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400"/>
  </bookViews>
  <sheets>
    <sheet name="Dane" sheetId="2" r:id="rId1"/>
    <sheet name="obniżony wymiar czasu pracy" sheetId="1" r:id="rId2"/>
    <sheet name="przestój ekonomiczny" sheetId="3" r:id="rId3"/>
  </sheets>
  <definedNames>
    <definedName name="_xlnm._FilterDatabase" localSheetId="1" hidden="1">'obniżony wymiar czasu pracy'!$A$9:$Y$4509</definedName>
    <definedName name="_xlnm._FilterDatabase" localSheetId="2" hidden="1">'przestój ekonomiczny'!$A$9:$W$4519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1" i="1" l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10" i="1"/>
  <c r="AB1" i="1" l="1"/>
  <c r="AG2750" i="1" s="1"/>
  <c r="Y1" i="3"/>
  <c r="AG4508" i="1" l="1"/>
  <c r="AG4500" i="1"/>
  <c r="AG4476" i="1"/>
  <c r="AG4468" i="1"/>
  <c r="AG4444" i="1"/>
  <c r="AG4428" i="1"/>
  <c r="AG4412" i="1"/>
  <c r="AG4396" i="1"/>
  <c r="AG4380" i="1"/>
  <c r="AG4364" i="1"/>
  <c r="AG4348" i="1"/>
  <c r="AG4332" i="1"/>
  <c r="AG4316" i="1"/>
  <c r="AG4300" i="1"/>
  <c r="AG4276" i="1"/>
  <c r="AG4260" i="1"/>
  <c r="AG4236" i="1"/>
  <c r="AG4220" i="1"/>
  <c r="AG4204" i="1"/>
  <c r="AG4188" i="1"/>
  <c r="AG4172" i="1"/>
  <c r="AG4156" i="1"/>
  <c r="AG4140" i="1"/>
  <c r="AG4124" i="1"/>
  <c r="AG4108" i="1"/>
  <c r="AG4092" i="1"/>
  <c r="AG4076" i="1"/>
  <c r="AG4060" i="1"/>
  <c r="AG4044" i="1"/>
  <c r="AG4036" i="1"/>
  <c r="AG4020" i="1"/>
  <c r="AG4004" i="1"/>
  <c r="AG3988" i="1"/>
  <c r="AG3960" i="1"/>
  <c r="AG3928" i="1"/>
  <c r="AG3896" i="1"/>
  <c r="AG3800" i="1"/>
  <c r="AG3736" i="1"/>
  <c r="AG3672" i="1"/>
  <c r="AG3608" i="1"/>
  <c r="AG3505" i="1"/>
  <c r="AG3294" i="1"/>
  <c r="AG3038" i="1"/>
  <c r="AG2782" i="1"/>
  <c r="AG4505" i="1"/>
  <c r="AG4497" i="1"/>
  <c r="AG4489" i="1"/>
  <c r="AG4481" i="1"/>
  <c r="AG4473" i="1"/>
  <c r="AG4465" i="1"/>
  <c r="AG4457" i="1"/>
  <c r="AG4449" i="1"/>
  <c r="AG4441" i="1"/>
  <c r="AG4433" i="1"/>
  <c r="AG4425" i="1"/>
  <c r="AG4417" i="1"/>
  <c r="AG4409" i="1"/>
  <c r="AG4401" i="1"/>
  <c r="AG4393" i="1"/>
  <c r="AG4385" i="1"/>
  <c r="AG4377" i="1"/>
  <c r="AG4369" i="1"/>
  <c r="AG4361" i="1"/>
  <c r="AG4353" i="1"/>
  <c r="AG4345" i="1"/>
  <c r="AG4337" i="1"/>
  <c r="AG4329" i="1"/>
  <c r="AG4321" i="1"/>
  <c r="AG4313" i="1"/>
  <c r="AG4305" i="1"/>
  <c r="AG4297" i="1"/>
  <c r="AG4289" i="1"/>
  <c r="AG4281" i="1"/>
  <c r="AG4273" i="1"/>
  <c r="AG4265" i="1"/>
  <c r="AG4257" i="1"/>
  <c r="AG4249" i="1"/>
  <c r="AG4241" i="1"/>
  <c r="AG4233" i="1"/>
  <c r="AG4225" i="1"/>
  <c r="AG4217" i="1"/>
  <c r="AG4209" i="1"/>
  <c r="AG4201" i="1"/>
  <c r="AG4193" i="1"/>
  <c r="AG4185" i="1"/>
  <c r="AG4177" i="1"/>
  <c r="AG4169" i="1"/>
  <c r="AG4161" i="1"/>
  <c r="AG4153" i="1"/>
  <c r="AG4145" i="1"/>
  <c r="AG4137" i="1"/>
  <c r="AG4129" i="1"/>
  <c r="AG4121" i="1"/>
  <c r="AG4113" i="1"/>
  <c r="AG4105" i="1"/>
  <c r="AG4097" i="1"/>
  <c r="AG4089" i="1"/>
  <c r="AG4081" i="1"/>
  <c r="AG4073" i="1"/>
  <c r="AG4065" i="1"/>
  <c r="AG4057" i="1"/>
  <c r="AG4049" i="1"/>
  <c r="AG4041" i="1"/>
  <c r="AG4033" i="1"/>
  <c r="AG4025" i="1"/>
  <c r="AG4017" i="1"/>
  <c r="AG4009" i="1"/>
  <c r="AG4001" i="1"/>
  <c r="AG3993" i="1"/>
  <c r="AG3985" i="1"/>
  <c r="AG3969" i="1"/>
  <c r="AG3953" i="1"/>
  <c r="AG3937" i="1"/>
  <c r="AG3920" i="1"/>
  <c r="AG3888" i="1"/>
  <c r="AG3856" i="1"/>
  <c r="AG3824" i="1"/>
  <c r="AG3792" i="1"/>
  <c r="AG3760" i="1"/>
  <c r="AG3728" i="1"/>
  <c r="AG3696" i="1"/>
  <c r="AG3664" i="1"/>
  <c r="AG3632" i="1"/>
  <c r="AG3600" i="1"/>
  <c r="AG3553" i="1"/>
  <c r="AG3489" i="1"/>
  <c r="AG3390" i="1"/>
  <c r="AG3262" i="1"/>
  <c r="AG3134" i="1"/>
  <c r="AG3006" i="1"/>
  <c r="AG2878" i="1"/>
  <c r="AG692" i="1"/>
  <c r="AG846" i="1"/>
  <c r="AG1570" i="1"/>
  <c r="AG1823" i="1"/>
  <c r="AG1951" i="1"/>
  <c r="AG2079" i="1"/>
  <c r="AG2207" i="1"/>
  <c r="AG2335" i="1"/>
  <c r="AG2463" i="1"/>
  <c r="AG2558" i="1"/>
  <c r="AG2622" i="1"/>
  <c r="AG2670" i="1"/>
  <c r="AG2702" i="1"/>
  <c r="AG2734" i="1"/>
  <c r="AG2766" i="1"/>
  <c r="AG2798" i="1"/>
  <c r="AG2830" i="1"/>
  <c r="AG2862" i="1"/>
  <c r="AG2894" i="1"/>
  <c r="AG2926" i="1"/>
  <c r="AG2958" i="1"/>
  <c r="AG2990" i="1"/>
  <c r="AG3022" i="1"/>
  <c r="AG3054" i="1"/>
  <c r="AG3086" i="1"/>
  <c r="AG3118" i="1"/>
  <c r="AG3150" i="1"/>
  <c r="AG3182" i="1"/>
  <c r="AG3214" i="1"/>
  <c r="AG3246" i="1"/>
  <c r="AG3278" i="1"/>
  <c r="AG3310" i="1"/>
  <c r="AG3342" i="1"/>
  <c r="AG3374" i="1"/>
  <c r="AG3406" i="1"/>
  <c r="AG3438" i="1"/>
  <c r="AG3465" i="1"/>
  <c r="AG3481" i="1"/>
  <c r="AG3497" i="1"/>
  <c r="AG3513" i="1"/>
  <c r="AG3529" i="1"/>
  <c r="AG3545" i="1"/>
  <c r="AG3561" i="1"/>
  <c r="AG3577" i="1"/>
  <c r="AG3588" i="1"/>
  <c r="AG3596" i="1"/>
  <c r="AG3604" i="1"/>
  <c r="AG3612" i="1"/>
  <c r="AG3620" i="1"/>
  <c r="AG3628" i="1"/>
  <c r="AG3636" i="1"/>
  <c r="AG3644" i="1"/>
  <c r="AG3652" i="1"/>
  <c r="AG3660" i="1"/>
  <c r="AG3668" i="1"/>
  <c r="AG3676" i="1"/>
  <c r="AG3684" i="1"/>
  <c r="AG3692" i="1"/>
  <c r="AG3700" i="1"/>
  <c r="AG3708" i="1"/>
  <c r="AG3716" i="1"/>
  <c r="AG3724" i="1"/>
  <c r="AG3732" i="1"/>
  <c r="AG3740" i="1"/>
  <c r="AG3748" i="1"/>
  <c r="AG3756" i="1"/>
  <c r="AG3764" i="1"/>
  <c r="AG3772" i="1"/>
  <c r="AG3780" i="1"/>
  <c r="AG3788" i="1"/>
  <c r="AG3796" i="1"/>
  <c r="AG3804" i="1"/>
  <c r="AG3812" i="1"/>
  <c r="AG3820" i="1"/>
  <c r="AG3828" i="1"/>
  <c r="AG3836" i="1"/>
  <c r="AG3844" i="1"/>
  <c r="AG3852" i="1"/>
  <c r="AG3860" i="1"/>
  <c r="AG3868" i="1"/>
  <c r="AG3876" i="1"/>
  <c r="AG3884" i="1"/>
  <c r="AG3892" i="1"/>
  <c r="AG3900" i="1"/>
  <c r="AG3908" i="1"/>
  <c r="AG3916" i="1"/>
  <c r="AG3924" i="1"/>
  <c r="AG3932" i="1"/>
  <c r="AG3940" i="1"/>
  <c r="AG3948" i="1"/>
  <c r="AG3956" i="1"/>
  <c r="AG3964" i="1"/>
  <c r="AG3972" i="1"/>
  <c r="AG3980" i="1"/>
  <c r="AG1102" i="1"/>
  <c r="AG1669" i="1"/>
  <c r="AG1855" i="1"/>
  <c r="AG1983" i="1"/>
  <c r="AG2111" i="1"/>
  <c r="AG2239" i="1"/>
  <c r="AG2367" i="1"/>
  <c r="AG2495" i="1"/>
  <c r="AG2574" i="1"/>
  <c r="AG2638" i="1"/>
  <c r="AG2678" i="1"/>
  <c r="AG2710" i="1"/>
  <c r="AG2742" i="1"/>
  <c r="AG2774" i="1"/>
  <c r="AG2806" i="1"/>
  <c r="AG2838" i="1"/>
  <c r="AG2870" i="1"/>
  <c r="AG2902" i="1"/>
  <c r="AG2934" i="1"/>
  <c r="AG2966" i="1"/>
  <c r="AG2998" i="1"/>
  <c r="AG3030" i="1"/>
  <c r="AG3062" i="1"/>
  <c r="AG3094" i="1"/>
  <c r="AG3126" i="1"/>
  <c r="AG3158" i="1"/>
  <c r="AG3190" i="1"/>
  <c r="AG3222" i="1"/>
  <c r="AG3254" i="1"/>
  <c r="AG3286" i="1"/>
  <c r="AG3318" i="1"/>
  <c r="AG3350" i="1"/>
  <c r="AG3382" i="1"/>
  <c r="AG3414" i="1"/>
  <c r="AG3446" i="1"/>
  <c r="AG3469" i="1"/>
  <c r="AG3485" i="1"/>
  <c r="AG3501" i="1"/>
  <c r="AG3517" i="1"/>
  <c r="AG3533" i="1"/>
  <c r="AG3549" i="1"/>
  <c r="AG3565" i="1"/>
  <c r="AG3581" i="1"/>
  <c r="AG3589" i="1"/>
  <c r="AG3597" i="1"/>
  <c r="AG3605" i="1"/>
  <c r="AG3613" i="1"/>
  <c r="AG3621" i="1"/>
  <c r="AG3629" i="1"/>
  <c r="AG3637" i="1"/>
  <c r="AG3645" i="1"/>
  <c r="AG3653" i="1"/>
  <c r="AG3661" i="1"/>
  <c r="AG3669" i="1"/>
  <c r="AG3677" i="1"/>
  <c r="AG3685" i="1"/>
  <c r="AG3693" i="1"/>
  <c r="AG3701" i="1"/>
  <c r="AG3709" i="1"/>
  <c r="AG3717" i="1"/>
  <c r="AG3725" i="1"/>
  <c r="AG3733" i="1"/>
  <c r="AG3741" i="1"/>
  <c r="AG3749" i="1"/>
  <c r="AG3757" i="1"/>
  <c r="AG3765" i="1"/>
  <c r="AG3773" i="1"/>
  <c r="AG3781" i="1"/>
  <c r="AG3789" i="1"/>
  <c r="AG3797" i="1"/>
  <c r="AG3805" i="1"/>
  <c r="AG3813" i="1"/>
  <c r="AG3821" i="1"/>
  <c r="AG3829" i="1"/>
  <c r="AG3837" i="1"/>
  <c r="AG3845" i="1"/>
  <c r="AG3853" i="1"/>
  <c r="AG3861" i="1"/>
  <c r="AG3869" i="1"/>
  <c r="AG3877" i="1"/>
  <c r="AG3885" i="1"/>
  <c r="AG3893" i="1"/>
  <c r="AG3901" i="1"/>
  <c r="AG3909" i="1"/>
  <c r="AG3917" i="1"/>
  <c r="AG3925" i="1"/>
  <c r="AG3933" i="1"/>
  <c r="AG3941" i="1"/>
  <c r="AG3949" i="1"/>
  <c r="AG3957" i="1"/>
  <c r="AG3965" i="1"/>
  <c r="AG3973" i="1"/>
  <c r="AG3981" i="1"/>
  <c r="AG1314" i="1"/>
  <c r="AG1739" i="1"/>
  <c r="AG1887" i="1"/>
  <c r="AG2015" i="1"/>
  <c r="AG2143" i="1"/>
  <c r="AG2271" i="1"/>
  <c r="AG2399" i="1"/>
  <c r="AG2526" i="1"/>
  <c r="AG2590" i="1"/>
  <c r="AG2654" i="1"/>
  <c r="AG1442" i="1"/>
  <c r="AG1791" i="1"/>
  <c r="AG1919" i="1"/>
  <c r="AG2047" i="1"/>
  <c r="AG2175" i="1"/>
  <c r="AG2303" i="1"/>
  <c r="AG2431" i="1"/>
  <c r="AG2542" i="1"/>
  <c r="AG2606" i="1"/>
  <c r="AG2662" i="1"/>
  <c r="AG2694" i="1"/>
  <c r="AG2726" i="1"/>
  <c r="AG2758" i="1"/>
  <c r="AG2790" i="1"/>
  <c r="AG2822" i="1"/>
  <c r="AG2854" i="1"/>
  <c r="AG2886" i="1"/>
  <c r="AG2918" i="1"/>
  <c r="AG2950" i="1"/>
  <c r="AG2982" i="1"/>
  <c r="AG3014" i="1"/>
  <c r="AG3046" i="1"/>
  <c r="AG3078" i="1"/>
  <c r="AG3110" i="1"/>
  <c r="AG3142" i="1"/>
  <c r="AG3174" i="1"/>
  <c r="AG3206" i="1"/>
  <c r="AG3238" i="1"/>
  <c r="AG3270" i="1"/>
  <c r="AG3302" i="1"/>
  <c r="AG3334" i="1"/>
  <c r="AG3366" i="1"/>
  <c r="AG3398" i="1"/>
  <c r="AG3430" i="1"/>
  <c r="AG3461" i="1"/>
  <c r="AG3477" i="1"/>
  <c r="AG3493" i="1"/>
  <c r="AG3509" i="1"/>
  <c r="AG3525" i="1"/>
  <c r="AG3541" i="1"/>
  <c r="AG3557" i="1"/>
  <c r="AG3573" i="1"/>
  <c r="AG3585" i="1"/>
  <c r="AG3593" i="1"/>
  <c r="AG3601" i="1"/>
  <c r="AG3609" i="1"/>
  <c r="AG3617" i="1"/>
  <c r="AG3625" i="1"/>
  <c r="AG3633" i="1"/>
  <c r="AG3641" i="1"/>
  <c r="AG3649" i="1"/>
  <c r="AG3657" i="1"/>
  <c r="AG3665" i="1"/>
  <c r="AG3673" i="1"/>
  <c r="AG3681" i="1"/>
  <c r="AG3689" i="1"/>
  <c r="AG3697" i="1"/>
  <c r="AG3705" i="1"/>
  <c r="AG3713" i="1"/>
  <c r="AG3721" i="1"/>
  <c r="AG3729" i="1"/>
  <c r="AG3737" i="1"/>
  <c r="AG3745" i="1"/>
  <c r="AG3753" i="1"/>
  <c r="AG3761" i="1"/>
  <c r="AG3769" i="1"/>
  <c r="AG3777" i="1"/>
  <c r="AG3785" i="1"/>
  <c r="AG3793" i="1"/>
  <c r="AG3801" i="1"/>
  <c r="AG3809" i="1"/>
  <c r="AG3817" i="1"/>
  <c r="AG3825" i="1"/>
  <c r="AG3833" i="1"/>
  <c r="AG3841" i="1"/>
  <c r="AG3849" i="1"/>
  <c r="AG3857" i="1"/>
  <c r="AG3865" i="1"/>
  <c r="AG3873" i="1"/>
  <c r="AG3881" i="1"/>
  <c r="AG3889" i="1"/>
  <c r="AG3897" i="1"/>
  <c r="AG3905" i="1"/>
  <c r="AG3913" i="1"/>
  <c r="AG3921" i="1"/>
  <c r="AG4504" i="1"/>
  <c r="AG4496" i="1"/>
  <c r="AG4488" i="1"/>
  <c r="AG4480" i="1"/>
  <c r="AG4472" i="1"/>
  <c r="AG4464" i="1"/>
  <c r="AG4456" i="1"/>
  <c r="AG4448" i="1"/>
  <c r="AG4440" i="1"/>
  <c r="AG4432" i="1"/>
  <c r="AG4424" i="1"/>
  <c r="AG4416" i="1"/>
  <c r="AG4408" i="1"/>
  <c r="AG4400" i="1"/>
  <c r="AG4392" i="1"/>
  <c r="AG4384" i="1"/>
  <c r="AG4376" i="1"/>
  <c r="AG4368" i="1"/>
  <c r="AG4360" i="1"/>
  <c r="AG4352" i="1"/>
  <c r="AG4344" i="1"/>
  <c r="AG4336" i="1"/>
  <c r="AG4328" i="1"/>
  <c r="AG4320" i="1"/>
  <c r="AG4312" i="1"/>
  <c r="AG4304" i="1"/>
  <c r="AG4296" i="1"/>
  <c r="AG4288" i="1"/>
  <c r="AG4280" i="1"/>
  <c r="AG4272" i="1"/>
  <c r="AG4264" i="1"/>
  <c r="AG4256" i="1"/>
  <c r="AG4248" i="1"/>
  <c r="AG4240" i="1"/>
  <c r="AG4232" i="1"/>
  <c r="AG4224" i="1"/>
  <c r="AG4216" i="1"/>
  <c r="AG4208" i="1"/>
  <c r="AG4200" i="1"/>
  <c r="AG4192" i="1"/>
  <c r="AG4184" i="1"/>
  <c r="AG4176" i="1"/>
  <c r="AG4168" i="1"/>
  <c r="AG4160" i="1"/>
  <c r="AG4152" i="1"/>
  <c r="AG4144" i="1"/>
  <c r="AG4136" i="1"/>
  <c r="AG4128" i="1"/>
  <c r="AG4120" i="1"/>
  <c r="AG4112" i="1"/>
  <c r="AG4104" i="1"/>
  <c r="AG4096" i="1"/>
  <c r="AG4088" i="1"/>
  <c r="AG4080" i="1"/>
  <c r="AG4072" i="1"/>
  <c r="AG4064" i="1"/>
  <c r="AG4056" i="1"/>
  <c r="AG4048" i="1"/>
  <c r="AG4040" i="1"/>
  <c r="AG4032" i="1"/>
  <c r="AG4024" i="1"/>
  <c r="AG4016" i="1"/>
  <c r="AG4008" i="1"/>
  <c r="AG4000" i="1"/>
  <c r="AG3992" i="1"/>
  <c r="AG3984" i="1"/>
  <c r="AG3968" i="1"/>
  <c r="AG3952" i="1"/>
  <c r="AG3936" i="1"/>
  <c r="AG3912" i="1"/>
  <c r="AG3880" i="1"/>
  <c r="AG3848" i="1"/>
  <c r="AG3816" i="1"/>
  <c r="AG3784" i="1"/>
  <c r="AG3752" i="1"/>
  <c r="AG3720" i="1"/>
  <c r="AG3688" i="1"/>
  <c r="AG3656" i="1"/>
  <c r="AG3624" i="1"/>
  <c r="AG3592" i="1"/>
  <c r="AG3537" i="1"/>
  <c r="AG3473" i="1"/>
  <c r="AG3358" i="1"/>
  <c r="AG3230" i="1"/>
  <c r="AG3102" i="1"/>
  <c r="AG2974" i="1"/>
  <c r="AG2846" i="1"/>
  <c r="AG2718" i="1"/>
  <c r="AG4492" i="1"/>
  <c r="AG4484" i="1"/>
  <c r="AG4460" i="1"/>
  <c r="AG4452" i="1"/>
  <c r="AG4436" i="1"/>
  <c r="AG4420" i="1"/>
  <c r="AG4404" i="1"/>
  <c r="AG4388" i="1"/>
  <c r="AG4372" i="1"/>
  <c r="AG4356" i="1"/>
  <c r="AG4340" i="1"/>
  <c r="AG4324" i="1"/>
  <c r="AG4308" i="1"/>
  <c r="AG4292" i="1"/>
  <c r="AG4284" i="1"/>
  <c r="AG4268" i="1"/>
  <c r="AG4252" i="1"/>
  <c r="AG4244" i="1"/>
  <c r="AG4228" i="1"/>
  <c r="AG4212" i="1"/>
  <c r="AG4196" i="1"/>
  <c r="AG4180" i="1"/>
  <c r="AG4164" i="1"/>
  <c r="AG4148" i="1"/>
  <c r="AG4132" i="1"/>
  <c r="AG4116" i="1"/>
  <c r="AG4100" i="1"/>
  <c r="AG4084" i="1"/>
  <c r="AG4068" i="1"/>
  <c r="AG4052" i="1"/>
  <c r="AG4028" i="1"/>
  <c r="AG4012" i="1"/>
  <c r="AG3996" i="1"/>
  <c r="AG3976" i="1"/>
  <c r="AG3944" i="1"/>
  <c r="AG3864" i="1"/>
  <c r="AG3832" i="1"/>
  <c r="AG3768" i="1"/>
  <c r="AG3704" i="1"/>
  <c r="AG3640" i="1"/>
  <c r="AG3569" i="1"/>
  <c r="AG3422" i="1"/>
  <c r="AG3166" i="1"/>
  <c r="AG2910" i="1"/>
  <c r="AG4509" i="1"/>
  <c r="AG4501" i="1"/>
  <c r="AG4493" i="1"/>
  <c r="AG4485" i="1"/>
  <c r="AG4477" i="1"/>
  <c r="AG4469" i="1"/>
  <c r="AG4461" i="1"/>
  <c r="AG4453" i="1"/>
  <c r="AG4445" i="1"/>
  <c r="AG4437" i="1"/>
  <c r="AG4429" i="1"/>
  <c r="AG4421" i="1"/>
  <c r="AG4413" i="1"/>
  <c r="AG4405" i="1"/>
  <c r="AG4397" i="1"/>
  <c r="AG4389" i="1"/>
  <c r="AG4381" i="1"/>
  <c r="AG4373" i="1"/>
  <c r="AG4365" i="1"/>
  <c r="AG4357" i="1"/>
  <c r="AG4349" i="1"/>
  <c r="AG4341" i="1"/>
  <c r="AG4333" i="1"/>
  <c r="AG4325" i="1"/>
  <c r="AG4317" i="1"/>
  <c r="AG4309" i="1"/>
  <c r="AG4301" i="1"/>
  <c r="AG4293" i="1"/>
  <c r="AG4285" i="1"/>
  <c r="AG4277" i="1"/>
  <c r="AG4269" i="1"/>
  <c r="AG4261" i="1"/>
  <c r="AG4253" i="1"/>
  <c r="AG4245" i="1"/>
  <c r="AG4237" i="1"/>
  <c r="AG4229" i="1"/>
  <c r="AG4221" i="1"/>
  <c r="AG4213" i="1"/>
  <c r="AG4205" i="1"/>
  <c r="AG4197" i="1"/>
  <c r="AG4189" i="1"/>
  <c r="AG4181" i="1"/>
  <c r="AG4173" i="1"/>
  <c r="AG4165" i="1"/>
  <c r="AG4157" i="1"/>
  <c r="AG4149" i="1"/>
  <c r="AG4141" i="1"/>
  <c r="AG4133" i="1"/>
  <c r="AG4125" i="1"/>
  <c r="AG4117" i="1"/>
  <c r="AG4109" i="1"/>
  <c r="AG4101" i="1"/>
  <c r="AG4093" i="1"/>
  <c r="AG4085" i="1"/>
  <c r="AG4077" i="1"/>
  <c r="AG4069" i="1"/>
  <c r="AG4061" i="1"/>
  <c r="AG4053" i="1"/>
  <c r="AG4045" i="1"/>
  <c r="AG4037" i="1"/>
  <c r="AG4029" i="1"/>
  <c r="AG4021" i="1"/>
  <c r="AG4013" i="1"/>
  <c r="AG4005" i="1"/>
  <c r="AG3997" i="1"/>
  <c r="AG3989" i="1"/>
  <c r="AG3977" i="1"/>
  <c r="AG3961" i="1"/>
  <c r="AG3945" i="1"/>
  <c r="AG3929" i="1"/>
  <c r="AG3904" i="1"/>
  <c r="AG3872" i="1"/>
  <c r="AG3840" i="1"/>
  <c r="AG3808" i="1"/>
  <c r="AG3776" i="1"/>
  <c r="AG3744" i="1"/>
  <c r="AG3712" i="1"/>
  <c r="AG3680" i="1"/>
  <c r="AG3648" i="1"/>
  <c r="AG3616" i="1"/>
  <c r="AG3584" i="1"/>
  <c r="AG3521" i="1"/>
  <c r="AG3454" i="1"/>
  <c r="AG3326" i="1"/>
  <c r="AG3198" i="1"/>
  <c r="AG3070" i="1"/>
  <c r="AG2942" i="1"/>
  <c r="AG2814" i="1"/>
  <c r="AG2686" i="1"/>
  <c r="AG3580" i="1"/>
  <c r="AG3576" i="1"/>
  <c r="AG3572" i="1"/>
  <c r="AG3568" i="1"/>
  <c r="AG3564" i="1"/>
  <c r="AG3560" i="1"/>
  <c r="AG3556" i="1"/>
  <c r="AG3552" i="1"/>
  <c r="AG3548" i="1"/>
  <c r="AG3544" i="1"/>
  <c r="AG3540" i="1"/>
  <c r="AG3536" i="1"/>
  <c r="AG3532" i="1"/>
  <c r="AG3528" i="1"/>
  <c r="AG3524" i="1"/>
  <c r="AG3520" i="1"/>
  <c r="AG3516" i="1"/>
  <c r="AG3512" i="1"/>
  <c r="AG3508" i="1"/>
  <c r="AG3504" i="1"/>
  <c r="AG3500" i="1"/>
  <c r="AG3496" i="1"/>
  <c r="AG3492" i="1"/>
  <c r="AG3488" i="1"/>
  <c r="AG3484" i="1"/>
  <c r="AG3480" i="1"/>
  <c r="AG3476" i="1"/>
  <c r="AG3472" i="1"/>
  <c r="AG3468" i="1"/>
  <c r="AG3464" i="1"/>
  <c r="AG3459" i="1"/>
  <c r="AG3451" i="1"/>
  <c r="AG3443" i="1"/>
  <c r="AG3435" i="1"/>
  <c r="AG3427" i="1"/>
  <c r="AG3419" i="1"/>
  <c r="AG3411" i="1"/>
  <c r="AG3403" i="1"/>
  <c r="AG3395" i="1"/>
  <c r="AG3387" i="1"/>
  <c r="AG3379" i="1"/>
  <c r="AG3371" i="1"/>
  <c r="AG3363" i="1"/>
  <c r="AG3355" i="1"/>
  <c r="AG3347" i="1"/>
  <c r="AG3339" i="1"/>
  <c r="AG3331" i="1"/>
  <c r="AG3323" i="1"/>
  <c r="AG3315" i="1"/>
  <c r="AG3307" i="1"/>
  <c r="AG3299" i="1"/>
  <c r="AG3291" i="1"/>
  <c r="AG3283" i="1"/>
  <c r="AG3275" i="1"/>
  <c r="AG3267" i="1"/>
  <c r="AG3259" i="1"/>
  <c r="AG3251" i="1"/>
  <c r="AG3243" i="1"/>
  <c r="AG3235" i="1"/>
  <c r="AG3227" i="1"/>
  <c r="AG3219" i="1"/>
  <c r="AG3211" i="1"/>
  <c r="AG3203" i="1"/>
  <c r="AG3195" i="1"/>
  <c r="AG3187" i="1"/>
  <c r="AG3179" i="1"/>
  <c r="AG3171" i="1"/>
  <c r="AG3163" i="1"/>
  <c r="AG3155" i="1"/>
  <c r="AG3147" i="1"/>
  <c r="AG3139" i="1"/>
  <c r="AG3131" i="1"/>
  <c r="AG3123" i="1"/>
  <c r="AG3115" i="1"/>
  <c r="AG3107" i="1"/>
  <c r="AG3099" i="1"/>
  <c r="AG3091" i="1"/>
  <c r="AG3083" i="1"/>
  <c r="AG3075" i="1"/>
  <c r="AG3067" i="1"/>
  <c r="AG3059" i="1"/>
  <c r="AG3051" i="1"/>
  <c r="AG3043" i="1"/>
  <c r="AG3035" i="1"/>
  <c r="AG3027" i="1"/>
  <c r="AG3019" i="1"/>
  <c r="AG3011" i="1"/>
  <c r="AG3003" i="1"/>
  <c r="AG2995" i="1"/>
  <c r="AG2987" i="1"/>
  <c r="AG2979" i="1"/>
  <c r="AG2971" i="1"/>
  <c r="AG2963" i="1"/>
  <c r="AG2955" i="1"/>
  <c r="AG2947" i="1"/>
  <c r="AG2939" i="1"/>
  <c r="AG2931" i="1"/>
  <c r="AG2923" i="1"/>
  <c r="AG2915" i="1"/>
  <c r="AG2907" i="1"/>
  <c r="AG2899" i="1"/>
  <c r="AG2891" i="1"/>
  <c r="AG2883" i="1"/>
  <c r="AG2875" i="1"/>
  <c r="AG2867" i="1"/>
  <c r="AG2859" i="1"/>
  <c r="AG2851" i="1"/>
  <c r="AG2843" i="1"/>
  <c r="AG2835" i="1"/>
  <c r="AG2827" i="1"/>
  <c r="AG2819" i="1"/>
  <c r="AG2811" i="1"/>
  <c r="AG2803" i="1"/>
  <c r="AG2795" i="1"/>
  <c r="AG2787" i="1"/>
  <c r="AG2779" i="1"/>
  <c r="AG2771" i="1"/>
  <c r="AG2763" i="1"/>
  <c r="AG2755" i="1"/>
  <c r="AG2747" i="1"/>
  <c r="AG2739" i="1"/>
  <c r="AG2731" i="1"/>
  <c r="AG2723" i="1"/>
  <c r="AG2715" i="1"/>
  <c r="AG2707" i="1"/>
  <c r="AG2699" i="1"/>
  <c r="AG2691" i="1"/>
  <c r="AG2683" i="1"/>
  <c r="AG2675" i="1"/>
  <c r="AG2667" i="1"/>
  <c r="AG2659" i="1"/>
  <c r="AG2647" i="1"/>
  <c r="AG2631" i="1"/>
  <c r="AG2615" i="1"/>
  <c r="AG2599" i="1"/>
  <c r="AG2583" i="1"/>
  <c r="AG2567" i="1"/>
  <c r="AG2551" i="1"/>
  <c r="AG2535" i="1"/>
  <c r="AG2519" i="1"/>
  <c r="AG2487" i="1"/>
  <c r="AG2455" i="1"/>
  <c r="AG2423" i="1"/>
  <c r="AG2391" i="1"/>
  <c r="AG2359" i="1"/>
  <c r="AG2327" i="1"/>
  <c r="AG2295" i="1"/>
  <c r="AG2263" i="1"/>
  <c r="AG2231" i="1"/>
  <c r="AG2199" i="1"/>
  <c r="AG2167" i="1"/>
  <c r="AG2135" i="1"/>
  <c r="AG2103" i="1"/>
  <c r="AG2071" i="1"/>
  <c r="AG2039" i="1"/>
  <c r="AG2007" i="1"/>
  <c r="AG1975" i="1"/>
  <c r="AG1943" i="1"/>
  <c r="AG1911" i="1"/>
  <c r="AG1879" i="1"/>
  <c r="AG1847" i="1"/>
  <c r="AG1815" i="1"/>
  <c r="AG1783" i="1"/>
  <c r="AG1723" i="1"/>
  <c r="AG1648" i="1"/>
  <c r="AG1538" i="1"/>
  <c r="AG1410" i="1"/>
  <c r="AG1282" i="1"/>
  <c r="AG1038" i="1"/>
  <c r="AG782" i="1"/>
  <c r="AG4507" i="1"/>
  <c r="AG4503" i="1"/>
  <c r="AG4499" i="1"/>
  <c r="AG4495" i="1"/>
  <c r="AG4491" i="1"/>
  <c r="AG4487" i="1"/>
  <c r="AG4483" i="1"/>
  <c r="AG4479" i="1"/>
  <c r="AG4475" i="1"/>
  <c r="AG4471" i="1"/>
  <c r="AG4467" i="1"/>
  <c r="AG4463" i="1"/>
  <c r="AG4459" i="1"/>
  <c r="AG4455" i="1"/>
  <c r="AG4451" i="1"/>
  <c r="AG4447" i="1"/>
  <c r="AG4443" i="1"/>
  <c r="AG4439" i="1"/>
  <c r="AG4435" i="1"/>
  <c r="AG4431" i="1"/>
  <c r="AG4427" i="1"/>
  <c r="AG4423" i="1"/>
  <c r="AG4419" i="1"/>
  <c r="AG4415" i="1"/>
  <c r="AG4411" i="1"/>
  <c r="AG4407" i="1"/>
  <c r="AG4403" i="1"/>
  <c r="AG4399" i="1"/>
  <c r="AG4395" i="1"/>
  <c r="AG4391" i="1"/>
  <c r="AG4387" i="1"/>
  <c r="AG4383" i="1"/>
  <c r="AG4379" i="1"/>
  <c r="AG4375" i="1"/>
  <c r="AG4371" i="1"/>
  <c r="AG4367" i="1"/>
  <c r="AG4363" i="1"/>
  <c r="AG4359" i="1"/>
  <c r="AG4355" i="1"/>
  <c r="AG4351" i="1"/>
  <c r="AG4347" i="1"/>
  <c r="AG4343" i="1"/>
  <c r="AG4339" i="1"/>
  <c r="AG4335" i="1"/>
  <c r="AG4331" i="1"/>
  <c r="AG4327" i="1"/>
  <c r="AG4323" i="1"/>
  <c r="AG4319" i="1"/>
  <c r="AG4315" i="1"/>
  <c r="AG4311" i="1"/>
  <c r="AG4307" i="1"/>
  <c r="AG4303" i="1"/>
  <c r="AG4299" i="1"/>
  <c r="AG4295" i="1"/>
  <c r="AG4291" i="1"/>
  <c r="AG4287" i="1"/>
  <c r="AG4283" i="1"/>
  <c r="AG4279" i="1"/>
  <c r="AG4275" i="1"/>
  <c r="AG4271" i="1"/>
  <c r="AG4267" i="1"/>
  <c r="AG4263" i="1"/>
  <c r="AG4259" i="1"/>
  <c r="AG4255" i="1"/>
  <c r="AG4251" i="1"/>
  <c r="AG4247" i="1"/>
  <c r="AG4243" i="1"/>
  <c r="AG4239" i="1"/>
  <c r="AG4235" i="1"/>
  <c r="AG4231" i="1"/>
  <c r="AG4227" i="1"/>
  <c r="AG4223" i="1"/>
  <c r="AG4219" i="1"/>
  <c r="AG4215" i="1"/>
  <c r="AG4211" i="1"/>
  <c r="AG4207" i="1"/>
  <c r="AG4203" i="1"/>
  <c r="AG4199" i="1"/>
  <c r="AG4195" i="1"/>
  <c r="AG4191" i="1"/>
  <c r="AG4187" i="1"/>
  <c r="AG4183" i="1"/>
  <c r="AG4179" i="1"/>
  <c r="AG4175" i="1"/>
  <c r="AG4171" i="1"/>
  <c r="AG4167" i="1"/>
  <c r="AG4163" i="1"/>
  <c r="AG4159" i="1"/>
  <c r="AG4155" i="1"/>
  <c r="AG4151" i="1"/>
  <c r="AG4147" i="1"/>
  <c r="AG4143" i="1"/>
  <c r="AG4139" i="1"/>
  <c r="AG4135" i="1"/>
  <c r="AG4131" i="1"/>
  <c r="AG4127" i="1"/>
  <c r="AG4123" i="1"/>
  <c r="AG4119" i="1"/>
  <c r="AG4115" i="1"/>
  <c r="AG4111" i="1"/>
  <c r="AG4107" i="1"/>
  <c r="AG4103" i="1"/>
  <c r="AG4099" i="1"/>
  <c r="AG4095" i="1"/>
  <c r="AG4091" i="1"/>
  <c r="AG4087" i="1"/>
  <c r="AG4083" i="1"/>
  <c r="AG4079" i="1"/>
  <c r="AG4075" i="1"/>
  <c r="AG4071" i="1"/>
  <c r="AG4067" i="1"/>
  <c r="AG4063" i="1"/>
  <c r="AG4059" i="1"/>
  <c r="AG4055" i="1"/>
  <c r="AG4051" i="1"/>
  <c r="AG4047" i="1"/>
  <c r="AG4043" i="1"/>
  <c r="AG4039" i="1"/>
  <c r="AG4035" i="1"/>
  <c r="AG4031" i="1"/>
  <c r="AG4027" i="1"/>
  <c r="AG4023" i="1"/>
  <c r="AG4019" i="1"/>
  <c r="AG4015" i="1"/>
  <c r="AG4011" i="1"/>
  <c r="AG4007" i="1"/>
  <c r="AG4003" i="1"/>
  <c r="AG3999" i="1"/>
  <c r="AG3995" i="1"/>
  <c r="AG3991" i="1"/>
  <c r="AG3987" i="1"/>
  <c r="AG3983" i="1"/>
  <c r="AG3979" i="1"/>
  <c r="AG3975" i="1"/>
  <c r="AG3971" i="1"/>
  <c r="AG3967" i="1"/>
  <c r="AG3963" i="1"/>
  <c r="AG3959" i="1"/>
  <c r="AG3955" i="1"/>
  <c r="AG3951" i="1"/>
  <c r="AG3947" i="1"/>
  <c r="AG3943" i="1"/>
  <c r="AG3939" i="1"/>
  <c r="AG3935" i="1"/>
  <c r="AG3931" i="1"/>
  <c r="AG3927" i="1"/>
  <c r="AG3923" i="1"/>
  <c r="AG3919" i="1"/>
  <c r="AG3915" i="1"/>
  <c r="AG3911" i="1"/>
  <c r="AG3907" i="1"/>
  <c r="AG3903" i="1"/>
  <c r="AG3899" i="1"/>
  <c r="AG3895" i="1"/>
  <c r="AG3891" i="1"/>
  <c r="AG3887" i="1"/>
  <c r="AG3883" i="1"/>
  <c r="AG3879" i="1"/>
  <c r="AG3875" i="1"/>
  <c r="AG3871" i="1"/>
  <c r="AG3867" i="1"/>
  <c r="AG3863" i="1"/>
  <c r="AG3859" i="1"/>
  <c r="AG3855" i="1"/>
  <c r="AG3851" i="1"/>
  <c r="AG3847" i="1"/>
  <c r="AG3843" i="1"/>
  <c r="AG3839" i="1"/>
  <c r="AG3835" i="1"/>
  <c r="AG3831" i="1"/>
  <c r="AG3827" i="1"/>
  <c r="AG3823" i="1"/>
  <c r="AG3819" i="1"/>
  <c r="AG3815" i="1"/>
  <c r="AG3811" i="1"/>
  <c r="AG3807" i="1"/>
  <c r="AG3803" i="1"/>
  <c r="AG3799" i="1"/>
  <c r="AG3795" i="1"/>
  <c r="AG3791" i="1"/>
  <c r="AG3787" i="1"/>
  <c r="AG3783" i="1"/>
  <c r="AG3779" i="1"/>
  <c r="AG3775" i="1"/>
  <c r="AG3771" i="1"/>
  <c r="AG3767" i="1"/>
  <c r="AG3763" i="1"/>
  <c r="AG3759" i="1"/>
  <c r="AG3755" i="1"/>
  <c r="AG3751" i="1"/>
  <c r="AG3747" i="1"/>
  <c r="AG3743" i="1"/>
  <c r="AG3739" i="1"/>
  <c r="AG3735" i="1"/>
  <c r="AG3731" i="1"/>
  <c r="AG3727" i="1"/>
  <c r="AG3723" i="1"/>
  <c r="AG3719" i="1"/>
  <c r="AG3715" i="1"/>
  <c r="AG3711" i="1"/>
  <c r="AG3707" i="1"/>
  <c r="AG3703" i="1"/>
  <c r="AG3699" i="1"/>
  <c r="AG3695" i="1"/>
  <c r="AG3691" i="1"/>
  <c r="AG3687" i="1"/>
  <c r="AG3683" i="1"/>
  <c r="AG3679" i="1"/>
  <c r="AG3675" i="1"/>
  <c r="AG3671" i="1"/>
  <c r="AG3667" i="1"/>
  <c r="AG3663" i="1"/>
  <c r="AG3659" i="1"/>
  <c r="AG3655" i="1"/>
  <c r="AG3651" i="1"/>
  <c r="AG3647" i="1"/>
  <c r="AG3643" i="1"/>
  <c r="AG3639" i="1"/>
  <c r="AG3635" i="1"/>
  <c r="AG3631" i="1"/>
  <c r="AG3627" i="1"/>
  <c r="AG3623" i="1"/>
  <c r="AG3619" i="1"/>
  <c r="AG3615" i="1"/>
  <c r="AG3611" i="1"/>
  <c r="AG3607" i="1"/>
  <c r="AG3603" i="1"/>
  <c r="AG3599" i="1"/>
  <c r="AG3595" i="1"/>
  <c r="AG3591" i="1"/>
  <c r="AG3587" i="1"/>
  <c r="AG3583" i="1"/>
  <c r="AG3579" i="1"/>
  <c r="AG3575" i="1"/>
  <c r="AG3571" i="1"/>
  <c r="AG3567" i="1"/>
  <c r="AG3563" i="1"/>
  <c r="AG3559" i="1"/>
  <c r="AG3555" i="1"/>
  <c r="AG3551" i="1"/>
  <c r="AG3547" i="1"/>
  <c r="AG3543" i="1"/>
  <c r="AG3539" i="1"/>
  <c r="AG3535" i="1"/>
  <c r="AG3531" i="1"/>
  <c r="AG3527" i="1"/>
  <c r="AG3523" i="1"/>
  <c r="AG3519" i="1"/>
  <c r="AG3515" i="1"/>
  <c r="AG3511" i="1"/>
  <c r="AG3507" i="1"/>
  <c r="AG3503" i="1"/>
  <c r="AG3499" i="1"/>
  <c r="AG3495" i="1"/>
  <c r="AG3491" i="1"/>
  <c r="AG3487" i="1"/>
  <c r="AG3483" i="1"/>
  <c r="AG3479" i="1"/>
  <c r="AG3475" i="1"/>
  <c r="AG3471" i="1"/>
  <c r="AG3467" i="1"/>
  <c r="AG3463" i="1"/>
  <c r="AG3458" i="1"/>
  <c r="AG3450" i="1"/>
  <c r="AG3442" i="1"/>
  <c r="AG3434" i="1"/>
  <c r="AG3426" i="1"/>
  <c r="AG3418" i="1"/>
  <c r="AG3410" i="1"/>
  <c r="AG3402" i="1"/>
  <c r="AG3394" i="1"/>
  <c r="AG3386" i="1"/>
  <c r="AG3378" i="1"/>
  <c r="AG3370" i="1"/>
  <c r="AG3362" i="1"/>
  <c r="AG3354" i="1"/>
  <c r="AG3346" i="1"/>
  <c r="AG3338" i="1"/>
  <c r="AG3330" i="1"/>
  <c r="AG3322" i="1"/>
  <c r="AG3314" i="1"/>
  <c r="AG3306" i="1"/>
  <c r="AG3298" i="1"/>
  <c r="AG3290" i="1"/>
  <c r="AG3282" i="1"/>
  <c r="AG3274" i="1"/>
  <c r="AG3266" i="1"/>
  <c r="AG3258" i="1"/>
  <c r="AG3250" i="1"/>
  <c r="AG3242" i="1"/>
  <c r="AG3234" i="1"/>
  <c r="AG3226" i="1"/>
  <c r="AG3218" i="1"/>
  <c r="AG3210" i="1"/>
  <c r="AG3202" i="1"/>
  <c r="AG3194" i="1"/>
  <c r="AG3186" i="1"/>
  <c r="AG3178" i="1"/>
  <c r="AG3170" i="1"/>
  <c r="AG3162" i="1"/>
  <c r="AG3154" i="1"/>
  <c r="AG3146" i="1"/>
  <c r="AG3138" i="1"/>
  <c r="AG3130" i="1"/>
  <c r="AG3122" i="1"/>
  <c r="AG3114" i="1"/>
  <c r="AG3106" i="1"/>
  <c r="AG3098" i="1"/>
  <c r="AG3090" i="1"/>
  <c r="AG3082" i="1"/>
  <c r="AG3074" i="1"/>
  <c r="AG3066" i="1"/>
  <c r="AG3058" i="1"/>
  <c r="AG3050" i="1"/>
  <c r="AG3042" i="1"/>
  <c r="AG3034" i="1"/>
  <c r="AG3026" i="1"/>
  <c r="AG3018" i="1"/>
  <c r="AG3010" i="1"/>
  <c r="AG3002" i="1"/>
  <c r="AG2994" i="1"/>
  <c r="AG2986" i="1"/>
  <c r="AG2978" i="1"/>
  <c r="AG2970" i="1"/>
  <c r="AG2962" i="1"/>
  <c r="AG2954" i="1"/>
  <c r="AG2946" i="1"/>
  <c r="AG2938" i="1"/>
  <c r="AG2930" i="1"/>
  <c r="AG2922" i="1"/>
  <c r="AG2914" i="1"/>
  <c r="AG2906" i="1"/>
  <c r="AG2898" i="1"/>
  <c r="AG2890" i="1"/>
  <c r="AG2882" i="1"/>
  <c r="AG2874" i="1"/>
  <c r="AG2866" i="1"/>
  <c r="AG2858" i="1"/>
  <c r="AG2850" i="1"/>
  <c r="AG2842" i="1"/>
  <c r="AG2834" i="1"/>
  <c r="AG2826" i="1"/>
  <c r="AG2818" i="1"/>
  <c r="AG2810" i="1"/>
  <c r="AG2802" i="1"/>
  <c r="AG2794" i="1"/>
  <c r="AG2786" i="1"/>
  <c r="AG2778" i="1"/>
  <c r="AG2770" i="1"/>
  <c r="AG2762" i="1"/>
  <c r="AG2754" i="1"/>
  <c r="AG2746" i="1"/>
  <c r="AG2738" i="1"/>
  <c r="AG2730" i="1"/>
  <c r="AG2722" i="1"/>
  <c r="AG2714" i="1"/>
  <c r="AG2706" i="1"/>
  <c r="AG2698" i="1"/>
  <c r="AG2690" i="1"/>
  <c r="AG2682" i="1"/>
  <c r="AG2674" i="1"/>
  <c r="AG2666" i="1"/>
  <c r="AG2658" i="1"/>
  <c r="AG2646" i="1"/>
  <c r="AG2630" i="1"/>
  <c r="AG2614" i="1"/>
  <c r="AG2598" i="1"/>
  <c r="AG2582" i="1"/>
  <c r="AG2566" i="1"/>
  <c r="AG2550" i="1"/>
  <c r="AG2534" i="1"/>
  <c r="AG2511" i="1"/>
  <c r="AG2479" i="1"/>
  <c r="AG2447" i="1"/>
  <c r="AG2415" i="1"/>
  <c r="AG2383" i="1"/>
  <c r="AG2351" i="1"/>
  <c r="AG2319" i="1"/>
  <c r="AG2287" i="1"/>
  <c r="AG2255" i="1"/>
  <c r="AG2223" i="1"/>
  <c r="AG2191" i="1"/>
  <c r="AG2159" i="1"/>
  <c r="AG2127" i="1"/>
  <c r="AG2095" i="1"/>
  <c r="AG2063" i="1"/>
  <c r="AG2031" i="1"/>
  <c r="AG1999" i="1"/>
  <c r="AG1967" i="1"/>
  <c r="AG1935" i="1"/>
  <c r="AG1903" i="1"/>
  <c r="AG1871" i="1"/>
  <c r="AG1839" i="1"/>
  <c r="AG1807" i="1"/>
  <c r="AG1771" i="1"/>
  <c r="AG1707" i="1"/>
  <c r="AG1626" i="1"/>
  <c r="AG1506" i="1"/>
  <c r="AG1378" i="1"/>
  <c r="AG1230" i="1"/>
  <c r="AG974" i="1"/>
  <c r="AG11" i="1"/>
  <c r="AG15" i="1"/>
  <c r="AG19" i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71" i="1"/>
  <c r="AG75" i="1"/>
  <c r="AG79" i="1"/>
  <c r="AG83" i="1"/>
  <c r="AG87" i="1"/>
  <c r="AG91" i="1"/>
  <c r="AG95" i="1"/>
  <c r="AG99" i="1"/>
  <c r="AG103" i="1"/>
  <c r="AG107" i="1"/>
  <c r="AG111" i="1"/>
  <c r="AG115" i="1"/>
  <c r="AG119" i="1"/>
  <c r="AG123" i="1"/>
  <c r="AG127" i="1"/>
  <c r="AG131" i="1"/>
  <c r="AG135" i="1"/>
  <c r="AG139" i="1"/>
  <c r="AG143" i="1"/>
  <c r="AG147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G295" i="1"/>
  <c r="AG299" i="1"/>
  <c r="AG303" i="1"/>
  <c r="AG307" i="1"/>
  <c r="AG311" i="1"/>
  <c r="AG315" i="1"/>
  <c r="AG319" i="1"/>
  <c r="AG323" i="1"/>
  <c r="AG327" i="1"/>
  <c r="AG331" i="1"/>
  <c r="AG335" i="1"/>
  <c r="AG339" i="1"/>
  <c r="AG343" i="1"/>
  <c r="AG12" i="1"/>
  <c r="AG1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72" i="1"/>
  <c r="AG76" i="1"/>
  <c r="AG80" i="1"/>
  <c r="AG84" i="1"/>
  <c r="AG88" i="1"/>
  <c r="AG92" i="1"/>
  <c r="AG96" i="1"/>
  <c r="AG100" i="1"/>
  <c r="AG104" i="1"/>
  <c r="AG108" i="1"/>
  <c r="AG112" i="1"/>
  <c r="AG116" i="1"/>
  <c r="AG120" i="1"/>
  <c r="AG124" i="1"/>
  <c r="AG128" i="1"/>
  <c r="AG132" i="1"/>
  <c r="AG136" i="1"/>
  <c r="AG140" i="1"/>
  <c r="AG144" i="1"/>
  <c r="AG148" i="1"/>
  <c r="AG152" i="1"/>
  <c r="AG156" i="1"/>
  <c r="AG160" i="1"/>
  <c r="AG164" i="1"/>
  <c r="AG168" i="1"/>
  <c r="AG172" i="1"/>
  <c r="AG176" i="1"/>
  <c r="AG180" i="1"/>
  <c r="AG184" i="1"/>
  <c r="AG188" i="1"/>
  <c r="AG192" i="1"/>
  <c r="AG196" i="1"/>
  <c r="AG200" i="1"/>
  <c r="AG204" i="1"/>
  <c r="AG208" i="1"/>
  <c r="AG212" i="1"/>
  <c r="AG216" i="1"/>
  <c r="AG220" i="1"/>
  <c r="AG224" i="1"/>
  <c r="AG228" i="1"/>
  <c r="AG232" i="1"/>
  <c r="AG236" i="1"/>
  <c r="AG240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13" i="1"/>
  <c r="AG17" i="1"/>
  <c r="AG21" i="1"/>
  <c r="AG25" i="1"/>
  <c r="AG29" i="1"/>
  <c r="AG33" i="1"/>
  <c r="AG37" i="1"/>
  <c r="AG41" i="1"/>
  <c r="AG45" i="1"/>
  <c r="AG49" i="1"/>
  <c r="AG53" i="1"/>
  <c r="AG57" i="1"/>
  <c r="AG61" i="1"/>
  <c r="AG65" i="1"/>
  <c r="AG69" i="1"/>
  <c r="AG73" i="1"/>
  <c r="AG77" i="1"/>
  <c r="AG81" i="1"/>
  <c r="AG85" i="1"/>
  <c r="AG89" i="1"/>
  <c r="AG93" i="1"/>
  <c r="AG97" i="1"/>
  <c r="AG101" i="1"/>
  <c r="AG105" i="1"/>
  <c r="AG109" i="1"/>
  <c r="AG113" i="1"/>
  <c r="AG117" i="1"/>
  <c r="AG121" i="1"/>
  <c r="AG125" i="1"/>
  <c r="AG129" i="1"/>
  <c r="AG133" i="1"/>
  <c r="AG137" i="1"/>
  <c r="AG141" i="1"/>
  <c r="AG145" i="1"/>
  <c r="AG149" i="1"/>
  <c r="AG153" i="1"/>
  <c r="AG157" i="1"/>
  <c r="AG161" i="1"/>
  <c r="AG165" i="1"/>
  <c r="AG169" i="1"/>
  <c r="AG173" i="1"/>
  <c r="AG177" i="1"/>
  <c r="AG181" i="1"/>
  <c r="AG185" i="1"/>
  <c r="AG189" i="1"/>
  <c r="AG193" i="1"/>
  <c r="AG197" i="1"/>
  <c r="AG201" i="1"/>
  <c r="AG205" i="1"/>
  <c r="AG209" i="1"/>
  <c r="AG213" i="1"/>
  <c r="AG217" i="1"/>
  <c r="AG221" i="1"/>
  <c r="AG225" i="1"/>
  <c r="AG229" i="1"/>
  <c r="AG233" i="1"/>
  <c r="AG237" i="1"/>
  <c r="AG241" i="1"/>
  <c r="AG245" i="1"/>
  <c r="AG249" i="1"/>
  <c r="AG253" i="1"/>
  <c r="AG257" i="1"/>
  <c r="AG261" i="1"/>
  <c r="AG265" i="1"/>
  <c r="AG269" i="1"/>
  <c r="AG273" i="1"/>
  <c r="AG277" i="1"/>
  <c r="AG281" i="1"/>
  <c r="AG285" i="1"/>
  <c r="AG289" i="1"/>
  <c r="AG293" i="1"/>
  <c r="AG297" i="1"/>
  <c r="AG301" i="1"/>
  <c r="AG305" i="1"/>
  <c r="AG309" i="1"/>
  <c r="AG313" i="1"/>
  <c r="AG317" i="1"/>
  <c r="AG321" i="1"/>
  <c r="AG325" i="1"/>
  <c r="AG329" i="1"/>
  <c r="AG333" i="1"/>
  <c r="AG337" i="1"/>
  <c r="AG341" i="1"/>
  <c r="AG345" i="1"/>
  <c r="AG349" i="1"/>
  <c r="AG18" i="1"/>
  <c r="AG34" i="1"/>
  <c r="AG50" i="1"/>
  <c r="AG66" i="1"/>
  <c r="AG82" i="1"/>
  <c r="AG98" i="1"/>
  <c r="AG114" i="1"/>
  <c r="AG130" i="1"/>
  <c r="AG146" i="1"/>
  <c r="AG162" i="1"/>
  <c r="AG178" i="1"/>
  <c r="AG194" i="1"/>
  <c r="AG210" i="1"/>
  <c r="AG226" i="1"/>
  <c r="AG242" i="1"/>
  <c r="AG258" i="1"/>
  <c r="AG274" i="1"/>
  <c r="AG290" i="1"/>
  <c r="AG306" i="1"/>
  <c r="AG322" i="1"/>
  <c r="AG338" i="1"/>
  <c r="AG350" i="1"/>
  <c r="AG354" i="1"/>
  <c r="AG358" i="1"/>
  <c r="AG362" i="1"/>
  <c r="AG366" i="1"/>
  <c r="AG370" i="1"/>
  <c r="AG374" i="1"/>
  <c r="AG378" i="1"/>
  <c r="AG382" i="1"/>
  <c r="AG386" i="1"/>
  <c r="AG390" i="1"/>
  <c r="AG394" i="1"/>
  <c r="AG398" i="1"/>
  <c r="AG402" i="1"/>
  <c r="AG406" i="1"/>
  <c r="AG410" i="1"/>
  <c r="AG414" i="1"/>
  <c r="AG418" i="1"/>
  <c r="AG422" i="1"/>
  <c r="AG426" i="1"/>
  <c r="AG430" i="1"/>
  <c r="AG434" i="1"/>
  <c r="AG438" i="1"/>
  <c r="AG442" i="1"/>
  <c r="AG446" i="1"/>
  <c r="AG450" i="1"/>
  <c r="AG454" i="1"/>
  <c r="AG458" i="1"/>
  <c r="AG462" i="1"/>
  <c r="AG466" i="1"/>
  <c r="AG470" i="1"/>
  <c r="AG474" i="1"/>
  <c r="AG478" i="1"/>
  <c r="AG482" i="1"/>
  <c r="AG486" i="1"/>
  <c r="AG490" i="1"/>
  <c r="AG494" i="1"/>
  <c r="AG498" i="1"/>
  <c r="AG502" i="1"/>
  <c r="AG506" i="1"/>
  <c r="AG510" i="1"/>
  <c r="AG514" i="1"/>
  <c r="AG518" i="1"/>
  <c r="AG522" i="1"/>
  <c r="AG526" i="1"/>
  <c r="AG530" i="1"/>
  <c r="AG534" i="1"/>
  <c r="AG538" i="1"/>
  <c r="AG542" i="1"/>
  <c r="AG546" i="1"/>
  <c r="AG550" i="1"/>
  <c r="AG554" i="1"/>
  <c r="AG558" i="1"/>
  <c r="AG562" i="1"/>
  <c r="AG566" i="1"/>
  <c r="AG570" i="1"/>
  <c r="AG574" i="1"/>
  <c r="AG578" i="1"/>
  <c r="AG582" i="1"/>
  <c r="AG586" i="1"/>
  <c r="AG590" i="1"/>
  <c r="AG594" i="1"/>
  <c r="AG598" i="1"/>
  <c r="AG602" i="1"/>
  <c r="AG606" i="1"/>
  <c r="AG610" i="1"/>
  <c r="AG22" i="1"/>
  <c r="AG38" i="1"/>
  <c r="AG54" i="1"/>
  <c r="AG70" i="1"/>
  <c r="AG86" i="1"/>
  <c r="AG102" i="1"/>
  <c r="AG118" i="1"/>
  <c r="AG134" i="1"/>
  <c r="AG150" i="1"/>
  <c r="AG166" i="1"/>
  <c r="AG182" i="1"/>
  <c r="AG198" i="1"/>
  <c r="AG214" i="1"/>
  <c r="AG230" i="1"/>
  <c r="AG246" i="1"/>
  <c r="AG262" i="1"/>
  <c r="AG278" i="1"/>
  <c r="AG294" i="1"/>
  <c r="AG310" i="1"/>
  <c r="AG326" i="1"/>
  <c r="AG342" i="1"/>
  <c r="AG351" i="1"/>
  <c r="AG355" i="1"/>
  <c r="AG359" i="1"/>
  <c r="AG363" i="1"/>
  <c r="AG367" i="1"/>
  <c r="AG371" i="1"/>
  <c r="AG375" i="1"/>
  <c r="AG379" i="1"/>
  <c r="AG383" i="1"/>
  <c r="AG387" i="1"/>
  <c r="AG391" i="1"/>
  <c r="AG395" i="1"/>
  <c r="AG399" i="1"/>
  <c r="AG403" i="1"/>
  <c r="AG407" i="1"/>
  <c r="AG411" i="1"/>
  <c r="AG415" i="1"/>
  <c r="AG419" i="1"/>
  <c r="AG423" i="1"/>
  <c r="AG427" i="1"/>
  <c r="AG431" i="1"/>
  <c r="AG435" i="1"/>
  <c r="AG439" i="1"/>
  <c r="AG443" i="1"/>
  <c r="AG447" i="1"/>
  <c r="AG451" i="1"/>
  <c r="AG455" i="1"/>
  <c r="AG459" i="1"/>
  <c r="AG463" i="1"/>
  <c r="AG467" i="1"/>
  <c r="AG471" i="1"/>
  <c r="AG475" i="1"/>
  <c r="AG479" i="1"/>
  <c r="AG483" i="1"/>
  <c r="AG487" i="1"/>
  <c r="AG491" i="1"/>
  <c r="AG495" i="1"/>
  <c r="AG499" i="1"/>
  <c r="AG503" i="1"/>
  <c r="AG507" i="1"/>
  <c r="AG511" i="1"/>
  <c r="AG515" i="1"/>
  <c r="AG519" i="1"/>
  <c r="AG523" i="1"/>
  <c r="AG527" i="1"/>
  <c r="AG531" i="1"/>
  <c r="AG535" i="1"/>
  <c r="AG539" i="1"/>
  <c r="AG543" i="1"/>
  <c r="AG547" i="1"/>
  <c r="AG551" i="1"/>
  <c r="AG555" i="1"/>
  <c r="AG559" i="1"/>
  <c r="AG563" i="1"/>
  <c r="AG567" i="1"/>
  <c r="AG571" i="1"/>
  <c r="AG575" i="1"/>
  <c r="AG579" i="1"/>
  <c r="AG583" i="1"/>
  <c r="AG587" i="1"/>
  <c r="AG591" i="1"/>
  <c r="AG595" i="1"/>
  <c r="AG599" i="1"/>
  <c r="AG603" i="1"/>
  <c r="AG14" i="1"/>
  <c r="AG46" i="1"/>
  <c r="AG78" i="1"/>
  <c r="AG110" i="1"/>
  <c r="AG142" i="1"/>
  <c r="AG174" i="1"/>
  <c r="AG206" i="1"/>
  <c r="AG238" i="1"/>
  <c r="AG270" i="1"/>
  <c r="AG302" i="1"/>
  <c r="AG334" i="1"/>
  <c r="AG353" i="1"/>
  <c r="AG361" i="1"/>
  <c r="AG369" i="1"/>
  <c r="AG377" i="1"/>
  <c r="AG385" i="1"/>
  <c r="AG393" i="1"/>
  <c r="AG401" i="1"/>
  <c r="AG409" i="1"/>
  <c r="AG417" i="1"/>
  <c r="AG425" i="1"/>
  <c r="AG433" i="1"/>
  <c r="AG441" i="1"/>
  <c r="AG449" i="1"/>
  <c r="AG457" i="1"/>
  <c r="AG465" i="1"/>
  <c r="AG473" i="1"/>
  <c r="AG481" i="1"/>
  <c r="AG489" i="1"/>
  <c r="AG497" i="1"/>
  <c r="AG505" i="1"/>
  <c r="AG513" i="1"/>
  <c r="AG521" i="1"/>
  <c r="AG529" i="1"/>
  <c r="AG537" i="1"/>
  <c r="AG545" i="1"/>
  <c r="AG553" i="1"/>
  <c r="AG561" i="1"/>
  <c r="AG569" i="1"/>
  <c r="AG577" i="1"/>
  <c r="AG585" i="1"/>
  <c r="AG593" i="1"/>
  <c r="AG601" i="1"/>
  <c r="AG608" i="1"/>
  <c r="AG613" i="1"/>
  <c r="AG617" i="1"/>
  <c r="AG621" i="1"/>
  <c r="AG625" i="1"/>
  <c r="AG629" i="1"/>
  <c r="AG633" i="1"/>
  <c r="AG637" i="1"/>
  <c r="AG641" i="1"/>
  <c r="AG645" i="1"/>
  <c r="AG649" i="1"/>
  <c r="AG653" i="1"/>
  <c r="AG657" i="1"/>
  <c r="AG661" i="1"/>
  <c r="AG665" i="1"/>
  <c r="AG669" i="1"/>
  <c r="AG673" i="1"/>
  <c r="AG677" i="1"/>
  <c r="AG681" i="1"/>
  <c r="AG685" i="1"/>
  <c r="AG689" i="1"/>
  <c r="AG693" i="1"/>
  <c r="AG697" i="1"/>
  <c r="AG701" i="1"/>
  <c r="AG705" i="1"/>
  <c r="AG709" i="1"/>
  <c r="AG713" i="1"/>
  <c r="AG717" i="1"/>
  <c r="AG721" i="1"/>
  <c r="AG725" i="1"/>
  <c r="AG729" i="1"/>
  <c r="AG733" i="1"/>
  <c r="AG737" i="1"/>
  <c r="AG741" i="1"/>
  <c r="AG745" i="1"/>
  <c r="AG749" i="1"/>
  <c r="AG753" i="1"/>
  <c r="AG757" i="1"/>
  <c r="AG761" i="1"/>
  <c r="AG765" i="1"/>
  <c r="AG769" i="1"/>
  <c r="AG773" i="1"/>
  <c r="AG26" i="1"/>
  <c r="AG58" i="1"/>
  <c r="AG90" i="1"/>
  <c r="AG122" i="1"/>
  <c r="AG154" i="1"/>
  <c r="AG186" i="1"/>
  <c r="AG218" i="1"/>
  <c r="AG250" i="1"/>
  <c r="AG282" i="1"/>
  <c r="AG314" i="1"/>
  <c r="AG346" i="1"/>
  <c r="AG356" i="1"/>
  <c r="AG364" i="1"/>
  <c r="AG372" i="1"/>
  <c r="AG380" i="1"/>
  <c r="AG388" i="1"/>
  <c r="AG396" i="1"/>
  <c r="AG404" i="1"/>
  <c r="AG412" i="1"/>
  <c r="AG420" i="1"/>
  <c r="AG428" i="1"/>
  <c r="AG436" i="1"/>
  <c r="AG444" i="1"/>
  <c r="AG452" i="1"/>
  <c r="AG460" i="1"/>
  <c r="AG468" i="1"/>
  <c r="AG476" i="1"/>
  <c r="AG484" i="1"/>
  <c r="AG492" i="1"/>
  <c r="AG500" i="1"/>
  <c r="AG508" i="1"/>
  <c r="AG516" i="1"/>
  <c r="AG524" i="1"/>
  <c r="AG532" i="1"/>
  <c r="AG540" i="1"/>
  <c r="AG548" i="1"/>
  <c r="AG556" i="1"/>
  <c r="AG564" i="1"/>
  <c r="AG572" i="1"/>
  <c r="AG580" i="1"/>
  <c r="AG588" i="1"/>
  <c r="AG596" i="1"/>
  <c r="AG604" i="1"/>
  <c r="AG609" i="1"/>
  <c r="AG614" i="1"/>
  <c r="AG618" i="1"/>
  <c r="AG622" i="1"/>
  <c r="AG626" i="1"/>
  <c r="AG630" i="1"/>
  <c r="AG634" i="1"/>
  <c r="AG638" i="1"/>
  <c r="AG642" i="1"/>
  <c r="AG646" i="1"/>
  <c r="AG650" i="1"/>
  <c r="AG654" i="1"/>
  <c r="AG658" i="1"/>
  <c r="AG662" i="1"/>
  <c r="AG666" i="1"/>
  <c r="AG670" i="1"/>
  <c r="AG674" i="1"/>
  <c r="AG678" i="1"/>
  <c r="AG682" i="1"/>
  <c r="AG686" i="1"/>
  <c r="AG690" i="1"/>
  <c r="AG694" i="1"/>
  <c r="AG698" i="1"/>
  <c r="AG702" i="1"/>
  <c r="AG706" i="1"/>
  <c r="AG710" i="1"/>
  <c r="AG30" i="1"/>
  <c r="AG94" i="1"/>
  <c r="AG158" i="1"/>
  <c r="AG222" i="1"/>
  <c r="AG286" i="1"/>
  <c r="AG347" i="1"/>
  <c r="AG365" i="1"/>
  <c r="AG381" i="1"/>
  <c r="AG397" i="1"/>
  <c r="AG413" i="1"/>
  <c r="AG429" i="1"/>
  <c r="AG445" i="1"/>
  <c r="AG461" i="1"/>
  <c r="AG477" i="1"/>
  <c r="AG493" i="1"/>
  <c r="AG509" i="1"/>
  <c r="AG525" i="1"/>
  <c r="AG541" i="1"/>
  <c r="AG557" i="1"/>
  <c r="AG573" i="1"/>
  <c r="AG589" i="1"/>
  <c r="AG605" i="1"/>
  <c r="AG615" i="1"/>
  <c r="AG623" i="1"/>
  <c r="AG631" i="1"/>
  <c r="AG639" i="1"/>
  <c r="AG647" i="1"/>
  <c r="AG655" i="1"/>
  <c r="AG663" i="1"/>
  <c r="AG671" i="1"/>
  <c r="AG679" i="1"/>
  <c r="AG687" i="1"/>
  <c r="AG695" i="1"/>
  <c r="AG703" i="1"/>
  <c r="AG711" i="1"/>
  <c r="AG716" i="1"/>
  <c r="AG722" i="1"/>
  <c r="AG727" i="1"/>
  <c r="AG732" i="1"/>
  <c r="AG738" i="1"/>
  <c r="AG743" i="1"/>
  <c r="AG748" i="1"/>
  <c r="AG754" i="1"/>
  <c r="AG759" i="1"/>
  <c r="AG764" i="1"/>
  <c r="AG770" i="1"/>
  <c r="AG775" i="1"/>
  <c r="AG779" i="1"/>
  <c r="AG783" i="1"/>
  <c r="AG787" i="1"/>
  <c r="AG791" i="1"/>
  <c r="AG795" i="1"/>
  <c r="AG799" i="1"/>
  <c r="AG803" i="1"/>
  <c r="AG807" i="1"/>
  <c r="AG811" i="1"/>
  <c r="AG815" i="1"/>
  <c r="AG819" i="1"/>
  <c r="AG823" i="1"/>
  <c r="AG827" i="1"/>
  <c r="AG831" i="1"/>
  <c r="AG835" i="1"/>
  <c r="AG839" i="1"/>
  <c r="AG843" i="1"/>
  <c r="AG847" i="1"/>
  <c r="AG851" i="1"/>
  <c r="AG855" i="1"/>
  <c r="AG859" i="1"/>
  <c r="AG863" i="1"/>
  <c r="AG867" i="1"/>
  <c r="AG871" i="1"/>
  <c r="AG875" i="1"/>
  <c r="AG879" i="1"/>
  <c r="AG883" i="1"/>
  <c r="AG887" i="1"/>
  <c r="AG891" i="1"/>
  <c r="AG895" i="1"/>
  <c r="AG899" i="1"/>
  <c r="AG903" i="1"/>
  <c r="AG907" i="1"/>
  <c r="AG911" i="1"/>
  <c r="AG915" i="1"/>
  <c r="AG919" i="1"/>
  <c r="AG923" i="1"/>
  <c r="AG927" i="1"/>
  <c r="AG931" i="1"/>
  <c r="AG935" i="1"/>
  <c r="AG939" i="1"/>
  <c r="AG943" i="1"/>
  <c r="AG947" i="1"/>
  <c r="AG951" i="1"/>
  <c r="AG955" i="1"/>
  <c r="AG959" i="1"/>
  <c r="AG963" i="1"/>
  <c r="AG967" i="1"/>
  <c r="AG971" i="1"/>
  <c r="AG975" i="1"/>
  <c r="AG979" i="1"/>
  <c r="AG983" i="1"/>
  <c r="AG987" i="1"/>
  <c r="AG991" i="1"/>
  <c r="AG995" i="1"/>
  <c r="AG999" i="1"/>
  <c r="AG1003" i="1"/>
  <c r="AG1007" i="1"/>
  <c r="AG1011" i="1"/>
  <c r="AG1015" i="1"/>
  <c r="AG1019" i="1"/>
  <c r="AG1023" i="1"/>
  <c r="AG1027" i="1"/>
  <c r="AG1031" i="1"/>
  <c r="AG1035" i="1"/>
  <c r="AG1039" i="1"/>
  <c r="AG1043" i="1"/>
  <c r="AG1047" i="1"/>
  <c r="AG1051" i="1"/>
  <c r="AG1055" i="1"/>
  <c r="AG1059" i="1"/>
  <c r="AG1063" i="1"/>
  <c r="AG1067" i="1"/>
  <c r="AG1071" i="1"/>
  <c r="AG1075" i="1"/>
  <c r="AG1079" i="1"/>
  <c r="AG1083" i="1"/>
  <c r="AG1087" i="1"/>
  <c r="AG1091" i="1"/>
  <c r="AG1095" i="1"/>
  <c r="AG1099" i="1"/>
  <c r="AG1103" i="1"/>
  <c r="AG1107" i="1"/>
  <c r="AG1111" i="1"/>
  <c r="AG1115" i="1"/>
  <c r="AG1119" i="1"/>
  <c r="AG1123" i="1"/>
  <c r="AG1127" i="1"/>
  <c r="AG1131" i="1"/>
  <c r="AG1135" i="1"/>
  <c r="AG1139" i="1"/>
  <c r="AG1143" i="1"/>
  <c r="AG1147" i="1"/>
  <c r="AG1151" i="1"/>
  <c r="AG1155" i="1"/>
  <c r="AG1159" i="1"/>
  <c r="AG1163" i="1"/>
  <c r="AG1167" i="1"/>
  <c r="AG1171" i="1"/>
  <c r="AG1175" i="1"/>
  <c r="AG1179" i="1"/>
  <c r="AG1183" i="1"/>
  <c r="AG1187" i="1"/>
  <c r="AG1191" i="1"/>
  <c r="AG1195" i="1"/>
  <c r="AG1199" i="1"/>
  <c r="AG1203" i="1"/>
  <c r="AG1207" i="1"/>
  <c r="AG1211" i="1"/>
  <c r="AG1215" i="1"/>
  <c r="AG1219" i="1"/>
  <c r="AG1223" i="1"/>
  <c r="AG1227" i="1"/>
  <c r="AG1231" i="1"/>
  <c r="AG1235" i="1"/>
  <c r="AG1239" i="1"/>
  <c r="AG1243" i="1"/>
  <c r="AG1247" i="1"/>
  <c r="AG1251" i="1"/>
  <c r="AG1255" i="1"/>
  <c r="AG1259" i="1"/>
  <c r="AG1263" i="1"/>
  <c r="AG1267" i="1"/>
  <c r="AG42" i="1"/>
  <c r="AG106" i="1"/>
  <c r="AG170" i="1"/>
  <c r="AG234" i="1"/>
  <c r="AG298" i="1"/>
  <c r="AG352" i="1"/>
  <c r="AG368" i="1"/>
  <c r="AG384" i="1"/>
  <c r="AG400" i="1"/>
  <c r="AG416" i="1"/>
  <c r="AG432" i="1"/>
  <c r="AG448" i="1"/>
  <c r="AG464" i="1"/>
  <c r="AG480" i="1"/>
  <c r="AG496" i="1"/>
  <c r="AG512" i="1"/>
  <c r="AG528" i="1"/>
  <c r="AG544" i="1"/>
  <c r="AG560" i="1"/>
  <c r="AG576" i="1"/>
  <c r="AG592" i="1"/>
  <c r="AG607" i="1"/>
  <c r="AG616" i="1"/>
  <c r="AG624" i="1"/>
  <c r="AG632" i="1"/>
  <c r="AG640" i="1"/>
  <c r="AG648" i="1"/>
  <c r="AG656" i="1"/>
  <c r="AG664" i="1"/>
  <c r="AG672" i="1"/>
  <c r="AG680" i="1"/>
  <c r="AG688" i="1"/>
  <c r="AG696" i="1"/>
  <c r="AG704" i="1"/>
  <c r="AG712" i="1"/>
  <c r="AG718" i="1"/>
  <c r="AG723" i="1"/>
  <c r="AG728" i="1"/>
  <c r="AG734" i="1"/>
  <c r="AG739" i="1"/>
  <c r="AG744" i="1"/>
  <c r="AG750" i="1"/>
  <c r="AG755" i="1"/>
  <c r="AG760" i="1"/>
  <c r="AG766" i="1"/>
  <c r="AG771" i="1"/>
  <c r="AG776" i="1"/>
  <c r="AG780" i="1"/>
  <c r="AG784" i="1"/>
  <c r="AG788" i="1"/>
  <c r="AG792" i="1"/>
  <c r="AG796" i="1"/>
  <c r="AG800" i="1"/>
  <c r="AG804" i="1"/>
  <c r="AG808" i="1"/>
  <c r="AG812" i="1"/>
  <c r="AG816" i="1"/>
  <c r="AG820" i="1"/>
  <c r="AG824" i="1"/>
  <c r="AG828" i="1"/>
  <c r="AG832" i="1"/>
  <c r="AG836" i="1"/>
  <c r="AG840" i="1"/>
  <c r="AG844" i="1"/>
  <c r="AG848" i="1"/>
  <c r="AG852" i="1"/>
  <c r="AG856" i="1"/>
  <c r="AG860" i="1"/>
  <c r="AG864" i="1"/>
  <c r="AG868" i="1"/>
  <c r="AG872" i="1"/>
  <c r="AG876" i="1"/>
  <c r="AG880" i="1"/>
  <c r="AG884" i="1"/>
  <c r="AG888" i="1"/>
  <c r="AG892" i="1"/>
  <c r="AG896" i="1"/>
  <c r="AG900" i="1"/>
  <c r="AG904" i="1"/>
  <c r="AG908" i="1"/>
  <c r="AG912" i="1"/>
  <c r="AG916" i="1"/>
  <c r="AG920" i="1"/>
  <c r="AG924" i="1"/>
  <c r="AG928" i="1"/>
  <c r="AG932" i="1"/>
  <c r="AG936" i="1"/>
  <c r="AG940" i="1"/>
  <c r="AG944" i="1"/>
  <c r="AG948" i="1"/>
  <c r="AG952" i="1"/>
  <c r="AG956" i="1"/>
  <c r="AG960" i="1"/>
  <c r="AG964" i="1"/>
  <c r="AG968" i="1"/>
  <c r="AG972" i="1"/>
  <c r="AG976" i="1"/>
  <c r="AG980" i="1"/>
  <c r="AG984" i="1"/>
  <c r="AG988" i="1"/>
  <c r="AG992" i="1"/>
  <c r="AG996" i="1"/>
  <c r="AG1000" i="1"/>
  <c r="AG1004" i="1"/>
  <c r="AG1008" i="1"/>
  <c r="AG1012" i="1"/>
  <c r="AG1016" i="1"/>
  <c r="AG1020" i="1"/>
  <c r="AG1024" i="1"/>
  <c r="AG1028" i="1"/>
  <c r="AG1032" i="1"/>
  <c r="AG1036" i="1"/>
  <c r="AG1040" i="1"/>
  <c r="AG1044" i="1"/>
  <c r="AG1048" i="1"/>
  <c r="AG1052" i="1"/>
  <c r="AG1056" i="1"/>
  <c r="AG1060" i="1"/>
  <c r="AG1064" i="1"/>
  <c r="AG1068" i="1"/>
  <c r="AG1072" i="1"/>
  <c r="AG1076" i="1"/>
  <c r="AG1080" i="1"/>
  <c r="AG1084" i="1"/>
  <c r="AG1088" i="1"/>
  <c r="AG1092" i="1"/>
  <c r="AG1096" i="1"/>
  <c r="AG1100" i="1"/>
  <c r="AG1104" i="1"/>
  <c r="AG1108" i="1"/>
  <c r="AG1112" i="1"/>
  <c r="AG1116" i="1"/>
  <c r="AG1120" i="1"/>
  <c r="AG1124" i="1"/>
  <c r="AG1128" i="1"/>
  <c r="AG1132" i="1"/>
  <c r="AG1136" i="1"/>
  <c r="AG1140" i="1"/>
  <c r="AG1144" i="1"/>
  <c r="AG1148" i="1"/>
  <c r="AG1152" i="1"/>
  <c r="AG1156" i="1"/>
  <c r="AG1160" i="1"/>
  <c r="AG1164" i="1"/>
  <c r="AG1168" i="1"/>
  <c r="AG1172" i="1"/>
  <c r="AG1176" i="1"/>
  <c r="AG1180" i="1"/>
  <c r="AG1184" i="1"/>
  <c r="AG1188" i="1"/>
  <c r="AG1192" i="1"/>
  <c r="AG1196" i="1"/>
  <c r="AG1200" i="1"/>
  <c r="AG1204" i="1"/>
  <c r="AG1208" i="1"/>
  <c r="AG1212" i="1"/>
  <c r="AG1216" i="1"/>
  <c r="AG1220" i="1"/>
  <c r="AG1224" i="1"/>
  <c r="AG1228" i="1"/>
  <c r="AG1232" i="1"/>
  <c r="AG1236" i="1"/>
  <c r="AG1240" i="1"/>
  <c r="AG1244" i="1"/>
  <c r="AG1248" i="1"/>
  <c r="AG1252" i="1"/>
  <c r="AG1256" i="1"/>
  <c r="AG1260" i="1"/>
  <c r="AG1264" i="1"/>
  <c r="AG1268" i="1"/>
  <c r="AG62" i="1"/>
  <c r="AG190" i="1"/>
  <c r="AG318" i="1"/>
  <c r="AG373" i="1"/>
  <c r="AG405" i="1"/>
  <c r="AG437" i="1"/>
  <c r="AG469" i="1"/>
  <c r="AG501" i="1"/>
  <c r="AG533" i="1"/>
  <c r="AG565" i="1"/>
  <c r="AG597" i="1"/>
  <c r="AG619" i="1"/>
  <c r="AG635" i="1"/>
  <c r="AG651" i="1"/>
  <c r="AG667" i="1"/>
  <c r="AG683" i="1"/>
  <c r="AG699" i="1"/>
  <c r="AG714" i="1"/>
  <c r="AG724" i="1"/>
  <c r="AG735" i="1"/>
  <c r="AG746" i="1"/>
  <c r="AG756" i="1"/>
  <c r="AG767" i="1"/>
  <c r="AG777" i="1"/>
  <c r="AG785" i="1"/>
  <c r="AG793" i="1"/>
  <c r="AG801" i="1"/>
  <c r="AG809" i="1"/>
  <c r="AG817" i="1"/>
  <c r="AG825" i="1"/>
  <c r="AG833" i="1"/>
  <c r="AG841" i="1"/>
  <c r="AG849" i="1"/>
  <c r="AG857" i="1"/>
  <c r="AG865" i="1"/>
  <c r="AG873" i="1"/>
  <c r="AG881" i="1"/>
  <c r="AG889" i="1"/>
  <c r="AG897" i="1"/>
  <c r="AG905" i="1"/>
  <c r="AG913" i="1"/>
  <c r="AG921" i="1"/>
  <c r="AG929" i="1"/>
  <c r="AG937" i="1"/>
  <c r="AG945" i="1"/>
  <c r="AG953" i="1"/>
  <c r="AG961" i="1"/>
  <c r="AG969" i="1"/>
  <c r="AG977" i="1"/>
  <c r="AG985" i="1"/>
  <c r="AG993" i="1"/>
  <c r="AG1001" i="1"/>
  <c r="AG1009" i="1"/>
  <c r="AG1017" i="1"/>
  <c r="AG1025" i="1"/>
  <c r="AG1033" i="1"/>
  <c r="AG1041" i="1"/>
  <c r="AG1049" i="1"/>
  <c r="AG1057" i="1"/>
  <c r="AG1065" i="1"/>
  <c r="AG1073" i="1"/>
  <c r="AG1081" i="1"/>
  <c r="AG1089" i="1"/>
  <c r="AG1097" i="1"/>
  <c r="AG1105" i="1"/>
  <c r="AG1113" i="1"/>
  <c r="AG1121" i="1"/>
  <c r="AG1129" i="1"/>
  <c r="AG1137" i="1"/>
  <c r="AG1145" i="1"/>
  <c r="AG1153" i="1"/>
  <c r="AG1161" i="1"/>
  <c r="AG1169" i="1"/>
  <c r="AG1177" i="1"/>
  <c r="AG1185" i="1"/>
  <c r="AG1193" i="1"/>
  <c r="AG1201" i="1"/>
  <c r="AG1209" i="1"/>
  <c r="AG1217" i="1"/>
  <c r="AG1225" i="1"/>
  <c r="AG1233" i="1"/>
  <c r="AG1241" i="1"/>
  <c r="AG1249" i="1"/>
  <c r="AG1257" i="1"/>
  <c r="AG1265" i="1"/>
  <c r="AG1271" i="1"/>
  <c r="AG1275" i="1"/>
  <c r="AG1279" i="1"/>
  <c r="AG1283" i="1"/>
  <c r="AG1287" i="1"/>
  <c r="AG1291" i="1"/>
  <c r="AG1295" i="1"/>
  <c r="AG1299" i="1"/>
  <c r="AG1303" i="1"/>
  <c r="AG1307" i="1"/>
  <c r="AG1311" i="1"/>
  <c r="AG1315" i="1"/>
  <c r="AG1319" i="1"/>
  <c r="AG1323" i="1"/>
  <c r="AG1327" i="1"/>
  <c r="AG1331" i="1"/>
  <c r="AG1335" i="1"/>
  <c r="AG1339" i="1"/>
  <c r="AG1343" i="1"/>
  <c r="AG1347" i="1"/>
  <c r="AG1351" i="1"/>
  <c r="AG1355" i="1"/>
  <c r="AG1359" i="1"/>
  <c r="AG1363" i="1"/>
  <c r="AG1367" i="1"/>
  <c r="AG1371" i="1"/>
  <c r="AG1375" i="1"/>
  <c r="AG1379" i="1"/>
  <c r="AG1383" i="1"/>
  <c r="AG1387" i="1"/>
  <c r="AG1391" i="1"/>
  <c r="AG1395" i="1"/>
  <c r="AG1399" i="1"/>
  <c r="AG1403" i="1"/>
  <c r="AG1407" i="1"/>
  <c r="AG1411" i="1"/>
  <c r="AG1415" i="1"/>
  <c r="AG1419" i="1"/>
  <c r="AG1423" i="1"/>
  <c r="AG1427" i="1"/>
  <c r="AG1431" i="1"/>
  <c r="AG1435" i="1"/>
  <c r="AG1439" i="1"/>
  <c r="AG1443" i="1"/>
  <c r="AG1447" i="1"/>
  <c r="AG1451" i="1"/>
  <c r="AG1455" i="1"/>
  <c r="AG1459" i="1"/>
  <c r="AG1463" i="1"/>
  <c r="AG1467" i="1"/>
  <c r="AG1471" i="1"/>
  <c r="AG1475" i="1"/>
  <c r="AG1479" i="1"/>
  <c r="AG1483" i="1"/>
  <c r="AG1487" i="1"/>
  <c r="AG1491" i="1"/>
  <c r="AG1495" i="1"/>
  <c r="AG1499" i="1"/>
  <c r="AG1503" i="1"/>
  <c r="AG1507" i="1"/>
  <c r="AG1511" i="1"/>
  <c r="AG1515" i="1"/>
  <c r="AG1519" i="1"/>
  <c r="AG1523" i="1"/>
  <c r="AG1527" i="1"/>
  <c r="AG1531" i="1"/>
  <c r="AG1535" i="1"/>
  <c r="AG1539" i="1"/>
  <c r="AG1543" i="1"/>
  <c r="AG1547" i="1"/>
  <c r="AG1551" i="1"/>
  <c r="AG1555" i="1"/>
  <c r="AG1559" i="1"/>
  <c r="AG1563" i="1"/>
  <c r="AG1567" i="1"/>
  <c r="AG1571" i="1"/>
  <c r="AG1575" i="1"/>
  <c r="AG1579" i="1"/>
  <c r="AG1583" i="1"/>
  <c r="AG1587" i="1"/>
  <c r="AG1591" i="1"/>
  <c r="AG1595" i="1"/>
  <c r="AG1599" i="1"/>
  <c r="AG1603" i="1"/>
  <c r="AG1607" i="1"/>
  <c r="AG1611" i="1"/>
  <c r="AG1615" i="1"/>
  <c r="AG1619" i="1"/>
  <c r="AG1623" i="1"/>
  <c r="AG1627" i="1"/>
  <c r="AG1631" i="1"/>
  <c r="AG1635" i="1"/>
  <c r="AG1639" i="1"/>
  <c r="AG1643" i="1"/>
  <c r="AG1647" i="1"/>
  <c r="AG1651" i="1"/>
  <c r="AG1655" i="1"/>
  <c r="AG1659" i="1"/>
  <c r="AG1663" i="1"/>
  <c r="AG1667" i="1"/>
  <c r="AG1671" i="1"/>
  <c r="AG1675" i="1"/>
  <c r="AG1679" i="1"/>
  <c r="AG1683" i="1"/>
  <c r="AG1687" i="1"/>
  <c r="AG1691" i="1"/>
  <c r="AG74" i="1"/>
  <c r="AG202" i="1"/>
  <c r="AG330" i="1"/>
  <c r="AG376" i="1"/>
  <c r="AG408" i="1"/>
  <c r="AG440" i="1"/>
  <c r="AG472" i="1"/>
  <c r="AG504" i="1"/>
  <c r="AG536" i="1"/>
  <c r="AG568" i="1"/>
  <c r="AG600" i="1"/>
  <c r="AG620" i="1"/>
  <c r="AG636" i="1"/>
  <c r="AG652" i="1"/>
  <c r="AG668" i="1"/>
  <c r="AG684" i="1"/>
  <c r="AG700" i="1"/>
  <c r="AG715" i="1"/>
  <c r="AG726" i="1"/>
  <c r="AG736" i="1"/>
  <c r="AG747" i="1"/>
  <c r="AG758" i="1"/>
  <c r="AG768" i="1"/>
  <c r="AG778" i="1"/>
  <c r="AG786" i="1"/>
  <c r="AG794" i="1"/>
  <c r="AG802" i="1"/>
  <c r="AG810" i="1"/>
  <c r="AG818" i="1"/>
  <c r="AG826" i="1"/>
  <c r="AG834" i="1"/>
  <c r="AG842" i="1"/>
  <c r="AG850" i="1"/>
  <c r="AG858" i="1"/>
  <c r="AG866" i="1"/>
  <c r="AG874" i="1"/>
  <c r="AG882" i="1"/>
  <c r="AG890" i="1"/>
  <c r="AG898" i="1"/>
  <c r="AG906" i="1"/>
  <c r="AG914" i="1"/>
  <c r="AG922" i="1"/>
  <c r="AG930" i="1"/>
  <c r="AG938" i="1"/>
  <c r="AG946" i="1"/>
  <c r="AG954" i="1"/>
  <c r="AG962" i="1"/>
  <c r="AG970" i="1"/>
  <c r="AG978" i="1"/>
  <c r="AG986" i="1"/>
  <c r="AG994" i="1"/>
  <c r="AG1002" i="1"/>
  <c r="AG1010" i="1"/>
  <c r="AG1018" i="1"/>
  <c r="AG1026" i="1"/>
  <c r="AG1034" i="1"/>
  <c r="AG1042" i="1"/>
  <c r="AG1050" i="1"/>
  <c r="AG1058" i="1"/>
  <c r="AG1066" i="1"/>
  <c r="AG1074" i="1"/>
  <c r="AG1082" i="1"/>
  <c r="AG1090" i="1"/>
  <c r="AG1098" i="1"/>
  <c r="AG1106" i="1"/>
  <c r="AG1114" i="1"/>
  <c r="AG1122" i="1"/>
  <c r="AG1130" i="1"/>
  <c r="AG1138" i="1"/>
  <c r="AG1146" i="1"/>
  <c r="AG1154" i="1"/>
  <c r="AG1162" i="1"/>
  <c r="AG1170" i="1"/>
  <c r="AG1178" i="1"/>
  <c r="AG1186" i="1"/>
  <c r="AG1194" i="1"/>
  <c r="AG1202" i="1"/>
  <c r="AG1210" i="1"/>
  <c r="AG1218" i="1"/>
  <c r="AG1226" i="1"/>
  <c r="AG1234" i="1"/>
  <c r="AG1242" i="1"/>
  <c r="AG1250" i="1"/>
  <c r="AG1258" i="1"/>
  <c r="AG1266" i="1"/>
  <c r="AG1272" i="1"/>
  <c r="AG1276" i="1"/>
  <c r="AG1280" i="1"/>
  <c r="AG1284" i="1"/>
  <c r="AG1288" i="1"/>
  <c r="AG1292" i="1"/>
  <c r="AG1296" i="1"/>
  <c r="AG1300" i="1"/>
  <c r="AG1304" i="1"/>
  <c r="AG1308" i="1"/>
  <c r="AG1312" i="1"/>
  <c r="AG1316" i="1"/>
  <c r="AG1320" i="1"/>
  <c r="AG1324" i="1"/>
  <c r="AG1328" i="1"/>
  <c r="AG1332" i="1"/>
  <c r="AG1336" i="1"/>
  <c r="AG1340" i="1"/>
  <c r="AG1344" i="1"/>
  <c r="AG1348" i="1"/>
  <c r="AG1352" i="1"/>
  <c r="AG1356" i="1"/>
  <c r="AG1360" i="1"/>
  <c r="AG1364" i="1"/>
  <c r="AG1368" i="1"/>
  <c r="AG1372" i="1"/>
  <c r="AG1376" i="1"/>
  <c r="AG1380" i="1"/>
  <c r="AG1384" i="1"/>
  <c r="AG1388" i="1"/>
  <c r="AG1392" i="1"/>
  <c r="AG1396" i="1"/>
  <c r="AG1400" i="1"/>
  <c r="AG1404" i="1"/>
  <c r="AG1408" i="1"/>
  <c r="AG1412" i="1"/>
  <c r="AG1416" i="1"/>
  <c r="AG1420" i="1"/>
  <c r="AG1424" i="1"/>
  <c r="AG1428" i="1"/>
  <c r="AG1432" i="1"/>
  <c r="AG1436" i="1"/>
  <c r="AG1440" i="1"/>
  <c r="AG1444" i="1"/>
  <c r="AG1448" i="1"/>
  <c r="AG1452" i="1"/>
  <c r="AG1456" i="1"/>
  <c r="AG1460" i="1"/>
  <c r="AG1464" i="1"/>
  <c r="AG1468" i="1"/>
  <c r="AG1472" i="1"/>
  <c r="AG1476" i="1"/>
  <c r="AG1480" i="1"/>
  <c r="AG1484" i="1"/>
  <c r="AG1488" i="1"/>
  <c r="AG1492" i="1"/>
  <c r="AG1496" i="1"/>
  <c r="AG1500" i="1"/>
  <c r="AG1504" i="1"/>
  <c r="AG1508" i="1"/>
  <c r="AG1512" i="1"/>
  <c r="AG1516" i="1"/>
  <c r="AG1520" i="1"/>
  <c r="AG1524" i="1"/>
  <c r="AG1528" i="1"/>
  <c r="AG1532" i="1"/>
  <c r="AG1536" i="1"/>
  <c r="AG1540" i="1"/>
  <c r="AG1544" i="1"/>
  <c r="AG1548" i="1"/>
  <c r="AG1552" i="1"/>
  <c r="AG1556" i="1"/>
  <c r="AG1560" i="1"/>
  <c r="AG1564" i="1"/>
  <c r="AG1568" i="1"/>
  <c r="AG1572" i="1"/>
  <c r="AG1576" i="1"/>
  <c r="AG1580" i="1"/>
  <c r="AG1584" i="1"/>
  <c r="AG1588" i="1"/>
  <c r="AG1592" i="1"/>
  <c r="AG1596" i="1"/>
  <c r="AG1600" i="1"/>
  <c r="AG1604" i="1"/>
  <c r="AG1608" i="1"/>
  <c r="AG126" i="1"/>
  <c r="AG357" i="1"/>
  <c r="AG421" i="1"/>
  <c r="AG485" i="1"/>
  <c r="AG549" i="1"/>
  <c r="AG611" i="1"/>
  <c r="AG643" i="1"/>
  <c r="AG675" i="1"/>
  <c r="AG707" i="1"/>
  <c r="AG730" i="1"/>
  <c r="AG751" i="1"/>
  <c r="AG772" i="1"/>
  <c r="AG789" i="1"/>
  <c r="AG805" i="1"/>
  <c r="AG821" i="1"/>
  <c r="AG837" i="1"/>
  <c r="AG853" i="1"/>
  <c r="AG869" i="1"/>
  <c r="AG885" i="1"/>
  <c r="AG901" i="1"/>
  <c r="AG917" i="1"/>
  <c r="AG933" i="1"/>
  <c r="AG949" i="1"/>
  <c r="AG965" i="1"/>
  <c r="AG981" i="1"/>
  <c r="AG997" i="1"/>
  <c r="AG1013" i="1"/>
  <c r="AG1029" i="1"/>
  <c r="AG1045" i="1"/>
  <c r="AG1061" i="1"/>
  <c r="AG1077" i="1"/>
  <c r="AG1093" i="1"/>
  <c r="AG1109" i="1"/>
  <c r="AG1125" i="1"/>
  <c r="AG1141" i="1"/>
  <c r="AG1157" i="1"/>
  <c r="AG1173" i="1"/>
  <c r="AG1189" i="1"/>
  <c r="AG1205" i="1"/>
  <c r="AG1221" i="1"/>
  <c r="AG1237" i="1"/>
  <c r="AG1253" i="1"/>
  <c r="AG1269" i="1"/>
  <c r="AG1277" i="1"/>
  <c r="AG1285" i="1"/>
  <c r="AG1293" i="1"/>
  <c r="AG1301" i="1"/>
  <c r="AG1309" i="1"/>
  <c r="AG1317" i="1"/>
  <c r="AG1325" i="1"/>
  <c r="AG1333" i="1"/>
  <c r="AG1341" i="1"/>
  <c r="AG1349" i="1"/>
  <c r="AG1357" i="1"/>
  <c r="AG1365" i="1"/>
  <c r="AG1373" i="1"/>
  <c r="AG1381" i="1"/>
  <c r="AG1389" i="1"/>
  <c r="AG1397" i="1"/>
  <c r="AG1405" i="1"/>
  <c r="AG1413" i="1"/>
  <c r="AG1421" i="1"/>
  <c r="AG1429" i="1"/>
  <c r="AG1437" i="1"/>
  <c r="AG1445" i="1"/>
  <c r="AG1453" i="1"/>
  <c r="AG1461" i="1"/>
  <c r="AG1469" i="1"/>
  <c r="AG1477" i="1"/>
  <c r="AG1485" i="1"/>
  <c r="AG1493" i="1"/>
  <c r="AG1501" i="1"/>
  <c r="AG1509" i="1"/>
  <c r="AG1517" i="1"/>
  <c r="AG1525" i="1"/>
  <c r="AG1533" i="1"/>
  <c r="AG1541" i="1"/>
  <c r="AG1549" i="1"/>
  <c r="AG1557" i="1"/>
  <c r="AG1565" i="1"/>
  <c r="AG1573" i="1"/>
  <c r="AG1581" i="1"/>
  <c r="AG1589" i="1"/>
  <c r="AG1597" i="1"/>
  <c r="AG1605" i="1"/>
  <c r="AG1612" i="1"/>
  <c r="AG1617" i="1"/>
  <c r="AG1622" i="1"/>
  <c r="AG1628" i="1"/>
  <c r="AG1633" i="1"/>
  <c r="AG1638" i="1"/>
  <c r="AG1644" i="1"/>
  <c r="AG1649" i="1"/>
  <c r="AG1654" i="1"/>
  <c r="AG1660" i="1"/>
  <c r="AG1665" i="1"/>
  <c r="AG1670" i="1"/>
  <c r="AG1676" i="1"/>
  <c r="AG1681" i="1"/>
  <c r="AG1686" i="1"/>
  <c r="AG1692" i="1"/>
  <c r="AG1696" i="1"/>
  <c r="AG1700" i="1"/>
  <c r="AG1704" i="1"/>
  <c r="AG1708" i="1"/>
  <c r="AG1712" i="1"/>
  <c r="AG1716" i="1"/>
  <c r="AG1720" i="1"/>
  <c r="AG1724" i="1"/>
  <c r="AG1728" i="1"/>
  <c r="AG1732" i="1"/>
  <c r="AG1736" i="1"/>
  <c r="AG1740" i="1"/>
  <c r="AG1744" i="1"/>
  <c r="AG1748" i="1"/>
  <c r="AG1752" i="1"/>
  <c r="AG1756" i="1"/>
  <c r="AG1760" i="1"/>
  <c r="AG1764" i="1"/>
  <c r="AG1768" i="1"/>
  <c r="AG1772" i="1"/>
  <c r="AG1776" i="1"/>
  <c r="AG1780" i="1"/>
  <c r="AG1784" i="1"/>
  <c r="AG1788" i="1"/>
  <c r="AG1792" i="1"/>
  <c r="AG1796" i="1"/>
  <c r="AG1800" i="1"/>
  <c r="AG1804" i="1"/>
  <c r="AG1808" i="1"/>
  <c r="AG1812" i="1"/>
  <c r="AG1816" i="1"/>
  <c r="AG1820" i="1"/>
  <c r="AG1824" i="1"/>
  <c r="AG1828" i="1"/>
  <c r="AG1832" i="1"/>
  <c r="AG1836" i="1"/>
  <c r="AG1840" i="1"/>
  <c r="AG1844" i="1"/>
  <c r="AG1848" i="1"/>
  <c r="AG1852" i="1"/>
  <c r="AG1856" i="1"/>
  <c r="AG1860" i="1"/>
  <c r="AG1864" i="1"/>
  <c r="AG1868" i="1"/>
  <c r="AG1872" i="1"/>
  <c r="AG1876" i="1"/>
  <c r="AG1880" i="1"/>
  <c r="AG1884" i="1"/>
  <c r="AG1888" i="1"/>
  <c r="AG1892" i="1"/>
  <c r="AG1896" i="1"/>
  <c r="AG1900" i="1"/>
  <c r="AG1904" i="1"/>
  <c r="AG1908" i="1"/>
  <c r="AG1912" i="1"/>
  <c r="AG1916" i="1"/>
  <c r="AG1920" i="1"/>
  <c r="AG1924" i="1"/>
  <c r="AG1928" i="1"/>
  <c r="AG1932" i="1"/>
  <c r="AG1936" i="1"/>
  <c r="AG1940" i="1"/>
  <c r="AG1944" i="1"/>
  <c r="AG1948" i="1"/>
  <c r="AG1952" i="1"/>
  <c r="AG1956" i="1"/>
  <c r="AG1960" i="1"/>
  <c r="AG1964" i="1"/>
  <c r="AG1968" i="1"/>
  <c r="AG1972" i="1"/>
  <c r="AG1976" i="1"/>
  <c r="AG1980" i="1"/>
  <c r="AG1984" i="1"/>
  <c r="AG1988" i="1"/>
  <c r="AG1992" i="1"/>
  <c r="AG1996" i="1"/>
  <c r="AG2000" i="1"/>
  <c r="AG2004" i="1"/>
  <c r="AG2008" i="1"/>
  <c r="AG2012" i="1"/>
  <c r="AG2016" i="1"/>
  <c r="AG2020" i="1"/>
  <c r="AG2024" i="1"/>
  <c r="AG2028" i="1"/>
  <c r="AG2032" i="1"/>
  <c r="AG2036" i="1"/>
  <c r="AG2040" i="1"/>
  <c r="AG2044" i="1"/>
  <c r="AG2048" i="1"/>
  <c r="AG2052" i="1"/>
  <c r="AG2056" i="1"/>
  <c r="AG2060" i="1"/>
  <c r="AG2064" i="1"/>
  <c r="AG2068" i="1"/>
  <c r="AG2072" i="1"/>
  <c r="AG2076" i="1"/>
  <c r="AG2080" i="1"/>
  <c r="AG2084" i="1"/>
  <c r="AG2088" i="1"/>
  <c r="AG2092" i="1"/>
  <c r="AG2096" i="1"/>
  <c r="AG2100" i="1"/>
  <c r="AG2104" i="1"/>
  <c r="AG2108" i="1"/>
  <c r="AG2112" i="1"/>
  <c r="AG2116" i="1"/>
  <c r="AG2120" i="1"/>
  <c r="AG2124" i="1"/>
  <c r="AG2128" i="1"/>
  <c r="AG2132" i="1"/>
  <c r="AG2136" i="1"/>
  <c r="AG2140" i="1"/>
  <c r="AG2144" i="1"/>
  <c r="AG2148" i="1"/>
  <c r="AG2152" i="1"/>
  <c r="AG2156" i="1"/>
  <c r="AG2160" i="1"/>
  <c r="AG2164" i="1"/>
  <c r="AG2168" i="1"/>
  <c r="AG2172" i="1"/>
  <c r="AG2176" i="1"/>
  <c r="AG2180" i="1"/>
  <c r="AG2184" i="1"/>
  <c r="AG2188" i="1"/>
  <c r="AG2192" i="1"/>
  <c r="AG2196" i="1"/>
  <c r="AG2200" i="1"/>
  <c r="AG2204" i="1"/>
  <c r="AG2208" i="1"/>
  <c r="AG2212" i="1"/>
  <c r="AG2216" i="1"/>
  <c r="AG2220" i="1"/>
  <c r="AG2224" i="1"/>
  <c r="AG2228" i="1"/>
  <c r="AG2232" i="1"/>
  <c r="AG2236" i="1"/>
  <c r="AG2240" i="1"/>
  <c r="AG2244" i="1"/>
  <c r="AG2248" i="1"/>
  <c r="AG2252" i="1"/>
  <c r="AG2256" i="1"/>
  <c r="AG2260" i="1"/>
  <c r="AG2264" i="1"/>
  <c r="AG2268" i="1"/>
  <c r="AG2272" i="1"/>
  <c r="AG2276" i="1"/>
  <c r="AG2280" i="1"/>
  <c r="AG2284" i="1"/>
  <c r="AG2288" i="1"/>
  <c r="AG2292" i="1"/>
  <c r="AG2296" i="1"/>
  <c r="AG2300" i="1"/>
  <c r="AG2304" i="1"/>
  <c r="AG2308" i="1"/>
  <c r="AG2312" i="1"/>
  <c r="AG2316" i="1"/>
  <c r="AG2320" i="1"/>
  <c r="AG2324" i="1"/>
  <c r="AG2328" i="1"/>
  <c r="AG2332" i="1"/>
  <c r="AG2336" i="1"/>
  <c r="AG2340" i="1"/>
  <c r="AG2344" i="1"/>
  <c r="AG2348" i="1"/>
  <c r="AG2352" i="1"/>
  <c r="AG2356" i="1"/>
  <c r="AG2360" i="1"/>
  <c r="AG2364" i="1"/>
  <c r="AG2368" i="1"/>
  <c r="AG2372" i="1"/>
  <c r="AG2376" i="1"/>
  <c r="AG2380" i="1"/>
  <c r="AG2384" i="1"/>
  <c r="AG2388" i="1"/>
  <c r="AG2392" i="1"/>
  <c r="AG2396" i="1"/>
  <c r="AG2400" i="1"/>
  <c r="AG2404" i="1"/>
  <c r="AG2408" i="1"/>
  <c r="AG2412" i="1"/>
  <c r="AG2416" i="1"/>
  <c r="AG2420" i="1"/>
  <c r="AG2424" i="1"/>
  <c r="AG2428" i="1"/>
  <c r="AG2432" i="1"/>
  <c r="AG2436" i="1"/>
  <c r="AG2440" i="1"/>
  <c r="AG2444" i="1"/>
  <c r="AG2448" i="1"/>
  <c r="AG2452" i="1"/>
  <c r="AG2456" i="1"/>
  <c r="AG2460" i="1"/>
  <c r="AG2464" i="1"/>
  <c r="AG2468" i="1"/>
  <c r="AG2472" i="1"/>
  <c r="AG2476" i="1"/>
  <c r="AG2480" i="1"/>
  <c r="AG2484" i="1"/>
  <c r="AG2488" i="1"/>
  <c r="AG2492" i="1"/>
  <c r="AG2496" i="1"/>
  <c r="AG2500" i="1"/>
  <c r="AG2504" i="1"/>
  <c r="AG2508" i="1"/>
  <c r="AG2512" i="1"/>
  <c r="AG2516" i="1"/>
  <c r="AG2520" i="1"/>
  <c r="AG2524" i="1"/>
  <c r="AG2528" i="1"/>
  <c r="AG2532" i="1"/>
  <c r="AG2536" i="1"/>
  <c r="AG2540" i="1"/>
  <c r="AG2544" i="1"/>
  <c r="AG2548" i="1"/>
  <c r="AG2552" i="1"/>
  <c r="AG2556" i="1"/>
  <c r="AG2560" i="1"/>
  <c r="AG2564" i="1"/>
  <c r="AG2568" i="1"/>
  <c r="AG2572" i="1"/>
  <c r="AG2576" i="1"/>
  <c r="AG2580" i="1"/>
  <c r="AG2584" i="1"/>
  <c r="AG2588" i="1"/>
  <c r="AG2592" i="1"/>
  <c r="AG2596" i="1"/>
  <c r="AG2600" i="1"/>
  <c r="AG2604" i="1"/>
  <c r="AG2608" i="1"/>
  <c r="AG2612" i="1"/>
  <c r="AG2616" i="1"/>
  <c r="AG2620" i="1"/>
  <c r="AG2624" i="1"/>
  <c r="AG2628" i="1"/>
  <c r="AG2632" i="1"/>
  <c r="AG2636" i="1"/>
  <c r="AG2640" i="1"/>
  <c r="AG2644" i="1"/>
  <c r="AG2648" i="1"/>
  <c r="AG2652" i="1"/>
  <c r="AG138" i="1"/>
  <c r="AG360" i="1"/>
  <c r="AG424" i="1"/>
  <c r="AG488" i="1"/>
  <c r="AG552" i="1"/>
  <c r="AG612" i="1"/>
  <c r="AG644" i="1"/>
  <c r="AG676" i="1"/>
  <c r="AG708" i="1"/>
  <c r="AG731" i="1"/>
  <c r="AG752" i="1"/>
  <c r="AG774" i="1"/>
  <c r="AG790" i="1"/>
  <c r="AG806" i="1"/>
  <c r="AG822" i="1"/>
  <c r="AG838" i="1"/>
  <c r="AG854" i="1"/>
  <c r="AG870" i="1"/>
  <c r="AG886" i="1"/>
  <c r="AG902" i="1"/>
  <c r="AG918" i="1"/>
  <c r="AG934" i="1"/>
  <c r="AG950" i="1"/>
  <c r="AG966" i="1"/>
  <c r="AG982" i="1"/>
  <c r="AG998" i="1"/>
  <c r="AG1014" i="1"/>
  <c r="AG1030" i="1"/>
  <c r="AG1046" i="1"/>
  <c r="AG1062" i="1"/>
  <c r="AG1078" i="1"/>
  <c r="AG1094" i="1"/>
  <c r="AG1110" i="1"/>
  <c r="AG1126" i="1"/>
  <c r="AG1142" i="1"/>
  <c r="AG1158" i="1"/>
  <c r="AG1174" i="1"/>
  <c r="AG1190" i="1"/>
  <c r="AG1206" i="1"/>
  <c r="AG1222" i="1"/>
  <c r="AG1238" i="1"/>
  <c r="AG1254" i="1"/>
  <c r="AG1270" i="1"/>
  <c r="AG1278" i="1"/>
  <c r="AG1286" i="1"/>
  <c r="AG1294" i="1"/>
  <c r="AG1302" i="1"/>
  <c r="AG1310" i="1"/>
  <c r="AG1318" i="1"/>
  <c r="AG1326" i="1"/>
  <c r="AG1334" i="1"/>
  <c r="AG1342" i="1"/>
  <c r="AG1350" i="1"/>
  <c r="AG1358" i="1"/>
  <c r="AG1366" i="1"/>
  <c r="AG1374" i="1"/>
  <c r="AG1382" i="1"/>
  <c r="AG1390" i="1"/>
  <c r="AG1398" i="1"/>
  <c r="AG1406" i="1"/>
  <c r="AG1414" i="1"/>
  <c r="AG1422" i="1"/>
  <c r="AG1430" i="1"/>
  <c r="AG1438" i="1"/>
  <c r="AG1446" i="1"/>
  <c r="AG1454" i="1"/>
  <c r="AG1462" i="1"/>
  <c r="AG1470" i="1"/>
  <c r="AG1478" i="1"/>
  <c r="AG1486" i="1"/>
  <c r="AG1494" i="1"/>
  <c r="AG1502" i="1"/>
  <c r="AG1510" i="1"/>
  <c r="AG1518" i="1"/>
  <c r="AG1526" i="1"/>
  <c r="AG1534" i="1"/>
  <c r="AG1542" i="1"/>
  <c r="AG1550" i="1"/>
  <c r="AG1558" i="1"/>
  <c r="AG1566" i="1"/>
  <c r="AG1574" i="1"/>
  <c r="AG1582" i="1"/>
  <c r="AG1590" i="1"/>
  <c r="AG1598" i="1"/>
  <c r="AG1606" i="1"/>
  <c r="AG1613" i="1"/>
  <c r="AG1618" i="1"/>
  <c r="AG1624" i="1"/>
  <c r="AG1629" i="1"/>
  <c r="AG1634" i="1"/>
  <c r="AG1640" i="1"/>
  <c r="AG1645" i="1"/>
  <c r="AG1650" i="1"/>
  <c r="AG1656" i="1"/>
  <c r="AG1661" i="1"/>
  <c r="AG1666" i="1"/>
  <c r="AG1672" i="1"/>
  <c r="AG1677" i="1"/>
  <c r="AG1682" i="1"/>
  <c r="AG1688" i="1"/>
  <c r="AG1693" i="1"/>
  <c r="AG1697" i="1"/>
  <c r="AG1701" i="1"/>
  <c r="AG1705" i="1"/>
  <c r="AG1709" i="1"/>
  <c r="AG1713" i="1"/>
  <c r="AG1717" i="1"/>
  <c r="AG1721" i="1"/>
  <c r="AG1725" i="1"/>
  <c r="AG1729" i="1"/>
  <c r="AG1733" i="1"/>
  <c r="AG1737" i="1"/>
  <c r="AG1741" i="1"/>
  <c r="AG1745" i="1"/>
  <c r="AG1749" i="1"/>
  <c r="AG1753" i="1"/>
  <c r="AG1757" i="1"/>
  <c r="AG1761" i="1"/>
  <c r="AG1765" i="1"/>
  <c r="AG1769" i="1"/>
  <c r="AG1773" i="1"/>
  <c r="AG1777" i="1"/>
  <c r="AG1781" i="1"/>
  <c r="AG1785" i="1"/>
  <c r="AG1789" i="1"/>
  <c r="AG1793" i="1"/>
  <c r="AG1797" i="1"/>
  <c r="AG1801" i="1"/>
  <c r="AG1805" i="1"/>
  <c r="AG1809" i="1"/>
  <c r="AG1813" i="1"/>
  <c r="AG1817" i="1"/>
  <c r="AG1821" i="1"/>
  <c r="AG1825" i="1"/>
  <c r="AG1829" i="1"/>
  <c r="AG1833" i="1"/>
  <c r="AG1837" i="1"/>
  <c r="AG1841" i="1"/>
  <c r="AG1845" i="1"/>
  <c r="AG1849" i="1"/>
  <c r="AG1853" i="1"/>
  <c r="AG1857" i="1"/>
  <c r="AG1861" i="1"/>
  <c r="AG1865" i="1"/>
  <c r="AG1869" i="1"/>
  <c r="AG1873" i="1"/>
  <c r="AG1877" i="1"/>
  <c r="AG1881" i="1"/>
  <c r="AG1885" i="1"/>
  <c r="AG1889" i="1"/>
  <c r="AG1893" i="1"/>
  <c r="AG1897" i="1"/>
  <c r="AG1901" i="1"/>
  <c r="AG1905" i="1"/>
  <c r="AG1909" i="1"/>
  <c r="AG1913" i="1"/>
  <c r="AG1917" i="1"/>
  <c r="AG1921" i="1"/>
  <c r="AG1925" i="1"/>
  <c r="AG1929" i="1"/>
  <c r="AG1933" i="1"/>
  <c r="AG1937" i="1"/>
  <c r="AG1941" i="1"/>
  <c r="AG1945" i="1"/>
  <c r="AG1949" i="1"/>
  <c r="AG1953" i="1"/>
  <c r="AG1957" i="1"/>
  <c r="AG1961" i="1"/>
  <c r="AG1965" i="1"/>
  <c r="AG1969" i="1"/>
  <c r="AG1973" i="1"/>
  <c r="AG1977" i="1"/>
  <c r="AG1981" i="1"/>
  <c r="AG1985" i="1"/>
  <c r="AG1989" i="1"/>
  <c r="AG1993" i="1"/>
  <c r="AG1997" i="1"/>
  <c r="AG2001" i="1"/>
  <c r="AG2005" i="1"/>
  <c r="AG2009" i="1"/>
  <c r="AG2013" i="1"/>
  <c r="AG2017" i="1"/>
  <c r="AG2021" i="1"/>
  <c r="AG2025" i="1"/>
  <c r="AG2029" i="1"/>
  <c r="AG2033" i="1"/>
  <c r="AG2037" i="1"/>
  <c r="AG2041" i="1"/>
  <c r="AG2045" i="1"/>
  <c r="AG2049" i="1"/>
  <c r="AG2053" i="1"/>
  <c r="AG2057" i="1"/>
  <c r="AG2061" i="1"/>
  <c r="AG2065" i="1"/>
  <c r="AG2069" i="1"/>
  <c r="AG2073" i="1"/>
  <c r="AG2077" i="1"/>
  <c r="AG2081" i="1"/>
  <c r="AG2085" i="1"/>
  <c r="AG2089" i="1"/>
  <c r="AG2093" i="1"/>
  <c r="AG2097" i="1"/>
  <c r="AG2101" i="1"/>
  <c r="AG2105" i="1"/>
  <c r="AG2109" i="1"/>
  <c r="AG2113" i="1"/>
  <c r="AG2117" i="1"/>
  <c r="AG2121" i="1"/>
  <c r="AG2125" i="1"/>
  <c r="AG2129" i="1"/>
  <c r="AG2133" i="1"/>
  <c r="AG2137" i="1"/>
  <c r="AG2141" i="1"/>
  <c r="AG2145" i="1"/>
  <c r="AG2149" i="1"/>
  <c r="AG2153" i="1"/>
  <c r="AG2157" i="1"/>
  <c r="AG2161" i="1"/>
  <c r="AG2165" i="1"/>
  <c r="AG2169" i="1"/>
  <c r="AG2173" i="1"/>
  <c r="AG2177" i="1"/>
  <c r="AG2181" i="1"/>
  <c r="AG2185" i="1"/>
  <c r="AG2189" i="1"/>
  <c r="AG2193" i="1"/>
  <c r="AG2197" i="1"/>
  <c r="AG2201" i="1"/>
  <c r="AG2205" i="1"/>
  <c r="AG2209" i="1"/>
  <c r="AG2213" i="1"/>
  <c r="AG2217" i="1"/>
  <c r="AG2221" i="1"/>
  <c r="AG2225" i="1"/>
  <c r="AG2229" i="1"/>
  <c r="AG2233" i="1"/>
  <c r="AG2237" i="1"/>
  <c r="AG2241" i="1"/>
  <c r="AG2245" i="1"/>
  <c r="AG2249" i="1"/>
  <c r="AG2253" i="1"/>
  <c r="AG2257" i="1"/>
  <c r="AG2261" i="1"/>
  <c r="AG2265" i="1"/>
  <c r="AG2269" i="1"/>
  <c r="AG2273" i="1"/>
  <c r="AG2277" i="1"/>
  <c r="AG2281" i="1"/>
  <c r="AG2285" i="1"/>
  <c r="AG2289" i="1"/>
  <c r="AG2293" i="1"/>
  <c r="AG2297" i="1"/>
  <c r="AG2301" i="1"/>
  <c r="AG2305" i="1"/>
  <c r="AG2309" i="1"/>
  <c r="AG2313" i="1"/>
  <c r="AG2317" i="1"/>
  <c r="AG2321" i="1"/>
  <c r="AG2325" i="1"/>
  <c r="AG2329" i="1"/>
  <c r="AG2333" i="1"/>
  <c r="AG2337" i="1"/>
  <c r="AG2341" i="1"/>
  <c r="AG2345" i="1"/>
  <c r="AG2349" i="1"/>
  <c r="AG2353" i="1"/>
  <c r="AG2357" i="1"/>
  <c r="AG2361" i="1"/>
  <c r="AG2365" i="1"/>
  <c r="AG2369" i="1"/>
  <c r="AG2373" i="1"/>
  <c r="AG2377" i="1"/>
  <c r="AG2381" i="1"/>
  <c r="AG2385" i="1"/>
  <c r="AG2389" i="1"/>
  <c r="AG2393" i="1"/>
  <c r="AG2397" i="1"/>
  <c r="AG2401" i="1"/>
  <c r="AG2405" i="1"/>
  <c r="AG2409" i="1"/>
  <c r="AG2413" i="1"/>
  <c r="AG2417" i="1"/>
  <c r="AG2421" i="1"/>
  <c r="AG2425" i="1"/>
  <c r="AG2429" i="1"/>
  <c r="AG2433" i="1"/>
  <c r="AG2437" i="1"/>
  <c r="AG2441" i="1"/>
  <c r="AG2445" i="1"/>
  <c r="AG2449" i="1"/>
  <c r="AG2453" i="1"/>
  <c r="AG2457" i="1"/>
  <c r="AG2461" i="1"/>
  <c r="AG2465" i="1"/>
  <c r="AG2469" i="1"/>
  <c r="AG2473" i="1"/>
  <c r="AG2477" i="1"/>
  <c r="AG2481" i="1"/>
  <c r="AG2485" i="1"/>
  <c r="AG2489" i="1"/>
  <c r="AG2493" i="1"/>
  <c r="AG2497" i="1"/>
  <c r="AG2501" i="1"/>
  <c r="AG2505" i="1"/>
  <c r="AG2509" i="1"/>
  <c r="AG2513" i="1"/>
  <c r="AG2517" i="1"/>
  <c r="AG2521" i="1"/>
  <c r="AG2525" i="1"/>
  <c r="AG2529" i="1"/>
  <c r="AG2533" i="1"/>
  <c r="AG2537" i="1"/>
  <c r="AG2541" i="1"/>
  <c r="AG2545" i="1"/>
  <c r="AG2549" i="1"/>
  <c r="AG2553" i="1"/>
  <c r="AG2557" i="1"/>
  <c r="AG2561" i="1"/>
  <c r="AG2565" i="1"/>
  <c r="AG2569" i="1"/>
  <c r="AG2573" i="1"/>
  <c r="AG2577" i="1"/>
  <c r="AG2581" i="1"/>
  <c r="AG2585" i="1"/>
  <c r="AG2589" i="1"/>
  <c r="AG2593" i="1"/>
  <c r="AG2597" i="1"/>
  <c r="AG2601" i="1"/>
  <c r="AG2605" i="1"/>
  <c r="AG2609" i="1"/>
  <c r="AG2613" i="1"/>
  <c r="AG2617" i="1"/>
  <c r="AG2621" i="1"/>
  <c r="AG2625" i="1"/>
  <c r="AG2629" i="1"/>
  <c r="AG2633" i="1"/>
  <c r="AG2637" i="1"/>
  <c r="AG2641" i="1"/>
  <c r="AG2645" i="1"/>
  <c r="AG2649" i="1"/>
  <c r="AG2653" i="1"/>
  <c r="AG254" i="1"/>
  <c r="AG389" i="1"/>
  <c r="AG453" i="1"/>
  <c r="AG517" i="1"/>
  <c r="AG581" i="1"/>
  <c r="AG627" i="1"/>
  <c r="AG659" i="1"/>
  <c r="AG691" i="1"/>
  <c r="AG719" i="1"/>
  <c r="AG740" i="1"/>
  <c r="AG762" i="1"/>
  <c r="AG781" i="1"/>
  <c r="AG797" i="1"/>
  <c r="AG813" i="1"/>
  <c r="AG829" i="1"/>
  <c r="AG845" i="1"/>
  <c r="AG861" i="1"/>
  <c r="AG877" i="1"/>
  <c r="AG893" i="1"/>
  <c r="AG909" i="1"/>
  <c r="AG925" i="1"/>
  <c r="AG941" i="1"/>
  <c r="AG957" i="1"/>
  <c r="AG973" i="1"/>
  <c r="AG989" i="1"/>
  <c r="AG1005" i="1"/>
  <c r="AG1021" i="1"/>
  <c r="AG1037" i="1"/>
  <c r="AG1053" i="1"/>
  <c r="AG1069" i="1"/>
  <c r="AG1085" i="1"/>
  <c r="AG1101" i="1"/>
  <c r="AG1117" i="1"/>
  <c r="AG1133" i="1"/>
  <c r="AG1149" i="1"/>
  <c r="AG1165" i="1"/>
  <c r="AG1181" i="1"/>
  <c r="AG1197" i="1"/>
  <c r="AG1213" i="1"/>
  <c r="AG1229" i="1"/>
  <c r="AG1245" i="1"/>
  <c r="AG1261" i="1"/>
  <c r="AG1273" i="1"/>
  <c r="AG1281" i="1"/>
  <c r="AG1289" i="1"/>
  <c r="AG1297" i="1"/>
  <c r="AG1305" i="1"/>
  <c r="AG1313" i="1"/>
  <c r="AG1321" i="1"/>
  <c r="AG1329" i="1"/>
  <c r="AG1337" i="1"/>
  <c r="AG1345" i="1"/>
  <c r="AG1353" i="1"/>
  <c r="AG1361" i="1"/>
  <c r="AG1369" i="1"/>
  <c r="AG1377" i="1"/>
  <c r="AG1385" i="1"/>
  <c r="AG1393" i="1"/>
  <c r="AG1401" i="1"/>
  <c r="AG1409" i="1"/>
  <c r="AG1417" i="1"/>
  <c r="AG1425" i="1"/>
  <c r="AG1433" i="1"/>
  <c r="AG1441" i="1"/>
  <c r="AG1449" i="1"/>
  <c r="AG1457" i="1"/>
  <c r="AG1465" i="1"/>
  <c r="AG1473" i="1"/>
  <c r="AG1481" i="1"/>
  <c r="AG1489" i="1"/>
  <c r="AG1497" i="1"/>
  <c r="AG1505" i="1"/>
  <c r="AG1513" i="1"/>
  <c r="AG1521" i="1"/>
  <c r="AG1529" i="1"/>
  <c r="AG1537" i="1"/>
  <c r="AG1545" i="1"/>
  <c r="AG1553" i="1"/>
  <c r="AG1561" i="1"/>
  <c r="AG1569" i="1"/>
  <c r="AG1577" i="1"/>
  <c r="AG1585" i="1"/>
  <c r="AG1593" i="1"/>
  <c r="AG1601" i="1"/>
  <c r="AG1609" i="1"/>
  <c r="AG1614" i="1"/>
  <c r="AG1620" i="1"/>
  <c r="AG1625" i="1"/>
  <c r="AG1630" i="1"/>
  <c r="AG1636" i="1"/>
  <c r="AG1641" i="1"/>
  <c r="AG1646" i="1"/>
  <c r="AG1652" i="1"/>
  <c r="AG1657" i="1"/>
  <c r="AG1662" i="1"/>
  <c r="AG1668" i="1"/>
  <c r="AG1673" i="1"/>
  <c r="AG1678" i="1"/>
  <c r="AG1684" i="1"/>
  <c r="AG1689" i="1"/>
  <c r="AG1694" i="1"/>
  <c r="AG1698" i="1"/>
  <c r="AG1702" i="1"/>
  <c r="AG1706" i="1"/>
  <c r="AG1710" i="1"/>
  <c r="AG1714" i="1"/>
  <c r="AG1718" i="1"/>
  <c r="AG1722" i="1"/>
  <c r="AG1726" i="1"/>
  <c r="AG1730" i="1"/>
  <c r="AG1734" i="1"/>
  <c r="AG1738" i="1"/>
  <c r="AG1742" i="1"/>
  <c r="AG1746" i="1"/>
  <c r="AG1750" i="1"/>
  <c r="AG1754" i="1"/>
  <c r="AG1758" i="1"/>
  <c r="AG1762" i="1"/>
  <c r="AG1766" i="1"/>
  <c r="AG1770" i="1"/>
  <c r="AG1774" i="1"/>
  <c r="AG1778" i="1"/>
  <c r="AG266" i="1"/>
  <c r="AG584" i="1"/>
  <c r="AG720" i="1"/>
  <c r="AG798" i="1"/>
  <c r="AG862" i="1"/>
  <c r="AG926" i="1"/>
  <c r="AG990" i="1"/>
  <c r="AG1054" i="1"/>
  <c r="AG1118" i="1"/>
  <c r="AG1182" i="1"/>
  <c r="AG1246" i="1"/>
  <c r="AG1290" i="1"/>
  <c r="AG1322" i="1"/>
  <c r="AG1354" i="1"/>
  <c r="AG1386" i="1"/>
  <c r="AG1418" i="1"/>
  <c r="AG1450" i="1"/>
  <c r="AG1482" i="1"/>
  <c r="AG1514" i="1"/>
  <c r="AG1546" i="1"/>
  <c r="AG1578" i="1"/>
  <c r="AG1610" i="1"/>
  <c r="AG1632" i="1"/>
  <c r="AG1653" i="1"/>
  <c r="AG1674" i="1"/>
  <c r="AG1695" i="1"/>
  <c r="AG1711" i="1"/>
  <c r="AG1727" i="1"/>
  <c r="AG1743" i="1"/>
  <c r="AG1759" i="1"/>
  <c r="AG1775" i="1"/>
  <c r="AG1786" i="1"/>
  <c r="AG1794" i="1"/>
  <c r="AG1802" i="1"/>
  <c r="AG1810" i="1"/>
  <c r="AG1818" i="1"/>
  <c r="AG1826" i="1"/>
  <c r="AG1834" i="1"/>
  <c r="AG1842" i="1"/>
  <c r="AG1850" i="1"/>
  <c r="AG1858" i="1"/>
  <c r="AG1866" i="1"/>
  <c r="AG1874" i="1"/>
  <c r="AG1882" i="1"/>
  <c r="AG1890" i="1"/>
  <c r="AG1898" i="1"/>
  <c r="AG1906" i="1"/>
  <c r="AG1914" i="1"/>
  <c r="AG1922" i="1"/>
  <c r="AG1930" i="1"/>
  <c r="AG1938" i="1"/>
  <c r="AG1946" i="1"/>
  <c r="AG1954" i="1"/>
  <c r="AG1962" i="1"/>
  <c r="AG1970" i="1"/>
  <c r="AG1978" i="1"/>
  <c r="AG1986" i="1"/>
  <c r="AG1994" i="1"/>
  <c r="AG2002" i="1"/>
  <c r="AG2010" i="1"/>
  <c r="AG2018" i="1"/>
  <c r="AG2026" i="1"/>
  <c r="AG2034" i="1"/>
  <c r="AG2042" i="1"/>
  <c r="AG2050" i="1"/>
  <c r="AG2058" i="1"/>
  <c r="AG2066" i="1"/>
  <c r="AG2074" i="1"/>
  <c r="AG2082" i="1"/>
  <c r="AG2090" i="1"/>
  <c r="AG2098" i="1"/>
  <c r="AG2106" i="1"/>
  <c r="AG2114" i="1"/>
  <c r="AG2122" i="1"/>
  <c r="AG2130" i="1"/>
  <c r="AG2138" i="1"/>
  <c r="AG2146" i="1"/>
  <c r="AG2154" i="1"/>
  <c r="AG2162" i="1"/>
  <c r="AG2170" i="1"/>
  <c r="AG2178" i="1"/>
  <c r="AG2186" i="1"/>
  <c r="AG2194" i="1"/>
  <c r="AG2202" i="1"/>
  <c r="AG2210" i="1"/>
  <c r="AG2218" i="1"/>
  <c r="AG2226" i="1"/>
  <c r="AG2234" i="1"/>
  <c r="AG2242" i="1"/>
  <c r="AG2250" i="1"/>
  <c r="AG2258" i="1"/>
  <c r="AG2266" i="1"/>
  <c r="AG2274" i="1"/>
  <c r="AG2282" i="1"/>
  <c r="AG2290" i="1"/>
  <c r="AG2298" i="1"/>
  <c r="AG2306" i="1"/>
  <c r="AG2314" i="1"/>
  <c r="AG2322" i="1"/>
  <c r="AG2330" i="1"/>
  <c r="AG2338" i="1"/>
  <c r="AG2346" i="1"/>
  <c r="AG2354" i="1"/>
  <c r="AG2362" i="1"/>
  <c r="AG2370" i="1"/>
  <c r="AG2378" i="1"/>
  <c r="AG2386" i="1"/>
  <c r="AG2394" i="1"/>
  <c r="AG2402" i="1"/>
  <c r="AG2410" i="1"/>
  <c r="AG2418" i="1"/>
  <c r="AG2426" i="1"/>
  <c r="AG2434" i="1"/>
  <c r="AG2442" i="1"/>
  <c r="AG2450" i="1"/>
  <c r="AG2458" i="1"/>
  <c r="AG2466" i="1"/>
  <c r="AG2474" i="1"/>
  <c r="AG2482" i="1"/>
  <c r="AG2490" i="1"/>
  <c r="AG2498" i="1"/>
  <c r="AG2506" i="1"/>
  <c r="AG2514" i="1"/>
  <c r="AG2522" i="1"/>
  <c r="AG2530" i="1"/>
  <c r="AG2538" i="1"/>
  <c r="AG2546" i="1"/>
  <c r="AG2554" i="1"/>
  <c r="AG2562" i="1"/>
  <c r="AG2570" i="1"/>
  <c r="AG2578" i="1"/>
  <c r="AG2586" i="1"/>
  <c r="AG2594" i="1"/>
  <c r="AG2602" i="1"/>
  <c r="AG2610" i="1"/>
  <c r="AG2618" i="1"/>
  <c r="AG2626" i="1"/>
  <c r="AG2634" i="1"/>
  <c r="AG2642" i="1"/>
  <c r="AG2650" i="1"/>
  <c r="AG2656" i="1"/>
  <c r="AG2660" i="1"/>
  <c r="AG2664" i="1"/>
  <c r="AG2668" i="1"/>
  <c r="AG2672" i="1"/>
  <c r="AG2676" i="1"/>
  <c r="AG2680" i="1"/>
  <c r="AG2684" i="1"/>
  <c r="AG2688" i="1"/>
  <c r="AG2692" i="1"/>
  <c r="AG2696" i="1"/>
  <c r="AG2700" i="1"/>
  <c r="AG2704" i="1"/>
  <c r="AG2708" i="1"/>
  <c r="AG2712" i="1"/>
  <c r="AG2716" i="1"/>
  <c r="AG2720" i="1"/>
  <c r="AG2724" i="1"/>
  <c r="AG2728" i="1"/>
  <c r="AG2732" i="1"/>
  <c r="AG2736" i="1"/>
  <c r="AG2740" i="1"/>
  <c r="AG2744" i="1"/>
  <c r="AG2748" i="1"/>
  <c r="AG2752" i="1"/>
  <c r="AG2756" i="1"/>
  <c r="AG2760" i="1"/>
  <c r="AG2764" i="1"/>
  <c r="AG2768" i="1"/>
  <c r="AG2772" i="1"/>
  <c r="AG2776" i="1"/>
  <c r="AG2780" i="1"/>
  <c r="AG2784" i="1"/>
  <c r="AG2788" i="1"/>
  <c r="AG2792" i="1"/>
  <c r="AG2796" i="1"/>
  <c r="AG2800" i="1"/>
  <c r="AG2804" i="1"/>
  <c r="AG2808" i="1"/>
  <c r="AG2812" i="1"/>
  <c r="AG2816" i="1"/>
  <c r="AG2820" i="1"/>
  <c r="AG2824" i="1"/>
  <c r="AG2828" i="1"/>
  <c r="AG2832" i="1"/>
  <c r="AG2836" i="1"/>
  <c r="AG2840" i="1"/>
  <c r="AG2844" i="1"/>
  <c r="AG2848" i="1"/>
  <c r="AG2852" i="1"/>
  <c r="AG2856" i="1"/>
  <c r="AG2860" i="1"/>
  <c r="AG2864" i="1"/>
  <c r="AG2868" i="1"/>
  <c r="AG2872" i="1"/>
  <c r="AG2876" i="1"/>
  <c r="AG2880" i="1"/>
  <c r="AG2884" i="1"/>
  <c r="AG2888" i="1"/>
  <c r="AG2892" i="1"/>
  <c r="AG2896" i="1"/>
  <c r="AG2900" i="1"/>
  <c r="AG2904" i="1"/>
  <c r="AG2908" i="1"/>
  <c r="AG2912" i="1"/>
  <c r="AG2916" i="1"/>
  <c r="AG2920" i="1"/>
  <c r="AG2924" i="1"/>
  <c r="AG2928" i="1"/>
  <c r="AG2932" i="1"/>
  <c r="AG2936" i="1"/>
  <c r="AG2940" i="1"/>
  <c r="AG2944" i="1"/>
  <c r="AG2948" i="1"/>
  <c r="AG2952" i="1"/>
  <c r="AG2956" i="1"/>
  <c r="AG2960" i="1"/>
  <c r="AG2964" i="1"/>
  <c r="AG2968" i="1"/>
  <c r="AG2972" i="1"/>
  <c r="AG2976" i="1"/>
  <c r="AG2980" i="1"/>
  <c r="AG2984" i="1"/>
  <c r="AG2988" i="1"/>
  <c r="AG2992" i="1"/>
  <c r="AG2996" i="1"/>
  <c r="AG3000" i="1"/>
  <c r="AG3004" i="1"/>
  <c r="AG3008" i="1"/>
  <c r="AG3012" i="1"/>
  <c r="AG3016" i="1"/>
  <c r="AG3020" i="1"/>
  <c r="AG3024" i="1"/>
  <c r="AG3028" i="1"/>
  <c r="AG3032" i="1"/>
  <c r="AG3036" i="1"/>
  <c r="AG3040" i="1"/>
  <c r="AG3044" i="1"/>
  <c r="AG3048" i="1"/>
  <c r="AG3052" i="1"/>
  <c r="AG3056" i="1"/>
  <c r="AG3060" i="1"/>
  <c r="AG3064" i="1"/>
  <c r="AG3068" i="1"/>
  <c r="AG3072" i="1"/>
  <c r="AG3076" i="1"/>
  <c r="AG3080" i="1"/>
  <c r="AG3084" i="1"/>
  <c r="AG3088" i="1"/>
  <c r="AG3092" i="1"/>
  <c r="AG3096" i="1"/>
  <c r="AG3100" i="1"/>
  <c r="AG3104" i="1"/>
  <c r="AG3108" i="1"/>
  <c r="AG3112" i="1"/>
  <c r="AG3116" i="1"/>
  <c r="AG3120" i="1"/>
  <c r="AG3124" i="1"/>
  <c r="AG3128" i="1"/>
  <c r="AG3132" i="1"/>
  <c r="AG3136" i="1"/>
  <c r="AG3140" i="1"/>
  <c r="AG3144" i="1"/>
  <c r="AG3148" i="1"/>
  <c r="AG3152" i="1"/>
  <c r="AG3156" i="1"/>
  <c r="AG3160" i="1"/>
  <c r="AG3164" i="1"/>
  <c r="AG3168" i="1"/>
  <c r="AG3172" i="1"/>
  <c r="AG3176" i="1"/>
  <c r="AG3180" i="1"/>
  <c r="AG3184" i="1"/>
  <c r="AG3188" i="1"/>
  <c r="AG3192" i="1"/>
  <c r="AG3196" i="1"/>
  <c r="AG3200" i="1"/>
  <c r="AG3204" i="1"/>
  <c r="AG3208" i="1"/>
  <c r="AG3212" i="1"/>
  <c r="AG3216" i="1"/>
  <c r="AG3220" i="1"/>
  <c r="AG3224" i="1"/>
  <c r="AG3228" i="1"/>
  <c r="AG3232" i="1"/>
  <c r="AG3236" i="1"/>
  <c r="AG3240" i="1"/>
  <c r="AG3244" i="1"/>
  <c r="AG3248" i="1"/>
  <c r="AG3252" i="1"/>
  <c r="AG3256" i="1"/>
  <c r="AG3260" i="1"/>
  <c r="AG3264" i="1"/>
  <c r="AG3268" i="1"/>
  <c r="AG3272" i="1"/>
  <c r="AG3276" i="1"/>
  <c r="AG3280" i="1"/>
  <c r="AG3284" i="1"/>
  <c r="AG3288" i="1"/>
  <c r="AG3292" i="1"/>
  <c r="AG3296" i="1"/>
  <c r="AG3300" i="1"/>
  <c r="AG3304" i="1"/>
  <c r="AG3308" i="1"/>
  <c r="AG3312" i="1"/>
  <c r="AG3316" i="1"/>
  <c r="AG3320" i="1"/>
  <c r="AG3324" i="1"/>
  <c r="AG3328" i="1"/>
  <c r="AG3332" i="1"/>
  <c r="AG3336" i="1"/>
  <c r="AG3340" i="1"/>
  <c r="AG3344" i="1"/>
  <c r="AG3348" i="1"/>
  <c r="AG3352" i="1"/>
  <c r="AG3356" i="1"/>
  <c r="AG3360" i="1"/>
  <c r="AG3364" i="1"/>
  <c r="AG3368" i="1"/>
  <c r="AG3372" i="1"/>
  <c r="AG3376" i="1"/>
  <c r="AG3380" i="1"/>
  <c r="AG3384" i="1"/>
  <c r="AG3388" i="1"/>
  <c r="AG3392" i="1"/>
  <c r="AG3396" i="1"/>
  <c r="AG3400" i="1"/>
  <c r="AG3404" i="1"/>
  <c r="AG3408" i="1"/>
  <c r="AG3412" i="1"/>
  <c r="AG3416" i="1"/>
  <c r="AG3420" i="1"/>
  <c r="AG3424" i="1"/>
  <c r="AG3428" i="1"/>
  <c r="AG3432" i="1"/>
  <c r="AG3436" i="1"/>
  <c r="AG3440" i="1"/>
  <c r="AG3444" i="1"/>
  <c r="AG3448" i="1"/>
  <c r="AG3452" i="1"/>
  <c r="AG3456" i="1"/>
  <c r="AG3460" i="1"/>
  <c r="AG392" i="1"/>
  <c r="AG628" i="1"/>
  <c r="AG742" i="1"/>
  <c r="AG814" i="1"/>
  <c r="AG878" i="1"/>
  <c r="AG942" i="1"/>
  <c r="AG1006" i="1"/>
  <c r="AG1070" i="1"/>
  <c r="AG1134" i="1"/>
  <c r="AG1198" i="1"/>
  <c r="AG1262" i="1"/>
  <c r="AG1298" i="1"/>
  <c r="AG1330" i="1"/>
  <c r="AG1362" i="1"/>
  <c r="AG1394" i="1"/>
  <c r="AG1426" i="1"/>
  <c r="AG1458" i="1"/>
  <c r="AG1490" i="1"/>
  <c r="AG1522" i="1"/>
  <c r="AG1554" i="1"/>
  <c r="AG1586" i="1"/>
  <c r="AG1616" i="1"/>
  <c r="AG1637" i="1"/>
  <c r="AG1658" i="1"/>
  <c r="AG1680" i="1"/>
  <c r="AG1699" i="1"/>
  <c r="AG1715" i="1"/>
  <c r="AG1731" i="1"/>
  <c r="AG1747" i="1"/>
  <c r="AG1763" i="1"/>
  <c r="AG1779" i="1"/>
  <c r="AG1787" i="1"/>
  <c r="AG1795" i="1"/>
  <c r="AG1803" i="1"/>
  <c r="AG1811" i="1"/>
  <c r="AG1819" i="1"/>
  <c r="AG1827" i="1"/>
  <c r="AG1835" i="1"/>
  <c r="AG1843" i="1"/>
  <c r="AG1851" i="1"/>
  <c r="AG1859" i="1"/>
  <c r="AG1867" i="1"/>
  <c r="AG1875" i="1"/>
  <c r="AG1883" i="1"/>
  <c r="AG1891" i="1"/>
  <c r="AG1899" i="1"/>
  <c r="AG1907" i="1"/>
  <c r="AG1915" i="1"/>
  <c r="AG1923" i="1"/>
  <c r="AG1931" i="1"/>
  <c r="AG1939" i="1"/>
  <c r="AG1947" i="1"/>
  <c r="AG1955" i="1"/>
  <c r="AG1963" i="1"/>
  <c r="AG1971" i="1"/>
  <c r="AG1979" i="1"/>
  <c r="AG1987" i="1"/>
  <c r="AG1995" i="1"/>
  <c r="AG2003" i="1"/>
  <c r="AG2011" i="1"/>
  <c r="AG2019" i="1"/>
  <c r="AG2027" i="1"/>
  <c r="AG2035" i="1"/>
  <c r="AG2043" i="1"/>
  <c r="AG2051" i="1"/>
  <c r="AG2059" i="1"/>
  <c r="AG2067" i="1"/>
  <c r="AG2075" i="1"/>
  <c r="AG2083" i="1"/>
  <c r="AG2091" i="1"/>
  <c r="AG2099" i="1"/>
  <c r="AG2107" i="1"/>
  <c r="AG2115" i="1"/>
  <c r="AG2123" i="1"/>
  <c r="AG2131" i="1"/>
  <c r="AG2139" i="1"/>
  <c r="AG2147" i="1"/>
  <c r="AG2155" i="1"/>
  <c r="AG2163" i="1"/>
  <c r="AG2171" i="1"/>
  <c r="AG2179" i="1"/>
  <c r="AG2187" i="1"/>
  <c r="AG2195" i="1"/>
  <c r="AG2203" i="1"/>
  <c r="AG2211" i="1"/>
  <c r="AG2219" i="1"/>
  <c r="AG2227" i="1"/>
  <c r="AG2235" i="1"/>
  <c r="AG2243" i="1"/>
  <c r="AG2251" i="1"/>
  <c r="AG2259" i="1"/>
  <c r="AG2267" i="1"/>
  <c r="AG2275" i="1"/>
  <c r="AG2283" i="1"/>
  <c r="AG2291" i="1"/>
  <c r="AG2299" i="1"/>
  <c r="AG2307" i="1"/>
  <c r="AG2315" i="1"/>
  <c r="AG2323" i="1"/>
  <c r="AG2331" i="1"/>
  <c r="AG2339" i="1"/>
  <c r="AG2347" i="1"/>
  <c r="AG2355" i="1"/>
  <c r="AG2363" i="1"/>
  <c r="AG2371" i="1"/>
  <c r="AG2379" i="1"/>
  <c r="AG2387" i="1"/>
  <c r="AG2395" i="1"/>
  <c r="AG2403" i="1"/>
  <c r="AG2411" i="1"/>
  <c r="AG2419" i="1"/>
  <c r="AG2427" i="1"/>
  <c r="AG2435" i="1"/>
  <c r="AG2443" i="1"/>
  <c r="AG2451" i="1"/>
  <c r="AG2459" i="1"/>
  <c r="AG2467" i="1"/>
  <c r="AG2475" i="1"/>
  <c r="AG2483" i="1"/>
  <c r="AG2491" i="1"/>
  <c r="AG2499" i="1"/>
  <c r="AG2507" i="1"/>
  <c r="AG2515" i="1"/>
  <c r="AG2523" i="1"/>
  <c r="AG2531" i="1"/>
  <c r="AG2539" i="1"/>
  <c r="AG2547" i="1"/>
  <c r="AG2555" i="1"/>
  <c r="AG2563" i="1"/>
  <c r="AG2571" i="1"/>
  <c r="AG2579" i="1"/>
  <c r="AG2587" i="1"/>
  <c r="AG2595" i="1"/>
  <c r="AG2603" i="1"/>
  <c r="AG2611" i="1"/>
  <c r="AG2619" i="1"/>
  <c r="AG2627" i="1"/>
  <c r="AG2635" i="1"/>
  <c r="AG2643" i="1"/>
  <c r="AG2651" i="1"/>
  <c r="AG2657" i="1"/>
  <c r="AG2661" i="1"/>
  <c r="AG2665" i="1"/>
  <c r="AG2669" i="1"/>
  <c r="AG2673" i="1"/>
  <c r="AG2677" i="1"/>
  <c r="AG2681" i="1"/>
  <c r="AG2685" i="1"/>
  <c r="AG2689" i="1"/>
  <c r="AG2693" i="1"/>
  <c r="AG2697" i="1"/>
  <c r="AG2701" i="1"/>
  <c r="AG2705" i="1"/>
  <c r="AG2709" i="1"/>
  <c r="AG2713" i="1"/>
  <c r="AG2717" i="1"/>
  <c r="AG2721" i="1"/>
  <c r="AG2725" i="1"/>
  <c r="AG2729" i="1"/>
  <c r="AG2733" i="1"/>
  <c r="AG2737" i="1"/>
  <c r="AG2741" i="1"/>
  <c r="AG2745" i="1"/>
  <c r="AG2749" i="1"/>
  <c r="AG2753" i="1"/>
  <c r="AG2757" i="1"/>
  <c r="AG2761" i="1"/>
  <c r="AG2765" i="1"/>
  <c r="AG2769" i="1"/>
  <c r="AG2773" i="1"/>
  <c r="AG2777" i="1"/>
  <c r="AG2781" i="1"/>
  <c r="AG2785" i="1"/>
  <c r="AG2789" i="1"/>
  <c r="AG2793" i="1"/>
  <c r="AG2797" i="1"/>
  <c r="AG2801" i="1"/>
  <c r="AG2805" i="1"/>
  <c r="AG2809" i="1"/>
  <c r="AG2813" i="1"/>
  <c r="AG2817" i="1"/>
  <c r="AG2821" i="1"/>
  <c r="AG2825" i="1"/>
  <c r="AG2829" i="1"/>
  <c r="AG2833" i="1"/>
  <c r="AG2837" i="1"/>
  <c r="AG2841" i="1"/>
  <c r="AG2845" i="1"/>
  <c r="AG2849" i="1"/>
  <c r="AG2853" i="1"/>
  <c r="AG2857" i="1"/>
  <c r="AG2861" i="1"/>
  <c r="AG2865" i="1"/>
  <c r="AG2869" i="1"/>
  <c r="AG2873" i="1"/>
  <c r="AG2877" i="1"/>
  <c r="AG2881" i="1"/>
  <c r="AG2885" i="1"/>
  <c r="AG2889" i="1"/>
  <c r="AG2893" i="1"/>
  <c r="AG2897" i="1"/>
  <c r="AG2901" i="1"/>
  <c r="AG2905" i="1"/>
  <c r="AG2909" i="1"/>
  <c r="AG2913" i="1"/>
  <c r="AG2917" i="1"/>
  <c r="AG2921" i="1"/>
  <c r="AG2925" i="1"/>
  <c r="AG2929" i="1"/>
  <c r="AG2933" i="1"/>
  <c r="AG2937" i="1"/>
  <c r="AG2941" i="1"/>
  <c r="AG2945" i="1"/>
  <c r="AG2949" i="1"/>
  <c r="AG2953" i="1"/>
  <c r="AG2957" i="1"/>
  <c r="AG2961" i="1"/>
  <c r="AG2965" i="1"/>
  <c r="AG2969" i="1"/>
  <c r="AG2973" i="1"/>
  <c r="AG2977" i="1"/>
  <c r="AG2981" i="1"/>
  <c r="AG2985" i="1"/>
  <c r="AG2989" i="1"/>
  <c r="AG2993" i="1"/>
  <c r="AG2997" i="1"/>
  <c r="AG3001" i="1"/>
  <c r="AG3005" i="1"/>
  <c r="AG3009" i="1"/>
  <c r="AG3013" i="1"/>
  <c r="AG3017" i="1"/>
  <c r="AG3021" i="1"/>
  <c r="AG3025" i="1"/>
  <c r="AG3029" i="1"/>
  <c r="AG3033" i="1"/>
  <c r="AG3037" i="1"/>
  <c r="AG3041" i="1"/>
  <c r="AG3045" i="1"/>
  <c r="AG3049" i="1"/>
  <c r="AG3053" i="1"/>
  <c r="AG3057" i="1"/>
  <c r="AG3061" i="1"/>
  <c r="AG3065" i="1"/>
  <c r="AG3069" i="1"/>
  <c r="AG3073" i="1"/>
  <c r="AG3077" i="1"/>
  <c r="AG3081" i="1"/>
  <c r="AG3085" i="1"/>
  <c r="AG3089" i="1"/>
  <c r="AG3093" i="1"/>
  <c r="AG3097" i="1"/>
  <c r="AG3101" i="1"/>
  <c r="AG3105" i="1"/>
  <c r="AG3109" i="1"/>
  <c r="AG3113" i="1"/>
  <c r="AG3117" i="1"/>
  <c r="AG3121" i="1"/>
  <c r="AG3125" i="1"/>
  <c r="AG3129" i="1"/>
  <c r="AG3133" i="1"/>
  <c r="AG3137" i="1"/>
  <c r="AG3141" i="1"/>
  <c r="AG3145" i="1"/>
  <c r="AG3149" i="1"/>
  <c r="AG3153" i="1"/>
  <c r="AG3157" i="1"/>
  <c r="AG3161" i="1"/>
  <c r="AG3165" i="1"/>
  <c r="AG3169" i="1"/>
  <c r="AG3173" i="1"/>
  <c r="AG3177" i="1"/>
  <c r="AG3181" i="1"/>
  <c r="AG3185" i="1"/>
  <c r="AG3189" i="1"/>
  <c r="AG3193" i="1"/>
  <c r="AG3197" i="1"/>
  <c r="AG3201" i="1"/>
  <c r="AG3205" i="1"/>
  <c r="AG3209" i="1"/>
  <c r="AG3213" i="1"/>
  <c r="AG3217" i="1"/>
  <c r="AG3221" i="1"/>
  <c r="AG3225" i="1"/>
  <c r="AG3229" i="1"/>
  <c r="AG3233" i="1"/>
  <c r="AG3237" i="1"/>
  <c r="AG3241" i="1"/>
  <c r="AG3245" i="1"/>
  <c r="AG3249" i="1"/>
  <c r="AG3253" i="1"/>
  <c r="AG3257" i="1"/>
  <c r="AG3261" i="1"/>
  <c r="AG3265" i="1"/>
  <c r="AG3269" i="1"/>
  <c r="AG3273" i="1"/>
  <c r="AG3277" i="1"/>
  <c r="AG3281" i="1"/>
  <c r="AG3285" i="1"/>
  <c r="AG3289" i="1"/>
  <c r="AG3293" i="1"/>
  <c r="AG3297" i="1"/>
  <c r="AG3301" i="1"/>
  <c r="AG3305" i="1"/>
  <c r="AG3309" i="1"/>
  <c r="AG3313" i="1"/>
  <c r="AG3317" i="1"/>
  <c r="AG3321" i="1"/>
  <c r="AG3325" i="1"/>
  <c r="AG3329" i="1"/>
  <c r="AG3333" i="1"/>
  <c r="AG3337" i="1"/>
  <c r="AG3341" i="1"/>
  <c r="AG3345" i="1"/>
  <c r="AG3349" i="1"/>
  <c r="AG3353" i="1"/>
  <c r="AG3357" i="1"/>
  <c r="AG3361" i="1"/>
  <c r="AG3365" i="1"/>
  <c r="AG3369" i="1"/>
  <c r="AG3373" i="1"/>
  <c r="AG3377" i="1"/>
  <c r="AG3381" i="1"/>
  <c r="AG3385" i="1"/>
  <c r="AG3389" i="1"/>
  <c r="AG3393" i="1"/>
  <c r="AG3397" i="1"/>
  <c r="AG3401" i="1"/>
  <c r="AG3405" i="1"/>
  <c r="AG3409" i="1"/>
  <c r="AG3413" i="1"/>
  <c r="AG3417" i="1"/>
  <c r="AG3421" i="1"/>
  <c r="AG3425" i="1"/>
  <c r="AG3429" i="1"/>
  <c r="AG3433" i="1"/>
  <c r="AG3437" i="1"/>
  <c r="AG3441" i="1"/>
  <c r="AG3445" i="1"/>
  <c r="AG3449" i="1"/>
  <c r="AG3453" i="1"/>
  <c r="AG3457" i="1"/>
  <c r="AG456" i="1"/>
  <c r="AG660" i="1"/>
  <c r="AG763" i="1"/>
  <c r="AG830" i="1"/>
  <c r="AG894" i="1"/>
  <c r="AG958" i="1"/>
  <c r="AG1022" i="1"/>
  <c r="AG1086" i="1"/>
  <c r="AG1150" i="1"/>
  <c r="AG1214" i="1"/>
  <c r="AG1274" i="1"/>
  <c r="AG1306" i="1"/>
  <c r="AG1338" i="1"/>
  <c r="AG1370" i="1"/>
  <c r="AG1402" i="1"/>
  <c r="AG1434" i="1"/>
  <c r="AG1466" i="1"/>
  <c r="AG1498" i="1"/>
  <c r="AG1530" i="1"/>
  <c r="AG1562" i="1"/>
  <c r="AG1594" i="1"/>
  <c r="AG1621" i="1"/>
  <c r="AG1642" i="1"/>
  <c r="AG1664" i="1"/>
  <c r="AG1685" i="1"/>
  <c r="AG1703" i="1"/>
  <c r="AG1719" i="1"/>
  <c r="AG1735" i="1"/>
  <c r="AG1751" i="1"/>
  <c r="AG1767" i="1"/>
  <c r="AG1782" i="1"/>
  <c r="AG1790" i="1"/>
  <c r="AG1798" i="1"/>
  <c r="AG1806" i="1"/>
  <c r="AG1814" i="1"/>
  <c r="AG1822" i="1"/>
  <c r="AG1830" i="1"/>
  <c r="AG1838" i="1"/>
  <c r="AG1846" i="1"/>
  <c r="AG1854" i="1"/>
  <c r="AG1862" i="1"/>
  <c r="AG1870" i="1"/>
  <c r="AG1878" i="1"/>
  <c r="AG1886" i="1"/>
  <c r="AG1894" i="1"/>
  <c r="AG1902" i="1"/>
  <c r="AG1910" i="1"/>
  <c r="AG1918" i="1"/>
  <c r="AG1926" i="1"/>
  <c r="AG1934" i="1"/>
  <c r="AG1942" i="1"/>
  <c r="AG1950" i="1"/>
  <c r="AG1958" i="1"/>
  <c r="AG1966" i="1"/>
  <c r="AG1974" i="1"/>
  <c r="AG1982" i="1"/>
  <c r="AG1990" i="1"/>
  <c r="AG1998" i="1"/>
  <c r="AG2006" i="1"/>
  <c r="AG2014" i="1"/>
  <c r="AG2022" i="1"/>
  <c r="AG2030" i="1"/>
  <c r="AG2038" i="1"/>
  <c r="AG2046" i="1"/>
  <c r="AG2054" i="1"/>
  <c r="AG2062" i="1"/>
  <c r="AG2070" i="1"/>
  <c r="AG2078" i="1"/>
  <c r="AG2086" i="1"/>
  <c r="AG2094" i="1"/>
  <c r="AG2102" i="1"/>
  <c r="AG2110" i="1"/>
  <c r="AG2118" i="1"/>
  <c r="AG2126" i="1"/>
  <c r="AG2134" i="1"/>
  <c r="AG2142" i="1"/>
  <c r="AG2150" i="1"/>
  <c r="AG2158" i="1"/>
  <c r="AG2166" i="1"/>
  <c r="AG2174" i="1"/>
  <c r="AG2182" i="1"/>
  <c r="AG2190" i="1"/>
  <c r="AG2198" i="1"/>
  <c r="AG2206" i="1"/>
  <c r="AG2214" i="1"/>
  <c r="AG2222" i="1"/>
  <c r="AG2230" i="1"/>
  <c r="AG2238" i="1"/>
  <c r="AG2246" i="1"/>
  <c r="AG2254" i="1"/>
  <c r="AG2262" i="1"/>
  <c r="AG2270" i="1"/>
  <c r="AG2278" i="1"/>
  <c r="AG2286" i="1"/>
  <c r="AG2294" i="1"/>
  <c r="AG2302" i="1"/>
  <c r="AG2310" i="1"/>
  <c r="AG2318" i="1"/>
  <c r="AG2326" i="1"/>
  <c r="AG2334" i="1"/>
  <c r="AG2342" i="1"/>
  <c r="AG2350" i="1"/>
  <c r="AG2358" i="1"/>
  <c r="AG2366" i="1"/>
  <c r="AG2374" i="1"/>
  <c r="AG2382" i="1"/>
  <c r="AG2390" i="1"/>
  <c r="AG2398" i="1"/>
  <c r="AG2406" i="1"/>
  <c r="AG2414" i="1"/>
  <c r="AG2422" i="1"/>
  <c r="AG2430" i="1"/>
  <c r="AG2438" i="1"/>
  <c r="AG2446" i="1"/>
  <c r="AG2454" i="1"/>
  <c r="AG2462" i="1"/>
  <c r="AG2470" i="1"/>
  <c r="AG2478" i="1"/>
  <c r="AG2486" i="1"/>
  <c r="AG2494" i="1"/>
  <c r="AG2502" i="1"/>
  <c r="AG2510" i="1"/>
  <c r="AG2518" i="1"/>
  <c r="AG4506" i="1"/>
  <c r="AG4502" i="1"/>
  <c r="AG4498" i="1"/>
  <c r="AG4494" i="1"/>
  <c r="AG4490" i="1"/>
  <c r="AG4486" i="1"/>
  <c r="AG4482" i="1"/>
  <c r="AG4478" i="1"/>
  <c r="AG4474" i="1"/>
  <c r="AG4470" i="1"/>
  <c r="AG4466" i="1"/>
  <c r="AG4462" i="1"/>
  <c r="AG4458" i="1"/>
  <c r="AG4454" i="1"/>
  <c r="AG4450" i="1"/>
  <c r="AG4446" i="1"/>
  <c r="AG4442" i="1"/>
  <c r="AG4438" i="1"/>
  <c r="AG4434" i="1"/>
  <c r="AG4430" i="1"/>
  <c r="AG4426" i="1"/>
  <c r="AG4422" i="1"/>
  <c r="AG4418" i="1"/>
  <c r="AG4414" i="1"/>
  <c r="AG4410" i="1"/>
  <c r="AG4406" i="1"/>
  <c r="AG4402" i="1"/>
  <c r="AG4398" i="1"/>
  <c r="AG4394" i="1"/>
  <c r="AG4390" i="1"/>
  <c r="AG4386" i="1"/>
  <c r="AG4382" i="1"/>
  <c r="AG4378" i="1"/>
  <c r="AG4374" i="1"/>
  <c r="AG4370" i="1"/>
  <c r="AG4366" i="1"/>
  <c r="AG4362" i="1"/>
  <c r="AG4358" i="1"/>
  <c r="AG4354" i="1"/>
  <c r="AG4350" i="1"/>
  <c r="AG4346" i="1"/>
  <c r="AG4342" i="1"/>
  <c r="AG4338" i="1"/>
  <c r="AG4334" i="1"/>
  <c r="AG4330" i="1"/>
  <c r="AG4326" i="1"/>
  <c r="AG4322" i="1"/>
  <c r="AG4318" i="1"/>
  <c r="AG4314" i="1"/>
  <c r="AG4310" i="1"/>
  <c r="AG4306" i="1"/>
  <c r="AG4302" i="1"/>
  <c r="AG4298" i="1"/>
  <c r="AG4294" i="1"/>
  <c r="AG4290" i="1"/>
  <c r="AG4286" i="1"/>
  <c r="AG4282" i="1"/>
  <c r="AG4278" i="1"/>
  <c r="AG4274" i="1"/>
  <c r="AG4270" i="1"/>
  <c r="AG4266" i="1"/>
  <c r="AG4262" i="1"/>
  <c r="AG4258" i="1"/>
  <c r="AG4254" i="1"/>
  <c r="AG4250" i="1"/>
  <c r="AG4246" i="1"/>
  <c r="AG4242" i="1"/>
  <c r="AG4238" i="1"/>
  <c r="AG4234" i="1"/>
  <c r="AG4230" i="1"/>
  <c r="AG4226" i="1"/>
  <c r="AG4222" i="1"/>
  <c r="AG4218" i="1"/>
  <c r="AG4214" i="1"/>
  <c r="AG4210" i="1"/>
  <c r="AG4206" i="1"/>
  <c r="AG4202" i="1"/>
  <c r="AG4198" i="1"/>
  <c r="AG4194" i="1"/>
  <c r="AG4190" i="1"/>
  <c r="AG4186" i="1"/>
  <c r="AG4182" i="1"/>
  <c r="AG4178" i="1"/>
  <c r="AG4174" i="1"/>
  <c r="AG4170" i="1"/>
  <c r="AG4166" i="1"/>
  <c r="AG4162" i="1"/>
  <c r="AG4158" i="1"/>
  <c r="AG4154" i="1"/>
  <c r="AG4150" i="1"/>
  <c r="AG4146" i="1"/>
  <c r="AG4142" i="1"/>
  <c r="AG4138" i="1"/>
  <c r="AG4134" i="1"/>
  <c r="AG4130" i="1"/>
  <c r="AG4126" i="1"/>
  <c r="AG4122" i="1"/>
  <c r="AG4118" i="1"/>
  <c r="AG4114" i="1"/>
  <c r="AG4110" i="1"/>
  <c r="AG4106" i="1"/>
  <c r="AG4102" i="1"/>
  <c r="AG4098" i="1"/>
  <c r="AG4094" i="1"/>
  <c r="AG4090" i="1"/>
  <c r="AG4086" i="1"/>
  <c r="AG4082" i="1"/>
  <c r="AG4078" i="1"/>
  <c r="AG4074" i="1"/>
  <c r="AG4070" i="1"/>
  <c r="AG4066" i="1"/>
  <c r="AG4062" i="1"/>
  <c r="AG4058" i="1"/>
  <c r="AG4054" i="1"/>
  <c r="AG4050" i="1"/>
  <c r="AG4046" i="1"/>
  <c r="AG4042" i="1"/>
  <c r="AG4038" i="1"/>
  <c r="AG4034" i="1"/>
  <c r="AG4030" i="1"/>
  <c r="AG4026" i="1"/>
  <c r="AG4022" i="1"/>
  <c r="AG4018" i="1"/>
  <c r="AG4014" i="1"/>
  <c r="AG4010" i="1"/>
  <c r="AG4006" i="1"/>
  <c r="AG4002" i="1"/>
  <c r="AG3998" i="1"/>
  <c r="AG3994" i="1"/>
  <c r="AG3990" i="1"/>
  <c r="AG3986" i="1"/>
  <c r="AG3982" i="1"/>
  <c r="AG3978" i="1"/>
  <c r="AG3974" i="1"/>
  <c r="AG3970" i="1"/>
  <c r="AG3966" i="1"/>
  <c r="AG3962" i="1"/>
  <c r="AG3958" i="1"/>
  <c r="AG3954" i="1"/>
  <c r="AG3950" i="1"/>
  <c r="AG3946" i="1"/>
  <c r="AG3942" i="1"/>
  <c r="AG3938" i="1"/>
  <c r="AG3934" i="1"/>
  <c r="AG3930" i="1"/>
  <c r="AG3926" i="1"/>
  <c r="AG3922" i="1"/>
  <c r="AG3918" i="1"/>
  <c r="AG3914" i="1"/>
  <c r="AG3910" i="1"/>
  <c r="AG3906" i="1"/>
  <c r="AG3902" i="1"/>
  <c r="AG3898" i="1"/>
  <c r="AG3894" i="1"/>
  <c r="AG3890" i="1"/>
  <c r="AG3886" i="1"/>
  <c r="AG3882" i="1"/>
  <c r="AG3878" i="1"/>
  <c r="AG3874" i="1"/>
  <c r="AG3870" i="1"/>
  <c r="AG3866" i="1"/>
  <c r="AG3862" i="1"/>
  <c r="AG3858" i="1"/>
  <c r="AG3854" i="1"/>
  <c r="AG3850" i="1"/>
  <c r="AG3846" i="1"/>
  <c r="AG3842" i="1"/>
  <c r="AG3838" i="1"/>
  <c r="AG3834" i="1"/>
  <c r="AG3830" i="1"/>
  <c r="AG3826" i="1"/>
  <c r="AG3822" i="1"/>
  <c r="AG3818" i="1"/>
  <c r="AG3814" i="1"/>
  <c r="AG3810" i="1"/>
  <c r="AG3806" i="1"/>
  <c r="AG3802" i="1"/>
  <c r="AG3798" i="1"/>
  <c r="AG3794" i="1"/>
  <c r="AG3790" i="1"/>
  <c r="AG3786" i="1"/>
  <c r="AG3782" i="1"/>
  <c r="AG3778" i="1"/>
  <c r="AG3774" i="1"/>
  <c r="AG3770" i="1"/>
  <c r="AG3766" i="1"/>
  <c r="AG3762" i="1"/>
  <c r="AG3758" i="1"/>
  <c r="AG3754" i="1"/>
  <c r="AG3750" i="1"/>
  <c r="AG3746" i="1"/>
  <c r="AG3742" i="1"/>
  <c r="AG3738" i="1"/>
  <c r="AG3734" i="1"/>
  <c r="AG3730" i="1"/>
  <c r="AG3726" i="1"/>
  <c r="AG3722" i="1"/>
  <c r="AG3718" i="1"/>
  <c r="AG3714" i="1"/>
  <c r="AG3710" i="1"/>
  <c r="AG3706" i="1"/>
  <c r="AG3702" i="1"/>
  <c r="AG3698" i="1"/>
  <c r="AG3694" i="1"/>
  <c r="AG3690" i="1"/>
  <c r="AG3686" i="1"/>
  <c r="AG3682" i="1"/>
  <c r="AG3678" i="1"/>
  <c r="AG3674" i="1"/>
  <c r="AG3670" i="1"/>
  <c r="AG3666" i="1"/>
  <c r="AG3662" i="1"/>
  <c r="AG3658" i="1"/>
  <c r="AG3654" i="1"/>
  <c r="AG3650" i="1"/>
  <c r="AG3646" i="1"/>
  <c r="AG3642" i="1"/>
  <c r="AG3638" i="1"/>
  <c r="AG3634" i="1"/>
  <c r="AG3630" i="1"/>
  <c r="AG3626" i="1"/>
  <c r="AG3622" i="1"/>
  <c r="AG3618" i="1"/>
  <c r="AG3614" i="1"/>
  <c r="AG3610" i="1"/>
  <c r="AG3606" i="1"/>
  <c r="AG3602" i="1"/>
  <c r="AG3598" i="1"/>
  <c r="AG3594" i="1"/>
  <c r="AG3590" i="1"/>
  <c r="AG3586" i="1"/>
  <c r="AG3582" i="1"/>
  <c r="AG3578" i="1"/>
  <c r="AG3574" i="1"/>
  <c r="AG3570" i="1"/>
  <c r="AG3566" i="1"/>
  <c r="AG3562" i="1"/>
  <c r="AG3558" i="1"/>
  <c r="AG3554" i="1"/>
  <c r="AG3550" i="1"/>
  <c r="AG3546" i="1"/>
  <c r="AG3542" i="1"/>
  <c r="AG3538" i="1"/>
  <c r="AG3534" i="1"/>
  <c r="AG3530" i="1"/>
  <c r="AG3526" i="1"/>
  <c r="AG3522" i="1"/>
  <c r="AG3518" i="1"/>
  <c r="AG3514" i="1"/>
  <c r="AG3510" i="1"/>
  <c r="AG3506" i="1"/>
  <c r="AG3502" i="1"/>
  <c r="AG3498" i="1"/>
  <c r="AG3494" i="1"/>
  <c r="AG3490" i="1"/>
  <c r="AG3486" i="1"/>
  <c r="AG3482" i="1"/>
  <c r="AG3478" i="1"/>
  <c r="AG3474" i="1"/>
  <c r="AG3470" i="1"/>
  <c r="AG3466" i="1"/>
  <c r="AG3462" i="1"/>
  <c r="AG3455" i="1"/>
  <c r="AG3447" i="1"/>
  <c r="AG3439" i="1"/>
  <c r="AG3431" i="1"/>
  <c r="AG3423" i="1"/>
  <c r="AG3415" i="1"/>
  <c r="AG3407" i="1"/>
  <c r="AG3399" i="1"/>
  <c r="AG3391" i="1"/>
  <c r="AG3383" i="1"/>
  <c r="AG3375" i="1"/>
  <c r="AG3367" i="1"/>
  <c r="AG3359" i="1"/>
  <c r="AG3351" i="1"/>
  <c r="AG3343" i="1"/>
  <c r="AG3335" i="1"/>
  <c r="AG3327" i="1"/>
  <c r="AG3319" i="1"/>
  <c r="AG3311" i="1"/>
  <c r="AG3303" i="1"/>
  <c r="AG3295" i="1"/>
  <c r="AG3287" i="1"/>
  <c r="AG3279" i="1"/>
  <c r="AG3271" i="1"/>
  <c r="AG3263" i="1"/>
  <c r="AG3255" i="1"/>
  <c r="AG3247" i="1"/>
  <c r="AG3239" i="1"/>
  <c r="AG3231" i="1"/>
  <c r="AG3223" i="1"/>
  <c r="AG3215" i="1"/>
  <c r="AG3207" i="1"/>
  <c r="AG3199" i="1"/>
  <c r="AG3191" i="1"/>
  <c r="AG3183" i="1"/>
  <c r="AG3175" i="1"/>
  <c r="AG3167" i="1"/>
  <c r="AG3159" i="1"/>
  <c r="AG3151" i="1"/>
  <c r="AG3143" i="1"/>
  <c r="AG3135" i="1"/>
  <c r="AG3127" i="1"/>
  <c r="AG3119" i="1"/>
  <c r="AG3111" i="1"/>
  <c r="AG3103" i="1"/>
  <c r="AG3095" i="1"/>
  <c r="AG3087" i="1"/>
  <c r="AG3079" i="1"/>
  <c r="AG3071" i="1"/>
  <c r="AG3063" i="1"/>
  <c r="AG3055" i="1"/>
  <c r="AG3047" i="1"/>
  <c r="AG3039" i="1"/>
  <c r="AG3031" i="1"/>
  <c r="AG3023" i="1"/>
  <c r="AG3015" i="1"/>
  <c r="AG3007" i="1"/>
  <c r="AG2999" i="1"/>
  <c r="AG2991" i="1"/>
  <c r="AG2983" i="1"/>
  <c r="AG2975" i="1"/>
  <c r="AG2967" i="1"/>
  <c r="AG2959" i="1"/>
  <c r="AG2951" i="1"/>
  <c r="AG2943" i="1"/>
  <c r="AG2935" i="1"/>
  <c r="AG2927" i="1"/>
  <c r="AG2919" i="1"/>
  <c r="AG2911" i="1"/>
  <c r="AG2903" i="1"/>
  <c r="AG2895" i="1"/>
  <c r="AG2887" i="1"/>
  <c r="AG2879" i="1"/>
  <c r="AG2871" i="1"/>
  <c r="AG2863" i="1"/>
  <c r="AG2855" i="1"/>
  <c r="AG2847" i="1"/>
  <c r="AG2839" i="1"/>
  <c r="AG2831" i="1"/>
  <c r="AG2823" i="1"/>
  <c r="AG2815" i="1"/>
  <c r="AG2807" i="1"/>
  <c r="AG2799" i="1"/>
  <c r="AG2791" i="1"/>
  <c r="AG2783" i="1"/>
  <c r="AG2775" i="1"/>
  <c r="AG2767" i="1"/>
  <c r="AG2759" i="1"/>
  <c r="AG2751" i="1"/>
  <c r="AG2743" i="1"/>
  <c r="AG2735" i="1"/>
  <c r="AG2727" i="1"/>
  <c r="AG2719" i="1"/>
  <c r="AG2711" i="1"/>
  <c r="AG2703" i="1"/>
  <c r="AG2695" i="1"/>
  <c r="AG2687" i="1"/>
  <c r="AG2679" i="1"/>
  <c r="AG2671" i="1"/>
  <c r="AG2663" i="1"/>
  <c r="AG2655" i="1"/>
  <c r="AG2639" i="1"/>
  <c r="AG2623" i="1"/>
  <c r="AG2607" i="1"/>
  <c r="AG2591" i="1"/>
  <c r="AG2575" i="1"/>
  <c r="AG2559" i="1"/>
  <c r="AG2543" i="1"/>
  <c r="AG2527" i="1"/>
  <c r="AG2503" i="1"/>
  <c r="AG2471" i="1"/>
  <c r="AG2439" i="1"/>
  <c r="AG2407" i="1"/>
  <c r="AG2375" i="1"/>
  <c r="AG2343" i="1"/>
  <c r="AG2311" i="1"/>
  <c r="AG2279" i="1"/>
  <c r="AG2247" i="1"/>
  <c r="AG2215" i="1"/>
  <c r="AG2183" i="1"/>
  <c r="AG2151" i="1"/>
  <c r="AG2119" i="1"/>
  <c r="AG2087" i="1"/>
  <c r="AG2055" i="1"/>
  <c r="AG2023" i="1"/>
  <c r="AG1991" i="1"/>
  <c r="AG1959" i="1"/>
  <c r="AG1927" i="1"/>
  <c r="AG1895" i="1"/>
  <c r="AG1863" i="1"/>
  <c r="AG1831" i="1"/>
  <c r="AG1799" i="1"/>
  <c r="AG1755" i="1"/>
  <c r="AG1690" i="1"/>
  <c r="AG1602" i="1"/>
  <c r="AG1474" i="1"/>
  <c r="AG1346" i="1"/>
  <c r="AG1166" i="1"/>
  <c r="AG910" i="1"/>
  <c r="AG520" i="1"/>
  <c r="S7" i="3"/>
  <c r="X12" i="3" l="1"/>
  <c r="Y12" i="3" s="1"/>
  <c r="Z12" i="3" s="1"/>
  <c r="AB12" i="3"/>
  <c r="X13" i="3"/>
  <c r="Y13" i="3" s="1"/>
  <c r="Z13" i="3" s="1"/>
  <c r="AB13" i="3"/>
  <c r="AF13" i="3"/>
  <c r="X14" i="3"/>
  <c r="AB14" i="3"/>
  <c r="X15" i="3"/>
  <c r="AF15" i="3" s="1"/>
  <c r="AB15" i="3"/>
  <c r="X16" i="3"/>
  <c r="Y16" i="3" s="1"/>
  <c r="Z16" i="3" s="1"/>
  <c r="AB16" i="3"/>
  <c r="X17" i="3"/>
  <c r="Y17" i="3" s="1"/>
  <c r="Z17" i="3" s="1"/>
  <c r="AB17" i="3"/>
  <c r="AC17" i="3" s="1"/>
  <c r="X18" i="3"/>
  <c r="Y18" i="3" s="1"/>
  <c r="Z18" i="3" s="1"/>
  <c r="AB18" i="3"/>
  <c r="AF18" i="3"/>
  <c r="X19" i="3"/>
  <c r="Y19" i="3" s="1"/>
  <c r="Z19" i="3" s="1"/>
  <c r="AB19" i="3"/>
  <c r="X20" i="3"/>
  <c r="Y20" i="3" s="1"/>
  <c r="Z20" i="3" s="1"/>
  <c r="AB20" i="3"/>
  <c r="X21" i="3"/>
  <c r="AB21" i="3"/>
  <c r="X22" i="3"/>
  <c r="Y22" i="3" s="1"/>
  <c r="Z22" i="3" s="1"/>
  <c r="AB22" i="3"/>
  <c r="X23" i="3"/>
  <c r="AF23" i="3" s="1"/>
  <c r="Y23" i="3"/>
  <c r="Z23" i="3" s="1"/>
  <c r="AB23" i="3"/>
  <c r="X24" i="3"/>
  <c r="Y24" i="3" s="1"/>
  <c r="Z24" i="3" s="1"/>
  <c r="AB24" i="3"/>
  <c r="X25" i="3"/>
  <c r="Y25" i="3" s="1"/>
  <c r="Z25" i="3" s="1"/>
  <c r="AB25" i="3"/>
  <c r="AF25" i="3"/>
  <c r="X26" i="3"/>
  <c r="AB26" i="3"/>
  <c r="X27" i="3"/>
  <c r="Y27" i="3"/>
  <c r="Z27" i="3" s="1"/>
  <c r="AB27" i="3"/>
  <c r="AC27" i="3" s="1"/>
  <c r="AF27" i="3"/>
  <c r="X28" i="3"/>
  <c r="Y28" i="3" s="1"/>
  <c r="Z28" i="3" s="1"/>
  <c r="AB28" i="3"/>
  <c r="X29" i="3"/>
  <c r="AB29" i="3"/>
  <c r="X30" i="3"/>
  <c r="AB30" i="3"/>
  <c r="AC30" i="3" s="1"/>
  <c r="X31" i="3"/>
  <c r="AF31" i="3" s="1"/>
  <c r="AB31" i="3"/>
  <c r="X32" i="3"/>
  <c r="Y32" i="3" s="1"/>
  <c r="Z32" i="3" s="1"/>
  <c r="AB32" i="3"/>
  <c r="X33" i="3"/>
  <c r="Y33" i="3" s="1"/>
  <c r="Z33" i="3" s="1"/>
  <c r="AB33" i="3"/>
  <c r="X34" i="3"/>
  <c r="Y34" i="3" s="1"/>
  <c r="Z34" i="3" s="1"/>
  <c r="AB34" i="3"/>
  <c r="X35" i="3"/>
  <c r="AF35" i="3" s="1"/>
  <c r="Y35" i="3"/>
  <c r="Z35" i="3" s="1"/>
  <c r="AB35" i="3"/>
  <c r="X36" i="3"/>
  <c r="AB36" i="3"/>
  <c r="X37" i="3"/>
  <c r="Y37" i="3" s="1"/>
  <c r="Z37" i="3" s="1"/>
  <c r="AB37" i="3"/>
  <c r="AF37" i="3"/>
  <c r="X38" i="3"/>
  <c r="Y38" i="3" s="1"/>
  <c r="Z38" i="3" s="1"/>
  <c r="AB38" i="3"/>
  <c r="AF38" i="3"/>
  <c r="X39" i="3"/>
  <c r="AB39" i="3"/>
  <c r="X40" i="3"/>
  <c r="AF40" i="3" s="1"/>
  <c r="AB40" i="3"/>
  <c r="X41" i="3"/>
  <c r="Y41" i="3" s="1"/>
  <c r="Z41" i="3" s="1"/>
  <c r="AB41" i="3"/>
  <c r="AF41" i="3"/>
  <c r="X42" i="3"/>
  <c r="Y42" i="3" s="1"/>
  <c r="Z42" i="3" s="1"/>
  <c r="AB42" i="3"/>
  <c r="X43" i="3"/>
  <c r="AC43" i="3" s="1"/>
  <c r="Y43" i="3"/>
  <c r="Z43" i="3" s="1"/>
  <c r="AB43" i="3"/>
  <c r="X44" i="3"/>
  <c r="AF44" i="3" s="1"/>
  <c r="AB44" i="3"/>
  <c r="X45" i="3"/>
  <c r="Y45" i="3" s="1"/>
  <c r="Z45" i="3" s="1"/>
  <c r="AB45" i="3"/>
  <c r="X46" i="3"/>
  <c r="AB46" i="3"/>
  <c r="X47" i="3"/>
  <c r="AB47" i="3"/>
  <c r="X48" i="3"/>
  <c r="AF48" i="3" s="1"/>
  <c r="AB48" i="3"/>
  <c r="AC48" i="3" s="1"/>
  <c r="X49" i="3"/>
  <c r="AB49" i="3"/>
  <c r="X50" i="3"/>
  <c r="AB50" i="3"/>
  <c r="X51" i="3"/>
  <c r="Y51" i="3"/>
  <c r="Z51" i="3" s="1"/>
  <c r="AB51" i="3"/>
  <c r="AC51" i="3" s="1"/>
  <c r="AF51" i="3"/>
  <c r="X52" i="3"/>
  <c r="AF52" i="3" s="1"/>
  <c r="AB52" i="3"/>
  <c r="AC52" i="3" s="1"/>
  <c r="X53" i="3"/>
  <c r="AB53" i="3"/>
  <c r="X54" i="3"/>
  <c r="AB54" i="3"/>
  <c r="X55" i="3"/>
  <c r="Y55" i="3" s="1"/>
  <c r="Z55" i="3" s="1"/>
  <c r="AB55" i="3"/>
  <c r="X56" i="3"/>
  <c r="AB56" i="3"/>
  <c r="X57" i="3"/>
  <c r="AF57" i="3" s="1"/>
  <c r="Y57" i="3"/>
  <c r="Z57" i="3" s="1"/>
  <c r="AB57" i="3"/>
  <c r="X58" i="3"/>
  <c r="Y58" i="3" s="1"/>
  <c r="Z58" i="3" s="1"/>
  <c r="AB58" i="3"/>
  <c r="X59" i="3"/>
  <c r="Y59" i="3" s="1"/>
  <c r="Z59" i="3" s="1"/>
  <c r="AB59" i="3"/>
  <c r="AC59" i="3"/>
  <c r="AF59" i="3"/>
  <c r="X60" i="3"/>
  <c r="Y60" i="3" s="1"/>
  <c r="Z60" i="3" s="1"/>
  <c r="AB60" i="3"/>
  <c r="X61" i="3"/>
  <c r="AB61" i="3"/>
  <c r="X62" i="3"/>
  <c r="AB62" i="3"/>
  <c r="AC62" i="3" s="1"/>
  <c r="X63" i="3"/>
  <c r="Y63" i="3" s="1"/>
  <c r="Z63" i="3" s="1"/>
  <c r="AB63" i="3"/>
  <c r="AC63" i="3" s="1"/>
  <c r="AF63" i="3"/>
  <c r="X64" i="3"/>
  <c r="Y64" i="3" s="1"/>
  <c r="Z64" i="3" s="1"/>
  <c r="AB64" i="3"/>
  <c r="X65" i="3"/>
  <c r="Y65" i="3" s="1"/>
  <c r="Z65" i="3" s="1"/>
  <c r="AB65" i="3"/>
  <c r="AC65" i="3" s="1"/>
  <c r="X66" i="3"/>
  <c r="Y66" i="3" s="1"/>
  <c r="Z66" i="3" s="1"/>
  <c r="AB66" i="3"/>
  <c r="X67" i="3"/>
  <c r="AC67" i="3" s="1"/>
  <c r="Y67" i="3"/>
  <c r="Z67" i="3" s="1"/>
  <c r="AB67" i="3"/>
  <c r="AF67" i="3"/>
  <c r="X68" i="3"/>
  <c r="Y68" i="3" s="1"/>
  <c r="Z68" i="3" s="1"/>
  <c r="AB68" i="3"/>
  <c r="X69" i="3"/>
  <c r="Y69" i="3" s="1"/>
  <c r="Z69" i="3" s="1"/>
  <c r="AB69" i="3"/>
  <c r="AF69" i="3"/>
  <c r="X70" i="3"/>
  <c r="Y70" i="3" s="1"/>
  <c r="Z70" i="3" s="1"/>
  <c r="AB70" i="3"/>
  <c r="X71" i="3"/>
  <c r="AB71" i="3"/>
  <c r="X72" i="3"/>
  <c r="AB72" i="3"/>
  <c r="AC72" i="3" s="1"/>
  <c r="X73" i="3"/>
  <c r="AB73" i="3"/>
  <c r="X74" i="3"/>
  <c r="Y74" i="3" s="1"/>
  <c r="Z74" i="3" s="1"/>
  <c r="AB74" i="3"/>
  <c r="X75" i="3"/>
  <c r="Y75" i="3" s="1"/>
  <c r="Z75" i="3" s="1"/>
  <c r="AB75" i="3"/>
  <c r="AC75" i="3"/>
  <c r="AF75" i="3"/>
  <c r="X76" i="3"/>
  <c r="AB76" i="3"/>
  <c r="X77" i="3"/>
  <c r="AB77" i="3"/>
  <c r="X78" i="3"/>
  <c r="Y78" i="3" s="1"/>
  <c r="Z78" i="3" s="1"/>
  <c r="AB78" i="3"/>
  <c r="X79" i="3"/>
  <c r="Y79" i="3" s="1"/>
  <c r="Z79" i="3" s="1"/>
  <c r="AB79" i="3"/>
  <c r="AF79" i="3"/>
  <c r="X80" i="3"/>
  <c r="AF80" i="3" s="1"/>
  <c r="AB80" i="3"/>
  <c r="X81" i="3"/>
  <c r="Y81" i="3" s="1"/>
  <c r="Z81" i="3" s="1"/>
  <c r="AB81" i="3"/>
  <c r="AF81" i="3"/>
  <c r="X82" i="3"/>
  <c r="Y82" i="3" s="1"/>
  <c r="Z82" i="3" s="1"/>
  <c r="AB82" i="3"/>
  <c r="AC82" i="3" s="1"/>
  <c r="AF82" i="3"/>
  <c r="X83" i="3"/>
  <c r="Y83" i="3" s="1"/>
  <c r="Z83" i="3" s="1"/>
  <c r="AB83" i="3"/>
  <c r="AC83" i="3"/>
  <c r="AF83" i="3"/>
  <c r="X84" i="3"/>
  <c r="AF84" i="3" s="1"/>
  <c r="AB84" i="3"/>
  <c r="X85" i="3"/>
  <c r="AB85" i="3"/>
  <c r="X86" i="3"/>
  <c r="Y86" i="3" s="1"/>
  <c r="Z86" i="3" s="1"/>
  <c r="AB86" i="3"/>
  <c r="AC86" i="3" s="1"/>
  <c r="X87" i="3"/>
  <c r="Y87" i="3" s="1"/>
  <c r="Z87" i="3" s="1"/>
  <c r="AB87" i="3"/>
  <c r="X88" i="3"/>
  <c r="AF88" i="3" s="1"/>
  <c r="Y88" i="3"/>
  <c r="Z88" i="3" s="1"/>
  <c r="AB88" i="3"/>
  <c r="X89" i="3"/>
  <c r="Y89" i="3" s="1"/>
  <c r="Z89" i="3" s="1"/>
  <c r="AB89" i="3"/>
  <c r="X90" i="3"/>
  <c r="Y90" i="3" s="1"/>
  <c r="Z90" i="3" s="1"/>
  <c r="AB90" i="3"/>
  <c r="X91" i="3"/>
  <c r="Y91" i="3"/>
  <c r="Z91" i="3" s="1"/>
  <c r="AB91" i="3"/>
  <c r="AC91" i="3"/>
  <c r="AF91" i="3"/>
  <c r="X92" i="3"/>
  <c r="AF92" i="3" s="1"/>
  <c r="AB92" i="3"/>
  <c r="X93" i="3"/>
  <c r="AB93" i="3"/>
  <c r="X94" i="3"/>
  <c r="Y94" i="3" s="1"/>
  <c r="Z94" i="3" s="1"/>
  <c r="AB94" i="3"/>
  <c r="X95" i="3"/>
  <c r="Y95" i="3" s="1"/>
  <c r="Z95" i="3" s="1"/>
  <c r="AB95" i="3"/>
  <c r="AC95" i="3" s="1"/>
  <c r="AF95" i="3"/>
  <c r="X96" i="3"/>
  <c r="AF96" i="3" s="1"/>
  <c r="AB96" i="3"/>
  <c r="X97" i="3"/>
  <c r="Y97" i="3" s="1"/>
  <c r="Z97" i="3" s="1"/>
  <c r="AB97" i="3"/>
  <c r="X98" i="3"/>
  <c r="Y98" i="3" s="1"/>
  <c r="Z98" i="3" s="1"/>
  <c r="AB98" i="3"/>
  <c r="AC98" i="3" s="1"/>
  <c r="AF98" i="3"/>
  <c r="X99" i="3"/>
  <c r="Y99" i="3" s="1"/>
  <c r="Z99" i="3" s="1"/>
  <c r="AB99" i="3"/>
  <c r="AC99" i="3"/>
  <c r="AF99" i="3"/>
  <c r="X100" i="3"/>
  <c r="AF100" i="3" s="1"/>
  <c r="AB100" i="3"/>
  <c r="X101" i="3"/>
  <c r="AB101" i="3"/>
  <c r="X102" i="3"/>
  <c r="AB102" i="3"/>
  <c r="X103" i="3"/>
  <c r="Y103" i="3" s="1"/>
  <c r="Z103" i="3" s="1"/>
  <c r="AB103" i="3"/>
  <c r="X104" i="3"/>
  <c r="AF104" i="3" s="1"/>
  <c r="AB104" i="3"/>
  <c r="X105" i="3"/>
  <c r="Y105" i="3" s="1"/>
  <c r="Z105" i="3" s="1"/>
  <c r="AB105" i="3"/>
  <c r="X106" i="3"/>
  <c r="Y106" i="3" s="1"/>
  <c r="Z106" i="3" s="1"/>
  <c r="AB106" i="3"/>
  <c r="X107" i="3"/>
  <c r="Y107" i="3" s="1"/>
  <c r="Z107" i="3" s="1"/>
  <c r="AB107" i="3"/>
  <c r="AC107" i="3" s="1"/>
  <c r="AF107" i="3"/>
  <c r="X108" i="3"/>
  <c r="AF108" i="3" s="1"/>
  <c r="AB108" i="3"/>
  <c r="X109" i="3"/>
  <c r="AB109" i="3"/>
  <c r="X110" i="3"/>
  <c r="Y110" i="3" s="1"/>
  <c r="Z110" i="3" s="1"/>
  <c r="AB110" i="3"/>
  <c r="AC110" i="3" s="1"/>
  <c r="X111" i="3"/>
  <c r="AB111" i="3"/>
  <c r="AF111" i="3"/>
  <c r="X112" i="3"/>
  <c r="AB112" i="3"/>
  <c r="X113" i="3"/>
  <c r="AB113" i="3"/>
  <c r="X114" i="3"/>
  <c r="Y114" i="3" s="1"/>
  <c r="Z114" i="3" s="1"/>
  <c r="AB114" i="3"/>
  <c r="X115" i="3"/>
  <c r="Y115" i="3" s="1"/>
  <c r="Z115" i="3" s="1"/>
  <c r="AB115" i="3"/>
  <c r="X116" i="3"/>
  <c r="Y116" i="3" s="1"/>
  <c r="Z116" i="3" s="1"/>
  <c r="AB116" i="3"/>
  <c r="X117" i="3"/>
  <c r="Y117" i="3" s="1"/>
  <c r="Z117" i="3" s="1"/>
  <c r="AB117" i="3"/>
  <c r="AC117" i="3" s="1"/>
  <c r="AF117" i="3"/>
  <c r="X118" i="3"/>
  <c r="Y118" i="3" s="1"/>
  <c r="Z118" i="3" s="1"/>
  <c r="AB118" i="3"/>
  <c r="X119" i="3"/>
  <c r="AB119" i="3"/>
  <c r="X120" i="3"/>
  <c r="Y120" i="3" s="1"/>
  <c r="Z120" i="3" s="1"/>
  <c r="AB120" i="3"/>
  <c r="X121" i="3"/>
  <c r="AB121" i="3"/>
  <c r="X122" i="3"/>
  <c r="Y122" i="3" s="1"/>
  <c r="Z122" i="3" s="1"/>
  <c r="AB122" i="3"/>
  <c r="X123" i="3"/>
  <c r="Y123" i="3" s="1"/>
  <c r="Z123" i="3" s="1"/>
  <c r="AB123" i="3"/>
  <c r="AC123" i="3" s="1"/>
  <c r="AF123" i="3"/>
  <c r="X124" i="3"/>
  <c r="Y124" i="3" s="1"/>
  <c r="Z124" i="3" s="1"/>
  <c r="AB124" i="3"/>
  <c r="AF124" i="3"/>
  <c r="X125" i="3"/>
  <c r="AB125" i="3"/>
  <c r="X126" i="3"/>
  <c r="AB126" i="3"/>
  <c r="X127" i="3"/>
  <c r="AF127" i="3" s="1"/>
  <c r="AB127" i="3"/>
  <c r="AC127" i="3" s="1"/>
  <c r="X128" i="3"/>
  <c r="Y128" i="3" s="1"/>
  <c r="Z128" i="3" s="1"/>
  <c r="AB128" i="3"/>
  <c r="X129" i="3"/>
  <c r="AF129" i="3" s="1"/>
  <c r="Y129" i="3"/>
  <c r="Z129" i="3" s="1"/>
  <c r="AB129" i="3"/>
  <c r="X130" i="3"/>
  <c r="AB130" i="3"/>
  <c r="X131" i="3"/>
  <c r="Y131" i="3" s="1"/>
  <c r="Z131" i="3" s="1"/>
  <c r="AB131" i="3"/>
  <c r="AC131" i="3" s="1"/>
  <c r="AF131" i="3"/>
  <c r="X132" i="3"/>
  <c r="AF132" i="3" s="1"/>
  <c r="AB132" i="3"/>
  <c r="X133" i="3"/>
  <c r="AB133" i="3"/>
  <c r="X134" i="3"/>
  <c r="AB134" i="3"/>
  <c r="X135" i="3"/>
  <c r="AC135" i="3" s="1"/>
  <c r="AB135" i="3"/>
  <c r="AF135" i="3"/>
  <c r="X136" i="3"/>
  <c r="AF136" i="3" s="1"/>
  <c r="AB136" i="3"/>
  <c r="X137" i="3"/>
  <c r="Y137" i="3" s="1"/>
  <c r="Z137" i="3" s="1"/>
  <c r="AB137" i="3"/>
  <c r="X138" i="3"/>
  <c r="AB138" i="3"/>
  <c r="X139" i="3"/>
  <c r="Y139" i="3" s="1"/>
  <c r="Z139" i="3" s="1"/>
  <c r="AB139" i="3"/>
  <c r="AC139" i="3" s="1"/>
  <c r="AF139" i="3"/>
  <c r="X140" i="3"/>
  <c r="AF140" i="3" s="1"/>
  <c r="AB140" i="3"/>
  <c r="X141" i="3"/>
  <c r="AC141" i="3" s="1"/>
  <c r="AB141" i="3"/>
  <c r="AF141" i="3"/>
  <c r="X142" i="3"/>
  <c r="AB142" i="3"/>
  <c r="X143" i="3"/>
  <c r="Y143" i="3" s="1"/>
  <c r="Z143" i="3" s="1"/>
  <c r="AB143" i="3"/>
  <c r="AC143" i="3" s="1"/>
  <c r="X144" i="3"/>
  <c r="AB144" i="3"/>
  <c r="X145" i="3"/>
  <c r="Y145" i="3" s="1"/>
  <c r="Z145" i="3" s="1"/>
  <c r="AB145" i="3"/>
  <c r="AC145" i="3" s="1"/>
  <c r="X146" i="3"/>
  <c r="AB146" i="3"/>
  <c r="X147" i="3"/>
  <c r="Y147" i="3" s="1"/>
  <c r="Z147" i="3" s="1"/>
  <c r="AB147" i="3"/>
  <c r="AC147" i="3" s="1"/>
  <c r="X148" i="3"/>
  <c r="AB148" i="3"/>
  <c r="X149" i="3"/>
  <c r="Y149" i="3" s="1"/>
  <c r="Z149" i="3" s="1"/>
  <c r="AB149" i="3"/>
  <c r="AC149" i="3"/>
  <c r="AF149" i="3"/>
  <c r="X150" i="3"/>
  <c r="AF150" i="3" s="1"/>
  <c r="Y150" i="3"/>
  <c r="Z150" i="3" s="1"/>
  <c r="AB150" i="3"/>
  <c r="AC150" i="3" s="1"/>
  <c r="X151" i="3"/>
  <c r="AF151" i="3" s="1"/>
  <c r="Y151" i="3"/>
  <c r="Z151" i="3" s="1"/>
  <c r="AB151" i="3"/>
  <c r="AC151" i="3" s="1"/>
  <c r="X152" i="3"/>
  <c r="Y152" i="3" s="1"/>
  <c r="Z152" i="3" s="1"/>
  <c r="AB152" i="3"/>
  <c r="X153" i="3"/>
  <c r="AB153" i="3"/>
  <c r="X154" i="3"/>
  <c r="AF154" i="3" s="1"/>
  <c r="Y154" i="3"/>
  <c r="Z154" i="3" s="1"/>
  <c r="AB154" i="3"/>
  <c r="X155" i="3"/>
  <c r="Y155" i="3"/>
  <c r="Z155" i="3" s="1"/>
  <c r="AB155" i="3"/>
  <c r="AC155" i="3" s="1"/>
  <c r="AF155" i="3"/>
  <c r="X156" i="3"/>
  <c r="Y156" i="3" s="1"/>
  <c r="Z156" i="3"/>
  <c r="AB156" i="3"/>
  <c r="AF156" i="3"/>
  <c r="X157" i="3"/>
  <c r="Y157" i="3" s="1"/>
  <c r="Z157" i="3" s="1"/>
  <c r="AB157" i="3"/>
  <c r="AC157" i="3"/>
  <c r="X158" i="3"/>
  <c r="AF158" i="3" s="1"/>
  <c r="AB158" i="3"/>
  <c r="AC158" i="3"/>
  <c r="X159" i="3"/>
  <c r="AB159" i="3"/>
  <c r="X160" i="3"/>
  <c r="Y160" i="3" s="1"/>
  <c r="Z160" i="3"/>
  <c r="AB160" i="3"/>
  <c r="AF160" i="3"/>
  <c r="X161" i="3"/>
  <c r="Y161" i="3"/>
  <c r="Z161" i="3" s="1"/>
  <c r="AB161" i="3"/>
  <c r="AC161" i="3"/>
  <c r="AF161" i="3"/>
  <c r="X162" i="3"/>
  <c r="AF162" i="3" s="1"/>
  <c r="AB162" i="3"/>
  <c r="X163" i="3"/>
  <c r="AF163" i="3" s="1"/>
  <c r="Y163" i="3"/>
  <c r="Z163" i="3" s="1"/>
  <c r="AB163" i="3"/>
  <c r="AC163" i="3" s="1"/>
  <c r="X164" i="3"/>
  <c r="AF164" i="3" s="1"/>
  <c r="AB164" i="3"/>
  <c r="AC164" i="3" s="1"/>
  <c r="X165" i="3"/>
  <c r="Y165" i="3" s="1"/>
  <c r="Z165" i="3" s="1"/>
  <c r="AB165" i="3"/>
  <c r="AC165" i="3" s="1"/>
  <c r="X166" i="3"/>
  <c r="AF166" i="3" s="1"/>
  <c r="Y166" i="3"/>
  <c r="Z166" i="3" s="1"/>
  <c r="AB166" i="3"/>
  <c r="AC166" i="3"/>
  <c r="X167" i="3"/>
  <c r="AF167" i="3" s="1"/>
  <c r="AB167" i="3"/>
  <c r="X168" i="3"/>
  <c r="AF168" i="3" s="1"/>
  <c r="AB168" i="3"/>
  <c r="X169" i="3"/>
  <c r="Y169" i="3"/>
  <c r="Z169" i="3"/>
  <c r="AB169" i="3"/>
  <c r="AC169" i="3" s="1"/>
  <c r="AF169" i="3"/>
  <c r="X170" i="3"/>
  <c r="AF170" i="3" s="1"/>
  <c r="AB170" i="3"/>
  <c r="AC170" i="3"/>
  <c r="X171" i="3"/>
  <c r="AF171" i="3" s="1"/>
  <c r="AB171" i="3"/>
  <c r="AC171" i="3"/>
  <c r="X172" i="3"/>
  <c r="AF172" i="3" s="1"/>
  <c r="AB172" i="3"/>
  <c r="X173" i="3"/>
  <c r="AC173" i="3" s="1"/>
  <c r="Y173" i="3"/>
  <c r="Z173" i="3" s="1"/>
  <c r="AB173" i="3"/>
  <c r="AF173" i="3"/>
  <c r="X174" i="3"/>
  <c r="AF174" i="3" s="1"/>
  <c r="AB174" i="3"/>
  <c r="AC174" i="3" s="1"/>
  <c r="X175" i="3"/>
  <c r="AF175" i="3" s="1"/>
  <c r="Y175" i="3"/>
  <c r="Z175" i="3" s="1"/>
  <c r="AB175" i="3"/>
  <c r="AC175" i="3" s="1"/>
  <c r="X176" i="3"/>
  <c r="AF176" i="3" s="1"/>
  <c r="AB176" i="3"/>
  <c r="X177" i="3"/>
  <c r="AB177" i="3"/>
  <c r="X178" i="3"/>
  <c r="AF178" i="3" s="1"/>
  <c r="Y178" i="3"/>
  <c r="Z178" i="3" s="1"/>
  <c r="AB178" i="3"/>
  <c r="AC178" i="3" s="1"/>
  <c r="X179" i="3"/>
  <c r="AF179" i="3" s="1"/>
  <c r="Y179" i="3"/>
  <c r="Z179" i="3" s="1"/>
  <c r="AB179" i="3"/>
  <c r="AC179" i="3" s="1"/>
  <c r="X180" i="3"/>
  <c r="AF180" i="3" s="1"/>
  <c r="AB180" i="3"/>
  <c r="X181" i="3"/>
  <c r="Y181" i="3" s="1"/>
  <c r="Z181" i="3" s="1"/>
  <c r="AB181" i="3"/>
  <c r="X182" i="3"/>
  <c r="AB182" i="3"/>
  <c r="AC182" i="3"/>
  <c r="X183" i="3"/>
  <c r="AF183" i="3" s="1"/>
  <c r="AB183" i="3"/>
  <c r="X184" i="3"/>
  <c r="AF184" i="3" s="1"/>
  <c r="AB184" i="3"/>
  <c r="X185" i="3"/>
  <c r="Y185" i="3" s="1"/>
  <c r="Z185" i="3"/>
  <c r="AB185" i="3"/>
  <c r="AC185" i="3" s="1"/>
  <c r="AF185" i="3"/>
  <c r="X186" i="3"/>
  <c r="AF186" i="3" s="1"/>
  <c r="AB186" i="3"/>
  <c r="AC186" i="3"/>
  <c r="X187" i="3"/>
  <c r="AB187" i="3"/>
  <c r="X188" i="3"/>
  <c r="AF188" i="3" s="1"/>
  <c r="AB188" i="3"/>
  <c r="X189" i="3"/>
  <c r="Y189" i="3"/>
  <c r="Z189" i="3" s="1"/>
  <c r="AB189" i="3"/>
  <c r="AC189" i="3"/>
  <c r="AF189" i="3"/>
  <c r="X190" i="3"/>
  <c r="AF190" i="3" s="1"/>
  <c r="AB190" i="3"/>
  <c r="AC190" i="3" s="1"/>
  <c r="X191" i="3"/>
  <c r="AB191" i="3"/>
  <c r="X192" i="3"/>
  <c r="AF192" i="3" s="1"/>
  <c r="AB192" i="3"/>
  <c r="AC192" i="3" s="1"/>
  <c r="X193" i="3"/>
  <c r="Y193" i="3" s="1"/>
  <c r="Z193" i="3" s="1"/>
  <c r="AB193" i="3"/>
  <c r="AC193" i="3"/>
  <c r="X194" i="3"/>
  <c r="AB194" i="3"/>
  <c r="X195" i="3"/>
  <c r="AB195" i="3"/>
  <c r="AC195" i="3" s="1"/>
  <c r="X196" i="3"/>
  <c r="AF196" i="3" s="1"/>
  <c r="AB196" i="3"/>
  <c r="X197" i="3"/>
  <c r="Y197" i="3" s="1"/>
  <c r="Z197" i="3" s="1"/>
  <c r="AB197" i="3"/>
  <c r="AC197" i="3" s="1"/>
  <c r="AF197" i="3"/>
  <c r="X198" i="3"/>
  <c r="AF198" i="3" s="1"/>
  <c r="AB198" i="3"/>
  <c r="AC198" i="3"/>
  <c r="X199" i="3"/>
  <c r="AB199" i="3"/>
  <c r="X200" i="3"/>
  <c r="AB200" i="3"/>
  <c r="X201" i="3"/>
  <c r="AB201" i="3"/>
  <c r="X202" i="3"/>
  <c r="AB202" i="3"/>
  <c r="X203" i="3"/>
  <c r="AB203" i="3"/>
  <c r="AC203" i="3" s="1"/>
  <c r="X204" i="3"/>
  <c r="AB204" i="3"/>
  <c r="X205" i="3"/>
  <c r="Y205" i="3" s="1"/>
  <c r="Z205" i="3" s="1"/>
  <c r="AB205" i="3"/>
  <c r="AC205" i="3" s="1"/>
  <c r="AF205" i="3"/>
  <c r="X206" i="3"/>
  <c r="AF206" i="3" s="1"/>
  <c r="AB206" i="3"/>
  <c r="AC206" i="3"/>
  <c r="X207" i="3"/>
  <c r="AB207" i="3"/>
  <c r="X208" i="3"/>
  <c r="AB208" i="3"/>
  <c r="X209" i="3"/>
  <c r="AB209" i="3"/>
  <c r="X210" i="3"/>
  <c r="AB210" i="3"/>
  <c r="AC210" i="3" s="1"/>
  <c r="X211" i="3"/>
  <c r="AF211" i="3" s="1"/>
  <c r="AB211" i="3"/>
  <c r="AC211" i="3" s="1"/>
  <c r="X212" i="3"/>
  <c r="Y212" i="3" s="1"/>
  <c r="Z212" i="3" s="1"/>
  <c r="AB212" i="3"/>
  <c r="X213" i="3"/>
  <c r="Y213" i="3"/>
  <c r="Z213" i="3" s="1"/>
  <c r="AB213" i="3"/>
  <c r="AC213" i="3"/>
  <c r="AF213" i="3"/>
  <c r="X214" i="3"/>
  <c r="AF214" i="3" s="1"/>
  <c r="AB214" i="3"/>
  <c r="AC214" i="3"/>
  <c r="X215" i="3"/>
  <c r="AF215" i="3" s="1"/>
  <c r="AB215" i="3"/>
  <c r="X216" i="3"/>
  <c r="Y216" i="3" s="1"/>
  <c r="Z216" i="3" s="1"/>
  <c r="AB216" i="3"/>
  <c r="AC216" i="3" s="1"/>
  <c r="X217" i="3"/>
  <c r="Y217" i="3"/>
  <c r="Z217" i="3" s="1"/>
  <c r="AB217" i="3"/>
  <c r="AC217" i="3" s="1"/>
  <c r="AF217" i="3"/>
  <c r="X218" i="3"/>
  <c r="AF218" i="3" s="1"/>
  <c r="AB218" i="3"/>
  <c r="X219" i="3"/>
  <c r="AF219" i="3" s="1"/>
  <c r="AB219" i="3"/>
  <c r="X220" i="3"/>
  <c r="Y220" i="3" s="1"/>
  <c r="Z220" i="3" s="1"/>
  <c r="AB220" i="3"/>
  <c r="AF220" i="3"/>
  <c r="X221" i="3"/>
  <c r="Y221" i="3" s="1"/>
  <c r="Z221" i="3" s="1"/>
  <c r="AB221" i="3"/>
  <c r="X222" i="3"/>
  <c r="AF222" i="3" s="1"/>
  <c r="Y222" i="3"/>
  <c r="Z222" i="3" s="1"/>
  <c r="AB222" i="3"/>
  <c r="AC222" i="3" s="1"/>
  <c r="X223" i="3"/>
  <c r="AF223" i="3" s="1"/>
  <c r="AB223" i="3"/>
  <c r="X224" i="3"/>
  <c r="AB224" i="3"/>
  <c r="X225" i="3"/>
  <c r="Y225" i="3" s="1"/>
  <c r="Z225" i="3" s="1"/>
  <c r="AB225" i="3"/>
  <c r="AC225" i="3"/>
  <c r="X226" i="3"/>
  <c r="AB226" i="3"/>
  <c r="X227" i="3"/>
  <c r="AF227" i="3" s="1"/>
  <c r="AB227" i="3"/>
  <c r="AC227" i="3" s="1"/>
  <c r="X228" i="3"/>
  <c r="Y228" i="3" s="1"/>
  <c r="Z228" i="3" s="1"/>
  <c r="AB228" i="3"/>
  <c r="X229" i="3"/>
  <c r="AF229" i="3" s="1"/>
  <c r="Y229" i="3"/>
  <c r="Z229" i="3" s="1"/>
  <c r="AB229" i="3"/>
  <c r="X230" i="3"/>
  <c r="AF230" i="3" s="1"/>
  <c r="AB230" i="3"/>
  <c r="X231" i="3"/>
  <c r="AF231" i="3" s="1"/>
  <c r="Y231" i="3"/>
  <c r="Z231" i="3" s="1"/>
  <c r="AB231" i="3"/>
  <c r="X232" i="3"/>
  <c r="Y232" i="3" s="1"/>
  <c r="Z232" i="3" s="1"/>
  <c r="AB232" i="3"/>
  <c r="X233" i="3"/>
  <c r="AB233" i="3"/>
  <c r="AC233" i="3"/>
  <c r="X234" i="3"/>
  <c r="AF234" i="3" s="1"/>
  <c r="AB234" i="3"/>
  <c r="AC234" i="3" s="1"/>
  <c r="X235" i="3"/>
  <c r="Y235" i="3" s="1"/>
  <c r="Z235" i="3" s="1"/>
  <c r="AB235" i="3"/>
  <c r="X236" i="3"/>
  <c r="Y236" i="3" s="1"/>
  <c r="Z236" i="3" s="1"/>
  <c r="AB236" i="3"/>
  <c r="X237" i="3"/>
  <c r="Y237" i="3"/>
  <c r="Z237" i="3" s="1"/>
  <c r="AB237" i="3"/>
  <c r="AC237" i="3"/>
  <c r="AF237" i="3"/>
  <c r="X238" i="3"/>
  <c r="AF238" i="3" s="1"/>
  <c r="AB238" i="3"/>
  <c r="X239" i="3"/>
  <c r="Y239" i="3" s="1"/>
  <c r="Z239" i="3" s="1"/>
  <c r="AB239" i="3"/>
  <c r="X240" i="3"/>
  <c r="Y240" i="3" s="1"/>
  <c r="Z240" i="3" s="1"/>
  <c r="AB240" i="3"/>
  <c r="X241" i="3"/>
  <c r="AF241" i="3" s="1"/>
  <c r="Y241" i="3"/>
  <c r="Z241" i="3" s="1"/>
  <c r="AB241" i="3"/>
  <c r="X242" i="3"/>
  <c r="AF242" i="3" s="1"/>
  <c r="AB242" i="3"/>
  <c r="X243" i="3"/>
  <c r="Y243" i="3" s="1"/>
  <c r="Z243" i="3" s="1"/>
  <c r="AB243" i="3"/>
  <c r="X244" i="3"/>
  <c r="AB244" i="3"/>
  <c r="X245" i="3"/>
  <c r="Y245" i="3" s="1"/>
  <c r="Z245" i="3" s="1"/>
  <c r="AB245" i="3"/>
  <c r="X246" i="3"/>
  <c r="Y246" i="3" s="1"/>
  <c r="Z246" i="3" s="1"/>
  <c r="AB246" i="3"/>
  <c r="AF246" i="3"/>
  <c r="X247" i="3"/>
  <c r="Y247" i="3" s="1"/>
  <c r="Z247" i="3" s="1"/>
  <c r="AB247" i="3"/>
  <c r="X248" i="3"/>
  <c r="Y248" i="3" s="1"/>
  <c r="Z248" i="3" s="1"/>
  <c r="AB248" i="3"/>
  <c r="AC248" i="3" s="1"/>
  <c r="AF248" i="3"/>
  <c r="X249" i="3"/>
  <c r="Y249" i="3" s="1"/>
  <c r="Z249" i="3" s="1"/>
  <c r="AB249" i="3"/>
  <c r="AF249" i="3"/>
  <c r="X250" i="3"/>
  <c r="AB250" i="3"/>
  <c r="X251" i="3"/>
  <c r="Y251" i="3" s="1"/>
  <c r="Z251" i="3" s="1"/>
  <c r="AB251" i="3"/>
  <c r="X252" i="3"/>
  <c r="Y252" i="3" s="1"/>
  <c r="Z252" i="3" s="1"/>
  <c r="AB252" i="3"/>
  <c r="AF252" i="3"/>
  <c r="X253" i="3"/>
  <c r="AB253" i="3"/>
  <c r="X254" i="3"/>
  <c r="AB254" i="3"/>
  <c r="X255" i="3"/>
  <c r="Y255" i="3" s="1"/>
  <c r="Z255" i="3" s="1"/>
  <c r="AB255" i="3"/>
  <c r="X256" i="3"/>
  <c r="Y256" i="3" s="1"/>
  <c r="Z256" i="3" s="1"/>
  <c r="AB256" i="3"/>
  <c r="X257" i="3"/>
  <c r="Y257" i="3" s="1"/>
  <c r="Z257" i="3" s="1"/>
  <c r="AB257" i="3"/>
  <c r="X258" i="3"/>
  <c r="Y258" i="3" s="1"/>
  <c r="Z258" i="3" s="1"/>
  <c r="AB258" i="3"/>
  <c r="AC258" i="3" s="1"/>
  <c r="AF258" i="3"/>
  <c r="X259" i="3"/>
  <c r="Y259" i="3" s="1"/>
  <c r="Z259" i="3" s="1"/>
  <c r="AB259" i="3"/>
  <c r="X260" i="3"/>
  <c r="AB260" i="3"/>
  <c r="X261" i="3"/>
  <c r="Y261" i="3" s="1"/>
  <c r="Z261" i="3" s="1"/>
  <c r="AB261" i="3"/>
  <c r="X262" i="3"/>
  <c r="Y262" i="3" s="1"/>
  <c r="Z262" i="3" s="1"/>
  <c r="AB262" i="3"/>
  <c r="X263" i="3"/>
  <c r="Y263" i="3" s="1"/>
  <c r="Z263" i="3" s="1"/>
  <c r="AB263" i="3"/>
  <c r="X264" i="3"/>
  <c r="Y264" i="3" s="1"/>
  <c r="Z264" i="3" s="1"/>
  <c r="AB264" i="3"/>
  <c r="AC264" i="3" s="1"/>
  <c r="AF264" i="3"/>
  <c r="X265" i="3"/>
  <c r="Y265" i="3" s="1"/>
  <c r="Z265" i="3" s="1"/>
  <c r="AB265" i="3"/>
  <c r="AF265" i="3"/>
  <c r="X266" i="3"/>
  <c r="AB266" i="3"/>
  <c r="X267" i="3"/>
  <c r="Y267" i="3" s="1"/>
  <c r="Z267" i="3" s="1"/>
  <c r="AB267" i="3"/>
  <c r="X268" i="3"/>
  <c r="Y268" i="3" s="1"/>
  <c r="Z268" i="3" s="1"/>
  <c r="AB268" i="3"/>
  <c r="X269" i="3"/>
  <c r="AB269" i="3"/>
  <c r="X270" i="3"/>
  <c r="Y270" i="3" s="1"/>
  <c r="Z270" i="3" s="1"/>
  <c r="AB270" i="3"/>
  <c r="AC270" i="3"/>
  <c r="AF270" i="3"/>
  <c r="X271" i="3"/>
  <c r="Y271" i="3" s="1"/>
  <c r="Z271" i="3" s="1"/>
  <c r="AB271" i="3"/>
  <c r="AC271" i="3" s="1"/>
  <c r="X272" i="3"/>
  <c r="Y272" i="3" s="1"/>
  <c r="Z272" i="3" s="1"/>
  <c r="AB272" i="3"/>
  <c r="X273" i="3"/>
  <c r="Y273" i="3" s="1"/>
  <c r="Z273" i="3" s="1"/>
  <c r="AB273" i="3"/>
  <c r="AC273" i="3" s="1"/>
  <c r="X274" i="3"/>
  <c r="AB274" i="3"/>
  <c r="X275" i="3"/>
  <c r="Y275" i="3" s="1"/>
  <c r="Z275" i="3" s="1"/>
  <c r="AB275" i="3"/>
  <c r="X276" i="3"/>
  <c r="Y276" i="3" s="1"/>
  <c r="Z276" i="3" s="1"/>
  <c r="AB276" i="3"/>
  <c r="AF276" i="3"/>
  <c r="X277" i="3"/>
  <c r="Y277" i="3" s="1"/>
  <c r="Z277" i="3" s="1"/>
  <c r="AB277" i="3"/>
  <c r="X278" i="3"/>
  <c r="AF278" i="3" s="1"/>
  <c r="Y278" i="3"/>
  <c r="Z278" i="3" s="1"/>
  <c r="AB278" i="3"/>
  <c r="X279" i="3"/>
  <c r="Y279" i="3" s="1"/>
  <c r="Z279" i="3" s="1"/>
  <c r="AB279" i="3"/>
  <c r="X280" i="3"/>
  <c r="Y280" i="3" s="1"/>
  <c r="Z280" i="3" s="1"/>
  <c r="AB280" i="3"/>
  <c r="AC280" i="3" s="1"/>
  <c r="AF280" i="3"/>
  <c r="X281" i="3"/>
  <c r="AB281" i="3"/>
  <c r="X282" i="3"/>
  <c r="AB282" i="3"/>
  <c r="X283" i="3"/>
  <c r="AB283" i="3"/>
  <c r="AC283" i="3" s="1"/>
  <c r="X284" i="3"/>
  <c r="Y284" i="3" s="1"/>
  <c r="Z284" i="3" s="1"/>
  <c r="AB284" i="3"/>
  <c r="X285" i="3"/>
  <c r="Y285" i="3" s="1"/>
  <c r="Z285" i="3" s="1"/>
  <c r="AB285" i="3"/>
  <c r="AC285" i="3" s="1"/>
  <c r="X286" i="3"/>
  <c r="Y286" i="3" s="1"/>
  <c r="Z286" i="3" s="1"/>
  <c r="AB286" i="3"/>
  <c r="AC286" i="3" s="1"/>
  <c r="AF286" i="3"/>
  <c r="X287" i="3"/>
  <c r="AB287" i="3"/>
  <c r="X288" i="3"/>
  <c r="AB288" i="3"/>
  <c r="AC288" i="3" s="1"/>
  <c r="X289" i="3"/>
  <c r="Y289" i="3" s="1"/>
  <c r="Z289" i="3" s="1"/>
  <c r="AB289" i="3"/>
  <c r="AC289" i="3" s="1"/>
  <c r="AF289" i="3"/>
  <c r="X290" i="3"/>
  <c r="Y290" i="3" s="1"/>
  <c r="Z290" i="3" s="1"/>
  <c r="AB290" i="3"/>
  <c r="AC290" i="3"/>
  <c r="AF290" i="3"/>
  <c r="X291" i="3"/>
  <c r="AB291" i="3"/>
  <c r="X292" i="3"/>
  <c r="Y292" i="3" s="1"/>
  <c r="Z292" i="3" s="1"/>
  <c r="AB292" i="3"/>
  <c r="X293" i="3"/>
  <c r="Y293" i="3" s="1"/>
  <c r="Z293" i="3" s="1"/>
  <c r="AB293" i="3"/>
  <c r="X294" i="3"/>
  <c r="AB294" i="3"/>
  <c r="X295" i="3"/>
  <c r="AB295" i="3"/>
  <c r="X296" i="3"/>
  <c r="Y296" i="3" s="1"/>
  <c r="Z296" i="3" s="1"/>
  <c r="AB296" i="3"/>
  <c r="AF296" i="3"/>
  <c r="X297" i="3"/>
  <c r="Y297" i="3" s="1"/>
  <c r="Z297" i="3" s="1"/>
  <c r="AB297" i="3"/>
  <c r="X298" i="3"/>
  <c r="Y298" i="3" s="1"/>
  <c r="Z298" i="3" s="1"/>
  <c r="AB298" i="3"/>
  <c r="AC298" i="3"/>
  <c r="X299" i="3"/>
  <c r="AF299" i="3" s="1"/>
  <c r="AB299" i="3"/>
  <c r="AC299" i="3" s="1"/>
  <c r="X300" i="3"/>
  <c r="Y300" i="3" s="1"/>
  <c r="Z300" i="3" s="1"/>
  <c r="AB300" i="3"/>
  <c r="X301" i="3"/>
  <c r="Y301" i="3" s="1"/>
  <c r="Z301" i="3" s="1"/>
  <c r="AB301" i="3"/>
  <c r="X302" i="3"/>
  <c r="AB302" i="3"/>
  <c r="X303" i="3"/>
  <c r="AF303" i="3" s="1"/>
  <c r="AB303" i="3"/>
  <c r="X304" i="3"/>
  <c r="Y304" i="3" s="1"/>
  <c r="Z304" i="3" s="1"/>
  <c r="AB304" i="3"/>
  <c r="X305" i="3"/>
  <c r="Y305" i="3" s="1"/>
  <c r="Z305" i="3" s="1"/>
  <c r="AB305" i="3"/>
  <c r="AC305" i="3" s="1"/>
  <c r="X306" i="3"/>
  <c r="Y306" i="3" s="1"/>
  <c r="Z306" i="3"/>
  <c r="AB306" i="3"/>
  <c r="AC306" i="3" s="1"/>
  <c r="AF306" i="3"/>
  <c r="X307" i="3"/>
  <c r="AF307" i="3" s="1"/>
  <c r="AB307" i="3"/>
  <c r="X308" i="3"/>
  <c r="Y308" i="3" s="1"/>
  <c r="Z308" i="3" s="1"/>
  <c r="AB308" i="3"/>
  <c r="X309" i="3"/>
  <c r="Y309" i="3" s="1"/>
  <c r="Z309" i="3"/>
  <c r="AB309" i="3"/>
  <c r="AC309" i="3" s="1"/>
  <c r="X310" i="3"/>
  <c r="Y310" i="3"/>
  <c r="Z310" i="3" s="1"/>
  <c r="AB310" i="3"/>
  <c r="AC310" i="3" s="1"/>
  <c r="AF310" i="3"/>
  <c r="X311" i="3"/>
  <c r="AF311" i="3" s="1"/>
  <c r="AB311" i="3"/>
  <c r="AC311" i="3" s="1"/>
  <c r="X312" i="3"/>
  <c r="AB312" i="3"/>
  <c r="X313" i="3"/>
  <c r="AB313" i="3"/>
  <c r="X314" i="3"/>
  <c r="Y314" i="3" s="1"/>
  <c r="Z314" i="3" s="1"/>
  <c r="AB314" i="3"/>
  <c r="AF314" i="3"/>
  <c r="X315" i="3"/>
  <c r="AF315" i="3" s="1"/>
  <c r="AB315" i="3"/>
  <c r="AC315" i="3" s="1"/>
  <c r="X316" i="3"/>
  <c r="Y316" i="3" s="1"/>
  <c r="Z316" i="3" s="1"/>
  <c r="AB316" i="3"/>
  <c r="AC316" i="3" s="1"/>
  <c r="X317" i="3"/>
  <c r="Y317" i="3" s="1"/>
  <c r="Z317" i="3" s="1"/>
  <c r="AB317" i="3"/>
  <c r="X318" i="3"/>
  <c r="Y318" i="3" s="1"/>
  <c r="Z318" i="3" s="1"/>
  <c r="AB318" i="3"/>
  <c r="AC318" i="3"/>
  <c r="AF318" i="3"/>
  <c r="X319" i="3"/>
  <c r="AF319" i="3" s="1"/>
  <c r="AB319" i="3"/>
  <c r="AC319" i="3"/>
  <c r="X320" i="3"/>
  <c r="Y320" i="3" s="1"/>
  <c r="Z320" i="3" s="1"/>
  <c r="AB320" i="3"/>
  <c r="X321" i="3"/>
  <c r="Y321" i="3" s="1"/>
  <c r="Z321" i="3" s="1"/>
  <c r="AB321" i="3"/>
  <c r="X322" i="3"/>
  <c r="AB322" i="3"/>
  <c r="X323" i="3"/>
  <c r="Y323" i="3" s="1"/>
  <c r="Z323" i="3" s="1"/>
  <c r="AB323" i="3"/>
  <c r="X324" i="3"/>
  <c r="Y324" i="3" s="1"/>
  <c r="Z324" i="3" s="1"/>
  <c r="AB324" i="3"/>
  <c r="X325" i="3"/>
  <c r="AF325" i="3" s="1"/>
  <c r="Y325" i="3"/>
  <c r="Z325" i="3" s="1"/>
  <c r="AB325" i="3"/>
  <c r="AC325" i="3" s="1"/>
  <c r="X326" i="3"/>
  <c r="AF326" i="3" s="1"/>
  <c r="AB326" i="3"/>
  <c r="AC326" i="3" s="1"/>
  <c r="X327" i="3"/>
  <c r="AB327" i="3"/>
  <c r="AF327" i="3"/>
  <c r="X328" i="3"/>
  <c r="Y328" i="3" s="1"/>
  <c r="Z328" i="3" s="1"/>
  <c r="AB328" i="3"/>
  <c r="X329" i="3"/>
  <c r="Y329" i="3" s="1"/>
  <c r="Z329" i="3" s="1"/>
  <c r="AB329" i="3"/>
  <c r="AF329" i="3"/>
  <c r="X330" i="3"/>
  <c r="AF330" i="3" s="1"/>
  <c r="AB330" i="3"/>
  <c r="X331" i="3"/>
  <c r="AF331" i="3" s="1"/>
  <c r="Y331" i="3"/>
  <c r="Z331" i="3" s="1"/>
  <c r="AB331" i="3"/>
  <c r="X332" i="3"/>
  <c r="Y332" i="3" s="1"/>
  <c r="Z332" i="3" s="1"/>
  <c r="AB332" i="3"/>
  <c r="X333" i="3"/>
  <c r="Y333" i="3"/>
  <c r="Z333" i="3" s="1"/>
  <c r="AB333" i="3"/>
  <c r="AC333" i="3" s="1"/>
  <c r="AF333" i="3"/>
  <c r="X334" i="3"/>
  <c r="AF334" i="3" s="1"/>
  <c r="AB334" i="3"/>
  <c r="AC334" i="3" s="1"/>
  <c r="X335" i="3"/>
  <c r="AB335" i="3"/>
  <c r="X336" i="3"/>
  <c r="Y336" i="3" s="1"/>
  <c r="Z336" i="3" s="1"/>
  <c r="AB336" i="3"/>
  <c r="X337" i="3"/>
  <c r="Y337" i="3" s="1"/>
  <c r="Z337" i="3" s="1"/>
  <c r="AB337" i="3"/>
  <c r="AF337" i="3"/>
  <c r="X338" i="3"/>
  <c r="AF338" i="3" s="1"/>
  <c r="AB338" i="3"/>
  <c r="X339" i="3"/>
  <c r="Y339" i="3"/>
  <c r="Z339" i="3" s="1"/>
  <c r="AB339" i="3"/>
  <c r="AC339" i="3" s="1"/>
  <c r="AF339" i="3"/>
  <c r="X340" i="3"/>
  <c r="AB340" i="3"/>
  <c r="X341" i="3"/>
  <c r="Y341" i="3" s="1"/>
  <c r="Z341" i="3" s="1"/>
  <c r="AB341" i="3"/>
  <c r="AF341" i="3"/>
  <c r="X342" i="3"/>
  <c r="AF342" i="3" s="1"/>
  <c r="AB342" i="3"/>
  <c r="X343" i="3"/>
  <c r="Y343" i="3"/>
  <c r="Z343" i="3" s="1"/>
  <c r="AB343" i="3"/>
  <c r="AC343" i="3" s="1"/>
  <c r="AF343" i="3"/>
  <c r="X344" i="3"/>
  <c r="AB344" i="3"/>
  <c r="AC344" i="3" s="1"/>
  <c r="X345" i="3"/>
  <c r="AB345" i="3"/>
  <c r="X346" i="3"/>
  <c r="AF346" i="3" s="1"/>
  <c r="AB346" i="3"/>
  <c r="X347" i="3"/>
  <c r="Y347" i="3" s="1"/>
  <c r="Z347" i="3" s="1"/>
  <c r="AB347" i="3"/>
  <c r="AF347" i="3"/>
  <c r="X348" i="3"/>
  <c r="AB348" i="3"/>
  <c r="X349" i="3"/>
  <c r="AF349" i="3" s="1"/>
  <c r="Y349" i="3"/>
  <c r="Z349" i="3" s="1"/>
  <c r="AB349" i="3"/>
  <c r="X350" i="3"/>
  <c r="AB350" i="3"/>
  <c r="X351" i="3"/>
  <c r="Y351" i="3"/>
  <c r="Z351" i="3" s="1"/>
  <c r="AB351" i="3"/>
  <c r="AC351" i="3" s="1"/>
  <c r="AF351" i="3"/>
  <c r="X352" i="3"/>
  <c r="AB352" i="3"/>
  <c r="AC352" i="3" s="1"/>
  <c r="X353" i="3"/>
  <c r="AB353" i="3"/>
  <c r="X354" i="3"/>
  <c r="AB354" i="3"/>
  <c r="X355" i="3"/>
  <c r="Y355" i="3" s="1"/>
  <c r="Z355" i="3" s="1"/>
  <c r="AB355" i="3"/>
  <c r="AF355" i="3"/>
  <c r="X356" i="3"/>
  <c r="AB356" i="3"/>
  <c r="X357" i="3"/>
  <c r="Y357" i="3"/>
  <c r="Z357" i="3" s="1"/>
  <c r="AB357" i="3"/>
  <c r="AC357" i="3"/>
  <c r="AF357" i="3"/>
  <c r="X358" i="3"/>
  <c r="AB358" i="3"/>
  <c r="X359" i="3"/>
  <c r="Y359" i="3"/>
  <c r="Z359" i="3" s="1"/>
  <c r="AB359" i="3"/>
  <c r="AC359" i="3" s="1"/>
  <c r="AF359" i="3"/>
  <c r="X360" i="3"/>
  <c r="AB360" i="3"/>
  <c r="X361" i="3"/>
  <c r="AF361" i="3" s="1"/>
  <c r="AB361" i="3"/>
  <c r="X362" i="3"/>
  <c r="AB362" i="3"/>
  <c r="X363" i="3"/>
  <c r="Y363" i="3"/>
  <c r="Z363" i="3" s="1"/>
  <c r="AB363" i="3"/>
  <c r="AC363" i="3" s="1"/>
  <c r="AF363" i="3"/>
  <c r="X364" i="3"/>
  <c r="AB364" i="3"/>
  <c r="X365" i="3"/>
  <c r="AB365" i="3"/>
  <c r="X366" i="3"/>
  <c r="AB366" i="3"/>
  <c r="X367" i="3"/>
  <c r="Y367" i="3" s="1"/>
  <c r="Z367" i="3" s="1"/>
  <c r="AB367" i="3"/>
  <c r="AF367" i="3"/>
  <c r="X368" i="3"/>
  <c r="AB368" i="3"/>
  <c r="X369" i="3"/>
  <c r="Y369" i="3"/>
  <c r="Z369" i="3" s="1"/>
  <c r="AB369" i="3"/>
  <c r="AC369" i="3" s="1"/>
  <c r="AF369" i="3"/>
  <c r="X370" i="3"/>
  <c r="AB370" i="3"/>
  <c r="X371" i="3"/>
  <c r="Y371" i="3" s="1"/>
  <c r="Z371" i="3" s="1"/>
  <c r="AB371" i="3"/>
  <c r="AF371" i="3"/>
  <c r="X372" i="3"/>
  <c r="AB372" i="3"/>
  <c r="X373" i="3"/>
  <c r="Y373" i="3" s="1"/>
  <c r="Z373" i="3" s="1"/>
  <c r="AB373" i="3"/>
  <c r="AC373" i="3" s="1"/>
  <c r="X374" i="3"/>
  <c r="AB374" i="3"/>
  <c r="X375" i="3"/>
  <c r="Y375" i="3" s="1"/>
  <c r="Z375" i="3" s="1"/>
  <c r="AB375" i="3"/>
  <c r="AC375" i="3"/>
  <c r="X376" i="3"/>
  <c r="AB376" i="3"/>
  <c r="AC376" i="3" s="1"/>
  <c r="X377" i="3"/>
  <c r="AB377" i="3"/>
  <c r="X378" i="3"/>
  <c r="AB378" i="3"/>
  <c r="AC378" i="3" s="1"/>
  <c r="X379" i="3"/>
  <c r="Y379" i="3" s="1"/>
  <c r="Z379" i="3" s="1"/>
  <c r="AB379" i="3"/>
  <c r="AF379" i="3"/>
  <c r="X380" i="3"/>
  <c r="AB380" i="3"/>
  <c r="X381" i="3"/>
  <c r="Y381" i="3"/>
  <c r="Z381" i="3" s="1"/>
  <c r="AB381" i="3"/>
  <c r="AC381" i="3" s="1"/>
  <c r="AF381" i="3"/>
  <c r="X382" i="3"/>
  <c r="AB382" i="3"/>
  <c r="X383" i="3"/>
  <c r="Y383" i="3" s="1"/>
  <c r="Z383" i="3" s="1"/>
  <c r="AB383" i="3"/>
  <c r="AF383" i="3"/>
  <c r="X384" i="3"/>
  <c r="AB384" i="3"/>
  <c r="X385" i="3"/>
  <c r="Y385" i="3" s="1"/>
  <c r="Z385" i="3" s="1"/>
  <c r="AB385" i="3"/>
  <c r="AC385" i="3"/>
  <c r="AF385" i="3"/>
  <c r="X386" i="3"/>
  <c r="AB386" i="3"/>
  <c r="AC386" i="3" s="1"/>
  <c r="X387" i="3"/>
  <c r="AB387" i="3"/>
  <c r="X388" i="3"/>
  <c r="AB388" i="3"/>
  <c r="X389" i="3"/>
  <c r="Y389" i="3"/>
  <c r="Z389" i="3" s="1"/>
  <c r="AB389" i="3"/>
  <c r="AC389" i="3"/>
  <c r="AF389" i="3"/>
  <c r="X390" i="3"/>
  <c r="AB390" i="3"/>
  <c r="X391" i="3"/>
  <c r="AB391" i="3"/>
  <c r="X392" i="3"/>
  <c r="AB392" i="3"/>
  <c r="X393" i="3"/>
  <c r="Y393" i="3"/>
  <c r="Z393" i="3" s="1"/>
  <c r="AB393" i="3"/>
  <c r="AC393" i="3" s="1"/>
  <c r="AF393" i="3"/>
  <c r="X394" i="3"/>
  <c r="AB394" i="3"/>
  <c r="X395" i="3"/>
  <c r="AB395" i="3"/>
  <c r="X396" i="3"/>
  <c r="AB396" i="3"/>
  <c r="X397" i="3"/>
  <c r="Y397" i="3" s="1"/>
  <c r="Z397" i="3" s="1"/>
  <c r="AB397" i="3"/>
  <c r="AC397" i="3"/>
  <c r="AF397" i="3"/>
  <c r="X398" i="3"/>
  <c r="AB398" i="3"/>
  <c r="X399" i="3"/>
  <c r="AB399" i="3"/>
  <c r="X400" i="3"/>
  <c r="AB400" i="3"/>
  <c r="X401" i="3"/>
  <c r="Y401" i="3"/>
  <c r="Z401" i="3" s="1"/>
  <c r="AB401" i="3"/>
  <c r="AC401" i="3" s="1"/>
  <c r="AF401" i="3"/>
  <c r="X402" i="3"/>
  <c r="AB402" i="3"/>
  <c r="X403" i="3"/>
  <c r="AB403" i="3"/>
  <c r="X404" i="3"/>
  <c r="Y404" i="3" s="1"/>
  <c r="Z404" i="3"/>
  <c r="AB404" i="3"/>
  <c r="X405" i="3"/>
  <c r="AF405" i="3" s="1"/>
  <c r="AB405" i="3"/>
  <c r="AC405" i="3" s="1"/>
  <c r="X406" i="3"/>
  <c r="AB406" i="3"/>
  <c r="X407" i="3"/>
  <c r="Y407" i="3" s="1"/>
  <c r="Z407" i="3" s="1"/>
  <c r="AB407" i="3"/>
  <c r="X408" i="3"/>
  <c r="Y408" i="3" s="1"/>
  <c r="Z408" i="3" s="1"/>
  <c r="AB408" i="3"/>
  <c r="AF408" i="3"/>
  <c r="X409" i="3"/>
  <c r="AF409" i="3" s="1"/>
  <c r="AB409" i="3"/>
  <c r="X410" i="3"/>
  <c r="AF410" i="3" s="1"/>
  <c r="Y410" i="3"/>
  <c r="Z410" i="3" s="1"/>
  <c r="AB410" i="3"/>
  <c r="X411" i="3"/>
  <c r="Y411" i="3" s="1"/>
  <c r="Z411" i="3" s="1"/>
  <c r="AB411" i="3"/>
  <c r="X412" i="3"/>
  <c r="Y412" i="3"/>
  <c r="Z412" i="3" s="1"/>
  <c r="AB412" i="3"/>
  <c r="AC412" i="3" s="1"/>
  <c r="AF412" i="3"/>
  <c r="X413" i="3"/>
  <c r="AF413" i="3" s="1"/>
  <c r="AB413" i="3"/>
  <c r="AC413" i="3" s="1"/>
  <c r="X414" i="3"/>
  <c r="AB414" i="3"/>
  <c r="X415" i="3"/>
  <c r="Y415" i="3" s="1"/>
  <c r="Z415" i="3" s="1"/>
  <c r="AB415" i="3"/>
  <c r="X416" i="3"/>
  <c r="Y416" i="3" s="1"/>
  <c r="Z416" i="3" s="1"/>
  <c r="AB416" i="3"/>
  <c r="AF416" i="3"/>
  <c r="X417" i="3"/>
  <c r="AF417" i="3" s="1"/>
  <c r="AB417" i="3"/>
  <c r="X418" i="3"/>
  <c r="Y418" i="3"/>
  <c r="Z418" i="3" s="1"/>
  <c r="AB418" i="3"/>
  <c r="AC418" i="3" s="1"/>
  <c r="AF418" i="3"/>
  <c r="X419" i="3"/>
  <c r="Y419" i="3" s="1"/>
  <c r="Z419" i="3" s="1"/>
  <c r="AB419" i="3"/>
  <c r="X420" i="3"/>
  <c r="AB420" i="3"/>
  <c r="X421" i="3"/>
  <c r="AF421" i="3" s="1"/>
  <c r="AB421" i="3"/>
  <c r="X422" i="3"/>
  <c r="Y422" i="3" s="1"/>
  <c r="Z422" i="3" s="1"/>
  <c r="AB422" i="3"/>
  <c r="AC422" i="3"/>
  <c r="AF422" i="3"/>
  <c r="X423" i="3"/>
  <c r="Y423" i="3" s="1"/>
  <c r="Z423" i="3" s="1"/>
  <c r="AB423" i="3"/>
  <c r="AC423" i="3" s="1"/>
  <c r="X424" i="3"/>
  <c r="AB424" i="3"/>
  <c r="X425" i="3"/>
  <c r="AF425" i="3" s="1"/>
  <c r="AB425" i="3"/>
  <c r="X426" i="3"/>
  <c r="Y426" i="3" s="1"/>
  <c r="Z426" i="3" s="1"/>
  <c r="AB426" i="3"/>
  <c r="AC426" i="3" s="1"/>
  <c r="AF426" i="3"/>
  <c r="X427" i="3"/>
  <c r="Y427" i="3" s="1"/>
  <c r="Z427" i="3" s="1"/>
  <c r="AB427" i="3"/>
  <c r="X428" i="3"/>
  <c r="AB428" i="3"/>
  <c r="X429" i="3"/>
  <c r="AF429" i="3" s="1"/>
  <c r="AB429" i="3"/>
  <c r="AC429" i="3" s="1"/>
  <c r="X430" i="3"/>
  <c r="Y430" i="3" s="1"/>
  <c r="Z430" i="3" s="1"/>
  <c r="AB430" i="3"/>
  <c r="AC430" i="3"/>
  <c r="AF430" i="3"/>
  <c r="X431" i="3"/>
  <c r="Y431" i="3" s="1"/>
  <c r="Z431" i="3" s="1"/>
  <c r="AB431" i="3"/>
  <c r="X432" i="3"/>
  <c r="AB432" i="3"/>
  <c r="X433" i="3"/>
  <c r="AF433" i="3" s="1"/>
  <c r="AB433" i="3"/>
  <c r="X434" i="3"/>
  <c r="AB434" i="3"/>
  <c r="X435" i="3"/>
  <c r="Y435" i="3" s="1"/>
  <c r="Z435" i="3" s="1"/>
  <c r="AB435" i="3"/>
  <c r="X436" i="3"/>
  <c r="Y436" i="3"/>
  <c r="Z436" i="3" s="1"/>
  <c r="AB436" i="3"/>
  <c r="AC436" i="3" s="1"/>
  <c r="AF436" i="3"/>
  <c r="X437" i="3"/>
  <c r="AF437" i="3" s="1"/>
  <c r="AB437" i="3"/>
  <c r="AC437" i="3" s="1"/>
  <c r="X438" i="3"/>
  <c r="AB438" i="3"/>
  <c r="AF438" i="3"/>
  <c r="X439" i="3"/>
  <c r="Y439" i="3" s="1"/>
  <c r="Z439" i="3" s="1"/>
  <c r="AB439" i="3"/>
  <c r="X440" i="3"/>
  <c r="Y440" i="3" s="1"/>
  <c r="Z440" i="3" s="1"/>
  <c r="AB440" i="3"/>
  <c r="AF440" i="3"/>
  <c r="X441" i="3"/>
  <c r="AF441" i="3" s="1"/>
  <c r="AB441" i="3"/>
  <c r="X442" i="3"/>
  <c r="AB442" i="3"/>
  <c r="X443" i="3"/>
  <c r="Y443" i="3" s="1"/>
  <c r="Z443" i="3" s="1"/>
  <c r="AB443" i="3"/>
  <c r="X444" i="3"/>
  <c r="Y444" i="3" s="1"/>
  <c r="Z444" i="3" s="1"/>
  <c r="AB444" i="3"/>
  <c r="AC444" i="3" s="1"/>
  <c r="AF444" i="3"/>
  <c r="X445" i="3"/>
  <c r="AF445" i="3" s="1"/>
  <c r="AB445" i="3"/>
  <c r="X446" i="3"/>
  <c r="AB446" i="3"/>
  <c r="X447" i="3"/>
  <c r="Y447" i="3" s="1"/>
  <c r="Z447" i="3" s="1"/>
  <c r="AB447" i="3"/>
  <c r="X448" i="3"/>
  <c r="Y448" i="3" s="1"/>
  <c r="Z448" i="3" s="1"/>
  <c r="AB448" i="3"/>
  <c r="AF448" i="3"/>
  <c r="X449" i="3"/>
  <c r="AF449" i="3" s="1"/>
  <c r="AB449" i="3"/>
  <c r="X450" i="3"/>
  <c r="Y450" i="3"/>
  <c r="Z450" i="3" s="1"/>
  <c r="AB450" i="3"/>
  <c r="AC450" i="3" s="1"/>
  <c r="AF450" i="3"/>
  <c r="X451" i="3"/>
  <c r="Y451" i="3" s="1"/>
  <c r="Z451" i="3" s="1"/>
  <c r="AB451" i="3"/>
  <c r="X452" i="3"/>
  <c r="Y452" i="3" s="1"/>
  <c r="Z452" i="3" s="1"/>
  <c r="AB452" i="3"/>
  <c r="AF452" i="3"/>
  <c r="X453" i="3"/>
  <c r="AF453" i="3" s="1"/>
  <c r="AB453" i="3"/>
  <c r="X454" i="3"/>
  <c r="Y454" i="3" s="1"/>
  <c r="Z454" i="3" s="1"/>
  <c r="AB454" i="3"/>
  <c r="AC454" i="3"/>
  <c r="AF454" i="3"/>
  <c r="X455" i="3"/>
  <c r="Y455" i="3" s="1"/>
  <c r="Z455" i="3" s="1"/>
  <c r="AB455" i="3"/>
  <c r="AC455" i="3" s="1"/>
  <c r="X456" i="3"/>
  <c r="AB456" i="3"/>
  <c r="X457" i="3"/>
  <c r="AF457" i="3" s="1"/>
  <c r="AB457" i="3"/>
  <c r="X458" i="3"/>
  <c r="Y458" i="3" s="1"/>
  <c r="Z458" i="3" s="1"/>
  <c r="AB458" i="3"/>
  <c r="AC458" i="3" s="1"/>
  <c r="AF458" i="3"/>
  <c r="X459" i="3"/>
  <c r="Y459" i="3" s="1"/>
  <c r="Z459" i="3" s="1"/>
  <c r="AB459" i="3"/>
  <c r="X460" i="3"/>
  <c r="AF460" i="3" s="1"/>
  <c r="AB460" i="3"/>
  <c r="X461" i="3"/>
  <c r="AF461" i="3" s="1"/>
  <c r="AB461" i="3"/>
  <c r="X462" i="3"/>
  <c r="Y462" i="3" s="1"/>
  <c r="Z462" i="3" s="1"/>
  <c r="AB462" i="3"/>
  <c r="AC462" i="3"/>
  <c r="AF462" i="3"/>
  <c r="X463" i="3"/>
  <c r="Y463" i="3" s="1"/>
  <c r="Z463" i="3" s="1"/>
  <c r="AB463" i="3"/>
  <c r="AC463" i="3" s="1"/>
  <c r="X464" i="3"/>
  <c r="AB464" i="3"/>
  <c r="X465" i="3"/>
  <c r="AB465" i="3"/>
  <c r="X466" i="3"/>
  <c r="Y466" i="3" s="1"/>
  <c r="Z466" i="3" s="1"/>
  <c r="AB466" i="3"/>
  <c r="AF466" i="3"/>
  <c r="X467" i="3"/>
  <c r="AB467" i="3"/>
  <c r="X468" i="3"/>
  <c r="AF468" i="3" s="1"/>
  <c r="Y468" i="3"/>
  <c r="Z468" i="3" s="1"/>
  <c r="AB468" i="3"/>
  <c r="X469" i="3"/>
  <c r="AB469" i="3"/>
  <c r="X470" i="3"/>
  <c r="Y470" i="3" s="1"/>
  <c r="Z470" i="3" s="1"/>
  <c r="AB470" i="3"/>
  <c r="AC470" i="3" s="1"/>
  <c r="AF470" i="3"/>
  <c r="X471" i="3"/>
  <c r="AB471" i="3"/>
  <c r="X472" i="3"/>
  <c r="Y472" i="3" s="1"/>
  <c r="Z472" i="3" s="1"/>
  <c r="AB472" i="3"/>
  <c r="X473" i="3"/>
  <c r="AB473" i="3"/>
  <c r="X474" i="3"/>
  <c r="AB474" i="3"/>
  <c r="X475" i="3"/>
  <c r="AB475" i="3"/>
  <c r="AC475" i="3" s="1"/>
  <c r="X476" i="3"/>
  <c r="Y476" i="3" s="1"/>
  <c r="Z476" i="3" s="1"/>
  <c r="AB476" i="3"/>
  <c r="AC476" i="3"/>
  <c r="X477" i="3"/>
  <c r="AB477" i="3"/>
  <c r="X478" i="3"/>
  <c r="Y478" i="3" s="1"/>
  <c r="Z478" i="3" s="1"/>
  <c r="AB478" i="3"/>
  <c r="AF478" i="3"/>
  <c r="X479" i="3"/>
  <c r="AB479" i="3"/>
  <c r="X480" i="3"/>
  <c r="AF480" i="3" s="1"/>
  <c r="Y480" i="3"/>
  <c r="Z480" i="3" s="1"/>
  <c r="AB480" i="3"/>
  <c r="X481" i="3"/>
  <c r="AB481" i="3"/>
  <c r="X482" i="3"/>
  <c r="Y482" i="3" s="1"/>
  <c r="Z482" i="3" s="1"/>
  <c r="AB482" i="3"/>
  <c r="AC482" i="3" s="1"/>
  <c r="AF482" i="3"/>
  <c r="X483" i="3"/>
  <c r="AB483" i="3"/>
  <c r="X484" i="3"/>
  <c r="AB484" i="3"/>
  <c r="X485" i="3"/>
  <c r="AB485" i="3"/>
  <c r="X486" i="3"/>
  <c r="Y486" i="3" s="1"/>
  <c r="Z486" i="3" s="1"/>
  <c r="AB486" i="3"/>
  <c r="AF486" i="3"/>
  <c r="X487" i="3"/>
  <c r="AB487" i="3"/>
  <c r="X488" i="3"/>
  <c r="Y488" i="3"/>
  <c r="Z488" i="3" s="1"/>
  <c r="AB488" i="3"/>
  <c r="AC488" i="3"/>
  <c r="AF488" i="3"/>
  <c r="X489" i="3"/>
  <c r="AB489" i="3"/>
  <c r="AC489" i="3" s="1"/>
  <c r="X490" i="3"/>
  <c r="AC490" i="3" s="1"/>
  <c r="AB490" i="3"/>
  <c r="AF490" i="3"/>
  <c r="X491" i="3"/>
  <c r="AB491" i="3"/>
  <c r="X492" i="3"/>
  <c r="AF492" i="3" s="1"/>
  <c r="AB492" i="3"/>
  <c r="X493" i="3"/>
  <c r="AB493" i="3"/>
  <c r="X494" i="3"/>
  <c r="Y494" i="3" s="1"/>
  <c r="Z494" i="3" s="1"/>
  <c r="AB494" i="3"/>
  <c r="AC494" i="3" s="1"/>
  <c r="AF494" i="3"/>
  <c r="X495" i="3"/>
  <c r="AB495" i="3"/>
  <c r="X496" i="3"/>
  <c r="AB496" i="3"/>
  <c r="X497" i="3"/>
  <c r="AB497" i="3"/>
  <c r="X498" i="3"/>
  <c r="Y498" i="3" s="1"/>
  <c r="Z498" i="3" s="1"/>
  <c r="AB498" i="3"/>
  <c r="AF498" i="3"/>
  <c r="X499" i="3"/>
  <c r="AB499" i="3"/>
  <c r="X500" i="3"/>
  <c r="Y500" i="3"/>
  <c r="Z500" i="3" s="1"/>
  <c r="AB500" i="3"/>
  <c r="AC500" i="3" s="1"/>
  <c r="AF500" i="3"/>
  <c r="X501" i="3"/>
  <c r="AB501" i="3"/>
  <c r="X502" i="3"/>
  <c r="Y502" i="3" s="1"/>
  <c r="Z502" i="3" s="1"/>
  <c r="AB502" i="3"/>
  <c r="AF502" i="3"/>
  <c r="X503" i="3"/>
  <c r="AB503" i="3"/>
  <c r="X504" i="3"/>
  <c r="Y504" i="3" s="1"/>
  <c r="Z504" i="3" s="1"/>
  <c r="AB504" i="3"/>
  <c r="AC504" i="3" s="1"/>
  <c r="X505" i="3"/>
  <c r="AB505" i="3"/>
  <c r="X506" i="3"/>
  <c r="Y506" i="3" s="1"/>
  <c r="Z506" i="3" s="1"/>
  <c r="AB506" i="3"/>
  <c r="AC506" i="3"/>
  <c r="AF506" i="3"/>
  <c r="X507" i="3"/>
  <c r="AB507" i="3"/>
  <c r="AC507" i="3" s="1"/>
  <c r="X508" i="3"/>
  <c r="AB508" i="3"/>
  <c r="X509" i="3"/>
  <c r="AB509" i="3"/>
  <c r="X510" i="3"/>
  <c r="Y510" i="3" s="1"/>
  <c r="Z510" i="3" s="1"/>
  <c r="AB510" i="3"/>
  <c r="AF510" i="3"/>
  <c r="X511" i="3"/>
  <c r="AB511" i="3"/>
  <c r="X512" i="3"/>
  <c r="Y512" i="3"/>
  <c r="Z512" i="3" s="1"/>
  <c r="AB512" i="3"/>
  <c r="AC512" i="3" s="1"/>
  <c r="AF512" i="3"/>
  <c r="X513" i="3"/>
  <c r="AB513" i="3"/>
  <c r="X514" i="3"/>
  <c r="AB514" i="3"/>
  <c r="X515" i="3"/>
  <c r="AB515" i="3"/>
  <c r="X516" i="3"/>
  <c r="Y516" i="3" s="1"/>
  <c r="Z516" i="3" s="1"/>
  <c r="AB516" i="3"/>
  <c r="AC516" i="3"/>
  <c r="AF516" i="3"/>
  <c r="X517" i="3"/>
  <c r="AB517" i="3"/>
  <c r="X518" i="3"/>
  <c r="AB518" i="3"/>
  <c r="X519" i="3"/>
  <c r="AB519" i="3"/>
  <c r="X520" i="3"/>
  <c r="AB520" i="3"/>
  <c r="X521" i="3"/>
  <c r="AB521" i="3"/>
  <c r="AC521" i="3" s="1"/>
  <c r="X522" i="3"/>
  <c r="AC522" i="3" s="1"/>
  <c r="AB522" i="3"/>
  <c r="AF522" i="3"/>
  <c r="X523" i="3"/>
  <c r="AB523" i="3"/>
  <c r="X524" i="3"/>
  <c r="Y524" i="3"/>
  <c r="Z524" i="3" s="1"/>
  <c r="AB524" i="3"/>
  <c r="AC524" i="3" s="1"/>
  <c r="AF524" i="3"/>
  <c r="X525" i="3"/>
  <c r="AB525" i="3"/>
  <c r="X526" i="3"/>
  <c r="Y526" i="3" s="1"/>
  <c r="Z526" i="3" s="1"/>
  <c r="AB526" i="3"/>
  <c r="AF526" i="3"/>
  <c r="X527" i="3"/>
  <c r="Y527" i="3" s="1"/>
  <c r="Z527" i="3" s="1"/>
  <c r="AB527" i="3"/>
  <c r="X528" i="3"/>
  <c r="AF528" i="3" s="1"/>
  <c r="AB528" i="3"/>
  <c r="AC528" i="3" s="1"/>
  <c r="X529" i="3"/>
  <c r="AB529" i="3"/>
  <c r="X530" i="3"/>
  <c r="Y530" i="3" s="1"/>
  <c r="Z530" i="3" s="1"/>
  <c r="AB530" i="3"/>
  <c r="X531" i="3"/>
  <c r="AB531" i="3"/>
  <c r="AF531" i="3"/>
  <c r="X532" i="3"/>
  <c r="AF532" i="3" s="1"/>
  <c r="AB532" i="3"/>
  <c r="X533" i="3"/>
  <c r="AF533" i="3" s="1"/>
  <c r="Y533" i="3"/>
  <c r="Z533" i="3" s="1"/>
  <c r="AB533" i="3"/>
  <c r="AC533" i="3" s="1"/>
  <c r="X534" i="3"/>
  <c r="Y534" i="3" s="1"/>
  <c r="Z534" i="3" s="1"/>
  <c r="AB534" i="3"/>
  <c r="X535" i="3"/>
  <c r="AB535" i="3"/>
  <c r="X536" i="3"/>
  <c r="AF536" i="3" s="1"/>
  <c r="AB536" i="3"/>
  <c r="X537" i="3"/>
  <c r="Y537" i="3" s="1"/>
  <c r="Z537" i="3" s="1"/>
  <c r="AB537" i="3"/>
  <c r="AF537" i="3"/>
  <c r="X538" i="3"/>
  <c r="Y538" i="3" s="1"/>
  <c r="Z538" i="3" s="1"/>
  <c r="AB538" i="3"/>
  <c r="AC538" i="3" s="1"/>
  <c r="X539" i="3"/>
  <c r="Y539" i="3"/>
  <c r="Z539" i="3" s="1"/>
  <c r="AB539" i="3"/>
  <c r="AF539" i="3"/>
  <c r="X540" i="3"/>
  <c r="AF540" i="3" s="1"/>
  <c r="AB540" i="3"/>
  <c r="X541" i="3"/>
  <c r="Y541" i="3"/>
  <c r="Z541" i="3" s="1"/>
  <c r="AB541" i="3"/>
  <c r="AC541" i="3" s="1"/>
  <c r="AF541" i="3"/>
  <c r="X542" i="3"/>
  <c r="Y542" i="3" s="1"/>
  <c r="Z542" i="3" s="1"/>
  <c r="AB542" i="3"/>
  <c r="AC542" i="3" s="1"/>
  <c r="X543" i="3"/>
  <c r="AB543" i="3"/>
  <c r="AF543" i="3"/>
  <c r="X544" i="3"/>
  <c r="AF544" i="3" s="1"/>
  <c r="AB544" i="3"/>
  <c r="X545" i="3"/>
  <c r="Y545" i="3" s="1"/>
  <c r="Z545" i="3" s="1"/>
  <c r="AB545" i="3"/>
  <c r="AF545" i="3"/>
  <c r="X546" i="3"/>
  <c r="Y546" i="3" s="1"/>
  <c r="Z546" i="3" s="1"/>
  <c r="AB546" i="3"/>
  <c r="X547" i="3"/>
  <c r="AB547" i="3"/>
  <c r="X548" i="3"/>
  <c r="AF548" i="3" s="1"/>
  <c r="AB548" i="3"/>
  <c r="X549" i="3"/>
  <c r="Y549" i="3" s="1"/>
  <c r="Z549" i="3" s="1"/>
  <c r="AB549" i="3"/>
  <c r="AF549" i="3"/>
  <c r="X550" i="3"/>
  <c r="Y550" i="3" s="1"/>
  <c r="Z550" i="3" s="1"/>
  <c r="AB550" i="3"/>
  <c r="X551" i="3"/>
  <c r="AB551" i="3"/>
  <c r="AC551" i="3"/>
  <c r="X552" i="3"/>
  <c r="AF552" i="3" s="1"/>
  <c r="AB552" i="3"/>
  <c r="X553" i="3"/>
  <c r="AB553" i="3"/>
  <c r="X554" i="3"/>
  <c r="Y554" i="3" s="1"/>
  <c r="Z554" i="3" s="1"/>
  <c r="AB554" i="3"/>
  <c r="AC554" i="3" s="1"/>
  <c r="X555" i="3"/>
  <c r="Y555" i="3"/>
  <c r="Z555" i="3" s="1"/>
  <c r="AB555" i="3"/>
  <c r="AC555" i="3" s="1"/>
  <c r="AF555" i="3"/>
  <c r="X556" i="3"/>
  <c r="AF556" i="3" s="1"/>
  <c r="AB556" i="3"/>
  <c r="X557" i="3"/>
  <c r="Y557" i="3"/>
  <c r="Z557" i="3" s="1"/>
  <c r="AB557" i="3"/>
  <c r="AF557" i="3"/>
  <c r="X558" i="3"/>
  <c r="Y558" i="3" s="1"/>
  <c r="Z558" i="3" s="1"/>
  <c r="AB558" i="3"/>
  <c r="AC558" i="3" s="1"/>
  <c r="X559" i="3"/>
  <c r="Y559" i="3" s="1"/>
  <c r="Z559" i="3" s="1"/>
  <c r="AB559" i="3"/>
  <c r="AC559" i="3"/>
  <c r="AF559" i="3"/>
  <c r="X560" i="3"/>
  <c r="AF560" i="3" s="1"/>
  <c r="AB560" i="3"/>
  <c r="X561" i="3"/>
  <c r="Y561" i="3" s="1"/>
  <c r="Z561" i="3" s="1"/>
  <c r="AB561" i="3"/>
  <c r="AF561" i="3"/>
  <c r="X562" i="3"/>
  <c r="Y562" i="3" s="1"/>
  <c r="Z562" i="3" s="1"/>
  <c r="AB562" i="3"/>
  <c r="X563" i="3"/>
  <c r="AB563" i="3"/>
  <c r="X564" i="3"/>
  <c r="AF564" i="3" s="1"/>
  <c r="AB564" i="3"/>
  <c r="X565" i="3"/>
  <c r="Y565" i="3" s="1"/>
  <c r="Z565" i="3" s="1"/>
  <c r="AB565" i="3"/>
  <c r="AC565" i="3" s="1"/>
  <c r="AF565" i="3"/>
  <c r="X566" i="3"/>
  <c r="Y566" i="3" s="1"/>
  <c r="Z566" i="3" s="1"/>
  <c r="AB566" i="3"/>
  <c r="X567" i="3"/>
  <c r="AB567" i="3"/>
  <c r="X568" i="3"/>
  <c r="AF568" i="3" s="1"/>
  <c r="AB568" i="3"/>
  <c r="X569" i="3"/>
  <c r="Y569" i="3" s="1"/>
  <c r="Z569" i="3" s="1"/>
  <c r="AB569" i="3"/>
  <c r="AF569" i="3"/>
  <c r="X570" i="3"/>
  <c r="Y570" i="3" s="1"/>
  <c r="Z570" i="3" s="1"/>
  <c r="AB570" i="3"/>
  <c r="X571" i="3"/>
  <c r="Y571" i="3"/>
  <c r="Z571" i="3" s="1"/>
  <c r="AB571" i="3"/>
  <c r="AC571" i="3" s="1"/>
  <c r="AF571" i="3"/>
  <c r="X572" i="3"/>
  <c r="AF572" i="3" s="1"/>
  <c r="AB572" i="3"/>
  <c r="X573" i="3"/>
  <c r="Y573" i="3" s="1"/>
  <c r="Z573" i="3" s="1"/>
  <c r="AB573" i="3"/>
  <c r="AF573" i="3"/>
  <c r="X574" i="3"/>
  <c r="Y574" i="3" s="1"/>
  <c r="Z574" i="3" s="1"/>
  <c r="AB574" i="3"/>
  <c r="X575" i="3"/>
  <c r="Y575" i="3" s="1"/>
  <c r="Z575" i="3" s="1"/>
  <c r="AB575" i="3"/>
  <c r="AC575" i="3"/>
  <c r="AF575" i="3"/>
  <c r="X576" i="3"/>
  <c r="AF576" i="3" s="1"/>
  <c r="AB576" i="3"/>
  <c r="AC576" i="3" s="1"/>
  <c r="X577" i="3"/>
  <c r="AB577" i="3"/>
  <c r="X578" i="3"/>
  <c r="Y578" i="3" s="1"/>
  <c r="Z578" i="3" s="1"/>
  <c r="AB578" i="3"/>
  <c r="AC578" i="3" s="1"/>
  <c r="X579" i="3"/>
  <c r="Y579" i="3" s="1"/>
  <c r="Z579" i="3" s="1"/>
  <c r="AB579" i="3"/>
  <c r="AC579" i="3" s="1"/>
  <c r="AF579" i="3"/>
  <c r="X580" i="3"/>
  <c r="AF580" i="3" s="1"/>
  <c r="AB580" i="3"/>
  <c r="X581" i="3"/>
  <c r="AF581" i="3" s="1"/>
  <c r="Y581" i="3"/>
  <c r="Z581" i="3" s="1"/>
  <c r="AB581" i="3"/>
  <c r="X582" i="3"/>
  <c r="Y582" i="3" s="1"/>
  <c r="Z582" i="3" s="1"/>
  <c r="AB582" i="3"/>
  <c r="X583" i="3"/>
  <c r="Y583" i="3" s="1"/>
  <c r="Z583" i="3" s="1"/>
  <c r="AB583" i="3"/>
  <c r="AC583" i="3"/>
  <c r="AF583" i="3"/>
  <c r="X584" i="3"/>
  <c r="AF584" i="3" s="1"/>
  <c r="AB584" i="3"/>
  <c r="X585" i="3"/>
  <c r="AB585" i="3"/>
  <c r="X586" i="3"/>
  <c r="Y586" i="3" s="1"/>
  <c r="Z586" i="3" s="1"/>
  <c r="AB586" i="3"/>
  <c r="AC586" i="3" s="1"/>
  <c r="X587" i="3"/>
  <c r="AB587" i="3"/>
  <c r="X588" i="3"/>
  <c r="AF588" i="3" s="1"/>
  <c r="AB588" i="3"/>
  <c r="X589" i="3"/>
  <c r="Y589" i="3"/>
  <c r="Z589" i="3" s="1"/>
  <c r="AB589" i="3"/>
  <c r="AC589" i="3" s="1"/>
  <c r="AF589" i="3"/>
  <c r="X590" i="3"/>
  <c r="Y590" i="3" s="1"/>
  <c r="Z590" i="3" s="1"/>
  <c r="AB590" i="3"/>
  <c r="AC590" i="3" s="1"/>
  <c r="X591" i="3"/>
  <c r="AB591" i="3"/>
  <c r="X592" i="3"/>
  <c r="AF592" i="3" s="1"/>
  <c r="AB592" i="3"/>
  <c r="X593" i="3"/>
  <c r="Y593" i="3" s="1"/>
  <c r="Z593" i="3" s="1"/>
  <c r="AB593" i="3"/>
  <c r="AF593" i="3"/>
  <c r="X594" i="3"/>
  <c r="Y594" i="3" s="1"/>
  <c r="Z594" i="3" s="1"/>
  <c r="AB594" i="3"/>
  <c r="X595" i="3"/>
  <c r="AF595" i="3" s="1"/>
  <c r="Y595" i="3"/>
  <c r="Z595" i="3" s="1"/>
  <c r="AB595" i="3"/>
  <c r="X596" i="3"/>
  <c r="AF596" i="3" s="1"/>
  <c r="AB596" i="3"/>
  <c r="X597" i="3"/>
  <c r="Y597" i="3" s="1"/>
  <c r="Z597" i="3" s="1"/>
  <c r="AB597" i="3"/>
  <c r="AC597" i="3" s="1"/>
  <c r="AF597" i="3"/>
  <c r="X598" i="3"/>
  <c r="Y598" i="3" s="1"/>
  <c r="Z598" i="3" s="1"/>
  <c r="AB598" i="3"/>
  <c r="X599" i="3"/>
  <c r="AB599" i="3"/>
  <c r="X600" i="3"/>
  <c r="AF600" i="3" s="1"/>
  <c r="AB600" i="3"/>
  <c r="AC600" i="3" s="1"/>
  <c r="X601" i="3"/>
  <c r="Y601" i="3" s="1"/>
  <c r="Z601" i="3" s="1"/>
  <c r="AB601" i="3"/>
  <c r="AF601" i="3"/>
  <c r="X602" i="3"/>
  <c r="Y602" i="3" s="1"/>
  <c r="Z602" i="3" s="1"/>
  <c r="AB602" i="3"/>
  <c r="X603" i="3"/>
  <c r="Y603" i="3"/>
  <c r="Z603" i="3" s="1"/>
  <c r="AB603" i="3"/>
  <c r="AC603" i="3" s="1"/>
  <c r="AF603" i="3"/>
  <c r="X604" i="3"/>
  <c r="AF604" i="3" s="1"/>
  <c r="AB604" i="3"/>
  <c r="X605" i="3"/>
  <c r="Y605" i="3" s="1"/>
  <c r="Z605" i="3" s="1"/>
  <c r="AB605" i="3"/>
  <c r="AF605" i="3"/>
  <c r="X606" i="3"/>
  <c r="Y606" i="3" s="1"/>
  <c r="Z606" i="3" s="1"/>
  <c r="AB606" i="3"/>
  <c r="X607" i="3"/>
  <c r="Y607" i="3" s="1"/>
  <c r="Z607" i="3" s="1"/>
  <c r="AB607" i="3"/>
  <c r="AC607" i="3"/>
  <c r="AF607" i="3"/>
  <c r="X608" i="3"/>
  <c r="AF608" i="3" s="1"/>
  <c r="AB608" i="3"/>
  <c r="AC608" i="3" s="1"/>
  <c r="X609" i="3"/>
  <c r="AB609" i="3"/>
  <c r="X610" i="3"/>
  <c r="Y610" i="3" s="1"/>
  <c r="Z610" i="3" s="1"/>
  <c r="AB610" i="3"/>
  <c r="X611" i="3"/>
  <c r="Y611" i="3" s="1"/>
  <c r="Z611" i="3" s="1"/>
  <c r="AB611" i="3"/>
  <c r="AC611" i="3" s="1"/>
  <c r="AF611" i="3"/>
  <c r="X612" i="3"/>
  <c r="AF612" i="3" s="1"/>
  <c r="AB612" i="3"/>
  <c r="X613" i="3"/>
  <c r="AF613" i="3" s="1"/>
  <c r="Y613" i="3"/>
  <c r="Z613" i="3" s="1"/>
  <c r="AB613" i="3"/>
  <c r="X614" i="3"/>
  <c r="Y614" i="3" s="1"/>
  <c r="Z614" i="3" s="1"/>
  <c r="AB614" i="3"/>
  <c r="AC614" i="3" s="1"/>
  <c r="X615" i="3"/>
  <c r="Y615" i="3" s="1"/>
  <c r="Z615" i="3" s="1"/>
  <c r="AB615" i="3"/>
  <c r="AC615" i="3"/>
  <c r="AF615" i="3"/>
  <c r="X616" i="3"/>
  <c r="AF616" i="3" s="1"/>
  <c r="AB616" i="3"/>
  <c r="X617" i="3"/>
  <c r="AB617" i="3"/>
  <c r="X618" i="3"/>
  <c r="Y618" i="3" s="1"/>
  <c r="Z618" i="3" s="1"/>
  <c r="AB618" i="3"/>
  <c r="AC618" i="3" s="1"/>
  <c r="X619" i="3"/>
  <c r="Y619" i="3" s="1"/>
  <c r="Z619" i="3" s="1"/>
  <c r="AB619" i="3"/>
  <c r="AF619" i="3"/>
  <c r="X620" i="3"/>
  <c r="AF620" i="3" s="1"/>
  <c r="AB620" i="3"/>
  <c r="X621" i="3"/>
  <c r="Y621" i="3"/>
  <c r="Z621" i="3" s="1"/>
  <c r="AB621" i="3"/>
  <c r="AC621" i="3" s="1"/>
  <c r="AF621" i="3"/>
  <c r="X622" i="3"/>
  <c r="Y622" i="3" s="1"/>
  <c r="Z622" i="3" s="1"/>
  <c r="AB622" i="3"/>
  <c r="AC622" i="3" s="1"/>
  <c r="X623" i="3"/>
  <c r="AB623" i="3"/>
  <c r="X624" i="3"/>
  <c r="AF624" i="3" s="1"/>
  <c r="AB624" i="3"/>
  <c r="X625" i="3"/>
  <c r="Y625" i="3" s="1"/>
  <c r="Z625" i="3" s="1"/>
  <c r="AB625" i="3"/>
  <c r="AF625" i="3"/>
  <c r="X626" i="3"/>
  <c r="Y626" i="3" s="1"/>
  <c r="Z626" i="3" s="1"/>
  <c r="AB626" i="3"/>
  <c r="X627" i="3"/>
  <c r="AF627" i="3" s="1"/>
  <c r="Y627" i="3"/>
  <c r="Z627" i="3" s="1"/>
  <c r="AB627" i="3"/>
  <c r="X628" i="3"/>
  <c r="AF628" i="3" s="1"/>
  <c r="AB628" i="3"/>
  <c r="X629" i="3"/>
  <c r="Y629" i="3" s="1"/>
  <c r="Z629" i="3" s="1"/>
  <c r="AB629" i="3"/>
  <c r="AC629" i="3" s="1"/>
  <c r="AF629" i="3"/>
  <c r="X630" i="3"/>
  <c r="Y630" i="3" s="1"/>
  <c r="Z630" i="3" s="1"/>
  <c r="AB630" i="3"/>
  <c r="X631" i="3"/>
  <c r="AB631" i="3"/>
  <c r="X632" i="3"/>
  <c r="AB632" i="3"/>
  <c r="X633" i="3"/>
  <c r="Y633" i="3" s="1"/>
  <c r="Z633" i="3" s="1"/>
  <c r="AB633" i="3"/>
  <c r="AC633" i="3"/>
  <c r="AF633" i="3"/>
  <c r="X634" i="3"/>
  <c r="Y634" i="3" s="1"/>
  <c r="Z634" i="3"/>
  <c r="AB634" i="3"/>
  <c r="AC634" i="3" s="1"/>
  <c r="X635" i="3"/>
  <c r="Y635" i="3" s="1"/>
  <c r="Z635" i="3" s="1"/>
  <c r="AB635" i="3"/>
  <c r="AC635" i="3"/>
  <c r="AF635" i="3"/>
  <c r="X636" i="3"/>
  <c r="AB636" i="3"/>
  <c r="X637" i="3"/>
  <c r="AB637" i="3"/>
  <c r="X638" i="3"/>
  <c r="Y638" i="3" s="1"/>
  <c r="Z638" i="3" s="1"/>
  <c r="AB638" i="3"/>
  <c r="AC638" i="3" s="1"/>
  <c r="X639" i="3"/>
  <c r="AB639" i="3"/>
  <c r="X640" i="3"/>
  <c r="AB640" i="3"/>
  <c r="X641" i="3"/>
  <c r="Y641" i="3" s="1"/>
  <c r="Z641" i="3" s="1"/>
  <c r="AB641" i="3"/>
  <c r="AF641" i="3"/>
  <c r="X642" i="3"/>
  <c r="AB642" i="3"/>
  <c r="X643" i="3"/>
  <c r="Y643" i="3"/>
  <c r="Z643" i="3" s="1"/>
  <c r="AB643" i="3"/>
  <c r="AC643" i="3"/>
  <c r="AF643" i="3"/>
  <c r="X644" i="3"/>
  <c r="AB644" i="3"/>
  <c r="X645" i="3"/>
  <c r="AC645" i="3" s="1"/>
  <c r="AB645" i="3"/>
  <c r="AF645" i="3"/>
  <c r="X646" i="3"/>
  <c r="AB646" i="3"/>
  <c r="X647" i="3"/>
  <c r="AF647" i="3" s="1"/>
  <c r="AB647" i="3"/>
  <c r="X648" i="3"/>
  <c r="AB648" i="3"/>
  <c r="AC648" i="3" s="1"/>
  <c r="X649" i="3"/>
  <c r="Y649" i="3" s="1"/>
  <c r="Z649" i="3" s="1"/>
  <c r="AB649" i="3"/>
  <c r="AC649" i="3"/>
  <c r="AF649" i="3"/>
  <c r="X650" i="3"/>
  <c r="AB650" i="3"/>
  <c r="AC650" i="3" s="1"/>
  <c r="X651" i="3"/>
  <c r="AB651" i="3"/>
  <c r="X652" i="3"/>
  <c r="AB652" i="3"/>
  <c r="X653" i="3"/>
  <c r="AC653" i="3" s="1"/>
  <c r="AB653" i="3"/>
  <c r="AF653" i="3"/>
  <c r="X654" i="3"/>
  <c r="AB654" i="3"/>
  <c r="X655" i="3"/>
  <c r="Y655" i="3" s="1"/>
  <c r="Z655" i="3" s="1"/>
  <c r="AB655" i="3"/>
  <c r="X656" i="3"/>
  <c r="AB656" i="3"/>
  <c r="X657" i="3"/>
  <c r="Y657" i="3"/>
  <c r="Z657" i="3" s="1"/>
  <c r="AB657" i="3"/>
  <c r="AC657" i="3" s="1"/>
  <c r="AF657" i="3"/>
  <c r="X658" i="3"/>
  <c r="AB658" i="3"/>
  <c r="AC658" i="3" s="1"/>
  <c r="X659" i="3"/>
  <c r="Y659" i="3" s="1"/>
  <c r="Z659" i="3" s="1"/>
  <c r="AB659" i="3"/>
  <c r="X660" i="3"/>
  <c r="AB660" i="3"/>
  <c r="X661" i="3"/>
  <c r="AB661" i="3"/>
  <c r="X662" i="3"/>
  <c r="AB662" i="3"/>
  <c r="X663" i="3"/>
  <c r="Y663" i="3" s="1"/>
  <c r="Z663" i="3" s="1"/>
  <c r="AB663" i="3"/>
  <c r="AF663" i="3"/>
  <c r="X664" i="3"/>
  <c r="AB664" i="3"/>
  <c r="AC664" i="3" s="1"/>
  <c r="X665" i="3"/>
  <c r="Y665" i="3"/>
  <c r="Z665" i="3" s="1"/>
  <c r="AB665" i="3"/>
  <c r="X666" i="3"/>
  <c r="AB666" i="3"/>
  <c r="X667" i="3"/>
  <c r="Y667" i="3"/>
  <c r="Z667" i="3" s="1"/>
  <c r="AB667" i="3"/>
  <c r="AC667" i="3" s="1"/>
  <c r="AF667" i="3"/>
  <c r="X668" i="3"/>
  <c r="AB668" i="3"/>
  <c r="X669" i="3"/>
  <c r="AB669" i="3"/>
  <c r="AF669" i="3"/>
  <c r="X670" i="3"/>
  <c r="AB670" i="3"/>
  <c r="X671" i="3"/>
  <c r="Y671" i="3" s="1"/>
  <c r="Z671" i="3" s="1"/>
  <c r="AB671" i="3"/>
  <c r="AC671" i="3"/>
  <c r="X672" i="3"/>
  <c r="AB672" i="3"/>
  <c r="AC672" i="3" s="1"/>
  <c r="X673" i="3"/>
  <c r="AB673" i="3"/>
  <c r="X674" i="3"/>
  <c r="AB674" i="3"/>
  <c r="AC674" i="3" s="1"/>
  <c r="X675" i="3"/>
  <c r="AB675" i="3"/>
  <c r="X676" i="3"/>
  <c r="AB676" i="3"/>
  <c r="X677" i="3"/>
  <c r="Y677" i="3"/>
  <c r="Z677" i="3" s="1"/>
  <c r="AB677" i="3"/>
  <c r="X678" i="3"/>
  <c r="AB678" i="3"/>
  <c r="X679" i="3"/>
  <c r="Y679" i="3"/>
  <c r="Z679" i="3" s="1"/>
  <c r="AB679" i="3"/>
  <c r="AC679" i="3" s="1"/>
  <c r="AF679" i="3"/>
  <c r="X680" i="3"/>
  <c r="AB680" i="3"/>
  <c r="AC680" i="3" s="1"/>
  <c r="X681" i="3"/>
  <c r="AB681" i="3"/>
  <c r="AF681" i="3"/>
  <c r="X682" i="3"/>
  <c r="AB682" i="3"/>
  <c r="X683" i="3"/>
  <c r="Y683" i="3" s="1"/>
  <c r="Z683" i="3" s="1"/>
  <c r="AB683" i="3"/>
  <c r="AF683" i="3"/>
  <c r="X684" i="3"/>
  <c r="AB684" i="3"/>
  <c r="X685" i="3"/>
  <c r="AB685" i="3"/>
  <c r="X686" i="3"/>
  <c r="AB686" i="3"/>
  <c r="X687" i="3"/>
  <c r="Y687" i="3"/>
  <c r="Z687" i="3" s="1"/>
  <c r="AB687" i="3"/>
  <c r="AC687" i="3"/>
  <c r="AF687" i="3"/>
  <c r="X688" i="3"/>
  <c r="AB688" i="3"/>
  <c r="X689" i="3"/>
  <c r="AB689" i="3"/>
  <c r="X690" i="3"/>
  <c r="AB690" i="3"/>
  <c r="X691" i="3"/>
  <c r="AF691" i="3" s="1"/>
  <c r="Y691" i="3"/>
  <c r="Z691" i="3" s="1"/>
  <c r="AB691" i="3"/>
  <c r="AC691" i="3" s="1"/>
  <c r="X692" i="3"/>
  <c r="AB692" i="3"/>
  <c r="X693" i="3"/>
  <c r="Y693" i="3" s="1"/>
  <c r="Z693" i="3" s="1"/>
  <c r="AB693" i="3"/>
  <c r="AC693" i="3"/>
  <c r="AF693" i="3"/>
  <c r="X694" i="3"/>
  <c r="AB694" i="3"/>
  <c r="X695" i="3"/>
  <c r="AB695" i="3"/>
  <c r="X696" i="3"/>
  <c r="AB696" i="3"/>
  <c r="AC696" i="3" s="1"/>
  <c r="X697" i="3"/>
  <c r="AB697" i="3"/>
  <c r="X698" i="3"/>
  <c r="Y698" i="3" s="1"/>
  <c r="Z698" i="3" s="1"/>
  <c r="AB698" i="3"/>
  <c r="X699" i="3"/>
  <c r="Y699" i="3" s="1"/>
  <c r="Z699" i="3" s="1"/>
  <c r="AB699" i="3"/>
  <c r="X700" i="3"/>
  <c r="Y700" i="3" s="1"/>
  <c r="Z700" i="3" s="1"/>
  <c r="AB700" i="3"/>
  <c r="AF700" i="3"/>
  <c r="X701" i="3"/>
  <c r="AF701" i="3" s="1"/>
  <c r="AB701" i="3"/>
  <c r="X702" i="3"/>
  <c r="AC702" i="3" s="1"/>
  <c r="Y702" i="3"/>
  <c r="Z702" i="3" s="1"/>
  <c r="AB702" i="3"/>
  <c r="AF702" i="3"/>
  <c r="X703" i="3"/>
  <c r="Y703" i="3" s="1"/>
  <c r="Z703" i="3" s="1"/>
  <c r="AB703" i="3"/>
  <c r="X704" i="3"/>
  <c r="Y704" i="3" s="1"/>
  <c r="Z704" i="3" s="1"/>
  <c r="AB704" i="3"/>
  <c r="AF704" i="3"/>
  <c r="X705" i="3"/>
  <c r="AF705" i="3" s="1"/>
  <c r="AB705" i="3"/>
  <c r="X706" i="3"/>
  <c r="AC706" i="3" s="1"/>
  <c r="Y706" i="3"/>
  <c r="Z706" i="3" s="1"/>
  <c r="AB706" i="3"/>
  <c r="X707" i="3"/>
  <c r="Y707" i="3" s="1"/>
  <c r="Z707" i="3" s="1"/>
  <c r="AB707" i="3"/>
  <c r="X708" i="3"/>
  <c r="AB708" i="3"/>
  <c r="X709" i="3"/>
  <c r="AF709" i="3" s="1"/>
  <c r="AB709" i="3"/>
  <c r="X710" i="3"/>
  <c r="AC710" i="3" s="1"/>
  <c r="Y710" i="3"/>
  <c r="Z710" i="3" s="1"/>
  <c r="AB710" i="3"/>
  <c r="AF710" i="3"/>
  <c r="X711" i="3"/>
  <c r="Y711" i="3" s="1"/>
  <c r="Z711" i="3" s="1"/>
  <c r="AB711" i="3"/>
  <c r="X712" i="3"/>
  <c r="Y712" i="3" s="1"/>
  <c r="Z712" i="3" s="1"/>
  <c r="AB712" i="3"/>
  <c r="AF712" i="3"/>
  <c r="X713" i="3"/>
  <c r="AF713" i="3" s="1"/>
  <c r="AB713" i="3"/>
  <c r="X714" i="3"/>
  <c r="AC714" i="3" s="1"/>
  <c r="Y714" i="3"/>
  <c r="Z714" i="3" s="1"/>
  <c r="AB714" i="3"/>
  <c r="X715" i="3"/>
  <c r="Y715" i="3" s="1"/>
  <c r="Z715" i="3" s="1"/>
  <c r="AB715" i="3"/>
  <c r="X716" i="3"/>
  <c r="AB716" i="3"/>
  <c r="X717" i="3"/>
  <c r="AF717" i="3" s="1"/>
  <c r="AB717" i="3"/>
  <c r="X718" i="3"/>
  <c r="AC718" i="3" s="1"/>
  <c r="Y718" i="3"/>
  <c r="Z718" i="3" s="1"/>
  <c r="AB718" i="3"/>
  <c r="AF718" i="3"/>
  <c r="X719" i="3"/>
  <c r="Y719" i="3" s="1"/>
  <c r="Z719" i="3" s="1"/>
  <c r="AB719" i="3"/>
  <c r="AC719" i="3" s="1"/>
  <c r="X720" i="3"/>
  <c r="Y720" i="3" s="1"/>
  <c r="Z720" i="3" s="1"/>
  <c r="AB720" i="3"/>
  <c r="AF720" i="3"/>
  <c r="X721" i="3"/>
  <c r="AF721" i="3" s="1"/>
  <c r="AB721" i="3"/>
  <c r="X722" i="3"/>
  <c r="AC722" i="3" s="1"/>
  <c r="Y722" i="3"/>
  <c r="Z722" i="3" s="1"/>
  <c r="AB722" i="3"/>
  <c r="X723" i="3"/>
  <c r="Y723" i="3" s="1"/>
  <c r="Z723" i="3" s="1"/>
  <c r="AB723" i="3"/>
  <c r="X724" i="3"/>
  <c r="Y724" i="3" s="1"/>
  <c r="Z724" i="3" s="1"/>
  <c r="AB724" i="3"/>
  <c r="AF724" i="3"/>
  <c r="X725" i="3"/>
  <c r="AF725" i="3" s="1"/>
  <c r="AB725" i="3"/>
  <c r="X726" i="3"/>
  <c r="AC726" i="3" s="1"/>
  <c r="Y726" i="3"/>
  <c r="Z726" i="3" s="1"/>
  <c r="AB726" i="3"/>
  <c r="AF726" i="3"/>
  <c r="X727" i="3"/>
  <c r="Y727" i="3" s="1"/>
  <c r="Z727" i="3" s="1"/>
  <c r="AB727" i="3"/>
  <c r="AC727" i="3" s="1"/>
  <c r="X728" i="3"/>
  <c r="Y728" i="3" s="1"/>
  <c r="Z728" i="3" s="1"/>
  <c r="AB728" i="3"/>
  <c r="AF728" i="3"/>
  <c r="X729" i="3"/>
  <c r="AF729" i="3" s="1"/>
  <c r="AB729" i="3"/>
  <c r="X730" i="3"/>
  <c r="AC730" i="3" s="1"/>
  <c r="Y730" i="3"/>
  <c r="Z730" i="3" s="1"/>
  <c r="AB730" i="3"/>
  <c r="X731" i="3"/>
  <c r="Y731" i="3" s="1"/>
  <c r="Z731" i="3" s="1"/>
  <c r="AB731" i="3"/>
  <c r="X732" i="3"/>
  <c r="Y732" i="3" s="1"/>
  <c r="Z732" i="3" s="1"/>
  <c r="AB732" i="3"/>
  <c r="AF732" i="3"/>
  <c r="X733" i="3"/>
  <c r="AF733" i="3" s="1"/>
  <c r="AB733" i="3"/>
  <c r="X734" i="3"/>
  <c r="AC734" i="3" s="1"/>
  <c r="Y734" i="3"/>
  <c r="Z734" i="3" s="1"/>
  <c r="AB734" i="3"/>
  <c r="AF734" i="3"/>
  <c r="X735" i="3"/>
  <c r="Y735" i="3" s="1"/>
  <c r="Z735" i="3" s="1"/>
  <c r="AB735" i="3"/>
  <c r="X736" i="3"/>
  <c r="Y736" i="3" s="1"/>
  <c r="Z736" i="3" s="1"/>
  <c r="AB736" i="3"/>
  <c r="AF736" i="3"/>
  <c r="X737" i="3"/>
  <c r="AF737" i="3" s="1"/>
  <c r="AB737" i="3"/>
  <c r="X738" i="3"/>
  <c r="AC738" i="3" s="1"/>
  <c r="Y738" i="3"/>
  <c r="Z738" i="3" s="1"/>
  <c r="AB738" i="3"/>
  <c r="X739" i="3"/>
  <c r="Y739" i="3" s="1"/>
  <c r="Z739" i="3" s="1"/>
  <c r="AB739" i="3"/>
  <c r="X740" i="3"/>
  <c r="AB740" i="3"/>
  <c r="X741" i="3"/>
  <c r="AF741" i="3" s="1"/>
  <c r="AB741" i="3"/>
  <c r="X742" i="3"/>
  <c r="AC742" i="3" s="1"/>
  <c r="Y742" i="3"/>
  <c r="Z742" i="3" s="1"/>
  <c r="AB742" i="3"/>
  <c r="AF742" i="3"/>
  <c r="X743" i="3"/>
  <c r="Y743" i="3" s="1"/>
  <c r="Z743" i="3" s="1"/>
  <c r="AB743" i="3"/>
  <c r="X744" i="3"/>
  <c r="Y744" i="3" s="1"/>
  <c r="Z744" i="3" s="1"/>
  <c r="AB744" i="3"/>
  <c r="AF744" i="3"/>
  <c r="X745" i="3"/>
  <c r="AF745" i="3" s="1"/>
  <c r="AB745" i="3"/>
  <c r="X746" i="3"/>
  <c r="AC746" i="3" s="1"/>
  <c r="Y746" i="3"/>
  <c r="Z746" i="3" s="1"/>
  <c r="AB746" i="3"/>
  <c r="X747" i="3"/>
  <c r="Y747" i="3" s="1"/>
  <c r="Z747" i="3" s="1"/>
  <c r="AB747" i="3"/>
  <c r="X748" i="3"/>
  <c r="AB748" i="3"/>
  <c r="X749" i="3"/>
  <c r="AF749" i="3" s="1"/>
  <c r="AB749" i="3"/>
  <c r="X750" i="3"/>
  <c r="AC750" i="3" s="1"/>
  <c r="Y750" i="3"/>
  <c r="Z750" i="3" s="1"/>
  <c r="AB750" i="3"/>
  <c r="AF750" i="3"/>
  <c r="X751" i="3"/>
  <c r="Y751" i="3" s="1"/>
  <c r="Z751" i="3" s="1"/>
  <c r="AB751" i="3"/>
  <c r="AC751" i="3" s="1"/>
  <c r="X752" i="3"/>
  <c r="Y752" i="3" s="1"/>
  <c r="Z752" i="3" s="1"/>
  <c r="AB752" i="3"/>
  <c r="AF752" i="3"/>
  <c r="X753" i="3"/>
  <c r="AF753" i="3" s="1"/>
  <c r="AB753" i="3"/>
  <c r="X754" i="3"/>
  <c r="AC754" i="3" s="1"/>
  <c r="Y754" i="3"/>
  <c r="Z754" i="3" s="1"/>
  <c r="AB754" i="3"/>
  <c r="X755" i="3"/>
  <c r="Y755" i="3" s="1"/>
  <c r="Z755" i="3" s="1"/>
  <c r="AB755" i="3"/>
  <c r="X756" i="3"/>
  <c r="Y756" i="3" s="1"/>
  <c r="Z756" i="3" s="1"/>
  <c r="AB756" i="3"/>
  <c r="AF756" i="3"/>
  <c r="X757" i="3"/>
  <c r="AF757" i="3" s="1"/>
  <c r="AB757" i="3"/>
  <c r="X758" i="3"/>
  <c r="AC758" i="3" s="1"/>
  <c r="Y758" i="3"/>
  <c r="Z758" i="3" s="1"/>
  <c r="AB758" i="3"/>
  <c r="AF758" i="3"/>
  <c r="X759" i="3"/>
  <c r="Y759" i="3" s="1"/>
  <c r="Z759" i="3" s="1"/>
  <c r="AB759" i="3"/>
  <c r="AC759" i="3" s="1"/>
  <c r="X760" i="3"/>
  <c r="Y760" i="3" s="1"/>
  <c r="Z760" i="3" s="1"/>
  <c r="AB760" i="3"/>
  <c r="AF760" i="3"/>
  <c r="X761" i="3"/>
  <c r="AF761" i="3" s="1"/>
  <c r="AB761" i="3"/>
  <c r="X762" i="3"/>
  <c r="AC762" i="3" s="1"/>
  <c r="Y762" i="3"/>
  <c r="Z762" i="3" s="1"/>
  <c r="AB762" i="3"/>
  <c r="X763" i="3"/>
  <c r="Y763" i="3" s="1"/>
  <c r="Z763" i="3" s="1"/>
  <c r="AB763" i="3"/>
  <c r="X764" i="3"/>
  <c r="Y764" i="3" s="1"/>
  <c r="Z764" i="3" s="1"/>
  <c r="AB764" i="3"/>
  <c r="AF764" i="3"/>
  <c r="X765" i="3"/>
  <c r="AF765" i="3" s="1"/>
  <c r="AB765" i="3"/>
  <c r="X766" i="3"/>
  <c r="AC766" i="3" s="1"/>
  <c r="Y766" i="3"/>
  <c r="Z766" i="3" s="1"/>
  <c r="AB766" i="3"/>
  <c r="AF766" i="3"/>
  <c r="X767" i="3"/>
  <c r="Y767" i="3" s="1"/>
  <c r="Z767" i="3" s="1"/>
  <c r="AB767" i="3"/>
  <c r="X768" i="3"/>
  <c r="Y768" i="3" s="1"/>
  <c r="Z768" i="3" s="1"/>
  <c r="AB768" i="3"/>
  <c r="AF768" i="3"/>
  <c r="X769" i="3"/>
  <c r="AF769" i="3" s="1"/>
  <c r="AB769" i="3"/>
  <c r="X770" i="3"/>
  <c r="AC770" i="3" s="1"/>
  <c r="Y770" i="3"/>
  <c r="Z770" i="3" s="1"/>
  <c r="AB770" i="3"/>
  <c r="X771" i="3"/>
  <c r="Y771" i="3" s="1"/>
  <c r="Z771" i="3" s="1"/>
  <c r="AB771" i="3"/>
  <c r="X772" i="3"/>
  <c r="AB772" i="3"/>
  <c r="X773" i="3"/>
  <c r="AF773" i="3" s="1"/>
  <c r="AB773" i="3"/>
  <c r="X774" i="3"/>
  <c r="AC774" i="3" s="1"/>
  <c r="Y774" i="3"/>
  <c r="Z774" i="3" s="1"/>
  <c r="AB774" i="3"/>
  <c r="AF774" i="3"/>
  <c r="X775" i="3"/>
  <c r="Y775" i="3" s="1"/>
  <c r="Z775" i="3" s="1"/>
  <c r="AB775" i="3"/>
  <c r="X776" i="3"/>
  <c r="Y776" i="3" s="1"/>
  <c r="Z776" i="3" s="1"/>
  <c r="AB776" i="3"/>
  <c r="AF776" i="3"/>
  <c r="X777" i="3"/>
  <c r="AF777" i="3" s="1"/>
  <c r="AB777" i="3"/>
  <c r="X778" i="3"/>
  <c r="AC778" i="3" s="1"/>
  <c r="Y778" i="3"/>
  <c r="Z778" i="3" s="1"/>
  <c r="AB778" i="3"/>
  <c r="X779" i="3"/>
  <c r="Y779" i="3" s="1"/>
  <c r="Z779" i="3" s="1"/>
  <c r="AB779" i="3"/>
  <c r="X780" i="3"/>
  <c r="AB780" i="3"/>
  <c r="X781" i="3"/>
  <c r="AF781" i="3" s="1"/>
  <c r="AB781" i="3"/>
  <c r="X782" i="3"/>
  <c r="AC782" i="3" s="1"/>
  <c r="Y782" i="3"/>
  <c r="Z782" i="3" s="1"/>
  <c r="AB782" i="3"/>
  <c r="AF782" i="3"/>
  <c r="X783" i="3"/>
  <c r="Y783" i="3" s="1"/>
  <c r="Z783" i="3" s="1"/>
  <c r="AB783" i="3"/>
  <c r="AC783" i="3" s="1"/>
  <c r="X784" i="3"/>
  <c r="Y784" i="3" s="1"/>
  <c r="Z784" i="3" s="1"/>
  <c r="AB784" i="3"/>
  <c r="AF784" i="3"/>
  <c r="X785" i="3"/>
  <c r="AF785" i="3" s="1"/>
  <c r="AB785" i="3"/>
  <c r="X786" i="3"/>
  <c r="AC786" i="3" s="1"/>
  <c r="Y786" i="3"/>
  <c r="Z786" i="3" s="1"/>
  <c r="AB786" i="3"/>
  <c r="X787" i="3"/>
  <c r="Y787" i="3" s="1"/>
  <c r="Z787" i="3" s="1"/>
  <c r="AB787" i="3"/>
  <c r="X788" i="3"/>
  <c r="Y788" i="3" s="1"/>
  <c r="Z788" i="3" s="1"/>
  <c r="AB788" i="3"/>
  <c r="AF788" i="3"/>
  <c r="X789" i="3"/>
  <c r="AF789" i="3" s="1"/>
  <c r="AB789" i="3"/>
  <c r="X790" i="3"/>
  <c r="AC790" i="3" s="1"/>
  <c r="Y790" i="3"/>
  <c r="Z790" i="3" s="1"/>
  <c r="AB790" i="3"/>
  <c r="AF790" i="3"/>
  <c r="X791" i="3"/>
  <c r="Y791" i="3" s="1"/>
  <c r="Z791" i="3" s="1"/>
  <c r="AB791" i="3"/>
  <c r="AC791" i="3" s="1"/>
  <c r="X792" i="3"/>
  <c r="Y792" i="3" s="1"/>
  <c r="Z792" i="3" s="1"/>
  <c r="AB792" i="3"/>
  <c r="AF792" i="3"/>
  <c r="X793" i="3"/>
  <c r="AF793" i="3" s="1"/>
  <c r="AB793" i="3"/>
  <c r="X794" i="3"/>
  <c r="AC794" i="3" s="1"/>
  <c r="Y794" i="3"/>
  <c r="Z794" i="3" s="1"/>
  <c r="AB794" i="3"/>
  <c r="X795" i="3"/>
  <c r="Y795" i="3" s="1"/>
  <c r="Z795" i="3" s="1"/>
  <c r="AB795" i="3"/>
  <c r="X796" i="3"/>
  <c r="Y796" i="3" s="1"/>
  <c r="Z796" i="3" s="1"/>
  <c r="AB796" i="3"/>
  <c r="AF796" i="3"/>
  <c r="X797" i="3"/>
  <c r="AF797" i="3" s="1"/>
  <c r="AB797" i="3"/>
  <c r="X798" i="3"/>
  <c r="AC798" i="3" s="1"/>
  <c r="Y798" i="3"/>
  <c r="Z798" i="3" s="1"/>
  <c r="AB798" i="3"/>
  <c r="AF798" i="3"/>
  <c r="X799" i="3"/>
  <c r="Y799" i="3" s="1"/>
  <c r="Z799" i="3" s="1"/>
  <c r="AB799" i="3"/>
  <c r="X800" i="3"/>
  <c r="Y800" i="3" s="1"/>
  <c r="Z800" i="3" s="1"/>
  <c r="AB800" i="3"/>
  <c r="AF800" i="3"/>
  <c r="X801" i="3"/>
  <c r="AF801" i="3" s="1"/>
  <c r="AB801" i="3"/>
  <c r="X802" i="3"/>
  <c r="AC802" i="3" s="1"/>
  <c r="Y802" i="3"/>
  <c r="Z802" i="3" s="1"/>
  <c r="AB802" i="3"/>
  <c r="X803" i="3"/>
  <c r="Y803" i="3" s="1"/>
  <c r="Z803" i="3" s="1"/>
  <c r="AB803" i="3"/>
  <c r="X804" i="3"/>
  <c r="AB804" i="3"/>
  <c r="X805" i="3"/>
  <c r="AF805" i="3" s="1"/>
  <c r="AB805" i="3"/>
  <c r="X806" i="3"/>
  <c r="AC806" i="3" s="1"/>
  <c r="Y806" i="3"/>
  <c r="Z806" i="3" s="1"/>
  <c r="AB806" i="3"/>
  <c r="AF806" i="3"/>
  <c r="X807" i="3"/>
  <c r="AB807" i="3"/>
  <c r="X808" i="3"/>
  <c r="Y808" i="3" s="1"/>
  <c r="Z808" i="3" s="1"/>
  <c r="AB808" i="3"/>
  <c r="AF808" i="3"/>
  <c r="X809" i="3"/>
  <c r="AF809" i="3" s="1"/>
  <c r="AB809" i="3"/>
  <c r="X810" i="3"/>
  <c r="AC810" i="3" s="1"/>
  <c r="Y810" i="3"/>
  <c r="Z810" i="3" s="1"/>
  <c r="AB810" i="3"/>
  <c r="X811" i="3"/>
  <c r="AB811" i="3"/>
  <c r="X812" i="3"/>
  <c r="AB812" i="3"/>
  <c r="X813" i="3"/>
  <c r="AB813" i="3"/>
  <c r="X814" i="3"/>
  <c r="AC814" i="3" s="1"/>
  <c r="Y814" i="3"/>
  <c r="Z814" i="3" s="1"/>
  <c r="AB814" i="3"/>
  <c r="AF814" i="3"/>
  <c r="X815" i="3"/>
  <c r="AB815" i="3"/>
  <c r="AC815" i="3" s="1"/>
  <c r="X816" i="3"/>
  <c r="Y816" i="3" s="1"/>
  <c r="Z816" i="3" s="1"/>
  <c r="AB816" i="3"/>
  <c r="AF816" i="3"/>
  <c r="X817" i="3"/>
  <c r="AB817" i="3"/>
  <c r="X818" i="3"/>
  <c r="AC818" i="3" s="1"/>
  <c r="Y818" i="3"/>
  <c r="Z818" i="3" s="1"/>
  <c r="AB818" i="3"/>
  <c r="AF818" i="3"/>
  <c r="X819" i="3"/>
  <c r="AB819" i="3"/>
  <c r="X820" i="3"/>
  <c r="AC820" i="3" s="1"/>
  <c r="Y820" i="3"/>
  <c r="Z820" i="3" s="1"/>
  <c r="AB820" i="3"/>
  <c r="AF820" i="3"/>
  <c r="X821" i="3"/>
  <c r="AB821" i="3"/>
  <c r="X822" i="3"/>
  <c r="AB822" i="3"/>
  <c r="X823" i="3"/>
  <c r="AB823" i="3"/>
  <c r="AC823" i="3" s="1"/>
  <c r="X824" i="3"/>
  <c r="Y824" i="3"/>
  <c r="Z824" i="3" s="1"/>
  <c r="AB824" i="3"/>
  <c r="AC824" i="3"/>
  <c r="AF824" i="3"/>
  <c r="X825" i="3"/>
  <c r="AB825" i="3"/>
  <c r="X826" i="3"/>
  <c r="AB826" i="3"/>
  <c r="X827" i="3"/>
  <c r="AB827" i="3"/>
  <c r="X828" i="3"/>
  <c r="AC828" i="3" s="1"/>
  <c r="Y828" i="3"/>
  <c r="Z828" i="3" s="1"/>
  <c r="AB828" i="3"/>
  <c r="AF828" i="3"/>
  <c r="X829" i="3"/>
  <c r="AB829" i="3"/>
  <c r="X830" i="3"/>
  <c r="AF830" i="3" s="1"/>
  <c r="Y830" i="3"/>
  <c r="Z830" i="3" s="1"/>
  <c r="AB830" i="3"/>
  <c r="X831" i="3"/>
  <c r="AB831" i="3"/>
  <c r="AC831" i="3" s="1"/>
  <c r="X832" i="3"/>
  <c r="Y832" i="3"/>
  <c r="Z832" i="3" s="1"/>
  <c r="AB832" i="3"/>
  <c r="AC832" i="3"/>
  <c r="AF832" i="3"/>
  <c r="X833" i="3"/>
  <c r="AB833" i="3"/>
  <c r="X834" i="3"/>
  <c r="AB834" i="3"/>
  <c r="X835" i="3"/>
  <c r="AB835" i="3"/>
  <c r="X836" i="3"/>
  <c r="Y836" i="3" s="1"/>
  <c r="Z836" i="3" s="1"/>
  <c r="AB836" i="3"/>
  <c r="AF836" i="3"/>
  <c r="X837" i="3"/>
  <c r="AB837" i="3"/>
  <c r="X838" i="3"/>
  <c r="AC838" i="3" s="1"/>
  <c r="Y838" i="3"/>
  <c r="Z838" i="3" s="1"/>
  <c r="AB838" i="3"/>
  <c r="X839" i="3"/>
  <c r="AB839" i="3"/>
  <c r="X840" i="3"/>
  <c r="AB840" i="3"/>
  <c r="X841" i="3"/>
  <c r="AB841" i="3"/>
  <c r="X842" i="3"/>
  <c r="AC842" i="3" s="1"/>
  <c r="Y842" i="3"/>
  <c r="Z842" i="3" s="1"/>
  <c r="AB842" i="3"/>
  <c r="AF842" i="3"/>
  <c r="X843" i="3"/>
  <c r="AB843" i="3"/>
  <c r="X844" i="3"/>
  <c r="Y844" i="3" s="1"/>
  <c r="Z844" i="3" s="1"/>
  <c r="AB844" i="3"/>
  <c r="AF844" i="3"/>
  <c r="X845" i="3"/>
  <c r="AB845" i="3"/>
  <c r="X846" i="3"/>
  <c r="AC846" i="3" s="1"/>
  <c r="Y846" i="3"/>
  <c r="Z846" i="3" s="1"/>
  <c r="AB846" i="3"/>
  <c r="X847" i="3"/>
  <c r="AB847" i="3"/>
  <c r="X848" i="3"/>
  <c r="Y848" i="3" s="1"/>
  <c r="Z848" i="3" s="1"/>
  <c r="AB848" i="3"/>
  <c r="AF848" i="3"/>
  <c r="X849" i="3"/>
  <c r="AB849" i="3"/>
  <c r="X850" i="3"/>
  <c r="AF850" i="3" s="1"/>
  <c r="Y850" i="3"/>
  <c r="Z850" i="3" s="1"/>
  <c r="AB850" i="3"/>
  <c r="AC850" i="3" s="1"/>
  <c r="X851" i="3"/>
  <c r="AB851" i="3"/>
  <c r="X852" i="3"/>
  <c r="AB852" i="3"/>
  <c r="X853" i="3"/>
  <c r="AB853" i="3"/>
  <c r="AC853" i="3" s="1"/>
  <c r="X854" i="3"/>
  <c r="AB854" i="3"/>
  <c r="X855" i="3"/>
  <c r="AB855" i="3"/>
  <c r="AC855" i="3" s="1"/>
  <c r="X856" i="3"/>
  <c r="AB856" i="3"/>
  <c r="AF856" i="3"/>
  <c r="X857" i="3"/>
  <c r="AB857" i="3"/>
  <c r="X858" i="3"/>
  <c r="AF858" i="3" s="1"/>
  <c r="Y858" i="3"/>
  <c r="Z858" i="3" s="1"/>
  <c r="AB858" i="3"/>
  <c r="AC858" i="3" s="1"/>
  <c r="X859" i="3"/>
  <c r="AB859" i="3"/>
  <c r="X860" i="3"/>
  <c r="AB860" i="3"/>
  <c r="X861" i="3"/>
  <c r="AB861" i="3"/>
  <c r="AC861" i="3" s="1"/>
  <c r="X862" i="3"/>
  <c r="AB862" i="3"/>
  <c r="X863" i="3"/>
  <c r="AB863" i="3"/>
  <c r="AC863" i="3" s="1"/>
  <c r="X864" i="3"/>
  <c r="AB864" i="3"/>
  <c r="AF864" i="3"/>
  <c r="X865" i="3"/>
  <c r="AB865" i="3"/>
  <c r="X866" i="3"/>
  <c r="AC866" i="3" s="1"/>
  <c r="Y866" i="3"/>
  <c r="Z866" i="3" s="1"/>
  <c r="AB866" i="3"/>
  <c r="AF866" i="3"/>
  <c r="X867" i="3"/>
  <c r="AB867" i="3"/>
  <c r="X868" i="3"/>
  <c r="Y868" i="3"/>
  <c r="Z868" i="3" s="1"/>
  <c r="AB868" i="3"/>
  <c r="AC868" i="3" s="1"/>
  <c r="AF868" i="3"/>
  <c r="X869" i="3"/>
  <c r="AB869" i="3"/>
  <c r="AC869" i="3" s="1"/>
  <c r="X870" i="3"/>
  <c r="AC870" i="3" s="1"/>
  <c r="Y870" i="3"/>
  <c r="Z870" i="3" s="1"/>
  <c r="AB870" i="3"/>
  <c r="X871" i="3"/>
  <c r="AB871" i="3"/>
  <c r="X872" i="3"/>
  <c r="AB872" i="3"/>
  <c r="X873" i="3"/>
  <c r="Y873" i="3" s="1"/>
  <c r="Z873" i="3" s="1"/>
  <c r="AB873" i="3"/>
  <c r="AF873" i="3"/>
  <c r="X874" i="3"/>
  <c r="Y874" i="3" s="1"/>
  <c r="Z874" i="3" s="1"/>
  <c r="AB874" i="3"/>
  <c r="AC874" i="3" s="1"/>
  <c r="X875" i="3"/>
  <c r="Y875" i="3" s="1"/>
  <c r="Z875" i="3" s="1"/>
  <c r="AB875" i="3"/>
  <c r="AC875" i="3" s="1"/>
  <c r="X876" i="3"/>
  <c r="Y876" i="3" s="1"/>
  <c r="Z876" i="3" s="1"/>
  <c r="AB876" i="3"/>
  <c r="AC876" i="3" s="1"/>
  <c r="AF876" i="3"/>
  <c r="X877" i="3"/>
  <c r="AB877" i="3"/>
  <c r="X878" i="3"/>
  <c r="Y878" i="3" s="1"/>
  <c r="Z878" i="3" s="1"/>
  <c r="AB878" i="3"/>
  <c r="AC878" i="3" s="1"/>
  <c r="X879" i="3"/>
  <c r="Y879" i="3" s="1"/>
  <c r="Z879" i="3" s="1"/>
  <c r="AB879" i="3"/>
  <c r="X880" i="3"/>
  <c r="Y880" i="3" s="1"/>
  <c r="Z880" i="3" s="1"/>
  <c r="AB880" i="3"/>
  <c r="AC880" i="3" s="1"/>
  <c r="X881" i="3"/>
  <c r="AF881" i="3" s="1"/>
  <c r="Y881" i="3"/>
  <c r="Z881" i="3" s="1"/>
  <c r="AB881" i="3"/>
  <c r="X882" i="3"/>
  <c r="Y882" i="3" s="1"/>
  <c r="Z882" i="3" s="1"/>
  <c r="AB882" i="3"/>
  <c r="AC882" i="3" s="1"/>
  <c r="X883" i="3"/>
  <c r="Y883" i="3" s="1"/>
  <c r="Z883" i="3" s="1"/>
  <c r="AB883" i="3"/>
  <c r="AC883" i="3" s="1"/>
  <c r="AF883" i="3"/>
  <c r="X884" i="3"/>
  <c r="Y884" i="3" s="1"/>
  <c r="Z884" i="3" s="1"/>
  <c r="AB884" i="3"/>
  <c r="X885" i="3"/>
  <c r="AC885" i="3" s="1"/>
  <c r="Y885" i="3"/>
  <c r="Z885" i="3" s="1"/>
  <c r="AB885" i="3"/>
  <c r="X886" i="3"/>
  <c r="Y886" i="3" s="1"/>
  <c r="Z886" i="3" s="1"/>
  <c r="AB886" i="3"/>
  <c r="X887" i="3"/>
  <c r="AB887" i="3"/>
  <c r="X888" i="3"/>
  <c r="AB888" i="3"/>
  <c r="X889" i="3"/>
  <c r="Y889" i="3" s="1"/>
  <c r="Z889" i="3" s="1"/>
  <c r="AB889" i="3"/>
  <c r="AF889" i="3"/>
  <c r="X890" i="3"/>
  <c r="Y890" i="3" s="1"/>
  <c r="Z890" i="3" s="1"/>
  <c r="AB890" i="3"/>
  <c r="AC890" i="3" s="1"/>
  <c r="X891" i="3"/>
  <c r="Y891" i="3" s="1"/>
  <c r="Z891" i="3" s="1"/>
  <c r="AB891" i="3"/>
  <c r="AC891" i="3" s="1"/>
  <c r="X892" i="3"/>
  <c r="Y892" i="3" s="1"/>
  <c r="Z892" i="3" s="1"/>
  <c r="AB892" i="3"/>
  <c r="AC892" i="3" s="1"/>
  <c r="AF892" i="3"/>
  <c r="X893" i="3"/>
  <c r="AB893" i="3"/>
  <c r="X894" i="3"/>
  <c r="Y894" i="3" s="1"/>
  <c r="Z894" i="3" s="1"/>
  <c r="AB894" i="3"/>
  <c r="AC894" i="3" s="1"/>
  <c r="X895" i="3"/>
  <c r="Y895" i="3" s="1"/>
  <c r="Z895" i="3" s="1"/>
  <c r="AB895" i="3"/>
  <c r="X896" i="3"/>
  <c r="Y896" i="3" s="1"/>
  <c r="Z896" i="3" s="1"/>
  <c r="AB896" i="3"/>
  <c r="AC896" i="3" s="1"/>
  <c r="X897" i="3"/>
  <c r="AF897" i="3" s="1"/>
  <c r="Y897" i="3"/>
  <c r="Z897" i="3" s="1"/>
  <c r="AB897" i="3"/>
  <c r="X898" i="3"/>
  <c r="Y898" i="3" s="1"/>
  <c r="Z898" i="3" s="1"/>
  <c r="AB898" i="3"/>
  <c r="X899" i="3"/>
  <c r="Y899" i="3" s="1"/>
  <c r="Z899" i="3" s="1"/>
  <c r="AB899" i="3"/>
  <c r="AC899" i="3" s="1"/>
  <c r="AF899" i="3"/>
  <c r="X900" i="3"/>
  <c r="Y900" i="3" s="1"/>
  <c r="Z900" i="3" s="1"/>
  <c r="AB900" i="3"/>
  <c r="X901" i="3"/>
  <c r="AC901" i="3" s="1"/>
  <c r="Y901" i="3"/>
  <c r="Z901" i="3" s="1"/>
  <c r="AB901" i="3"/>
  <c r="X902" i="3"/>
  <c r="Y902" i="3" s="1"/>
  <c r="Z902" i="3" s="1"/>
  <c r="AB902" i="3"/>
  <c r="X903" i="3"/>
  <c r="AB903" i="3"/>
  <c r="X904" i="3"/>
  <c r="AB904" i="3"/>
  <c r="AC904" i="3" s="1"/>
  <c r="X905" i="3"/>
  <c r="Y905" i="3" s="1"/>
  <c r="Z905" i="3" s="1"/>
  <c r="AB905" i="3"/>
  <c r="AF905" i="3"/>
  <c r="X906" i="3"/>
  <c r="Y906" i="3" s="1"/>
  <c r="Z906" i="3" s="1"/>
  <c r="AB906" i="3"/>
  <c r="AC906" i="3" s="1"/>
  <c r="X907" i="3"/>
  <c r="Y907" i="3" s="1"/>
  <c r="Z907" i="3" s="1"/>
  <c r="AB907" i="3"/>
  <c r="AC907" i="3" s="1"/>
  <c r="X908" i="3"/>
  <c r="Y908" i="3" s="1"/>
  <c r="Z908" i="3" s="1"/>
  <c r="AB908" i="3"/>
  <c r="AC908" i="3" s="1"/>
  <c r="AF908" i="3"/>
  <c r="X909" i="3"/>
  <c r="Y909" i="3" s="1"/>
  <c r="Z909" i="3" s="1"/>
  <c r="AB909" i="3"/>
  <c r="AC909" i="3"/>
  <c r="X910" i="3"/>
  <c r="Y910" i="3" s="1"/>
  <c r="Z910" i="3" s="1"/>
  <c r="AB910" i="3"/>
  <c r="AC910" i="3" s="1"/>
  <c r="X911" i="3"/>
  <c r="Y911" i="3" s="1"/>
  <c r="Z911" i="3" s="1"/>
  <c r="AB911" i="3"/>
  <c r="X912" i="3"/>
  <c r="Y912" i="3" s="1"/>
  <c r="Z912" i="3" s="1"/>
  <c r="AB912" i="3"/>
  <c r="AC912" i="3" s="1"/>
  <c r="X913" i="3"/>
  <c r="AB913" i="3"/>
  <c r="X914" i="3"/>
  <c r="Y914" i="3" s="1"/>
  <c r="Z914" i="3" s="1"/>
  <c r="AB914" i="3"/>
  <c r="X915" i="3"/>
  <c r="Y915" i="3" s="1"/>
  <c r="Z915" i="3" s="1"/>
  <c r="AB915" i="3"/>
  <c r="AC915" i="3" s="1"/>
  <c r="AF915" i="3"/>
  <c r="X916" i="3"/>
  <c r="Y916" i="3" s="1"/>
  <c r="Z916" i="3" s="1"/>
  <c r="AB916" i="3"/>
  <c r="X917" i="3"/>
  <c r="Y917" i="3" s="1"/>
  <c r="Z917" i="3" s="1"/>
  <c r="AB917" i="3"/>
  <c r="X918" i="3"/>
  <c r="Y918" i="3" s="1"/>
  <c r="Z918" i="3" s="1"/>
  <c r="AB918" i="3"/>
  <c r="X919" i="3"/>
  <c r="AB919" i="3"/>
  <c r="X920" i="3"/>
  <c r="AB920" i="3"/>
  <c r="AC920" i="3" s="1"/>
  <c r="X921" i="3"/>
  <c r="Y921" i="3" s="1"/>
  <c r="Z921" i="3" s="1"/>
  <c r="AB921" i="3"/>
  <c r="AF921" i="3"/>
  <c r="X922" i="3"/>
  <c r="Y922" i="3" s="1"/>
  <c r="Z922" i="3" s="1"/>
  <c r="AB922" i="3"/>
  <c r="AC922" i="3" s="1"/>
  <c r="X923" i="3"/>
  <c r="Y923" i="3" s="1"/>
  <c r="Z923" i="3" s="1"/>
  <c r="AB923" i="3"/>
  <c r="AC923" i="3" s="1"/>
  <c r="X924" i="3"/>
  <c r="Y924" i="3" s="1"/>
  <c r="Z924" i="3" s="1"/>
  <c r="AB924" i="3"/>
  <c r="AC924" i="3" s="1"/>
  <c r="AF924" i="3"/>
  <c r="X925" i="3"/>
  <c r="AB925" i="3"/>
  <c r="X926" i="3"/>
  <c r="Y926" i="3" s="1"/>
  <c r="Z926" i="3" s="1"/>
  <c r="AB926" i="3"/>
  <c r="AC926" i="3" s="1"/>
  <c r="X927" i="3"/>
  <c r="Y927" i="3" s="1"/>
  <c r="Z927" i="3" s="1"/>
  <c r="AB927" i="3"/>
  <c r="X928" i="3"/>
  <c r="Y928" i="3" s="1"/>
  <c r="Z928" i="3" s="1"/>
  <c r="AB928" i="3"/>
  <c r="AC928" i="3" s="1"/>
  <c r="X929" i="3"/>
  <c r="Y929" i="3"/>
  <c r="Z929" i="3" s="1"/>
  <c r="AB929" i="3"/>
  <c r="AC929" i="3" s="1"/>
  <c r="AF929" i="3"/>
  <c r="X930" i="3"/>
  <c r="Y930" i="3" s="1"/>
  <c r="Z930" i="3" s="1"/>
  <c r="AB930" i="3"/>
  <c r="AC930" i="3" s="1"/>
  <c r="X931" i="3"/>
  <c r="AB931" i="3"/>
  <c r="AC931" i="3" s="1"/>
  <c r="X932" i="3"/>
  <c r="Y932" i="3" s="1"/>
  <c r="Z932" i="3" s="1"/>
  <c r="AB932" i="3"/>
  <c r="X933" i="3"/>
  <c r="AB933" i="3"/>
  <c r="X934" i="3"/>
  <c r="Y934" i="3" s="1"/>
  <c r="Z934" i="3" s="1"/>
  <c r="AB934" i="3"/>
  <c r="X935" i="3"/>
  <c r="Y935" i="3" s="1"/>
  <c r="Z935" i="3" s="1"/>
  <c r="AB935" i="3"/>
  <c r="AC935" i="3" s="1"/>
  <c r="AF935" i="3"/>
  <c r="X936" i="3"/>
  <c r="Y936" i="3" s="1"/>
  <c r="Z936" i="3" s="1"/>
  <c r="AB936" i="3"/>
  <c r="AC936" i="3" s="1"/>
  <c r="AF936" i="3"/>
  <c r="X937" i="3"/>
  <c r="AB937" i="3"/>
  <c r="X938" i="3"/>
  <c r="Y938" i="3" s="1"/>
  <c r="Z938" i="3" s="1"/>
  <c r="AB938" i="3"/>
  <c r="X939" i="3"/>
  <c r="Y939" i="3" s="1"/>
  <c r="Z939" i="3" s="1"/>
  <c r="AB939" i="3"/>
  <c r="AC939" i="3" s="1"/>
  <c r="X940" i="3"/>
  <c r="AB940" i="3"/>
  <c r="X941" i="3"/>
  <c r="AC941" i="3" s="1"/>
  <c r="Y941" i="3"/>
  <c r="Z941" i="3" s="1"/>
  <c r="AB941" i="3"/>
  <c r="AF941" i="3"/>
  <c r="X942" i="3"/>
  <c r="Y942" i="3" s="1"/>
  <c r="Z942" i="3" s="1"/>
  <c r="AB942" i="3"/>
  <c r="X943" i="3"/>
  <c r="Y943" i="3" s="1"/>
  <c r="Z943" i="3" s="1"/>
  <c r="AB943" i="3"/>
  <c r="X944" i="3"/>
  <c r="Y944" i="3" s="1"/>
  <c r="Z944" i="3" s="1"/>
  <c r="AB944" i="3"/>
  <c r="X945" i="3"/>
  <c r="Y945" i="3" s="1"/>
  <c r="Z945" i="3" s="1"/>
  <c r="AB945" i="3"/>
  <c r="AC945" i="3" s="1"/>
  <c r="AF945" i="3"/>
  <c r="X946" i="3"/>
  <c r="Y946" i="3" s="1"/>
  <c r="Z946" i="3" s="1"/>
  <c r="AB946" i="3"/>
  <c r="X947" i="3"/>
  <c r="AB947" i="3"/>
  <c r="AC947" i="3" s="1"/>
  <c r="X948" i="3"/>
  <c r="Y948" i="3" s="1"/>
  <c r="Z948" i="3" s="1"/>
  <c r="AB948" i="3"/>
  <c r="X949" i="3"/>
  <c r="AB949" i="3"/>
  <c r="AF949" i="3"/>
  <c r="X950" i="3"/>
  <c r="Y950" i="3" s="1"/>
  <c r="Z950" i="3" s="1"/>
  <c r="AB950" i="3"/>
  <c r="X951" i="3"/>
  <c r="Y951" i="3" s="1"/>
  <c r="Z951" i="3" s="1"/>
  <c r="AB951" i="3"/>
  <c r="AC951" i="3" s="1"/>
  <c r="AF951" i="3"/>
  <c r="X952" i="3"/>
  <c r="Y952" i="3" s="1"/>
  <c r="Z952" i="3" s="1"/>
  <c r="AB952" i="3"/>
  <c r="AF952" i="3"/>
  <c r="X953" i="3"/>
  <c r="AB953" i="3"/>
  <c r="X954" i="3"/>
  <c r="Y954" i="3" s="1"/>
  <c r="Z954" i="3" s="1"/>
  <c r="AB954" i="3"/>
  <c r="X955" i="3"/>
  <c r="Y955" i="3" s="1"/>
  <c r="Z955" i="3" s="1"/>
  <c r="AB955" i="3"/>
  <c r="X956" i="3"/>
  <c r="AB956" i="3"/>
  <c r="X957" i="3"/>
  <c r="Y957" i="3"/>
  <c r="Z957" i="3" s="1"/>
  <c r="AB957" i="3"/>
  <c r="AC957" i="3"/>
  <c r="AF957" i="3"/>
  <c r="X958" i="3"/>
  <c r="Y958" i="3" s="1"/>
  <c r="Z958" i="3" s="1"/>
  <c r="AB958" i="3"/>
  <c r="AC958" i="3" s="1"/>
  <c r="X959" i="3"/>
  <c r="Y959" i="3" s="1"/>
  <c r="Z959" i="3" s="1"/>
  <c r="AB959" i="3"/>
  <c r="X960" i="3"/>
  <c r="Y960" i="3" s="1"/>
  <c r="Z960" i="3" s="1"/>
  <c r="AB960" i="3"/>
  <c r="AC960" i="3" s="1"/>
  <c r="X961" i="3"/>
  <c r="Y961" i="3" s="1"/>
  <c r="Z961" i="3" s="1"/>
  <c r="AB961" i="3"/>
  <c r="AC961" i="3" s="1"/>
  <c r="AF961" i="3"/>
  <c r="X962" i="3"/>
  <c r="Y962" i="3" s="1"/>
  <c r="Z962" i="3" s="1"/>
  <c r="AB962" i="3"/>
  <c r="X963" i="3"/>
  <c r="AB963" i="3"/>
  <c r="X964" i="3"/>
  <c r="Y964" i="3" s="1"/>
  <c r="Z964" i="3" s="1"/>
  <c r="AB964" i="3"/>
  <c r="X965" i="3"/>
  <c r="AB965" i="3"/>
  <c r="X966" i="3"/>
  <c r="Y966" i="3" s="1"/>
  <c r="Z966" i="3" s="1"/>
  <c r="AB966" i="3"/>
  <c r="X967" i="3"/>
  <c r="Y967" i="3" s="1"/>
  <c r="Z967" i="3" s="1"/>
  <c r="AB967" i="3"/>
  <c r="AC967" i="3" s="1"/>
  <c r="AF967" i="3"/>
  <c r="X968" i="3"/>
  <c r="Y968" i="3" s="1"/>
  <c r="Z968" i="3" s="1"/>
  <c r="AB968" i="3"/>
  <c r="AF968" i="3"/>
  <c r="X969" i="3"/>
  <c r="AB969" i="3"/>
  <c r="X970" i="3"/>
  <c r="Y970" i="3" s="1"/>
  <c r="Z970" i="3" s="1"/>
  <c r="AB970" i="3"/>
  <c r="AC970" i="3" s="1"/>
  <c r="X971" i="3"/>
  <c r="Y971" i="3" s="1"/>
  <c r="Z971" i="3" s="1"/>
  <c r="AB971" i="3"/>
  <c r="X972" i="3"/>
  <c r="AB972" i="3"/>
  <c r="AC972" i="3" s="1"/>
  <c r="X973" i="3"/>
  <c r="Y973" i="3"/>
  <c r="Z973" i="3" s="1"/>
  <c r="AB973" i="3"/>
  <c r="AC973" i="3"/>
  <c r="AF973" i="3"/>
  <c r="X974" i="3"/>
  <c r="Y974" i="3" s="1"/>
  <c r="Z974" i="3" s="1"/>
  <c r="AB974" i="3"/>
  <c r="X975" i="3"/>
  <c r="Y975" i="3" s="1"/>
  <c r="Z975" i="3" s="1"/>
  <c r="AB975" i="3"/>
  <c r="X976" i="3"/>
  <c r="Y976" i="3" s="1"/>
  <c r="Z976" i="3" s="1"/>
  <c r="AB976" i="3"/>
  <c r="X977" i="3"/>
  <c r="Y977" i="3" s="1"/>
  <c r="Z977" i="3" s="1"/>
  <c r="AB977" i="3"/>
  <c r="AC977" i="3" s="1"/>
  <c r="AF977" i="3"/>
  <c r="X978" i="3"/>
  <c r="Y978" i="3" s="1"/>
  <c r="Z978" i="3" s="1"/>
  <c r="AB978" i="3"/>
  <c r="X979" i="3"/>
  <c r="AB979" i="3"/>
  <c r="AC979" i="3" s="1"/>
  <c r="X980" i="3"/>
  <c r="Y980" i="3" s="1"/>
  <c r="Z980" i="3" s="1"/>
  <c r="AB980" i="3"/>
  <c r="X981" i="3"/>
  <c r="AB981" i="3"/>
  <c r="X982" i="3"/>
  <c r="Y982" i="3" s="1"/>
  <c r="Z982" i="3" s="1"/>
  <c r="AB982" i="3"/>
  <c r="X983" i="3"/>
  <c r="Y983" i="3" s="1"/>
  <c r="Z983" i="3" s="1"/>
  <c r="AB983" i="3"/>
  <c r="AC983" i="3" s="1"/>
  <c r="AF983" i="3"/>
  <c r="X984" i="3"/>
  <c r="Y984" i="3" s="1"/>
  <c r="Z984" i="3" s="1"/>
  <c r="AB984" i="3"/>
  <c r="AF984" i="3"/>
  <c r="X985" i="3"/>
  <c r="AB985" i="3"/>
  <c r="X986" i="3"/>
  <c r="Y986" i="3" s="1"/>
  <c r="Z986" i="3" s="1"/>
  <c r="AB986" i="3"/>
  <c r="X987" i="3"/>
  <c r="Y987" i="3" s="1"/>
  <c r="Z987" i="3" s="1"/>
  <c r="AB987" i="3"/>
  <c r="X988" i="3"/>
  <c r="AB988" i="3"/>
  <c r="X989" i="3"/>
  <c r="Y989" i="3"/>
  <c r="Z989" i="3" s="1"/>
  <c r="AB989" i="3"/>
  <c r="AC989" i="3"/>
  <c r="AF989" i="3"/>
  <c r="X990" i="3"/>
  <c r="Y990" i="3" s="1"/>
  <c r="Z990" i="3" s="1"/>
  <c r="AB990" i="3"/>
  <c r="AC990" i="3" s="1"/>
  <c r="X991" i="3"/>
  <c r="Y991" i="3" s="1"/>
  <c r="Z991" i="3" s="1"/>
  <c r="AB991" i="3"/>
  <c r="X992" i="3"/>
  <c r="Y992" i="3" s="1"/>
  <c r="Z992" i="3" s="1"/>
  <c r="AB992" i="3"/>
  <c r="AC992" i="3" s="1"/>
  <c r="X993" i="3"/>
  <c r="Y993" i="3" s="1"/>
  <c r="Z993" i="3" s="1"/>
  <c r="AB993" i="3"/>
  <c r="AC993" i="3" s="1"/>
  <c r="AF993" i="3"/>
  <c r="X994" i="3"/>
  <c r="Y994" i="3" s="1"/>
  <c r="Z994" i="3" s="1"/>
  <c r="AB994" i="3"/>
  <c r="X995" i="3"/>
  <c r="AB995" i="3"/>
  <c r="X996" i="3"/>
  <c r="Y996" i="3" s="1"/>
  <c r="Z996" i="3" s="1"/>
  <c r="AB996" i="3"/>
  <c r="X997" i="3"/>
  <c r="AB997" i="3"/>
  <c r="AF997" i="3"/>
  <c r="X998" i="3"/>
  <c r="Y998" i="3" s="1"/>
  <c r="Z998" i="3" s="1"/>
  <c r="AB998" i="3"/>
  <c r="X999" i="3"/>
  <c r="Y999" i="3" s="1"/>
  <c r="Z999" i="3" s="1"/>
  <c r="AB999" i="3"/>
  <c r="AC999" i="3" s="1"/>
  <c r="AF999" i="3"/>
  <c r="X1000" i="3"/>
  <c r="Y1000" i="3" s="1"/>
  <c r="Z1000" i="3" s="1"/>
  <c r="AB1000" i="3"/>
  <c r="AF1000" i="3"/>
  <c r="X1001" i="3"/>
  <c r="AB1001" i="3"/>
  <c r="X1002" i="3"/>
  <c r="Y1002" i="3" s="1"/>
  <c r="Z1002" i="3" s="1"/>
  <c r="AB1002" i="3"/>
  <c r="AC1002" i="3" s="1"/>
  <c r="X1003" i="3"/>
  <c r="Y1003" i="3" s="1"/>
  <c r="Z1003" i="3" s="1"/>
  <c r="AB1003" i="3"/>
  <c r="X1004" i="3"/>
  <c r="AB1004" i="3"/>
  <c r="AC1004" i="3" s="1"/>
  <c r="X1005" i="3"/>
  <c r="Y1005" i="3"/>
  <c r="Z1005" i="3" s="1"/>
  <c r="AB1005" i="3"/>
  <c r="AC1005" i="3"/>
  <c r="AF1005" i="3"/>
  <c r="X1006" i="3"/>
  <c r="Y1006" i="3" s="1"/>
  <c r="Z1006" i="3" s="1"/>
  <c r="AB1006" i="3"/>
  <c r="X1007" i="3"/>
  <c r="Y1007" i="3" s="1"/>
  <c r="Z1007" i="3" s="1"/>
  <c r="AB1007" i="3"/>
  <c r="X1008" i="3"/>
  <c r="Y1008" i="3" s="1"/>
  <c r="Z1008" i="3" s="1"/>
  <c r="AB1008" i="3"/>
  <c r="X1009" i="3"/>
  <c r="Y1009" i="3" s="1"/>
  <c r="Z1009" i="3" s="1"/>
  <c r="AB1009" i="3"/>
  <c r="AC1009" i="3" s="1"/>
  <c r="AF1009" i="3"/>
  <c r="X1010" i="3"/>
  <c r="Y1010" i="3" s="1"/>
  <c r="Z1010" i="3" s="1"/>
  <c r="AB1010" i="3"/>
  <c r="X1011" i="3"/>
  <c r="AB1011" i="3"/>
  <c r="AC1011" i="3" s="1"/>
  <c r="X1012" i="3"/>
  <c r="Y1012" i="3" s="1"/>
  <c r="Z1012" i="3" s="1"/>
  <c r="AB1012" i="3"/>
  <c r="X1013" i="3"/>
  <c r="AB1013" i="3"/>
  <c r="AF1013" i="3"/>
  <c r="X1014" i="3"/>
  <c r="AB1014" i="3"/>
  <c r="X1015" i="3"/>
  <c r="Y1015" i="3" s="1"/>
  <c r="Z1015" i="3" s="1"/>
  <c r="AB1015" i="3"/>
  <c r="AC1015" i="3" s="1"/>
  <c r="AF1015" i="3"/>
  <c r="X1016" i="3"/>
  <c r="Y1016" i="3" s="1"/>
  <c r="Z1016" i="3" s="1"/>
  <c r="AB1016" i="3"/>
  <c r="AF1016" i="3"/>
  <c r="X1017" i="3"/>
  <c r="AB1017" i="3"/>
  <c r="X1018" i="3"/>
  <c r="AB1018" i="3"/>
  <c r="X1019" i="3"/>
  <c r="Y1019" i="3" s="1"/>
  <c r="Z1019" i="3" s="1"/>
  <c r="AB1019" i="3"/>
  <c r="X1020" i="3"/>
  <c r="Y1020" i="3" s="1"/>
  <c r="Z1020" i="3" s="1"/>
  <c r="AB1020" i="3"/>
  <c r="X1021" i="3"/>
  <c r="Y1021" i="3"/>
  <c r="Z1021" i="3" s="1"/>
  <c r="AB1021" i="3"/>
  <c r="AC1021" i="3" s="1"/>
  <c r="AF1021" i="3"/>
  <c r="X1022" i="3"/>
  <c r="AB1022" i="3"/>
  <c r="AC1022" i="3" s="1"/>
  <c r="X1023" i="3"/>
  <c r="AB1023" i="3"/>
  <c r="X1024" i="3"/>
  <c r="Y1024" i="3" s="1"/>
  <c r="Z1024" i="3" s="1"/>
  <c r="AB1024" i="3"/>
  <c r="X1025" i="3"/>
  <c r="AC1025" i="3" s="1"/>
  <c r="AB1025" i="3"/>
  <c r="AF1025" i="3"/>
  <c r="X1026" i="3"/>
  <c r="AB1026" i="3"/>
  <c r="X1027" i="3"/>
  <c r="Y1027" i="3" s="1"/>
  <c r="Z1027" i="3" s="1"/>
  <c r="AB1027" i="3"/>
  <c r="X1028" i="3"/>
  <c r="Y1028" i="3" s="1"/>
  <c r="Z1028" i="3" s="1"/>
  <c r="AB1028" i="3"/>
  <c r="AC1028" i="3" s="1"/>
  <c r="X1029" i="3"/>
  <c r="AB1029" i="3"/>
  <c r="X1030" i="3"/>
  <c r="AB1030" i="3"/>
  <c r="X1031" i="3"/>
  <c r="Y1031" i="3" s="1"/>
  <c r="Z1031" i="3" s="1"/>
  <c r="AB1031" i="3"/>
  <c r="AC1031" i="3" s="1"/>
  <c r="AF1031" i="3"/>
  <c r="X1032" i="3"/>
  <c r="Y1032" i="3" s="1"/>
  <c r="Z1032" i="3" s="1"/>
  <c r="AB1032" i="3"/>
  <c r="X1033" i="3"/>
  <c r="Y1033" i="3" s="1"/>
  <c r="Z1033" i="3" s="1"/>
  <c r="AB1033" i="3"/>
  <c r="X1034" i="3"/>
  <c r="AB1034" i="3"/>
  <c r="X1035" i="3"/>
  <c r="Y1035" i="3" s="1"/>
  <c r="Z1035" i="3" s="1"/>
  <c r="AB1035" i="3"/>
  <c r="AF1035" i="3"/>
  <c r="X1036" i="3"/>
  <c r="Y1036" i="3" s="1"/>
  <c r="Z1036" i="3" s="1"/>
  <c r="AB1036" i="3"/>
  <c r="AF1036" i="3"/>
  <c r="X1037" i="3"/>
  <c r="Y1037" i="3" s="1"/>
  <c r="Z1037" i="3" s="1"/>
  <c r="AB1037" i="3"/>
  <c r="AC1037" i="3"/>
  <c r="AF1037" i="3"/>
  <c r="X1038" i="3"/>
  <c r="AB1038" i="3"/>
  <c r="X1039" i="3"/>
  <c r="Y1039" i="3" s="1"/>
  <c r="Z1039" i="3" s="1"/>
  <c r="AB1039" i="3"/>
  <c r="X1040" i="3"/>
  <c r="Y1040" i="3" s="1"/>
  <c r="Z1040" i="3" s="1"/>
  <c r="AB1040" i="3"/>
  <c r="X1041" i="3"/>
  <c r="AF1041" i="3" s="1"/>
  <c r="Y1041" i="3"/>
  <c r="Z1041" i="3" s="1"/>
  <c r="AB1041" i="3"/>
  <c r="X1042" i="3"/>
  <c r="AF1042" i="3" s="1"/>
  <c r="AB1042" i="3"/>
  <c r="X1043" i="3"/>
  <c r="Y1043" i="3" s="1"/>
  <c r="Z1043" i="3" s="1"/>
  <c r="AB1043" i="3"/>
  <c r="AF1043" i="3"/>
  <c r="X1044" i="3"/>
  <c r="AB1044" i="3"/>
  <c r="X1045" i="3"/>
  <c r="AB1045" i="3"/>
  <c r="X1046" i="3"/>
  <c r="AF1046" i="3" s="1"/>
  <c r="Y1046" i="3"/>
  <c r="Z1046" i="3" s="1"/>
  <c r="AB1046" i="3"/>
  <c r="AC1046" i="3" s="1"/>
  <c r="X1047" i="3"/>
  <c r="Y1047" i="3" s="1"/>
  <c r="Z1047" i="3" s="1"/>
  <c r="AB1047" i="3"/>
  <c r="X1048" i="3"/>
  <c r="Y1048" i="3" s="1"/>
  <c r="Z1048" i="3" s="1"/>
  <c r="AB1048" i="3"/>
  <c r="X1049" i="3"/>
  <c r="Y1049" i="3" s="1"/>
  <c r="Z1049" i="3" s="1"/>
  <c r="AB1049" i="3"/>
  <c r="AF1049" i="3"/>
  <c r="X1050" i="3"/>
  <c r="AF1050" i="3" s="1"/>
  <c r="AB1050" i="3"/>
  <c r="X1051" i="3"/>
  <c r="Y1051" i="3" s="1"/>
  <c r="Z1051" i="3" s="1"/>
  <c r="AB1051" i="3"/>
  <c r="X1052" i="3"/>
  <c r="Y1052" i="3" s="1"/>
  <c r="Z1052" i="3" s="1"/>
  <c r="AB1052" i="3"/>
  <c r="X1053" i="3"/>
  <c r="Y1053" i="3"/>
  <c r="Z1053" i="3" s="1"/>
  <c r="AB1053" i="3"/>
  <c r="AC1053" i="3"/>
  <c r="AF1053" i="3"/>
  <c r="X1054" i="3"/>
  <c r="AF1054" i="3" s="1"/>
  <c r="AB1054" i="3"/>
  <c r="X1055" i="3"/>
  <c r="Y1055" i="3" s="1"/>
  <c r="Z1055" i="3" s="1"/>
  <c r="AB1055" i="3"/>
  <c r="X1056" i="3"/>
  <c r="Y1056" i="3" s="1"/>
  <c r="Z1056" i="3" s="1"/>
  <c r="AB1056" i="3"/>
  <c r="X1057" i="3"/>
  <c r="Y1057" i="3"/>
  <c r="Z1057" i="3" s="1"/>
  <c r="AB1057" i="3"/>
  <c r="AC1057" i="3" s="1"/>
  <c r="AF1057" i="3"/>
  <c r="X1058" i="3"/>
  <c r="AF1058" i="3" s="1"/>
  <c r="Y1058" i="3"/>
  <c r="Z1058" i="3" s="1"/>
  <c r="AB1058" i="3"/>
  <c r="X1059" i="3"/>
  <c r="Y1059" i="3" s="1"/>
  <c r="Z1059" i="3" s="1"/>
  <c r="AB1059" i="3"/>
  <c r="AC1059" i="3"/>
  <c r="X1060" i="3"/>
  <c r="Y1060" i="3" s="1"/>
  <c r="Z1060" i="3" s="1"/>
  <c r="AB1060" i="3"/>
  <c r="AF1060" i="3"/>
  <c r="X1061" i="3"/>
  <c r="Y1061" i="3" s="1"/>
  <c r="Z1061" i="3" s="1"/>
  <c r="AB1061" i="3"/>
  <c r="AF1061" i="3"/>
  <c r="X1062" i="3"/>
  <c r="AF1062" i="3" s="1"/>
  <c r="AB1062" i="3"/>
  <c r="X1063" i="3"/>
  <c r="AF1063" i="3" s="1"/>
  <c r="Y1063" i="3"/>
  <c r="Z1063" i="3" s="1"/>
  <c r="AB1063" i="3"/>
  <c r="X1064" i="3"/>
  <c r="Y1064" i="3" s="1"/>
  <c r="Z1064" i="3" s="1"/>
  <c r="AB1064" i="3"/>
  <c r="X1065" i="3"/>
  <c r="AB1065" i="3"/>
  <c r="X1066" i="3"/>
  <c r="AB1066" i="3"/>
  <c r="X1067" i="3"/>
  <c r="Y1067" i="3" s="1"/>
  <c r="Z1067" i="3" s="1"/>
  <c r="AB1067" i="3"/>
  <c r="X1068" i="3"/>
  <c r="Y1068" i="3" s="1"/>
  <c r="Z1068" i="3" s="1"/>
  <c r="AB1068" i="3"/>
  <c r="X1069" i="3"/>
  <c r="AC1069" i="3" s="1"/>
  <c r="Y1069" i="3"/>
  <c r="Z1069" i="3" s="1"/>
  <c r="AB1069" i="3"/>
  <c r="AF1069" i="3"/>
  <c r="X1070" i="3"/>
  <c r="AB1070" i="3"/>
  <c r="X1071" i="3"/>
  <c r="Y1071" i="3" s="1"/>
  <c r="Z1071" i="3" s="1"/>
  <c r="AB1071" i="3"/>
  <c r="X1072" i="3"/>
  <c r="Y1072" i="3" s="1"/>
  <c r="Z1072" i="3" s="1"/>
  <c r="AB1072" i="3"/>
  <c r="X1073" i="3"/>
  <c r="Y1073" i="3" s="1"/>
  <c r="Z1073" i="3" s="1"/>
  <c r="AB1073" i="3"/>
  <c r="X1074" i="3"/>
  <c r="Y1074" i="3" s="1"/>
  <c r="Z1074" i="3" s="1"/>
  <c r="AB1074" i="3"/>
  <c r="AC1074" i="3" s="1"/>
  <c r="AF1074" i="3"/>
  <c r="X1075" i="3"/>
  <c r="AF1075" i="3" s="1"/>
  <c r="AB1075" i="3"/>
  <c r="X1076" i="3"/>
  <c r="AB1076" i="3"/>
  <c r="X1077" i="3"/>
  <c r="Y1077" i="3" s="1"/>
  <c r="Z1077" i="3" s="1"/>
  <c r="AB1077" i="3"/>
  <c r="X1078" i="3"/>
  <c r="Y1078" i="3" s="1"/>
  <c r="Z1078" i="3" s="1"/>
  <c r="AB1078" i="3"/>
  <c r="AF1078" i="3"/>
  <c r="X1079" i="3"/>
  <c r="AF1079" i="3" s="1"/>
  <c r="AB1079" i="3"/>
  <c r="X1080" i="3"/>
  <c r="Y1080" i="3"/>
  <c r="Z1080" i="3" s="1"/>
  <c r="AB1080" i="3"/>
  <c r="X1081" i="3"/>
  <c r="Y1081" i="3" s="1"/>
  <c r="Z1081" i="3" s="1"/>
  <c r="AB1081" i="3"/>
  <c r="X1082" i="3"/>
  <c r="Y1082" i="3" s="1"/>
  <c r="Z1082" i="3" s="1"/>
  <c r="AB1082" i="3"/>
  <c r="AC1082" i="3" s="1"/>
  <c r="AF1082" i="3"/>
  <c r="X1083" i="3"/>
  <c r="AF1083" i="3" s="1"/>
  <c r="AB1083" i="3"/>
  <c r="X1084" i="3"/>
  <c r="AC1084" i="3" s="1"/>
  <c r="Y1084" i="3"/>
  <c r="Z1084" i="3" s="1"/>
  <c r="AB1084" i="3"/>
  <c r="AF1084" i="3"/>
  <c r="X1085" i="3"/>
  <c r="Y1085" i="3" s="1"/>
  <c r="Z1085" i="3" s="1"/>
  <c r="AB1085" i="3"/>
  <c r="X1086" i="3"/>
  <c r="Y1086" i="3" s="1"/>
  <c r="Z1086" i="3" s="1"/>
  <c r="AB1086" i="3"/>
  <c r="AF1086" i="3"/>
  <c r="X1087" i="3"/>
  <c r="AF1087" i="3" s="1"/>
  <c r="AB1087" i="3"/>
  <c r="X1088" i="3"/>
  <c r="AB1088" i="3"/>
  <c r="X1089" i="3"/>
  <c r="Y1089" i="3" s="1"/>
  <c r="Z1089" i="3" s="1"/>
  <c r="AB1089" i="3"/>
  <c r="X1090" i="3"/>
  <c r="Y1090" i="3" s="1"/>
  <c r="Z1090" i="3" s="1"/>
  <c r="AB1090" i="3"/>
  <c r="AC1090" i="3" s="1"/>
  <c r="X1091" i="3"/>
  <c r="AF1091" i="3" s="1"/>
  <c r="AB1091" i="3"/>
  <c r="X1092" i="3"/>
  <c r="AB1092" i="3"/>
  <c r="X1093" i="3"/>
  <c r="Y1093" i="3" s="1"/>
  <c r="Z1093" i="3" s="1"/>
  <c r="AB1093" i="3"/>
  <c r="X1094" i="3"/>
  <c r="Y1094" i="3" s="1"/>
  <c r="Z1094" i="3" s="1"/>
  <c r="AB1094" i="3"/>
  <c r="AF1094" i="3"/>
  <c r="X1095" i="3"/>
  <c r="AF1095" i="3" s="1"/>
  <c r="AB1095" i="3"/>
  <c r="X1096" i="3"/>
  <c r="Y1096" i="3"/>
  <c r="Z1096" i="3" s="1"/>
  <c r="AB1096" i="3"/>
  <c r="X1097" i="3"/>
  <c r="Y1097" i="3" s="1"/>
  <c r="Z1097" i="3" s="1"/>
  <c r="AB1097" i="3"/>
  <c r="X1098" i="3"/>
  <c r="Y1098" i="3" s="1"/>
  <c r="Z1098" i="3" s="1"/>
  <c r="AB1098" i="3"/>
  <c r="AF1098" i="3"/>
  <c r="X1099" i="3"/>
  <c r="AF1099" i="3" s="1"/>
  <c r="AB1099" i="3"/>
  <c r="X1100" i="3"/>
  <c r="AC1100" i="3" s="1"/>
  <c r="Y1100" i="3"/>
  <c r="Z1100" i="3" s="1"/>
  <c r="AB1100" i="3"/>
  <c r="AF1100" i="3"/>
  <c r="X1101" i="3"/>
  <c r="Y1101" i="3" s="1"/>
  <c r="Z1101" i="3" s="1"/>
  <c r="AB1101" i="3"/>
  <c r="AC1101" i="3" s="1"/>
  <c r="X1102" i="3"/>
  <c r="Y1102" i="3" s="1"/>
  <c r="Z1102" i="3" s="1"/>
  <c r="AB1102" i="3"/>
  <c r="AF1102" i="3"/>
  <c r="X1103" i="3"/>
  <c r="AF1103" i="3" s="1"/>
  <c r="AB1103" i="3"/>
  <c r="X1104" i="3"/>
  <c r="AB1104" i="3"/>
  <c r="X1105" i="3"/>
  <c r="Y1105" i="3" s="1"/>
  <c r="Z1105" i="3" s="1"/>
  <c r="AB1105" i="3"/>
  <c r="X1106" i="3"/>
  <c r="Y1106" i="3"/>
  <c r="Z1106" i="3" s="1"/>
  <c r="AB1106" i="3"/>
  <c r="AC1106" i="3" s="1"/>
  <c r="AF1106" i="3"/>
  <c r="X1107" i="3"/>
  <c r="AF1107" i="3" s="1"/>
  <c r="AB1107" i="3"/>
  <c r="AC1107" i="3" s="1"/>
  <c r="X1108" i="3"/>
  <c r="Y1108" i="3"/>
  <c r="Z1108" i="3" s="1"/>
  <c r="AB1108" i="3"/>
  <c r="AC1108" i="3"/>
  <c r="AF1108" i="3"/>
  <c r="X1109" i="3"/>
  <c r="Y1109" i="3" s="1"/>
  <c r="Z1109" i="3" s="1"/>
  <c r="AB1109" i="3"/>
  <c r="X1110" i="3"/>
  <c r="Y1110" i="3" s="1"/>
  <c r="Z1110" i="3" s="1"/>
  <c r="AB1110" i="3"/>
  <c r="AF1110" i="3"/>
  <c r="X1111" i="3"/>
  <c r="AF1111" i="3" s="1"/>
  <c r="AB1111" i="3"/>
  <c r="AC1111" i="3" s="1"/>
  <c r="X1112" i="3"/>
  <c r="AC1112" i="3" s="1"/>
  <c r="Y1112" i="3"/>
  <c r="Z1112" i="3" s="1"/>
  <c r="AB1112" i="3"/>
  <c r="AF1112" i="3"/>
  <c r="X1113" i="3"/>
  <c r="Y1113" i="3" s="1"/>
  <c r="Z1113" i="3" s="1"/>
  <c r="AB1113" i="3"/>
  <c r="X1114" i="3"/>
  <c r="Y1114" i="3"/>
  <c r="Z1114" i="3" s="1"/>
  <c r="AB1114" i="3"/>
  <c r="AC1114" i="3" s="1"/>
  <c r="AF1114" i="3"/>
  <c r="X1115" i="3"/>
  <c r="AF1115" i="3" s="1"/>
  <c r="AB1115" i="3"/>
  <c r="AC1115" i="3" s="1"/>
  <c r="X1116" i="3"/>
  <c r="Y1116" i="3"/>
  <c r="Z1116" i="3" s="1"/>
  <c r="AB1116" i="3"/>
  <c r="AC1116" i="3"/>
  <c r="AF1116" i="3"/>
  <c r="X1117" i="3"/>
  <c r="Y1117" i="3" s="1"/>
  <c r="Z1117" i="3" s="1"/>
  <c r="AB1117" i="3"/>
  <c r="X1118" i="3"/>
  <c r="Y1118" i="3" s="1"/>
  <c r="Z1118" i="3" s="1"/>
  <c r="AB1118" i="3"/>
  <c r="AF1118" i="3"/>
  <c r="X1119" i="3"/>
  <c r="AF1119" i="3" s="1"/>
  <c r="AB1119" i="3"/>
  <c r="AC1119" i="3" s="1"/>
  <c r="X1120" i="3"/>
  <c r="AC1120" i="3" s="1"/>
  <c r="Y1120" i="3"/>
  <c r="Z1120" i="3" s="1"/>
  <c r="AB1120" i="3"/>
  <c r="AF1120" i="3"/>
  <c r="X1121" i="3"/>
  <c r="Y1121" i="3" s="1"/>
  <c r="Z1121" i="3" s="1"/>
  <c r="AB1121" i="3"/>
  <c r="X1122" i="3"/>
  <c r="Y1122" i="3"/>
  <c r="Z1122" i="3" s="1"/>
  <c r="AB1122" i="3"/>
  <c r="AC1122" i="3" s="1"/>
  <c r="AF1122" i="3"/>
  <c r="X1123" i="3"/>
  <c r="AF1123" i="3" s="1"/>
  <c r="AB1123" i="3"/>
  <c r="AC1123" i="3" s="1"/>
  <c r="X1124" i="3"/>
  <c r="Y1124" i="3"/>
  <c r="Z1124" i="3" s="1"/>
  <c r="AB1124" i="3"/>
  <c r="AC1124" i="3"/>
  <c r="AF1124" i="3"/>
  <c r="X1125" i="3"/>
  <c r="Y1125" i="3" s="1"/>
  <c r="Z1125" i="3" s="1"/>
  <c r="AB1125" i="3"/>
  <c r="X1126" i="3"/>
  <c r="Y1126" i="3" s="1"/>
  <c r="Z1126" i="3" s="1"/>
  <c r="AB1126" i="3"/>
  <c r="AF1126" i="3"/>
  <c r="X1127" i="3"/>
  <c r="AF1127" i="3" s="1"/>
  <c r="AB1127" i="3"/>
  <c r="AC1127" i="3" s="1"/>
  <c r="X1128" i="3"/>
  <c r="AC1128" i="3" s="1"/>
  <c r="Y1128" i="3"/>
  <c r="Z1128" i="3" s="1"/>
  <c r="AB1128" i="3"/>
  <c r="AF1128" i="3"/>
  <c r="X1129" i="3"/>
  <c r="Y1129" i="3" s="1"/>
  <c r="Z1129" i="3" s="1"/>
  <c r="AB1129" i="3"/>
  <c r="X1130" i="3"/>
  <c r="Y1130" i="3"/>
  <c r="Z1130" i="3" s="1"/>
  <c r="AB1130" i="3"/>
  <c r="AC1130" i="3" s="1"/>
  <c r="AF1130" i="3"/>
  <c r="X1131" i="3"/>
  <c r="AF1131" i="3" s="1"/>
  <c r="AB1131" i="3"/>
  <c r="AC1131" i="3" s="1"/>
  <c r="X1132" i="3"/>
  <c r="Y1132" i="3"/>
  <c r="Z1132" i="3" s="1"/>
  <c r="AB1132" i="3"/>
  <c r="AC1132" i="3"/>
  <c r="AF1132" i="3"/>
  <c r="X1133" i="3"/>
  <c r="Y1133" i="3" s="1"/>
  <c r="Z1133" i="3" s="1"/>
  <c r="AB1133" i="3"/>
  <c r="X1134" i="3"/>
  <c r="Y1134" i="3" s="1"/>
  <c r="Z1134" i="3" s="1"/>
  <c r="AB1134" i="3"/>
  <c r="AF1134" i="3"/>
  <c r="X1135" i="3"/>
  <c r="AF1135" i="3" s="1"/>
  <c r="AB1135" i="3"/>
  <c r="AC1135" i="3" s="1"/>
  <c r="X1136" i="3"/>
  <c r="AC1136" i="3" s="1"/>
  <c r="Y1136" i="3"/>
  <c r="Z1136" i="3" s="1"/>
  <c r="AB1136" i="3"/>
  <c r="AF1136" i="3"/>
  <c r="X1137" i="3"/>
  <c r="Y1137" i="3" s="1"/>
  <c r="Z1137" i="3" s="1"/>
  <c r="AB1137" i="3"/>
  <c r="X1138" i="3"/>
  <c r="Y1138" i="3"/>
  <c r="Z1138" i="3" s="1"/>
  <c r="AB1138" i="3"/>
  <c r="AC1138" i="3" s="1"/>
  <c r="AF1138" i="3"/>
  <c r="X1139" i="3"/>
  <c r="AF1139" i="3" s="1"/>
  <c r="AB1139" i="3"/>
  <c r="AC1139" i="3" s="1"/>
  <c r="X1140" i="3"/>
  <c r="Y1140" i="3"/>
  <c r="Z1140" i="3" s="1"/>
  <c r="AB1140" i="3"/>
  <c r="AC1140" i="3"/>
  <c r="AF1140" i="3"/>
  <c r="X1141" i="3"/>
  <c r="Y1141" i="3" s="1"/>
  <c r="Z1141" i="3" s="1"/>
  <c r="AB1141" i="3"/>
  <c r="X1142" i="3"/>
  <c r="Y1142" i="3" s="1"/>
  <c r="Z1142" i="3" s="1"/>
  <c r="AB1142" i="3"/>
  <c r="AF1142" i="3"/>
  <c r="X1143" i="3"/>
  <c r="AF1143" i="3" s="1"/>
  <c r="AB1143" i="3"/>
  <c r="AC1143" i="3" s="1"/>
  <c r="X1144" i="3"/>
  <c r="AC1144" i="3" s="1"/>
  <c r="Y1144" i="3"/>
  <c r="Z1144" i="3" s="1"/>
  <c r="AB1144" i="3"/>
  <c r="AF1144" i="3"/>
  <c r="X1145" i="3"/>
  <c r="Y1145" i="3" s="1"/>
  <c r="Z1145" i="3" s="1"/>
  <c r="AB1145" i="3"/>
  <c r="X1146" i="3"/>
  <c r="Y1146" i="3"/>
  <c r="Z1146" i="3" s="1"/>
  <c r="AB1146" i="3"/>
  <c r="AC1146" i="3" s="1"/>
  <c r="AF1146" i="3"/>
  <c r="X1147" i="3"/>
  <c r="AF1147" i="3" s="1"/>
  <c r="AB1147" i="3"/>
  <c r="AC1147" i="3" s="1"/>
  <c r="X1148" i="3"/>
  <c r="Y1148" i="3"/>
  <c r="Z1148" i="3" s="1"/>
  <c r="AB1148" i="3"/>
  <c r="AC1148" i="3"/>
  <c r="AF1148" i="3"/>
  <c r="X1149" i="3"/>
  <c r="Y1149" i="3" s="1"/>
  <c r="Z1149" i="3" s="1"/>
  <c r="AB1149" i="3"/>
  <c r="X1150" i="3"/>
  <c r="Y1150" i="3" s="1"/>
  <c r="Z1150" i="3" s="1"/>
  <c r="AB1150" i="3"/>
  <c r="AF1150" i="3"/>
  <c r="X1151" i="3"/>
  <c r="AF1151" i="3" s="1"/>
  <c r="AB1151" i="3"/>
  <c r="AC1151" i="3" s="1"/>
  <c r="X1152" i="3"/>
  <c r="AC1152" i="3" s="1"/>
  <c r="Y1152" i="3"/>
  <c r="Z1152" i="3" s="1"/>
  <c r="AB1152" i="3"/>
  <c r="AF1152" i="3"/>
  <c r="X1153" i="3"/>
  <c r="Y1153" i="3" s="1"/>
  <c r="Z1153" i="3" s="1"/>
  <c r="AB1153" i="3"/>
  <c r="X1154" i="3"/>
  <c r="Y1154" i="3"/>
  <c r="Z1154" i="3" s="1"/>
  <c r="AB1154" i="3"/>
  <c r="AC1154" i="3" s="1"/>
  <c r="AF1154" i="3"/>
  <c r="X1155" i="3"/>
  <c r="AF1155" i="3" s="1"/>
  <c r="AB1155" i="3"/>
  <c r="AC1155" i="3" s="1"/>
  <c r="X1156" i="3"/>
  <c r="Y1156" i="3"/>
  <c r="Z1156" i="3" s="1"/>
  <c r="AB1156" i="3"/>
  <c r="AC1156" i="3"/>
  <c r="AF1156" i="3"/>
  <c r="X1157" i="3"/>
  <c r="Y1157" i="3" s="1"/>
  <c r="Z1157" i="3" s="1"/>
  <c r="AB1157" i="3"/>
  <c r="X1158" i="3"/>
  <c r="Y1158" i="3" s="1"/>
  <c r="Z1158" i="3" s="1"/>
  <c r="AB1158" i="3"/>
  <c r="AF1158" i="3"/>
  <c r="X1159" i="3"/>
  <c r="AF1159" i="3" s="1"/>
  <c r="AB1159" i="3"/>
  <c r="AC1159" i="3" s="1"/>
  <c r="X1160" i="3"/>
  <c r="AC1160" i="3" s="1"/>
  <c r="Y1160" i="3"/>
  <c r="Z1160" i="3" s="1"/>
  <c r="AB1160" i="3"/>
  <c r="AF1160" i="3"/>
  <c r="X1161" i="3"/>
  <c r="Y1161" i="3" s="1"/>
  <c r="Z1161" i="3" s="1"/>
  <c r="AB1161" i="3"/>
  <c r="X1162" i="3"/>
  <c r="Y1162" i="3"/>
  <c r="Z1162" i="3" s="1"/>
  <c r="AB1162" i="3"/>
  <c r="AC1162" i="3" s="1"/>
  <c r="AF1162" i="3"/>
  <c r="X1163" i="3"/>
  <c r="AF1163" i="3" s="1"/>
  <c r="AB1163" i="3"/>
  <c r="AC1163" i="3" s="1"/>
  <c r="X1164" i="3"/>
  <c r="Y1164" i="3"/>
  <c r="Z1164" i="3" s="1"/>
  <c r="AB1164" i="3"/>
  <c r="AC1164" i="3"/>
  <c r="AF1164" i="3"/>
  <c r="X1165" i="3"/>
  <c r="Y1165" i="3" s="1"/>
  <c r="Z1165" i="3" s="1"/>
  <c r="AB1165" i="3"/>
  <c r="X1166" i="3"/>
  <c r="Y1166" i="3" s="1"/>
  <c r="Z1166" i="3" s="1"/>
  <c r="AB1166" i="3"/>
  <c r="AF1166" i="3"/>
  <c r="X1167" i="3"/>
  <c r="AF1167" i="3" s="1"/>
  <c r="AB1167" i="3"/>
  <c r="AC1167" i="3" s="1"/>
  <c r="X1168" i="3"/>
  <c r="AC1168" i="3" s="1"/>
  <c r="Y1168" i="3"/>
  <c r="Z1168" i="3" s="1"/>
  <c r="AB1168" i="3"/>
  <c r="AF1168" i="3"/>
  <c r="X1169" i="3"/>
  <c r="Y1169" i="3" s="1"/>
  <c r="Z1169" i="3" s="1"/>
  <c r="AB1169" i="3"/>
  <c r="X1170" i="3"/>
  <c r="Y1170" i="3"/>
  <c r="Z1170" i="3" s="1"/>
  <c r="AB1170" i="3"/>
  <c r="AC1170" i="3" s="1"/>
  <c r="AF1170" i="3"/>
  <c r="X1171" i="3"/>
  <c r="AF1171" i="3" s="1"/>
  <c r="AB1171" i="3"/>
  <c r="AC1171" i="3" s="1"/>
  <c r="X1172" i="3"/>
  <c r="Y1172" i="3"/>
  <c r="Z1172" i="3" s="1"/>
  <c r="AB1172" i="3"/>
  <c r="AC1172" i="3"/>
  <c r="AF1172" i="3"/>
  <c r="X1173" i="3"/>
  <c r="Y1173" i="3" s="1"/>
  <c r="Z1173" i="3" s="1"/>
  <c r="AB1173" i="3"/>
  <c r="X1174" i="3"/>
  <c r="Y1174" i="3" s="1"/>
  <c r="Z1174" i="3" s="1"/>
  <c r="AB1174" i="3"/>
  <c r="AF1174" i="3"/>
  <c r="X1175" i="3"/>
  <c r="AF1175" i="3" s="1"/>
  <c r="AB1175" i="3"/>
  <c r="AC1175" i="3" s="1"/>
  <c r="X1176" i="3"/>
  <c r="AC1176" i="3" s="1"/>
  <c r="Y1176" i="3"/>
  <c r="Z1176" i="3" s="1"/>
  <c r="AB1176" i="3"/>
  <c r="AF1176" i="3"/>
  <c r="X1177" i="3"/>
  <c r="Y1177" i="3" s="1"/>
  <c r="Z1177" i="3" s="1"/>
  <c r="AB1177" i="3"/>
  <c r="X1178" i="3"/>
  <c r="Y1178" i="3"/>
  <c r="Z1178" i="3" s="1"/>
  <c r="AB1178" i="3"/>
  <c r="AC1178" i="3" s="1"/>
  <c r="AF1178" i="3"/>
  <c r="X1179" i="3"/>
  <c r="AF1179" i="3" s="1"/>
  <c r="AB1179" i="3"/>
  <c r="AC1179" i="3" s="1"/>
  <c r="X1180" i="3"/>
  <c r="Y1180" i="3"/>
  <c r="Z1180" i="3" s="1"/>
  <c r="AB1180" i="3"/>
  <c r="AC1180" i="3"/>
  <c r="AF1180" i="3"/>
  <c r="X1181" i="3"/>
  <c r="Y1181" i="3" s="1"/>
  <c r="Z1181" i="3" s="1"/>
  <c r="AB1181" i="3"/>
  <c r="X1182" i="3"/>
  <c r="Y1182" i="3" s="1"/>
  <c r="Z1182" i="3" s="1"/>
  <c r="AB1182" i="3"/>
  <c r="AF1182" i="3"/>
  <c r="X1183" i="3"/>
  <c r="AF1183" i="3" s="1"/>
  <c r="AB1183" i="3"/>
  <c r="AC1183" i="3" s="1"/>
  <c r="X1184" i="3"/>
  <c r="AC1184" i="3" s="1"/>
  <c r="Y1184" i="3"/>
  <c r="Z1184" i="3" s="1"/>
  <c r="AB1184" i="3"/>
  <c r="AF1184" i="3"/>
  <c r="X1185" i="3"/>
  <c r="Y1185" i="3" s="1"/>
  <c r="Z1185" i="3" s="1"/>
  <c r="AB1185" i="3"/>
  <c r="X1186" i="3"/>
  <c r="Y1186" i="3"/>
  <c r="Z1186" i="3" s="1"/>
  <c r="AB1186" i="3"/>
  <c r="AC1186" i="3" s="1"/>
  <c r="AF1186" i="3"/>
  <c r="X1187" i="3"/>
  <c r="AF1187" i="3" s="1"/>
  <c r="AB1187" i="3"/>
  <c r="AC1187" i="3" s="1"/>
  <c r="X1188" i="3"/>
  <c r="Y1188" i="3"/>
  <c r="Z1188" i="3" s="1"/>
  <c r="AB1188" i="3"/>
  <c r="AC1188" i="3"/>
  <c r="AF1188" i="3"/>
  <c r="X1189" i="3"/>
  <c r="Y1189" i="3" s="1"/>
  <c r="Z1189" i="3" s="1"/>
  <c r="AB1189" i="3"/>
  <c r="X1190" i="3"/>
  <c r="Y1190" i="3" s="1"/>
  <c r="Z1190" i="3" s="1"/>
  <c r="AB1190" i="3"/>
  <c r="AF1190" i="3"/>
  <c r="X1191" i="3"/>
  <c r="AF1191" i="3" s="1"/>
  <c r="AB1191" i="3"/>
  <c r="AC1191" i="3" s="1"/>
  <c r="X1192" i="3"/>
  <c r="AC1192" i="3" s="1"/>
  <c r="Y1192" i="3"/>
  <c r="Z1192" i="3" s="1"/>
  <c r="AB1192" i="3"/>
  <c r="AF1192" i="3"/>
  <c r="X1193" i="3"/>
  <c r="Y1193" i="3" s="1"/>
  <c r="Z1193" i="3" s="1"/>
  <c r="AB1193" i="3"/>
  <c r="X1194" i="3"/>
  <c r="Y1194" i="3"/>
  <c r="Z1194" i="3" s="1"/>
  <c r="AB1194" i="3"/>
  <c r="AC1194" i="3" s="1"/>
  <c r="AF1194" i="3"/>
  <c r="X1195" i="3"/>
  <c r="AF1195" i="3" s="1"/>
  <c r="AB1195" i="3"/>
  <c r="AC1195" i="3" s="1"/>
  <c r="X1196" i="3"/>
  <c r="Y1196" i="3"/>
  <c r="Z1196" i="3" s="1"/>
  <c r="AB1196" i="3"/>
  <c r="AC1196" i="3"/>
  <c r="AF1196" i="3"/>
  <c r="X1197" i="3"/>
  <c r="Y1197" i="3" s="1"/>
  <c r="Z1197" i="3" s="1"/>
  <c r="AB1197" i="3"/>
  <c r="X1198" i="3"/>
  <c r="Y1198" i="3" s="1"/>
  <c r="Z1198" i="3" s="1"/>
  <c r="AB1198" i="3"/>
  <c r="AF1198" i="3"/>
  <c r="X1199" i="3"/>
  <c r="AF1199" i="3" s="1"/>
  <c r="AB1199" i="3"/>
  <c r="AC1199" i="3" s="1"/>
  <c r="X1200" i="3"/>
  <c r="AC1200" i="3" s="1"/>
  <c r="Y1200" i="3"/>
  <c r="Z1200" i="3" s="1"/>
  <c r="AB1200" i="3"/>
  <c r="AF1200" i="3"/>
  <c r="X1201" i="3"/>
  <c r="Y1201" i="3" s="1"/>
  <c r="Z1201" i="3" s="1"/>
  <c r="AB1201" i="3"/>
  <c r="X1202" i="3"/>
  <c r="Y1202" i="3"/>
  <c r="Z1202" i="3" s="1"/>
  <c r="AB1202" i="3"/>
  <c r="AC1202" i="3" s="1"/>
  <c r="AF1202" i="3"/>
  <c r="X1203" i="3"/>
  <c r="AF1203" i="3" s="1"/>
  <c r="AB1203" i="3"/>
  <c r="AC1203" i="3" s="1"/>
  <c r="X1204" i="3"/>
  <c r="Y1204" i="3"/>
  <c r="Z1204" i="3" s="1"/>
  <c r="AB1204" i="3"/>
  <c r="AC1204" i="3"/>
  <c r="AF1204" i="3"/>
  <c r="X1205" i="3"/>
  <c r="Y1205" i="3" s="1"/>
  <c r="Z1205" i="3" s="1"/>
  <c r="AB1205" i="3"/>
  <c r="X1206" i="3"/>
  <c r="Y1206" i="3" s="1"/>
  <c r="Z1206" i="3" s="1"/>
  <c r="AB1206" i="3"/>
  <c r="AF1206" i="3"/>
  <c r="X1207" i="3"/>
  <c r="AF1207" i="3" s="1"/>
  <c r="AB1207" i="3"/>
  <c r="AC1207" i="3" s="1"/>
  <c r="X1208" i="3"/>
  <c r="AC1208" i="3" s="1"/>
  <c r="Y1208" i="3"/>
  <c r="Z1208" i="3" s="1"/>
  <c r="AB1208" i="3"/>
  <c r="AF1208" i="3"/>
  <c r="X1209" i="3"/>
  <c r="Y1209" i="3" s="1"/>
  <c r="Z1209" i="3" s="1"/>
  <c r="AB1209" i="3"/>
  <c r="X1210" i="3"/>
  <c r="Y1210" i="3"/>
  <c r="Z1210" i="3" s="1"/>
  <c r="AB1210" i="3"/>
  <c r="AC1210" i="3" s="1"/>
  <c r="AF1210" i="3"/>
  <c r="X1211" i="3"/>
  <c r="AF1211" i="3" s="1"/>
  <c r="AB1211" i="3"/>
  <c r="AC1211" i="3" s="1"/>
  <c r="X1212" i="3"/>
  <c r="Y1212" i="3"/>
  <c r="Z1212" i="3" s="1"/>
  <c r="AB1212" i="3"/>
  <c r="AC1212" i="3"/>
  <c r="AF1212" i="3"/>
  <c r="X1213" i="3"/>
  <c r="Y1213" i="3" s="1"/>
  <c r="Z1213" i="3" s="1"/>
  <c r="AB1213" i="3"/>
  <c r="X1214" i="3"/>
  <c r="Y1214" i="3" s="1"/>
  <c r="Z1214" i="3" s="1"/>
  <c r="AB1214" i="3"/>
  <c r="AF1214" i="3"/>
  <c r="X1215" i="3"/>
  <c r="AF1215" i="3" s="1"/>
  <c r="AB1215" i="3"/>
  <c r="AC1215" i="3" s="1"/>
  <c r="X1216" i="3"/>
  <c r="AC1216" i="3" s="1"/>
  <c r="Y1216" i="3"/>
  <c r="Z1216" i="3" s="1"/>
  <c r="AB1216" i="3"/>
  <c r="AF1216" i="3"/>
  <c r="X1217" i="3"/>
  <c r="Y1217" i="3" s="1"/>
  <c r="Z1217" i="3" s="1"/>
  <c r="AB1217" i="3"/>
  <c r="X1218" i="3"/>
  <c r="Y1218" i="3"/>
  <c r="Z1218" i="3" s="1"/>
  <c r="AB1218" i="3"/>
  <c r="AC1218" i="3" s="1"/>
  <c r="AF1218" i="3"/>
  <c r="X1219" i="3"/>
  <c r="AF1219" i="3" s="1"/>
  <c r="AB1219" i="3"/>
  <c r="AC1219" i="3" s="1"/>
  <c r="X1220" i="3"/>
  <c r="Y1220" i="3"/>
  <c r="Z1220" i="3" s="1"/>
  <c r="AB1220" i="3"/>
  <c r="AC1220" i="3"/>
  <c r="AF1220" i="3"/>
  <c r="X1221" i="3"/>
  <c r="Y1221" i="3" s="1"/>
  <c r="Z1221" i="3" s="1"/>
  <c r="AB1221" i="3"/>
  <c r="X1222" i="3"/>
  <c r="Y1222" i="3" s="1"/>
  <c r="Z1222" i="3" s="1"/>
  <c r="AB1222" i="3"/>
  <c r="AF1222" i="3"/>
  <c r="X1223" i="3"/>
  <c r="AF1223" i="3" s="1"/>
  <c r="AB1223" i="3"/>
  <c r="AC1223" i="3" s="1"/>
  <c r="X1224" i="3"/>
  <c r="AC1224" i="3" s="1"/>
  <c r="Y1224" i="3"/>
  <c r="Z1224" i="3" s="1"/>
  <c r="AB1224" i="3"/>
  <c r="AF1224" i="3"/>
  <c r="X1225" i="3"/>
  <c r="Y1225" i="3" s="1"/>
  <c r="Z1225" i="3" s="1"/>
  <c r="AB1225" i="3"/>
  <c r="X1226" i="3"/>
  <c r="Y1226" i="3"/>
  <c r="Z1226" i="3" s="1"/>
  <c r="AB1226" i="3"/>
  <c r="AC1226" i="3" s="1"/>
  <c r="AF1226" i="3"/>
  <c r="X1227" i="3"/>
  <c r="AF1227" i="3" s="1"/>
  <c r="AB1227" i="3"/>
  <c r="AC1227" i="3" s="1"/>
  <c r="X1228" i="3"/>
  <c r="Y1228" i="3"/>
  <c r="Z1228" i="3" s="1"/>
  <c r="AB1228" i="3"/>
  <c r="AC1228" i="3"/>
  <c r="AF1228" i="3"/>
  <c r="X1229" i="3"/>
  <c r="Y1229" i="3" s="1"/>
  <c r="Z1229" i="3" s="1"/>
  <c r="AB1229" i="3"/>
  <c r="X1230" i="3"/>
  <c r="Y1230" i="3" s="1"/>
  <c r="Z1230" i="3" s="1"/>
  <c r="AB1230" i="3"/>
  <c r="AF1230" i="3"/>
  <c r="X1231" i="3"/>
  <c r="AF1231" i="3" s="1"/>
  <c r="AB1231" i="3"/>
  <c r="AC1231" i="3" s="1"/>
  <c r="X1232" i="3"/>
  <c r="AC1232" i="3" s="1"/>
  <c r="Y1232" i="3"/>
  <c r="Z1232" i="3" s="1"/>
  <c r="AB1232" i="3"/>
  <c r="AF1232" i="3"/>
  <c r="X1233" i="3"/>
  <c r="Y1233" i="3" s="1"/>
  <c r="Z1233" i="3" s="1"/>
  <c r="AB1233" i="3"/>
  <c r="X1234" i="3"/>
  <c r="Y1234" i="3"/>
  <c r="Z1234" i="3" s="1"/>
  <c r="AB1234" i="3"/>
  <c r="AC1234" i="3" s="1"/>
  <c r="AF1234" i="3"/>
  <c r="X1235" i="3"/>
  <c r="AF1235" i="3" s="1"/>
  <c r="AB1235" i="3"/>
  <c r="AC1235" i="3" s="1"/>
  <c r="X1236" i="3"/>
  <c r="Y1236" i="3"/>
  <c r="Z1236" i="3" s="1"/>
  <c r="AB1236" i="3"/>
  <c r="AC1236" i="3"/>
  <c r="AF1236" i="3"/>
  <c r="X1237" i="3"/>
  <c r="Y1237" i="3" s="1"/>
  <c r="Z1237" i="3" s="1"/>
  <c r="AB1237" i="3"/>
  <c r="X1238" i="3"/>
  <c r="AF1238" i="3" s="1"/>
  <c r="AB1238" i="3"/>
  <c r="X1239" i="3"/>
  <c r="AF1239" i="3" s="1"/>
  <c r="AB1239" i="3"/>
  <c r="X1240" i="3"/>
  <c r="AB1240" i="3"/>
  <c r="X1241" i="3"/>
  <c r="Y1241" i="3" s="1"/>
  <c r="Z1241" i="3" s="1"/>
  <c r="AB1241" i="3"/>
  <c r="X1242" i="3"/>
  <c r="AB1242" i="3"/>
  <c r="AC1242" i="3" s="1"/>
  <c r="X1243" i="3"/>
  <c r="AF1243" i="3" s="1"/>
  <c r="AB1243" i="3"/>
  <c r="X1244" i="3"/>
  <c r="AB1244" i="3"/>
  <c r="AF1244" i="3"/>
  <c r="X1245" i="3"/>
  <c r="Y1245" i="3" s="1"/>
  <c r="Z1245" i="3" s="1"/>
  <c r="AB1245" i="3"/>
  <c r="AC1245" i="3" s="1"/>
  <c r="X1246" i="3"/>
  <c r="AF1246" i="3" s="1"/>
  <c r="AB1246" i="3"/>
  <c r="X1247" i="3"/>
  <c r="AF1247" i="3" s="1"/>
  <c r="AB1247" i="3"/>
  <c r="AC1247" i="3" s="1"/>
  <c r="X1248" i="3"/>
  <c r="Y1248" i="3"/>
  <c r="Z1248" i="3" s="1"/>
  <c r="AB1248" i="3"/>
  <c r="AC1248" i="3"/>
  <c r="AF1248" i="3"/>
  <c r="X1249" i="3"/>
  <c r="Y1249" i="3" s="1"/>
  <c r="Z1249" i="3" s="1"/>
  <c r="AB1249" i="3"/>
  <c r="X1250" i="3"/>
  <c r="Y1250" i="3" s="1"/>
  <c r="Z1250" i="3" s="1"/>
  <c r="AB1250" i="3"/>
  <c r="AF1250" i="3"/>
  <c r="X1251" i="3"/>
  <c r="AF1251" i="3" s="1"/>
  <c r="AB1251" i="3"/>
  <c r="AC1251" i="3" s="1"/>
  <c r="X1252" i="3"/>
  <c r="Y1252" i="3"/>
  <c r="Z1252" i="3" s="1"/>
  <c r="AB1252" i="3"/>
  <c r="AC1252" i="3"/>
  <c r="AF1252" i="3"/>
  <c r="X1253" i="3"/>
  <c r="Y1253" i="3" s="1"/>
  <c r="Z1253" i="3" s="1"/>
  <c r="AB1253" i="3"/>
  <c r="X1254" i="3"/>
  <c r="Y1254" i="3" s="1"/>
  <c r="Z1254" i="3" s="1"/>
  <c r="AB1254" i="3"/>
  <c r="X1255" i="3"/>
  <c r="AF1255" i="3" s="1"/>
  <c r="AB1255" i="3"/>
  <c r="X1256" i="3"/>
  <c r="AB1256" i="3"/>
  <c r="AF1256" i="3"/>
  <c r="X1257" i="3"/>
  <c r="Y1257" i="3" s="1"/>
  <c r="Z1257" i="3" s="1"/>
  <c r="AB1257" i="3"/>
  <c r="X1258" i="3"/>
  <c r="Y1258" i="3" s="1"/>
  <c r="Z1258" i="3" s="1"/>
  <c r="AB1258" i="3"/>
  <c r="AC1258" i="3" s="1"/>
  <c r="AF1258" i="3"/>
  <c r="X1259" i="3"/>
  <c r="AF1259" i="3" s="1"/>
  <c r="AB1259" i="3"/>
  <c r="X1260" i="3"/>
  <c r="AB1260" i="3"/>
  <c r="X1261" i="3"/>
  <c r="Y1261" i="3" s="1"/>
  <c r="Z1261" i="3" s="1"/>
  <c r="AB1261" i="3"/>
  <c r="AC1261" i="3" s="1"/>
  <c r="X1262" i="3"/>
  <c r="Y1262" i="3" s="1"/>
  <c r="Z1262" i="3" s="1"/>
  <c r="AB1262" i="3"/>
  <c r="X1263" i="3"/>
  <c r="AF1263" i="3" s="1"/>
  <c r="AB1263" i="3"/>
  <c r="AC1263" i="3" s="1"/>
  <c r="X1264" i="3"/>
  <c r="Y1264" i="3"/>
  <c r="Z1264" i="3" s="1"/>
  <c r="AB1264" i="3"/>
  <c r="AC1264" i="3"/>
  <c r="AF1264" i="3"/>
  <c r="X1265" i="3"/>
  <c r="Y1265" i="3" s="1"/>
  <c r="Z1265" i="3" s="1"/>
  <c r="AB1265" i="3"/>
  <c r="X1266" i="3"/>
  <c r="AB1266" i="3"/>
  <c r="X1267" i="3"/>
  <c r="AF1267" i="3" s="1"/>
  <c r="AB1267" i="3"/>
  <c r="AC1267" i="3" s="1"/>
  <c r="X1268" i="3"/>
  <c r="Y1268" i="3"/>
  <c r="Z1268" i="3" s="1"/>
  <c r="AB1268" i="3"/>
  <c r="AC1268" i="3"/>
  <c r="AF1268" i="3"/>
  <c r="X1269" i="3"/>
  <c r="Y1269" i="3" s="1"/>
  <c r="Z1269" i="3" s="1"/>
  <c r="AB1269" i="3"/>
  <c r="X1270" i="3"/>
  <c r="Y1270" i="3" s="1"/>
  <c r="Z1270" i="3" s="1"/>
  <c r="AB1270" i="3"/>
  <c r="X1271" i="3"/>
  <c r="AF1271" i="3" s="1"/>
  <c r="AB1271" i="3"/>
  <c r="X1272" i="3"/>
  <c r="AB1272" i="3"/>
  <c r="X1273" i="3"/>
  <c r="Y1273" i="3" s="1"/>
  <c r="Z1273" i="3" s="1"/>
  <c r="AB1273" i="3"/>
  <c r="X1274" i="3"/>
  <c r="Y1274" i="3" s="1"/>
  <c r="Z1274" i="3" s="1"/>
  <c r="AB1274" i="3"/>
  <c r="AC1274" i="3" s="1"/>
  <c r="X1275" i="3"/>
  <c r="AF1275" i="3" s="1"/>
  <c r="AB1275" i="3"/>
  <c r="X1276" i="3"/>
  <c r="AB1276" i="3"/>
  <c r="AF1276" i="3"/>
  <c r="X1277" i="3"/>
  <c r="Y1277" i="3" s="1"/>
  <c r="Z1277" i="3" s="1"/>
  <c r="AB1277" i="3"/>
  <c r="X1278" i="3"/>
  <c r="Y1278" i="3" s="1"/>
  <c r="Z1278" i="3" s="1"/>
  <c r="AB1278" i="3"/>
  <c r="X1279" i="3"/>
  <c r="AF1279" i="3" s="1"/>
  <c r="AB1279" i="3"/>
  <c r="AC1279" i="3" s="1"/>
  <c r="X1280" i="3"/>
  <c r="Y1280" i="3"/>
  <c r="Z1280" i="3" s="1"/>
  <c r="AB1280" i="3"/>
  <c r="AC1280" i="3"/>
  <c r="AF1280" i="3"/>
  <c r="X1281" i="3"/>
  <c r="Y1281" i="3" s="1"/>
  <c r="Z1281" i="3" s="1"/>
  <c r="AB1281" i="3"/>
  <c r="X1282" i="3"/>
  <c r="Y1282" i="3" s="1"/>
  <c r="Z1282" i="3" s="1"/>
  <c r="AB1282" i="3"/>
  <c r="AF1282" i="3"/>
  <c r="X1283" i="3"/>
  <c r="AF1283" i="3" s="1"/>
  <c r="AB1283" i="3"/>
  <c r="AC1283" i="3" s="1"/>
  <c r="X1284" i="3"/>
  <c r="Y1284" i="3"/>
  <c r="Z1284" i="3" s="1"/>
  <c r="AB1284" i="3"/>
  <c r="AC1284" i="3"/>
  <c r="AF1284" i="3"/>
  <c r="X1285" i="3"/>
  <c r="Y1285" i="3" s="1"/>
  <c r="Z1285" i="3" s="1"/>
  <c r="AB1285" i="3"/>
  <c r="X1286" i="3"/>
  <c r="Y1286" i="3" s="1"/>
  <c r="Z1286" i="3" s="1"/>
  <c r="AB1286" i="3"/>
  <c r="X1287" i="3"/>
  <c r="AF1287" i="3" s="1"/>
  <c r="AB1287" i="3"/>
  <c r="X1288" i="3"/>
  <c r="AB1288" i="3"/>
  <c r="AF1288" i="3"/>
  <c r="X1289" i="3"/>
  <c r="Y1289" i="3" s="1"/>
  <c r="Z1289" i="3" s="1"/>
  <c r="AB1289" i="3"/>
  <c r="X1290" i="3"/>
  <c r="Y1290" i="3" s="1"/>
  <c r="Z1290" i="3" s="1"/>
  <c r="AB1290" i="3"/>
  <c r="AC1290" i="3" s="1"/>
  <c r="AF1290" i="3"/>
  <c r="X1291" i="3"/>
  <c r="AF1291" i="3" s="1"/>
  <c r="AB1291" i="3"/>
  <c r="X1292" i="3"/>
  <c r="AB1292" i="3"/>
  <c r="X1293" i="3"/>
  <c r="Y1293" i="3" s="1"/>
  <c r="Z1293" i="3" s="1"/>
  <c r="AB1293" i="3"/>
  <c r="X1294" i="3"/>
  <c r="Y1294" i="3" s="1"/>
  <c r="Z1294" i="3" s="1"/>
  <c r="AB1294" i="3"/>
  <c r="X1295" i="3"/>
  <c r="AF1295" i="3" s="1"/>
  <c r="AB1295" i="3"/>
  <c r="AC1295" i="3" s="1"/>
  <c r="X1296" i="3"/>
  <c r="Y1296" i="3"/>
  <c r="Z1296" i="3" s="1"/>
  <c r="AB1296" i="3"/>
  <c r="AC1296" i="3"/>
  <c r="AF1296" i="3"/>
  <c r="X1297" i="3"/>
  <c r="Y1297" i="3" s="1"/>
  <c r="Z1297" i="3" s="1"/>
  <c r="AB1297" i="3"/>
  <c r="X1298" i="3"/>
  <c r="Y1298" i="3" s="1"/>
  <c r="Z1298" i="3" s="1"/>
  <c r="AB1298" i="3"/>
  <c r="X1299" i="3"/>
  <c r="AF1299" i="3" s="1"/>
  <c r="AB1299" i="3"/>
  <c r="X1300" i="3"/>
  <c r="AB1300" i="3"/>
  <c r="X1301" i="3"/>
  <c r="Y1301" i="3" s="1"/>
  <c r="Z1301" i="3" s="1"/>
  <c r="AB1301" i="3"/>
  <c r="X1302" i="3"/>
  <c r="Y1302" i="3" s="1"/>
  <c r="Z1302" i="3" s="1"/>
  <c r="AB1302" i="3"/>
  <c r="X1303" i="3"/>
  <c r="AF1303" i="3" s="1"/>
  <c r="AB1303" i="3"/>
  <c r="AC1303" i="3" s="1"/>
  <c r="X1304" i="3"/>
  <c r="Y1304" i="3"/>
  <c r="Z1304" i="3" s="1"/>
  <c r="AB1304" i="3"/>
  <c r="AC1304" i="3"/>
  <c r="AF1304" i="3"/>
  <c r="X1305" i="3"/>
  <c r="Y1305" i="3" s="1"/>
  <c r="Z1305" i="3" s="1"/>
  <c r="AB1305" i="3"/>
  <c r="X1306" i="3"/>
  <c r="Y1306" i="3" s="1"/>
  <c r="Z1306" i="3" s="1"/>
  <c r="AB1306" i="3"/>
  <c r="X1307" i="3"/>
  <c r="AF1307" i="3" s="1"/>
  <c r="AB1307" i="3"/>
  <c r="X1308" i="3"/>
  <c r="AB1308" i="3"/>
  <c r="X1309" i="3"/>
  <c r="AB1309" i="3"/>
  <c r="X1310" i="3"/>
  <c r="Y1310" i="3" s="1"/>
  <c r="Z1310" i="3" s="1"/>
  <c r="AB1310" i="3"/>
  <c r="X1311" i="3"/>
  <c r="AF1311" i="3" s="1"/>
  <c r="AB1311" i="3"/>
  <c r="AC1311" i="3" s="1"/>
  <c r="X1312" i="3"/>
  <c r="Y1312" i="3" s="1"/>
  <c r="Z1312" i="3" s="1"/>
  <c r="AB1312" i="3"/>
  <c r="AC1312" i="3"/>
  <c r="AF1312" i="3"/>
  <c r="X1313" i="3"/>
  <c r="AB1313" i="3"/>
  <c r="X1314" i="3"/>
  <c r="AF1314" i="3" s="1"/>
  <c r="AB1314" i="3"/>
  <c r="X1315" i="3"/>
  <c r="AF1315" i="3" s="1"/>
  <c r="AB1315" i="3"/>
  <c r="X1316" i="3"/>
  <c r="Y1316" i="3"/>
  <c r="Z1316" i="3" s="1"/>
  <c r="AB1316" i="3"/>
  <c r="AF1316" i="3"/>
  <c r="X1317" i="3"/>
  <c r="AB1317" i="3"/>
  <c r="X1318" i="3"/>
  <c r="Y1318" i="3" s="1"/>
  <c r="Z1318" i="3" s="1"/>
  <c r="AB1318" i="3"/>
  <c r="AC1318" i="3" s="1"/>
  <c r="AF1318" i="3"/>
  <c r="X1319" i="3"/>
  <c r="AF1319" i="3" s="1"/>
  <c r="AB1319" i="3"/>
  <c r="X1320" i="3"/>
  <c r="AB1320" i="3"/>
  <c r="AF1320" i="3"/>
  <c r="X1321" i="3"/>
  <c r="AB1321" i="3"/>
  <c r="X1322" i="3"/>
  <c r="Y1322" i="3" s="1"/>
  <c r="Z1322" i="3" s="1"/>
  <c r="AB1322" i="3"/>
  <c r="AC1322" i="3" s="1"/>
  <c r="AF1322" i="3"/>
  <c r="X1323" i="3"/>
  <c r="AF1323" i="3" s="1"/>
  <c r="AB1323" i="3"/>
  <c r="X1324" i="3"/>
  <c r="AB1324" i="3"/>
  <c r="AC1324" i="3" s="1"/>
  <c r="X1325" i="3"/>
  <c r="AB1325" i="3"/>
  <c r="X1326" i="3"/>
  <c r="AB1326" i="3"/>
  <c r="X1327" i="3"/>
  <c r="AF1327" i="3" s="1"/>
  <c r="AB1327" i="3"/>
  <c r="AC1327" i="3" s="1"/>
  <c r="X1328" i="3"/>
  <c r="Y1328" i="3" s="1"/>
  <c r="Z1328" i="3" s="1"/>
  <c r="AB1328" i="3"/>
  <c r="AC1328" i="3"/>
  <c r="AF1328" i="3"/>
  <c r="X1329" i="3"/>
  <c r="AB1329" i="3"/>
  <c r="X1330" i="3"/>
  <c r="AF1330" i="3" s="1"/>
  <c r="AB1330" i="3"/>
  <c r="X1331" i="3"/>
  <c r="AB1331" i="3"/>
  <c r="X1332" i="3"/>
  <c r="Y1332" i="3"/>
  <c r="Z1332" i="3" s="1"/>
  <c r="AB1332" i="3"/>
  <c r="AF1332" i="3"/>
  <c r="X1333" i="3"/>
  <c r="AB1333" i="3"/>
  <c r="X1334" i="3"/>
  <c r="Y1334" i="3"/>
  <c r="Z1334" i="3" s="1"/>
  <c r="AB1334" i="3"/>
  <c r="AC1334" i="3"/>
  <c r="AF1334" i="3"/>
  <c r="X1335" i="3"/>
  <c r="AB1335" i="3"/>
  <c r="X1336" i="3"/>
  <c r="Y1336" i="3" s="1"/>
  <c r="Z1336" i="3" s="1"/>
  <c r="AB1336" i="3"/>
  <c r="X1337" i="3"/>
  <c r="AB1337" i="3"/>
  <c r="X1338" i="3"/>
  <c r="AB1338" i="3"/>
  <c r="X1339" i="3"/>
  <c r="AB1339" i="3"/>
  <c r="X1340" i="3"/>
  <c r="AB1340" i="3"/>
  <c r="X1341" i="3"/>
  <c r="AB1341" i="3"/>
  <c r="X1342" i="3"/>
  <c r="Y1342" i="3"/>
  <c r="Z1342" i="3" s="1"/>
  <c r="AB1342" i="3"/>
  <c r="AF1342" i="3"/>
  <c r="X1343" i="3"/>
  <c r="AB1343" i="3"/>
  <c r="X1344" i="3"/>
  <c r="Y1344" i="3" s="1"/>
  <c r="Z1344" i="3" s="1"/>
  <c r="AB1344" i="3"/>
  <c r="AC1344" i="3"/>
  <c r="AF1344" i="3"/>
  <c r="X1345" i="3"/>
  <c r="AB1345" i="3"/>
  <c r="AC1345" i="3" s="1"/>
  <c r="X1346" i="3"/>
  <c r="AC1346" i="3" s="1"/>
  <c r="AB1346" i="3"/>
  <c r="X1347" i="3"/>
  <c r="AB1347" i="3"/>
  <c r="X1348" i="3"/>
  <c r="AB1348" i="3"/>
  <c r="AF1348" i="3"/>
  <c r="X1349" i="3"/>
  <c r="AB1349" i="3"/>
  <c r="X1350" i="3"/>
  <c r="Y1350" i="3"/>
  <c r="Z1350" i="3" s="1"/>
  <c r="AB1350" i="3"/>
  <c r="AF1350" i="3"/>
  <c r="X1351" i="3"/>
  <c r="AB1351" i="3"/>
  <c r="AC1351" i="3" s="1"/>
  <c r="X1352" i="3"/>
  <c r="Y1352" i="3"/>
  <c r="Z1352" i="3" s="1"/>
  <c r="AB1352" i="3"/>
  <c r="AC1352" i="3"/>
  <c r="AF1352" i="3"/>
  <c r="X1353" i="3"/>
  <c r="AB1353" i="3"/>
  <c r="X1354" i="3"/>
  <c r="Y1354" i="3" s="1"/>
  <c r="Z1354" i="3" s="1"/>
  <c r="AB1354" i="3"/>
  <c r="X1355" i="3"/>
  <c r="AB1355" i="3"/>
  <c r="X1356" i="3"/>
  <c r="AB1356" i="3"/>
  <c r="X1357" i="3"/>
  <c r="AB1357" i="3"/>
  <c r="X1358" i="3"/>
  <c r="AB1358" i="3"/>
  <c r="X1359" i="3"/>
  <c r="AB1359" i="3"/>
  <c r="X1360" i="3"/>
  <c r="Y1360" i="3" s="1"/>
  <c r="Z1360" i="3" s="1"/>
  <c r="AB1360" i="3"/>
  <c r="AF1360" i="3"/>
  <c r="X1361" i="3"/>
  <c r="AB1361" i="3"/>
  <c r="X1362" i="3"/>
  <c r="Y1362" i="3"/>
  <c r="Z1362" i="3" s="1"/>
  <c r="AB1362" i="3"/>
  <c r="AC1362" i="3" s="1"/>
  <c r="AF1362" i="3"/>
  <c r="X1363" i="3"/>
  <c r="AB1363" i="3"/>
  <c r="X1364" i="3"/>
  <c r="Y1364" i="3" s="1"/>
  <c r="Z1364" i="3" s="1"/>
  <c r="AB1364" i="3"/>
  <c r="AC1364" i="3" s="1"/>
  <c r="X1365" i="3"/>
  <c r="AB1365" i="3"/>
  <c r="X1366" i="3"/>
  <c r="Y1366" i="3" s="1"/>
  <c r="Z1366" i="3" s="1"/>
  <c r="AB1366" i="3"/>
  <c r="AC1366" i="3" s="1"/>
  <c r="X1367" i="3"/>
  <c r="AB1367" i="3"/>
  <c r="X1368" i="3"/>
  <c r="AB1368" i="3"/>
  <c r="X1369" i="3"/>
  <c r="AB1369" i="3"/>
  <c r="X1370" i="3"/>
  <c r="Y1370" i="3" s="1"/>
  <c r="Z1370" i="3" s="1"/>
  <c r="AB1370" i="3"/>
  <c r="AF1370" i="3"/>
  <c r="X1371" i="3"/>
  <c r="AB1371" i="3"/>
  <c r="X1372" i="3"/>
  <c r="Y1372" i="3"/>
  <c r="Z1372" i="3" s="1"/>
  <c r="AB1372" i="3"/>
  <c r="AF1372" i="3"/>
  <c r="X1373" i="3"/>
  <c r="AB1373" i="3"/>
  <c r="X1374" i="3"/>
  <c r="Y1374" i="3" s="1"/>
  <c r="Z1374" i="3" s="1"/>
  <c r="AB1374" i="3"/>
  <c r="AC1374" i="3" s="1"/>
  <c r="AF1374" i="3"/>
  <c r="X1375" i="3"/>
  <c r="AB1375" i="3"/>
  <c r="X1376" i="3"/>
  <c r="AB1376" i="3"/>
  <c r="AC1376" i="3"/>
  <c r="X1377" i="3"/>
  <c r="AB1377" i="3"/>
  <c r="X1378" i="3"/>
  <c r="Y1378" i="3" s="1"/>
  <c r="Z1378" i="3" s="1"/>
  <c r="AB1378" i="3"/>
  <c r="AF1378" i="3"/>
  <c r="X1379" i="3"/>
  <c r="AB1379" i="3"/>
  <c r="X1380" i="3"/>
  <c r="Y1380" i="3"/>
  <c r="Z1380" i="3" s="1"/>
  <c r="AB1380" i="3"/>
  <c r="AC1380" i="3" s="1"/>
  <c r="AF1380" i="3"/>
  <c r="X1381" i="3"/>
  <c r="AB1381" i="3"/>
  <c r="X1382" i="3"/>
  <c r="Y1382" i="3"/>
  <c r="Z1382" i="3" s="1"/>
  <c r="AB1382" i="3"/>
  <c r="AF1382" i="3"/>
  <c r="X1383" i="3"/>
  <c r="AB1383" i="3"/>
  <c r="X1384" i="3"/>
  <c r="Y1384" i="3" s="1"/>
  <c r="Z1384" i="3" s="1"/>
  <c r="AB1384" i="3"/>
  <c r="AC1384" i="3" s="1"/>
  <c r="AF1384" i="3"/>
  <c r="X1385" i="3"/>
  <c r="AB1385" i="3"/>
  <c r="X1386" i="3"/>
  <c r="AB1386" i="3"/>
  <c r="X1387" i="3"/>
  <c r="AB1387" i="3"/>
  <c r="X1388" i="3"/>
  <c r="Y1388" i="3" s="1"/>
  <c r="Z1388" i="3" s="1"/>
  <c r="AB1388" i="3"/>
  <c r="AF1388" i="3"/>
  <c r="X1389" i="3"/>
  <c r="AB1389" i="3"/>
  <c r="X1390" i="3"/>
  <c r="Y1390" i="3"/>
  <c r="Z1390" i="3" s="1"/>
  <c r="AB1390" i="3"/>
  <c r="AC1390" i="3" s="1"/>
  <c r="AF1390" i="3"/>
  <c r="X1391" i="3"/>
  <c r="AB1391" i="3"/>
  <c r="X1392" i="3"/>
  <c r="Y1392" i="3" s="1"/>
  <c r="Z1392" i="3" s="1"/>
  <c r="AB1392" i="3"/>
  <c r="AC1392" i="3" s="1"/>
  <c r="X1393" i="3"/>
  <c r="AB1393" i="3"/>
  <c r="X1394" i="3"/>
  <c r="AB1394" i="3"/>
  <c r="X1395" i="3"/>
  <c r="AB1395" i="3"/>
  <c r="X1396" i="3"/>
  <c r="Y1396" i="3" s="1"/>
  <c r="Z1396" i="3" s="1"/>
  <c r="AB1396" i="3"/>
  <c r="AC1396" i="3"/>
  <c r="X1397" i="3"/>
  <c r="AB1397" i="3"/>
  <c r="X1398" i="3"/>
  <c r="Y1398" i="3" s="1"/>
  <c r="Z1398" i="3" s="1"/>
  <c r="AB1398" i="3"/>
  <c r="AC1398" i="3" s="1"/>
  <c r="X1399" i="3"/>
  <c r="AB1399" i="3"/>
  <c r="X1400" i="3"/>
  <c r="AB1400" i="3"/>
  <c r="AC1400" i="3" s="1"/>
  <c r="X1401" i="3"/>
  <c r="AB1401" i="3"/>
  <c r="X1402" i="3"/>
  <c r="Y1402" i="3" s="1"/>
  <c r="Z1402" i="3" s="1"/>
  <c r="AB1402" i="3"/>
  <c r="AF1402" i="3"/>
  <c r="X1403" i="3"/>
  <c r="AB1403" i="3"/>
  <c r="X1404" i="3"/>
  <c r="Y1404" i="3" s="1"/>
  <c r="Z1404" i="3" s="1"/>
  <c r="AB1404" i="3"/>
  <c r="AF1404" i="3"/>
  <c r="X1405" i="3"/>
  <c r="AB1405" i="3"/>
  <c r="X1406" i="3"/>
  <c r="Y1406" i="3" s="1"/>
  <c r="Z1406" i="3" s="1"/>
  <c r="AB1406" i="3"/>
  <c r="AC1406" i="3" s="1"/>
  <c r="AF1406" i="3"/>
  <c r="X1407" i="3"/>
  <c r="AB1407" i="3"/>
  <c r="X1408" i="3"/>
  <c r="AB1408" i="3"/>
  <c r="AC1408" i="3" s="1"/>
  <c r="X1409" i="3"/>
  <c r="AB1409" i="3"/>
  <c r="X1410" i="3"/>
  <c r="Y1410" i="3" s="1"/>
  <c r="Z1410" i="3" s="1"/>
  <c r="AB1410" i="3"/>
  <c r="AF1410" i="3"/>
  <c r="X1411" i="3"/>
  <c r="AB1411" i="3"/>
  <c r="X1412" i="3"/>
  <c r="Y1412" i="3" s="1"/>
  <c r="Z1412" i="3" s="1"/>
  <c r="AB1412" i="3"/>
  <c r="AC1412" i="3" s="1"/>
  <c r="X1413" i="3"/>
  <c r="AB1413" i="3"/>
  <c r="X1414" i="3"/>
  <c r="Y1414" i="3" s="1"/>
  <c r="Z1414" i="3" s="1"/>
  <c r="AB1414" i="3"/>
  <c r="AC1414" i="3"/>
  <c r="AF1414" i="3"/>
  <c r="X1415" i="3"/>
  <c r="Y1415" i="3" s="1"/>
  <c r="Z1415" i="3" s="1"/>
  <c r="AB1415" i="3"/>
  <c r="X1416" i="3"/>
  <c r="Y1416" i="3" s="1"/>
  <c r="Z1416" i="3" s="1"/>
  <c r="AB1416" i="3"/>
  <c r="AC1416" i="3" s="1"/>
  <c r="X1417" i="3"/>
  <c r="AF1417" i="3" s="1"/>
  <c r="AB1417" i="3"/>
  <c r="X1418" i="3"/>
  <c r="Y1418" i="3" s="1"/>
  <c r="Z1418" i="3" s="1"/>
  <c r="AB1418" i="3"/>
  <c r="X1419" i="3"/>
  <c r="Y1419" i="3" s="1"/>
  <c r="Z1419" i="3" s="1"/>
  <c r="AB1419" i="3"/>
  <c r="X1420" i="3"/>
  <c r="AB1420" i="3"/>
  <c r="X1421" i="3"/>
  <c r="AF1421" i="3" s="1"/>
  <c r="AB1421" i="3"/>
  <c r="AC1421" i="3" s="1"/>
  <c r="X1422" i="3"/>
  <c r="AF1422" i="3" s="1"/>
  <c r="AB1422" i="3"/>
  <c r="X1423" i="3"/>
  <c r="Y1423" i="3" s="1"/>
  <c r="Z1423" i="3" s="1"/>
  <c r="AB1423" i="3"/>
  <c r="X1424" i="3"/>
  <c r="Y1424" i="3" s="1"/>
  <c r="Z1424" i="3" s="1"/>
  <c r="AB1424" i="3"/>
  <c r="AC1424" i="3" s="1"/>
  <c r="AF1424" i="3"/>
  <c r="X1425" i="3"/>
  <c r="AF1425" i="3" s="1"/>
  <c r="AB1425" i="3"/>
  <c r="X1426" i="3"/>
  <c r="Y1426" i="3" s="1"/>
  <c r="Z1426" i="3" s="1"/>
  <c r="AB1426" i="3"/>
  <c r="X1427" i="3"/>
  <c r="Y1427" i="3" s="1"/>
  <c r="Z1427" i="3" s="1"/>
  <c r="AB1427" i="3"/>
  <c r="X1428" i="3"/>
  <c r="Y1428" i="3" s="1"/>
  <c r="Z1428" i="3" s="1"/>
  <c r="AB1428" i="3"/>
  <c r="AC1428" i="3"/>
  <c r="X1429" i="3"/>
  <c r="AF1429" i="3" s="1"/>
  <c r="AB1429" i="3"/>
  <c r="X1430" i="3"/>
  <c r="Y1430" i="3" s="1"/>
  <c r="Z1430" i="3" s="1"/>
  <c r="AB1430" i="3"/>
  <c r="X1431" i="3"/>
  <c r="Y1431" i="3" s="1"/>
  <c r="Z1431" i="3" s="1"/>
  <c r="AB1431" i="3"/>
  <c r="X1432" i="3"/>
  <c r="Y1432" i="3" s="1"/>
  <c r="Z1432" i="3" s="1"/>
  <c r="AB1432" i="3"/>
  <c r="AC1432" i="3" s="1"/>
  <c r="X1433" i="3"/>
  <c r="AF1433" i="3" s="1"/>
  <c r="AB1433" i="3"/>
  <c r="X1434" i="3"/>
  <c r="Y1434" i="3" s="1"/>
  <c r="Z1434" i="3" s="1"/>
  <c r="AB1434" i="3"/>
  <c r="X1435" i="3"/>
  <c r="Y1435" i="3" s="1"/>
  <c r="Z1435" i="3" s="1"/>
  <c r="AB1435" i="3"/>
  <c r="X1436" i="3"/>
  <c r="AB1436" i="3"/>
  <c r="X1437" i="3"/>
  <c r="AF1437" i="3" s="1"/>
  <c r="AB1437" i="3"/>
  <c r="AC1437" i="3" s="1"/>
  <c r="X1438" i="3"/>
  <c r="AF1438" i="3" s="1"/>
  <c r="AB1438" i="3"/>
  <c r="X1439" i="3"/>
  <c r="Y1439" i="3" s="1"/>
  <c r="Z1439" i="3" s="1"/>
  <c r="AB1439" i="3"/>
  <c r="X1440" i="3"/>
  <c r="Y1440" i="3" s="1"/>
  <c r="Z1440" i="3" s="1"/>
  <c r="AB1440" i="3"/>
  <c r="X1441" i="3"/>
  <c r="Y1441" i="3" s="1"/>
  <c r="Z1441" i="3" s="1"/>
  <c r="AB1441" i="3"/>
  <c r="AC1441" i="3" s="1"/>
  <c r="X1442" i="3"/>
  <c r="AB1442" i="3"/>
  <c r="X1443" i="3"/>
  <c r="Y1443" i="3" s="1"/>
  <c r="Z1443" i="3" s="1"/>
  <c r="AB1443" i="3"/>
  <c r="AF1443" i="3"/>
  <c r="X1444" i="3"/>
  <c r="Y1444" i="3" s="1"/>
  <c r="Z1444" i="3" s="1"/>
  <c r="AB1444" i="3"/>
  <c r="X1445" i="3"/>
  <c r="AB1445" i="3"/>
  <c r="X1446" i="3"/>
  <c r="AB1446" i="3"/>
  <c r="X1447" i="3"/>
  <c r="Y1447" i="3" s="1"/>
  <c r="Z1447" i="3" s="1"/>
  <c r="AB1447" i="3"/>
  <c r="X1448" i="3"/>
  <c r="Y1448" i="3" s="1"/>
  <c r="Z1448" i="3" s="1"/>
  <c r="AB1448" i="3"/>
  <c r="AC1448" i="3" s="1"/>
  <c r="X1449" i="3"/>
  <c r="AB1449" i="3"/>
  <c r="X1450" i="3"/>
  <c r="AB1450" i="3"/>
  <c r="AC1450" i="3" s="1"/>
  <c r="X1451" i="3"/>
  <c r="Y1451" i="3" s="1"/>
  <c r="Z1451" i="3" s="1"/>
  <c r="AB1451" i="3"/>
  <c r="AC1451" i="3" s="1"/>
  <c r="X1452" i="3"/>
  <c r="Y1452" i="3" s="1"/>
  <c r="Z1452" i="3" s="1"/>
  <c r="AB1452" i="3"/>
  <c r="X1453" i="3"/>
  <c r="Y1453" i="3" s="1"/>
  <c r="Z1453" i="3" s="1"/>
  <c r="AB1453" i="3"/>
  <c r="AC1453" i="3" s="1"/>
  <c r="X1454" i="3"/>
  <c r="AB1454" i="3"/>
  <c r="X1455" i="3"/>
  <c r="Y1455" i="3" s="1"/>
  <c r="Z1455" i="3" s="1"/>
  <c r="AB1455" i="3"/>
  <c r="AF1455" i="3"/>
  <c r="X1456" i="3"/>
  <c r="Y1456" i="3" s="1"/>
  <c r="Z1456" i="3"/>
  <c r="AB1456" i="3"/>
  <c r="AF1456" i="3"/>
  <c r="X1457" i="3"/>
  <c r="Y1457" i="3"/>
  <c r="Z1457" i="3" s="1"/>
  <c r="AB1457" i="3"/>
  <c r="AC1457" i="3"/>
  <c r="AF1457" i="3"/>
  <c r="X1458" i="3"/>
  <c r="AB1458" i="3"/>
  <c r="X1459" i="3"/>
  <c r="AB1459" i="3"/>
  <c r="X1460" i="3"/>
  <c r="Y1460" i="3" s="1"/>
  <c r="Z1460" i="3" s="1"/>
  <c r="AB1460" i="3"/>
  <c r="AC1460" i="3" s="1"/>
  <c r="X1461" i="3"/>
  <c r="Y1461" i="3" s="1"/>
  <c r="Z1461" i="3" s="1"/>
  <c r="AB1461" i="3"/>
  <c r="AC1461" i="3" s="1"/>
  <c r="X1462" i="3"/>
  <c r="AB1462" i="3"/>
  <c r="X1463" i="3"/>
  <c r="AB1463" i="3"/>
  <c r="X1464" i="3"/>
  <c r="Y1464" i="3" s="1"/>
  <c r="Z1464" i="3" s="1"/>
  <c r="AB1464" i="3"/>
  <c r="X1465" i="3"/>
  <c r="AB1465" i="3"/>
  <c r="AF1465" i="3"/>
  <c r="X1466" i="3"/>
  <c r="AB1466" i="3"/>
  <c r="X1467" i="3"/>
  <c r="Y1467" i="3" s="1"/>
  <c r="Z1467" i="3" s="1"/>
  <c r="AB1467" i="3"/>
  <c r="X1468" i="3"/>
  <c r="Y1468" i="3" s="1"/>
  <c r="Z1468" i="3"/>
  <c r="AB1468" i="3"/>
  <c r="AF1468" i="3"/>
  <c r="X1469" i="3"/>
  <c r="Y1469" i="3"/>
  <c r="Z1469" i="3" s="1"/>
  <c r="AB1469" i="3"/>
  <c r="AC1469" i="3"/>
  <c r="AF1469" i="3"/>
  <c r="X1470" i="3"/>
  <c r="AB1470" i="3"/>
  <c r="X1471" i="3"/>
  <c r="Y1471" i="3" s="1"/>
  <c r="Z1471" i="3" s="1"/>
  <c r="AB1471" i="3"/>
  <c r="X1472" i="3"/>
  <c r="Y1472" i="3" s="1"/>
  <c r="Z1472" i="3" s="1"/>
  <c r="AB1472" i="3"/>
  <c r="X1473" i="3"/>
  <c r="AB1473" i="3"/>
  <c r="X1474" i="3"/>
  <c r="AB1474" i="3"/>
  <c r="X1475" i="3"/>
  <c r="Y1475" i="3" s="1"/>
  <c r="Z1475" i="3" s="1"/>
  <c r="AB1475" i="3"/>
  <c r="AC1475" i="3" s="1"/>
  <c r="X1476" i="3"/>
  <c r="Y1476" i="3" s="1"/>
  <c r="Z1476" i="3" s="1"/>
  <c r="AB1476" i="3"/>
  <c r="X1477" i="3"/>
  <c r="Y1477" i="3"/>
  <c r="Z1477" i="3" s="1"/>
  <c r="AB1477" i="3"/>
  <c r="AC1477" i="3"/>
  <c r="AF1477" i="3"/>
  <c r="X1478" i="3"/>
  <c r="AB1478" i="3"/>
  <c r="X1479" i="3"/>
  <c r="AB1479" i="3"/>
  <c r="X1480" i="3"/>
  <c r="Y1480" i="3" s="1"/>
  <c r="Z1480" i="3" s="1"/>
  <c r="AB1480" i="3"/>
  <c r="AC1480" i="3" s="1"/>
  <c r="X1481" i="3"/>
  <c r="Y1481" i="3" s="1"/>
  <c r="Z1481" i="3" s="1"/>
  <c r="AB1481" i="3"/>
  <c r="AC1481" i="3" s="1"/>
  <c r="X1482" i="3"/>
  <c r="AB1482" i="3"/>
  <c r="X1483" i="3"/>
  <c r="AB1483" i="3"/>
  <c r="X1484" i="3"/>
  <c r="Y1484" i="3" s="1"/>
  <c r="Z1484" i="3" s="1"/>
  <c r="AB1484" i="3"/>
  <c r="AC1484" i="3" s="1"/>
  <c r="X1485" i="3"/>
  <c r="Y1485" i="3" s="1"/>
  <c r="Z1485" i="3" s="1"/>
  <c r="AB1485" i="3"/>
  <c r="AC1485" i="3" s="1"/>
  <c r="AF1485" i="3"/>
  <c r="X1486" i="3"/>
  <c r="AB1486" i="3"/>
  <c r="X1487" i="3"/>
  <c r="Y1487" i="3" s="1"/>
  <c r="Z1487" i="3" s="1"/>
  <c r="AB1487" i="3"/>
  <c r="AF1487" i="3"/>
  <c r="X1488" i="3"/>
  <c r="Y1488" i="3" s="1"/>
  <c r="Z1488" i="3"/>
  <c r="AB1488" i="3"/>
  <c r="AF1488" i="3"/>
  <c r="X1489" i="3"/>
  <c r="Y1489" i="3"/>
  <c r="Z1489" i="3" s="1"/>
  <c r="AB1489" i="3"/>
  <c r="AC1489" i="3"/>
  <c r="AF1489" i="3"/>
  <c r="X1490" i="3"/>
  <c r="AC1490" i="3" s="1"/>
  <c r="AB1490" i="3"/>
  <c r="X1491" i="3"/>
  <c r="Y1491" i="3" s="1"/>
  <c r="Z1491" i="3" s="1"/>
  <c r="AB1491" i="3"/>
  <c r="X1492" i="3"/>
  <c r="AB1492" i="3"/>
  <c r="AC1492" i="3" s="1"/>
  <c r="X1493" i="3"/>
  <c r="AB1493" i="3"/>
  <c r="X1494" i="3"/>
  <c r="AF1494" i="3" s="1"/>
  <c r="AB1494" i="3"/>
  <c r="X1495" i="3"/>
  <c r="Y1495" i="3" s="1"/>
  <c r="Z1495" i="3" s="1"/>
  <c r="AB1495" i="3"/>
  <c r="X1496" i="3"/>
  <c r="Y1496" i="3" s="1"/>
  <c r="Z1496" i="3" s="1"/>
  <c r="AB1496" i="3"/>
  <c r="X1497" i="3"/>
  <c r="AB1497" i="3"/>
  <c r="X1498" i="3"/>
  <c r="AF1498" i="3" s="1"/>
  <c r="Y1498" i="3"/>
  <c r="Z1498" i="3" s="1"/>
  <c r="AB1498" i="3"/>
  <c r="X1499" i="3"/>
  <c r="Y1499" i="3" s="1"/>
  <c r="Z1499" i="3" s="1"/>
  <c r="AB1499" i="3"/>
  <c r="X1500" i="3"/>
  <c r="AB1500" i="3"/>
  <c r="X1501" i="3"/>
  <c r="Y1501" i="3"/>
  <c r="Z1501" i="3" s="1"/>
  <c r="AB1501" i="3"/>
  <c r="AF1501" i="3"/>
  <c r="X1502" i="3"/>
  <c r="AF1502" i="3" s="1"/>
  <c r="AB1502" i="3"/>
  <c r="AC1502" i="3" s="1"/>
  <c r="X1503" i="3"/>
  <c r="Y1503" i="3" s="1"/>
  <c r="Z1503" i="3" s="1"/>
  <c r="AB1503" i="3"/>
  <c r="AF1503" i="3"/>
  <c r="X1504" i="3"/>
  <c r="AB1504" i="3"/>
  <c r="X1505" i="3"/>
  <c r="AB1505" i="3"/>
  <c r="AC1505" i="3" s="1"/>
  <c r="X1506" i="3"/>
  <c r="AF1506" i="3" s="1"/>
  <c r="AB1506" i="3"/>
  <c r="X1507" i="3"/>
  <c r="Y1507" i="3" s="1"/>
  <c r="Z1507" i="3" s="1"/>
  <c r="AB1507" i="3"/>
  <c r="X1508" i="3"/>
  <c r="Y1508" i="3" s="1"/>
  <c r="Z1508" i="3" s="1"/>
  <c r="AB1508" i="3"/>
  <c r="X1509" i="3"/>
  <c r="Y1509" i="3" s="1"/>
  <c r="Z1509" i="3" s="1"/>
  <c r="AB1509" i="3"/>
  <c r="AF1509" i="3"/>
  <c r="X1510" i="3"/>
  <c r="AF1510" i="3" s="1"/>
  <c r="Y1510" i="3"/>
  <c r="Z1510" i="3" s="1"/>
  <c r="AB1510" i="3"/>
  <c r="X1511" i="3"/>
  <c r="Y1511" i="3" s="1"/>
  <c r="Z1511" i="3" s="1"/>
  <c r="AB1511" i="3"/>
  <c r="X1512" i="3"/>
  <c r="Y1512" i="3" s="1"/>
  <c r="Z1512" i="3" s="1"/>
  <c r="AB1512" i="3"/>
  <c r="AF1512" i="3"/>
  <c r="X1513" i="3"/>
  <c r="Y1513" i="3"/>
  <c r="Z1513" i="3" s="1"/>
  <c r="AB1513" i="3"/>
  <c r="AC1513" i="3"/>
  <c r="AF1513" i="3"/>
  <c r="X1514" i="3"/>
  <c r="AF1514" i="3" s="1"/>
  <c r="AB1514" i="3"/>
  <c r="X1515" i="3"/>
  <c r="Y1515" i="3" s="1"/>
  <c r="Z1515" i="3" s="1"/>
  <c r="AB1515" i="3"/>
  <c r="X1516" i="3"/>
  <c r="Y1516" i="3" s="1"/>
  <c r="Z1516" i="3" s="1"/>
  <c r="AB1516" i="3"/>
  <c r="AF1516" i="3"/>
  <c r="X1517" i="3"/>
  <c r="Y1517" i="3" s="1"/>
  <c r="Z1517" i="3" s="1"/>
  <c r="AB1517" i="3"/>
  <c r="AC1517" i="3"/>
  <c r="X1518" i="3"/>
  <c r="AF1518" i="3" s="1"/>
  <c r="AB1518" i="3"/>
  <c r="X1519" i="3"/>
  <c r="Y1519" i="3" s="1"/>
  <c r="Z1519" i="3" s="1"/>
  <c r="AB1519" i="3"/>
  <c r="AF1519" i="3"/>
  <c r="X1520" i="3"/>
  <c r="Y1520" i="3" s="1"/>
  <c r="Z1520" i="3" s="1"/>
  <c r="AB1520" i="3"/>
  <c r="AC1520" i="3" s="1"/>
  <c r="X1521" i="3"/>
  <c r="Y1521" i="3" s="1"/>
  <c r="Z1521" i="3" s="1"/>
  <c r="AB1521" i="3"/>
  <c r="X1522" i="3"/>
  <c r="AF1522" i="3" s="1"/>
  <c r="AB1522" i="3"/>
  <c r="X1523" i="3"/>
  <c r="AB1523" i="3"/>
  <c r="X1524" i="3"/>
  <c r="Y1524" i="3" s="1"/>
  <c r="Z1524" i="3"/>
  <c r="AB1524" i="3"/>
  <c r="AF1524" i="3"/>
  <c r="X1525" i="3"/>
  <c r="Y1525" i="3"/>
  <c r="Z1525" i="3" s="1"/>
  <c r="AB1525" i="3"/>
  <c r="AC1525" i="3"/>
  <c r="AF1525" i="3"/>
  <c r="X1526" i="3"/>
  <c r="AF1526" i="3" s="1"/>
  <c r="AB1526" i="3"/>
  <c r="X1527" i="3"/>
  <c r="Y1527" i="3" s="1"/>
  <c r="Z1527" i="3" s="1"/>
  <c r="AB1527" i="3"/>
  <c r="X1528" i="3"/>
  <c r="AB1528" i="3"/>
  <c r="X1529" i="3"/>
  <c r="Y1529" i="3" s="1"/>
  <c r="Z1529" i="3" s="1"/>
  <c r="AB1529" i="3"/>
  <c r="AC1529" i="3" s="1"/>
  <c r="X1530" i="3"/>
  <c r="AB1530" i="3"/>
  <c r="X1531" i="3"/>
  <c r="Y1531" i="3" s="1"/>
  <c r="Z1531" i="3" s="1"/>
  <c r="AB1531" i="3"/>
  <c r="X1532" i="3"/>
  <c r="Y1532" i="3" s="1"/>
  <c r="Z1532" i="3" s="1"/>
  <c r="AB1532" i="3"/>
  <c r="X1533" i="3"/>
  <c r="Y1533" i="3"/>
  <c r="Z1533" i="3" s="1"/>
  <c r="AB1533" i="3"/>
  <c r="AC1533" i="3" s="1"/>
  <c r="AF1533" i="3"/>
  <c r="X1534" i="3"/>
  <c r="AF1534" i="3" s="1"/>
  <c r="AB1534" i="3"/>
  <c r="AC1534" i="3" s="1"/>
  <c r="X1535" i="3"/>
  <c r="Y1535" i="3" s="1"/>
  <c r="Z1535" i="3" s="1"/>
  <c r="AB1535" i="3"/>
  <c r="X1536" i="3"/>
  <c r="Y1536" i="3" s="1"/>
  <c r="Z1536" i="3"/>
  <c r="AB1536" i="3"/>
  <c r="AC1536" i="3" s="1"/>
  <c r="AF1536" i="3"/>
  <c r="X1537" i="3"/>
  <c r="Y1537" i="3"/>
  <c r="Z1537" i="3" s="1"/>
  <c r="AB1537" i="3"/>
  <c r="AC1537" i="3" s="1"/>
  <c r="AF1537" i="3"/>
  <c r="X1538" i="3"/>
  <c r="AF1538" i="3" s="1"/>
  <c r="AB1538" i="3"/>
  <c r="X1539" i="3"/>
  <c r="Y1539" i="3" s="1"/>
  <c r="Z1539" i="3" s="1"/>
  <c r="AB1539" i="3"/>
  <c r="AC1539" i="3" s="1"/>
  <c r="X1540" i="3"/>
  <c r="Y1540" i="3" s="1"/>
  <c r="Z1540" i="3" s="1"/>
  <c r="AB1540" i="3"/>
  <c r="X1541" i="3"/>
  <c r="AB1541" i="3"/>
  <c r="X1542" i="3"/>
  <c r="AF1542" i="3" s="1"/>
  <c r="Y1542" i="3"/>
  <c r="Z1542" i="3" s="1"/>
  <c r="AB1542" i="3"/>
  <c r="X1543" i="3"/>
  <c r="Y1543" i="3" s="1"/>
  <c r="Z1543" i="3" s="1"/>
  <c r="AB1543" i="3"/>
  <c r="X1544" i="3"/>
  <c r="Y1544" i="3" s="1"/>
  <c r="Z1544" i="3" s="1"/>
  <c r="AB1544" i="3"/>
  <c r="X1545" i="3"/>
  <c r="AB1545" i="3"/>
  <c r="AF1545" i="3"/>
  <c r="X1546" i="3"/>
  <c r="AF1546" i="3" s="1"/>
  <c r="AB1546" i="3"/>
  <c r="X1547" i="3"/>
  <c r="Y1547" i="3" s="1"/>
  <c r="Z1547" i="3" s="1"/>
  <c r="AB1547" i="3"/>
  <c r="X1548" i="3"/>
  <c r="Y1548" i="3" s="1"/>
  <c r="Z1548" i="3" s="1"/>
  <c r="AB1548" i="3"/>
  <c r="AC1548" i="3" s="1"/>
  <c r="X1549" i="3"/>
  <c r="Y1549" i="3" s="1"/>
  <c r="Z1549" i="3" s="1"/>
  <c r="AB1549" i="3"/>
  <c r="AC1549" i="3"/>
  <c r="X1550" i="3"/>
  <c r="AF1550" i="3" s="1"/>
  <c r="AB1550" i="3"/>
  <c r="AC1550" i="3"/>
  <c r="X1551" i="3"/>
  <c r="Y1551" i="3" s="1"/>
  <c r="Z1551" i="3" s="1"/>
  <c r="AB1551" i="3"/>
  <c r="AC1551" i="3" s="1"/>
  <c r="X1552" i="3"/>
  <c r="Y1552" i="3" s="1"/>
  <c r="Z1552" i="3" s="1"/>
  <c r="AB1552" i="3"/>
  <c r="X1553" i="3"/>
  <c r="Y1553" i="3" s="1"/>
  <c r="Z1553" i="3" s="1"/>
  <c r="AB1553" i="3"/>
  <c r="X1554" i="3"/>
  <c r="AF1554" i="3" s="1"/>
  <c r="AB1554" i="3"/>
  <c r="X1555" i="3"/>
  <c r="Y1555" i="3" s="1"/>
  <c r="Z1555" i="3" s="1"/>
  <c r="AB1555" i="3"/>
  <c r="X1556" i="3"/>
  <c r="AB1556" i="3"/>
  <c r="X1557" i="3"/>
  <c r="AB1557" i="3"/>
  <c r="AF1557" i="3"/>
  <c r="X1558" i="3"/>
  <c r="AF1558" i="3" s="1"/>
  <c r="AB1558" i="3"/>
  <c r="X1559" i="3"/>
  <c r="Y1559" i="3" s="1"/>
  <c r="Z1559" i="3" s="1"/>
  <c r="AB1559" i="3"/>
  <c r="X1560" i="3"/>
  <c r="Y1560" i="3" s="1"/>
  <c r="Z1560" i="3" s="1"/>
  <c r="AB1560" i="3"/>
  <c r="AC1560" i="3" s="1"/>
  <c r="X1561" i="3"/>
  <c r="Y1561" i="3" s="1"/>
  <c r="Z1561" i="3" s="1"/>
  <c r="AB1561" i="3"/>
  <c r="AC1561" i="3" s="1"/>
  <c r="AF1561" i="3"/>
  <c r="X1562" i="3"/>
  <c r="AB1562" i="3"/>
  <c r="X1563" i="3"/>
  <c r="Y1563" i="3" s="1"/>
  <c r="Z1563" i="3" s="1"/>
  <c r="AB1563" i="3"/>
  <c r="X1564" i="3"/>
  <c r="Y1564" i="3" s="1"/>
  <c r="Z1564" i="3" s="1"/>
  <c r="AB1564" i="3"/>
  <c r="AF1564" i="3"/>
  <c r="X1565" i="3"/>
  <c r="AB1565" i="3"/>
  <c r="X1566" i="3"/>
  <c r="AF1566" i="3" s="1"/>
  <c r="AB1566" i="3"/>
  <c r="X1567" i="3"/>
  <c r="AB1567" i="3"/>
  <c r="X1568" i="3"/>
  <c r="Y1568" i="3" s="1"/>
  <c r="Z1568" i="3"/>
  <c r="AB1568" i="3"/>
  <c r="AF1568" i="3"/>
  <c r="X1569" i="3"/>
  <c r="Y1569" i="3"/>
  <c r="Z1569" i="3" s="1"/>
  <c r="AB1569" i="3"/>
  <c r="AC1569" i="3" s="1"/>
  <c r="AF1569" i="3"/>
  <c r="X1570" i="3"/>
  <c r="AF1570" i="3" s="1"/>
  <c r="AB1570" i="3"/>
  <c r="X1571" i="3"/>
  <c r="Y1571" i="3" s="1"/>
  <c r="Z1571" i="3" s="1"/>
  <c r="AB1571" i="3"/>
  <c r="AC1571" i="3" s="1"/>
  <c r="X1572" i="3"/>
  <c r="Y1572" i="3" s="1"/>
  <c r="Z1572" i="3" s="1"/>
  <c r="AB1572" i="3"/>
  <c r="X1573" i="3"/>
  <c r="Y1573" i="3" s="1"/>
  <c r="Z1573" i="3" s="1"/>
  <c r="AB1573" i="3"/>
  <c r="AC1573" i="3" s="1"/>
  <c r="X1574" i="3"/>
  <c r="AB1574" i="3"/>
  <c r="X1575" i="3"/>
  <c r="Y1575" i="3" s="1"/>
  <c r="Z1575" i="3" s="1"/>
  <c r="AB1575" i="3"/>
  <c r="X1576" i="3"/>
  <c r="Y1576" i="3" s="1"/>
  <c r="Z1576" i="3" s="1"/>
  <c r="AB1576" i="3"/>
  <c r="X1577" i="3"/>
  <c r="AB1577" i="3"/>
  <c r="AF1577" i="3"/>
  <c r="X1578" i="3"/>
  <c r="AF1578" i="3" s="1"/>
  <c r="AB1578" i="3"/>
  <c r="AC1578" i="3" s="1"/>
  <c r="X1579" i="3"/>
  <c r="Y1579" i="3" s="1"/>
  <c r="Z1579" i="3" s="1"/>
  <c r="AB1579" i="3"/>
  <c r="X1580" i="3"/>
  <c r="Y1580" i="3" s="1"/>
  <c r="Z1580" i="3" s="1"/>
  <c r="AB1580" i="3"/>
  <c r="AC1580" i="3" s="1"/>
  <c r="X1581" i="3"/>
  <c r="Y1581" i="3" s="1"/>
  <c r="Z1581" i="3" s="1"/>
  <c r="AB1581" i="3"/>
  <c r="AC1581" i="3"/>
  <c r="X1582" i="3"/>
  <c r="AF1582" i="3" s="1"/>
  <c r="AB1582" i="3"/>
  <c r="X1583" i="3"/>
  <c r="Y1583" i="3" s="1"/>
  <c r="Z1583" i="3" s="1"/>
  <c r="AB1583" i="3"/>
  <c r="AC1583" i="3" s="1"/>
  <c r="X1584" i="3"/>
  <c r="Y1584" i="3" s="1"/>
  <c r="Z1584" i="3" s="1"/>
  <c r="AB1584" i="3"/>
  <c r="X1585" i="3"/>
  <c r="AB1585" i="3"/>
  <c r="X1586" i="3"/>
  <c r="AF1586" i="3" s="1"/>
  <c r="AB1586" i="3"/>
  <c r="X1587" i="3"/>
  <c r="Y1587" i="3" s="1"/>
  <c r="Z1587" i="3" s="1"/>
  <c r="AB1587" i="3"/>
  <c r="AF1587" i="3"/>
  <c r="X1588" i="3"/>
  <c r="AB1588" i="3"/>
  <c r="AC1588" i="3" s="1"/>
  <c r="X1589" i="3"/>
  <c r="Y1589" i="3" s="1"/>
  <c r="Z1589" i="3" s="1"/>
  <c r="AB1589" i="3"/>
  <c r="AF1589" i="3"/>
  <c r="X1590" i="3"/>
  <c r="AF1590" i="3" s="1"/>
  <c r="Y1590" i="3"/>
  <c r="Z1590" i="3" s="1"/>
  <c r="AB1590" i="3"/>
  <c r="X1591" i="3"/>
  <c r="Y1591" i="3" s="1"/>
  <c r="Z1591" i="3" s="1"/>
  <c r="AB1591" i="3"/>
  <c r="X1592" i="3"/>
  <c r="Y1592" i="3" s="1"/>
  <c r="Z1592" i="3" s="1"/>
  <c r="AB1592" i="3"/>
  <c r="X1593" i="3"/>
  <c r="AB1593" i="3"/>
  <c r="X1594" i="3"/>
  <c r="AF1594" i="3" s="1"/>
  <c r="AB1594" i="3"/>
  <c r="X1595" i="3"/>
  <c r="Y1595" i="3" s="1"/>
  <c r="Z1595" i="3" s="1"/>
  <c r="AB1595" i="3"/>
  <c r="X1596" i="3"/>
  <c r="Y1596" i="3" s="1"/>
  <c r="Z1596" i="3" s="1"/>
  <c r="AB1596" i="3"/>
  <c r="X1597" i="3"/>
  <c r="AB1597" i="3"/>
  <c r="X1598" i="3"/>
  <c r="AF1598" i="3" s="1"/>
  <c r="AB1598" i="3"/>
  <c r="X1599" i="3"/>
  <c r="Y1599" i="3" s="1"/>
  <c r="Z1599" i="3" s="1"/>
  <c r="AB1599" i="3"/>
  <c r="X1600" i="3"/>
  <c r="Y1600" i="3" s="1"/>
  <c r="Z1600" i="3" s="1"/>
  <c r="AB1600" i="3"/>
  <c r="X1601" i="3"/>
  <c r="AB1601" i="3"/>
  <c r="X1602" i="3"/>
  <c r="AF1602" i="3" s="1"/>
  <c r="AB1602" i="3"/>
  <c r="X1603" i="3"/>
  <c r="Y1603" i="3" s="1"/>
  <c r="Z1603" i="3" s="1"/>
  <c r="AB1603" i="3"/>
  <c r="AF1603" i="3"/>
  <c r="X1604" i="3"/>
  <c r="AB1604" i="3"/>
  <c r="X1605" i="3"/>
  <c r="Y1605" i="3" s="1"/>
  <c r="Z1605" i="3" s="1"/>
  <c r="AB1605" i="3"/>
  <c r="AC1605" i="3"/>
  <c r="X1606" i="3"/>
  <c r="AF1606" i="3" s="1"/>
  <c r="AB1606" i="3"/>
  <c r="X1607" i="3"/>
  <c r="Y1607" i="3" s="1"/>
  <c r="Z1607" i="3" s="1"/>
  <c r="AB1607" i="3"/>
  <c r="AC1607" i="3"/>
  <c r="X1608" i="3"/>
  <c r="Y1608" i="3" s="1"/>
  <c r="Z1608" i="3" s="1"/>
  <c r="AB1608" i="3"/>
  <c r="AF1608" i="3"/>
  <c r="X1609" i="3"/>
  <c r="Y1609" i="3" s="1"/>
  <c r="Z1609" i="3" s="1"/>
  <c r="AB1609" i="3"/>
  <c r="AC1609" i="3" s="1"/>
  <c r="X1610" i="3"/>
  <c r="AF1610" i="3" s="1"/>
  <c r="Y1610" i="3"/>
  <c r="Z1610" i="3" s="1"/>
  <c r="AB1610" i="3"/>
  <c r="AC1610" i="3" s="1"/>
  <c r="X1611" i="3"/>
  <c r="Y1611" i="3" s="1"/>
  <c r="Z1611" i="3" s="1"/>
  <c r="AB1611" i="3"/>
  <c r="X1612" i="3"/>
  <c r="Y1612" i="3" s="1"/>
  <c r="Z1612" i="3" s="1"/>
  <c r="AB1612" i="3"/>
  <c r="X1613" i="3"/>
  <c r="AB1613" i="3"/>
  <c r="AF1613" i="3"/>
  <c r="X1614" i="3"/>
  <c r="AF1614" i="3" s="1"/>
  <c r="AB1614" i="3"/>
  <c r="AC1614" i="3" s="1"/>
  <c r="X1615" i="3"/>
  <c r="Y1615" i="3" s="1"/>
  <c r="Z1615" i="3" s="1"/>
  <c r="AB1615" i="3"/>
  <c r="X1616" i="3"/>
  <c r="Y1616" i="3" s="1"/>
  <c r="Z1616" i="3" s="1"/>
  <c r="AB1616" i="3"/>
  <c r="X1617" i="3"/>
  <c r="AB1617" i="3"/>
  <c r="X1618" i="3"/>
  <c r="AF1618" i="3" s="1"/>
  <c r="AB1618" i="3"/>
  <c r="AC1618" i="3" s="1"/>
  <c r="X1619" i="3"/>
  <c r="Y1619" i="3"/>
  <c r="Z1619" i="3" s="1"/>
  <c r="AB1619" i="3"/>
  <c r="AF1619" i="3"/>
  <c r="X1620" i="3"/>
  <c r="Y1620" i="3" s="1"/>
  <c r="Z1620" i="3" s="1"/>
  <c r="AB1620" i="3"/>
  <c r="X1621" i="3"/>
  <c r="Y1621" i="3" s="1"/>
  <c r="Z1621" i="3" s="1"/>
  <c r="AB1621" i="3"/>
  <c r="AC1621" i="3" s="1"/>
  <c r="X1622" i="3"/>
  <c r="AF1622" i="3" s="1"/>
  <c r="AB1622" i="3"/>
  <c r="AC1622" i="3" s="1"/>
  <c r="X1623" i="3"/>
  <c r="Y1623" i="3" s="1"/>
  <c r="Z1623" i="3" s="1"/>
  <c r="AB1623" i="3"/>
  <c r="AC1623" i="3" s="1"/>
  <c r="X1624" i="3"/>
  <c r="Y1624" i="3" s="1"/>
  <c r="Z1624" i="3" s="1"/>
  <c r="AB1624" i="3"/>
  <c r="X1625" i="3"/>
  <c r="Y1625" i="3" s="1"/>
  <c r="Z1625" i="3" s="1"/>
  <c r="AB1625" i="3"/>
  <c r="AC1625" i="3"/>
  <c r="X1626" i="3"/>
  <c r="AF1626" i="3" s="1"/>
  <c r="AB1626" i="3"/>
  <c r="X1627" i="3"/>
  <c r="Y1627" i="3" s="1"/>
  <c r="Z1627" i="3" s="1"/>
  <c r="AB1627" i="3"/>
  <c r="X1628" i="3"/>
  <c r="Y1628" i="3" s="1"/>
  <c r="Z1628" i="3" s="1"/>
  <c r="AB1628" i="3"/>
  <c r="X1629" i="3"/>
  <c r="AB1629" i="3"/>
  <c r="X1630" i="3"/>
  <c r="AF1630" i="3" s="1"/>
  <c r="Y1630" i="3"/>
  <c r="Z1630" i="3" s="1"/>
  <c r="AB1630" i="3"/>
  <c r="AC1630" i="3" s="1"/>
  <c r="X1631" i="3"/>
  <c r="AB1631" i="3"/>
  <c r="X1632" i="3"/>
  <c r="Y1632" i="3" s="1"/>
  <c r="Z1632" i="3" s="1"/>
  <c r="AB1632" i="3"/>
  <c r="X1633" i="3"/>
  <c r="AB1633" i="3"/>
  <c r="AC1633" i="3"/>
  <c r="X1634" i="3"/>
  <c r="AB1634" i="3"/>
  <c r="X1635" i="3"/>
  <c r="Y1635" i="3" s="1"/>
  <c r="Z1635" i="3" s="1"/>
  <c r="AB1635" i="3"/>
  <c r="AC1635" i="3"/>
  <c r="AF1635" i="3"/>
  <c r="X1636" i="3"/>
  <c r="Y1636" i="3" s="1"/>
  <c r="Z1636" i="3" s="1"/>
  <c r="AB1636" i="3"/>
  <c r="AC1636" i="3" s="1"/>
  <c r="AF1636" i="3"/>
  <c r="X1637" i="3"/>
  <c r="AB1637" i="3"/>
  <c r="AC1637" i="3" s="1"/>
  <c r="X1638" i="3"/>
  <c r="AF1638" i="3" s="1"/>
  <c r="AB1638" i="3"/>
  <c r="X1639" i="3"/>
  <c r="Y1639" i="3" s="1"/>
  <c r="Z1639" i="3" s="1"/>
  <c r="AB1639" i="3"/>
  <c r="X1640" i="3"/>
  <c r="AB1640" i="3"/>
  <c r="X1641" i="3"/>
  <c r="Y1641" i="3" s="1"/>
  <c r="Z1641" i="3" s="1"/>
  <c r="AB1641" i="3"/>
  <c r="AC1641" i="3" s="1"/>
  <c r="X1642" i="3"/>
  <c r="AF1642" i="3" s="1"/>
  <c r="AB1642" i="3"/>
  <c r="X1643" i="3"/>
  <c r="Y1643" i="3" s="1"/>
  <c r="Z1643" i="3" s="1"/>
  <c r="AB1643" i="3"/>
  <c r="X1644" i="3"/>
  <c r="Y1644" i="3"/>
  <c r="Z1644" i="3" s="1"/>
  <c r="AB1644" i="3"/>
  <c r="AC1644" i="3" s="1"/>
  <c r="AF1644" i="3"/>
  <c r="X1645" i="3"/>
  <c r="AF1645" i="3" s="1"/>
  <c r="AB1645" i="3"/>
  <c r="AC1645" i="3"/>
  <c r="X1646" i="3"/>
  <c r="Y1646" i="3" s="1"/>
  <c r="Z1646" i="3" s="1"/>
  <c r="AB1646" i="3"/>
  <c r="X1647" i="3"/>
  <c r="Y1647" i="3" s="1"/>
  <c r="Z1647" i="3" s="1"/>
  <c r="AB1647" i="3"/>
  <c r="AF1647" i="3"/>
  <c r="X1648" i="3"/>
  <c r="Y1648" i="3" s="1"/>
  <c r="Z1648" i="3" s="1"/>
  <c r="AB1648" i="3"/>
  <c r="AC1648" i="3" s="1"/>
  <c r="X1649" i="3"/>
  <c r="AF1649" i="3" s="1"/>
  <c r="AB1649" i="3"/>
  <c r="AC1649" i="3" s="1"/>
  <c r="X1650" i="3"/>
  <c r="Y1650" i="3" s="1"/>
  <c r="Z1650" i="3" s="1"/>
  <c r="AB1650" i="3"/>
  <c r="X1651" i="3"/>
  <c r="Y1651" i="3" s="1"/>
  <c r="Z1651" i="3" s="1"/>
  <c r="AB1651" i="3"/>
  <c r="X1652" i="3"/>
  <c r="Y1652" i="3" s="1"/>
  <c r="Z1652" i="3" s="1"/>
  <c r="AB1652" i="3"/>
  <c r="X1653" i="3"/>
  <c r="AB1653" i="3"/>
  <c r="X1654" i="3"/>
  <c r="Y1654" i="3" s="1"/>
  <c r="Z1654" i="3" s="1"/>
  <c r="AB1654" i="3"/>
  <c r="AC1654" i="3" s="1"/>
  <c r="X1655" i="3"/>
  <c r="Y1655" i="3" s="1"/>
  <c r="Z1655" i="3" s="1"/>
  <c r="AB1655" i="3"/>
  <c r="X1656" i="3"/>
  <c r="Y1656" i="3" s="1"/>
  <c r="Z1656" i="3" s="1"/>
  <c r="AB1656" i="3"/>
  <c r="X1657" i="3"/>
  <c r="AF1657" i="3" s="1"/>
  <c r="AB1657" i="3"/>
  <c r="X1658" i="3"/>
  <c r="Y1658" i="3" s="1"/>
  <c r="Z1658" i="3" s="1"/>
  <c r="AB1658" i="3"/>
  <c r="X1659" i="3"/>
  <c r="Y1659" i="3" s="1"/>
  <c r="Z1659" i="3" s="1"/>
  <c r="AB1659" i="3"/>
  <c r="X1660" i="3"/>
  <c r="AB1660" i="3"/>
  <c r="AC1660" i="3" s="1"/>
  <c r="X1661" i="3"/>
  <c r="AB1661" i="3"/>
  <c r="X1662" i="3"/>
  <c r="Y1662" i="3" s="1"/>
  <c r="Z1662" i="3" s="1"/>
  <c r="AB1662" i="3"/>
  <c r="X1663" i="3"/>
  <c r="Y1663" i="3" s="1"/>
  <c r="Z1663" i="3" s="1"/>
  <c r="AB1663" i="3"/>
  <c r="AC1663" i="3" s="1"/>
  <c r="AF1663" i="3"/>
  <c r="X1664" i="3"/>
  <c r="Y1664" i="3" s="1"/>
  <c r="Z1664" i="3" s="1"/>
  <c r="AB1664" i="3"/>
  <c r="X1665" i="3"/>
  <c r="AF1665" i="3" s="1"/>
  <c r="AB1665" i="3"/>
  <c r="X1666" i="3"/>
  <c r="Y1666" i="3" s="1"/>
  <c r="Z1666" i="3" s="1"/>
  <c r="AB1666" i="3"/>
  <c r="X1667" i="3"/>
  <c r="Y1667" i="3" s="1"/>
  <c r="Z1667" i="3" s="1"/>
  <c r="AB1667" i="3"/>
  <c r="AF1667" i="3"/>
  <c r="X1668" i="3"/>
  <c r="Y1668" i="3" s="1"/>
  <c r="Z1668" i="3" s="1"/>
  <c r="AB1668" i="3"/>
  <c r="AC1668" i="3" s="1"/>
  <c r="X1669" i="3"/>
  <c r="AF1669" i="3" s="1"/>
  <c r="Y1669" i="3"/>
  <c r="Z1669" i="3" s="1"/>
  <c r="AB1669" i="3"/>
  <c r="X1670" i="3"/>
  <c r="Y1670" i="3" s="1"/>
  <c r="Z1670" i="3" s="1"/>
  <c r="AB1670" i="3"/>
  <c r="X1671" i="3"/>
  <c r="Y1671" i="3" s="1"/>
  <c r="Z1671" i="3" s="1"/>
  <c r="AB1671" i="3"/>
  <c r="X1672" i="3"/>
  <c r="Y1672" i="3" s="1"/>
  <c r="Z1672" i="3" s="1"/>
  <c r="AB1672" i="3"/>
  <c r="AC1672" i="3"/>
  <c r="X1673" i="3"/>
  <c r="AF1673" i="3" s="1"/>
  <c r="AB1673" i="3"/>
  <c r="AC1673" i="3" s="1"/>
  <c r="X1674" i="3"/>
  <c r="Y1674" i="3" s="1"/>
  <c r="Z1674" i="3" s="1"/>
  <c r="AB1674" i="3"/>
  <c r="X1675" i="3"/>
  <c r="Y1675" i="3" s="1"/>
  <c r="Z1675" i="3" s="1"/>
  <c r="AB1675" i="3"/>
  <c r="X1676" i="3"/>
  <c r="Y1676" i="3"/>
  <c r="Z1676" i="3" s="1"/>
  <c r="AB1676" i="3"/>
  <c r="AF1676" i="3"/>
  <c r="X1677" i="3"/>
  <c r="AF1677" i="3" s="1"/>
  <c r="AB1677" i="3"/>
  <c r="X1678" i="3"/>
  <c r="Y1678" i="3" s="1"/>
  <c r="Z1678" i="3" s="1"/>
  <c r="AB1678" i="3"/>
  <c r="X1679" i="3"/>
  <c r="Y1679" i="3" s="1"/>
  <c r="Z1679" i="3" s="1"/>
  <c r="AB1679" i="3"/>
  <c r="AF1679" i="3"/>
  <c r="X1680" i="3"/>
  <c r="Y1680" i="3" s="1"/>
  <c r="Z1680" i="3" s="1"/>
  <c r="AB1680" i="3"/>
  <c r="AC1680" i="3" s="1"/>
  <c r="X1681" i="3"/>
  <c r="AF1681" i="3" s="1"/>
  <c r="AB1681" i="3"/>
  <c r="AC1681" i="3" s="1"/>
  <c r="X1682" i="3"/>
  <c r="Y1682" i="3" s="1"/>
  <c r="Z1682" i="3" s="1"/>
  <c r="AB1682" i="3"/>
  <c r="X1683" i="3"/>
  <c r="Y1683" i="3" s="1"/>
  <c r="Z1683" i="3" s="1"/>
  <c r="AB1683" i="3"/>
  <c r="AF1683" i="3"/>
  <c r="X1684" i="3"/>
  <c r="Y1684" i="3" s="1"/>
  <c r="Z1684" i="3" s="1"/>
  <c r="AB1684" i="3"/>
  <c r="X1685" i="3"/>
  <c r="AB1685" i="3"/>
  <c r="X1686" i="3"/>
  <c r="Y1686" i="3" s="1"/>
  <c r="Z1686" i="3" s="1"/>
  <c r="AB1686" i="3"/>
  <c r="AC1686" i="3" s="1"/>
  <c r="X1687" i="3"/>
  <c r="Y1687" i="3" s="1"/>
  <c r="Z1687" i="3" s="1"/>
  <c r="AB1687" i="3"/>
  <c r="X1688" i="3"/>
  <c r="Y1688" i="3" s="1"/>
  <c r="Z1688" i="3" s="1"/>
  <c r="AB1688" i="3"/>
  <c r="AC1688" i="3"/>
  <c r="X1689" i="3"/>
  <c r="AF1689" i="3" s="1"/>
  <c r="AB1689" i="3"/>
  <c r="X1690" i="3"/>
  <c r="Y1690" i="3" s="1"/>
  <c r="Z1690" i="3" s="1"/>
  <c r="AB1690" i="3"/>
  <c r="X1691" i="3"/>
  <c r="Y1691" i="3" s="1"/>
  <c r="Z1691" i="3" s="1"/>
  <c r="AB1691" i="3"/>
  <c r="X1692" i="3"/>
  <c r="AB1692" i="3"/>
  <c r="AC1692" i="3" s="1"/>
  <c r="X1693" i="3"/>
  <c r="AF1693" i="3" s="1"/>
  <c r="AB1693" i="3"/>
  <c r="AC1693" i="3"/>
  <c r="X1694" i="3"/>
  <c r="Y1694" i="3" s="1"/>
  <c r="Z1694" i="3" s="1"/>
  <c r="AB1694" i="3"/>
  <c r="X1695" i="3"/>
  <c r="Y1695" i="3" s="1"/>
  <c r="Z1695" i="3" s="1"/>
  <c r="AB1695" i="3"/>
  <c r="AC1695" i="3" s="1"/>
  <c r="X1696" i="3"/>
  <c r="Y1696" i="3" s="1"/>
  <c r="Z1696" i="3" s="1"/>
  <c r="AB1696" i="3"/>
  <c r="X1697" i="3"/>
  <c r="AF1697" i="3" s="1"/>
  <c r="AB1697" i="3"/>
  <c r="X1698" i="3"/>
  <c r="Y1698" i="3" s="1"/>
  <c r="Z1698" i="3" s="1"/>
  <c r="AB1698" i="3"/>
  <c r="X1699" i="3"/>
  <c r="Y1699" i="3" s="1"/>
  <c r="Z1699" i="3" s="1"/>
  <c r="AB1699" i="3"/>
  <c r="AF1699" i="3"/>
  <c r="X1700" i="3"/>
  <c r="Y1700" i="3" s="1"/>
  <c r="Z1700" i="3" s="1"/>
  <c r="AB1700" i="3"/>
  <c r="AC1700" i="3" s="1"/>
  <c r="X1701" i="3"/>
  <c r="AF1701" i="3" s="1"/>
  <c r="Y1701" i="3"/>
  <c r="Z1701" i="3" s="1"/>
  <c r="AB1701" i="3"/>
  <c r="AC1701" i="3" s="1"/>
  <c r="X1702" i="3"/>
  <c r="Y1702" i="3" s="1"/>
  <c r="Z1702" i="3" s="1"/>
  <c r="AB1702" i="3"/>
  <c r="X1703" i="3"/>
  <c r="Y1703" i="3" s="1"/>
  <c r="Z1703" i="3" s="1"/>
  <c r="AB1703" i="3"/>
  <c r="X1704" i="3"/>
  <c r="Y1704" i="3" s="1"/>
  <c r="Z1704" i="3" s="1"/>
  <c r="AB1704" i="3"/>
  <c r="AC1704" i="3"/>
  <c r="X1705" i="3"/>
  <c r="AF1705" i="3" s="1"/>
  <c r="AB1705" i="3"/>
  <c r="AC1705" i="3" s="1"/>
  <c r="X1706" i="3"/>
  <c r="Y1706" i="3" s="1"/>
  <c r="Z1706" i="3" s="1"/>
  <c r="AB1706" i="3"/>
  <c r="X1707" i="3"/>
  <c r="Y1707" i="3" s="1"/>
  <c r="Z1707" i="3" s="1"/>
  <c r="AB1707" i="3"/>
  <c r="X1708" i="3"/>
  <c r="Y1708" i="3"/>
  <c r="Z1708" i="3" s="1"/>
  <c r="AB1708" i="3"/>
  <c r="AC1708" i="3" s="1"/>
  <c r="AF1708" i="3"/>
  <c r="X1709" i="3"/>
  <c r="AF1709" i="3" s="1"/>
  <c r="AB1709" i="3"/>
  <c r="AC1709" i="3"/>
  <c r="X1710" i="3"/>
  <c r="Y1710" i="3" s="1"/>
  <c r="Z1710" i="3" s="1"/>
  <c r="AB1710" i="3"/>
  <c r="X1711" i="3"/>
  <c r="AB1711" i="3"/>
  <c r="X1712" i="3"/>
  <c r="Y1712" i="3" s="1"/>
  <c r="Z1712" i="3" s="1"/>
  <c r="AB1712" i="3"/>
  <c r="AC1712" i="3" s="1"/>
  <c r="X1713" i="3"/>
  <c r="AF1713" i="3" s="1"/>
  <c r="AB1713" i="3"/>
  <c r="AC1713" i="3" s="1"/>
  <c r="X1714" i="3"/>
  <c r="Y1714" i="3" s="1"/>
  <c r="Z1714" i="3" s="1"/>
  <c r="AB1714" i="3"/>
  <c r="X1715" i="3"/>
  <c r="Y1715" i="3" s="1"/>
  <c r="Z1715" i="3" s="1"/>
  <c r="AB1715" i="3"/>
  <c r="X1716" i="3"/>
  <c r="Y1716" i="3" s="1"/>
  <c r="Z1716" i="3" s="1"/>
  <c r="AB1716" i="3"/>
  <c r="X1717" i="3"/>
  <c r="AB1717" i="3"/>
  <c r="AC1717" i="3" s="1"/>
  <c r="X1718" i="3"/>
  <c r="Y1718" i="3" s="1"/>
  <c r="Z1718" i="3" s="1"/>
  <c r="AB1718" i="3"/>
  <c r="AC1718" i="3" s="1"/>
  <c r="X1719" i="3"/>
  <c r="Y1719" i="3" s="1"/>
  <c r="Z1719" i="3" s="1"/>
  <c r="AB1719" i="3"/>
  <c r="X1720" i="3"/>
  <c r="Y1720" i="3" s="1"/>
  <c r="Z1720" i="3" s="1"/>
  <c r="AB1720" i="3"/>
  <c r="X1721" i="3"/>
  <c r="AF1721" i="3" s="1"/>
  <c r="AB1721" i="3"/>
  <c r="X1722" i="3"/>
  <c r="Y1722" i="3" s="1"/>
  <c r="Z1722" i="3" s="1"/>
  <c r="AB1722" i="3"/>
  <c r="X1723" i="3"/>
  <c r="Y1723" i="3" s="1"/>
  <c r="Z1723" i="3" s="1"/>
  <c r="AB1723" i="3"/>
  <c r="X1724" i="3"/>
  <c r="AB1724" i="3"/>
  <c r="AC1724" i="3" s="1"/>
  <c r="X1725" i="3"/>
  <c r="AF1725" i="3" s="1"/>
  <c r="AB1725" i="3"/>
  <c r="AC1725" i="3"/>
  <c r="X1726" i="3"/>
  <c r="Y1726" i="3" s="1"/>
  <c r="Z1726" i="3" s="1"/>
  <c r="AB1726" i="3"/>
  <c r="X1727" i="3"/>
  <c r="Y1727" i="3" s="1"/>
  <c r="Z1727" i="3" s="1"/>
  <c r="AB1727" i="3"/>
  <c r="AC1727" i="3" s="1"/>
  <c r="AF1727" i="3"/>
  <c r="X1728" i="3"/>
  <c r="Y1728" i="3" s="1"/>
  <c r="Z1728" i="3" s="1"/>
  <c r="AB1728" i="3"/>
  <c r="X1729" i="3"/>
  <c r="AF1729" i="3" s="1"/>
  <c r="AB1729" i="3"/>
  <c r="X1730" i="3"/>
  <c r="AB1730" i="3"/>
  <c r="X1731" i="3"/>
  <c r="AB1731" i="3"/>
  <c r="X1732" i="3"/>
  <c r="Y1732" i="3" s="1"/>
  <c r="Z1732" i="3" s="1"/>
  <c r="AB1732" i="3"/>
  <c r="AC1732" i="3" s="1"/>
  <c r="X1733" i="3"/>
  <c r="AF1733" i="3" s="1"/>
  <c r="Y1733" i="3"/>
  <c r="Z1733" i="3" s="1"/>
  <c r="AB1733" i="3"/>
  <c r="X1734" i="3"/>
  <c r="AB1734" i="3"/>
  <c r="X1735" i="3"/>
  <c r="Y1735" i="3" s="1"/>
  <c r="Z1735" i="3" s="1"/>
  <c r="AB1735" i="3"/>
  <c r="X1736" i="3"/>
  <c r="AB1736" i="3"/>
  <c r="X1737" i="3"/>
  <c r="AF1737" i="3" s="1"/>
  <c r="AB1737" i="3"/>
  <c r="AC1737" i="3" s="1"/>
  <c r="X1738" i="3"/>
  <c r="AB1738" i="3"/>
  <c r="X1739" i="3"/>
  <c r="Y1739" i="3" s="1"/>
  <c r="Z1739" i="3" s="1"/>
  <c r="AB1739" i="3"/>
  <c r="X1740" i="3"/>
  <c r="Y1740" i="3" s="1"/>
  <c r="Z1740" i="3" s="1"/>
  <c r="AB1740" i="3"/>
  <c r="X1741" i="3"/>
  <c r="AF1741" i="3" s="1"/>
  <c r="AB1741" i="3"/>
  <c r="X1742" i="3"/>
  <c r="AB1742" i="3"/>
  <c r="X1743" i="3"/>
  <c r="Y1743" i="3" s="1"/>
  <c r="Z1743" i="3" s="1"/>
  <c r="AB1743" i="3"/>
  <c r="X1744" i="3"/>
  <c r="AB1744" i="3"/>
  <c r="X1745" i="3"/>
  <c r="AF1745" i="3" s="1"/>
  <c r="AB1745" i="3"/>
  <c r="AC1745" i="3"/>
  <c r="X1746" i="3"/>
  <c r="AB1746" i="3"/>
  <c r="X1747" i="3"/>
  <c r="Y1747" i="3" s="1"/>
  <c r="Z1747" i="3" s="1"/>
  <c r="AB1747" i="3"/>
  <c r="AC1747" i="3" s="1"/>
  <c r="AF1747" i="3"/>
  <c r="X1748" i="3"/>
  <c r="Y1748" i="3" s="1"/>
  <c r="Z1748" i="3" s="1"/>
  <c r="AB1748" i="3"/>
  <c r="X1749" i="3"/>
  <c r="AF1749" i="3" s="1"/>
  <c r="AB1749" i="3"/>
  <c r="X1750" i="3"/>
  <c r="AB1750" i="3"/>
  <c r="X1751" i="3"/>
  <c r="AB1751" i="3"/>
  <c r="X1752" i="3"/>
  <c r="Y1752" i="3" s="1"/>
  <c r="Z1752" i="3" s="1"/>
  <c r="AB1752" i="3"/>
  <c r="AC1752" i="3" s="1"/>
  <c r="X1753" i="3"/>
  <c r="AF1753" i="3" s="1"/>
  <c r="Y1753" i="3"/>
  <c r="Z1753" i="3" s="1"/>
  <c r="AB1753" i="3"/>
  <c r="X1754" i="3"/>
  <c r="AB1754" i="3"/>
  <c r="X1755" i="3"/>
  <c r="Y1755" i="3" s="1"/>
  <c r="Z1755" i="3" s="1"/>
  <c r="AB1755" i="3"/>
  <c r="AF1755" i="3"/>
  <c r="X1756" i="3"/>
  <c r="Y1756" i="3" s="1"/>
  <c r="Z1756" i="3" s="1"/>
  <c r="AB1756" i="3"/>
  <c r="AC1756" i="3" s="1"/>
  <c r="X1757" i="3"/>
  <c r="AF1757" i="3" s="1"/>
  <c r="Y1757" i="3"/>
  <c r="Z1757" i="3" s="1"/>
  <c r="AB1757" i="3"/>
  <c r="AC1757" i="3" s="1"/>
  <c r="X1758" i="3"/>
  <c r="AB1758" i="3"/>
  <c r="X1759" i="3"/>
  <c r="Y1759" i="3" s="1"/>
  <c r="Z1759" i="3" s="1"/>
  <c r="AB1759" i="3"/>
  <c r="X1760" i="3"/>
  <c r="Y1760" i="3" s="1"/>
  <c r="Z1760" i="3" s="1"/>
  <c r="AB1760" i="3"/>
  <c r="AC1760" i="3"/>
  <c r="X1761" i="3"/>
  <c r="AF1761" i="3" s="1"/>
  <c r="AB1761" i="3"/>
  <c r="AC1761" i="3" s="1"/>
  <c r="X1762" i="3"/>
  <c r="AB1762" i="3"/>
  <c r="X1763" i="3"/>
  <c r="Y1763" i="3" s="1"/>
  <c r="Z1763" i="3" s="1"/>
  <c r="AB1763" i="3"/>
  <c r="X1764" i="3"/>
  <c r="Y1764" i="3"/>
  <c r="Z1764" i="3" s="1"/>
  <c r="AB1764" i="3"/>
  <c r="AC1764" i="3" s="1"/>
  <c r="AF1764" i="3"/>
  <c r="X1765" i="3"/>
  <c r="AF1765" i="3" s="1"/>
  <c r="AB1765" i="3"/>
  <c r="AC1765" i="3"/>
  <c r="X1766" i="3"/>
  <c r="AB1766" i="3"/>
  <c r="X1767" i="3"/>
  <c r="AB1767" i="3"/>
  <c r="X1768" i="3"/>
  <c r="Y1768" i="3" s="1"/>
  <c r="Z1768" i="3" s="1"/>
  <c r="AB1768" i="3"/>
  <c r="AC1768" i="3" s="1"/>
  <c r="X1769" i="3"/>
  <c r="AF1769" i="3" s="1"/>
  <c r="AB1769" i="3"/>
  <c r="AC1769" i="3" s="1"/>
  <c r="X1770" i="3"/>
  <c r="AB1770" i="3"/>
  <c r="X1771" i="3"/>
  <c r="Y1771" i="3" s="1"/>
  <c r="Z1771" i="3" s="1"/>
  <c r="AB1771" i="3"/>
  <c r="AC1771" i="3" s="1"/>
  <c r="X1772" i="3"/>
  <c r="Y1772" i="3" s="1"/>
  <c r="Z1772" i="3" s="1"/>
  <c r="AB1772" i="3"/>
  <c r="X1773" i="3"/>
  <c r="AF1773" i="3" s="1"/>
  <c r="AB1773" i="3"/>
  <c r="X1774" i="3"/>
  <c r="AB1774" i="3"/>
  <c r="X1775" i="3"/>
  <c r="Y1775" i="3" s="1"/>
  <c r="Z1775" i="3" s="1"/>
  <c r="AB1775" i="3"/>
  <c r="AF1775" i="3"/>
  <c r="X1776" i="3"/>
  <c r="Y1776" i="3" s="1"/>
  <c r="Z1776" i="3" s="1"/>
  <c r="AB1776" i="3"/>
  <c r="AC1776" i="3" s="1"/>
  <c r="X1777" i="3"/>
  <c r="AF1777" i="3" s="1"/>
  <c r="Y1777" i="3"/>
  <c r="Z1777" i="3" s="1"/>
  <c r="AB1777" i="3"/>
  <c r="AC1777" i="3" s="1"/>
  <c r="X1778" i="3"/>
  <c r="AB1778" i="3"/>
  <c r="X1779" i="3"/>
  <c r="Y1779" i="3" s="1"/>
  <c r="Z1779" i="3" s="1"/>
  <c r="AB1779" i="3"/>
  <c r="X1780" i="3"/>
  <c r="Y1780" i="3" s="1"/>
  <c r="Z1780" i="3" s="1"/>
  <c r="AB1780" i="3"/>
  <c r="AC1780" i="3"/>
  <c r="X1781" i="3"/>
  <c r="AF1781" i="3" s="1"/>
  <c r="AB1781" i="3"/>
  <c r="AC1781" i="3" s="1"/>
  <c r="X1782" i="3"/>
  <c r="AB1782" i="3"/>
  <c r="X1783" i="3"/>
  <c r="Y1783" i="3" s="1"/>
  <c r="Z1783" i="3" s="1"/>
  <c r="AB1783" i="3"/>
  <c r="X1784" i="3"/>
  <c r="Y1784" i="3"/>
  <c r="Z1784" i="3" s="1"/>
  <c r="AB1784" i="3"/>
  <c r="AC1784" i="3" s="1"/>
  <c r="AF1784" i="3"/>
  <c r="X1785" i="3"/>
  <c r="AF1785" i="3" s="1"/>
  <c r="AB1785" i="3"/>
  <c r="AC1785" i="3"/>
  <c r="X1786" i="3"/>
  <c r="AB1786" i="3"/>
  <c r="X1787" i="3"/>
  <c r="AB1787" i="3"/>
  <c r="X1788" i="3"/>
  <c r="Y1788" i="3"/>
  <c r="Z1788" i="3" s="1"/>
  <c r="AB1788" i="3"/>
  <c r="AC1788" i="3" s="1"/>
  <c r="AF1788" i="3"/>
  <c r="X1789" i="3"/>
  <c r="AF1789" i="3" s="1"/>
  <c r="AB1789" i="3"/>
  <c r="AC1789" i="3"/>
  <c r="X1790" i="3"/>
  <c r="AB1790" i="3"/>
  <c r="X1791" i="3"/>
  <c r="AB1791" i="3"/>
  <c r="X1792" i="3"/>
  <c r="Y1792" i="3" s="1"/>
  <c r="Z1792" i="3" s="1"/>
  <c r="AB1792" i="3"/>
  <c r="AC1792" i="3" s="1"/>
  <c r="X1793" i="3"/>
  <c r="AF1793" i="3" s="1"/>
  <c r="AB1793" i="3"/>
  <c r="AC1793" i="3" s="1"/>
  <c r="X1794" i="3"/>
  <c r="AB1794" i="3"/>
  <c r="X1795" i="3"/>
  <c r="Y1795" i="3" s="1"/>
  <c r="Z1795" i="3" s="1"/>
  <c r="AB1795" i="3"/>
  <c r="X1796" i="3"/>
  <c r="Y1796" i="3" s="1"/>
  <c r="Z1796" i="3" s="1"/>
  <c r="AB1796" i="3"/>
  <c r="X1797" i="3"/>
  <c r="AB1797" i="3"/>
  <c r="X1798" i="3"/>
  <c r="AB1798" i="3"/>
  <c r="AC1798" i="3" s="1"/>
  <c r="X1799" i="3"/>
  <c r="Y1799" i="3" s="1"/>
  <c r="Z1799" i="3" s="1"/>
  <c r="AB1799" i="3"/>
  <c r="X1800" i="3"/>
  <c r="Y1800" i="3" s="1"/>
  <c r="Z1800" i="3" s="1"/>
  <c r="AB1800" i="3"/>
  <c r="X1801" i="3"/>
  <c r="AF1801" i="3" s="1"/>
  <c r="AB1801" i="3"/>
  <c r="X1802" i="3"/>
  <c r="AB1802" i="3"/>
  <c r="X1803" i="3"/>
  <c r="Y1803" i="3" s="1"/>
  <c r="Z1803" i="3" s="1"/>
  <c r="AB1803" i="3"/>
  <c r="X1804" i="3"/>
  <c r="AB1804" i="3"/>
  <c r="AC1804" i="3" s="1"/>
  <c r="X1805" i="3"/>
  <c r="AB1805" i="3"/>
  <c r="X1806" i="3"/>
  <c r="AB1806" i="3"/>
  <c r="X1807" i="3"/>
  <c r="Y1807" i="3" s="1"/>
  <c r="Z1807" i="3" s="1"/>
  <c r="AB1807" i="3"/>
  <c r="AC1807" i="3" s="1"/>
  <c r="AF1807" i="3"/>
  <c r="X1808" i="3"/>
  <c r="Y1808" i="3" s="1"/>
  <c r="Z1808" i="3" s="1"/>
  <c r="AB1808" i="3"/>
  <c r="X1809" i="3"/>
  <c r="AF1809" i="3" s="1"/>
  <c r="AB1809" i="3"/>
  <c r="X1810" i="3"/>
  <c r="AB1810" i="3"/>
  <c r="X1811" i="3"/>
  <c r="Y1811" i="3" s="1"/>
  <c r="Z1811" i="3" s="1"/>
  <c r="AB1811" i="3"/>
  <c r="AF1811" i="3"/>
  <c r="X1812" i="3"/>
  <c r="Y1812" i="3" s="1"/>
  <c r="Z1812" i="3" s="1"/>
  <c r="AB1812" i="3"/>
  <c r="AC1812" i="3" s="1"/>
  <c r="X1813" i="3"/>
  <c r="AF1813" i="3" s="1"/>
  <c r="Y1813" i="3"/>
  <c r="Z1813" i="3" s="1"/>
  <c r="AB1813" i="3"/>
  <c r="X1814" i="3"/>
  <c r="AB1814" i="3"/>
  <c r="X1815" i="3"/>
  <c r="Y1815" i="3" s="1"/>
  <c r="Z1815" i="3" s="1"/>
  <c r="AB1815" i="3"/>
  <c r="X1816" i="3"/>
  <c r="Y1816" i="3" s="1"/>
  <c r="Z1816" i="3" s="1"/>
  <c r="AB1816" i="3"/>
  <c r="AC1816" i="3"/>
  <c r="X1817" i="3"/>
  <c r="AF1817" i="3" s="1"/>
  <c r="AB1817" i="3"/>
  <c r="AC1817" i="3" s="1"/>
  <c r="X1818" i="3"/>
  <c r="AB1818" i="3"/>
  <c r="X1819" i="3"/>
  <c r="Y1819" i="3" s="1"/>
  <c r="Z1819" i="3" s="1"/>
  <c r="AB1819" i="3"/>
  <c r="X1820" i="3"/>
  <c r="Y1820" i="3"/>
  <c r="Z1820" i="3" s="1"/>
  <c r="AB1820" i="3"/>
  <c r="AF1820" i="3"/>
  <c r="X1821" i="3"/>
  <c r="AF1821" i="3" s="1"/>
  <c r="AB1821" i="3"/>
  <c r="X1822" i="3"/>
  <c r="AB1822" i="3"/>
  <c r="X1823" i="3"/>
  <c r="AB1823" i="3"/>
  <c r="X1824" i="3"/>
  <c r="Y1824" i="3" s="1"/>
  <c r="Z1824" i="3" s="1"/>
  <c r="AB1824" i="3"/>
  <c r="AC1824" i="3" s="1"/>
  <c r="X1825" i="3"/>
  <c r="AF1825" i="3" s="1"/>
  <c r="AB1825" i="3"/>
  <c r="AC1825" i="3" s="1"/>
  <c r="X1826" i="3"/>
  <c r="AB1826" i="3"/>
  <c r="X1827" i="3"/>
  <c r="Y1827" i="3" s="1"/>
  <c r="Z1827" i="3" s="1"/>
  <c r="AB1827" i="3"/>
  <c r="AF1827" i="3"/>
  <c r="X1828" i="3"/>
  <c r="Y1828" i="3" s="1"/>
  <c r="Z1828" i="3" s="1"/>
  <c r="AB1828" i="3"/>
  <c r="X1829" i="3"/>
  <c r="AB1829" i="3"/>
  <c r="AC1829" i="3" s="1"/>
  <c r="X1830" i="3"/>
  <c r="AB1830" i="3"/>
  <c r="AC1830" i="3" s="1"/>
  <c r="X1831" i="3"/>
  <c r="Y1831" i="3" s="1"/>
  <c r="Z1831" i="3" s="1"/>
  <c r="AB1831" i="3"/>
  <c r="X1832" i="3"/>
  <c r="Y1832" i="3" s="1"/>
  <c r="Z1832" i="3" s="1"/>
  <c r="AB1832" i="3"/>
  <c r="AC1832" i="3"/>
  <c r="X1833" i="3"/>
  <c r="AF1833" i="3" s="1"/>
  <c r="AB1833" i="3"/>
  <c r="X1834" i="3"/>
  <c r="AB1834" i="3"/>
  <c r="X1835" i="3"/>
  <c r="Y1835" i="3" s="1"/>
  <c r="Z1835" i="3" s="1"/>
  <c r="AB1835" i="3"/>
  <c r="X1836" i="3"/>
  <c r="AB1836" i="3"/>
  <c r="X1837" i="3"/>
  <c r="AF1837" i="3" s="1"/>
  <c r="AB1837" i="3"/>
  <c r="AC1837" i="3"/>
  <c r="X1838" i="3"/>
  <c r="AB1838" i="3"/>
  <c r="X1839" i="3"/>
  <c r="Y1839" i="3" s="1"/>
  <c r="Z1839" i="3" s="1"/>
  <c r="AB1839" i="3"/>
  <c r="AC1839" i="3" s="1"/>
  <c r="X1840" i="3"/>
  <c r="Y1840" i="3" s="1"/>
  <c r="Z1840" i="3" s="1"/>
  <c r="AB1840" i="3"/>
  <c r="X1841" i="3"/>
  <c r="AF1841" i="3" s="1"/>
  <c r="AB1841" i="3"/>
  <c r="X1842" i="3"/>
  <c r="AB1842" i="3"/>
  <c r="X1843" i="3"/>
  <c r="AB1843" i="3"/>
  <c r="X1844" i="3"/>
  <c r="Y1844" i="3" s="1"/>
  <c r="Z1844" i="3" s="1"/>
  <c r="AB1844" i="3"/>
  <c r="AC1844" i="3" s="1"/>
  <c r="X1845" i="3"/>
  <c r="AF1845" i="3" s="1"/>
  <c r="Y1845" i="3"/>
  <c r="Z1845" i="3" s="1"/>
  <c r="AB1845" i="3"/>
  <c r="AC1845" i="3" s="1"/>
  <c r="X1846" i="3"/>
  <c r="AB1846" i="3"/>
  <c r="X1847" i="3"/>
  <c r="Y1847" i="3" s="1"/>
  <c r="Z1847" i="3" s="1"/>
  <c r="AB1847" i="3"/>
  <c r="X1848" i="3"/>
  <c r="AB1848" i="3"/>
  <c r="X1849" i="3"/>
  <c r="AF1849" i="3" s="1"/>
  <c r="AB1849" i="3"/>
  <c r="AC1849" i="3" s="1"/>
  <c r="X1850" i="3"/>
  <c r="AB1850" i="3"/>
  <c r="X1851" i="3"/>
  <c r="Y1851" i="3" s="1"/>
  <c r="Z1851" i="3" s="1"/>
  <c r="AB1851" i="3"/>
  <c r="X1852" i="3"/>
  <c r="Y1852" i="3"/>
  <c r="Z1852" i="3" s="1"/>
  <c r="AB1852" i="3"/>
  <c r="AC1852" i="3" s="1"/>
  <c r="AF1852" i="3"/>
  <c r="X1853" i="3"/>
  <c r="AF1853" i="3" s="1"/>
  <c r="AB1853" i="3"/>
  <c r="AC1853" i="3"/>
  <c r="X1854" i="3"/>
  <c r="Y1854" i="3" s="1"/>
  <c r="Z1854" i="3" s="1"/>
  <c r="AB1854" i="3"/>
  <c r="X1855" i="3"/>
  <c r="AB1855" i="3"/>
  <c r="X1856" i="3"/>
  <c r="AB1856" i="3"/>
  <c r="X1857" i="3"/>
  <c r="AF1857" i="3" s="1"/>
  <c r="AB1857" i="3"/>
  <c r="X1858" i="3"/>
  <c r="AB1858" i="3"/>
  <c r="X1859" i="3"/>
  <c r="Y1859" i="3" s="1"/>
  <c r="Z1859" i="3" s="1"/>
  <c r="AB1859" i="3"/>
  <c r="X1860" i="3"/>
  <c r="Y1860" i="3" s="1"/>
  <c r="Z1860" i="3" s="1"/>
  <c r="AB1860" i="3"/>
  <c r="AC1860" i="3"/>
  <c r="X1861" i="3"/>
  <c r="AF1861" i="3" s="1"/>
  <c r="AB1861" i="3"/>
  <c r="X1862" i="3"/>
  <c r="Y1862" i="3" s="1"/>
  <c r="Z1862" i="3" s="1"/>
  <c r="AB1862" i="3"/>
  <c r="X1863" i="3"/>
  <c r="Y1863" i="3" s="1"/>
  <c r="Z1863" i="3" s="1"/>
  <c r="AB1863" i="3"/>
  <c r="X1864" i="3"/>
  <c r="Y1864" i="3" s="1"/>
  <c r="Z1864" i="3" s="1"/>
  <c r="AB1864" i="3"/>
  <c r="AF1864" i="3"/>
  <c r="X1865" i="3"/>
  <c r="AF1865" i="3" s="1"/>
  <c r="AB1865" i="3"/>
  <c r="X1866" i="3"/>
  <c r="Y1866" i="3" s="1"/>
  <c r="Z1866" i="3" s="1"/>
  <c r="AB1866" i="3"/>
  <c r="X1867" i="3"/>
  <c r="AB1867" i="3"/>
  <c r="X1868" i="3"/>
  <c r="Y1868" i="3" s="1"/>
  <c r="Z1868" i="3" s="1"/>
  <c r="AB1868" i="3"/>
  <c r="AC1868" i="3"/>
  <c r="AF1868" i="3"/>
  <c r="X1869" i="3"/>
  <c r="AF1869" i="3" s="1"/>
  <c r="AB1869" i="3"/>
  <c r="AC1869" i="3" s="1"/>
  <c r="X1870" i="3"/>
  <c r="Y1870" i="3" s="1"/>
  <c r="Z1870" i="3" s="1"/>
  <c r="AB1870" i="3"/>
  <c r="AC1870" i="3" s="1"/>
  <c r="X1871" i="3"/>
  <c r="Y1871" i="3" s="1"/>
  <c r="Z1871" i="3" s="1"/>
  <c r="AB1871" i="3"/>
  <c r="X1872" i="3"/>
  <c r="Y1872" i="3" s="1"/>
  <c r="Z1872" i="3" s="1"/>
  <c r="AB1872" i="3"/>
  <c r="X1873" i="3"/>
  <c r="AB1873" i="3"/>
  <c r="X1874" i="3"/>
  <c r="Y1874" i="3" s="1"/>
  <c r="Z1874" i="3" s="1"/>
  <c r="AB1874" i="3"/>
  <c r="AF1874" i="3"/>
  <c r="X1875" i="3"/>
  <c r="Y1875" i="3" s="1"/>
  <c r="Z1875" i="3" s="1"/>
  <c r="AB1875" i="3"/>
  <c r="X1876" i="3"/>
  <c r="AB1876" i="3"/>
  <c r="X1877" i="3"/>
  <c r="AF1877" i="3" s="1"/>
  <c r="AB1877" i="3"/>
  <c r="X1878" i="3"/>
  <c r="Y1878" i="3" s="1"/>
  <c r="Z1878" i="3" s="1"/>
  <c r="AB1878" i="3"/>
  <c r="X1879" i="3"/>
  <c r="Y1879" i="3" s="1"/>
  <c r="Z1879" i="3" s="1"/>
  <c r="AB1879" i="3"/>
  <c r="AF1879" i="3"/>
  <c r="X1880" i="3"/>
  <c r="Y1880" i="3" s="1"/>
  <c r="Z1880" i="3" s="1"/>
  <c r="AB1880" i="3"/>
  <c r="AC1880" i="3" s="1"/>
  <c r="X1881" i="3"/>
  <c r="AF1881" i="3" s="1"/>
  <c r="AB1881" i="3"/>
  <c r="AC1881" i="3" s="1"/>
  <c r="X1882" i="3"/>
  <c r="Y1882" i="3"/>
  <c r="Z1882" i="3" s="1"/>
  <c r="AB1882" i="3"/>
  <c r="AC1882" i="3" s="1"/>
  <c r="AF1882" i="3"/>
  <c r="X1883" i="3"/>
  <c r="Y1883" i="3" s="1"/>
  <c r="Z1883" i="3" s="1"/>
  <c r="AB1883" i="3"/>
  <c r="X1884" i="3"/>
  <c r="Y1884" i="3" s="1"/>
  <c r="Z1884" i="3" s="1"/>
  <c r="AB1884" i="3"/>
  <c r="AF1884" i="3"/>
  <c r="X1885" i="3"/>
  <c r="AF1885" i="3" s="1"/>
  <c r="AB1885" i="3"/>
  <c r="AC1885" i="3" s="1"/>
  <c r="X1886" i="3"/>
  <c r="Y1886" i="3" s="1"/>
  <c r="Z1886" i="3" s="1"/>
  <c r="AB1886" i="3"/>
  <c r="AC1886" i="3" s="1"/>
  <c r="X1887" i="3"/>
  <c r="Y1887" i="3" s="1"/>
  <c r="Z1887" i="3" s="1"/>
  <c r="AB1887" i="3"/>
  <c r="X1888" i="3"/>
  <c r="Y1888" i="3" s="1"/>
  <c r="Z1888" i="3" s="1"/>
  <c r="AB1888" i="3"/>
  <c r="AC1888" i="3"/>
  <c r="X1889" i="3"/>
  <c r="AF1889" i="3" s="1"/>
  <c r="AB1889" i="3"/>
  <c r="AC1889" i="3"/>
  <c r="X1890" i="3"/>
  <c r="Y1890" i="3" s="1"/>
  <c r="Z1890" i="3" s="1"/>
  <c r="AB1890" i="3"/>
  <c r="X1891" i="3"/>
  <c r="Y1891" i="3" s="1"/>
  <c r="Z1891" i="3" s="1"/>
  <c r="AB1891" i="3"/>
  <c r="X1892" i="3"/>
  <c r="AB1892" i="3"/>
  <c r="X1893" i="3"/>
  <c r="AF1893" i="3" s="1"/>
  <c r="AB1893" i="3"/>
  <c r="X1894" i="3"/>
  <c r="Y1894" i="3" s="1"/>
  <c r="Z1894" i="3" s="1"/>
  <c r="AB1894" i="3"/>
  <c r="X1895" i="3"/>
  <c r="AB1895" i="3"/>
  <c r="X1896" i="3"/>
  <c r="Y1896" i="3" s="1"/>
  <c r="Z1896" i="3" s="1"/>
  <c r="AB1896" i="3"/>
  <c r="AC1896" i="3" s="1"/>
  <c r="X1897" i="3"/>
  <c r="AF1897" i="3" s="1"/>
  <c r="AB1897" i="3"/>
  <c r="AC1897" i="3" s="1"/>
  <c r="X1898" i="3"/>
  <c r="Y1898" i="3"/>
  <c r="Z1898" i="3" s="1"/>
  <c r="AB1898" i="3"/>
  <c r="AF1898" i="3"/>
  <c r="X1899" i="3"/>
  <c r="Y1899" i="3" s="1"/>
  <c r="Z1899" i="3" s="1"/>
  <c r="AB1899" i="3"/>
  <c r="X1900" i="3"/>
  <c r="Y1900" i="3" s="1"/>
  <c r="Z1900" i="3" s="1"/>
  <c r="AB1900" i="3"/>
  <c r="AC1900" i="3"/>
  <c r="AF1900" i="3"/>
  <c r="X1901" i="3"/>
  <c r="AF1901" i="3" s="1"/>
  <c r="AB1901" i="3"/>
  <c r="AC1901" i="3" s="1"/>
  <c r="X1902" i="3"/>
  <c r="Y1902" i="3" s="1"/>
  <c r="Z1902" i="3" s="1"/>
  <c r="AB1902" i="3"/>
  <c r="AC1902" i="3" s="1"/>
  <c r="X1903" i="3"/>
  <c r="Y1903" i="3" s="1"/>
  <c r="Z1903" i="3" s="1"/>
  <c r="AB1903" i="3"/>
  <c r="X1904" i="3"/>
  <c r="Y1904" i="3" s="1"/>
  <c r="Z1904" i="3" s="1"/>
  <c r="AB1904" i="3"/>
  <c r="X1905" i="3"/>
  <c r="AB1905" i="3"/>
  <c r="X1906" i="3"/>
  <c r="Y1906" i="3" s="1"/>
  <c r="Z1906" i="3" s="1"/>
  <c r="AB1906" i="3"/>
  <c r="AF1906" i="3"/>
  <c r="X1907" i="3"/>
  <c r="Y1907" i="3" s="1"/>
  <c r="Z1907" i="3" s="1"/>
  <c r="AB1907" i="3"/>
  <c r="X1908" i="3"/>
  <c r="AB1908" i="3"/>
  <c r="X1909" i="3"/>
  <c r="AF1909" i="3" s="1"/>
  <c r="AB1909" i="3"/>
  <c r="X1910" i="3"/>
  <c r="Y1910" i="3" s="1"/>
  <c r="Z1910" i="3" s="1"/>
  <c r="AB1910" i="3"/>
  <c r="X1911" i="3"/>
  <c r="Y1911" i="3" s="1"/>
  <c r="Z1911" i="3" s="1"/>
  <c r="AB1911" i="3"/>
  <c r="AF1911" i="3"/>
  <c r="X1912" i="3"/>
  <c r="Y1912" i="3" s="1"/>
  <c r="Z1912" i="3" s="1"/>
  <c r="AB1912" i="3"/>
  <c r="AC1912" i="3" s="1"/>
  <c r="X1913" i="3"/>
  <c r="AF1913" i="3" s="1"/>
  <c r="AB1913" i="3"/>
  <c r="AC1913" i="3" s="1"/>
  <c r="X1914" i="3"/>
  <c r="Y1914" i="3"/>
  <c r="Z1914" i="3" s="1"/>
  <c r="AB1914" i="3"/>
  <c r="AC1914" i="3" s="1"/>
  <c r="AF1914" i="3"/>
  <c r="X1915" i="3"/>
  <c r="Y1915" i="3" s="1"/>
  <c r="Z1915" i="3" s="1"/>
  <c r="AB1915" i="3"/>
  <c r="X1916" i="3"/>
  <c r="Y1916" i="3" s="1"/>
  <c r="Z1916" i="3" s="1"/>
  <c r="AB1916" i="3"/>
  <c r="AF1916" i="3"/>
  <c r="X1917" i="3"/>
  <c r="AF1917" i="3" s="1"/>
  <c r="AB1917" i="3"/>
  <c r="AC1917" i="3" s="1"/>
  <c r="X1918" i="3"/>
  <c r="Y1918" i="3" s="1"/>
  <c r="Z1918" i="3" s="1"/>
  <c r="AB1918" i="3"/>
  <c r="AC1918" i="3" s="1"/>
  <c r="X1919" i="3"/>
  <c r="Y1919" i="3" s="1"/>
  <c r="Z1919" i="3" s="1"/>
  <c r="AB1919" i="3"/>
  <c r="X1920" i="3"/>
  <c r="Y1920" i="3" s="1"/>
  <c r="Z1920" i="3" s="1"/>
  <c r="AB1920" i="3"/>
  <c r="AC1920" i="3"/>
  <c r="X1921" i="3"/>
  <c r="AB1921" i="3"/>
  <c r="X1922" i="3"/>
  <c r="Y1922" i="3" s="1"/>
  <c r="Z1922" i="3" s="1"/>
  <c r="AB1922" i="3"/>
  <c r="X1923" i="3"/>
  <c r="Y1923" i="3" s="1"/>
  <c r="Z1923" i="3" s="1"/>
  <c r="AB1923" i="3"/>
  <c r="X1924" i="3"/>
  <c r="AB1924" i="3"/>
  <c r="AC1924" i="3" s="1"/>
  <c r="X1925" i="3"/>
  <c r="AF1925" i="3" s="1"/>
  <c r="AB1925" i="3"/>
  <c r="X1926" i="3"/>
  <c r="Y1926" i="3" s="1"/>
  <c r="Z1926" i="3" s="1"/>
  <c r="AB1926" i="3"/>
  <c r="X1927" i="3"/>
  <c r="AB1927" i="3"/>
  <c r="X1928" i="3"/>
  <c r="Y1928" i="3" s="1"/>
  <c r="Z1928" i="3" s="1"/>
  <c r="AB1928" i="3"/>
  <c r="AC1928" i="3" s="1"/>
  <c r="X1929" i="3"/>
  <c r="AF1929" i="3" s="1"/>
  <c r="AB1929" i="3"/>
  <c r="AC1929" i="3" s="1"/>
  <c r="X1930" i="3"/>
  <c r="Y1930" i="3"/>
  <c r="Z1930" i="3" s="1"/>
  <c r="AB1930" i="3"/>
  <c r="AF1930" i="3"/>
  <c r="X1931" i="3"/>
  <c r="Y1931" i="3" s="1"/>
  <c r="Z1931" i="3" s="1"/>
  <c r="AB1931" i="3"/>
  <c r="X1932" i="3"/>
  <c r="Y1932" i="3" s="1"/>
  <c r="Z1932" i="3" s="1"/>
  <c r="AB1932" i="3"/>
  <c r="AC1932" i="3"/>
  <c r="AF1932" i="3"/>
  <c r="X1933" i="3"/>
  <c r="AF1933" i="3" s="1"/>
  <c r="Y1933" i="3"/>
  <c r="Z1933" i="3" s="1"/>
  <c r="AB1933" i="3"/>
  <c r="AC1933" i="3" s="1"/>
  <c r="X1934" i="3"/>
  <c r="Y1934" i="3" s="1"/>
  <c r="Z1934" i="3" s="1"/>
  <c r="AB1934" i="3"/>
  <c r="X1935" i="3"/>
  <c r="Y1935" i="3" s="1"/>
  <c r="Z1935" i="3" s="1"/>
  <c r="AB1935" i="3"/>
  <c r="X1936" i="3"/>
  <c r="AB1936" i="3"/>
  <c r="X1937" i="3"/>
  <c r="AF1937" i="3" s="1"/>
  <c r="AB1937" i="3"/>
  <c r="X1938" i="3"/>
  <c r="Y1938" i="3" s="1"/>
  <c r="Z1938" i="3" s="1"/>
  <c r="AB1938" i="3"/>
  <c r="AF1938" i="3"/>
  <c r="X1939" i="3"/>
  <c r="Y1939" i="3" s="1"/>
  <c r="Z1939" i="3" s="1"/>
  <c r="AB1939" i="3"/>
  <c r="X1940" i="3"/>
  <c r="Y1940" i="3"/>
  <c r="Z1940" i="3" s="1"/>
  <c r="AB1940" i="3"/>
  <c r="AF1940" i="3"/>
  <c r="X1941" i="3"/>
  <c r="AF1941" i="3" s="1"/>
  <c r="AB1941" i="3"/>
  <c r="X1942" i="3"/>
  <c r="Y1942" i="3" s="1"/>
  <c r="Z1942" i="3" s="1"/>
  <c r="AB1942" i="3"/>
  <c r="AC1942" i="3" s="1"/>
  <c r="X1943" i="3"/>
  <c r="Y1943" i="3" s="1"/>
  <c r="Z1943" i="3"/>
  <c r="AB1943" i="3"/>
  <c r="AF1943" i="3"/>
  <c r="X1944" i="3"/>
  <c r="Y1944" i="3"/>
  <c r="Z1944" i="3" s="1"/>
  <c r="AB1944" i="3"/>
  <c r="AC1944" i="3" s="1"/>
  <c r="AF1944" i="3"/>
  <c r="X1945" i="3"/>
  <c r="AF1945" i="3" s="1"/>
  <c r="AB1945" i="3"/>
  <c r="X1946" i="3"/>
  <c r="AB1946" i="3"/>
  <c r="X1947" i="3"/>
  <c r="Y1947" i="3" s="1"/>
  <c r="Z1947" i="3" s="1"/>
  <c r="AB1947" i="3"/>
  <c r="X1948" i="3"/>
  <c r="Y1948" i="3" s="1"/>
  <c r="Z1948" i="3" s="1"/>
  <c r="AB1948" i="3"/>
  <c r="AF1948" i="3"/>
  <c r="X1949" i="3"/>
  <c r="AF1949" i="3" s="1"/>
  <c r="Y1949" i="3"/>
  <c r="Z1949" i="3" s="1"/>
  <c r="AB1949" i="3"/>
  <c r="X1950" i="3"/>
  <c r="Y1950" i="3" s="1"/>
  <c r="Z1950" i="3" s="1"/>
  <c r="AB1950" i="3"/>
  <c r="X1951" i="3"/>
  <c r="Y1951" i="3" s="1"/>
  <c r="Z1951" i="3" s="1"/>
  <c r="AB1951" i="3"/>
  <c r="X1952" i="3"/>
  <c r="Y1952" i="3" s="1"/>
  <c r="Z1952" i="3" s="1"/>
  <c r="AB1952" i="3"/>
  <c r="AC1952" i="3"/>
  <c r="X1953" i="3"/>
  <c r="Y1953" i="3" s="1"/>
  <c r="Z1953" i="3" s="1"/>
  <c r="AB1953" i="3"/>
  <c r="AC1953" i="3" s="1"/>
  <c r="X1954" i="3"/>
  <c r="AC1954" i="3" s="1"/>
  <c r="AB1954" i="3"/>
  <c r="X1955" i="3"/>
  <c r="AF1955" i="3" s="1"/>
  <c r="AB1955" i="3"/>
  <c r="X1956" i="3"/>
  <c r="AB1956" i="3"/>
  <c r="X1957" i="3"/>
  <c r="Y1957" i="3" s="1"/>
  <c r="Z1957" i="3" s="1"/>
  <c r="AB1957" i="3"/>
  <c r="X1958" i="3"/>
  <c r="AB1958" i="3"/>
  <c r="X1959" i="3"/>
  <c r="AF1959" i="3" s="1"/>
  <c r="AB1959" i="3"/>
  <c r="AC1959" i="3" s="1"/>
  <c r="X1960" i="3"/>
  <c r="Y1960" i="3" s="1"/>
  <c r="Z1960" i="3" s="1"/>
  <c r="AB1960" i="3"/>
  <c r="AF1960" i="3"/>
  <c r="X1961" i="3"/>
  <c r="Y1961" i="3" s="1"/>
  <c r="Z1961" i="3" s="1"/>
  <c r="AB1961" i="3"/>
  <c r="AC1961" i="3" s="1"/>
  <c r="X1962" i="3"/>
  <c r="AC1962" i="3" s="1"/>
  <c r="AB1962" i="3"/>
  <c r="AF1962" i="3"/>
  <c r="X1963" i="3"/>
  <c r="AF1963" i="3" s="1"/>
  <c r="AB1963" i="3"/>
  <c r="X1964" i="3"/>
  <c r="AB1964" i="3"/>
  <c r="AC1964" i="3" s="1"/>
  <c r="X1965" i="3"/>
  <c r="Y1965" i="3" s="1"/>
  <c r="Z1965" i="3" s="1"/>
  <c r="AB1965" i="3"/>
  <c r="X1966" i="3"/>
  <c r="Y1966" i="3" s="1"/>
  <c r="Z1966" i="3" s="1"/>
  <c r="AB1966" i="3"/>
  <c r="AF1966" i="3"/>
  <c r="X1967" i="3"/>
  <c r="AF1967" i="3" s="1"/>
  <c r="AB1967" i="3"/>
  <c r="AC1967" i="3" s="1"/>
  <c r="X1968" i="3"/>
  <c r="Y1968" i="3" s="1"/>
  <c r="Z1968" i="3" s="1"/>
  <c r="AB1968" i="3"/>
  <c r="AC1968" i="3"/>
  <c r="AF1968" i="3"/>
  <c r="X1969" i="3"/>
  <c r="Y1969" i="3" s="1"/>
  <c r="Z1969" i="3" s="1"/>
  <c r="AB1969" i="3"/>
  <c r="AC1969" i="3" s="1"/>
  <c r="X1970" i="3"/>
  <c r="AC1970" i="3" s="1"/>
  <c r="AB1970" i="3"/>
  <c r="X1971" i="3"/>
  <c r="AF1971" i="3" s="1"/>
  <c r="AB1971" i="3"/>
  <c r="X1972" i="3"/>
  <c r="AB1972" i="3"/>
  <c r="AC1972" i="3" s="1"/>
  <c r="X1973" i="3"/>
  <c r="Y1973" i="3" s="1"/>
  <c r="Z1973" i="3" s="1"/>
  <c r="AB1973" i="3"/>
  <c r="X1974" i="3"/>
  <c r="Y1974" i="3" s="1"/>
  <c r="Z1974" i="3" s="1"/>
  <c r="AB1974" i="3"/>
  <c r="AF1974" i="3"/>
  <c r="X1975" i="3"/>
  <c r="AF1975" i="3" s="1"/>
  <c r="AB1975" i="3"/>
  <c r="AC1975" i="3" s="1"/>
  <c r="X1976" i="3"/>
  <c r="Y1976" i="3" s="1"/>
  <c r="Z1976" i="3" s="1"/>
  <c r="AB1976" i="3"/>
  <c r="AF1976" i="3"/>
  <c r="X1977" i="3"/>
  <c r="Y1977" i="3" s="1"/>
  <c r="Z1977" i="3" s="1"/>
  <c r="AB1977" i="3"/>
  <c r="AC1977" i="3" s="1"/>
  <c r="X1978" i="3"/>
  <c r="AC1978" i="3" s="1"/>
  <c r="AB1978" i="3"/>
  <c r="AF1978" i="3"/>
  <c r="X1979" i="3"/>
  <c r="AF1979" i="3" s="1"/>
  <c r="AB1979" i="3"/>
  <c r="X1980" i="3"/>
  <c r="AB1980" i="3"/>
  <c r="X1981" i="3"/>
  <c r="Y1981" i="3" s="1"/>
  <c r="Z1981" i="3" s="1"/>
  <c r="AB1981" i="3"/>
  <c r="X1982" i="3"/>
  <c r="AB1982" i="3"/>
  <c r="X1983" i="3"/>
  <c r="AF1983" i="3" s="1"/>
  <c r="AB1983" i="3"/>
  <c r="AC1983" i="3" s="1"/>
  <c r="X1984" i="3"/>
  <c r="Y1984" i="3" s="1"/>
  <c r="Z1984" i="3" s="1"/>
  <c r="AB1984" i="3"/>
  <c r="AC1984" i="3"/>
  <c r="AF1984" i="3"/>
  <c r="X1985" i="3"/>
  <c r="Y1985" i="3" s="1"/>
  <c r="Z1985" i="3" s="1"/>
  <c r="AB1985" i="3"/>
  <c r="AC1985" i="3" s="1"/>
  <c r="X1986" i="3"/>
  <c r="Y1986" i="3" s="1"/>
  <c r="Z1986" i="3" s="1"/>
  <c r="AB1986" i="3"/>
  <c r="AC1986" i="3" s="1"/>
  <c r="X1987" i="3"/>
  <c r="AF1987" i="3" s="1"/>
  <c r="AB1987" i="3"/>
  <c r="X1988" i="3"/>
  <c r="AB1988" i="3"/>
  <c r="AC1988" i="3" s="1"/>
  <c r="X1989" i="3"/>
  <c r="Y1989" i="3" s="1"/>
  <c r="Z1989" i="3" s="1"/>
  <c r="AB1989" i="3"/>
  <c r="X1990" i="3"/>
  <c r="AB1990" i="3"/>
  <c r="X1991" i="3"/>
  <c r="AF1991" i="3" s="1"/>
  <c r="AB1991" i="3"/>
  <c r="AC1991" i="3" s="1"/>
  <c r="X1992" i="3"/>
  <c r="Y1992" i="3" s="1"/>
  <c r="Z1992" i="3" s="1"/>
  <c r="AB1992" i="3"/>
  <c r="AF1992" i="3"/>
  <c r="X1993" i="3"/>
  <c r="Y1993" i="3" s="1"/>
  <c r="Z1993" i="3" s="1"/>
  <c r="AB1993" i="3"/>
  <c r="AC1993" i="3" s="1"/>
  <c r="X1994" i="3"/>
  <c r="Y1994" i="3" s="1"/>
  <c r="Z1994" i="3" s="1"/>
  <c r="AB1994" i="3"/>
  <c r="AC1994" i="3" s="1"/>
  <c r="AF1994" i="3"/>
  <c r="X1995" i="3"/>
  <c r="AF1995" i="3" s="1"/>
  <c r="AB1995" i="3"/>
  <c r="X1996" i="3"/>
  <c r="AB1996" i="3"/>
  <c r="AC1996" i="3" s="1"/>
  <c r="X1997" i="3"/>
  <c r="Y1997" i="3" s="1"/>
  <c r="Z1997" i="3" s="1"/>
  <c r="AB1997" i="3"/>
  <c r="X1998" i="3"/>
  <c r="Y1998" i="3" s="1"/>
  <c r="Z1998" i="3" s="1"/>
  <c r="AB1998" i="3"/>
  <c r="AF1998" i="3"/>
  <c r="X1999" i="3"/>
  <c r="AF1999" i="3" s="1"/>
  <c r="AB1999" i="3"/>
  <c r="AC1999" i="3" s="1"/>
  <c r="X2000" i="3"/>
  <c r="Y2000" i="3" s="1"/>
  <c r="Z2000" i="3" s="1"/>
  <c r="AB2000" i="3"/>
  <c r="AC2000" i="3"/>
  <c r="AF2000" i="3"/>
  <c r="X2001" i="3"/>
  <c r="Y2001" i="3" s="1"/>
  <c r="Z2001" i="3" s="1"/>
  <c r="AB2001" i="3"/>
  <c r="AC2001" i="3" s="1"/>
  <c r="X2002" i="3"/>
  <c r="Y2002" i="3" s="1"/>
  <c r="Z2002" i="3" s="1"/>
  <c r="AB2002" i="3"/>
  <c r="AC2002" i="3" s="1"/>
  <c r="X2003" i="3"/>
  <c r="AF2003" i="3" s="1"/>
  <c r="AB2003" i="3"/>
  <c r="X2004" i="3"/>
  <c r="AB2004" i="3"/>
  <c r="AC2004" i="3" s="1"/>
  <c r="X2005" i="3"/>
  <c r="Y2005" i="3" s="1"/>
  <c r="Z2005" i="3" s="1"/>
  <c r="AB2005" i="3"/>
  <c r="X2006" i="3"/>
  <c r="Y2006" i="3" s="1"/>
  <c r="Z2006" i="3" s="1"/>
  <c r="AB2006" i="3"/>
  <c r="AC2006" i="3" s="1"/>
  <c r="AF2006" i="3"/>
  <c r="X2007" i="3"/>
  <c r="AF2007" i="3" s="1"/>
  <c r="AB2007" i="3"/>
  <c r="AC2007" i="3" s="1"/>
  <c r="X2008" i="3"/>
  <c r="AB2008" i="3"/>
  <c r="AF2008" i="3"/>
  <c r="X2009" i="3"/>
  <c r="Y2009" i="3" s="1"/>
  <c r="Z2009" i="3" s="1"/>
  <c r="AB2009" i="3"/>
  <c r="AC2009" i="3" s="1"/>
  <c r="X2010" i="3"/>
  <c r="Y2010" i="3" s="1"/>
  <c r="Z2010" i="3" s="1"/>
  <c r="AB2010" i="3"/>
  <c r="AC2010" i="3" s="1"/>
  <c r="AF2010" i="3"/>
  <c r="X2011" i="3"/>
  <c r="AF2011" i="3" s="1"/>
  <c r="AB2011" i="3"/>
  <c r="X2012" i="3"/>
  <c r="AB2012" i="3"/>
  <c r="X2013" i="3"/>
  <c r="Y2013" i="3" s="1"/>
  <c r="Z2013" i="3" s="1"/>
  <c r="AB2013" i="3"/>
  <c r="X2014" i="3"/>
  <c r="Y2014" i="3" s="1"/>
  <c r="Z2014" i="3" s="1"/>
  <c r="AB2014" i="3"/>
  <c r="AF2014" i="3"/>
  <c r="X2015" i="3"/>
  <c r="AF2015" i="3" s="1"/>
  <c r="AB2015" i="3"/>
  <c r="X2016" i="3"/>
  <c r="Y2016" i="3" s="1"/>
  <c r="Z2016" i="3" s="1"/>
  <c r="AB2016" i="3"/>
  <c r="AC2016" i="3"/>
  <c r="AF2016" i="3"/>
  <c r="X2017" i="3"/>
  <c r="Y2017" i="3" s="1"/>
  <c r="Z2017" i="3" s="1"/>
  <c r="AB2017" i="3"/>
  <c r="AC2017" i="3" s="1"/>
  <c r="X2018" i="3"/>
  <c r="AB2018" i="3"/>
  <c r="X2019" i="3"/>
  <c r="AF2019" i="3" s="1"/>
  <c r="AB2019" i="3"/>
  <c r="X2020" i="3"/>
  <c r="AB2020" i="3"/>
  <c r="X2021" i="3"/>
  <c r="Y2021" i="3" s="1"/>
  <c r="Z2021" i="3" s="1"/>
  <c r="AB2021" i="3"/>
  <c r="X2022" i="3"/>
  <c r="Y2022" i="3" s="1"/>
  <c r="Z2022" i="3" s="1"/>
  <c r="AB2022" i="3"/>
  <c r="AF2022" i="3"/>
  <c r="X2023" i="3"/>
  <c r="AF2023" i="3" s="1"/>
  <c r="AB2023" i="3"/>
  <c r="AC2023" i="3" s="1"/>
  <c r="X2024" i="3"/>
  <c r="AB2024" i="3"/>
  <c r="AF2024" i="3"/>
  <c r="X2025" i="3"/>
  <c r="Y2025" i="3" s="1"/>
  <c r="Z2025" i="3" s="1"/>
  <c r="AB2025" i="3"/>
  <c r="X2026" i="3"/>
  <c r="Y2026" i="3" s="1"/>
  <c r="Z2026" i="3" s="1"/>
  <c r="AB2026" i="3"/>
  <c r="AC2026" i="3" s="1"/>
  <c r="AF2026" i="3"/>
  <c r="X2027" i="3"/>
  <c r="AF2027" i="3" s="1"/>
  <c r="AB2027" i="3"/>
  <c r="X2028" i="3"/>
  <c r="AB2028" i="3"/>
  <c r="X2029" i="3"/>
  <c r="Y2029" i="3" s="1"/>
  <c r="Z2029" i="3" s="1"/>
  <c r="AB2029" i="3"/>
  <c r="X2030" i="3"/>
  <c r="Y2030" i="3" s="1"/>
  <c r="Z2030" i="3" s="1"/>
  <c r="AB2030" i="3"/>
  <c r="AF2030" i="3"/>
  <c r="X2031" i="3"/>
  <c r="AF2031" i="3" s="1"/>
  <c r="AB2031" i="3"/>
  <c r="X2032" i="3"/>
  <c r="Y2032" i="3" s="1"/>
  <c r="Z2032" i="3" s="1"/>
  <c r="AB2032" i="3"/>
  <c r="AC2032" i="3"/>
  <c r="AF2032" i="3"/>
  <c r="X2033" i="3"/>
  <c r="Y2033" i="3" s="1"/>
  <c r="Z2033" i="3" s="1"/>
  <c r="AB2033" i="3"/>
  <c r="AC2033" i="3" s="1"/>
  <c r="X2034" i="3"/>
  <c r="AB2034" i="3"/>
  <c r="X2035" i="3"/>
  <c r="AF2035" i="3" s="1"/>
  <c r="AB2035" i="3"/>
  <c r="X2036" i="3"/>
  <c r="Y2036" i="3" s="1"/>
  <c r="Z2036" i="3" s="1"/>
  <c r="AB2036" i="3"/>
  <c r="AC2036" i="3" s="1"/>
  <c r="AF2036" i="3"/>
  <c r="X2037" i="3"/>
  <c r="Y2037" i="3" s="1"/>
  <c r="Z2037" i="3" s="1"/>
  <c r="AB2037" i="3"/>
  <c r="X2038" i="3"/>
  <c r="AB2038" i="3"/>
  <c r="X2039" i="3"/>
  <c r="AF2039" i="3" s="1"/>
  <c r="AB2039" i="3"/>
  <c r="AC2039" i="3" s="1"/>
  <c r="X2040" i="3"/>
  <c r="AB2040" i="3"/>
  <c r="X2041" i="3"/>
  <c r="Y2041" i="3" s="1"/>
  <c r="Z2041" i="3" s="1"/>
  <c r="AB2041" i="3"/>
  <c r="X2042" i="3"/>
  <c r="Y2042" i="3" s="1"/>
  <c r="Z2042" i="3" s="1"/>
  <c r="AB2042" i="3"/>
  <c r="AC2042" i="3" s="1"/>
  <c r="AF2042" i="3"/>
  <c r="X2043" i="3"/>
  <c r="AF2043" i="3" s="1"/>
  <c r="AB2043" i="3"/>
  <c r="X2044" i="3"/>
  <c r="AF2044" i="3" s="1"/>
  <c r="Y2044" i="3"/>
  <c r="Z2044" i="3" s="1"/>
  <c r="AB2044" i="3"/>
  <c r="X2045" i="3"/>
  <c r="Y2045" i="3" s="1"/>
  <c r="Z2045" i="3" s="1"/>
  <c r="AB2045" i="3"/>
  <c r="X2046" i="3"/>
  <c r="Y2046" i="3" s="1"/>
  <c r="Z2046" i="3" s="1"/>
  <c r="AB2046" i="3"/>
  <c r="AF2046" i="3"/>
  <c r="X2047" i="3"/>
  <c r="AF2047" i="3" s="1"/>
  <c r="AB2047" i="3"/>
  <c r="X2048" i="3"/>
  <c r="Y2048" i="3" s="1"/>
  <c r="Z2048" i="3" s="1"/>
  <c r="AB2048" i="3"/>
  <c r="AC2048" i="3"/>
  <c r="AF2048" i="3"/>
  <c r="X2049" i="3"/>
  <c r="Y2049" i="3" s="1"/>
  <c r="Z2049" i="3" s="1"/>
  <c r="AB2049" i="3"/>
  <c r="AC2049" i="3" s="1"/>
  <c r="X2050" i="3"/>
  <c r="AB2050" i="3"/>
  <c r="X2051" i="3"/>
  <c r="AF2051" i="3" s="1"/>
  <c r="AB2051" i="3"/>
  <c r="X2052" i="3"/>
  <c r="Y2052" i="3" s="1"/>
  <c r="Z2052" i="3" s="1"/>
  <c r="AB2052" i="3"/>
  <c r="AC2052" i="3" s="1"/>
  <c r="AF2052" i="3"/>
  <c r="X2053" i="3"/>
  <c r="Y2053" i="3" s="1"/>
  <c r="Z2053" i="3" s="1"/>
  <c r="AB2053" i="3"/>
  <c r="X2054" i="3"/>
  <c r="AB2054" i="3"/>
  <c r="AC2054" i="3" s="1"/>
  <c r="X2055" i="3"/>
  <c r="AF2055" i="3" s="1"/>
  <c r="AB2055" i="3"/>
  <c r="AC2055" i="3" s="1"/>
  <c r="X2056" i="3"/>
  <c r="AB2056" i="3"/>
  <c r="X2057" i="3"/>
  <c r="AB2057" i="3"/>
  <c r="X2058" i="3"/>
  <c r="AC2058" i="3" s="1"/>
  <c r="AB2058" i="3"/>
  <c r="AF2058" i="3"/>
  <c r="X2059" i="3"/>
  <c r="AB2059" i="3"/>
  <c r="X2060" i="3"/>
  <c r="AF2060" i="3" s="1"/>
  <c r="AB2060" i="3"/>
  <c r="X2061" i="3"/>
  <c r="AB2061" i="3"/>
  <c r="X2062" i="3"/>
  <c r="Y2062" i="3" s="1"/>
  <c r="Z2062" i="3" s="1"/>
  <c r="AB2062" i="3"/>
  <c r="AC2062" i="3" s="1"/>
  <c r="AF2062" i="3"/>
  <c r="X2063" i="3"/>
  <c r="AB2063" i="3"/>
  <c r="X2064" i="3"/>
  <c r="Y2064" i="3" s="1"/>
  <c r="Z2064" i="3" s="1"/>
  <c r="AB2064" i="3"/>
  <c r="AC2064" i="3"/>
  <c r="AF2064" i="3"/>
  <c r="X2065" i="3"/>
  <c r="AB2065" i="3"/>
  <c r="AC2065" i="3" s="1"/>
  <c r="X2066" i="3"/>
  <c r="AC2066" i="3" s="1"/>
  <c r="AB2066" i="3"/>
  <c r="AF2066" i="3"/>
  <c r="X2067" i="3"/>
  <c r="AB2067" i="3"/>
  <c r="X2068" i="3"/>
  <c r="Y2068" i="3"/>
  <c r="Z2068" i="3" s="1"/>
  <c r="AB2068" i="3"/>
  <c r="AC2068" i="3" s="1"/>
  <c r="AF2068" i="3"/>
  <c r="X2069" i="3"/>
  <c r="AB2069" i="3"/>
  <c r="X2070" i="3"/>
  <c r="AB2070" i="3"/>
  <c r="X2071" i="3"/>
  <c r="AB2071" i="3"/>
  <c r="X2072" i="3"/>
  <c r="Y2072" i="3"/>
  <c r="Z2072" i="3" s="1"/>
  <c r="AB2072" i="3"/>
  <c r="AC2072" i="3" s="1"/>
  <c r="AF2072" i="3"/>
  <c r="X2073" i="3"/>
  <c r="AB2073" i="3"/>
  <c r="X2074" i="3"/>
  <c r="AB2074" i="3"/>
  <c r="X2075" i="3"/>
  <c r="AB2075" i="3"/>
  <c r="AC2075" i="3" s="1"/>
  <c r="X2076" i="3"/>
  <c r="AB2076" i="3"/>
  <c r="X2077" i="3"/>
  <c r="AB2077" i="3"/>
  <c r="X2078" i="3"/>
  <c r="Y2078" i="3" s="1"/>
  <c r="Z2078" i="3" s="1"/>
  <c r="AB2078" i="3"/>
  <c r="AC2078" i="3" s="1"/>
  <c r="AF2078" i="3"/>
  <c r="X2079" i="3"/>
  <c r="AB2079" i="3"/>
  <c r="X2080" i="3"/>
  <c r="AF2080" i="3" s="1"/>
  <c r="Y2080" i="3"/>
  <c r="Z2080" i="3" s="1"/>
  <c r="AB2080" i="3"/>
  <c r="X2081" i="3"/>
  <c r="AB2081" i="3"/>
  <c r="X2082" i="3"/>
  <c r="Y2082" i="3" s="1"/>
  <c r="Z2082" i="3" s="1"/>
  <c r="AB2082" i="3"/>
  <c r="AC2082" i="3" s="1"/>
  <c r="AF2082" i="3"/>
  <c r="X2083" i="3"/>
  <c r="AB2083" i="3"/>
  <c r="X2084" i="3"/>
  <c r="AB2084" i="3"/>
  <c r="AC2084" i="3"/>
  <c r="X2085" i="3"/>
  <c r="AB2085" i="3"/>
  <c r="X2086" i="3"/>
  <c r="Y2086" i="3" s="1"/>
  <c r="Z2086" i="3" s="1"/>
  <c r="AB2086" i="3"/>
  <c r="X2087" i="3"/>
  <c r="AB2087" i="3"/>
  <c r="X2088" i="3"/>
  <c r="Y2088" i="3"/>
  <c r="Z2088" i="3" s="1"/>
  <c r="AB2088" i="3"/>
  <c r="AC2088" i="3" s="1"/>
  <c r="AF2088" i="3"/>
  <c r="X2089" i="3"/>
  <c r="AB2089" i="3"/>
  <c r="X2090" i="3"/>
  <c r="AB2090" i="3"/>
  <c r="AC2090" i="3" s="1"/>
  <c r="X2091" i="3"/>
  <c r="AB2091" i="3"/>
  <c r="X2092" i="3"/>
  <c r="Y2092" i="3" s="1"/>
  <c r="Z2092" i="3" s="1"/>
  <c r="AB2092" i="3"/>
  <c r="AC2092" i="3"/>
  <c r="AF2092" i="3"/>
  <c r="X2093" i="3"/>
  <c r="AB2093" i="3"/>
  <c r="X2094" i="3"/>
  <c r="AB2094" i="3"/>
  <c r="X2095" i="3"/>
  <c r="AB2095" i="3"/>
  <c r="X2096" i="3"/>
  <c r="AB2096" i="3"/>
  <c r="X2097" i="3"/>
  <c r="AB2097" i="3"/>
  <c r="X2098" i="3"/>
  <c r="Y2098" i="3" s="1"/>
  <c r="Z2098" i="3" s="1"/>
  <c r="AB2098" i="3"/>
  <c r="AF2098" i="3"/>
  <c r="X2099" i="3"/>
  <c r="AB2099" i="3"/>
  <c r="X2100" i="3"/>
  <c r="AF2100" i="3" s="1"/>
  <c r="Y2100" i="3"/>
  <c r="Z2100" i="3" s="1"/>
  <c r="AB2100" i="3"/>
  <c r="AC2100" i="3" s="1"/>
  <c r="X2101" i="3"/>
  <c r="AB2101" i="3"/>
  <c r="X2102" i="3"/>
  <c r="Y2102" i="3" s="1"/>
  <c r="Z2102" i="3" s="1"/>
  <c r="AB2102" i="3"/>
  <c r="X2103" i="3"/>
  <c r="AB2103" i="3"/>
  <c r="X2104" i="3"/>
  <c r="AC2104" i="3" s="1"/>
  <c r="AB2104" i="3"/>
  <c r="AF2104" i="3"/>
  <c r="X2105" i="3"/>
  <c r="AB2105" i="3"/>
  <c r="X2106" i="3"/>
  <c r="Y2106" i="3"/>
  <c r="Z2106" i="3" s="1"/>
  <c r="AB2106" i="3"/>
  <c r="AF2106" i="3"/>
  <c r="X2107" i="3"/>
  <c r="AB2107" i="3"/>
  <c r="X2108" i="3"/>
  <c r="Y2108" i="3"/>
  <c r="Z2108" i="3" s="1"/>
  <c r="AB2108" i="3"/>
  <c r="AC2108" i="3" s="1"/>
  <c r="AF2108" i="3"/>
  <c r="X2109" i="3"/>
  <c r="AB2109" i="3"/>
  <c r="X2110" i="3"/>
  <c r="Y2110" i="3" s="1"/>
  <c r="Z2110" i="3" s="1"/>
  <c r="AB2110" i="3"/>
  <c r="AC2110" i="3" s="1"/>
  <c r="X2111" i="3"/>
  <c r="AB2111" i="3"/>
  <c r="X2112" i="3"/>
  <c r="AB2112" i="3"/>
  <c r="AF2112" i="3"/>
  <c r="X2113" i="3"/>
  <c r="AB2113" i="3"/>
  <c r="X2114" i="3"/>
  <c r="AC2114" i="3" s="1"/>
  <c r="AB2114" i="3"/>
  <c r="AF2114" i="3"/>
  <c r="X2115" i="3"/>
  <c r="AB2115" i="3"/>
  <c r="X2116" i="3"/>
  <c r="AB2116" i="3"/>
  <c r="X2117" i="3"/>
  <c r="AB2117" i="3"/>
  <c r="X2118" i="3"/>
  <c r="Y2118" i="3" s="1"/>
  <c r="Z2118" i="3" s="1"/>
  <c r="AB2118" i="3"/>
  <c r="AF2118" i="3"/>
  <c r="X2119" i="3"/>
  <c r="AB2119" i="3"/>
  <c r="X2120" i="3"/>
  <c r="AB2120" i="3"/>
  <c r="AC2120" i="3"/>
  <c r="X2121" i="3"/>
  <c r="AB2121" i="3"/>
  <c r="X2122" i="3"/>
  <c r="AC2122" i="3" s="1"/>
  <c r="AB2122" i="3"/>
  <c r="X2123" i="3"/>
  <c r="AB2123" i="3"/>
  <c r="X2124" i="3"/>
  <c r="Y2124" i="3"/>
  <c r="Z2124" i="3" s="1"/>
  <c r="AB2124" i="3"/>
  <c r="AC2124" i="3" s="1"/>
  <c r="AF2124" i="3"/>
  <c r="X2125" i="3"/>
  <c r="AB2125" i="3"/>
  <c r="X2126" i="3"/>
  <c r="Y2126" i="3"/>
  <c r="Z2126" i="3" s="1"/>
  <c r="AB2126" i="3"/>
  <c r="AF2126" i="3"/>
  <c r="X2127" i="3"/>
  <c r="AB2127" i="3"/>
  <c r="X2128" i="3"/>
  <c r="Y2128" i="3"/>
  <c r="Z2128" i="3" s="1"/>
  <c r="AB2128" i="3"/>
  <c r="AC2128" i="3" s="1"/>
  <c r="AF2128" i="3"/>
  <c r="X2129" i="3"/>
  <c r="AB2129" i="3"/>
  <c r="AC2129" i="3" s="1"/>
  <c r="X2130" i="3"/>
  <c r="AB2130" i="3"/>
  <c r="AF2130" i="3"/>
  <c r="X2131" i="3"/>
  <c r="AB2131" i="3"/>
  <c r="X2132" i="3"/>
  <c r="AC2132" i="3" s="1"/>
  <c r="AB2132" i="3"/>
  <c r="AF2132" i="3"/>
  <c r="X2133" i="3"/>
  <c r="AB2133" i="3"/>
  <c r="X2134" i="3"/>
  <c r="AB2134" i="3"/>
  <c r="X2135" i="3"/>
  <c r="AB2135" i="3"/>
  <c r="X2136" i="3"/>
  <c r="Y2136" i="3" s="1"/>
  <c r="Z2136" i="3" s="1"/>
  <c r="AB2136" i="3"/>
  <c r="AF2136" i="3"/>
  <c r="X2137" i="3"/>
  <c r="AB2137" i="3"/>
  <c r="X2138" i="3"/>
  <c r="AB2138" i="3"/>
  <c r="AC2138" i="3"/>
  <c r="X2139" i="3"/>
  <c r="AB2139" i="3"/>
  <c r="X2140" i="3"/>
  <c r="AC2140" i="3" s="1"/>
  <c r="AB2140" i="3"/>
  <c r="X2141" i="3"/>
  <c r="AB2141" i="3"/>
  <c r="X2142" i="3"/>
  <c r="Y2142" i="3"/>
  <c r="Z2142" i="3" s="1"/>
  <c r="AB2142" i="3"/>
  <c r="AC2142" i="3" s="1"/>
  <c r="AF2142" i="3"/>
  <c r="X2143" i="3"/>
  <c r="AB2143" i="3"/>
  <c r="X2144" i="3"/>
  <c r="Y2144" i="3"/>
  <c r="Z2144" i="3" s="1"/>
  <c r="AB2144" i="3"/>
  <c r="AF2144" i="3"/>
  <c r="X2145" i="3"/>
  <c r="AB2145" i="3"/>
  <c r="AC2145" i="3" s="1"/>
  <c r="X2146" i="3"/>
  <c r="Y2146" i="3"/>
  <c r="Z2146" i="3" s="1"/>
  <c r="AB2146" i="3"/>
  <c r="AC2146" i="3"/>
  <c r="AF2146" i="3"/>
  <c r="X2147" i="3"/>
  <c r="AB2147" i="3"/>
  <c r="X2148" i="3"/>
  <c r="Y2148" i="3" s="1"/>
  <c r="Z2148" i="3" s="1"/>
  <c r="AB2148" i="3"/>
  <c r="X2149" i="3"/>
  <c r="AB2149" i="3"/>
  <c r="X2150" i="3"/>
  <c r="Y2150" i="3" s="1"/>
  <c r="Z2150" i="3" s="1"/>
  <c r="AB2150" i="3"/>
  <c r="AC2150" i="3" s="1"/>
  <c r="X2151" i="3"/>
  <c r="AB2151" i="3"/>
  <c r="X2152" i="3"/>
  <c r="Y2152" i="3" s="1"/>
  <c r="Z2152" i="3" s="1"/>
  <c r="AB2152" i="3"/>
  <c r="AC2152" i="3" s="1"/>
  <c r="AF2152" i="3"/>
  <c r="X2153" i="3"/>
  <c r="AB2153" i="3"/>
  <c r="X2154" i="3"/>
  <c r="AC2154" i="3" s="1"/>
  <c r="AB2154" i="3"/>
  <c r="AF2154" i="3"/>
  <c r="X2155" i="3"/>
  <c r="AB2155" i="3"/>
  <c r="X2156" i="3"/>
  <c r="Y2156" i="3" s="1"/>
  <c r="Z2156" i="3" s="1"/>
  <c r="AB2156" i="3"/>
  <c r="AC2156" i="3" s="1"/>
  <c r="AF2156" i="3"/>
  <c r="X2157" i="3"/>
  <c r="AB2157" i="3"/>
  <c r="X2158" i="3"/>
  <c r="AB2158" i="3"/>
  <c r="X2159" i="3"/>
  <c r="AB2159" i="3"/>
  <c r="X2160" i="3"/>
  <c r="Y2160" i="3" s="1"/>
  <c r="Z2160" i="3" s="1"/>
  <c r="AB2160" i="3"/>
  <c r="AF2160" i="3"/>
  <c r="X2161" i="3"/>
  <c r="AB2161" i="3"/>
  <c r="X2162" i="3"/>
  <c r="AC2162" i="3" s="1"/>
  <c r="Y2162" i="3"/>
  <c r="Z2162" i="3" s="1"/>
  <c r="AB2162" i="3"/>
  <c r="AF2162" i="3"/>
  <c r="X2163" i="3"/>
  <c r="AB2163" i="3"/>
  <c r="X2164" i="3"/>
  <c r="Y2164" i="3" s="1"/>
  <c r="Z2164" i="3" s="1"/>
  <c r="AB2164" i="3"/>
  <c r="AC2164" i="3" s="1"/>
  <c r="AF2164" i="3"/>
  <c r="X2165" i="3"/>
  <c r="AB2165" i="3"/>
  <c r="X2166" i="3"/>
  <c r="AF2166" i="3" s="1"/>
  <c r="AB2166" i="3"/>
  <c r="AC2166" i="3" s="1"/>
  <c r="X2167" i="3"/>
  <c r="AB2167" i="3"/>
  <c r="X2168" i="3"/>
  <c r="Y2168" i="3" s="1"/>
  <c r="Z2168" i="3" s="1"/>
  <c r="AB2168" i="3"/>
  <c r="AC2168" i="3" s="1"/>
  <c r="AF2168" i="3"/>
  <c r="X2169" i="3"/>
  <c r="AB2169" i="3"/>
  <c r="X2170" i="3"/>
  <c r="AC2170" i="3" s="1"/>
  <c r="Y2170" i="3"/>
  <c r="Z2170" i="3" s="1"/>
  <c r="AB2170" i="3"/>
  <c r="X2171" i="3"/>
  <c r="AB2171" i="3"/>
  <c r="X2172" i="3"/>
  <c r="Y2172" i="3" s="1"/>
  <c r="Z2172" i="3" s="1"/>
  <c r="AB2172" i="3"/>
  <c r="AC2172" i="3" s="1"/>
  <c r="AF2172" i="3"/>
  <c r="X2173" i="3"/>
  <c r="AB2173" i="3"/>
  <c r="X2174" i="3"/>
  <c r="AF2174" i="3" s="1"/>
  <c r="Y2174" i="3"/>
  <c r="Z2174" i="3" s="1"/>
  <c r="AB2174" i="3"/>
  <c r="AC2174" i="3" s="1"/>
  <c r="X2175" i="3"/>
  <c r="AB2175" i="3"/>
  <c r="X2176" i="3"/>
  <c r="Y2176" i="3" s="1"/>
  <c r="Z2176" i="3" s="1"/>
  <c r="AB2176" i="3"/>
  <c r="AC2176" i="3" s="1"/>
  <c r="X2177" i="3"/>
  <c r="AB2177" i="3"/>
  <c r="X2178" i="3"/>
  <c r="AB2178" i="3"/>
  <c r="X2179" i="3"/>
  <c r="AB2179" i="3"/>
  <c r="X2180" i="3"/>
  <c r="Y2180" i="3" s="1"/>
  <c r="Z2180" i="3" s="1"/>
  <c r="AB2180" i="3"/>
  <c r="AC2180" i="3" s="1"/>
  <c r="AF2180" i="3"/>
  <c r="X2181" i="3"/>
  <c r="AB2181" i="3"/>
  <c r="X2182" i="3"/>
  <c r="AF2182" i="3" s="1"/>
  <c r="Y2182" i="3"/>
  <c r="Z2182" i="3" s="1"/>
  <c r="AB2182" i="3"/>
  <c r="X2183" i="3"/>
  <c r="AB2183" i="3"/>
  <c r="X2184" i="3"/>
  <c r="AB2184" i="3"/>
  <c r="X2185" i="3"/>
  <c r="AB2185" i="3"/>
  <c r="X2186" i="3"/>
  <c r="AC2186" i="3" s="1"/>
  <c r="AB2186" i="3"/>
  <c r="AF2186" i="3"/>
  <c r="X2187" i="3"/>
  <c r="AB2187" i="3"/>
  <c r="X2188" i="3"/>
  <c r="Y2188" i="3" s="1"/>
  <c r="Z2188" i="3" s="1"/>
  <c r="AB2188" i="3"/>
  <c r="AC2188" i="3" s="1"/>
  <c r="AF2188" i="3"/>
  <c r="X2189" i="3"/>
  <c r="AB2189" i="3"/>
  <c r="X2190" i="3"/>
  <c r="AB2190" i="3"/>
  <c r="X2191" i="3"/>
  <c r="AB2191" i="3"/>
  <c r="X2192" i="3"/>
  <c r="Y2192" i="3" s="1"/>
  <c r="Z2192" i="3" s="1"/>
  <c r="AB2192" i="3"/>
  <c r="AF2192" i="3"/>
  <c r="X2193" i="3"/>
  <c r="AB2193" i="3"/>
  <c r="X2194" i="3"/>
  <c r="AC2194" i="3" s="1"/>
  <c r="Y2194" i="3"/>
  <c r="Z2194" i="3" s="1"/>
  <c r="AB2194" i="3"/>
  <c r="AF2194" i="3"/>
  <c r="X2195" i="3"/>
  <c r="AB2195" i="3"/>
  <c r="X2196" i="3"/>
  <c r="Y2196" i="3" s="1"/>
  <c r="Z2196" i="3" s="1"/>
  <c r="AB2196" i="3"/>
  <c r="AC2196" i="3" s="1"/>
  <c r="AF2196" i="3"/>
  <c r="X2197" i="3"/>
  <c r="AB2197" i="3"/>
  <c r="X2198" i="3"/>
  <c r="AF2198" i="3" s="1"/>
  <c r="AB2198" i="3"/>
  <c r="AC2198" i="3" s="1"/>
  <c r="X2199" i="3"/>
  <c r="AB2199" i="3"/>
  <c r="X2200" i="3"/>
  <c r="Y2200" i="3" s="1"/>
  <c r="Z2200" i="3" s="1"/>
  <c r="AB2200" i="3"/>
  <c r="AC2200" i="3" s="1"/>
  <c r="AF2200" i="3"/>
  <c r="X2201" i="3"/>
  <c r="AB2201" i="3"/>
  <c r="X2202" i="3"/>
  <c r="AC2202" i="3" s="1"/>
  <c r="Y2202" i="3"/>
  <c r="Z2202" i="3" s="1"/>
  <c r="AB2202" i="3"/>
  <c r="X2203" i="3"/>
  <c r="AB2203" i="3"/>
  <c r="X2204" i="3"/>
  <c r="Y2204" i="3" s="1"/>
  <c r="Z2204" i="3" s="1"/>
  <c r="AB2204" i="3"/>
  <c r="AC2204" i="3" s="1"/>
  <c r="AF2204" i="3"/>
  <c r="X2205" i="3"/>
  <c r="AB2205" i="3"/>
  <c r="X2206" i="3"/>
  <c r="AF2206" i="3" s="1"/>
  <c r="Y2206" i="3"/>
  <c r="Z2206" i="3" s="1"/>
  <c r="AB2206" i="3"/>
  <c r="AC2206" i="3" s="1"/>
  <c r="X2207" i="3"/>
  <c r="AB2207" i="3"/>
  <c r="X2208" i="3"/>
  <c r="Y2208" i="3" s="1"/>
  <c r="Z2208" i="3" s="1"/>
  <c r="AB2208" i="3"/>
  <c r="AC2208" i="3" s="1"/>
  <c r="X2209" i="3"/>
  <c r="Y2209" i="3" s="1"/>
  <c r="Z2209" i="3" s="1"/>
  <c r="AB2209" i="3"/>
  <c r="X2210" i="3"/>
  <c r="AB2210" i="3"/>
  <c r="X2211" i="3"/>
  <c r="AF2211" i="3" s="1"/>
  <c r="AB2211" i="3"/>
  <c r="X2212" i="3"/>
  <c r="AF2212" i="3" s="1"/>
  <c r="AB2212" i="3"/>
  <c r="X2213" i="3"/>
  <c r="Y2213" i="3" s="1"/>
  <c r="Z2213" i="3" s="1"/>
  <c r="AB2213" i="3"/>
  <c r="X2214" i="3"/>
  <c r="Y2214" i="3" s="1"/>
  <c r="Z2214" i="3" s="1"/>
  <c r="AB2214" i="3"/>
  <c r="AC2214" i="3" s="1"/>
  <c r="AF2214" i="3"/>
  <c r="X2215" i="3"/>
  <c r="AF2215" i="3" s="1"/>
  <c r="AB2215" i="3"/>
  <c r="X2216" i="3"/>
  <c r="Y2216" i="3" s="1"/>
  <c r="Z2216" i="3" s="1"/>
  <c r="AB2216" i="3"/>
  <c r="AC2216" i="3" s="1"/>
  <c r="X2217" i="3"/>
  <c r="Y2217" i="3" s="1"/>
  <c r="Z2217" i="3"/>
  <c r="AB2217" i="3"/>
  <c r="AC2217" i="3" s="1"/>
  <c r="AF2217" i="3"/>
  <c r="X2218" i="3"/>
  <c r="Y2218" i="3" s="1"/>
  <c r="Z2218" i="3" s="1"/>
  <c r="AB2218" i="3"/>
  <c r="AC2218" i="3"/>
  <c r="X2219" i="3"/>
  <c r="AF2219" i="3" s="1"/>
  <c r="AB2219" i="3"/>
  <c r="X2220" i="3"/>
  <c r="Y2220" i="3" s="1"/>
  <c r="Z2220" i="3" s="1"/>
  <c r="AB2220" i="3"/>
  <c r="X2221" i="3"/>
  <c r="Y2221" i="3" s="1"/>
  <c r="Z2221" i="3" s="1"/>
  <c r="AB2221" i="3"/>
  <c r="AF2221" i="3"/>
  <c r="X2222" i="3"/>
  <c r="AB2222" i="3"/>
  <c r="X2223" i="3"/>
  <c r="AB2223" i="3"/>
  <c r="AC2223" i="3" s="1"/>
  <c r="X2224" i="3"/>
  <c r="Y2224" i="3" s="1"/>
  <c r="Z2224" i="3" s="1"/>
  <c r="AB2224" i="3"/>
  <c r="X2225" i="3"/>
  <c r="Y2225" i="3" s="1"/>
  <c r="Z2225" i="3" s="1"/>
  <c r="AB2225" i="3"/>
  <c r="X2226" i="3"/>
  <c r="Y2226" i="3" s="1"/>
  <c r="Z2226" i="3" s="1"/>
  <c r="AB2226" i="3"/>
  <c r="AC2226" i="3"/>
  <c r="AF2226" i="3"/>
  <c r="X2227" i="3"/>
  <c r="AF2227" i="3" s="1"/>
  <c r="AB2227" i="3"/>
  <c r="X2228" i="3"/>
  <c r="AB2228" i="3"/>
  <c r="X2229" i="3"/>
  <c r="Y2229" i="3" s="1"/>
  <c r="Z2229" i="3" s="1"/>
  <c r="AB2229" i="3"/>
  <c r="AC2229" i="3" s="1"/>
  <c r="X2230" i="3"/>
  <c r="Y2230" i="3" s="1"/>
  <c r="Z2230" i="3" s="1"/>
  <c r="AB2230" i="3"/>
  <c r="AC2230" i="3"/>
  <c r="AF2230" i="3"/>
  <c r="X2231" i="3"/>
  <c r="AF2231" i="3" s="1"/>
  <c r="AB2231" i="3"/>
  <c r="AC2231" i="3"/>
  <c r="X2232" i="3"/>
  <c r="Y2232" i="3" s="1"/>
  <c r="Z2232" i="3" s="1"/>
  <c r="AB2232" i="3"/>
  <c r="AC2232" i="3"/>
  <c r="AF2232" i="3"/>
  <c r="X2233" i="3"/>
  <c r="Y2233" i="3" s="1"/>
  <c r="Z2233" i="3" s="1"/>
  <c r="AB2233" i="3"/>
  <c r="X2234" i="3"/>
  <c r="AB2234" i="3"/>
  <c r="X2235" i="3"/>
  <c r="AF2235" i="3" s="1"/>
  <c r="AB2235" i="3"/>
  <c r="AC2235" i="3" s="1"/>
  <c r="X2236" i="3"/>
  <c r="Y2236" i="3" s="1"/>
  <c r="Z2236" i="3" s="1"/>
  <c r="AB2236" i="3"/>
  <c r="X2237" i="3"/>
  <c r="Y2237" i="3" s="1"/>
  <c r="Z2237" i="3" s="1"/>
  <c r="AB2237" i="3"/>
  <c r="X2238" i="3"/>
  <c r="AB2238" i="3"/>
  <c r="X2239" i="3"/>
  <c r="AF2239" i="3" s="1"/>
  <c r="AB2239" i="3"/>
  <c r="X2240" i="3"/>
  <c r="Y2240" i="3" s="1"/>
  <c r="Z2240" i="3" s="1"/>
  <c r="AB2240" i="3"/>
  <c r="X2241" i="3"/>
  <c r="Y2241" i="3" s="1"/>
  <c r="Z2241" i="3" s="1"/>
  <c r="AB2241" i="3"/>
  <c r="X2242" i="3"/>
  <c r="Y2242" i="3" s="1"/>
  <c r="Z2242" i="3" s="1"/>
  <c r="AB2242" i="3"/>
  <c r="AF2242" i="3"/>
  <c r="X2243" i="3"/>
  <c r="AB2243" i="3"/>
  <c r="X2244" i="3"/>
  <c r="AB2244" i="3"/>
  <c r="X2245" i="3"/>
  <c r="Y2245" i="3" s="1"/>
  <c r="Z2245" i="3" s="1"/>
  <c r="AB2245" i="3"/>
  <c r="X2246" i="3"/>
  <c r="Y2246" i="3"/>
  <c r="Z2246" i="3" s="1"/>
  <c r="AB2246" i="3"/>
  <c r="AC2246" i="3"/>
  <c r="AF2246" i="3"/>
  <c r="X2247" i="3"/>
  <c r="AF2247" i="3" s="1"/>
  <c r="AB2247" i="3"/>
  <c r="X2248" i="3"/>
  <c r="Y2248" i="3" s="1"/>
  <c r="Z2248" i="3" s="1"/>
  <c r="AB2248" i="3"/>
  <c r="AC2248" i="3"/>
  <c r="AF2248" i="3"/>
  <c r="X2249" i="3"/>
  <c r="Y2249" i="3" s="1"/>
  <c r="Z2249" i="3" s="1"/>
  <c r="AB2249" i="3"/>
  <c r="AF2249" i="3"/>
  <c r="X2250" i="3"/>
  <c r="AB2250" i="3"/>
  <c r="X2251" i="3"/>
  <c r="AF2251" i="3" s="1"/>
  <c r="AB2251" i="3"/>
  <c r="X2252" i="3"/>
  <c r="Y2252" i="3" s="1"/>
  <c r="Z2252" i="3" s="1"/>
  <c r="AB2252" i="3"/>
  <c r="X2253" i="3"/>
  <c r="Y2253" i="3" s="1"/>
  <c r="Z2253" i="3" s="1"/>
  <c r="AB2253" i="3"/>
  <c r="X2254" i="3"/>
  <c r="Y2254" i="3" s="1"/>
  <c r="Z2254" i="3" s="1"/>
  <c r="AB2254" i="3"/>
  <c r="AC2254" i="3"/>
  <c r="X2255" i="3"/>
  <c r="AF2255" i="3" s="1"/>
  <c r="AB2255" i="3"/>
  <c r="X2256" i="3"/>
  <c r="Y2256" i="3" s="1"/>
  <c r="Z2256" i="3" s="1"/>
  <c r="AB2256" i="3"/>
  <c r="X2257" i="3"/>
  <c r="Y2257" i="3" s="1"/>
  <c r="Z2257" i="3" s="1"/>
  <c r="AB2257" i="3"/>
  <c r="X2258" i="3"/>
  <c r="AB2258" i="3"/>
  <c r="AC2258" i="3" s="1"/>
  <c r="X2259" i="3"/>
  <c r="AB2259" i="3"/>
  <c r="X2260" i="3"/>
  <c r="Y2260" i="3" s="1"/>
  <c r="Z2260" i="3" s="1"/>
  <c r="AB2260" i="3"/>
  <c r="AC2260" i="3" s="1"/>
  <c r="X2261" i="3"/>
  <c r="Y2261" i="3" s="1"/>
  <c r="Z2261" i="3" s="1"/>
  <c r="AB2261" i="3"/>
  <c r="AF2261" i="3"/>
  <c r="X2262" i="3"/>
  <c r="AB2262" i="3"/>
  <c r="X2263" i="3"/>
  <c r="AF2263" i="3" s="1"/>
  <c r="AB2263" i="3"/>
  <c r="AC2263" i="3" s="1"/>
  <c r="X2264" i="3"/>
  <c r="Y2264" i="3" s="1"/>
  <c r="Z2264" i="3" s="1"/>
  <c r="AB2264" i="3"/>
  <c r="X2265" i="3"/>
  <c r="Y2265" i="3" s="1"/>
  <c r="Z2265" i="3" s="1"/>
  <c r="AB2265" i="3"/>
  <c r="X2266" i="3"/>
  <c r="AB2266" i="3"/>
  <c r="X2267" i="3"/>
  <c r="AB2267" i="3"/>
  <c r="X2268" i="3"/>
  <c r="Y2268" i="3" s="1"/>
  <c r="Z2268" i="3" s="1"/>
  <c r="AB2268" i="3"/>
  <c r="X2269" i="3"/>
  <c r="Y2269" i="3" s="1"/>
  <c r="Z2269" i="3" s="1"/>
  <c r="AB2269" i="3"/>
  <c r="X2270" i="3"/>
  <c r="Y2270" i="3" s="1"/>
  <c r="Z2270" i="3" s="1"/>
  <c r="AB2270" i="3"/>
  <c r="AC2270" i="3"/>
  <c r="X2271" i="3"/>
  <c r="AF2271" i="3" s="1"/>
  <c r="AB2271" i="3"/>
  <c r="X2272" i="3"/>
  <c r="Y2272" i="3" s="1"/>
  <c r="Z2272" i="3" s="1"/>
  <c r="AB2272" i="3"/>
  <c r="X2273" i="3"/>
  <c r="AB2273" i="3"/>
  <c r="X2274" i="3"/>
  <c r="AF2274" i="3" s="1"/>
  <c r="Y2274" i="3"/>
  <c r="Z2274" i="3" s="1"/>
  <c r="AB2274" i="3"/>
  <c r="X2275" i="3"/>
  <c r="Y2275" i="3"/>
  <c r="Z2275" i="3" s="1"/>
  <c r="AB2275" i="3"/>
  <c r="X2276" i="3"/>
  <c r="Y2276" i="3" s="1"/>
  <c r="Z2276" i="3" s="1"/>
  <c r="AB2276" i="3"/>
  <c r="X2277" i="3"/>
  <c r="Y2277" i="3" s="1"/>
  <c r="Z2277" i="3" s="1"/>
  <c r="AB2277" i="3"/>
  <c r="X2278" i="3"/>
  <c r="AB2278" i="3"/>
  <c r="X2279" i="3"/>
  <c r="AF2279" i="3" s="1"/>
  <c r="AB2279" i="3"/>
  <c r="X2280" i="3"/>
  <c r="Y2280" i="3" s="1"/>
  <c r="Z2280" i="3" s="1"/>
  <c r="AB2280" i="3"/>
  <c r="X2281" i="3"/>
  <c r="Y2281" i="3" s="1"/>
  <c r="Z2281" i="3" s="1"/>
  <c r="AB2281" i="3"/>
  <c r="X2282" i="3"/>
  <c r="Y2282" i="3" s="1"/>
  <c r="Z2282" i="3" s="1"/>
  <c r="AB2282" i="3"/>
  <c r="AC2282" i="3" s="1"/>
  <c r="AF2282" i="3"/>
  <c r="X2283" i="3"/>
  <c r="AB2283" i="3"/>
  <c r="AC2283" i="3"/>
  <c r="X2284" i="3"/>
  <c r="Y2284" i="3" s="1"/>
  <c r="Z2284" i="3" s="1"/>
  <c r="AB2284" i="3"/>
  <c r="X2285" i="3"/>
  <c r="Y2285" i="3" s="1"/>
  <c r="Z2285" i="3" s="1"/>
  <c r="AB2285" i="3"/>
  <c r="AC2285" i="3" s="1"/>
  <c r="X2286" i="3"/>
  <c r="AB2286" i="3"/>
  <c r="X2287" i="3"/>
  <c r="AF2287" i="3" s="1"/>
  <c r="AB2287" i="3"/>
  <c r="AC2287" i="3" s="1"/>
  <c r="X2288" i="3"/>
  <c r="Y2288" i="3" s="1"/>
  <c r="Z2288" i="3" s="1"/>
  <c r="AB2288" i="3"/>
  <c r="X2289" i="3"/>
  <c r="AB2289" i="3"/>
  <c r="X2290" i="3"/>
  <c r="AF2290" i="3" s="1"/>
  <c r="AB2290" i="3"/>
  <c r="AC2290" i="3" s="1"/>
  <c r="X2291" i="3"/>
  <c r="AB2291" i="3"/>
  <c r="X2292" i="3"/>
  <c r="Y2292" i="3" s="1"/>
  <c r="Z2292" i="3" s="1"/>
  <c r="AB2292" i="3"/>
  <c r="AC2292" i="3" s="1"/>
  <c r="X2293" i="3"/>
  <c r="Y2293" i="3" s="1"/>
  <c r="Z2293" i="3" s="1"/>
  <c r="AB2293" i="3"/>
  <c r="AF2293" i="3"/>
  <c r="X2294" i="3"/>
  <c r="AB2294" i="3"/>
  <c r="X2295" i="3"/>
  <c r="AF2295" i="3" s="1"/>
  <c r="AB2295" i="3"/>
  <c r="AC2295" i="3" s="1"/>
  <c r="X2296" i="3"/>
  <c r="Y2296" i="3" s="1"/>
  <c r="Z2296" i="3" s="1"/>
  <c r="AB2296" i="3"/>
  <c r="X2297" i="3"/>
  <c r="Y2297" i="3" s="1"/>
  <c r="Z2297" i="3" s="1"/>
  <c r="AB2297" i="3"/>
  <c r="X2298" i="3"/>
  <c r="AB2298" i="3"/>
  <c r="X2299" i="3"/>
  <c r="AB2299" i="3"/>
  <c r="X2300" i="3"/>
  <c r="Y2300" i="3" s="1"/>
  <c r="Z2300" i="3" s="1"/>
  <c r="AB2300" i="3"/>
  <c r="X2301" i="3"/>
  <c r="Y2301" i="3" s="1"/>
  <c r="Z2301" i="3" s="1"/>
  <c r="AB2301" i="3"/>
  <c r="X2302" i="3"/>
  <c r="Y2302" i="3" s="1"/>
  <c r="Z2302" i="3" s="1"/>
  <c r="AB2302" i="3"/>
  <c r="AC2302" i="3"/>
  <c r="X2303" i="3"/>
  <c r="AF2303" i="3" s="1"/>
  <c r="AB2303" i="3"/>
  <c r="X2304" i="3"/>
  <c r="Y2304" i="3" s="1"/>
  <c r="Z2304" i="3" s="1"/>
  <c r="AB2304" i="3"/>
  <c r="X2305" i="3"/>
  <c r="AB2305" i="3"/>
  <c r="X2306" i="3"/>
  <c r="AF2306" i="3" s="1"/>
  <c r="Y2306" i="3"/>
  <c r="Z2306" i="3" s="1"/>
  <c r="AB2306" i="3"/>
  <c r="X2307" i="3"/>
  <c r="Y2307" i="3"/>
  <c r="Z2307" i="3" s="1"/>
  <c r="AB2307" i="3"/>
  <c r="X2308" i="3"/>
  <c r="Y2308" i="3" s="1"/>
  <c r="Z2308" i="3" s="1"/>
  <c r="AB2308" i="3"/>
  <c r="X2309" i="3"/>
  <c r="Y2309" i="3" s="1"/>
  <c r="Z2309" i="3" s="1"/>
  <c r="AB2309" i="3"/>
  <c r="X2310" i="3"/>
  <c r="AB2310" i="3"/>
  <c r="X2311" i="3"/>
  <c r="AF2311" i="3" s="1"/>
  <c r="AB2311" i="3"/>
  <c r="X2312" i="3"/>
  <c r="Y2312" i="3" s="1"/>
  <c r="Z2312" i="3" s="1"/>
  <c r="AB2312" i="3"/>
  <c r="X2313" i="3"/>
  <c r="Y2313" i="3" s="1"/>
  <c r="Z2313" i="3" s="1"/>
  <c r="AB2313" i="3"/>
  <c r="X2314" i="3"/>
  <c r="Y2314" i="3" s="1"/>
  <c r="Z2314" i="3" s="1"/>
  <c r="AB2314" i="3"/>
  <c r="AC2314" i="3" s="1"/>
  <c r="AF2314" i="3"/>
  <c r="X2315" i="3"/>
  <c r="AB2315" i="3"/>
  <c r="AC2315" i="3"/>
  <c r="X2316" i="3"/>
  <c r="Y2316" i="3" s="1"/>
  <c r="Z2316" i="3" s="1"/>
  <c r="AB2316" i="3"/>
  <c r="X2317" i="3"/>
  <c r="Y2317" i="3" s="1"/>
  <c r="Z2317" i="3" s="1"/>
  <c r="AB2317" i="3"/>
  <c r="AC2317" i="3" s="1"/>
  <c r="X2318" i="3"/>
  <c r="AB2318" i="3"/>
  <c r="X2319" i="3"/>
  <c r="AF2319" i="3" s="1"/>
  <c r="AB2319" i="3"/>
  <c r="AC2319" i="3" s="1"/>
  <c r="X2320" i="3"/>
  <c r="Y2320" i="3" s="1"/>
  <c r="Z2320" i="3" s="1"/>
  <c r="AB2320" i="3"/>
  <c r="X2321" i="3"/>
  <c r="AB2321" i="3"/>
  <c r="X2322" i="3"/>
  <c r="AF2322" i="3" s="1"/>
  <c r="AB2322" i="3"/>
  <c r="AC2322" i="3" s="1"/>
  <c r="X2323" i="3"/>
  <c r="AB2323" i="3"/>
  <c r="X2324" i="3"/>
  <c r="Y2324" i="3" s="1"/>
  <c r="Z2324" i="3" s="1"/>
  <c r="AB2324" i="3"/>
  <c r="AC2324" i="3" s="1"/>
  <c r="X2325" i="3"/>
  <c r="Y2325" i="3" s="1"/>
  <c r="Z2325" i="3" s="1"/>
  <c r="AB2325" i="3"/>
  <c r="AF2325" i="3"/>
  <c r="X2326" i="3"/>
  <c r="AB2326" i="3"/>
  <c r="X2327" i="3"/>
  <c r="AF2327" i="3" s="1"/>
  <c r="AB2327" i="3"/>
  <c r="AC2327" i="3" s="1"/>
  <c r="X2328" i="3"/>
  <c r="Y2328" i="3" s="1"/>
  <c r="Z2328" i="3" s="1"/>
  <c r="AB2328" i="3"/>
  <c r="X2329" i="3"/>
  <c r="Y2329" i="3" s="1"/>
  <c r="Z2329" i="3" s="1"/>
  <c r="AB2329" i="3"/>
  <c r="X2330" i="3"/>
  <c r="AB2330" i="3"/>
  <c r="X2331" i="3"/>
  <c r="AB2331" i="3"/>
  <c r="X2332" i="3"/>
  <c r="Y2332" i="3" s="1"/>
  <c r="Z2332" i="3" s="1"/>
  <c r="AB2332" i="3"/>
  <c r="X2333" i="3"/>
  <c r="Y2333" i="3" s="1"/>
  <c r="Z2333" i="3" s="1"/>
  <c r="AB2333" i="3"/>
  <c r="X2334" i="3"/>
  <c r="Y2334" i="3" s="1"/>
  <c r="Z2334" i="3" s="1"/>
  <c r="AB2334" i="3"/>
  <c r="AC2334" i="3"/>
  <c r="X2335" i="3"/>
  <c r="AF2335" i="3" s="1"/>
  <c r="AB2335" i="3"/>
  <c r="X2336" i="3"/>
  <c r="Y2336" i="3" s="1"/>
  <c r="Z2336" i="3" s="1"/>
  <c r="AB2336" i="3"/>
  <c r="X2337" i="3"/>
  <c r="AB2337" i="3"/>
  <c r="X2338" i="3"/>
  <c r="AF2338" i="3" s="1"/>
  <c r="Y2338" i="3"/>
  <c r="Z2338" i="3" s="1"/>
  <c r="AB2338" i="3"/>
  <c r="X2339" i="3"/>
  <c r="AF2339" i="3" s="1"/>
  <c r="Y2339" i="3"/>
  <c r="Z2339" i="3" s="1"/>
  <c r="AB2339" i="3"/>
  <c r="AC2339" i="3" s="1"/>
  <c r="X2340" i="3"/>
  <c r="AF2340" i="3" s="1"/>
  <c r="AB2340" i="3"/>
  <c r="X2341" i="3"/>
  <c r="Y2341" i="3" s="1"/>
  <c r="Z2341" i="3" s="1"/>
  <c r="AB2341" i="3"/>
  <c r="X2342" i="3"/>
  <c r="Y2342" i="3" s="1"/>
  <c r="Z2342" i="3" s="1"/>
  <c r="AB2342" i="3"/>
  <c r="AC2342" i="3"/>
  <c r="X2343" i="3"/>
  <c r="AB2343" i="3"/>
  <c r="X2344" i="3"/>
  <c r="AF2344" i="3" s="1"/>
  <c r="Y2344" i="3"/>
  <c r="Z2344" i="3" s="1"/>
  <c r="AB2344" i="3"/>
  <c r="X2345" i="3"/>
  <c r="Y2345" i="3" s="1"/>
  <c r="Z2345" i="3" s="1"/>
  <c r="AB2345" i="3"/>
  <c r="AC2345" i="3" s="1"/>
  <c r="X2346" i="3"/>
  <c r="Y2346" i="3" s="1"/>
  <c r="Z2346" i="3" s="1"/>
  <c r="AB2346" i="3"/>
  <c r="AC2346" i="3" s="1"/>
  <c r="AF2346" i="3"/>
  <c r="X2347" i="3"/>
  <c r="AF2347" i="3" s="1"/>
  <c r="AB2347" i="3"/>
  <c r="AC2347" i="3" s="1"/>
  <c r="X2348" i="3"/>
  <c r="AF2348" i="3" s="1"/>
  <c r="AB2348" i="3"/>
  <c r="X2349" i="3"/>
  <c r="Y2349" i="3" s="1"/>
  <c r="Z2349" i="3" s="1"/>
  <c r="AB2349" i="3"/>
  <c r="X2350" i="3"/>
  <c r="AB2350" i="3"/>
  <c r="X2351" i="3"/>
  <c r="AF2351" i="3" s="1"/>
  <c r="AB2351" i="3"/>
  <c r="X2352" i="3"/>
  <c r="AF2352" i="3" s="1"/>
  <c r="Y2352" i="3"/>
  <c r="Z2352" i="3" s="1"/>
  <c r="AB2352" i="3"/>
  <c r="AC2352" i="3"/>
  <c r="X2353" i="3"/>
  <c r="Y2353" i="3" s="1"/>
  <c r="Z2353" i="3" s="1"/>
  <c r="AB2353" i="3"/>
  <c r="AC2353" i="3" s="1"/>
  <c r="X2354" i="3"/>
  <c r="AB2354" i="3"/>
  <c r="X2355" i="3"/>
  <c r="AB2355" i="3"/>
  <c r="X2356" i="3"/>
  <c r="AF2356" i="3" s="1"/>
  <c r="AB2356" i="3"/>
  <c r="AC2356" i="3" s="1"/>
  <c r="X2357" i="3"/>
  <c r="Y2357" i="3" s="1"/>
  <c r="Z2357" i="3" s="1"/>
  <c r="AB2357" i="3"/>
  <c r="X2358" i="3"/>
  <c r="Y2358" i="3" s="1"/>
  <c r="Z2358" i="3" s="1"/>
  <c r="AB2358" i="3"/>
  <c r="X2359" i="3"/>
  <c r="AF2359" i="3" s="1"/>
  <c r="AB2359" i="3"/>
  <c r="AC2359" i="3"/>
  <c r="X2360" i="3"/>
  <c r="AF2360" i="3" s="1"/>
  <c r="AB2360" i="3"/>
  <c r="AC2360" i="3"/>
  <c r="X2361" i="3"/>
  <c r="Y2361" i="3" s="1"/>
  <c r="Z2361" i="3" s="1"/>
  <c r="AB2361" i="3"/>
  <c r="X2362" i="3"/>
  <c r="AF2362" i="3" s="1"/>
  <c r="Y2362" i="3"/>
  <c r="Z2362" i="3" s="1"/>
  <c r="AB2362" i="3"/>
  <c r="X2363" i="3"/>
  <c r="AF2363" i="3" s="1"/>
  <c r="Y2363" i="3"/>
  <c r="Z2363" i="3" s="1"/>
  <c r="AB2363" i="3"/>
  <c r="X2364" i="3"/>
  <c r="AF2364" i="3" s="1"/>
  <c r="AB2364" i="3"/>
  <c r="AC2364" i="3" s="1"/>
  <c r="X2365" i="3"/>
  <c r="Y2365" i="3" s="1"/>
  <c r="Z2365" i="3" s="1"/>
  <c r="AB2365" i="3"/>
  <c r="X2366" i="3"/>
  <c r="Y2366" i="3" s="1"/>
  <c r="Z2366" i="3" s="1"/>
  <c r="AB2366" i="3"/>
  <c r="AC2366" i="3"/>
  <c r="X2367" i="3"/>
  <c r="AF2367" i="3" s="1"/>
  <c r="AB2367" i="3"/>
  <c r="AC2367" i="3"/>
  <c r="X2368" i="3"/>
  <c r="AB2368" i="3"/>
  <c r="X2369" i="3"/>
  <c r="Y2369" i="3" s="1"/>
  <c r="Z2369" i="3" s="1"/>
  <c r="AB2369" i="3"/>
  <c r="X2370" i="3"/>
  <c r="Y2370" i="3"/>
  <c r="Z2370" i="3" s="1"/>
  <c r="AB2370" i="3"/>
  <c r="AC2370" i="3" s="1"/>
  <c r="AF2370" i="3"/>
  <c r="X2371" i="3"/>
  <c r="AF2371" i="3" s="1"/>
  <c r="Y2371" i="3"/>
  <c r="Z2371" i="3" s="1"/>
  <c r="AB2371" i="3"/>
  <c r="AC2371" i="3" s="1"/>
  <c r="X2372" i="3"/>
  <c r="AF2372" i="3" s="1"/>
  <c r="AB2372" i="3"/>
  <c r="X2373" i="3"/>
  <c r="Y2373" i="3" s="1"/>
  <c r="Z2373" i="3" s="1"/>
  <c r="AB2373" i="3"/>
  <c r="X2374" i="3"/>
  <c r="Y2374" i="3" s="1"/>
  <c r="Z2374" i="3" s="1"/>
  <c r="AB2374" i="3"/>
  <c r="AC2374" i="3"/>
  <c r="X2375" i="3"/>
  <c r="AB2375" i="3"/>
  <c r="X2376" i="3"/>
  <c r="AF2376" i="3" s="1"/>
  <c r="Y2376" i="3"/>
  <c r="Z2376" i="3" s="1"/>
  <c r="AB2376" i="3"/>
  <c r="X2377" i="3"/>
  <c r="Y2377" i="3" s="1"/>
  <c r="Z2377" i="3" s="1"/>
  <c r="AB2377" i="3"/>
  <c r="AC2377" i="3" s="1"/>
  <c r="X2378" i="3"/>
  <c r="Y2378" i="3" s="1"/>
  <c r="Z2378" i="3" s="1"/>
  <c r="AB2378" i="3"/>
  <c r="AC2378" i="3" s="1"/>
  <c r="AF2378" i="3"/>
  <c r="X2379" i="3"/>
  <c r="AF2379" i="3" s="1"/>
  <c r="AB2379" i="3"/>
  <c r="AC2379" i="3" s="1"/>
  <c r="X2380" i="3"/>
  <c r="AF2380" i="3" s="1"/>
  <c r="AB2380" i="3"/>
  <c r="X2381" i="3"/>
  <c r="Y2381" i="3" s="1"/>
  <c r="Z2381" i="3" s="1"/>
  <c r="AB2381" i="3"/>
  <c r="X2382" i="3"/>
  <c r="AC2382" i="3" s="1"/>
  <c r="AB2382" i="3"/>
  <c r="X2383" i="3"/>
  <c r="AF2383" i="3" s="1"/>
  <c r="AB2383" i="3"/>
  <c r="X2384" i="3"/>
  <c r="AF2384" i="3" s="1"/>
  <c r="Y2384" i="3"/>
  <c r="Z2384" i="3" s="1"/>
  <c r="AB2384" i="3"/>
  <c r="AC2384" i="3"/>
  <c r="X2385" i="3"/>
  <c r="Y2385" i="3" s="1"/>
  <c r="Z2385" i="3" s="1"/>
  <c r="AB2385" i="3"/>
  <c r="AC2385" i="3" s="1"/>
  <c r="X2386" i="3"/>
  <c r="AB2386" i="3"/>
  <c r="X2387" i="3"/>
  <c r="AB2387" i="3"/>
  <c r="X2388" i="3"/>
  <c r="AB2388" i="3"/>
  <c r="AC2388" i="3" s="1"/>
  <c r="X2389" i="3"/>
  <c r="Y2389" i="3" s="1"/>
  <c r="Z2389" i="3" s="1"/>
  <c r="AB2389" i="3"/>
  <c r="X2390" i="3"/>
  <c r="Y2390" i="3" s="1"/>
  <c r="Z2390" i="3"/>
  <c r="AB2390" i="3"/>
  <c r="X2391" i="3"/>
  <c r="AC2391" i="3" s="1"/>
  <c r="AB2391" i="3"/>
  <c r="X2392" i="3"/>
  <c r="AF2392" i="3" s="1"/>
  <c r="Y2392" i="3"/>
  <c r="Z2392" i="3" s="1"/>
  <c r="AB2392" i="3"/>
  <c r="AC2392" i="3"/>
  <c r="X2393" i="3"/>
  <c r="Y2393" i="3" s="1"/>
  <c r="Z2393" i="3" s="1"/>
  <c r="AB2393" i="3"/>
  <c r="AC2393" i="3" s="1"/>
  <c r="X2394" i="3"/>
  <c r="AB2394" i="3"/>
  <c r="X2395" i="3"/>
  <c r="AB2395" i="3"/>
  <c r="X2396" i="3"/>
  <c r="AF2396" i="3" s="1"/>
  <c r="AB2396" i="3"/>
  <c r="AC2396" i="3" s="1"/>
  <c r="X2397" i="3"/>
  <c r="Y2397" i="3" s="1"/>
  <c r="Z2397" i="3" s="1"/>
  <c r="AB2397" i="3"/>
  <c r="X2398" i="3"/>
  <c r="AC2398" i="3" s="1"/>
  <c r="AB2398" i="3"/>
  <c r="X2399" i="3"/>
  <c r="AF2399" i="3" s="1"/>
  <c r="AB2399" i="3"/>
  <c r="AC2399" i="3"/>
  <c r="X2400" i="3"/>
  <c r="AF2400" i="3" s="1"/>
  <c r="AB2400" i="3"/>
  <c r="AC2400" i="3"/>
  <c r="X2401" i="3"/>
  <c r="Y2401" i="3" s="1"/>
  <c r="Z2401" i="3" s="1"/>
  <c r="AB2401" i="3"/>
  <c r="X2402" i="3"/>
  <c r="AF2402" i="3" s="1"/>
  <c r="Y2402" i="3"/>
  <c r="Z2402" i="3" s="1"/>
  <c r="AB2402" i="3"/>
  <c r="X2403" i="3"/>
  <c r="AF2403" i="3" s="1"/>
  <c r="Y2403" i="3"/>
  <c r="Z2403" i="3" s="1"/>
  <c r="AB2403" i="3"/>
  <c r="X2404" i="3"/>
  <c r="AB2404" i="3"/>
  <c r="AC2404" i="3" s="1"/>
  <c r="X2405" i="3"/>
  <c r="AB2405" i="3"/>
  <c r="X2406" i="3"/>
  <c r="Y2406" i="3" s="1"/>
  <c r="Z2406" i="3"/>
  <c r="AB2406" i="3"/>
  <c r="AC2406" i="3"/>
  <c r="X2407" i="3"/>
  <c r="AB2407" i="3"/>
  <c r="AC2407" i="3"/>
  <c r="X2408" i="3"/>
  <c r="AF2408" i="3" s="1"/>
  <c r="AB2408" i="3"/>
  <c r="AC2408" i="3"/>
  <c r="X2409" i="3"/>
  <c r="AB2409" i="3"/>
  <c r="X2410" i="3"/>
  <c r="AF2410" i="3" s="1"/>
  <c r="Y2410" i="3"/>
  <c r="Z2410" i="3" s="1"/>
  <c r="AB2410" i="3"/>
  <c r="X2411" i="3"/>
  <c r="AF2411" i="3" s="1"/>
  <c r="Y2411" i="3"/>
  <c r="Z2411" i="3" s="1"/>
  <c r="AB2411" i="3"/>
  <c r="X2412" i="3"/>
  <c r="AF2412" i="3" s="1"/>
  <c r="AB2412" i="3"/>
  <c r="AC2412" i="3" s="1"/>
  <c r="X2413" i="3"/>
  <c r="AB2413" i="3"/>
  <c r="X2414" i="3"/>
  <c r="AB2414" i="3"/>
  <c r="AC2414" i="3"/>
  <c r="X2415" i="3"/>
  <c r="AF2415" i="3" s="1"/>
  <c r="AB2415" i="3"/>
  <c r="AC2415" i="3"/>
  <c r="X2416" i="3"/>
  <c r="AB2416" i="3"/>
  <c r="X2417" i="3"/>
  <c r="AB2417" i="3"/>
  <c r="X2418" i="3"/>
  <c r="Y2418" i="3"/>
  <c r="Z2418" i="3" s="1"/>
  <c r="AB2418" i="3"/>
  <c r="AC2418" i="3" s="1"/>
  <c r="AF2418" i="3"/>
  <c r="X2419" i="3"/>
  <c r="AF2419" i="3" s="1"/>
  <c r="Y2419" i="3"/>
  <c r="Z2419" i="3" s="1"/>
  <c r="AB2419" i="3"/>
  <c r="AC2419" i="3" s="1"/>
  <c r="X2420" i="3"/>
  <c r="AB2420" i="3"/>
  <c r="X2421" i="3"/>
  <c r="AB2421" i="3"/>
  <c r="X2422" i="3"/>
  <c r="Y2422" i="3" s="1"/>
  <c r="Z2422" i="3" s="1"/>
  <c r="AB2422" i="3"/>
  <c r="AC2422" i="3"/>
  <c r="X2423" i="3"/>
  <c r="AB2423" i="3"/>
  <c r="AC2423" i="3"/>
  <c r="X2424" i="3"/>
  <c r="AB2424" i="3"/>
  <c r="X2425" i="3"/>
  <c r="AB2425" i="3"/>
  <c r="X2426" i="3"/>
  <c r="Y2426" i="3"/>
  <c r="Z2426" i="3" s="1"/>
  <c r="AB2426" i="3"/>
  <c r="AC2426" i="3" s="1"/>
  <c r="AF2426" i="3"/>
  <c r="X2427" i="3"/>
  <c r="AF2427" i="3" s="1"/>
  <c r="Y2427" i="3"/>
  <c r="Z2427" i="3" s="1"/>
  <c r="AB2427" i="3"/>
  <c r="AC2427" i="3" s="1"/>
  <c r="X2428" i="3"/>
  <c r="AF2428" i="3" s="1"/>
  <c r="AB2428" i="3"/>
  <c r="X2429" i="3"/>
  <c r="AB2429" i="3"/>
  <c r="X2430" i="3"/>
  <c r="AB2430" i="3"/>
  <c r="AC2430" i="3"/>
  <c r="X2431" i="3"/>
  <c r="AB2431" i="3"/>
  <c r="X2432" i="3"/>
  <c r="AF2432" i="3" s="1"/>
  <c r="Y2432" i="3"/>
  <c r="Z2432" i="3" s="1"/>
  <c r="AB2432" i="3"/>
  <c r="X2433" i="3"/>
  <c r="AB2433" i="3"/>
  <c r="AC2433" i="3" s="1"/>
  <c r="X2434" i="3"/>
  <c r="Y2434" i="3" s="1"/>
  <c r="Z2434" i="3" s="1"/>
  <c r="AB2434" i="3"/>
  <c r="AC2434" i="3" s="1"/>
  <c r="AF2434" i="3"/>
  <c r="X2435" i="3"/>
  <c r="AF2435" i="3" s="1"/>
  <c r="AB2435" i="3"/>
  <c r="AC2435" i="3" s="1"/>
  <c r="X2436" i="3"/>
  <c r="AB2436" i="3"/>
  <c r="X2437" i="3"/>
  <c r="AB2437" i="3"/>
  <c r="X2438" i="3"/>
  <c r="AB2438" i="3"/>
  <c r="X2439" i="3"/>
  <c r="AC2439" i="3" s="1"/>
  <c r="AB2439" i="3"/>
  <c r="X2440" i="3"/>
  <c r="AF2440" i="3" s="1"/>
  <c r="Y2440" i="3"/>
  <c r="Z2440" i="3" s="1"/>
  <c r="AB2440" i="3"/>
  <c r="X2441" i="3"/>
  <c r="AB2441" i="3"/>
  <c r="X2442" i="3"/>
  <c r="Y2442" i="3" s="1"/>
  <c r="Z2442" i="3" s="1"/>
  <c r="AB2442" i="3"/>
  <c r="AC2442" i="3" s="1"/>
  <c r="AF2442" i="3"/>
  <c r="X2443" i="3"/>
  <c r="AF2443" i="3" s="1"/>
  <c r="AB2443" i="3"/>
  <c r="AC2443" i="3" s="1"/>
  <c r="X2444" i="3"/>
  <c r="AF2444" i="3" s="1"/>
  <c r="AB2444" i="3"/>
  <c r="X2445" i="3"/>
  <c r="AB2445" i="3"/>
  <c r="X2446" i="3"/>
  <c r="AC2446" i="3" s="1"/>
  <c r="AB2446" i="3"/>
  <c r="X2447" i="3"/>
  <c r="AF2447" i="3" s="1"/>
  <c r="AB2447" i="3"/>
  <c r="X2448" i="3"/>
  <c r="AF2448" i="3" s="1"/>
  <c r="Y2448" i="3"/>
  <c r="Z2448" i="3" s="1"/>
  <c r="AB2448" i="3"/>
  <c r="AC2448" i="3"/>
  <c r="X2449" i="3"/>
  <c r="AB2449" i="3"/>
  <c r="AC2449" i="3" s="1"/>
  <c r="X2450" i="3"/>
  <c r="AB2450" i="3"/>
  <c r="X2451" i="3"/>
  <c r="AB2451" i="3"/>
  <c r="X2452" i="3"/>
  <c r="AB2452" i="3"/>
  <c r="X2453" i="3"/>
  <c r="AB2453" i="3"/>
  <c r="X2454" i="3"/>
  <c r="Y2454" i="3" s="1"/>
  <c r="Z2454" i="3" s="1"/>
  <c r="AB2454" i="3"/>
  <c r="X2455" i="3"/>
  <c r="AB2455" i="3"/>
  <c r="AC2455" i="3"/>
  <c r="X2456" i="3"/>
  <c r="AF2456" i="3" s="1"/>
  <c r="AB2456" i="3"/>
  <c r="AC2456" i="3"/>
  <c r="X2457" i="3"/>
  <c r="AB2457" i="3"/>
  <c r="X2458" i="3"/>
  <c r="AF2458" i="3" s="1"/>
  <c r="Y2458" i="3"/>
  <c r="Z2458" i="3" s="1"/>
  <c r="AB2458" i="3"/>
  <c r="X2459" i="3"/>
  <c r="AF2459" i="3" s="1"/>
  <c r="Y2459" i="3"/>
  <c r="Z2459" i="3" s="1"/>
  <c r="AB2459" i="3"/>
  <c r="X2460" i="3"/>
  <c r="AF2460" i="3" s="1"/>
  <c r="AB2460" i="3"/>
  <c r="AC2460" i="3" s="1"/>
  <c r="X2461" i="3"/>
  <c r="AB2461" i="3"/>
  <c r="X2462" i="3"/>
  <c r="AB2462" i="3"/>
  <c r="AC2462" i="3"/>
  <c r="X2463" i="3"/>
  <c r="AF2463" i="3" s="1"/>
  <c r="AB2463" i="3"/>
  <c r="AC2463" i="3"/>
  <c r="X2464" i="3"/>
  <c r="AB2464" i="3"/>
  <c r="X2465" i="3"/>
  <c r="AB2465" i="3"/>
  <c r="X2466" i="3"/>
  <c r="Y2466" i="3"/>
  <c r="Z2466" i="3" s="1"/>
  <c r="AB2466" i="3"/>
  <c r="AC2466" i="3" s="1"/>
  <c r="AF2466" i="3"/>
  <c r="X2467" i="3"/>
  <c r="AF2467" i="3" s="1"/>
  <c r="Y2467" i="3"/>
  <c r="Z2467" i="3" s="1"/>
  <c r="AB2467" i="3"/>
  <c r="AC2467" i="3" s="1"/>
  <c r="X2468" i="3"/>
  <c r="AB2468" i="3"/>
  <c r="X2469" i="3"/>
  <c r="AB2469" i="3"/>
  <c r="X2470" i="3"/>
  <c r="Y2470" i="3" s="1"/>
  <c r="Z2470" i="3" s="1"/>
  <c r="AB2470" i="3"/>
  <c r="AC2470" i="3"/>
  <c r="X2471" i="3"/>
  <c r="AC2471" i="3" s="1"/>
  <c r="AB2471" i="3"/>
  <c r="X2472" i="3"/>
  <c r="AF2472" i="3" s="1"/>
  <c r="Y2472" i="3"/>
  <c r="Z2472" i="3" s="1"/>
  <c r="AB2472" i="3"/>
  <c r="X2473" i="3"/>
  <c r="AB2473" i="3"/>
  <c r="X2474" i="3"/>
  <c r="Y2474" i="3" s="1"/>
  <c r="Z2474" i="3" s="1"/>
  <c r="AB2474" i="3"/>
  <c r="AC2474" i="3" s="1"/>
  <c r="AF2474" i="3"/>
  <c r="X2475" i="3"/>
  <c r="AF2475" i="3" s="1"/>
  <c r="AB2475" i="3"/>
  <c r="AC2475" i="3" s="1"/>
  <c r="X2476" i="3"/>
  <c r="AF2476" i="3" s="1"/>
  <c r="AB2476" i="3"/>
  <c r="X2477" i="3"/>
  <c r="AB2477" i="3"/>
  <c r="X2478" i="3"/>
  <c r="AC2478" i="3" s="1"/>
  <c r="AB2478" i="3"/>
  <c r="X2479" i="3"/>
  <c r="AF2479" i="3" s="1"/>
  <c r="AB2479" i="3"/>
  <c r="X2480" i="3"/>
  <c r="AF2480" i="3" s="1"/>
  <c r="Y2480" i="3"/>
  <c r="Z2480" i="3" s="1"/>
  <c r="AB2480" i="3"/>
  <c r="AC2480" i="3"/>
  <c r="X2481" i="3"/>
  <c r="AB2481" i="3"/>
  <c r="AC2481" i="3" s="1"/>
  <c r="X2482" i="3"/>
  <c r="AB2482" i="3"/>
  <c r="X2483" i="3"/>
  <c r="AB2483" i="3"/>
  <c r="X2484" i="3"/>
  <c r="AF2484" i="3" s="1"/>
  <c r="AB2484" i="3"/>
  <c r="X2485" i="3"/>
  <c r="Y2485" i="3" s="1"/>
  <c r="Z2485" i="3" s="1"/>
  <c r="AB2485" i="3"/>
  <c r="X2486" i="3"/>
  <c r="AF2486" i="3" s="1"/>
  <c r="Y2486" i="3"/>
  <c r="Z2486" i="3" s="1"/>
  <c r="AB2486" i="3"/>
  <c r="X2487" i="3"/>
  <c r="AF2487" i="3" s="1"/>
  <c r="Y2487" i="3"/>
  <c r="Z2487" i="3" s="1"/>
  <c r="AB2487" i="3"/>
  <c r="X2488" i="3"/>
  <c r="AF2488" i="3" s="1"/>
  <c r="AB2488" i="3"/>
  <c r="X2489" i="3"/>
  <c r="Y2489" i="3" s="1"/>
  <c r="Z2489" i="3" s="1"/>
  <c r="AB2489" i="3"/>
  <c r="X2490" i="3"/>
  <c r="Y2490" i="3"/>
  <c r="Z2490" i="3" s="1"/>
  <c r="AB2490" i="3"/>
  <c r="AC2490" i="3" s="1"/>
  <c r="AF2490" i="3"/>
  <c r="X2491" i="3"/>
  <c r="AF2491" i="3" s="1"/>
  <c r="Y2491" i="3"/>
  <c r="Z2491" i="3" s="1"/>
  <c r="AB2491" i="3"/>
  <c r="AC2491" i="3" s="1"/>
  <c r="X2492" i="3"/>
  <c r="AF2492" i="3" s="1"/>
  <c r="AB2492" i="3"/>
  <c r="X2493" i="3"/>
  <c r="Y2493" i="3" s="1"/>
  <c r="Z2493" i="3" s="1"/>
  <c r="AB2493" i="3"/>
  <c r="X2494" i="3"/>
  <c r="Y2494" i="3" s="1"/>
  <c r="Z2494" i="3" s="1"/>
  <c r="AB2494" i="3"/>
  <c r="AC2494" i="3" s="1"/>
  <c r="AF2494" i="3"/>
  <c r="X2495" i="3"/>
  <c r="AF2495" i="3" s="1"/>
  <c r="AB2495" i="3"/>
  <c r="AC2495" i="3" s="1"/>
  <c r="X2496" i="3"/>
  <c r="AF2496" i="3" s="1"/>
  <c r="AB2496" i="3"/>
  <c r="X2497" i="3"/>
  <c r="Y2497" i="3" s="1"/>
  <c r="Z2497" i="3" s="1"/>
  <c r="AB2497" i="3"/>
  <c r="X2498" i="3"/>
  <c r="AB2498" i="3"/>
  <c r="X2499" i="3"/>
  <c r="AB2499" i="3"/>
  <c r="X2500" i="3"/>
  <c r="AF2500" i="3" s="1"/>
  <c r="AB2500" i="3"/>
  <c r="X2501" i="3"/>
  <c r="Y2501" i="3" s="1"/>
  <c r="Z2501" i="3" s="1"/>
  <c r="AB2501" i="3"/>
  <c r="X2502" i="3"/>
  <c r="AF2502" i="3" s="1"/>
  <c r="Y2502" i="3"/>
  <c r="Z2502" i="3" s="1"/>
  <c r="AB2502" i="3"/>
  <c r="X2503" i="3"/>
  <c r="AF2503" i="3" s="1"/>
  <c r="Y2503" i="3"/>
  <c r="Z2503" i="3" s="1"/>
  <c r="AB2503" i="3"/>
  <c r="X2504" i="3"/>
  <c r="AF2504" i="3" s="1"/>
  <c r="AB2504" i="3"/>
  <c r="X2505" i="3"/>
  <c r="Y2505" i="3" s="1"/>
  <c r="Z2505" i="3" s="1"/>
  <c r="AB2505" i="3"/>
  <c r="X2506" i="3"/>
  <c r="Y2506" i="3"/>
  <c r="Z2506" i="3" s="1"/>
  <c r="AB2506" i="3"/>
  <c r="AC2506" i="3" s="1"/>
  <c r="AF2506" i="3"/>
  <c r="X2507" i="3"/>
  <c r="AF2507" i="3" s="1"/>
  <c r="Y2507" i="3"/>
  <c r="Z2507" i="3" s="1"/>
  <c r="AB2507" i="3"/>
  <c r="AC2507" i="3" s="1"/>
  <c r="X2508" i="3"/>
  <c r="AF2508" i="3" s="1"/>
  <c r="AB2508" i="3"/>
  <c r="X2509" i="3"/>
  <c r="Y2509" i="3" s="1"/>
  <c r="Z2509" i="3" s="1"/>
  <c r="AB2509" i="3"/>
  <c r="X2510" i="3"/>
  <c r="Y2510" i="3" s="1"/>
  <c r="Z2510" i="3" s="1"/>
  <c r="AB2510" i="3"/>
  <c r="AC2510" i="3" s="1"/>
  <c r="AF2510" i="3"/>
  <c r="X2511" i="3"/>
  <c r="AF2511" i="3" s="1"/>
  <c r="AB2511" i="3"/>
  <c r="AC2511" i="3" s="1"/>
  <c r="X2512" i="3"/>
  <c r="AF2512" i="3" s="1"/>
  <c r="AB2512" i="3"/>
  <c r="X2513" i="3"/>
  <c r="Y2513" i="3" s="1"/>
  <c r="Z2513" i="3" s="1"/>
  <c r="AB2513" i="3"/>
  <c r="X2514" i="3"/>
  <c r="AB2514" i="3"/>
  <c r="X2515" i="3"/>
  <c r="AB2515" i="3"/>
  <c r="X2516" i="3"/>
  <c r="AF2516" i="3" s="1"/>
  <c r="AB2516" i="3"/>
  <c r="X2517" i="3"/>
  <c r="Y2517" i="3" s="1"/>
  <c r="Z2517" i="3" s="1"/>
  <c r="AB2517" i="3"/>
  <c r="X2518" i="3"/>
  <c r="AF2518" i="3" s="1"/>
  <c r="Y2518" i="3"/>
  <c r="Z2518" i="3" s="1"/>
  <c r="AB2518" i="3"/>
  <c r="X2519" i="3"/>
  <c r="AF2519" i="3" s="1"/>
  <c r="Y2519" i="3"/>
  <c r="Z2519" i="3" s="1"/>
  <c r="AB2519" i="3"/>
  <c r="X2520" i="3"/>
  <c r="AF2520" i="3" s="1"/>
  <c r="AB2520" i="3"/>
  <c r="X2521" i="3"/>
  <c r="Y2521" i="3" s="1"/>
  <c r="Z2521" i="3" s="1"/>
  <c r="AB2521" i="3"/>
  <c r="X2522" i="3"/>
  <c r="Y2522" i="3"/>
  <c r="Z2522" i="3" s="1"/>
  <c r="AB2522" i="3"/>
  <c r="AC2522" i="3" s="1"/>
  <c r="AF2522" i="3"/>
  <c r="X2523" i="3"/>
  <c r="AF2523" i="3" s="1"/>
  <c r="Y2523" i="3"/>
  <c r="Z2523" i="3" s="1"/>
  <c r="AB2523" i="3"/>
  <c r="AC2523" i="3" s="1"/>
  <c r="X2524" i="3"/>
  <c r="AF2524" i="3" s="1"/>
  <c r="AB2524" i="3"/>
  <c r="X2525" i="3"/>
  <c r="Y2525" i="3" s="1"/>
  <c r="Z2525" i="3" s="1"/>
  <c r="AB2525" i="3"/>
  <c r="X2526" i="3"/>
  <c r="Y2526" i="3" s="1"/>
  <c r="Z2526" i="3" s="1"/>
  <c r="AB2526" i="3"/>
  <c r="AC2526" i="3" s="1"/>
  <c r="AF2526" i="3"/>
  <c r="X2527" i="3"/>
  <c r="AF2527" i="3" s="1"/>
  <c r="AB2527" i="3"/>
  <c r="AC2527" i="3" s="1"/>
  <c r="X2528" i="3"/>
  <c r="AF2528" i="3" s="1"/>
  <c r="AB2528" i="3"/>
  <c r="X2529" i="3"/>
  <c r="Y2529" i="3" s="1"/>
  <c r="Z2529" i="3" s="1"/>
  <c r="AB2529" i="3"/>
  <c r="X2530" i="3"/>
  <c r="AB2530" i="3"/>
  <c r="X2531" i="3"/>
  <c r="AB2531" i="3"/>
  <c r="X2532" i="3"/>
  <c r="AF2532" i="3" s="1"/>
  <c r="AB2532" i="3"/>
  <c r="X2533" i="3"/>
  <c r="Y2533" i="3" s="1"/>
  <c r="Z2533" i="3" s="1"/>
  <c r="AB2533" i="3"/>
  <c r="X2534" i="3"/>
  <c r="AF2534" i="3" s="1"/>
  <c r="Y2534" i="3"/>
  <c r="Z2534" i="3" s="1"/>
  <c r="AB2534" i="3"/>
  <c r="X2535" i="3"/>
  <c r="AF2535" i="3" s="1"/>
  <c r="Y2535" i="3"/>
  <c r="Z2535" i="3" s="1"/>
  <c r="AB2535" i="3"/>
  <c r="X2536" i="3"/>
  <c r="AF2536" i="3" s="1"/>
  <c r="AB2536" i="3"/>
  <c r="X2537" i="3"/>
  <c r="Y2537" i="3" s="1"/>
  <c r="Z2537" i="3" s="1"/>
  <c r="AB2537" i="3"/>
  <c r="X2538" i="3"/>
  <c r="Y2538" i="3"/>
  <c r="Z2538" i="3" s="1"/>
  <c r="AB2538" i="3"/>
  <c r="AC2538" i="3" s="1"/>
  <c r="AF2538" i="3"/>
  <c r="X2539" i="3"/>
  <c r="AF2539" i="3" s="1"/>
  <c r="Y2539" i="3"/>
  <c r="Z2539" i="3" s="1"/>
  <c r="AB2539" i="3"/>
  <c r="AC2539" i="3" s="1"/>
  <c r="X2540" i="3"/>
  <c r="AF2540" i="3" s="1"/>
  <c r="AB2540" i="3"/>
  <c r="X2541" i="3"/>
  <c r="Y2541" i="3" s="1"/>
  <c r="Z2541" i="3" s="1"/>
  <c r="AB2541" i="3"/>
  <c r="X2542" i="3"/>
  <c r="Y2542" i="3" s="1"/>
  <c r="Z2542" i="3" s="1"/>
  <c r="AB2542" i="3"/>
  <c r="AC2542" i="3" s="1"/>
  <c r="AF2542" i="3"/>
  <c r="X2543" i="3"/>
  <c r="AF2543" i="3" s="1"/>
  <c r="AB2543" i="3"/>
  <c r="AC2543" i="3" s="1"/>
  <c r="X2544" i="3"/>
  <c r="AF2544" i="3" s="1"/>
  <c r="AB2544" i="3"/>
  <c r="X2545" i="3"/>
  <c r="Y2545" i="3" s="1"/>
  <c r="Z2545" i="3" s="1"/>
  <c r="AB2545" i="3"/>
  <c r="X2546" i="3"/>
  <c r="Y2546" i="3" s="1"/>
  <c r="Z2546" i="3" s="1"/>
  <c r="AB2546" i="3"/>
  <c r="X2547" i="3"/>
  <c r="AF2547" i="3" s="1"/>
  <c r="AB2547" i="3"/>
  <c r="AC2547" i="3" s="1"/>
  <c r="X2548" i="3"/>
  <c r="AF2548" i="3" s="1"/>
  <c r="AB2548" i="3"/>
  <c r="X2549" i="3"/>
  <c r="Y2549" i="3" s="1"/>
  <c r="Z2549" i="3" s="1"/>
  <c r="AB2549" i="3"/>
  <c r="AF2549" i="3"/>
  <c r="X2550" i="3"/>
  <c r="Y2550" i="3" s="1"/>
  <c r="Z2550" i="3" s="1"/>
  <c r="AB2550" i="3"/>
  <c r="AC2550" i="3" s="1"/>
  <c r="AF2550" i="3"/>
  <c r="X2551" i="3"/>
  <c r="AF2551" i="3" s="1"/>
  <c r="AB2551" i="3"/>
  <c r="X2552" i="3"/>
  <c r="AF2552" i="3" s="1"/>
  <c r="AB2552" i="3"/>
  <c r="AC2552" i="3" s="1"/>
  <c r="X2553" i="3"/>
  <c r="Y2553" i="3" s="1"/>
  <c r="Z2553" i="3" s="1"/>
  <c r="AB2553" i="3"/>
  <c r="X2554" i="3"/>
  <c r="AC2554" i="3" s="1"/>
  <c r="Y2554" i="3"/>
  <c r="Z2554" i="3" s="1"/>
  <c r="AB2554" i="3"/>
  <c r="AF2554" i="3"/>
  <c r="X2555" i="3"/>
  <c r="AF2555" i="3" s="1"/>
  <c r="AB2555" i="3"/>
  <c r="X2556" i="3"/>
  <c r="AF2556" i="3" s="1"/>
  <c r="AB2556" i="3"/>
  <c r="AC2556" i="3" s="1"/>
  <c r="X2557" i="3"/>
  <c r="Y2557" i="3" s="1"/>
  <c r="Z2557" i="3" s="1"/>
  <c r="AB2557" i="3"/>
  <c r="X2558" i="3"/>
  <c r="Y2558" i="3"/>
  <c r="Z2558" i="3" s="1"/>
  <c r="AB2558" i="3"/>
  <c r="AC2558" i="3"/>
  <c r="AF2558" i="3"/>
  <c r="X2559" i="3"/>
  <c r="AF2559" i="3" s="1"/>
  <c r="AB2559" i="3"/>
  <c r="AC2559" i="3" s="1"/>
  <c r="X2560" i="3"/>
  <c r="AF2560" i="3" s="1"/>
  <c r="AB2560" i="3"/>
  <c r="X2561" i="3"/>
  <c r="Y2561" i="3" s="1"/>
  <c r="Z2561" i="3" s="1"/>
  <c r="AB2561" i="3"/>
  <c r="X2562" i="3"/>
  <c r="Y2562" i="3" s="1"/>
  <c r="Z2562" i="3" s="1"/>
  <c r="AB2562" i="3"/>
  <c r="AC2562" i="3"/>
  <c r="AF2562" i="3"/>
  <c r="X2563" i="3"/>
  <c r="AF2563" i="3" s="1"/>
  <c r="AB2563" i="3"/>
  <c r="AC2563" i="3" s="1"/>
  <c r="X2564" i="3"/>
  <c r="AF2564" i="3" s="1"/>
  <c r="AB2564" i="3"/>
  <c r="X2565" i="3"/>
  <c r="Y2565" i="3" s="1"/>
  <c r="Z2565" i="3" s="1"/>
  <c r="AB2565" i="3"/>
  <c r="X2566" i="3"/>
  <c r="AB2566" i="3"/>
  <c r="AF2566" i="3"/>
  <c r="X2567" i="3"/>
  <c r="AF2567" i="3" s="1"/>
  <c r="AB2567" i="3"/>
  <c r="X2568" i="3"/>
  <c r="AF2568" i="3" s="1"/>
  <c r="AB2568" i="3"/>
  <c r="AC2568" i="3" s="1"/>
  <c r="X2569" i="3"/>
  <c r="Y2569" i="3" s="1"/>
  <c r="Z2569" i="3" s="1"/>
  <c r="AB2569" i="3"/>
  <c r="X2570" i="3"/>
  <c r="AC2570" i="3" s="1"/>
  <c r="Y2570" i="3"/>
  <c r="Z2570" i="3" s="1"/>
  <c r="AB2570" i="3"/>
  <c r="AF2570" i="3"/>
  <c r="X2571" i="3"/>
  <c r="AF2571" i="3" s="1"/>
  <c r="AB2571" i="3"/>
  <c r="X2572" i="3"/>
  <c r="AF2572" i="3" s="1"/>
  <c r="AB2572" i="3"/>
  <c r="AC2572" i="3" s="1"/>
  <c r="X2573" i="3"/>
  <c r="Y2573" i="3" s="1"/>
  <c r="Z2573" i="3" s="1"/>
  <c r="AB2573" i="3"/>
  <c r="X2574" i="3"/>
  <c r="Y2574" i="3"/>
  <c r="Z2574" i="3" s="1"/>
  <c r="AB2574" i="3"/>
  <c r="AC2574" i="3"/>
  <c r="AF2574" i="3"/>
  <c r="X2575" i="3"/>
  <c r="AF2575" i="3" s="1"/>
  <c r="AB2575" i="3"/>
  <c r="AC2575" i="3" s="1"/>
  <c r="X2576" i="3"/>
  <c r="AF2576" i="3" s="1"/>
  <c r="AB2576" i="3"/>
  <c r="X2577" i="3"/>
  <c r="Y2577" i="3" s="1"/>
  <c r="Z2577" i="3" s="1"/>
  <c r="AB2577" i="3"/>
  <c r="X2578" i="3"/>
  <c r="Y2578" i="3" s="1"/>
  <c r="Z2578" i="3" s="1"/>
  <c r="AB2578" i="3"/>
  <c r="AC2578" i="3"/>
  <c r="AF2578" i="3"/>
  <c r="X2579" i="3"/>
  <c r="AF2579" i="3" s="1"/>
  <c r="AB2579" i="3"/>
  <c r="AC2579" i="3" s="1"/>
  <c r="X2580" i="3"/>
  <c r="AF2580" i="3" s="1"/>
  <c r="AB2580" i="3"/>
  <c r="X2581" i="3"/>
  <c r="Y2581" i="3" s="1"/>
  <c r="Z2581" i="3" s="1"/>
  <c r="AB2581" i="3"/>
  <c r="X2582" i="3"/>
  <c r="AB2582" i="3"/>
  <c r="AF2582" i="3"/>
  <c r="X2583" i="3"/>
  <c r="AF2583" i="3" s="1"/>
  <c r="AB2583" i="3"/>
  <c r="X2584" i="3"/>
  <c r="AF2584" i="3" s="1"/>
  <c r="AB2584" i="3"/>
  <c r="AC2584" i="3" s="1"/>
  <c r="X2585" i="3"/>
  <c r="Y2585" i="3" s="1"/>
  <c r="Z2585" i="3" s="1"/>
  <c r="AB2585" i="3"/>
  <c r="X2586" i="3"/>
  <c r="AC2586" i="3" s="1"/>
  <c r="Y2586" i="3"/>
  <c r="Z2586" i="3" s="1"/>
  <c r="AB2586" i="3"/>
  <c r="AF2586" i="3"/>
  <c r="X2587" i="3"/>
  <c r="AF2587" i="3" s="1"/>
  <c r="AB2587" i="3"/>
  <c r="X2588" i="3"/>
  <c r="AF2588" i="3" s="1"/>
  <c r="AB2588" i="3"/>
  <c r="AC2588" i="3" s="1"/>
  <c r="X2589" i="3"/>
  <c r="Y2589" i="3" s="1"/>
  <c r="Z2589" i="3" s="1"/>
  <c r="AB2589" i="3"/>
  <c r="X2590" i="3"/>
  <c r="Y2590" i="3"/>
  <c r="Z2590" i="3" s="1"/>
  <c r="AB2590" i="3"/>
  <c r="AC2590" i="3"/>
  <c r="AF2590" i="3"/>
  <c r="X2591" i="3"/>
  <c r="AF2591" i="3" s="1"/>
  <c r="AB2591" i="3"/>
  <c r="AC2591" i="3" s="1"/>
  <c r="X2592" i="3"/>
  <c r="AF2592" i="3" s="1"/>
  <c r="AB2592" i="3"/>
  <c r="X2593" i="3"/>
  <c r="Y2593" i="3" s="1"/>
  <c r="Z2593" i="3" s="1"/>
  <c r="AB2593" i="3"/>
  <c r="X2594" i="3"/>
  <c r="Y2594" i="3" s="1"/>
  <c r="Z2594" i="3" s="1"/>
  <c r="AB2594" i="3"/>
  <c r="AC2594" i="3"/>
  <c r="AF2594" i="3"/>
  <c r="X2595" i="3"/>
  <c r="AF2595" i="3" s="1"/>
  <c r="AB2595" i="3"/>
  <c r="AC2595" i="3" s="1"/>
  <c r="X2596" i="3"/>
  <c r="AF2596" i="3" s="1"/>
  <c r="AB2596" i="3"/>
  <c r="X2597" i="3"/>
  <c r="Y2597" i="3" s="1"/>
  <c r="Z2597" i="3" s="1"/>
  <c r="AB2597" i="3"/>
  <c r="X2598" i="3"/>
  <c r="AB2598" i="3"/>
  <c r="AF2598" i="3"/>
  <c r="X2599" i="3"/>
  <c r="AF2599" i="3" s="1"/>
  <c r="AB2599" i="3"/>
  <c r="X2600" i="3"/>
  <c r="AF2600" i="3" s="1"/>
  <c r="AB2600" i="3"/>
  <c r="AC2600" i="3" s="1"/>
  <c r="X2601" i="3"/>
  <c r="Y2601" i="3" s="1"/>
  <c r="Z2601" i="3" s="1"/>
  <c r="AB2601" i="3"/>
  <c r="X2602" i="3"/>
  <c r="AC2602" i="3" s="1"/>
  <c r="Y2602" i="3"/>
  <c r="Z2602" i="3" s="1"/>
  <c r="AB2602" i="3"/>
  <c r="AF2602" i="3"/>
  <c r="X2603" i="3"/>
  <c r="AF2603" i="3" s="1"/>
  <c r="AB2603" i="3"/>
  <c r="X2604" i="3"/>
  <c r="AF2604" i="3" s="1"/>
  <c r="AB2604" i="3"/>
  <c r="AC2604" i="3" s="1"/>
  <c r="X2605" i="3"/>
  <c r="Y2605" i="3" s="1"/>
  <c r="Z2605" i="3" s="1"/>
  <c r="AB2605" i="3"/>
  <c r="X2606" i="3"/>
  <c r="Y2606" i="3"/>
  <c r="Z2606" i="3" s="1"/>
  <c r="AB2606" i="3"/>
  <c r="AC2606" i="3"/>
  <c r="AF2606" i="3"/>
  <c r="X2607" i="3"/>
  <c r="AF2607" i="3" s="1"/>
  <c r="AB2607" i="3"/>
  <c r="AC2607" i="3" s="1"/>
  <c r="X2608" i="3"/>
  <c r="AF2608" i="3" s="1"/>
  <c r="AB2608" i="3"/>
  <c r="X2609" i="3"/>
  <c r="Y2609" i="3" s="1"/>
  <c r="Z2609" i="3" s="1"/>
  <c r="AB2609" i="3"/>
  <c r="X2610" i="3"/>
  <c r="Y2610" i="3" s="1"/>
  <c r="Z2610" i="3" s="1"/>
  <c r="AB2610" i="3"/>
  <c r="AC2610" i="3"/>
  <c r="AF2610" i="3"/>
  <c r="X2611" i="3"/>
  <c r="AF2611" i="3" s="1"/>
  <c r="AB2611" i="3"/>
  <c r="AC2611" i="3" s="1"/>
  <c r="X2612" i="3"/>
  <c r="AF2612" i="3" s="1"/>
  <c r="AB2612" i="3"/>
  <c r="X2613" i="3"/>
  <c r="Y2613" i="3" s="1"/>
  <c r="Z2613" i="3" s="1"/>
  <c r="AB2613" i="3"/>
  <c r="X2614" i="3"/>
  <c r="AB2614" i="3"/>
  <c r="AF2614" i="3"/>
  <c r="X2615" i="3"/>
  <c r="AF2615" i="3" s="1"/>
  <c r="AB2615" i="3"/>
  <c r="X2616" i="3"/>
  <c r="AF2616" i="3" s="1"/>
  <c r="AB2616" i="3"/>
  <c r="AC2616" i="3" s="1"/>
  <c r="X2617" i="3"/>
  <c r="Y2617" i="3" s="1"/>
  <c r="Z2617" i="3" s="1"/>
  <c r="AB2617" i="3"/>
  <c r="X2618" i="3"/>
  <c r="AC2618" i="3" s="1"/>
  <c r="Y2618" i="3"/>
  <c r="Z2618" i="3" s="1"/>
  <c r="AB2618" i="3"/>
  <c r="AF2618" i="3"/>
  <c r="X2619" i="3"/>
  <c r="AF2619" i="3" s="1"/>
  <c r="AB2619" i="3"/>
  <c r="X2620" i="3"/>
  <c r="AF2620" i="3" s="1"/>
  <c r="AB2620" i="3"/>
  <c r="AC2620" i="3" s="1"/>
  <c r="X2621" i="3"/>
  <c r="Y2621" i="3" s="1"/>
  <c r="Z2621" i="3" s="1"/>
  <c r="AB2621" i="3"/>
  <c r="X2622" i="3"/>
  <c r="Y2622" i="3"/>
  <c r="Z2622" i="3" s="1"/>
  <c r="AB2622" i="3"/>
  <c r="AC2622" i="3"/>
  <c r="AF2622" i="3"/>
  <c r="X2623" i="3"/>
  <c r="AF2623" i="3" s="1"/>
  <c r="AB2623" i="3"/>
  <c r="AC2623" i="3" s="1"/>
  <c r="X2624" i="3"/>
  <c r="AF2624" i="3" s="1"/>
  <c r="AB2624" i="3"/>
  <c r="X2625" i="3"/>
  <c r="Y2625" i="3" s="1"/>
  <c r="Z2625" i="3" s="1"/>
  <c r="AB2625" i="3"/>
  <c r="X2626" i="3"/>
  <c r="Y2626" i="3" s="1"/>
  <c r="Z2626" i="3" s="1"/>
  <c r="AB2626" i="3"/>
  <c r="AC2626" i="3"/>
  <c r="AF2626" i="3"/>
  <c r="X2627" i="3"/>
  <c r="AF2627" i="3" s="1"/>
  <c r="AB2627" i="3"/>
  <c r="AC2627" i="3" s="1"/>
  <c r="X2628" i="3"/>
  <c r="AF2628" i="3" s="1"/>
  <c r="AB2628" i="3"/>
  <c r="X2629" i="3"/>
  <c r="Y2629" i="3" s="1"/>
  <c r="Z2629" i="3" s="1"/>
  <c r="AB2629" i="3"/>
  <c r="X2630" i="3"/>
  <c r="AB2630" i="3"/>
  <c r="AF2630" i="3"/>
  <c r="X2631" i="3"/>
  <c r="AF2631" i="3" s="1"/>
  <c r="AB2631" i="3"/>
  <c r="X2632" i="3"/>
  <c r="AF2632" i="3" s="1"/>
  <c r="AB2632" i="3"/>
  <c r="AC2632" i="3" s="1"/>
  <c r="X2633" i="3"/>
  <c r="Y2633" i="3" s="1"/>
  <c r="Z2633" i="3" s="1"/>
  <c r="AB2633" i="3"/>
  <c r="X2634" i="3"/>
  <c r="AC2634" i="3" s="1"/>
  <c r="Y2634" i="3"/>
  <c r="Z2634" i="3" s="1"/>
  <c r="AB2634" i="3"/>
  <c r="AF2634" i="3"/>
  <c r="X2635" i="3"/>
  <c r="AF2635" i="3" s="1"/>
  <c r="AB2635" i="3"/>
  <c r="X2636" i="3"/>
  <c r="AF2636" i="3" s="1"/>
  <c r="AB2636" i="3"/>
  <c r="AC2636" i="3" s="1"/>
  <c r="X2637" i="3"/>
  <c r="Y2637" i="3" s="1"/>
  <c r="Z2637" i="3" s="1"/>
  <c r="AB2637" i="3"/>
  <c r="X2638" i="3"/>
  <c r="Y2638" i="3"/>
  <c r="Z2638" i="3" s="1"/>
  <c r="AB2638" i="3"/>
  <c r="AC2638" i="3"/>
  <c r="AF2638" i="3"/>
  <c r="X2639" i="3"/>
  <c r="AF2639" i="3" s="1"/>
  <c r="AB2639" i="3"/>
  <c r="AC2639" i="3" s="1"/>
  <c r="X2640" i="3"/>
  <c r="AF2640" i="3" s="1"/>
  <c r="AB2640" i="3"/>
  <c r="X2641" i="3"/>
  <c r="Y2641" i="3" s="1"/>
  <c r="Z2641" i="3" s="1"/>
  <c r="AB2641" i="3"/>
  <c r="X2642" i="3"/>
  <c r="Y2642" i="3" s="1"/>
  <c r="Z2642" i="3" s="1"/>
  <c r="AB2642" i="3"/>
  <c r="AC2642" i="3"/>
  <c r="AF2642" i="3"/>
  <c r="X2643" i="3"/>
  <c r="AF2643" i="3" s="1"/>
  <c r="AB2643" i="3"/>
  <c r="AC2643" i="3" s="1"/>
  <c r="X2644" i="3"/>
  <c r="AF2644" i="3" s="1"/>
  <c r="AB2644" i="3"/>
  <c r="X2645" i="3"/>
  <c r="Y2645" i="3" s="1"/>
  <c r="Z2645" i="3" s="1"/>
  <c r="AB2645" i="3"/>
  <c r="X2646" i="3"/>
  <c r="AB2646" i="3"/>
  <c r="AF2646" i="3"/>
  <c r="X2647" i="3"/>
  <c r="AF2647" i="3" s="1"/>
  <c r="AB2647" i="3"/>
  <c r="X2648" i="3"/>
  <c r="AF2648" i="3" s="1"/>
  <c r="AB2648" i="3"/>
  <c r="AC2648" i="3" s="1"/>
  <c r="X2649" i="3"/>
  <c r="Y2649" i="3" s="1"/>
  <c r="Z2649" i="3" s="1"/>
  <c r="AB2649" i="3"/>
  <c r="X2650" i="3"/>
  <c r="AC2650" i="3" s="1"/>
  <c r="Y2650" i="3"/>
  <c r="Z2650" i="3" s="1"/>
  <c r="AB2650" i="3"/>
  <c r="AF2650" i="3"/>
  <c r="X2651" i="3"/>
  <c r="AF2651" i="3" s="1"/>
  <c r="AB2651" i="3"/>
  <c r="X2652" i="3"/>
  <c r="AF2652" i="3" s="1"/>
  <c r="AB2652" i="3"/>
  <c r="AC2652" i="3" s="1"/>
  <c r="X2653" i="3"/>
  <c r="Y2653" i="3" s="1"/>
  <c r="Z2653" i="3" s="1"/>
  <c r="AB2653" i="3"/>
  <c r="X2654" i="3"/>
  <c r="Y2654" i="3"/>
  <c r="Z2654" i="3" s="1"/>
  <c r="AB2654" i="3"/>
  <c r="AC2654" i="3"/>
  <c r="AF2654" i="3"/>
  <c r="X2655" i="3"/>
  <c r="AF2655" i="3" s="1"/>
  <c r="AB2655" i="3"/>
  <c r="AC2655" i="3" s="1"/>
  <c r="X2656" i="3"/>
  <c r="AF2656" i="3" s="1"/>
  <c r="AB2656" i="3"/>
  <c r="X2657" i="3"/>
  <c r="Y2657" i="3" s="1"/>
  <c r="Z2657" i="3" s="1"/>
  <c r="AB2657" i="3"/>
  <c r="X2658" i="3"/>
  <c r="Y2658" i="3" s="1"/>
  <c r="Z2658" i="3" s="1"/>
  <c r="AB2658" i="3"/>
  <c r="AC2658" i="3"/>
  <c r="AF2658" i="3"/>
  <c r="X2659" i="3"/>
  <c r="AF2659" i="3" s="1"/>
  <c r="AB2659" i="3"/>
  <c r="AC2659" i="3" s="1"/>
  <c r="X2660" i="3"/>
  <c r="AF2660" i="3" s="1"/>
  <c r="AB2660" i="3"/>
  <c r="X2661" i="3"/>
  <c r="Y2661" i="3" s="1"/>
  <c r="Z2661" i="3" s="1"/>
  <c r="AB2661" i="3"/>
  <c r="X2662" i="3"/>
  <c r="AB2662" i="3"/>
  <c r="AF2662" i="3"/>
  <c r="X2663" i="3"/>
  <c r="AF2663" i="3" s="1"/>
  <c r="AB2663" i="3"/>
  <c r="X2664" i="3"/>
  <c r="AF2664" i="3" s="1"/>
  <c r="AB2664" i="3"/>
  <c r="AC2664" i="3" s="1"/>
  <c r="X2665" i="3"/>
  <c r="Y2665" i="3" s="1"/>
  <c r="Z2665" i="3" s="1"/>
  <c r="AB2665" i="3"/>
  <c r="X2666" i="3"/>
  <c r="AC2666" i="3" s="1"/>
  <c r="Y2666" i="3"/>
  <c r="Z2666" i="3" s="1"/>
  <c r="AB2666" i="3"/>
  <c r="AF2666" i="3"/>
  <c r="X2667" i="3"/>
  <c r="AF2667" i="3" s="1"/>
  <c r="AB2667" i="3"/>
  <c r="X2668" i="3"/>
  <c r="AF2668" i="3" s="1"/>
  <c r="AB2668" i="3"/>
  <c r="AC2668" i="3" s="1"/>
  <c r="X2669" i="3"/>
  <c r="Y2669" i="3" s="1"/>
  <c r="Z2669" i="3" s="1"/>
  <c r="AB2669" i="3"/>
  <c r="X2670" i="3"/>
  <c r="Y2670" i="3"/>
  <c r="Z2670" i="3" s="1"/>
  <c r="AB2670" i="3"/>
  <c r="AC2670" i="3"/>
  <c r="AF2670" i="3"/>
  <c r="X2671" i="3"/>
  <c r="AF2671" i="3" s="1"/>
  <c r="AB2671" i="3"/>
  <c r="AC2671" i="3" s="1"/>
  <c r="X2672" i="3"/>
  <c r="AF2672" i="3" s="1"/>
  <c r="AB2672" i="3"/>
  <c r="X2673" i="3"/>
  <c r="Y2673" i="3" s="1"/>
  <c r="Z2673" i="3" s="1"/>
  <c r="AB2673" i="3"/>
  <c r="X2674" i="3"/>
  <c r="Y2674" i="3" s="1"/>
  <c r="Z2674" i="3" s="1"/>
  <c r="AB2674" i="3"/>
  <c r="AC2674" i="3"/>
  <c r="AF2674" i="3"/>
  <c r="X2675" i="3"/>
  <c r="AF2675" i="3" s="1"/>
  <c r="AB2675" i="3"/>
  <c r="AC2675" i="3" s="1"/>
  <c r="X2676" i="3"/>
  <c r="AF2676" i="3" s="1"/>
  <c r="AB2676" i="3"/>
  <c r="X2677" i="3"/>
  <c r="Y2677" i="3" s="1"/>
  <c r="Z2677" i="3" s="1"/>
  <c r="AB2677" i="3"/>
  <c r="X2678" i="3"/>
  <c r="AB2678" i="3"/>
  <c r="AF2678" i="3"/>
  <c r="X2679" i="3"/>
  <c r="AF2679" i="3" s="1"/>
  <c r="AB2679" i="3"/>
  <c r="X2680" i="3"/>
  <c r="AF2680" i="3" s="1"/>
  <c r="AB2680" i="3"/>
  <c r="AC2680" i="3" s="1"/>
  <c r="X2681" i="3"/>
  <c r="Y2681" i="3" s="1"/>
  <c r="Z2681" i="3" s="1"/>
  <c r="AB2681" i="3"/>
  <c r="X2682" i="3"/>
  <c r="AC2682" i="3" s="1"/>
  <c r="Y2682" i="3"/>
  <c r="Z2682" i="3" s="1"/>
  <c r="AB2682" i="3"/>
  <c r="AF2682" i="3"/>
  <c r="X2683" i="3"/>
  <c r="AF2683" i="3" s="1"/>
  <c r="AB2683" i="3"/>
  <c r="X2684" i="3"/>
  <c r="AF2684" i="3" s="1"/>
  <c r="AB2684" i="3"/>
  <c r="AC2684" i="3" s="1"/>
  <c r="X2685" i="3"/>
  <c r="Y2685" i="3" s="1"/>
  <c r="Z2685" i="3" s="1"/>
  <c r="AB2685" i="3"/>
  <c r="X2686" i="3"/>
  <c r="Y2686" i="3"/>
  <c r="Z2686" i="3" s="1"/>
  <c r="AB2686" i="3"/>
  <c r="AC2686" i="3"/>
  <c r="AF2686" i="3"/>
  <c r="X2687" i="3"/>
  <c r="AF2687" i="3" s="1"/>
  <c r="AB2687" i="3"/>
  <c r="AC2687" i="3" s="1"/>
  <c r="X2688" i="3"/>
  <c r="AF2688" i="3" s="1"/>
  <c r="AB2688" i="3"/>
  <c r="X2689" i="3"/>
  <c r="Y2689" i="3" s="1"/>
  <c r="Z2689" i="3" s="1"/>
  <c r="AB2689" i="3"/>
  <c r="X2690" i="3"/>
  <c r="Y2690" i="3" s="1"/>
  <c r="Z2690" i="3" s="1"/>
  <c r="AB2690" i="3"/>
  <c r="AC2690" i="3"/>
  <c r="AF2690" i="3"/>
  <c r="X2691" i="3"/>
  <c r="AF2691" i="3" s="1"/>
  <c r="AB2691" i="3"/>
  <c r="AC2691" i="3" s="1"/>
  <c r="X2692" i="3"/>
  <c r="AF2692" i="3" s="1"/>
  <c r="AB2692" i="3"/>
  <c r="X2693" i="3"/>
  <c r="Y2693" i="3" s="1"/>
  <c r="Z2693" i="3" s="1"/>
  <c r="AB2693" i="3"/>
  <c r="X2694" i="3"/>
  <c r="AB2694" i="3"/>
  <c r="AF2694" i="3"/>
  <c r="X2695" i="3"/>
  <c r="AF2695" i="3" s="1"/>
  <c r="AB2695" i="3"/>
  <c r="X2696" i="3"/>
  <c r="AF2696" i="3" s="1"/>
  <c r="AB2696" i="3"/>
  <c r="AC2696" i="3" s="1"/>
  <c r="X2697" i="3"/>
  <c r="Y2697" i="3" s="1"/>
  <c r="Z2697" i="3" s="1"/>
  <c r="AB2697" i="3"/>
  <c r="X2698" i="3"/>
  <c r="AC2698" i="3" s="1"/>
  <c r="Y2698" i="3"/>
  <c r="Z2698" i="3" s="1"/>
  <c r="AB2698" i="3"/>
  <c r="AF2698" i="3"/>
  <c r="X2699" i="3"/>
  <c r="AF2699" i="3" s="1"/>
  <c r="AB2699" i="3"/>
  <c r="X2700" i="3"/>
  <c r="AF2700" i="3" s="1"/>
  <c r="AB2700" i="3"/>
  <c r="AC2700" i="3" s="1"/>
  <c r="X2701" i="3"/>
  <c r="Y2701" i="3" s="1"/>
  <c r="Z2701" i="3" s="1"/>
  <c r="AB2701" i="3"/>
  <c r="X2702" i="3"/>
  <c r="Y2702" i="3"/>
  <c r="Z2702" i="3" s="1"/>
  <c r="AB2702" i="3"/>
  <c r="AC2702" i="3"/>
  <c r="AF2702" i="3"/>
  <c r="X2703" i="3"/>
  <c r="AF2703" i="3" s="1"/>
  <c r="AB2703" i="3"/>
  <c r="AC2703" i="3" s="1"/>
  <c r="X2704" i="3"/>
  <c r="AF2704" i="3" s="1"/>
  <c r="AB2704" i="3"/>
  <c r="X2705" i="3"/>
  <c r="Y2705" i="3" s="1"/>
  <c r="Z2705" i="3" s="1"/>
  <c r="AB2705" i="3"/>
  <c r="X2706" i="3"/>
  <c r="Y2706" i="3" s="1"/>
  <c r="Z2706" i="3" s="1"/>
  <c r="AB2706" i="3"/>
  <c r="AC2706" i="3"/>
  <c r="AF2706" i="3"/>
  <c r="X2707" i="3"/>
  <c r="AF2707" i="3" s="1"/>
  <c r="AB2707" i="3"/>
  <c r="AC2707" i="3" s="1"/>
  <c r="X2708" i="3"/>
  <c r="AF2708" i="3" s="1"/>
  <c r="AB2708" i="3"/>
  <c r="X2709" i="3"/>
  <c r="Y2709" i="3" s="1"/>
  <c r="Z2709" i="3" s="1"/>
  <c r="AB2709" i="3"/>
  <c r="X2710" i="3"/>
  <c r="AB2710" i="3"/>
  <c r="AF2710" i="3"/>
  <c r="X2711" i="3"/>
  <c r="AF2711" i="3" s="1"/>
  <c r="AB2711" i="3"/>
  <c r="X2712" i="3"/>
  <c r="AF2712" i="3" s="1"/>
  <c r="AB2712" i="3"/>
  <c r="AC2712" i="3" s="1"/>
  <c r="X2713" i="3"/>
  <c r="Y2713" i="3" s="1"/>
  <c r="Z2713" i="3" s="1"/>
  <c r="AB2713" i="3"/>
  <c r="X2714" i="3"/>
  <c r="AC2714" i="3" s="1"/>
  <c r="Y2714" i="3"/>
  <c r="Z2714" i="3" s="1"/>
  <c r="AB2714" i="3"/>
  <c r="AF2714" i="3"/>
  <c r="X2715" i="3"/>
  <c r="AF2715" i="3" s="1"/>
  <c r="AB2715" i="3"/>
  <c r="X2716" i="3"/>
  <c r="AF2716" i="3" s="1"/>
  <c r="AB2716" i="3"/>
  <c r="AC2716" i="3" s="1"/>
  <c r="X2717" i="3"/>
  <c r="Y2717" i="3" s="1"/>
  <c r="Z2717" i="3" s="1"/>
  <c r="AB2717" i="3"/>
  <c r="X2718" i="3"/>
  <c r="Y2718" i="3"/>
  <c r="Z2718" i="3" s="1"/>
  <c r="AB2718" i="3"/>
  <c r="AC2718" i="3"/>
  <c r="AF2718" i="3"/>
  <c r="X2719" i="3"/>
  <c r="AF2719" i="3" s="1"/>
  <c r="AB2719" i="3"/>
  <c r="AC2719" i="3" s="1"/>
  <c r="X2720" i="3"/>
  <c r="AF2720" i="3" s="1"/>
  <c r="AB2720" i="3"/>
  <c r="X2721" i="3"/>
  <c r="Y2721" i="3" s="1"/>
  <c r="Z2721" i="3" s="1"/>
  <c r="AB2721" i="3"/>
  <c r="X2722" i="3"/>
  <c r="Y2722" i="3" s="1"/>
  <c r="Z2722" i="3" s="1"/>
  <c r="AB2722" i="3"/>
  <c r="AC2722" i="3"/>
  <c r="AF2722" i="3"/>
  <c r="X2723" i="3"/>
  <c r="AF2723" i="3" s="1"/>
  <c r="AB2723" i="3"/>
  <c r="AC2723" i="3" s="1"/>
  <c r="X2724" i="3"/>
  <c r="AF2724" i="3" s="1"/>
  <c r="AB2724" i="3"/>
  <c r="X2725" i="3"/>
  <c r="Y2725" i="3" s="1"/>
  <c r="Z2725" i="3" s="1"/>
  <c r="AB2725" i="3"/>
  <c r="X2726" i="3"/>
  <c r="AB2726" i="3"/>
  <c r="AF2726" i="3"/>
  <c r="X2727" i="3"/>
  <c r="AF2727" i="3" s="1"/>
  <c r="AB2727" i="3"/>
  <c r="X2728" i="3"/>
  <c r="AF2728" i="3" s="1"/>
  <c r="AB2728" i="3"/>
  <c r="AC2728" i="3" s="1"/>
  <c r="X2729" i="3"/>
  <c r="Y2729" i="3" s="1"/>
  <c r="Z2729" i="3" s="1"/>
  <c r="AB2729" i="3"/>
  <c r="X2730" i="3"/>
  <c r="AC2730" i="3" s="1"/>
  <c r="Y2730" i="3"/>
  <c r="Z2730" i="3" s="1"/>
  <c r="AB2730" i="3"/>
  <c r="AF2730" i="3"/>
  <c r="X2731" i="3"/>
  <c r="AF2731" i="3" s="1"/>
  <c r="AB2731" i="3"/>
  <c r="X2732" i="3"/>
  <c r="AF2732" i="3" s="1"/>
  <c r="AB2732" i="3"/>
  <c r="AC2732" i="3" s="1"/>
  <c r="X2733" i="3"/>
  <c r="Y2733" i="3" s="1"/>
  <c r="Z2733" i="3" s="1"/>
  <c r="AB2733" i="3"/>
  <c r="X2734" i="3"/>
  <c r="Y2734" i="3"/>
  <c r="Z2734" i="3" s="1"/>
  <c r="AB2734" i="3"/>
  <c r="AC2734" i="3"/>
  <c r="AF2734" i="3"/>
  <c r="X2735" i="3"/>
  <c r="AF2735" i="3" s="1"/>
  <c r="AB2735" i="3"/>
  <c r="AC2735" i="3" s="1"/>
  <c r="X2736" i="3"/>
  <c r="AF2736" i="3" s="1"/>
  <c r="AB2736" i="3"/>
  <c r="X2737" i="3"/>
  <c r="Y2737" i="3" s="1"/>
  <c r="Z2737" i="3" s="1"/>
  <c r="AB2737" i="3"/>
  <c r="X2738" i="3"/>
  <c r="Y2738" i="3" s="1"/>
  <c r="Z2738" i="3" s="1"/>
  <c r="AB2738" i="3"/>
  <c r="AC2738" i="3"/>
  <c r="AF2738" i="3"/>
  <c r="X2739" i="3"/>
  <c r="AF2739" i="3" s="1"/>
  <c r="AB2739" i="3"/>
  <c r="AC2739" i="3" s="1"/>
  <c r="X2740" i="3"/>
  <c r="AF2740" i="3" s="1"/>
  <c r="AB2740" i="3"/>
  <c r="X2741" i="3"/>
  <c r="Y2741" i="3" s="1"/>
  <c r="Z2741" i="3" s="1"/>
  <c r="AB2741" i="3"/>
  <c r="X2742" i="3"/>
  <c r="AB2742" i="3"/>
  <c r="AF2742" i="3"/>
  <c r="X2743" i="3"/>
  <c r="AF2743" i="3" s="1"/>
  <c r="AB2743" i="3"/>
  <c r="X2744" i="3"/>
  <c r="AF2744" i="3" s="1"/>
  <c r="AB2744" i="3"/>
  <c r="AC2744" i="3" s="1"/>
  <c r="X2745" i="3"/>
  <c r="Y2745" i="3" s="1"/>
  <c r="Z2745" i="3" s="1"/>
  <c r="AB2745" i="3"/>
  <c r="X2746" i="3"/>
  <c r="AC2746" i="3" s="1"/>
  <c r="Y2746" i="3"/>
  <c r="Z2746" i="3" s="1"/>
  <c r="AB2746" i="3"/>
  <c r="AF2746" i="3"/>
  <c r="X2747" i="3"/>
  <c r="AF2747" i="3" s="1"/>
  <c r="AB2747" i="3"/>
  <c r="X2748" i="3"/>
  <c r="AF2748" i="3" s="1"/>
  <c r="AB2748" i="3"/>
  <c r="AC2748" i="3" s="1"/>
  <c r="X2749" i="3"/>
  <c r="Y2749" i="3" s="1"/>
  <c r="Z2749" i="3" s="1"/>
  <c r="AB2749" i="3"/>
  <c r="X2750" i="3"/>
  <c r="Y2750" i="3"/>
  <c r="Z2750" i="3" s="1"/>
  <c r="AB2750" i="3"/>
  <c r="AC2750" i="3"/>
  <c r="AF2750" i="3"/>
  <c r="X2751" i="3"/>
  <c r="AF2751" i="3" s="1"/>
  <c r="AB2751" i="3"/>
  <c r="AC2751" i="3" s="1"/>
  <c r="X2752" i="3"/>
  <c r="AF2752" i="3" s="1"/>
  <c r="AB2752" i="3"/>
  <c r="X2753" i="3"/>
  <c r="Y2753" i="3" s="1"/>
  <c r="Z2753" i="3" s="1"/>
  <c r="AB2753" i="3"/>
  <c r="X2754" i="3"/>
  <c r="Y2754" i="3" s="1"/>
  <c r="Z2754" i="3" s="1"/>
  <c r="AB2754" i="3"/>
  <c r="AC2754" i="3"/>
  <c r="AF2754" i="3"/>
  <c r="X2755" i="3"/>
  <c r="AF2755" i="3" s="1"/>
  <c r="AB2755" i="3"/>
  <c r="AC2755" i="3" s="1"/>
  <c r="X2756" i="3"/>
  <c r="AF2756" i="3" s="1"/>
  <c r="AB2756" i="3"/>
  <c r="X2757" i="3"/>
  <c r="Y2757" i="3" s="1"/>
  <c r="Z2757" i="3" s="1"/>
  <c r="AB2757" i="3"/>
  <c r="X2758" i="3"/>
  <c r="AB2758" i="3"/>
  <c r="AF2758" i="3"/>
  <c r="X2759" i="3"/>
  <c r="AF2759" i="3" s="1"/>
  <c r="AB2759" i="3"/>
  <c r="X2760" i="3"/>
  <c r="AF2760" i="3" s="1"/>
  <c r="AB2760" i="3"/>
  <c r="AC2760" i="3" s="1"/>
  <c r="X2761" i="3"/>
  <c r="Y2761" i="3" s="1"/>
  <c r="Z2761" i="3" s="1"/>
  <c r="AB2761" i="3"/>
  <c r="X2762" i="3"/>
  <c r="AC2762" i="3" s="1"/>
  <c r="Y2762" i="3"/>
  <c r="Z2762" i="3" s="1"/>
  <c r="AB2762" i="3"/>
  <c r="AF2762" i="3"/>
  <c r="X2763" i="3"/>
  <c r="AF2763" i="3" s="1"/>
  <c r="AB2763" i="3"/>
  <c r="X2764" i="3"/>
  <c r="AF2764" i="3" s="1"/>
  <c r="AB2764" i="3"/>
  <c r="AC2764" i="3" s="1"/>
  <c r="X2765" i="3"/>
  <c r="Y2765" i="3" s="1"/>
  <c r="Z2765" i="3" s="1"/>
  <c r="AB2765" i="3"/>
  <c r="X2766" i="3"/>
  <c r="Y2766" i="3"/>
  <c r="Z2766" i="3" s="1"/>
  <c r="AB2766" i="3"/>
  <c r="AC2766" i="3"/>
  <c r="AF2766" i="3"/>
  <c r="X2767" i="3"/>
  <c r="AF2767" i="3" s="1"/>
  <c r="AB2767" i="3"/>
  <c r="AC2767" i="3" s="1"/>
  <c r="X2768" i="3"/>
  <c r="AF2768" i="3" s="1"/>
  <c r="AB2768" i="3"/>
  <c r="X2769" i="3"/>
  <c r="Y2769" i="3" s="1"/>
  <c r="Z2769" i="3" s="1"/>
  <c r="AB2769" i="3"/>
  <c r="X2770" i="3"/>
  <c r="Y2770" i="3" s="1"/>
  <c r="Z2770" i="3" s="1"/>
  <c r="AB2770" i="3"/>
  <c r="AC2770" i="3"/>
  <c r="AF2770" i="3"/>
  <c r="X2771" i="3"/>
  <c r="AF2771" i="3" s="1"/>
  <c r="AB2771" i="3"/>
  <c r="AC2771" i="3" s="1"/>
  <c r="X2772" i="3"/>
  <c r="AF2772" i="3" s="1"/>
  <c r="AB2772" i="3"/>
  <c r="X2773" i="3"/>
  <c r="Y2773" i="3" s="1"/>
  <c r="Z2773" i="3" s="1"/>
  <c r="AB2773" i="3"/>
  <c r="X2774" i="3"/>
  <c r="AB2774" i="3"/>
  <c r="AF2774" i="3"/>
  <c r="X2775" i="3"/>
  <c r="AF2775" i="3" s="1"/>
  <c r="AB2775" i="3"/>
  <c r="X2776" i="3"/>
  <c r="AF2776" i="3" s="1"/>
  <c r="AB2776" i="3"/>
  <c r="AC2776" i="3" s="1"/>
  <c r="X2777" i="3"/>
  <c r="Y2777" i="3" s="1"/>
  <c r="Z2777" i="3" s="1"/>
  <c r="AB2777" i="3"/>
  <c r="X2778" i="3"/>
  <c r="AC2778" i="3" s="1"/>
  <c r="Y2778" i="3"/>
  <c r="Z2778" i="3" s="1"/>
  <c r="AB2778" i="3"/>
  <c r="AF2778" i="3"/>
  <c r="X2779" i="3"/>
  <c r="AF2779" i="3" s="1"/>
  <c r="AB2779" i="3"/>
  <c r="X2780" i="3"/>
  <c r="AF2780" i="3" s="1"/>
  <c r="AB2780" i="3"/>
  <c r="AC2780" i="3" s="1"/>
  <c r="X2781" i="3"/>
  <c r="Y2781" i="3" s="1"/>
  <c r="Z2781" i="3" s="1"/>
  <c r="AB2781" i="3"/>
  <c r="X2782" i="3"/>
  <c r="Y2782" i="3"/>
  <c r="Z2782" i="3" s="1"/>
  <c r="AB2782" i="3"/>
  <c r="AC2782" i="3"/>
  <c r="AF2782" i="3"/>
  <c r="X2783" i="3"/>
  <c r="AF2783" i="3" s="1"/>
  <c r="AB2783" i="3"/>
  <c r="AC2783" i="3" s="1"/>
  <c r="X2784" i="3"/>
  <c r="AF2784" i="3" s="1"/>
  <c r="AB2784" i="3"/>
  <c r="X2785" i="3"/>
  <c r="Y2785" i="3" s="1"/>
  <c r="Z2785" i="3" s="1"/>
  <c r="AB2785" i="3"/>
  <c r="X2786" i="3"/>
  <c r="Y2786" i="3" s="1"/>
  <c r="Z2786" i="3" s="1"/>
  <c r="AB2786" i="3"/>
  <c r="AC2786" i="3"/>
  <c r="AF2786" i="3"/>
  <c r="X2787" i="3"/>
  <c r="AF2787" i="3" s="1"/>
  <c r="AB2787" i="3"/>
  <c r="AC2787" i="3" s="1"/>
  <c r="X2788" i="3"/>
  <c r="AF2788" i="3" s="1"/>
  <c r="AB2788" i="3"/>
  <c r="X2789" i="3"/>
  <c r="Y2789" i="3" s="1"/>
  <c r="Z2789" i="3" s="1"/>
  <c r="AB2789" i="3"/>
  <c r="X2790" i="3"/>
  <c r="AB2790" i="3"/>
  <c r="AF2790" i="3"/>
  <c r="X2791" i="3"/>
  <c r="AF2791" i="3" s="1"/>
  <c r="AB2791" i="3"/>
  <c r="X2792" i="3"/>
  <c r="AF2792" i="3" s="1"/>
  <c r="AB2792" i="3"/>
  <c r="AC2792" i="3" s="1"/>
  <c r="X2793" i="3"/>
  <c r="Y2793" i="3" s="1"/>
  <c r="Z2793" i="3" s="1"/>
  <c r="AB2793" i="3"/>
  <c r="X2794" i="3"/>
  <c r="AC2794" i="3" s="1"/>
  <c r="Y2794" i="3"/>
  <c r="Z2794" i="3" s="1"/>
  <c r="AB2794" i="3"/>
  <c r="AF2794" i="3"/>
  <c r="X2795" i="3"/>
  <c r="AF2795" i="3" s="1"/>
  <c r="AB2795" i="3"/>
  <c r="X2796" i="3"/>
  <c r="AF2796" i="3" s="1"/>
  <c r="AB2796" i="3"/>
  <c r="AC2796" i="3" s="1"/>
  <c r="X2797" i="3"/>
  <c r="Y2797" i="3" s="1"/>
  <c r="Z2797" i="3" s="1"/>
  <c r="AB2797" i="3"/>
  <c r="X2798" i="3"/>
  <c r="Y2798" i="3"/>
  <c r="Z2798" i="3" s="1"/>
  <c r="AB2798" i="3"/>
  <c r="AC2798" i="3"/>
  <c r="AF2798" i="3"/>
  <c r="X2799" i="3"/>
  <c r="AF2799" i="3" s="1"/>
  <c r="AB2799" i="3"/>
  <c r="AC2799" i="3" s="1"/>
  <c r="X2800" i="3"/>
  <c r="AF2800" i="3" s="1"/>
  <c r="AB2800" i="3"/>
  <c r="X2801" i="3"/>
  <c r="Y2801" i="3" s="1"/>
  <c r="Z2801" i="3" s="1"/>
  <c r="AB2801" i="3"/>
  <c r="X2802" i="3"/>
  <c r="Y2802" i="3" s="1"/>
  <c r="Z2802" i="3" s="1"/>
  <c r="AB2802" i="3"/>
  <c r="AC2802" i="3"/>
  <c r="AF2802" i="3"/>
  <c r="X2803" i="3"/>
  <c r="AF2803" i="3" s="1"/>
  <c r="AB2803" i="3"/>
  <c r="AC2803" i="3" s="1"/>
  <c r="X2804" i="3"/>
  <c r="AF2804" i="3" s="1"/>
  <c r="AB2804" i="3"/>
  <c r="X2805" i="3"/>
  <c r="Y2805" i="3" s="1"/>
  <c r="Z2805" i="3" s="1"/>
  <c r="AB2805" i="3"/>
  <c r="X2806" i="3"/>
  <c r="AB2806" i="3"/>
  <c r="AF2806" i="3"/>
  <c r="X2807" i="3"/>
  <c r="AF2807" i="3" s="1"/>
  <c r="AB2807" i="3"/>
  <c r="X2808" i="3"/>
  <c r="AF2808" i="3" s="1"/>
  <c r="AB2808" i="3"/>
  <c r="AC2808" i="3" s="1"/>
  <c r="X2809" i="3"/>
  <c r="Y2809" i="3" s="1"/>
  <c r="Z2809" i="3" s="1"/>
  <c r="AB2809" i="3"/>
  <c r="X2810" i="3"/>
  <c r="AC2810" i="3" s="1"/>
  <c r="Y2810" i="3"/>
  <c r="Z2810" i="3" s="1"/>
  <c r="AB2810" i="3"/>
  <c r="AF2810" i="3"/>
  <c r="X2811" i="3"/>
  <c r="AF2811" i="3" s="1"/>
  <c r="AB2811" i="3"/>
  <c r="X2812" i="3"/>
  <c r="AF2812" i="3" s="1"/>
  <c r="AB2812" i="3"/>
  <c r="AC2812" i="3" s="1"/>
  <c r="X2813" i="3"/>
  <c r="Y2813" i="3" s="1"/>
  <c r="Z2813" i="3" s="1"/>
  <c r="AB2813" i="3"/>
  <c r="X2814" i="3"/>
  <c r="Y2814" i="3"/>
  <c r="Z2814" i="3" s="1"/>
  <c r="AB2814" i="3"/>
  <c r="AC2814" i="3"/>
  <c r="AF2814" i="3"/>
  <c r="X2815" i="3"/>
  <c r="AF2815" i="3" s="1"/>
  <c r="AB2815" i="3"/>
  <c r="AC2815" i="3" s="1"/>
  <c r="X2816" i="3"/>
  <c r="AF2816" i="3" s="1"/>
  <c r="AB2816" i="3"/>
  <c r="X2817" i="3"/>
  <c r="Y2817" i="3" s="1"/>
  <c r="Z2817" i="3" s="1"/>
  <c r="AB2817" i="3"/>
  <c r="X2818" i="3"/>
  <c r="Y2818" i="3" s="1"/>
  <c r="Z2818" i="3" s="1"/>
  <c r="AB2818" i="3"/>
  <c r="AC2818" i="3"/>
  <c r="AF2818" i="3"/>
  <c r="X2819" i="3"/>
  <c r="AF2819" i="3" s="1"/>
  <c r="AB2819" i="3"/>
  <c r="AC2819" i="3" s="1"/>
  <c r="X2820" i="3"/>
  <c r="AF2820" i="3" s="1"/>
  <c r="AB2820" i="3"/>
  <c r="X2821" i="3"/>
  <c r="Y2821" i="3" s="1"/>
  <c r="Z2821" i="3" s="1"/>
  <c r="AB2821" i="3"/>
  <c r="X2822" i="3"/>
  <c r="AB2822" i="3"/>
  <c r="AF2822" i="3"/>
  <c r="X2823" i="3"/>
  <c r="AF2823" i="3" s="1"/>
  <c r="AB2823" i="3"/>
  <c r="X2824" i="3"/>
  <c r="AF2824" i="3" s="1"/>
  <c r="AB2824" i="3"/>
  <c r="AC2824" i="3" s="1"/>
  <c r="X2825" i="3"/>
  <c r="Y2825" i="3" s="1"/>
  <c r="Z2825" i="3" s="1"/>
  <c r="AB2825" i="3"/>
  <c r="X2826" i="3"/>
  <c r="AC2826" i="3" s="1"/>
  <c r="Y2826" i="3"/>
  <c r="Z2826" i="3" s="1"/>
  <c r="AB2826" i="3"/>
  <c r="AF2826" i="3"/>
  <c r="X2827" i="3"/>
  <c r="AF2827" i="3" s="1"/>
  <c r="AB2827" i="3"/>
  <c r="X2828" i="3"/>
  <c r="AF2828" i="3" s="1"/>
  <c r="AB2828" i="3"/>
  <c r="AC2828" i="3" s="1"/>
  <c r="X2829" i="3"/>
  <c r="Y2829" i="3" s="1"/>
  <c r="Z2829" i="3" s="1"/>
  <c r="AB2829" i="3"/>
  <c r="X2830" i="3"/>
  <c r="Y2830" i="3"/>
  <c r="Z2830" i="3" s="1"/>
  <c r="AB2830" i="3"/>
  <c r="AC2830" i="3"/>
  <c r="AF2830" i="3"/>
  <c r="X2831" i="3"/>
  <c r="AF2831" i="3" s="1"/>
  <c r="AB2831" i="3"/>
  <c r="AC2831" i="3" s="1"/>
  <c r="X2832" i="3"/>
  <c r="AF2832" i="3" s="1"/>
  <c r="AB2832" i="3"/>
  <c r="X2833" i="3"/>
  <c r="Y2833" i="3" s="1"/>
  <c r="Z2833" i="3" s="1"/>
  <c r="AB2833" i="3"/>
  <c r="X2834" i="3"/>
  <c r="Y2834" i="3" s="1"/>
  <c r="Z2834" i="3" s="1"/>
  <c r="AB2834" i="3"/>
  <c r="AC2834" i="3"/>
  <c r="AF2834" i="3"/>
  <c r="X2835" i="3"/>
  <c r="AF2835" i="3" s="1"/>
  <c r="AB2835" i="3"/>
  <c r="AC2835" i="3" s="1"/>
  <c r="X2836" i="3"/>
  <c r="AF2836" i="3" s="1"/>
  <c r="AB2836" i="3"/>
  <c r="X2837" i="3"/>
  <c r="Y2837" i="3" s="1"/>
  <c r="Z2837" i="3" s="1"/>
  <c r="AB2837" i="3"/>
  <c r="X2838" i="3"/>
  <c r="AB2838" i="3"/>
  <c r="AF2838" i="3"/>
  <c r="X2839" i="3"/>
  <c r="AF2839" i="3" s="1"/>
  <c r="AB2839" i="3"/>
  <c r="X2840" i="3"/>
  <c r="AF2840" i="3" s="1"/>
  <c r="AB2840" i="3"/>
  <c r="AC2840" i="3" s="1"/>
  <c r="X2841" i="3"/>
  <c r="Y2841" i="3" s="1"/>
  <c r="Z2841" i="3" s="1"/>
  <c r="AB2841" i="3"/>
  <c r="X2842" i="3"/>
  <c r="AC2842" i="3" s="1"/>
  <c r="Y2842" i="3"/>
  <c r="Z2842" i="3" s="1"/>
  <c r="AB2842" i="3"/>
  <c r="AF2842" i="3"/>
  <c r="X2843" i="3"/>
  <c r="AF2843" i="3" s="1"/>
  <c r="AB2843" i="3"/>
  <c r="X2844" i="3"/>
  <c r="AF2844" i="3" s="1"/>
  <c r="AB2844" i="3"/>
  <c r="AC2844" i="3" s="1"/>
  <c r="X2845" i="3"/>
  <c r="Y2845" i="3" s="1"/>
  <c r="Z2845" i="3" s="1"/>
  <c r="AB2845" i="3"/>
  <c r="X2846" i="3"/>
  <c r="Y2846" i="3"/>
  <c r="Z2846" i="3" s="1"/>
  <c r="AB2846" i="3"/>
  <c r="AC2846" i="3"/>
  <c r="AF2846" i="3"/>
  <c r="X2847" i="3"/>
  <c r="AF2847" i="3" s="1"/>
  <c r="AB2847" i="3"/>
  <c r="AC2847" i="3" s="1"/>
  <c r="X2848" i="3"/>
  <c r="AF2848" i="3" s="1"/>
  <c r="AB2848" i="3"/>
  <c r="X2849" i="3"/>
  <c r="Y2849" i="3" s="1"/>
  <c r="Z2849" i="3" s="1"/>
  <c r="AB2849" i="3"/>
  <c r="X2850" i="3"/>
  <c r="Y2850" i="3" s="1"/>
  <c r="Z2850" i="3" s="1"/>
  <c r="AB2850" i="3"/>
  <c r="AC2850" i="3"/>
  <c r="X2851" i="3"/>
  <c r="AB2851" i="3"/>
  <c r="X2852" i="3"/>
  <c r="AF2852" i="3" s="1"/>
  <c r="AB2852" i="3"/>
  <c r="X2853" i="3"/>
  <c r="Y2853" i="3" s="1"/>
  <c r="Z2853" i="3" s="1"/>
  <c r="AB2853" i="3"/>
  <c r="AF2853" i="3"/>
  <c r="X2854" i="3"/>
  <c r="Y2854" i="3" s="1"/>
  <c r="Z2854" i="3" s="1"/>
  <c r="AB2854" i="3"/>
  <c r="AC2854" i="3"/>
  <c r="X2855" i="3"/>
  <c r="AB2855" i="3"/>
  <c r="X2856" i="3"/>
  <c r="AF2856" i="3" s="1"/>
  <c r="AB2856" i="3"/>
  <c r="X2857" i="3"/>
  <c r="Y2857" i="3" s="1"/>
  <c r="Z2857" i="3" s="1"/>
  <c r="AB2857" i="3"/>
  <c r="AF2857" i="3"/>
  <c r="X2858" i="3"/>
  <c r="Y2858" i="3" s="1"/>
  <c r="Z2858" i="3" s="1"/>
  <c r="AB2858" i="3"/>
  <c r="X2859" i="3"/>
  <c r="AF2859" i="3" s="1"/>
  <c r="Y2859" i="3"/>
  <c r="Z2859" i="3" s="1"/>
  <c r="AB2859" i="3"/>
  <c r="X2860" i="3"/>
  <c r="AF2860" i="3" s="1"/>
  <c r="AB2860" i="3"/>
  <c r="X2861" i="3"/>
  <c r="Y2861" i="3" s="1"/>
  <c r="Z2861" i="3" s="1"/>
  <c r="AB2861" i="3"/>
  <c r="AF2861" i="3"/>
  <c r="X2862" i="3"/>
  <c r="Y2862" i="3" s="1"/>
  <c r="Z2862" i="3" s="1"/>
  <c r="AB2862" i="3"/>
  <c r="X2863" i="3"/>
  <c r="AF2863" i="3" s="1"/>
  <c r="Y2863" i="3"/>
  <c r="Z2863" i="3" s="1"/>
  <c r="AB2863" i="3"/>
  <c r="AC2863" i="3"/>
  <c r="X2864" i="3"/>
  <c r="AF2864" i="3" s="1"/>
  <c r="AB2864" i="3"/>
  <c r="X2865" i="3"/>
  <c r="AB2865" i="3"/>
  <c r="X2866" i="3"/>
  <c r="Y2866" i="3"/>
  <c r="Z2866" i="3" s="1"/>
  <c r="AB2866" i="3"/>
  <c r="AF2866" i="3"/>
  <c r="X2867" i="3"/>
  <c r="AB2867" i="3"/>
  <c r="X2868" i="3"/>
  <c r="AF2868" i="3" s="1"/>
  <c r="AB2868" i="3"/>
  <c r="X2869" i="3"/>
  <c r="Y2869" i="3" s="1"/>
  <c r="Z2869" i="3" s="1"/>
  <c r="AB2869" i="3"/>
  <c r="X2870" i="3"/>
  <c r="Y2870" i="3"/>
  <c r="Z2870" i="3" s="1"/>
  <c r="AB2870" i="3"/>
  <c r="AF2870" i="3"/>
  <c r="X2871" i="3"/>
  <c r="AB2871" i="3"/>
  <c r="X2872" i="3"/>
  <c r="AF2872" i="3" s="1"/>
  <c r="AB2872" i="3"/>
  <c r="X2873" i="3"/>
  <c r="Y2873" i="3" s="1"/>
  <c r="Z2873" i="3" s="1"/>
  <c r="AB2873" i="3"/>
  <c r="X2874" i="3"/>
  <c r="AC2874" i="3" s="1"/>
  <c r="Y2874" i="3"/>
  <c r="Z2874" i="3" s="1"/>
  <c r="AB2874" i="3"/>
  <c r="AF2874" i="3"/>
  <c r="X2875" i="3"/>
  <c r="AF2875" i="3" s="1"/>
  <c r="AB2875" i="3"/>
  <c r="X2876" i="3"/>
  <c r="AF2876" i="3" s="1"/>
  <c r="AB2876" i="3"/>
  <c r="AC2876" i="3" s="1"/>
  <c r="X2877" i="3"/>
  <c r="Y2877" i="3" s="1"/>
  <c r="Z2877" i="3" s="1"/>
  <c r="AB2877" i="3"/>
  <c r="X2878" i="3"/>
  <c r="Y2878" i="3"/>
  <c r="Z2878" i="3" s="1"/>
  <c r="AB2878" i="3"/>
  <c r="AC2878" i="3"/>
  <c r="AF2878" i="3"/>
  <c r="X2879" i="3"/>
  <c r="AF2879" i="3" s="1"/>
  <c r="AB2879" i="3"/>
  <c r="AC2879" i="3" s="1"/>
  <c r="X2880" i="3"/>
  <c r="AF2880" i="3" s="1"/>
  <c r="AB2880" i="3"/>
  <c r="X2881" i="3"/>
  <c r="Y2881" i="3" s="1"/>
  <c r="Z2881" i="3" s="1"/>
  <c r="AB2881" i="3"/>
  <c r="X2882" i="3"/>
  <c r="Y2882" i="3" s="1"/>
  <c r="Z2882" i="3" s="1"/>
  <c r="AB2882" i="3"/>
  <c r="AC2882" i="3"/>
  <c r="X2883" i="3"/>
  <c r="AB2883" i="3"/>
  <c r="X2884" i="3"/>
  <c r="AF2884" i="3" s="1"/>
  <c r="AB2884" i="3"/>
  <c r="X2885" i="3"/>
  <c r="Y2885" i="3" s="1"/>
  <c r="Z2885" i="3" s="1"/>
  <c r="AB2885" i="3"/>
  <c r="AF2885" i="3"/>
  <c r="X2886" i="3"/>
  <c r="Y2886" i="3" s="1"/>
  <c r="Z2886" i="3" s="1"/>
  <c r="AB2886" i="3"/>
  <c r="AC2886" i="3"/>
  <c r="X2887" i="3"/>
  <c r="AB2887" i="3"/>
  <c r="X2888" i="3"/>
  <c r="AF2888" i="3" s="1"/>
  <c r="AB2888" i="3"/>
  <c r="X2889" i="3"/>
  <c r="Y2889" i="3" s="1"/>
  <c r="Z2889" i="3" s="1"/>
  <c r="AB2889" i="3"/>
  <c r="AF2889" i="3"/>
  <c r="X2890" i="3"/>
  <c r="Y2890" i="3" s="1"/>
  <c r="Z2890" i="3" s="1"/>
  <c r="AB2890" i="3"/>
  <c r="X2891" i="3"/>
  <c r="AF2891" i="3" s="1"/>
  <c r="Y2891" i="3"/>
  <c r="Z2891" i="3" s="1"/>
  <c r="AB2891" i="3"/>
  <c r="X2892" i="3"/>
  <c r="AF2892" i="3" s="1"/>
  <c r="AB2892" i="3"/>
  <c r="X2893" i="3"/>
  <c r="Y2893" i="3" s="1"/>
  <c r="Z2893" i="3" s="1"/>
  <c r="AB2893" i="3"/>
  <c r="AF2893" i="3"/>
  <c r="X2894" i="3"/>
  <c r="Y2894" i="3" s="1"/>
  <c r="Z2894" i="3" s="1"/>
  <c r="AB2894" i="3"/>
  <c r="X2895" i="3"/>
  <c r="AF2895" i="3" s="1"/>
  <c r="Y2895" i="3"/>
  <c r="Z2895" i="3" s="1"/>
  <c r="AB2895" i="3"/>
  <c r="AC2895" i="3"/>
  <c r="X2896" i="3"/>
  <c r="AF2896" i="3" s="1"/>
  <c r="AB2896" i="3"/>
  <c r="X2897" i="3"/>
  <c r="AB2897" i="3"/>
  <c r="X2898" i="3"/>
  <c r="Y2898" i="3"/>
  <c r="Z2898" i="3" s="1"/>
  <c r="AB2898" i="3"/>
  <c r="AF2898" i="3"/>
  <c r="X2899" i="3"/>
  <c r="AB2899" i="3"/>
  <c r="X2900" i="3"/>
  <c r="AF2900" i="3" s="1"/>
  <c r="AB2900" i="3"/>
  <c r="X2901" i="3"/>
  <c r="Y2901" i="3" s="1"/>
  <c r="Z2901" i="3" s="1"/>
  <c r="AB2901" i="3"/>
  <c r="X2902" i="3"/>
  <c r="Y2902" i="3"/>
  <c r="Z2902" i="3" s="1"/>
  <c r="AB2902" i="3"/>
  <c r="AF2902" i="3"/>
  <c r="X2903" i="3"/>
  <c r="AB2903" i="3"/>
  <c r="X2904" i="3"/>
  <c r="AF2904" i="3" s="1"/>
  <c r="AB2904" i="3"/>
  <c r="X2905" i="3"/>
  <c r="Y2905" i="3" s="1"/>
  <c r="Z2905" i="3" s="1"/>
  <c r="AB2905" i="3"/>
  <c r="X2906" i="3"/>
  <c r="AC2906" i="3" s="1"/>
  <c r="Y2906" i="3"/>
  <c r="Z2906" i="3" s="1"/>
  <c r="AB2906" i="3"/>
  <c r="AF2906" i="3"/>
  <c r="X2907" i="3"/>
  <c r="AF2907" i="3" s="1"/>
  <c r="AB2907" i="3"/>
  <c r="X2908" i="3"/>
  <c r="AF2908" i="3" s="1"/>
  <c r="AB2908" i="3"/>
  <c r="AC2908" i="3" s="1"/>
  <c r="X2909" i="3"/>
  <c r="Y2909" i="3" s="1"/>
  <c r="Z2909" i="3" s="1"/>
  <c r="AB2909" i="3"/>
  <c r="X2910" i="3"/>
  <c r="Y2910" i="3"/>
  <c r="Z2910" i="3" s="1"/>
  <c r="AB2910" i="3"/>
  <c r="AC2910" i="3"/>
  <c r="AF2910" i="3"/>
  <c r="X2911" i="3"/>
  <c r="AF2911" i="3" s="1"/>
  <c r="AB2911" i="3"/>
  <c r="AC2911" i="3" s="1"/>
  <c r="X2912" i="3"/>
  <c r="AF2912" i="3" s="1"/>
  <c r="AB2912" i="3"/>
  <c r="X2913" i="3"/>
  <c r="Y2913" i="3" s="1"/>
  <c r="Z2913" i="3" s="1"/>
  <c r="AB2913" i="3"/>
  <c r="X2914" i="3"/>
  <c r="Y2914" i="3" s="1"/>
  <c r="Z2914" i="3" s="1"/>
  <c r="AB2914" i="3"/>
  <c r="AC2914" i="3"/>
  <c r="X2915" i="3"/>
  <c r="AB2915" i="3"/>
  <c r="X2916" i="3"/>
  <c r="AF2916" i="3" s="1"/>
  <c r="AB2916" i="3"/>
  <c r="X2917" i="3"/>
  <c r="Y2917" i="3" s="1"/>
  <c r="Z2917" i="3" s="1"/>
  <c r="AB2917" i="3"/>
  <c r="AF2917" i="3"/>
  <c r="X2918" i="3"/>
  <c r="Y2918" i="3" s="1"/>
  <c r="Z2918" i="3" s="1"/>
  <c r="AB2918" i="3"/>
  <c r="AC2918" i="3"/>
  <c r="X2919" i="3"/>
  <c r="AB2919" i="3"/>
  <c r="X2920" i="3"/>
  <c r="AF2920" i="3" s="1"/>
  <c r="AB2920" i="3"/>
  <c r="X2921" i="3"/>
  <c r="Y2921" i="3" s="1"/>
  <c r="Z2921" i="3" s="1"/>
  <c r="AB2921" i="3"/>
  <c r="AF2921" i="3"/>
  <c r="X2922" i="3"/>
  <c r="Y2922" i="3" s="1"/>
  <c r="Z2922" i="3" s="1"/>
  <c r="AB2922" i="3"/>
  <c r="X2923" i="3"/>
  <c r="AF2923" i="3" s="1"/>
  <c r="Y2923" i="3"/>
  <c r="Z2923" i="3" s="1"/>
  <c r="AB2923" i="3"/>
  <c r="X2924" i="3"/>
  <c r="AF2924" i="3" s="1"/>
  <c r="AB2924" i="3"/>
  <c r="X2925" i="3"/>
  <c r="Y2925" i="3" s="1"/>
  <c r="Z2925" i="3" s="1"/>
  <c r="AB2925" i="3"/>
  <c r="AF2925" i="3"/>
  <c r="X2926" i="3"/>
  <c r="Y2926" i="3" s="1"/>
  <c r="Z2926" i="3" s="1"/>
  <c r="AB2926" i="3"/>
  <c r="X2927" i="3"/>
  <c r="AF2927" i="3" s="1"/>
  <c r="Y2927" i="3"/>
  <c r="Z2927" i="3" s="1"/>
  <c r="AB2927" i="3"/>
  <c r="AC2927" i="3"/>
  <c r="X2928" i="3"/>
  <c r="AF2928" i="3" s="1"/>
  <c r="AB2928" i="3"/>
  <c r="X2929" i="3"/>
  <c r="AB2929" i="3"/>
  <c r="X2930" i="3"/>
  <c r="Y2930" i="3"/>
  <c r="Z2930" i="3" s="1"/>
  <c r="AB2930" i="3"/>
  <c r="AF2930" i="3"/>
  <c r="X2931" i="3"/>
  <c r="AB2931" i="3"/>
  <c r="X2932" i="3"/>
  <c r="Y2932" i="3" s="1"/>
  <c r="Z2932" i="3" s="1"/>
  <c r="AB2932" i="3"/>
  <c r="X2933" i="3"/>
  <c r="Y2933" i="3" s="1"/>
  <c r="Z2933" i="3" s="1"/>
  <c r="AB2933" i="3"/>
  <c r="X2934" i="3"/>
  <c r="AB2934" i="3"/>
  <c r="X2935" i="3"/>
  <c r="AF2935" i="3" s="1"/>
  <c r="AB2935" i="3"/>
  <c r="X2936" i="3"/>
  <c r="Y2936" i="3"/>
  <c r="Z2936" i="3" s="1"/>
  <c r="AB2936" i="3"/>
  <c r="AC2936" i="3" s="1"/>
  <c r="AF2936" i="3"/>
  <c r="X2937" i="3"/>
  <c r="Y2937" i="3" s="1"/>
  <c r="Z2937" i="3" s="1"/>
  <c r="AB2937" i="3"/>
  <c r="X2938" i="3"/>
  <c r="AB2938" i="3"/>
  <c r="X2939" i="3"/>
  <c r="AF2939" i="3" s="1"/>
  <c r="AB2939" i="3"/>
  <c r="X2940" i="3"/>
  <c r="Y2940" i="3" s="1"/>
  <c r="Z2940" i="3" s="1"/>
  <c r="AB2940" i="3"/>
  <c r="AC2940" i="3" s="1"/>
  <c r="X2941" i="3"/>
  <c r="Y2941" i="3" s="1"/>
  <c r="Z2941" i="3" s="1"/>
  <c r="AB2941" i="3"/>
  <c r="X2942" i="3"/>
  <c r="Y2942" i="3"/>
  <c r="Z2942" i="3" s="1"/>
  <c r="AB2942" i="3"/>
  <c r="AC2942" i="3"/>
  <c r="AF2942" i="3"/>
  <c r="X2943" i="3"/>
  <c r="AF2943" i="3" s="1"/>
  <c r="AB2943" i="3"/>
  <c r="X2944" i="3"/>
  <c r="AF2944" i="3" s="1"/>
  <c r="Y2944" i="3"/>
  <c r="Z2944" i="3" s="1"/>
  <c r="AB2944" i="3"/>
  <c r="X2945" i="3"/>
  <c r="Y2945" i="3" s="1"/>
  <c r="Z2945" i="3" s="1"/>
  <c r="AB2945" i="3"/>
  <c r="X2946" i="3"/>
  <c r="AB2946" i="3"/>
  <c r="X2947" i="3"/>
  <c r="AB2947" i="3"/>
  <c r="X2948" i="3"/>
  <c r="AF2948" i="3" s="1"/>
  <c r="AB2948" i="3"/>
  <c r="X2949" i="3"/>
  <c r="Y2949" i="3" s="1"/>
  <c r="Z2949" i="3" s="1"/>
  <c r="AB2949" i="3"/>
  <c r="AC2949" i="3"/>
  <c r="AF2949" i="3"/>
  <c r="X2950" i="3"/>
  <c r="Y2950" i="3" s="1"/>
  <c r="Z2950" i="3" s="1"/>
  <c r="AB2950" i="3"/>
  <c r="AC2950" i="3" s="1"/>
  <c r="X2951" i="3"/>
  <c r="AB2951" i="3"/>
  <c r="X2952" i="3"/>
  <c r="AF2952" i="3" s="1"/>
  <c r="AB2952" i="3"/>
  <c r="AC2952" i="3" s="1"/>
  <c r="X2953" i="3"/>
  <c r="Y2953" i="3" s="1"/>
  <c r="Z2953" i="3" s="1"/>
  <c r="AB2953" i="3"/>
  <c r="AC2953" i="3" s="1"/>
  <c r="AF2953" i="3"/>
  <c r="X2954" i="3"/>
  <c r="Y2954" i="3" s="1"/>
  <c r="Z2954" i="3" s="1"/>
  <c r="AB2954" i="3"/>
  <c r="X2955" i="3"/>
  <c r="AF2955" i="3" s="1"/>
  <c r="Y2955" i="3"/>
  <c r="Z2955" i="3" s="1"/>
  <c r="AB2955" i="3"/>
  <c r="X2956" i="3"/>
  <c r="AF2956" i="3" s="1"/>
  <c r="AB2956" i="3"/>
  <c r="AC2956" i="3" s="1"/>
  <c r="X2957" i="3"/>
  <c r="Y2957" i="3" s="1"/>
  <c r="Z2957" i="3" s="1"/>
  <c r="AB2957" i="3"/>
  <c r="AC2957" i="3"/>
  <c r="AF2957" i="3"/>
  <c r="X2958" i="3"/>
  <c r="Y2958" i="3" s="1"/>
  <c r="Z2958" i="3" s="1"/>
  <c r="AB2958" i="3"/>
  <c r="X2959" i="3"/>
  <c r="Y2959" i="3" s="1"/>
  <c r="Z2959" i="3" s="1"/>
  <c r="AB2959" i="3"/>
  <c r="X2960" i="3"/>
  <c r="AF2960" i="3" s="1"/>
  <c r="AB2960" i="3"/>
  <c r="AC2960" i="3" s="1"/>
  <c r="X2961" i="3"/>
  <c r="AB2961" i="3"/>
  <c r="X2962" i="3"/>
  <c r="Y2962" i="3" s="1"/>
  <c r="Z2962" i="3" s="1"/>
  <c r="AB2962" i="3"/>
  <c r="X2963" i="3"/>
  <c r="Y2963" i="3"/>
  <c r="Z2963" i="3" s="1"/>
  <c r="AB2963" i="3"/>
  <c r="AC2963" i="3" s="1"/>
  <c r="AF2963" i="3"/>
  <c r="X2964" i="3"/>
  <c r="AF2964" i="3" s="1"/>
  <c r="AB2964" i="3"/>
  <c r="AC2964" i="3" s="1"/>
  <c r="X2965" i="3"/>
  <c r="AB2965" i="3"/>
  <c r="X2966" i="3"/>
  <c r="Y2966" i="3" s="1"/>
  <c r="Z2966" i="3" s="1"/>
  <c r="AB2966" i="3"/>
  <c r="X2967" i="3"/>
  <c r="Y2967" i="3" s="1"/>
  <c r="Z2967" i="3" s="1"/>
  <c r="AB2967" i="3"/>
  <c r="AF2967" i="3"/>
  <c r="X2968" i="3"/>
  <c r="AF2968" i="3" s="1"/>
  <c r="AB2968" i="3"/>
  <c r="X2969" i="3"/>
  <c r="AC2969" i="3" s="1"/>
  <c r="Y2969" i="3"/>
  <c r="Z2969" i="3" s="1"/>
  <c r="AB2969" i="3"/>
  <c r="X2970" i="3"/>
  <c r="Y2970" i="3" s="1"/>
  <c r="Z2970" i="3" s="1"/>
  <c r="AB2970" i="3"/>
  <c r="X2971" i="3"/>
  <c r="Y2971" i="3" s="1"/>
  <c r="Z2971" i="3" s="1"/>
  <c r="AB2971" i="3"/>
  <c r="AC2971" i="3" s="1"/>
  <c r="AF2971" i="3"/>
  <c r="X2972" i="3"/>
  <c r="AF2972" i="3" s="1"/>
  <c r="AB2972" i="3"/>
  <c r="X2973" i="3"/>
  <c r="Y2973" i="3" s="1"/>
  <c r="Z2973" i="3" s="1"/>
  <c r="AB2973" i="3"/>
  <c r="X2974" i="3"/>
  <c r="Y2974" i="3" s="1"/>
  <c r="Z2974" i="3" s="1"/>
  <c r="AB2974" i="3"/>
  <c r="AC2974" i="3" s="1"/>
  <c r="X2975" i="3"/>
  <c r="Y2975" i="3" s="1"/>
  <c r="Z2975" i="3" s="1"/>
  <c r="AB2975" i="3"/>
  <c r="AF2975" i="3"/>
  <c r="X2976" i="3"/>
  <c r="AF2976" i="3" s="1"/>
  <c r="AB2976" i="3"/>
  <c r="X2977" i="3"/>
  <c r="AC2977" i="3" s="1"/>
  <c r="Y2977" i="3"/>
  <c r="Z2977" i="3" s="1"/>
  <c r="AB2977" i="3"/>
  <c r="AF2977" i="3"/>
  <c r="X2978" i="3"/>
  <c r="Y2978" i="3" s="1"/>
  <c r="Z2978" i="3" s="1"/>
  <c r="AB2978" i="3"/>
  <c r="X2979" i="3"/>
  <c r="AB2979" i="3"/>
  <c r="X2980" i="3"/>
  <c r="AF2980" i="3" s="1"/>
  <c r="AB2980" i="3"/>
  <c r="X2981" i="3"/>
  <c r="Y2981" i="3"/>
  <c r="Z2981" i="3" s="1"/>
  <c r="AB2981" i="3"/>
  <c r="AC2981" i="3"/>
  <c r="AF2981" i="3"/>
  <c r="X2982" i="3"/>
  <c r="Y2982" i="3" s="1"/>
  <c r="Z2982" i="3" s="1"/>
  <c r="AB2982" i="3"/>
  <c r="AC2982" i="3" s="1"/>
  <c r="X2983" i="3"/>
  <c r="Y2983" i="3" s="1"/>
  <c r="Z2983" i="3" s="1"/>
  <c r="AB2983" i="3"/>
  <c r="AF2983" i="3"/>
  <c r="X2984" i="3"/>
  <c r="AF2984" i="3" s="1"/>
  <c r="AB2984" i="3"/>
  <c r="X2985" i="3"/>
  <c r="AC2985" i="3" s="1"/>
  <c r="Y2985" i="3"/>
  <c r="Z2985" i="3" s="1"/>
  <c r="AB2985" i="3"/>
  <c r="AF2985" i="3"/>
  <c r="X2986" i="3"/>
  <c r="Y2986" i="3" s="1"/>
  <c r="Z2986" i="3" s="1"/>
  <c r="AB2986" i="3"/>
  <c r="X2987" i="3"/>
  <c r="AB2987" i="3"/>
  <c r="X2988" i="3"/>
  <c r="AF2988" i="3" s="1"/>
  <c r="AB2988" i="3"/>
  <c r="X2989" i="3"/>
  <c r="Y2989" i="3"/>
  <c r="Z2989" i="3" s="1"/>
  <c r="AB2989" i="3"/>
  <c r="AC2989" i="3"/>
  <c r="AF2989" i="3"/>
  <c r="X2990" i="3"/>
  <c r="Y2990" i="3" s="1"/>
  <c r="Z2990" i="3" s="1"/>
  <c r="AB2990" i="3"/>
  <c r="AC2990" i="3" s="1"/>
  <c r="X2991" i="3"/>
  <c r="Y2991" i="3" s="1"/>
  <c r="Z2991" i="3" s="1"/>
  <c r="AB2991" i="3"/>
  <c r="AF2991" i="3"/>
  <c r="X2992" i="3"/>
  <c r="AF2992" i="3" s="1"/>
  <c r="AB2992" i="3"/>
  <c r="X2993" i="3"/>
  <c r="AC2993" i="3" s="1"/>
  <c r="Y2993" i="3"/>
  <c r="Z2993" i="3" s="1"/>
  <c r="AB2993" i="3"/>
  <c r="AF2993" i="3"/>
  <c r="X2994" i="3"/>
  <c r="Y2994" i="3" s="1"/>
  <c r="Z2994" i="3" s="1"/>
  <c r="AB2994" i="3"/>
  <c r="X2995" i="3"/>
  <c r="AB2995" i="3"/>
  <c r="X2996" i="3"/>
  <c r="AF2996" i="3" s="1"/>
  <c r="AB2996" i="3"/>
  <c r="X2997" i="3"/>
  <c r="Y2997" i="3"/>
  <c r="Z2997" i="3" s="1"/>
  <c r="AB2997" i="3"/>
  <c r="AC2997" i="3"/>
  <c r="AF2997" i="3"/>
  <c r="X2998" i="3"/>
  <c r="Y2998" i="3" s="1"/>
  <c r="Z2998" i="3" s="1"/>
  <c r="AB2998" i="3"/>
  <c r="AC2998" i="3" s="1"/>
  <c r="X2999" i="3"/>
  <c r="Y2999" i="3" s="1"/>
  <c r="Z2999" i="3" s="1"/>
  <c r="AB2999" i="3"/>
  <c r="AF2999" i="3"/>
  <c r="X3000" i="3"/>
  <c r="AF3000" i="3" s="1"/>
  <c r="AB3000" i="3"/>
  <c r="X3001" i="3"/>
  <c r="AC3001" i="3" s="1"/>
  <c r="Y3001" i="3"/>
  <c r="Z3001" i="3" s="1"/>
  <c r="AB3001" i="3"/>
  <c r="AF3001" i="3"/>
  <c r="X3002" i="3"/>
  <c r="Y3002" i="3" s="1"/>
  <c r="Z3002" i="3" s="1"/>
  <c r="AB3002" i="3"/>
  <c r="X3003" i="3"/>
  <c r="AB3003" i="3"/>
  <c r="X3004" i="3"/>
  <c r="AF3004" i="3" s="1"/>
  <c r="AB3004" i="3"/>
  <c r="X3005" i="3"/>
  <c r="Y3005" i="3"/>
  <c r="Z3005" i="3" s="1"/>
  <c r="AB3005" i="3"/>
  <c r="AC3005" i="3"/>
  <c r="AF3005" i="3"/>
  <c r="X3006" i="3"/>
  <c r="Y3006" i="3" s="1"/>
  <c r="Z3006" i="3" s="1"/>
  <c r="AB3006" i="3"/>
  <c r="AC3006" i="3" s="1"/>
  <c r="X3007" i="3"/>
  <c r="Y3007" i="3" s="1"/>
  <c r="Z3007" i="3" s="1"/>
  <c r="AB3007" i="3"/>
  <c r="AF3007" i="3"/>
  <c r="X3008" i="3"/>
  <c r="AF3008" i="3" s="1"/>
  <c r="AB3008" i="3"/>
  <c r="X3009" i="3"/>
  <c r="AC3009" i="3" s="1"/>
  <c r="Y3009" i="3"/>
  <c r="Z3009" i="3" s="1"/>
  <c r="AB3009" i="3"/>
  <c r="AF3009" i="3"/>
  <c r="X3010" i="3"/>
  <c r="Y3010" i="3" s="1"/>
  <c r="Z3010" i="3" s="1"/>
  <c r="AB3010" i="3"/>
  <c r="X3011" i="3"/>
  <c r="Y3011" i="3" s="1"/>
  <c r="Z3011" i="3" s="1"/>
  <c r="AB3011" i="3"/>
  <c r="AF3011" i="3"/>
  <c r="X3012" i="3"/>
  <c r="AF3012" i="3" s="1"/>
  <c r="AB3012" i="3"/>
  <c r="X3013" i="3"/>
  <c r="Y3013" i="3"/>
  <c r="Z3013" i="3" s="1"/>
  <c r="AB3013" i="3"/>
  <c r="AC3013" i="3"/>
  <c r="AF3013" i="3"/>
  <c r="X3014" i="3"/>
  <c r="Y3014" i="3" s="1"/>
  <c r="Z3014" i="3" s="1"/>
  <c r="AB3014" i="3"/>
  <c r="X3015" i="3"/>
  <c r="Y3015" i="3" s="1"/>
  <c r="Z3015" i="3" s="1"/>
  <c r="AB3015" i="3"/>
  <c r="AF3015" i="3"/>
  <c r="X3016" i="3"/>
  <c r="AF3016" i="3" s="1"/>
  <c r="AB3016" i="3"/>
  <c r="X3017" i="3"/>
  <c r="AC3017" i="3" s="1"/>
  <c r="Y3017" i="3"/>
  <c r="Z3017" i="3" s="1"/>
  <c r="AB3017" i="3"/>
  <c r="AF3017" i="3"/>
  <c r="X3018" i="3"/>
  <c r="Y3018" i="3" s="1"/>
  <c r="Z3018" i="3" s="1"/>
  <c r="AB3018" i="3"/>
  <c r="X3019" i="3"/>
  <c r="Y3019" i="3" s="1"/>
  <c r="Z3019" i="3" s="1"/>
  <c r="AB3019" i="3"/>
  <c r="AF3019" i="3"/>
  <c r="X3020" i="3"/>
  <c r="AF3020" i="3" s="1"/>
  <c r="AB3020" i="3"/>
  <c r="X3021" i="3"/>
  <c r="Y3021" i="3"/>
  <c r="Z3021" i="3" s="1"/>
  <c r="AB3021" i="3"/>
  <c r="AC3021" i="3"/>
  <c r="AF3021" i="3"/>
  <c r="X3022" i="3"/>
  <c r="Y3022" i="3" s="1"/>
  <c r="Z3022" i="3" s="1"/>
  <c r="AB3022" i="3"/>
  <c r="X3023" i="3"/>
  <c r="Y3023" i="3" s="1"/>
  <c r="Z3023" i="3" s="1"/>
  <c r="AB3023" i="3"/>
  <c r="AF3023" i="3"/>
  <c r="X3024" i="3"/>
  <c r="AF3024" i="3" s="1"/>
  <c r="AB3024" i="3"/>
  <c r="X3025" i="3"/>
  <c r="AC3025" i="3" s="1"/>
  <c r="Y3025" i="3"/>
  <c r="Z3025" i="3" s="1"/>
  <c r="AB3025" i="3"/>
  <c r="AF3025" i="3"/>
  <c r="X3026" i="3"/>
  <c r="Y3026" i="3" s="1"/>
  <c r="Z3026" i="3" s="1"/>
  <c r="AB3026" i="3"/>
  <c r="X3027" i="3"/>
  <c r="Y3027" i="3" s="1"/>
  <c r="Z3027" i="3" s="1"/>
  <c r="AB3027" i="3"/>
  <c r="X3028" i="3"/>
  <c r="AF3028" i="3" s="1"/>
  <c r="AB3028" i="3"/>
  <c r="X3029" i="3"/>
  <c r="Y3029" i="3"/>
  <c r="Z3029" i="3" s="1"/>
  <c r="AB3029" i="3"/>
  <c r="AC3029" i="3"/>
  <c r="AF3029" i="3"/>
  <c r="X3030" i="3"/>
  <c r="Y3030" i="3" s="1"/>
  <c r="Z3030" i="3" s="1"/>
  <c r="AB3030" i="3"/>
  <c r="AC3030" i="3" s="1"/>
  <c r="X3031" i="3"/>
  <c r="Y3031" i="3" s="1"/>
  <c r="Z3031" i="3" s="1"/>
  <c r="AB3031" i="3"/>
  <c r="AF3031" i="3"/>
  <c r="X3032" i="3"/>
  <c r="AF3032" i="3" s="1"/>
  <c r="AB3032" i="3"/>
  <c r="X3033" i="3"/>
  <c r="AC3033" i="3" s="1"/>
  <c r="Y3033" i="3"/>
  <c r="Z3033" i="3" s="1"/>
  <c r="AB3033" i="3"/>
  <c r="AF3033" i="3"/>
  <c r="X3034" i="3"/>
  <c r="Y3034" i="3" s="1"/>
  <c r="Z3034" i="3" s="1"/>
  <c r="AB3034" i="3"/>
  <c r="X3035" i="3"/>
  <c r="Y3035" i="3" s="1"/>
  <c r="Z3035" i="3" s="1"/>
  <c r="AB3035" i="3"/>
  <c r="X3036" i="3"/>
  <c r="AF3036" i="3" s="1"/>
  <c r="AB3036" i="3"/>
  <c r="X3037" i="3"/>
  <c r="Y3037" i="3"/>
  <c r="Z3037" i="3" s="1"/>
  <c r="AB3037" i="3"/>
  <c r="AC3037" i="3"/>
  <c r="AF3037" i="3"/>
  <c r="X3038" i="3"/>
  <c r="Y3038" i="3" s="1"/>
  <c r="Z3038" i="3" s="1"/>
  <c r="AB3038" i="3"/>
  <c r="AC3038" i="3" s="1"/>
  <c r="X3039" i="3"/>
  <c r="Y3039" i="3" s="1"/>
  <c r="Z3039" i="3" s="1"/>
  <c r="AB3039" i="3"/>
  <c r="AF3039" i="3"/>
  <c r="X3040" i="3"/>
  <c r="AF3040" i="3" s="1"/>
  <c r="AB3040" i="3"/>
  <c r="X3041" i="3"/>
  <c r="AC3041" i="3" s="1"/>
  <c r="Y3041" i="3"/>
  <c r="Z3041" i="3" s="1"/>
  <c r="AB3041" i="3"/>
  <c r="AF3041" i="3"/>
  <c r="X3042" i="3"/>
  <c r="Y3042" i="3" s="1"/>
  <c r="Z3042" i="3" s="1"/>
  <c r="AB3042" i="3"/>
  <c r="X3043" i="3"/>
  <c r="Y3043" i="3" s="1"/>
  <c r="Z3043" i="3" s="1"/>
  <c r="AB3043" i="3"/>
  <c r="AF3043" i="3"/>
  <c r="X3044" i="3"/>
  <c r="AF3044" i="3" s="1"/>
  <c r="AB3044" i="3"/>
  <c r="X3045" i="3"/>
  <c r="Y3045" i="3"/>
  <c r="Z3045" i="3" s="1"/>
  <c r="AB3045" i="3"/>
  <c r="AC3045" i="3"/>
  <c r="AF3045" i="3"/>
  <c r="X3046" i="3"/>
  <c r="Y3046" i="3" s="1"/>
  <c r="Z3046" i="3" s="1"/>
  <c r="AB3046" i="3"/>
  <c r="X3047" i="3"/>
  <c r="Y3047" i="3" s="1"/>
  <c r="Z3047" i="3" s="1"/>
  <c r="AB3047" i="3"/>
  <c r="AF3047" i="3"/>
  <c r="X3048" i="3"/>
  <c r="AF3048" i="3" s="1"/>
  <c r="AB3048" i="3"/>
  <c r="X3049" i="3"/>
  <c r="AC3049" i="3" s="1"/>
  <c r="Y3049" i="3"/>
  <c r="Z3049" i="3" s="1"/>
  <c r="AB3049" i="3"/>
  <c r="AF3049" i="3"/>
  <c r="X3050" i="3"/>
  <c r="Y3050" i="3" s="1"/>
  <c r="Z3050" i="3" s="1"/>
  <c r="AB3050" i="3"/>
  <c r="X3051" i="3"/>
  <c r="Y3051" i="3" s="1"/>
  <c r="Z3051" i="3" s="1"/>
  <c r="AB3051" i="3"/>
  <c r="AF3051" i="3"/>
  <c r="X3052" i="3"/>
  <c r="AF3052" i="3" s="1"/>
  <c r="AB3052" i="3"/>
  <c r="X3053" i="3"/>
  <c r="Y3053" i="3"/>
  <c r="Z3053" i="3" s="1"/>
  <c r="AB3053" i="3"/>
  <c r="AC3053" i="3"/>
  <c r="AF3053" i="3"/>
  <c r="X3054" i="3"/>
  <c r="Y3054" i="3" s="1"/>
  <c r="Z3054" i="3" s="1"/>
  <c r="AB3054" i="3"/>
  <c r="X3055" i="3"/>
  <c r="Y3055" i="3" s="1"/>
  <c r="Z3055" i="3" s="1"/>
  <c r="AB3055" i="3"/>
  <c r="AF3055" i="3"/>
  <c r="X3056" i="3"/>
  <c r="AF3056" i="3" s="1"/>
  <c r="AB3056" i="3"/>
  <c r="X3057" i="3"/>
  <c r="AC3057" i="3" s="1"/>
  <c r="Y3057" i="3"/>
  <c r="Z3057" i="3" s="1"/>
  <c r="AB3057" i="3"/>
  <c r="AF3057" i="3"/>
  <c r="X3058" i="3"/>
  <c r="Y3058" i="3" s="1"/>
  <c r="Z3058" i="3" s="1"/>
  <c r="AB3058" i="3"/>
  <c r="X3059" i="3"/>
  <c r="Y3059" i="3" s="1"/>
  <c r="Z3059" i="3" s="1"/>
  <c r="AB3059" i="3"/>
  <c r="X3060" i="3"/>
  <c r="AF3060" i="3" s="1"/>
  <c r="AB3060" i="3"/>
  <c r="X3061" i="3"/>
  <c r="Y3061" i="3"/>
  <c r="Z3061" i="3" s="1"/>
  <c r="AB3061" i="3"/>
  <c r="AC3061" i="3"/>
  <c r="AF3061" i="3"/>
  <c r="X3062" i="3"/>
  <c r="Y3062" i="3" s="1"/>
  <c r="Z3062" i="3" s="1"/>
  <c r="AB3062" i="3"/>
  <c r="AC3062" i="3" s="1"/>
  <c r="X3063" i="3"/>
  <c r="Y3063" i="3" s="1"/>
  <c r="Z3063" i="3" s="1"/>
  <c r="AB3063" i="3"/>
  <c r="AF3063" i="3"/>
  <c r="X3064" i="3"/>
  <c r="AF3064" i="3" s="1"/>
  <c r="AB3064" i="3"/>
  <c r="X3065" i="3"/>
  <c r="AC3065" i="3" s="1"/>
  <c r="Y3065" i="3"/>
  <c r="Z3065" i="3" s="1"/>
  <c r="AB3065" i="3"/>
  <c r="AF3065" i="3"/>
  <c r="X3066" i="3"/>
  <c r="Y3066" i="3" s="1"/>
  <c r="Z3066" i="3" s="1"/>
  <c r="AB3066" i="3"/>
  <c r="X3067" i="3"/>
  <c r="Y3067" i="3" s="1"/>
  <c r="Z3067" i="3" s="1"/>
  <c r="AB3067" i="3"/>
  <c r="X3068" i="3"/>
  <c r="AF3068" i="3" s="1"/>
  <c r="AB3068" i="3"/>
  <c r="X3069" i="3"/>
  <c r="Y3069" i="3"/>
  <c r="Z3069" i="3" s="1"/>
  <c r="AB3069" i="3"/>
  <c r="AC3069" i="3"/>
  <c r="AF3069" i="3"/>
  <c r="X3070" i="3"/>
  <c r="Y3070" i="3" s="1"/>
  <c r="Z3070" i="3" s="1"/>
  <c r="AB3070" i="3"/>
  <c r="AC3070" i="3" s="1"/>
  <c r="X3071" i="3"/>
  <c r="Y3071" i="3" s="1"/>
  <c r="Z3071" i="3" s="1"/>
  <c r="AB3071" i="3"/>
  <c r="AF3071" i="3"/>
  <c r="X3072" i="3"/>
  <c r="AF3072" i="3" s="1"/>
  <c r="AB3072" i="3"/>
  <c r="X3073" i="3"/>
  <c r="AC3073" i="3" s="1"/>
  <c r="Y3073" i="3"/>
  <c r="Z3073" i="3" s="1"/>
  <c r="AB3073" i="3"/>
  <c r="AF3073" i="3"/>
  <c r="X3074" i="3"/>
  <c r="AB3074" i="3"/>
  <c r="X3075" i="3"/>
  <c r="Y3075" i="3" s="1"/>
  <c r="Z3075" i="3" s="1"/>
  <c r="AB3075" i="3"/>
  <c r="AF3075" i="3"/>
  <c r="X3076" i="3"/>
  <c r="AF3076" i="3" s="1"/>
  <c r="AB3076" i="3"/>
  <c r="X3077" i="3"/>
  <c r="Y3077" i="3"/>
  <c r="Z3077" i="3" s="1"/>
  <c r="AB3077" i="3"/>
  <c r="AC3077" i="3"/>
  <c r="AF3077" i="3"/>
  <c r="X3078" i="3"/>
  <c r="AB3078" i="3"/>
  <c r="X3079" i="3"/>
  <c r="Y3079" i="3" s="1"/>
  <c r="Z3079" i="3" s="1"/>
  <c r="AB3079" i="3"/>
  <c r="AF3079" i="3"/>
  <c r="X3080" i="3"/>
  <c r="AF3080" i="3" s="1"/>
  <c r="AB3080" i="3"/>
  <c r="X3081" i="3"/>
  <c r="AC3081" i="3" s="1"/>
  <c r="Y3081" i="3"/>
  <c r="Z3081" i="3" s="1"/>
  <c r="AB3081" i="3"/>
  <c r="AF3081" i="3"/>
  <c r="X3082" i="3"/>
  <c r="AB3082" i="3"/>
  <c r="X3083" i="3"/>
  <c r="Y3083" i="3" s="1"/>
  <c r="Z3083" i="3" s="1"/>
  <c r="AB3083" i="3"/>
  <c r="AF3083" i="3"/>
  <c r="X3084" i="3"/>
  <c r="AF3084" i="3" s="1"/>
  <c r="AB3084" i="3"/>
  <c r="X3085" i="3"/>
  <c r="Y3085" i="3"/>
  <c r="Z3085" i="3" s="1"/>
  <c r="AB3085" i="3"/>
  <c r="AC3085" i="3"/>
  <c r="AF3085" i="3"/>
  <c r="X3086" i="3"/>
  <c r="AB3086" i="3"/>
  <c r="X3087" i="3"/>
  <c r="Y3087" i="3" s="1"/>
  <c r="Z3087" i="3" s="1"/>
  <c r="AB3087" i="3"/>
  <c r="AF3087" i="3"/>
  <c r="X3088" i="3"/>
  <c r="AF3088" i="3" s="1"/>
  <c r="AB3088" i="3"/>
  <c r="X3089" i="3"/>
  <c r="AC3089" i="3" s="1"/>
  <c r="Y3089" i="3"/>
  <c r="Z3089" i="3" s="1"/>
  <c r="AB3089" i="3"/>
  <c r="AF3089" i="3"/>
  <c r="X3090" i="3"/>
  <c r="AB3090" i="3"/>
  <c r="X3091" i="3"/>
  <c r="Y3091" i="3" s="1"/>
  <c r="Z3091" i="3" s="1"/>
  <c r="AB3091" i="3"/>
  <c r="X3092" i="3"/>
  <c r="AF3092" i="3" s="1"/>
  <c r="AB3092" i="3"/>
  <c r="X3093" i="3"/>
  <c r="Y3093" i="3"/>
  <c r="Z3093" i="3" s="1"/>
  <c r="AB3093" i="3"/>
  <c r="AC3093" i="3"/>
  <c r="AF3093" i="3"/>
  <c r="X3094" i="3"/>
  <c r="AB3094" i="3"/>
  <c r="X3095" i="3"/>
  <c r="Y3095" i="3" s="1"/>
  <c r="Z3095" i="3" s="1"/>
  <c r="AB3095" i="3"/>
  <c r="AF3095" i="3"/>
  <c r="X3096" i="3"/>
  <c r="AF3096" i="3" s="1"/>
  <c r="AB3096" i="3"/>
  <c r="X3097" i="3"/>
  <c r="AC3097" i="3" s="1"/>
  <c r="Y3097" i="3"/>
  <c r="Z3097" i="3" s="1"/>
  <c r="AB3097" i="3"/>
  <c r="AF3097" i="3"/>
  <c r="X3098" i="3"/>
  <c r="AB3098" i="3"/>
  <c r="X3099" i="3"/>
  <c r="Y3099" i="3" s="1"/>
  <c r="Z3099" i="3" s="1"/>
  <c r="AB3099" i="3"/>
  <c r="X3100" i="3"/>
  <c r="AF3100" i="3" s="1"/>
  <c r="AB3100" i="3"/>
  <c r="X3101" i="3"/>
  <c r="Y3101" i="3"/>
  <c r="Z3101" i="3" s="1"/>
  <c r="AB3101" i="3"/>
  <c r="AC3101" i="3"/>
  <c r="AF3101" i="3"/>
  <c r="X3102" i="3"/>
  <c r="AB3102" i="3"/>
  <c r="X3103" i="3"/>
  <c r="Y3103" i="3" s="1"/>
  <c r="Z3103" i="3" s="1"/>
  <c r="AB3103" i="3"/>
  <c r="AF3103" i="3"/>
  <c r="X3104" i="3"/>
  <c r="AF3104" i="3" s="1"/>
  <c r="AB3104" i="3"/>
  <c r="X3105" i="3"/>
  <c r="AC3105" i="3" s="1"/>
  <c r="Y3105" i="3"/>
  <c r="Z3105" i="3" s="1"/>
  <c r="AB3105" i="3"/>
  <c r="AF3105" i="3"/>
  <c r="X3106" i="3"/>
  <c r="AB3106" i="3"/>
  <c r="X3107" i="3"/>
  <c r="Y3107" i="3" s="1"/>
  <c r="Z3107" i="3" s="1"/>
  <c r="AB3107" i="3"/>
  <c r="AF3107" i="3"/>
  <c r="X3108" i="3"/>
  <c r="AF3108" i="3" s="1"/>
  <c r="AB3108" i="3"/>
  <c r="X3109" i="3"/>
  <c r="Y3109" i="3"/>
  <c r="Z3109" i="3" s="1"/>
  <c r="AB3109" i="3"/>
  <c r="AC3109" i="3"/>
  <c r="AF3109" i="3"/>
  <c r="X3110" i="3"/>
  <c r="AB3110" i="3"/>
  <c r="X3111" i="3"/>
  <c r="Y3111" i="3" s="1"/>
  <c r="Z3111" i="3" s="1"/>
  <c r="AB3111" i="3"/>
  <c r="AF3111" i="3"/>
  <c r="X3112" i="3"/>
  <c r="AF3112" i="3" s="1"/>
  <c r="AB3112" i="3"/>
  <c r="X3113" i="3"/>
  <c r="AC3113" i="3" s="1"/>
  <c r="Y3113" i="3"/>
  <c r="Z3113" i="3" s="1"/>
  <c r="AB3113" i="3"/>
  <c r="AF3113" i="3"/>
  <c r="X3114" i="3"/>
  <c r="AB3114" i="3"/>
  <c r="X3115" i="3"/>
  <c r="Y3115" i="3" s="1"/>
  <c r="Z3115" i="3" s="1"/>
  <c r="AB3115" i="3"/>
  <c r="AF3115" i="3"/>
  <c r="X3116" i="3"/>
  <c r="AF3116" i="3" s="1"/>
  <c r="AB3116" i="3"/>
  <c r="X3117" i="3"/>
  <c r="Y3117" i="3"/>
  <c r="Z3117" i="3" s="1"/>
  <c r="AB3117" i="3"/>
  <c r="AC3117" i="3"/>
  <c r="AF3117" i="3"/>
  <c r="X3118" i="3"/>
  <c r="AB3118" i="3"/>
  <c r="X3119" i="3"/>
  <c r="Y3119" i="3" s="1"/>
  <c r="Z3119" i="3" s="1"/>
  <c r="AB3119" i="3"/>
  <c r="AF3119" i="3"/>
  <c r="X3120" i="3"/>
  <c r="AF3120" i="3" s="1"/>
  <c r="AB3120" i="3"/>
  <c r="X3121" i="3"/>
  <c r="AC3121" i="3" s="1"/>
  <c r="Y3121" i="3"/>
  <c r="Z3121" i="3" s="1"/>
  <c r="AB3121" i="3"/>
  <c r="AF3121" i="3"/>
  <c r="X3122" i="3"/>
  <c r="AB3122" i="3"/>
  <c r="X3123" i="3"/>
  <c r="Y3123" i="3" s="1"/>
  <c r="Z3123" i="3" s="1"/>
  <c r="AB3123" i="3"/>
  <c r="X3124" i="3"/>
  <c r="AF3124" i="3" s="1"/>
  <c r="AB3124" i="3"/>
  <c r="X3125" i="3"/>
  <c r="Y3125" i="3"/>
  <c r="Z3125" i="3" s="1"/>
  <c r="AB3125" i="3"/>
  <c r="AC3125" i="3"/>
  <c r="AF3125" i="3"/>
  <c r="X3126" i="3"/>
  <c r="AB3126" i="3"/>
  <c r="X3127" i="3"/>
  <c r="Y3127" i="3" s="1"/>
  <c r="Z3127" i="3" s="1"/>
  <c r="AB3127" i="3"/>
  <c r="AF3127" i="3"/>
  <c r="X3128" i="3"/>
  <c r="AF3128" i="3" s="1"/>
  <c r="AB3128" i="3"/>
  <c r="X3129" i="3"/>
  <c r="AC3129" i="3" s="1"/>
  <c r="Y3129" i="3"/>
  <c r="Z3129" i="3" s="1"/>
  <c r="AB3129" i="3"/>
  <c r="AF3129" i="3"/>
  <c r="X3130" i="3"/>
  <c r="AB3130" i="3"/>
  <c r="X3131" i="3"/>
  <c r="Y3131" i="3" s="1"/>
  <c r="Z3131" i="3" s="1"/>
  <c r="AB3131" i="3"/>
  <c r="X3132" i="3"/>
  <c r="AF3132" i="3" s="1"/>
  <c r="AB3132" i="3"/>
  <c r="X3133" i="3"/>
  <c r="Y3133" i="3"/>
  <c r="Z3133" i="3" s="1"/>
  <c r="AB3133" i="3"/>
  <c r="AC3133" i="3"/>
  <c r="AF3133" i="3"/>
  <c r="X3134" i="3"/>
  <c r="AB3134" i="3"/>
  <c r="X3135" i="3"/>
  <c r="Y3135" i="3" s="1"/>
  <c r="Z3135" i="3" s="1"/>
  <c r="AB3135" i="3"/>
  <c r="AF3135" i="3"/>
  <c r="X3136" i="3"/>
  <c r="AF3136" i="3" s="1"/>
  <c r="AB3136" i="3"/>
  <c r="X3137" i="3"/>
  <c r="AC3137" i="3" s="1"/>
  <c r="Y3137" i="3"/>
  <c r="Z3137" i="3" s="1"/>
  <c r="AB3137" i="3"/>
  <c r="AF3137" i="3"/>
  <c r="X3138" i="3"/>
  <c r="AB3138" i="3"/>
  <c r="X3139" i="3"/>
  <c r="Y3139" i="3" s="1"/>
  <c r="Z3139" i="3" s="1"/>
  <c r="AB3139" i="3"/>
  <c r="AF3139" i="3"/>
  <c r="X3140" i="3"/>
  <c r="AF3140" i="3" s="1"/>
  <c r="AB3140" i="3"/>
  <c r="X3141" i="3"/>
  <c r="Y3141" i="3"/>
  <c r="Z3141" i="3" s="1"/>
  <c r="AB3141" i="3"/>
  <c r="AC3141" i="3"/>
  <c r="AF3141" i="3"/>
  <c r="X3142" i="3"/>
  <c r="AB3142" i="3"/>
  <c r="X3143" i="3"/>
  <c r="Y3143" i="3" s="1"/>
  <c r="Z3143" i="3" s="1"/>
  <c r="AB3143" i="3"/>
  <c r="AF3143" i="3"/>
  <c r="X3144" i="3"/>
  <c r="AF3144" i="3" s="1"/>
  <c r="AB3144" i="3"/>
  <c r="X3145" i="3"/>
  <c r="AC3145" i="3" s="1"/>
  <c r="Y3145" i="3"/>
  <c r="Z3145" i="3" s="1"/>
  <c r="AB3145" i="3"/>
  <c r="AF3145" i="3"/>
  <c r="X3146" i="3"/>
  <c r="AB3146" i="3"/>
  <c r="X3147" i="3"/>
  <c r="Y3147" i="3" s="1"/>
  <c r="Z3147" i="3" s="1"/>
  <c r="AB3147" i="3"/>
  <c r="AF3147" i="3"/>
  <c r="X3148" i="3"/>
  <c r="AF3148" i="3" s="1"/>
  <c r="AB3148" i="3"/>
  <c r="X3149" i="3"/>
  <c r="Y3149" i="3"/>
  <c r="Z3149" i="3" s="1"/>
  <c r="AB3149" i="3"/>
  <c r="AC3149" i="3"/>
  <c r="AF3149" i="3"/>
  <c r="X3150" i="3"/>
  <c r="AB3150" i="3"/>
  <c r="X3151" i="3"/>
  <c r="Y3151" i="3" s="1"/>
  <c r="Z3151" i="3" s="1"/>
  <c r="AB3151" i="3"/>
  <c r="AF3151" i="3"/>
  <c r="X3152" i="3"/>
  <c r="AF3152" i="3" s="1"/>
  <c r="AB3152" i="3"/>
  <c r="X3153" i="3"/>
  <c r="AC3153" i="3" s="1"/>
  <c r="Y3153" i="3"/>
  <c r="Z3153" i="3" s="1"/>
  <c r="AB3153" i="3"/>
  <c r="AF3153" i="3"/>
  <c r="X3154" i="3"/>
  <c r="AB3154" i="3"/>
  <c r="X3155" i="3"/>
  <c r="Y3155" i="3" s="1"/>
  <c r="Z3155" i="3" s="1"/>
  <c r="AB3155" i="3"/>
  <c r="X3156" i="3"/>
  <c r="AF3156" i="3" s="1"/>
  <c r="AB3156" i="3"/>
  <c r="X3157" i="3"/>
  <c r="Y3157" i="3"/>
  <c r="Z3157" i="3" s="1"/>
  <c r="AB3157" i="3"/>
  <c r="AC3157" i="3"/>
  <c r="AF3157" i="3"/>
  <c r="X3158" i="3"/>
  <c r="AB3158" i="3"/>
  <c r="X3159" i="3"/>
  <c r="Y3159" i="3" s="1"/>
  <c r="Z3159" i="3" s="1"/>
  <c r="AB3159" i="3"/>
  <c r="AF3159" i="3"/>
  <c r="X3160" i="3"/>
  <c r="AF3160" i="3" s="1"/>
  <c r="AB3160" i="3"/>
  <c r="X3161" i="3"/>
  <c r="AC3161" i="3" s="1"/>
  <c r="Y3161" i="3"/>
  <c r="Z3161" i="3" s="1"/>
  <c r="AB3161" i="3"/>
  <c r="AF3161" i="3"/>
  <c r="X3162" i="3"/>
  <c r="AB3162" i="3"/>
  <c r="X3163" i="3"/>
  <c r="Y3163" i="3" s="1"/>
  <c r="Z3163" i="3" s="1"/>
  <c r="AB3163" i="3"/>
  <c r="X3164" i="3"/>
  <c r="AF3164" i="3" s="1"/>
  <c r="AB3164" i="3"/>
  <c r="X3165" i="3"/>
  <c r="Y3165" i="3"/>
  <c r="Z3165" i="3" s="1"/>
  <c r="AB3165" i="3"/>
  <c r="AC3165" i="3"/>
  <c r="AF3165" i="3"/>
  <c r="X3166" i="3"/>
  <c r="AB3166" i="3"/>
  <c r="X3167" i="3"/>
  <c r="Y3167" i="3" s="1"/>
  <c r="Z3167" i="3" s="1"/>
  <c r="AB3167" i="3"/>
  <c r="AF3167" i="3"/>
  <c r="X3168" i="3"/>
  <c r="AF3168" i="3" s="1"/>
  <c r="AB3168" i="3"/>
  <c r="X3169" i="3"/>
  <c r="AC3169" i="3" s="1"/>
  <c r="Y3169" i="3"/>
  <c r="Z3169" i="3" s="1"/>
  <c r="AB3169" i="3"/>
  <c r="AF3169" i="3"/>
  <c r="X3170" i="3"/>
  <c r="AB3170" i="3"/>
  <c r="X3171" i="3"/>
  <c r="Y3171" i="3" s="1"/>
  <c r="Z3171" i="3" s="1"/>
  <c r="AB3171" i="3"/>
  <c r="AF3171" i="3"/>
  <c r="X3172" i="3"/>
  <c r="AF3172" i="3" s="1"/>
  <c r="AB3172" i="3"/>
  <c r="X3173" i="3"/>
  <c r="Y3173" i="3"/>
  <c r="Z3173" i="3" s="1"/>
  <c r="AB3173" i="3"/>
  <c r="AC3173" i="3"/>
  <c r="AF3173" i="3"/>
  <c r="X3174" i="3"/>
  <c r="AB3174" i="3"/>
  <c r="X3175" i="3"/>
  <c r="Y3175" i="3" s="1"/>
  <c r="Z3175" i="3" s="1"/>
  <c r="AB3175" i="3"/>
  <c r="AF3175" i="3"/>
  <c r="X3176" i="3"/>
  <c r="AF3176" i="3" s="1"/>
  <c r="AB3176" i="3"/>
  <c r="X3177" i="3"/>
  <c r="AC3177" i="3" s="1"/>
  <c r="Y3177" i="3"/>
  <c r="Z3177" i="3" s="1"/>
  <c r="AB3177" i="3"/>
  <c r="AF3177" i="3"/>
  <c r="X3178" i="3"/>
  <c r="AB3178" i="3"/>
  <c r="X3179" i="3"/>
  <c r="Y3179" i="3" s="1"/>
  <c r="Z3179" i="3" s="1"/>
  <c r="AB3179" i="3"/>
  <c r="AF3179" i="3"/>
  <c r="X3180" i="3"/>
  <c r="AF3180" i="3" s="1"/>
  <c r="AB3180" i="3"/>
  <c r="X3181" i="3"/>
  <c r="Y3181" i="3"/>
  <c r="Z3181" i="3" s="1"/>
  <c r="AB3181" i="3"/>
  <c r="AC3181" i="3"/>
  <c r="AF3181" i="3"/>
  <c r="X3182" i="3"/>
  <c r="AB3182" i="3"/>
  <c r="X3183" i="3"/>
  <c r="Y3183" i="3" s="1"/>
  <c r="Z3183" i="3" s="1"/>
  <c r="AB3183" i="3"/>
  <c r="AF3183" i="3"/>
  <c r="X3184" i="3"/>
  <c r="AF3184" i="3" s="1"/>
  <c r="AB3184" i="3"/>
  <c r="X3185" i="3"/>
  <c r="AC3185" i="3" s="1"/>
  <c r="Y3185" i="3"/>
  <c r="Z3185" i="3" s="1"/>
  <c r="AB3185" i="3"/>
  <c r="AF3185" i="3"/>
  <c r="X3186" i="3"/>
  <c r="AB3186" i="3"/>
  <c r="X3187" i="3"/>
  <c r="Y3187" i="3" s="1"/>
  <c r="Z3187" i="3" s="1"/>
  <c r="AB3187" i="3"/>
  <c r="X3188" i="3"/>
  <c r="AF3188" i="3" s="1"/>
  <c r="AB3188" i="3"/>
  <c r="X3189" i="3"/>
  <c r="Y3189" i="3"/>
  <c r="Z3189" i="3" s="1"/>
  <c r="AB3189" i="3"/>
  <c r="AC3189" i="3"/>
  <c r="AF3189" i="3"/>
  <c r="X3190" i="3"/>
  <c r="AB3190" i="3"/>
  <c r="X3191" i="3"/>
  <c r="Y3191" i="3" s="1"/>
  <c r="Z3191" i="3" s="1"/>
  <c r="AB3191" i="3"/>
  <c r="AF3191" i="3"/>
  <c r="X3192" i="3"/>
  <c r="AF3192" i="3" s="1"/>
  <c r="AB3192" i="3"/>
  <c r="X3193" i="3"/>
  <c r="AC3193" i="3" s="1"/>
  <c r="Y3193" i="3"/>
  <c r="Z3193" i="3" s="1"/>
  <c r="AB3193" i="3"/>
  <c r="AF3193" i="3"/>
  <c r="X3194" i="3"/>
  <c r="AB3194" i="3"/>
  <c r="X3195" i="3"/>
  <c r="Y3195" i="3" s="1"/>
  <c r="Z3195" i="3" s="1"/>
  <c r="AB3195" i="3"/>
  <c r="X3196" i="3"/>
  <c r="AF3196" i="3" s="1"/>
  <c r="AB3196" i="3"/>
  <c r="X3197" i="3"/>
  <c r="Y3197" i="3"/>
  <c r="Z3197" i="3" s="1"/>
  <c r="AB3197" i="3"/>
  <c r="AC3197" i="3"/>
  <c r="AF3197" i="3"/>
  <c r="X3198" i="3"/>
  <c r="AB3198" i="3"/>
  <c r="X3199" i="3"/>
  <c r="Y3199" i="3" s="1"/>
  <c r="Z3199" i="3" s="1"/>
  <c r="AB3199" i="3"/>
  <c r="AF3199" i="3"/>
  <c r="X3200" i="3"/>
  <c r="AF3200" i="3" s="1"/>
  <c r="AB3200" i="3"/>
  <c r="X3201" i="3"/>
  <c r="AC3201" i="3" s="1"/>
  <c r="Y3201" i="3"/>
  <c r="Z3201" i="3" s="1"/>
  <c r="AB3201" i="3"/>
  <c r="AF3201" i="3"/>
  <c r="X3202" i="3"/>
  <c r="AB3202" i="3"/>
  <c r="X3203" i="3"/>
  <c r="Y3203" i="3" s="1"/>
  <c r="Z3203" i="3" s="1"/>
  <c r="AB3203" i="3"/>
  <c r="AF3203" i="3"/>
  <c r="X3204" i="3"/>
  <c r="AF3204" i="3" s="1"/>
  <c r="AB3204" i="3"/>
  <c r="X3205" i="3"/>
  <c r="Y3205" i="3"/>
  <c r="Z3205" i="3" s="1"/>
  <c r="AB3205" i="3"/>
  <c r="AC3205" i="3"/>
  <c r="AF3205" i="3"/>
  <c r="X3206" i="3"/>
  <c r="AB3206" i="3"/>
  <c r="X3207" i="3"/>
  <c r="Y3207" i="3" s="1"/>
  <c r="Z3207" i="3" s="1"/>
  <c r="AB3207" i="3"/>
  <c r="AF3207" i="3"/>
  <c r="X3208" i="3"/>
  <c r="AF3208" i="3" s="1"/>
  <c r="AB3208" i="3"/>
  <c r="X3209" i="3"/>
  <c r="AC3209" i="3" s="1"/>
  <c r="Y3209" i="3"/>
  <c r="Z3209" i="3" s="1"/>
  <c r="AB3209" i="3"/>
  <c r="AF3209" i="3"/>
  <c r="X3210" i="3"/>
  <c r="AB3210" i="3"/>
  <c r="X3211" i="3"/>
  <c r="Y3211" i="3" s="1"/>
  <c r="Z3211" i="3" s="1"/>
  <c r="AB3211" i="3"/>
  <c r="AF3211" i="3"/>
  <c r="X3212" i="3"/>
  <c r="AF3212" i="3" s="1"/>
  <c r="AB3212" i="3"/>
  <c r="X3213" i="3"/>
  <c r="Y3213" i="3"/>
  <c r="Z3213" i="3" s="1"/>
  <c r="AB3213" i="3"/>
  <c r="AC3213" i="3"/>
  <c r="AF3213" i="3"/>
  <c r="X3214" i="3"/>
  <c r="AB3214" i="3"/>
  <c r="X3215" i="3"/>
  <c r="Y3215" i="3" s="1"/>
  <c r="Z3215" i="3" s="1"/>
  <c r="AB3215" i="3"/>
  <c r="AF3215" i="3"/>
  <c r="X3216" i="3"/>
  <c r="AF3216" i="3" s="1"/>
  <c r="AB3216" i="3"/>
  <c r="X3217" i="3"/>
  <c r="AC3217" i="3" s="1"/>
  <c r="Y3217" i="3"/>
  <c r="Z3217" i="3" s="1"/>
  <c r="AB3217" i="3"/>
  <c r="AF3217" i="3"/>
  <c r="X3218" i="3"/>
  <c r="AB3218" i="3"/>
  <c r="X3219" i="3"/>
  <c r="Y3219" i="3" s="1"/>
  <c r="Z3219" i="3" s="1"/>
  <c r="AB3219" i="3"/>
  <c r="X3220" i="3"/>
  <c r="AF3220" i="3" s="1"/>
  <c r="AB3220" i="3"/>
  <c r="X3221" i="3"/>
  <c r="Y3221" i="3"/>
  <c r="Z3221" i="3" s="1"/>
  <c r="AB3221" i="3"/>
  <c r="AC3221" i="3"/>
  <c r="AF3221" i="3"/>
  <c r="X3222" i="3"/>
  <c r="AB3222" i="3"/>
  <c r="X3223" i="3"/>
  <c r="Y3223" i="3" s="1"/>
  <c r="Z3223" i="3" s="1"/>
  <c r="AB3223" i="3"/>
  <c r="AF3223" i="3"/>
  <c r="X3224" i="3"/>
  <c r="AF3224" i="3" s="1"/>
  <c r="AB3224" i="3"/>
  <c r="X3225" i="3"/>
  <c r="AC3225" i="3" s="1"/>
  <c r="Y3225" i="3"/>
  <c r="Z3225" i="3" s="1"/>
  <c r="AB3225" i="3"/>
  <c r="AF3225" i="3"/>
  <c r="X3226" i="3"/>
  <c r="AB3226" i="3"/>
  <c r="X3227" i="3"/>
  <c r="Y3227" i="3" s="1"/>
  <c r="Z3227" i="3" s="1"/>
  <c r="AB3227" i="3"/>
  <c r="X3228" i="3"/>
  <c r="AF3228" i="3" s="1"/>
  <c r="AB3228" i="3"/>
  <c r="X3229" i="3"/>
  <c r="Y3229" i="3"/>
  <c r="Z3229" i="3" s="1"/>
  <c r="AB3229" i="3"/>
  <c r="AC3229" i="3"/>
  <c r="AF3229" i="3"/>
  <c r="X3230" i="3"/>
  <c r="AB3230" i="3"/>
  <c r="X3231" i="3"/>
  <c r="Y3231" i="3" s="1"/>
  <c r="Z3231" i="3" s="1"/>
  <c r="AB3231" i="3"/>
  <c r="AF3231" i="3"/>
  <c r="X3232" i="3"/>
  <c r="AF3232" i="3" s="1"/>
  <c r="AB3232" i="3"/>
  <c r="X3233" i="3"/>
  <c r="AC3233" i="3" s="1"/>
  <c r="Y3233" i="3"/>
  <c r="Z3233" i="3" s="1"/>
  <c r="AB3233" i="3"/>
  <c r="AF3233" i="3"/>
  <c r="X3234" i="3"/>
  <c r="AB3234" i="3"/>
  <c r="X3235" i="3"/>
  <c r="Y3235" i="3" s="1"/>
  <c r="Z3235" i="3" s="1"/>
  <c r="AB3235" i="3"/>
  <c r="AF3235" i="3"/>
  <c r="X3236" i="3"/>
  <c r="AF3236" i="3" s="1"/>
  <c r="AB3236" i="3"/>
  <c r="X3237" i="3"/>
  <c r="Y3237" i="3"/>
  <c r="Z3237" i="3" s="1"/>
  <c r="AB3237" i="3"/>
  <c r="AC3237" i="3"/>
  <c r="AF3237" i="3"/>
  <c r="X3238" i="3"/>
  <c r="AB3238" i="3"/>
  <c r="X3239" i="3"/>
  <c r="Y3239" i="3" s="1"/>
  <c r="Z3239" i="3" s="1"/>
  <c r="AB3239" i="3"/>
  <c r="AF3239" i="3"/>
  <c r="X3240" i="3"/>
  <c r="AF3240" i="3" s="1"/>
  <c r="AB3240" i="3"/>
  <c r="X3241" i="3"/>
  <c r="AC3241" i="3" s="1"/>
  <c r="Y3241" i="3"/>
  <c r="Z3241" i="3" s="1"/>
  <c r="AB3241" i="3"/>
  <c r="AF3241" i="3"/>
  <c r="X3242" i="3"/>
  <c r="AB3242" i="3"/>
  <c r="X3243" i="3"/>
  <c r="Y3243" i="3" s="1"/>
  <c r="Z3243" i="3" s="1"/>
  <c r="AB3243" i="3"/>
  <c r="AF3243" i="3"/>
  <c r="X3244" i="3"/>
  <c r="AF3244" i="3" s="1"/>
  <c r="AB3244" i="3"/>
  <c r="X3245" i="3"/>
  <c r="Y3245" i="3"/>
  <c r="Z3245" i="3" s="1"/>
  <c r="AB3245" i="3"/>
  <c r="AC3245" i="3"/>
  <c r="AF3245" i="3"/>
  <c r="X3246" i="3"/>
  <c r="AB3246" i="3"/>
  <c r="X3247" i="3"/>
  <c r="Y3247" i="3" s="1"/>
  <c r="Z3247" i="3" s="1"/>
  <c r="AB3247" i="3"/>
  <c r="AF3247" i="3"/>
  <c r="X3248" i="3"/>
  <c r="AF3248" i="3" s="1"/>
  <c r="AB3248" i="3"/>
  <c r="X3249" i="3"/>
  <c r="AC3249" i="3" s="1"/>
  <c r="Y3249" i="3"/>
  <c r="Z3249" i="3" s="1"/>
  <c r="AB3249" i="3"/>
  <c r="AF3249" i="3"/>
  <c r="X3250" i="3"/>
  <c r="AB3250" i="3"/>
  <c r="X3251" i="3"/>
  <c r="AB3251" i="3"/>
  <c r="X3252" i="3"/>
  <c r="AF3252" i="3" s="1"/>
  <c r="AB3252" i="3"/>
  <c r="X3253" i="3"/>
  <c r="Y3253" i="3"/>
  <c r="Z3253" i="3" s="1"/>
  <c r="AB3253" i="3"/>
  <c r="AC3253" i="3"/>
  <c r="AF3253" i="3"/>
  <c r="X3254" i="3"/>
  <c r="AB3254" i="3"/>
  <c r="X3255" i="3"/>
  <c r="Y3255" i="3" s="1"/>
  <c r="Z3255" i="3" s="1"/>
  <c r="AB3255" i="3"/>
  <c r="AF3255" i="3"/>
  <c r="X3256" i="3"/>
  <c r="AF3256" i="3" s="1"/>
  <c r="AB3256" i="3"/>
  <c r="X3257" i="3"/>
  <c r="AC3257" i="3" s="1"/>
  <c r="Y3257" i="3"/>
  <c r="Z3257" i="3" s="1"/>
  <c r="AB3257" i="3"/>
  <c r="AF3257" i="3"/>
  <c r="X3258" i="3"/>
  <c r="AB3258" i="3"/>
  <c r="X3259" i="3"/>
  <c r="Y3259" i="3" s="1"/>
  <c r="Z3259" i="3" s="1"/>
  <c r="AB3259" i="3"/>
  <c r="X3260" i="3"/>
  <c r="AF3260" i="3" s="1"/>
  <c r="AB3260" i="3"/>
  <c r="X3261" i="3"/>
  <c r="Y3261" i="3"/>
  <c r="Z3261" i="3" s="1"/>
  <c r="AB3261" i="3"/>
  <c r="AC3261" i="3"/>
  <c r="AF3261" i="3"/>
  <c r="X3262" i="3"/>
  <c r="AB3262" i="3"/>
  <c r="X3263" i="3"/>
  <c r="Y3263" i="3" s="1"/>
  <c r="Z3263" i="3" s="1"/>
  <c r="AB3263" i="3"/>
  <c r="AF3263" i="3"/>
  <c r="X3264" i="3"/>
  <c r="AF3264" i="3" s="1"/>
  <c r="AB3264" i="3"/>
  <c r="X3265" i="3"/>
  <c r="AC3265" i="3" s="1"/>
  <c r="Y3265" i="3"/>
  <c r="Z3265" i="3" s="1"/>
  <c r="AB3265" i="3"/>
  <c r="AF3265" i="3"/>
  <c r="X3266" i="3"/>
  <c r="AB3266" i="3"/>
  <c r="X3267" i="3"/>
  <c r="Y3267" i="3" s="1"/>
  <c r="Z3267" i="3" s="1"/>
  <c r="AB3267" i="3"/>
  <c r="AF3267" i="3"/>
  <c r="X3268" i="3"/>
  <c r="AF3268" i="3" s="1"/>
  <c r="AB3268" i="3"/>
  <c r="X3269" i="3"/>
  <c r="Y3269" i="3"/>
  <c r="Z3269" i="3" s="1"/>
  <c r="AB3269" i="3"/>
  <c r="AC3269" i="3"/>
  <c r="AF3269" i="3"/>
  <c r="X3270" i="3"/>
  <c r="AB3270" i="3"/>
  <c r="X3271" i="3"/>
  <c r="Y3271" i="3" s="1"/>
  <c r="Z3271" i="3" s="1"/>
  <c r="AB3271" i="3"/>
  <c r="AF3271" i="3"/>
  <c r="X3272" i="3"/>
  <c r="AF3272" i="3" s="1"/>
  <c r="AB3272" i="3"/>
  <c r="X3273" i="3"/>
  <c r="AC3273" i="3" s="1"/>
  <c r="Y3273" i="3"/>
  <c r="Z3273" i="3" s="1"/>
  <c r="AB3273" i="3"/>
  <c r="AF3273" i="3"/>
  <c r="X3274" i="3"/>
  <c r="AB3274" i="3"/>
  <c r="X3275" i="3"/>
  <c r="Y3275" i="3" s="1"/>
  <c r="Z3275" i="3" s="1"/>
  <c r="AB3275" i="3"/>
  <c r="AF3275" i="3"/>
  <c r="X3276" i="3"/>
  <c r="AF3276" i="3" s="1"/>
  <c r="AB3276" i="3"/>
  <c r="X3277" i="3"/>
  <c r="Y3277" i="3"/>
  <c r="Z3277" i="3" s="1"/>
  <c r="AB3277" i="3"/>
  <c r="AC3277" i="3"/>
  <c r="AF3277" i="3"/>
  <c r="X3278" i="3"/>
  <c r="AB3278" i="3"/>
  <c r="X3279" i="3"/>
  <c r="Y3279" i="3" s="1"/>
  <c r="Z3279" i="3" s="1"/>
  <c r="AB3279" i="3"/>
  <c r="AF3279" i="3"/>
  <c r="X3280" i="3"/>
  <c r="AF3280" i="3" s="1"/>
  <c r="AB3280" i="3"/>
  <c r="X3281" i="3"/>
  <c r="AC3281" i="3" s="1"/>
  <c r="Y3281" i="3"/>
  <c r="Z3281" i="3" s="1"/>
  <c r="AB3281" i="3"/>
  <c r="AF3281" i="3"/>
  <c r="X3282" i="3"/>
  <c r="AB3282" i="3"/>
  <c r="X3283" i="3"/>
  <c r="AB3283" i="3"/>
  <c r="X3284" i="3"/>
  <c r="AF3284" i="3" s="1"/>
  <c r="AB3284" i="3"/>
  <c r="X3285" i="3"/>
  <c r="Y3285" i="3"/>
  <c r="Z3285" i="3" s="1"/>
  <c r="AB3285" i="3"/>
  <c r="AC3285" i="3"/>
  <c r="AF3285" i="3"/>
  <c r="X3286" i="3"/>
  <c r="AB3286" i="3"/>
  <c r="X3287" i="3"/>
  <c r="Y3287" i="3" s="1"/>
  <c r="Z3287" i="3" s="1"/>
  <c r="AB3287" i="3"/>
  <c r="AF3287" i="3"/>
  <c r="X3288" i="3"/>
  <c r="AF3288" i="3" s="1"/>
  <c r="AB3288" i="3"/>
  <c r="X3289" i="3"/>
  <c r="AC3289" i="3" s="1"/>
  <c r="Y3289" i="3"/>
  <c r="Z3289" i="3" s="1"/>
  <c r="AB3289" i="3"/>
  <c r="AF3289" i="3"/>
  <c r="X3290" i="3"/>
  <c r="AB3290" i="3"/>
  <c r="X3291" i="3"/>
  <c r="AB3291" i="3"/>
  <c r="X3292" i="3"/>
  <c r="AF3292" i="3" s="1"/>
  <c r="AB3292" i="3"/>
  <c r="X3293" i="3"/>
  <c r="Y3293" i="3"/>
  <c r="Z3293" i="3" s="1"/>
  <c r="AB3293" i="3"/>
  <c r="AC3293" i="3"/>
  <c r="AF3293" i="3"/>
  <c r="X3294" i="3"/>
  <c r="AB3294" i="3"/>
  <c r="X3295" i="3"/>
  <c r="Y3295" i="3" s="1"/>
  <c r="Z3295" i="3" s="1"/>
  <c r="AB3295" i="3"/>
  <c r="AF3295" i="3"/>
  <c r="X3296" i="3"/>
  <c r="AF3296" i="3" s="1"/>
  <c r="AB3296" i="3"/>
  <c r="X3297" i="3"/>
  <c r="AC3297" i="3" s="1"/>
  <c r="Y3297" i="3"/>
  <c r="Z3297" i="3" s="1"/>
  <c r="AB3297" i="3"/>
  <c r="AF3297" i="3"/>
  <c r="X3298" i="3"/>
  <c r="AB3298" i="3"/>
  <c r="X3299" i="3"/>
  <c r="Y3299" i="3" s="1"/>
  <c r="Z3299" i="3" s="1"/>
  <c r="AB3299" i="3"/>
  <c r="AF3299" i="3"/>
  <c r="X3300" i="3"/>
  <c r="AF3300" i="3" s="1"/>
  <c r="AB3300" i="3"/>
  <c r="X3301" i="3"/>
  <c r="Y3301" i="3"/>
  <c r="Z3301" i="3" s="1"/>
  <c r="AB3301" i="3"/>
  <c r="AC3301" i="3"/>
  <c r="AF3301" i="3"/>
  <c r="X3302" i="3"/>
  <c r="AB3302" i="3"/>
  <c r="X3303" i="3"/>
  <c r="Y3303" i="3" s="1"/>
  <c r="Z3303" i="3" s="1"/>
  <c r="AB3303" i="3"/>
  <c r="AF3303" i="3"/>
  <c r="X3304" i="3"/>
  <c r="AF3304" i="3" s="1"/>
  <c r="AB3304" i="3"/>
  <c r="X3305" i="3"/>
  <c r="AC3305" i="3" s="1"/>
  <c r="Y3305" i="3"/>
  <c r="Z3305" i="3" s="1"/>
  <c r="AB3305" i="3"/>
  <c r="AF3305" i="3"/>
  <c r="X3306" i="3"/>
  <c r="AB3306" i="3"/>
  <c r="X3307" i="3"/>
  <c r="Y3307" i="3" s="1"/>
  <c r="Z3307" i="3" s="1"/>
  <c r="AB3307" i="3"/>
  <c r="AF3307" i="3"/>
  <c r="X3308" i="3"/>
  <c r="AF3308" i="3" s="1"/>
  <c r="AB3308" i="3"/>
  <c r="X3309" i="3"/>
  <c r="Y3309" i="3"/>
  <c r="Z3309" i="3" s="1"/>
  <c r="AB3309" i="3"/>
  <c r="AC3309" i="3" s="1"/>
  <c r="AF3309" i="3"/>
  <c r="X3310" i="3"/>
  <c r="AB3310" i="3"/>
  <c r="X3311" i="3"/>
  <c r="AF3311" i="3" s="1"/>
  <c r="AB3311" i="3"/>
  <c r="X3312" i="3"/>
  <c r="AB3312" i="3"/>
  <c r="X3313" i="3"/>
  <c r="AB3313" i="3"/>
  <c r="X3314" i="3"/>
  <c r="AB3314" i="3"/>
  <c r="AC3314" i="3" s="1"/>
  <c r="X3315" i="3"/>
  <c r="AB3315" i="3"/>
  <c r="X3316" i="3"/>
  <c r="AB3316" i="3"/>
  <c r="X3317" i="3"/>
  <c r="AC3317" i="3" s="1"/>
  <c r="AB3317" i="3"/>
  <c r="AF3317" i="3"/>
  <c r="X3318" i="3"/>
  <c r="AB3318" i="3"/>
  <c r="X3319" i="3"/>
  <c r="AF3319" i="3" s="1"/>
  <c r="Y3319" i="3"/>
  <c r="Z3319" i="3" s="1"/>
  <c r="AB3319" i="3"/>
  <c r="X3320" i="3"/>
  <c r="AB3320" i="3"/>
  <c r="AC3320" i="3" s="1"/>
  <c r="X3321" i="3"/>
  <c r="Y3321" i="3" s="1"/>
  <c r="Z3321" i="3" s="1"/>
  <c r="AB3321" i="3"/>
  <c r="AC3321" i="3"/>
  <c r="AF3321" i="3"/>
  <c r="X3322" i="3"/>
  <c r="AB3322" i="3"/>
  <c r="AC3322" i="3" s="1"/>
  <c r="X3323" i="3"/>
  <c r="AB3323" i="3"/>
  <c r="X3324" i="3"/>
  <c r="AB3324" i="3"/>
  <c r="X3325" i="3"/>
  <c r="Y3325" i="3" s="1"/>
  <c r="Z3325" i="3" s="1"/>
  <c r="AB3325" i="3"/>
  <c r="AC3325" i="3"/>
  <c r="AF3325" i="3"/>
  <c r="X3326" i="3"/>
  <c r="AB3326" i="3"/>
  <c r="X3327" i="3"/>
  <c r="AB3327" i="3"/>
  <c r="X3328" i="3"/>
  <c r="AB3328" i="3"/>
  <c r="X3329" i="3"/>
  <c r="Y3329" i="3"/>
  <c r="Z3329" i="3" s="1"/>
  <c r="AB3329" i="3"/>
  <c r="AC3329" i="3"/>
  <c r="AF3329" i="3"/>
  <c r="X3330" i="3"/>
  <c r="AB3330" i="3"/>
  <c r="X3331" i="3"/>
  <c r="Y3331" i="3" s="1"/>
  <c r="Z3331" i="3" s="1"/>
  <c r="AB3331" i="3"/>
  <c r="AC3331" i="3" s="1"/>
  <c r="AF3331" i="3"/>
  <c r="X3332" i="3"/>
  <c r="AB3332" i="3"/>
  <c r="X3333" i="3"/>
  <c r="AC3333" i="3" s="1"/>
  <c r="Y3333" i="3"/>
  <c r="Z3333" i="3" s="1"/>
  <c r="AB3333" i="3"/>
  <c r="AF3333" i="3"/>
  <c r="X3334" i="3"/>
  <c r="AB3334" i="3"/>
  <c r="X3335" i="3"/>
  <c r="Y3335" i="3" s="1"/>
  <c r="Z3335" i="3" s="1"/>
  <c r="AB3335" i="3"/>
  <c r="AF3335" i="3"/>
  <c r="X3336" i="3"/>
  <c r="AB3336" i="3"/>
  <c r="X3337" i="3"/>
  <c r="AB3337" i="3"/>
  <c r="X3338" i="3"/>
  <c r="AB3338" i="3"/>
  <c r="X3339" i="3"/>
  <c r="Y3339" i="3" s="1"/>
  <c r="Z3339" i="3" s="1"/>
  <c r="AB3339" i="3"/>
  <c r="AC3339" i="3" s="1"/>
  <c r="AF3339" i="3"/>
  <c r="X3340" i="3"/>
  <c r="AB3340" i="3"/>
  <c r="X3341" i="3"/>
  <c r="AF3341" i="3" s="1"/>
  <c r="Y3341" i="3"/>
  <c r="Z3341" i="3" s="1"/>
  <c r="AB3341" i="3"/>
  <c r="X3342" i="3"/>
  <c r="AB3342" i="3"/>
  <c r="X3343" i="3"/>
  <c r="Y3343" i="3" s="1"/>
  <c r="Z3343" i="3" s="1"/>
  <c r="AB3343" i="3"/>
  <c r="AC3343" i="3"/>
  <c r="AF3343" i="3"/>
  <c r="X3344" i="3"/>
  <c r="AB3344" i="3"/>
  <c r="AC3344" i="3" s="1"/>
  <c r="X3345" i="3"/>
  <c r="AB3345" i="3"/>
  <c r="X3346" i="3"/>
  <c r="AB3346" i="3"/>
  <c r="X3347" i="3"/>
  <c r="Y3347" i="3" s="1"/>
  <c r="Z3347" i="3" s="1"/>
  <c r="AB3347" i="3"/>
  <c r="AF3347" i="3"/>
  <c r="X3348" i="3"/>
  <c r="AB3348" i="3"/>
  <c r="X3349" i="3"/>
  <c r="AC3349" i="3" s="1"/>
  <c r="Y3349" i="3"/>
  <c r="Z3349" i="3" s="1"/>
  <c r="AB3349" i="3"/>
  <c r="AF3349" i="3"/>
  <c r="X3350" i="3"/>
  <c r="AB3350" i="3"/>
  <c r="X3351" i="3"/>
  <c r="Y3351" i="3" s="1"/>
  <c r="Z3351" i="3" s="1"/>
  <c r="AB3351" i="3"/>
  <c r="AF3351" i="3"/>
  <c r="X3352" i="3"/>
  <c r="AB3352" i="3"/>
  <c r="X3353" i="3"/>
  <c r="Y3353" i="3"/>
  <c r="Z3353" i="3" s="1"/>
  <c r="AB3353" i="3"/>
  <c r="AC3353" i="3"/>
  <c r="AF3353" i="3"/>
  <c r="X3354" i="3"/>
  <c r="AB3354" i="3"/>
  <c r="X3355" i="3"/>
  <c r="Y3355" i="3" s="1"/>
  <c r="Z3355" i="3" s="1"/>
  <c r="AB3355" i="3"/>
  <c r="AF3355" i="3"/>
  <c r="X3356" i="3"/>
  <c r="AB3356" i="3"/>
  <c r="X3357" i="3"/>
  <c r="AC3357" i="3" s="1"/>
  <c r="Y3357" i="3"/>
  <c r="Z3357" i="3" s="1"/>
  <c r="AB3357" i="3"/>
  <c r="AF3357" i="3"/>
  <c r="X3358" i="3"/>
  <c r="AB3358" i="3"/>
  <c r="X3359" i="3"/>
  <c r="Y3359" i="3" s="1"/>
  <c r="Z3359" i="3" s="1"/>
  <c r="AB3359" i="3"/>
  <c r="X3360" i="3"/>
  <c r="AB3360" i="3"/>
  <c r="X3361" i="3"/>
  <c r="Y3361" i="3"/>
  <c r="Z3361" i="3" s="1"/>
  <c r="AB3361" i="3"/>
  <c r="AC3361" i="3"/>
  <c r="AF3361" i="3"/>
  <c r="X3362" i="3"/>
  <c r="AB3362" i="3"/>
  <c r="AC3362" i="3" s="1"/>
  <c r="X3363" i="3"/>
  <c r="Y3363" i="3" s="1"/>
  <c r="Z3363" i="3" s="1"/>
  <c r="AB3363" i="3"/>
  <c r="AF3363" i="3"/>
  <c r="X3364" i="3"/>
  <c r="AB3364" i="3"/>
  <c r="X3365" i="3"/>
  <c r="AC3365" i="3" s="1"/>
  <c r="Y3365" i="3"/>
  <c r="Z3365" i="3" s="1"/>
  <c r="AB3365" i="3"/>
  <c r="AF3365" i="3"/>
  <c r="X3366" i="3"/>
  <c r="AB3366" i="3"/>
  <c r="X3367" i="3"/>
  <c r="Y3367" i="3" s="1"/>
  <c r="Z3367" i="3" s="1"/>
  <c r="AB3367" i="3"/>
  <c r="X3368" i="3"/>
  <c r="AB3368" i="3"/>
  <c r="X3369" i="3"/>
  <c r="Y3369" i="3"/>
  <c r="Z3369" i="3" s="1"/>
  <c r="AB3369" i="3"/>
  <c r="AC3369" i="3"/>
  <c r="AF3369" i="3"/>
  <c r="X3370" i="3"/>
  <c r="AB3370" i="3"/>
  <c r="AC3370" i="3" s="1"/>
  <c r="X3371" i="3"/>
  <c r="Y3371" i="3" s="1"/>
  <c r="Z3371" i="3" s="1"/>
  <c r="AB3371" i="3"/>
  <c r="AF3371" i="3"/>
  <c r="X3372" i="3"/>
  <c r="AB3372" i="3"/>
  <c r="X3373" i="3"/>
  <c r="AC3373" i="3" s="1"/>
  <c r="Y3373" i="3"/>
  <c r="Z3373" i="3" s="1"/>
  <c r="AB3373" i="3"/>
  <c r="AF3373" i="3"/>
  <c r="X3374" i="3"/>
  <c r="AB3374" i="3"/>
  <c r="X3375" i="3"/>
  <c r="Y3375" i="3" s="1"/>
  <c r="Z3375" i="3" s="1"/>
  <c r="AB3375" i="3"/>
  <c r="AF3375" i="3"/>
  <c r="X3376" i="3"/>
  <c r="AB3376" i="3"/>
  <c r="X3377" i="3"/>
  <c r="Y3377" i="3"/>
  <c r="Z3377" i="3" s="1"/>
  <c r="AB3377" i="3"/>
  <c r="AC3377" i="3"/>
  <c r="AF3377" i="3"/>
  <c r="X3378" i="3"/>
  <c r="AB3378" i="3"/>
  <c r="X3379" i="3"/>
  <c r="Y3379" i="3" s="1"/>
  <c r="Z3379" i="3" s="1"/>
  <c r="AB3379" i="3"/>
  <c r="AF3379" i="3"/>
  <c r="X3380" i="3"/>
  <c r="AB3380" i="3"/>
  <c r="X3381" i="3"/>
  <c r="AC3381" i="3" s="1"/>
  <c r="Y3381" i="3"/>
  <c r="Z3381" i="3" s="1"/>
  <c r="AB3381" i="3"/>
  <c r="AF3381" i="3"/>
  <c r="X3382" i="3"/>
  <c r="AB3382" i="3"/>
  <c r="X3383" i="3"/>
  <c r="Y3383" i="3" s="1"/>
  <c r="Z3383" i="3" s="1"/>
  <c r="AB3383" i="3"/>
  <c r="AF3383" i="3"/>
  <c r="X3384" i="3"/>
  <c r="AB3384" i="3"/>
  <c r="X3385" i="3"/>
  <c r="Y3385" i="3"/>
  <c r="Z3385" i="3" s="1"/>
  <c r="AB3385" i="3"/>
  <c r="AC3385" i="3"/>
  <c r="AF3385" i="3"/>
  <c r="X3386" i="3"/>
  <c r="AB3386" i="3"/>
  <c r="X3387" i="3"/>
  <c r="Y3387" i="3" s="1"/>
  <c r="Z3387" i="3" s="1"/>
  <c r="AB3387" i="3"/>
  <c r="AF3387" i="3"/>
  <c r="X3388" i="3"/>
  <c r="AB3388" i="3"/>
  <c r="X3389" i="3"/>
  <c r="AC3389" i="3" s="1"/>
  <c r="Y3389" i="3"/>
  <c r="Z3389" i="3" s="1"/>
  <c r="AB3389" i="3"/>
  <c r="AF3389" i="3"/>
  <c r="X3390" i="3"/>
  <c r="AB3390" i="3"/>
  <c r="X3391" i="3"/>
  <c r="Y3391" i="3" s="1"/>
  <c r="Z3391" i="3" s="1"/>
  <c r="AB3391" i="3"/>
  <c r="X3392" i="3"/>
  <c r="AB3392" i="3"/>
  <c r="X3393" i="3"/>
  <c r="Y3393" i="3"/>
  <c r="Z3393" i="3" s="1"/>
  <c r="AB3393" i="3"/>
  <c r="AC3393" i="3"/>
  <c r="AF3393" i="3"/>
  <c r="X3394" i="3"/>
  <c r="AB3394" i="3"/>
  <c r="AC3394" i="3" s="1"/>
  <c r="X3395" i="3"/>
  <c r="Y3395" i="3" s="1"/>
  <c r="Z3395" i="3" s="1"/>
  <c r="AB3395" i="3"/>
  <c r="AF3395" i="3"/>
  <c r="X3396" i="3"/>
  <c r="AB3396" i="3"/>
  <c r="X3397" i="3"/>
  <c r="AC3397" i="3" s="1"/>
  <c r="Y3397" i="3"/>
  <c r="Z3397" i="3" s="1"/>
  <c r="AB3397" i="3"/>
  <c r="AF3397" i="3"/>
  <c r="X3398" i="3"/>
  <c r="AB3398" i="3"/>
  <c r="X3399" i="3"/>
  <c r="Y3399" i="3" s="1"/>
  <c r="Z3399" i="3" s="1"/>
  <c r="AB3399" i="3"/>
  <c r="X3400" i="3"/>
  <c r="AB3400" i="3"/>
  <c r="X3401" i="3"/>
  <c r="Y3401" i="3"/>
  <c r="Z3401" i="3" s="1"/>
  <c r="AB3401" i="3"/>
  <c r="AC3401" i="3"/>
  <c r="AF3401" i="3"/>
  <c r="X3402" i="3"/>
  <c r="AB3402" i="3"/>
  <c r="AC3402" i="3" s="1"/>
  <c r="X3403" i="3"/>
  <c r="Y3403" i="3" s="1"/>
  <c r="Z3403" i="3" s="1"/>
  <c r="AB3403" i="3"/>
  <c r="AF3403" i="3"/>
  <c r="X3404" i="3"/>
  <c r="AB3404" i="3"/>
  <c r="X3405" i="3"/>
  <c r="AC3405" i="3" s="1"/>
  <c r="Y3405" i="3"/>
  <c r="Z3405" i="3" s="1"/>
  <c r="AB3405" i="3"/>
  <c r="AF3405" i="3"/>
  <c r="X3406" i="3"/>
  <c r="AB3406" i="3"/>
  <c r="X3407" i="3"/>
  <c r="Y3407" i="3" s="1"/>
  <c r="Z3407" i="3" s="1"/>
  <c r="AB3407" i="3"/>
  <c r="AF3407" i="3"/>
  <c r="X3408" i="3"/>
  <c r="AB3408" i="3"/>
  <c r="X3409" i="3"/>
  <c r="Y3409" i="3"/>
  <c r="Z3409" i="3" s="1"/>
  <c r="AB3409" i="3"/>
  <c r="AC3409" i="3"/>
  <c r="AF3409" i="3"/>
  <c r="X3410" i="3"/>
  <c r="AB3410" i="3"/>
  <c r="X3411" i="3"/>
  <c r="Y3411" i="3" s="1"/>
  <c r="Z3411" i="3" s="1"/>
  <c r="AB3411" i="3"/>
  <c r="AF3411" i="3"/>
  <c r="X3412" i="3"/>
  <c r="AB3412" i="3"/>
  <c r="X3413" i="3"/>
  <c r="AC3413" i="3" s="1"/>
  <c r="Y3413" i="3"/>
  <c r="Z3413" i="3" s="1"/>
  <c r="AB3413" i="3"/>
  <c r="AF3413" i="3"/>
  <c r="X3414" i="3"/>
  <c r="AB3414" i="3"/>
  <c r="X3415" i="3"/>
  <c r="Y3415" i="3" s="1"/>
  <c r="Z3415" i="3" s="1"/>
  <c r="AB3415" i="3"/>
  <c r="AF3415" i="3"/>
  <c r="X3416" i="3"/>
  <c r="AB3416" i="3"/>
  <c r="X3417" i="3"/>
  <c r="Y3417" i="3"/>
  <c r="Z3417" i="3" s="1"/>
  <c r="AB3417" i="3"/>
  <c r="AC3417" i="3" s="1"/>
  <c r="AF3417" i="3"/>
  <c r="X3418" i="3"/>
  <c r="AB3418" i="3"/>
  <c r="AC3418" i="3" s="1"/>
  <c r="X3419" i="3"/>
  <c r="Y3419" i="3" s="1"/>
  <c r="Z3419" i="3" s="1"/>
  <c r="AB3419" i="3"/>
  <c r="AF3419" i="3"/>
  <c r="X3420" i="3"/>
  <c r="AB3420" i="3"/>
  <c r="X3421" i="3"/>
  <c r="AB3421" i="3"/>
  <c r="X3422" i="3"/>
  <c r="AB3422" i="3"/>
  <c r="X3423" i="3"/>
  <c r="AB3423" i="3"/>
  <c r="AF3423" i="3"/>
  <c r="X3424" i="3"/>
  <c r="AB3424" i="3"/>
  <c r="X3425" i="3"/>
  <c r="Y3425" i="3"/>
  <c r="Z3425" i="3" s="1"/>
  <c r="AB3425" i="3"/>
  <c r="AC3425" i="3" s="1"/>
  <c r="AF3425" i="3"/>
  <c r="X3426" i="3"/>
  <c r="AB3426" i="3"/>
  <c r="AC3426" i="3" s="1"/>
  <c r="X3427" i="3"/>
  <c r="Y3427" i="3" s="1"/>
  <c r="Z3427" i="3" s="1"/>
  <c r="AB3427" i="3"/>
  <c r="AC3427" i="3"/>
  <c r="AF3427" i="3"/>
  <c r="X3428" i="3"/>
  <c r="AB3428" i="3"/>
  <c r="X3429" i="3"/>
  <c r="AB3429" i="3"/>
  <c r="X3430" i="3"/>
  <c r="AB3430" i="3"/>
  <c r="X3431" i="3"/>
  <c r="AB3431" i="3"/>
  <c r="X3432" i="3"/>
  <c r="AB3432" i="3"/>
  <c r="AC3432" i="3" s="1"/>
  <c r="X3433" i="3"/>
  <c r="AB3433" i="3"/>
  <c r="X3434" i="3"/>
  <c r="AB3434" i="3"/>
  <c r="AC3434" i="3" s="1"/>
  <c r="X3435" i="3"/>
  <c r="AC3435" i="3" s="1"/>
  <c r="Y3435" i="3"/>
  <c r="Z3435" i="3" s="1"/>
  <c r="AB3435" i="3"/>
  <c r="AF3435" i="3"/>
  <c r="X3436" i="3"/>
  <c r="AB3436" i="3"/>
  <c r="X3437" i="3"/>
  <c r="Y3437" i="3"/>
  <c r="Z3437" i="3" s="1"/>
  <c r="AB3437" i="3"/>
  <c r="AC3437" i="3" s="1"/>
  <c r="AF3437" i="3"/>
  <c r="X3438" i="3"/>
  <c r="AB3438" i="3"/>
  <c r="X3439" i="3"/>
  <c r="Y3439" i="3"/>
  <c r="Z3439" i="3" s="1"/>
  <c r="AB3439" i="3"/>
  <c r="AC3439" i="3"/>
  <c r="AF3439" i="3"/>
  <c r="X3440" i="3"/>
  <c r="AB3440" i="3"/>
  <c r="X3441" i="3"/>
  <c r="Y3441" i="3" s="1"/>
  <c r="Z3441" i="3" s="1"/>
  <c r="AB3441" i="3"/>
  <c r="AF3441" i="3"/>
  <c r="X3442" i="3"/>
  <c r="AB3442" i="3"/>
  <c r="AC3442" i="3" s="1"/>
  <c r="X3443" i="3"/>
  <c r="AC3443" i="3" s="1"/>
  <c r="Y3443" i="3"/>
  <c r="Z3443" i="3" s="1"/>
  <c r="AB3443" i="3"/>
  <c r="AF3443" i="3"/>
  <c r="X3444" i="3"/>
  <c r="AB3444" i="3"/>
  <c r="X3445" i="3"/>
  <c r="Y3445" i="3"/>
  <c r="Z3445" i="3" s="1"/>
  <c r="AB3445" i="3"/>
  <c r="AC3445" i="3"/>
  <c r="AF3445" i="3"/>
  <c r="X3446" i="3"/>
  <c r="AB3446" i="3"/>
  <c r="X3447" i="3"/>
  <c r="AB3447" i="3"/>
  <c r="X3448" i="3"/>
  <c r="AB3448" i="3"/>
  <c r="X3449" i="3"/>
  <c r="AB3449" i="3"/>
  <c r="X3450" i="3"/>
  <c r="AB3450" i="3"/>
  <c r="X3451" i="3"/>
  <c r="Y3451" i="3" s="1"/>
  <c r="Z3451" i="3" s="1"/>
  <c r="AB3451" i="3"/>
  <c r="AC3451" i="3"/>
  <c r="AF3451" i="3"/>
  <c r="X3452" i="3"/>
  <c r="AB3452" i="3"/>
  <c r="X3453" i="3"/>
  <c r="AB3453" i="3"/>
  <c r="X3454" i="3"/>
  <c r="AB3454" i="3"/>
  <c r="X3455" i="3"/>
  <c r="AB3455" i="3"/>
  <c r="X3456" i="3"/>
  <c r="AB3456" i="3"/>
  <c r="X3457" i="3"/>
  <c r="AB3457" i="3"/>
  <c r="X3458" i="3"/>
  <c r="AB3458" i="3"/>
  <c r="X3459" i="3"/>
  <c r="Y3459" i="3" s="1"/>
  <c r="Z3459" i="3" s="1"/>
  <c r="AB3459" i="3"/>
  <c r="AC3459" i="3"/>
  <c r="AF3459" i="3"/>
  <c r="X3460" i="3"/>
  <c r="AB3460" i="3"/>
  <c r="X3461" i="3"/>
  <c r="AB3461" i="3"/>
  <c r="X3462" i="3"/>
  <c r="AB3462" i="3"/>
  <c r="X3463" i="3"/>
  <c r="AB3463" i="3"/>
  <c r="X3464" i="3"/>
  <c r="AB3464" i="3"/>
  <c r="AC3464" i="3" s="1"/>
  <c r="X3465" i="3"/>
  <c r="Y3465" i="3"/>
  <c r="Z3465" i="3" s="1"/>
  <c r="AB3465" i="3"/>
  <c r="AC3465" i="3"/>
  <c r="AF3465" i="3"/>
  <c r="X3466" i="3"/>
  <c r="AB3466" i="3"/>
  <c r="X3467" i="3"/>
  <c r="AB3467" i="3"/>
  <c r="X3468" i="3"/>
  <c r="AB3468" i="3"/>
  <c r="X3469" i="3"/>
  <c r="AB3469" i="3"/>
  <c r="X3470" i="3"/>
  <c r="AB3470" i="3"/>
  <c r="X3471" i="3"/>
  <c r="Y3471" i="3" s="1"/>
  <c r="Z3471" i="3" s="1"/>
  <c r="AB3471" i="3"/>
  <c r="AC3471" i="3"/>
  <c r="AF3471" i="3"/>
  <c r="X3472" i="3"/>
  <c r="AB3472" i="3"/>
  <c r="AC3472" i="3" s="1"/>
  <c r="X3473" i="3"/>
  <c r="AB3473" i="3"/>
  <c r="X3474" i="3"/>
  <c r="AB3474" i="3"/>
  <c r="X3475" i="3"/>
  <c r="AB3475" i="3"/>
  <c r="X3476" i="3"/>
  <c r="AB3476" i="3"/>
  <c r="X3477" i="3"/>
  <c r="AB3477" i="3"/>
  <c r="AF3477" i="3"/>
  <c r="X3478" i="3"/>
  <c r="AB3478" i="3"/>
  <c r="X3479" i="3"/>
  <c r="Y3479" i="3"/>
  <c r="Z3479" i="3" s="1"/>
  <c r="AB3479" i="3"/>
  <c r="AC3479" i="3" s="1"/>
  <c r="AF3479" i="3"/>
  <c r="X3480" i="3"/>
  <c r="Y3480" i="3" s="1"/>
  <c r="Z3480" i="3" s="1"/>
  <c r="AB3480" i="3"/>
  <c r="X3481" i="3"/>
  <c r="Y3481" i="3" s="1"/>
  <c r="Z3481" i="3" s="1"/>
  <c r="AB3481" i="3"/>
  <c r="AC3481" i="3"/>
  <c r="AF3481" i="3"/>
  <c r="X3482" i="3"/>
  <c r="AB3482" i="3"/>
  <c r="X3483" i="3"/>
  <c r="AB3483" i="3"/>
  <c r="X3484" i="3"/>
  <c r="Y3484" i="3" s="1"/>
  <c r="Z3484" i="3" s="1"/>
  <c r="AB3484" i="3"/>
  <c r="X3485" i="3"/>
  <c r="AB3485" i="3"/>
  <c r="X3486" i="3"/>
  <c r="AB3486" i="3"/>
  <c r="X3487" i="3"/>
  <c r="AB3487" i="3"/>
  <c r="X3488" i="3"/>
  <c r="Y3488" i="3" s="1"/>
  <c r="Z3488" i="3" s="1"/>
  <c r="AB3488" i="3"/>
  <c r="X3489" i="3"/>
  <c r="AB3489" i="3"/>
  <c r="AF3489" i="3"/>
  <c r="X3490" i="3"/>
  <c r="AF3490" i="3" s="1"/>
  <c r="AB3490" i="3"/>
  <c r="X3491" i="3"/>
  <c r="Y3491" i="3" s="1"/>
  <c r="Z3491" i="3" s="1"/>
  <c r="AB3491" i="3"/>
  <c r="AC3491" i="3" s="1"/>
  <c r="X3492" i="3"/>
  <c r="Y3492" i="3" s="1"/>
  <c r="Z3492" i="3" s="1"/>
  <c r="AB3492" i="3"/>
  <c r="X3493" i="3"/>
  <c r="Y3493" i="3"/>
  <c r="Z3493" i="3" s="1"/>
  <c r="AB3493" i="3"/>
  <c r="AC3493" i="3"/>
  <c r="AF3493" i="3"/>
  <c r="X3494" i="3"/>
  <c r="AF3494" i="3" s="1"/>
  <c r="AB3494" i="3"/>
  <c r="X3495" i="3"/>
  <c r="AF3495" i="3" s="1"/>
  <c r="Y3495" i="3"/>
  <c r="Z3495" i="3" s="1"/>
  <c r="AB3495" i="3"/>
  <c r="X3496" i="3"/>
  <c r="Y3496" i="3" s="1"/>
  <c r="Z3496" i="3" s="1"/>
  <c r="AB3496" i="3"/>
  <c r="X3497" i="3"/>
  <c r="AC3497" i="3" s="1"/>
  <c r="AB3497" i="3"/>
  <c r="AF3497" i="3"/>
  <c r="X3498" i="3"/>
  <c r="AB3498" i="3"/>
  <c r="X3499" i="3"/>
  <c r="AB3499" i="3"/>
  <c r="X3500" i="3"/>
  <c r="Y3500" i="3" s="1"/>
  <c r="Z3500" i="3" s="1"/>
  <c r="AB3500" i="3"/>
  <c r="X3501" i="3"/>
  <c r="AB3501" i="3"/>
  <c r="X3502" i="3"/>
  <c r="AB3502" i="3"/>
  <c r="X3503" i="3"/>
  <c r="Y3503" i="3"/>
  <c r="Z3503" i="3" s="1"/>
  <c r="AB3503" i="3"/>
  <c r="AC3503" i="3" s="1"/>
  <c r="AF3503" i="3"/>
  <c r="X3504" i="3"/>
  <c r="Y3504" i="3" s="1"/>
  <c r="Z3504" i="3" s="1"/>
  <c r="AB3504" i="3"/>
  <c r="X3505" i="3"/>
  <c r="AB3505" i="3"/>
  <c r="AF3505" i="3"/>
  <c r="X3506" i="3"/>
  <c r="AF3506" i="3" s="1"/>
  <c r="AB3506" i="3"/>
  <c r="X3507" i="3"/>
  <c r="Y3507" i="3" s="1"/>
  <c r="Z3507" i="3" s="1"/>
  <c r="AB3507" i="3"/>
  <c r="AC3507" i="3" s="1"/>
  <c r="X3508" i="3"/>
  <c r="Y3508" i="3" s="1"/>
  <c r="Z3508" i="3" s="1"/>
  <c r="AB3508" i="3"/>
  <c r="X3509" i="3"/>
  <c r="Y3509" i="3"/>
  <c r="Z3509" i="3" s="1"/>
  <c r="AB3509" i="3"/>
  <c r="AC3509" i="3"/>
  <c r="AF3509" i="3"/>
  <c r="X3510" i="3"/>
  <c r="AF3510" i="3" s="1"/>
  <c r="AB3510" i="3"/>
  <c r="X3511" i="3"/>
  <c r="AF3511" i="3" s="1"/>
  <c r="AB3511" i="3"/>
  <c r="X3512" i="3"/>
  <c r="Y3512" i="3" s="1"/>
  <c r="Z3512" i="3" s="1"/>
  <c r="AB3512" i="3"/>
  <c r="X3513" i="3"/>
  <c r="Y3513" i="3" s="1"/>
  <c r="Z3513" i="3" s="1"/>
  <c r="AB3513" i="3"/>
  <c r="AC3513" i="3"/>
  <c r="AF3513" i="3"/>
  <c r="X3514" i="3"/>
  <c r="AF3514" i="3" s="1"/>
  <c r="AB3514" i="3"/>
  <c r="AC3514" i="3" s="1"/>
  <c r="X3515" i="3"/>
  <c r="AB3515" i="3"/>
  <c r="X3516" i="3"/>
  <c r="Y3516" i="3" s="1"/>
  <c r="Z3516" i="3" s="1"/>
  <c r="AB3516" i="3"/>
  <c r="X3517" i="3"/>
  <c r="Y3517" i="3" s="1"/>
  <c r="Z3517" i="3" s="1"/>
  <c r="AB3517" i="3"/>
  <c r="AC3517" i="3"/>
  <c r="X3518" i="3"/>
  <c r="AB3518" i="3"/>
  <c r="X3519" i="3"/>
  <c r="AC3519" i="3" s="1"/>
  <c r="Y3519" i="3"/>
  <c r="Z3519" i="3" s="1"/>
  <c r="AB3519" i="3"/>
  <c r="AF3519" i="3"/>
  <c r="X3520" i="3"/>
  <c r="Y3520" i="3" s="1"/>
  <c r="Z3520" i="3" s="1"/>
  <c r="AB3520" i="3"/>
  <c r="X3521" i="3"/>
  <c r="Y3521" i="3" s="1"/>
  <c r="Z3521" i="3" s="1"/>
  <c r="AB3521" i="3"/>
  <c r="AF3521" i="3"/>
  <c r="X3522" i="3"/>
  <c r="AF3522" i="3" s="1"/>
  <c r="AB3522" i="3"/>
  <c r="X3523" i="3"/>
  <c r="Y3523" i="3" s="1"/>
  <c r="Z3523" i="3" s="1"/>
  <c r="AB3523" i="3"/>
  <c r="X3524" i="3"/>
  <c r="Y3524" i="3" s="1"/>
  <c r="Z3524" i="3" s="1"/>
  <c r="AB3524" i="3"/>
  <c r="X3525" i="3"/>
  <c r="Y3525" i="3" s="1"/>
  <c r="Z3525" i="3" s="1"/>
  <c r="AB3525" i="3"/>
  <c r="AC3525" i="3" s="1"/>
  <c r="AF3525" i="3"/>
  <c r="X3526" i="3"/>
  <c r="AF3526" i="3" s="1"/>
  <c r="AB3526" i="3"/>
  <c r="X3527" i="3"/>
  <c r="AC3527" i="3" s="1"/>
  <c r="Y3527" i="3"/>
  <c r="Z3527" i="3" s="1"/>
  <c r="AB3527" i="3"/>
  <c r="AF3527" i="3"/>
  <c r="X3528" i="3"/>
  <c r="Y3528" i="3" s="1"/>
  <c r="Z3528" i="3" s="1"/>
  <c r="AB3528" i="3"/>
  <c r="X3529" i="3"/>
  <c r="Y3529" i="3" s="1"/>
  <c r="Z3529" i="3" s="1"/>
  <c r="AB3529" i="3"/>
  <c r="AF3529" i="3"/>
  <c r="X3530" i="3"/>
  <c r="AF3530" i="3" s="1"/>
  <c r="AB3530" i="3"/>
  <c r="X3531" i="3"/>
  <c r="Y3531" i="3"/>
  <c r="Z3531" i="3" s="1"/>
  <c r="AB3531" i="3"/>
  <c r="X3532" i="3"/>
  <c r="Y3532" i="3" s="1"/>
  <c r="Z3532" i="3" s="1"/>
  <c r="AB3532" i="3"/>
  <c r="X3533" i="3"/>
  <c r="Y3533" i="3" s="1"/>
  <c r="Z3533" i="3" s="1"/>
  <c r="AB3533" i="3"/>
  <c r="AC3533" i="3" s="1"/>
  <c r="AF3533" i="3"/>
  <c r="X3534" i="3"/>
  <c r="AF3534" i="3" s="1"/>
  <c r="AB3534" i="3"/>
  <c r="X3535" i="3"/>
  <c r="AC3535" i="3" s="1"/>
  <c r="AB3535" i="3"/>
  <c r="X3536" i="3"/>
  <c r="Y3536" i="3" s="1"/>
  <c r="Z3536" i="3" s="1"/>
  <c r="AB3536" i="3"/>
  <c r="X3537" i="3"/>
  <c r="Y3537" i="3" s="1"/>
  <c r="Z3537" i="3" s="1"/>
  <c r="AB3537" i="3"/>
  <c r="AF3537" i="3"/>
  <c r="X3538" i="3"/>
  <c r="AF3538" i="3" s="1"/>
  <c r="AB3538" i="3"/>
  <c r="X3539" i="3"/>
  <c r="Y3539" i="3"/>
  <c r="Z3539" i="3" s="1"/>
  <c r="AB3539" i="3"/>
  <c r="X3540" i="3"/>
  <c r="Y3540" i="3" s="1"/>
  <c r="Z3540" i="3" s="1"/>
  <c r="AB3540" i="3"/>
  <c r="X3541" i="3"/>
  <c r="Y3541" i="3" s="1"/>
  <c r="Z3541" i="3" s="1"/>
  <c r="AB3541" i="3"/>
  <c r="AC3541" i="3" s="1"/>
  <c r="AF3541" i="3"/>
  <c r="X3542" i="3"/>
  <c r="AF3542" i="3" s="1"/>
  <c r="AB3542" i="3"/>
  <c r="X3543" i="3"/>
  <c r="AC3543" i="3" s="1"/>
  <c r="AB3543" i="3"/>
  <c r="AF3543" i="3"/>
  <c r="X3544" i="3"/>
  <c r="Y3544" i="3" s="1"/>
  <c r="Z3544" i="3" s="1"/>
  <c r="AB3544" i="3"/>
  <c r="X3545" i="3"/>
  <c r="Y3545" i="3" s="1"/>
  <c r="Z3545" i="3" s="1"/>
  <c r="AB3545" i="3"/>
  <c r="AF3545" i="3"/>
  <c r="X3546" i="3"/>
  <c r="AF3546" i="3" s="1"/>
  <c r="AB3546" i="3"/>
  <c r="X3547" i="3"/>
  <c r="AB3547" i="3"/>
  <c r="X3548" i="3"/>
  <c r="Y3548" i="3" s="1"/>
  <c r="Z3548" i="3" s="1"/>
  <c r="AB3548" i="3"/>
  <c r="X3549" i="3"/>
  <c r="Y3549" i="3" s="1"/>
  <c r="Z3549" i="3" s="1"/>
  <c r="AB3549" i="3"/>
  <c r="AC3549" i="3" s="1"/>
  <c r="AF3549" i="3"/>
  <c r="X3550" i="3"/>
  <c r="AF3550" i="3" s="1"/>
  <c r="AB3550" i="3"/>
  <c r="X3551" i="3"/>
  <c r="AC3551" i="3" s="1"/>
  <c r="Y3551" i="3"/>
  <c r="Z3551" i="3" s="1"/>
  <c r="AB3551" i="3"/>
  <c r="AF3551" i="3"/>
  <c r="X3552" i="3"/>
  <c r="Y3552" i="3" s="1"/>
  <c r="Z3552" i="3" s="1"/>
  <c r="AB3552" i="3"/>
  <c r="X3553" i="3"/>
  <c r="Y3553" i="3" s="1"/>
  <c r="Z3553" i="3" s="1"/>
  <c r="AB3553" i="3"/>
  <c r="AF3553" i="3"/>
  <c r="X3554" i="3"/>
  <c r="AF3554" i="3" s="1"/>
  <c r="AB3554" i="3"/>
  <c r="X3555" i="3"/>
  <c r="Y3555" i="3" s="1"/>
  <c r="Z3555" i="3" s="1"/>
  <c r="AB3555" i="3"/>
  <c r="X3556" i="3"/>
  <c r="Y3556" i="3" s="1"/>
  <c r="Z3556" i="3" s="1"/>
  <c r="AB3556" i="3"/>
  <c r="X3557" i="3"/>
  <c r="Y3557" i="3" s="1"/>
  <c r="Z3557" i="3" s="1"/>
  <c r="AB3557" i="3"/>
  <c r="AC3557" i="3" s="1"/>
  <c r="AF3557" i="3"/>
  <c r="X3558" i="3"/>
  <c r="AF3558" i="3" s="1"/>
  <c r="AB3558" i="3"/>
  <c r="X3559" i="3"/>
  <c r="AC3559" i="3" s="1"/>
  <c r="Y3559" i="3"/>
  <c r="Z3559" i="3" s="1"/>
  <c r="AB3559" i="3"/>
  <c r="AF3559" i="3"/>
  <c r="X3560" i="3"/>
  <c r="Y3560" i="3" s="1"/>
  <c r="Z3560" i="3" s="1"/>
  <c r="AB3560" i="3"/>
  <c r="X3561" i="3"/>
  <c r="Y3561" i="3" s="1"/>
  <c r="Z3561" i="3" s="1"/>
  <c r="AB3561" i="3"/>
  <c r="AF3561" i="3"/>
  <c r="X3562" i="3"/>
  <c r="AF3562" i="3" s="1"/>
  <c r="AB3562" i="3"/>
  <c r="X3563" i="3"/>
  <c r="Y3563" i="3"/>
  <c r="Z3563" i="3" s="1"/>
  <c r="AB3563" i="3"/>
  <c r="X3564" i="3"/>
  <c r="Y3564" i="3" s="1"/>
  <c r="Z3564" i="3" s="1"/>
  <c r="AB3564" i="3"/>
  <c r="X3565" i="3"/>
  <c r="Y3565" i="3" s="1"/>
  <c r="Z3565" i="3" s="1"/>
  <c r="AB3565" i="3"/>
  <c r="AC3565" i="3" s="1"/>
  <c r="AF3565" i="3"/>
  <c r="X3566" i="3"/>
  <c r="AF3566" i="3" s="1"/>
  <c r="AB3566" i="3"/>
  <c r="X3567" i="3"/>
  <c r="AC3567" i="3" s="1"/>
  <c r="AB3567" i="3"/>
  <c r="X3568" i="3"/>
  <c r="Y3568" i="3" s="1"/>
  <c r="Z3568" i="3" s="1"/>
  <c r="AB3568" i="3"/>
  <c r="X3569" i="3"/>
  <c r="Y3569" i="3" s="1"/>
  <c r="Z3569" i="3" s="1"/>
  <c r="AB3569" i="3"/>
  <c r="AF3569" i="3"/>
  <c r="X3570" i="3"/>
  <c r="AF3570" i="3" s="1"/>
  <c r="AB3570" i="3"/>
  <c r="X3571" i="3"/>
  <c r="Y3571" i="3"/>
  <c r="Z3571" i="3" s="1"/>
  <c r="AB3571" i="3"/>
  <c r="X3572" i="3"/>
  <c r="Y3572" i="3" s="1"/>
  <c r="Z3572" i="3" s="1"/>
  <c r="AB3572" i="3"/>
  <c r="X3573" i="3"/>
  <c r="Y3573" i="3" s="1"/>
  <c r="Z3573" i="3" s="1"/>
  <c r="AB3573" i="3"/>
  <c r="AC3573" i="3" s="1"/>
  <c r="AF3573" i="3"/>
  <c r="X3574" i="3"/>
  <c r="AF3574" i="3" s="1"/>
  <c r="AB3574" i="3"/>
  <c r="X3575" i="3"/>
  <c r="AC3575" i="3" s="1"/>
  <c r="AB3575" i="3"/>
  <c r="AF3575" i="3"/>
  <c r="X3576" i="3"/>
  <c r="Y3576" i="3" s="1"/>
  <c r="Z3576" i="3" s="1"/>
  <c r="AB3576" i="3"/>
  <c r="X3577" i="3"/>
  <c r="Y3577" i="3" s="1"/>
  <c r="Z3577" i="3" s="1"/>
  <c r="AB3577" i="3"/>
  <c r="AF3577" i="3"/>
  <c r="X3578" i="3"/>
  <c r="AF3578" i="3" s="1"/>
  <c r="AB3578" i="3"/>
  <c r="X3579" i="3"/>
  <c r="AB3579" i="3"/>
  <c r="X3580" i="3"/>
  <c r="Y3580" i="3" s="1"/>
  <c r="Z3580" i="3" s="1"/>
  <c r="AB3580" i="3"/>
  <c r="X3581" i="3"/>
  <c r="Y3581" i="3" s="1"/>
  <c r="Z3581" i="3" s="1"/>
  <c r="AB3581" i="3"/>
  <c r="AC3581" i="3" s="1"/>
  <c r="AF3581" i="3"/>
  <c r="X3582" i="3"/>
  <c r="AF3582" i="3" s="1"/>
  <c r="AB3582" i="3"/>
  <c r="X3583" i="3"/>
  <c r="AC3583" i="3" s="1"/>
  <c r="Y3583" i="3"/>
  <c r="Z3583" i="3" s="1"/>
  <c r="AB3583" i="3"/>
  <c r="AF3583" i="3"/>
  <c r="X3584" i="3"/>
  <c r="Y3584" i="3" s="1"/>
  <c r="Z3584" i="3" s="1"/>
  <c r="AB3584" i="3"/>
  <c r="X3585" i="3"/>
  <c r="Y3585" i="3" s="1"/>
  <c r="Z3585" i="3" s="1"/>
  <c r="AB3585" i="3"/>
  <c r="AF3585" i="3"/>
  <c r="X3586" i="3"/>
  <c r="AF3586" i="3" s="1"/>
  <c r="AB3586" i="3"/>
  <c r="X3587" i="3"/>
  <c r="Y3587" i="3" s="1"/>
  <c r="Z3587" i="3" s="1"/>
  <c r="AB3587" i="3"/>
  <c r="X3588" i="3"/>
  <c r="Y3588" i="3" s="1"/>
  <c r="Z3588" i="3" s="1"/>
  <c r="AB3588" i="3"/>
  <c r="X3589" i="3"/>
  <c r="Y3589" i="3" s="1"/>
  <c r="Z3589" i="3" s="1"/>
  <c r="AB3589" i="3"/>
  <c r="AC3589" i="3" s="1"/>
  <c r="AF3589" i="3"/>
  <c r="X3590" i="3"/>
  <c r="AF3590" i="3" s="1"/>
  <c r="AB3590" i="3"/>
  <c r="X3591" i="3"/>
  <c r="AC3591" i="3" s="1"/>
  <c r="Y3591" i="3"/>
  <c r="Z3591" i="3" s="1"/>
  <c r="AB3591" i="3"/>
  <c r="AF3591" i="3"/>
  <c r="X3592" i="3"/>
  <c r="Y3592" i="3" s="1"/>
  <c r="Z3592" i="3" s="1"/>
  <c r="AB3592" i="3"/>
  <c r="X3593" i="3"/>
  <c r="Y3593" i="3" s="1"/>
  <c r="Z3593" i="3" s="1"/>
  <c r="AB3593" i="3"/>
  <c r="AF3593" i="3"/>
  <c r="X3594" i="3"/>
  <c r="AF3594" i="3" s="1"/>
  <c r="AB3594" i="3"/>
  <c r="X3595" i="3"/>
  <c r="Y3595" i="3"/>
  <c r="Z3595" i="3" s="1"/>
  <c r="AB3595" i="3"/>
  <c r="X3596" i="3"/>
  <c r="Y3596" i="3" s="1"/>
  <c r="Z3596" i="3" s="1"/>
  <c r="AB3596" i="3"/>
  <c r="X3597" i="3"/>
  <c r="Y3597" i="3" s="1"/>
  <c r="Z3597" i="3" s="1"/>
  <c r="AB3597" i="3"/>
  <c r="AC3597" i="3" s="1"/>
  <c r="AF3597" i="3"/>
  <c r="X3598" i="3"/>
  <c r="AF3598" i="3" s="1"/>
  <c r="AB3598" i="3"/>
  <c r="X3599" i="3"/>
  <c r="AC3599" i="3" s="1"/>
  <c r="AB3599" i="3"/>
  <c r="X3600" i="3"/>
  <c r="Y3600" i="3" s="1"/>
  <c r="Z3600" i="3" s="1"/>
  <c r="AB3600" i="3"/>
  <c r="X3601" i="3"/>
  <c r="Y3601" i="3" s="1"/>
  <c r="Z3601" i="3" s="1"/>
  <c r="AB3601" i="3"/>
  <c r="AF3601" i="3"/>
  <c r="X3602" i="3"/>
  <c r="AF3602" i="3" s="1"/>
  <c r="AB3602" i="3"/>
  <c r="X3603" i="3"/>
  <c r="Y3603" i="3"/>
  <c r="Z3603" i="3" s="1"/>
  <c r="AB3603" i="3"/>
  <c r="X3604" i="3"/>
  <c r="Y3604" i="3" s="1"/>
  <c r="Z3604" i="3" s="1"/>
  <c r="AB3604" i="3"/>
  <c r="X3605" i="3"/>
  <c r="Y3605" i="3" s="1"/>
  <c r="Z3605" i="3" s="1"/>
  <c r="AB3605" i="3"/>
  <c r="AC3605" i="3" s="1"/>
  <c r="AF3605" i="3"/>
  <c r="X3606" i="3"/>
  <c r="AF3606" i="3" s="1"/>
  <c r="AB3606" i="3"/>
  <c r="X3607" i="3"/>
  <c r="AC3607" i="3" s="1"/>
  <c r="AB3607" i="3"/>
  <c r="AF3607" i="3"/>
  <c r="X3608" i="3"/>
  <c r="Y3608" i="3" s="1"/>
  <c r="Z3608" i="3" s="1"/>
  <c r="AB3608" i="3"/>
  <c r="X3609" i="3"/>
  <c r="Y3609" i="3" s="1"/>
  <c r="Z3609" i="3" s="1"/>
  <c r="AB3609" i="3"/>
  <c r="AF3609" i="3"/>
  <c r="X3610" i="3"/>
  <c r="AF3610" i="3" s="1"/>
  <c r="AB3610" i="3"/>
  <c r="AC3610" i="3" s="1"/>
  <c r="X3611" i="3"/>
  <c r="AB3611" i="3"/>
  <c r="X3612" i="3"/>
  <c r="Y3612" i="3" s="1"/>
  <c r="Z3612" i="3" s="1"/>
  <c r="AB3612" i="3"/>
  <c r="X3613" i="3"/>
  <c r="Y3613" i="3"/>
  <c r="Z3613" i="3" s="1"/>
  <c r="AB3613" i="3"/>
  <c r="AC3613" i="3" s="1"/>
  <c r="AF3613" i="3"/>
  <c r="X3614" i="3"/>
  <c r="AF3614" i="3" s="1"/>
  <c r="AB3614" i="3"/>
  <c r="AC3614" i="3" s="1"/>
  <c r="X3615" i="3"/>
  <c r="AC3615" i="3" s="1"/>
  <c r="Y3615" i="3"/>
  <c r="Z3615" i="3" s="1"/>
  <c r="AB3615" i="3"/>
  <c r="X3616" i="3"/>
  <c r="Y3616" i="3" s="1"/>
  <c r="Z3616" i="3" s="1"/>
  <c r="AB3616" i="3"/>
  <c r="X3617" i="3"/>
  <c r="Y3617" i="3" s="1"/>
  <c r="Z3617" i="3" s="1"/>
  <c r="AB3617" i="3"/>
  <c r="AF3617" i="3"/>
  <c r="X3618" i="3"/>
  <c r="AF3618" i="3" s="1"/>
  <c r="AB3618" i="3"/>
  <c r="AC3618" i="3" s="1"/>
  <c r="X3619" i="3"/>
  <c r="Y3619" i="3"/>
  <c r="Z3619" i="3" s="1"/>
  <c r="AB3619" i="3"/>
  <c r="X3620" i="3"/>
  <c r="Y3620" i="3" s="1"/>
  <c r="Z3620" i="3" s="1"/>
  <c r="AB3620" i="3"/>
  <c r="X3621" i="3"/>
  <c r="Y3621" i="3"/>
  <c r="Z3621" i="3" s="1"/>
  <c r="AB3621" i="3"/>
  <c r="AC3621" i="3" s="1"/>
  <c r="AF3621" i="3"/>
  <c r="X3622" i="3"/>
  <c r="AF3622" i="3" s="1"/>
  <c r="AB3622" i="3"/>
  <c r="AC3622" i="3" s="1"/>
  <c r="X3623" i="3"/>
  <c r="AC3623" i="3" s="1"/>
  <c r="AB3623" i="3"/>
  <c r="AF3623" i="3"/>
  <c r="X3624" i="3"/>
  <c r="Y3624" i="3" s="1"/>
  <c r="Z3624" i="3" s="1"/>
  <c r="AB3624" i="3"/>
  <c r="X3625" i="3"/>
  <c r="Y3625" i="3" s="1"/>
  <c r="Z3625" i="3" s="1"/>
  <c r="AB3625" i="3"/>
  <c r="AF3625" i="3"/>
  <c r="X3626" i="3"/>
  <c r="AF3626" i="3" s="1"/>
  <c r="AB3626" i="3"/>
  <c r="AC3626" i="3" s="1"/>
  <c r="X3627" i="3"/>
  <c r="AC3627" i="3" s="1"/>
  <c r="AB3627" i="3"/>
  <c r="X3628" i="3"/>
  <c r="Y3628" i="3" s="1"/>
  <c r="Z3628" i="3" s="1"/>
  <c r="AB3628" i="3"/>
  <c r="X3629" i="3"/>
  <c r="AF3629" i="3" s="1"/>
  <c r="Y3629" i="3"/>
  <c r="Z3629" i="3" s="1"/>
  <c r="AB3629" i="3"/>
  <c r="AC3629" i="3" s="1"/>
  <c r="X3630" i="3"/>
  <c r="AF3630" i="3" s="1"/>
  <c r="AB3630" i="3"/>
  <c r="AC3630" i="3" s="1"/>
  <c r="X3631" i="3"/>
  <c r="Y3631" i="3" s="1"/>
  <c r="Z3631" i="3" s="1"/>
  <c r="AB3631" i="3"/>
  <c r="AC3631" i="3"/>
  <c r="X3632" i="3"/>
  <c r="Y3632" i="3" s="1"/>
  <c r="Z3632" i="3" s="1"/>
  <c r="AB3632" i="3"/>
  <c r="AC3632" i="3" s="1"/>
  <c r="X3633" i="3"/>
  <c r="AB3633" i="3"/>
  <c r="X3634" i="3"/>
  <c r="AF3634" i="3" s="1"/>
  <c r="AB3634" i="3"/>
  <c r="AC3634" i="3" s="1"/>
  <c r="X3635" i="3"/>
  <c r="Y3635" i="3" s="1"/>
  <c r="Z3635" i="3" s="1"/>
  <c r="AB3635" i="3"/>
  <c r="AF3635" i="3"/>
  <c r="X3636" i="3"/>
  <c r="Y3636" i="3" s="1"/>
  <c r="Z3636" i="3" s="1"/>
  <c r="AB3636" i="3"/>
  <c r="X3637" i="3"/>
  <c r="AB3637" i="3"/>
  <c r="AC3637" i="3" s="1"/>
  <c r="X3638" i="3"/>
  <c r="AF3638" i="3" s="1"/>
  <c r="AB3638" i="3"/>
  <c r="AC3638" i="3" s="1"/>
  <c r="X3639" i="3"/>
  <c r="Y3639" i="3" s="1"/>
  <c r="Z3639" i="3" s="1"/>
  <c r="AB3639" i="3"/>
  <c r="AC3639" i="3"/>
  <c r="X3640" i="3"/>
  <c r="Y3640" i="3" s="1"/>
  <c r="Z3640" i="3" s="1"/>
  <c r="AB3640" i="3"/>
  <c r="X3641" i="3"/>
  <c r="AB3641" i="3"/>
  <c r="X3642" i="3"/>
  <c r="AF3642" i="3" s="1"/>
  <c r="AB3642" i="3"/>
  <c r="AC3642" i="3" s="1"/>
  <c r="X3643" i="3"/>
  <c r="Y3643" i="3" s="1"/>
  <c r="Z3643" i="3" s="1"/>
  <c r="AB3643" i="3"/>
  <c r="AF3643" i="3"/>
  <c r="X3644" i="3"/>
  <c r="Y3644" i="3" s="1"/>
  <c r="Z3644" i="3" s="1"/>
  <c r="AB3644" i="3"/>
  <c r="X3645" i="3"/>
  <c r="AB3645" i="3"/>
  <c r="AC3645" i="3" s="1"/>
  <c r="X3646" i="3"/>
  <c r="AF3646" i="3" s="1"/>
  <c r="AB3646" i="3"/>
  <c r="AC3646" i="3" s="1"/>
  <c r="X3647" i="3"/>
  <c r="Y3647" i="3" s="1"/>
  <c r="Z3647" i="3" s="1"/>
  <c r="AB3647" i="3"/>
  <c r="AC3647" i="3"/>
  <c r="X3648" i="3"/>
  <c r="Y3648" i="3" s="1"/>
  <c r="Z3648" i="3" s="1"/>
  <c r="AB3648" i="3"/>
  <c r="X3649" i="3"/>
  <c r="AB3649" i="3"/>
  <c r="X3650" i="3"/>
  <c r="AF3650" i="3" s="1"/>
  <c r="AB3650" i="3"/>
  <c r="AC3650" i="3" s="1"/>
  <c r="X3651" i="3"/>
  <c r="Y3651" i="3" s="1"/>
  <c r="Z3651" i="3" s="1"/>
  <c r="AB3651" i="3"/>
  <c r="AF3651" i="3"/>
  <c r="X3652" i="3"/>
  <c r="Y3652" i="3" s="1"/>
  <c r="Z3652" i="3" s="1"/>
  <c r="AB3652" i="3"/>
  <c r="X3653" i="3"/>
  <c r="AB3653" i="3"/>
  <c r="AC3653" i="3" s="1"/>
  <c r="X3654" i="3"/>
  <c r="AF3654" i="3" s="1"/>
  <c r="AB3654" i="3"/>
  <c r="AC3654" i="3" s="1"/>
  <c r="X3655" i="3"/>
  <c r="Y3655" i="3" s="1"/>
  <c r="Z3655" i="3" s="1"/>
  <c r="AB3655" i="3"/>
  <c r="AC3655" i="3"/>
  <c r="X3656" i="3"/>
  <c r="Y3656" i="3" s="1"/>
  <c r="Z3656" i="3" s="1"/>
  <c r="AB3656" i="3"/>
  <c r="X3657" i="3"/>
  <c r="AB3657" i="3"/>
  <c r="X3658" i="3"/>
  <c r="AF3658" i="3" s="1"/>
  <c r="AB3658" i="3"/>
  <c r="AC3658" i="3" s="1"/>
  <c r="X3659" i="3"/>
  <c r="Y3659" i="3" s="1"/>
  <c r="Z3659" i="3" s="1"/>
  <c r="AB3659" i="3"/>
  <c r="AF3659" i="3"/>
  <c r="X3660" i="3"/>
  <c r="Y3660" i="3" s="1"/>
  <c r="Z3660" i="3" s="1"/>
  <c r="AB3660" i="3"/>
  <c r="X3661" i="3"/>
  <c r="AB3661" i="3"/>
  <c r="AC3661" i="3" s="1"/>
  <c r="X3662" i="3"/>
  <c r="AF3662" i="3" s="1"/>
  <c r="AB3662" i="3"/>
  <c r="AC3662" i="3" s="1"/>
  <c r="X3663" i="3"/>
  <c r="Y3663" i="3" s="1"/>
  <c r="Z3663" i="3" s="1"/>
  <c r="AB3663" i="3"/>
  <c r="AC3663" i="3"/>
  <c r="X3664" i="3"/>
  <c r="Y3664" i="3" s="1"/>
  <c r="Z3664" i="3" s="1"/>
  <c r="AB3664" i="3"/>
  <c r="X3665" i="3"/>
  <c r="AB3665" i="3"/>
  <c r="X3666" i="3"/>
  <c r="AF3666" i="3" s="1"/>
  <c r="AB3666" i="3"/>
  <c r="AC3666" i="3" s="1"/>
  <c r="X3667" i="3"/>
  <c r="Y3667" i="3" s="1"/>
  <c r="Z3667" i="3" s="1"/>
  <c r="AB3667" i="3"/>
  <c r="AF3667" i="3"/>
  <c r="X3668" i="3"/>
  <c r="Y3668" i="3" s="1"/>
  <c r="Z3668" i="3" s="1"/>
  <c r="AB3668" i="3"/>
  <c r="X3669" i="3"/>
  <c r="AB3669" i="3"/>
  <c r="AC3669" i="3" s="1"/>
  <c r="X3670" i="3"/>
  <c r="AF3670" i="3" s="1"/>
  <c r="AB3670" i="3"/>
  <c r="AC3670" i="3" s="1"/>
  <c r="X3671" i="3"/>
  <c r="Y3671" i="3" s="1"/>
  <c r="Z3671" i="3" s="1"/>
  <c r="AB3671" i="3"/>
  <c r="AC3671" i="3"/>
  <c r="X3672" i="3"/>
  <c r="Y3672" i="3" s="1"/>
  <c r="Z3672" i="3" s="1"/>
  <c r="AB3672" i="3"/>
  <c r="X3673" i="3"/>
  <c r="AB3673" i="3"/>
  <c r="X3674" i="3"/>
  <c r="AF3674" i="3" s="1"/>
  <c r="AB3674" i="3"/>
  <c r="AC3674" i="3" s="1"/>
  <c r="X3675" i="3"/>
  <c r="Y3675" i="3" s="1"/>
  <c r="Z3675" i="3" s="1"/>
  <c r="AB3675" i="3"/>
  <c r="AF3675" i="3"/>
  <c r="X3676" i="3"/>
  <c r="Y3676" i="3" s="1"/>
  <c r="Z3676" i="3" s="1"/>
  <c r="AB3676" i="3"/>
  <c r="X3677" i="3"/>
  <c r="AB3677" i="3"/>
  <c r="AC3677" i="3" s="1"/>
  <c r="X3678" i="3"/>
  <c r="AF3678" i="3" s="1"/>
  <c r="AB3678" i="3"/>
  <c r="AC3678" i="3" s="1"/>
  <c r="X3679" i="3"/>
  <c r="Y3679" i="3" s="1"/>
  <c r="Z3679" i="3" s="1"/>
  <c r="AB3679" i="3"/>
  <c r="AC3679" i="3"/>
  <c r="X3680" i="3"/>
  <c r="Y3680" i="3" s="1"/>
  <c r="Z3680" i="3" s="1"/>
  <c r="AB3680" i="3"/>
  <c r="X3681" i="3"/>
  <c r="AB3681" i="3"/>
  <c r="X3682" i="3"/>
  <c r="AF3682" i="3" s="1"/>
  <c r="AB3682" i="3"/>
  <c r="AC3682" i="3" s="1"/>
  <c r="X3683" i="3"/>
  <c r="Y3683" i="3" s="1"/>
  <c r="Z3683" i="3" s="1"/>
  <c r="AB3683" i="3"/>
  <c r="AF3683" i="3"/>
  <c r="X3684" i="3"/>
  <c r="Y3684" i="3" s="1"/>
  <c r="Z3684" i="3" s="1"/>
  <c r="AB3684" i="3"/>
  <c r="X3685" i="3"/>
  <c r="AB3685" i="3"/>
  <c r="AC3685" i="3" s="1"/>
  <c r="X3686" i="3"/>
  <c r="AF3686" i="3" s="1"/>
  <c r="AB3686" i="3"/>
  <c r="AC3686" i="3" s="1"/>
  <c r="X3687" i="3"/>
  <c r="Y3687" i="3" s="1"/>
  <c r="Z3687" i="3" s="1"/>
  <c r="AB3687" i="3"/>
  <c r="AC3687" i="3"/>
  <c r="X3688" i="3"/>
  <c r="Y3688" i="3" s="1"/>
  <c r="Z3688" i="3" s="1"/>
  <c r="AB3688" i="3"/>
  <c r="X3689" i="3"/>
  <c r="AB3689" i="3"/>
  <c r="X3690" i="3"/>
  <c r="AF3690" i="3" s="1"/>
  <c r="AB3690" i="3"/>
  <c r="AC3690" i="3" s="1"/>
  <c r="X3691" i="3"/>
  <c r="Y3691" i="3" s="1"/>
  <c r="Z3691" i="3" s="1"/>
  <c r="AB3691" i="3"/>
  <c r="AF3691" i="3"/>
  <c r="X3692" i="3"/>
  <c r="Y3692" i="3" s="1"/>
  <c r="Z3692" i="3" s="1"/>
  <c r="AB3692" i="3"/>
  <c r="X3693" i="3"/>
  <c r="AB3693" i="3"/>
  <c r="AC3693" i="3" s="1"/>
  <c r="X3694" i="3"/>
  <c r="AF3694" i="3" s="1"/>
  <c r="AB3694" i="3"/>
  <c r="AC3694" i="3" s="1"/>
  <c r="X3695" i="3"/>
  <c r="Y3695" i="3" s="1"/>
  <c r="Z3695" i="3" s="1"/>
  <c r="AB3695" i="3"/>
  <c r="AC3695" i="3"/>
  <c r="X3696" i="3"/>
  <c r="Y3696" i="3" s="1"/>
  <c r="Z3696" i="3" s="1"/>
  <c r="AB3696" i="3"/>
  <c r="X3697" i="3"/>
  <c r="AB3697" i="3"/>
  <c r="X3698" i="3"/>
  <c r="AF3698" i="3" s="1"/>
  <c r="AB3698" i="3"/>
  <c r="AC3698" i="3" s="1"/>
  <c r="X3699" i="3"/>
  <c r="Y3699" i="3" s="1"/>
  <c r="Z3699" i="3" s="1"/>
  <c r="AB3699" i="3"/>
  <c r="AF3699" i="3"/>
  <c r="X3700" i="3"/>
  <c r="Y3700" i="3" s="1"/>
  <c r="Z3700" i="3" s="1"/>
  <c r="AB3700" i="3"/>
  <c r="X3701" i="3"/>
  <c r="AB3701" i="3"/>
  <c r="AC3701" i="3" s="1"/>
  <c r="X3702" i="3"/>
  <c r="AF3702" i="3" s="1"/>
  <c r="AB3702" i="3"/>
  <c r="AC3702" i="3" s="1"/>
  <c r="X3703" i="3"/>
  <c r="Y3703" i="3" s="1"/>
  <c r="Z3703" i="3" s="1"/>
  <c r="AB3703" i="3"/>
  <c r="AC3703" i="3"/>
  <c r="X3704" i="3"/>
  <c r="Y3704" i="3" s="1"/>
  <c r="Z3704" i="3" s="1"/>
  <c r="AB3704" i="3"/>
  <c r="X3705" i="3"/>
  <c r="AB3705" i="3"/>
  <c r="X3706" i="3"/>
  <c r="AF3706" i="3" s="1"/>
  <c r="AB3706" i="3"/>
  <c r="AC3706" i="3" s="1"/>
  <c r="X3707" i="3"/>
  <c r="Y3707" i="3" s="1"/>
  <c r="Z3707" i="3" s="1"/>
  <c r="AB3707" i="3"/>
  <c r="AF3707" i="3"/>
  <c r="X3708" i="3"/>
  <c r="AB3708" i="3"/>
  <c r="X3709" i="3"/>
  <c r="AB3709" i="3"/>
  <c r="AC3709" i="3" s="1"/>
  <c r="X3710" i="3"/>
  <c r="AF3710" i="3" s="1"/>
  <c r="AB3710" i="3"/>
  <c r="AC3710" i="3" s="1"/>
  <c r="X3711" i="3"/>
  <c r="Y3711" i="3" s="1"/>
  <c r="Z3711" i="3" s="1"/>
  <c r="AB3711" i="3"/>
  <c r="AC3711" i="3"/>
  <c r="X3712" i="3"/>
  <c r="AB3712" i="3"/>
  <c r="X3713" i="3"/>
  <c r="AB3713" i="3"/>
  <c r="X3714" i="3"/>
  <c r="AF3714" i="3" s="1"/>
  <c r="AB3714" i="3"/>
  <c r="AC3714" i="3" s="1"/>
  <c r="X3715" i="3"/>
  <c r="Y3715" i="3" s="1"/>
  <c r="Z3715" i="3" s="1"/>
  <c r="AB3715" i="3"/>
  <c r="AF3715" i="3"/>
  <c r="X3716" i="3"/>
  <c r="AB3716" i="3"/>
  <c r="X3717" i="3"/>
  <c r="AB3717" i="3"/>
  <c r="AC3717" i="3" s="1"/>
  <c r="X3718" i="3"/>
  <c r="AF3718" i="3" s="1"/>
  <c r="AB3718" i="3"/>
  <c r="AC3718" i="3" s="1"/>
  <c r="X3719" i="3"/>
  <c r="Y3719" i="3" s="1"/>
  <c r="Z3719" i="3" s="1"/>
  <c r="AB3719" i="3"/>
  <c r="AC3719" i="3"/>
  <c r="X3720" i="3"/>
  <c r="AB3720" i="3"/>
  <c r="X3721" i="3"/>
  <c r="AB3721" i="3"/>
  <c r="X3722" i="3"/>
  <c r="AF3722" i="3" s="1"/>
  <c r="AB3722" i="3"/>
  <c r="AC3722" i="3" s="1"/>
  <c r="X3723" i="3"/>
  <c r="Y3723" i="3" s="1"/>
  <c r="Z3723" i="3" s="1"/>
  <c r="AB3723" i="3"/>
  <c r="AF3723" i="3"/>
  <c r="X3724" i="3"/>
  <c r="AB3724" i="3"/>
  <c r="X3725" i="3"/>
  <c r="AB3725" i="3"/>
  <c r="AC3725" i="3" s="1"/>
  <c r="X3726" i="3"/>
  <c r="AF3726" i="3" s="1"/>
  <c r="AB3726" i="3"/>
  <c r="AC3726" i="3" s="1"/>
  <c r="X3727" i="3"/>
  <c r="Y3727" i="3" s="1"/>
  <c r="Z3727" i="3" s="1"/>
  <c r="AB3727" i="3"/>
  <c r="AC3727" i="3"/>
  <c r="X3728" i="3"/>
  <c r="AB3728" i="3"/>
  <c r="X3729" i="3"/>
  <c r="AB3729" i="3"/>
  <c r="X3730" i="3"/>
  <c r="AF3730" i="3" s="1"/>
  <c r="AB3730" i="3"/>
  <c r="AC3730" i="3" s="1"/>
  <c r="X3731" i="3"/>
  <c r="Y3731" i="3" s="1"/>
  <c r="Z3731" i="3" s="1"/>
  <c r="AB3731" i="3"/>
  <c r="AF3731" i="3"/>
  <c r="X3732" i="3"/>
  <c r="AB3732" i="3"/>
  <c r="X3733" i="3"/>
  <c r="AB3733" i="3"/>
  <c r="AC3733" i="3" s="1"/>
  <c r="X3734" i="3"/>
  <c r="AF3734" i="3" s="1"/>
  <c r="AB3734" i="3"/>
  <c r="AC3734" i="3" s="1"/>
  <c r="X3735" i="3"/>
  <c r="Y3735" i="3" s="1"/>
  <c r="Z3735" i="3" s="1"/>
  <c r="AB3735" i="3"/>
  <c r="AC3735" i="3"/>
  <c r="X3736" i="3"/>
  <c r="AB3736" i="3"/>
  <c r="X3737" i="3"/>
  <c r="AB3737" i="3"/>
  <c r="X3738" i="3"/>
  <c r="AF3738" i="3" s="1"/>
  <c r="AB3738" i="3"/>
  <c r="AC3738" i="3" s="1"/>
  <c r="X3739" i="3"/>
  <c r="Y3739" i="3" s="1"/>
  <c r="Z3739" i="3" s="1"/>
  <c r="AB3739" i="3"/>
  <c r="AF3739" i="3"/>
  <c r="X3740" i="3"/>
  <c r="AB3740" i="3"/>
  <c r="X3741" i="3"/>
  <c r="AB3741" i="3"/>
  <c r="AC3741" i="3" s="1"/>
  <c r="X3742" i="3"/>
  <c r="AF3742" i="3" s="1"/>
  <c r="AB3742" i="3"/>
  <c r="AC3742" i="3" s="1"/>
  <c r="X3743" i="3"/>
  <c r="Y3743" i="3" s="1"/>
  <c r="Z3743" i="3" s="1"/>
  <c r="AB3743" i="3"/>
  <c r="AC3743" i="3"/>
  <c r="X3744" i="3"/>
  <c r="AB3744" i="3"/>
  <c r="X3745" i="3"/>
  <c r="AB3745" i="3"/>
  <c r="X3746" i="3"/>
  <c r="AF3746" i="3" s="1"/>
  <c r="AB3746" i="3"/>
  <c r="AC3746" i="3" s="1"/>
  <c r="X3747" i="3"/>
  <c r="Y3747" i="3" s="1"/>
  <c r="Z3747" i="3" s="1"/>
  <c r="AB3747" i="3"/>
  <c r="AF3747" i="3"/>
  <c r="X3748" i="3"/>
  <c r="AB3748" i="3"/>
  <c r="X3749" i="3"/>
  <c r="AB3749" i="3"/>
  <c r="AC3749" i="3" s="1"/>
  <c r="X3750" i="3"/>
  <c r="AF3750" i="3" s="1"/>
  <c r="AB3750" i="3"/>
  <c r="AC3750" i="3" s="1"/>
  <c r="X3751" i="3"/>
  <c r="Y3751" i="3" s="1"/>
  <c r="Z3751" i="3" s="1"/>
  <c r="AB3751" i="3"/>
  <c r="AC3751" i="3"/>
  <c r="X3752" i="3"/>
  <c r="AB3752" i="3"/>
  <c r="X3753" i="3"/>
  <c r="AB3753" i="3"/>
  <c r="X3754" i="3"/>
  <c r="AF3754" i="3" s="1"/>
  <c r="AB3754" i="3"/>
  <c r="AC3754" i="3" s="1"/>
  <c r="X3755" i="3"/>
  <c r="Y3755" i="3" s="1"/>
  <c r="Z3755" i="3" s="1"/>
  <c r="AB3755" i="3"/>
  <c r="AF3755" i="3"/>
  <c r="X3756" i="3"/>
  <c r="AB3756" i="3"/>
  <c r="X3757" i="3"/>
  <c r="AB3757" i="3"/>
  <c r="AC3757" i="3" s="1"/>
  <c r="X3758" i="3"/>
  <c r="AF3758" i="3" s="1"/>
  <c r="AB3758" i="3"/>
  <c r="AC3758" i="3" s="1"/>
  <c r="X3759" i="3"/>
  <c r="Y3759" i="3" s="1"/>
  <c r="Z3759" i="3" s="1"/>
  <c r="AB3759" i="3"/>
  <c r="AC3759" i="3"/>
  <c r="X3760" i="3"/>
  <c r="AB3760" i="3"/>
  <c r="X3761" i="3"/>
  <c r="AB3761" i="3"/>
  <c r="X3762" i="3"/>
  <c r="AB3762" i="3"/>
  <c r="AC3762" i="3" s="1"/>
  <c r="X3763" i="3"/>
  <c r="Y3763" i="3" s="1"/>
  <c r="Z3763" i="3" s="1"/>
  <c r="AB3763" i="3"/>
  <c r="AF3763" i="3"/>
  <c r="X3764" i="3"/>
  <c r="AB3764" i="3"/>
  <c r="X3765" i="3"/>
  <c r="AB3765" i="3"/>
  <c r="AC3765" i="3" s="1"/>
  <c r="X3766" i="3"/>
  <c r="AB3766" i="3"/>
  <c r="X3767" i="3"/>
  <c r="Y3767" i="3" s="1"/>
  <c r="Z3767" i="3" s="1"/>
  <c r="AB3767" i="3"/>
  <c r="AC3767" i="3"/>
  <c r="X3768" i="3"/>
  <c r="AB3768" i="3"/>
  <c r="X3769" i="3"/>
  <c r="AB3769" i="3"/>
  <c r="X3770" i="3"/>
  <c r="AB3770" i="3"/>
  <c r="X3771" i="3"/>
  <c r="AB3771" i="3"/>
  <c r="X3772" i="3"/>
  <c r="AB3772" i="3"/>
  <c r="AC3772" i="3" s="1"/>
  <c r="X3773" i="3"/>
  <c r="Y3773" i="3"/>
  <c r="Z3773" i="3" s="1"/>
  <c r="AB3773" i="3"/>
  <c r="AC3773" i="3" s="1"/>
  <c r="AF3773" i="3"/>
  <c r="X3774" i="3"/>
  <c r="AB3774" i="3"/>
  <c r="X3775" i="3"/>
  <c r="AC3775" i="3" s="1"/>
  <c r="Y3775" i="3"/>
  <c r="Z3775" i="3" s="1"/>
  <c r="AB3775" i="3"/>
  <c r="X3776" i="3"/>
  <c r="AB3776" i="3"/>
  <c r="X3777" i="3"/>
  <c r="Y3777" i="3" s="1"/>
  <c r="Z3777" i="3" s="1"/>
  <c r="AB3777" i="3"/>
  <c r="AC3777" i="3" s="1"/>
  <c r="AF3777" i="3"/>
  <c r="X3778" i="3"/>
  <c r="AB3778" i="3"/>
  <c r="AC3778" i="3" s="1"/>
  <c r="X3779" i="3"/>
  <c r="AC3779" i="3" s="1"/>
  <c r="Y3779" i="3"/>
  <c r="Z3779" i="3" s="1"/>
  <c r="AB3779" i="3"/>
  <c r="AF3779" i="3"/>
  <c r="X3780" i="3"/>
  <c r="AB3780" i="3"/>
  <c r="X3781" i="3"/>
  <c r="Y3781" i="3" s="1"/>
  <c r="Z3781" i="3" s="1"/>
  <c r="AB3781" i="3"/>
  <c r="AC3781" i="3" s="1"/>
  <c r="AF3781" i="3"/>
  <c r="X3782" i="3"/>
  <c r="AB3782" i="3"/>
  <c r="X3783" i="3"/>
  <c r="AC3783" i="3" s="1"/>
  <c r="AB3783" i="3"/>
  <c r="AF3783" i="3"/>
  <c r="X3784" i="3"/>
  <c r="AB3784" i="3"/>
  <c r="X3785" i="3"/>
  <c r="Y3785" i="3" s="1"/>
  <c r="Z3785" i="3" s="1"/>
  <c r="AB3785" i="3"/>
  <c r="AC3785" i="3"/>
  <c r="X3786" i="3"/>
  <c r="AB3786" i="3"/>
  <c r="X3787" i="3"/>
  <c r="AB3787" i="3"/>
  <c r="X3788" i="3"/>
  <c r="AB3788" i="3"/>
  <c r="AC3788" i="3" s="1"/>
  <c r="X3789" i="3"/>
  <c r="Y3789" i="3" s="1"/>
  <c r="Z3789" i="3" s="1"/>
  <c r="AB3789" i="3"/>
  <c r="X3790" i="3"/>
  <c r="AB3790" i="3"/>
  <c r="X3791" i="3"/>
  <c r="AC3791" i="3" s="1"/>
  <c r="Y3791" i="3"/>
  <c r="Z3791" i="3" s="1"/>
  <c r="AB3791" i="3"/>
  <c r="AF3791" i="3"/>
  <c r="X3792" i="3"/>
  <c r="AB3792" i="3"/>
  <c r="X3793" i="3"/>
  <c r="Y3793" i="3" s="1"/>
  <c r="Z3793" i="3" s="1"/>
  <c r="AB3793" i="3"/>
  <c r="AC3793" i="3" s="1"/>
  <c r="AF3793" i="3"/>
  <c r="X3794" i="3"/>
  <c r="AB3794" i="3"/>
  <c r="X3795" i="3"/>
  <c r="AC3795" i="3" s="1"/>
  <c r="Y3795" i="3"/>
  <c r="Z3795" i="3" s="1"/>
  <c r="AB3795" i="3"/>
  <c r="AF3795" i="3"/>
  <c r="X3796" i="3"/>
  <c r="AB3796" i="3"/>
  <c r="X3797" i="3"/>
  <c r="Y3797" i="3" s="1"/>
  <c r="Z3797" i="3" s="1"/>
  <c r="AB3797" i="3"/>
  <c r="AC3797" i="3" s="1"/>
  <c r="AF3797" i="3"/>
  <c r="X3798" i="3"/>
  <c r="AB3798" i="3"/>
  <c r="X3799" i="3"/>
  <c r="AC3799" i="3" s="1"/>
  <c r="Y3799" i="3"/>
  <c r="Z3799" i="3" s="1"/>
  <c r="AB3799" i="3"/>
  <c r="AF3799" i="3"/>
  <c r="X3800" i="3"/>
  <c r="AB3800" i="3"/>
  <c r="X3801" i="3"/>
  <c r="Y3801" i="3" s="1"/>
  <c r="Z3801" i="3" s="1"/>
  <c r="AB3801" i="3"/>
  <c r="AC3801" i="3"/>
  <c r="X3802" i="3"/>
  <c r="AB3802" i="3"/>
  <c r="X3803" i="3"/>
  <c r="Y3803" i="3" s="1"/>
  <c r="Z3803" i="3" s="1"/>
  <c r="AB3803" i="3"/>
  <c r="AC3803" i="3" s="1"/>
  <c r="AF3803" i="3"/>
  <c r="X3804" i="3"/>
  <c r="AB3804" i="3"/>
  <c r="AC3804" i="3" s="1"/>
  <c r="X3805" i="3"/>
  <c r="AF3805" i="3" s="1"/>
  <c r="Y3805" i="3"/>
  <c r="Z3805" i="3" s="1"/>
  <c r="AB3805" i="3"/>
  <c r="X3806" i="3"/>
  <c r="AB3806" i="3"/>
  <c r="X3807" i="3"/>
  <c r="Y3807" i="3"/>
  <c r="Z3807" i="3" s="1"/>
  <c r="AB3807" i="3"/>
  <c r="AC3807" i="3"/>
  <c r="AF3807" i="3"/>
  <c r="X3808" i="3"/>
  <c r="AB3808" i="3"/>
  <c r="X3809" i="3"/>
  <c r="AB3809" i="3"/>
  <c r="X3810" i="3"/>
  <c r="AB3810" i="3"/>
  <c r="X3811" i="3"/>
  <c r="Y3811" i="3"/>
  <c r="Z3811" i="3" s="1"/>
  <c r="AB3811" i="3"/>
  <c r="AC3811" i="3"/>
  <c r="AF3811" i="3"/>
  <c r="X3812" i="3"/>
  <c r="AB3812" i="3"/>
  <c r="X3813" i="3"/>
  <c r="AB3813" i="3"/>
  <c r="X3814" i="3"/>
  <c r="AB3814" i="3"/>
  <c r="X3815" i="3"/>
  <c r="Y3815" i="3"/>
  <c r="Z3815" i="3" s="1"/>
  <c r="AB3815" i="3"/>
  <c r="AC3815" i="3"/>
  <c r="AF3815" i="3"/>
  <c r="X3816" i="3"/>
  <c r="AB3816" i="3"/>
  <c r="X3817" i="3"/>
  <c r="AB3817" i="3"/>
  <c r="X3818" i="3"/>
  <c r="AB3818" i="3"/>
  <c r="X3819" i="3"/>
  <c r="Y3819" i="3" s="1"/>
  <c r="Z3819" i="3" s="1"/>
  <c r="AB3819" i="3"/>
  <c r="AC3819" i="3" s="1"/>
  <c r="AF3819" i="3"/>
  <c r="X3820" i="3"/>
  <c r="AB3820" i="3"/>
  <c r="X3821" i="3"/>
  <c r="AF3821" i="3" s="1"/>
  <c r="Y3821" i="3"/>
  <c r="Z3821" i="3" s="1"/>
  <c r="AB3821" i="3"/>
  <c r="AC3821" i="3" s="1"/>
  <c r="X3822" i="3"/>
  <c r="AB3822" i="3"/>
  <c r="X3823" i="3"/>
  <c r="Y3823" i="3" s="1"/>
  <c r="Z3823" i="3" s="1"/>
  <c r="AB3823" i="3"/>
  <c r="AC3823" i="3"/>
  <c r="X3824" i="3"/>
  <c r="AB3824" i="3"/>
  <c r="X3825" i="3"/>
  <c r="AB3825" i="3"/>
  <c r="X3826" i="3"/>
  <c r="AB3826" i="3"/>
  <c r="AC3826" i="3" s="1"/>
  <c r="X3827" i="3"/>
  <c r="Y3827" i="3" s="1"/>
  <c r="Z3827" i="3" s="1"/>
  <c r="AB3827" i="3"/>
  <c r="AF3827" i="3"/>
  <c r="X3828" i="3"/>
  <c r="AB3828" i="3"/>
  <c r="X3829" i="3"/>
  <c r="AB3829" i="3"/>
  <c r="AC3829" i="3" s="1"/>
  <c r="X3830" i="3"/>
  <c r="AB3830" i="3"/>
  <c r="X3831" i="3"/>
  <c r="Y3831" i="3" s="1"/>
  <c r="Z3831" i="3" s="1"/>
  <c r="AB3831" i="3"/>
  <c r="AC3831" i="3"/>
  <c r="X3832" i="3"/>
  <c r="AB3832" i="3"/>
  <c r="X3833" i="3"/>
  <c r="AB3833" i="3"/>
  <c r="X3834" i="3"/>
  <c r="AB3834" i="3"/>
  <c r="X3835" i="3"/>
  <c r="AB3835" i="3"/>
  <c r="X3836" i="3"/>
  <c r="AB3836" i="3"/>
  <c r="AC3836" i="3" s="1"/>
  <c r="X3837" i="3"/>
  <c r="Y3837" i="3"/>
  <c r="Z3837" i="3" s="1"/>
  <c r="AB3837" i="3"/>
  <c r="AC3837" i="3" s="1"/>
  <c r="AF3837" i="3"/>
  <c r="X3838" i="3"/>
  <c r="AB3838" i="3"/>
  <c r="X3839" i="3"/>
  <c r="AC3839" i="3" s="1"/>
  <c r="Y3839" i="3"/>
  <c r="Z3839" i="3" s="1"/>
  <c r="AB3839" i="3"/>
  <c r="X3840" i="3"/>
  <c r="AB3840" i="3"/>
  <c r="X3841" i="3"/>
  <c r="Y3841" i="3" s="1"/>
  <c r="Z3841" i="3" s="1"/>
  <c r="AB3841" i="3"/>
  <c r="AC3841" i="3" s="1"/>
  <c r="AF3841" i="3"/>
  <c r="X3842" i="3"/>
  <c r="AB3842" i="3"/>
  <c r="AC3842" i="3" s="1"/>
  <c r="X3843" i="3"/>
  <c r="AC3843" i="3" s="1"/>
  <c r="Y3843" i="3"/>
  <c r="Z3843" i="3" s="1"/>
  <c r="AB3843" i="3"/>
  <c r="AF3843" i="3"/>
  <c r="X3844" i="3"/>
  <c r="AB3844" i="3"/>
  <c r="X3845" i="3"/>
  <c r="Y3845" i="3" s="1"/>
  <c r="Z3845" i="3" s="1"/>
  <c r="AB3845" i="3"/>
  <c r="AC3845" i="3" s="1"/>
  <c r="AF3845" i="3"/>
  <c r="X3846" i="3"/>
  <c r="AB3846" i="3"/>
  <c r="X3847" i="3"/>
  <c r="AC3847" i="3" s="1"/>
  <c r="AB3847" i="3"/>
  <c r="AF3847" i="3"/>
  <c r="X3848" i="3"/>
  <c r="AB3848" i="3"/>
  <c r="X3849" i="3"/>
  <c r="Y3849" i="3" s="1"/>
  <c r="Z3849" i="3" s="1"/>
  <c r="AB3849" i="3"/>
  <c r="AC3849" i="3"/>
  <c r="X3850" i="3"/>
  <c r="AB3850" i="3"/>
  <c r="X3851" i="3"/>
  <c r="AB3851" i="3"/>
  <c r="X3852" i="3"/>
  <c r="AB3852" i="3"/>
  <c r="AC3852" i="3" s="1"/>
  <c r="X3853" i="3"/>
  <c r="Y3853" i="3" s="1"/>
  <c r="Z3853" i="3" s="1"/>
  <c r="AB3853" i="3"/>
  <c r="X3854" i="3"/>
  <c r="AB3854" i="3"/>
  <c r="X3855" i="3"/>
  <c r="AC3855" i="3" s="1"/>
  <c r="Y3855" i="3"/>
  <c r="Z3855" i="3" s="1"/>
  <c r="AB3855" i="3"/>
  <c r="AF3855" i="3"/>
  <c r="X3856" i="3"/>
  <c r="AB3856" i="3"/>
  <c r="X3857" i="3"/>
  <c r="Y3857" i="3" s="1"/>
  <c r="Z3857" i="3" s="1"/>
  <c r="AB3857" i="3"/>
  <c r="AC3857" i="3" s="1"/>
  <c r="AF3857" i="3"/>
  <c r="X3858" i="3"/>
  <c r="AB3858" i="3"/>
  <c r="X3859" i="3"/>
  <c r="AC3859" i="3" s="1"/>
  <c r="Y3859" i="3"/>
  <c r="Z3859" i="3" s="1"/>
  <c r="AB3859" i="3"/>
  <c r="AF3859" i="3"/>
  <c r="X3860" i="3"/>
  <c r="AB3860" i="3"/>
  <c r="X3861" i="3"/>
  <c r="Y3861" i="3" s="1"/>
  <c r="Z3861" i="3" s="1"/>
  <c r="AB3861" i="3"/>
  <c r="AC3861" i="3" s="1"/>
  <c r="AF3861" i="3"/>
  <c r="X3862" i="3"/>
  <c r="AB3862" i="3"/>
  <c r="X3863" i="3"/>
  <c r="AC3863" i="3" s="1"/>
  <c r="Y3863" i="3"/>
  <c r="Z3863" i="3" s="1"/>
  <c r="AB3863" i="3"/>
  <c r="AF3863" i="3"/>
  <c r="X3864" i="3"/>
  <c r="AB3864" i="3"/>
  <c r="X3865" i="3"/>
  <c r="Y3865" i="3" s="1"/>
  <c r="Z3865" i="3" s="1"/>
  <c r="AB3865" i="3"/>
  <c r="AC3865" i="3"/>
  <c r="X3866" i="3"/>
  <c r="AB3866" i="3"/>
  <c r="X3867" i="3"/>
  <c r="Y3867" i="3" s="1"/>
  <c r="Z3867" i="3" s="1"/>
  <c r="AB3867" i="3"/>
  <c r="AC3867" i="3" s="1"/>
  <c r="AF3867" i="3"/>
  <c r="X3868" i="3"/>
  <c r="AB3868" i="3"/>
  <c r="AC3868" i="3" s="1"/>
  <c r="X3869" i="3"/>
  <c r="AF3869" i="3" s="1"/>
  <c r="Y3869" i="3"/>
  <c r="Z3869" i="3" s="1"/>
  <c r="AB3869" i="3"/>
  <c r="X3870" i="3"/>
  <c r="AB3870" i="3"/>
  <c r="X3871" i="3"/>
  <c r="Y3871" i="3"/>
  <c r="Z3871" i="3" s="1"/>
  <c r="AB3871" i="3"/>
  <c r="AC3871" i="3"/>
  <c r="AF3871" i="3"/>
  <c r="X3872" i="3"/>
  <c r="AB3872" i="3"/>
  <c r="X3873" i="3"/>
  <c r="AB3873" i="3"/>
  <c r="X3874" i="3"/>
  <c r="AB3874" i="3"/>
  <c r="X3875" i="3"/>
  <c r="Y3875" i="3"/>
  <c r="Z3875" i="3" s="1"/>
  <c r="AB3875" i="3"/>
  <c r="AC3875" i="3"/>
  <c r="AF3875" i="3"/>
  <c r="X3876" i="3"/>
  <c r="AB3876" i="3"/>
  <c r="X3877" i="3"/>
  <c r="AB3877" i="3"/>
  <c r="X3878" i="3"/>
  <c r="AB3878" i="3"/>
  <c r="X3879" i="3"/>
  <c r="Y3879" i="3"/>
  <c r="Z3879" i="3" s="1"/>
  <c r="AB3879" i="3"/>
  <c r="AC3879" i="3"/>
  <c r="AF3879" i="3"/>
  <c r="X3880" i="3"/>
  <c r="AB3880" i="3"/>
  <c r="X3881" i="3"/>
  <c r="AB3881" i="3"/>
  <c r="X3882" i="3"/>
  <c r="AB3882" i="3"/>
  <c r="X3883" i="3"/>
  <c r="Y3883" i="3" s="1"/>
  <c r="Z3883" i="3" s="1"/>
  <c r="AB3883" i="3"/>
  <c r="AC3883" i="3" s="1"/>
  <c r="AF3883" i="3"/>
  <c r="X3884" i="3"/>
  <c r="AB3884" i="3"/>
  <c r="X3885" i="3"/>
  <c r="AF3885" i="3" s="1"/>
  <c r="Y3885" i="3"/>
  <c r="Z3885" i="3" s="1"/>
  <c r="AB3885" i="3"/>
  <c r="AC3885" i="3" s="1"/>
  <c r="X3886" i="3"/>
  <c r="AB3886" i="3"/>
  <c r="AC3886" i="3" s="1"/>
  <c r="X3887" i="3"/>
  <c r="Y3887" i="3" s="1"/>
  <c r="Z3887" i="3" s="1"/>
  <c r="AB3887" i="3"/>
  <c r="AC3887" i="3"/>
  <c r="X3888" i="3"/>
  <c r="AB3888" i="3"/>
  <c r="X3889" i="3"/>
  <c r="AB3889" i="3"/>
  <c r="X3890" i="3"/>
  <c r="AB3890" i="3"/>
  <c r="X3891" i="3"/>
  <c r="Y3891" i="3" s="1"/>
  <c r="Z3891" i="3" s="1"/>
  <c r="AB3891" i="3"/>
  <c r="AF3891" i="3"/>
  <c r="X3892" i="3"/>
  <c r="AB3892" i="3"/>
  <c r="X3893" i="3"/>
  <c r="AB3893" i="3"/>
  <c r="AC3893" i="3" s="1"/>
  <c r="X3894" i="3"/>
  <c r="AB3894" i="3"/>
  <c r="AC3894" i="3" s="1"/>
  <c r="X3895" i="3"/>
  <c r="Y3895" i="3" s="1"/>
  <c r="Z3895" i="3" s="1"/>
  <c r="AB3895" i="3"/>
  <c r="AC3895" i="3"/>
  <c r="X3896" i="3"/>
  <c r="AB3896" i="3"/>
  <c r="X3897" i="3"/>
  <c r="AB3897" i="3"/>
  <c r="X3898" i="3"/>
  <c r="AB3898" i="3"/>
  <c r="X3899" i="3"/>
  <c r="AB3899" i="3"/>
  <c r="X3900" i="3"/>
  <c r="AB3900" i="3"/>
  <c r="AC3900" i="3" s="1"/>
  <c r="X3901" i="3"/>
  <c r="Y3901" i="3" s="1"/>
  <c r="Z3901" i="3" s="1"/>
  <c r="AB3901" i="3"/>
  <c r="AC3901" i="3" s="1"/>
  <c r="AF3901" i="3"/>
  <c r="X3902" i="3"/>
  <c r="AB3902" i="3"/>
  <c r="AC3902" i="3" s="1"/>
  <c r="X3903" i="3"/>
  <c r="AC3903" i="3" s="1"/>
  <c r="Y3903" i="3"/>
  <c r="Z3903" i="3" s="1"/>
  <c r="AB3903" i="3"/>
  <c r="AF3903" i="3"/>
  <c r="X3904" i="3"/>
  <c r="AB3904" i="3"/>
  <c r="X3905" i="3"/>
  <c r="Y3905" i="3" s="1"/>
  <c r="Z3905" i="3" s="1"/>
  <c r="AB3905" i="3"/>
  <c r="AC3905" i="3" s="1"/>
  <c r="AF3905" i="3"/>
  <c r="X3906" i="3"/>
  <c r="AB3906" i="3"/>
  <c r="X3907" i="3"/>
  <c r="AC3907" i="3" s="1"/>
  <c r="AB3907" i="3"/>
  <c r="AF3907" i="3"/>
  <c r="X3908" i="3"/>
  <c r="AB3908" i="3"/>
  <c r="X3909" i="3"/>
  <c r="Y3909" i="3" s="1"/>
  <c r="Z3909" i="3" s="1"/>
  <c r="AB3909" i="3"/>
  <c r="AC3909" i="3" s="1"/>
  <c r="AF3909" i="3"/>
  <c r="X3910" i="3"/>
  <c r="AB3910" i="3"/>
  <c r="AC3910" i="3" s="1"/>
  <c r="X3911" i="3"/>
  <c r="AC3911" i="3" s="1"/>
  <c r="AB3911" i="3"/>
  <c r="X3912" i="3"/>
  <c r="AB3912" i="3"/>
  <c r="X3913" i="3"/>
  <c r="Y3913" i="3" s="1"/>
  <c r="Z3913" i="3" s="1"/>
  <c r="AB3913" i="3"/>
  <c r="AC3913" i="3"/>
  <c r="X3914" i="3"/>
  <c r="AB3914" i="3"/>
  <c r="X3915" i="3"/>
  <c r="AB3915" i="3"/>
  <c r="AC3915" i="3" s="1"/>
  <c r="X3916" i="3"/>
  <c r="AB3916" i="3"/>
  <c r="AC3916" i="3" s="1"/>
  <c r="X3917" i="3"/>
  <c r="Y3917" i="3" s="1"/>
  <c r="Z3917" i="3" s="1"/>
  <c r="AB3917" i="3"/>
  <c r="AF3917" i="3"/>
  <c r="X3918" i="3"/>
  <c r="AB3918" i="3"/>
  <c r="X3919" i="3"/>
  <c r="AC3919" i="3" s="1"/>
  <c r="Y3919" i="3"/>
  <c r="Z3919" i="3" s="1"/>
  <c r="AB3919" i="3"/>
  <c r="AF3919" i="3"/>
  <c r="X3920" i="3"/>
  <c r="AB3920" i="3"/>
  <c r="X3921" i="3"/>
  <c r="Y3921" i="3" s="1"/>
  <c r="Z3921" i="3" s="1"/>
  <c r="AB3921" i="3"/>
  <c r="AC3921" i="3" s="1"/>
  <c r="AF3921" i="3"/>
  <c r="X3922" i="3"/>
  <c r="AB3922" i="3"/>
  <c r="X3923" i="3"/>
  <c r="AC3923" i="3" s="1"/>
  <c r="Y3923" i="3"/>
  <c r="Z3923" i="3" s="1"/>
  <c r="AB3923" i="3"/>
  <c r="AF3923" i="3"/>
  <c r="X3924" i="3"/>
  <c r="AB3924" i="3"/>
  <c r="X3925" i="3"/>
  <c r="Y3925" i="3" s="1"/>
  <c r="Z3925" i="3" s="1"/>
  <c r="AB3925" i="3"/>
  <c r="AC3925" i="3" s="1"/>
  <c r="AF3925" i="3"/>
  <c r="X3926" i="3"/>
  <c r="AB3926" i="3"/>
  <c r="X3927" i="3"/>
  <c r="AC3927" i="3" s="1"/>
  <c r="Y3927" i="3"/>
  <c r="Z3927" i="3" s="1"/>
  <c r="AB3927" i="3"/>
  <c r="AF3927" i="3"/>
  <c r="X3928" i="3"/>
  <c r="AB3928" i="3"/>
  <c r="X3929" i="3"/>
  <c r="Y3929" i="3" s="1"/>
  <c r="Z3929" i="3" s="1"/>
  <c r="AB3929" i="3"/>
  <c r="AC3929" i="3"/>
  <c r="X3930" i="3"/>
  <c r="AB3930" i="3"/>
  <c r="X3931" i="3"/>
  <c r="Y3931" i="3" s="1"/>
  <c r="Z3931" i="3" s="1"/>
  <c r="AB3931" i="3"/>
  <c r="AC3931" i="3" s="1"/>
  <c r="AF3931" i="3"/>
  <c r="X3932" i="3"/>
  <c r="AB3932" i="3"/>
  <c r="AC3932" i="3" s="1"/>
  <c r="X3933" i="3"/>
  <c r="AF3933" i="3" s="1"/>
  <c r="Y3933" i="3"/>
  <c r="Z3933" i="3" s="1"/>
  <c r="AB3933" i="3"/>
  <c r="X3934" i="3"/>
  <c r="AB3934" i="3"/>
  <c r="X3935" i="3"/>
  <c r="Y3935" i="3"/>
  <c r="Z3935" i="3" s="1"/>
  <c r="AB3935" i="3"/>
  <c r="AC3935" i="3"/>
  <c r="AF3935" i="3"/>
  <c r="X3936" i="3"/>
  <c r="AB3936" i="3"/>
  <c r="X3937" i="3"/>
  <c r="AB3937" i="3"/>
  <c r="X3938" i="3"/>
  <c r="AB3938" i="3"/>
  <c r="X3939" i="3"/>
  <c r="Y3939" i="3"/>
  <c r="Z3939" i="3" s="1"/>
  <c r="AB3939" i="3"/>
  <c r="AC3939" i="3"/>
  <c r="AF3939" i="3"/>
  <c r="X3940" i="3"/>
  <c r="AB3940" i="3"/>
  <c r="X3941" i="3"/>
  <c r="AB3941" i="3"/>
  <c r="X3942" i="3"/>
  <c r="AB3942" i="3"/>
  <c r="AC3942" i="3" s="1"/>
  <c r="X3943" i="3"/>
  <c r="Y3943" i="3"/>
  <c r="Z3943" i="3" s="1"/>
  <c r="AB3943" i="3"/>
  <c r="AC3943" i="3"/>
  <c r="AF3943" i="3"/>
  <c r="X3944" i="3"/>
  <c r="AB3944" i="3"/>
  <c r="X3945" i="3"/>
  <c r="AB3945" i="3"/>
  <c r="X3946" i="3"/>
  <c r="AB3946" i="3"/>
  <c r="X3947" i="3"/>
  <c r="Y3947" i="3" s="1"/>
  <c r="Z3947" i="3" s="1"/>
  <c r="AB3947" i="3"/>
  <c r="AC3947" i="3" s="1"/>
  <c r="AF3947" i="3"/>
  <c r="X3948" i="3"/>
  <c r="AB3948" i="3"/>
  <c r="X3949" i="3"/>
  <c r="AF3949" i="3" s="1"/>
  <c r="Y3949" i="3"/>
  <c r="Z3949" i="3" s="1"/>
  <c r="AB3949" i="3"/>
  <c r="AC3949" i="3" s="1"/>
  <c r="X3950" i="3"/>
  <c r="AB3950" i="3"/>
  <c r="AC3950" i="3" s="1"/>
  <c r="X3951" i="3"/>
  <c r="Y3951" i="3" s="1"/>
  <c r="Z3951" i="3" s="1"/>
  <c r="AB3951" i="3"/>
  <c r="AC3951" i="3"/>
  <c r="AF3951" i="3"/>
  <c r="X3952" i="3"/>
  <c r="AB3952" i="3"/>
  <c r="X3953" i="3"/>
  <c r="AB3953" i="3"/>
  <c r="X3954" i="3"/>
  <c r="AB3954" i="3"/>
  <c r="X3955" i="3"/>
  <c r="Y3955" i="3" s="1"/>
  <c r="Z3955" i="3" s="1"/>
  <c r="AB3955" i="3"/>
  <c r="X3956" i="3"/>
  <c r="AB3956" i="3"/>
  <c r="X3957" i="3"/>
  <c r="AB3957" i="3"/>
  <c r="X3958" i="3"/>
  <c r="AB3958" i="3"/>
  <c r="AC3958" i="3" s="1"/>
  <c r="X3959" i="3"/>
  <c r="Y3959" i="3" s="1"/>
  <c r="Z3959" i="3" s="1"/>
  <c r="AB3959" i="3"/>
  <c r="AC3959" i="3"/>
  <c r="AF3959" i="3"/>
  <c r="X3960" i="3"/>
  <c r="AB3960" i="3"/>
  <c r="X3961" i="3"/>
  <c r="AB3961" i="3"/>
  <c r="X3962" i="3"/>
  <c r="AB3962" i="3"/>
  <c r="X3963" i="3"/>
  <c r="AB3963" i="3"/>
  <c r="X3964" i="3"/>
  <c r="AB3964" i="3"/>
  <c r="X3965" i="3"/>
  <c r="Y3965" i="3" s="1"/>
  <c r="Z3965" i="3" s="1"/>
  <c r="AB3965" i="3"/>
  <c r="AC3965" i="3" s="1"/>
  <c r="AF3965" i="3"/>
  <c r="X3966" i="3"/>
  <c r="AB3966" i="3"/>
  <c r="AC3966" i="3" s="1"/>
  <c r="X3967" i="3"/>
  <c r="AC3967" i="3" s="1"/>
  <c r="AB3967" i="3"/>
  <c r="AF3967" i="3"/>
  <c r="X3968" i="3"/>
  <c r="AB3968" i="3"/>
  <c r="X3969" i="3"/>
  <c r="Y3969" i="3" s="1"/>
  <c r="Z3969" i="3" s="1"/>
  <c r="AB3969" i="3"/>
  <c r="AC3969" i="3" s="1"/>
  <c r="AF3969" i="3"/>
  <c r="X3970" i="3"/>
  <c r="AB3970" i="3"/>
  <c r="X3971" i="3"/>
  <c r="AC3971" i="3" s="1"/>
  <c r="AB3971" i="3"/>
  <c r="X3972" i="3"/>
  <c r="AB3972" i="3"/>
  <c r="X3973" i="3"/>
  <c r="Y3973" i="3" s="1"/>
  <c r="Z3973" i="3" s="1"/>
  <c r="AB3973" i="3"/>
  <c r="AC3973" i="3" s="1"/>
  <c r="AF3973" i="3"/>
  <c r="X3974" i="3"/>
  <c r="AB3974" i="3"/>
  <c r="AC3974" i="3" s="1"/>
  <c r="X3975" i="3"/>
  <c r="AC3975" i="3" s="1"/>
  <c r="Y3975" i="3"/>
  <c r="Z3975" i="3" s="1"/>
  <c r="AB3975" i="3"/>
  <c r="AF3975" i="3"/>
  <c r="X3976" i="3"/>
  <c r="AB3976" i="3"/>
  <c r="X3977" i="3"/>
  <c r="Y3977" i="3" s="1"/>
  <c r="Z3977" i="3" s="1"/>
  <c r="AB3977" i="3"/>
  <c r="AC3977" i="3"/>
  <c r="X3978" i="3"/>
  <c r="AB3978" i="3"/>
  <c r="X3979" i="3"/>
  <c r="AB3979" i="3"/>
  <c r="AC3979" i="3" s="1"/>
  <c r="X3980" i="3"/>
  <c r="AB3980" i="3"/>
  <c r="AC3980" i="3" s="1"/>
  <c r="X3981" i="3"/>
  <c r="Y3981" i="3" s="1"/>
  <c r="Z3981" i="3" s="1"/>
  <c r="AB3981" i="3"/>
  <c r="AF3981" i="3"/>
  <c r="X3982" i="3"/>
  <c r="AB3982" i="3"/>
  <c r="X3983" i="3"/>
  <c r="AC3983" i="3" s="1"/>
  <c r="Y3983" i="3"/>
  <c r="Z3983" i="3" s="1"/>
  <c r="AB3983" i="3"/>
  <c r="AF3983" i="3"/>
  <c r="X3984" i="3"/>
  <c r="AB3984" i="3"/>
  <c r="X3985" i="3"/>
  <c r="Y3985" i="3" s="1"/>
  <c r="Z3985" i="3" s="1"/>
  <c r="AB3985" i="3"/>
  <c r="AC3985" i="3" s="1"/>
  <c r="AF3985" i="3"/>
  <c r="X3986" i="3"/>
  <c r="AB3986" i="3"/>
  <c r="X3987" i="3"/>
  <c r="AC3987" i="3" s="1"/>
  <c r="Y3987" i="3"/>
  <c r="Z3987" i="3" s="1"/>
  <c r="AB3987" i="3"/>
  <c r="AF3987" i="3"/>
  <c r="X3988" i="3"/>
  <c r="AB3988" i="3"/>
  <c r="X3989" i="3"/>
  <c r="Y3989" i="3" s="1"/>
  <c r="Z3989" i="3" s="1"/>
  <c r="AB3989" i="3"/>
  <c r="AC3989" i="3" s="1"/>
  <c r="AF3989" i="3"/>
  <c r="X3990" i="3"/>
  <c r="AB3990" i="3"/>
  <c r="X3991" i="3"/>
  <c r="AC3991" i="3" s="1"/>
  <c r="Y3991" i="3"/>
  <c r="Z3991" i="3" s="1"/>
  <c r="AB3991" i="3"/>
  <c r="AF3991" i="3"/>
  <c r="X3992" i="3"/>
  <c r="AB3992" i="3"/>
  <c r="X3993" i="3"/>
  <c r="Y3993" i="3" s="1"/>
  <c r="Z3993" i="3" s="1"/>
  <c r="AB3993" i="3"/>
  <c r="AC3993" i="3"/>
  <c r="X3994" i="3"/>
  <c r="AB3994" i="3"/>
  <c r="X3995" i="3"/>
  <c r="Y3995" i="3" s="1"/>
  <c r="Z3995" i="3" s="1"/>
  <c r="AB3995" i="3"/>
  <c r="AC3995" i="3" s="1"/>
  <c r="AF3995" i="3"/>
  <c r="X3996" i="3"/>
  <c r="AB3996" i="3"/>
  <c r="AC3996" i="3" s="1"/>
  <c r="X3997" i="3"/>
  <c r="AF3997" i="3" s="1"/>
  <c r="AB3997" i="3"/>
  <c r="X3998" i="3"/>
  <c r="AB3998" i="3"/>
  <c r="X3999" i="3"/>
  <c r="Y3999" i="3"/>
  <c r="Z3999" i="3" s="1"/>
  <c r="AB3999" i="3"/>
  <c r="AC3999" i="3"/>
  <c r="AF3999" i="3"/>
  <c r="X4000" i="3"/>
  <c r="AB4000" i="3"/>
  <c r="X4001" i="3"/>
  <c r="AB4001" i="3"/>
  <c r="X4002" i="3"/>
  <c r="AB4002" i="3"/>
  <c r="X4003" i="3"/>
  <c r="Y4003" i="3"/>
  <c r="Z4003" i="3" s="1"/>
  <c r="AB4003" i="3"/>
  <c r="AC4003" i="3"/>
  <c r="AF4003" i="3"/>
  <c r="X4004" i="3"/>
  <c r="AB4004" i="3"/>
  <c r="X4005" i="3"/>
  <c r="AB4005" i="3"/>
  <c r="X4006" i="3"/>
  <c r="AB4006" i="3"/>
  <c r="X4007" i="3"/>
  <c r="Y4007" i="3"/>
  <c r="Z4007" i="3" s="1"/>
  <c r="AB4007" i="3"/>
  <c r="AC4007" i="3"/>
  <c r="AF4007" i="3"/>
  <c r="X4008" i="3"/>
  <c r="AB4008" i="3"/>
  <c r="X4009" i="3"/>
  <c r="AB4009" i="3"/>
  <c r="X4010" i="3"/>
  <c r="AB4010" i="3"/>
  <c r="X4011" i="3"/>
  <c r="Y4011" i="3" s="1"/>
  <c r="Z4011" i="3" s="1"/>
  <c r="AB4011" i="3"/>
  <c r="AC4011" i="3" s="1"/>
  <c r="AF4011" i="3"/>
  <c r="X4012" i="3"/>
  <c r="AB4012" i="3"/>
  <c r="X4013" i="3"/>
  <c r="AF4013" i="3" s="1"/>
  <c r="Y4013" i="3"/>
  <c r="Z4013" i="3" s="1"/>
  <c r="AB4013" i="3"/>
  <c r="AC4013" i="3" s="1"/>
  <c r="X4014" i="3"/>
  <c r="AB4014" i="3"/>
  <c r="AC4014" i="3" s="1"/>
  <c r="X4015" i="3"/>
  <c r="Y4015" i="3" s="1"/>
  <c r="Z4015" i="3" s="1"/>
  <c r="AB4015" i="3"/>
  <c r="AF4015" i="3"/>
  <c r="X4016" i="3"/>
  <c r="AB4016" i="3"/>
  <c r="X4017" i="3"/>
  <c r="AB4017" i="3"/>
  <c r="AC4017" i="3" s="1"/>
  <c r="X4018" i="3"/>
  <c r="AB4018" i="3"/>
  <c r="X4019" i="3"/>
  <c r="Y4019" i="3" s="1"/>
  <c r="Z4019" i="3" s="1"/>
  <c r="AB4019" i="3"/>
  <c r="AC4019" i="3"/>
  <c r="AF4019" i="3"/>
  <c r="X4020" i="3"/>
  <c r="AB4020" i="3"/>
  <c r="X4021" i="3"/>
  <c r="AB4021" i="3"/>
  <c r="X4022" i="3"/>
  <c r="AB4022" i="3"/>
  <c r="AC4022" i="3" s="1"/>
  <c r="X4023" i="3"/>
  <c r="Y4023" i="3" s="1"/>
  <c r="Z4023" i="3" s="1"/>
  <c r="AB4023" i="3"/>
  <c r="AF4023" i="3"/>
  <c r="X4024" i="3"/>
  <c r="AB4024" i="3"/>
  <c r="X4025" i="3"/>
  <c r="AB4025" i="3"/>
  <c r="X4026" i="3"/>
  <c r="AB4026" i="3"/>
  <c r="X4027" i="3"/>
  <c r="AB4027" i="3"/>
  <c r="X4028" i="3"/>
  <c r="AB4028" i="3"/>
  <c r="X4029" i="3"/>
  <c r="Y4029" i="3"/>
  <c r="Z4029" i="3" s="1"/>
  <c r="AB4029" i="3"/>
  <c r="AC4029" i="3" s="1"/>
  <c r="AF4029" i="3"/>
  <c r="X4030" i="3"/>
  <c r="AB4030" i="3"/>
  <c r="AC4030" i="3" s="1"/>
  <c r="X4031" i="3"/>
  <c r="AC4031" i="3" s="1"/>
  <c r="AB4031" i="3"/>
  <c r="AF4031" i="3"/>
  <c r="X4032" i="3"/>
  <c r="AB4032" i="3"/>
  <c r="X4033" i="3"/>
  <c r="Y4033" i="3" s="1"/>
  <c r="Z4033" i="3" s="1"/>
  <c r="AB4033" i="3"/>
  <c r="AC4033" i="3" s="1"/>
  <c r="AF4033" i="3"/>
  <c r="X4034" i="3"/>
  <c r="AB4034" i="3"/>
  <c r="X4035" i="3"/>
  <c r="AC4035" i="3" s="1"/>
  <c r="AB4035" i="3"/>
  <c r="X4036" i="3"/>
  <c r="AB4036" i="3"/>
  <c r="X4037" i="3"/>
  <c r="Y4037" i="3" s="1"/>
  <c r="Z4037" i="3" s="1"/>
  <c r="AB4037" i="3"/>
  <c r="AC4037" i="3" s="1"/>
  <c r="AF4037" i="3"/>
  <c r="X4038" i="3"/>
  <c r="AB4038" i="3"/>
  <c r="AC4038" i="3" s="1"/>
  <c r="X4039" i="3"/>
  <c r="AC4039" i="3" s="1"/>
  <c r="Y4039" i="3"/>
  <c r="Z4039" i="3" s="1"/>
  <c r="AB4039" i="3"/>
  <c r="X4040" i="3"/>
  <c r="AB4040" i="3"/>
  <c r="X4041" i="3"/>
  <c r="Y4041" i="3" s="1"/>
  <c r="Z4041" i="3" s="1"/>
  <c r="AB4041" i="3"/>
  <c r="AC4041" i="3"/>
  <c r="X4042" i="3"/>
  <c r="AB4042" i="3"/>
  <c r="X4043" i="3"/>
  <c r="AB4043" i="3"/>
  <c r="AC4043" i="3" s="1"/>
  <c r="X4044" i="3"/>
  <c r="AB4044" i="3"/>
  <c r="AC4044" i="3" s="1"/>
  <c r="X4045" i="3"/>
  <c r="Y4045" i="3" s="1"/>
  <c r="Z4045" i="3" s="1"/>
  <c r="AB4045" i="3"/>
  <c r="AF4045" i="3"/>
  <c r="X4046" i="3"/>
  <c r="AB4046" i="3"/>
  <c r="X4047" i="3"/>
  <c r="AC4047" i="3" s="1"/>
  <c r="Y4047" i="3"/>
  <c r="Z4047" i="3" s="1"/>
  <c r="AB4047" i="3"/>
  <c r="AF4047" i="3"/>
  <c r="X4048" i="3"/>
  <c r="AB4048" i="3"/>
  <c r="X4049" i="3"/>
  <c r="Y4049" i="3" s="1"/>
  <c r="Z4049" i="3" s="1"/>
  <c r="AB4049" i="3"/>
  <c r="AC4049" i="3" s="1"/>
  <c r="AF4049" i="3"/>
  <c r="X4050" i="3"/>
  <c r="AB4050" i="3"/>
  <c r="X4051" i="3"/>
  <c r="AC4051" i="3" s="1"/>
  <c r="Y4051" i="3"/>
  <c r="Z4051" i="3" s="1"/>
  <c r="AB4051" i="3"/>
  <c r="AF4051" i="3"/>
  <c r="X4052" i="3"/>
  <c r="AB4052" i="3"/>
  <c r="X4053" i="3"/>
  <c r="Y4053" i="3" s="1"/>
  <c r="Z4053" i="3" s="1"/>
  <c r="AB4053" i="3"/>
  <c r="AC4053" i="3" s="1"/>
  <c r="AF4053" i="3"/>
  <c r="X4054" i="3"/>
  <c r="AB4054" i="3"/>
  <c r="X4055" i="3"/>
  <c r="AC4055" i="3" s="1"/>
  <c r="Y4055" i="3"/>
  <c r="Z4055" i="3" s="1"/>
  <c r="AB4055" i="3"/>
  <c r="AF4055" i="3"/>
  <c r="X4056" i="3"/>
  <c r="AB4056" i="3"/>
  <c r="X4057" i="3"/>
  <c r="Y4057" i="3" s="1"/>
  <c r="Z4057" i="3" s="1"/>
  <c r="AB4057" i="3"/>
  <c r="AC4057" i="3"/>
  <c r="X4058" i="3"/>
  <c r="AB4058" i="3"/>
  <c r="X4059" i="3"/>
  <c r="Y4059" i="3" s="1"/>
  <c r="Z4059" i="3" s="1"/>
  <c r="AB4059" i="3"/>
  <c r="AC4059" i="3" s="1"/>
  <c r="AF4059" i="3"/>
  <c r="X4060" i="3"/>
  <c r="AB4060" i="3"/>
  <c r="AC4060" i="3" s="1"/>
  <c r="X4061" i="3"/>
  <c r="AF4061" i="3" s="1"/>
  <c r="AB4061" i="3"/>
  <c r="X4062" i="3"/>
  <c r="AB4062" i="3"/>
  <c r="X4063" i="3"/>
  <c r="Y4063" i="3"/>
  <c r="Z4063" i="3" s="1"/>
  <c r="AB4063" i="3"/>
  <c r="AC4063" i="3"/>
  <c r="AF4063" i="3"/>
  <c r="X4064" i="3"/>
  <c r="AB4064" i="3"/>
  <c r="X4065" i="3"/>
  <c r="AB4065" i="3"/>
  <c r="X4066" i="3"/>
  <c r="AB4066" i="3"/>
  <c r="X4067" i="3"/>
  <c r="Y4067" i="3"/>
  <c r="Z4067" i="3" s="1"/>
  <c r="AB4067" i="3"/>
  <c r="AC4067" i="3"/>
  <c r="AF4067" i="3"/>
  <c r="X4068" i="3"/>
  <c r="AB4068" i="3"/>
  <c r="X4069" i="3"/>
  <c r="AB4069" i="3"/>
  <c r="X4070" i="3"/>
  <c r="AB4070" i="3"/>
  <c r="AC4070" i="3" s="1"/>
  <c r="X4071" i="3"/>
  <c r="Y4071" i="3"/>
  <c r="Z4071" i="3" s="1"/>
  <c r="AB4071" i="3"/>
  <c r="AC4071" i="3"/>
  <c r="AF4071" i="3"/>
  <c r="X4072" i="3"/>
  <c r="AB4072" i="3"/>
  <c r="X4073" i="3"/>
  <c r="AB4073" i="3"/>
  <c r="X4074" i="3"/>
  <c r="AB4074" i="3"/>
  <c r="X4075" i="3"/>
  <c r="Y4075" i="3" s="1"/>
  <c r="Z4075" i="3" s="1"/>
  <c r="AB4075" i="3"/>
  <c r="AC4075" i="3" s="1"/>
  <c r="AF4075" i="3"/>
  <c r="X4076" i="3"/>
  <c r="AB4076" i="3"/>
  <c r="X4077" i="3"/>
  <c r="AF4077" i="3" s="1"/>
  <c r="Y4077" i="3"/>
  <c r="Z4077" i="3" s="1"/>
  <c r="AB4077" i="3"/>
  <c r="AC4077" i="3" s="1"/>
  <c r="X4078" i="3"/>
  <c r="AB4078" i="3"/>
  <c r="AC4078" i="3" s="1"/>
  <c r="X4079" i="3"/>
  <c r="Y4079" i="3" s="1"/>
  <c r="Z4079" i="3" s="1"/>
  <c r="AB4079" i="3"/>
  <c r="AF4079" i="3"/>
  <c r="X4080" i="3"/>
  <c r="AB4080" i="3"/>
  <c r="X4081" i="3"/>
  <c r="AB4081" i="3"/>
  <c r="AC4081" i="3" s="1"/>
  <c r="X4082" i="3"/>
  <c r="AF4082" i="3" s="1"/>
  <c r="AB4082" i="3"/>
  <c r="AC4082" i="3" s="1"/>
  <c r="X4083" i="3"/>
  <c r="Y4083" i="3" s="1"/>
  <c r="Z4083" i="3" s="1"/>
  <c r="AB4083" i="3"/>
  <c r="AC4083" i="3"/>
  <c r="AF4083" i="3"/>
  <c r="X4084" i="3"/>
  <c r="Y4084" i="3" s="1"/>
  <c r="Z4084" i="3" s="1"/>
  <c r="AB4084" i="3"/>
  <c r="X4085" i="3"/>
  <c r="AB4085" i="3"/>
  <c r="X4086" i="3"/>
  <c r="AF4086" i="3" s="1"/>
  <c r="AB4086" i="3"/>
  <c r="AC4086" i="3" s="1"/>
  <c r="X4087" i="3"/>
  <c r="Y4087" i="3" s="1"/>
  <c r="Z4087" i="3" s="1"/>
  <c r="AB4087" i="3"/>
  <c r="AF4087" i="3"/>
  <c r="X4088" i="3"/>
  <c r="Y4088" i="3" s="1"/>
  <c r="Z4088" i="3" s="1"/>
  <c r="AB4088" i="3"/>
  <c r="X4089" i="3"/>
  <c r="AB4089" i="3"/>
  <c r="AC4089" i="3" s="1"/>
  <c r="X4090" i="3"/>
  <c r="AF4090" i="3" s="1"/>
  <c r="AB4090" i="3"/>
  <c r="AC4090" i="3" s="1"/>
  <c r="X4091" i="3"/>
  <c r="Y4091" i="3" s="1"/>
  <c r="Z4091" i="3" s="1"/>
  <c r="AB4091" i="3"/>
  <c r="AC4091" i="3"/>
  <c r="X4092" i="3"/>
  <c r="Y4092" i="3" s="1"/>
  <c r="Z4092" i="3" s="1"/>
  <c r="AB4092" i="3"/>
  <c r="X4093" i="3"/>
  <c r="AB4093" i="3"/>
  <c r="X4094" i="3"/>
  <c r="AF4094" i="3" s="1"/>
  <c r="AB4094" i="3"/>
  <c r="AC4094" i="3" s="1"/>
  <c r="X4095" i="3"/>
  <c r="Y4095" i="3" s="1"/>
  <c r="Z4095" i="3" s="1"/>
  <c r="AB4095" i="3"/>
  <c r="AF4095" i="3"/>
  <c r="X4096" i="3"/>
  <c r="Y4096" i="3" s="1"/>
  <c r="Z4096" i="3" s="1"/>
  <c r="AB4096" i="3"/>
  <c r="X4097" i="3"/>
  <c r="AB4097" i="3"/>
  <c r="AC4097" i="3" s="1"/>
  <c r="X4098" i="3"/>
  <c r="AF4098" i="3" s="1"/>
  <c r="AB4098" i="3"/>
  <c r="AC4098" i="3" s="1"/>
  <c r="X4099" i="3"/>
  <c r="Y4099" i="3" s="1"/>
  <c r="Z4099" i="3" s="1"/>
  <c r="AB4099" i="3"/>
  <c r="AC4099" i="3"/>
  <c r="X4100" i="3"/>
  <c r="Y4100" i="3" s="1"/>
  <c r="Z4100" i="3" s="1"/>
  <c r="AB4100" i="3"/>
  <c r="X4101" i="3"/>
  <c r="AB4101" i="3"/>
  <c r="X4102" i="3"/>
  <c r="AF4102" i="3" s="1"/>
  <c r="AB4102" i="3"/>
  <c r="AC4102" i="3" s="1"/>
  <c r="X4103" i="3"/>
  <c r="Y4103" i="3" s="1"/>
  <c r="Z4103" i="3" s="1"/>
  <c r="AB4103" i="3"/>
  <c r="AF4103" i="3"/>
  <c r="X4104" i="3"/>
  <c r="Y4104" i="3" s="1"/>
  <c r="Z4104" i="3" s="1"/>
  <c r="AB4104" i="3"/>
  <c r="X4105" i="3"/>
  <c r="AB4105" i="3"/>
  <c r="AC4105" i="3" s="1"/>
  <c r="X4106" i="3"/>
  <c r="AF4106" i="3" s="1"/>
  <c r="AB4106" i="3"/>
  <c r="AC4106" i="3" s="1"/>
  <c r="X4107" i="3"/>
  <c r="Y4107" i="3" s="1"/>
  <c r="Z4107" i="3" s="1"/>
  <c r="AB4107" i="3"/>
  <c r="AC4107" i="3"/>
  <c r="X4108" i="3"/>
  <c r="Y4108" i="3" s="1"/>
  <c r="Z4108" i="3" s="1"/>
  <c r="AB4108" i="3"/>
  <c r="X4109" i="3"/>
  <c r="AB4109" i="3"/>
  <c r="X4110" i="3"/>
  <c r="AF4110" i="3" s="1"/>
  <c r="AB4110" i="3"/>
  <c r="AC4110" i="3" s="1"/>
  <c r="X4111" i="3"/>
  <c r="Y4111" i="3" s="1"/>
  <c r="Z4111" i="3" s="1"/>
  <c r="AB4111" i="3"/>
  <c r="AF4111" i="3"/>
  <c r="X4112" i="3"/>
  <c r="Y4112" i="3" s="1"/>
  <c r="Z4112" i="3" s="1"/>
  <c r="AB4112" i="3"/>
  <c r="X4113" i="3"/>
  <c r="AB4113" i="3"/>
  <c r="AC4113" i="3" s="1"/>
  <c r="X4114" i="3"/>
  <c r="AF4114" i="3" s="1"/>
  <c r="AB4114" i="3"/>
  <c r="AC4114" i="3" s="1"/>
  <c r="X4115" i="3"/>
  <c r="Y4115" i="3" s="1"/>
  <c r="Z4115" i="3" s="1"/>
  <c r="AB4115" i="3"/>
  <c r="AC4115" i="3"/>
  <c r="X4116" i="3"/>
  <c r="Y4116" i="3" s="1"/>
  <c r="Z4116" i="3" s="1"/>
  <c r="AB4116" i="3"/>
  <c r="X4117" i="3"/>
  <c r="AB4117" i="3"/>
  <c r="X4118" i="3"/>
  <c r="AF4118" i="3" s="1"/>
  <c r="AB4118" i="3"/>
  <c r="AC4118" i="3" s="1"/>
  <c r="X4119" i="3"/>
  <c r="Y4119" i="3" s="1"/>
  <c r="Z4119" i="3" s="1"/>
  <c r="AB4119" i="3"/>
  <c r="AF4119" i="3"/>
  <c r="X4120" i="3"/>
  <c r="Y4120" i="3" s="1"/>
  <c r="Z4120" i="3" s="1"/>
  <c r="AB4120" i="3"/>
  <c r="X4121" i="3"/>
  <c r="AB4121" i="3"/>
  <c r="AC4121" i="3" s="1"/>
  <c r="X4122" i="3"/>
  <c r="AF4122" i="3" s="1"/>
  <c r="AB4122" i="3"/>
  <c r="AC4122" i="3" s="1"/>
  <c r="X4123" i="3"/>
  <c r="Y4123" i="3" s="1"/>
  <c r="Z4123" i="3" s="1"/>
  <c r="AB4123" i="3"/>
  <c r="AC4123" i="3"/>
  <c r="X4124" i="3"/>
  <c r="Y4124" i="3" s="1"/>
  <c r="Z4124" i="3" s="1"/>
  <c r="AB4124" i="3"/>
  <c r="X4125" i="3"/>
  <c r="AB4125" i="3"/>
  <c r="X4126" i="3"/>
  <c r="AF4126" i="3" s="1"/>
  <c r="AB4126" i="3"/>
  <c r="AC4126" i="3" s="1"/>
  <c r="X4127" i="3"/>
  <c r="Y4127" i="3" s="1"/>
  <c r="Z4127" i="3" s="1"/>
  <c r="AB4127" i="3"/>
  <c r="AF4127" i="3"/>
  <c r="X4128" i="3"/>
  <c r="Y4128" i="3" s="1"/>
  <c r="Z4128" i="3" s="1"/>
  <c r="AB4128" i="3"/>
  <c r="X4129" i="3"/>
  <c r="AB4129" i="3"/>
  <c r="AC4129" i="3" s="1"/>
  <c r="X4130" i="3"/>
  <c r="AF4130" i="3" s="1"/>
  <c r="AB4130" i="3"/>
  <c r="AC4130" i="3" s="1"/>
  <c r="X4131" i="3"/>
  <c r="Y4131" i="3" s="1"/>
  <c r="Z4131" i="3" s="1"/>
  <c r="AB4131" i="3"/>
  <c r="AC4131" i="3"/>
  <c r="X4132" i="3"/>
  <c r="Y4132" i="3" s="1"/>
  <c r="Z4132" i="3" s="1"/>
  <c r="AB4132" i="3"/>
  <c r="X4133" i="3"/>
  <c r="AB4133" i="3"/>
  <c r="X4134" i="3"/>
  <c r="AF4134" i="3" s="1"/>
  <c r="AB4134" i="3"/>
  <c r="AC4134" i="3" s="1"/>
  <c r="X4135" i="3"/>
  <c r="Y4135" i="3" s="1"/>
  <c r="Z4135" i="3" s="1"/>
  <c r="AB4135" i="3"/>
  <c r="AF4135" i="3"/>
  <c r="X4136" i="3"/>
  <c r="Y4136" i="3" s="1"/>
  <c r="Z4136" i="3" s="1"/>
  <c r="AB4136" i="3"/>
  <c r="X4137" i="3"/>
  <c r="AB4137" i="3"/>
  <c r="AC4137" i="3" s="1"/>
  <c r="X4138" i="3"/>
  <c r="AF4138" i="3" s="1"/>
  <c r="AB4138" i="3"/>
  <c r="AC4138" i="3" s="1"/>
  <c r="X4139" i="3"/>
  <c r="Y4139" i="3" s="1"/>
  <c r="Z4139" i="3" s="1"/>
  <c r="AB4139" i="3"/>
  <c r="AC4139" i="3"/>
  <c r="X4140" i="3"/>
  <c r="Y4140" i="3" s="1"/>
  <c r="Z4140" i="3" s="1"/>
  <c r="AB4140" i="3"/>
  <c r="X4141" i="3"/>
  <c r="AB4141" i="3"/>
  <c r="X4142" i="3"/>
  <c r="AF4142" i="3" s="1"/>
  <c r="AB4142" i="3"/>
  <c r="AC4142" i="3" s="1"/>
  <c r="X4143" i="3"/>
  <c r="Y4143" i="3" s="1"/>
  <c r="Z4143" i="3" s="1"/>
  <c r="AB4143" i="3"/>
  <c r="AF4143" i="3"/>
  <c r="X4144" i="3"/>
  <c r="Y4144" i="3" s="1"/>
  <c r="Z4144" i="3" s="1"/>
  <c r="AB4144" i="3"/>
  <c r="X4145" i="3"/>
  <c r="AB4145" i="3"/>
  <c r="AC4145" i="3" s="1"/>
  <c r="X4146" i="3"/>
  <c r="AF4146" i="3" s="1"/>
  <c r="AB4146" i="3"/>
  <c r="AC4146" i="3" s="1"/>
  <c r="X4147" i="3"/>
  <c r="Y4147" i="3" s="1"/>
  <c r="Z4147" i="3" s="1"/>
  <c r="AB4147" i="3"/>
  <c r="AC4147" i="3"/>
  <c r="X4148" i="3"/>
  <c r="Y4148" i="3" s="1"/>
  <c r="Z4148" i="3" s="1"/>
  <c r="AB4148" i="3"/>
  <c r="X4149" i="3"/>
  <c r="AB4149" i="3"/>
  <c r="X4150" i="3"/>
  <c r="AF4150" i="3" s="1"/>
  <c r="AB4150" i="3"/>
  <c r="AC4150" i="3" s="1"/>
  <c r="X4151" i="3"/>
  <c r="Y4151" i="3" s="1"/>
  <c r="Z4151" i="3" s="1"/>
  <c r="AB4151" i="3"/>
  <c r="AF4151" i="3"/>
  <c r="X4152" i="3"/>
  <c r="Y4152" i="3" s="1"/>
  <c r="Z4152" i="3" s="1"/>
  <c r="AB4152" i="3"/>
  <c r="X4153" i="3"/>
  <c r="AB4153" i="3"/>
  <c r="AC4153" i="3" s="1"/>
  <c r="X4154" i="3"/>
  <c r="AF4154" i="3" s="1"/>
  <c r="AB4154" i="3"/>
  <c r="AC4154" i="3" s="1"/>
  <c r="X4155" i="3"/>
  <c r="Y4155" i="3" s="1"/>
  <c r="Z4155" i="3" s="1"/>
  <c r="AB4155" i="3"/>
  <c r="AC4155" i="3"/>
  <c r="X4156" i="3"/>
  <c r="Y4156" i="3" s="1"/>
  <c r="Z4156" i="3" s="1"/>
  <c r="AB4156" i="3"/>
  <c r="X4157" i="3"/>
  <c r="AB4157" i="3"/>
  <c r="X4158" i="3"/>
  <c r="AF4158" i="3" s="1"/>
  <c r="AB4158" i="3"/>
  <c r="AC4158" i="3" s="1"/>
  <c r="X4159" i="3"/>
  <c r="Y4159" i="3" s="1"/>
  <c r="Z4159" i="3" s="1"/>
  <c r="AB4159" i="3"/>
  <c r="AF4159" i="3"/>
  <c r="X4160" i="3"/>
  <c r="Y4160" i="3" s="1"/>
  <c r="Z4160" i="3" s="1"/>
  <c r="AB4160" i="3"/>
  <c r="X4161" i="3"/>
  <c r="AB4161" i="3"/>
  <c r="AC4161" i="3" s="1"/>
  <c r="X4162" i="3"/>
  <c r="AF4162" i="3" s="1"/>
  <c r="AB4162" i="3"/>
  <c r="AC4162" i="3" s="1"/>
  <c r="X4163" i="3"/>
  <c r="Y4163" i="3" s="1"/>
  <c r="Z4163" i="3" s="1"/>
  <c r="AB4163" i="3"/>
  <c r="AC4163" i="3"/>
  <c r="AF4163" i="3"/>
  <c r="X4164" i="3"/>
  <c r="Y4164" i="3" s="1"/>
  <c r="Z4164" i="3" s="1"/>
  <c r="AB4164" i="3"/>
  <c r="X4165" i="3"/>
  <c r="AB4165" i="3"/>
  <c r="X4166" i="3"/>
  <c r="AF4166" i="3" s="1"/>
  <c r="AB4166" i="3"/>
  <c r="AC4166" i="3" s="1"/>
  <c r="X4167" i="3"/>
  <c r="Y4167" i="3" s="1"/>
  <c r="Z4167" i="3" s="1"/>
  <c r="AB4167" i="3"/>
  <c r="AF4167" i="3"/>
  <c r="X4168" i="3"/>
  <c r="Y4168" i="3" s="1"/>
  <c r="Z4168" i="3" s="1"/>
  <c r="AB4168" i="3"/>
  <c r="X4169" i="3"/>
  <c r="AB4169" i="3"/>
  <c r="AC4169" i="3" s="1"/>
  <c r="X4170" i="3"/>
  <c r="AF4170" i="3" s="1"/>
  <c r="AB4170" i="3"/>
  <c r="AC4170" i="3" s="1"/>
  <c r="X4171" i="3"/>
  <c r="Y4171" i="3" s="1"/>
  <c r="Z4171" i="3" s="1"/>
  <c r="AB4171" i="3"/>
  <c r="AC4171" i="3"/>
  <c r="AF4171" i="3"/>
  <c r="X4172" i="3"/>
  <c r="Y4172" i="3" s="1"/>
  <c r="Z4172" i="3" s="1"/>
  <c r="AB4172" i="3"/>
  <c r="X4173" i="3"/>
  <c r="AB4173" i="3"/>
  <c r="X4174" i="3"/>
  <c r="AF4174" i="3" s="1"/>
  <c r="AB4174" i="3"/>
  <c r="AC4174" i="3" s="1"/>
  <c r="X4175" i="3"/>
  <c r="Y4175" i="3" s="1"/>
  <c r="Z4175" i="3" s="1"/>
  <c r="AB4175" i="3"/>
  <c r="AF4175" i="3"/>
  <c r="X4176" i="3"/>
  <c r="Y4176" i="3" s="1"/>
  <c r="Z4176" i="3" s="1"/>
  <c r="AB4176" i="3"/>
  <c r="X4177" i="3"/>
  <c r="AB4177" i="3"/>
  <c r="AC4177" i="3" s="1"/>
  <c r="X4178" i="3"/>
  <c r="AF4178" i="3" s="1"/>
  <c r="AB4178" i="3"/>
  <c r="AC4178" i="3" s="1"/>
  <c r="X4179" i="3"/>
  <c r="Y4179" i="3" s="1"/>
  <c r="Z4179" i="3" s="1"/>
  <c r="AB4179" i="3"/>
  <c r="AC4179" i="3"/>
  <c r="AF4179" i="3"/>
  <c r="X4180" i="3"/>
  <c r="Y4180" i="3" s="1"/>
  <c r="Z4180" i="3" s="1"/>
  <c r="AB4180" i="3"/>
  <c r="X4181" i="3"/>
  <c r="AB4181" i="3"/>
  <c r="X4182" i="3"/>
  <c r="AF4182" i="3" s="1"/>
  <c r="AB4182" i="3"/>
  <c r="AC4182" i="3" s="1"/>
  <c r="X4183" i="3"/>
  <c r="Y4183" i="3" s="1"/>
  <c r="Z4183" i="3" s="1"/>
  <c r="AB4183" i="3"/>
  <c r="AF4183" i="3"/>
  <c r="X4184" i="3"/>
  <c r="Y4184" i="3" s="1"/>
  <c r="Z4184" i="3" s="1"/>
  <c r="AB4184" i="3"/>
  <c r="X4185" i="3"/>
  <c r="AB4185" i="3"/>
  <c r="AC4185" i="3" s="1"/>
  <c r="X4186" i="3"/>
  <c r="AF4186" i="3" s="1"/>
  <c r="AB4186" i="3"/>
  <c r="AC4186" i="3" s="1"/>
  <c r="X4187" i="3"/>
  <c r="Y4187" i="3" s="1"/>
  <c r="Z4187" i="3" s="1"/>
  <c r="AB4187" i="3"/>
  <c r="AC4187" i="3"/>
  <c r="AF4187" i="3"/>
  <c r="X4188" i="3"/>
  <c r="Y4188" i="3" s="1"/>
  <c r="Z4188" i="3" s="1"/>
  <c r="AB4188" i="3"/>
  <c r="X4189" i="3"/>
  <c r="AB4189" i="3"/>
  <c r="X4190" i="3"/>
  <c r="AF4190" i="3" s="1"/>
  <c r="AB4190" i="3"/>
  <c r="AC4190" i="3" s="1"/>
  <c r="X4191" i="3"/>
  <c r="Y4191" i="3" s="1"/>
  <c r="Z4191" i="3" s="1"/>
  <c r="AB4191" i="3"/>
  <c r="AF4191" i="3"/>
  <c r="X4192" i="3"/>
  <c r="Y4192" i="3" s="1"/>
  <c r="Z4192" i="3" s="1"/>
  <c r="AB4192" i="3"/>
  <c r="X4193" i="3"/>
  <c r="AB4193" i="3"/>
  <c r="AC4193" i="3" s="1"/>
  <c r="X4194" i="3"/>
  <c r="AF4194" i="3" s="1"/>
  <c r="AB4194" i="3"/>
  <c r="AC4194" i="3" s="1"/>
  <c r="X4195" i="3"/>
  <c r="Y4195" i="3" s="1"/>
  <c r="Z4195" i="3" s="1"/>
  <c r="AB4195" i="3"/>
  <c r="AC4195" i="3"/>
  <c r="AF4195" i="3"/>
  <c r="X4196" i="3"/>
  <c r="Y4196" i="3" s="1"/>
  <c r="Z4196" i="3" s="1"/>
  <c r="AB4196" i="3"/>
  <c r="X4197" i="3"/>
  <c r="AB4197" i="3"/>
  <c r="X4198" i="3"/>
  <c r="AF4198" i="3" s="1"/>
  <c r="AB4198" i="3"/>
  <c r="AC4198" i="3" s="1"/>
  <c r="X4199" i="3"/>
  <c r="Y4199" i="3" s="1"/>
  <c r="Z4199" i="3" s="1"/>
  <c r="AB4199" i="3"/>
  <c r="AF4199" i="3"/>
  <c r="X4200" i="3"/>
  <c r="Y4200" i="3" s="1"/>
  <c r="Z4200" i="3" s="1"/>
  <c r="AB4200" i="3"/>
  <c r="X4201" i="3"/>
  <c r="AB4201" i="3"/>
  <c r="AC4201" i="3" s="1"/>
  <c r="X4202" i="3"/>
  <c r="AF4202" i="3" s="1"/>
  <c r="AB4202" i="3"/>
  <c r="AC4202" i="3" s="1"/>
  <c r="X4203" i="3"/>
  <c r="Y4203" i="3" s="1"/>
  <c r="Z4203" i="3" s="1"/>
  <c r="AB4203" i="3"/>
  <c r="AC4203" i="3"/>
  <c r="X4204" i="3"/>
  <c r="Y4204" i="3" s="1"/>
  <c r="Z4204" i="3" s="1"/>
  <c r="AB4204" i="3"/>
  <c r="X4205" i="3"/>
  <c r="AB4205" i="3"/>
  <c r="X4206" i="3"/>
  <c r="AF4206" i="3" s="1"/>
  <c r="AB4206" i="3"/>
  <c r="AC4206" i="3" s="1"/>
  <c r="X4207" i="3"/>
  <c r="Y4207" i="3" s="1"/>
  <c r="Z4207" i="3" s="1"/>
  <c r="AB4207" i="3"/>
  <c r="AF4207" i="3"/>
  <c r="X4208" i="3"/>
  <c r="Y4208" i="3" s="1"/>
  <c r="Z4208" i="3" s="1"/>
  <c r="AB4208" i="3"/>
  <c r="X4209" i="3"/>
  <c r="AB4209" i="3"/>
  <c r="AC4209" i="3" s="1"/>
  <c r="X4210" i="3"/>
  <c r="AF4210" i="3" s="1"/>
  <c r="AB4210" i="3"/>
  <c r="AC4210" i="3" s="1"/>
  <c r="X4211" i="3"/>
  <c r="Y4211" i="3" s="1"/>
  <c r="Z4211" i="3" s="1"/>
  <c r="AB4211" i="3"/>
  <c r="AC4211" i="3"/>
  <c r="X4212" i="3"/>
  <c r="Y4212" i="3" s="1"/>
  <c r="Z4212" i="3" s="1"/>
  <c r="AB4212" i="3"/>
  <c r="X4213" i="3"/>
  <c r="AB4213" i="3"/>
  <c r="X4214" i="3"/>
  <c r="AF4214" i="3" s="1"/>
  <c r="AB4214" i="3"/>
  <c r="AC4214" i="3" s="1"/>
  <c r="X4215" i="3"/>
  <c r="Y4215" i="3" s="1"/>
  <c r="Z4215" i="3" s="1"/>
  <c r="AB4215" i="3"/>
  <c r="AF4215" i="3"/>
  <c r="X4216" i="3"/>
  <c r="Y4216" i="3" s="1"/>
  <c r="Z4216" i="3" s="1"/>
  <c r="AB4216" i="3"/>
  <c r="X4217" i="3"/>
  <c r="AB4217" i="3"/>
  <c r="AC4217" i="3" s="1"/>
  <c r="X4218" i="3"/>
  <c r="AF4218" i="3" s="1"/>
  <c r="AB4218" i="3"/>
  <c r="AC4218" i="3" s="1"/>
  <c r="X4219" i="3"/>
  <c r="Y4219" i="3" s="1"/>
  <c r="Z4219" i="3" s="1"/>
  <c r="AB4219" i="3"/>
  <c r="AC4219" i="3"/>
  <c r="X4220" i="3"/>
  <c r="Y4220" i="3" s="1"/>
  <c r="Z4220" i="3" s="1"/>
  <c r="AB4220" i="3"/>
  <c r="X4221" i="3"/>
  <c r="AB4221" i="3"/>
  <c r="X4222" i="3"/>
  <c r="AF4222" i="3" s="1"/>
  <c r="AB4222" i="3"/>
  <c r="AC4222" i="3" s="1"/>
  <c r="X4223" i="3"/>
  <c r="Y4223" i="3" s="1"/>
  <c r="Z4223" i="3" s="1"/>
  <c r="AB4223" i="3"/>
  <c r="AF4223" i="3"/>
  <c r="X4224" i="3"/>
  <c r="Y4224" i="3" s="1"/>
  <c r="Z4224" i="3" s="1"/>
  <c r="AB4224" i="3"/>
  <c r="X4225" i="3"/>
  <c r="AB4225" i="3"/>
  <c r="AC4225" i="3" s="1"/>
  <c r="X4226" i="3"/>
  <c r="AF4226" i="3" s="1"/>
  <c r="AB4226" i="3"/>
  <c r="AC4226" i="3" s="1"/>
  <c r="X4227" i="3"/>
  <c r="Y4227" i="3" s="1"/>
  <c r="Z4227" i="3" s="1"/>
  <c r="AB4227" i="3"/>
  <c r="AC4227" i="3"/>
  <c r="X4228" i="3"/>
  <c r="Y4228" i="3" s="1"/>
  <c r="Z4228" i="3" s="1"/>
  <c r="AB4228" i="3"/>
  <c r="X4229" i="3"/>
  <c r="AB4229" i="3"/>
  <c r="X4230" i="3"/>
  <c r="AF4230" i="3" s="1"/>
  <c r="AB4230" i="3"/>
  <c r="AC4230" i="3" s="1"/>
  <c r="X4231" i="3"/>
  <c r="Y4231" i="3" s="1"/>
  <c r="Z4231" i="3" s="1"/>
  <c r="AB4231" i="3"/>
  <c r="AF4231" i="3"/>
  <c r="X4232" i="3"/>
  <c r="Y4232" i="3" s="1"/>
  <c r="Z4232" i="3" s="1"/>
  <c r="AB4232" i="3"/>
  <c r="X4233" i="3"/>
  <c r="AB4233" i="3"/>
  <c r="AC4233" i="3" s="1"/>
  <c r="X4234" i="3"/>
  <c r="AF4234" i="3" s="1"/>
  <c r="AB4234" i="3"/>
  <c r="AC4234" i="3" s="1"/>
  <c r="X4235" i="3"/>
  <c r="Y4235" i="3" s="1"/>
  <c r="Z4235" i="3" s="1"/>
  <c r="AB4235" i="3"/>
  <c r="AC4235" i="3"/>
  <c r="X4236" i="3"/>
  <c r="Y4236" i="3" s="1"/>
  <c r="Z4236" i="3" s="1"/>
  <c r="AB4236" i="3"/>
  <c r="X4237" i="3"/>
  <c r="AB4237" i="3"/>
  <c r="X4238" i="3"/>
  <c r="AF4238" i="3" s="1"/>
  <c r="AB4238" i="3"/>
  <c r="AC4238" i="3" s="1"/>
  <c r="X4239" i="3"/>
  <c r="Y4239" i="3" s="1"/>
  <c r="Z4239" i="3" s="1"/>
  <c r="AB4239" i="3"/>
  <c r="AF4239" i="3"/>
  <c r="X4240" i="3"/>
  <c r="Y4240" i="3" s="1"/>
  <c r="Z4240" i="3" s="1"/>
  <c r="AB4240" i="3"/>
  <c r="X4241" i="3"/>
  <c r="AB4241" i="3"/>
  <c r="AC4241" i="3" s="1"/>
  <c r="X4242" i="3"/>
  <c r="AF4242" i="3" s="1"/>
  <c r="AB4242" i="3"/>
  <c r="AC4242" i="3" s="1"/>
  <c r="X4243" i="3"/>
  <c r="Y4243" i="3" s="1"/>
  <c r="Z4243" i="3" s="1"/>
  <c r="AB4243" i="3"/>
  <c r="AC4243" i="3"/>
  <c r="X4244" i="3"/>
  <c r="Y4244" i="3" s="1"/>
  <c r="Z4244" i="3" s="1"/>
  <c r="AB4244" i="3"/>
  <c r="X4245" i="3"/>
  <c r="AB4245" i="3"/>
  <c r="X4246" i="3"/>
  <c r="AF4246" i="3" s="1"/>
  <c r="AB4246" i="3"/>
  <c r="AC4246" i="3" s="1"/>
  <c r="X4247" i="3"/>
  <c r="Y4247" i="3" s="1"/>
  <c r="Z4247" i="3" s="1"/>
  <c r="AB4247" i="3"/>
  <c r="AF4247" i="3"/>
  <c r="X4248" i="3"/>
  <c r="Y4248" i="3" s="1"/>
  <c r="Z4248" i="3" s="1"/>
  <c r="AB4248" i="3"/>
  <c r="X4249" i="3"/>
  <c r="AB4249" i="3"/>
  <c r="AC4249" i="3" s="1"/>
  <c r="X4250" i="3"/>
  <c r="AF4250" i="3" s="1"/>
  <c r="AB4250" i="3"/>
  <c r="AC4250" i="3" s="1"/>
  <c r="X4251" i="3"/>
  <c r="Y4251" i="3" s="1"/>
  <c r="Z4251" i="3" s="1"/>
  <c r="AB4251" i="3"/>
  <c r="AC4251" i="3"/>
  <c r="X4252" i="3"/>
  <c r="Y4252" i="3" s="1"/>
  <c r="Z4252" i="3" s="1"/>
  <c r="AB4252" i="3"/>
  <c r="X4253" i="3"/>
  <c r="AB4253" i="3"/>
  <c r="X4254" i="3"/>
  <c r="AF4254" i="3" s="1"/>
  <c r="AB4254" i="3"/>
  <c r="AC4254" i="3" s="1"/>
  <c r="X4255" i="3"/>
  <c r="Y4255" i="3" s="1"/>
  <c r="Z4255" i="3" s="1"/>
  <c r="AB4255" i="3"/>
  <c r="AF4255" i="3"/>
  <c r="X4256" i="3"/>
  <c r="Y4256" i="3" s="1"/>
  <c r="Z4256" i="3" s="1"/>
  <c r="AB4256" i="3"/>
  <c r="X4257" i="3"/>
  <c r="AB4257" i="3"/>
  <c r="AC4257" i="3" s="1"/>
  <c r="X4258" i="3"/>
  <c r="AF4258" i="3" s="1"/>
  <c r="AB4258" i="3"/>
  <c r="AC4258" i="3" s="1"/>
  <c r="X4259" i="3"/>
  <c r="Y4259" i="3" s="1"/>
  <c r="Z4259" i="3" s="1"/>
  <c r="AB4259" i="3"/>
  <c r="AC4259" i="3"/>
  <c r="X4260" i="3"/>
  <c r="Y4260" i="3" s="1"/>
  <c r="Z4260" i="3" s="1"/>
  <c r="AB4260" i="3"/>
  <c r="X4261" i="3"/>
  <c r="AB4261" i="3"/>
  <c r="X4262" i="3"/>
  <c r="AF4262" i="3" s="1"/>
  <c r="AB4262" i="3"/>
  <c r="AC4262" i="3" s="1"/>
  <c r="X4263" i="3"/>
  <c r="Y4263" i="3" s="1"/>
  <c r="Z4263" i="3" s="1"/>
  <c r="AB4263" i="3"/>
  <c r="AF4263" i="3"/>
  <c r="X4264" i="3"/>
  <c r="Y4264" i="3" s="1"/>
  <c r="Z4264" i="3" s="1"/>
  <c r="AB4264" i="3"/>
  <c r="X4265" i="3"/>
  <c r="AB4265" i="3"/>
  <c r="AC4265" i="3" s="1"/>
  <c r="X4266" i="3"/>
  <c r="AF4266" i="3" s="1"/>
  <c r="AB4266" i="3"/>
  <c r="AC4266" i="3" s="1"/>
  <c r="X4267" i="3"/>
  <c r="Y4267" i="3" s="1"/>
  <c r="Z4267" i="3" s="1"/>
  <c r="AB4267" i="3"/>
  <c r="AC4267" i="3"/>
  <c r="X4268" i="3"/>
  <c r="Y4268" i="3" s="1"/>
  <c r="Z4268" i="3" s="1"/>
  <c r="AB4268" i="3"/>
  <c r="X4269" i="3"/>
  <c r="AB4269" i="3"/>
  <c r="X4270" i="3"/>
  <c r="AF4270" i="3" s="1"/>
  <c r="AB4270" i="3"/>
  <c r="AC4270" i="3" s="1"/>
  <c r="X4271" i="3"/>
  <c r="Y4271" i="3" s="1"/>
  <c r="Z4271" i="3" s="1"/>
  <c r="AB4271" i="3"/>
  <c r="AF4271" i="3"/>
  <c r="X4272" i="3"/>
  <c r="Y4272" i="3" s="1"/>
  <c r="Z4272" i="3" s="1"/>
  <c r="AB4272" i="3"/>
  <c r="X4273" i="3"/>
  <c r="AB4273" i="3"/>
  <c r="AC4273" i="3" s="1"/>
  <c r="X4274" i="3"/>
  <c r="AF4274" i="3" s="1"/>
  <c r="AB4274" i="3"/>
  <c r="AC4274" i="3" s="1"/>
  <c r="X4275" i="3"/>
  <c r="Y4275" i="3" s="1"/>
  <c r="Z4275" i="3" s="1"/>
  <c r="AB4275" i="3"/>
  <c r="AC4275" i="3"/>
  <c r="X4276" i="3"/>
  <c r="Y4276" i="3" s="1"/>
  <c r="Z4276" i="3" s="1"/>
  <c r="AB4276" i="3"/>
  <c r="X4277" i="3"/>
  <c r="AB4277" i="3"/>
  <c r="X4278" i="3"/>
  <c r="AF4278" i="3" s="1"/>
  <c r="AB4278" i="3"/>
  <c r="AC4278" i="3" s="1"/>
  <c r="X4279" i="3"/>
  <c r="Y4279" i="3" s="1"/>
  <c r="Z4279" i="3" s="1"/>
  <c r="AB4279" i="3"/>
  <c r="AF4279" i="3"/>
  <c r="X4280" i="3"/>
  <c r="Y4280" i="3" s="1"/>
  <c r="Z4280" i="3" s="1"/>
  <c r="AB4280" i="3"/>
  <c r="X4281" i="3"/>
  <c r="AB4281" i="3"/>
  <c r="AC4281" i="3" s="1"/>
  <c r="X4282" i="3"/>
  <c r="AF4282" i="3" s="1"/>
  <c r="AB4282" i="3"/>
  <c r="AC4282" i="3" s="1"/>
  <c r="X4283" i="3"/>
  <c r="AC4283" i="3" s="1"/>
  <c r="Y4283" i="3"/>
  <c r="Z4283" i="3" s="1"/>
  <c r="AB4283" i="3"/>
  <c r="AF4283" i="3"/>
  <c r="X4284" i="3"/>
  <c r="Y4284" i="3" s="1"/>
  <c r="Z4284" i="3" s="1"/>
  <c r="AB4284" i="3"/>
  <c r="X4285" i="3"/>
  <c r="Y4285" i="3" s="1"/>
  <c r="Z4285" i="3" s="1"/>
  <c r="AB4285" i="3"/>
  <c r="AC4285" i="3" s="1"/>
  <c r="AF4285" i="3"/>
  <c r="X4286" i="3"/>
  <c r="AF4286" i="3" s="1"/>
  <c r="AB4286" i="3"/>
  <c r="AC4286" i="3" s="1"/>
  <c r="X4287" i="3"/>
  <c r="AC4287" i="3" s="1"/>
  <c r="Y4287" i="3"/>
  <c r="Z4287" i="3" s="1"/>
  <c r="AB4287" i="3"/>
  <c r="AF4287" i="3"/>
  <c r="X4288" i="3"/>
  <c r="Y4288" i="3" s="1"/>
  <c r="Z4288" i="3" s="1"/>
  <c r="AB4288" i="3"/>
  <c r="X4289" i="3"/>
  <c r="Y4289" i="3" s="1"/>
  <c r="Z4289" i="3" s="1"/>
  <c r="AB4289" i="3"/>
  <c r="AC4289" i="3" s="1"/>
  <c r="AF4289" i="3"/>
  <c r="X4290" i="3"/>
  <c r="AF4290" i="3" s="1"/>
  <c r="AB4290" i="3"/>
  <c r="AC4290" i="3" s="1"/>
  <c r="X4291" i="3"/>
  <c r="AC4291" i="3" s="1"/>
  <c r="Y4291" i="3"/>
  <c r="Z4291" i="3" s="1"/>
  <c r="AB4291" i="3"/>
  <c r="AF4291" i="3"/>
  <c r="X4292" i="3"/>
  <c r="Y4292" i="3" s="1"/>
  <c r="Z4292" i="3" s="1"/>
  <c r="AB4292" i="3"/>
  <c r="X4293" i="3"/>
  <c r="Y4293" i="3" s="1"/>
  <c r="Z4293" i="3" s="1"/>
  <c r="AB4293" i="3"/>
  <c r="AC4293" i="3" s="1"/>
  <c r="AF4293" i="3"/>
  <c r="X4294" i="3"/>
  <c r="AF4294" i="3" s="1"/>
  <c r="AB4294" i="3"/>
  <c r="AC4294" i="3" s="1"/>
  <c r="X4295" i="3"/>
  <c r="Y4295" i="3"/>
  <c r="Z4295" i="3" s="1"/>
  <c r="AB4295" i="3"/>
  <c r="AC4295" i="3"/>
  <c r="AF4295" i="3"/>
  <c r="X4296" i="3"/>
  <c r="Y4296" i="3" s="1"/>
  <c r="Z4296" i="3" s="1"/>
  <c r="AB4296" i="3"/>
  <c r="X4297" i="3"/>
  <c r="Y4297" i="3" s="1"/>
  <c r="Z4297" i="3" s="1"/>
  <c r="AB4297" i="3"/>
  <c r="AC4297" i="3" s="1"/>
  <c r="AF4297" i="3"/>
  <c r="X4298" i="3"/>
  <c r="AF4298" i="3" s="1"/>
  <c r="AB4298" i="3"/>
  <c r="AC4298" i="3" s="1"/>
  <c r="X4299" i="3"/>
  <c r="Y4299" i="3"/>
  <c r="Z4299" i="3" s="1"/>
  <c r="AB4299" i="3"/>
  <c r="AC4299" i="3"/>
  <c r="AF4299" i="3"/>
  <c r="X4300" i="3"/>
  <c r="Y4300" i="3" s="1"/>
  <c r="Z4300" i="3" s="1"/>
  <c r="AB4300" i="3"/>
  <c r="X4301" i="3"/>
  <c r="Y4301" i="3" s="1"/>
  <c r="Z4301" i="3" s="1"/>
  <c r="AB4301" i="3"/>
  <c r="AC4301" i="3" s="1"/>
  <c r="AF4301" i="3"/>
  <c r="X4302" i="3"/>
  <c r="AF4302" i="3" s="1"/>
  <c r="AB4302" i="3"/>
  <c r="AC4302" i="3" s="1"/>
  <c r="X4303" i="3"/>
  <c r="Y4303" i="3"/>
  <c r="Z4303" i="3" s="1"/>
  <c r="AB4303" i="3"/>
  <c r="AC4303" i="3"/>
  <c r="AF4303" i="3"/>
  <c r="X4304" i="3"/>
  <c r="Y4304" i="3" s="1"/>
  <c r="Z4304" i="3" s="1"/>
  <c r="AB4304" i="3"/>
  <c r="X4305" i="3"/>
  <c r="Y4305" i="3" s="1"/>
  <c r="Z4305" i="3" s="1"/>
  <c r="AB4305" i="3"/>
  <c r="AC4305" i="3" s="1"/>
  <c r="AF4305" i="3"/>
  <c r="X4306" i="3"/>
  <c r="AF4306" i="3" s="1"/>
  <c r="AB4306" i="3"/>
  <c r="AC4306" i="3" s="1"/>
  <c r="X4307" i="3"/>
  <c r="Y4307" i="3"/>
  <c r="Z4307" i="3" s="1"/>
  <c r="AB4307" i="3"/>
  <c r="AC4307" i="3"/>
  <c r="AF4307" i="3"/>
  <c r="X4308" i="3"/>
  <c r="Y4308" i="3" s="1"/>
  <c r="Z4308" i="3" s="1"/>
  <c r="AB4308" i="3"/>
  <c r="X4309" i="3"/>
  <c r="Y4309" i="3" s="1"/>
  <c r="Z4309" i="3" s="1"/>
  <c r="AB4309" i="3"/>
  <c r="AF4309" i="3"/>
  <c r="X4310" i="3"/>
  <c r="AF4310" i="3" s="1"/>
  <c r="AB4310" i="3"/>
  <c r="AC4310" i="3" s="1"/>
  <c r="X4311" i="3"/>
  <c r="Y4311" i="3"/>
  <c r="Z4311" i="3" s="1"/>
  <c r="AB4311" i="3"/>
  <c r="AC4311" i="3"/>
  <c r="AF4311" i="3"/>
  <c r="X4312" i="3"/>
  <c r="Y4312" i="3" s="1"/>
  <c r="Z4312" i="3" s="1"/>
  <c r="AB4312" i="3"/>
  <c r="X4313" i="3"/>
  <c r="Y4313" i="3" s="1"/>
  <c r="Z4313" i="3" s="1"/>
  <c r="AB4313" i="3"/>
  <c r="AF4313" i="3"/>
  <c r="X4314" i="3"/>
  <c r="AF4314" i="3" s="1"/>
  <c r="AB4314" i="3"/>
  <c r="AC4314" i="3" s="1"/>
  <c r="X4315" i="3"/>
  <c r="Y4315" i="3"/>
  <c r="Z4315" i="3" s="1"/>
  <c r="AB4315" i="3"/>
  <c r="AC4315" i="3"/>
  <c r="AF4315" i="3"/>
  <c r="X4316" i="3"/>
  <c r="Y4316" i="3" s="1"/>
  <c r="Z4316" i="3" s="1"/>
  <c r="AB4316" i="3"/>
  <c r="X4317" i="3"/>
  <c r="Y4317" i="3" s="1"/>
  <c r="Z4317" i="3" s="1"/>
  <c r="AB4317" i="3"/>
  <c r="AF4317" i="3"/>
  <c r="X4318" i="3"/>
  <c r="AF4318" i="3" s="1"/>
  <c r="AB4318" i="3"/>
  <c r="AC4318" i="3" s="1"/>
  <c r="X4319" i="3"/>
  <c r="Y4319" i="3"/>
  <c r="Z4319" i="3" s="1"/>
  <c r="AB4319" i="3"/>
  <c r="AC4319" i="3"/>
  <c r="AF4319" i="3"/>
  <c r="X4320" i="3"/>
  <c r="Y4320" i="3" s="1"/>
  <c r="Z4320" i="3" s="1"/>
  <c r="AB4320" i="3"/>
  <c r="X4321" i="3"/>
  <c r="Y4321" i="3" s="1"/>
  <c r="Z4321" i="3" s="1"/>
  <c r="AB4321" i="3"/>
  <c r="AF4321" i="3"/>
  <c r="X4322" i="3"/>
  <c r="AF4322" i="3" s="1"/>
  <c r="AB4322" i="3"/>
  <c r="AC4322" i="3" s="1"/>
  <c r="X4323" i="3"/>
  <c r="Y4323" i="3"/>
  <c r="Z4323" i="3" s="1"/>
  <c r="AB4323" i="3"/>
  <c r="AC4323" i="3"/>
  <c r="AF4323" i="3"/>
  <c r="X4324" i="3"/>
  <c r="Y4324" i="3" s="1"/>
  <c r="Z4324" i="3" s="1"/>
  <c r="AB4324" i="3"/>
  <c r="X4325" i="3"/>
  <c r="Y4325" i="3" s="1"/>
  <c r="Z4325" i="3" s="1"/>
  <c r="AB4325" i="3"/>
  <c r="AF4325" i="3"/>
  <c r="X4326" i="3"/>
  <c r="AF4326" i="3" s="1"/>
  <c r="AB4326" i="3"/>
  <c r="X4327" i="3"/>
  <c r="Y4327" i="3"/>
  <c r="Z4327" i="3" s="1"/>
  <c r="AB4327" i="3"/>
  <c r="AC4327" i="3"/>
  <c r="AF4327" i="3"/>
  <c r="X4328" i="3"/>
  <c r="Y4328" i="3" s="1"/>
  <c r="Z4328" i="3" s="1"/>
  <c r="AB4328" i="3"/>
  <c r="X4329" i="3"/>
  <c r="Y4329" i="3" s="1"/>
  <c r="Z4329" i="3" s="1"/>
  <c r="AB4329" i="3"/>
  <c r="AF4329" i="3"/>
  <c r="X4330" i="3"/>
  <c r="AF4330" i="3" s="1"/>
  <c r="AB4330" i="3"/>
  <c r="X4331" i="3"/>
  <c r="Y4331" i="3"/>
  <c r="Z4331" i="3" s="1"/>
  <c r="AB4331" i="3"/>
  <c r="AC4331" i="3"/>
  <c r="AF4331" i="3"/>
  <c r="X4332" i="3"/>
  <c r="Y4332" i="3" s="1"/>
  <c r="Z4332" i="3" s="1"/>
  <c r="AB4332" i="3"/>
  <c r="X4333" i="3"/>
  <c r="Y4333" i="3" s="1"/>
  <c r="Z4333" i="3" s="1"/>
  <c r="AB4333" i="3"/>
  <c r="AF4333" i="3"/>
  <c r="X4334" i="3"/>
  <c r="AF4334" i="3" s="1"/>
  <c r="AB4334" i="3"/>
  <c r="X4335" i="3"/>
  <c r="Y4335" i="3"/>
  <c r="Z4335" i="3" s="1"/>
  <c r="AB4335" i="3"/>
  <c r="AC4335" i="3"/>
  <c r="AF4335" i="3"/>
  <c r="X4336" i="3"/>
  <c r="Y4336" i="3" s="1"/>
  <c r="Z4336" i="3" s="1"/>
  <c r="AB4336" i="3"/>
  <c r="X4337" i="3"/>
  <c r="Y4337" i="3" s="1"/>
  <c r="Z4337" i="3" s="1"/>
  <c r="AB4337" i="3"/>
  <c r="AF4337" i="3"/>
  <c r="X4338" i="3"/>
  <c r="AF4338" i="3" s="1"/>
  <c r="AB4338" i="3"/>
  <c r="X4339" i="3"/>
  <c r="Y4339" i="3"/>
  <c r="Z4339" i="3" s="1"/>
  <c r="AB4339" i="3"/>
  <c r="AC4339" i="3"/>
  <c r="AF4339" i="3"/>
  <c r="X4340" i="3"/>
  <c r="Y4340" i="3" s="1"/>
  <c r="Z4340" i="3" s="1"/>
  <c r="AB4340" i="3"/>
  <c r="X4341" i="3"/>
  <c r="Y4341" i="3" s="1"/>
  <c r="Z4341" i="3" s="1"/>
  <c r="AB4341" i="3"/>
  <c r="AF4341" i="3"/>
  <c r="X4342" i="3"/>
  <c r="AF4342" i="3" s="1"/>
  <c r="AB4342" i="3"/>
  <c r="X4343" i="3"/>
  <c r="Y4343" i="3"/>
  <c r="Z4343" i="3" s="1"/>
  <c r="AB4343" i="3"/>
  <c r="AC4343" i="3"/>
  <c r="AF4343" i="3"/>
  <c r="X4344" i="3"/>
  <c r="Y4344" i="3" s="1"/>
  <c r="Z4344" i="3" s="1"/>
  <c r="AB4344" i="3"/>
  <c r="X4345" i="3"/>
  <c r="Y4345" i="3" s="1"/>
  <c r="Z4345" i="3" s="1"/>
  <c r="AB4345" i="3"/>
  <c r="AF4345" i="3"/>
  <c r="X4346" i="3"/>
  <c r="AF4346" i="3" s="1"/>
  <c r="AB4346" i="3"/>
  <c r="X4347" i="3"/>
  <c r="Y4347" i="3"/>
  <c r="Z4347" i="3" s="1"/>
  <c r="AB4347" i="3"/>
  <c r="AC4347" i="3"/>
  <c r="AF4347" i="3"/>
  <c r="X4348" i="3"/>
  <c r="Y4348" i="3" s="1"/>
  <c r="Z4348" i="3" s="1"/>
  <c r="AB4348" i="3"/>
  <c r="X4349" i="3"/>
  <c r="Y4349" i="3" s="1"/>
  <c r="Z4349" i="3" s="1"/>
  <c r="AB4349" i="3"/>
  <c r="AF4349" i="3"/>
  <c r="X4350" i="3"/>
  <c r="AF4350" i="3" s="1"/>
  <c r="AB4350" i="3"/>
  <c r="X4351" i="3"/>
  <c r="Y4351" i="3"/>
  <c r="Z4351" i="3" s="1"/>
  <c r="AB4351" i="3"/>
  <c r="AC4351" i="3"/>
  <c r="AF4351" i="3"/>
  <c r="X4352" i="3"/>
  <c r="Y4352" i="3" s="1"/>
  <c r="Z4352" i="3" s="1"/>
  <c r="AB4352" i="3"/>
  <c r="X4353" i="3"/>
  <c r="Y4353" i="3" s="1"/>
  <c r="Z4353" i="3" s="1"/>
  <c r="AB4353" i="3"/>
  <c r="AF4353" i="3"/>
  <c r="X4354" i="3"/>
  <c r="AF4354" i="3" s="1"/>
  <c r="AB4354" i="3"/>
  <c r="X4355" i="3"/>
  <c r="Y4355" i="3"/>
  <c r="Z4355" i="3" s="1"/>
  <c r="AB4355" i="3"/>
  <c r="AC4355" i="3"/>
  <c r="AF4355" i="3"/>
  <c r="X4356" i="3"/>
  <c r="Y4356" i="3" s="1"/>
  <c r="Z4356" i="3" s="1"/>
  <c r="AB4356" i="3"/>
  <c r="X4357" i="3"/>
  <c r="Y4357" i="3" s="1"/>
  <c r="Z4357" i="3" s="1"/>
  <c r="AB4357" i="3"/>
  <c r="AF4357" i="3"/>
  <c r="X4358" i="3"/>
  <c r="AF4358" i="3" s="1"/>
  <c r="AB4358" i="3"/>
  <c r="X4359" i="3"/>
  <c r="Y4359" i="3"/>
  <c r="Z4359" i="3" s="1"/>
  <c r="AB4359" i="3"/>
  <c r="AC4359" i="3"/>
  <c r="AF4359" i="3"/>
  <c r="X4360" i="3"/>
  <c r="Y4360" i="3" s="1"/>
  <c r="Z4360" i="3" s="1"/>
  <c r="AB4360" i="3"/>
  <c r="X4361" i="3"/>
  <c r="Y4361" i="3" s="1"/>
  <c r="Z4361" i="3" s="1"/>
  <c r="AB4361" i="3"/>
  <c r="AF4361" i="3"/>
  <c r="X4362" i="3"/>
  <c r="AF4362" i="3" s="1"/>
  <c r="AB4362" i="3"/>
  <c r="X4363" i="3"/>
  <c r="Y4363" i="3"/>
  <c r="Z4363" i="3" s="1"/>
  <c r="AB4363" i="3"/>
  <c r="AC4363" i="3"/>
  <c r="AF4363" i="3"/>
  <c r="X4364" i="3"/>
  <c r="Y4364" i="3" s="1"/>
  <c r="Z4364" i="3" s="1"/>
  <c r="AB4364" i="3"/>
  <c r="X4365" i="3"/>
  <c r="Y4365" i="3" s="1"/>
  <c r="Z4365" i="3" s="1"/>
  <c r="AB4365" i="3"/>
  <c r="AF4365" i="3"/>
  <c r="X4366" i="3"/>
  <c r="AF4366" i="3" s="1"/>
  <c r="AB4366" i="3"/>
  <c r="X4367" i="3"/>
  <c r="Y4367" i="3"/>
  <c r="Z4367" i="3" s="1"/>
  <c r="AB4367" i="3"/>
  <c r="AC4367" i="3"/>
  <c r="AF4367" i="3"/>
  <c r="X4368" i="3"/>
  <c r="Y4368" i="3" s="1"/>
  <c r="Z4368" i="3" s="1"/>
  <c r="AB4368" i="3"/>
  <c r="X4369" i="3"/>
  <c r="Y4369" i="3" s="1"/>
  <c r="Z4369" i="3" s="1"/>
  <c r="AB4369" i="3"/>
  <c r="AF4369" i="3"/>
  <c r="X4370" i="3"/>
  <c r="AF4370" i="3" s="1"/>
  <c r="AB4370" i="3"/>
  <c r="X4371" i="3"/>
  <c r="Y4371" i="3"/>
  <c r="Z4371" i="3" s="1"/>
  <c r="AB4371" i="3"/>
  <c r="AC4371" i="3"/>
  <c r="AF4371" i="3"/>
  <c r="X4372" i="3"/>
  <c r="Y4372" i="3" s="1"/>
  <c r="Z4372" i="3" s="1"/>
  <c r="AB4372" i="3"/>
  <c r="X4373" i="3"/>
  <c r="Y4373" i="3" s="1"/>
  <c r="Z4373" i="3" s="1"/>
  <c r="AB4373" i="3"/>
  <c r="AF4373" i="3"/>
  <c r="X4374" i="3"/>
  <c r="AF4374" i="3" s="1"/>
  <c r="AB4374" i="3"/>
  <c r="X4375" i="3"/>
  <c r="Y4375" i="3"/>
  <c r="Z4375" i="3" s="1"/>
  <c r="AB4375" i="3"/>
  <c r="AC4375" i="3"/>
  <c r="AF4375" i="3"/>
  <c r="X4376" i="3"/>
  <c r="Y4376" i="3" s="1"/>
  <c r="Z4376" i="3" s="1"/>
  <c r="AB4376" i="3"/>
  <c r="X4377" i="3"/>
  <c r="Y4377" i="3" s="1"/>
  <c r="Z4377" i="3" s="1"/>
  <c r="AB4377" i="3"/>
  <c r="AF4377" i="3"/>
  <c r="X4378" i="3"/>
  <c r="AF4378" i="3" s="1"/>
  <c r="AB4378" i="3"/>
  <c r="X4379" i="3"/>
  <c r="Y4379" i="3"/>
  <c r="Z4379" i="3" s="1"/>
  <c r="AB4379" i="3"/>
  <c r="AC4379" i="3"/>
  <c r="AF4379" i="3"/>
  <c r="X4380" i="3"/>
  <c r="Y4380" i="3" s="1"/>
  <c r="Z4380" i="3" s="1"/>
  <c r="AB4380" i="3"/>
  <c r="X4381" i="3"/>
  <c r="Y4381" i="3" s="1"/>
  <c r="Z4381" i="3" s="1"/>
  <c r="AB4381" i="3"/>
  <c r="AF4381" i="3"/>
  <c r="X4382" i="3"/>
  <c r="AF4382" i="3" s="1"/>
  <c r="AB4382" i="3"/>
  <c r="X4383" i="3"/>
  <c r="Y4383" i="3"/>
  <c r="Z4383" i="3" s="1"/>
  <c r="AB4383" i="3"/>
  <c r="AC4383" i="3"/>
  <c r="AF4383" i="3"/>
  <c r="X4384" i="3"/>
  <c r="Y4384" i="3" s="1"/>
  <c r="Z4384" i="3" s="1"/>
  <c r="AB4384" i="3"/>
  <c r="X4385" i="3"/>
  <c r="Y4385" i="3" s="1"/>
  <c r="Z4385" i="3" s="1"/>
  <c r="AB4385" i="3"/>
  <c r="AF4385" i="3"/>
  <c r="X4386" i="3"/>
  <c r="AF4386" i="3" s="1"/>
  <c r="AB4386" i="3"/>
  <c r="X4387" i="3"/>
  <c r="Y4387" i="3"/>
  <c r="Z4387" i="3" s="1"/>
  <c r="AB4387" i="3"/>
  <c r="AC4387" i="3"/>
  <c r="AF4387" i="3"/>
  <c r="X4388" i="3"/>
  <c r="Y4388" i="3" s="1"/>
  <c r="Z4388" i="3" s="1"/>
  <c r="AB4388" i="3"/>
  <c r="X4389" i="3"/>
  <c r="Y4389" i="3" s="1"/>
  <c r="Z4389" i="3" s="1"/>
  <c r="AB4389" i="3"/>
  <c r="AF4389" i="3"/>
  <c r="X4390" i="3"/>
  <c r="AF4390" i="3" s="1"/>
  <c r="AB4390" i="3"/>
  <c r="X4391" i="3"/>
  <c r="Y4391" i="3"/>
  <c r="Z4391" i="3" s="1"/>
  <c r="AB4391" i="3"/>
  <c r="AC4391" i="3"/>
  <c r="AF4391" i="3"/>
  <c r="X4392" i="3"/>
  <c r="Y4392" i="3" s="1"/>
  <c r="Z4392" i="3" s="1"/>
  <c r="AB4392" i="3"/>
  <c r="X4393" i="3"/>
  <c r="Y4393" i="3" s="1"/>
  <c r="Z4393" i="3" s="1"/>
  <c r="AB4393" i="3"/>
  <c r="AF4393" i="3"/>
  <c r="X4394" i="3"/>
  <c r="AF4394" i="3" s="1"/>
  <c r="AB4394" i="3"/>
  <c r="X4395" i="3"/>
  <c r="AC4395" i="3" s="1"/>
  <c r="Y4395" i="3"/>
  <c r="Z4395" i="3" s="1"/>
  <c r="AB4395" i="3"/>
  <c r="AF4395" i="3"/>
  <c r="X4396" i="3"/>
  <c r="Y4396" i="3" s="1"/>
  <c r="Z4396" i="3" s="1"/>
  <c r="AB4396" i="3"/>
  <c r="X4397" i="3"/>
  <c r="Y4397" i="3" s="1"/>
  <c r="Z4397" i="3" s="1"/>
  <c r="AB4397" i="3"/>
  <c r="AF4397" i="3"/>
  <c r="X4398" i="3"/>
  <c r="AF4398" i="3" s="1"/>
  <c r="AB4398" i="3"/>
  <c r="X4399" i="3"/>
  <c r="Y4399" i="3"/>
  <c r="Z4399" i="3" s="1"/>
  <c r="AB4399" i="3"/>
  <c r="AC4399" i="3"/>
  <c r="AF4399" i="3"/>
  <c r="X4400" i="3"/>
  <c r="Y4400" i="3" s="1"/>
  <c r="Z4400" i="3" s="1"/>
  <c r="AB4400" i="3"/>
  <c r="X4401" i="3"/>
  <c r="Y4401" i="3" s="1"/>
  <c r="Z4401" i="3" s="1"/>
  <c r="AB4401" i="3"/>
  <c r="AF4401" i="3"/>
  <c r="X4402" i="3"/>
  <c r="AF4402" i="3" s="1"/>
  <c r="AB4402" i="3"/>
  <c r="X4403" i="3"/>
  <c r="AC4403" i="3" s="1"/>
  <c r="Y4403" i="3"/>
  <c r="Z4403" i="3" s="1"/>
  <c r="AB4403" i="3"/>
  <c r="AF4403" i="3"/>
  <c r="X4404" i="3"/>
  <c r="Y4404" i="3" s="1"/>
  <c r="Z4404" i="3" s="1"/>
  <c r="AB4404" i="3"/>
  <c r="X4405" i="3"/>
  <c r="Y4405" i="3" s="1"/>
  <c r="Z4405" i="3" s="1"/>
  <c r="AB4405" i="3"/>
  <c r="AF4405" i="3"/>
  <c r="X4406" i="3"/>
  <c r="AF4406" i="3" s="1"/>
  <c r="AB4406" i="3"/>
  <c r="X4407" i="3"/>
  <c r="Y4407" i="3"/>
  <c r="Z4407" i="3" s="1"/>
  <c r="AB4407" i="3"/>
  <c r="AC4407" i="3"/>
  <c r="AF4407" i="3"/>
  <c r="X4408" i="3"/>
  <c r="Y4408" i="3" s="1"/>
  <c r="Z4408" i="3" s="1"/>
  <c r="AB4408" i="3"/>
  <c r="X4409" i="3"/>
  <c r="Y4409" i="3" s="1"/>
  <c r="Z4409" i="3" s="1"/>
  <c r="AB4409" i="3"/>
  <c r="AF4409" i="3"/>
  <c r="X4410" i="3"/>
  <c r="AF4410" i="3" s="1"/>
  <c r="AB4410" i="3"/>
  <c r="X4411" i="3"/>
  <c r="AC4411" i="3" s="1"/>
  <c r="Y4411" i="3"/>
  <c r="Z4411" i="3" s="1"/>
  <c r="AB4411" i="3"/>
  <c r="AF4411" i="3"/>
  <c r="X4412" i="3"/>
  <c r="Y4412" i="3" s="1"/>
  <c r="Z4412" i="3" s="1"/>
  <c r="AB4412" i="3"/>
  <c r="X4413" i="3"/>
  <c r="Y4413" i="3" s="1"/>
  <c r="Z4413" i="3" s="1"/>
  <c r="AB4413" i="3"/>
  <c r="AF4413" i="3"/>
  <c r="X4414" i="3"/>
  <c r="AF4414" i="3" s="1"/>
  <c r="AB4414" i="3"/>
  <c r="X4415" i="3"/>
  <c r="Y4415" i="3"/>
  <c r="Z4415" i="3" s="1"/>
  <c r="AB4415" i="3"/>
  <c r="AC4415" i="3" s="1"/>
  <c r="AF4415" i="3"/>
  <c r="X4416" i="3"/>
  <c r="Y4416" i="3" s="1"/>
  <c r="Z4416" i="3" s="1"/>
  <c r="AB4416" i="3"/>
  <c r="AC4416" i="3" s="1"/>
  <c r="X4417" i="3"/>
  <c r="Y4417" i="3" s="1"/>
  <c r="Z4417" i="3" s="1"/>
  <c r="AB4417" i="3"/>
  <c r="AF4417" i="3"/>
  <c r="X4418" i="3"/>
  <c r="AF4418" i="3" s="1"/>
  <c r="AB4418" i="3"/>
  <c r="X4419" i="3"/>
  <c r="AC4419" i="3" s="1"/>
  <c r="AB4419" i="3"/>
  <c r="AF4419" i="3"/>
  <c r="X4420" i="3"/>
  <c r="Y4420" i="3" s="1"/>
  <c r="Z4420" i="3" s="1"/>
  <c r="AB4420" i="3"/>
  <c r="X4421" i="3"/>
  <c r="Y4421" i="3" s="1"/>
  <c r="Z4421" i="3" s="1"/>
  <c r="AB4421" i="3"/>
  <c r="X4422" i="3"/>
  <c r="AF4422" i="3" s="1"/>
  <c r="AB4422" i="3"/>
  <c r="X4423" i="3"/>
  <c r="Y4423" i="3" s="1"/>
  <c r="Z4423" i="3" s="1"/>
  <c r="AB4423" i="3"/>
  <c r="AC4423" i="3" s="1"/>
  <c r="AF4423" i="3"/>
  <c r="X4424" i="3"/>
  <c r="Y4424" i="3" s="1"/>
  <c r="Z4424" i="3" s="1"/>
  <c r="AB4424" i="3"/>
  <c r="X4425" i="3"/>
  <c r="Y4425" i="3" s="1"/>
  <c r="Z4425" i="3" s="1"/>
  <c r="AB4425" i="3"/>
  <c r="X4426" i="3"/>
  <c r="AF4426" i="3" s="1"/>
  <c r="AB4426" i="3"/>
  <c r="X4427" i="3"/>
  <c r="AC4427" i="3" s="1"/>
  <c r="AB4427" i="3"/>
  <c r="AF4427" i="3"/>
  <c r="X4428" i="3"/>
  <c r="Y4428" i="3" s="1"/>
  <c r="Z4428" i="3" s="1"/>
  <c r="AB4428" i="3"/>
  <c r="X4429" i="3"/>
  <c r="Y4429" i="3"/>
  <c r="Z4429" i="3" s="1"/>
  <c r="AB4429" i="3"/>
  <c r="AC4429" i="3" s="1"/>
  <c r="AF4429" i="3"/>
  <c r="X4430" i="3"/>
  <c r="AF4430" i="3" s="1"/>
  <c r="AB4430" i="3"/>
  <c r="X4431" i="3"/>
  <c r="Y4431" i="3" s="1"/>
  <c r="Z4431" i="3" s="1"/>
  <c r="AB4431" i="3"/>
  <c r="AF4431" i="3"/>
  <c r="X4432" i="3"/>
  <c r="Y4432" i="3" s="1"/>
  <c r="Z4432" i="3" s="1"/>
  <c r="AB4432" i="3"/>
  <c r="X4433" i="3"/>
  <c r="Y4433" i="3" s="1"/>
  <c r="Z4433" i="3" s="1"/>
  <c r="AB4433" i="3"/>
  <c r="AC4433" i="3" s="1"/>
  <c r="AF4433" i="3"/>
  <c r="X4434" i="3"/>
  <c r="AF4434" i="3" s="1"/>
  <c r="AB4434" i="3"/>
  <c r="AC4434" i="3" s="1"/>
  <c r="X4435" i="3"/>
  <c r="Y4435" i="3" s="1"/>
  <c r="Z4435" i="3" s="1"/>
  <c r="AB4435" i="3"/>
  <c r="X4436" i="3"/>
  <c r="Y4436" i="3" s="1"/>
  <c r="Z4436" i="3" s="1"/>
  <c r="AB4436" i="3"/>
  <c r="X4437" i="3"/>
  <c r="Y4437" i="3" s="1"/>
  <c r="Z4437" i="3" s="1"/>
  <c r="AB4437" i="3"/>
  <c r="AC4437" i="3" s="1"/>
  <c r="AF4437" i="3"/>
  <c r="X4438" i="3"/>
  <c r="AF4438" i="3" s="1"/>
  <c r="AB4438" i="3"/>
  <c r="X4439" i="3"/>
  <c r="Y4439" i="3"/>
  <c r="Z4439" i="3" s="1"/>
  <c r="AB4439" i="3"/>
  <c r="AC4439" i="3" s="1"/>
  <c r="AF4439" i="3"/>
  <c r="X4440" i="3"/>
  <c r="Y4440" i="3" s="1"/>
  <c r="Z4440" i="3" s="1"/>
  <c r="AB4440" i="3"/>
  <c r="X4441" i="3"/>
  <c r="Y4441" i="3" s="1"/>
  <c r="Z4441" i="3" s="1"/>
  <c r="AB4441" i="3"/>
  <c r="X4442" i="3"/>
  <c r="AF4442" i="3" s="1"/>
  <c r="AB4442" i="3"/>
  <c r="X4443" i="3"/>
  <c r="Y4443" i="3" s="1"/>
  <c r="Z4443" i="3" s="1"/>
  <c r="AB4443" i="3"/>
  <c r="AC4443" i="3"/>
  <c r="AF4443" i="3"/>
  <c r="X4444" i="3"/>
  <c r="Y4444" i="3" s="1"/>
  <c r="Z4444" i="3" s="1"/>
  <c r="AB4444" i="3"/>
  <c r="X4445" i="3"/>
  <c r="AB4445" i="3"/>
  <c r="X4446" i="3"/>
  <c r="AF4446" i="3" s="1"/>
  <c r="AB4446" i="3"/>
  <c r="X4447" i="3"/>
  <c r="Y4447" i="3" s="1"/>
  <c r="Z4447" i="3" s="1"/>
  <c r="AB4447" i="3"/>
  <c r="X4448" i="3"/>
  <c r="Y4448" i="3" s="1"/>
  <c r="Z4448" i="3" s="1"/>
  <c r="AB4448" i="3"/>
  <c r="X4449" i="3"/>
  <c r="Y4449" i="3" s="1"/>
  <c r="Z4449" i="3" s="1"/>
  <c r="AB4449" i="3"/>
  <c r="AF4449" i="3"/>
  <c r="X4450" i="3"/>
  <c r="AF4450" i="3" s="1"/>
  <c r="AB4450" i="3"/>
  <c r="X4451" i="3"/>
  <c r="Y4451" i="3" s="1"/>
  <c r="Z4451" i="3" s="1"/>
  <c r="AB4451" i="3"/>
  <c r="AC4451" i="3"/>
  <c r="AF4451" i="3"/>
  <c r="X4452" i="3"/>
  <c r="Y4452" i="3" s="1"/>
  <c r="Z4452" i="3" s="1"/>
  <c r="AB4452" i="3"/>
  <c r="X4453" i="3"/>
  <c r="Y4453" i="3" s="1"/>
  <c r="Z4453" i="3" s="1"/>
  <c r="AB4453" i="3"/>
  <c r="X4454" i="3"/>
  <c r="AF4454" i="3" s="1"/>
  <c r="AB4454" i="3"/>
  <c r="X4455" i="3"/>
  <c r="Y4455" i="3" s="1"/>
  <c r="Z4455" i="3" s="1"/>
  <c r="AB4455" i="3"/>
  <c r="AC4455" i="3" s="1"/>
  <c r="AF4455" i="3"/>
  <c r="X4456" i="3"/>
  <c r="Y4456" i="3" s="1"/>
  <c r="Z4456" i="3" s="1"/>
  <c r="AB4456" i="3"/>
  <c r="X4457" i="3"/>
  <c r="Y4457" i="3" s="1"/>
  <c r="Z4457" i="3" s="1"/>
  <c r="AB4457" i="3"/>
  <c r="X4458" i="3"/>
  <c r="AF4458" i="3" s="1"/>
  <c r="AB4458" i="3"/>
  <c r="AC4458" i="3" s="1"/>
  <c r="X4459" i="3"/>
  <c r="Y4459" i="3" s="1"/>
  <c r="Z4459" i="3" s="1"/>
  <c r="AB4459" i="3"/>
  <c r="AF4459" i="3"/>
  <c r="X4460" i="3"/>
  <c r="Y4460" i="3" s="1"/>
  <c r="Z4460" i="3" s="1"/>
  <c r="AB4460" i="3"/>
  <c r="X4461" i="3"/>
  <c r="AB4461" i="3"/>
  <c r="X4462" i="3"/>
  <c r="AF4462" i="3" s="1"/>
  <c r="AB4462" i="3"/>
  <c r="X4463" i="3"/>
  <c r="AF4463" i="3" s="1"/>
  <c r="Y4463" i="3"/>
  <c r="Z4463" i="3" s="1"/>
  <c r="AB4463" i="3"/>
  <c r="AC4463" i="3" s="1"/>
  <c r="X4464" i="3"/>
  <c r="Y4464" i="3" s="1"/>
  <c r="Z4464" i="3" s="1"/>
  <c r="AB4464" i="3"/>
  <c r="X4465" i="3"/>
  <c r="Y4465" i="3" s="1"/>
  <c r="Z4465" i="3" s="1"/>
  <c r="AB4465" i="3"/>
  <c r="X4466" i="3"/>
  <c r="AF4466" i="3" s="1"/>
  <c r="AB4466" i="3"/>
  <c r="X4467" i="3"/>
  <c r="Y4467" i="3" s="1"/>
  <c r="Z4467" i="3" s="1"/>
  <c r="AB4467" i="3"/>
  <c r="AC4467" i="3"/>
  <c r="AF4467" i="3"/>
  <c r="X4468" i="3"/>
  <c r="Y4468" i="3" s="1"/>
  <c r="Z4468" i="3" s="1"/>
  <c r="AB4468" i="3"/>
  <c r="X4469" i="3"/>
  <c r="Y4469" i="3" s="1"/>
  <c r="Z4469" i="3" s="1"/>
  <c r="AB4469" i="3"/>
  <c r="X4470" i="3"/>
  <c r="AF4470" i="3" s="1"/>
  <c r="AB4470" i="3"/>
  <c r="X4471" i="3"/>
  <c r="Y4471" i="3" s="1"/>
  <c r="Z4471" i="3" s="1"/>
  <c r="AB4471" i="3"/>
  <c r="AF4471" i="3"/>
  <c r="X4472" i="3"/>
  <c r="Y4472" i="3" s="1"/>
  <c r="Z4472" i="3" s="1"/>
  <c r="AB4472" i="3"/>
  <c r="X4473" i="3"/>
  <c r="Y4473" i="3" s="1"/>
  <c r="Z4473" i="3" s="1"/>
  <c r="AB4473" i="3"/>
  <c r="AC4473" i="3" s="1"/>
  <c r="AF4473" i="3"/>
  <c r="X4474" i="3"/>
  <c r="AF4474" i="3" s="1"/>
  <c r="AB4474" i="3"/>
  <c r="AC4474" i="3" s="1"/>
  <c r="X4475" i="3"/>
  <c r="Y4475" i="3" s="1"/>
  <c r="Z4475" i="3" s="1"/>
  <c r="AB4475" i="3"/>
  <c r="X4476" i="3"/>
  <c r="Y4476" i="3" s="1"/>
  <c r="Z4476" i="3" s="1"/>
  <c r="AB4476" i="3"/>
  <c r="X4477" i="3"/>
  <c r="AB4477" i="3"/>
  <c r="X4478" i="3"/>
  <c r="AF4478" i="3" s="1"/>
  <c r="AB4478" i="3"/>
  <c r="X4479" i="3"/>
  <c r="Y4479" i="3"/>
  <c r="Z4479" i="3" s="1"/>
  <c r="AB4479" i="3"/>
  <c r="AC4479" i="3" s="1"/>
  <c r="AF4479" i="3"/>
  <c r="X4480" i="3"/>
  <c r="Y4480" i="3" s="1"/>
  <c r="Z4480" i="3" s="1"/>
  <c r="AB4480" i="3"/>
  <c r="X4481" i="3"/>
  <c r="Y4481" i="3" s="1"/>
  <c r="Z4481" i="3" s="1"/>
  <c r="AB4481" i="3"/>
  <c r="X4482" i="3"/>
  <c r="AF4482" i="3" s="1"/>
  <c r="AB4482" i="3"/>
  <c r="AC4482" i="3" s="1"/>
  <c r="X4483" i="3"/>
  <c r="Y4483" i="3" s="1"/>
  <c r="Z4483" i="3" s="1"/>
  <c r="AB4483" i="3"/>
  <c r="AF4483" i="3"/>
  <c r="X4484" i="3"/>
  <c r="Y4484" i="3" s="1"/>
  <c r="Z4484" i="3" s="1"/>
  <c r="AB4484" i="3"/>
  <c r="X4485" i="3"/>
  <c r="Y4485" i="3" s="1"/>
  <c r="Z4485" i="3" s="1"/>
  <c r="AB4485" i="3"/>
  <c r="AC4485" i="3" s="1"/>
  <c r="AF4485" i="3"/>
  <c r="X4486" i="3"/>
  <c r="AF4486" i="3" s="1"/>
  <c r="AB4486" i="3"/>
  <c r="X4487" i="3"/>
  <c r="Y4487" i="3" s="1"/>
  <c r="Z4487" i="3" s="1"/>
  <c r="AB4487" i="3"/>
  <c r="X4488" i="3"/>
  <c r="Y4488" i="3" s="1"/>
  <c r="Z4488" i="3" s="1"/>
  <c r="AB4488" i="3"/>
  <c r="X4489" i="3"/>
  <c r="Y4489" i="3" s="1"/>
  <c r="Z4489" i="3" s="1"/>
  <c r="AB4489" i="3"/>
  <c r="AC4489" i="3" s="1"/>
  <c r="AF4489" i="3"/>
  <c r="X4490" i="3"/>
  <c r="AF4490" i="3" s="1"/>
  <c r="AB4490" i="3"/>
  <c r="X4491" i="3"/>
  <c r="Y4491" i="3" s="1"/>
  <c r="Z4491" i="3" s="1"/>
  <c r="AB4491" i="3"/>
  <c r="AC4491" i="3"/>
  <c r="AF4491" i="3"/>
  <c r="X4492" i="3"/>
  <c r="Y4492" i="3" s="1"/>
  <c r="Z4492" i="3" s="1"/>
  <c r="AB4492" i="3"/>
  <c r="X4493" i="3"/>
  <c r="AB4493" i="3"/>
  <c r="X4494" i="3"/>
  <c r="AF4494" i="3" s="1"/>
  <c r="AB4494" i="3"/>
  <c r="X4495" i="3"/>
  <c r="Y4495" i="3" s="1"/>
  <c r="Z4495" i="3" s="1"/>
  <c r="AB4495" i="3"/>
  <c r="AF4495" i="3"/>
  <c r="X4496" i="3"/>
  <c r="Y4496" i="3" s="1"/>
  <c r="Z4496" i="3" s="1"/>
  <c r="AB4496" i="3"/>
  <c r="X4497" i="3"/>
  <c r="Y4497" i="3" s="1"/>
  <c r="Z4497" i="3" s="1"/>
  <c r="AB4497" i="3"/>
  <c r="AC4497" i="3" s="1"/>
  <c r="AF4497" i="3"/>
  <c r="X4498" i="3"/>
  <c r="AF4498" i="3" s="1"/>
  <c r="AB4498" i="3"/>
  <c r="AC4498" i="3" s="1"/>
  <c r="X4499" i="3"/>
  <c r="Y4499" i="3" s="1"/>
  <c r="Z4499" i="3" s="1"/>
  <c r="AB4499" i="3"/>
  <c r="X4500" i="3"/>
  <c r="Y4500" i="3" s="1"/>
  <c r="Z4500" i="3" s="1"/>
  <c r="AB4500" i="3"/>
  <c r="X4501" i="3"/>
  <c r="Y4501" i="3" s="1"/>
  <c r="Z4501" i="3" s="1"/>
  <c r="AB4501" i="3"/>
  <c r="AC4501" i="3" s="1"/>
  <c r="AF4501" i="3"/>
  <c r="X4502" i="3"/>
  <c r="AF4502" i="3" s="1"/>
  <c r="AB4502" i="3"/>
  <c r="X4503" i="3"/>
  <c r="Y4503" i="3"/>
  <c r="Z4503" i="3" s="1"/>
  <c r="AB4503" i="3"/>
  <c r="AC4503" i="3" s="1"/>
  <c r="AF4503" i="3"/>
  <c r="X4504" i="3"/>
  <c r="Y4504" i="3" s="1"/>
  <c r="Z4504" i="3" s="1"/>
  <c r="AB4504" i="3"/>
  <c r="X4505" i="3"/>
  <c r="Y4505" i="3" s="1"/>
  <c r="Z4505" i="3" s="1"/>
  <c r="AB4505" i="3"/>
  <c r="X4506" i="3"/>
  <c r="AF4506" i="3" s="1"/>
  <c r="AB4506" i="3"/>
  <c r="X4507" i="3"/>
  <c r="Y4507" i="3" s="1"/>
  <c r="Z4507" i="3" s="1"/>
  <c r="AB4507" i="3"/>
  <c r="AC4507" i="3"/>
  <c r="AF4507" i="3"/>
  <c r="X4508" i="3"/>
  <c r="Y4508" i="3" s="1"/>
  <c r="Z4508" i="3" s="1"/>
  <c r="AB4508" i="3"/>
  <c r="X4509" i="3"/>
  <c r="AB4509" i="3"/>
  <c r="X4510" i="3"/>
  <c r="AF4510" i="3" s="1"/>
  <c r="AB4510" i="3"/>
  <c r="X4511" i="3"/>
  <c r="Y4511" i="3" s="1"/>
  <c r="Z4511" i="3" s="1"/>
  <c r="AB4511" i="3"/>
  <c r="X4512" i="3"/>
  <c r="Y4512" i="3" s="1"/>
  <c r="Z4512" i="3" s="1"/>
  <c r="AB4512" i="3"/>
  <c r="X4513" i="3"/>
  <c r="Y4513" i="3" s="1"/>
  <c r="Z4513" i="3" s="1"/>
  <c r="AB4513" i="3"/>
  <c r="AF4513" i="3"/>
  <c r="X4514" i="3"/>
  <c r="AF4514" i="3" s="1"/>
  <c r="AB4514" i="3"/>
  <c r="X4515" i="3"/>
  <c r="Y4515" i="3" s="1"/>
  <c r="Z4515" i="3" s="1"/>
  <c r="AB4515" i="3"/>
  <c r="AC4515" i="3"/>
  <c r="AF4515" i="3"/>
  <c r="X4516" i="3"/>
  <c r="Y4516" i="3" s="1"/>
  <c r="Z4516" i="3" s="1"/>
  <c r="AB4516" i="3"/>
  <c r="X4517" i="3"/>
  <c r="Y4517" i="3" s="1"/>
  <c r="Z4517" i="3" s="1"/>
  <c r="AB4517" i="3"/>
  <c r="X4518" i="3"/>
  <c r="AF4518" i="3" s="1"/>
  <c r="AB4518" i="3"/>
  <c r="X4519" i="3"/>
  <c r="Y4519" i="3" s="1"/>
  <c r="Z4519" i="3" s="1"/>
  <c r="AB4519" i="3"/>
  <c r="AC4519" i="3" s="1"/>
  <c r="AF4519" i="3"/>
  <c r="Y3963" i="3" l="1"/>
  <c r="Z3963" i="3" s="1"/>
  <c r="AF3963" i="3"/>
  <c r="Y3961" i="3"/>
  <c r="Z3961" i="3" s="1"/>
  <c r="AC3961" i="3"/>
  <c r="Y3953" i="3"/>
  <c r="Z3953" i="3" s="1"/>
  <c r="AF3953" i="3"/>
  <c r="Y3945" i="3"/>
  <c r="Z3945" i="3" s="1"/>
  <c r="AC3945" i="3"/>
  <c r="Y3851" i="3"/>
  <c r="Z3851" i="3" s="1"/>
  <c r="AF3851" i="3"/>
  <c r="Y3787" i="3"/>
  <c r="Z3787" i="3" s="1"/>
  <c r="AF3787" i="3"/>
  <c r="AC3611" i="3"/>
  <c r="AF3611" i="3"/>
  <c r="AC3579" i="3"/>
  <c r="AF3579" i="3"/>
  <c r="AC3547" i="3"/>
  <c r="AF3547" i="3"/>
  <c r="AF3518" i="3"/>
  <c r="AC3518" i="3"/>
  <c r="Y3501" i="3"/>
  <c r="Z3501" i="3" s="1"/>
  <c r="AC3501" i="3"/>
  <c r="Y3499" i="3"/>
  <c r="Z3499" i="3" s="1"/>
  <c r="AC3499" i="3"/>
  <c r="AF3487" i="3"/>
  <c r="Y3487" i="3"/>
  <c r="Z3487" i="3" s="1"/>
  <c r="Y3485" i="3"/>
  <c r="Z3485" i="3" s="1"/>
  <c r="AC3485" i="3"/>
  <c r="Y3483" i="3"/>
  <c r="Z3483" i="3" s="1"/>
  <c r="AC3483" i="3"/>
  <c r="AF3457" i="3"/>
  <c r="Y3457" i="3"/>
  <c r="Z3457" i="3" s="1"/>
  <c r="AC3455" i="3"/>
  <c r="Y3455" i="3"/>
  <c r="Z3455" i="3" s="1"/>
  <c r="AF3455" i="3"/>
  <c r="Y3453" i="3"/>
  <c r="Z3453" i="3" s="1"/>
  <c r="AF3453" i="3"/>
  <c r="Y3433" i="3"/>
  <c r="Z3433" i="3" s="1"/>
  <c r="AC3433" i="3"/>
  <c r="Y3431" i="3"/>
  <c r="Z3431" i="3" s="1"/>
  <c r="AF3431" i="3"/>
  <c r="Y3429" i="3"/>
  <c r="Z3429" i="3" s="1"/>
  <c r="AC3429" i="3"/>
  <c r="AC3327" i="3"/>
  <c r="Y3327" i="3"/>
  <c r="Z3327" i="3" s="1"/>
  <c r="AF3327" i="3"/>
  <c r="Y4069" i="3"/>
  <c r="Z4069" i="3" s="1"/>
  <c r="AF4069" i="3"/>
  <c r="Y4005" i="3"/>
  <c r="Z4005" i="3" s="1"/>
  <c r="AF4005" i="3"/>
  <c r="AF4517" i="3"/>
  <c r="AC4513" i="3"/>
  <c r="AF4511" i="3"/>
  <c r="AF4505" i="3"/>
  <c r="AF4499" i="3"/>
  <c r="AC4495" i="3"/>
  <c r="AF4487" i="3"/>
  <c r="AC4483" i="3"/>
  <c r="AF4475" i="3"/>
  <c r="AC4471" i="3"/>
  <c r="AF4465" i="3"/>
  <c r="AC4459" i="3"/>
  <c r="AF4453" i="3"/>
  <c r="AC4449" i="3"/>
  <c r="AF4447" i="3"/>
  <c r="AF4441" i="3"/>
  <c r="AF4435" i="3"/>
  <c r="AC4431" i="3"/>
  <c r="AF4425" i="3"/>
  <c r="AC4424" i="3"/>
  <c r="AF4421" i="3"/>
  <c r="AC4417" i="3"/>
  <c r="AC4413" i="3"/>
  <c r="AC4405" i="3"/>
  <c r="AC4397" i="3"/>
  <c r="AC4389" i="3"/>
  <c r="AC4385" i="3"/>
  <c r="AC4381" i="3"/>
  <c r="AC4377" i="3"/>
  <c r="AC4373" i="3"/>
  <c r="AC4369" i="3"/>
  <c r="AC4365" i="3"/>
  <c r="AC4361" i="3"/>
  <c r="AC4357" i="3"/>
  <c r="AC4353" i="3"/>
  <c r="AC4349" i="3"/>
  <c r="AC4345" i="3"/>
  <c r="AC4341" i="3"/>
  <c r="AC4337" i="3"/>
  <c r="AC4333" i="3"/>
  <c r="AC4329" i="3"/>
  <c r="AC4325" i="3"/>
  <c r="AC4321" i="3"/>
  <c r="AC4317" i="3"/>
  <c r="AC4313" i="3"/>
  <c r="AC4309" i="3"/>
  <c r="Y4281" i="3"/>
  <c r="Z4281" i="3" s="1"/>
  <c r="AF4281" i="3"/>
  <c r="AC4279" i="3"/>
  <c r="Y4273" i="3"/>
  <c r="Z4273" i="3" s="1"/>
  <c r="AF4273" i="3"/>
  <c r="AC4271" i="3"/>
  <c r="Y4265" i="3"/>
  <c r="Z4265" i="3" s="1"/>
  <c r="AF4265" i="3"/>
  <c r="AC4263" i="3"/>
  <c r="Y4257" i="3"/>
  <c r="Z4257" i="3" s="1"/>
  <c r="AF4257" i="3"/>
  <c r="AC4255" i="3"/>
  <c r="Y4249" i="3"/>
  <c r="Z4249" i="3" s="1"/>
  <c r="AF4249" i="3"/>
  <c r="AC4247" i="3"/>
  <c r="Y4241" i="3"/>
  <c r="Z4241" i="3" s="1"/>
  <c r="AF4241" i="3"/>
  <c r="AC4239" i="3"/>
  <c r="Y4233" i="3"/>
  <c r="Z4233" i="3" s="1"/>
  <c r="AF4233" i="3"/>
  <c r="AC4231" i="3"/>
  <c r="Y4225" i="3"/>
  <c r="Z4225" i="3" s="1"/>
  <c r="AF4225" i="3"/>
  <c r="AC4223" i="3"/>
  <c r="Y4217" i="3"/>
  <c r="Z4217" i="3" s="1"/>
  <c r="AF4217" i="3"/>
  <c r="AC4215" i="3"/>
  <c r="Y4209" i="3"/>
  <c r="Z4209" i="3" s="1"/>
  <c r="AF4209" i="3"/>
  <c r="AC4207" i="3"/>
  <c r="Y4201" i="3"/>
  <c r="Z4201" i="3" s="1"/>
  <c r="AF4201" i="3"/>
  <c r="AC4199" i="3"/>
  <c r="Y4193" i="3"/>
  <c r="Z4193" i="3" s="1"/>
  <c r="AF4193" i="3"/>
  <c r="AC4191" i="3"/>
  <c r="Y4185" i="3"/>
  <c r="Z4185" i="3" s="1"/>
  <c r="AF4185" i="3"/>
  <c r="AC4183" i="3"/>
  <c r="Y4177" i="3"/>
  <c r="Z4177" i="3" s="1"/>
  <c r="AF4177" i="3"/>
  <c r="AC4175" i="3"/>
  <c r="Y4169" i="3"/>
  <c r="Z4169" i="3" s="1"/>
  <c r="AF4169" i="3"/>
  <c r="AC4167" i="3"/>
  <c r="Y4161" i="3"/>
  <c r="Z4161" i="3" s="1"/>
  <c r="AF4161" i="3"/>
  <c r="AC4159" i="3"/>
  <c r="Y4153" i="3"/>
  <c r="Z4153" i="3" s="1"/>
  <c r="AF4153" i="3"/>
  <c r="AC4151" i="3"/>
  <c r="Y4145" i="3"/>
  <c r="Z4145" i="3" s="1"/>
  <c r="AF4145" i="3"/>
  <c r="AC4143" i="3"/>
  <c r="Y4137" i="3"/>
  <c r="Z4137" i="3" s="1"/>
  <c r="AF4137" i="3"/>
  <c r="AC4135" i="3"/>
  <c r="Y4129" i="3"/>
  <c r="Z4129" i="3" s="1"/>
  <c r="AF4129" i="3"/>
  <c r="AC4127" i="3"/>
  <c r="Y4121" i="3"/>
  <c r="Z4121" i="3" s="1"/>
  <c r="AF4121" i="3"/>
  <c r="AC4119" i="3"/>
  <c r="Y4113" i="3"/>
  <c r="Z4113" i="3" s="1"/>
  <c r="AF4113" i="3"/>
  <c r="AC4111" i="3"/>
  <c r="Y4105" i="3"/>
  <c r="Z4105" i="3" s="1"/>
  <c r="AF4105" i="3"/>
  <c r="AC4103" i="3"/>
  <c r="Y4097" i="3"/>
  <c r="Z4097" i="3" s="1"/>
  <c r="AF4097" i="3"/>
  <c r="AC4095" i="3"/>
  <c r="Y4089" i="3"/>
  <c r="Z4089" i="3" s="1"/>
  <c r="AF4089" i="3"/>
  <c r="AC4087" i="3"/>
  <c r="Y4081" i="3"/>
  <c r="Z4081" i="3" s="1"/>
  <c r="AF4081" i="3"/>
  <c r="AC4079" i="3"/>
  <c r="Y4073" i="3"/>
  <c r="Z4073" i="3" s="1"/>
  <c r="AC4073" i="3"/>
  <c r="AF4035" i="3"/>
  <c r="Y4027" i="3"/>
  <c r="Z4027" i="3" s="1"/>
  <c r="AF4027" i="3"/>
  <c r="Y4025" i="3"/>
  <c r="Z4025" i="3" s="1"/>
  <c r="AC4025" i="3"/>
  <c r="AC4023" i="3"/>
  <c r="Y4017" i="3"/>
  <c r="Z4017" i="3" s="1"/>
  <c r="AF4017" i="3"/>
  <c r="AC4015" i="3"/>
  <c r="Y4009" i="3"/>
  <c r="Z4009" i="3" s="1"/>
  <c r="AC4009" i="3"/>
  <c r="AC4006" i="3"/>
  <c r="AF3971" i="3"/>
  <c r="AC3964" i="3"/>
  <c r="AC3957" i="3"/>
  <c r="AF3955" i="3"/>
  <c r="Y3915" i="3"/>
  <c r="Z3915" i="3" s="1"/>
  <c r="AF3915" i="3"/>
  <c r="AF3911" i="3"/>
  <c r="Y3893" i="3"/>
  <c r="Z3893" i="3" s="1"/>
  <c r="AF3893" i="3"/>
  <c r="AC3891" i="3"/>
  <c r="Y3873" i="3"/>
  <c r="Z3873" i="3" s="1"/>
  <c r="AF3873" i="3"/>
  <c r="Y3829" i="3"/>
  <c r="Z3829" i="3" s="1"/>
  <c r="AF3829" i="3"/>
  <c r="AC3827" i="3"/>
  <c r="Y3809" i="3"/>
  <c r="Z3809" i="3" s="1"/>
  <c r="AF3809" i="3"/>
  <c r="Y3765" i="3"/>
  <c r="Z3765" i="3" s="1"/>
  <c r="AF3765" i="3"/>
  <c r="AC3763" i="3"/>
  <c r="Y3757" i="3"/>
  <c r="Z3757" i="3" s="1"/>
  <c r="AF3757" i="3"/>
  <c r="AC3755" i="3"/>
  <c r="Y3749" i="3"/>
  <c r="Z3749" i="3" s="1"/>
  <c r="AF3749" i="3"/>
  <c r="AC3747" i="3"/>
  <c r="Y3741" i="3"/>
  <c r="Z3741" i="3" s="1"/>
  <c r="AF3741" i="3"/>
  <c r="AC3739" i="3"/>
  <c r="Y3733" i="3"/>
  <c r="Z3733" i="3" s="1"/>
  <c r="AF3733" i="3"/>
  <c r="AC3731" i="3"/>
  <c r="Y3725" i="3"/>
  <c r="Z3725" i="3" s="1"/>
  <c r="AF3725" i="3"/>
  <c r="AC3723" i="3"/>
  <c r="Y3717" i="3"/>
  <c r="Z3717" i="3" s="1"/>
  <c r="AF3717" i="3"/>
  <c r="AC3715" i="3"/>
  <c r="Y3709" i="3"/>
  <c r="Z3709" i="3" s="1"/>
  <c r="AF3709" i="3"/>
  <c r="AC3707" i="3"/>
  <c r="Y3701" i="3"/>
  <c r="Z3701" i="3" s="1"/>
  <c r="AF3701" i="3"/>
  <c r="AC3699" i="3"/>
  <c r="Y3693" i="3"/>
  <c r="Z3693" i="3" s="1"/>
  <c r="AF3693" i="3"/>
  <c r="AC3691" i="3"/>
  <c r="Y3685" i="3"/>
  <c r="Z3685" i="3" s="1"/>
  <c r="AF3685" i="3"/>
  <c r="AC3683" i="3"/>
  <c r="Y3677" i="3"/>
  <c r="Z3677" i="3" s="1"/>
  <c r="AF3677" i="3"/>
  <c r="AC3675" i="3"/>
  <c r="Y3669" i="3"/>
  <c r="Z3669" i="3" s="1"/>
  <c r="AF3669" i="3"/>
  <c r="AC3667" i="3"/>
  <c r="Y3661" i="3"/>
  <c r="Z3661" i="3" s="1"/>
  <c r="AF3661" i="3"/>
  <c r="AC3659" i="3"/>
  <c r="Y3653" i="3"/>
  <c r="Z3653" i="3" s="1"/>
  <c r="AF3653" i="3"/>
  <c r="AC3651" i="3"/>
  <c r="Y3645" i="3"/>
  <c r="Z3645" i="3" s="1"/>
  <c r="AF3645" i="3"/>
  <c r="AC3643" i="3"/>
  <c r="Y3637" i="3"/>
  <c r="Z3637" i="3" s="1"/>
  <c r="AF3637" i="3"/>
  <c r="AC3635" i="3"/>
  <c r="AF3627" i="3"/>
  <c r="AC3603" i="3"/>
  <c r="AF3603" i="3"/>
  <c r="AF3599" i="3"/>
  <c r="AC3571" i="3"/>
  <c r="AF3571" i="3"/>
  <c r="AF3567" i="3"/>
  <c r="AC3539" i="3"/>
  <c r="AF3539" i="3"/>
  <c r="AF3535" i="3"/>
  <c r="Y3511" i="3"/>
  <c r="Z3511" i="3" s="1"/>
  <c r="Y3497" i="3"/>
  <c r="Z3497" i="3" s="1"/>
  <c r="AC3477" i="3"/>
  <c r="Y3477" i="3"/>
  <c r="Z3477" i="3" s="1"/>
  <c r="AC3475" i="3"/>
  <c r="Y3475" i="3"/>
  <c r="Z3475" i="3" s="1"/>
  <c r="AF3475" i="3"/>
  <c r="Y3473" i="3"/>
  <c r="Z3473" i="3" s="1"/>
  <c r="AF3473" i="3"/>
  <c r="AC3458" i="3"/>
  <c r="AC3447" i="3"/>
  <c r="AC3423" i="3"/>
  <c r="Y3423" i="3"/>
  <c r="Z3423" i="3" s="1"/>
  <c r="Y3421" i="3"/>
  <c r="Z3421" i="3" s="1"/>
  <c r="AF3421" i="3"/>
  <c r="AC3419" i="3"/>
  <c r="AF3391" i="3"/>
  <c r="AF3359" i="3"/>
  <c r="AC3337" i="3"/>
  <c r="AF3337" i="3"/>
  <c r="Y3337" i="3"/>
  <c r="Z3337" i="3" s="1"/>
  <c r="Y3283" i="3"/>
  <c r="Z3283" i="3" s="1"/>
  <c r="AF3283" i="3"/>
  <c r="AC4517" i="3"/>
  <c r="AC4514" i="3"/>
  <c r="AC4511" i="3"/>
  <c r="AC4505" i="3"/>
  <c r="AC4499" i="3"/>
  <c r="AC4490" i="3"/>
  <c r="AC4487" i="3"/>
  <c r="AF4481" i="3"/>
  <c r="AC4475" i="3"/>
  <c r="AF4469" i="3"/>
  <c r="AC4465" i="3"/>
  <c r="AF4457" i="3"/>
  <c r="AC4453" i="3"/>
  <c r="AC4450" i="3"/>
  <c r="AC4447" i="3"/>
  <c r="AC4441" i="3"/>
  <c r="AC4435" i="3"/>
  <c r="AC4425" i="3"/>
  <c r="AC4421" i="3"/>
  <c r="AC4418" i="3"/>
  <c r="AC4414" i="3"/>
  <c r="AC4410" i="3"/>
  <c r="AC4406" i="3"/>
  <c r="AC4402" i="3"/>
  <c r="AC4398" i="3"/>
  <c r="AC4394" i="3"/>
  <c r="AC4390" i="3"/>
  <c r="AC4386" i="3"/>
  <c r="AC4382" i="3"/>
  <c r="AC4378" i="3"/>
  <c r="AC4374" i="3"/>
  <c r="AC4370" i="3"/>
  <c r="AC4366" i="3"/>
  <c r="AC4362" i="3"/>
  <c r="AC4358" i="3"/>
  <c r="AC4354" i="3"/>
  <c r="AC4350" i="3"/>
  <c r="AC4346" i="3"/>
  <c r="AC4342" i="3"/>
  <c r="AC4338" i="3"/>
  <c r="AC4334" i="3"/>
  <c r="AC4330" i="3"/>
  <c r="AC4326" i="3"/>
  <c r="AC4277" i="3"/>
  <c r="AF4275" i="3"/>
  <c r="AC4269" i="3"/>
  <c r="AF4267" i="3"/>
  <c r="AC4261" i="3"/>
  <c r="AF4259" i="3"/>
  <c r="AC4253" i="3"/>
  <c r="AF4251" i="3"/>
  <c r="AC4245" i="3"/>
  <c r="AF4243" i="3"/>
  <c r="AC4237" i="3"/>
  <c r="AF4235" i="3"/>
  <c r="AC4229" i="3"/>
  <c r="AF4227" i="3"/>
  <c r="AC4221" i="3"/>
  <c r="AF4219" i="3"/>
  <c r="AC4213" i="3"/>
  <c r="AF4211" i="3"/>
  <c r="AC4205" i="3"/>
  <c r="AF4203" i="3"/>
  <c r="AC4197" i="3"/>
  <c r="AC4189" i="3"/>
  <c r="AC4181" i="3"/>
  <c r="AC4173" i="3"/>
  <c r="AC4165" i="3"/>
  <c r="AC4157" i="3"/>
  <c r="AF4155" i="3"/>
  <c r="AC4149" i="3"/>
  <c r="AF4147" i="3"/>
  <c r="AC4141" i="3"/>
  <c r="AF4139" i="3"/>
  <c r="AC4133" i="3"/>
  <c r="AF4131" i="3"/>
  <c r="AC4125" i="3"/>
  <c r="AF4123" i="3"/>
  <c r="AC4117" i="3"/>
  <c r="AF4115" i="3"/>
  <c r="AC4109" i="3"/>
  <c r="AF4107" i="3"/>
  <c r="AC4101" i="3"/>
  <c r="AF4099" i="3"/>
  <c r="AC4093" i="3"/>
  <c r="AF4091" i="3"/>
  <c r="AC4085" i="3"/>
  <c r="Y4061" i="3"/>
  <c r="Z4061" i="3" s="1"/>
  <c r="Y4043" i="3"/>
  <c r="Z4043" i="3" s="1"/>
  <c r="AF4043" i="3"/>
  <c r="AF4039" i="3"/>
  <c r="Y4031" i="3"/>
  <c r="Z4031" i="3" s="1"/>
  <c r="AC4028" i="3"/>
  <c r="AC4021" i="3"/>
  <c r="Y3997" i="3"/>
  <c r="Z3997" i="3" s="1"/>
  <c r="Y3979" i="3"/>
  <c r="Z3979" i="3" s="1"/>
  <c r="AF3979" i="3"/>
  <c r="Y3967" i="3"/>
  <c r="Z3967" i="3" s="1"/>
  <c r="Y3957" i="3"/>
  <c r="Z3957" i="3" s="1"/>
  <c r="AF3957" i="3"/>
  <c r="AC3955" i="3"/>
  <c r="Y3937" i="3"/>
  <c r="Z3937" i="3" s="1"/>
  <c r="AF3937" i="3"/>
  <c r="AC3934" i="3"/>
  <c r="Y3907" i="3"/>
  <c r="Z3907" i="3" s="1"/>
  <c r="AF3895" i="3"/>
  <c r="AC3889" i="3"/>
  <c r="AF3887" i="3"/>
  <c r="Y3877" i="3"/>
  <c r="Z3877" i="3" s="1"/>
  <c r="AF3877" i="3"/>
  <c r="AC3874" i="3"/>
  <c r="AF3853" i="3"/>
  <c r="Y3847" i="3"/>
  <c r="Z3847" i="3" s="1"/>
  <c r="AF3839" i="3"/>
  <c r="AF3831" i="3"/>
  <c r="AC3825" i="3"/>
  <c r="AF3823" i="3"/>
  <c r="Y3813" i="3"/>
  <c r="Z3813" i="3" s="1"/>
  <c r="AF3813" i="3"/>
  <c r="AC3810" i="3"/>
  <c r="AF3789" i="3"/>
  <c r="Y3783" i="3"/>
  <c r="Z3783" i="3" s="1"/>
  <c r="AF3775" i="3"/>
  <c r="AF3767" i="3"/>
  <c r="AC3761" i="3"/>
  <c r="AF3759" i="3"/>
  <c r="AC3753" i="3"/>
  <c r="AF3751" i="3"/>
  <c r="AC3745" i="3"/>
  <c r="AF3743" i="3"/>
  <c r="AC3737" i="3"/>
  <c r="AF3735" i="3"/>
  <c r="AC3729" i="3"/>
  <c r="AF3727" i="3"/>
  <c r="AC3721" i="3"/>
  <c r="AF3719" i="3"/>
  <c r="AC3713" i="3"/>
  <c r="AF3711" i="3"/>
  <c r="AC3705" i="3"/>
  <c r="AF3703" i="3"/>
  <c r="AC3697" i="3"/>
  <c r="AF3695" i="3"/>
  <c r="AC3689" i="3"/>
  <c r="AF3687" i="3"/>
  <c r="AC3681" i="3"/>
  <c r="AF3679" i="3"/>
  <c r="AC3673" i="3"/>
  <c r="AF3671" i="3"/>
  <c r="AC3665" i="3"/>
  <c r="AF3663" i="3"/>
  <c r="AC3657" i="3"/>
  <c r="AF3655" i="3"/>
  <c r="AC3649" i="3"/>
  <c r="AF3647" i="3"/>
  <c r="AC3641" i="3"/>
  <c r="AF3639" i="3"/>
  <c r="AF3631" i="3"/>
  <c r="Y3623" i="3"/>
  <c r="Z3623" i="3" s="1"/>
  <c r="AC3619" i="3"/>
  <c r="AF3619" i="3"/>
  <c r="AF3615" i="3"/>
  <c r="Y3607" i="3"/>
  <c r="Z3607" i="3" s="1"/>
  <c r="AC3595" i="3"/>
  <c r="AF3595" i="3"/>
  <c r="Y3575" i="3"/>
  <c r="Z3575" i="3" s="1"/>
  <c r="AC3563" i="3"/>
  <c r="AF3563" i="3"/>
  <c r="Y3543" i="3"/>
  <c r="Z3543" i="3" s="1"/>
  <c r="AC3531" i="3"/>
  <c r="AF3531" i="3"/>
  <c r="AC3505" i="3"/>
  <c r="Y3505" i="3"/>
  <c r="Z3505" i="3" s="1"/>
  <c r="AF3502" i="3"/>
  <c r="AC3502" i="3"/>
  <c r="AF3498" i="3"/>
  <c r="Y3498" i="3"/>
  <c r="Z3498" i="3" s="1"/>
  <c r="Y3463" i="3"/>
  <c r="Z3463" i="3" s="1"/>
  <c r="AF3463" i="3"/>
  <c r="Y3461" i="3"/>
  <c r="Z3461" i="3" s="1"/>
  <c r="AC3461" i="3"/>
  <c r="AF3449" i="3"/>
  <c r="Y3449" i="3"/>
  <c r="Z3449" i="3" s="1"/>
  <c r="Y3447" i="3"/>
  <c r="Z3447" i="3" s="1"/>
  <c r="AF3447" i="3"/>
  <c r="AF3433" i="3"/>
  <c r="AC3410" i="3"/>
  <c r="AF3399" i="3"/>
  <c r="AC3378" i="3"/>
  <c r="AF3367" i="3"/>
  <c r="AC3346" i="3"/>
  <c r="AC4506" i="3"/>
  <c r="AC4481" i="3"/>
  <c r="AC4469" i="3"/>
  <c r="AC4466" i="3"/>
  <c r="AC4457" i="3"/>
  <c r="AC4442" i="3"/>
  <c r="AC4426" i="3"/>
  <c r="AC4408" i="3"/>
  <c r="AC4400" i="3"/>
  <c r="AC4392" i="3"/>
  <c r="Y4277" i="3"/>
  <c r="Z4277" i="3" s="1"/>
  <c r="AF4277" i="3"/>
  <c r="Y4269" i="3"/>
  <c r="Z4269" i="3" s="1"/>
  <c r="AF4269" i="3"/>
  <c r="Y4261" i="3"/>
  <c r="Z4261" i="3" s="1"/>
  <c r="AF4261" i="3"/>
  <c r="Y4253" i="3"/>
  <c r="Z4253" i="3" s="1"/>
  <c r="AF4253" i="3"/>
  <c r="Y4245" i="3"/>
  <c r="Z4245" i="3" s="1"/>
  <c r="AF4245" i="3"/>
  <c r="Y4237" i="3"/>
  <c r="Z4237" i="3" s="1"/>
  <c r="AF4237" i="3"/>
  <c r="Y4229" i="3"/>
  <c r="Z4229" i="3" s="1"/>
  <c r="AF4229" i="3"/>
  <c r="Y4221" i="3"/>
  <c r="Z4221" i="3" s="1"/>
  <c r="AF4221" i="3"/>
  <c r="Y4213" i="3"/>
  <c r="Z4213" i="3" s="1"/>
  <c r="AF4213" i="3"/>
  <c r="Y4205" i="3"/>
  <c r="Z4205" i="3" s="1"/>
  <c r="AF4205" i="3"/>
  <c r="Y4197" i="3"/>
  <c r="Z4197" i="3" s="1"/>
  <c r="AF4197" i="3"/>
  <c r="Y4189" i="3"/>
  <c r="Z4189" i="3" s="1"/>
  <c r="AF4189" i="3"/>
  <c r="Y4181" i="3"/>
  <c r="Z4181" i="3" s="1"/>
  <c r="AF4181" i="3"/>
  <c r="Y4173" i="3"/>
  <c r="Z4173" i="3" s="1"/>
  <c r="AF4173" i="3"/>
  <c r="Y4165" i="3"/>
  <c r="Z4165" i="3" s="1"/>
  <c r="AF4165" i="3"/>
  <c r="Y4157" i="3"/>
  <c r="Z4157" i="3" s="1"/>
  <c r="AF4157" i="3"/>
  <c r="Y4149" i="3"/>
  <c r="Z4149" i="3" s="1"/>
  <c r="AF4149" i="3"/>
  <c r="Y4141" i="3"/>
  <c r="Z4141" i="3" s="1"/>
  <c r="AF4141" i="3"/>
  <c r="Y4133" i="3"/>
  <c r="Z4133" i="3" s="1"/>
  <c r="AF4133" i="3"/>
  <c r="Y4125" i="3"/>
  <c r="Z4125" i="3" s="1"/>
  <c r="AF4125" i="3"/>
  <c r="Y4117" i="3"/>
  <c r="Z4117" i="3" s="1"/>
  <c r="AF4117" i="3"/>
  <c r="Y4109" i="3"/>
  <c r="Z4109" i="3" s="1"/>
  <c r="AF4109" i="3"/>
  <c r="Y4101" i="3"/>
  <c r="Z4101" i="3" s="1"/>
  <c r="AF4101" i="3"/>
  <c r="Y4093" i="3"/>
  <c r="Z4093" i="3" s="1"/>
  <c r="AF4093" i="3"/>
  <c r="Y4085" i="3"/>
  <c r="Z4085" i="3" s="1"/>
  <c r="AF4085" i="3"/>
  <c r="Y4065" i="3"/>
  <c r="Z4065" i="3" s="1"/>
  <c r="AF4065" i="3"/>
  <c r="AC4062" i="3"/>
  <c r="Y4035" i="3"/>
  <c r="Z4035" i="3" s="1"/>
  <c r="Y4021" i="3"/>
  <c r="Z4021" i="3" s="1"/>
  <c r="AF4021" i="3"/>
  <c r="Y4001" i="3"/>
  <c r="Z4001" i="3" s="1"/>
  <c r="AF4001" i="3"/>
  <c r="AC3998" i="3"/>
  <c r="Y3971" i="3"/>
  <c r="Z3971" i="3" s="1"/>
  <c r="AC3953" i="3"/>
  <c r="Y3941" i="3"/>
  <c r="Z3941" i="3" s="1"/>
  <c r="AF3941" i="3"/>
  <c r="Y3911" i="3"/>
  <c r="Z3911" i="3" s="1"/>
  <c r="Y3899" i="3"/>
  <c r="Z3899" i="3" s="1"/>
  <c r="AF3899" i="3"/>
  <c r="Y3897" i="3"/>
  <c r="Z3897" i="3" s="1"/>
  <c r="AC3897" i="3"/>
  <c r="Y3889" i="3"/>
  <c r="Z3889" i="3" s="1"/>
  <c r="AF3889" i="3"/>
  <c r="Y3881" i="3"/>
  <c r="Z3881" i="3" s="1"/>
  <c r="AC3881" i="3"/>
  <c r="AC3851" i="3"/>
  <c r="Y3835" i="3"/>
  <c r="Z3835" i="3" s="1"/>
  <c r="AF3835" i="3"/>
  <c r="Y3833" i="3"/>
  <c r="Z3833" i="3" s="1"/>
  <c r="AC3833" i="3"/>
  <c r="Y3825" i="3"/>
  <c r="Z3825" i="3" s="1"/>
  <c r="AF3825" i="3"/>
  <c r="Y3817" i="3"/>
  <c r="Z3817" i="3" s="1"/>
  <c r="AC3817" i="3"/>
  <c r="AC3787" i="3"/>
  <c r="Y3771" i="3"/>
  <c r="Z3771" i="3" s="1"/>
  <c r="AF3771" i="3"/>
  <c r="Y3769" i="3"/>
  <c r="Z3769" i="3" s="1"/>
  <c r="AC3769" i="3"/>
  <c r="Y3761" i="3"/>
  <c r="Z3761" i="3" s="1"/>
  <c r="AF3761" i="3"/>
  <c r="Y3753" i="3"/>
  <c r="Z3753" i="3" s="1"/>
  <c r="AF3753" i="3"/>
  <c r="Y3745" i="3"/>
  <c r="Z3745" i="3" s="1"/>
  <c r="AF3745" i="3"/>
  <c r="Y3737" i="3"/>
  <c r="Z3737" i="3" s="1"/>
  <c r="AF3737" i="3"/>
  <c r="Y3729" i="3"/>
  <c r="Z3729" i="3" s="1"/>
  <c r="AF3729" i="3"/>
  <c r="Y3721" i="3"/>
  <c r="Z3721" i="3" s="1"/>
  <c r="AF3721" i="3"/>
  <c r="Y3713" i="3"/>
  <c r="Z3713" i="3" s="1"/>
  <c r="AF3713" i="3"/>
  <c r="Y3705" i="3"/>
  <c r="Z3705" i="3" s="1"/>
  <c r="AF3705" i="3"/>
  <c r="Y3697" i="3"/>
  <c r="Z3697" i="3" s="1"/>
  <c r="AF3697" i="3"/>
  <c r="Y3689" i="3"/>
  <c r="Z3689" i="3" s="1"/>
  <c r="AF3689" i="3"/>
  <c r="Y3681" i="3"/>
  <c r="Z3681" i="3" s="1"/>
  <c r="AF3681" i="3"/>
  <c r="Y3673" i="3"/>
  <c r="Z3673" i="3" s="1"/>
  <c r="AF3673" i="3"/>
  <c r="Y3665" i="3"/>
  <c r="Z3665" i="3" s="1"/>
  <c r="AF3665" i="3"/>
  <c r="Y3657" i="3"/>
  <c r="Z3657" i="3" s="1"/>
  <c r="AF3657" i="3"/>
  <c r="Y3649" i="3"/>
  <c r="Z3649" i="3" s="1"/>
  <c r="AF3649" i="3"/>
  <c r="Y3641" i="3"/>
  <c r="Z3641" i="3" s="1"/>
  <c r="AF3641" i="3"/>
  <c r="Y3633" i="3"/>
  <c r="Z3633" i="3" s="1"/>
  <c r="AF3633" i="3"/>
  <c r="Y3627" i="3"/>
  <c r="Z3627" i="3" s="1"/>
  <c r="Y3611" i="3"/>
  <c r="Z3611" i="3" s="1"/>
  <c r="Y3599" i="3"/>
  <c r="Z3599" i="3" s="1"/>
  <c r="AC3587" i="3"/>
  <c r="AF3587" i="3"/>
  <c r="Y3579" i="3"/>
  <c r="Z3579" i="3" s="1"/>
  <c r="Y3567" i="3"/>
  <c r="Z3567" i="3" s="1"/>
  <c r="AC3555" i="3"/>
  <c r="AF3555" i="3"/>
  <c r="Y3547" i="3"/>
  <c r="Z3547" i="3" s="1"/>
  <c r="Y3535" i="3"/>
  <c r="Z3535" i="3" s="1"/>
  <c r="AC3523" i="3"/>
  <c r="AF3523" i="3"/>
  <c r="Y3515" i="3"/>
  <c r="Z3515" i="3" s="1"/>
  <c r="AC3515" i="3"/>
  <c r="AF3469" i="3"/>
  <c r="Y3469" i="3"/>
  <c r="Z3469" i="3" s="1"/>
  <c r="AC3467" i="3"/>
  <c r="Y3467" i="3"/>
  <c r="Z3467" i="3" s="1"/>
  <c r="AF3467" i="3"/>
  <c r="AC3450" i="3"/>
  <c r="AC3386" i="3"/>
  <c r="AC3354" i="3"/>
  <c r="Y3311" i="3"/>
  <c r="Z3311" i="3" s="1"/>
  <c r="AC3311" i="3"/>
  <c r="Y3291" i="3"/>
  <c r="Z3291" i="3" s="1"/>
  <c r="AF3291" i="3"/>
  <c r="Y3251" i="3"/>
  <c r="Z3251" i="3" s="1"/>
  <c r="AF3251" i="3"/>
  <c r="AC3054" i="3"/>
  <c r="AC3022" i="3"/>
  <c r="Y3003" i="3"/>
  <c r="Z3003" i="3" s="1"/>
  <c r="AF3003" i="3"/>
  <c r="Y2987" i="3"/>
  <c r="Z2987" i="3" s="1"/>
  <c r="AF2987" i="3"/>
  <c r="Y2965" i="3"/>
  <c r="Z2965" i="3" s="1"/>
  <c r="AC2965" i="3"/>
  <c r="AF2965" i="3"/>
  <c r="Y2947" i="3"/>
  <c r="Z2947" i="3" s="1"/>
  <c r="AF2947" i="3"/>
  <c r="Y2934" i="3"/>
  <c r="Z2934" i="3" s="1"/>
  <c r="AC2934" i="3"/>
  <c r="Y2929" i="3"/>
  <c r="Z2929" i="3" s="1"/>
  <c r="AF2929" i="3"/>
  <c r="AF2883" i="3"/>
  <c r="Y2883" i="3"/>
  <c r="Z2883" i="3" s="1"/>
  <c r="AF2867" i="3"/>
  <c r="AC2867" i="3"/>
  <c r="AF2531" i="3"/>
  <c r="Y2531" i="3"/>
  <c r="Z2531" i="3" s="1"/>
  <c r="Y2514" i="3"/>
  <c r="Z2514" i="3" s="1"/>
  <c r="AF2514" i="3"/>
  <c r="AF2499" i="3"/>
  <c r="Y2499" i="3"/>
  <c r="Z2499" i="3" s="1"/>
  <c r="Y2482" i="3"/>
  <c r="Z2482" i="3" s="1"/>
  <c r="AF2482" i="3"/>
  <c r="AF2464" i="3"/>
  <c r="Y2464" i="3"/>
  <c r="Z2464" i="3" s="1"/>
  <c r="AC2464" i="3"/>
  <c r="AF2451" i="3"/>
  <c r="Y2451" i="3"/>
  <c r="Z2451" i="3" s="1"/>
  <c r="AF2424" i="3"/>
  <c r="Y2424" i="3"/>
  <c r="Z2424" i="3" s="1"/>
  <c r="AC2424" i="3"/>
  <c r="Y2386" i="3"/>
  <c r="Z2386" i="3" s="1"/>
  <c r="AF2386" i="3"/>
  <c r="AF2368" i="3"/>
  <c r="Y2368" i="3"/>
  <c r="Z2368" i="3" s="1"/>
  <c r="AC2368" i="3"/>
  <c r="AF2355" i="3"/>
  <c r="Y2355" i="3"/>
  <c r="Z2355" i="3" s="1"/>
  <c r="Y2350" i="3"/>
  <c r="Z2350" i="3" s="1"/>
  <c r="AC2350" i="3"/>
  <c r="AF2343" i="3"/>
  <c r="AC2343" i="3"/>
  <c r="Y2298" i="3"/>
  <c r="Z2298" i="3" s="1"/>
  <c r="AF2298" i="3"/>
  <c r="Y2294" i="3"/>
  <c r="Z2294" i="3" s="1"/>
  <c r="AC2294" i="3"/>
  <c r="Y2250" i="3"/>
  <c r="Z2250" i="3" s="1"/>
  <c r="AF2250" i="3"/>
  <c r="AF2243" i="3"/>
  <c r="Y2243" i="3"/>
  <c r="Z2243" i="3" s="1"/>
  <c r="AC2243" i="3"/>
  <c r="Y2228" i="3"/>
  <c r="Z2228" i="3" s="1"/>
  <c r="AF2228" i="3"/>
  <c r="Y2070" i="3"/>
  <c r="Z2070" i="3" s="1"/>
  <c r="AF2070" i="3"/>
  <c r="AF2919" i="3"/>
  <c r="Y2919" i="3"/>
  <c r="Z2919" i="3" s="1"/>
  <c r="AF2903" i="3"/>
  <c r="AC2903" i="3"/>
  <c r="Y2897" i="3"/>
  <c r="Z2897" i="3" s="1"/>
  <c r="AF2897" i="3"/>
  <c r="AF2851" i="3"/>
  <c r="Y2851" i="3"/>
  <c r="Z2851" i="3" s="1"/>
  <c r="AF2416" i="3"/>
  <c r="Y2416" i="3"/>
  <c r="Z2416" i="3" s="1"/>
  <c r="AC2416" i="3"/>
  <c r="Y2394" i="3"/>
  <c r="Z2394" i="3" s="1"/>
  <c r="AF2394" i="3"/>
  <c r="AF2323" i="3"/>
  <c r="AC2323" i="3"/>
  <c r="Y2323" i="3"/>
  <c r="Z2323" i="3" s="1"/>
  <c r="Y2286" i="3"/>
  <c r="Z2286" i="3" s="1"/>
  <c r="AC2286" i="3"/>
  <c r="AF2259" i="3"/>
  <c r="AC2259" i="3"/>
  <c r="Y2259" i="3"/>
  <c r="Z2259" i="3" s="1"/>
  <c r="Y2184" i="3"/>
  <c r="Z2184" i="3" s="1"/>
  <c r="AF2184" i="3"/>
  <c r="AF2116" i="3"/>
  <c r="Y2116" i="3"/>
  <c r="Z2116" i="3" s="1"/>
  <c r="Y2040" i="3"/>
  <c r="Z2040" i="3" s="1"/>
  <c r="AC2040" i="3"/>
  <c r="AF2040" i="3"/>
  <c r="Y2038" i="3"/>
  <c r="Z2038" i="3" s="1"/>
  <c r="AF2038" i="3"/>
  <c r="AF2028" i="3"/>
  <c r="Y2028" i="3"/>
  <c r="Z2028" i="3" s="1"/>
  <c r="Y1982" i="3"/>
  <c r="Z1982" i="3" s="1"/>
  <c r="AF1982" i="3"/>
  <c r="AF1980" i="3"/>
  <c r="Y1980" i="3"/>
  <c r="Z1980" i="3" s="1"/>
  <c r="Y1958" i="3"/>
  <c r="Z1958" i="3" s="1"/>
  <c r="AF1958" i="3"/>
  <c r="Y1956" i="3"/>
  <c r="Z1956" i="3" s="1"/>
  <c r="AF1956" i="3"/>
  <c r="AF1908" i="3"/>
  <c r="Y1908" i="3"/>
  <c r="Z1908" i="3" s="1"/>
  <c r="Y1867" i="3"/>
  <c r="Z1867" i="3" s="1"/>
  <c r="AF1867" i="3"/>
  <c r="Y1858" i="3"/>
  <c r="Z1858" i="3" s="1"/>
  <c r="AF1858" i="3"/>
  <c r="AF1856" i="3"/>
  <c r="Y1856" i="3"/>
  <c r="Z1856" i="3" s="1"/>
  <c r="Y1767" i="3"/>
  <c r="Z1767" i="3" s="1"/>
  <c r="AF1767" i="3"/>
  <c r="Y1711" i="3"/>
  <c r="Z1711" i="3" s="1"/>
  <c r="AF1711" i="3"/>
  <c r="AF1685" i="3"/>
  <c r="Y1685" i="3"/>
  <c r="Z1685" i="3" s="1"/>
  <c r="AF1661" i="3"/>
  <c r="AC1661" i="3"/>
  <c r="AF1653" i="3"/>
  <c r="Y1653" i="3"/>
  <c r="Z1653" i="3" s="1"/>
  <c r="Y1617" i="3"/>
  <c r="Z1617" i="3" s="1"/>
  <c r="AC1617" i="3"/>
  <c r="AF1617" i="3"/>
  <c r="Y1556" i="3"/>
  <c r="Z1556" i="3" s="1"/>
  <c r="AF1556" i="3"/>
  <c r="Y1504" i="3"/>
  <c r="Z1504" i="3" s="1"/>
  <c r="AF1504" i="3"/>
  <c r="Y1473" i="3"/>
  <c r="Z1473" i="3" s="1"/>
  <c r="AF1473" i="3"/>
  <c r="Y1449" i="3"/>
  <c r="Z1449" i="3" s="1"/>
  <c r="AF1449" i="3"/>
  <c r="AC1445" i="3"/>
  <c r="Y1445" i="3"/>
  <c r="Z1445" i="3" s="1"/>
  <c r="AF1445" i="3"/>
  <c r="Y1394" i="3"/>
  <c r="Z1394" i="3" s="1"/>
  <c r="AF1394" i="3"/>
  <c r="AC1394" i="3"/>
  <c r="Y1300" i="3"/>
  <c r="Z1300" i="3" s="1"/>
  <c r="AC1300" i="3"/>
  <c r="AF1300" i="3"/>
  <c r="AC4045" i="3"/>
  <c r="AC3981" i="3"/>
  <c r="AC3917" i="3"/>
  <c r="AC3853" i="3"/>
  <c r="AC3789" i="3"/>
  <c r="AC3656" i="3"/>
  <c r="AC3648" i="3"/>
  <c r="AC3640" i="3"/>
  <c r="AC3606" i="3"/>
  <c r="AC3602" i="3"/>
  <c r="AC3598" i="3"/>
  <c r="AC3594" i="3"/>
  <c r="AC3590" i="3"/>
  <c r="AC3586" i="3"/>
  <c r="AC3582" i="3"/>
  <c r="AC3578" i="3"/>
  <c r="AC3574" i="3"/>
  <c r="AC3570" i="3"/>
  <c r="AC3566" i="3"/>
  <c r="AC3562" i="3"/>
  <c r="AC3558" i="3"/>
  <c r="AC3554" i="3"/>
  <c r="AC3550" i="3"/>
  <c r="AC3546" i="3"/>
  <c r="AC3542" i="3"/>
  <c r="AC3538" i="3"/>
  <c r="AC3534" i="3"/>
  <c r="AC3530" i="3"/>
  <c r="AC3526" i="3"/>
  <c r="AC3522" i="3"/>
  <c r="Y3514" i="3"/>
  <c r="Z3514" i="3" s="1"/>
  <c r="AC3508" i="3"/>
  <c r="AC3498" i="3"/>
  <c r="AC3487" i="3"/>
  <c r="AF3486" i="3"/>
  <c r="AC3486" i="3"/>
  <c r="AC3482" i="3"/>
  <c r="AC3474" i="3"/>
  <c r="AC3469" i="3"/>
  <c r="AC3466" i="3"/>
  <c r="AC3457" i="3"/>
  <c r="AC3449" i="3"/>
  <c r="Y3323" i="3"/>
  <c r="Z3323" i="3" s="1"/>
  <c r="AF3323" i="3"/>
  <c r="Y3315" i="3"/>
  <c r="Z3315" i="3" s="1"/>
  <c r="AF3315" i="3"/>
  <c r="Y3313" i="3"/>
  <c r="Z3313" i="3" s="1"/>
  <c r="AC3313" i="3"/>
  <c r="AF3219" i="3"/>
  <c r="AF3187" i="3"/>
  <c r="AF3155" i="3"/>
  <c r="AF3123" i="3"/>
  <c r="AF3091" i="3"/>
  <c r="AF3059" i="3"/>
  <c r="AF3027" i="3"/>
  <c r="Y2995" i="3"/>
  <c r="Z2995" i="3" s="1"/>
  <c r="AF2995" i="3"/>
  <c r="Y2979" i="3"/>
  <c r="Z2979" i="3" s="1"/>
  <c r="AF2979" i="3"/>
  <c r="AC2961" i="3"/>
  <c r="Y2961" i="3"/>
  <c r="Z2961" i="3" s="1"/>
  <c r="AF2961" i="3"/>
  <c r="Y2951" i="3"/>
  <c r="Z2951" i="3" s="1"/>
  <c r="AF2951" i="3"/>
  <c r="Y2946" i="3"/>
  <c r="Z2946" i="3" s="1"/>
  <c r="AC2946" i="3"/>
  <c r="AF2946" i="3"/>
  <c r="AC2938" i="3"/>
  <c r="Y2938" i="3"/>
  <c r="Z2938" i="3" s="1"/>
  <c r="AF2938" i="3"/>
  <c r="AF2931" i="3"/>
  <c r="AC2931" i="3"/>
  <c r="AF2887" i="3"/>
  <c r="Y2887" i="3"/>
  <c r="Z2887" i="3" s="1"/>
  <c r="AF2871" i="3"/>
  <c r="AC2871" i="3"/>
  <c r="Y2865" i="3"/>
  <c r="Z2865" i="3" s="1"/>
  <c r="AF2865" i="3"/>
  <c r="Y2838" i="3"/>
  <c r="Z2838" i="3" s="1"/>
  <c r="AC2838" i="3"/>
  <c r="Y2822" i="3"/>
  <c r="Z2822" i="3" s="1"/>
  <c r="AC2822" i="3"/>
  <c r="Y2806" i="3"/>
  <c r="Z2806" i="3" s="1"/>
  <c r="AC2806" i="3"/>
  <c r="Y2790" i="3"/>
  <c r="Z2790" i="3" s="1"/>
  <c r="AC2790" i="3"/>
  <c r="Y2774" i="3"/>
  <c r="Z2774" i="3" s="1"/>
  <c r="AC2774" i="3"/>
  <c r="Y2758" i="3"/>
  <c r="Z2758" i="3" s="1"/>
  <c r="AC2758" i="3"/>
  <c r="Y2742" i="3"/>
  <c r="Z2742" i="3" s="1"/>
  <c r="AC2742" i="3"/>
  <c r="Y2726" i="3"/>
  <c r="Z2726" i="3" s="1"/>
  <c r="AC2726" i="3"/>
  <c r="Y2710" i="3"/>
  <c r="Z2710" i="3" s="1"/>
  <c r="AC2710" i="3"/>
  <c r="Y2694" i="3"/>
  <c r="Z2694" i="3" s="1"/>
  <c r="AC2694" i="3"/>
  <c r="Y2678" i="3"/>
  <c r="Z2678" i="3" s="1"/>
  <c r="AC2678" i="3"/>
  <c r="Y2662" i="3"/>
  <c r="Z2662" i="3" s="1"/>
  <c r="AC2662" i="3"/>
  <c r="Y2646" i="3"/>
  <c r="Z2646" i="3" s="1"/>
  <c r="AC2646" i="3"/>
  <c r="Y2630" i="3"/>
  <c r="Z2630" i="3" s="1"/>
  <c r="AC2630" i="3"/>
  <c r="Y2614" i="3"/>
  <c r="Z2614" i="3" s="1"/>
  <c r="AC2614" i="3"/>
  <c r="Y2598" i="3"/>
  <c r="Z2598" i="3" s="1"/>
  <c r="AC2598" i="3"/>
  <c r="Y2582" i="3"/>
  <c r="Z2582" i="3" s="1"/>
  <c r="AC2582" i="3"/>
  <c r="Y2566" i="3"/>
  <c r="Z2566" i="3" s="1"/>
  <c r="AC2566" i="3"/>
  <c r="AF2546" i="3"/>
  <c r="Y2530" i="3"/>
  <c r="Z2530" i="3" s="1"/>
  <c r="AF2530" i="3"/>
  <c r="AF2515" i="3"/>
  <c r="Y2515" i="3"/>
  <c r="Z2515" i="3" s="1"/>
  <c r="Y2498" i="3"/>
  <c r="Z2498" i="3" s="1"/>
  <c r="AF2498" i="3"/>
  <c r="AF2483" i="3"/>
  <c r="Y2483" i="3"/>
  <c r="Z2483" i="3" s="1"/>
  <c r="Y2450" i="3"/>
  <c r="Z2450" i="3" s="1"/>
  <c r="AF2450" i="3"/>
  <c r="Y2438" i="3"/>
  <c r="Z2438" i="3" s="1"/>
  <c r="AC2438" i="3"/>
  <c r="AF2431" i="3"/>
  <c r="AC2431" i="3"/>
  <c r="AF2387" i="3"/>
  <c r="Y2387" i="3"/>
  <c r="Z2387" i="3" s="1"/>
  <c r="AF2375" i="3"/>
  <c r="AC2375" i="3"/>
  <c r="Y2354" i="3"/>
  <c r="Z2354" i="3" s="1"/>
  <c r="AF2354" i="3"/>
  <c r="Y2330" i="3"/>
  <c r="Z2330" i="3" s="1"/>
  <c r="AF2330" i="3"/>
  <c r="Y2326" i="3"/>
  <c r="Z2326" i="3" s="1"/>
  <c r="AC2326" i="3"/>
  <c r="Y2266" i="3"/>
  <c r="Z2266" i="3" s="1"/>
  <c r="AF2266" i="3"/>
  <c r="Y2262" i="3"/>
  <c r="Z2262" i="3" s="1"/>
  <c r="AC2262" i="3"/>
  <c r="Y2244" i="3"/>
  <c r="Z2244" i="3" s="1"/>
  <c r="AF2244" i="3"/>
  <c r="Y2222" i="3"/>
  <c r="Z2222" i="3" s="1"/>
  <c r="AF2222" i="3"/>
  <c r="Y2094" i="3"/>
  <c r="Z2094" i="3" s="1"/>
  <c r="AC2094" i="3"/>
  <c r="Y2076" i="3"/>
  <c r="Z2076" i="3" s="1"/>
  <c r="AC2076" i="3"/>
  <c r="AF2076" i="3"/>
  <c r="Y2074" i="3"/>
  <c r="Z2074" i="3" s="1"/>
  <c r="AF2074" i="3"/>
  <c r="AC4076" i="3"/>
  <c r="AC4069" i="3"/>
  <c r="AC4065" i="3"/>
  <c r="AC4061" i="3"/>
  <c r="AC4054" i="3"/>
  <c r="AC4046" i="3"/>
  <c r="AC4027" i="3"/>
  <c r="AC4012" i="3"/>
  <c r="AC4005" i="3"/>
  <c r="AC4001" i="3"/>
  <c r="AC3997" i="3"/>
  <c r="AC3990" i="3"/>
  <c r="AC3982" i="3"/>
  <c r="AC3963" i="3"/>
  <c r="AC3948" i="3"/>
  <c r="AC3941" i="3"/>
  <c r="AC3937" i="3"/>
  <c r="AC3933" i="3"/>
  <c r="AC3926" i="3"/>
  <c r="AC3918" i="3"/>
  <c r="AC3899" i="3"/>
  <c r="AC3884" i="3"/>
  <c r="AC3877" i="3"/>
  <c r="AC3873" i="3"/>
  <c r="AC3869" i="3"/>
  <c r="AC3858" i="3"/>
  <c r="AC3835" i="3"/>
  <c r="AC3820" i="3"/>
  <c r="AC3813" i="3"/>
  <c r="AC3809" i="3"/>
  <c r="AC3805" i="3"/>
  <c r="AC3794" i="3"/>
  <c r="AC3771" i="3"/>
  <c r="AC3624" i="3"/>
  <c r="AC3616" i="3"/>
  <c r="AC3608" i="3"/>
  <c r="AC3600" i="3"/>
  <c r="AC3592" i="3"/>
  <c r="AC3584" i="3"/>
  <c r="AC3576" i="3"/>
  <c r="AC3568" i="3"/>
  <c r="AC3560" i="3"/>
  <c r="AC3552" i="3"/>
  <c r="AC3544" i="3"/>
  <c r="AC3536" i="3"/>
  <c r="AC3528" i="3"/>
  <c r="AC3520" i="3"/>
  <c r="AC3492" i="3"/>
  <c r="AC3489" i="3"/>
  <c r="Y3489" i="3"/>
  <c r="Z3489" i="3" s="1"/>
  <c r="AF3482" i="3"/>
  <c r="Y3482" i="3"/>
  <c r="Z3482" i="3" s="1"/>
  <c r="AC3412" i="3"/>
  <c r="AC3408" i="3"/>
  <c r="AC3404" i="3"/>
  <c r="AC3400" i="3"/>
  <c r="AC3396" i="3"/>
  <c r="AC3392" i="3"/>
  <c r="AC3388" i="3"/>
  <c r="AC3384" i="3"/>
  <c r="AC3380" i="3"/>
  <c r="AC3376" i="3"/>
  <c r="AC3372" i="3"/>
  <c r="AC3368" i="3"/>
  <c r="AC3364" i="3"/>
  <c r="AC3360" i="3"/>
  <c r="AC3356" i="3"/>
  <c r="AC3352" i="3"/>
  <c r="Y3345" i="3"/>
  <c r="Z3345" i="3" s="1"/>
  <c r="AC3345" i="3"/>
  <c r="AF3259" i="3"/>
  <c r="AF3227" i="3"/>
  <c r="AF3195" i="3"/>
  <c r="AF3163" i="3"/>
  <c r="AF3131" i="3"/>
  <c r="AF3099" i="3"/>
  <c r="AF3067" i="3"/>
  <c r="AC3046" i="3"/>
  <c r="AF3035" i="3"/>
  <c r="AC3014" i="3"/>
  <c r="AF2915" i="3"/>
  <c r="Y2915" i="3"/>
  <c r="Z2915" i="3" s="1"/>
  <c r="AF2899" i="3"/>
  <c r="AC2899" i="3"/>
  <c r="AF2855" i="3"/>
  <c r="Y2855" i="3"/>
  <c r="Z2855" i="3" s="1"/>
  <c r="AF2395" i="3"/>
  <c r="Y2395" i="3"/>
  <c r="Z2395" i="3" s="1"/>
  <c r="Y2318" i="3"/>
  <c r="Z2318" i="3" s="1"/>
  <c r="AC2318" i="3"/>
  <c r="AF2291" i="3"/>
  <c r="AC2291" i="3"/>
  <c r="Y2291" i="3"/>
  <c r="Z2291" i="3" s="1"/>
  <c r="Y2234" i="3"/>
  <c r="Z2234" i="3" s="1"/>
  <c r="AF2234" i="3"/>
  <c r="AC2210" i="3"/>
  <c r="Y2210" i="3"/>
  <c r="Z2210" i="3" s="1"/>
  <c r="AF2210" i="3"/>
  <c r="AF2190" i="3"/>
  <c r="Y2190" i="3"/>
  <c r="Z2190" i="3" s="1"/>
  <c r="AC2178" i="3"/>
  <c r="Y2178" i="3"/>
  <c r="Z2178" i="3" s="1"/>
  <c r="AF2178" i="3"/>
  <c r="AF2158" i="3"/>
  <c r="Y2158" i="3"/>
  <c r="Z2158" i="3" s="1"/>
  <c r="AF2134" i="3"/>
  <c r="Y2134" i="3"/>
  <c r="Z2134" i="3" s="1"/>
  <c r="Y1266" i="3"/>
  <c r="Z1266" i="3" s="1"/>
  <c r="AF1266" i="3"/>
  <c r="AC1092" i="3"/>
  <c r="AF1092" i="3"/>
  <c r="Y1092" i="3"/>
  <c r="Z1092" i="3" s="1"/>
  <c r="AC1088" i="3"/>
  <c r="AF1088" i="3"/>
  <c r="Y1088" i="3"/>
  <c r="Z1088" i="3" s="1"/>
  <c r="Y913" i="3"/>
  <c r="Z913" i="3" s="1"/>
  <c r="AF913" i="3"/>
  <c r="Y631" i="3"/>
  <c r="Z631" i="3" s="1"/>
  <c r="AF631" i="3"/>
  <c r="Y599" i="3"/>
  <c r="Z599" i="3" s="1"/>
  <c r="AC599" i="3"/>
  <c r="AF599" i="3"/>
  <c r="AF563" i="3"/>
  <c r="Y563" i="3"/>
  <c r="Z563" i="3" s="1"/>
  <c r="Y535" i="3"/>
  <c r="Z535" i="3" s="1"/>
  <c r="AC535" i="3"/>
  <c r="AF535" i="3"/>
  <c r="Y520" i="3"/>
  <c r="Z520" i="3" s="1"/>
  <c r="AC520" i="3"/>
  <c r="AF520" i="3"/>
  <c r="Y518" i="3"/>
  <c r="Z518" i="3" s="1"/>
  <c r="AF518" i="3"/>
  <c r="Y464" i="3"/>
  <c r="Z464" i="3" s="1"/>
  <c r="AC464" i="3"/>
  <c r="AF464" i="3"/>
  <c r="Y253" i="3"/>
  <c r="Z253" i="3" s="1"/>
  <c r="AF253" i="3"/>
  <c r="AF209" i="3"/>
  <c r="Y209" i="3"/>
  <c r="Z209" i="3" s="1"/>
  <c r="AC209" i="3"/>
  <c r="AF207" i="3"/>
  <c r="AC207" i="3"/>
  <c r="Y54" i="3"/>
  <c r="Z54" i="3" s="1"/>
  <c r="AF54" i="3"/>
  <c r="Y49" i="3"/>
  <c r="Z49" i="3" s="1"/>
  <c r="AF49" i="3"/>
  <c r="Y47" i="3"/>
  <c r="Z47" i="3" s="1"/>
  <c r="AF47" i="3"/>
  <c r="Y14" i="3"/>
  <c r="Z14" i="3" s="1"/>
  <c r="AF14" i="3"/>
  <c r="AC2919" i="3"/>
  <c r="AC2915" i="3"/>
  <c r="AC2887" i="3"/>
  <c r="AC2883" i="3"/>
  <c r="AC2855" i="3"/>
  <c r="AC2851" i="3"/>
  <c r="AC2546" i="3"/>
  <c r="AF2331" i="3"/>
  <c r="Y2331" i="3"/>
  <c r="Z2331" i="3" s="1"/>
  <c r="Y2321" i="3"/>
  <c r="Z2321" i="3" s="1"/>
  <c r="AF2321" i="3"/>
  <c r="AF2299" i="3"/>
  <c r="Y2299" i="3"/>
  <c r="Z2299" i="3" s="1"/>
  <c r="Y2289" i="3"/>
  <c r="Z2289" i="3" s="1"/>
  <c r="AF2289" i="3"/>
  <c r="AF2267" i="3"/>
  <c r="Y2267" i="3"/>
  <c r="Z2267" i="3" s="1"/>
  <c r="AF2223" i="3"/>
  <c r="Y2223" i="3"/>
  <c r="Z2223" i="3" s="1"/>
  <c r="Y2056" i="3"/>
  <c r="Z2056" i="3" s="1"/>
  <c r="AC2056" i="3"/>
  <c r="Y2054" i="3"/>
  <c r="Z2054" i="3" s="1"/>
  <c r="AF2054" i="3"/>
  <c r="Y2034" i="3"/>
  <c r="Z2034" i="3" s="1"/>
  <c r="AF2034" i="3"/>
  <c r="Y1927" i="3"/>
  <c r="Z1927" i="3" s="1"/>
  <c r="AF1927" i="3"/>
  <c r="AF1921" i="3"/>
  <c r="AC1921" i="3"/>
  <c r="AF1836" i="3"/>
  <c r="Y1836" i="3"/>
  <c r="Z1836" i="3" s="1"/>
  <c r="Y1823" i="3"/>
  <c r="Z1823" i="3" s="1"/>
  <c r="AF1823" i="3"/>
  <c r="AF1692" i="3"/>
  <c r="Y1692" i="3"/>
  <c r="Z1692" i="3" s="1"/>
  <c r="AF1634" i="3"/>
  <c r="AC1634" i="3"/>
  <c r="Y1629" i="3"/>
  <c r="Z1629" i="3" s="1"/>
  <c r="AF1629" i="3"/>
  <c r="Y1585" i="3"/>
  <c r="Z1585" i="3" s="1"/>
  <c r="AC1585" i="3"/>
  <c r="AF1574" i="3"/>
  <c r="Y1574" i="3"/>
  <c r="Z1574" i="3" s="1"/>
  <c r="Y1523" i="3"/>
  <c r="Z1523" i="3" s="1"/>
  <c r="AF1523" i="3"/>
  <c r="Y1483" i="3"/>
  <c r="Z1483" i="3" s="1"/>
  <c r="AF1483" i="3"/>
  <c r="Y1479" i="3"/>
  <c r="Z1479" i="3" s="1"/>
  <c r="AF1479" i="3"/>
  <c r="Y1420" i="3"/>
  <c r="Z1420" i="3" s="1"/>
  <c r="AF1420" i="3"/>
  <c r="Y1358" i="3"/>
  <c r="Z1358" i="3" s="1"/>
  <c r="AF1358" i="3"/>
  <c r="AC1358" i="3"/>
  <c r="Y1356" i="3"/>
  <c r="Z1356" i="3" s="1"/>
  <c r="AF1356" i="3"/>
  <c r="AC1356" i="3"/>
  <c r="AC1308" i="3"/>
  <c r="Y1308" i="3"/>
  <c r="Z1308" i="3" s="1"/>
  <c r="AF1308" i="3"/>
  <c r="Y1272" i="3"/>
  <c r="Z1272" i="3" s="1"/>
  <c r="AC1272" i="3"/>
  <c r="AF1272" i="3"/>
  <c r="AC3448" i="3"/>
  <c r="AC3440" i="3"/>
  <c r="AC3415" i="3"/>
  <c r="AC3407" i="3"/>
  <c r="AC3399" i="3"/>
  <c r="AC3391" i="3"/>
  <c r="AC3383" i="3"/>
  <c r="AC3375" i="3"/>
  <c r="AC3367" i="3"/>
  <c r="AC3359" i="3"/>
  <c r="AC3351" i="3"/>
  <c r="AC3336" i="3"/>
  <c r="Y3317" i="3"/>
  <c r="Z3317" i="3" s="1"/>
  <c r="AC3312" i="3"/>
  <c r="AC3307" i="3"/>
  <c r="AC3299" i="3"/>
  <c r="AC3291" i="3"/>
  <c r="AC3283" i="3"/>
  <c r="AC3275" i="3"/>
  <c r="AC3267" i="3"/>
  <c r="AC3259" i="3"/>
  <c r="AC3251" i="3"/>
  <c r="AC3243" i="3"/>
  <c r="AC3235" i="3"/>
  <c r="AC3227" i="3"/>
  <c r="AC3219" i="3"/>
  <c r="AC3211" i="3"/>
  <c r="AC3203" i="3"/>
  <c r="AC3195" i="3"/>
  <c r="AC3187" i="3"/>
  <c r="AC3179" i="3"/>
  <c r="AC3171" i="3"/>
  <c r="AC3163" i="3"/>
  <c r="AC3155" i="3"/>
  <c r="AC3147" i="3"/>
  <c r="AC3139" i="3"/>
  <c r="AC3131" i="3"/>
  <c r="AC3123" i="3"/>
  <c r="AC3115" i="3"/>
  <c r="AC3107" i="3"/>
  <c r="AC3099" i="3"/>
  <c r="AC3091" i="3"/>
  <c r="AC3083" i="3"/>
  <c r="AC3075" i="3"/>
  <c r="AC3067" i="3"/>
  <c r="AC3059" i="3"/>
  <c r="AC3051" i="3"/>
  <c r="AC3043" i="3"/>
  <c r="AC3035" i="3"/>
  <c r="AC3027" i="3"/>
  <c r="AC3019" i="3"/>
  <c r="AC3011" i="3"/>
  <c r="AC3003" i="3"/>
  <c r="AC2995" i="3"/>
  <c r="AC2987" i="3"/>
  <c r="AC2979" i="3"/>
  <c r="AF2973" i="3"/>
  <c r="AC2972" i="3"/>
  <c r="AF2969" i="3"/>
  <c r="AC2968" i="3"/>
  <c r="AC2958" i="3"/>
  <c r="AC2947" i="3"/>
  <c r="AC2943" i="3"/>
  <c r="AC2941" i="3"/>
  <c r="AC2930" i="3"/>
  <c r="AC2923" i="3"/>
  <c r="AC2922" i="3"/>
  <c r="AC2912" i="3"/>
  <c r="AC2902" i="3"/>
  <c r="AC2898" i="3"/>
  <c r="AC2891" i="3"/>
  <c r="AC2890" i="3"/>
  <c r="AC2880" i="3"/>
  <c r="AC2870" i="3"/>
  <c r="AC2866" i="3"/>
  <c r="AC2859" i="3"/>
  <c r="AC2858" i="3"/>
  <c r="AC2848" i="3"/>
  <c r="AC2839" i="3"/>
  <c r="AC2832" i="3"/>
  <c r="AC2823" i="3"/>
  <c r="AC2816" i="3"/>
  <c r="AC2807" i="3"/>
  <c r="AC2800" i="3"/>
  <c r="AC2791" i="3"/>
  <c r="AC2784" i="3"/>
  <c r="AC2775" i="3"/>
  <c r="AC2768" i="3"/>
  <c r="AC2759" i="3"/>
  <c r="AC2752" i="3"/>
  <c r="AC2743" i="3"/>
  <c r="AC2736" i="3"/>
  <c r="AC2727" i="3"/>
  <c r="AC2720" i="3"/>
  <c r="AC2711" i="3"/>
  <c r="AC2704" i="3"/>
  <c r="AC2695" i="3"/>
  <c r="AC2688" i="3"/>
  <c r="AC2679" i="3"/>
  <c r="AC2672" i="3"/>
  <c r="AC2663" i="3"/>
  <c r="AC2656" i="3"/>
  <c r="AC2647" i="3"/>
  <c r="AC2640" i="3"/>
  <c r="AC2631" i="3"/>
  <c r="AC2624" i="3"/>
  <c r="AC2615" i="3"/>
  <c r="AC2608" i="3"/>
  <c r="AC2599" i="3"/>
  <c r="AC2592" i="3"/>
  <c r="AC2583" i="3"/>
  <c r="AC2576" i="3"/>
  <c r="AC2567" i="3"/>
  <c r="AC2560" i="3"/>
  <c r="AC2551" i="3"/>
  <c r="Y2547" i="3"/>
  <c r="Z2547" i="3" s="1"/>
  <c r="Y2543" i="3"/>
  <c r="Z2543" i="3" s="1"/>
  <c r="AC2531" i="3"/>
  <c r="AC2530" i="3"/>
  <c r="Y2527" i="3"/>
  <c r="Z2527" i="3" s="1"/>
  <c r="AC2515" i="3"/>
  <c r="AC2514" i="3"/>
  <c r="Y2511" i="3"/>
  <c r="Z2511" i="3" s="1"/>
  <c r="AC2499" i="3"/>
  <c r="AC2498" i="3"/>
  <c r="Y2495" i="3"/>
  <c r="Z2495" i="3" s="1"/>
  <c r="AC2483" i="3"/>
  <c r="AC2482" i="3"/>
  <c r="Y2475" i="3"/>
  <c r="Z2475" i="3" s="1"/>
  <c r="AC2472" i="3"/>
  <c r="Y2456" i="3"/>
  <c r="Z2456" i="3" s="1"/>
  <c r="AC2451" i="3"/>
  <c r="AC2450" i="3"/>
  <c r="Y2443" i="3"/>
  <c r="Z2443" i="3" s="1"/>
  <c r="AC2440" i="3"/>
  <c r="Y2435" i="3"/>
  <c r="Z2435" i="3" s="1"/>
  <c r="AC2432" i="3"/>
  <c r="AC2428" i="3"/>
  <c r="AC2420" i="3"/>
  <c r="Y2408" i="3"/>
  <c r="Z2408" i="3" s="1"/>
  <c r="AC2401" i="3"/>
  <c r="Y2400" i="3"/>
  <c r="Z2400" i="3" s="1"/>
  <c r="AC2395" i="3"/>
  <c r="AC2394" i="3"/>
  <c r="AC2390" i="3"/>
  <c r="AC2387" i="3"/>
  <c r="AC2386" i="3"/>
  <c r="Y2379" i="3"/>
  <c r="Z2379" i="3" s="1"/>
  <c r="AC2376" i="3"/>
  <c r="AC2372" i="3"/>
  <c r="AC2361" i="3"/>
  <c r="Y2360" i="3"/>
  <c r="Z2360" i="3" s="1"/>
  <c r="AC2355" i="3"/>
  <c r="AC2354" i="3"/>
  <c r="Y2347" i="3"/>
  <c r="Z2347" i="3" s="1"/>
  <c r="AC2344" i="3"/>
  <c r="AC2340" i="3"/>
  <c r="AC2335" i="3"/>
  <c r="Y2322" i="3"/>
  <c r="Z2322" i="3" s="1"/>
  <c r="Y2310" i="3"/>
  <c r="Z2310" i="3" s="1"/>
  <c r="AC2310" i="3"/>
  <c r="AC2308" i="3"/>
  <c r="AF2307" i="3"/>
  <c r="AC2307" i="3"/>
  <c r="AC2303" i="3"/>
  <c r="Y2290" i="3"/>
  <c r="Z2290" i="3" s="1"/>
  <c r="Y2278" i="3"/>
  <c r="Z2278" i="3" s="1"/>
  <c r="AC2278" i="3"/>
  <c r="AC2276" i="3"/>
  <c r="AF2275" i="3"/>
  <c r="AC2275" i="3"/>
  <c r="AC2271" i="3"/>
  <c r="Y2258" i="3"/>
  <c r="Z2258" i="3" s="1"/>
  <c r="AF2258" i="3"/>
  <c r="AC2252" i="3"/>
  <c r="AC2236" i="3"/>
  <c r="AC2224" i="3"/>
  <c r="AF2202" i="3"/>
  <c r="Y2198" i="3"/>
  <c r="Z2198" i="3" s="1"/>
  <c r="AC2192" i="3"/>
  <c r="AC2190" i="3"/>
  <c r="Y2186" i="3"/>
  <c r="Z2186" i="3" s="1"/>
  <c r="AF2170" i="3"/>
  <c r="Y2166" i="3"/>
  <c r="Z2166" i="3" s="1"/>
  <c r="AC2160" i="3"/>
  <c r="AC2158" i="3"/>
  <c r="Y2154" i="3"/>
  <c r="Z2154" i="3" s="1"/>
  <c r="AC2139" i="3"/>
  <c r="Y2138" i="3"/>
  <c r="Z2138" i="3" s="1"/>
  <c r="AF2138" i="3"/>
  <c r="AC2136" i="3"/>
  <c r="AC2134" i="3"/>
  <c r="AC2131" i="3"/>
  <c r="Y2130" i="3"/>
  <c r="Z2130" i="3" s="1"/>
  <c r="AC2130" i="3"/>
  <c r="AC2121" i="3"/>
  <c r="Y2120" i="3"/>
  <c r="Z2120" i="3" s="1"/>
  <c r="AF2120" i="3"/>
  <c r="AC2118" i="3"/>
  <c r="AC2116" i="3"/>
  <c r="AC2113" i="3"/>
  <c r="Y2112" i="3"/>
  <c r="Z2112" i="3" s="1"/>
  <c r="AC2112" i="3"/>
  <c r="AF2102" i="3"/>
  <c r="AC2098" i="3"/>
  <c r="Y2090" i="3"/>
  <c r="Z2090" i="3" s="1"/>
  <c r="AF2090" i="3"/>
  <c r="Y2084" i="3"/>
  <c r="Z2084" i="3" s="1"/>
  <c r="AF2084" i="3"/>
  <c r="Y2060" i="3"/>
  <c r="Z2060" i="3" s="1"/>
  <c r="Y2050" i="3"/>
  <c r="Z2050" i="3" s="1"/>
  <c r="AF2050" i="3"/>
  <c r="AF2012" i="3"/>
  <c r="Y2012" i="3"/>
  <c r="Z2012" i="3" s="1"/>
  <c r="Y1990" i="3"/>
  <c r="Z1990" i="3" s="1"/>
  <c r="AF1990" i="3"/>
  <c r="Y1988" i="3"/>
  <c r="Z1988" i="3" s="1"/>
  <c r="AF1988" i="3"/>
  <c r="Y1936" i="3"/>
  <c r="Z1936" i="3" s="1"/>
  <c r="AC1936" i="3"/>
  <c r="AC1876" i="3"/>
  <c r="AF1873" i="3"/>
  <c r="AC1873" i="3"/>
  <c r="Y1843" i="3"/>
  <c r="Z1843" i="3" s="1"/>
  <c r="AF1843" i="3"/>
  <c r="Y1787" i="3"/>
  <c r="Z1787" i="3" s="1"/>
  <c r="AF1787" i="3"/>
  <c r="Y1731" i="3"/>
  <c r="Z1731" i="3" s="1"/>
  <c r="AF1731" i="3"/>
  <c r="Y1724" i="3"/>
  <c r="Z1724" i="3" s="1"/>
  <c r="AF1724" i="3"/>
  <c r="Y1640" i="3"/>
  <c r="Z1640" i="3" s="1"/>
  <c r="AF1640" i="3"/>
  <c r="Y1601" i="3"/>
  <c r="Z1601" i="3" s="1"/>
  <c r="AC1601" i="3"/>
  <c r="AF1597" i="3"/>
  <c r="Y1597" i="3"/>
  <c r="Z1597" i="3" s="1"/>
  <c r="AC1593" i="3"/>
  <c r="Y1593" i="3"/>
  <c r="Z1593" i="3" s="1"/>
  <c r="AF1593" i="3"/>
  <c r="Y1588" i="3"/>
  <c r="Z1588" i="3" s="1"/>
  <c r="AF1588" i="3"/>
  <c r="Y1541" i="3"/>
  <c r="Z1541" i="3" s="1"/>
  <c r="AF1541" i="3"/>
  <c r="AF1530" i="3"/>
  <c r="Y1530" i="3"/>
  <c r="Z1530" i="3" s="1"/>
  <c r="Y1528" i="3"/>
  <c r="Z1528" i="3" s="1"/>
  <c r="AF1528" i="3"/>
  <c r="Y1497" i="3"/>
  <c r="Z1497" i="3" s="1"/>
  <c r="AF1497" i="3"/>
  <c r="AF1493" i="3"/>
  <c r="Y1493" i="3"/>
  <c r="Z1493" i="3" s="1"/>
  <c r="Y1463" i="3"/>
  <c r="Z1463" i="3" s="1"/>
  <c r="AF1463" i="3"/>
  <c r="Y1459" i="3"/>
  <c r="Z1459" i="3" s="1"/>
  <c r="AF1459" i="3"/>
  <c r="Y1368" i="3"/>
  <c r="Z1368" i="3" s="1"/>
  <c r="AF1368" i="3"/>
  <c r="AC1368" i="3"/>
  <c r="Y1326" i="3"/>
  <c r="Z1326" i="3" s="1"/>
  <c r="AF1326" i="3"/>
  <c r="AF1324" i="3"/>
  <c r="Y1324" i="3"/>
  <c r="Z1324" i="3" s="1"/>
  <c r="AC3341" i="3"/>
  <c r="AC3319" i="3"/>
  <c r="AC3308" i="3"/>
  <c r="AC3304" i="3"/>
  <c r="AC3300" i="3"/>
  <c r="AC3296" i="3"/>
  <c r="AC3292" i="3"/>
  <c r="AC3288" i="3"/>
  <c r="AC3284" i="3"/>
  <c r="AC3280" i="3"/>
  <c r="AC3276" i="3"/>
  <c r="AC3272" i="3"/>
  <c r="AC3268" i="3"/>
  <c r="AC3264" i="3"/>
  <c r="AC3260" i="3"/>
  <c r="AC3256" i="3"/>
  <c r="AC3252" i="3"/>
  <c r="AC3248" i="3"/>
  <c r="AC3244" i="3"/>
  <c r="AC3240" i="3"/>
  <c r="AC3236" i="3"/>
  <c r="AC3232" i="3"/>
  <c r="AC3228" i="3"/>
  <c r="AC3224" i="3"/>
  <c r="AC3220" i="3"/>
  <c r="AC3216" i="3"/>
  <c r="AC3212" i="3"/>
  <c r="AC3208" i="3"/>
  <c r="AC3204" i="3"/>
  <c r="AC3200" i="3"/>
  <c r="AC3196" i="3"/>
  <c r="AC3192" i="3"/>
  <c r="AC3188" i="3"/>
  <c r="AC3184" i="3"/>
  <c r="AC3180" i="3"/>
  <c r="AC3176" i="3"/>
  <c r="AC3172" i="3"/>
  <c r="AC3168" i="3"/>
  <c r="AC3164" i="3"/>
  <c r="AC3160" i="3"/>
  <c r="AC3156" i="3"/>
  <c r="AC3152" i="3"/>
  <c r="AC3148" i="3"/>
  <c r="AC3144" i="3"/>
  <c r="AC3140" i="3"/>
  <c r="AC3136" i="3"/>
  <c r="AC3132" i="3"/>
  <c r="AC3128" i="3"/>
  <c r="AC3124" i="3"/>
  <c r="AC3120" i="3"/>
  <c r="AC3116" i="3"/>
  <c r="AC3112" i="3"/>
  <c r="AC3108" i="3"/>
  <c r="AC3104" i="3"/>
  <c r="AC3100" i="3"/>
  <c r="AC3096" i="3"/>
  <c r="AC3092" i="3"/>
  <c r="AC3088" i="3"/>
  <c r="AC3084" i="3"/>
  <c r="AC3080" i="3"/>
  <c r="AC3076" i="3"/>
  <c r="AC3072" i="3"/>
  <c r="AC3068" i="3"/>
  <c r="AC3064" i="3"/>
  <c r="AC3060" i="3"/>
  <c r="AC3056" i="3"/>
  <c r="AC3052" i="3"/>
  <c r="AC3048" i="3"/>
  <c r="AC3044" i="3"/>
  <c r="AC3040" i="3"/>
  <c r="AC3036" i="3"/>
  <c r="AC3032" i="3"/>
  <c r="AC3028" i="3"/>
  <c r="AC3024" i="3"/>
  <c r="AC3020" i="3"/>
  <c r="AC3016" i="3"/>
  <c r="AC3012" i="3"/>
  <c r="AC3008" i="3"/>
  <c r="AC3004" i="3"/>
  <c r="AC3000" i="3"/>
  <c r="AC2996" i="3"/>
  <c r="AC2992" i="3"/>
  <c r="AC2988" i="3"/>
  <c r="AC2984" i="3"/>
  <c r="AC2980" i="3"/>
  <c r="AC2976" i="3"/>
  <c r="AC2973" i="3"/>
  <c r="AC2966" i="3"/>
  <c r="AF2959" i="3"/>
  <c r="AC2955" i="3"/>
  <c r="AC2948" i="3"/>
  <c r="AC2935" i="3"/>
  <c r="AC2932" i="3"/>
  <c r="AC2926" i="3"/>
  <c r="AC2920" i="3"/>
  <c r="AC2916" i="3"/>
  <c r="AC2907" i="3"/>
  <c r="AC2894" i="3"/>
  <c r="AC2888" i="3"/>
  <c r="AC2884" i="3"/>
  <c r="AC2875" i="3"/>
  <c r="AC2862" i="3"/>
  <c r="AC2856" i="3"/>
  <c r="AC2852" i="3"/>
  <c r="AC2843" i="3"/>
  <c r="AC2836" i="3"/>
  <c r="AC2827" i="3"/>
  <c r="AC2820" i="3"/>
  <c r="AC2811" i="3"/>
  <c r="AC2804" i="3"/>
  <c r="AC2795" i="3"/>
  <c r="AC2788" i="3"/>
  <c r="AC2779" i="3"/>
  <c r="AC2772" i="3"/>
  <c r="AC2763" i="3"/>
  <c r="AC2756" i="3"/>
  <c r="AC2747" i="3"/>
  <c r="AC2740" i="3"/>
  <c r="AC2731" i="3"/>
  <c r="AC2724" i="3"/>
  <c r="AC2715" i="3"/>
  <c r="AC2708" i="3"/>
  <c r="AC2699" i="3"/>
  <c r="AC2692" i="3"/>
  <c r="AC2683" i="3"/>
  <c r="AC2676" i="3"/>
  <c r="AC2667" i="3"/>
  <c r="AC2660" i="3"/>
  <c r="AC2651" i="3"/>
  <c r="AC2644" i="3"/>
  <c r="AC2635" i="3"/>
  <c r="AC2628" i="3"/>
  <c r="AC2619" i="3"/>
  <c r="AC2612" i="3"/>
  <c r="AC2603" i="3"/>
  <c r="AC2596" i="3"/>
  <c r="AC2587" i="3"/>
  <c r="AC2580" i="3"/>
  <c r="AC2571" i="3"/>
  <c r="AC2564" i="3"/>
  <c r="AC2555" i="3"/>
  <c r="AC2535" i="3"/>
  <c r="AC2534" i="3"/>
  <c r="AC2519" i="3"/>
  <c r="AC2518" i="3"/>
  <c r="AC2503" i="3"/>
  <c r="AC2502" i="3"/>
  <c r="AC2487" i="3"/>
  <c r="AC2486" i="3"/>
  <c r="AC2479" i="3"/>
  <c r="AC2476" i="3"/>
  <c r="AC2465" i="3"/>
  <c r="AC2459" i="3"/>
  <c r="AC2458" i="3"/>
  <c r="AC2454" i="3"/>
  <c r="AC2447" i="3"/>
  <c r="AC2444" i="3"/>
  <c r="AC2436" i="3"/>
  <c r="AC2417" i="3"/>
  <c r="AC2411" i="3"/>
  <c r="AC2410" i="3"/>
  <c r="AC2403" i="3"/>
  <c r="AC2402" i="3"/>
  <c r="AC2383" i="3"/>
  <c r="AC2380" i="3"/>
  <c r="AC2369" i="3"/>
  <c r="AC2363" i="3"/>
  <c r="AC2362" i="3"/>
  <c r="AC2358" i="3"/>
  <c r="AC2351" i="3"/>
  <c r="AC2348" i="3"/>
  <c r="AC2338" i="3"/>
  <c r="Y2337" i="3"/>
  <c r="Z2337" i="3" s="1"/>
  <c r="AF2337" i="3"/>
  <c r="AC2333" i="3"/>
  <c r="AC2331" i="3"/>
  <c r="AC2330" i="3"/>
  <c r="AF2315" i="3"/>
  <c r="Y2315" i="3"/>
  <c r="Z2315" i="3" s="1"/>
  <c r="AC2311" i="3"/>
  <c r="AF2309" i="3"/>
  <c r="AC2306" i="3"/>
  <c r="Y2305" i="3"/>
  <c r="Z2305" i="3" s="1"/>
  <c r="AF2305" i="3"/>
  <c r="AC2301" i="3"/>
  <c r="AC2299" i="3"/>
  <c r="AC2298" i="3"/>
  <c r="AF2283" i="3"/>
  <c r="Y2283" i="3"/>
  <c r="Z2283" i="3" s="1"/>
  <c r="AC2279" i="3"/>
  <c r="AF2277" i="3"/>
  <c r="AC2274" i="3"/>
  <c r="Y2273" i="3"/>
  <c r="Z2273" i="3" s="1"/>
  <c r="AF2273" i="3"/>
  <c r="AC2269" i="3"/>
  <c r="AC2267" i="3"/>
  <c r="AC2266" i="3"/>
  <c r="AC2250" i="3"/>
  <c r="AC2245" i="3"/>
  <c r="Y2238" i="3"/>
  <c r="Z2238" i="3" s="1"/>
  <c r="AC2238" i="3"/>
  <c r="AC2234" i="3"/>
  <c r="AC2222" i="3"/>
  <c r="AF2216" i="3"/>
  <c r="AC2211" i="3"/>
  <c r="AF2208" i="3"/>
  <c r="AC2184" i="3"/>
  <c r="AC2182" i="3"/>
  <c r="AF2176" i="3"/>
  <c r="AF2148" i="3"/>
  <c r="AF2140" i="3"/>
  <c r="AF2122" i="3"/>
  <c r="AC2102" i="3"/>
  <c r="AC2096" i="3"/>
  <c r="AF2096" i="3"/>
  <c r="AC2091" i="3"/>
  <c r="AF2086" i="3"/>
  <c r="AC2074" i="3"/>
  <c r="AF2056" i="3"/>
  <c r="AC2038" i="3"/>
  <c r="Y2020" i="3"/>
  <c r="Z2020" i="3" s="1"/>
  <c r="AF2020" i="3"/>
  <c r="Y2018" i="3"/>
  <c r="Z2018" i="3" s="1"/>
  <c r="AF2018" i="3"/>
  <c r="AC1956" i="3"/>
  <c r="AF1946" i="3"/>
  <c r="Y1946" i="3"/>
  <c r="Z1946" i="3" s="1"/>
  <c r="AF1905" i="3"/>
  <c r="AC1905" i="3"/>
  <c r="Y1895" i="3"/>
  <c r="Z1895" i="3" s="1"/>
  <c r="AF1895" i="3"/>
  <c r="AF1876" i="3"/>
  <c r="Y1876" i="3"/>
  <c r="Z1876" i="3" s="1"/>
  <c r="AC1856" i="3"/>
  <c r="Y1848" i="3"/>
  <c r="Z1848" i="3" s="1"/>
  <c r="AC1848" i="3"/>
  <c r="AF1805" i="3"/>
  <c r="AC1805" i="3"/>
  <c r="AF1797" i="3"/>
  <c r="Y1797" i="3"/>
  <c r="Z1797" i="3" s="1"/>
  <c r="Y1791" i="3"/>
  <c r="Z1791" i="3" s="1"/>
  <c r="AF1791" i="3"/>
  <c r="Y1751" i="3"/>
  <c r="Z1751" i="3" s="1"/>
  <c r="AF1751" i="3"/>
  <c r="Y1744" i="3"/>
  <c r="Z1744" i="3" s="1"/>
  <c r="AF1744" i="3"/>
  <c r="Y1736" i="3"/>
  <c r="Z1736" i="3" s="1"/>
  <c r="AC1736" i="3"/>
  <c r="AC1653" i="3"/>
  <c r="Y1604" i="3"/>
  <c r="Z1604" i="3" s="1"/>
  <c r="AF1604" i="3"/>
  <c r="Y1567" i="3"/>
  <c r="Z1567" i="3" s="1"/>
  <c r="AF1567" i="3"/>
  <c r="Y1565" i="3"/>
  <c r="Z1565" i="3" s="1"/>
  <c r="AF1565" i="3"/>
  <c r="AC1556" i="3"/>
  <c r="Y1500" i="3"/>
  <c r="Z1500" i="3" s="1"/>
  <c r="AF1500" i="3"/>
  <c r="Y1436" i="3"/>
  <c r="Z1436" i="3" s="1"/>
  <c r="AF1436" i="3"/>
  <c r="Y1386" i="3"/>
  <c r="Z1386" i="3" s="1"/>
  <c r="AF1386" i="3"/>
  <c r="AC1386" i="3"/>
  <c r="Y1340" i="3"/>
  <c r="Z1340" i="3" s="1"/>
  <c r="AF1340" i="3"/>
  <c r="Y1338" i="3"/>
  <c r="Z1338" i="3" s="1"/>
  <c r="AF1338" i="3"/>
  <c r="AC1338" i="3"/>
  <c r="AC1292" i="3"/>
  <c r="Y1292" i="3"/>
  <c r="Z1292" i="3" s="1"/>
  <c r="AF1292" i="3"/>
  <c r="AC1260" i="3"/>
  <c r="Y1260" i="3"/>
  <c r="Z1260" i="3" s="1"/>
  <c r="AF1260" i="3"/>
  <c r="AC2046" i="3"/>
  <c r="AC2028" i="3"/>
  <c r="AC2025" i="3"/>
  <c r="Y2024" i="3"/>
  <c r="Z2024" i="3" s="1"/>
  <c r="AC2024" i="3"/>
  <c r="AC2022" i="3"/>
  <c r="AC2012" i="3"/>
  <c r="Y2008" i="3"/>
  <c r="Z2008" i="3" s="1"/>
  <c r="AC2008" i="3"/>
  <c r="AF1996" i="3"/>
  <c r="Y1996" i="3"/>
  <c r="Z1996" i="3" s="1"/>
  <c r="AF1964" i="3"/>
  <c r="Y1964" i="3"/>
  <c r="Z1964" i="3" s="1"/>
  <c r="Y1924" i="3"/>
  <c r="Z1924" i="3" s="1"/>
  <c r="AF1924" i="3"/>
  <c r="AC1892" i="3"/>
  <c r="AC1855" i="3"/>
  <c r="Y1804" i="3"/>
  <c r="Z1804" i="3" s="1"/>
  <c r="AF1804" i="3"/>
  <c r="Y1637" i="3"/>
  <c r="Z1637" i="3" s="1"/>
  <c r="AF1637" i="3"/>
  <c r="AC1631" i="3"/>
  <c r="Y1613" i="3"/>
  <c r="Z1613" i="3" s="1"/>
  <c r="AC1613" i="3"/>
  <c r="AC1545" i="3"/>
  <c r="Y1545" i="3"/>
  <c r="Z1545" i="3" s="1"/>
  <c r="Y1505" i="3"/>
  <c r="Z1505" i="3" s="1"/>
  <c r="AF1505" i="3"/>
  <c r="Y1492" i="3"/>
  <c r="Z1492" i="3" s="1"/>
  <c r="AF1492" i="3"/>
  <c r="Y1400" i="3"/>
  <c r="Z1400" i="3" s="1"/>
  <c r="AF1400" i="3"/>
  <c r="AC1256" i="3"/>
  <c r="Y1256" i="3"/>
  <c r="Z1256" i="3" s="1"/>
  <c r="Y1244" i="3"/>
  <c r="Z1244" i="3" s="1"/>
  <c r="AC1244" i="3"/>
  <c r="AF1242" i="3"/>
  <c r="Y1242" i="3"/>
  <c r="Z1242" i="3" s="1"/>
  <c r="AC1240" i="3"/>
  <c r="Y1240" i="3"/>
  <c r="Z1240" i="3" s="1"/>
  <c r="AF1240" i="3"/>
  <c r="AF1066" i="3"/>
  <c r="Y1066" i="3"/>
  <c r="Z1066" i="3" s="1"/>
  <c r="Y1017" i="3"/>
  <c r="Z1017" i="3" s="1"/>
  <c r="AF1017" i="3"/>
  <c r="Y988" i="3"/>
  <c r="Z988" i="3" s="1"/>
  <c r="AF988" i="3"/>
  <c r="AC2332" i="3"/>
  <c r="AC2325" i="3"/>
  <c r="AC2316" i="3"/>
  <c r="AC2309" i="3"/>
  <c r="AC2300" i="3"/>
  <c r="AC2293" i="3"/>
  <c r="AC2284" i="3"/>
  <c r="AC2277" i="3"/>
  <c r="AC2268" i="3"/>
  <c r="AC2261" i="3"/>
  <c r="AC2251" i="3"/>
  <c r="AC2244" i="3"/>
  <c r="AC2242" i="3"/>
  <c r="AC2233" i="3"/>
  <c r="AC2227" i="3"/>
  <c r="AC2215" i="3"/>
  <c r="AC2201" i="3"/>
  <c r="AC2193" i="3"/>
  <c r="AC2185" i="3"/>
  <c r="AC2177" i="3"/>
  <c r="AC2169" i="3"/>
  <c r="AC2161" i="3"/>
  <c r="AC2153" i="3"/>
  <c r="AC2148" i="3"/>
  <c r="AC2144" i="3"/>
  <c r="AC2137" i="3"/>
  <c r="AC2126" i="3"/>
  <c r="AC2106" i="3"/>
  <c r="AC2086" i="3"/>
  <c r="AC2083" i="3"/>
  <c r="AC2080" i="3"/>
  <c r="AC2070" i="3"/>
  <c r="AC2060" i="3"/>
  <c r="AC2057" i="3"/>
  <c r="AC2050" i="3"/>
  <c r="AC2047" i="3"/>
  <c r="AC2044" i="3"/>
  <c r="AC2041" i="3"/>
  <c r="AC2034" i="3"/>
  <c r="AC2031" i="3"/>
  <c r="AC2020" i="3"/>
  <c r="AC2018" i="3"/>
  <c r="AC2015" i="3"/>
  <c r="Y2004" i="3"/>
  <c r="Z2004" i="3" s="1"/>
  <c r="AF2004" i="3"/>
  <c r="AC1980" i="3"/>
  <c r="Y1972" i="3"/>
  <c r="Z1972" i="3" s="1"/>
  <c r="AF1972" i="3"/>
  <c r="AC1946" i="3"/>
  <c r="AC1908" i="3"/>
  <c r="Y1892" i="3"/>
  <c r="Z1892" i="3" s="1"/>
  <c r="AF1892" i="3"/>
  <c r="Y1855" i="3"/>
  <c r="Z1855" i="3" s="1"/>
  <c r="AF1855" i="3"/>
  <c r="AC1836" i="3"/>
  <c r="AF1829" i="3"/>
  <c r="Y1829" i="3"/>
  <c r="Z1829" i="3" s="1"/>
  <c r="AC1797" i="3"/>
  <c r="AC1744" i="3"/>
  <c r="AF1717" i="3"/>
  <c r="Y1717" i="3"/>
  <c r="Z1717" i="3" s="1"/>
  <c r="AC1685" i="3"/>
  <c r="Y1660" i="3"/>
  <c r="Z1660" i="3" s="1"/>
  <c r="AF1660" i="3"/>
  <c r="Y1633" i="3"/>
  <c r="Z1633" i="3" s="1"/>
  <c r="AF1633" i="3"/>
  <c r="Y1631" i="3"/>
  <c r="Z1631" i="3" s="1"/>
  <c r="AF1631" i="3"/>
  <c r="AC1604" i="3"/>
  <c r="AC1597" i="3"/>
  <c r="AC1577" i="3"/>
  <c r="Y1577" i="3"/>
  <c r="Z1577" i="3" s="1"/>
  <c r="AC1565" i="3"/>
  <c r="AF1562" i="3"/>
  <c r="Y1562" i="3"/>
  <c r="Z1562" i="3" s="1"/>
  <c r="AC1557" i="3"/>
  <c r="Y1557" i="3"/>
  <c r="Z1557" i="3" s="1"/>
  <c r="AC1530" i="3"/>
  <c r="AC1493" i="3"/>
  <c r="AC1465" i="3"/>
  <c r="Y1465" i="3"/>
  <c r="Z1465" i="3" s="1"/>
  <c r="AF1408" i="3"/>
  <c r="Y1408" i="3"/>
  <c r="Z1408" i="3" s="1"/>
  <c r="Y1376" i="3"/>
  <c r="Z1376" i="3" s="1"/>
  <c r="AF1376" i="3"/>
  <c r="Y1348" i="3"/>
  <c r="Z1348" i="3" s="1"/>
  <c r="AC1348" i="3"/>
  <c r="AC1320" i="3"/>
  <c r="Y1320" i="3"/>
  <c r="Z1320" i="3" s="1"/>
  <c r="AC1288" i="3"/>
  <c r="Y1288" i="3"/>
  <c r="Z1288" i="3" s="1"/>
  <c r="Y1276" i="3"/>
  <c r="Z1276" i="3" s="1"/>
  <c r="AC1276" i="3"/>
  <c r="AC1104" i="3"/>
  <c r="AF1104" i="3"/>
  <c r="Y1104" i="3"/>
  <c r="Z1104" i="3" s="1"/>
  <c r="AC1076" i="3"/>
  <c r="Y1076" i="3"/>
  <c r="Z1076" i="3" s="1"/>
  <c r="AF1076" i="3"/>
  <c r="Y1029" i="3"/>
  <c r="Z1029" i="3" s="1"/>
  <c r="AF1029" i="3"/>
  <c r="AC685" i="3"/>
  <c r="AF685" i="3"/>
  <c r="Y685" i="3"/>
  <c r="Z685" i="3" s="1"/>
  <c r="Y1065" i="3"/>
  <c r="Z1065" i="3" s="1"/>
  <c r="AF1065" i="3"/>
  <c r="AC965" i="3"/>
  <c r="Y965" i="3"/>
  <c r="Z965" i="3" s="1"/>
  <c r="AF965" i="3"/>
  <c r="Y963" i="3"/>
  <c r="Z963" i="3" s="1"/>
  <c r="AF963" i="3"/>
  <c r="Y953" i="3"/>
  <c r="Z953" i="3" s="1"/>
  <c r="AF953" i="3"/>
  <c r="Y940" i="3"/>
  <c r="Z940" i="3" s="1"/>
  <c r="AF940" i="3"/>
  <c r="Y877" i="3"/>
  <c r="Z877" i="3" s="1"/>
  <c r="AC877" i="3"/>
  <c r="AF877" i="3"/>
  <c r="Y872" i="3"/>
  <c r="Z872" i="3" s="1"/>
  <c r="AF872" i="3"/>
  <c r="Y852" i="3"/>
  <c r="Z852" i="3" s="1"/>
  <c r="AC852" i="3"/>
  <c r="AF852" i="3"/>
  <c r="Y812" i="3"/>
  <c r="Z812" i="3" s="1"/>
  <c r="AF812" i="3"/>
  <c r="Y804" i="3"/>
  <c r="Z804" i="3" s="1"/>
  <c r="AF804" i="3"/>
  <c r="Y748" i="3"/>
  <c r="Z748" i="3" s="1"/>
  <c r="AF748" i="3"/>
  <c r="Y740" i="3"/>
  <c r="Z740" i="3" s="1"/>
  <c r="AF740" i="3"/>
  <c r="Y689" i="3"/>
  <c r="Z689" i="3" s="1"/>
  <c r="AF689" i="3"/>
  <c r="AC1990" i="3"/>
  <c r="AC1974" i="3"/>
  <c r="AC1958" i="3"/>
  <c r="AC1926" i="3"/>
  <c r="AC1911" i="3"/>
  <c r="AC1894" i="3"/>
  <c r="AC1879" i="3"/>
  <c r="AC1864" i="3"/>
  <c r="AC1840" i="3"/>
  <c r="AC1814" i="3"/>
  <c r="AC1809" i="3"/>
  <c r="AC1801" i="3"/>
  <c r="AC1796" i="3"/>
  <c r="AC1791" i="3"/>
  <c r="AC1787" i="3"/>
  <c r="AC1772" i="3"/>
  <c r="AC1767" i="3"/>
  <c r="AC1749" i="3"/>
  <c r="AC1741" i="3"/>
  <c r="AC1734" i="3"/>
  <c r="AC1729" i="3"/>
  <c r="AC1721" i="3"/>
  <c r="AC1716" i="3"/>
  <c r="AC1711" i="3"/>
  <c r="AC1696" i="3"/>
  <c r="AC1670" i="3"/>
  <c r="AC1665" i="3"/>
  <c r="AC1657" i="3"/>
  <c r="AC1652" i="3"/>
  <c r="AC1647" i="3"/>
  <c r="AC1639" i="3"/>
  <c r="AC1629" i="3"/>
  <c r="AC1616" i="3"/>
  <c r="AC1600" i="3"/>
  <c r="AC1598" i="3"/>
  <c r="AC1584" i="3"/>
  <c r="AC1540" i="3"/>
  <c r="AC1519" i="3"/>
  <c r="AC1516" i="3"/>
  <c r="AC1514" i="3"/>
  <c r="AC1509" i="3"/>
  <c r="AC1496" i="3"/>
  <c r="AC1482" i="3"/>
  <c r="AC1473" i="3"/>
  <c r="AC1471" i="3"/>
  <c r="AC1462" i="3"/>
  <c r="AC1449" i="3"/>
  <c r="AC1426" i="3"/>
  <c r="AC1402" i="3"/>
  <c r="AC1393" i="3"/>
  <c r="AC1370" i="3"/>
  <c r="AC1367" i="3"/>
  <c r="AC1337" i="3"/>
  <c r="AC1299" i="3"/>
  <c r="AC1282" i="3"/>
  <c r="AC1275" i="3"/>
  <c r="AC1271" i="3"/>
  <c r="AC1250" i="3"/>
  <c r="AC1243" i="3"/>
  <c r="AC1239" i="3"/>
  <c r="AC1237" i="3"/>
  <c r="AC1229" i="3"/>
  <c r="AC1221" i="3"/>
  <c r="AC1213" i="3"/>
  <c r="AC1205" i="3"/>
  <c r="AC1197" i="3"/>
  <c r="AC1189" i="3"/>
  <c r="AC1181" i="3"/>
  <c r="AC1173" i="3"/>
  <c r="AC1165" i="3"/>
  <c r="AC1157" i="3"/>
  <c r="AC1149" i="3"/>
  <c r="AC1141" i="3"/>
  <c r="AC1133" i="3"/>
  <c r="AC1125" i="3"/>
  <c r="AC1117" i="3"/>
  <c r="AC1109" i="3"/>
  <c r="AC1098" i="3"/>
  <c r="AC1093" i="3"/>
  <c r="AF1090" i="3"/>
  <c r="AC1080" i="3"/>
  <c r="AF1080" i="3"/>
  <c r="AF1070" i="3"/>
  <c r="AC1070" i="3"/>
  <c r="Y1044" i="3"/>
  <c r="Z1044" i="3" s="1"/>
  <c r="AF1044" i="3"/>
  <c r="AC1042" i="3"/>
  <c r="Y1023" i="3"/>
  <c r="Z1023" i="3" s="1"/>
  <c r="AF1023" i="3"/>
  <c r="AC1008" i="3"/>
  <c r="AC1006" i="3"/>
  <c r="Y1004" i="3"/>
  <c r="Z1004" i="3" s="1"/>
  <c r="AF1004" i="3"/>
  <c r="AC995" i="3"/>
  <c r="AC981" i="3"/>
  <c r="Y981" i="3"/>
  <c r="Z981" i="3" s="1"/>
  <c r="Y979" i="3"/>
  <c r="Z979" i="3" s="1"/>
  <c r="AF979" i="3"/>
  <c r="Y969" i="3"/>
  <c r="Z969" i="3" s="1"/>
  <c r="AF969" i="3"/>
  <c r="AC956" i="3"/>
  <c r="AC954" i="3"/>
  <c r="AC944" i="3"/>
  <c r="AC942" i="3"/>
  <c r="AC933" i="3"/>
  <c r="Y933" i="3"/>
  <c r="Z933" i="3" s="1"/>
  <c r="Y931" i="3"/>
  <c r="Z931" i="3" s="1"/>
  <c r="AF931" i="3"/>
  <c r="Y919" i="3"/>
  <c r="Z919" i="3" s="1"/>
  <c r="AF919" i="3"/>
  <c r="AC888" i="3"/>
  <c r="AF822" i="3"/>
  <c r="Y822" i="3"/>
  <c r="Z822" i="3" s="1"/>
  <c r="AC767" i="3"/>
  <c r="AC703" i="3"/>
  <c r="AC697" i="3"/>
  <c r="Y697" i="3"/>
  <c r="Z697" i="3" s="1"/>
  <c r="AF697" i="3"/>
  <c r="Y695" i="3"/>
  <c r="Z695" i="3" s="1"/>
  <c r="AF695" i="3"/>
  <c r="Y675" i="3"/>
  <c r="Z675" i="3" s="1"/>
  <c r="AC675" i="3"/>
  <c r="AF675" i="3"/>
  <c r="Y673" i="3"/>
  <c r="Z673" i="3" s="1"/>
  <c r="AF673" i="3"/>
  <c r="Y647" i="3"/>
  <c r="Z647" i="3" s="1"/>
  <c r="Y587" i="3"/>
  <c r="Z587" i="3" s="1"/>
  <c r="AF587" i="3"/>
  <c r="Y585" i="3"/>
  <c r="Z585" i="3" s="1"/>
  <c r="AF585" i="3"/>
  <c r="Y577" i="3"/>
  <c r="Z577" i="3" s="1"/>
  <c r="AF577" i="3"/>
  <c r="AF547" i="3"/>
  <c r="Y547" i="3"/>
  <c r="Z547" i="3" s="1"/>
  <c r="Y484" i="3"/>
  <c r="Z484" i="3" s="1"/>
  <c r="AC484" i="3"/>
  <c r="AF484" i="3"/>
  <c r="Y474" i="3"/>
  <c r="Z474" i="3" s="1"/>
  <c r="AC474" i="3"/>
  <c r="AF474" i="3"/>
  <c r="Y424" i="3"/>
  <c r="Z424" i="3" s="1"/>
  <c r="AF424" i="3"/>
  <c r="AF403" i="3"/>
  <c r="Y403" i="3"/>
  <c r="Z403" i="3" s="1"/>
  <c r="Y395" i="3"/>
  <c r="Z395" i="3" s="1"/>
  <c r="AF395" i="3"/>
  <c r="AC1033" i="3"/>
  <c r="AF1033" i="3"/>
  <c r="AC997" i="3"/>
  <c r="Y997" i="3"/>
  <c r="Z997" i="3" s="1"/>
  <c r="Y995" i="3"/>
  <c r="Z995" i="3" s="1"/>
  <c r="AF995" i="3"/>
  <c r="Y985" i="3"/>
  <c r="Z985" i="3" s="1"/>
  <c r="AF985" i="3"/>
  <c r="Y956" i="3"/>
  <c r="Z956" i="3" s="1"/>
  <c r="AF956" i="3"/>
  <c r="Y937" i="3"/>
  <c r="Z937" i="3" s="1"/>
  <c r="AF937" i="3"/>
  <c r="AC917" i="3"/>
  <c r="AF917" i="3"/>
  <c r="Y893" i="3"/>
  <c r="Z893" i="3" s="1"/>
  <c r="AC893" i="3"/>
  <c r="AF893" i="3"/>
  <c r="Y888" i="3"/>
  <c r="Z888" i="3" s="1"/>
  <c r="AF888" i="3"/>
  <c r="Y860" i="3"/>
  <c r="Z860" i="3" s="1"/>
  <c r="AC860" i="3"/>
  <c r="AF860" i="3"/>
  <c r="Y840" i="3"/>
  <c r="Z840" i="3" s="1"/>
  <c r="AF840" i="3"/>
  <c r="Y826" i="3"/>
  <c r="Z826" i="3" s="1"/>
  <c r="AF826" i="3"/>
  <c r="Y780" i="3"/>
  <c r="Z780" i="3" s="1"/>
  <c r="AF780" i="3"/>
  <c r="Y772" i="3"/>
  <c r="Z772" i="3" s="1"/>
  <c r="AF772" i="3"/>
  <c r="Y716" i="3"/>
  <c r="Z716" i="3" s="1"/>
  <c r="AF716" i="3"/>
  <c r="Y708" i="3"/>
  <c r="Z708" i="3" s="1"/>
  <c r="AF708" i="3"/>
  <c r="AC681" i="3"/>
  <c r="Y681" i="3"/>
  <c r="Z681" i="3" s="1"/>
  <c r="AC655" i="3"/>
  <c r="AF655" i="3"/>
  <c r="AC2030" i="3"/>
  <c r="AC2014" i="3"/>
  <c r="AF2002" i="3"/>
  <c r="AC1998" i="3"/>
  <c r="AC1992" i="3"/>
  <c r="AF1986" i="3"/>
  <c r="AC1982" i="3"/>
  <c r="AC1976" i="3"/>
  <c r="AF1970" i="3"/>
  <c r="AC1966" i="3"/>
  <c r="AC1960" i="3"/>
  <c r="AF1954" i="3"/>
  <c r="AC1949" i="3"/>
  <c r="AC1948" i="3"/>
  <c r="AC1945" i="3"/>
  <c r="AC1943" i="3"/>
  <c r="AC1940" i="3"/>
  <c r="AC1937" i="3"/>
  <c r="AC1934" i="3"/>
  <c r="AC1930" i="3"/>
  <c r="AC1927" i="3"/>
  <c r="AF1922" i="3"/>
  <c r="AC1916" i="3"/>
  <c r="AC1910" i="3"/>
  <c r="AC1904" i="3"/>
  <c r="AC1898" i="3"/>
  <c r="AC1895" i="3"/>
  <c r="AF1890" i="3"/>
  <c r="AC1884" i="3"/>
  <c r="AC1878" i="3"/>
  <c r="AC1872" i="3"/>
  <c r="AF1866" i="3"/>
  <c r="AC1861" i="3"/>
  <c r="AC1846" i="3"/>
  <c r="AC1841" i="3"/>
  <c r="AF1839" i="3"/>
  <c r="AC1833" i="3"/>
  <c r="AC1828" i="3"/>
  <c r="AC1823" i="3"/>
  <c r="AC1821" i="3"/>
  <c r="AC1820" i="3"/>
  <c r="AC1813" i="3"/>
  <c r="AC1808" i="3"/>
  <c r="AC1800" i="3"/>
  <c r="AF1795" i="3"/>
  <c r="AC1773" i="3"/>
  <c r="AF1771" i="3"/>
  <c r="AC1758" i="3"/>
  <c r="AC1753" i="3"/>
  <c r="AC1748" i="3"/>
  <c r="AC1740" i="3"/>
  <c r="AC1733" i="3"/>
  <c r="AC1728" i="3"/>
  <c r="AC1720" i="3"/>
  <c r="AF1715" i="3"/>
  <c r="AC1702" i="3"/>
  <c r="AC1697" i="3"/>
  <c r="AF1695" i="3"/>
  <c r="AC1689" i="3"/>
  <c r="AC1684" i="3"/>
  <c r="AC1679" i="3"/>
  <c r="AC1677" i="3"/>
  <c r="AC1676" i="3"/>
  <c r="AC1669" i="3"/>
  <c r="AC1664" i="3"/>
  <c r="AC1656" i="3"/>
  <c r="AF1651" i="3"/>
  <c r="AC1632" i="3"/>
  <c r="AC1619" i="3"/>
  <c r="AF1615" i="3"/>
  <c r="AC1611" i="3"/>
  <c r="AC1599" i="3"/>
  <c r="AF1596" i="3"/>
  <c r="AC1590" i="3"/>
  <c r="AC1589" i="3"/>
  <c r="AF1583" i="3"/>
  <c r="AF1580" i="3"/>
  <c r="AF1576" i="3"/>
  <c r="AF1573" i="3"/>
  <c r="AC1566" i="3"/>
  <c r="AC1553" i="3"/>
  <c r="AC1542" i="3"/>
  <c r="AC1541" i="3"/>
  <c r="AF1539" i="3"/>
  <c r="AF1529" i="3"/>
  <c r="AC1528" i="3"/>
  <c r="AC1526" i="3"/>
  <c r="AC1521" i="3"/>
  <c r="AC1515" i="3"/>
  <c r="AC1501" i="3"/>
  <c r="AC1497" i="3"/>
  <c r="AC1483" i="3"/>
  <c r="AF1481" i="3"/>
  <c r="AC1472" i="3"/>
  <c r="AC1468" i="3"/>
  <c r="AF1464" i="3"/>
  <c r="AC1463" i="3"/>
  <c r="AF1461" i="3"/>
  <c r="AC1456" i="3"/>
  <c r="AC1455" i="3"/>
  <c r="AF1453" i="3"/>
  <c r="AF1448" i="3"/>
  <c r="AF1444" i="3"/>
  <c r="AC1443" i="3"/>
  <c r="AF1441" i="3"/>
  <c r="AC1436" i="3"/>
  <c r="AF1432" i="3"/>
  <c r="AC1425" i="3"/>
  <c r="AC1420" i="3"/>
  <c r="AF1416" i="3"/>
  <c r="AC1410" i="3"/>
  <c r="AC1404" i="3"/>
  <c r="AF1398" i="3"/>
  <c r="AF1392" i="3"/>
  <c r="AC1388" i="3"/>
  <c r="AC1385" i="3"/>
  <c r="AC1382" i="3"/>
  <c r="AC1378" i="3"/>
  <c r="AC1375" i="3"/>
  <c r="AC1372" i="3"/>
  <c r="AF1366" i="3"/>
  <c r="AC1360" i="3"/>
  <c r="AC1354" i="3"/>
  <c r="AC1350" i="3"/>
  <c r="AF1346" i="3"/>
  <c r="AC1342" i="3"/>
  <c r="AC1336" i="3"/>
  <c r="AC1332" i="3"/>
  <c r="AC1326" i="3"/>
  <c r="AC1319" i="3"/>
  <c r="AC1316" i="3"/>
  <c r="AC1307" i="3"/>
  <c r="AC1291" i="3"/>
  <c r="AC1287" i="3"/>
  <c r="AF1274" i="3"/>
  <c r="AC1266" i="3"/>
  <c r="AC1259" i="3"/>
  <c r="AC1255" i="3"/>
  <c r="AC1253" i="3"/>
  <c r="AC1096" i="3"/>
  <c r="AF1096" i="3"/>
  <c r="AC1061" i="3"/>
  <c r="Y1045" i="3"/>
  <c r="Z1045" i="3" s="1"/>
  <c r="AC1045" i="3"/>
  <c r="AC1027" i="3"/>
  <c r="AC1013" i="3"/>
  <c r="Y1013" i="3"/>
  <c r="Z1013" i="3" s="1"/>
  <c r="Y1011" i="3"/>
  <c r="Z1011" i="3" s="1"/>
  <c r="AF1011" i="3"/>
  <c r="Y1001" i="3"/>
  <c r="Z1001" i="3" s="1"/>
  <c r="AF1001" i="3"/>
  <c r="AC988" i="3"/>
  <c r="AC986" i="3"/>
  <c r="AF981" i="3"/>
  <c r="AC976" i="3"/>
  <c r="AC974" i="3"/>
  <c r="Y972" i="3"/>
  <c r="Z972" i="3" s="1"/>
  <c r="AF972" i="3"/>
  <c r="AC963" i="3"/>
  <c r="AC949" i="3"/>
  <c r="Y949" i="3"/>
  <c r="Z949" i="3" s="1"/>
  <c r="Y947" i="3"/>
  <c r="Z947" i="3" s="1"/>
  <c r="AF947" i="3"/>
  <c r="AC940" i="3"/>
  <c r="AC938" i="3"/>
  <c r="AF933" i="3"/>
  <c r="Y925" i="3"/>
  <c r="Z925" i="3" s="1"/>
  <c r="AC925" i="3"/>
  <c r="AF925" i="3"/>
  <c r="Y920" i="3"/>
  <c r="Z920" i="3" s="1"/>
  <c r="AF920" i="3"/>
  <c r="Y903" i="3"/>
  <c r="Z903" i="3" s="1"/>
  <c r="AF903" i="3"/>
  <c r="AC799" i="3"/>
  <c r="AC735" i="3"/>
  <c r="AC669" i="3"/>
  <c r="Y669" i="3"/>
  <c r="Z669" i="3" s="1"/>
  <c r="Y661" i="3"/>
  <c r="Z661" i="3" s="1"/>
  <c r="AC661" i="3"/>
  <c r="AF661" i="3"/>
  <c r="Y623" i="3"/>
  <c r="Z623" i="3" s="1"/>
  <c r="AC623" i="3"/>
  <c r="AF623" i="3"/>
  <c r="AC610" i="3"/>
  <c r="Y591" i="3"/>
  <c r="Z591" i="3" s="1"/>
  <c r="AC591" i="3"/>
  <c r="AF591" i="3"/>
  <c r="AC1103" i="3"/>
  <c r="AC1099" i="3"/>
  <c r="AC1095" i="3"/>
  <c r="AC1091" i="3"/>
  <c r="AC1087" i="3"/>
  <c r="AC1083" i="3"/>
  <c r="AC1079" i="3"/>
  <c r="AC1075" i="3"/>
  <c r="AC1062" i="3"/>
  <c r="AC1060" i="3"/>
  <c r="AC1040" i="3"/>
  <c r="AC1038" i="3"/>
  <c r="AC1036" i="3"/>
  <c r="AC1035" i="3"/>
  <c r="AC1029" i="3"/>
  <c r="Y1025" i="3"/>
  <c r="Z1025" i="3" s="1"/>
  <c r="AC1019" i="3"/>
  <c r="AC1016" i="3"/>
  <c r="AC1010" i="3"/>
  <c r="AC1003" i="3"/>
  <c r="AC1000" i="3"/>
  <c r="AC994" i="3"/>
  <c r="AC987" i="3"/>
  <c r="AC984" i="3"/>
  <c r="AC978" i="3"/>
  <c r="AC971" i="3"/>
  <c r="AC968" i="3"/>
  <c r="AC962" i="3"/>
  <c r="AC955" i="3"/>
  <c r="AC952" i="3"/>
  <c r="AC946" i="3"/>
  <c r="Y904" i="3"/>
  <c r="Z904" i="3" s="1"/>
  <c r="AF904" i="3"/>
  <c r="Y871" i="3"/>
  <c r="Z871" i="3" s="1"/>
  <c r="AF871" i="3"/>
  <c r="Y834" i="3"/>
  <c r="Z834" i="3" s="1"/>
  <c r="AC834" i="3"/>
  <c r="Y651" i="3"/>
  <c r="Z651" i="3" s="1"/>
  <c r="AF651" i="3"/>
  <c r="Y639" i="3"/>
  <c r="Z639" i="3" s="1"/>
  <c r="AC639" i="3"/>
  <c r="Y637" i="3"/>
  <c r="Z637" i="3" s="1"/>
  <c r="AF637" i="3"/>
  <c r="Y567" i="3"/>
  <c r="Z567" i="3" s="1"/>
  <c r="AC567" i="3"/>
  <c r="AF567" i="3"/>
  <c r="Y514" i="3"/>
  <c r="Z514" i="3" s="1"/>
  <c r="AF514" i="3"/>
  <c r="AF442" i="3"/>
  <c r="Y442" i="3"/>
  <c r="Z442" i="3" s="1"/>
  <c r="Y434" i="3"/>
  <c r="Z434" i="3" s="1"/>
  <c r="AF434" i="3"/>
  <c r="Y432" i="3"/>
  <c r="Z432" i="3" s="1"/>
  <c r="AF432" i="3"/>
  <c r="Y406" i="3"/>
  <c r="Z406" i="3" s="1"/>
  <c r="AC406" i="3"/>
  <c r="AF406" i="3"/>
  <c r="Y345" i="3"/>
  <c r="Z345" i="3" s="1"/>
  <c r="AC345" i="3"/>
  <c r="AF345" i="3"/>
  <c r="Y274" i="3"/>
  <c r="Z274" i="3" s="1"/>
  <c r="AF274" i="3"/>
  <c r="Y269" i="3"/>
  <c r="Z269" i="3" s="1"/>
  <c r="AF269" i="3"/>
  <c r="AC133" i="3"/>
  <c r="Y133" i="3"/>
  <c r="Z133" i="3" s="1"/>
  <c r="AF133" i="3"/>
  <c r="Y121" i="3"/>
  <c r="Z121" i="3" s="1"/>
  <c r="AF121" i="3"/>
  <c r="Y119" i="3"/>
  <c r="Z119" i="3" s="1"/>
  <c r="AF119" i="3"/>
  <c r="AC1085" i="3"/>
  <c r="AC1077" i="3"/>
  <c r="AC1066" i="3"/>
  <c r="AC1063" i="3"/>
  <c r="AC1052" i="3"/>
  <c r="AC1050" i="3"/>
  <c r="AC1044" i="3"/>
  <c r="AC1041" i="3"/>
  <c r="AC1030" i="3"/>
  <c r="AC1023" i="3"/>
  <c r="AC1020" i="3"/>
  <c r="AC914" i="3"/>
  <c r="AF909" i="3"/>
  <c r="AC898" i="3"/>
  <c r="Y887" i="3"/>
  <c r="Z887" i="3" s="1"/>
  <c r="AF887" i="3"/>
  <c r="AC872" i="3"/>
  <c r="AF870" i="3"/>
  <c r="AC864" i="3"/>
  <c r="Y864" i="3"/>
  <c r="Z864" i="3" s="1"/>
  <c r="Y862" i="3"/>
  <c r="Z862" i="3" s="1"/>
  <c r="AF862" i="3"/>
  <c r="AC856" i="3"/>
  <c r="Y856" i="3"/>
  <c r="Z856" i="3" s="1"/>
  <c r="Y854" i="3"/>
  <c r="Z854" i="3" s="1"/>
  <c r="AF854" i="3"/>
  <c r="AC775" i="3"/>
  <c r="AC743" i="3"/>
  <c r="AC711" i="3"/>
  <c r="AC677" i="3"/>
  <c r="AF677" i="3"/>
  <c r="AC665" i="3"/>
  <c r="AF665" i="3"/>
  <c r="AC640" i="3"/>
  <c r="Y617" i="3"/>
  <c r="Z617" i="3" s="1"/>
  <c r="AF617" i="3"/>
  <c r="Y609" i="3"/>
  <c r="Z609" i="3" s="1"/>
  <c r="AF609" i="3"/>
  <c r="AC582" i="3"/>
  <c r="AC568" i="3"/>
  <c r="Y553" i="3"/>
  <c r="Z553" i="3" s="1"/>
  <c r="AF553" i="3"/>
  <c r="AC530" i="3"/>
  <c r="Y496" i="3"/>
  <c r="Z496" i="3" s="1"/>
  <c r="AC496" i="3"/>
  <c r="AF496" i="3"/>
  <c r="Y456" i="3"/>
  <c r="Z456" i="3" s="1"/>
  <c r="AF456" i="3"/>
  <c r="Y420" i="3"/>
  <c r="Z420" i="3" s="1"/>
  <c r="AF420" i="3"/>
  <c r="AC415" i="3"/>
  <c r="Y391" i="3"/>
  <c r="Z391" i="3" s="1"/>
  <c r="AF391" i="3"/>
  <c r="Y361" i="3"/>
  <c r="Z361" i="3" s="1"/>
  <c r="AC354" i="3"/>
  <c r="AF294" i="3"/>
  <c r="Y294" i="3"/>
  <c r="Z294" i="3" s="1"/>
  <c r="Y282" i="3"/>
  <c r="Z282" i="3" s="1"/>
  <c r="AC282" i="3"/>
  <c r="AF282" i="3"/>
  <c r="AF428" i="3"/>
  <c r="Y428" i="3"/>
  <c r="Z428" i="3" s="1"/>
  <c r="Y377" i="3"/>
  <c r="Z377" i="3" s="1"/>
  <c r="AC377" i="3"/>
  <c r="Y322" i="3"/>
  <c r="Z322" i="3" s="1"/>
  <c r="AF322" i="3"/>
  <c r="Y312" i="3"/>
  <c r="Z312" i="3" s="1"/>
  <c r="AF312" i="3"/>
  <c r="AF194" i="3"/>
  <c r="Y194" i="3"/>
  <c r="Z194" i="3" s="1"/>
  <c r="Y177" i="3"/>
  <c r="Z177" i="3" s="1"/>
  <c r="AC177" i="3"/>
  <c r="Y159" i="3"/>
  <c r="Z159" i="3" s="1"/>
  <c r="AC159" i="3"/>
  <c r="AF159" i="3"/>
  <c r="Y302" i="3"/>
  <c r="Z302" i="3" s="1"/>
  <c r="AF302" i="3"/>
  <c r="Y260" i="3"/>
  <c r="Z260" i="3" s="1"/>
  <c r="AF260" i="3"/>
  <c r="AF202" i="3"/>
  <c r="Y202" i="3"/>
  <c r="Z202" i="3" s="1"/>
  <c r="AC848" i="3"/>
  <c r="AC840" i="3"/>
  <c r="AC812" i="3"/>
  <c r="AC804" i="3"/>
  <c r="AC796" i="3"/>
  <c r="AC788" i="3"/>
  <c r="AC780" i="3"/>
  <c r="AC772" i="3"/>
  <c r="AC764" i="3"/>
  <c r="AC756" i="3"/>
  <c r="AC748" i="3"/>
  <c r="AC740" i="3"/>
  <c r="AC732" i="3"/>
  <c r="AC724" i="3"/>
  <c r="AC716" i="3"/>
  <c r="AC708" i="3"/>
  <c r="AC700" i="3"/>
  <c r="AC689" i="3"/>
  <c r="Y653" i="3"/>
  <c r="Z653" i="3" s="1"/>
  <c r="Y645" i="3"/>
  <c r="Z645" i="3" s="1"/>
  <c r="AC631" i="3"/>
  <c r="AC626" i="3"/>
  <c r="AC619" i="3"/>
  <c r="AC616" i="3"/>
  <c r="AC605" i="3"/>
  <c r="AC598" i="3"/>
  <c r="AC594" i="3"/>
  <c r="AC587" i="3"/>
  <c r="AC584" i="3"/>
  <c r="AC573" i="3"/>
  <c r="AC566" i="3"/>
  <c r="AC562" i="3"/>
  <c r="AC552" i="3"/>
  <c r="Y551" i="3"/>
  <c r="Z551" i="3" s="1"/>
  <c r="AF551" i="3"/>
  <c r="AC549" i="3"/>
  <c r="AC547" i="3"/>
  <c r="AC544" i="3"/>
  <c r="Y543" i="3"/>
  <c r="Z543" i="3" s="1"/>
  <c r="AC543" i="3"/>
  <c r="AC534" i="3"/>
  <c r="AC527" i="3"/>
  <c r="Y522" i="3"/>
  <c r="Z522" i="3" s="1"/>
  <c r="AC497" i="3"/>
  <c r="Y492" i="3"/>
  <c r="Z492" i="3" s="1"/>
  <c r="Y460" i="3"/>
  <c r="Z460" i="3" s="1"/>
  <c r="Y446" i="3"/>
  <c r="Z446" i="3" s="1"/>
  <c r="AC446" i="3"/>
  <c r="AF446" i="3"/>
  <c r="Y438" i="3"/>
  <c r="Z438" i="3" s="1"/>
  <c r="AC438" i="3"/>
  <c r="Y399" i="3"/>
  <c r="Z399" i="3" s="1"/>
  <c r="AF399" i="3"/>
  <c r="Y365" i="3"/>
  <c r="Z365" i="3" s="1"/>
  <c r="AC365" i="3"/>
  <c r="AF365" i="3"/>
  <c r="Y335" i="3"/>
  <c r="Z335" i="3" s="1"/>
  <c r="AC335" i="3"/>
  <c r="AF335" i="3"/>
  <c r="Y313" i="3"/>
  <c r="Z313" i="3" s="1"/>
  <c r="AF313" i="3"/>
  <c r="Y281" i="3"/>
  <c r="Z281" i="3" s="1"/>
  <c r="AF281" i="3"/>
  <c r="Y266" i="3"/>
  <c r="Z266" i="3" s="1"/>
  <c r="AF266" i="3"/>
  <c r="Y254" i="3"/>
  <c r="Z254" i="3" s="1"/>
  <c r="AC254" i="3"/>
  <c r="AF254" i="3"/>
  <c r="Y244" i="3"/>
  <c r="Z244" i="3" s="1"/>
  <c r="AF244" i="3"/>
  <c r="Y224" i="3"/>
  <c r="Z224" i="3" s="1"/>
  <c r="AF224" i="3"/>
  <c r="AF210" i="3"/>
  <c r="Y210" i="3"/>
  <c r="Z210" i="3" s="1"/>
  <c r="AF187" i="3"/>
  <c r="AC187" i="3"/>
  <c r="AC137" i="3"/>
  <c r="AF137" i="3"/>
  <c r="AF109" i="3"/>
  <c r="Y109" i="3"/>
  <c r="Z109" i="3" s="1"/>
  <c r="Y73" i="3"/>
  <c r="Z73" i="3" s="1"/>
  <c r="AF73" i="3"/>
  <c r="Y71" i="3"/>
  <c r="Z71" i="3" s="1"/>
  <c r="AF71" i="3"/>
  <c r="Y61" i="3"/>
  <c r="Z61" i="3" s="1"/>
  <c r="AF61" i="3"/>
  <c r="AC55" i="3"/>
  <c r="AF55" i="3"/>
  <c r="Y39" i="3"/>
  <c r="Z39" i="3" s="1"/>
  <c r="AF39" i="3"/>
  <c r="AC919" i="3"/>
  <c r="AC913" i="3"/>
  <c r="AC903" i="3"/>
  <c r="AF901" i="3"/>
  <c r="AC897" i="3"/>
  <c r="AC887" i="3"/>
  <c r="AF885" i="3"/>
  <c r="AC881" i="3"/>
  <c r="AC871" i="3"/>
  <c r="AF846" i="3"/>
  <c r="AC845" i="3"/>
  <c r="AF838" i="3"/>
  <c r="AC837" i="3"/>
  <c r="AC830" i="3"/>
  <c r="AC822" i="3"/>
  <c r="AC813" i="3"/>
  <c r="AF810" i="3"/>
  <c r="AC809" i="3"/>
  <c r="AC805" i="3"/>
  <c r="AF802" i="3"/>
  <c r="AC801" i="3"/>
  <c r="AC797" i="3"/>
  <c r="AF794" i="3"/>
  <c r="AC793" i="3"/>
  <c r="AC789" i="3"/>
  <c r="AF786" i="3"/>
  <c r="AC785" i="3"/>
  <c r="AC781" i="3"/>
  <c r="AF778" i="3"/>
  <c r="AC777" i="3"/>
  <c r="AC773" i="3"/>
  <c r="AF770" i="3"/>
  <c r="AC769" i="3"/>
  <c r="AC765" i="3"/>
  <c r="AF762" i="3"/>
  <c r="AC761" i="3"/>
  <c r="AC757" i="3"/>
  <c r="AF754" i="3"/>
  <c r="AC753" i="3"/>
  <c r="AC749" i="3"/>
  <c r="AF746" i="3"/>
  <c r="AC745" i="3"/>
  <c r="AC741" i="3"/>
  <c r="AF738" i="3"/>
  <c r="AC737" i="3"/>
  <c r="AC733" i="3"/>
  <c r="AF730" i="3"/>
  <c r="AC729" i="3"/>
  <c r="AC725" i="3"/>
  <c r="AF722" i="3"/>
  <c r="AC721" i="3"/>
  <c r="AC717" i="3"/>
  <c r="AF714" i="3"/>
  <c r="AC713" i="3"/>
  <c r="AC709" i="3"/>
  <c r="AF706" i="3"/>
  <c r="AC705" i="3"/>
  <c r="AC701" i="3"/>
  <c r="AC690" i="3"/>
  <c r="AC682" i="3"/>
  <c r="AC659" i="3"/>
  <c r="AC647" i="3"/>
  <c r="AC642" i="3"/>
  <c r="AC627" i="3"/>
  <c r="AC624" i="3"/>
  <c r="AC613" i="3"/>
  <c r="AC606" i="3"/>
  <c r="AC602" i="3"/>
  <c r="AC595" i="3"/>
  <c r="AC592" i="3"/>
  <c r="AC581" i="3"/>
  <c r="AC574" i="3"/>
  <c r="AC570" i="3"/>
  <c r="AC563" i="3"/>
  <c r="AC560" i="3"/>
  <c r="AC531" i="3"/>
  <c r="Y531" i="3"/>
  <c r="Z531" i="3" s="1"/>
  <c r="Y529" i="3"/>
  <c r="Z529" i="3" s="1"/>
  <c r="AF529" i="3"/>
  <c r="Y508" i="3"/>
  <c r="Z508" i="3" s="1"/>
  <c r="AC508" i="3"/>
  <c r="AC472" i="3"/>
  <c r="AC461" i="3"/>
  <c r="AC447" i="3"/>
  <c r="Y414" i="3"/>
  <c r="Z414" i="3" s="1"/>
  <c r="AC414" i="3"/>
  <c r="AF414" i="3"/>
  <c r="Y387" i="3"/>
  <c r="Z387" i="3" s="1"/>
  <c r="AF387" i="3"/>
  <c r="Y353" i="3"/>
  <c r="Z353" i="3" s="1"/>
  <c r="AC353" i="3"/>
  <c r="AF353" i="3"/>
  <c r="AC336" i="3"/>
  <c r="Y327" i="3"/>
  <c r="Z327" i="3" s="1"/>
  <c r="AC327" i="3"/>
  <c r="AF323" i="3"/>
  <c r="Y288" i="3"/>
  <c r="Z288" i="3" s="1"/>
  <c r="AF288" i="3"/>
  <c r="AC269" i="3"/>
  <c r="AF262" i="3"/>
  <c r="AC257" i="3"/>
  <c r="AC255" i="3"/>
  <c r="Y250" i="3"/>
  <c r="Z250" i="3" s="1"/>
  <c r="AF250" i="3"/>
  <c r="AC230" i="3"/>
  <c r="AF201" i="3"/>
  <c r="Y201" i="3"/>
  <c r="Z201" i="3" s="1"/>
  <c r="AC201" i="3"/>
  <c r="AF199" i="3"/>
  <c r="AC199" i="3"/>
  <c r="AF191" i="3"/>
  <c r="Y191" i="3"/>
  <c r="Z191" i="3" s="1"/>
  <c r="Y153" i="3"/>
  <c r="Z153" i="3" s="1"/>
  <c r="AC153" i="3"/>
  <c r="AF153" i="3"/>
  <c r="Y112" i="3"/>
  <c r="Z112" i="3" s="1"/>
  <c r="AF112" i="3"/>
  <c r="Y101" i="3"/>
  <c r="Z101" i="3" s="1"/>
  <c r="AF101" i="3"/>
  <c r="Y85" i="3"/>
  <c r="Z85" i="3" s="1"/>
  <c r="AF85" i="3"/>
  <c r="AF56" i="3"/>
  <c r="AC56" i="3"/>
  <c r="Y30" i="3"/>
  <c r="Z30" i="3" s="1"/>
  <c r="AF30" i="3"/>
  <c r="AC557" i="3"/>
  <c r="AC550" i="3"/>
  <c r="AC546" i="3"/>
  <c r="AC539" i="3"/>
  <c r="AC536" i="3"/>
  <c r="AC526" i="3"/>
  <c r="AC514" i="3"/>
  <c r="AC502" i="3"/>
  <c r="Y490" i="3"/>
  <c r="Z490" i="3" s="1"/>
  <c r="AC483" i="3"/>
  <c r="AC473" i="3"/>
  <c r="AC452" i="3"/>
  <c r="AC445" i="3"/>
  <c r="AC434" i="3"/>
  <c r="AC431" i="3"/>
  <c r="AC420" i="3"/>
  <c r="AC395" i="3"/>
  <c r="AC391" i="3"/>
  <c r="AC383" i="3"/>
  <c r="AC371" i="3"/>
  <c r="AC341" i="3"/>
  <c r="AC323" i="3"/>
  <c r="AC322" i="3"/>
  <c r="Y299" i="3"/>
  <c r="Z299" i="3" s="1"/>
  <c r="AC293" i="3"/>
  <c r="AC291" i="3"/>
  <c r="AC274" i="3"/>
  <c r="AC268" i="3"/>
  <c r="AC262" i="3"/>
  <c r="AC259" i="3"/>
  <c r="AC252" i="3"/>
  <c r="AC246" i="3"/>
  <c r="AC243" i="3"/>
  <c r="Y233" i="3"/>
  <c r="Z233" i="3" s="1"/>
  <c r="AF233" i="3"/>
  <c r="AC226" i="3"/>
  <c r="AF203" i="3"/>
  <c r="Y203" i="3"/>
  <c r="Z203" i="3" s="1"/>
  <c r="AF195" i="3"/>
  <c r="Y195" i="3"/>
  <c r="Z195" i="3" s="1"/>
  <c r="AF182" i="3"/>
  <c r="Y182" i="3"/>
  <c r="Z182" i="3" s="1"/>
  <c r="Y141" i="3"/>
  <c r="Z141" i="3" s="1"/>
  <c r="AC130" i="3"/>
  <c r="Y125" i="3"/>
  <c r="Z125" i="3" s="1"/>
  <c r="AF125" i="3"/>
  <c r="Y113" i="3"/>
  <c r="Z113" i="3" s="1"/>
  <c r="AC113" i="3"/>
  <c r="AF113" i="3"/>
  <c r="AC102" i="3"/>
  <c r="Y62" i="3"/>
  <c r="Z62" i="3" s="1"/>
  <c r="AF62" i="3"/>
  <c r="Y53" i="3"/>
  <c r="Z53" i="3" s="1"/>
  <c r="AF53" i="3"/>
  <c r="Y50" i="3"/>
  <c r="Z50" i="3" s="1"/>
  <c r="AF50" i="3"/>
  <c r="Y46" i="3"/>
  <c r="Z46" i="3" s="1"/>
  <c r="AF46" i="3"/>
  <c r="AF19" i="3"/>
  <c r="AC515" i="3"/>
  <c r="AC505" i="3"/>
  <c r="AC492" i="3"/>
  <c r="AC480" i="3"/>
  <c r="AC468" i="3"/>
  <c r="AC460" i="3"/>
  <c r="AC453" i="3"/>
  <c r="AC442" i="3"/>
  <c r="AC439" i="3"/>
  <c r="AC428" i="3"/>
  <c r="AC421" i="3"/>
  <c r="AC410" i="3"/>
  <c r="AC407" i="3"/>
  <c r="AC403" i="3"/>
  <c r="AC384" i="3"/>
  <c r="AF375" i="3"/>
  <c r="AC361" i="3"/>
  <c r="AC349" i="3"/>
  <c r="AC346" i="3"/>
  <c r="AC331" i="3"/>
  <c r="AC328" i="3"/>
  <c r="AF309" i="3"/>
  <c r="AC294" i="3"/>
  <c r="AC281" i="3"/>
  <c r="AC278" i="3"/>
  <c r="AC275" i="3"/>
  <c r="AC253" i="3"/>
  <c r="AC241" i="3"/>
  <c r="AF226" i="3"/>
  <c r="Y226" i="3"/>
  <c r="Z226" i="3" s="1"/>
  <c r="AC221" i="3"/>
  <c r="AC202" i="3"/>
  <c r="AC196" i="3"/>
  <c r="AC194" i="3"/>
  <c r="AC191" i="3"/>
  <c r="AC181" i="3"/>
  <c r="AC116" i="3"/>
  <c r="AC114" i="3"/>
  <c r="Y111" i="3"/>
  <c r="Z111" i="3" s="1"/>
  <c r="AC111" i="3"/>
  <c r="AC71" i="3"/>
  <c r="AC58" i="3"/>
  <c r="AC47" i="3"/>
  <c r="AF43" i="3"/>
  <c r="AC36" i="3"/>
  <c r="Y29" i="3"/>
  <c r="Z29" i="3" s="1"/>
  <c r="AF29" i="3"/>
  <c r="AC24" i="3"/>
  <c r="AC19" i="3"/>
  <c r="AC239" i="3"/>
  <c r="AC235" i="3"/>
  <c r="AC232" i="3"/>
  <c r="AC229" i="3"/>
  <c r="AC223" i="3"/>
  <c r="AC220" i="3"/>
  <c r="AC180" i="3"/>
  <c r="AC176" i="3"/>
  <c r="AC162" i="3"/>
  <c r="AC140" i="3"/>
  <c r="AC136" i="3"/>
  <c r="AC132" i="3"/>
  <c r="AC128" i="3"/>
  <c r="Y127" i="3"/>
  <c r="Z127" i="3" s="1"/>
  <c r="AC121" i="3"/>
  <c r="AC118" i="3"/>
  <c r="AC108" i="3"/>
  <c r="AC96" i="3"/>
  <c r="AC93" i="3"/>
  <c r="AC79" i="3"/>
  <c r="AC70" i="3"/>
  <c r="AC64" i="3"/>
  <c r="AC39" i="3"/>
  <c r="AC38" i="3"/>
  <c r="AC37" i="3"/>
  <c r="AC25" i="3"/>
  <c r="AC22" i="3"/>
  <c r="AC20" i="3"/>
  <c r="AC18" i="3"/>
  <c r="AC16" i="3"/>
  <c r="AC13" i="3"/>
  <c r="AC154" i="3"/>
  <c r="AC148" i="3"/>
  <c r="AC142" i="3"/>
  <c r="AC134" i="3"/>
  <c r="AC129" i="3"/>
  <c r="AC112" i="3"/>
  <c r="AC109" i="3"/>
  <c r="AC80" i="3"/>
  <c r="AC77" i="3"/>
  <c r="AC73" i="3"/>
  <c r="AC57" i="3"/>
  <c r="AC54" i="3"/>
  <c r="AC49" i="3"/>
  <c r="AC46" i="3"/>
  <c r="AC40" i="3"/>
  <c r="AC35" i="3"/>
  <c r="AC32" i="3"/>
  <c r="AC29" i="3"/>
  <c r="AC23" i="3"/>
  <c r="AC14" i="3"/>
  <c r="Y4509" i="3"/>
  <c r="Z4509" i="3" s="1"/>
  <c r="AF4509" i="3"/>
  <c r="Y4445" i="3"/>
  <c r="Z4445" i="3" s="1"/>
  <c r="AF4445" i="3"/>
  <c r="Y4461" i="3"/>
  <c r="Z4461" i="3" s="1"/>
  <c r="AF4461" i="3"/>
  <c r="Y4477" i="3"/>
  <c r="Z4477" i="3" s="1"/>
  <c r="AF4477" i="3"/>
  <c r="Y4493" i="3"/>
  <c r="Z4493" i="3" s="1"/>
  <c r="AF4493" i="3"/>
  <c r="AC4509" i="3"/>
  <c r="AC4493" i="3"/>
  <c r="AC4477" i="3"/>
  <c r="AC4461" i="3"/>
  <c r="AC4445" i="3"/>
  <c r="AC4518" i="3"/>
  <c r="AC4510" i="3"/>
  <c r="AC4502" i="3"/>
  <c r="AC4494" i="3"/>
  <c r="AC4486" i="3"/>
  <c r="AC4478" i="3"/>
  <c r="AC4470" i="3"/>
  <c r="AC4462" i="3"/>
  <c r="AC4454" i="3"/>
  <c r="AC4446" i="3"/>
  <c r="AC4438" i="3"/>
  <c r="AC4430" i="3"/>
  <c r="Y4427" i="3"/>
  <c r="Z4427" i="3" s="1"/>
  <c r="AC4422" i="3"/>
  <c r="Y4419" i="3"/>
  <c r="Z4419" i="3" s="1"/>
  <c r="AC4512" i="3"/>
  <c r="AC4504" i="3"/>
  <c r="AC4496" i="3"/>
  <c r="AC4488" i="3"/>
  <c r="AC4480" i="3"/>
  <c r="AC4472" i="3"/>
  <c r="AC4464" i="3"/>
  <c r="AC4456" i="3"/>
  <c r="AC4448" i="3"/>
  <c r="AC4440" i="3"/>
  <c r="AC4432" i="3"/>
  <c r="AC4409" i="3"/>
  <c r="AC4401" i="3"/>
  <c r="AC4393" i="3"/>
  <c r="AC4384" i="3"/>
  <c r="AC4376" i="3"/>
  <c r="AC4368" i="3"/>
  <c r="AC4360" i="3"/>
  <c r="AC4352" i="3"/>
  <c r="AC4344" i="3"/>
  <c r="AC4336" i="3"/>
  <c r="AC4328" i="3"/>
  <c r="AC4320" i="3"/>
  <c r="AC4312" i="3"/>
  <c r="AC4304" i="3"/>
  <c r="AC4296" i="3"/>
  <c r="AC4288" i="3"/>
  <c r="AC4280" i="3"/>
  <c r="AC4272" i="3"/>
  <c r="AC4264" i="3"/>
  <c r="AC4256" i="3"/>
  <c r="AC4248" i="3"/>
  <c r="AC4240" i="3"/>
  <c r="AC4232" i="3"/>
  <c r="AC4224" i="3"/>
  <c r="AC4216" i="3"/>
  <c r="AC4208" i="3"/>
  <c r="AC4200" i="3"/>
  <c r="AC4192" i="3"/>
  <c r="AC4184" i="3"/>
  <c r="AC4176" i="3"/>
  <c r="AC4168" i="3"/>
  <c r="AC4160" i="3"/>
  <c r="AC4152" i="3"/>
  <c r="AC4144" i="3"/>
  <c r="AC4136" i="3"/>
  <c r="AC4128" i="3"/>
  <c r="AC4120" i="3"/>
  <c r="AC4112" i="3"/>
  <c r="AC4104" i="3"/>
  <c r="AC4096" i="3"/>
  <c r="AC4088" i="3"/>
  <c r="AF4073" i="3"/>
  <c r="AC4068" i="3"/>
  <c r="AF4041" i="3"/>
  <c r="AC4036" i="3"/>
  <c r="AF4009" i="3"/>
  <c r="AC4004" i="3"/>
  <c r="AF3977" i="3"/>
  <c r="AC3972" i="3"/>
  <c r="AF3945" i="3"/>
  <c r="AC3940" i="3"/>
  <c r="AF3913" i="3"/>
  <c r="AC3908" i="3"/>
  <c r="AF3881" i="3"/>
  <c r="AC3876" i="3"/>
  <c r="AC3866" i="3"/>
  <c r="AF3849" i="3"/>
  <c r="AC3844" i="3"/>
  <c r="AC3834" i="3"/>
  <c r="AF3817" i="3"/>
  <c r="AC3812" i="3"/>
  <c r="AC3802" i="3"/>
  <c r="AF3785" i="3"/>
  <c r="AC3780" i="3"/>
  <c r="AC3770" i="3"/>
  <c r="AC3704" i="3"/>
  <c r="AC3696" i="3"/>
  <c r="AC3688" i="3"/>
  <c r="AC3680" i="3"/>
  <c r="AC3672" i="3"/>
  <c r="AC3664" i="3"/>
  <c r="AC3633" i="3"/>
  <c r="AC3625" i="3"/>
  <c r="AC3617" i="3"/>
  <c r="AC3609" i="3"/>
  <c r="AC3601" i="3"/>
  <c r="AC3593" i="3"/>
  <c r="AC3585" i="3"/>
  <c r="AC3577" i="3"/>
  <c r="AC3569" i="3"/>
  <c r="AC3561" i="3"/>
  <c r="AC3553" i="3"/>
  <c r="AC3545" i="3"/>
  <c r="AC3537" i="3"/>
  <c r="AC3529" i="3"/>
  <c r="AC3521" i="3"/>
  <c r="AF3516" i="3"/>
  <c r="AF3500" i="3"/>
  <c r="AF3484" i="3"/>
  <c r="AC3473" i="3"/>
  <c r="AC3463" i="3"/>
  <c r="AC3453" i="3"/>
  <c r="AC3441" i="3"/>
  <c r="AC3431" i="3"/>
  <c r="AC3421" i="3"/>
  <c r="AC3411" i="3"/>
  <c r="AC3403" i="3"/>
  <c r="AC3395" i="3"/>
  <c r="AC3387" i="3"/>
  <c r="AC3379" i="3"/>
  <c r="AC3371" i="3"/>
  <c r="AC3363" i="3"/>
  <c r="AC3355" i="3"/>
  <c r="AC3347" i="3"/>
  <c r="AC3335" i="3"/>
  <c r="AC3323" i="3"/>
  <c r="AC3315" i="3"/>
  <c r="AC3303" i="3"/>
  <c r="AC3295" i="3"/>
  <c r="AC3287" i="3"/>
  <c r="AC3279" i="3"/>
  <c r="AC3271" i="3"/>
  <c r="AC3263" i="3"/>
  <c r="AC3255" i="3"/>
  <c r="AC3247" i="3"/>
  <c r="AC3239" i="3"/>
  <c r="AC3231" i="3"/>
  <c r="AC3223" i="3"/>
  <c r="AC3215" i="3"/>
  <c r="AC3207" i="3"/>
  <c r="AC3199" i="3"/>
  <c r="AC3191" i="3"/>
  <c r="AC3183" i="3"/>
  <c r="AC3175" i="3"/>
  <c r="AC3167" i="3"/>
  <c r="AC3159" i="3"/>
  <c r="AC3151" i="3"/>
  <c r="AC3143" i="3"/>
  <c r="AC3135" i="3"/>
  <c r="AC3127" i="3"/>
  <c r="AC3119" i="3"/>
  <c r="AC3111" i="3"/>
  <c r="AC3103" i="3"/>
  <c r="AC3095" i="3"/>
  <c r="AC3087" i="3"/>
  <c r="AC3079" i="3"/>
  <c r="AC3071" i="3"/>
  <c r="AC3063" i="3"/>
  <c r="AC3055" i="3"/>
  <c r="AC3047" i="3"/>
  <c r="AC3039" i="3"/>
  <c r="AC3031" i="3"/>
  <c r="AC3023" i="3"/>
  <c r="AC3015" i="3"/>
  <c r="AC3007" i="3"/>
  <c r="AC2999" i="3"/>
  <c r="AC2991" i="3"/>
  <c r="AC2983" i="3"/>
  <c r="AC2975" i="3"/>
  <c r="AC2967" i="3"/>
  <c r="AC2959" i="3"/>
  <c r="AC2951" i="3"/>
  <c r="AF2933" i="3"/>
  <c r="AF2913" i="3"/>
  <c r="AF2881" i="3"/>
  <c r="AF2849" i="3"/>
  <c r="AC3516" i="3"/>
  <c r="AC3510" i="3"/>
  <c r="AC3506" i="3"/>
  <c r="AC3500" i="3"/>
  <c r="AC3494" i="3"/>
  <c r="AC3490" i="3"/>
  <c r="AC3484" i="3"/>
  <c r="AC2939" i="3"/>
  <c r="AC2933" i="3"/>
  <c r="AF2926" i="3"/>
  <c r="AF2922" i="3"/>
  <c r="Y2911" i="3"/>
  <c r="Z2911" i="3" s="1"/>
  <c r="AF2909" i="3"/>
  <c r="Y2907" i="3"/>
  <c r="Z2907" i="3" s="1"/>
  <c r="AF2905" i="3"/>
  <c r="AC2904" i="3"/>
  <c r="AC2900" i="3"/>
  <c r="AF2894" i="3"/>
  <c r="AF2890" i="3"/>
  <c r="Y2879" i="3"/>
  <c r="Z2879" i="3" s="1"/>
  <c r="AF2877" i="3"/>
  <c r="Y2875" i="3"/>
  <c r="Z2875" i="3" s="1"/>
  <c r="AF2873" i="3"/>
  <c r="AC2872" i="3"/>
  <c r="AC2868" i="3"/>
  <c r="AF2862" i="3"/>
  <c r="AF2858" i="3"/>
  <c r="Y2847" i="3"/>
  <c r="Z2847" i="3" s="1"/>
  <c r="AF2845" i="3"/>
  <c r="Y2843" i="3"/>
  <c r="Z2843" i="3" s="1"/>
  <c r="AF2841" i="3"/>
  <c r="Y2839" i="3"/>
  <c r="Z2839" i="3" s="1"/>
  <c r="AF2837" i="3"/>
  <c r="Y2835" i="3"/>
  <c r="Z2835" i="3" s="1"/>
  <c r="AF2833" i="3"/>
  <c r="Y2831" i="3"/>
  <c r="Z2831" i="3" s="1"/>
  <c r="AF2829" i="3"/>
  <c r="Y2827" i="3"/>
  <c r="Z2827" i="3" s="1"/>
  <c r="AF2825" i="3"/>
  <c r="Y2823" i="3"/>
  <c r="Z2823" i="3" s="1"/>
  <c r="AF2821" i="3"/>
  <c r="Y2819" i="3"/>
  <c r="Z2819" i="3" s="1"/>
  <c r="AF2817" i="3"/>
  <c r="Y2815" i="3"/>
  <c r="Z2815" i="3" s="1"/>
  <c r="AF2813" i="3"/>
  <c r="Y2811" i="3"/>
  <c r="Z2811" i="3" s="1"/>
  <c r="AF2809" i="3"/>
  <c r="Y2807" i="3"/>
  <c r="Z2807" i="3" s="1"/>
  <c r="AF2805" i="3"/>
  <c r="Y2803" i="3"/>
  <c r="Z2803" i="3" s="1"/>
  <c r="AF2801" i="3"/>
  <c r="Y2799" i="3"/>
  <c r="Z2799" i="3" s="1"/>
  <c r="AF2797" i="3"/>
  <c r="Y2795" i="3"/>
  <c r="Z2795" i="3" s="1"/>
  <c r="AF2793" i="3"/>
  <c r="Y2791" i="3"/>
  <c r="Z2791" i="3" s="1"/>
  <c r="AF2789" i="3"/>
  <c r="Y2787" i="3"/>
  <c r="Z2787" i="3" s="1"/>
  <c r="AF2785" i="3"/>
  <c r="Y2783" i="3"/>
  <c r="Z2783" i="3" s="1"/>
  <c r="AF2781" i="3"/>
  <c r="Y2779" i="3"/>
  <c r="Z2779" i="3" s="1"/>
  <c r="AF2777" i="3"/>
  <c r="Y2775" i="3"/>
  <c r="Z2775" i="3" s="1"/>
  <c r="AF2773" i="3"/>
  <c r="Y2771" i="3"/>
  <c r="Z2771" i="3" s="1"/>
  <c r="AF2769" i="3"/>
  <c r="Y2767" i="3"/>
  <c r="Z2767" i="3" s="1"/>
  <c r="AF2765" i="3"/>
  <c r="Y2763" i="3"/>
  <c r="Z2763" i="3" s="1"/>
  <c r="AF2761" i="3"/>
  <c r="Y2759" i="3"/>
  <c r="Z2759" i="3" s="1"/>
  <c r="AF2757" i="3"/>
  <c r="Y2755" i="3"/>
  <c r="Z2755" i="3" s="1"/>
  <c r="AF2753" i="3"/>
  <c r="Y2751" i="3"/>
  <c r="Z2751" i="3" s="1"/>
  <c r="AF2749" i="3"/>
  <c r="Y2747" i="3"/>
  <c r="Z2747" i="3" s="1"/>
  <c r="AF2745" i="3"/>
  <c r="Y2743" i="3"/>
  <c r="Z2743" i="3" s="1"/>
  <c r="AF2741" i="3"/>
  <c r="Y2739" i="3"/>
  <c r="Z2739" i="3" s="1"/>
  <c r="AF2737" i="3"/>
  <c r="Y2735" i="3"/>
  <c r="Z2735" i="3" s="1"/>
  <c r="AF2733" i="3"/>
  <c r="Y2731" i="3"/>
  <c r="Z2731" i="3" s="1"/>
  <c r="AF2729" i="3"/>
  <c r="Y2727" i="3"/>
  <c r="Z2727" i="3" s="1"/>
  <c r="AF2725" i="3"/>
  <c r="Y2723" i="3"/>
  <c r="Z2723" i="3" s="1"/>
  <c r="AF2721" i="3"/>
  <c r="Y2719" i="3"/>
  <c r="Z2719" i="3" s="1"/>
  <c r="AF2717" i="3"/>
  <c r="Y2715" i="3"/>
  <c r="Z2715" i="3" s="1"/>
  <c r="AF2713" i="3"/>
  <c r="Y2711" i="3"/>
  <c r="Z2711" i="3" s="1"/>
  <c r="AF2709" i="3"/>
  <c r="Y2707" i="3"/>
  <c r="Z2707" i="3" s="1"/>
  <c r="AF2705" i="3"/>
  <c r="Y2703" i="3"/>
  <c r="Z2703" i="3" s="1"/>
  <c r="AF2701" i="3"/>
  <c r="Y2699" i="3"/>
  <c r="Z2699" i="3" s="1"/>
  <c r="AF2697" i="3"/>
  <c r="Y2695" i="3"/>
  <c r="Z2695" i="3" s="1"/>
  <c r="AF2693" i="3"/>
  <c r="Y2691" i="3"/>
  <c r="Z2691" i="3" s="1"/>
  <c r="AF2689" i="3"/>
  <c r="Y2687" i="3"/>
  <c r="Z2687" i="3" s="1"/>
  <c r="AF2685" i="3"/>
  <c r="Y2683" i="3"/>
  <c r="Z2683" i="3" s="1"/>
  <c r="AF2681" i="3"/>
  <c r="Y2679" i="3"/>
  <c r="Z2679" i="3" s="1"/>
  <c r="AF2677" i="3"/>
  <c r="Y2675" i="3"/>
  <c r="Z2675" i="3" s="1"/>
  <c r="AF2673" i="3"/>
  <c r="Y2671" i="3"/>
  <c r="Z2671" i="3" s="1"/>
  <c r="AF2669" i="3"/>
  <c r="Y2667" i="3"/>
  <c r="Z2667" i="3" s="1"/>
  <c r="AF2665" i="3"/>
  <c r="Y2663" i="3"/>
  <c r="Z2663" i="3" s="1"/>
  <c r="AF2661" i="3"/>
  <c r="Y2659" i="3"/>
  <c r="Z2659" i="3" s="1"/>
  <c r="AF2657" i="3"/>
  <c r="Y2655" i="3"/>
  <c r="Z2655" i="3" s="1"/>
  <c r="AF2653" i="3"/>
  <c r="Y2651" i="3"/>
  <c r="Z2651" i="3" s="1"/>
  <c r="AF2649" i="3"/>
  <c r="Y2647" i="3"/>
  <c r="Z2647" i="3" s="1"/>
  <c r="AF2645" i="3"/>
  <c r="Y2643" i="3"/>
  <c r="Z2643" i="3" s="1"/>
  <c r="AF2641" i="3"/>
  <c r="Y2639" i="3"/>
  <c r="Z2639" i="3" s="1"/>
  <c r="AF2637" i="3"/>
  <c r="Y2635" i="3"/>
  <c r="Z2635" i="3" s="1"/>
  <c r="AF2633" i="3"/>
  <c r="Y2631" i="3"/>
  <c r="Z2631" i="3" s="1"/>
  <c r="AF2629" i="3"/>
  <c r="Y2627" i="3"/>
  <c r="Z2627" i="3" s="1"/>
  <c r="AF2625" i="3"/>
  <c r="Y2623" i="3"/>
  <c r="Z2623" i="3" s="1"/>
  <c r="AF2621" i="3"/>
  <c r="Y2619" i="3"/>
  <c r="Z2619" i="3" s="1"/>
  <c r="AF2617" i="3"/>
  <c r="Y2615" i="3"/>
  <c r="Z2615" i="3" s="1"/>
  <c r="AF2613" i="3"/>
  <c r="Y2611" i="3"/>
  <c r="Z2611" i="3" s="1"/>
  <c r="AF2609" i="3"/>
  <c r="Y2607" i="3"/>
  <c r="Z2607" i="3" s="1"/>
  <c r="AF2605" i="3"/>
  <c r="Y2603" i="3"/>
  <c r="Z2603" i="3" s="1"/>
  <c r="AF2601" i="3"/>
  <c r="Y2599" i="3"/>
  <c r="Z2599" i="3" s="1"/>
  <c r="AF2597" i="3"/>
  <c r="Y2595" i="3"/>
  <c r="Z2595" i="3" s="1"/>
  <c r="AF2593" i="3"/>
  <c r="Y2591" i="3"/>
  <c r="Z2591" i="3" s="1"/>
  <c r="AF2589" i="3"/>
  <c r="Y2587" i="3"/>
  <c r="Z2587" i="3" s="1"/>
  <c r="AF2585" i="3"/>
  <c r="Y2583" i="3"/>
  <c r="Z2583" i="3" s="1"/>
  <c r="AF2581" i="3"/>
  <c r="Y2579" i="3"/>
  <c r="Z2579" i="3" s="1"/>
  <c r="AF2577" i="3"/>
  <c r="Y2575" i="3"/>
  <c r="Z2575" i="3" s="1"/>
  <c r="AF2573" i="3"/>
  <c r="Y2571" i="3"/>
  <c r="Z2571" i="3" s="1"/>
  <c r="AF2569" i="3"/>
  <c r="Y2567" i="3"/>
  <c r="Z2567" i="3" s="1"/>
  <c r="AF2565" i="3"/>
  <c r="Y2563" i="3"/>
  <c r="Z2563" i="3" s="1"/>
  <c r="AF2561" i="3"/>
  <c r="Y2559" i="3"/>
  <c r="Z2559" i="3" s="1"/>
  <c r="AF2557" i="3"/>
  <c r="Y2555" i="3"/>
  <c r="Z2555" i="3" s="1"/>
  <c r="AF2553" i="3"/>
  <c r="Y2551" i="3"/>
  <c r="Z2551" i="3" s="1"/>
  <c r="AC2468" i="3"/>
  <c r="AC2452" i="3"/>
  <c r="AC4516" i="3"/>
  <c r="AC4508" i="3"/>
  <c r="AC4500" i="3"/>
  <c r="AC4492" i="3"/>
  <c r="AC4484" i="3"/>
  <c r="AC4476" i="3"/>
  <c r="AC4468" i="3"/>
  <c r="AC4460" i="3"/>
  <c r="AC4452" i="3"/>
  <c r="AC4444" i="3"/>
  <c r="AC4436" i="3"/>
  <c r="AC4428" i="3"/>
  <c r="AC4420" i="3"/>
  <c r="AC4412" i="3"/>
  <c r="AC4404" i="3"/>
  <c r="AC4396" i="3"/>
  <c r="AC4388" i="3"/>
  <c r="AC4380" i="3"/>
  <c r="AC4372" i="3"/>
  <c r="AC4364" i="3"/>
  <c r="AC4356" i="3"/>
  <c r="AC4348" i="3"/>
  <c r="AC4340" i="3"/>
  <c r="AC4332" i="3"/>
  <c r="AC4324" i="3"/>
  <c r="AC4316" i="3"/>
  <c r="AC4308" i="3"/>
  <c r="AC4300" i="3"/>
  <c r="AC4292" i="3"/>
  <c r="AC4284" i="3"/>
  <c r="AC4276" i="3"/>
  <c r="AC4268" i="3"/>
  <c r="AC4260" i="3"/>
  <c r="AC4252" i="3"/>
  <c r="AC4244" i="3"/>
  <c r="AC4236" i="3"/>
  <c r="AC4228" i="3"/>
  <c r="AC4220" i="3"/>
  <c r="AC4212" i="3"/>
  <c r="AC4204" i="3"/>
  <c r="AC4196" i="3"/>
  <c r="AC4188" i="3"/>
  <c r="AC4180" i="3"/>
  <c r="AC4172" i="3"/>
  <c r="AC4164" i="3"/>
  <c r="AC4156" i="3"/>
  <c r="AC4148" i="3"/>
  <c r="AC4140" i="3"/>
  <c r="AC4132" i="3"/>
  <c r="AC4124" i="3"/>
  <c r="AC4116" i="3"/>
  <c r="AC4108" i="3"/>
  <c r="AC4100" i="3"/>
  <c r="AC4092" i="3"/>
  <c r="AC4084" i="3"/>
  <c r="AF4057" i="3"/>
  <c r="AC4052" i="3"/>
  <c r="AF4025" i="3"/>
  <c r="AC4020" i="3"/>
  <c r="AF3993" i="3"/>
  <c r="AC3988" i="3"/>
  <c r="AF3961" i="3"/>
  <c r="AC3956" i="3"/>
  <c r="AF3929" i="3"/>
  <c r="AC3924" i="3"/>
  <c r="AF3897" i="3"/>
  <c r="AC3892" i="3"/>
  <c r="AF3865" i="3"/>
  <c r="AC3860" i="3"/>
  <c r="AC3850" i="3"/>
  <c r="AF3833" i="3"/>
  <c r="AC3828" i="3"/>
  <c r="AC3818" i="3"/>
  <c r="AF3801" i="3"/>
  <c r="AC3796" i="3"/>
  <c r="AC3786" i="3"/>
  <c r="AF3769" i="3"/>
  <c r="AC3764" i="3"/>
  <c r="AC3700" i="3"/>
  <c r="AC3692" i="3"/>
  <c r="AC3684" i="3"/>
  <c r="AC3676" i="3"/>
  <c r="AC3668" i="3"/>
  <c r="AC3660" i="3"/>
  <c r="AC3652" i="3"/>
  <c r="AC3644" i="3"/>
  <c r="AC3636" i="3"/>
  <c r="AC3628" i="3"/>
  <c r="AC3620" i="3"/>
  <c r="AC3612" i="3"/>
  <c r="AC3604" i="3"/>
  <c r="AC3596" i="3"/>
  <c r="AC3588" i="3"/>
  <c r="AC3580" i="3"/>
  <c r="AC3572" i="3"/>
  <c r="AC3564" i="3"/>
  <c r="AC3556" i="3"/>
  <c r="AC3548" i="3"/>
  <c r="AC3540" i="3"/>
  <c r="AC3532" i="3"/>
  <c r="AC3524" i="3"/>
  <c r="AF3517" i="3"/>
  <c r="AC3511" i="3"/>
  <c r="AF3508" i="3"/>
  <c r="Y3506" i="3"/>
  <c r="Z3506" i="3" s="1"/>
  <c r="AF3501" i="3"/>
  <c r="AC3495" i="3"/>
  <c r="AF3492" i="3"/>
  <c r="Y3490" i="3"/>
  <c r="Z3490" i="3" s="1"/>
  <c r="AF3485" i="3"/>
  <c r="AF3461" i="3"/>
  <c r="AC3456" i="3"/>
  <c r="AF3429" i="3"/>
  <c r="AC3424" i="3"/>
  <c r="AF3345" i="3"/>
  <c r="AC3338" i="3"/>
  <c r="AC3330" i="3"/>
  <c r="AC3328" i="3"/>
  <c r="AF3313" i="3"/>
  <c r="AC3066" i="3"/>
  <c r="AC3058" i="3"/>
  <c r="AC3050" i="3"/>
  <c r="AC3042" i="3"/>
  <c r="AC3034" i="3"/>
  <c r="AC3026" i="3"/>
  <c r="AC3018" i="3"/>
  <c r="AC3010" i="3"/>
  <c r="AC3002" i="3"/>
  <c r="AC2994" i="3"/>
  <c r="AC2986" i="3"/>
  <c r="AC2978" i="3"/>
  <c r="AC2970" i="3"/>
  <c r="AC2962" i="3"/>
  <c r="AC2954" i="3"/>
  <c r="AC2944" i="3"/>
  <c r="AF2941" i="3"/>
  <c r="Y2939" i="3"/>
  <c r="Z2939" i="3" s="1"/>
  <c r="AF2934" i="3"/>
  <c r="Y2931" i="3"/>
  <c r="Z2931" i="3" s="1"/>
  <c r="AC2928" i="3"/>
  <c r="AC2924" i="3"/>
  <c r="AF2918" i="3"/>
  <c r="AF2914" i="3"/>
  <c r="Y2903" i="3"/>
  <c r="Z2903" i="3" s="1"/>
  <c r="AF2901" i="3"/>
  <c r="Y2899" i="3"/>
  <c r="Z2899" i="3" s="1"/>
  <c r="AC2896" i="3"/>
  <c r="AC2892" i="3"/>
  <c r="AF2886" i="3"/>
  <c r="AF2882" i="3"/>
  <c r="Y2871" i="3"/>
  <c r="Z2871" i="3" s="1"/>
  <c r="AF2869" i="3"/>
  <c r="Y2867" i="3"/>
  <c r="Z2867" i="3" s="1"/>
  <c r="AC2864" i="3"/>
  <c r="AC2860" i="3"/>
  <c r="AF2854" i="3"/>
  <c r="AF2850" i="3"/>
  <c r="AF2545" i="3"/>
  <c r="AF2541" i="3"/>
  <c r="AF2537" i="3"/>
  <c r="AF2533" i="3"/>
  <c r="AF2529" i="3"/>
  <c r="AF2525" i="3"/>
  <c r="AF2521" i="3"/>
  <c r="AF2517" i="3"/>
  <c r="AF2513" i="3"/>
  <c r="AF2509" i="3"/>
  <c r="AF2505" i="3"/>
  <c r="AF2501" i="3"/>
  <c r="AF2497" i="3"/>
  <c r="AF2493" i="3"/>
  <c r="AF2489" i="3"/>
  <c r="AF2485" i="3"/>
  <c r="Y2478" i="3"/>
  <c r="Z2478" i="3" s="1"/>
  <c r="AF2478" i="3"/>
  <c r="AF2471" i="3"/>
  <c r="Y2471" i="3"/>
  <c r="Z2471" i="3" s="1"/>
  <c r="AF2468" i="3"/>
  <c r="Y2468" i="3"/>
  <c r="Z2468" i="3" s="1"/>
  <c r="Y2462" i="3"/>
  <c r="Z2462" i="3" s="1"/>
  <c r="AF2462" i="3"/>
  <c r="AF2455" i="3"/>
  <c r="Y2455" i="3"/>
  <c r="Z2455" i="3" s="1"/>
  <c r="AF2452" i="3"/>
  <c r="Y2452" i="3"/>
  <c r="Z2452" i="3" s="1"/>
  <c r="Y2446" i="3"/>
  <c r="Z2446" i="3" s="1"/>
  <c r="AF2446" i="3"/>
  <c r="AF2439" i="3"/>
  <c r="Y2439" i="3"/>
  <c r="Z2439" i="3" s="1"/>
  <c r="AF2436" i="3"/>
  <c r="Y2436" i="3"/>
  <c r="Z2436" i="3" s="1"/>
  <c r="Y2430" i="3"/>
  <c r="Z2430" i="3" s="1"/>
  <c r="AF2430" i="3"/>
  <c r="AF2423" i="3"/>
  <c r="Y2423" i="3"/>
  <c r="Z2423" i="3" s="1"/>
  <c r="AF2420" i="3"/>
  <c r="Y2420" i="3"/>
  <c r="Z2420" i="3" s="1"/>
  <c r="Y2414" i="3"/>
  <c r="Z2414" i="3" s="1"/>
  <c r="AF2414" i="3"/>
  <c r="AF2407" i="3"/>
  <c r="Y2407" i="3"/>
  <c r="Z2407" i="3" s="1"/>
  <c r="AF2404" i="3"/>
  <c r="Y2404" i="3"/>
  <c r="Z2404" i="3" s="1"/>
  <c r="Y2398" i="3"/>
  <c r="Z2398" i="3" s="1"/>
  <c r="AF2398" i="3"/>
  <c r="AF2391" i="3"/>
  <c r="Y2391" i="3"/>
  <c r="Z2391" i="3" s="1"/>
  <c r="AF2388" i="3"/>
  <c r="Y2388" i="3"/>
  <c r="Z2388" i="3" s="1"/>
  <c r="Y2382" i="3"/>
  <c r="Z2382" i="3" s="1"/>
  <c r="AF2382" i="3"/>
  <c r="AF2329" i="3"/>
  <c r="AF2313" i="3"/>
  <c r="AF2297" i="3"/>
  <c r="AF2281" i="3"/>
  <c r="AF2265" i="3"/>
  <c r="AC2247" i="3"/>
  <c r="AC2220" i="3"/>
  <c r="AC2212" i="3"/>
  <c r="AF2150" i="3"/>
  <c r="AC2123" i="3"/>
  <c r="AC2115" i="3"/>
  <c r="AF2110" i="3"/>
  <c r="AC2105" i="3"/>
  <c r="AC2097" i="3"/>
  <c r="AC2067" i="3"/>
  <c r="AC2059" i="3"/>
  <c r="AC2051" i="3"/>
  <c r="AC2043" i="3"/>
  <c r="AC2035" i="3"/>
  <c r="AC2027" i="3"/>
  <c r="AC2019" i="3"/>
  <c r="AC2011" i="3"/>
  <c r="AC2003" i="3"/>
  <c r="AC1995" i="3"/>
  <c r="AC1987" i="3"/>
  <c r="AC1979" i="3"/>
  <c r="AC1971" i="3"/>
  <c r="AC1963" i="3"/>
  <c r="AC1955" i="3"/>
  <c r="AC1951" i="3"/>
  <c r="AC1941" i="3"/>
  <c r="AC1935" i="3"/>
  <c r="AC1925" i="3"/>
  <c r="AC1919" i="3"/>
  <c r="AC1909" i="3"/>
  <c r="AC1903" i="3"/>
  <c r="AC1893" i="3"/>
  <c r="AC1887" i="3"/>
  <c r="AC1877" i="3"/>
  <c r="AC1871" i="3"/>
  <c r="AC1865" i="3"/>
  <c r="AC1863" i="3"/>
  <c r="AC1859" i="3"/>
  <c r="Y1853" i="3"/>
  <c r="Z1853" i="3" s="1"/>
  <c r="AF1851" i="3"/>
  <c r="AC1847" i="3"/>
  <c r="AF1844" i="3"/>
  <c r="AC1838" i="3"/>
  <c r="Y1837" i="3"/>
  <c r="Z1837" i="3" s="1"/>
  <c r="AF1835" i="3"/>
  <c r="AC1831" i="3"/>
  <c r="AF1828" i="3"/>
  <c r="AC1822" i="3"/>
  <c r="Y1821" i="3"/>
  <c r="Z1821" i="3" s="1"/>
  <c r="AF1819" i="3"/>
  <c r="AC1815" i="3"/>
  <c r="AF1812" i="3"/>
  <c r="AC1806" i="3"/>
  <c r="Y1805" i="3"/>
  <c r="Z1805" i="3" s="1"/>
  <c r="AF1803" i="3"/>
  <c r="AC1799" i="3"/>
  <c r="AF1796" i="3"/>
  <c r="AC1790" i="3"/>
  <c r="Y1789" i="3"/>
  <c r="Z1789" i="3" s="1"/>
  <c r="Y1785" i="3"/>
  <c r="Z1785" i="3" s="1"/>
  <c r="AF1783" i="3"/>
  <c r="AC1779" i="3"/>
  <c r="AF1776" i="3"/>
  <c r="AC1766" i="3"/>
  <c r="Y1765" i="3"/>
  <c r="Z1765" i="3" s="1"/>
  <c r="AF1763" i="3"/>
  <c r="AC1759" i="3"/>
  <c r="AF1756" i="3"/>
  <c r="AF1752" i="3"/>
  <c r="Y1745" i="3"/>
  <c r="Z1745" i="3" s="1"/>
  <c r="AF1743" i="3"/>
  <c r="AC1739" i="3"/>
  <c r="AC1735" i="3"/>
  <c r="AF1732" i="3"/>
  <c r="AC1726" i="3"/>
  <c r="Y1725" i="3"/>
  <c r="Z1725" i="3" s="1"/>
  <c r="AF1723" i="3"/>
  <c r="AC1719" i="3"/>
  <c r="AF1716" i="3"/>
  <c r="AC1710" i="3"/>
  <c r="Y1709" i="3"/>
  <c r="Z1709" i="3" s="1"/>
  <c r="AF1707" i="3"/>
  <c r="AC1703" i="3"/>
  <c r="AF1700" i="3"/>
  <c r="AC1694" i="3"/>
  <c r="Y1693" i="3"/>
  <c r="Z1693" i="3" s="1"/>
  <c r="AF1691" i="3"/>
  <c r="AC1687" i="3"/>
  <c r="AF1684" i="3"/>
  <c r="AC1678" i="3"/>
  <c r="Y1677" i="3"/>
  <c r="Z1677" i="3" s="1"/>
  <c r="AF1675" i="3"/>
  <c r="AC1671" i="3"/>
  <c r="AF1668" i="3"/>
  <c r="AC1662" i="3"/>
  <c r="Y1661" i="3"/>
  <c r="Z1661" i="3" s="1"/>
  <c r="AF1659" i="3"/>
  <c r="AC1655" i="3"/>
  <c r="AF1652" i="3"/>
  <c r="AC1646" i="3"/>
  <c r="Y1645" i="3"/>
  <c r="Z1645" i="3" s="1"/>
  <c r="AF1643" i="3"/>
  <c r="AC1638" i="3"/>
  <c r="AF1621" i="3"/>
  <c r="AC1620" i="3"/>
  <c r="AF1609" i="3"/>
  <c r="AC1594" i="3"/>
  <c r="AF1592" i="3"/>
  <c r="AC1582" i="3"/>
  <c r="AC1572" i="3"/>
  <c r="AC1558" i="3"/>
  <c r="AF1555" i="3"/>
  <c r="AC1552" i="3"/>
  <c r="AC1546" i="3"/>
  <c r="AF1544" i="3"/>
  <c r="AF1535" i="3"/>
  <c r="AF1532" i="3"/>
  <c r="AC1518" i="3"/>
  <c r="AC1508" i="3"/>
  <c r="AC1494" i="3"/>
  <c r="AF1491" i="3"/>
  <c r="AF1476" i="3"/>
  <c r="AF1467" i="3"/>
  <c r="AC1452" i="3"/>
  <c r="AF1447" i="3"/>
  <c r="AC1440" i="3"/>
  <c r="AC1439" i="3"/>
  <c r="AC1438" i="3"/>
  <c r="Y1433" i="3"/>
  <c r="Z1433" i="3" s="1"/>
  <c r="AC1427" i="3"/>
  <c r="AC1422" i="3"/>
  <c r="Y1417" i="3"/>
  <c r="Z1417" i="3" s="1"/>
  <c r="AF1412" i="3"/>
  <c r="AC1407" i="3"/>
  <c r="AC1399" i="3"/>
  <c r="AC1361" i="3"/>
  <c r="AC1330" i="3"/>
  <c r="AC1314" i="3"/>
  <c r="AF1310" i="3"/>
  <c r="AF1306" i="3"/>
  <c r="AF1302" i="3"/>
  <c r="AF1298" i="3"/>
  <c r="AF1294" i="3"/>
  <c r="AF1286" i="3"/>
  <c r="AF1278" i="3"/>
  <c r="AF1270" i="3"/>
  <c r="AF1262" i="3"/>
  <c r="AF1254" i="3"/>
  <c r="AC2548" i="3"/>
  <c r="AC2544" i="3"/>
  <c r="AC2540" i="3"/>
  <c r="AC2536" i="3"/>
  <c r="AC2532" i="3"/>
  <c r="AC2528" i="3"/>
  <c r="AC2524" i="3"/>
  <c r="AC2520" i="3"/>
  <c r="AC2516" i="3"/>
  <c r="AC2512" i="3"/>
  <c r="AC2508" i="3"/>
  <c r="AC2504" i="3"/>
  <c r="AC2500" i="3"/>
  <c r="AC2496" i="3"/>
  <c r="AC2492" i="3"/>
  <c r="AC2488" i="3"/>
  <c r="AC2484" i="3"/>
  <c r="AC2389" i="3"/>
  <c r="Y2375" i="3"/>
  <c r="Z2375" i="3" s="1"/>
  <c r="AC2373" i="3"/>
  <c r="Y2372" i="3"/>
  <c r="Z2372" i="3" s="1"/>
  <c r="AF2366" i="3"/>
  <c r="Y2359" i="3"/>
  <c r="Z2359" i="3" s="1"/>
  <c r="AC2357" i="3"/>
  <c r="Y2356" i="3"/>
  <c r="Z2356" i="3" s="1"/>
  <c r="AF2350" i="3"/>
  <c r="Y2343" i="3"/>
  <c r="Z2343" i="3" s="1"/>
  <c r="AC2341" i="3"/>
  <c r="Y2340" i="3"/>
  <c r="Z2340" i="3" s="1"/>
  <c r="AC2336" i="3"/>
  <c r="Y2335" i="3"/>
  <c r="Z2335" i="3" s="1"/>
  <c r="AF2333" i="3"/>
  <c r="AC2329" i="3"/>
  <c r="AF2326" i="3"/>
  <c r="AC2320" i="3"/>
  <c r="Y2319" i="3"/>
  <c r="Z2319" i="3" s="1"/>
  <c r="AF2317" i="3"/>
  <c r="AC2313" i="3"/>
  <c r="AF2310" i="3"/>
  <c r="AC2304" i="3"/>
  <c r="Y2303" i="3"/>
  <c r="Z2303" i="3" s="1"/>
  <c r="AF2301" i="3"/>
  <c r="AC2297" i="3"/>
  <c r="AF2294" i="3"/>
  <c r="AC2288" i="3"/>
  <c r="Y2287" i="3"/>
  <c r="Z2287" i="3" s="1"/>
  <c r="AF2285" i="3"/>
  <c r="AC2281" i="3"/>
  <c r="AF2278" i="3"/>
  <c r="AC2272" i="3"/>
  <c r="Y2271" i="3"/>
  <c r="Z2271" i="3" s="1"/>
  <c r="AF2269" i="3"/>
  <c r="AC2265" i="3"/>
  <c r="AF2262" i="3"/>
  <c r="AC2255" i="3"/>
  <c r="AF2254" i="3"/>
  <c r="AC2240" i="3"/>
  <c r="Y2239" i="3"/>
  <c r="Z2239" i="3" s="1"/>
  <c r="AF2237" i="3"/>
  <c r="AF2233" i="3"/>
  <c r="AC2228" i="3"/>
  <c r="AF2218" i="3"/>
  <c r="AC2213" i="3"/>
  <c r="Y2212" i="3"/>
  <c r="Z2212" i="3" s="1"/>
  <c r="Y2211" i="3"/>
  <c r="Z2211" i="3" s="1"/>
  <c r="AC2195" i="3"/>
  <c r="AC2179" i="3"/>
  <c r="AC2163" i="3"/>
  <c r="AC2147" i="3"/>
  <c r="Y2140" i="3"/>
  <c r="Z2140" i="3" s="1"/>
  <c r="Y2132" i="3"/>
  <c r="Z2132" i="3" s="1"/>
  <c r="Y2122" i="3"/>
  <c r="Z2122" i="3" s="1"/>
  <c r="Y2114" i="3"/>
  <c r="Z2114" i="3" s="1"/>
  <c r="AC2107" i="3"/>
  <c r="Y2104" i="3"/>
  <c r="Z2104" i="3" s="1"/>
  <c r="AC2099" i="3"/>
  <c r="Y2096" i="3"/>
  <c r="Z2096" i="3" s="1"/>
  <c r="AF2094" i="3"/>
  <c r="AC2089" i="3"/>
  <c r="AC2081" i="3"/>
  <c r="AC2073" i="3"/>
  <c r="Y2066" i="3"/>
  <c r="Z2066" i="3" s="1"/>
  <c r="Y2058" i="3"/>
  <c r="Z2058" i="3" s="1"/>
  <c r="AC2053" i="3"/>
  <c r="AC2045" i="3"/>
  <c r="AC2037" i="3"/>
  <c r="AC2029" i="3"/>
  <c r="AC2021" i="3"/>
  <c r="AC2013" i="3"/>
  <c r="AC2005" i="3"/>
  <c r="AC1997" i="3"/>
  <c r="AC1989" i="3"/>
  <c r="AC1981" i="3"/>
  <c r="Y1978" i="3"/>
  <c r="Z1978" i="3" s="1"/>
  <c r="AC1973" i="3"/>
  <c r="Y1970" i="3"/>
  <c r="Z1970" i="3" s="1"/>
  <c r="AC1965" i="3"/>
  <c r="Y1962" i="3"/>
  <c r="Z1962" i="3" s="1"/>
  <c r="AC1957" i="3"/>
  <c r="Y1954" i="3"/>
  <c r="Z1954" i="3" s="1"/>
  <c r="AF1952" i="3"/>
  <c r="Y1941" i="3"/>
  <c r="Z1941" i="3" s="1"/>
  <c r="AF1936" i="3"/>
  <c r="Y1925" i="3"/>
  <c r="Z1925" i="3" s="1"/>
  <c r="AF1920" i="3"/>
  <c r="Y1909" i="3"/>
  <c r="Z1909" i="3" s="1"/>
  <c r="AF1904" i="3"/>
  <c r="Y1893" i="3"/>
  <c r="Z1893" i="3" s="1"/>
  <c r="AF1888" i="3"/>
  <c r="Y1877" i="3"/>
  <c r="Z1877" i="3" s="1"/>
  <c r="AF1872" i="3"/>
  <c r="AF1860" i="3"/>
  <c r="AC1857" i="3"/>
  <c r="AC1851" i="3"/>
  <c r="AF1848" i="3"/>
  <c r="AC1842" i="3"/>
  <c r="Y1841" i="3"/>
  <c r="Z1841" i="3" s="1"/>
  <c r="AC1835" i="3"/>
  <c r="AF1832" i="3"/>
  <c r="AC1826" i="3"/>
  <c r="Y1825" i="3"/>
  <c r="Z1825" i="3" s="1"/>
  <c r="AC1819" i="3"/>
  <c r="AF1816" i="3"/>
  <c r="AC1810" i="3"/>
  <c r="Y1809" i="3"/>
  <c r="Z1809" i="3" s="1"/>
  <c r="AC1803" i="3"/>
  <c r="AF1800" i="3"/>
  <c r="Y1793" i="3"/>
  <c r="Z1793" i="3" s="1"/>
  <c r="AC1783" i="3"/>
  <c r="AF1780" i="3"/>
  <c r="AC1774" i="3"/>
  <c r="Y1773" i="3"/>
  <c r="Z1773" i="3" s="1"/>
  <c r="Y1769" i="3"/>
  <c r="Z1769" i="3" s="1"/>
  <c r="AC1763" i="3"/>
  <c r="AF1760" i="3"/>
  <c r="AC1750" i="3"/>
  <c r="Y1749" i="3"/>
  <c r="Z1749" i="3" s="1"/>
  <c r="AC1743" i="3"/>
  <c r="AF1740" i="3"/>
  <c r="AF1736" i="3"/>
  <c r="Y1729" i="3"/>
  <c r="Z1729" i="3" s="1"/>
  <c r="AC1723" i="3"/>
  <c r="AF1720" i="3"/>
  <c r="AC1714" i="3"/>
  <c r="Y1713" i="3"/>
  <c r="Z1713" i="3" s="1"/>
  <c r="AC1707" i="3"/>
  <c r="AF1704" i="3"/>
  <c r="AC1698" i="3"/>
  <c r="Y1697" i="3"/>
  <c r="Z1697" i="3" s="1"/>
  <c r="AC1691" i="3"/>
  <c r="AF1688" i="3"/>
  <c r="AC1682" i="3"/>
  <c r="Y1681" i="3"/>
  <c r="Z1681" i="3" s="1"/>
  <c r="AC1675" i="3"/>
  <c r="AF1672" i="3"/>
  <c r="AC1666" i="3"/>
  <c r="Y1665" i="3"/>
  <c r="Z1665" i="3" s="1"/>
  <c r="AC1659" i="3"/>
  <c r="AF1656" i="3"/>
  <c r="AC1650" i="3"/>
  <c r="Y1649" i="3"/>
  <c r="Z1649" i="3" s="1"/>
  <c r="AC1643" i="3"/>
  <c r="Y1642" i="3"/>
  <c r="Z1642" i="3" s="1"/>
  <c r="AC1626" i="3"/>
  <c r="AF1625" i="3"/>
  <c r="Y1614" i="3"/>
  <c r="Z1614" i="3" s="1"/>
  <c r="AC1606" i="3"/>
  <c r="AF1600" i="3"/>
  <c r="AF1599" i="3"/>
  <c r="Y1594" i="3"/>
  <c r="Z1594" i="3" s="1"/>
  <c r="AC1592" i="3"/>
  <c r="AF1584" i="3"/>
  <c r="Y1558" i="3"/>
  <c r="Z1558" i="3" s="1"/>
  <c r="AC1555" i="3"/>
  <c r="AF1553" i="3"/>
  <c r="AF1549" i="3"/>
  <c r="Y1546" i="3"/>
  <c r="Z1546" i="3" s="1"/>
  <c r="AC1544" i="3"/>
  <c r="AF1540" i="3"/>
  <c r="AC1535" i="3"/>
  <c r="AC1532" i="3"/>
  <c r="AF1520" i="3"/>
  <c r="AC1499" i="3"/>
  <c r="Y1494" i="3"/>
  <c r="Z1494" i="3" s="1"/>
  <c r="AF1484" i="3"/>
  <c r="AC1478" i="3"/>
  <c r="AC1476" i="3"/>
  <c r="AF1472" i="3"/>
  <c r="AF1471" i="3"/>
  <c r="AC1467" i="3"/>
  <c r="AC1447" i="3"/>
  <c r="Y1438" i="3"/>
  <c r="Z1438" i="3" s="1"/>
  <c r="AC1434" i="3"/>
  <c r="AC1430" i="3"/>
  <c r="AF1428" i="3"/>
  <c r="AC1423" i="3"/>
  <c r="Y1422" i="3"/>
  <c r="Z1422" i="3" s="1"/>
  <c r="AC1418" i="3"/>
  <c r="AC1409" i="3"/>
  <c r="AC1401" i="3"/>
  <c r="AF1396" i="3"/>
  <c r="AC1391" i="3"/>
  <c r="AC1383" i="3"/>
  <c r="Y1346" i="3"/>
  <c r="Z1346" i="3" s="1"/>
  <c r="AC1343" i="3"/>
  <c r="Y1330" i="3"/>
  <c r="Z1330" i="3" s="1"/>
  <c r="AC1315" i="3"/>
  <c r="Y1314" i="3"/>
  <c r="Z1314" i="3" s="1"/>
  <c r="AC1310" i="3"/>
  <c r="AC1306" i="3"/>
  <c r="AC1302" i="3"/>
  <c r="AC1298" i="3"/>
  <c r="AC1294" i="3"/>
  <c r="AC1286" i="3"/>
  <c r="AC1278" i="3"/>
  <c r="AC1270" i="3"/>
  <c r="AC1262" i="3"/>
  <c r="AC1254" i="3"/>
  <c r="Y1246" i="3"/>
  <c r="Z1246" i="3" s="1"/>
  <c r="AC1246" i="3"/>
  <c r="Y1238" i="3"/>
  <c r="Z1238" i="3" s="1"/>
  <c r="AC1238" i="3"/>
  <c r="Y2479" i="3"/>
  <c r="Z2479" i="3" s="1"/>
  <c r="Y2476" i="3"/>
  <c r="Z2476" i="3" s="1"/>
  <c r="AF2470" i="3"/>
  <c r="Y2463" i="3"/>
  <c r="Z2463" i="3" s="1"/>
  <c r="Y2460" i="3"/>
  <c r="Z2460" i="3" s="1"/>
  <c r="AF2454" i="3"/>
  <c r="Y2447" i="3"/>
  <c r="Z2447" i="3" s="1"/>
  <c r="Y2444" i="3"/>
  <c r="Z2444" i="3" s="1"/>
  <c r="AF2438" i="3"/>
  <c r="Y2431" i="3"/>
  <c r="Z2431" i="3" s="1"/>
  <c r="Y2428" i="3"/>
  <c r="Z2428" i="3" s="1"/>
  <c r="AF2422" i="3"/>
  <c r="Y2415" i="3"/>
  <c r="Z2415" i="3" s="1"/>
  <c r="AC2413" i="3"/>
  <c r="Y2412" i="3"/>
  <c r="Z2412" i="3" s="1"/>
  <c r="AF2406" i="3"/>
  <c r="Y2399" i="3"/>
  <c r="Z2399" i="3" s="1"/>
  <c r="AC2397" i="3"/>
  <c r="Y2396" i="3"/>
  <c r="Z2396" i="3" s="1"/>
  <c r="AF2390" i="3"/>
  <c r="Y2383" i="3"/>
  <c r="Z2383" i="3" s="1"/>
  <c r="AC2381" i="3"/>
  <c r="Y2380" i="3"/>
  <c r="Z2380" i="3" s="1"/>
  <c r="AF2374" i="3"/>
  <c r="Y2367" i="3"/>
  <c r="Z2367" i="3" s="1"/>
  <c r="AC2365" i="3"/>
  <c r="Y2364" i="3"/>
  <c r="Z2364" i="3" s="1"/>
  <c r="AF2358" i="3"/>
  <c r="Y2351" i="3"/>
  <c r="Z2351" i="3" s="1"/>
  <c r="AC2349" i="3"/>
  <c r="Y2348" i="3"/>
  <c r="Z2348" i="3" s="1"/>
  <c r="AF2342" i="3"/>
  <c r="AC2337" i="3"/>
  <c r="AF2334" i="3"/>
  <c r="AC2328" i="3"/>
  <c r="Y2327" i="3"/>
  <c r="Z2327" i="3" s="1"/>
  <c r="AC2321" i="3"/>
  <c r="AF2318" i="3"/>
  <c r="AC2312" i="3"/>
  <c r="Y2311" i="3"/>
  <c r="Z2311" i="3" s="1"/>
  <c r="AC2305" i="3"/>
  <c r="AF2302" i="3"/>
  <c r="AC2296" i="3"/>
  <c r="Y2295" i="3"/>
  <c r="Z2295" i="3" s="1"/>
  <c r="AC2289" i="3"/>
  <c r="AF2286" i="3"/>
  <c r="AC2280" i="3"/>
  <c r="Y2279" i="3"/>
  <c r="Z2279" i="3" s="1"/>
  <c r="AC2273" i="3"/>
  <c r="AF2270" i="3"/>
  <c r="AC2264" i="3"/>
  <c r="Y2263" i="3"/>
  <c r="Z2263" i="3" s="1"/>
  <c r="AC2256" i="3"/>
  <c r="Y2255" i="3"/>
  <c r="Z2255" i="3" s="1"/>
  <c r="AF2253" i="3"/>
  <c r="AC2249" i="3"/>
  <c r="AC2239" i="3"/>
  <c r="AF2238" i="3"/>
  <c r="Y2227" i="3"/>
  <c r="Z2227" i="3" s="1"/>
  <c r="AC2219" i="3"/>
  <c r="AC2203" i="3"/>
  <c r="AC2187" i="3"/>
  <c r="AC2171" i="3"/>
  <c r="AC2155" i="3"/>
  <c r="AF1951" i="3"/>
  <c r="AC1950" i="3"/>
  <c r="AC1938" i="3"/>
  <c r="AF1935" i="3"/>
  <c r="AF1928" i="3"/>
  <c r="AC1922" i="3"/>
  <c r="AF1919" i="3"/>
  <c r="Y1917" i="3"/>
  <c r="Z1917" i="3" s="1"/>
  <c r="AF1912" i="3"/>
  <c r="AC1906" i="3"/>
  <c r="AF1903" i="3"/>
  <c r="Y1901" i="3"/>
  <c r="Z1901" i="3" s="1"/>
  <c r="AF1896" i="3"/>
  <c r="AC1890" i="3"/>
  <c r="AF1887" i="3"/>
  <c r="Y1885" i="3"/>
  <c r="Z1885" i="3" s="1"/>
  <c r="AF1880" i="3"/>
  <c r="AC1874" i="3"/>
  <c r="AF1871" i="3"/>
  <c r="Y1869" i="3"/>
  <c r="Z1869" i="3" s="1"/>
  <c r="AC1867" i="3"/>
  <c r="AF1863" i="3"/>
  <c r="AC1862" i="3"/>
  <c r="Y1861" i="3"/>
  <c r="Z1861" i="3" s="1"/>
  <c r="AF1859" i="3"/>
  <c r="AC1858" i="3"/>
  <c r="AC1850" i="3"/>
  <c r="Y1849" i="3"/>
  <c r="Z1849" i="3" s="1"/>
  <c r="AF1847" i="3"/>
  <c r="AC1843" i="3"/>
  <c r="AF1840" i="3"/>
  <c r="AC1834" i="3"/>
  <c r="Y1833" i="3"/>
  <c r="Z1833" i="3" s="1"/>
  <c r="AF1831" i="3"/>
  <c r="AC1827" i="3"/>
  <c r="AF1824" i="3"/>
  <c r="AC1818" i="3"/>
  <c r="Y1817" i="3"/>
  <c r="Z1817" i="3" s="1"/>
  <c r="AF1815" i="3"/>
  <c r="AC1811" i="3"/>
  <c r="AF1808" i="3"/>
  <c r="Y1801" i="3"/>
  <c r="Z1801" i="3" s="1"/>
  <c r="AF1799" i="3"/>
  <c r="AC1795" i="3"/>
  <c r="AF1792" i="3"/>
  <c r="AC1782" i="3"/>
  <c r="Y1781" i="3"/>
  <c r="Z1781" i="3" s="1"/>
  <c r="AF1779" i="3"/>
  <c r="AC1775" i="3"/>
  <c r="AF1772" i="3"/>
  <c r="AF1768" i="3"/>
  <c r="Y1761" i="3"/>
  <c r="Z1761" i="3" s="1"/>
  <c r="AF1759" i="3"/>
  <c r="AC1755" i="3"/>
  <c r="AC1751" i="3"/>
  <c r="AF1748" i="3"/>
  <c r="AC1742" i="3"/>
  <c r="Y1741" i="3"/>
  <c r="Z1741" i="3" s="1"/>
  <c r="AF1739" i="3"/>
  <c r="Y1737" i="3"/>
  <c r="Z1737" i="3" s="1"/>
  <c r="AF1735" i="3"/>
  <c r="AC1731" i="3"/>
  <c r="AF1728" i="3"/>
  <c r="AC1722" i="3"/>
  <c r="Y1721" i="3"/>
  <c r="Z1721" i="3" s="1"/>
  <c r="AF1719" i="3"/>
  <c r="AC1715" i="3"/>
  <c r="AF1712" i="3"/>
  <c r="AC1706" i="3"/>
  <c r="Y1705" i="3"/>
  <c r="Z1705" i="3" s="1"/>
  <c r="AF1703" i="3"/>
  <c r="AC1699" i="3"/>
  <c r="AF1696" i="3"/>
  <c r="AC1690" i="3"/>
  <c r="Y1689" i="3"/>
  <c r="Z1689" i="3" s="1"/>
  <c r="AF1687" i="3"/>
  <c r="AC1683" i="3"/>
  <c r="AF1680" i="3"/>
  <c r="AC1674" i="3"/>
  <c r="Y1673" i="3"/>
  <c r="Z1673" i="3" s="1"/>
  <c r="AF1671" i="3"/>
  <c r="AC1667" i="3"/>
  <c r="AF1664" i="3"/>
  <c r="AC1658" i="3"/>
  <c r="Y1657" i="3"/>
  <c r="Z1657" i="3" s="1"/>
  <c r="AF1655" i="3"/>
  <c r="AC1651" i="3"/>
  <c r="AF1648" i="3"/>
  <c r="AC1642" i="3"/>
  <c r="AF1641" i="3"/>
  <c r="AC1627" i="3"/>
  <c r="Y1626" i="3"/>
  <c r="Z1626" i="3" s="1"/>
  <c r="AF1624" i="3"/>
  <c r="AF1620" i="3"/>
  <c r="AC1615" i="3"/>
  <c r="AF1605" i="3"/>
  <c r="AC1603" i="3"/>
  <c r="AF1601" i="3"/>
  <c r="AC1596" i="3"/>
  <c r="AC1587" i="3"/>
  <c r="AF1585" i="3"/>
  <c r="AF1581" i="3"/>
  <c r="Y1578" i="3"/>
  <c r="Z1578" i="3" s="1"/>
  <c r="AC1576" i="3"/>
  <c r="AC1574" i="3"/>
  <c r="AF1572" i="3"/>
  <c r="AF1571" i="3"/>
  <c r="AC1568" i="3"/>
  <c r="AC1567" i="3"/>
  <c r="AC1564" i="3"/>
  <c r="AC1562" i="3"/>
  <c r="AF1560" i="3"/>
  <c r="AF1552" i="3"/>
  <c r="AF1551" i="3"/>
  <c r="AF1548" i="3"/>
  <c r="Y1526" i="3"/>
  <c r="Z1526" i="3" s="1"/>
  <c r="AC1524" i="3"/>
  <c r="AC1523" i="3"/>
  <c r="AF1521" i="3"/>
  <c r="AF1517" i="3"/>
  <c r="Y1514" i="3"/>
  <c r="Z1514" i="3" s="1"/>
  <c r="AC1512" i="3"/>
  <c r="AC1510" i="3"/>
  <c r="AF1508" i="3"/>
  <c r="AF1507" i="3"/>
  <c r="AC1504" i="3"/>
  <c r="AC1503" i="3"/>
  <c r="AC1500" i="3"/>
  <c r="AC1498" i="3"/>
  <c r="AF1496" i="3"/>
  <c r="AC1488" i="3"/>
  <c r="AC1487" i="3"/>
  <c r="AF1480" i="3"/>
  <c r="AC1479" i="3"/>
  <c r="AF1475" i="3"/>
  <c r="AC1466" i="3"/>
  <c r="AC1464" i="3"/>
  <c r="AF1460" i="3"/>
  <c r="AC1459" i="3"/>
  <c r="AF1452" i="3"/>
  <c r="AF1451" i="3"/>
  <c r="AC1446" i="3"/>
  <c r="AC1444" i="3"/>
  <c r="AF1440" i="3"/>
  <c r="AF1439" i="3"/>
  <c r="AC1435" i="3"/>
  <c r="AC1433" i="3"/>
  <c r="AC1429" i="3"/>
  <c r="AF1427" i="3"/>
  <c r="AC1419" i="3"/>
  <c r="AC1417" i="3"/>
  <c r="AC1377" i="3"/>
  <c r="AC1369" i="3"/>
  <c r="AF1364" i="3"/>
  <c r="AC1359" i="3"/>
  <c r="AF1354" i="3"/>
  <c r="AC1353" i="3"/>
  <c r="AC1340" i="3"/>
  <c r="AF1336" i="3"/>
  <c r="AC1335" i="3"/>
  <c r="AC1323" i="3"/>
  <c r="AC1301" i="3"/>
  <c r="AC1293" i="3"/>
  <c r="AC1285" i="3"/>
  <c r="AC1277" i="3"/>
  <c r="AC1269" i="3"/>
  <c r="AC1230" i="3"/>
  <c r="AC1222" i="3"/>
  <c r="AC1214" i="3"/>
  <c r="AC1206" i="3"/>
  <c r="AC1198" i="3"/>
  <c r="AC1190" i="3"/>
  <c r="AC1182" i="3"/>
  <c r="AC1174" i="3"/>
  <c r="AC1166" i="3"/>
  <c r="AC1158" i="3"/>
  <c r="AC1150" i="3"/>
  <c r="AC1142" i="3"/>
  <c r="AC1134" i="3"/>
  <c r="AC1126" i="3"/>
  <c r="AC1118" i="3"/>
  <c r="AC1110" i="3"/>
  <c r="AC1102" i="3"/>
  <c r="AC1094" i="3"/>
  <c r="AC1086" i="3"/>
  <c r="AC1078" i="3"/>
  <c r="AF1072" i="3"/>
  <c r="AF1071" i="3"/>
  <c r="AC1065" i="3"/>
  <c r="AF1055" i="3"/>
  <c r="AC1054" i="3"/>
  <c r="AC1049" i="3"/>
  <c r="AF1048" i="3"/>
  <c r="AC1017" i="3"/>
  <c r="AC1001" i="3"/>
  <c r="AC985" i="3"/>
  <c r="AC969" i="3"/>
  <c r="AC953" i="3"/>
  <c r="AC937" i="3"/>
  <c r="AC921" i="3"/>
  <c r="AC905" i="3"/>
  <c r="AC889" i="3"/>
  <c r="AC873" i="3"/>
  <c r="AC862" i="3"/>
  <c r="AC854" i="3"/>
  <c r="AC844" i="3"/>
  <c r="AC836" i="3"/>
  <c r="AC826" i="3"/>
  <c r="AC816" i="3"/>
  <c r="AC808" i="3"/>
  <c r="AC800" i="3"/>
  <c r="AC792" i="3"/>
  <c r="AC784" i="3"/>
  <c r="AC776" i="3"/>
  <c r="AC768" i="3"/>
  <c r="AC760" i="3"/>
  <c r="AC752" i="3"/>
  <c r="AC744" i="3"/>
  <c r="AC736" i="3"/>
  <c r="AC728" i="3"/>
  <c r="AC720" i="3"/>
  <c r="AC712" i="3"/>
  <c r="AC704" i="3"/>
  <c r="AF698" i="3"/>
  <c r="AC695" i="3"/>
  <c r="AC683" i="3"/>
  <c r="AC673" i="3"/>
  <c r="AC663" i="3"/>
  <c r="AC651" i="3"/>
  <c r="AC641" i="3"/>
  <c r="AC637" i="3"/>
  <c r="AC625" i="3"/>
  <c r="AC617" i="3"/>
  <c r="AC609" i="3"/>
  <c r="AC601" i="3"/>
  <c r="AC593" i="3"/>
  <c r="AC585" i="3"/>
  <c r="AC577" i="3"/>
  <c r="AC569" i="3"/>
  <c r="AC561" i="3"/>
  <c r="AC553" i="3"/>
  <c r="AC545" i="3"/>
  <c r="AC537" i="3"/>
  <c r="AC529" i="3"/>
  <c r="AC518" i="3"/>
  <c r="AC510" i="3"/>
  <c r="AC498" i="3"/>
  <c r="AC486" i="3"/>
  <c r="AC478" i="3"/>
  <c r="AC466" i="3"/>
  <c r="AC456" i="3"/>
  <c r="AC448" i="3"/>
  <c r="AC440" i="3"/>
  <c r="AC432" i="3"/>
  <c r="AC424" i="3"/>
  <c r="AC416" i="3"/>
  <c r="AC408" i="3"/>
  <c r="AC399" i="3"/>
  <c r="AC387" i="3"/>
  <c r="AC379" i="3"/>
  <c r="AC367" i="3"/>
  <c r="AC355" i="3"/>
  <c r="AC347" i="3"/>
  <c r="AC337" i="3"/>
  <c r="AC329" i="3"/>
  <c r="AF320" i="3"/>
  <c r="AC314" i="3"/>
  <c r="AC307" i="3"/>
  <c r="AC302" i="3"/>
  <c r="AF301" i="3"/>
  <c r="AF297" i="3"/>
  <c r="AC266" i="3"/>
  <c r="AC250" i="3"/>
  <c r="AC218" i="3"/>
  <c r="AC183" i="3"/>
  <c r="AC167" i="3"/>
  <c r="AC125" i="3"/>
  <c r="AF103" i="3"/>
  <c r="AF97" i="3"/>
  <c r="AC1072" i="3"/>
  <c r="AC1071" i="3"/>
  <c r="AF1068" i="3"/>
  <c r="AC1067" i="3"/>
  <c r="AC1055" i="3"/>
  <c r="AF1051" i="3"/>
  <c r="AC1048" i="3"/>
  <c r="AF1039" i="3"/>
  <c r="AF1032" i="3"/>
  <c r="AF1024" i="3"/>
  <c r="AF1012" i="3"/>
  <c r="AF1007" i="3"/>
  <c r="AF996" i="3"/>
  <c r="AF991" i="3"/>
  <c r="AF980" i="3"/>
  <c r="AF975" i="3"/>
  <c r="AF964" i="3"/>
  <c r="AF959" i="3"/>
  <c r="AF948" i="3"/>
  <c r="AF943" i="3"/>
  <c r="AF932" i="3"/>
  <c r="AF927" i="3"/>
  <c r="AF916" i="3"/>
  <c r="AF911" i="3"/>
  <c r="AF900" i="3"/>
  <c r="AF895" i="3"/>
  <c r="AF884" i="3"/>
  <c r="AF879" i="3"/>
  <c r="AC698" i="3"/>
  <c r="AF659" i="3"/>
  <c r="AF504" i="3"/>
  <c r="AC499" i="3"/>
  <c r="AF472" i="3"/>
  <c r="AC467" i="3"/>
  <c r="AC457" i="3"/>
  <c r="AC449" i="3"/>
  <c r="AC441" i="3"/>
  <c r="AC433" i="3"/>
  <c r="AC425" i="3"/>
  <c r="AC417" i="3"/>
  <c r="AC409" i="3"/>
  <c r="AF404" i="3"/>
  <c r="AC400" i="3"/>
  <c r="AF373" i="3"/>
  <c r="AC368" i="3"/>
  <c r="AC338" i="3"/>
  <c r="AC330" i="3"/>
  <c r="AC320" i="3"/>
  <c r="AF317" i="3"/>
  <c r="Y315" i="3"/>
  <c r="Z315" i="3" s="1"/>
  <c r="AC313" i="3"/>
  <c r="AF304" i="3"/>
  <c r="AC303" i="3"/>
  <c r="AC301" i="3"/>
  <c r="AC297" i="3"/>
  <c r="AC296" i="3"/>
  <c r="AF292" i="3"/>
  <c r="AF284" i="3"/>
  <c r="AF277" i="3"/>
  <c r="AC276" i="3"/>
  <c r="AF272" i="3"/>
  <c r="AC267" i="3"/>
  <c r="AC265" i="3"/>
  <c r="AF261" i="3"/>
  <c r="AC260" i="3"/>
  <c r="AF256" i="3"/>
  <c r="AC251" i="3"/>
  <c r="AC249" i="3"/>
  <c r="AF245" i="3"/>
  <c r="AC244" i="3"/>
  <c r="AC242" i="3"/>
  <c r="AC238" i="3"/>
  <c r="AF236" i="3"/>
  <c r="AF228" i="3"/>
  <c r="AC224" i="3"/>
  <c r="AF221" i="3"/>
  <c r="AC215" i="3"/>
  <c r="Y214" i="3"/>
  <c r="Z214" i="3" s="1"/>
  <c r="AF212" i="3"/>
  <c r="Y207" i="3"/>
  <c r="Z207" i="3" s="1"/>
  <c r="AC200" i="3"/>
  <c r="Y199" i="3"/>
  <c r="Z199" i="3" s="1"/>
  <c r="Y190" i="3"/>
  <c r="Z190" i="3" s="1"/>
  <c r="AC188" i="3"/>
  <c r="Y187" i="3"/>
  <c r="Z187" i="3" s="1"/>
  <c r="AF181" i="3"/>
  <c r="Y174" i="3"/>
  <c r="Z174" i="3" s="1"/>
  <c r="AC172" i="3"/>
  <c r="Y171" i="3"/>
  <c r="Z171" i="3" s="1"/>
  <c r="AF165" i="3"/>
  <c r="Y162" i="3"/>
  <c r="Z162" i="3" s="1"/>
  <c r="AC156" i="3"/>
  <c r="AF147" i="3"/>
  <c r="AF145" i="3"/>
  <c r="AF143" i="3"/>
  <c r="AC138" i="3"/>
  <c r="Y135" i="3"/>
  <c r="Z135" i="3" s="1"/>
  <c r="AF128" i="3"/>
  <c r="AC126" i="3"/>
  <c r="AC124" i="3"/>
  <c r="AF120" i="3"/>
  <c r="AC119" i="3"/>
  <c r="AF115" i="3"/>
  <c r="AC103" i="3"/>
  <c r="Y102" i="3"/>
  <c r="Z102" i="3" s="1"/>
  <c r="AF102" i="3"/>
  <c r="AC100" i="3"/>
  <c r="AF94" i="3"/>
  <c r="Y93" i="3"/>
  <c r="Z93" i="3" s="1"/>
  <c r="AF93" i="3"/>
  <c r="AF90" i="3"/>
  <c r="AF87" i="3"/>
  <c r="AF78" i="3"/>
  <c r="Y77" i="3"/>
  <c r="Z77" i="3" s="1"/>
  <c r="AF77" i="3"/>
  <c r="AF74" i="3"/>
  <c r="AC1329" i="3"/>
  <c r="AC1305" i="3"/>
  <c r="AC1297" i="3"/>
  <c r="AC1289" i="3"/>
  <c r="AC1281" i="3"/>
  <c r="AC1273" i="3"/>
  <c r="AC1265" i="3"/>
  <c r="AC1257" i="3"/>
  <c r="AC1249" i="3"/>
  <c r="AC1241" i="3"/>
  <c r="AC1233" i="3"/>
  <c r="AC1225" i="3"/>
  <c r="AC1217" i="3"/>
  <c r="AC1209" i="3"/>
  <c r="AC1201" i="3"/>
  <c r="AC1193" i="3"/>
  <c r="AC1185" i="3"/>
  <c r="AC1177" i="3"/>
  <c r="AC1169" i="3"/>
  <c r="AC1161" i="3"/>
  <c r="AC1153" i="3"/>
  <c r="AC1145" i="3"/>
  <c r="AC1137" i="3"/>
  <c r="AC1129" i="3"/>
  <c r="AC1121" i="3"/>
  <c r="AC1113" i="3"/>
  <c r="AC1105" i="3"/>
  <c r="AC1097" i="3"/>
  <c r="AC1089" i="3"/>
  <c r="AC1081" i="3"/>
  <c r="AC1073" i="3"/>
  <c r="AC1068" i="3"/>
  <c r="AC1058" i="3"/>
  <c r="Y1054" i="3"/>
  <c r="Z1054" i="3" s="1"/>
  <c r="AF1052" i="3"/>
  <c r="AC1051" i="3"/>
  <c r="AF1045" i="3"/>
  <c r="AF1040" i="3"/>
  <c r="AC1039" i="3"/>
  <c r="AC1032" i="3"/>
  <c r="AF1028" i="3"/>
  <c r="AF1027" i="3"/>
  <c r="AC1024" i="3"/>
  <c r="AF1020" i="3"/>
  <c r="AF1019" i="3"/>
  <c r="AC1014" i="3"/>
  <c r="AC1012" i="3"/>
  <c r="AF1008" i="3"/>
  <c r="AC1007" i="3"/>
  <c r="AF1003" i="3"/>
  <c r="AC998" i="3"/>
  <c r="AC996" i="3"/>
  <c r="AF992" i="3"/>
  <c r="AC991" i="3"/>
  <c r="AF987" i="3"/>
  <c r="AC982" i="3"/>
  <c r="AC980" i="3"/>
  <c r="AF976" i="3"/>
  <c r="AC975" i="3"/>
  <c r="AF971" i="3"/>
  <c r="AC966" i="3"/>
  <c r="AC964" i="3"/>
  <c r="AF960" i="3"/>
  <c r="AC959" i="3"/>
  <c r="AF955" i="3"/>
  <c r="AC950" i="3"/>
  <c r="AC948" i="3"/>
  <c r="AF944" i="3"/>
  <c r="AC943" i="3"/>
  <c r="AF939" i="3"/>
  <c r="AC934" i="3"/>
  <c r="AC932" i="3"/>
  <c r="AF928" i="3"/>
  <c r="AC927" i="3"/>
  <c r="AF923" i="3"/>
  <c r="AC918" i="3"/>
  <c r="AC916" i="3"/>
  <c r="AF912" i="3"/>
  <c r="AC911" i="3"/>
  <c r="AF907" i="3"/>
  <c r="AC902" i="3"/>
  <c r="AC900" i="3"/>
  <c r="AF896" i="3"/>
  <c r="AC895" i="3"/>
  <c r="AF891" i="3"/>
  <c r="AC886" i="3"/>
  <c r="AC884" i="3"/>
  <c r="AF880" i="3"/>
  <c r="AC879" i="3"/>
  <c r="AF875" i="3"/>
  <c r="AC847" i="3"/>
  <c r="AC839" i="3"/>
  <c r="AF834" i="3"/>
  <c r="AC829" i="3"/>
  <c r="AC821" i="3"/>
  <c r="AC803" i="3"/>
  <c r="AC795" i="3"/>
  <c r="AC787" i="3"/>
  <c r="AC779" i="3"/>
  <c r="AC771" i="3"/>
  <c r="AC763" i="3"/>
  <c r="AC755" i="3"/>
  <c r="AC747" i="3"/>
  <c r="AC739" i="3"/>
  <c r="AC731" i="3"/>
  <c r="AC723" i="3"/>
  <c r="AC715" i="3"/>
  <c r="AC707" i="3"/>
  <c r="AC699" i="3"/>
  <c r="AC688" i="3"/>
  <c r="AF671" i="3"/>
  <c r="AC666" i="3"/>
  <c r="AC656" i="3"/>
  <c r="AF639" i="3"/>
  <c r="AC630" i="3"/>
  <c r="AC628" i="3"/>
  <c r="AC620" i="3"/>
  <c r="AC612" i="3"/>
  <c r="AC604" i="3"/>
  <c r="AC596" i="3"/>
  <c r="AC588" i="3"/>
  <c r="AC580" i="3"/>
  <c r="AC572" i="3"/>
  <c r="AC564" i="3"/>
  <c r="AC556" i="3"/>
  <c r="AC548" i="3"/>
  <c r="AC540" i="3"/>
  <c r="AC532" i="3"/>
  <c r="AC523" i="3"/>
  <c r="AC513" i="3"/>
  <c r="AF508" i="3"/>
  <c r="AC491" i="3"/>
  <c r="AC481" i="3"/>
  <c r="AF476" i="3"/>
  <c r="AC459" i="3"/>
  <c r="AC451" i="3"/>
  <c r="AC443" i="3"/>
  <c r="AC435" i="3"/>
  <c r="AC427" i="3"/>
  <c r="AC419" i="3"/>
  <c r="AC411" i="3"/>
  <c r="AC404" i="3"/>
  <c r="AC402" i="3"/>
  <c r="AC394" i="3"/>
  <c r="AC392" i="3"/>
  <c r="AF377" i="3"/>
  <c r="AC370" i="3"/>
  <c r="AC362" i="3"/>
  <c r="AC360" i="3"/>
  <c r="AC342" i="3"/>
  <c r="AC340" i="3"/>
  <c r="AC332" i="3"/>
  <c r="AC324" i="3"/>
  <c r="AC317" i="3"/>
  <c r="AC308" i="3"/>
  <c r="Y307" i="3"/>
  <c r="Z307" i="3" s="1"/>
  <c r="AF305" i="3"/>
  <c r="AC304" i="3"/>
  <c r="AF298" i="3"/>
  <c r="AF293" i="3"/>
  <c r="AC292" i="3"/>
  <c r="AF285" i="3"/>
  <c r="AC284" i="3"/>
  <c r="AC279" i="3"/>
  <c r="AC277" i="3"/>
  <c r="AF273" i="3"/>
  <c r="AC272" i="3"/>
  <c r="AF268" i="3"/>
  <c r="AC263" i="3"/>
  <c r="AC261" i="3"/>
  <c r="AF257" i="3"/>
  <c r="AC256" i="3"/>
  <c r="AC247" i="3"/>
  <c r="AC245" i="3"/>
  <c r="Y242" i="3"/>
  <c r="Z242" i="3" s="1"/>
  <c r="AC236" i="3"/>
  <c r="AC231" i="3"/>
  <c r="AC228" i="3"/>
  <c r="AF225" i="3"/>
  <c r="AC219" i="3"/>
  <c r="Y218" i="3"/>
  <c r="Z218" i="3" s="1"/>
  <c r="AF216" i="3"/>
  <c r="AC212" i="3"/>
  <c r="Y206" i="3"/>
  <c r="Z206" i="3" s="1"/>
  <c r="Y198" i="3"/>
  <c r="Z198" i="3" s="1"/>
  <c r="AF193" i="3"/>
  <c r="Y186" i="3"/>
  <c r="Z186" i="3" s="1"/>
  <c r="AC184" i="3"/>
  <c r="Y183" i="3"/>
  <c r="Z183" i="3" s="1"/>
  <c r="AF177" i="3"/>
  <c r="Y170" i="3"/>
  <c r="Z170" i="3" s="1"/>
  <c r="AC168" i="3"/>
  <c r="Y167" i="3"/>
  <c r="Z167" i="3" s="1"/>
  <c r="AF157" i="3"/>
  <c r="AC122" i="3"/>
  <c r="AC120" i="3"/>
  <c r="AF116" i="3"/>
  <c r="AC115" i="3"/>
  <c r="Y104" i="3"/>
  <c r="Z104" i="3" s="1"/>
  <c r="AC87" i="3"/>
  <c r="AC106" i="3"/>
  <c r="AC104" i="3"/>
  <c r="AC92" i="3"/>
  <c r="AC90" i="3"/>
  <c r="AC88" i="3"/>
  <c r="AF86" i="3"/>
  <c r="AC74" i="3"/>
  <c r="AF70" i="3"/>
  <c r="AC69" i="3"/>
  <c r="AF65" i="3"/>
  <c r="AC60" i="3"/>
  <c r="Y44" i="3"/>
  <c r="Z44" i="3" s="1"/>
  <c r="AF66" i="3"/>
  <c r="Y26" i="3"/>
  <c r="Z26" i="3" s="1"/>
  <c r="AF26" i="3"/>
  <c r="AC97" i="3"/>
  <c r="AC94" i="3"/>
  <c r="AC84" i="3"/>
  <c r="AC81" i="3"/>
  <c r="AC78" i="3"/>
  <c r="AC68" i="3"/>
  <c r="AC66" i="3"/>
  <c r="AC61" i="3"/>
  <c r="AC53" i="3"/>
  <c r="AC50" i="3"/>
  <c r="Y21" i="3"/>
  <c r="Z21" i="3" s="1"/>
  <c r="AF21" i="3"/>
  <c r="AC44" i="3"/>
  <c r="AF42" i="3"/>
  <c r="Y31" i="3"/>
  <c r="Z31" i="3" s="1"/>
  <c r="AC31" i="3"/>
  <c r="Y15" i="3"/>
  <c r="Z15" i="3" s="1"/>
  <c r="AC15" i="3"/>
  <c r="AC42" i="3"/>
  <c r="AF34" i="3"/>
  <c r="AF33" i="3"/>
  <c r="AC34" i="3"/>
  <c r="AC33" i="3"/>
  <c r="AC28" i="3"/>
  <c r="AC26" i="3"/>
  <c r="AF22" i="3"/>
  <c r="AC21" i="3"/>
  <c r="AF17" i="3"/>
  <c r="AC12" i="3"/>
  <c r="Y4518" i="3"/>
  <c r="Z4518" i="3" s="1"/>
  <c r="AF4516" i="3"/>
  <c r="Y4514" i="3"/>
  <c r="Z4514" i="3" s="1"/>
  <c r="AF4512" i="3"/>
  <c r="Y4510" i="3"/>
  <c r="Z4510" i="3" s="1"/>
  <c r="AF4508" i="3"/>
  <c r="Y4506" i="3"/>
  <c r="Z4506" i="3" s="1"/>
  <c r="AF4504" i="3"/>
  <c r="Y4502" i="3"/>
  <c r="Z4502" i="3" s="1"/>
  <c r="AF4500" i="3"/>
  <c r="Y4498" i="3"/>
  <c r="Z4498" i="3" s="1"/>
  <c r="AF4496" i="3"/>
  <c r="Y4494" i="3"/>
  <c r="Z4494" i="3" s="1"/>
  <c r="AF4492" i="3"/>
  <c r="Y4490" i="3"/>
  <c r="Z4490" i="3" s="1"/>
  <c r="AF4488" i="3"/>
  <c r="Y4486" i="3"/>
  <c r="Z4486" i="3" s="1"/>
  <c r="AF4484" i="3"/>
  <c r="Y4482" i="3"/>
  <c r="Z4482" i="3" s="1"/>
  <c r="AF4480" i="3"/>
  <c r="Y4478" i="3"/>
  <c r="Z4478" i="3" s="1"/>
  <c r="AF4476" i="3"/>
  <c r="Y4474" i="3"/>
  <c r="Z4474" i="3" s="1"/>
  <c r="AF4472" i="3"/>
  <c r="Y4470" i="3"/>
  <c r="Z4470" i="3" s="1"/>
  <c r="AF4468" i="3"/>
  <c r="Y4466" i="3"/>
  <c r="Z4466" i="3" s="1"/>
  <c r="AF4464" i="3"/>
  <c r="Y4462" i="3"/>
  <c r="Z4462" i="3" s="1"/>
  <c r="AF4460" i="3"/>
  <c r="Y4458" i="3"/>
  <c r="Z4458" i="3" s="1"/>
  <c r="AF4456" i="3"/>
  <c r="Y4454" i="3"/>
  <c r="Z4454" i="3" s="1"/>
  <c r="AF4452" i="3"/>
  <c r="Y4450" i="3"/>
  <c r="Z4450" i="3" s="1"/>
  <c r="AF4448" i="3"/>
  <c r="Y4446" i="3"/>
  <c r="Z4446" i="3" s="1"/>
  <c r="AF4444" i="3"/>
  <c r="Y4442" i="3"/>
  <c r="Z4442" i="3" s="1"/>
  <c r="AF4440" i="3"/>
  <c r="Y4438" i="3"/>
  <c r="Z4438" i="3" s="1"/>
  <c r="AF4436" i="3"/>
  <c r="Y4434" i="3"/>
  <c r="Z4434" i="3" s="1"/>
  <c r="AF4432" i="3"/>
  <c r="Y4430" i="3"/>
  <c r="Z4430" i="3" s="1"/>
  <c r="AF4428" i="3"/>
  <c r="Y4426" i="3"/>
  <c r="Z4426" i="3" s="1"/>
  <c r="AF4424" i="3"/>
  <c r="Y4422" i="3"/>
  <c r="Z4422" i="3" s="1"/>
  <c r="AF4420" i="3"/>
  <c r="Y4418" i="3"/>
  <c r="Z4418" i="3" s="1"/>
  <c r="AF4416" i="3"/>
  <c r="Y4414" i="3"/>
  <c r="Z4414" i="3" s="1"/>
  <c r="AF4412" i="3"/>
  <c r="Y4410" i="3"/>
  <c r="Z4410" i="3" s="1"/>
  <c r="AF4408" i="3"/>
  <c r="Y4406" i="3"/>
  <c r="Z4406" i="3" s="1"/>
  <c r="AF4404" i="3"/>
  <c r="Y4402" i="3"/>
  <c r="Z4402" i="3" s="1"/>
  <c r="AF4400" i="3"/>
  <c r="Y4398" i="3"/>
  <c r="Z4398" i="3" s="1"/>
  <c r="AF4396" i="3"/>
  <c r="Y4394" i="3"/>
  <c r="Z4394" i="3" s="1"/>
  <c r="AF4392" i="3"/>
  <c r="Y4390" i="3"/>
  <c r="Z4390" i="3" s="1"/>
  <c r="AF4388" i="3"/>
  <c r="Y4386" i="3"/>
  <c r="Z4386" i="3" s="1"/>
  <c r="AF4384" i="3"/>
  <c r="Y4382" i="3"/>
  <c r="Z4382" i="3" s="1"/>
  <c r="AF4380" i="3"/>
  <c r="Y4378" i="3"/>
  <c r="Z4378" i="3" s="1"/>
  <c r="AF4376" i="3"/>
  <c r="Y4374" i="3"/>
  <c r="Z4374" i="3" s="1"/>
  <c r="AF4372" i="3"/>
  <c r="Y4370" i="3"/>
  <c r="Z4370" i="3" s="1"/>
  <c r="AF4368" i="3"/>
  <c r="Y4366" i="3"/>
  <c r="Z4366" i="3" s="1"/>
  <c r="AF4364" i="3"/>
  <c r="Y4362" i="3"/>
  <c r="Z4362" i="3" s="1"/>
  <c r="AF4360" i="3"/>
  <c r="Y4358" i="3"/>
  <c r="Z4358" i="3" s="1"/>
  <c r="AF4356" i="3"/>
  <c r="Y4354" i="3"/>
  <c r="Z4354" i="3" s="1"/>
  <c r="AF4352" i="3"/>
  <c r="Y4350" i="3"/>
  <c r="Z4350" i="3" s="1"/>
  <c r="AF4348" i="3"/>
  <c r="Y4346" i="3"/>
  <c r="Z4346" i="3" s="1"/>
  <c r="AF4344" i="3"/>
  <c r="Y4342" i="3"/>
  <c r="Z4342" i="3" s="1"/>
  <c r="AF4340" i="3"/>
  <c r="Y4338" i="3"/>
  <c r="Z4338" i="3" s="1"/>
  <c r="AF4336" i="3"/>
  <c r="Y4334" i="3"/>
  <c r="Z4334" i="3" s="1"/>
  <c r="AF4332" i="3"/>
  <c r="Y4330" i="3"/>
  <c r="Z4330" i="3" s="1"/>
  <c r="AF4328" i="3"/>
  <c r="Y4326" i="3"/>
  <c r="Z4326" i="3" s="1"/>
  <c r="AF4324" i="3"/>
  <c r="Y4322" i="3"/>
  <c r="Z4322" i="3" s="1"/>
  <c r="AF4320" i="3"/>
  <c r="Y4318" i="3"/>
  <c r="Z4318" i="3" s="1"/>
  <c r="AF4316" i="3"/>
  <c r="Y4314" i="3"/>
  <c r="Z4314" i="3" s="1"/>
  <c r="AF4312" i="3"/>
  <c r="Y4310" i="3"/>
  <c r="Z4310" i="3" s="1"/>
  <c r="AF4308" i="3"/>
  <c r="Y4306" i="3"/>
  <c r="Z4306" i="3" s="1"/>
  <c r="AF4304" i="3"/>
  <c r="Y4302" i="3"/>
  <c r="Z4302" i="3" s="1"/>
  <c r="AF4300" i="3"/>
  <c r="Y4298" i="3"/>
  <c r="Z4298" i="3" s="1"/>
  <c r="AF4296" i="3"/>
  <c r="Y4294" i="3"/>
  <c r="Z4294" i="3" s="1"/>
  <c r="AF4292" i="3"/>
  <c r="Y4290" i="3"/>
  <c r="Z4290" i="3" s="1"/>
  <c r="AF4288" i="3"/>
  <c r="Y4286" i="3"/>
  <c r="Z4286" i="3" s="1"/>
  <c r="AF4284" i="3"/>
  <c r="Y4282" i="3"/>
  <c r="Z4282" i="3" s="1"/>
  <c r="AF4280" i="3"/>
  <c r="Y4278" i="3"/>
  <c r="Z4278" i="3" s="1"/>
  <c r="AF4276" i="3"/>
  <c r="Y4274" i="3"/>
  <c r="Z4274" i="3" s="1"/>
  <c r="AF4272" i="3"/>
  <c r="Y4270" i="3"/>
  <c r="Z4270" i="3" s="1"/>
  <c r="AF4268" i="3"/>
  <c r="Y4266" i="3"/>
  <c r="Z4266" i="3" s="1"/>
  <c r="AF4264" i="3"/>
  <c r="Y4262" i="3"/>
  <c r="Z4262" i="3" s="1"/>
  <c r="AF4260" i="3"/>
  <c r="Y4258" i="3"/>
  <c r="Z4258" i="3" s="1"/>
  <c r="AF4256" i="3"/>
  <c r="Y4254" i="3"/>
  <c r="Z4254" i="3" s="1"/>
  <c r="AF4252" i="3"/>
  <c r="Y4250" i="3"/>
  <c r="Z4250" i="3" s="1"/>
  <c r="AF4248" i="3"/>
  <c r="Y4246" i="3"/>
  <c r="Z4246" i="3" s="1"/>
  <c r="AF4244" i="3"/>
  <c r="Y4242" i="3"/>
  <c r="Z4242" i="3" s="1"/>
  <c r="AF4240" i="3"/>
  <c r="Y4238" i="3"/>
  <c r="Z4238" i="3" s="1"/>
  <c r="AF4236" i="3"/>
  <c r="Y4234" i="3"/>
  <c r="Z4234" i="3" s="1"/>
  <c r="AF4232" i="3"/>
  <c r="Y4230" i="3"/>
  <c r="Z4230" i="3" s="1"/>
  <c r="AF4228" i="3"/>
  <c r="Y4226" i="3"/>
  <c r="Z4226" i="3" s="1"/>
  <c r="AF4224" i="3"/>
  <c r="Y4222" i="3"/>
  <c r="Z4222" i="3" s="1"/>
  <c r="AF4220" i="3"/>
  <c r="Y4218" i="3"/>
  <c r="Z4218" i="3" s="1"/>
  <c r="AF4216" i="3"/>
  <c r="Y4214" i="3"/>
  <c r="Z4214" i="3" s="1"/>
  <c r="AF4212" i="3"/>
  <c r="Y4210" i="3"/>
  <c r="Z4210" i="3" s="1"/>
  <c r="AF4208" i="3"/>
  <c r="Y4206" i="3"/>
  <c r="Z4206" i="3" s="1"/>
  <c r="AF4204" i="3"/>
  <c r="Y4202" i="3"/>
  <c r="Z4202" i="3" s="1"/>
  <c r="AF4200" i="3"/>
  <c r="Y4198" i="3"/>
  <c r="Z4198" i="3" s="1"/>
  <c r="AF4196" i="3"/>
  <c r="Y4194" i="3"/>
  <c r="Z4194" i="3" s="1"/>
  <c r="AF4192" i="3"/>
  <c r="Y4190" i="3"/>
  <c r="Z4190" i="3" s="1"/>
  <c r="AF4188" i="3"/>
  <c r="Y4186" i="3"/>
  <c r="Z4186" i="3" s="1"/>
  <c r="AF4184" i="3"/>
  <c r="Y4182" i="3"/>
  <c r="Z4182" i="3" s="1"/>
  <c r="AF4180" i="3"/>
  <c r="Y4178" i="3"/>
  <c r="Z4178" i="3" s="1"/>
  <c r="AF4176" i="3"/>
  <c r="Y4174" i="3"/>
  <c r="Z4174" i="3" s="1"/>
  <c r="AF4172" i="3"/>
  <c r="Y4170" i="3"/>
  <c r="Z4170" i="3" s="1"/>
  <c r="AF4168" i="3"/>
  <c r="Y4166" i="3"/>
  <c r="Z4166" i="3" s="1"/>
  <c r="AF4164" i="3"/>
  <c r="Y4162" i="3"/>
  <c r="Z4162" i="3" s="1"/>
  <c r="AF4160" i="3"/>
  <c r="Y4158" i="3"/>
  <c r="Z4158" i="3" s="1"/>
  <c r="AF4156" i="3"/>
  <c r="Y4154" i="3"/>
  <c r="Z4154" i="3" s="1"/>
  <c r="AF4152" i="3"/>
  <c r="Y4150" i="3"/>
  <c r="Z4150" i="3" s="1"/>
  <c r="AF4148" i="3"/>
  <c r="Y4146" i="3"/>
  <c r="Z4146" i="3" s="1"/>
  <c r="AF4144" i="3"/>
  <c r="Y4142" i="3"/>
  <c r="Z4142" i="3" s="1"/>
  <c r="AF4140" i="3"/>
  <c r="Y4138" i="3"/>
  <c r="Z4138" i="3" s="1"/>
  <c r="AF4136" i="3"/>
  <c r="Y4134" i="3"/>
  <c r="Z4134" i="3" s="1"/>
  <c r="AF4132" i="3"/>
  <c r="Y4130" i="3"/>
  <c r="Z4130" i="3" s="1"/>
  <c r="AF4128" i="3"/>
  <c r="Y4126" i="3"/>
  <c r="Z4126" i="3" s="1"/>
  <c r="AF4124" i="3"/>
  <c r="Y4122" i="3"/>
  <c r="Z4122" i="3" s="1"/>
  <c r="AF4120" i="3"/>
  <c r="Y4118" i="3"/>
  <c r="Z4118" i="3" s="1"/>
  <c r="AF4116" i="3"/>
  <c r="Y4114" i="3"/>
  <c r="Z4114" i="3" s="1"/>
  <c r="AF4112" i="3"/>
  <c r="Y4110" i="3"/>
  <c r="Z4110" i="3" s="1"/>
  <c r="AF4108" i="3"/>
  <c r="Y4106" i="3"/>
  <c r="Z4106" i="3" s="1"/>
  <c r="AF4104" i="3"/>
  <c r="Y4102" i="3"/>
  <c r="Z4102" i="3" s="1"/>
  <c r="AF4100" i="3"/>
  <c r="Y4098" i="3"/>
  <c r="Z4098" i="3" s="1"/>
  <c r="AF4096" i="3"/>
  <c r="Y4094" i="3"/>
  <c r="Z4094" i="3" s="1"/>
  <c r="AF4092" i="3"/>
  <c r="Y4090" i="3"/>
  <c r="Z4090" i="3" s="1"/>
  <c r="AF4088" i="3"/>
  <c r="Y4086" i="3"/>
  <c r="Z4086" i="3" s="1"/>
  <c r="AF4084" i="3"/>
  <c r="Y4082" i="3"/>
  <c r="Z4082" i="3" s="1"/>
  <c r="AC4080" i="3"/>
  <c r="Y4076" i="3"/>
  <c r="Z4076" i="3" s="1"/>
  <c r="AF4076" i="3"/>
  <c r="AC4072" i="3"/>
  <c r="Y4068" i="3"/>
  <c r="Z4068" i="3" s="1"/>
  <c r="AF4068" i="3"/>
  <c r="AC4064" i="3"/>
  <c r="Y4060" i="3"/>
  <c r="Z4060" i="3" s="1"/>
  <c r="AF4060" i="3"/>
  <c r="AC4056" i="3"/>
  <c r="Y4052" i="3"/>
  <c r="Z4052" i="3" s="1"/>
  <c r="AF4052" i="3"/>
  <c r="AC4048" i="3"/>
  <c r="Y4044" i="3"/>
  <c r="Z4044" i="3" s="1"/>
  <c r="AF4044" i="3"/>
  <c r="AC4040" i="3"/>
  <c r="Y4036" i="3"/>
  <c r="Z4036" i="3" s="1"/>
  <c r="AF4036" i="3"/>
  <c r="AC4032" i="3"/>
  <c r="Y4028" i="3"/>
  <c r="Z4028" i="3" s="1"/>
  <c r="AF4028" i="3"/>
  <c r="AC4024" i="3"/>
  <c r="Y4020" i="3"/>
  <c r="Z4020" i="3" s="1"/>
  <c r="AF4020" i="3"/>
  <c r="AC4016" i="3"/>
  <c r="Y4012" i="3"/>
  <c r="Z4012" i="3" s="1"/>
  <c r="AF4012" i="3"/>
  <c r="AC4008" i="3"/>
  <c r="Y4004" i="3"/>
  <c r="Z4004" i="3" s="1"/>
  <c r="AF4004" i="3"/>
  <c r="AC4000" i="3"/>
  <c r="Y3996" i="3"/>
  <c r="Z3996" i="3" s="1"/>
  <c r="AF3996" i="3"/>
  <c r="AC3992" i="3"/>
  <c r="Y3988" i="3"/>
  <c r="Z3988" i="3" s="1"/>
  <c r="AF3988" i="3"/>
  <c r="AC3984" i="3"/>
  <c r="Y3980" i="3"/>
  <c r="Z3980" i="3" s="1"/>
  <c r="AF3980" i="3"/>
  <c r="AC3976" i="3"/>
  <c r="Y3972" i="3"/>
  <c r="Z3972" i="3" s="1"/>
  <c r="AF3972" i="3"/>
  <c r="AC3968" i="3"/>
  <c r="Y3964" i="3"/>
  <c r="Z3964" i="3" s="1"/>
  <c r="AF3964" i="3"/>
  <c r="AC3960" i="3"/>
  <c r="Y3956" i="3"/>
  <c r="Z3956" i="3" s="1"/>
  <c r="AF3956" i="3"/>
  <c r="AC3952" i="3"/>
  <c r="Y3948" i="3"/>
  <c r="Z3948" i="3" s="1"/>
  <c r="AF3948" i="3"/>
  <c r="AC3944" i="3"/>
  <c r="Y3940" i="3"/>
  <c r="Z3940" i="3" s="1"/>
  <c r="AF3940" i="3"/>
  <c r="AC3936" i="3"/>
  <c r="Y3932" i="3"/>
  <c r="Z3932" i="3" s="1"/>
  <c r="AF3932" i="3"/>
  <c r="AC3928" i="3"/>
  <c r="Y3924" i="3"/>
  <c r="Z3924" i="3" s="1"/>
  <c r="AF3924" i="3"/>
  <c r="AC3920" i="3"/>
  <c r="Y3916" i="3"/>
  <c r="Z3916" i="3" s="1"/>
  <c r="AF3916" i="3"/>
  <c r="AC3912" i="3"/>
  <c r="Y3908" i="3"/>
  <c r="Z3908" i="3" s="1"/>
  <c r="AF3908" i="3"/>
  <c r="AC3904" i="3"/>
  <c r="Y3900" i="3"/>
  <c r="Z3900" i="3" s="1"/>
  <c r="AF3900" i="3"/>
  <c r="AC3896" i="3"/>
  <c r="Y3892" i="3"/>
  <c r="Z3892" i="3" s="1"/>
  <c r="AF3892" i="3"/>
  <c r="AC3888" i="3"/>
  <c r="Y3884" i="3"/>
  <c r="Z3884" i="3" s="1"/>
  <c r="AF3884" i="3"/>
  <c r="AC3880" i="3"/>
  <c r="Y3876" i="3"/>
  <c r="Z3876" i="3" s="1"/>
  <c r="AF3876" i="3"/>
  <c r="AC3872" i="3"/>
  <c r="Y3868" i="3"/>
  <c r="Z3868" i="3" s="1"/>
  <c r="AF3868" i="3"/>
  <c r="AC3864" i="3"/>
  <c r="Y3860" i="3"/>
  <c r="Z3860" i="3" s="1"/>
  <c r="AF3860" i="3"/>
  <c r="AC3856" i="3"/>
  <c r="Y3852" i="3"/>
  <c r="Z3852" i="3" s="1"/>
  <c r="AF3852" i="3"/>
  <c r="AC3848" i="3"/>
  <c r="Y3844" i="3"/>
  <c r="Z3844" i="3" s="1"/>
  <c r="AF3844" i="3"/>
  <c r="AC3840" i="3"/>
  <c r="Y3836" i="3"/>
  <c r="Z3836" i="3" s="1"/>
  <c r="AF3836" i="3"/>
  <c r="AC3832" i="3"/>
  <c r="Y3828" i="3"/>
  <c r="Z3828" i="3" s="1"/>
  <c r="AF3828" i="3"/>
  <c r="AC3824" i="3"/>
  <c r="Y3820" i="3"/>
  <c r="Z3820" i="3" s="1"/>
  <c r="AF3820" i="3"/>
  <c r="AC3816" i="3"/>
  <c r="Y3812" i="3"/>
  <c r="Z3812" i="3" s="1"/>
  <c r="AF3812" i="3"/>
  <c r="AC3808" i="3"/>
  <c r="Y3804" i="3"/>
  <c r="Z3804" i="3" s="1"/>
  <c r="AF3804" i="3"/>
  <c r="AC3800" i="3"/>
  <c r="Y3796" i="3"/>
  <c r="Z3796" i="3" s="1"/>
  <c r="AF3796" i="3"/>
  <c r="AC3792" i="3"/>
  <c r="Y3788" i="3"/>
  <c r="Z3788" i="3" s="1"/>
  <c r="AF3788" i="3"/>
  <c r="AC3784" i="3"/>
  <c r="Y3780" i="3"/>
  <c r="Z3780" i="3" s="1"/>
  <c r="AF3780" i="3"/>
  <c r="AC3776" i="3"/>
  <c r="Y3772" i="3"/>
  <c r="Z3772" i="3" s="1"/>
  <c r="AF3772" i="3"/>
  <c r="AC3768" i="3"/>
  <c r="Y3764" i="3"/>
  <c r="Z3764" i="3" s="1"/>
  <c r="AF3764" i="3"/>
  <c r="AC3760" i="3"/>
  <c r="AC3752" i="3"/>
  <c r="AC3744" i="3"/>
  <c r="AC3736" i="3"/>
  <c r="AC3728" i="3"/>
  <c r="AC3720" i="3"/>
  <c r="AC3712" i="3"/>
  <c r="AF4078" i="3"/>
  <c r="Y4078" i="3"/>
  <c r="Z4078" i="3" s="1"/>
  <c r="AC4074" i="3"/>
  <c r="AF4070" i="3"/>
  <c r="Y4070" i="3"/>
  <c r="Z4070" i="3" s="1"/>
  <c r="AC4066" i="3"/>
  <c r="AF4062" i="3"/>
  <c r="Y4062" i="3"/>
  <c r="Z4062" i="3" s="1"/>
  <c r="AC4058" i="3"/>
  <c r="AF4054" i="3"/>
  <c r="Y4054" i="3"/>
  <c r="Z4054" i="3" s="1"/>
  <c r="AC4050" i="3"/>
  <c r="AF4046" i="3"/>
  <c r="Y4046" i="3"/>
  <c r="Z4046" i="3" s="1"/>
  <c r="AC4042" i="3"/>
  <c r="AF4038" i="3"/>
  <c r="Y4038" i="3"/>
  <c r="Z4038" i="3" s="1"/>
  <c r="AC4034" i="3"/>
  <c r="AF4030" i="3"/>
  <c r="Y4030" i="3"/>
  <c r="Z4030" i="3" s="1"/>
  <c r="AC4026" i="3"/>
  <c r="AF4022" i="3"/>
  <c r="Y4022" i="3"/>
  <c r="Z4022" i="3" s="1"/>
  <c r="AC4018" i="3"/>
  <c r="AF4014" i="3"/>
  <c r="Y4014" i="3"/>
  <c r="Z4014" i="3" s="1"/>
  <c r="AC4010" i="3"/>
  <c r="AF4006" i="3"/>
  <c r="Y4006" i="3"/>
  <c r="Z4006" i="3" s="1"/>
  <c r="AC4002" i="3"/>
  <c r="AF3998" i="3"/>
  <c r="Y3998" i="3"/>
  <c r="Z3998" i="3" s="1"/>
  <c r="AC3994" i="3"/>
  <c r="AF3990" i="3"/>
  <c r="Y3990" i="3"/>
  <c r="Z3990" i="3" s="1"/>
  <c r="AC3986" i="3"/>
  <c r="AF3982" i="3"/>
  <c r="Y3982" i="3"/>
  <c r="Z3982" i="3" s="1"/>
  <c r="AC3978" i="3"/>
  <c r="AF3974" i="3"/>
  <c r="Y3974" i="3"/>
  <c r="Z3974" i="3" s="1"/>
  <c r="AC3970" i="3"/>
  <c r="AF3966" i="3"/>
  <c r="Y3966" i="3"/>
  <c r="Z3966" i="3" s="1"/>
  <c r="AC3962" i="3"/>
  <c r="AF3958" i="3"/>
  <c r="Y3958" i="3"/>
  <c r="Z3958" i="3" s="1"/>
  <c r="AC3954" i="3"/>
  <c r="AF3950" i="3"/>
  <c r="Y3950" i="3"/>
  <c r="Z3950" i="3" s="1"/>
  <c r="AC3946" i="3"/>
  <c r="AF3942" i="3"/>
  <c r="Y3942" i="3"/>
  <c r="Z3942" i="3" s="1"/>
  <c r="AC3938" i="3"/>
  <c r="AF3934" i="3"/>
  <c r="Y3934" i="3"/>
  <c r="Z3934" i="3" s="1"/>
  <c r="AC3930" i="3"/>
  <c r="AF3926" i="3"/>
  <c r="Y3926" i="3"/>
  <c r="Z3926" i="3" s="1"/>
  <c r="AC3922" i="3"/>
  <c r="AF3918" i="3"/>
  <c r="Y3918" i="3"/>
  <c r="Z3918" i="3" s="1"/>
  <c r="AC3914" i="3"/>
  <c r="AF3910" i="3"/>
  <c r="Y3910" i="3"/>
  <c r="Z3910" i="3" s="1"/>
  <c r="AC3906" i="3"/>
  <c r="AF3902" i="3"/>
  <c r="Y3902" i="3"/>
  <c r="Z3902" i="3" s="1"/>
  <c r="AC3898" i="3"/>
  <c r="AF3894" i="3"/>
  <c r="Y3894" i="3"/>
  <c r="Z3894" i="3" s="1"/>
  <c r="AC3890" i="3"/>
  <c r="AF3886" i="3"/>
  <c r="Y3886" i="3"/>
  <c r="Z3886" i="3" s="1"/>
  <c r="AC3882" i="3"/>
  <c r="AF3878" i="3"/>
  <c r="Y3878" i="3"/>
  <c r="Z3878" i="3" s="1"/>
  <c r="AF3870" i="3"/>
  <c r="Y3870" i="3"/>
  <c r="Z3870" i="3" s="1"/>
  <c r="AF3862" i="3"/>
  <c r="Y3862" i="3"/>
  <c r="Z3862" i="3" s="1"/>
  <c r="AF3854" i="3"/>
  <c r="Y3854" i="3"/>
  <c r="Z3854" i="3" s="1"/>
  <c r="AF3846" i="3"/>
  <c r="Y3846" i="3"/>
  <c r="Z3846" i="3" s="1"/>
  <c r="AF3838" i="3"/>
  <c r="Y3838" i="3"/>
  <c r="Z3838" i="3" s="1"/>
  <c r="AF3830" i="3"/>
  <c r="Y3830" i="3"/>
  <c r="Z3830" i="3" s="1"/>
  <c r="AF3822" i="3"/>
  <c r="Y3822" i="3"/>
  <c r="Z3822" i="3" s="1"/>
  <c r="AF3814" i="3"/>
  <c r="Y3814" i="3"/>
  <c r="Z3814" i="3" s="1"/>
  <c r="AF3806" i="3"/>
  <c r="Y3806" i="3"/>
  <c r="Z3806" i="3" s="1"/>
  <c r="AF3798" i="3"/>
  <c r="Y3798" i="3"/>
  <c r="Z3798" i="3" s="1"/>
  <c r="AF3790" i="3"/>
  <c r="Y3790" i="3"/>
  <c r="Z3790" i="3" s="1"/>
  <c r="AF3782" i="3"/>
  <c r="Y3782" i="3"/>
  <c r="Z3782" i="3" s="1"/>
  <c r="AF3774" i="3"/>
  <c r="Y3774" i="3"/>
  <c r="Z3774" i="3" s="1"/>
  <c r="AF3766" i="3"/>
  <c r="Y3766" i="3"/>
  <c r="Z3766" i="3" s="1"/>
  <c r="Y3760" i="3"/>
  <c r="Z3760" i="3" s="1"/>
  <c r="AF3760" i="3"/>
  <c r="Y3752" i="3"/>
  <c r="Z3752" i="3" s="1"/>
  <c r="AF3752" i="3"/>
  <c r="Y3744" i="3"/>
  <c r="Z3744" i="3" s="1"/>
  <c r="AF3744" i="3"/>
  <c r="Y3736" i="3"/>
  <c r="Z3736" i="3" s="1"/>
  <c r="AF3736" i="3"/>
  <c r="Y3728" i="3"/>
  <c r="Z3728" i="3" s="1"/>
  <c r="AF3728" i="3"/>
  <c r="Y3720" i="3"/>
  <c r="Z3720" i="3" s="1"/>
  <c r="AF3720" i="3"/>
  <c r="Y3712" i="3"/>
  <c r="Z3712" i="3" s="1"/>
  <c r="AF3712" i="3"/>
  <c r="Y4080" i="3"/>
  <c r="Z4080" i="3" s="1"/>
  <c r="AF4080" i="3"/>
  <c r="Y4072" i="3"/>
  <c r="Z4072" i="3" s="1"/>
  <c r="AF4072" i="3"/>
  <c r="Y4064" i="3"/>
  <c r="Z4064" i="3" s="1"/>
  <c r="AF4064" i="3"/>
  <c r="Y4056" i="3"/>
  <c r="Z4056" i="3" s="1"/>
  <c r="AF4056" i="3"/>
  <c r="Y4048" i="3"/>
  <c r="Z4048" i="3" s="1"/>
  <c r="AF4048" i="3"/>
  <c r="Y4040" i="3"/>
  <c r="Z4040" i="3" s="1"/>
  <c r="AF4040" i="3"/>
  <c r="Y4032" i="3"/>
  <c r="Z4032" i="3" s="1"/>
  <c r="AF4032" i="3"/>
  <c r="Y4024" i="3"/>
  <c r="Z4024" i="3" s="1"/>
  <c r="AF4024" i="3"/>
  <c r="Y4016" i="3"/>
  <c r="Z4016" i="3" s="1"/>
  <c r="AF4016" i="3"/>
  <c r="Y4008" i="3"/>
  <c r="Z4008" i="3" s="1"/>
  <c r="AF4008" i="3"/>
  <c r="Y4000" i="3"/>
  <c r="Z4000" i="3" s="1"/>
  <c r="AF4000" i="3"/>
  <c r="Y3992" i="3"/>
  <c r="Z3992" i="3" s="1"/>
  <c r="AF3992" i="3"/>
  <c r="Y3984" i="3"/>
  <c r="Z3984" i="3" s="1"/>
  <c r="AF3984" i="3"/>
  <c r="Y3976" i="3"/>
  <c r="Z3976" i="3" s="1"/>
  <c r="AF3976" i="3"/>
  <c r="Y3968" i="3"/>
  <c r="Z3968" i="3" s="1"/>
  <c r="AF3968" i="3"/>
  <c r="Y3960" i="3"/>
  <c r="Z3960" i="3" s="1"/>
  <c r="AF3960" i="3"/>
  <c r="Y3952" i="3"/>
  <c r="Z3952" i="3" s="1"/>
  <c r="AF3952" i="3"/>
  <c r="Y3944" i="3"/>
  <c r="Z3944" i="3" s="1"/>
  <c r="AF3944" i="3"/>
  <c r="Y3936" i="3"/>
  <c r="Z3936" i="3" s="1"/>
  <c r="AF3936" i="3"/>
  <c r="Y3928" i="3"/>
  <c r="Z3928" i="3" s="1"/>
  <c r="AF3928" i="3"/>
  <c r="Y3920" i="3"/>
  <c r="Z3920" i="3" s="1"/>
  <c r="AF3920" i="3"/>
  <c r="Y3912" i="3"/>
  <c r="Z3912" i="3" s="1"/>
  <c r="AF3912" i="3"/>
  <c r="Y3904" i="3"/>
  <c r="Z3904" i="3" s="1"/>
  <c r="AF3904" i="3"/>
  <c r="Y3896" i="3"/>
  <c r="Z3896" i="3" s="1"/>
  <c r="AF3896" i="3"/>
  <c r="Y3888" i="3"/>
  <c r="Z3888" i="3" s="1"/>
  <c r="AF3888" i="3"/>
  <c r="Y3880" i="3"/>
  <c r="Z3880" i="3" s="1"/>
  <c r="AF3880" i="3"/>
  <c r="Y3872" i="3"/>
  <c r="Z3872" i="3" s="1"/>
  <c r="AF3872" i="3"/>
  <c r="Y3864" i="3"/>
  <c r="Z3864" i="3" s="1"/>
  <c r="AF3864" i="3"/>
  <c r="Y3856" i="3"/>
  <c r="Z3856" i="3" s="1"/>
  <c r="AF3856" i="3"/>
  <c r="Y3848" i="3"/>
  <c r="Z3848" i="3" s="1"/>
  <c r="AF3848" i="3"/>
  <c r="Y3840" i="3"/>
  <c r="Z3840" i="3" s="1"/>
  <c r="AF3840" i="3"/>
  <c r="Y3832" i="3"/>
  <c r="Z3832" i="3" s="1"/>
  <c r="AF3832" i="3"/>
  <c r="Y3824" i="3"/>
  <c r="Z3824" i="3" s="1"/>
  <c r="AF3824" i="3"/>
  <c r="Y3816" i="3"/>
  <c r="Z3816" i="3" s="1"/>
  <c r="AF3816" i="3"/>
  <c r="Y3808" i="3"/>
  <c r="Z3808" i="3" s="1"/>
  <c r="AF3808" i="3"/>
  <c r="Y3800" i="3"/>
  <c r="Z3800" i="3" s="1"/>
  <c r="AF3800" i="3"/>
  <c r="Y3792" i="3"/>
  <c r="Z3792" i="3" s="1"/>
  <c r="AF3792" i="3"/>
  <c r="Y3784" i="3"/>
  <c r="Z3784" i="3" s="1"/>
  <c r="AF3784" i="3"/>
  <c r="Y3776" i="3"/>
  <c r="Z3776" i="3" s="1"/>
  <c r="AF3776" i="3"/>
  <c r="Y3768" i="3"/>
  <c r="Z3768" i="3" s="1"/>
  <c r="AF3768" i="3"/>
  <c r="AC3756" i="3"/>
  <c r="AC3748" i="3"/>
  <c r="AC3740" i="3"/>
  <c r="AC3732" i="3"/>
  <c r="AC3724" i="3"/>
  <c r="AC3716" i="3"/>
  <c r="AC3708" i="3"/>
  <c r="AF4074" i="3"/>
  <c r="Y4074" i="3"/>
  <c r="Z4074" i="3" s="1"/>
  <c r="AF4066" i="3"/>
  <c r="Y4066" i="3"/>
  <c r="Z4066" i="3" s="1"/>
  <c r="AF4058" i="3"/>
  <c r="Y4058" i="3"/>
  <c r="Z4058" i="3" s="1"/>
  <c r="AF4050" i="3"/>
  <c r="Y4050" i="3"/>
  <c r="Z4050" i="3" s="1"/>
  <c r="AF4042" i="3"/>
  <c r="Y4042" i="3"/>
  <c r="Z4042" i="3" s="1"/>
  <c r="AF4034" i="3"/>
  <c r="Y4034" i="3"/>
  <c r="Z4034" i="3" s="1"/>
  <c r="AF4026" i="3"/>
  <c r="Y4026" i="3"/>
  <c r="Z4026" i="3" s="1"/>
  <c r="AF4018" i="3"/>
  <c r="Y4018" i="3"/>
  <c r="Z4018" i="3" s="1"/>
  <c r="AF4010" i="3"/>
  <c r="Y4010" i="3"/>
  <c r="Z4010" i="3" s="1"/>
  <c r="AF4002" i="3"/>
  <c r="Y4002" i="3"/>
  <c r="Z4002" i="3" s="1"/>
  <c r="AF3994" i="3"/>
  <c r="Y3994" i="3"/>
  <c r="Z3994" i="3" s="1"/>
  <c r="AF3986" i="3"/>
  <c r="Y3986" i="3"/>
  <c r="Z3986" i="3" s="1"/>
  <c r="AF3978" i="3"/>
  <c r="Y3978" i="3"/>
  <c r="Z3978" i="3" s="1"/>
  <c r="AF3970" i="3"/>
  <c r="Y3970" i="3"/>
  <c r="Z3970" i="3" s="1"/>
  <c r="AF3962" i="3"/>
  <c r="Y3962" i="3"/>
  <c r="Z3962" i="3" s="1"/>
  <c r="AF3954" i="3"/>
  <c r="Y3954" i="3"/>
  <c r="Z3954" i="3" s="1"/>
  <c r="AF3946" i="3"/>
  <c r="Y3946" i="3"/>
  <c r="Z3946" i="3" s="1"/>
  <c r="AF3938" i="3"/>
  <c r="Y3938" i="3"/>
  <c r="Z3938" i="3" s="1"/>
  <c r="AF3930" i="3"/>
  <c r="Y3930" i="3"/>
  <c r="Z3930" i="3" s="1"/>
  <c r="AF3922" i="3"/>
  <c r="Y3922" i="3"/>
  <c r="Z3922" i="3" s="1"/>
  <c r="AF3914" i="3"/>
  <c r="Y3914" i="3"/>
  <c r="Z3914" i="3" s="1"/>
  <c r="AF3906" i="3"/>
  <c r="Y3906" i="3"/>
  <c r="Z3906" i="3" s="1"/>
  <c r="AF3898" i="3"/>
  <c r="Y3898" i="3"/>
  <c r="Z3898" i="3" s="1"/>
  <c r="AF3890" i="3"/>
  <c r="Y3890" i="3"/>
  <c r="Z3890" i="3" s="1"/>
  <c r="AF3882" i="3"/>
  <c r="Y3882" i="3"/>
  <c r="Z3882" i="3" s="1"/>
  <c r="AC3878" i="3"/>
  <c r="AF3874" i="3"/>
  <c r="Y3874" i="3"/>
  <c r="Z3874" i="3" s="1"/>
  <c r="AC3870" i="3"/>
  <c r="AF3866" i="3"/>
  <c r="Y3866" i="3"/>
  <c r="Z3866" i="3" s="1"/>
  <c r="AC3862" i="3"/>
  <c r="AF3858" i="3"/>
  <c r="Y3858" i="3"/>
  <c r="Z3858" i="3" s="1"/>
  <c r="AC3854" i="3"/>
  <c r="AF3850" i="3"/>
  <c r="Y3850" i="3"/>
  <c r="Z3850" i="3" s="1"/>
  <c r="AC3846" i="3"/>
  <c r="AF3842" i="3"/>
  <c r="Y3842" i="3"/>
  <c r="Z3842" i="3" s="1"/>
  <c r="AC3838" i="3"/>
  <c r="AF3834" i="3"/>
  <c r="Y3834" i="3"/>
  <c r="Z3834" i="3" s="1"/>
  <c r="AC3830" i="3"/>
  <c r="AF3826" i="3"/>
  <c r="Y3826" i="3"/>
  <c r="Z3826" i="3" s="1"/>
  <c r="AC3822" i="3"/>
  <c r="AF3818" i="3"/>
  <c r="Y3818" i="3"/>
  <c r="Z3818" i="3" s="1"/>
  <c r="AC3814" i="3"/>
  <c r="AF3810" i="3"/>
  <c r="Y3810" i="3"/>
  <c r="Z3810" i="3" s="1"/>
  <c r="AC3806" i="3"/>
  <c r="AF3802" i="3"/>
  <c r="Y3802" i="3"/>
  <c r="Z3802" i="3" s="1"/>
  <c r="AC3798" i="3"/>
  <c r="AF3794" i="3"/>
  <c r="Y3794" i="3"/>
  <c r="Z3794" i="3" s="1"/>
  <c r="AC3790" i="3"/>
  <c r="AF3786" i="3"/>
  <c r="Y3786" i="3"/>
  <c r="Z3786" i="3" s="1"/>
  <c r="AC3782" i="3"/>
  <c r="AF3778" i="3"/>
  <c r="Y3778" i="3"/>
  <c r="Z3778" i="3" s="1"/>
  <c r="AC3774" i="3"/>
  <c r="AF3770" i="3"/>
  <c r="Y3770" i="3"/>
  <c r="Z3770" i="3" s="1"/>
  <c r="AC3766" i="3"/>
  <c r="AF3762" i="3"/>
  <c r="Y3762" i="3"/>
  <c r="Z3762" i="3" s="1"/>
  <c r="Y3756" i="3"/>
  <c r="Z3756" i="3" s="1"/>
  <c r="AF3756" i="3"/>
  <c r="Y3748" i="3"/>
  <c r="Z3748" i="3" s="1"/>
  <c r="AF3748" i="3"/>
  <c r="Y3740" i="3"/>
  <c r="Z3740" i="3" s="1"/>
  <c r="AF3740" i="3"/>
  <c r="Y3732" i="3"/>
  <c r="Z3732" i="3" s="1"/>
  <c r="AF3732" i="3"/>
  <c r="Y3724" i="3"/>
  <c r="Z3724" i="3" s="1"/>
  <c r="AF3724" i="3"/>
  <c r="Y3716" i="3"/>
  <c r="Z3716" i="3" s="1"/>
  <c r="AF3716" i="3"/>
  <c r="Y3708" i="3"/>
  <c r="Z3708" i="3" s="1"/>
  <c r="AF3708" i="3"/>
  <c r="Y3758" i="3"/>
  <c r="Z3758" i="3" s="1"/>
  <c r="Y3754" i="3"/>
  <c r="Z3754" i="3" s="1"/>
  <c r="Y3750" i="3"/>
  <c r="Z3750" i="3" s="1"/>
  <c r="Y3746" i="3"/>
  <c r="Z3746" i="3" s="1"/>
  <c r="Y3742" i="3"/>
  <c r="Z3742" i="3" s="1"/>
  <c r="Y3738" i="3"/>
  <c r="Z3738" i="3" s="1"/>
  <c r="Y3734" i="3"/>
  <c r="Z3734" i="3" s="1"/>
  <c r="Y3730" i="3"/>
  <c r="Z3730" i="3" s="1"/>
  <c r="Y3726" i="3"/>
  <c r="Z3726" i="3" s="1"/>
  <c r="Y3722" i="3"/>
  <c r="Z3722" i="3" s="1"/>
  <c r="Y3718" i="3"/>
  <c r="Z3718" i="3" s="1"/>
  <c r="Y3714" i="3"/>
  <c r="Z3714" i="3" s="1"/>
  <c r="Y3710" i="3"/>
  <c r="Z3710" i="3" s="1"/>
  <c r="Y3706" i="3"/>
  <c r="Z3706" i="3" s="1"/>
  <c r="AF3704" i="3"/>
  <c r="Y3702" i="3"/>
  <c r="Z3702" i="3" s="1"/>
  <c r="AF3700" i="3"/>
  <c r="Y3698" i="3"/>
  <c r="Z3698" i="3" s="1"/>
  <c r="AF3696" i="3"/>
  <c r="Y3694" i="3"/>
  <c r="Z3694" i="3" s="1"/>
  <c r="AF3692" i="3"/>
  <c r="Y3690" i="3"/>
  <c r="Z3690" i="3" s="1"/>
  <c r="AF3688" i="3"/>
  <c r="Y3686" i="3"/>
  <c r="Z3686" i="3" s="1"/>
  <c r="AF3684" i="3"/>
  <c r="Y3682" i="3"/>
  <c r="Z3682" i="3" s="1"/>
  <c r="AF3680" i="3"/>
  <c r="Y3678" i="3"/>
  <c r="Z3678" i="3" s="1"/>
  <c r="AF3676" i="3"/>
  <c r="Y3674" i="3"/>
  <c r="Z3674" i="3" s="1"/>
  <c r="AF3672" i="3"/>
  <c r="Y3670" i="3"/>
  <c r="Z3670" i="3" s="1"/>
  <c r="AF3668" i="3"/>
  <c r="Y3666" i="3"/>
  <c r="Z3666" i="3" s="1"/>
  <c r="AF3664" i="3"/>
  <c r="Y3662" i="3"/>
  <c r="Z3662" i="3" s="1"/>
  <c r="AF3660" i="3"/>
  <c r="Y3658" i="3"/>
  <c r="Z3658" i="3" s="1"/>
  <c r="AF3656" i="3"/>
  <c r="Y3654" i="3"/>
  <c r="Z3654" i="3" s="1"/>
  <c r="AF3652" i="3"/>
  <c r="Y3650" i="3"/>
  <c r="Z3650" i="3" s="1"/>
  <c r="AF3648" i="3"/>
  <c r="Y3646" i="3"/>
  <c r="Z3646" i="3" s="1"/>
  <c r="AF3644" i="3"/>
  <c r="Y3642" i="3"/>
  <c r="Z3642" i="3" s="1"/>
  <c r="AF3640" i="3"/>
  <c r="Y3638" i="3"/>
  <c r="Z3638" i="3" s="1"/>
  <c r="AF3636" i="3"/>
  <c r="Y3634" i="3"/>
  <c r="Z3634" i="3" s="1"/>
  <c r="AF3632" i="3"/>
  <c r="Y3630" i="3"/>
  <c r="Z3630" i="3" s="1"/>
  <c r="AF3628" i="3"/>
  <c r="Y3626" i="3"/>
  <c r="Z3626" i="3" s="1"/>
  <c r="AF3624" i="3"/>
  <c r="Y3622" i="3"/>
  <c r="Z3622" i="3" s="1"/>
  <c r="AF3620" i="3"/>
  <c r="Y3618" i="3"/>
  <c r="Z3618" i="3" s="1"/>
  <c r="AF3616" i="3"/>
  <c r="Y3614" i="3"/>
  <c r="Z3614" i="3" s="1"/>
  <c r="AF3612" i="3"/>
  <c r="Y3610" i="3"/>
  <c r="Z3610" i="3" s="1"/>
  <c r="AF3608" i="3"/>
  <c r="Y3606" i="3"/>
  <c r="Z3606" i="3" s="1"/>
  <c r="AF3604" i="3"/>
  <c r="Y3602" i="3"/>
  <c r="Z3602" i="3" s="1"/>
  <c r="AF3600" i="3"/>
  <c r="Y3598" i="3"/>
  <c r="Z3598" i="3" s="1"/>
  <c r="AF3596" i="3"/>
  <c r="Y3594" i="3"/>
  <c r="Z3594" i="3" s="1"/>
  <c r="AF3592" i="3"/>
  <c r="Y3590" i="3"/>
  <c r="Z3590" i="3" s="1"/>
  <c r="AF3588" i="3"/>
  <c r="Y3586" i="3"/>
  <c r="Z3586" i="3" s="1"/>
  <c r="AF3584" i="3"/>
  <c r="Y3582" i="3"/>
  <c r="Z3582" i="3" s="1"/>
  <c r="AF3580" i="3"/>
  <c r="Y3578" i="3"/>
  <c r="Z3578" i="3" s="1"/>
  <c r="AF3576" i="3"/>
  <c r="Y3574" i="3"/>
  <c r="Z3574" i="3" s="1"/>
  <c r="AF3572" i="3"/>
  <c r="Y3570" i="3"/>
  <c r="Z3570" i="3" s="1"/>
  <c r="AF3568" i="3"/>
  <c r="Y3566" i="3"/>
  <c r="Z3566" i="3" s="1"/>
  <c r="AF3564" i="3"/>
  <c r="Y3562" i="3"/>
  <c r="Z3562" i="3" s="1"/>
  <c r="AF3560" i="3"/>
  <c r="Y3558" i="3"/>
  <c r="Z3558" i="3" s="1"/>
  <c r="AF3556" i="3"/>
  <c r="Y3554" i="3"/>
  <c r="Z3554" i="3" s="1"/>
  <c r="AF3552" i="3"/>
  <c r="Y3550" i="3"/>
  <c r="Z3550" i="3" s="1"/>
  <c r="AF3548" i="3"/>
  <c r="Y3546" i="3"/>
  <c r="Z3546" i="3" s="1"/>
  <c r="AF3544" i="3"/>
  <c r="Y3542" i="3"/>
  <c r="Z3542" i="3" s="1"/>
  <c r="AF3540" i="3"/>
  <c r="Y3538" i="3"/>
  <c r="Z3538" i="3" s="1"/>
  <c r="AF3536" i="3"/>
  <c r="Y3534" i="3"/>
  <c r="Z3534" i="3" s="1"/>
  <c r="AF3532" i="3"/>
  <c r="Y3530" i="3"/>
  <c r="Z3530" i="3" s="1"/>
  <c r="AF3528" i="3"/>
  <c r="Y3526" i="3"/>
  <c r="Z3526" i="3" s="1"/>
  <c r="AF3524" i="3"/>
  <c r="Y3522" i="3"/>
  <c r="Z3522" i="3" s="1"/>
  <c r="AF3520" i="3"/>
  <c r="AF3515" i="3"/>
  <c r="AC3512" i="3"/>
  <c r="Y3510" i="3"/>
  <c r="Z3510" i="3" s="1"/>
  <c r="AF3504" i="3"/>
  <c r="AF3499" i="3"/>
  <c r="AC3496" i="3"/>
  <c r="Y3494" i="3"/>
  <c r="Z3494" i="3" s="1"/>
  <c r="AF3488" i="3"/>
  <c r="AF3483" i="3"/>
  <c r="AC3480" i="3"/>
  <c r="AC3476" i="3"/>
  <c r="AF3472" i="3"/>
  <c r="Y3472" i="3"/>
  <c r="Z3472" i="3" s="1"/>
  <c r="AC3468" i="3"/>
  <c r="AF3464" i="3"/>
  <c r="Y3464" i="3"/>
  <c r="Z3464" i="3" s="1"/>
  <c r="AC3460" i="3"/>
  <c r="AF3456" i="3"/>
  <c r="Y3456" i="3"/>
  <c r="Z3456" i="3" s="1"/>
  <c r="AC3452" i="3"/>
  <c r="AF3448" i="3"/>
  <c r="Y3448" i="3"/>
  <c r="Z3448" i="3" s="1"/>
  <c r="AC3444" i="3"/>
  <c r="AF3440" i="3"/>
  <c r="Y3440" i="3"/>
  <c r="Z3440" i="3" s="1"/>
  <c r="AC3436" i="3"/>
  <c r="AF3432" i="3"/>
  <c r="Y3432" i="3"/>
  <c r="Z3432" i="3" s="1"/>
  <c r="AC3428" i="3"/>
  <c r="AF3424" i="3"/>
  <c r="Y3424" i="3"/>
  <c r="Z3424" i="3" s="1"/>
  <c r="AC3420" i="3"/>
  <c r="AF3416" i="3"/>
  <c r="Y3416" i="3"/>
  <c r="Z3416" i="3" s="1"/>
  <c r="AF3408" i="3"/>
  <c r="Y3408" i="3"/>
  <c r="Z3408" i="3" s="1"/>
  <c r="AF3400" i="3"/>
  <c r="Y3400" i="3"/>
  <c r="Z3400" i="3" s="1"/>
  <c r="AF3392" i="3"/>
  <c r="Y3392" i="3"/>
  <c r="Z3392" i="3" s="1"/>
  <c r="AF3384" i="3"/>
  <c r="Y3384" i="3"/>
  <c r="Z3384" i="3" s="1"/>
  <c r="AF3376" i="3"/>
  <c r="Y3376" i="3"/>
  <c r="Z3376" i="3" s="1"/>
  <c r="AF3368" i="3"/>
  <c r="Y3368" i="3"/>
  <c r="Z3368" i="3" s="1"/>
  <c r="AF3360" i="3"/>
  <c r="Y3360" i="3"/>
  <c r="Z3360" i="3" s="1"/>
  <c r="AF3352" i="3"/>
  <c r="Y3352" i="3"/>
  <c r="Z3352" i="3" s="1"/>
  <c r="AC3348" i="3"/>
  <c r="AF3344" i="3"/>
  <c r="Y3344" i="3"/>
  <c r="Z3344" i="3" s="1"/>
  <c r="AC3340" i="3"/>
  <c r="AF3336" i="3"/>
  <c r="Y3336" i="3"/>
  <c r="Z3336" i="3" s="1"/>
  <c r="AC3332" i="3"/>
  <c r="AF3328" i="3"/>
  <c r="Y3328" i="3"/>
  <c r="Z3328" i="3" s="1"/>
  <c r="AC3324" i="3"/>
  <c r="AF3320" i="3"/>
  <c r="Y3320" i="3"/>
  <c r="Z3320" i="3" s="1"/>
  <c r="AC3316" i="3"/>
  <c r="AF3312" i="3"/>
  <c r="Y3312" i="3"/>
  <c r="Z3312" i="3" s="1"/>
  <c r="AC3302" i="3"/>
  <c r="AC3294" i="3"/>
  <c r="AC3286" i="3"/>
  <c r="AC3278" i="3"/>
  <c r="AC3270" i="3"/>
  <c r="AC3262" i="3"/>
  <c r="AC3254" i="3"/>
  <c r="AC3246" i="3"/>
  <c r="AC3238" i="3"/>
  <c r="AC3230" i="3"/>
  <c r="AC3222" i="3"/>
  <c r="AC3214" i="3"/>
  <c r="AC3206" i="3"/>
  <c r="AC3198" i="3"/>
  <c r="AC3190" i="3"/>
  <c r="AC3182" i="3"/>
  <c r="AC3174" i="3"/>
  <c r="AC3166" i="3"/>
  <c r="AC3158" i="3"/>
  <c r="AC3150" i="3"/>
  <c r="AC3142" i="3"/>
  <c r="AC3134" i="3"/>
  <c r="AC3126" i="3"/>
  <c r="AC3118" i="3"/>
  <c r="AC3110" i="3"/>
  <c r="AC3102" i="3"/>
  <c r="AC3094" i="3"/>
  <c r="AC3086" i="3"/>
  <c r="AC3078" i="3"/>
  <c r="AC3478" i="3"/>
  <c r="Y3474" i="3"/>
  <c r="Z3474" i="3" s="1"/>
  <c r="AF3474" i="3"/>
  <c r="AC3470" i="3"/>
  <c r="Y3466" i="3"/>
  <c r="Z3466" i="3" s="1"/>
  <c r="AF3466" i="3"/>
  <c r="AC3462" i="3"/>
  <c r="Y3458" i="3"/>
  <c r="Z3458" i="3" s="1"/>
  <c r="AF3458" i="3"/>
  <c r="AC3454" i="3"/>
  <c r="Y3450" i="3"/>
  <c r="Z3450" i="3" s="1"/>
  <c r="AF3450" i="3"/>
  <c r="AC3446" i="3"/>
  <c r="Y3442" i="3"/>
  <c r="Z3442" i="3" s="1"/>
  <c r="AF3442" i="3"/>
  <c r="AC3438" i="3"/>
  <c r="Y3434" i="3"/>
  <c r="Z3434" i="3" s="1"/>
  <c r="AF3434" i="3"/>
  <c r="AC3430" i="3"/>
  <c r="Y3426" i="3"/>
  <c r="Z3426" i="3" s="1"/>
  <c r="AF3426" i="3"/>
  <c r="AC3422" i="3"/>
  <c r="Y3418" i="3"/>
  <c r="Z3418" i="3" s="1"/>
  <c r="AF3418" i="3"/>
  <c r="AC3414" i="3"/>
  <c r="Y3410" i="3"/>
  <c r="Z3410" i="3" s="1"/>
  <c r="AF3410" i="3"/>
  <c r="AC3406" i="3"/>
  <c r="Y3402" i="3"/>
  <c r="Z3402" i="3" s="1"/>
  <c r="AF3402" i="3"/>
  <c r="AC3398" i="3"/>
  <c r="Y3394" i="3"/>
  <c r="Z3394" i="3" s="1"/>
  <c r="AF3394" i="3"/>
  <c r="AC3390" i="3"/>
  <c r="Y3386" i="3"/>
  <c r="Z3386" i="3" s="1"/>
  <c r="AF3386" i="3"/>
  <c r="AC3382" i="3"/>
  <c r="Y3378" i="3"/>
  <c r="Z3378" i="3" s="1"/>
  <c r="AF3378" i="3"/>
  <c r="AC3374" i="3"/>
  <c r="Y3370" i="3"/>
  <c r="Z3370" i="3" s="1"/>
  <c r="AF3370" i="3"/>
  <c r="AC3366" i="3"/>
  <c r="Y3362" i="3"/>
  <c r="Z3362" i="3" s="1"/>
  <c r="AF3362" i="3"/>
  <c r="AC3358" i="3"/>
  <c r="Y3354" i="3"/>
  <c r="Z3354" i="3" s="1"/>
  <c r="AF3354" i="3"/>
  <c r="AC3350" i="3"/>
  <c r="Y3346" i="3"/>
  <c r="Z3346" i="3" s="1"/>
  <c r="AF3346" i="3"/>
  <c r="AC3342" i="3"/>
  <c r="Y3338" i="3"/>
  <c r="Z3338" i="3" s="1"/>
  <c r="AF3338" i="3"/>
  <c r="AC3334" i="3"/>
  <c r="Y3330" i="3"/>
  <c r="Z3330" i="3" s="1"/>
  <c r="AF3330" i="3"/>
  <c r="AC3326" i="3"/>
  <c r="Y3322" i="3"/>
  <c r="Z3322" i="3" s="1"/>
  <c r="AF3322" i="3"/>
  <c r="AC3318" i="3"/>
  <c r="Y3314" i="3"/>
  <c r="Z3314" i="3" s="1"/>
  <c r="AF3314" i="3"/>
  <c r="AC3310" i="3"/>
  <c r="Y3302" i="3"/>
  <c r="Z3302" i="3" s="1"/>
  <c r="AF3302" i="3"/>
  <c r="Y3294" i="3"/>
  <c r="Z3294" i="3" s="1"/>
  <c r="AF3294" i="3"/>
  <c r="Y3286" i="3"/>
  <c r="Z3286" i="3" s="1"/>
  <c r="AF3286" i="3"/>
  <c r="Y3278" i="3"/>
  <c r="Z3278" i="3" s="1"/>
  <c r="AF3278" i="3"/>
  <c r="Y3270" i="3"/>
  <c r="Z3270" i="3" s="1"/>
  <c r="AF3270" i="3"/>
  <c r="Y3262" i="3"/>
  <c r="Z3262" i="3" s="1"/>
  <c r="AF3262" i="3"/>
  <c r="Y3254" i="3"/>
  <c r="Z3254" i="3" s="1"/>
  <c r="AF3254" i="3"/>
  <c r="Y3246" i="3"/>
  <c r="Z3246" i="3" s="1"/>
  <c r="AF3246" i="3"/>
  <c r="Y3238" i="3"/>
  <c r="Z3238" i="3" s="1"/>
  <c r="AF3238" i="3"/>
  <c r="Y3230" i="3"/>
  <c r="Z3230" i="3" s="1"/>
  <c r="AF3230" i="3"/>
  <c r="Y3222" i="3"/>
  <c r="Z3222" i="3" s="1"/>
  <c r="AF3222" i="3"/>
  <c r="Y3214" i="3"/>
  <c r="Z3214" i="3" s="1"/>
  <c r="AF3214" i="3"/>
  <c r="Y3206" i="3"/>
  <c r="Z3206" i="3" s="1"/>
  <c r="AF3206" i="3"/>
  <c r="Y3198" i="3"/>
  <c r="Z3198" i="3" s="1"/>
  <c r="AF3198" i="3"/>
  <c r="Y3190" i="3"/>
  <c r="Z3190" i="3" s="1"/>
  <c r="AF3190" i="3"/>
  <c r="Y3182" i="3"/>
  <c r="Z3182" i="3" s="1"/>
  <c r="AF3182" i="3"/>
  <c r="Y3174" i="3"/>
  <c r="Z3174" i="3" s="1"/>
  <c r="AF3174" i="3"/>
  <c r="Y3166" i="3"/>
  <c r="Z3166" i="3" s="1"/>
  <c r="AF3166" i="3"/>
  <c r="Y3158" i="3"/>
  <c r="Z3158" i="3" s="1"/>
  <c r="AF3158" i="3"/>
  <c r="Y3150" i="3"/>
  <c r="Z3150" i="3" s="1"/>
  <c r="AF3150" i="3"/>
  <c r="Y3142" i="3"/>
  <c r="Z3142" i="3" s="1"/>
  <c r="AF3142" i="3"/>
  <c r="Y3134" i="3"/>
  <c r="Z3134" i="3" s="1"/>
  <c r="AF3134" i="3"/>
  <c r="Y3126" i="3"/>
  <c r="Z3126" i="3" s="1"/>
  <c r="AF3126" i="3"/>
  <c r="Y3118" i="3"/>
  <c r="Z3118" i="3" s="1"/>
  <c r="AF3118" i="3"/>
  <c r="Y3110" i="3"/>
  <c r="Z3110" i="3" s="1"/>
  <c r="AF3110" i="3"/>
  <c r="Y3102" i="3"/>
  <c r="Z3102" i="3" s="1"/>
  <c r="AF3102" i="3"/>
  <c r="Y3094" i="3"/>
  <c r="Z3094" i="3" s="1"/>
  <c r="AF3094" i="3"/>
  <c r="Y3086" i="3"/>
  <c r="Z3086" i="3" s="1"/>
  <c r="AF3086" i="3"/>
  <c r="Y3078" i="3"/>
  <c r="Z3078" i="3" s="1"/>
  <c r="AF3078" i="3"/>
  <c r="Y3518" i="3"/>
  <c r="Z3518" i="3" s="1"/>
  <c r="AF3512" i="3"/>
  <c r="AF3507" i="3"/>
  <c r="AC3504" i="3"/>
  <c r="Y3502" i="3"/>
  <c r="Z3502" i="3" s="1"/>
  <c r="AF3496" i="3"/>
  <c r="AF3491" i="3"/>
  <c r="AC3488" i="3"/>
  <c r="Y3486" i="3"/>
  <c r="Z3486" i="3" s="1"/>
  <c r="AF3480" i="3"/>
  <c r="AF3476" i="3"/>
  <c r="Y3476" i="3"/>
  <c r="Z3476" i="3" s="1"/>
  <c r="AF3468" i="3"/>
  <c r="Y3468" i="3"/>
  <c r="Z3468" i="3" s="1"/>
  <c r="AF3460" i="3"/>
  <c r="Y3460" i="3"/>
  <c r="Z3460" i="3" s="1"/>
  <c r="AF3452" i="3"/>
  <c r="Y3452" i="3"/>
  <c r="Z3452" i="3" s="1"/>
  <c r="AF3444" i="3"/>
  <c r="Y3444" i="3"/>
  <c r="Z3444" i="3" s="1"/>
  <c r="AF3436" i="3"/>
  <c r="Y3436" i="3"/>
  <c r="Z3436" i="3" s="1"/>
  <c r="AF3428" i="3"/>
  <c r="Y3428" i="3"/>
  <c r="Z3428" i="3" s="1"/>
  <c r="AF3420" i="3"/>
  <c r="Y3420" i="3"/>
  <c r="Z3420" i="3" s="1"/>
  <c r="AC3416" i="3"/>
  <c r="AF3412" i="3"/>
  <c r="Y3412" i="3"/>
  <c r="Z3412" i="3" s="1"/>
  <c r="AF3404" i="3"/>
  <c r="Y3404" i="3"/>
  <c r="Z3404" i="3" s="1"/>
  <c r="AF3396" i="3"/>
  <c r="Y3396" i="3"/>
  <c r="Z3396" i="3" s="1"/>
  <c r="AF3388" i="3"/>
  <c r="Y3388" i="3"/>
  <c r="Z3388" i="3" s="1"/>
  <c r="AF3380" i="3"/>
  <c r="Y3380" i="3"/>
  <c r="Z3380" i="3" s="1"/>
  <c r="AF3372" i="3"/>
  <c r="Y3372" i="3"/>
  <c r="Z3372" i="3" s="1"/>
  <c r="AF3364" i="3"/>
  <c r="Y3364" i="3"/>
  <c r="Z3364" i="3" s="1"/>
  <c r="AF3356" i="3"/>
  <c r="Y3356" i="3"/>
  <c r="Z3356" i="3" s="1"/>
  <c r="AF3348" i="3"/>
  <c r="Y3348" i="3"/>
  <c r="Z3348" i="3" s="1"/>
  <c r="AF3340" i="3"/>
  <c r="Y3340" i="3"/>
  <c r="Z3340" i="3" s="1"/>
  <c r="AF3332" i="3"/>
  <c r="Y3332" i="3"/>
  <c r="Z3332" i="3" s="1"/>
  <c r="AF3324" i="3"/>
  <c r="Y3324" i="3"/>
  <c r="Z3324" i="3" s="1"/>
  <c r="AF3316" i="3"/>
  <c r="Y3316" i="3"/>
  <c r="Z3316" i="3" s="1"/>
  <c r="AC3306" i="3"/>
  <c r="AC3298" i="3"/>
  <c r="AC3290" i="3"/>
  <c r="AC3282" i="3"/>
  <c r="AC3274" i="3"/>
  <c r="AC3266" i="3"/>
  <c r="AC3258" i="3"/>
  <c r="AC3250" i="3"/>
  <c r="AC3242" i="3"/>
  <c r="AC3234" i="3"/>
  <c r="AC3226" i="3"/>
  <c r="AC3218" i="3"/>
  <c r="AC3210" i="3"/>
  <c r="AC3202" i="3"/>
  <c r="AC3194" i="3"/>
  <c r="AC3186" i="3"/>
  <c r="AC3178" i="3"/>
  <c r="AC3170" i="3"/>
  <c r="AC3162" i="3"/>
  <c r="AC3154" i="3"/>
  <c r="AC3146" i="3"/>
  <c r="AC3138" i="3"/>
  <c r="AC3130" i="3"/>
  <c r="AC3122" i="3"/>
  <c r="AC3114" i="3"/>
  <c r="AC3106" i="3"/>
  <c r="AC3098" i="3"/>
  <c r="AC3090" i="3"/>
  <c r="AC3082" i="3"/>
  <c r="AC3074" i="3"/>
  <c r="Y3478" i="3"/>
  <c r="Z3478" i="3" s="1"/>
  <c r="AF3478" i="3"/>
  <c r="Y3470" i="3"/>
  <c r="Z3470" i="3" s="1"/>
  <c r="AF3470" i="3"/>
  <c r="Y3462" i="3"/>
  <c r="Z3462" i="3" s="1"/>
  <c r="AF3462" i="3"/>
  <c r="Y3454" i="3"/>
  <c r="Z3454" i="3" s="1"/>
  <c r="AF3454" i="3"/>
  <c r="Y3446" i="3"/>
  <c r="Z3446" i="3" s="1"/>
  <c r="AF3446" i="3"/>
  <c r="Y3438" i="3"/>
  <c r="Z3438" i="3" s="1"/>
  <c r="AF3438" i="3"/>
  <c r="Y3430" i="3"/>
  <c r="Z3430" i="3" s="1"/>
  <c r="AF3430" i="3"/>
  <c r="Y3422" i="3"/>
  <c r="Z3422" i="3" s="1"/>
  <c r="AF3422" i="3"/>
  <c r="Y3414" i="3"/>
  <c r="Z3414" i="3" s="1"/>
  <c r="AF3414" i="3"/>
  <c r="Y3406" i="3"/>
  <c r="Z3406" i="3" s="1"/>
  <c r="AF3406" i="3"/>
  <c r="Y3398" i="3"/>
  <c r="Z3398" i="3" s="1"/>
  <c r="AF3398" i="3"/>
  <c r="Y3390" i="3"/>
  <c r="Z3390" i="3" s="1"/>
  <c r="AF3390" i="3"/>
  <c r="Y3382" i="3"/>
  <c r="Z3382" i="3" s="1"/>
  <c r="AF3382" i="3"/>
  <c r="Y3374" i="3"/>
  <c r="Z3374" i="3" s="1"/>
  <c r="AF3374" i="3"/>
  <c r="Y3366" i="3"/>
  <c r="Z3366" i="3" s="1"/>
  <c r="AF3366" i="3"/>
  <c r="Y3358" i="3"/>
  <c r="Z3358" i="3" s="1"/>
  <c r="AF3358" i="3"/>
  <c r="Y3350" i="3"/>
  <c r="Z3350" i="3" s="1"/>
  <c r="AF3350" i="3"/>
  <c r="Y3342" i="3"/>
  <c r="Z3342" i="3" s="1"/>
  <c r="AF3342" i="3"/>
  <c r="Y3334" i="3"/>
  <c r="Z3334" i="3" s="1"/>
  <c r="AF3334" i="3"/>
  <c r="Y3326" i="3"/>
  <c r="Z3326" i="3" s="1"/>
  <c r="AF3326" i="3"/>
  <c r="Y3318" i="3"/>
  <c r="Z3318" i="3" s="1"/>
  <c r="AF3318" i="3"/>
  <c r="Y3310" i="3"/>
  <c r="Z3310" i="3" s="1"/>
  <c r="AF3310" i="3"/>
  <c r="Y3306" i="3"/>
  <c r="Z3306" i="3" s="1"/>
  <c r="AF3306" i="3"/>
  <c r="Y3298" i="3"/>
  <c r="Z3298" i="3" s="1"/>
  <c r="AF3298" i="3"/>
  <c r="Y3290" i="3"/>
  <c r="Z3290" i="3" s="1"/>
  <c r="AF3290" i="3"/>
  <c r="Y3282" i="3"/>
  <c r="Z3282" i="3" s="1"/>
  <c r="AF3282" i="3"/>
  <c r="Y3274" i="3"/>
  <c r="Z3274" i="3" s="1"/>
  <c r="AF3274" i="3"/>
  <c r="Y3266" i="3"/>
  <c r="Z3266" i="3" s="1"/>
  <c r="AF3266" i="3"/>
  <c r="Y3258" i="3"/>
  <c r="Z3258" i="3" s="1"/>
  <c r="AF3258" i="3"/>
  <c r="Y3250" i="3"/>
  <c r="Z3250" i="3" s="1"/>
  <c r="AF3250" i="3"/>
  <c r="Y3242" i="3"/>
  <c r="Z3242" i="3" s="1"/>
  <c r="AF3242" i="3"/>
  <c r="Y3234" i="3"/>
  <c r="Z3234" i="3" s="1"/>
  <c r="AF3234" i="3"/>
  <c r="Y3226" i="3"/>
  <c r="Z3226" i="3" s="1"/>
  <c r="AF3226" i="3"/>
  <c r="Y3218" i="3"/>
  <c r="Z3218" i="3" s="1"/>
  <c r="AF3218" i="3"/>
  <c r="Y3210" i="3"/>
  <c r="Z3210" i="3" s="1"/>
  <c r="AF3210" i="3"/>
  <c r="Y3202" i="3"/>
  <c r="Z3202" i="3" s="1"/>
  <c r="AF3202" i="3"/>
  <c r="Y3194" i="3"/>
  <c r="Z3194" i="3" s="1"/>
  <c r="AF3194" i="3"/>
  <c r="Y3186" i="3"/>
  <c r="Z3186" i="3" s="1"/>
  <c r="AF3186" i="3"/>
  <c r="Y3178" i="3"/>
  <c r="Z3178" i="3" s="1"/>
  <c r="AF3178" i="3"/>
  <c r="Y3170" i="3"/>
  <c r="Z3170" i="3" s="1"/>
  <c r="AF3170" i="3"/>
  <c r="Y3162" i="3"/>
  <c r="Z3162" i="3" s="1"/>
  <c r="AF3162" i="3"/>
  <c r="Y3154" i="3"/>
  <c r="Z3154" i="3" s="1"/>
  <c r="AF3154" i="3"/>
  <c r="Y3146" i="3"/>
  <c r="Z3146" i="3" s="1"/>
  <c r="AF3146" i="3"/>
  <c r="Y3138" i="3"/>
  <c r="Z3138" i="3" s="1"/>
  <c r="AF3138" i="3"/>
  <c r="Y3130" i="3"/>
  <c r="Z3130" i="3" s="1"/>
  <c r="AF3130" i="3"/>
  <c r="Y3122" i="3"/>
  <c r="Z3122" i="3" s="1"/>
  <c r="AF3122" i="3"/>
  <c r="Y3114" i="3"/>
  <c r="Z3114" i="3" s="1"/>
  <c r="AF3114" i="3"/>
  <c r="Y3106" i="3"/>
  <c r="Z3106" i="3" s="1"/>
  <c r="AF3106" i="3"/>
  <c r="Y3098" i="3"/>
  <c r="Z3098" i="3" s="1"/>
  <c r="AF3098" i="3"/>
  <c r="Y3090" i="3"/>
  <c r="Z3090" i="3" s="1"/>
  <c r="AF3090" i="3"/>
  <c r="Y3082" i="3"/>
  <c r="Z3082" i="3" s="1"/>
  <c r="AF3082" i="3"/>
  <c r="Y3074" i="3"/>
  <c r="Z3074" i="3" s="1"/>
  <c r="AF3074" i="3"/>
  <c r="Y3308" i="3"/>
  <c r="Z3308" i="3" s="1"/>
  <c r="Y3304" i="3"/>
  <c r="Z3304" i="3" s="1"/>
  <c r="Y3300" i="3"/>
  <c r="Z3300" i="3" s="1"/>
  <c r="Y3296" i="3"/>
  <c r="Z3296" i="3" s="1"/>
  <c r="Y3292" i="3"/>
  <c r="Z3292" i="3" s="1"/>
  <c r="Y3288" i="3"/>
  <c r="Z3288" i="3" s="1"/>
  <c r="Y3284" i="3"/>
  <c r="Z3284" i="3" s="1"/>
  <c r="Y3280" i="3"/>
  <c r="Z3280" i="3" s="1"/>
  <c r="Y3276" i="3"/>
  <c r="Z3276" i="3" s="1"/>
  <c r="Y3272" i="3"/>
  <c r="Z3272" i="3" s="1"/>
  <c r="Y3268" i="3"/>
  <c r="Z3268" i="3" s="1"/>
  <c r="Y3264" i="3"/>
  <c r="Z3264" i="3" s="1"/>
  <c r="Y3260" i="3"/>
  <c r="Z3260" i="3" s="1"/>
  <c r="Y3256" i="3"/>
  <c r="Z3256" i="3" s="1"/>
  <c r="Y3252" i="3"/>
  <c r="Z3252" i="3" s="1"/>
  <c r="Y3248" i="3"/>
  <c r="Z3248" i="3" s="1"/>
  <c r="Y3244" i="3"/>
  <c r="Z3244" i="3" s="1"/>
  <c r="Y3240" i="3"/>
  <c r="Z3240" i="3" s="1"/>
  <c r="Y3236" i="3"/>
  <c r="Z3236" i="3" s="1"/>
  <c r="Y3232" i="3"/>
  <c r="Z3232" i="3" s="1"/>
  <c r="Y3228" i="3"/>
  <c r="Z3228" i="3" s="1"/>
  <c r="Y3224" i="3"/>
  <c r="Z3224" i="3" s="1"/>
  <c r="Y3220" i="3"/>
  <c r="Z3220" i="3" s="1"/>
  <c r="Y3216" i="3"/>
  <c r="Z3216" i="3" s="1"/>
  <c r="Y3212" i="3"/>
  <c r="Z3212" i="3" s="1"/>
  <c r="Y3208" i="3"/>
  <c r="Z3208" i="3" s="1"/>
  <c r="Y3204" i="3"/>
  <c r="Z3204" i="3" s="1"/>
  <c r="Y3200" i="3"/>
  <c r="Z3200" i="3" s="1"/>
  <c r="Y3196" i="3"/>
  <c r="Z3196" i="3" s="1"/>
  <c r="Y3192" i="3"/>
  <c r="Z3192" i="3" s="1"/>
  <c r="Y3188" i="3"/>
  <c r="Z3188" i="3" s="1"/>
  <c r="Y3184" i="3"/>
  <c r="Z3184" i="3" s="1"/>
  <c r="Y3180" i="3"/>
  <c r="Z3180" i="3" s="1"/>
  <c r="Y3176" i="3"/>
  <c r="Z3176" i="3" s="1"/>
  <c r="Y3172" i="3"/>
  <c r="Z3172" i="3" s="1"/>
  <c r="Y3168" i="3"/>
  <c r="Z3168" i="3" s="1"/>
  <c r="Y3164" i="3"/>
  <c r="Z3164" i="3" s="1"/>
  <c r="Y3160" i="3"/>
  <c r="Z3160" i="3" s="1"/>
  <c r="Y3156" i="3"/>
  <c r="Z3156" i="3" s="1"/>
  <c r="Y3152" i="3"/>
  <c r="Z3152" i="3" s="1"/>
  <c r="Y3148" i="3"/>
  <c r="Z3148" i="3" s="1"/>
  <c r="Y3144" i="3"/>
  <c r="Z3144" i="3" s="1"/>
  <c r="Y3140" i="3"/>
  <c r="Z3140" i="3" s="1"/>
  <c r="Y3136" i="3"/>
  <c r="Z3136" i="3" s="1"/>
  <c r="Y3132" i="3"/>
  <c r="Z3132" i="3" s="1"/>
  <c r="Y3128" i="3"/>
  <c r="Z3128" i="3" s="1"/>
  <c r="Y3124" i="3"/>
  <c r="Z3124" i="3" s="1"/>
  <c r="Y3120" i="3"/>
  <c r="Z3120" i="3" s="1"/>
  <c r="Y3116" i="3"/>
  <c r="Z3116" i="3" s="1"/>
  <c r="Y3112" i="3"/>
  <c r="Z3112" i="3" s="1"/>
  <c r="Y3108" i="3"/>
  <c r="Z3108" i="3" s="1"/>
  <c r="Y3104" i="3"/>
  <c r="Z3104" i="3" s="1"/>
  <c r="Y3100" i="3"/>
  <c r="Z3100" i="3" s="1"/>
  <c r="Y3096" i="3"/>
  <c r="Z3096" i="3" s="1"/>
  <c r="Y3092" i="3"/>
  <c r="Z3092" i="3" s="1"/>
  <c r="Y3088" i="3"/>
  <c r="Z3088" i="3" s="1"/>
  <c r="Y3084" i="3"/>
  <c r="Z3084" i="3" s="1"/>
  <c r="Y3080" i="3"/>
  <c r="Z3080" i="3" s="1"/>
  <c r="Y3076" i="3"/>
  <c r="Z3076" i="3" s="1"/>
  <c r="Y3072" i="3"/>
  <c r="Z3072" i="3" s="1"/>
  <c r="AF3070" i="3"/>
  <c r="Y3068" i="3"/>
  <c r="Z3068" i="3" s="1"/>
  <c r="AF3066" i="3"/>
  <c r="Y3064" i="3"/>
  <c r="Z3064" i="3" s="1"/>
  <c r="AF3062" i="3"/>
  <c r="Y3060" i="3"/>
  <c r="Z3060" i="3" s="1"/>
  <c r="AF3058" i="3"/>
  <c r="Y3056" i="3"/>
  <c r="Z3056" i="3" s="1"/>
  <c r="AF3054" i="3"/>
  <c r="Y3052" i="3"/>
  <c r="Z3052" i="3" s="1"/>
  <c r="AF3050" i="3"/>
  <c r="Y3048" i="3"/>
  <c r="Z3048" i="3" s="1"/>
  <c r="AF3046" i="3"/>
  <c r="Y3044" i="3"/>
  <c r="Z3044" i="3" s="1"/>
  <c r="AF3042" i="3"/>
  <c r="Y3040" i="3"/>
  <c r="Z3040" i="3" s="1"/>
  <c r="AF3038" i="3"/>
  <c r="Y3036" i="3"/>
  <c r="Z3036" i="3" s="1"/>
  <c r="AF3034" i="3"/>
  <c r="Y3032" i="3"/>
  <c r="Z3032" i="3" s="1"/>
  <c r="AF3030" i="3"/>
  <c r="Y3028" i="3"/>
  <c r="Z3028" i="3" s="1"/>
  <c r="AF3026" i="3"/>
  <c r="Y3024" i="3"/>
  <c r="Z3024" i="3" s="1"/>
  <c r="AF3022" i="3"/>
  <c r="Y3020" i="3"/>
  <c r="Z3020" i="3" s="1"/>
  <c r="AF3018" i="3"/>
  <c r="Y3016" i="3"/>
  <c r="Z3016" i="3" s="1"/>
  <c r="AF3014" i="3"/>
  <c r="Y3012" i="3"/>
  <c r="Z3012" i="3" s="1"/>
  <c r="AF3010" i="3"/>
  <c r="Y3008" i="3"/>
  <c r="Z3008" i="3" s="1"/>
  <c r="AF3006" i="3"/>
  <c r="Y3004" i="3"/>
  <c r="Z3004" i="3" s="1"/>
  <c r="AF3002" i="3"/>
  <c r="Y3000" i="3"/>
  <c r="Z3000" i="3" s="1"/>
  <c r="AF2998" i="3"/>
  <c r="Y2996" i="3"/>
  <c r="Z2996" i="3" s="1"/>
  <c r="AF2994" i="3"/>
  <c r="Y2992" i="3"/>
  <c r="Z2992" i="3" s="1"/>
  <c r="AF2990" i="3"/>
  <c r="Y2988" i="3"/>
  <c r="Z2988" i="3" s="1"/>
  <c r="AF2986" i="3"/>
  <c r="Y2984" i="3"/>
  <c r="Z2984" i="3" s="1"/>
  <c r="AF2982" i="3"/>
  <c r="Y2980" i="3"/>
  <c r="Z2980" i="3" s="1"/>
  <c r="AF2978" i="3"/>
  <c r="Y2976" i="3"/>
  <c r="Z2976" i="3" s="1"/>
  <c r="AF2974" i="3"/>
  <c r="Y2972" i="3"/>
  <c r="Z2972" i="3" s="1"/>
  <c r="AF2970" i="3"/>
  <c r="Y2968" i="3"/>
  <c r="Z2968" i="3" s="1"/>
  <c r="AF2966" i="3"/>
  <c r="Y2964" i="3"/>
  <c r="Z2964" i="3" s="1"/>
  <c r="AF2962" i="3"/>
  <c r="Y2960" i="3"/>
  <c r="Z2960" i="3" s="1"/>
  <c r="AF2958" i="3"/>
  <c r="Y2956" i="3"/>
  <c r="Z2956" i="3" s="1"/>
  <c r="AF2954" i="3"/>
  <c r="Y2952" i="3"/>
  <c r="Z2952" i="3" s="1"/>
  <c r="AF2950" i="3"/>
  <c r="Y2948" i="3"/>
  <c r="Z2948" i="3" s="1"/>
  <c r="AF2945" i="3"/>
  <c r="AF2940" i="3"/>
  <c r="AC2937" i="3"/>
  <c r="Y2935" i="3"/>
  <c r="Z2935" i="3" s="1"/>
  <c r="AC2929" i="3"/>
  <c r="AC2925" i="3"/>
  <c r="AC2921" i="3"/>
  <c r="AC2917" i="3"/>
  <c r="AC2913" i="3"/>
  <c r="AC2909" i="3"/>
  <c r="AC2905" i="3"/>
  <c r="AC2901" i="3"/>
  <c r="AC2897" i="3"/>
  <c r="AC2893" i="3"/>
  <c r="AC2889" i="3"/>
  <c r="AC2885" i="3"/>
  <c r="AC2881" i="3"/>
  <c r="AC2877" i="3"/>
  <c r="AC2873" i="3"/>
  <c r="AC2869" i="3"/>
  <c r="AC2865" i="3"/>
  <c r="AC2861" i="3"/>
  <c r="AC2857" i="3"/>
  <c r="AC2853" i="3"/>
  <c r="AC2849" i="3"/>
  <c r="AC2845" i="3"/>
  <c r="AC2841" i="3"/>
  <c r="AC2837" i="3"/>
  <c r="AC2833" i="3"/>
  <c r="AC2829" i="3"/>
  <c r="AC2825" i="3"/>
  <c r="AC2821" i="3"/>
  <c r="AC2817" i="3"/>
  <c r="AC2813" i="3"/>
  <c r="AC2809" i="3"/>
  <c r="AC2805" i="3"/>
  <c r="AC2801" i="3"/>
  <c r="AC2797" i="3"/>
  <c r="AC2793" i="3"/>
  <c r="AC2789" i="3"/>
  <c r="AC2785" i="3"/>
  <c r="AC2781" i="3"/>
  <c r="AC2777" i="3"/>
  <c r="AC2773" i="3"/>
  <c r="AC2769" i="3"/>
  <c r="AC2765" i="3"/>
  <c r="AC2761" i="3"/>
  <c r="AC2757" i="3"/>
  <c r="AC2753" i="3"/>
  <c r="AC2749" i="3"/>
  <c r="AC2745" i="3"/>
  <c r="AC2741" i="3"/>
  <c r="AC2737" i="3"/>
  <c r="AC2733" i="3"/>
  <c r="AC2729" i="3"/>
  <c r="AC2725" i="3"/>
  <c r="AC2721" i="3"/>
  <c r="AC2717" i="3"/>
  <c r="AC2713" i="3"/>
  <c r="AC2709" i="3"/>
  <c r="AC2705" i="3"/>
  <c r="AC2701" i="3"/>
  <c r="AC2697" i="3"/>
  <c r="AC2693" i="3"/>
  <c r="AC2689" i="3"/>
  <c r="AC2685" i="3"/>
  <c r="AC2681" i="3"/>
  <c r="AC2677" i="3"/>
  <c r="AC2673" i="3"/>
  <c r="AC2669" i="3"/>
  <c r="AC2665" i="3"/>
  <c r="AC2661" i="3"/>
  <c r="AC2657" i="3"/>
  <c r="AC2653" i="3"/>
  <c r="AC2649" i="3"/>
  <c r="AC2645" i="3"/>
  <c r="AC2641" i="3"/>
  <c r="AC2637" i="3"/>
  <c r="AC2633" i="3"/>
  <c r="AC2629" i="3"/>
  <c r="AC2625" i="3"/>
  <c r="AC2621" i="3"/>
  <c r="AC2617" i="3"/>
  <c r="AC2613" i="3"/>
  <c r="AC2609" i="3"/>
  <c r="AC2605" i="3"/>
  <c r="AC2601" i="3"/>
  <c r="AC2597" i="3"/>
  <c r="AC2593" i="3"/>
  <c r="AC2589" i="3"/>
  <c r="AC2585" i="3"/>
  <c r="AC2581" i="3"/>
  <c r="AC2577" i="3"/>
  <c r="AC2573" i="3"/>
  <c r="AC2569" i="3"/>
  <c r="AC2565" i="3"/>
  <c r="AC2561" i="3"/>
  <c r="AC2557" i="3"/>
  <c r="AC2553" i="3"/>
  <c r="AC2549" i="3"/>
  <c r="AC2545" i="3"/>
  <c r="AC2541" i="3"/>
  <c r="AC2537" i="3"/>
  <c r="AC2533" i="3"/>
  <c r="AC2529" i="3"/>
  <c r="AC2525" i="3"/>
  <c r="AC2521" i="3"/>
  <c r="AC2517" i="3"/>
  <c r="AC2513" i="3"/>
  <c r="AC2509" i="3"/>
  <c r="AC2505" i="3"/>
  <c r="AC2501" i="3"/>
  <c r="AC2497" i="3"/>
  <c r="AC2493" i="3"/>
  <c r="AC2489" i="3"/>
  <c r="AC2485" i="3"/>
  <c r="Y2481" i="3"/>
  <c r="Z2481" i="3" s="1"/>
  <c r="AF2481" i="3"/>
  <c r="AC2477" i="3"/>
  <c r="Y2465" i="3"/>
  <c r="Z2465" i="3" s="1"/>
  <c r="AF2465" i="3"/>
  <c r="AC2461" i="3"/>
  <c r="Y2449" i="3"/>
  <c r="Z2449" i="3" s="1"/>
  <c r="AF2449" i="3"/>
  <c r="AC2445" i="3"/>
  <c r="Y2433" i="3"/>
  <c r="Z2433" i="3" s="1"/>
  <c r="AF2433" i="3"/>
  <c r="AC2429" i="3"/>
  <c r="Y2417" i="3"/>
  <c r="Z2417" i="3" s="1"/>
  <c r="AF2417" i="3"/>
  <c r="Y2477" i="3"/>
  <c r="Z2477" i="3" s="1"/>
  <c r="AF2477" i="3"/>
  <c r="AC2473" i="3"/>
  <c r="Y2461" i="3"/>
  <c r="Z2461" i="3" s="1"/>
  <c r="AF2461" i="3"/>
  <c r="AC2457" i="3"/>
  <c r="Y2445" i="3"/>
  <c r="Z2445" i="3" s="1"/>
  <c r="AF2445" i="3"/>
  <c r="AC2441" i="3"/>
  <c r="Y2429" i="3"/>
  <c r="Z2429" i="3" s="1"/>
  <c r="AF2429" i="3"/>
  <c r="AC2425" i="3"/>
  <c r="Y2413" i="3"/>
  <c r="Z2413" i="3" s="1"/>
  <c r="AF2413" i="3"/>
  <c r="AC2409" i="3"/>
  <c r="AC2945" i="3"/>
  <c r="Y2943" i="3"/>
  <c r="Z2943" i="3" s="1"/>
  <c r="AF2937" i="3"/>
  <c r="AF2932" i="3"/>
  <c r="Y2928" i="3"/>
  <c r="Z2928" i="3" s="1"/>
  <c r="Y2924" i="3"/>
  <c r="Z2924" i="3" s="1"/>
  <c r="Y2920" i="3"/>
  <c r="Z2920" i="3" s="1"/>
  <c r="Y2916" i="3"/>
  <c r="Z2916" i="3" s="1"/>
  <c r="Y2912" i="3"/>
  <c r="Z2912" i="3" s="1"/>
  <c r="Y2908" i="3"/>
  <c r="Z2908" i="3" s="1"/>
  <c r="Y2904" i="3"/>
  <c r="Z2904" i="3" s="1"/>
  <c r="Y2900" i="3"/>
  <c r="Z2900" i="3" s="1"/>
  <c r="Y2896" i="3"/>
  <c r="Z2896" i="3" s="1"/>
  <c r="Y2892" i="3"/>
  <c r="Z2892" i="3" s="1"/>
  <c r="Y2888" i="3"/>
  <c r="Z2888" i="3" s="1"/>
  <c r="Y2884" i="3"/>
  <c r="Z2884" i="3" s="1"/>
  <c r="Y2880" i="3"/>
  <c r="Z2880" i="3" s="1"/>
  <c r="Y2876" i="3"/>
  <c r="Z2876" i="3" s="1"/>
  <c r="Y2872" i="3"/>
  <c r="Z2872" i="3" s="1"/>
  <c r="Y2868" i="3"/>
  <c r="Z2868" i="3" s="1"/>
  <c r="Y2864" i="3"/>
  <c r="Z2864" i="3" s="1"/>
  <c r="Y2860" i="3"/>
  <c r="Z2860" i="3" s="1"/>
  <c r="Y2856" i="3"/>
  <c r="Z2856" i="3" s="1"/>
  <c r="Y2852" i="3"/>
  <c r="Z2852" i="3" s="1"/>
  <c r="Y2848" i="3"/>
  <c r="Z2848" i="3" s="1"/>
  <c r="Y2844" i="3"/>
  <c r="Z2844" i="3" s="1"/>
  <c r="Y2840" i="3"/>
  <c r="Z2840" i="3" s="1"/>
  <c r="Y2836" i="3"/>
  <c r="Z2836" i="3" s="1"/>
  <c r="Y2832" i="3"/>
  <c r="Z2832" i="3" s="1"/>
  <c r="Y2828" i="3"/>
  <c r="Z2828" i="3" s="1"/>
  <c r="Y2824" i="3"/>
  <c r="Z2824" i="3" s="1"/>
  <c r="Y2820" i="3"/>
  <c r="Z2820" i="3" s="1"/>
  <c r="Y2816" i="3"/>
  <c r="Z2816" i="3" s="1"/>
  <c r="Y2812" i="3"/>
  <c r="Z2812" i="3" s="1"/>
  <c r="Y2808" i="3"/>
  <c r="Z2808" i="3" s="1"/>
  <c r="Y2804" i="3"/>
  <c r="Z2804" i="3" s="1"/>
  <c r="Y2800" i="3"/>
  <c r="Z2800" i="3" s="1"/>
  <c r="Y2796" i="3"/>
  <c r="Z2796" i="3" s="1"/>
  <c r="Y2792" i="3"/>
  <c r="Z2792" i="3" s="1"/>
  <c r="Y2788" i="3"/>
  <c r="Z2788" i="3" s="1"/>
  <c r="Y2784" i="3"/>
  <c r="Z2784" i="3" s="1"/>
  <c r="Y2780" i="3"/>
  <c r="Z2780" i="3" s="1"/>
  <c r="Y2776" i="3"/>
  <c r="Z2776" i="3" s="1"/>
  <c r="Y2772" i="3"/>
  <c r="Z2772" i="3" s="1"/>
  <c r="Y2768" i="3"/>
  <c r="Z2768" i="3" s="1"/>
  <c r="Y2764" i="3"/>
  <c r="Z2764" i="3" s="1"/>
  <c r="Y2760" i="3"/>
  <c r="Z2760" i="3" s="1"/>
  <c r="Y2756" i="3"/>
  <c r="Z2756" i="3" s="1"/>
  <c r="Y2752" i="3"/>
  <c r="Z2752" i="3" s="1"/>
  <c r="Y2748" i="3"/>
  <c r="Z2748" i="3" s="1"/>
  <c r="Y2744" i="3"/>
  <c r="Z2744" i="3" s="1"/>
  <c r="Y2740" i="3"/>
  <c r="Z2740" i="3" s="1"/>
  <c r="Y2736" i="3"/>
  <c r="Z2736" i="3" s="1"/>
  <c r="Y2732" i="3"/>
  <c r="Z2732" i="3" s="1"/>
  <c r="Y2728" i="3"/>
  <c r="Z2728" i="3" s="1"/>
  <c r="Y2724" i="3"/>
  <c r="Z2724" i="3" s="1"/>
  <c r="Y2720" i="3"/>
  <c r="Z2720" i="3" s="1"/>
  <c r="Y2716" i="3"/>
  <c r="Z2716" i="3" s="1"/>
  <c r="Y2712" i="3"/>
  <c r="Z2712" i="3" s="1"/>
  <c r="Y2708" i="3"/>
  <c r="Z2708" i="3" s="1"/>
  <c r="Y2704" i="3"/>
  <c r="Z2704" i="3" s="1"/>
  <c r="Y2700" i="3"/>
  <c r="Z2700" i="3" s="1"/>
  <c r="Y2696" i="3"/>
  <c r="Z2696" i="3" s="1"/>
  <c r="Y2692" i="3"/>
  <c r="Z2692" i="3" s="1"/>
  <c r="Y2688" i="3"/>
  <c r="Z2688" i="3" s="1"/>
  <c r="Y2684" i="3"/>
  <c r="Z2684" i="3" s="1"/>
  <c r="Y2680" i="3"/>
  <c r="Z2680" i="3" s="1"/>
  <c r="Y2676" i="3"/>
  <c r="Z2676" i="3" s="1"/>
  <c r="Y2672" i="3"/>
  <c r="Z2672" i="3" s="1"/>
  <c r="Y2668" i="3"/>
  <c r="Z2668" i="3" s="1"/>
  <c r="Y2664" i="3"/>
  <c r="Z2664" i="3" s="1"/>
  <c r="Y2660" i="3"/>
  <c r="Z2660" i="3" s="1"/>
  <c r="Y2656" i="3"/>
  <c r="Z2656" i="3" s="1"/>
  <c r="Y2652" i="3"/>
  <c r="Z2652" i="3" s="1"/>
  <c r="Y2648" i="3"/>
  <c r="Z2648" i="3" s="1"/>
  <c r="Y2644" i="3"/>
  <c r="Z2644" i="3" s="1"/>
  <c r="Y2640" i="3"/>
  <c r="Z2640" i="3" s="1"/>
  <c r="Y2636" i="3"/>
  <c r="Z2636" i="3" s="1"/>
  <c r="Y2632" i="3"/>
  <c r="Z2632" i="3" s="1"/>
  <c r="Y2628" i="3"/>
  <c r="Z2628" i="3" s="1"/>
  <c r="Y2624" i="3"/>
  <c r="Z2624" i="3" s="1"/>
  <c r="Y2620" i="3"/>
  <c r="Z2620" i="3" s="1"/>
  <c r="Y2616" i="3"/>
  <c r="Z2616" i="3" s="1"/>
  <c r="Y2612" i="3"/>
  <c r="Z2612" i="3" s="1"/>
  <c r="Y2608" i="3"/>
  <c r="Z2608" i="3" s="1"/>
  <c r="Y2604" i="3"/>
  <c r="Z2604" i="3" s="1"/>
  <c r="Y2600" i="3"/>
  <c r="Z2600" i="3" s="1"/>
  <c r="Y2596" i="3"/>
  <c r="Z2596" i="3" s="1"/>
  <c r="Y2592" i="3"/>
  <c r="Z2592" i="3" s="1"/>
  <c r="Y2588" i="3"/>
  <c r="Z2588" i="3" s="1"/>
  <c r="Y2584" i="3"/>
  <c r="Z2584" i="3" s="1"/>
  <c r="Y2580" i="3"/>
  <c r="Z2580" i="3" s="1"/>
  <c r="Y2576" i="3"/>
  <c r="Z2576" i="3" s="1"/>
  <c r="Y2572" i="3"/>
  <c r="Z2572" i="3" s="1"/>
  <c r="Y2568" i="3"/>
  <c r="Z2568" i="3" s="1"/>
  <c r="Y2564" i="3"/>
  <c r="Z2564" i="3" s="1"/>
  <c r="Y2560" i="3"/>
  <c r="Z2560" i="3" s="1"/>
  <c r="Y2556" i="3"/>
  <c r="Z2556" i="3" s="1"/>
  <c r="Y2552" i="3"/>
  <c r="Z2552" i="3" s="1"/>
  <c r="Y2548" i="3"/>
  <c r="Z2548" i="3" s="1"/>
  <c r="Y2544" i="3"/>
  <c r="Z2544" i="3" s="1"/>
  <c r="Y2540" i="3"/>
  <c r="Z2540" i="3" s="1"/>
  <c r="Y2536" i="3"/>
  <c r="Z2536" i="3" s="1"/>
  <c r="Y2532" i="3"/>
  <c r="Z2532" i="3" s="1"/>
  <c r="Y2528" i="3"/>
  <c r="Z2528" i="3" s="1"/>
  <c r="Y2524" i="3"/>
  <c r="Z2524" i="3" s="1"/>
  <c r="Y2520" i="3"/>
  <c r="Z2520" i="3" s="1"/>
  <c r="Y2516" i="3"/>
  <c r="Z2516" i="3" s="1"/>
  <c r="Y2512" i="3"/>
  <c r="Z2512" i="3" s="1"/>
  <c r="Y2508" i="3"/>
  <c r="Z2508" i="3" s="1"/>
  <c r="Y2504" i="3"/>
  <c r="Z2504" i="3" s="1"/>
  <c r="Y2500" i="3"/>
  <c r="Z2500" i="3" s="1"/>
  <c r="Y2496" i="3"/>
  <c r="Z2496" i="3" s="1"/>
  <c r="Y2492" i="3"/>
  <c r="Z2492" i="3" s="1"/>
  <c r="Y2488" i="3"/>
  <c r="Z2488" i="3" s="1"/>
  <c r="Y2484" i="3"/>
  <c r="Z2484" i="3" s="1"/>
  <c r="Y2473" i="3"/>
  <c r="Z2473" i="3" s="1"/>
  <c r="AF2473" i="3"/>
  <c r="AC2469" i="3"/>
  <c r="Y2457" i="3"/>
  <c r="Z2457" i="3" s="1"/>
  <c r="AF2457" i="3"/>
  <c r="AC2453" i="3"/>
  <c r="Y2441" i="3"/>
  <c r="Z2441" i="3" s="1"/>
  <c r="AF2441" i="3"/>
  <c r="AC2437" i="3"/>
  <c r="Y2425" i="3"/>
  <c r="Z2425" i="3" s="1"/>
  <c r="AF2425" i="3"/>
  <c r="AC2421" i="3"/>
  <c r="Y2409" i="3"/>
  <c r="Z2409" i="3" s="1"/>
  <c r="AF2409" i="3"/>
  <c r="AC2405" i="3"/>
  <c r="Y2469" i="3"/>
  <c r="Z2469" i="3" s="1"/>
  <c r="AF2469" i="3"/>
  <c r="Y2453" i="3"/>
  <c r="Z2453" i="3" s="1"/>
  <c r="AF2453" i="3"/>
  <c r="Y2437" i="3"/>
  <c r="Z2437" i="3" s="1"/>
  <c r="AF2437" i="3"/>
  <c r="Y2421" i="3"/>
  <c r="Z2421" i="3" s="1"/>
  <c r="AF2421" i="3"/>
  <c r="Y2405" i="3"/>
  <c r="Z2405" i="3" s="1"/>
  <c r="AF2405" i="3"/>
  <c r="AF2401" i="3"/>
  <c r="AF2397" i="3"/>
  <c r="AF2393" i="3"/>
  <c r="AF2389" i="3"/>
  <c r="AF2385" i="3"/>
  <c r="AF2381" i="3"/>
  <c r="AF2377" i="3"/>
  <c r="AF2373" i="3"/>
  <c r="AF2369" i="3"/>
  <c r="AF2365" i="3"/>
  <c r="AF2361" i="3"/>
  <c r="AF2357" i="3"/>
  <c r="AF2353" i="3"/>
  <c r="AF2349" i="3"/>
  <c r="AF2345" i="3"/>
  <c r="AF2341" i="3"/>
  <c r="AF2207" i="3"/>
  <c r="Y2207" i="3"/>
  <c r="Z2207" i="3" s="1"/>
  <c r="AF2199" i="3"/>
  <c r="Y2199" i="3"/>
  <c r="Z2199" i="3" s="1"/>
  <c r="AF2191" i="3"/>
  <c r="Y2191" i="3"/>
  <c r="Z2191" i="3" s="1"/>
  <c r="AF2183" i="3"/>
  <c r="Y2183" i="3"/>
  <c r="Z2183" i="3" s="1"/>
  <c r="AF2175" i="3"/>
  <c r="Y2175" i="3"/>
  <c r="Z2175" i="3" s="1"/>
  <c r="AF2167" i="3"/>
  <c r="Y2167" i="3"/>
  <c r="Z2167" i="3" s="1"/>
  <c r="AF2159" i="3"/>
  <c r="Y2159" i="3"/>
  <c r="Z2159" i="3" s="1"/>
  <c r="AF2151" i="3"/>
  <c r="Y2151" i="3"/>
  <c r="Z2151" i="3" s="1"/>
  <c r="AF2143" i="3"/>
  <c r="Y2143" i="3"/>
  <c r="Z2143" i="3" s="1"/>
  <c r="AF2135" i="3"/>
  <c r="Y2135" i="3"/>
  <c r="Z2135" i="3" s="1"/>
  <c r="AF2127" i="3"/>
  <c r="Y2127" i="3"/>
  <c r="Z2127" i="3" s="1"/>
  <c r="AF2119" i="3"/>
  <c r="Y2119" i="3"/>
  <c r="Z2119" i="3" s="1"/>
  <c r="AF2111" i="3"/>
  <c r="Y2111" i="3"/>
  <c r="Z2111" i="3" s="1"/>
  <c r="AF2103" i="3"/>
  <c r="Y2103" i="3"/>
  <c r="Z2103" i="3" s="1"/>
  <c r="AF2095" i="3"/>
  <c r="Y2095" i="3"/>
  <c r="Z2095" i="3" s="1"/>
  <c r="AF2087" i="3"/>
  <c r="Y2087" i="3"/>
  <c r="Z2087" i="3" s="1"/>
  <c r="AF2079" i="3"/>
  <c r="Y2079" i="3"/>
  <c r="Z2079" i="3" s="1"/>
  <c r="AF2071" i="3"/>
  <c r="Y2071" i="3"/>
  <c r="Z2071" i="3" s="1"/>
  <c r="AF2063" i="3"/>
  <c r="Y2063" i="3"/>
  <c r="Z2063" i="3" s="1"/>
  <c r="AF2336" i="3"/>
  <c r="AF2332" i="3"/>
  <c r="AF2328" i="3"/>
  <c r="AF2324" i="3"/>
  <c r="AF2320" i="3"/>
  <c r="AF2316" i="3"/>
  <c r="AF2312" i="3"/>
  <c r="AF2308" i="3"/>
  <c r="AF2304" i="3"/>
  <c r="AF2300" i="3"/>
  <c r="AF2296" i="3"/>
  <c r="AF2292" i="3"/>
  <c r="AF2288" i="3"/>
  <c r="AF2284" i="3"/>
  <c r="AF2280" i="3"/>
  <c r="AF2276" i="3"/>
  <c r="AF2272" i="3"/>
  <c r="AF2268" i="3"/>
  <c r="AF2264" i="3"/>
  <c r="AF2260" i="3"/>
  <c r="AC2257" i="3"/>
  <c r="AC2241" i="3"/>
  <c r="AC2225" i="3"/>
  <c r="AC2209" i="3"/>
  <c r="AC2205" i="3"/>
  <c r="Y2201" i="3"/>
  <c r="Z2201" i="3" s="1"/>
  <c r="AF2201" i="3"/>
  <c r="AC2197" i="3"/>
  <c r="Y2193" i="3"/>
  <c r="Z2193" i="3" s="1"/>
  <c r="AF2193" i="3"/>
  <c r="AC2189" i="3"/>
  <c r="Y2185" i="3"/>
  <c r="Z2185" i="3" s="1"/>
  <c r="AF2185" i="3"/>
  <c r="AC2181" i="3"/>
  <c r="Y2177" i="3"/>
  <c r="Z2177" i="3" s="1"/>
  <c r="AF2177" i="3"/>
  <c r="AC2173" i="3"/>
  <c r="Y2169" i="3"/>
  <c r="Z2169" i="3" s="1"/>
  <c r="AF2169" i="3"/>
  <c r="AC2165" i="3"/>
  <c r="Y2161" i="3"/>
  <c r="Z2161" i="3" s="1"/>
  <c r="AF2161" i="3"/>
  <c r="AC2157" i="3"/>
  <c r="Y2153" i="3"/>
  <c r="Z2153" i="3" s="1"/>
  <c r="AF2153" i="3"/>
  <c r="AC2149" i="3"/>
  <c r="Y2145" i="3"/>
  <c r="Z2145" i="3" s="1"/>
  <c r="AF2145" i="3"/>
  <c r="AC2141" i="3"/>
  <c r="Y2137" i="3"/>
  <c r="Z2137" i="3" s="1"/>
  <c r="AF2137" i="3"/>
  <c r="AC2133" i="3"/>
  <c r="Y2129" i="3"/>
  <c r="Z2129" i="3" s="1"/>
  <c r="AF2129" i="3"/>
  <c r="AC2125" i="3"/>
  <c r="Y2121" i="3"/>
  <c r="Z2121" i="3" s="1"/>
  <c r="AF2121" i="3"/>
  <c r="AC2117" i="3"/>
  <c r="Y2113" i="3"/>
  <c r="Z2113" i="3" s="1"/>
  <c r="AF2113" i="3"/>
  <c r="AC2109" i="3"/>
  <c r="Y2105" i="3"/>
  <c r="Z2105" i="3" s="1"/>
  <c r="AF2105" i="3"/>
  <c r="AC2101" i="3"/>
  <c r="Y2097" i="3"/>
  <c r="Z2097" i="3" s="1"/>
  <c r="AF2097" i="3"/>
  <c r="AC2093" i="3"/>
  <c r="Y2089" i="3"/>
  <c r="Z2089" i="3" s="1"/>
  <c r="AF2089" i="3"/>
  <c r="AC2085" i="3"/>
  <c r="Y2081" i="3"/>
  <c r="Z2081" i="3" s="1"/>
  <c r="AF2081" i="3"/>
  <c r="AC2077" i="3"/>
  <c r="Y2073" i="3"/>
  <c r="Z2073" i="3" s="1"/>
  <c r="AF2073" i="3"/>
  <c r="AC2069" i="3"/>
  <c r="Y2065" i="3"/>
  <c r="Z2065" i="3" s="1"/>
  <c r="AF2065" i="3"/>
  <c r="AC2061" i="3"/>
  <c r="Y2057" i="3"/>
  <c r="Z2057" i="3" s="1"/>
  <c r="AF2057" i="3"/>
  <c r="AF2256" i="3"/>
  <c r="AC2253" i="3"/>
  <c r="Y2251" i="3"/>
  <c r="Z2251" i="3" s="1"/>
  <c r="AF2245" i="3"/>
  <c r="AF2240" i="3"/>
  <c r="AC2237" i="3"/>
  <c r="Y2235" i="3"/>
  <c r="Z2235" i="3" s="1"/>
  <c r="AF2229" i="3"/>
  <c r="AF2224" i="3"/>
  <c r="AC2221" i="3"/>
  <c r="Y2219" i="3"/>
  <c r="Z2219" i="3" s="1"/>
  <c r="AF2213" i="3"/>
  <c r="AC2207" i="3"/>
  <c r="AF2203" i="3"/>
  <c r="Y2203" i="3"/>
  <c r="Z2203" i="3" s="1"/>
  <c r="AC2199" i="3"/>
  <c r="AF2195" i="3"/>
  <c r="Y2195" i="3"/>
  <c r="Z2195" i="3" s="1"/>
  <c r="AC2191" i="3"/>
  <c r="AF2187" i="3"/>
  <c r="Y2187" i="3"/>
  <c r="Z2187" i="3" s="1"/>
  <c r="AC2183" i="3"/>
  <c r="AF2179" i="3"/>
  <c r="Y2179" i="3"/>
  <c r="Z2179" i="3" s="1"/>
  <c r="AC2175" i="3"/>
  <c r="AF2171" i="3"/>
  <c r="Y2171" i="3"/>
  <c r="Z2171" i="3" s="1"/>
  <c r="AC2167" i="3"/>
  <c r="AF2163" i="3"/>
  <c r="Y2163" i="3"/>
  <c r="Z2163" i="3" s="1"/>
  <c r="AC2159" i="3"/>
  <c r="AF2155" i="3"/>
  <c r="Y2155" i="3"/>
  <c r="Z2155" i="3" s="1"/>
  <c r="AC2151" i="3"/>
  <c r="AF2147" i="3"/>
  <c r="Y2147" i="3"/>
  <c r="Z2147" i="3" s="1"/>
  <c r="AC2143" i="3"/>
  <c r="AF2139" i="3"/>
  <c r="Y2139" i="3"/>
  <c r="Z2139" i="3" s="1"/>
  <c r="AC2135" i="3"/>
  <c r="AF2131" i="3"/>
  <c r="Y2131" i="3"/>
  <c r="Z2131" i="3" s="1"/>
  <c r="AC2127" i="3"/>
  <c r="AF2123" i="3"/>
  <c r="Y2123" i="3"/>
  <c r="Z2123" i="3" s="1"/>
  <c r="AC2119" i="3"/>
  <c r="AF2115" i="3"/>
  <c r="Y2115" i="3"/>
  <c r="Z2115" i="3" s="1"/>
  <c r="AC2111" i="3"/>
  <c r="AF2107" i="3"/>
  <c r="Y2107" i="3"/>
  <c r="Z2107" i="3" s="1"/>
  <c r="AC2103" i="3"/>
  <c r="AF2099" i="3"/>
  <c r="Y2099" i="3"/>
  <c r="Z2099" i="3" s="1"/>
  <c r="AC2095" i="3"/>
  <c r="AF2091" i="3"/>
  <c r="Y2091" i="3"/>
  <c r="Z2091" i="3" s="1"/>
  <c r="AC2087" i="3"/>
  <c r="AF2083" i="3"/>
  <c r="Y2083" i="3"/>
  <c r="Z2083" i="3" s="1"/>
  <c r="AC2079" i="3"/>
  <c r="AF2075" i="3"/>
  <c r="Y2075" i="3"/>
  <c r="Z2075" i="3" s="1"/>
  <c r="AC2071" i="3"/>
  <c r="AF2067" i="3"/>
  <c r="Y2067" i="3"/>
  <c r="Z2067" i="3" s="1"/>
  <c r="AC2063" i="3"/>
  <c r="AF2059" i="3"/>
  <c r="Y2059" i="3"/>
  <c r="Z2059" i="3" s="1"/>
  <c r="AF2257" i="3"/>
  <c r="AF2252" i="3"/>
  <c r="Y2247" i="3"/>
  <c r="Z2247" i="3" s="1"/>
  <c r="AF2241" i="3"/>
  <c r="AF2236" i="3"/>
  <c r="Y2231" i="3"/>
  <c r="Z2231" i="3" s="1"/>
  <c r="AF2225" i="3"/>
  <c r="AF2220" i="3"/>
  <c r="Y2215" i="3"/>
  <c r="Z2215" i="3" s="1"/>
  <c r="AF2209" i="3"/>
  <c r="Y2205" i="3"/>
  <c r="Z2205" i="3" s="1"/>
  <c r="AF2205" i="3"/>
  <c r="Y2197" i="3"/>
  <c r="Z2197" i="3" s="1"/>
  <c r="AF2197" i="3"/>
  <c r="Y2189" i="3"/>
  <c r="Z2189" i="3" s="1"/>
  <c r="AF2189" i="3"/>
  <c r="Y2181" i="3"/>
  <c r="Z2181" i="3" s="1"/>
  <c r="AF2181" i="3"/>
  <c r="Y2173" i="3"/>
  <c r="Z2173" i="3" s="1"/>
  <c r="AF2173" i="3"/>
  <c r="Y2165" i="3"/>
  <c r="Z2165" i="3" s="1"/>
  <c r="AF2165" i="3"/>
  <c r="Y2157" i="3"/>
  <c r="Z2157" i="3" s="1"/>
  <c r="AF2157" i="3"/>
  <c r="Y2149" i="3"/>
  <c r="Z2149" i="3" s="1"/>
  <c r="AF2149" i="3"/>
  <c r="Y2141" i="3"/>
  <c r="Z2141" i="3" s="1"/>
  <c r="AF2141" i="3"/>
  <c r="Y2133" i="3"/>
  <c r="Z2133" i="3" s="1"/>
  <c r="AF2133" i="3"/>
  <c r="Y2125" i="3"/>
  <c r="Z2125" i="3" s="1"/>
  <c r="AF2125" i="3"/>
  <c r="Y2117" i="3"/>
  <c r="Z2117" i="3" s="1"/>
  <c r="AF2117" i="3"/>
  <c r="Y2109" i="3"/>
  <c r="Z2109" i="3" s="1"/>
  <c r="AF2109" i="3"/>
  <c r="Y2101" i="3"/>
  <c r="Z2101" i="3" s="1"/>
  <c r="AF2101" i="3"/>
  <c r="Y2093" i="3"/>
  <c r="Z2093" i="3" s="1"/>
  <c r="AF2093" i="3"/>
  <c r="Y2085" i="3"/>
  <c r="Z2085" i="3" s="1"/>
  <c r="AF2085" i="3"/>
  <c r="Y2077" i="3"/>
  <c r="Z2077" i="3" s="1"/>
  <c r="AF2077" i="3"/>
  <c r="Y2069" i="3"/>
  <c r="Z2069" i="3" s="1"/>
  <c r="AF2069" i="3"/>
  <c r="Y2061" i="3"/>
  <c r="Z2061" i="3" s="1"/>
  <c r="AF2061" i="3"/>
  <c r="Y2055" i="3"/>
  <c r="Z2055" i="3" s="1"/>
  <c r="AF2053" i="3"/>
  <c r="Y2051" i="3"/>
  <c r="Z2051" i="3" s="1"/>
  <c r="AF2049" i="3"/>
  <c r="Y2047" i="3"/>
  <c r="Z2047" i="3" s="1"/>
  <c r="AF2045" i="3"/>
  <c r="Y2043" i="3"/>
  <c r="Z2043" i="3" s="1"/>
  <c r="AF2041" i="3"/>
  <c r="Y2039" i="3"/>
  <c r="Z2039" i="3" s="1"/>
  <c r="AF2037" i="3"/>
  <c r="Y2035" i="3"/>
  <c r="Z2035" i="3" s="1"/>
  <c r="AF2033" i="3"/>
  <c r="Y2031" i="3"/>
  <c r="Z2031" i="3" s="1"/>
  <c r="AF2029" i="3"/>
  <c r="Y2027" i="3"/>
  <c r="Z2027" i="3" s="1"/>
  <c r="AF2025" i="3"/>
  <c r="Y2023" i="3"/>
  <c r="Z2023" i="3" s="1"/>
  <c r="AF2021" i="3"/>
  <c r="Y2019" i="3"/>
  <c r="Z2019" i="3" s="1"/>
  <c r="AF2017" i="3"/>
  <c r="Y2015" i="3"/>
  <c r="Z2015" i="3" s="1"/>
  <c r="AF2013" i="3"/>
  <c r="Y2011" i="3"/>
  <c r="Z2011" i="3" s="1"/>
  <c r="AF2009" i="3"/>
  <c r="Y2007" i="3"/>
  <c r="Z2007" i="3" s="1"/>
  <c r="AF2005" i="3"/>
  <c r="Y2003" i="3"/>
  <c r="Z2003" i="3" s="1"/>
  <c r="AF2001" i="3"/>
  <c r="Y1999" i="3"/>
  <c r="Z1999" i="3" s="1"/>
  <c r="AF1997" i="3"/>
  <c r="Y1995" i="3"/>
  <c r="Z1995" i="3" s="1"/>
  <c r="AF1993" i="3"/>
  <c r="Y1991" i="3"/>
  <c r="Z1991" i="3" s="1"/>
  <c r="AF1989" i="3"/>
  <c r="Y1987" i="3"/>
  <c r="Z1987" i="3" s="1"/>
  <c r="AF1985" i="3"/>
  <c r="Y1983" i="3"/>
  <c r="Z1983" i="3" s="1"/>
  <c r="AF1981" i="3"/>
  <c r="Y1979" i="3"/>
  <c r="Z1979" i="3" s="1"/>
  <c r="AF1977" i="3"/>
  <c r="Y1975" i="3"/>
  <c r="Z1975" i="3" s="1"/>
  <c r="AF1973" i="3"/>
  <c r="Y1971" i="3"/>
  <c r="Z1971" i="3" s="1"/>
  <c r="AF1969" i="3"/>
  <c r="Y1967" i="3"/>
  <c r="Z1967" i="3" s="1"/>
  <c r="AF1965" i="3"/>
  <c r="Y1963" i="3"/>
  <c r="Z1963" i="3" s="1"/>
  <c r="AF1961" i="3"/>
  <c r="Y1959" i="3"/>
  <c r="Z1959" i="3" s="1"/>
  <c r="AF1957" i="3"/>
  <c r="Y1955" i="3"/>
  <c r="Z1955" i="3" s="1"/>
  <c r="AF1953" i="3"/>
  <c r="AF1950" i="3"/>
  <c r="AC1947" i="3"/>
  <c r="Y1945" i="3"/>
  <c r="Z1945" i="3" s="1"/>
  <c r="AF1939" i="3"/>
  <c r="AF1934" i="3"/>
  <c r="AC1931" i="3"/>
  <c r="Y1929" i="3"/>
  <c r="Z1929" i="3" s="1"/>
  <c r="AF1923" i="3"/>
  <c r="AF1918" i="3"/>
  <c r="AC1915" i="3"/>
  <c r="Y1913" i="3"/>
  <c r="Z1913" i="3" s="1"/>
  <c r="AF1907" i="3"/>
  <c r="AF1902" i="3"/>
  <c r="AC1899" i="3"/>
  <c r="Y1897" i="3"/>
  <c r="Z1897" i="3" s="1"/>
  <c r="AF1891" i="3"/>
  <c r="AF1886" i="3"/>
  <c r="AC1883" i="3"/>
  <c r="Y1881" i="3"/>
  <c r="Z1881" i="3" s="1"/>
  <c r="AF1875" i="3"/>
  <c r="AF1870" i="3"/>
  <c r="Y1865" i="3"/>
  <c r="Z1865" i="3" s="1"/>
  <c r="AF1862" i="3"/>
  <c r="Y1850" i="3"/>
  <c r="Z1850" i="3" s="1"/>
  <c r="AF1850" i="3"/>
  <c r="Y1842" i="3"/>
  <c r="Z1842" i="3" s="1"/>
  <c r="AF1842" i="3"/>
  <c r="Y1834" i="3"/>
  <c r="Z1834" i="3" s="1"/>
  <c r="AF1834" i="3"/>
  <c r="Y1826" i="3"/>
  <c r="Z1826" i="3" s="1"/>
  <c r="AF1826" i="3"/>
  <c r="Y1818" i="3"/>
  <c r="Z1818" i="3" s="1"/>
  <c r="AF1818" i="3"/>
  <c r="Y1810" i="3"/>
  <c r="Z1810" i="3" s="1"/>
  <c r="AF1810" i="3"/>
  <c r="Y1802" i="3"/>
  <c r="Z1802" i="3" s="1"/>
  <c r="AF1802" i="3"/>
  <c r="Y1794" i="3"/>
  <c r="Z1794" i="3" s="1"/>
  <c r="AF1794" i="3"/>
  <c r="Y1786" i="3"/>
  <c r="Z1786" i="3" s="1"/>
  <c r="AF1786" i="3"/>
  <c r="Y1778" i="3"/>
  <c r="Z1778" i="3" s="1"/>
  <c r="AF1778" i="3"/>
  <c r="Y1770" i="3"/>
  <c r="Z1770" i="3" s="1"/>
  <c r="AF1770" i="3"/>
  <c r="Y1762" i="3"/>
  <c r="Z1762" i="3" s="1"/>
  <c r="AF1762" i="3"/>
  <c r="Y1754" i="3"/>
  <c r="Z1754" i="3" s="1"/>
  <c r="AF1754" i="3"/>
  <c r="Y1746" i="3"/>
  <c r="Z1746" i="3" s="1"/>
  <c r="AF1746" i="3"/>
  <c r="Y1738" i="3"/>
  <c r="Z1738" i="3" s="1"/>
  <c r="AF1738" i="3"/>
  <c r="Y1730" i="3"/>
  <c r="Z1730" i="3" s="1"/>
  <c r="AF1730" i="3"/>
  <c r="AF1947" i="3"/>
  <c r="AF1942" i="3"/>
  <c r="AC1939" i="3"/>
  <c r="Y1937" i="3"/>
  <c r="Z1937" i="3" s="1"/>
  <c r="AF1931" i="3"/>
  <c r="AF1926" i="3"/>
  <c r="AC1923" i="3"/>
  <c r="Y1921" i="3"/>
  <c r="Z1921" i="3" s="1"/>
  <c r="AF1915" i="3"/>
  <c r="AF1910" i="3"/>
  <c r="AC1907" i="3"/>
  <c r="Y1905" i="3"/>
  <c r="Z1905" i="3" s="1"/>
  <c r="AF1899" i="3"/>
  <c r="AF1894" i="3"/>
  <c r="AC1891" i="3"/>
  <c r="Y1889" i="3"/>
  <c r="Z1889" i="3" s="1"/>
  <c r="AF1883" i="3"/>
  <c r="AF1878" i="3"/>
  <c r="AC1875" i="3"/>
  <c r="Y1873" i="3"/>
  <c r="Z1873" i="3" s="1"/>
  <c r="AC1866" i="3"/>
  <c r="Y1857" i="3"/>
  <c r="Z1857" i="3" s="1"/>
  <c r="AF1854" i="3"/>
  <c r="Y1846" i="3"/>
  <c r="Z1846" i="3" s="1"/>
  <c r="AF1846" i="3"/>
  <c r="Y1838" i="3"/>
  <c r="Z1838" i="3" s="1"/>
  <c r="AF1838" i="3"/>
  <c r="Y1830" i="3"/>
  <c r="Z1830" i="3" s="1"/>
  <c r="AF1830" i="3"/>
  <c r="Y1822" i="3"/>
  <c r="Z1822" i="3" s="1"/>
  <c r="AF1822" i="3"/>
  <c r="Y1814" i="3"/>
  <c r="Z1814" i="3" s="1"/>
  <c r="AF1814" i="3"/>
  <c r="Y1806" i="3"/>
  <c r="Z1806" i="3" s="1"/>
  <c r="AF1806" i="3"/>
  <c r="Y1798" i="3"/>
  <c r="Z1798" i="3" s="1"/>
  <c r="AF1798" i="3"/>
  <c r="Y1790" i="3"/>
  <c r="Z1790" i="3" s="1"/>
  <c r="AF1790" i="3"/>
  <c r="Y1782" i="3"/>
  <c r="Z1782" i="3" s="1"/>
  <c r="AF1782" i="3"/>
  <c r="Y1774" i="3"/>
  <c r="Z1774" i="3" s="1"/>
  <c r="AF1774" i="3"/>
  <c r="Y1766" i="3"/>
  <c r="Z1766" i="3" s="1"/>
  <c r="AF1766" i="3"/>
  <c r="Y1758" i="3"/>
  <c r="Z1758" i="3" s="1"/>
  <c r="AF1758" i="3"/>
  <c r="Y1750" i="3"/>
  <c r="Z1750" i="3" s="1"/>
  <c r="AF1750" i="3"/>
  <c r="Y1742" i="3"/>
  <c r="Z1742" i="3" s="1"/>
  <c r="AF1742" i="3"/>
  <c r="Y1734" i="3"/>
  <c r="Z1734" i="3" s="1"/>
  <c r="AF1734" i="3"/>
  <c r="AC1854" i="3"/>
  <c r="AC1802" i="3"/>
  <c r="AC1794" i="3"/>
  <c r="AC1786" i="3"/>
  <c r="AC1778" i="3"/>
  <c r="AC1770" i="3"/>
  <c r="AC1762" i="3"/>
  <c r="AC1754" i="3"/>
  <c r="AC1746" i="3"/>
  <c r="AC1738" i="3"/>
  <c r="AC1730" i="3"/>
  <c r="AF1726" i="3"/>
  <c r="AF1722" i="3"/>
  <c r="AF1718" i="3"/>
  <c r="AF1714" i="3"/>
  <c r="AF1710" i="3"/>
  <c r="AF1706" i="3"/>
  <c r="AF1702" i="3"/>
  <c r="AF1698" i="3"/>
  <c r="AF1694" i="3"/>
  <c r="AF1690" i="3"/>
  <c r="AF1686" i="3"/>
  <c r="AF1682" i="3"/>
  <c r="AF1678" i="3"/>
  <c r="AF1674" i="3"/>
  <c r="AF1670" i="3"/>
  <c r="AF1666" i="3"/>
  <c r="AF1662" i="3"/>
  <c r="AF1658" i="3"/>
  <c r="AF1654" i="3"/>
  <c r="AF1650" i="3"/>
  <c r="AF1646" i="3"/>
  <c r="AC1628" i="3"/>
  <c r="AC1612" i="3"/>
  <c r="AC1602" i="3"/>
  <c r="AF1591" i="3"/>
  <c r="AC1586" i="3"/>
  <c r="AF1575" i="3"/>
  <c r="AC1570" i="3"/>
  <c r="AF1559" i="3"/>
  <c r="AC1554" i="3"/>
  <c r="AF1543" i="3"/>
  <c r="AC1538" i="3"/>
  <c r="AF1527" i="3"/>
  <c r="AC1522" i="3"/>
  <c r="AF1511" i="3"/>
  <c r="AC1507" i="3"/>
  <c r="AC1506" i="3"/>
  <c r="AF1495" i="3"/>
  <c r="AC1491" i="3"/>
  <c r="Y1482" i="3"/>
  <c r="Z1482" i="3" s="1"/>
  <c r="AF1482" i="3"/>
  <c r="Y1466" i="3"/>
  <c r="Z1466" i="3" s="1"/>
  <c r="AF1466" i="3"/>
  <c r="Y1450" i="3"/>
  <c r="Z1450" i="3" s="1"/>
  <c r="AF1450" i="3"/>
  <c r="AC1640" i="3"/>
  <c r="Y1638" i="3"/>
  <c r="Z1638" i="3" s="1"/>
  <c r="AF1632" i="3"/>
  <c r="AF1627" i="3"/>
  <c r="AC1624" i="3"/>
  <c r="Y1622" i="3"/>
  <c r="Z1622" i="3" s="1"/>
  <c r="AF1616" i="3"/>
  <c r="AF1611" i="3"/>
  <c r="AC1608" i="3"/>
  <c r="Y1606" i="3"/>
  <c r="Z1606" i="3" s="1"/>
  <c r="Y1598" i="3"/>
  <c r="Z1598" i="3" s="1"/>
  <c r="AF1595" i="3"/>
  <c r="AC1591" i="3"/>
  <c r="Y1582" i="3"/>
  <c r="Z1582" i="3" s="1"/>
  <c r="AF1579" i="3"/>
  <c r="AC1575" i="3"/>
  <c r="Y1566" i="3"/>
  <c r="Z1566" i="3" s="1"/>
  <c r="AF1563" i="3"/>
  <c r="AC1559" i="3"/>
  <c r="Y1550" i="3"/>
  <c r="Z1550" i="3" s="1"/>
  <c r="AF1547" i="3"/>
  <c r="AC1543" i="3"/>
  <c r="Y1534" i="3"/>
  <c r="Z1534" i="3" s="1"/>
  <c r="AF1531" i="3"/>
  <c r="AC1527" i="3"/>
  <c r="Y1518" i="3"/>
  <c r="Z1518" i="3" s="1"/>
  <c r="AF1515" i="3"/>
  <c r="AC1511" i="3"/>
  <c r="Y1502" i="3"/>
  <c r="Z1502" i="3" s="1"/>
  <c r="AF1499" i="3"/>
  <c r="AC1495" i="3"/>
  <c r="Y1478" i="3"/>
  <c r="Z1478" i="3" s="1"/>
  <c r="AF1478" i="3"/>
  <c r="AC1474" i="3"/>
  <c r="Y1462" i="3"/>
  <c r="Z1462" i="3" s="1"/>
  <c r="AF1462" i="3"/>
  <c r="AC1458" i="3"/>
  <c r="Y1446" i="3"/>
  <c r="Z1446" i="3" s="1"/>
  <c r="AF1446" i="3"/>
  <c r="AC1442" i="3"/>
  <c r="AF1639" i="3"/>
  <c r="Y1634" i="3"/>
  <c r="Z1634" i="3" s="1"/>
  <c r="AF1628" i="3"/>
  <c r="AF1623" i="3"/>
  <c r="Y1618" i="3"/>
  <c r="Z1618" i="3" s="1"/>
  <c r="AF1612" i="3"/>
  <c r="AF1607" i="3"/>
  <c r="Y1602" i="3"/>
  <c r="Z1602" i="3" s="1"/>
  <c r="AC1595" i="3"/>
  <c r="Y1586" i="3"/>
  <c r="Z1586" i="3" s="1"/>
  <c r="AC1579" i="3"/>
  <c r="Y1570" i="3"/>
  <c r="Z1570" i="3" s="1"/>
  <c r="AC1563" i="3"/>
  <c r="Y1554" i="3"/>
  <c r="Z1554" i="3" s="1"/>
  <c r="AC1547" i="3"/>
  <c r="Y1538" i="3"/>
  <c r="Z1538" i="3" s="1"/>
  <c r="AC1531" i="3"/>
  <c r="Y1522" i="3"/>
  <c r="Z1522" i="3" s="1"/>
  <c r="Y1506" i="3"/>
  <c r="Z1506" i="3" s="1"/>
  <c r="Y1490" i="3"/>
  <c r="Z1490" i="3" s="1"/>
  <c r="AF1490" i="3"/>
  <c r="AC1486" i="3"/>
  <c r="Y1474" i="3"/>
  <c r="Z1474" i="3" s="1"/>
  <c r="AF1474" i="3"/>
  <c r="AC1470" i="3"/>
  <c r="Y1458" i="3"/>
  <c r="Z1458" i="3" s="1"/>
  <c r="AF1458" i="3"/>
  <c r="AC1454" i="3"/>
  <c r="Y1442" i="3"/>
  <c r="Z1442" i="3" s="1"/>
  <c r="AF1442" i="3"/>
  <c r="Y1486" i="3"/>
  <c r="Z1486" i="3" s="1"/>
  <c r="AF1486" i="3"/>
  <c r="Y1470" i="3"/>
  <c r="Z1470" i="3" s="1"/>
  <c r="AF1470" i="3"/>
  <c r="Y1454" i="3"/>
  <c r="Z1454" i="3" s="1"/>
  <c r="AF1454" i="3"/>
  <c r="AF1434" i="3"/>
  <c r="AC1431" i="3"/>
  <c r="Y1429" i="3"/>
  <c r="Z1429" i="3" s="1"/>
  <c r="AF1423" i="3"/>
  <c r="AF1418" i="3"/>
  <c r="AC1415" i="3"/>
  <c r="AC1411" i="3"/>
  <c r="AF1407" i="3"/>
  <c r="Y1407" i="3"/>
  <c r="Z1407" i="3" s="1"/>
  <c r="AC1403" i="3"/>
  <c r="AF1399" i="3"/>
  <c r="Y1399" i="3"/>
  <c r="Z1399" i="3" s="1"/>
  <c r="AC1395" i="3"/>
  <c r="AF1391" i="3"/>
  <c r="Y1391" i="3"/>
  <c r="Z1391" i="3" s="1"/>
  <c r="AC1387" i="3"/>
  <c r="AF1383" i="3"/>
  <c r="Y1383" i="3"/>
  <c r="Z1383" i="3" s="1"/>
  <c r="AC1379" i="3"/>
  <c r="AF1375" i="3"/>
  <c r="Y1375" i="3"/>
  <c r="Z1375" i="3" s="1"/>
  <c r="AC1371" i="3"/>
  <c r="AF1367" i="3"/>
  <c r="Y1367" i="3"/>
  <c r="Z1367" i="3" s="1"/>
  <c r="AC1363" i="3"/>
  <c r="AF1359" i="3"/>
  <c r="Y1359" i="3"/>
  <c r="Z1359" i="3" s="1"/>
  <c r="AC1355" i="3"/>
  <c r="AF1351" i="3"/>
  <c r="Y1351" i="3"/>
  <c r="Z1351" i="3" s="1"/>
  <c r="AC1347" i="3"/>
  <c r="AF1343" i="3"/>
  <c r="Y1343" i="3"/>
  <c r="Z1343" i="3" s="1"/>
  <c r="AC1339" i="3"/>
  <c r="AF1335" i="3"/>
  <c r="Y1335" i="3"/>
  <c r="Z1335" i="3" s="1"/>
  <c r="AC1331" i="3"/>
  <c r="AC1321" i="3"/>
  <c r="AC1313" i="3"/>
  <c r="AF1435" i="3"/>
  <c r="AF1430" i="3"/>
  <c r="Y1425" i="3"/>
  <c r="Z1425" i="3" s="1"/>
  <c r="AF1419" i="3"/>
  <c r="AC1413" i="3"/>
  <c r="Y1409" i="3"/>
  <c r="Z1409" i="3" s="1"/>
  <c r="AF1409" i="3"/>
  <c r="AC1405" i="3"/>
  <c r="Y1401" i="3"/>
  <c r="Z1401" i="3" s="1"/>
  <c r="AF1401" i="3"/>
  <c r="AC1397" i="3"/>
  <c r="Y1393" i="3"/>
  <c r="Z1393" i="3" s="1"/>
  <c r="AF1393" i="3"/>
  <c r="AC1389" i="3"/>
  <c r="Y1385" i="3"/>
  <c r="Z1385" i="3" s="1"/>
  <c r="AF1385" i="3"/>
  <c r="AC1381" i="3"/>
  <c r="Y1377" i="3"/>
  <c r="Z1377" i="3" s="1"/>
  <c r="AF1377" i="3"/>
  <c r="AC1373" i="3"/>
  <c r="Y1369" i="3"/>
  <c r="Z1369" i="3" s="1"/>
  <c r="AF1369" i="3"/>
  <c r="AC1365" i="3"/>
  <c r="Y1361" i="3"/>
  <c r="Z1361" i="3" s="1"/>
  <c r="AF1361" i="3"/>
  <c r="AC1357" i="3"/>
  <c r="Y1353" i="3"/>
  <c r="Z1353" i="3" s="1"/>
  <c r="AF1353" i="3"/>
  <c r="AC1349" i="3"/>
  <c r="Y1345" i="3"/>
  <c r="Z1345" i="3" s="1"/>
  <c r="AF1345" i="3"/>
  <c r="AC1341" i="3"/>
  <c r="Y1337" i="3"/>
  <c r="Z1337" i="3" s="1"/>
  <c r="AF1337" i="3"/>
  <c r="AC1333" i="3"/>
  <c r="Y1329" i="3"/>
  <c r="Z1329" i="3" s="1"/>
  <c r="AF1329" i="3"/>
  <c r="Y1321" i="3"/>
  <c r="Z1321" i="3" s="1"/>
  <c r="AF1321" i="3"/>
  <c r="Y1313" i="3"/>
  <c r="Z1313" i="3" s="1"/>
  <c r="AF1313" i="3"/>
  <c r="Y1437" i="3"/>
  <c r="Z1437" i="3" s="1"/>
  <c r="AF1431" i="3"/>
  <c r="AF1426" i="3"/>
  <c r="Y1421" i="3"/>
  <c r="Z1421" i="3" s="1"/>
  <c r="AF1415" i="3"/>
  <c r="AF1411" i="3"/>
  <c r="Y1411" i="3"/>
  <c r="Z1411" i="3" s="1"/>
  <c r="AF1403" i="3"/>
  <c r="Y1403" i="3"/>
  <c r="Z1403" i="3" s="1"/>
  <c r="AF1395" i="3"/>
  <c r="Y1395" i="3"/>
  <c r="Z1395" i="3" s="1"/>
  <c r="AF1387" i="3"/>
  <c r="Y1387" i="3"/>
  <c r="Z1387" i="3" s="1"/>
  <c r="AF1379" i="3"/>
  <c r="Y1379" i="3"/>
  <c r="Z1379" i="3" s="1"/>
  <c r="AF1371" i="3"/>
  <c r="Y1371" i="3"/>
  <c r="Z1371" i="3" s="1"/>
  <c r="AF1363" i="3"/>
  <c r="Y1363" i="3"/>
  <c r="Z1363" i="3" s="1"/>
  <c r="AF1355" i="3"/>
  <c r="Y1355" i="3"/>
  <c r="Z1355" i="3" s="1"/>
  <c r="AF1347" i="3"/>
  <c r="Y1347" i="3"/>
  <c r="Z1347" i="3" s="1"/>
  <c r="AF1339" i="3"/>
  <c r="Y1339" i="3"/>
  <c r="Z1339" i="3" s="1"/>
  <c r="AF1331" i="3"/>
  <c r="Y1331" i="3"/>
  <c r="Z1331" i="3" s="1"/>
  <c r="AC1325" i="3"/>
  <c r="AC1317" i="3"/>
  <c r="AC1309" i="3"/>
  <c r="Y1413" i="3"/>
  <c r="Z1413" i="3" s="1"/>
  <c r="AF1413" i="3"/>
  <c r="Y1405" i="3"/>
  <c r="Z1405" i="3" s="1"/>
  <c r="AF1405" i="3"/>
  <c r="Y1397" i="3"/>
  <c r="Z1397" i="3" s="1"/>
  <c r="AF1397" i="3"/>
  <c r="Y1389" i="3"/>
  <c r="Z1389" i="3" s="1"/>
  <c r="AF1389" i="3"/>
  <c r="Y1381" i="3"/>
  <c r="Z1381" i="3" s="1"/>
  <c r="AF1381" i="3"/>
  <c r="Y1373" i="3"/>
  <c r="Z1373" i="3" s="1"/>
  <c r="AF1373" i="3"/>
  <c r="Y1365" i="3"/>
  <c r="Z1365" i="3" s="1"/>
  <c r="AF1365" i="3"/>
  <c r="Y1357" i="3"/>
  <c r="Z1357" i="3" s="1"/>
  <c r="AF1357" i="3"/>
  <c r="Y1349" i="3"/>
  <c r="Z1349" i="3" s="1"/>
  <c r="AF1349" i="3"/>
  <c r="Y1341" i="3"/>
  <c r="Z1341" i="3" s="1"/>
  <c r="AF1341" i="3"/>
  <c r="Y1333" i="3"/>
  <c r="Z1333" i="3" s="1"/>
  <c r="AF1333" i="3"/>
  <c r="Y1325" i="3"/>
  <c r="Z1325" i="3" s="1"/>
  <c r="AF1325" i="3"/>
  <c r="Y1317" i="3"/>
  <c r="Z1317" i="3" s="1"/>
  <c r="AF1317" i="3"/>
  <c r="Y1309" i="3"/>
  <c r="Z1309" i="3" s="1"/>
  <c r="AF1309" i="3"/>
  <c r="Y1327" i="3"/>
  <c r="Z1327" i="3" s="1"/>
  <c r="Y1323" i="3"/>
  <c r="Z1323" i="3" s="1"/>
  <c r="Y1319" i="3"/>
  <c r="Z1319" i="3" s="1"/>
  <c r="Y1315" i="3"/>
  <c r="Z1315" i="3" s="1"/>
  <c r="Y1311" i="3"/>
  <c r="Z1311" i="3" s="1"/>
  <c r="Y1307" i="3"/>
  <c r="Z1307" i="3" s="1"/>
  <c r="AF1305" i="3"/>
  <c r="Y1303" i="3"/>
  <c r="Z1303" i="3" s="1"/>
  <c r="AF1301" i="3"/>
  <c r="Y1299" i="3"/>
  <c r="Z1299" i="3" s="1"/>
  <c r="AF1297" i="3"/>
  <c r="Y1295" i="3"/>
  <c r="Z1295" i="3" s="1"/>
  <c r="AF1293" i="3"/>
  <c r="Y1291" i="3"/>
  <c r="Z1291" i="3" s="1"/>
  <c r="AF1289" i="3"/>
  <c r="Y1287" i="3"/>
  <c r="Z1287" i="3" s="1"/>
  <c r="AF1285" i="3"/>
  <c r="Y1283" i="3"/>
  <c r="Z1283" i="3" s="1"/>
  <c r="AF1281" i="3"/>
  <c r="Y1279" i="3"/>
  <c r="Z1279" i="3" s="1"/>
  <c r="AF1277" i="3"/>
  <c r="Y1275" i="3"/>
  <c r="Z1275" i="3" s="1"/>
  <c r="AF1273" i="3"/>
  <c r="Y1271" i="3"/>
  <c r="Z1271" i="3" s="1"/>
  <c r="AF1269" i="3"/>
  <c r="Y1267" i="3"/>
  <c r="Z1267" i="3" s="1"/>
  <c r="AF1265" i="3"/>
  <c r="Y1263" i="3"/>
  <c r="Z1263" i="3" s="1"/>
  <c r="AF1261" i="3"/>
  <c r="Y1259" i="3"/>
  <c r="Z1259" i="3" s="1"/>
  <c r="AF1257" i="3"/>
  <c r="Y1255" i="3"/>
  <c r="Z1255" i="3" s="1"/>
  <c r="AF1253" i="3"/>
  <c r="Y1251" i="3"/>
  <c r="Z1251" i="3" s="1"/>
  <c r="AF1249" i="3"/>
  <c r="Y1247" i="3"/>
  <c r="Z1247" i="3" s="1"/>
  <c r="AF1245" i="3"/>
  <c r="Y1243" i="3"/>
  <c r="Z1243" i="3" s="1"/>
  <c r="AF1241" i="3"/>
  <c r="Y1239" i="3"/>
  <c r="Z1239" i="3" s="1"/>
  <c r="AF1237" i="3"/>
  <c r="Y1235" i="3"/>
  <c r="Z1235" i="3" s="1"/>
  <c r="AF1233" i="3"/>
  <c r="Y1231" i="3"/>
  <c r="Z1231" i="3" s="1"/>
  <c r="AF1229" i="3"/>
  <c r="Y1227" i="3"/>
  <c r="Z1227" i="3" s="1"/>
  <c r="AF1225" i="3"/>
  <c r="Y1223" i="3"/>
  <c r="Z1223" i="3" s="1"/>
  <c r="AF1221" i="3"/>
  <c r="Y1219" i="3"/>
  <c r="Z1219" i="3" s="1"/>
  <c r="AF1217" i="3"/>
  <c r="Y1215" i="3"/>
  <c r="Z1215" i="3" s="1"/>
  <c r="AF1213" i="3"/>
  <c r="Y1211" i="3"/>
  <c r="Z1211" i="3" s="1"/>
  <c r="AF1209" i="3"/>
  <c r="Y1207" i="3"/>
  <c r="Z1207" i="3" s="1"/>
  <c r="AF1205" i="3"/>
  <c r="Y1203" i="3"/>
  <c r="Z1203" i="3" s="1"/>
  <c r="AF1201" i="3"/>
  <c r="Y1199" i="3"/>
  <c r="Z1199" i="3" s="1"/>
  <c r="AF1197" i="3"/>
  <c r="Y1195" i="3"/>
  <c r="Z1195" i="3" s="1"/>
  <c r="AF1193" i="3"/>
  <c r="Y1191" i="3"/>
  <c r="Z1191" i="3" s="1"/>
  <c r="AF1189" i="3"/>
  <c r="Y1187" i="3"/>
  <c r="Z1187" i="3" s="1"/>
  <c r="AF1185" i="3"/>
  <c r="Y1183" i="3"/>
  <c r="Z1183" i="3" s="1"/>
  <c r="AF1181" i="3"/>
  <c r="Y1179" i="3"/>
  <c r="Z1179" i="3" s="1"/>
  <c r="AF1177" i="3"/>
  <c r="Y1175" i="3"/>
  <c r="Z1175" i="3" s="1"/>
  <c r="AF1173" i="3"/>
  <c r="Y1171" i="3"/>
  <c r="Z1171" i="3" s="1"/>
  <c r="AF1169" i="3"/>
  <c r="Y1167" i="3"/>
  <c r="Z1167" i="3" s="1"/>
  <c r="AF1165" i="3"/>
  <c r="Y1163" i="3"/>
  <c r="Z1163" i="3" s="1"/>
  <c r="AF1161" i="3"/>
  <c r="Y1159" i="3"/>
  <c r="Z1159" i="3" s="1"/>
  <c r="AF1157" i="3"/>
  <c r="Y1155" i="3"/>
  <c r="Z1155" i="3" s="1"/>
  <c r="AF1153" i="3"/>
  <c r="Y1151" i="3"/>
  <c r="Z1151" i="3" s="1"/>
  <c r="AF1149" i="3"/>
  <c r="Y1147" i="3"/>
  <c r="Z1147" i="3" s="1"/>
  <c r="AF1145" i="3"/>
  <c r="Y1143" i="3"/>
  <c r="Z1143" i="3" s="1"/>
  <c r="AF1141" i="3"/>
  <c r="Y1139" i="3"/>
  <c r="Z1139" i="3" s="1"/>
  <c r="AF1137" i="3"/>
  <c r="Y1135" i="3"/>
  <c r="Z1135" i="3" s="1"/>
  <c r="AF1133" i="3"/>
  <c r="Y1131" i="3"/>
  <c r="Z1131" i="3" s="1"/>
  <c r="AF1129" i="3"/>
  <c r="Y1127" i="3"/>
  <c r="Z1127" i="3" s="1"/>
  <c r="AF1125" i="3"/>
  <c r="Y1123" i="3"/>
  <c r="Z1123" i="3" s="1"/>
  <c r="AF1121" i="3"/>
  <c r="Y1119" i="3"/>
  <c r="Z1119" i="3" s="1"/>
  <c r="AF1117" i="3"/>
  <c r="Y1115" i="3"/>
  <c r="Z1115" i="3" s="1"/>
  <c r="AF1113" i="3"/>
  <c r="Y1111" i="3"/>
  <c r="Z1111" i="3" s="1"/>
  <c r="AF1109" i="3"/>
  <c r="Y1107" i="3"/>
  <c r="Z1107" i="3" s="1"/>
  <c r="AF1105" i="3"/>
  <c r="Y1103" i="3"/>
  <c r="Z1103" i="3" s="1"/>
  <c r="AF1101" i="3"/>
  <c r="Y1099" i="3"/>
  <c r="Z1099" i="3" s="1"/>
  <c r="AF1097" i="3"/>
  <c r="Y1095" i="3"/>
  <c r="Z1095" i="3" s="1"/>
  <c r="AF1093" i="3"/>
  <c r="Y1091" i="3"/>
  <c r="Z1091" i="3" s="1"/>
  <c r="AF1089" i="3"/>
  <c r="Y1087" i="3"/>
  <c r="Z1087" i="3" s="1"/>
  <c r="AF1085" i="3"/>
  <c r="Y1083" i="3"/>
  <c r="Z1083" i="3" s="1"/>
  <c r="AF1081" i="3"/>
  <c r="Y1079" i="3"/>
  <c r="Z1079" i="3" s="1"/>
  <c r="AF1077" i="3"/>
  <c r="Y1075" i="3"/>
  <c r="Z1075" i="3" s="1"/>
  <c r="AF1073" i="3"/>
  <c r="Y1070" i="3"/>
  <c r="Z1070" i="3" s="1"/>
  <c r="AF1064" i="3"/>
  <c r="AF1059" i="3"/>
  <c r="AC1056" i="3"/>
  <c r="Y1042" i="3"/>
  <c r="Z1042" i="3" s="1"/>
  <c r="Y1038" i="3"/>
  <c r="Z1038" i="3" s="1"/>
  <c r="AF1038" i="3"/>
  <c r="AC1034" i="3"/>
  <c r="Y1022" i="3"/>
  <c r="Z1022" i="3" s="1"/>
  <c r="AF1022" i="3"/>
  <c r="AC1018" i="3"/>
  <c r="Y1034" i="3"/>
  <c r="Z1034" i="3" s="1"/>
  <c r="AF1034" i="3"/>
  <c r="Y1018" i="3"/>
  <c r="Z1018" i="3" s="1"/>
  <c r="AF1018" i="3"/>
  <c r="AF1067" i="3"/>
  <c r="AC1064" i="3"/>
  <c r="Y1062" i="3"/>
  <c r="Z1062" i="3" s="1"/>
  <c r="AF1056" i="3"/>
  <c r="Y1050" i="3"/>
  <c r="Z1050" i="3" s="1"/>
  <c r="AF1047" i="3"/>
  <c r="AC1043" i="3"/>
  <c r="Y1030" i="3"/>
  <c r="Z1030" i="3" s="1"/>
  <c r="AF1030" i="3"/>
  <c r="AC1026" i="3"/>
  <c r="Y1014" i="3"/>
  <c r="Z1014" i="3" s="1"/>
  <c r="AF1014" i="3"/>
  <c r="AC1047" i="3"/>
  <c r="Y1026" i="3"/>
  <c r="Z1026" i="3" s="1"/>
  <c r="AF1026" i="3"/>
  <c r="AF1010" i="3"/>
  <c r="AF1006" i="3"/>
  <c r="AF1002" i="3"/>
  <c r="AF998" i="3"/>
  <c r="AF994" i="3"/>
  <c r="AF990" i="3"/>
  <c r="AF986" i="3"/>
  <c r="AF982" i="3"/>
  <c r="AF978" i="3"/>
  <c r="AF974" i="3"/>
  <c r="AF970" i="3"/>
  <c r="AF966" i="3"/>
  <c r="AF962" i="3"/>
  <c r="AF958" i="3"/>
  <c r="AF954" i="3"/>
  <c r="AF950" i="3"/>
  <c r="AF946" i="3"/>
  <c r="AF942" i="3"/>
  <c r="AF938" i="3"/>
  <c r="AF934" i="3"/>
  <c r="AF930" i="3"/>
  <c r="AF926" i="3"/>
  <c r="AF922" i="3"/>
  <c r="AF918" i="3"/>
  <c r="AF914" i="3"/>
  <c r="AF910" i="3"/>
  <c r="AF906" i="3"/>
  <c r="AF902" i="3"/>
  <c r="AF898" i="3"/>
  <c r="AF894" i="3"/>
  <c r="AF890" i="3"/>
  <c r="AF886" i="3"/>
  <c r="AF882" i="3"/>
  <c r="AF878" i="3"/>
  <c r="AF874" i="3"/>
  <c r="AF869" i="3"/>
  <c r="Y869" i="3"/>
  <c r="Z869" i="3" s="1"/>
  <c r="AC865" i="3"/>
  <c r="AF861" i="3"/>
  <c r="Y861" i="3"/>
  <c r="Z861" i="3" s="1"/>
  <c r="AC857" i="3"/>
  <c r="AF853" i="3"/>
  <c r="Y853" i="3"/>
  <c r="Z853" i="3" s="1"/>
  <c r="AC849" i="3"/>
  <c r="AF845" i="3"/>
  <c r="Y845" i="3"/>
  <c r="Z845" i="3" s="1"/>
  <c r="AC841" i="3"/>
  <c r="AF837" i="3"/>
  <c r="Y837" i="3"/>
  <c r="Z837" i="3" s="1"/>
  <c r="AC833" i="3"/>
  <c r="AF829" i="3"/>
  <c r="Y829" i="3"/>
  <c r="Z829" i="3" s="1"/>
  <c r="AC825" i="3"/>
  <c r="AF821" i="3"/>
  <c r="Y821" i="3"/>
  <c r="Z821" i="3" s="1"/>
  <c r="AC817" i="3"/>
  <c r="AF813" i="3"/>
  <c r="Y813" i="3"/>
  <c r="Z813" i="3" s="1"/>
  <c r="AC807" i="3"/>
  <c r="AC867" i="3"/>
  <c r="Y863" i="3"/>
  <c r="Z863" i="3" s="1"/>
  <c r="AF863" i="3"/>
  <c r="AC859" i="3"/>
  <c r="Y855" i="3"/>
  <c r="Z855" i="3" s="1"/>
  <c r="AF855" i="3"/>
  <c r="AC851" i="3"/>
  <c r="Y847" i="3"/>
  <c r="Z847" i="3" s="1"/>
  <c r="AF847" i="3"/>
  <c r="AC843" i="3"/>
  <c r="Y839" i="3"/>
  <c r="Z839" i="3" s="1"/>
  <c r="AF839" i="3"/>
  <c r="AC835" i="3"/>
  <c r="Y831" i="3"/>
  <c r="Z831" i="3" s="1"/>
  <c r="AF831" i="3"/>
  <c r="AC827" i="3"/>
  <c r="Y823" i="3"/>
  <c r="Z823" i="3" s="1"/>
  <c r="AF823" i="3"/>
  <c r="AC819" i="3"/>
  <c r="Y815" i="3"/>
  <c r="Z815" i="3" s="1"/>
  <c r="AF815" i="3"/>
  <c r="AC811" i="3"/>
  <c r="Y807" i="3"/>
  <c r="Z807" i="3" s="1"/>
  <c r="AF807" i="3"/>
  <c r="AF865" i="3"/>
  <c r="Y865" i="3"/>
  <c r="Z865" i="3" s="1"/>
  <c r="AF857" i="3"/>
  <c r="Y857" i="3"/>
  <c r="Z857" i="3" s="1"/>
  <c r="AF849" i="3"/>
  <c r="Y849" i="3"/>
  <c r="Z849" i="3" s="1"/>
  <c r="AF841" i="3"/>
  <c r="Y841" i="3"/>
  <c r="Z841" i="3" s="1"/>
  <c r="AF833" i="3"/>
  <c r="Y833" i="3"/>
  <c r="Z833" i="3" s="1"/>
  <c r="AF825" i="3"/>
  <c r="Y825" i="3"/>
  <c r="Z825" i="3" s="1"/>
  <c r="AF817" i="3"/>
  <c r="Y817" i="3"/>
  <c r="Z817" i="3" s="1"/>
  <c r="Y867" i="3"/>
  <c r="Z867" i="3" s="1"/>
  <c r="AF867" i="3"/>
  <c r="Y859" i="3"/>
  <c r="Z859" i="3" s="1"/>
  <c r="AF859" i="3"/>
  <c r="Y851" i="3"/>
  <c r="Z851" i="3" s="1"/>
  <c r="AF851" i="3"/>
  <c r="Y843" i="3"/>
  <c r="Z843" i="3" s="1"/>
  <c r="AF843" i="3"/>
  <c r="Y835" i="3"/>
  <c r="Z835" i="3" s="1"/>
  <c r="AF835" i="3"/>
  <c r="Y827" i="3"/>
  <c r="Z827" i="3" s="1"/>
  <c r="AF827" i="3"/>
  <c r="Y819" i="3"/>
  <c r="Z819" i="3" s="1"/>
  <c r="AF819" i="3"/>
  <c r="Y811" i="3"/>
  <c r="Z811" i="3" s="1"/>
  <c r="AF811" i="3"/>
  <c r="Y809" i="3"/>
  <c r="Z809" i="3" s="1"/>
  <c r="Y805" i="3"/>
  <c r="Z805" i="3" s="1"/>
  <c r="AF803" i="3"/>
  <c r="Y801" i="3"/>
  <c r="Z801" i="3" s="1"/>
  <c r="AF799" i="3"/>
  <c r="Y797" i="3"/>
  <c r="Z797" i="3" s="1"/>
  <c r="AF795" i="3"/>
  <c r="Y793" i="3"/>
  <c r="Z793" i="3" s="1"/>
  <c r="AF791" i="3"/>
  <c r="Y789" i="3"/>
  <c r="Z789" i="3" s="1"/>
  <c r="AF787" i="3"/>
  <c r="Y785" i="3"/>
  <c r="Z785" i="3" s="1"/>
  <c r="AF783" i="3"/>
  <c r="Y781" i="3"/>
  <c r="Z781" i="3" s="1"/>
  <c r="AF779" i="3"/>
  <c r="Y777" i="3"/>
  <c r="Z777" i="3" s="1"/>
  <c r="AF775" i="3"/>
  <c r="Y773" i="3"/>
  <c r="Z773" i="3" s="1"/>
  <c r="AF771" i="3"/>
  <c r="Y769" i="3"/>
  <c r="Z769" i="3" s="1"/>
  <c r="AF767" i="3"/>
  <c r="Y765" i="3"/>
  <c r="Z765" i="3" s="1"/>
  <c r="AF763" i="3"/>
  <c r="Y761" i="3"/>
  <c r="Z761" i="3" s="1"/>
  <c r="AF759" i="3"/>
  <c r="Y757" i="3"/>
  <c r="Z757" i="3" s="1"/>
  <c r="AF755" i="3"/>
  <c r="Y753" i="3"/>
  <c r="Z753" i="3" s="1"/>
  <c r="AF751" i="3"/>
  <c r="Y749" i="3"/>
  <c r="Z749" i="3" s="1"/>
  <c r="AF747" i="3"/>
  <c r="Y745" i="3"/>
  <c r="Z745" i="3" s="1"/>
  <c r="AF743" i="3"/>
  <c r="Y741" i="3"/>
  <c r="Z741" i="3" s="1"/>
  <c r="AF739" i="3"/>
  <c r="Y737" i="3"/>
  <c r="Z737" i="3" s="1"/>
  <c r="AF735" i="3"/>
  <c r="Y733" i="3"/>
  <c r="Z733" i="3" s="1"/>
  <c r="AF731" i="3"/>
  <c r="Y729" i="3"/>
  <c r="Z729" i="3" s="1"/>
  <c r="AF727" i="3"/>
  <c r="Y725" i="3"/>
  <c r="Z725" i="3" s="1"/>
  <c r="AF723" i="3"/>
  <c r="Y721" i="3"/>
  <c r="Z721" i="3" s="1"/>
  <c r="AF719" i="3"/>
  <c r="Y717" i="3"/>
  <c r="Z717" i="3" s="1"/>
  <c r="AF715" i="3"/>
  <c r="Y713" i="3"/>
  <c r="Z713" i="3" s="1"/>
  <c r="AF711" i="3"/>
  <c r="Y709" i="3"/>
  <c r="Z709" i="3" s="1"/>
  <c r="AF707" i="3"/>
  <c r="Y705" i="3"/>
  <c r="Z705" i="3" s="1"/>
  <c r="AF703" i="3"/>
  <c r="Y701" i="3"/>
  <c r="Z701" i="3" s="1"/>
  <c r="AF699" i="3"/>
  <c r="Y694" i="3"/>
  <c r="Z694" i="3" s="1"/>
  <c r="AF694" i="3"/>
  <c r="Y686" i="3"/>
  <c r="Z686" i="3" s="1"/>
  <c r="AF686" i="3"/>
  <c r="Y678" i="3"/>
  <c r="Z678" i="3" s="1"/>
  <c r="AF678" i="3"/>
  <c r="Y670" i="3"/>
  <c r="Z670" i="3" s="1"/>
  <c r="AF670" i="3"/>
  <c r="Y662" i="3"/>
  <c r="Z662" i="3" s="1"/>
  <c r="AF662" i="3"/>
  <c r="Y654" i="3"/>
  <c r="Z654" i="3" s="1"/>
  <c r="AF654" i="3"/>
  <c r="Y646" i="3"/>
  <c r="Z646" i="3" s="1"/>
  <c r="AF646" i="3"/>
  <c r="AC636" i="3"/>
  <c r="AF696" i="3"/>
  <c r="Y696" i="3"/>
  <c r="Z696" i="3" s="1"/>
  <c r="AC692" i="3"/>
  <c r="AF688" i="3"/>
  <c r="Y688" i="3"/>
  <c r="Z688" i="3" s="1"/>
  <c r="AC684" i="3"/>
  <c r="AF680" i="3"/>
  <c r="Y680" i="3"/>
  <c r="Z680" i="3" s="1"/>
  <c r="AC676" i="3"/>
  <c r="AF672" i="3"/>
  <c r="Y672" i="3"/>
  <c r="Z672" i="3" s="1"/>
  <c r="AC668" i="3"/>
  <c r="AF664" i="3"/>
  <c r="Y664" i="3"/>
  <c r="Z664" i="3" s="1"/>
  <c r="AC660" i="3"/>
  <c r="AF656" i="3"/>
  <c r="Y656" i="3"/>
  <c r="Z656" i="3" s="1"/>
  <c r="AC652" i="3"/>
  <c r="AF648" i="3"/>
  <c r="Y648" i="3"/>
  <c r="Z648" i="3" s="1"/>
  <c r="AC644" i="3"/>
  <c r="AF640" i="3"/>
  <c r="Y640" i="3"/>
  <c r="Z640" i="3" s="1"/>
  <c r="AF636" i="3"/>
  <c r="Y636" i="3"/>
  <c r="Z636" i="3" s="1"/>
  <c r="AC694" i="3"/>
  <c r="Y690" i="3"/>
  <c r="Z690" i="3" s="1"/>
  <c r="AF690" i="3"/>
  <c r="AC686" i="3"/>
  <c r="Y682" i="3"/>
  <c r="Z682" i="3" s="1"/>
  <c r="AF682" i="3"/>
  <c r="AC678" i="3"/>
  <c r="Y674" i="3"/>
  <c r="Z674" i="3" s="1"/>
  <c r="AF674" i="3"/>
  <c r="AC670" i="3"/>
  <c r="Y666" i="3"/>
  <c r="Z666" i="3" s="1"/>
  <c r="AF666" i="3"/>
  <c r="AC662" i="3"/>
  <c r="Y658" i="3"/>
  <c r="Z658" i="3" s="1"/>
  <c r="AF658" i="3"/>
  <c r="AC654" i="3"/>
  <c r="Y650" i="3"/>
  <c r="Z650" i="3" s="1"/>
  <c r="AF650" i="3"/>
  <c r="AC646" i="3"/>
  <c r="Y642" i="3"/>
  <c r="Z642" i="3" s="1"/>
  <c r="AF642" i="3"/>
  <c r="AC632" i="3"/>
  <c r="AF692" i="3"/>
  <c r="Y692" i="3"/>
  <c r="Z692" i="3" s="1"/>
  <c r="AF684" i="3"/>
  <c r="Y684" i="3"/>
  <c r="Z684" i="3" s="1"/>
  <c r="AF676" i="3"/>
  <c r="Y676" i="3"/>
  <c r="Z676" i="3" s="1"/>
  <c r="AF668" i="3"/>
  <c r="Y668" i="3"/>
  <c r="Z668" i="3" s="1"/>
  <c r="AF660" i="3"/>
  <c r="Y660" i="3"/>
  <c r="Z660" i="3" s="1"/>
  <c r="AF652" i="3"/>
  <c r="Y652" i="3"/>
  <c r="Z652" i="3" s="1"/>
  <c r="AF644" i="3"/>
  <c r="Y644" i="3"/>
  <c r="Z644" i="3" s="1"/>
  <c r="AF632" i="3"/>
  <c r="Y632" i="3"/>
  <c r="Z632" i="3" s="1"/>
  <c r="AF638" i="3"/>
  <c r="AF634" i="3"/>
  <c r="AF630" i="3"/>
  <c r="Y628" i="3"/>
  <c r="Z628" i="3" s="1"/>
  <c r="AF626" i="3"/>
  <c r="Y624" i="3"/>
  <c r="Z624" i="3" s="1"/>
  <c r="AF622" i="3"/>
  <c r="Y620" i="3"/>
  <c r="Z620" i="3" s="1"/>
  <c r="AF618" i="3"/>
  <c r="Y616" i="3"/>
  <c r="Z616" i="3" s="1"/>
  <c r="AF614" i="3"/>
  <c r="Y612" i="3"/>
  <c r="Z612" i="3" s="1"/>
  <c r="AF610" i="3"/>
  <c r="Y608" i="3"/>
  <c r="Z608" i="3" s="1"/>
  <c r="AF606" i="3"/>
  <c r="Y604" i="3"/>
  <c r="Z604" i="3" s="1"/>
  <c r="AF602" i="3"/>
  <c r="Y600" i="3"/>
  <c r="Z600" i="3" s="1"/>
  <c r="AF598" i="3"/>
  <c r="Y596" i="3"/>
  <c r="Z596" i="3" s="1"/>
  <c r="AF594" i="3"/>
  <c r="Y592" i="3"/>
  <c r="Z592" i="3" s="1"/>
  <c r="AF590" i="3"/>
  <c r="Y588" i="3"/>
  <c r="Z588" i="3" s="1"/>
  <c r="AF586" i="3"/>
  <c r="Y584" i="3"/>
  <c r="Z584" i="3" s="1"/>
  <c r="AF582" i="3"/>
  <c r="Y580" i="3"/>
  <c r="Z580" i="3" s="1"/>
  <c r="AF578" i="3"/>
  <c r="Y576" i="3"/>
  <c r="Z576" i="3" s="1"/>
  <c r="AF574" i="3"/>
  <c r="Y572" i="3"/>
  <c r="Z572" i="3" s="1"/>
  <c r="AF570" i="3"/>
  <c r="Y568" i="3"/>
  <c r="Z568" i="3" s="1"/>
  <c r="AF566" i="3"/>
  <c r="Y564" i="3"/>
  <c r="Z564" i="3" s="1"/>
  <c r="AF562" i="3"/>
  <c r="Y560" i="3"/>
  <c r="Z560" i="3" s="1"/>
  <c r="AF558" i="3"/>
  <c r="Y556" i="3"/>
  <c r="Z556" i="3" s="1"/>
  <c r="AF554" i="3"/>
  <c r="Y552" i="3"/>
  <c r="Z552" i="3" s="1"/>
  <c r="AF550" i="3"/>
  <c r="Y548" i="3"/>
  <c r="Z548" i="3" s="1"/>
  <c r="AF546" i="3"/>
  <c r="Y544" i="3"/>
  <c r="Z544" i="3" s="1"/>
  <c r="AF542" i="3"/>
  <c r="Y540" i="3"/>
  <c r="Z540" i="3" s="1"/>
  <c r="AF538" i="3"/>
  <c r="Y536" i="3"/>
  <c r="Z536" i="3" s="1"/>
  <c r="AF534" i="3"/>
  <c r="Y532" i="3"/>
  <c r="Z532" i="3" s="1"/>
  <c r="AF530" i="3"/>
  <c r="Y528" i="3"/>
  <c r="Z528" i="3" s="1"/>
  <c r="Y523" i="3"/>
  <c r="Z523" i="3" s="1"/>
  <c r="AF523" i="3"/>
  <c r="AC519" i="3"/>
  <c r="Y515" i="3"/>
  <c r="Z515" i="3" s="1"/>
  <c r="AF515" i="3"/>
  <c r="AC511" i="3"/>
  <c r="Y507" i="3"/>
  <c r="Z507" i="3" s="1"/>
  <c r="AF507" i="3"/>
  <c r="AC503" i="3"/>
  <c r="Y499" i="3"/>
  <c r="Z499" i="3" s="1"/>
  <c r="AF499" i="3"/>
  <c r="AC495" i="3"/>
  <c r="Y491" i="3"/>
  <c r="Z491" i="3" s="1"/>
  <c r="AF491" i="3"/>
  <c r="AC487" i="3"/>
  <c r="Y483" i="3"/>
  <c r="Z483" i="3" s="1"/>
  <c r="AF483" i="3"/>
  <c r="AC479" i="3"/>
  <c r="Y475" i="3"/>
  <c r="Z475" i="3" s="1"/>
  <c r="AF475" i="3"/>
  <c r="AC471" i="3"/>
  <c r="Y467" i="3"/>
  <c r="Z467" i="3" s="1"/>
  <c r="AF467" i="3"/>
  <c r="AC465" i="3"/>
  <c r="AF525" i="3"/>
  <c r="Y525" i="3"/>
  <c r="Z525" i="3" s="1"/>
  <c r="AF517" i="3"/>
  <c r="Y517" i="3"/>
  <c r="Z517" i="3" s="1"/>
  <c r="AF509" i="3"/>
  <c r="Y509" i="3"/>
  <c r="Z509" i="3" s="1"/>
  <c r="AF501" i="3"/>
  <c r="Y501" i="3"/>
  <c r="Z501" i="3" s="1"/>
  <c r="AF493" i="3"/>
  <c r="Y493" i="3"/>
  <c r="Z493" i="3" s="1"/>
  <c r="AF485" i="3"/>
  <c r="Y485" i="3"/>
  <c r="Z485" i="3" s="1"/>
  <c r="AF477" i="3"/>
  <c r="Y477" i="3"/>
  <c r="Z477" i="3" s="1"/>
  <c r="AF469" i="3"/>
  <c r="Y469" i="3"/>
  <c r="Z469" i="3" s="1"/>
  <c r="AF465" i="3"/>
  <c r="Y465" i="3"/>
  <c r="Z465" i="3" s="1"/>
  <c r="Y519" i="3"/>
  <c r="Z519" i="3" s="1"/>
  <c r="AF519" i="3"/>
  <c r="Y511" i="3"/>
  <c r="Z511" i="3" s="1"/>
  <c r="AF511" i="3"/>
  <c r="Y503" i="3"/>
  <c r="Z503" i="3" s="1"/>
  <c r="AF503" i="3"/>
  <c r="Y495" i="3"/>
  <c r="Z495" i="3" s="1"/>
  <c r="AF495" i="3"/>
  <c r="Y487" i="3"/>
  <c r="Z487" i="3" s="1"/>
  <c r="AF487" i="3"/>
  <c r="Y479" i="3"/>
  <c r="Z479" i="3" s="1"/>
  <c r="AF479" i="3"/>
  <c r="Y471" i="3"/>
  <c r="Z471" i="3" s="1"/>
  <c r="AF471" i="3"/>
  <c r="AF527" i="3"/>
  <c r="AC525" i="3"/>
  <c r="AF521" i="3"/>
  <c r="Y521" i="3"/>
  <c r="Z521" i="3" s="1"/>
  <c r="AC517" i="3"/>
  <c r="AF513" i="3"/>
  <c r="Y513" i="3"/>
  <c r="Z513" i="3" s="1"/>
  <c r="AC509" i="3"/>
  <c r="AF505" i="3"/>
  <c r="Y505" i="3"/>
  <c r="Z505" i="3" s="1"/>
  <c r="AC501" i="3"/>
  <c r="AF497" i="3"/>
  <c r="Y497" i="3"/>
  <c r="Z497" i="3" s="1"/>
  <c r="AC493" i="3"/>
  <c r="AF489" i="3"/>
  <c r="Y489" i="3"/>
  <c r="Z489" i="3" s="1"/>
  <c r="AC485" i="3"/>
  <c r="AF481" i="3"/>
  <c r="Y481" i="3"/>
  <c r="Z481" i="3" s="1"/>
  <c r="AC477" i="3"/>
  <c r="AF473" i="3"/>
  <c r="Y473" i="3"/>
  <c r="Z473" i="3" s="1"/>
  <c r="AC469" i="3"/>
  <c r="AF463" i="3"/>
  <c r="Y461" i="3"/>
  <c r="Z461" i="3" s="1"/>
  <c r="AF459" i="3"/>
  <c r="Y457" i="3"/>
  <c r="Z457" i="3" s="1"/>
  <c r="AF455" i="3"/>
  <c r="Y453" i="3"/>
  <c r="Z453" i="3" s="1"/>
  <c r="AF451" i="3"/>
  <c r="Y449" i="3"/>
  <c r="Z449" i="3" s="1"/>
  <c r="AF447" i="3"/>
  <c r="Y445" i="3"/>
  <c r="Z445" i="3" s="1"/>
  <c r="AF443" i="3"/>
  <c r="Y441" i="3"/>
  <c r="Z441" i="3" s="1"/>
  <c r="AF439" i="3"/>
  <c r="Y437" i="3"/>
  <c r="Z437" i="3" s="1"/>
  <c r="AF435" i="3"/>
  <c r="Y433" i="3"/>
  <c r="Z433" i="3" s="1"/>
  <c r="AF431" i="3"/>
  <c r="Y429" i="3"/>
  <c r="Z429" i="3" s="1"/>
  <c r="AF427" i="3"/>
  <c r="Y425" i="3"/>
  <c r="Z425" i="3" s="1"/>
  <c r="AF423" i="3"/>
  <c r="Y421" i="3"/>
  <c r="Z421" i="3" s="1"/>
  <c r="AF419" i="3"/>
  <c r="Y417" i="3"/>
  <c r="Z417" i="3" s="1"/>
  <c r="AF415" i="3"/>
  <c r="Y413" i="3"/>
  <c r="Z413" i="3" s="1"/>
  <c r="AF411" i="3"/>
  <c r="Y409" i="3"/>
  <c r="Z409" i="3" s="1"/>
  <c r="AF407" i="3"/>
  <c r="Y405" i="3"/>
  <c r="Z405" i="3" s="1"/>
  <c r="Y396" i="3"/>
  <c r="Z396" i="3" s="1"/>
  <c r="AF396" i="3"/>
  <c r="Y388" i="3"/>
  <c r="Z388" i="3" s="1"/>
  <c r="AF388" i="3"/>
  <c r="Y380" i="3"/>
  <c r="Z380" i="3" s="1"/>
  <c r="AF380" i="3"/>
  <c r="Y372" i="3"/>
  <c r="Z372" i="3" s="1"/>
  <c r="AF372" i="3"/>
  <c r="Y364" i="3"/>
  <c r="Z364" i="3" s="1"/>
  <c r="AF364" i="3"/>
  <c r="Y356" i="3"/>
  <c r="Z356" i="3" s="1"/>
  <c r="AF356" i="3"/>
  <c r="Y348" i="3"/>
  <c r="Z348" i="3" s="1"/>
  <c r="AF348" i="3"/>
  <c r="Y344" i="3"/>
  <c r="Z344" i="3" s="1"/>
  <c r="AF344" i="3"/>
  <c r="AF398" i="3"/>
  <c r="Y398" i="3"/>
  <c r="Z398" i="3" s="1"/>
  <c r="AF390" i="3"/>
  <c r="Y390" i="3"/>
  <c r="Z390" i="3" s="1"/>
  <c r="AF382" i="3"/>
  <c r="Y382" i="3"/>
  <c r="Z382" i="3" s="1"/>
  <c r="AF374" i="3"/>
  <c r="Y374" i="3"/>
  <c r="Z374" i="3" s="1"/>
  <c r="AF366" i="3"/>
  <c r="Y366" i="3"/>
  <c r="Z366" i="3" s="1"/>
  <c r="AF358" i="3"/>
  <c r="Y358" i="3"/>
  <c r="Z358" i="3" s="1"/>
  <c r="AF350" i="3"/>
  <c r="Y350" i="3"/>
  <c r="Z350" i="3" s="1"/>
  <c r="Y400" i="3"/>
  <c r="Z400" i="3" s="1"/>
  <c r="AF400" i="3"/>
  <c r="AC396" i="3"/>
  <c r="Y392" i="3"/>
  <c r="Z392" i="3" s="1"/>
  <c r="AF392" i="3"/>
  <c r="AC388" i="3"/>
  <c r="Y384" i="3"/>
  <c r="Z384" i="3" s="1"/>
  <c r="AF384" i="3"/>
  <c r="AC380" i="3"/>
  <c r="Y376" i="3"/>
  <c r="Z376" i="3" s="1"/>
  <c r="AF376" i="3"/>
  <c r="AC372" i="3"/>
  <c r="Y368" i="3"/>
  <c r="Z368" i="3" s="1"/>
  <c r="AF368" i="3"/>
  <c r="AC364" i="3"/>
  <c r="Y360" i="3"/>
  <c r="Z360" i="3" s="1"/>
  <c r="AF360" i="3"/>
  <c r="AC356" i="3"/>
  <c r="Y352" i="3"/>
  <c r="Z352" i="3" s="1"/>
  <c r="AF352" i="3"/>
  <c r="AC348" i="3"/>
  <c r="Y340" i="3"/>
  <c r="Z340" i="3" s="1"/>
  <c r="AF340" i="3"/>
  <c r="AF402" i="3"/>
  <c r="Y402" i="3"/>
  <c r="Z402" i="3" s="1"/>
  <c r="AC398" i="3"/>
  <c r="AF394" i="3"/>
  <c r="Y394" i="3"/>
  <c r="Z394" i="3" s="1"/>
  <c r="AC390" i="3"/>
  <c r="AF386" i="3"/>
  <c r="Y386" i="3"/>
  <c r="Z386" i="3" s="1"/>
  <c r="AC382" i="3"/>
  <c r="AF378" i="3"/>
  <c r="Y378" i="3"/>
  <c r="Z378" i="3" s="1"/>
  <c r="AC374" i="3"/>
  <c r="AF370" i="3"/>
  <c r="Y370" i="3"/>
  <c r="Z370" i="3" s="1"/>
  <c r="AC366" i="3"/>
  <c r="AF362" i="3"/>
  <c r="Y362" i="3"/>
  <c r="Z362" i="3" s="1"/>
  <c r="AC358" i="3"/>
  <c r="AF354" i="3"/>
  <c r="Y354" i="3"/>
  <c r="Z354" i="3" s="1"/>
  <c r="AC350" i="3"/>
  <c r="Y346" i="3"/>
  <c r="Z346" i="3" s="1"/>
  <c r="Y342" i="3"/>
  <c r="Z342" i="3" s="1"/>
  <c r="Y338" i="3"/>
  <c r="Z338" i="3" s="1"/>
  <c r="AF336" i="3"/>
  <c r="Y334" i="3"/>
  <c r="Z334" i="3" s="1"/>
  <c r="AF332" i="3"/>
  <c r="Y330" i="3"/>
  <c r="Z330" i="3" s="1"/>
  <c r="AF328" i="3"/>
  <c r="Y326" i="3"/>
  <c r="Z326" i="3" s="1"/>
  <c r="AF324" i="3"/>
  <c r="AC321" i="3"/>
  <c r="Y319" i="3"/>
  <c r="Z319" i="3" s="1"/>
  <c r="AC312" i="3"/>
  <c r="Y303" i="3"/>
  <c r="Z303" i="3" s="1"/>
  <c r="AF300" i="3"/>
  <c r="Y291" i="3"/>
  <c r="Z291" i="3" s="1"/>
  <c r="AF291" i="3"/>
  <c r="AC287" i="3"/>
  <c r="AC300" i="3"/>
  <c r="Y287" i="3"/>
  <c r="Z287" i="3" s="1"/>
  <c r="AF287" i="3"/>
  <c r="AF321" i="3"/>
  <c r="AF316" i="3"/>
  <c r="Y311" i="3"/>
  <c r="Z311" i="3" s="1"/>
  <c r="AF308" i="3"/>
  <c r="AC295" i="3"/>
  <c r="Y283" i="3"/>
  <c r="Z283" i="3" s="1"/>
  <c r="AF283" i="3"/>
  <c r="Y295" i="3"/>
  <c r="Z295" i="3" s="1"/>
  <c r="AF295" i="3"/>
  <c r="AF279" i="3"/>
  <c r="AF275" i="3"/>
  <c r="AF271" i="3"/>
  <c r="AF267" i="3"/>
  <c r="AF263" i="3"/>
  <c r="AF259" i="3"/>
  <c r="AF255" i="3"/>
  <c r="AF251" i="3"/>
  <c r="AF247" i="3"/>
  <c r="AF243" i="3"/>
  <c r="AC240" i="3"/>
  <c r="Y238" i="3"/>
  <c r="Z238" i="3" s="1"/>
  <c r="AF232" i="3"/>
  <c r="Y227" i="3"/>
  <c r="Z227" i="3" s="1"/>
  <c r="Y223" i="3"/>
  <c r="Z223" i="3" s="1"/>
  <c r="Y219" i="3"/>
  <c r="Z219" i="3" s="1"/>
  <c r="Y215" i="3"/>
  <c r="Z215" i="3" s="1"/>
  <c r="Y211" i="3"/>
  <c r="Z211" i="3" s="1"/>
  <c r="AF200" i="3"/>
  <c r="Y200" i="3"/>
  <c r="Z200" i="3" s="1"/>
  <c r="AF239" i="3"/>
  <c r="Y234" i="3"/>
  <c r="Z234" i="3" s="1"/>
  <c r="AC208" i="3"/>
  <c r="AF240" i="3"/>
  <c r="AF235" i="3"/>
  <c r="Y230" i="3"/>
  <c r="Z230" i="3" s="1"/>
  <c r="AF208" i="3"/>
  <c r="Y208" i="3"/>
  <c r="Z208" i="3" s="1"/>
  <c r="AC204" i="3"/>
  <c r="AF204" i="3"/>
  <c r="Y204" i="3"/>
  <c r="Z204" i="3" s="1"/>
  <c r="AF148" i="3"/>
  <c r="Y148" i="3"/>
  <c r="Z148" i="3" s="1"/>
  <c r="AC144" i="3"/>
  <c r="Y126" i="3"/>
  <c r="Z126" i="3" s="1"/>
  <c r="AF126" i="3"/>
  <c r="Y196" i="3"/>
  <c r="Z196" i="3" s="1"/>
  <c r="Y192" i="3"/>
  <c r="Z192" i="3" s="1"/>
  <c r="Y188" i="3"/>
  <c r="Z188" i="3" s="1"/>
  <c r="Y184" i="3"/>
  <c r="Z184" i="3" s="1"/>
  <c r="Y180" i="3"/>
  <c r="Z180" i="3" s="1"/>
  <c r="Y176" i="3"/>
  <c r="Z176" i="3" s="1"/>
  <c r="Y172" i="3"/>
  <c r="Z172" i="3" s="1"/>
  <c r="Y168" i="3"/>
  <c r="Z168" i="3" s="1"/>
  <c r="Y164" i="3"/>
  <c r="Z164" i="3" s="1"/>
  <c r="AC160" i="3"/>
  <c r="Y158" i="3"/>
  <c r="Z158" i="3" s="1"/>
  <c r="AF152" i="3"/>
  <c r="AC146" i="3"/>
  <c r="Y142" i="3"/>
  <c r="Z142" i="3" s="1"/>
  <c r="AF142" i="3"/>
  <c r="Y138" i="3"/>
  <c r="Z138" i="3" s="1"/>
  <c r="AF138" i="3"/>
  <c r="Y130" i="3"/>
  <c r="Z130" i="3" s="1"/>
  <c r="AF130" i="3"/>
  <c r="AF144" i="3"/>
  <c r="Y144" i="3"/>
  <c r="Z144" i="3" s="1"/>
  <c r="AC152" i="3"/>
  <c r="Y146" i="3"/>
  <c r="Z146" i="3" s="1"/>
  <c r="AF146" i="3"/>
  <c r="Y134" i="3"/>
  <c r="Z134" i="3" s="1"/>
  <c r="AF134" i="3"/>
  <c r="Y140" i="3"/>
  <c r="Z140" i="3" s="1"/>
  <c r="Y136" i="3"/>
  <c r="Z136" i="3" s="1"/>
  <c r="Y132" i="3"/>
  <c r="Z132" i="3" s="1"/>
  <c r="AF122" i="3"/>
  <c r="AF118" i="3"/>
  <c r="AF114" i="3"/>
  <c r="AF110" i="3"/>
  <c r="AF105" i="3"/>
  <c r="AC101" i="3"/>
  <c r="Y92" i="3"/>
  <c r="Z92" i="3" s="1"/>
  <c r="AF89" i="3"/>
  <c r="AC85" i="3"/>
  <c r="Y72" i="3"/>
  <c r="Z72" i="3" s="1"/>
  <c r="AF72" i="3"/>
  <c r="AF106" i="3"/>
  <c r="AC105" i="3"/>
  <c r="Y96" i="3"/>
  <c r="Z96" i="3" s="1"/>
  <c r="AC89" i="3"/>
  <c r="Y80" i="3"/>
  <c r="Z80" i="3" s="1"/>
  <c r="Y108" i="3"/>
  <c r="Z108" i="3" s="1"/>
  <c r="Y100" i="3"/>
  <c r="Z100" i="3" s="1"/>
  <c r="Y84" i="3"/>
  <c r="Z84" i="3" s="1"/>
  <c r="AC76" i="3"/>
  <c r="Y76" i="3"/>
  <c r="Z76" i="3" s="1"/>
  <c r="AF76" i="3"/>
  <c r="AF68" i="3"/>
  <c r="AF64" i="3"/>
  <c r="AF60" i="3"/>
  <c r="AF58" i="3"/>
  <c r="Y48" i="3"/>
  <c r="Z48" i="3" s="1"/>
  <c r="AF45" i="3"/>
  <c r="AC41" i="3"/>
  <c r="Y52" i="3"/>
  <c r="Z52" i="3" s="1"/>
  <c r="AC45" i="3"/>
  <c r="Y36" i="3"/>
  <c r="Z36" i="3" s="1"/>
  <c r="AF36" i="3"/>
  <c r="Y56" i="3"/>
  <c r="Z56" i="3" s="1"/>
  <c r="Y40" i="3"/>
  <c r="Z40" i="3" s="1"/>
  <c r="AF32" i="3"/>
  <c r="AF28" i="3"/>
  <c r="AF24" i="3"/>
  <c r="AF20" i="3"/>
  <c r="AF16" i="3"/>
  <c r="AF12" i="3"/>
  <c r="AB10" i="3" l="1"/>
  <c r="AH7" i="3" l="1"/>
  <c r="AE7" i="3"/>
  <c r="R7" i="3"/>
  <c r="Q7" i="3"/>
  <c r="P7" i="3"/>
  <c r="O7" i="3"/>
  <c r="J7" i="3"/>
  <c r="H5" i="3" s="1"/>
  <c r="C19" i="2" s="1"/>
  <c r="M7" i="3"/>
  <c r="L7" i="3"/>
  <c r="K7" i="3"/>
  <c r="H4" i="3" s="1"/>
  <c r="C18" i="2" s="1"/>
  <c r="H3" i="3" l="1"/>
  <c r="C17" i="2" s="1"/>
  <c r="L7" i="1"/>
  <c r="H4" i="1" s="1"/>
  <c r="C14" i="2" s="1"/>
  <c r="M7" i="1"/>
  <c r="N7" i="1"/>
  <c r="O7" i="1"/>
  <c r="P7" i="1"/>
  <c r="Q7" i="1"/>
  <c r="R7" i="1"/>
  <c r="S7" i="1"/>
  <c r="T7" i="1"/>
  <c r="U7" i="1"/>
  <c r="AI7" i="1"/>
  <c r="AK7" i="1"/>
  <c r="K7" i="1"/>
  <c r="H5" i="1" s="1"/>
  <c r="C15" i="2" s="1"/>
  <c r="H3" i="1" l="1"/>
  <c r="C13" i="2" s="1"/>
  <c r="C20" i="2" s="1"/>
  <c r="AG10" i="1"/>
  <c r="AF7" i="1" l="1"/>
  <c r="AE7" i="1"/>
  <c r="AG7" i="1" l="1"/>
  <c r="AB11" i="3"/>
  <c r="AD47" i="3" l="1"/>
  <c r="AG48" i="3"/>
  <c r="AG84" i="3"/>
  <c r="AD94" i="3"/>
  <c r="AG155" i="3"/>
  <c r="AG160" i="3"/>
  <c r="AG44" i="3"/>
  <c r="AG52" i="3"/>
  <c r="AD70" i="3"/>
  <c r="AD78" i="3"/>
  <c r="AG100" i="3"/>
  <c r="AD136" i="3"/>
  <c r="AG140" i="3"/>
  <c r="AD142" i="3"/>
  <c r="AD150" i="3"/>
  <c r="AG156" i="3"/>
  <c r="AD162" i="3"/>
  <c r="AD166" i="3"/>
  <c r="AG80" i="3"/>
  <c r="AG96" i="3"/>
  <c r="AG150" i="3"/>
  <c r="AD165" i="3"/>
  <c r="AD197" i="3"/>
  <c r="AD201" i="3"/>
  <c r="AD205" i="3"/>
  <c r="AD209" i="3"/>
  <c r="AG211" i="3"/>
  <c r="AD217" i="3"/>
  <c r="AG219" i="3"/>
  <c r="AD225" i="3"/>
  <c r="AG227" i="3"/>
  <c r="AD297" i="3"/>
  <c r="AG299" i="3"/>
  <c r="AD313" i="3"/>
  <c r="AG319" i="3"/>
  <c r="AD360" i="3"/>
  <c r="AD392" i="3"/>
  <c r="AD463" i="3"/>
  <c r="AD491" i="3"/>
  <c r="AD523" i="3"/>
  <c r="AD658" i="3"/>
  <c r="AD690" i="3"/>
  <c r="AD1020" i="3"/>
  <c r="AD1044" i="3"/>
  <c r="AG1046" i="3"/>
  <c r="AD1327" i="3"/>
  <c r="AG1417" i="3"/>
  <c r="AD1444" i="3"/>
  <c r="AD1464" i="3"/>
  <c r="AD1476" i="3"/>
  <c r="AG1498" i="3"/>
  <c r="AG1506" i="3"/>
  <c r="AG1514" i="3"/>
  <c r="AG1522" i="3"/>
  <c r="AG1530" i="3"/>
  <c r="AG1538" i="3"/>
  <c r="AG1546" i="3"/>
  <c r="AG1554" i="3"/>
  <c r="AG1562" i="3"/>
  <c r="AG1570" i="3"/>
  <c r="AG1578" i="3"/>
  <c r="AG1586" i="3"/>
  <c r="AG128" i="3"/>
  <c r="AD170" i="3"/>
  <c r="AD174" i="3"/>
  <c r="AD178" i="3"/>
  <c r="AD182" i="3"/>
  <c r="AD186" i="3"/>
  <c r="AD190" i="3"/>
  <c r="AD194" i="3"/>
  <c r="AD213" i="3"/>
  <c r="AG215" i="3"/>
  <c r="AD221" i="3"/>
  <c r="AG223" i="3"/>
  <c r="AD237" i="3"/>
  <c r="AG238" i="3"/>
  <c r="AD281" i="3"/>
  <c r="AD305" i="3"/>
  <c r="AG307" i="3"/>
  <c r="AG313" i="3"/>
  <c r="AG346" i="3"/>
  <c r="AD376" i="3"/>
  <c r="AD475" i="3"/>
  <c r="AD507" i="3"/>
  <c r="AD630" i="3"/>
  <c r="AD634" i="3"/>
  <c r="AD638" i="3"/>
  <c r="AD642" i="3"/>
  <c r="AD674" i="3"/>
  <c r="AD805" i="3"/>
  <c r="AD1036" i="3"/>
  <c r="AD1052" i="3"/>
  <c r="AG1054" i="3"/>
  <c r="AG1062" i="3"/>
  <c r="AD1069" i="3"/>
  <c r="AD1311" i="3"/>
  <c r="AD1428" i="3"/>
  <c r="AG1429" i="3"/>
  <c r="AD1448" i="3"/>
  <c r="AD1460" i="3"/>
  <c r="AD1480" i="3"/>
  <c r="AD1500" i="3"/>
  <c r="AG1502" i="3"/>
  <c r="AD1504" i="3"/>
  <c r="AD1516" i="3"/>
  <c r="AG1518" i="3"/>
  <c r="AD1520" i="3"/>
  <c r="AD1532" i="3"/>
  <c r="AG1534" i="3"/>
  <c r="AD1536" i="3"/>
  <c r="AD1548" i="3"/>
  <c r="AG1550" i="3"/>
  <c r="AD1552" i="3"/>
  <c r="AD1564" i="3"/>
  <c r="AG1566" i="3"/>
  <c r="AD1568" i="3"/>
  <c r="AD1580" i="3"/>
  <c r="AG88" i="3"/>
  <c r="AG242" i="3"/>
  <c r="AD368" i="3"/>
  <c r="AD467" i="3"/>
  <c r="AD682" i="3"/>
  <c r="AG1066" i="3"/>
  <c r="AD1319" i="3"/>
  <c r="AD1501" i="3"/>
  <c r="AD1517" i="3"/>
  <c r="AD1533" i="3"/>
  <c r="AD1549" i="3"/>
  <c r="AD1565" i="3"/>
  <c r="AD1581" i="3"/>
  <c r="AD1584" i="3"/>
  <c r="AD1593" i="3"/>
  <c r="AG1610" i="3"/>
  <c r="AG1615" i="3"/>
  <c r="AD1621" i="3"/>
  <c r="AG1622" i="3"/>
  <c r="AG1636" i="3"/>
  <c r="AD1641" i="3"/>
  <c r="AD1732" i="3"/>
  <c r="AD1736" i="3"/>
  <c r="AD1764" i="3"/>
  <c r="AD1768" i="3"/>
  <c r="AD1856" i="3"/>
  <c r="AG1857" i="3"/>
  <c r="AD1872" i="3"/>
  <c r="AG1877" i="3"/>
  <c r="AD1888" i="3"/>
  <c r="AG1893" i="3"/>
  <c r="AD1904" i="3"/>
  <c r="AG1909" i="3"/>
  <c r="AD1920" i="3"/>
  <c r="AG1925" i="3"/>
  <c r="AD1936" i="3"/>
  <c r="AG1941" i="3"/>
  <c r="AD1952" i="3"/>
  <c r="AD2083" i="3"/>
  <c r="AG2217" i="3"/>
  <c r="AD2222" i="3"/>
  <c r="AD2227" i="3"/>
  <c r="AG2255" i="3"/>
  <c r="AG40" i="3"/>
  <c r="AD50" i="3"/>
  <c r="AG151" i="3"/>
  <c r="AD154" i="3"/>
  <c r="AD157" i="3"/>
  <c r="AD161" i="3"/>
  <c r="AD169" i="3"/>
  <c r="AD177" i="3"/>
  <c r="AD185" i="3"/>
  <c r="AD193" i="3"/>
  <c r="AD206" i="3"/>
  <c r="AD352" i="3"/>
  <c r="AG461" i="3"/>
  <c r="AD515" i="3"/>
  <c r="AD666" i="3"/>
  <c r="AD91" i="3"/>
  <c r="AG92" i="3"/>
  <c r="AD149" i="3"/>
  <c r="AG196" i="3"/>
  <c r="AD202" i="3"/>
  <c r="AD289" i="3"/>
  <c r="AD400" i="3"/>
  <c r="AD499" i="3"/>
  <c r="AD650" i="3"/>
  <c r="AG1590" i="3"/>
  <c r="AD1597" i="3"/>
  <c r="AG1604" i="3"/>
  <c r="AD1609" i="3"/>
  <c r="AD1614" i="3"/>
  <c r="AG1642" i="3"/>
  <c r="AD1748" i="3"/>
  <c r="AD1752" i="3"/>
  <c r="AD1780" i="3"/>
  <c r="AD1784" i="3"/>
  <c r="AD1864" i="3"/>
  <c r="AG1865" i="3"/>
  <c r="AD2055" i="3"/>
  <c r="AD2067" i="3"/>
  <c r="AG2223" i="3"/>
  <c r="AG2228" i="3"/>
  <c r="AD2234" i="3"/>
  <c r="AG2235" i="3"/>
  <c r="AG2249" i="3"/>
  <c r="AD2254" i="3"/>
  <c r="AD173" i="3"/>
  <c r="AD198" i="3"/>
  <c r="AD302" i="3"/>
  <c r="AG303" i="3"/>
  <c r="AD310" i="3"/>
  <c r="AG311" i="3"/>
  <c r="AD318" i="3"/>
  <c r="AD181" i="3"/>
  <c r="AD483" i="3"/>
  <c r="AG1510" i="3"/>
  <c r="AD1545" i="3"/>
  <c r="AG1574" i="3"/>
  <c r="AD1596" i="3"/>
  <c r="AD1625" i="3"/>
  <c r="AD1630" i="3"/>
  <c r="AD1740" i="3"/>
  <c r="AD1744" i="3"/>
  <c r="AG1873" i="3"/>
  <c r="AG1905" i="3"/>
  <c r="AG1937" i="3"/>
  <c r="AD2075" i="3"/>
  <c r="AD2218" i="3"/>
  <c r="AG2219" i="3"/>
  <c r="AD2250" i="3"/>
  <c r="AG2251" i="3"/>
  <c r="AG2337" i="3"/>
  <c r="AG2484" i="3"/>
  <c r="AG2492" i="3"/>
  <c r="AG2500" i="3"/>
  <c r="AG2508" i="3"/>
  <c r="AG2516" i="3"/>
  <c r="AG2524" i="3"/>
  <c r="AG2532" i="3"/>
  <c r="AG2540" i="3"/>
  <c r="AG2548" i="3"/>
  <c r="AG2556" i="3"/>
  <c r="AG2564" i="3"/>
  <c r="AG2572" i="3"/>
  <c r="AG2580" i="3"/>
  <c r="AG2588" i="3"/>
  <c r="AG2596" i="3"/>
  <c r="AG2604" i="3"/>
  <c r="AG2612" i="3"/>
  <c r="AG2620" i="3"/>
  <c r="AG2628" i="3"/>
  <c r="AG2636" i="3"/>
  <c r="AG2644" i="3"/>
  <c r="AG2652" i="3"/>
  <c r="AG2660" i="3"/>
  <c r="AG2668" i="3"/>
  <c r="AG2676" i="3"/>
  <c r="AG2684" i="3"/>
  <c r="AG2692" i="3"/>
  <c r="AG2700" i="3"/>
  <c r="AG2708" i="3"/>
  <c r="AG2716" i="3"/>
  <c r="AG2724" i="3"/>
  <c r="AG2732" i="3"/>
  <c r="AG2740" i="3"/>
  <c r="AG2748" i="3"/>
  <c r="AG2756" i="3"/>
  <c r="AG2764" i="3"/>
  <c r="AG2772" i="3"/>
  <c r="AG2780" i="3"/>
  <c r="AG2788" i="3"/>
  <c r="AG2796" i="3"/>
  <c r="AG2804" i="3"/>
  <c r="AG2812" i="3"/>
  <c r="AG2820" i="3"/>
  <c r="AG2828" i="3"/>
  <c r="AG2836" i="3"/>
  <c r="AG2844" i="3"/>
  <c r="AD2854" i="3"/>
  <c r="AG2860" i="3"/>
  <c r="AD2870" i="3"/>
  <c r="AG2876" i="3"/>
  <c r="AD2886" i="3"/>
  <c r="AG2892" i="3"/>
  <c r="AD2902" i="3"/>
  <c r="AG2908" i="3"/>
  <c r="AD2918" i="3"/>
  <c r="AG2924" i="3"/>
  <c r="AD2934" i="3"/>
  <c r="AG2939" i="3"/>
  <c r="AD3080" i="3"/>
  <c r="AD3096" i="3"/>
  <c r="AD3112" i="3"/>
  <c r="AD3128" i="3"/>
  <c r="AD3144" i="3"/>
  <c r="AD3160" i="3"/>
  <c r="AD3176" i="3"/>
  <c r="AD3192" i="3"/>
  <c r="AD3208" i="3"/>
  <c r="AD3224" i="3"/>
  <c r="AD3240" i="3"/>
  <c r="AD3256" i="3"/>
  <c r="AD3272" i="3"/>
  <c r="AD3288" i="3"/>
  <c r="AD3304" i="3"/>
  <c r="AG3308" i="3"/>
  <c r="AD3312" i="3"/>
  <c r="AD3344" i="3"/>
  <c r="AD3432" i="3"/>
  <c r="AD3464" i="3"/>
  <c r="AD3710" i="3"/>
  <c r="AD3726" i="3"/>
  <c r="AD3742" i="3"/>
  <c r="AD3758" i="3"/>
  <c r="AD3788" i="3"/>
  <c r="AD3820" i="3"/>
  <c r="AD3852" i="3"/>
  <c r="AD3884" i="3"/>
  <c r="AD3916" i="3"/>
  <c r="AD3948" i="3"/>
  <c r="AD3980" i="3"/>
  <c r="AD4012" i="3"/>
  <c r="AD4044" i="3"/>
  <c r="AD4076" i="3"/>
  <c r="AD189" i="3"/>
  <c r="AD1041" i="3"/>
  <c r="AG1042" i="3"/>
  <c r="AD1049" i="3"/>
  <c r="AG1050" i="3"/>
  <c r="AD1061" i="3"/>
  <c r="AG1433" i="3"/>
  <c r="AG1494" i="3"/>
  <c r="AD1529" i="3"/>
  <c r="AG1558" i="3"/>
  <c r="AG1582" i="3"/>
  <c r="AG1602" i="3"/>
  <c r="AG1631" i="3"/>
  <c r="AD1644" i="3"/>
  <c r="AD1648" i="3"/>
  <c r="AD1652" i="3"/>
  <c r="AD1656" i="3"/>
  <c r="AD1660" i="3"/>
  <c r="AD1664" i="3"/>
  <c r="AD1668" i="3"/>
  <c r="AD1672" i="3"/>
  <c r="AD1676" i="3"/>
  <c r="AD1680" i="3"/>
  <c r="AD1684" i="3"/>
  <c r="AD1688" i="3"/>
  <c r="AD1692" i="3"/>
  <c r="AD1696" i="3"/>
  <c r="AD1700" i="3"/>
  <c r="AD1704" i="3"/>
  <c r="AD1708" i="3"/>
  <c r="AD1712" i="3"/>
  <c r="AD1716" i="3"/>
  <c r="AD1720" i="3"/>
  <c r="AD1724" i="3"/>
  <c r="AD1728" i="3"/>
  <c r="AD1788" i="3"/>
  <c r="AD1792" i="3"/>
  <c r="AD1796" i="3"/>
  <c r="AD1800" i="3"/>
  <c r="AD1804" i="3"/>
  <c r="AD1808" i="3"/>
  <c r="AD1812" i="3"/>
  <c r="AD1816" i="3"/>
  <c r="AD1820" i="3"/>
  <c r="AD1824" i="3"/>
  <c r="AD1828" i="3"/>
  <c r="AD1832" i="3"/>
  <c r="AD1836" i="3"/>
  <c r="AD1840" i="3"/>
  <c r="AD1844" i="3"/>
  <c r="AD1848" i="3"/>
  <c r="AD1852" i="3"/>
  <c r="AD1867" i="3"/>
  <c r="AD1896" i="3"/>
  <c r="AD1928" i="3"/>
  <c r="AD2059" i="3"/>
  <c r="AG2208" i="3"/>
  <c r="AD2211" i="3"/>
  <c r="AD2238" i="3"/>
  <c r="AD2243" i="3"/>
  <c r="AD2262" i="3"/>
  <c r="AD2266" i="3"/>
  <c r="AD2270" i="3"/>
  <c r="AD2274" i="3"/>
  <c r="AD2278" i="3"/>
  <c r="AD2282" i="3"/>
  <c r="AD2286" i="3"/>
  <c r="AD2290" i="3"/>
  <c r="AD2294" i="3"/>
  <c r="AD2298" i="3"/>
  <c r="AD2302" i="3"/>
  <c r="AD2306" i="3"/>
  <c r="AD2310" i="3"/>
  <c r="AD2314" i="3"/>
  <c r="AD2318" i="3"/>
  <c r="AD2322" i="3"/>
  <c r="AD2326" i="3"/>
  <c r="AD2330" i="3"/>
  <c r="AD2334" i="3"/>
  <c r="AD2483" i="3"/>
  <c r="AD2486" i="3"/>
  <c r="AD2494" i="3"/>
  <c r="AD2502" i="3"/>
  <c r="AD2510" i="3"/>
  <c r="AD2518" i="3"/>
  <c r="AD2526" i="3"/>
  <c r="AD2534" i="3"/>
  <c r="AD2542" i="3"/>
  <c r="AD2550" i="3"/>
  <c r="AD2558" i="3"/>
  <c r="AD2566" i="3"/>
  <c r="AD2574" i="3"/>
  <c r="AD2582" i="3"/>
  <c r="AD2590" i="3"/>
  <c r="AD2598" i="3"/>
  <c r="AD2606" i="3"/>
  <c r="AD2614" i="3"/>
  <c r="AD2622" i="3"/>
  <c r="AD2630" i="3"/>
  <c r="AD2638" i="3"/>
  <c r="AD2646" i="3"/>
  <c r="AD2654" i="3"/>
  <c r="AD2662" i="3"/>
  <c r="AD2670" i="3"/>
  <c r="AD2678" i="3"/>
  <c r="AD2686" i="3"/>
  <c r="AD2694" i="3"/>
  <c r="AD2702" i="3"/>
  <c r="AD2710" i="3"/>
  <c r="AD2718" i="3"/>
  <c r="AD2726" i="3"/>
  <c r="AD2734" i="3"/>
  <c r="AD2742" i="3"/>
  <c r="AD2750" i="3"/>
  <c r="AD2758" i="3"/>
  <c r="AD2766" i="3"/>
  <c r="AD2774" i="3"/>
  <c r="AD2782" i="3"/>
  <c r="AD2790" i="3"/>
  <c r="AD2798" i="3"/>
  <c r="AD2806" i="3"/>
  <c r="AD2814" i="3"/>
  <c r="AD2822" i="3"/>
  <c r="AD2830" i="3"/>
  <c r="AD2838" i="3"/>
  <c r="AD2850" i="3"/>
  <c r="AG2856" i="3"/>
  <c r="AD2866" i="3"/>
  <c r="AG2872" i="3"/>
  <c r="AD2882" i="3"/>
  <c r="AG2888" i="3"/>
  <c r="AD2898" i="3"/>
  <c r="AG2904" i="3"/>
  <c r="AD2914" i="3"/>
  <c r="AG2920" i="3"/>
  <c r="AD2930" i="3"/>
  <c r="AG2935" i="3"/>
  <c r="AD2942" i="3"/>
  <c r="AD3076" i="3"/>
  <c r="AD3092" i="3"/>
  <c r="AD3108" i="3"/>
  <c r="AD3124" i="3"/>
  <c r="AD3140" i="3"/>
  <c r="AD3156" i="3"/>
  <c r="AD3172" i="3"/>
  <c r="AD3188" i="3"/>
  <c r="AD3204" i="3"/>
  <c r="AD3220" i="3"/>
  <c r="AD3236" i="3"/>
  <c r="AD3252" i="3"/>
  <c r="AD3268" i="3"/>
  <c r="AD3284" i="3"/>
  <c r="AD3300" i="3"/>
  <c r="AD3336" i="3"/>
  <c r="AD3424" i="3"/>
  <c r="AD3456" i="3"/>
  <c r="AD3722" i="3"/>
  <c r="AD3738" i="3"/>
  <c r="AD3754" i="3"/>
  <c r="AD3780" i="3"/>
  <c r="AD3812" i="3"/>
  <c r="AD3844" i="3"/>
  <c r="AD3876" i="3"/>
  <c r="AD3908" i="3"/>
  <c r="AD3940" i="3"/>
  <c r="AD3972" i="3"/>
  <c r="AD4004" i="3"/>
  <c r="AD4036" i="3"/>
  <c r="AD4068" i="3"/>
  <c r="AG628" i="3"/>
  <c r="AD1513" i="3"/>
  <c r="AG1542" i="3"/>
  <c r="AD1577" i="3"/>
  <c r="AG1594" i="3"/>
  <c r="AG1620" i="3"/>
  <c r="AG1626" i="3"/>
  <c r="AD1772" i="3"/>
  <c r="AD1776" i="3"/>
  <c r="AD1859" i="3"/>
  <c r="AG1861" i="3"/>
  <c r="AG1889" i="3"/>
  <c r="AG1921" i="3"/>
  <c r="AG2055" i="3"/>
  <c r="AG2212" i="3"/>
  <c r="AG2244" i="3"/>
  <c r="AD2339" i="3"/>
  <c r="AD2343" i="3"/>
  <c r="AD2347" i="3"/>
  <c r="AD2351" i="3"/>
  <c r="AD2355" i="3"/>
  <c r="AD2359" i="3"/>
  <c r="AD2363" i="3"/>
  <c r="AD2367" i="3"/>
  <c r="AD2371" i="3"/>
  <c r="AD2375" i="3"/>
  <c r="AD2379" i="3"/>
  <c r="AD2383" i="3"/>
  <c r="AD2387" i="3"/>
  <c r="AD2391" i="3"/>
  <c r="AD2395" i="3"/>
  <c r="AD2399" i="3"/>
  <c r="AD2403" i="3"/>
  <c r="AD2407" i="3"/>
  <c r="AD2411" i="3"/>
  <c r="AD2415" i="3"/>
  <c r="AD2419" i="3"/>
  <c r="AD2423" i="3"/>
  <c r="AD2427" i="3"/>
  <c r="AD2431" i="3"/>
  <c r="AD2435" i="3"/>
  <c r="AD2439" i="3"/>
  <c r="AD2443" i="3"/>
  <c r="AD2447" i="3"/>
  <c r="AD2451" i="3"/>
  <c r="AD2455" i="3"/>
  <c r="AD2459" i="3"/>
  <c r="AD2463" i="3"/>
  <c r="AD2467" i="3"/>
  <c r="AD2471" i="3"/>
  <c r="AD2475" i="3"/>
  <c r="AD2479" i="3"/>
  <c r="AD2482" i="3"/>
  <c r="AG2488" i="3"/>
  <c r="AG2496" i="3"/>
  <c r="AG2504" i="3"/>
  <c r="AG2512" i="3"/>
  <c r="AG2520" i="3"/>
  <c r="AG2528" i="3"/>
  <c r="AG2536" i="3"/>
  <c r="AG2544" i="3"/>
  <c r="AG2552" i="3"/>
  <c r="AG2560" i="3"/>
  <c r="AG2568" i="3"/>
  <c r="AG2576" i="3"/>
  <c r="AG2584" i="3"/>
  <c r="AG2592" i="3"/>
  <c r="AG2600" i="3"/>
  <c r="AG2608" i="3"/>
  <c r="AG2616" i="3"/>
  <c r="AG2624" i="3"/>
  <c r="AG2632" i="3"/>
  <c r="AG2640" i="3"/>
  <c r="AG2648" i="3"/>
  <c r="AG2656" i="3"/>
  <c r="AG2664" i="3"/>
  <c r="AG2672" i="3"/>
  <c r="AG2680" i="3"/>
  <c r="AG2688" i="3"/>
  <c r="AG2696" i="3"/>
  <c r="AG2704" i="3"/>
  <c r="AG2712" i="3"/>
  <c r="AG2720" i="3"/>
  <c r="AG2728" i="3"/>
  <c r="AG2736" i="3"/>
  <c r="AG2744" i="3"/>
  <c r="AG2752" i="3"/>
  <c r="AG2760" i="3"/>
  <c r="AG2768" i="3"/>
  <c r="AG2776" i="3"/>
  <c r="AG2784" i="3"/>
  <c r="AG2792" i="3"/>
  <c r="AG2800" i="3"/>
  <c r="AG2808" i="3"/>
  <c r="AG2816" i="3"/>
  <c r="AG2824" i="3"/>
  <c r="AG2832" i="3"/>
  <c r="AG2840" i="3"/>
  <c r="AD2846" i="3"/>
  <c r="AG2852" i="3"/>
  <c r="AD2862" i="3"/>
  <c r="AG2868" i="3"/>
  <c r="AD2878" i="3"/>
  <c r="AG2884" i="3"/>
  <c r="AD2894" i="3"/>
  <c r="AG2900" i="3"/>
  <c r="AD2910" i="3"/>
  <c r="AG2916" i="3"/>
  <c r="AD2926" i="3"/>
  <c r="AD3072" i="3"/>
  <c r="AD3088" i="3"/>
  <c r="AD3104" i="3"/>
  <c r="AD3120" i="3"/>
  <c r="AD3136" i="3"/>
  <c r="AD3152" i="3"/>
  <c r="AD3168" i="3"/>
  <c r="AD3184" i="3"/>
  <c r="AD3200" i="3"/>
  <c r="AD3216" i="3"/>
  <c r="AD3232" i="3"/>
  <c r="AD3248" i="3"/>
  <c r="AD3264" i="3"/>
  <c r="AD3280" i="3"/>
  <c r="AD3296" i="3"/>
  <c r="AD3328" i="3"/>
  <c r="AD3448" i="3"/>
  <c r="AG3482" i="3"/>
  <c r="AD3493" i="3"/>
  <c r="AG3498" i="3"/>
  <c r="AD3509" i="3"/>
  <c r="AG3514" i="3"/>
  <c r="AD3718" i="3"/>
  <c r="AD3734" i="3"/>
  <c r="AD3750" i="3"/>
  <c r="AD3772" i="3"/>
  <c r="AD3804" i="3"/>
  <c r="AD3836" i="3"/>
  <c r="AD3868" i="3"/>
  <c r="AD3900" i="3"/>
  <c r="AD3932" i="3"/>
  <c r="AD3964" i="3"/>
  <c r="AD3996" i="3"/>
  <c r="AD4028" i="3"/>
  <c r="AD4060" i="3"/>
  <c r="AG104" i="3"/>
  <c r="AD384" i="3"/>
  <c r="AG870" i="3"/>
  <c r="AD1028" i="3"/>
  <c r="AD1637" i="3"/>
  <c r="AG1638" i="3"/>
  <c r="AD1756" i="3"/>
  <c r="AD1760" i="3"/>
  <c r="AD2514" i="3"/>
  <c r="AD2546" i="3"/>
  <c r="AD2578" i="3"/>
  <c r="AD2610" i="3"/>
  <c r="AD2642" i="3"/>
  <c r="AD2674" i="3"/>
  <c r="AD2706" i="3"/>
  <c r="AD2738" i="3"/>
  <c r="AD2770" i="3"/>
  <c r="AD2802" i="3"/>
  <c r="AD2834" i="3"/>
  <c r="AD3116" i="3"/>
  <c r="AD3180" i="3"/>
  <c r="AD3244" i="3"/>
  <c r="AD3308" i="3"/>
  <c r="AD3360" i="3"/>
  <c r="AD3376" i="3"/>
  <c r="AD3392" i="3"/>
  <c r="AD3408" i="3"/>
  <c r="AD3485" i="3"/>
  <c r="AD3517" i="3"/>
  <c r="AD3730" i="3"/>
  <c r="AD3860" i="3"/>
  <c r="AD3988" i="3"/>
  <c r="AD1497" i="3"/>
  <c r="AD1605" i="3"/>
  <c r="AG1606" i="3"/>
  <c r="AG1853" i="3"/>
  <c r="AD1880" i="3"/>
  <c r="AD2338" i="3"/>
  <c r="AD2346" i="3"/>
  <c r="AD2354" i="3"/>
  <c r="AD2362" i="3"/>
  <c r="AD2370" i="3"/>
  <c r="AD2378" i="3"/>
  <c r="AD2386" i="3"/>
  <c r="AD2394" i="3"/>
  <c r="AD2402" i="3"/>
  <c r="AD2410" i="3"/>
  <c r="AD2418" i="3"/>
  <c r="AD2426" i="3"/>
  <c r="AD2434" i="3"/>
  <c r="AD2442" i="3"/>
  <c r="AD2450" i="3"/>
  <c r="AD2458" i="3"/>
  <c r="AD2466" i="3"/>
  <c r="AD2474" i="3"/>
  <c r="AD2490" i="3"/>
  <c r="AD2522" i="3"/>
  <c r="AD2554" i="3"/>
  <c r="AD2586" i="3"/>
  <c r="AD2618" i="3"/>
  <c r="AD2650" i="3"/>
  <c r="AD2682" i="3"/>
  <c r="AD2714" i="3"/>
  <c r="AD2746" i="3"/>
  <c r="AD2778" i="3"/>
  <c r="AD2810" i="3"/>
  <c r="AD2842" i="3"/>
  <c r="AD2858" i="3"/>
  <c r="AD2874" i="3"/>
  <c r="AD2890" i="3"/>
  <c r="AD2906" i="3"/>
  <c r="AD2922" i="3"/>
  <c r="AD3132" i="3"/>
  <c r="AD3196" i="3"/>
  <c r="AD3260" i="3"/>
  <c r="AD3320" i="3"/>
  <c r="AD3356" i="3"/>
  <c r="AD3372" i="3"/>
  <c r="AD3388" i="3"/>
  <c r="AD3404" i="3"/>
  <c r="AD3440" i="3"/>
  <c r="AG3510" i="3"/>
  <c r="AD3746" i="3"/>
  <c r="AD3764" i="3"/>
  <c r="AD3892" i="3"/>
  <c r="AD4020" i="3"/>
  <c r="AD1944" i="3"/>
  <c r="AG2233" i="3"/>
  <c r="AD2342" i="3"/>
  <c r="AD2350" i="3"/>
  <c r="AD2666" i="3"/>
  <c r="AD2698" i="3"/>
  <c r="AD2762" i="3"/>
  <c r="AD2794" i="3"/>
  <c r="AD3164" i="3"/>
  <c r="AD3228" i="3"/>
  <c r="AD3380" i="3"/>
  <c r="AD3396" i="3"/>
  <c r="AG3494" i="3"/>
  <c r="AD3956" i="3"/>
  <c r="AG1598" i="3"/>
  <c r="AD1600" i="3"/>
  <c r="AG1867" i="3"/>
  <c r="AD1912" i="3"/>
  <c r="AG2239" i="3"/>
  <c r="AD2498" i="3"/>
  <c r="AD2530" i="3"/>
  <c r="AD2562" i="3"/>
  <c r="AD2594" i="3"/>
  <c r="AD2626" i="3"/>
  <c r="AD2658" i="3"/>
  <c r="AD2690" i="3"/>
  <c r="AD2722" i="3"/>
  <c r="AD2754" i="3"/>
  <c r="AD2786" i="3"/>
  <c r="AD2818" i="3"/>
  <c r="AG2848" i="3"/>
  <c r="AG2864" i="3"/>
  <c r="AG2880" i="3"/>
  <c r="AG2896" i="3"/>
  <c r="AG2912" i="3"/>
  <c r="AG2928" i="3"/>
  <c r="AD3084" i="3"/>
  <c r="AD3148" i="3"/>
  <c r="AD3212" i="3"/>
  <c r="AD3276" i="3"/>
  <c r="AD3352" i="3"/>
  <c r="AD3368" i="3"/>
  <c r="AD3384" i="3"/>
  <c r="AD3400" i="3"/>
  <c r="AD3472" i="3"/>
  <c r="AD3501" i="3"/>
  <c r="AD3796" i="3"/>
  <c r="AD3924" i="3"/>
  <c r="AD4052" i="3"/>
  <c r="AG1526" i="3"/>
  <c r="AD1561" i="3"/>
  <c r="AD2358" i="3"/>
  <c r="AD2366" i="3"/>
  <c r="AD2374" i="3"/>
  <c r="AD2382" i="3"/>
  <c r="AD2390" i="3"/>
  <c r="AD2398" i="3"/>
  <c r="AD2406" i="3"/>
  <c r="AD2414" i="3"/>
  <c r="AD2422" i="3"/>
  <c r="AD2430" i="3"/>
  <c r="AD2438" i="3"/>
  <c r="AD2446" i="3"/>
  <c r="AD2454" i="3"/>
  <c r="AD2462" i="3"/>
  <c r="AD2470" i="3"/>
  <c r="AD2478" i="3"/>
  <c r="AD2506" i="3"/>
  <c r="AD2538" i="3"/>
  <c r="AD2570" i="3"/>
  <c r="AD2602" i="3"/>
  <c r="AD2634" i="3"/>
  <c r="AD2730" i="3"/>
  <c r="AD2826" i="3"/>
  <c r="AD3100" i="3"/>
  <c r="AD3292" i="3"/>
  <c r="AD3364" i="3"/>
  <c r="AD3412" i="3"/>
  <c r="AD3714" i="3"/>
  <c r="AD3828" i="3"/>
  <c r="AD4515" i="3"/>
  <c r="AG4461" i="3"/>
  <c r="AD4427" i="3"/>
  <c r="AG4381" i="3"/>
  <c r="AG4349" i="3"/>
  <c r="AD4307" i="3"/>
  <c r="AG4237" i="3"/>
  <c r="AG4213" i="3"/>
  <c r="AD4194" i="3"/>
  <c r="AG4157" i="3"/>
  <c r="AD4099" i="3"/>
  <c r="AD3991" i="3"/>
  <c r="AD3826" i="3"/>
  <c r="AG3735" i="3"/>
  <c r="AD3379" i="3"/>
  <c r="AD3293" i="3"/>
  <c r="AD3227" i="3"/>
  <c r="AD2938" i="3"/>
  <c r="AG2783" i="3"/>
  <c r="AG2709" i="3"/>
  <c r="AG2645" i="3"/>
  <c r="AG2613" i="3"/>
  <c r="AG2581" i="3"/>
  <c r="AG2549" i="3"/>
  <c r="AG2517" i="3"/>
  <c r="AG2485" i="3"/>
  <c r="AD2210" i="3"/>
  <c r="AG1829" i="3"/>
  <c r="AG1725" i="3"/>
  <c r="AG1424" i="3"/>
  <c r="AG1366" i="3"/>
  <c r="AD4051" i="3"/>
  <c r="AG3973" i="3"/>
  <c r="AD3958" i="3"/>
  <c r="AD3869" i="3"/>
  <c r="AD3831" i="3"/>
  <c r="AG3722" i="3"/>
  <c r="AG3503" i="3"/>
  <c r="AG3419" i="3"/>
  <c r="AD3383" i="3"/>
  <c r="AG3300" i="3"/>
  <c r="AD3275" i="3"/>
  <c r="AD3213" i="3"/>
  <c r="AG3151" i="3"/>
  <c r="AG3105" i="3"/>
  <c r="AG2941" i="3"/>
  <c r="AG2913" i="3"/>
  <c r="AG2881" i="3"/>
  <c r="AG2849" i="3"/>
  <c r="AG2829" i="3"/>
  <c r="AG2797" i="3"/>
  <c r="AG2765" i="3"/>
  <c r="AG2733" i="3"/>
  <c r="AG2701" i="3"/>
  <c r="AG2669" i="3"/>
  <c r="AG2637" i="3"/>
  <c r="AG2605" i="3"/>
  <c r="AG2573" i="3"/>
  <c r="AG2541" i="3"/>
  <c r="AG2509" i="3"/>
  <c r="AG2480" i="3"/>
  <c r="AG2448" i="3"/>
  <c r="AG2416" i="3"/>
  <c r="AG2384" i="3"/>
  <c r="AG2352" i="3"/>
  <c r="AG2309" i="3"/>
  <c r="AG2277" i="3"/>
  <c r="AD2256" i="3"/>
  <c r="AG1917" i="3"/>
  <c r="AD1868" i="3"/>
  <c r="AG1833" i="3"/>
  <c r="AG1801" i="3"/>
  <c r="AG1729" i="3"/>
  <c r="AG1697" i="3"/>
  <c r="AG1665" i="3"/>
  <c r="AG1597" i="3"/>
  <c r="AG1471" i="3"/>
  <c r="AD1449" i="3"/>
  <c r="AD1434" i="3"/>
  <c r="AG4509" i="3"/>
  <c r="AD4498" i="3"/>
  <c r="AG4485" i="3"/>
  <c r="AG4469" i="3"/>
  <c r="AD4458" i="3"/>
  <c r="AD4442" i="3"/>
  <c r="AD4426" i="3"/>
  <c r="AD4410" i="3"/>
  <c r="AD4395" i="3"/>
  <c r="AD4386" i="3"/>
  <c r="AD4371" i="3"/>
  <c r="AD4354" i="3"/>
  <c r="AD4338" i="3"/>
  <c r="AD4323" i="3"/>
  <c r="AG4309" i="3"/>
  <c r="AD4298" i="3"/>
  <c r="AG4285" i="3"/>
  <c r="AD4274" i="3"/>
  <c r="AD4259" i="3"/>
  <c r="AD4250" i="3"/>
  <c r="AD4234" i="3"/>
  <c r="AD4210" i="3"/>
  <c r="AG4189" i="3"/>
  <c r="AG4173" i="3"/>
  <c r="AD4162" i="3"/>
  <c r="AD4147" i="3"/>
  <c r="AG4133" i="3"/>
  <c r="AD4122" i="3"/>
  <c r="AD4107" i="3"/>
  <c r="AG4093" i="3"/>
  <c r="AD4083" i="3"/>
  <c r="AD3993" i="3"/>
  <c r="AG3867" i="3"/>
  <c r="AG3775" i="3"/>
  <c r="AG3451" i="3"/>
  <c r="AD3395" i="3"/>
  <c r="AG3295" i="3"/>
  <c r="AG3185" i="3"/>
  <c r="AG3103" i="3"/>
  <c r="AG2815" i="3"/>
  <c r="AD2764" i="3"/>
  <c r="AD2700" i="3"/>
  <c r="AG2335" i="3"/>
  <c r="AG2273" i="3"/>
  <c r="AG2054" i="3"/>
  <c r="AD1901" i="3"/>
  <c r="AG1831" i="3"/>
  <c r="AG1709" i="3"/>
  <c r="AG1677" i="3"/>
  <c r="AD1562" i="3"/>
  <c r="AD1399" i="3"/>
  <c r="AD1361" i="3"/>
  <c r="AG4059" i="3"/>
  <c r="AD4019" i="3"/>
  <c r="AG3941" i="3"/>
  <c r="AD3926" i="3"/>
  <c r="AD3837" i="3"/>
  <c r="AD3799" i="3"/>
  <c r="AD3747" i="3"/>
  <c r="AG3479" i="3"/>
  <c r="AD3439" i="3"/>
  <c r="AD3387" i="3"/>
  <c r="AD3355" i="3"/>
  <c r="AG3281" i="3"/>
  <c r="AG3220" i="3"/>
  <c r="AD3195" i="3"/>
  <c r="AD3133" i="3"/>
  <c r="AG3071" i="3"/>
  <c r="AD3061" i="3"/>
  <c r="AD3052" i="3"/>
  <c r="AG3039" i="3"/>
  <c r="AD3029" i="3"/>
  <c r="AD3020" i="3"/>
  <c r="AG3007" i="3"/>
  <c r="AD2997" i="3"/>
  <c r="AD2988" i="3"/>
  <c r="AG2975" i="3"/>
  <c r="AD2965" i="3"/>
  <c r="AD2956" i="3"/>
  <c r="AD2946" i="3"/>
  <c r="AD2924" i="3"/>
  <c r="AD2899" i="3"/>
  <c r="AG2883" i="3"/>
  <c r="AD2860" i="3"/>
  <c r="AD2831" i="3"/>
  <c r="AD2799" i="3"/>
  <c r="AD2767" i="3"/>
  <c r="AD2735" i="3"/>
  <c r="AD2703" i="3"/>
  <c r="AD2671" i="3"/>
  <c r="AD2639" i="3"/>
  <c r="AD2607" i="3"/>
  <c r="AD2575" i="3"/>
  <c r="AD2543" i="3"/>
  <c r="AD2511" i="3"/>
  <c r="AG2482" i="3"/>
  <c r="AG2311" i="3"/>
  <c r="AG2279" i="3"/>
  <c r="AD2064" i="3"/>
  <c r="AG1885" i="3"/>
  <c r="AG1837" i="3"/>
  <c r="AG1805" i="3"/>
  <c r="AG1717" i="3"/>
  <c r="AG1685" i="3"/>
  <c r="AG1653" i="3"/>
  <c r="AG4063" i="3"/>
  <c r="AD4025" i="3"/>
  <c r="AG3969" i="3"/>
  <c r="AG3899" i="3"/>
  <c r="AD3859" i="3"/>
  <c r="AD3805" i="3"/>
  <c r="AD3767" i="3"/>
  <c r="AD3731" i="3"/>
  <c r="AD3702" i="3"/>
  <c r="AG3689" i="3"/>
  <c r="AD3679" i="3"/>
  <c r="AD3670" i="3"/>
  <c r="AG3657" i="3"/>
  <c r="AD3647" i="3"/>
  <c r="AD3638" i="3"/>
  <c r="AG3625" i="3"/>
  <c r="AD3615" i="3"/>
  <c r="AD3606" i="3"/>
  <c r="AG3593" i="3"/>
  <c r="AD3583" i="3"/>
  <c r="AD3574" i="3"/>
  <c r="AG3561" i="3"/>
  <c r="AD3551" i="3"/>
  <c r="AD3542" i="3"/>
  <c r="AG3529" i="3"/>
  <c r="AD3519" i="3"/>
  <c r="AG3487" i="3"/>
  <c r="AD3445" i="3"/>
  <c r="AD3391" i="3"/>
  <c r="AG3327" i="3"/>
  <c r="AD3307" i="3"/>
  <c r="AD3245" i="3"/>
  <c r="AG3183" i="3"/>
  <c r="AG3137" i="3"/>
  <c r="AG3076" i="3"/>
  <c r="AG2823" i="3"/>
  <c r="AG2791" i="3"/>
  <c r="AG2759" i="3"/>
  <c r="AG2727" i="3"/>
  <c r="AG2695" i="3"/>
  <c r="AG2663" i="3"/>
  <c r="AG2631" i="3"/>
  <c r="AG2599" i="3"/>
  <c r="AG2567" i="3"/>
  <c r="AG2535" i="3"/>
  <c r="AG2503" i="3"/>
  <c r="AG2468" i="3"/>
  <c r="AG2436" i="3"/>
  <c r="AG2404" i="3"/>
  <c r="AG2372" i="3"/>
  <c r="AG2340" i="3"/>
  <c r="AG2315" i="3"/>
  <c r="AG2283" i="3"/>
  <c r="AD2206" i="3"/>
  <c r="AD2192" i="3"/>
  <c r="AG2178" i="3"/>
  <c r="AD2171" i="3"/>
  <c r="AD2156" i="3"/>
  <c r="AD2142" i="3"/>
  <c r="AG2116" i="3"/>
  <c r="AD2104" i="3"/>
  <c r="AG1895" i="3"/>
  <c r="AG1827" i="3"/>
  <c r="AG1795" i="3"/>
  <c r="AG1764" i="3"/>
  <c r="AG1721" i="3"/>
  <c r="AG1689" i="3"/>
  <c r="AG1657" i="3"/>
  <c r="AD1633" i="3"/>
  <c r="AD1556" i="3"/>
  <c r="AD1040" i="3"/>
  <c r="AG1027" i="3"/>
  <c r="AD1014" i="3"/>
  <c r="AD1007" i="3"/>
  <c r="AD996" i="3"/>
  <c r="AG989" i="3"/>
  <c r="AD977" i="3"/>
  <c r="AG971" i="3"/>
  <c r="AG960" i="3"/>
  <c r="AD950" i="3"/>
  <c r="AD943" i="3"/>
  <c r="AD932" i="3"/>
  <c r="AG925" i="3"/>
  <c r="AD913" i="3"/>
  <c r="AG907" i="3"/>
  <c r="AG896" i="3"/>
  <c r="AD886" i="3"/>
  <c r="AD879" i="3"/>
  <c r="AD866" i="3"/>
  <c r="AG840" i="3"/>
  <c r="AD828" i="3"/>
  <c r="AG796" i="3"/>
  <c r="AD786" i="3"/>
  <c r="AD777" i="3"/>
  <c r="AG764" i="3"/>
  <c r="AD754" i="3"/>
  <c r="AD745" i="3"/>
  <c r="AG732" i="3"/>
  <c r="AD722" i="3"/>
  <c r="AD713" i="3"/>
  <c r="AG700" i="3"/>
  <c r="AG689" i="3"/>
  <c r="AG500" i="3"/>
  <c r="AD371" i="3"/>
  <c r="AD124" i="3"/>
  <c r="AG117" i="3"/>
  <c r="AD107" i="3"/>
  <c r="AD48" i="3"/>
  <c r="AG4519" i="3"/>
  <c r="AG4511" i="3"/>
  <c r="AG4503" i="3"/>
  <c r="AG4495" i="3"/>
  <c r="AG4487" i="3"/>
  <c r="AG4479" i="3"/>
  <c r="AG4471" i="3"/>
  <c r="AG4463" i="3"/>
  <c r="AG4455" i="3"/>
  <c r="AG4447" i="3"/>
  <c r="AG4439" i="3"/>
  <c r="AG4431" i="3"/>
  <c r="AG4423" i="3"/>
  <c r="AG4415" i="3"/>
  <c r="AG4407" i="3"/>
  <c r="AG4399" i="3"/>
  <c r="AG4391" i="3"/>
  <c r="AG4383" i="3"/>
  <c r="AG4375" i="3"/>
  <c r="AG4367" i="3"/>
  <c r="AG4359" i="3"/>
  <c r="AG4351" i="3"/>
  <c r="AG4343" i="3"/>
  <c r="AG4335" i="3"/>
  <c r="AG4327" i="3"/>
  <c r="AG4319" i="3"/>
  <c r="AG4311" i="3"/>
  <c r="AG4303" i="3"/>
  <c r="AG4295" i="3"/>
  <c r="AG4287" i="3"/>
  <c r="AG4279" i="3"/>
  <c r="AG4271" i="3"/>
  <c r="AG4263" i="3"/>
  <c r="AG4255" i="3"/>
  <c r="AG4247" i="3"/>
  <c r="AG4239" i="3"/>
  <c r="AG4231" i="3"/>
  <c r="AG4223" i="3"/>
  <c r="AG4215" i="3"/>
  <c r="AG4207" i="3"/>
  <c r="AG4199" i="3"/>
  <c r="AG4191" i="3"/>
  <c r="AG4183" i="3"/>
  <c r="AG4175" i="3"/>
  <c r="AG4167" i="3"/>
  <c r="AG4159" i="3"/>
  <c r="AG4151" i="3"/>
  <c r="AG4143" i="3"/>
  <c r="AG4135" i="3"/>
  <c r="AG4127" i="3"/>
  <c r="AG4119" i="3"/>
  <c r="AG4111" i="3"/>
  <c r="AG4103" i="3"/>
  <c r="AG4095" i="3"/>
  <c r="AG4087" i="3"/>
  <c r="AG4077" i="3"/>
  <c r="AG4067" i="3"/>
  <c r="AD4059" i="3"/>
  <c r="AD4037" i="3"/>
  <c r="AD4030" i="3"/>
  <c r="AG4007" i="3"/>
  <c r="AD3999" i="3"/>
  <c r="AG3977" i="3"/>
  <c r="AD3969" i="3"/>
  <c r="AG3949" i="3"/>
  <c r="AG3939" i="3"/>
  <c r="AD3931" i="3"/>
  <c r="AD3909" i="3"/>
  <c r="AD3902" i="3"/>
  <c r="AG3879" i="3"/>
  <c r="AD3871" i="3"/>
  <c r="AG3849" i="3"/>
  <c r="AD3841" i="3"/>
  <c r="AG3821" i="3"/>
  <c r="AG3811" i="3"/>
  <c r="AD3802" i="3"/>
  <c r="AD3781" i="3"/>
  <c r="AD3771" i="3"/>
  <c r="AG3753" i="3"/>
  <c r="AG3739" i="3"/>
  <c r="AG3726" i="3"/>
  <c r="AD3717" i="3"/>
  <c r="AD3704" i="3"/>
  <c r="AD3696" i="3"/>
  <c r="AD3688" i="3"/>
  <c r="AD3680" i="3"/>
  <c r="AD3672" i="3"/>
  <c r="AD3664" i="3"/>
  <c r="AD3656" i="3"/>
  <c r="AD3648" i="3"/>
  <c r="AD3640" i="3"/>
  <c r="AD3632" i="3"/>
  <c r="AD3624" i="3"/>
  <c r="AD3616" i="3"/>
  <c r="AD3608" i="3"/>
  <c r="AD3600" i="3"/>
  <c r="AD3592" i="3"/>
  <c r="AD3584" i="3"/>
  <c r="AD3576" i="3"/>
  <c r="AD3568" i="3"/>
  <c r="AD3560" i="3"/>
  <c r="AD3552" i="3"/>
  <c r="AD3544" i="3"/>
  <c r="AD3536" i="3"/>
  <c r="AD3528" i="3"/>
  <c r="AD3520" i="3"/>
  <c r="AG3505" i="3"/>
  <c r="AD3494" i="3"/>
  <c r="AD3479" i="3"/>
  <c r="AD3457" i="3"/>
  <c r="AD3450" i="3"/>
  <c r="AG3427" i="3"/>
  <c r="AD3419" i="3"/>
  <c r="AG3339" i="3"/>
  <c r="AD3331" i="3"/>
  <c r="AG3309" i="3"/>
  <c r="AD3297" i="3"/>
  <c r="AG3283" i="3"/>
  <c r="AG3269" i="3"/>
  <c r="AG3256" i="3"/>
  <c r="AD3247" i="3"/>
  <c r="AD3233" i="3"/>
  <c r="AG3219" i="3"/>
  <c r="AG3205" i="3"/>
  <c r="AG3192" i="3"/>
  <c r="AD3183" i="3"/>
  <c r="AD3169" i="3"/>
  <c r="AG3155" i="3"/>
  <c r="AG3141" i="3"/>
  <c r="AG3128" i="3"/>
  <c r="AD3119" i="3"/>
  <c r="AD3105" i="3"/>
  <c r="AG3091" i="3"/>
  <c r="AG3077" i="3"/>
  <c r="AD3070" i="3"/>
  <c r="AD3062" i="3"/>
  <c r="AD3054" i="3"/>
  <c r="AD3046" i="3"/>
  <c r="AD3038" i="3"/>
  <c r="AD3030" i="3"/>
  <c r="AD3022" i="3"/>
  <c r="AD3014" i="3"/>
  <c r="AD3006" i="3"/>
  <c r="AD2998" i="3"/>
  <c r="AD2990" i="3"/>
  <c r="AD2982" i="3"/>
  <c r="AD2974" i="3"/>
  <c r="AD2966" i="3"/>
  <c r="AD2958" i="3"/>
  <c r="AD2950" i="3"/>
  <c r="AG2933" i="3"/>
  <c r="AD2919" i="3"/>
  <c r="AD2912" i="3"/>
  <c r="AG2898" i="3"/>
  <c r="AG2885" i="3"/>
  <c r="AG2871" i="3"/>
  <c r="AD2855" i="3"/>
  <c r="AD2848" i="3"/>
  <c r="AG2814" i="3"/>
  <c r="AG2782" i="3"/>
  <c r="AG2750" i="3"/>
  <c r="AG2718" i="3"/>
  <c r="AG2686" i="3"/>
  <c r="AG2654" i="3"/>
  <c r="AG2622" i="3"/>
  <c r="AG2590" i="3"/>
  <c r="AG2558" i="3"/>
  <c r="AG2526" i="3"/>
  <c r="AG2494" i="3"/>
  <c r="AD2472" i="3"/>
  <c r="AD2456" i="3"/>
  <c r="AD2440" i="3"/>
  <c r="AD2424" i="3"/>
  <c r="AD2408" i="3"/>
  <c r="AD2392" i="3"/>
  <c r="AD2376" i="3"/>
  <c r="AD2360" i="3"/>
  <c r="AD2344" i="3"/>
  <c r="AG2334" i="3"/>
  <c r="AD2329" i="3"/>
  <c r="AD2323" i="3"/>
  <c r="AG2318" i="3"/>
  <c r="AD2313" i="3"/>
  <c r="AD2307" i="3"/>
  <c r="AG2302" i="3"/>
  <c r="AD2297" i="3"/>
  <c r="AD2291" i="3"/>
  <c r="AG2286" i="3"/>
  <c r="AD2281" i="3"/>
  <c r="AD2275" i="3"/>
  <c r="AG2270" i="3"/>
  <c r="AD2265" i="3"/>
  <c r="AD2259" i="3"/>
  <c r="AG2232" i="3"/>
  <c r="AG2128" i="3"/>
  <c r="AG2118" i="3"/>
  <c r="AG2090" i="3"/>
  <c r="AG2072" i="3"/>
  <c r="AD2053" i="3"/>
  <c r="AD2045" i="3"/>
  <c r="AD2037" i="3"/>
  <c r="AD2029" i="3"/>
  <c r="AD2021" i="3"/>
  <c r="AD2013" i="3"/>
  <c r="AD2005" i="3"/>
  <c r="AD1997" i="3"/>
  <c r="AD1989" i="3"/>
  <c r="AD1981" i="3"/>
  <c r="AD1973" i="3"/>
  <c r="AD1965" i="3"/>
  <c r="AD1957" i="3"/>
  <c r="AD1940" i="3"/>
  <c r="AD1908" i="3"/>
  <c r="AD1876" i="3"/>
  <c r="AD1781" i="3"/>
  <c r="AD1750" i="3"/>
  <c r="AG1739" i="3"/>
  <c r="AD1623" i="3"/>
  <c r="AD1578" i="3"/>
  <c r="AG1541" i="3"/>
  <c r="AG1505" i="3"/>
  <c r="AG1298" i="3"/>
  <c r="AD1288" i="3"/>
  <c r="AD1279" i="3"/>
  <c r="AG1266" i="3"/>
  <c r="AD1256" i="3"/>
  <c r="AD1247" i="3"/>
  <c r="AG1234" i="3"/>
  <c r="AD1224" i="3"/>
  <c r="AD1215" i="3"/>
  <c r="AG1202" i="3"/>
  <c r="AD1192" i="3"/>
  <c r="AD1183" i="3"/>
  <c r="AG1170" i="3"/>
  <c r="AD1160" i="3"/>
  <c r="AD1151" i="3"/>
  <c r="AG1138" i="3"/>
  <c r="AD1128" i="3"/>
  <c r="AD1119" i="3"/>
  <c r="AG1106" i="3"/>
  <c r="AD1096" i="3"/>
  <c r="AD1087" i="3"/>
  <c r="AG1074" i="3"/>
  <c r="AD629" i="3"/>
  <c r="AG621" i="3"/>
  <c r="AG613" i="3"/>
  <c r="AG605" i="3"/>
  <c r="AG597" i="3"/>
  <c r="AG589" i="3"/>
  <c r="AG581" i="3"/>
  <c r="AG573" i="3"/>
  <c r="AG565" i="3"/>
  <c r="AG557" i="3"/>
  <c r="AG549" i="3"/>
  <c r="AG541" i="3"/>
  <c r="AG533" i="3"/>
  <c r="AG526" i="3"/>
  <c r="AD455" i="3"/>
  <c r="AD447" i="3"/>
  <c r="AD439" i="3"/>
  <c r="AD431" i="3"/>
  <c r="AD423" i="3"/>
  <c r="AD415" i="3"/>
  <c r="AD407" i="3"/>
  <c r="AD4518" i="3"/>
  <c r="AG4505" i="3"/>
  <c r="AD4495" i="3"/>
  <c r="AD4486" i="3"/>
  <c r="AG4473" i="3"/>
  <c r="AD4463" i="3"/>
  <c r="AD4454" i="3"/>
  <c r="AG4441" i="3"/>
  <c r="AD4431" i="3"/>
  <c r="AD4422" i="3"/>
  <c r="AG4409" i="3"/>
  <c r="AD4399" i="3"/>
  <c r="AD4390" i="3"/>
  <c r="AG4377" i="3"/>
  <c r="AD4367" i="3"/>
  <c r="AD4358" i="3"/>
  <c r="AG4345" i="3"/>
  <c r="AD4335" i="3"/>
  <c r="AD4326" i="3"/>
  <c r="AG4313" i="3"/>
  <c r="AD4303" i="3"/>
  <c r="AD4294" i="3"/>
  <c r="AG4281" i="3"/>
  <c r="AD4271" i="3"/>
  <c r="AD4262" i="3"/>
  <c r="AG4249" i="3"/>
  <c r="AD4239" i="3"/>
  <c r="AD4230" i="3"/>
  <c r="AG4217" i="3"/>
  <c r="AD4207" i="3"/>
  <c r="AD4198" i="3"/>
  <c r="AG4185" i="3"/>
  <c r="AD4175" i="3"/>
  <c r="AD4166" i="3"/>
  <c r="AG4153" i="3"/>
  <c r="AD4143" i="3"/>
  <c r="AD4134" i="3"/>
  <c r="AG4121" i="3"/>
  <c r="AD4111" i="3"/>
  <c r="AD4102" i="3"/>
  <c r="AG4089" i="3"/>
  <c r="AG4079" i="3"/>
  <c r="AD4071" i="3"/>
  <c r="AG4049" i="3"/>
  <c r="AD4041" i="3"/>
  <c r="AG4021" i="3"/>
  <c r="AG4011" i="3"/>
  <c r="AD4003" i="3"/>
  <c r="AD3981" i="3"/>
  <c r="AD3974" i="3"/>
  <c r="AG3951" i="3"/>
  <c r="AD3943" i="3"/>
  <c r="AG3921" i="3"/>
  <c r="AD3913" i="3"/>
  <c r="AG3893" i="3"/>
  <c r="AG3883" i="3"/>
  <c r="AD3874" i="3"/>
  <c r="AD3853" i="3"/>
  <c r="AD3843" i="3"/>
  <c r="AG3823" i="3"/>
  <c r="AD3815" i="3"/>
  <c r="AG3793" i="3"/>
  <c r="AD3785" i="3"/>
  <c r="AG3765" i="3"/>
  <c r="AD3755" i="3"/>
  <c r="AG3741" i="3"/>
  <c r="AG3727" i="3"/>
  <c r="AG3714" i="3"/>
  <c r="AD3706" i="3"/>
  <c r="AG3693" i="3"/>
  <c r="AD3683" i="3"/>
  <c r="AD3674" i="3"/>
  <c r="AG3661" i="3"/>
  <c r="AD3651" i="3"/>
  <c r="AD3642" i="3"/>
  <c r="AG3629" i="3"/>
  <c r="AD3619" i="3"/>
  <c r="AD3610" i="3"/>
  <c r="AG3597" i="3"/>
  <c r="AD3587" i="3"/>
  <c r="AD3578" i="3"/>
  <c r="AG3565" i="3"/>
  <c r="AD3555" i="3"/>
  <c r="AD3546" i="3"/>
  <c r="AG3533" i="3"/>
  <c r="AD3523" i="3"/>
  <c r="AD3515" i="3"/>
  <c r="AD3505" i="3"/>
  <c r="AD3498" i="3"/>
  <c r="AG3486" i="3"/>
  <c r="AD3481" i="3"/>
  <c r="AD3465" i="3"/>
  <c r="AD3458" i="3"/>
  <c r="AG3435" i="3"/>
  <c r="AD3427" i="3"/>
  <c r="AG3409" i="3"/>
  <c r="AG3393" i="3"/>
  <c r="AG3377" i="3"/>
  <c r="AG3361" i="3"/>
  <c r="AG3347" i="3"/>
  <c r="AD3339" i="3"/>
  <c r="AG3317" i="3"/>
  <c r="AD3309" i="3"/>
  <c r="AD3299" i="3"/>
  <c r="AD3285" i="3"/>
  <c r="AG3271" i="3"/>
  <c r="AG3257" i="3"/>
  <c r="AG3244" i="3"/>
  <c r="AD3235" i="3"/>
  <c r="AD3221" i="3"/>
  <c r="AG3207" i="3"/>
  <c r="AG3193" i="3"/>
  <c r="AG3180" i="3"/>
  <c r="AD3171" i="3"/>
  <c r="AD3157" i="3"/>
  <c r="AG3143" i="3"/>
  <c r="AG3129" i="3"/>
  <c r="AG3116" i="3"/>
  <c r="AD3107" i="3"/>
  <c r="AD3093" i="3"/>
  <c r="AG3079" i="3"/>
  <c r="AD3065" i="3"/>
  <c r="AD3056" i="3"/>
  <c r="AG3043" i="3"/>
  <c r="AD3033" i="3"/>
  <c r="AD3024" i="3"/>
  <c r="AG3011" i="3"/>
  <c r="AD3001" i="3"/>
  <c r="AD2992" i="3"/>
  <c r="AG2979" i="3"/>
  <c r="AD2969" i="3"/>
  <c r="AD2960" i="3"/>
  <c r="AG2947" i="3"/>
  <c r="AG2934" i="3"/>
  <c r="AG2921" i="3"/>
  <c r="AG2907" i="3"/>
  <c r="AD2891" i="3"/>
  <c r="AD2884" i="3"/>
  <c r="AG2870" i="3"/>
  <c r="AG2857" i="3"/>
  <c r="AG2843" i="3"/>
  <c r="AG2835" i="3"/>
  <c r="AG2827" i="3"/>
  <c r="AG2819" i="3"/>
  <c r="AG2811" i="3"/>
  <c r="AG2803" i="3"/>
  <c r="AG2795" i="3"/>
  <c r="AG2787" i="3"/>
  <c r="AG2779" i="3"/>
  <c r="AG2771" i="3"/>
  <c r="AG2763" i="3"/>
  <c r="AG2755" i="3"/>
  <c r="AG2747" i="3"/>
  <c r="AG2739" i="3"/>
  <c r="AG2731" i="3"/>
  <c r="AG2723" i="3"/>
  <c r="AG2715" i="3"/>
  <c r="AG2707" i="3"/>
  <c r="AG2699" i="3"/>
  <c r="AG2691" i="3"/>
  <c r="AG2683" i="3"/>
  <c r="AG2675" i="3"/>
  <c r="AG2667" i="3"/>
  <c r="AG2659" i="3"/>
  <c r="AG2651" i="3"/>
  <c r="AG2643" i="3"/>
  <c r="AG2635" i="3"/>
  <c r="AG2627" i="3"/>
  <c r="AG2619" i="3"/>
  <c r="AG2611" i="3"/>
  <c r="AG2603" i="3"/>
  <c r="AG2595" i="3"/>
  <c r="AG2587" i="3"/>
  <c r="AG2579" i="3"/>
  <c r="AG2571" i="3"/>
  <c r="AG2563" i="3"/>
  <c r="AG2555" i="3"/>
  <c r="AG2547" i="3"/>
  <c r="AG2539" i="3"/>
  <c r="AG2531" i="3"/>
  <c r="AG2523" i="3"/>
  <c r="AG2515" i="3"/>
  <c r="AG2507" i="3"/>
  <c r="AG2499" i="3"/>
  <c r="AG2491" i="3"/>
  <c r="AG2475" i="3"/>
  <c r="AG2459" i="3"/>
  <c r="AG2443" i="3"/>
  <c r="AG2427" i="3"/>
  <c r="AG2411" i="3"/>
  <c r="AG2395" i="3"/>
  <c r="AG2379" i="3"/>
  <c r="AG2363" i="3"/>
  <c r="AG2347" i="3"/>
  <c r="AG2254" i="3"/>
  <c r="AD2223" i="3"/>
  <c r="AD2200" i="3"/>
  <c r="AG2186" i="3"/>
  <c r="AD2179" i="3"/>
  <c r="AD2164" i="3"/>
  <c r="AD2150" i="3"/>
  <c r="AD2136" i="3"/>
  <c r="AD2107" i="3"/>
  <c r="AG2062" i="3"/>
  <c r="AD1948" i="3"/>
  <c r="AD1935" i="3"/>
  <c r="AD1917" i="3"/>
  <c r="AD1910" i="3"/>
  <c r="AD1897" i="3"/>
  <c r="AG1879" i="3"/>
  <c r="AG1864" i="3"/>
  <c r="AD1766" i="3"/>
  <c r="AG1755" i="3"/>
  <c r="AG1732" i="3"/>
  <c r="AG1617" i="3"/>
  <c r="AG1581" i="3"/>
  <c r="AD1530" i="3"/>
  <c r="AD1496" i="3"/>
  <c r="AG1475" i="3"/>
  <c r="AD1441" i="3"/>
  <c r="AD1437" i="3"/>
  <c r="AD1425" i="3"/>
  <c r="AD1394" i="3"/>
  <c r="AD1368" i="3"/>
  <c r="AG1334" i="3"/>
  <c r="AD1062" i="3"/>
  <c r="AG1043" i="3"/>
  <c r="AD1031" i="3"/>
  <c r="AD1017" i="3"/>
  <c r="AG1011" i="3"/>
  <c r="AG1000" i="3"/>
  <c r="AD990" i="3"/>
  <c r="AD983" i="3"/>
  <c r="AD972" i="3"/>
  <c r="AG965" i="3"/>
  <c r="AD953" i="3"/>
  <c r="AG947" i="3"/>
  <c r="AG936" i="3"/>
  <c r="AD926" i="3"/>
  <c r="AD919" i="3"/>
  <c r="AD908" i="3"/>
  <c r="AG901" i="3"/>
  <c r="AD889" i="3"/>
  <c r="AG883" i="3"/>
  <c r="AG872" i="3"/>
  <c r="AG862" i="3"/>
  <c r="AD832" i="3"/>
  <c r="AD798" i="3"/>
  <c r="AD789" i="3"/>
  <c r="AG776" i="3"/>
  <c r="AD766" i="3"/>
  <c r="AD757" i="3"/>
  <c r="AG744" i="3"/>
  <c r="AD734" i="3"/>
  <c r="AD725" i="3"/>
  <c r="AG663" i="3"/>
  <c r="AG4515" i="3"/>
  <c r="AG4507" i="3"/>
  <c r="AG4499" i="3"/>
  <c r="AG4491" i="3"/>
  <c r="AG4483" i="3"/>
  <c r="AG4475" i="3"/>
  <c r="AG4467" i="3"/>
  <c r="AG4459" i="3"/>
  <c r="AG4451" i="3"/>
  <c r="AG4443" i="3"/>
  <c r="AG4435" i="3"/>
  <c r="AG4427" i="3"/>
  <c r="AG4419" i="3"/>
  <c r="AG4411" i="3"/>
  <c r="AG4403" i="3"/>
  <c r="AG4395" i="3"/>
  <c r="AG4387" i="3"/>
  <c r="AG4379" i="3"/>
  <c r="AG4371" i="3"/>
  <c r="AG4363" i="3"/>
  <c r="AG4355" i="3"/>
  <c r="AG4347" i="3"/>
  <c r="AG4339" i="3"/>
  <c r="AG4331" i="3"/>
  <c r="AG4323" i="3"/>
  <c r="AG4315" i="3"/>
  <c r="AG4307" i="3"/>
  <c r="AG4299" i="3"/>
  <c r="AG4291" i="3"/>
  <c r="AG4283" i="3"/>
  <c r="AG4275" i="3"/>
  <c r="AG4267" i="3"/>
  <c r="AG4259" i="3"/>
  <c r="AG4251" i="3"/>
  <c r="AG4243" i="3"/>
  <c r="AG4235" i="3"/>
  <c r="AG4227" i="3"/>
  <c r="AG4219" i="3"/>
  <c r="AG4211" i="3"/>
  <c r="AG4203" i="3"/>
  <c r="AG4195" i="3"/>
  <c r="AG4187" i="3"/>
  <c r="AG4179" i="3"/>
  <c r="AG4171" i="3"/>
  <c r="AG4163" i="3"/>
  <c r="AG4155" i="3"/>
  <c r="AG4147" i="3"/>
  <c r="AG4139" i="3"/>
  <c r="AG4131" i="3"/>
  <c r="AG4123" i="3"/>
  <c r="AG4115" i="3"/>
  <c r="AG4107" i="3"/>
  <c r="AG4099" i="3"/>
  <c r="AG4091" i="3"/>
  <c r="AG4083" i="3"/>
  <c r="AD4075" i="3"/>
  <c r="AD4053" i="3"/>
  <c r="AD4046" i="3"/>
  <c r="AG4023" i="3"/>
  <c r="AD4015" i="3"/>
  <c r="AG3993" i="3"/>
  <c r="AD3985" i="3"/>
  <c r="AG3965" i="3"/>
  <c r="AG3955" i="3"/>
  <c r="AD3947" i="3"/>
  <c r="AD3925" i="3"/>
  <c r="AD3918" i="3"/>
  <c r="AG3895" i="3"/>
  <c r="AD3887" i="3"/>
  <c r="AG3865" i="3"/>
  <c r="AD3857" i="3"/>
  <c r="AG3837" i="3"/>
  <c r="AG3827" i="3"/>
  <c r="AD3818" i="3"/>
  <c r="AD3797" i="3"/>
  <c r="AD3787" i="3"/>
  <c r="AG3767" i="3"/>
  <c r="AD3759" i="3"/>
  <c r="AG3745" i="3"/>
  <c r="AG3731" i="3"/>
  <c r="AG3718" i="3"/>
  <c r="AD3709" i="3"/>
  <c r="AD3700" i="3"/>
  <c r="AD3692" i="3"/>
  <c r="AD3684" i="3"/>
  <c r="AD3676" i="3"/>
  <c r="AD3668" i="3"/>
  <c r="AD3660" i="3"/>
  <c r="AD3652" i="3"/>
  <c r="AD3644" i="3"/>
  <c r="AD3636" i="3"/>
  <c r="AD3628" i="3"/>
  <c r="AD3620" i="3"/>
  <c r="AD3612" i="3"/>
  <c r="AD3604" i="3"/>
  <c r="AD3596" i="3"/>
  <c r="AD3588" i="3"/>
  <c r="AD3580" i="3"/>
  <c r="AD3572" i="3"/>
  <c r="AD3564" i="3"/>
  <c r="AD3556" i="3"/>
  <c r="AD3548" i="3"/>
  <c r="AD3540" i="3"/>
  <c r="AD3532" i="3"/>
  <c r="AD3524" i="3"/>
  <c r="AD3516" i="3"/>
  <c r="AD3500" i="3"/>
  <c r="AD3484" i="3"/>
  <c r="AG3471" i="3"/>
  <c r="AD3463" i="3"/>
  <c r="AD3441" i="3"/>
  <c r="AD3434" i="3"/>
  <c r="AD3413" i="3"/>
  <c r="AD3405" i="3"/>
  <c r="AD3397" i="3"/>
  <c r="AD3389" i="3"/>
  <c r="AD3381" i="3"/>
  <c r="AD3373" i="3"/>
  <c r="AD3365" i="3"/>
  <c r="AD3357" i="3"/>
  <c r="AD3349" i="3"/>
  <c r="AG3329" i="3"/>
  <c r="AG3319" i="3"/>
  <c r="AD3311" i="3"/>
  <c r="AG3296" i="3"/>
  <c r="AD3287" i="3"/>
  <c r="AD3273" i="3"/>
  <c r="AG3259" i="3"/>
  <c r="AG3245" i="3"/>
  <c r="AG3232" i="3"/>
  <c r="AD3223" i="3"/>
  <c r="AD3209" i="3"/>
  <c r="AG3195" i="3"/>
  <c r="AG3181" i="3"/>
  <c r="AG3168" i="3"/>
  <c r="AD3159" i="3"/>
  <c r="AD3145" i="3"/>
  <c r="AG3131" i="3"/>
  <c r="AG3117" i="3"/>
  <c r="AG3104" i="3"/>
  <c r="AD3095" i="3"/>
  <c r="AD3081" i="3"/>
  <c r="AD3067" i="3"/>
  <c r="AD3059" i="3"/>
  <c r="AD3051" i="3"/>
  <c r="AD3043" i="3"/>
  <c r="AD3035" i="3"/>
  <c r="AD3027" i="3"/>
  <c r="AD3019" i="3"/>
  <c r="AD3011" i="3"/>
  <c r="AD3003" i="3"/>
  <c r="AD2995" i="3"/>
  <c r="AD2987" i="3"/>
  <c r="AD2979" i="3"/>
  <c r="AD2971" i="3"/>
  <c r="AD2963" i="3"/>
  <c r="AD2955" i="3"/>
  <c r="AD2947" i="3"/>
  <c r="AD2936" i="3"/>
  <c r="AG2925" i="3"/>
  <c r="AG2911" i="3"/>
  <c r="AD2895" i="3"/>
  <c r="AD2888" i="3"/>
  <c r="AG2874" i="3"/>
  <c r="AG2861" i="3"/>
  <c r="AG2847" i="3"/>
  <c r="AG2826" i="3"/>
  <c r="AG2794" i="3"/>
  <c r="AG2762" i="3"/>
  <c r="AG2730" i="3"/>
  <c r="AG2698" i="3"/>
  <c r="AG2666" i="3"/>
  <c r="AG2634" i="3"/>
  <c r="AG2602" i="3"/>
  <c r="AG2570" i="3"/>
  <c r="AG2538" i="3"/>
  <c r="AG2506" i="3"/>
  <c r="AD2481" i="3"/>
  <c r="AG2466" i="3"/>
  <c r="AG2454" i="3"/>
  <c r="AG2442" i="3"/>
  <c r="AG2430" i="3"/>
  <c r="AD2417" i="3"/>
  <c r="AG2406" i="3"/>
  <c r="AD2397" i="3"/>
  <c r="AD2389" i="3"/>
  <c r="AD2381" i="3"/>
  <c r="AD2373" i="3"/>
  <c r="AD2365" i="3"/>
  <c r="AD2357" i="3"/>
  <c r="AD2349" i="3"/>
  <c r="AD2341" i="3"/>
  <c r="AD2328" i="3"/>
  <c r="AD2312" i="3"/>
  <c r="AD2296" i="3"/>
  <c r="AD2280" i="3"/>
  <c r="AD2264" i="3"/>
  <c r="AD2246" i="3"/>
  <c r="AD2216" i="3"/>
  <c r="AD2212" i="3"/>
  <c r="AG2122" i="3"/>
  <c r="AD2092" i="3"/>
  <c r="AD2074" i="3"/>
  <c r="AD2049" i="3"/>
  <c r="AD2041" i="3"/>
  <c r="AD2033" i="3"/>
  <c r="AD2025" i="3"/>
  <c r="AD2017" i="3"/>
  <c r="AD2009" i="3"/>
  <c r="AD2001" i="3"/>
  <c r="AD1993" i="3"/>
  <c r="AD1985" i="3"/>
  <c r="AD1977" i="3"/>
  <c r="AD1969" i="3"/>
  <c r="AD1961" i="3"/>
  <c r="AD1953" i="3"/>
  <c r="AD1924" i="3"/>
  <c r="AD1892" i="3"/>
  <c r="AD1862" i="3"/>
  <c r="AG1777" i="3"/>
  <c r="AD1763" i="3"/>
  <c r="AD1737" i="3"/>
  <c r="AG1630" i="3"/>
  <c r="AG1609" i="3"/>
  <c r="AG1568" i="3"/>
  <c r="AD1515" i="3"/>
  <c r="AG1310" i="3"/>
  <c r="AD1300" i="3"/>
  <c r="AD1291" i="3"/>
  <c r="AG1278" i="3"/>
  <c r="AD1268" i="3"/>
  <c r="AD1259" i="3"/>
  <c r="AG1246" i="3"/>
  <c r="AD1236" i="3"/>
  <c r="AD1227" i="3"/>
  <c r="AG1214" i="3"/>
  <c r="AD1204" i="3"/>
  <c r="AD1195" i="3"/>
  <c r="AG1182" i="3"/>
  <c r="AD1172" i="3"/>
  <c r="AD1163" i="3"/>
  <c r="AG1150" i="3"/>
  <c r="AD1140" i="3"/>
  <c r="AD1131" i="3"/>
  <c r="AG1118" i="3"/>
  <c r="AD1108" i="3"/>
  <c r="AD1099" i="3"/>
  <c r="AG1086" i="3"/>
  <c r="AD1076" i="3"/>
  <c r="AD675" i="3"/>
  <c r="AD472" i="3"/>
  <c r="AG221" i="3"/>
  <c r="AD361" i="3"/>
  <c r="AG31" i="3"/>
  <c r="AD19" i="3"/>
  <c r="AG13" i="3"/>
  <c r="AG77" i="3"/>
  <c r="AD52" i="3"/>
  <c r="AD319" i="3"/>
  <c r="AD199" i="3"/>
  <c r="AG2242" i="3"/>
  <c r="AD2220" i="3"/>
  <c r="AG2214" i="3"/>
  <c r="AD2194" i="3"/>
  <c r="AG2180" i="3"/>
  <c r="AG2166" i="3"/>
  <c r="AG2152" i="3"/>
  <c r="AD2145" i="3"/>
  <c r="AD2131" i="3"/>
  <c r="AD2121" i="3"/>
  <c r="AD2102" i="3"/>
  <c r="AG2092" i="3"/>
  <c r="AD2078" i="3"/>
  <c r="AD2066" i="3"/>
  <c r="AD2051" i="3"/>
  <c r="AG2038" i="3"/>
  <c r="AD2028" i="3"/>
  <c r="AD2019" i="3"/>
  <c r="AG2006" i="3"/>
  <c r="AD1996" i="3"/>
  <c r="AD1987" i="3"/>
  <c r="AG1974" i="3"/>
  <c r="AD1964" i="3"/>
  <c r="AD1955" i="3"/>
  <c r="AD1943" i="3"/>
  <c r="AD1927" i="3"/>
  <c r="AD1911" i="3"/>
  <c r="AD1895" i="3"/>
  <c r="AD1879" i="3"/>
  <c r="AD1861" i="3"/>
  <c r="AD1846" i="3"/>
  <c r="AD1830" i="3"/>
  <c r="AD1814" i="3"/>
  <c r="AD1790" i="3"/>
  <c r="AD1773" i="3"/>
  <c r="AG1767" i="3"/>
  <c r="AD1745" i="3"/>
  <c r="AG1740" i="3"/>
  <c r="AG1733" i="3"/>
  <c r="AD1718" i="3"/>
  <c r="AD1702" i="3"/>
  <c r="AD1686" i="3"/>
  <c r="AD1670" i="3"/>
  <c r="AD1654" i="3"/>
  <c r="AD1639" i="3"/>
  <c r="AG1633" i="3"/>
  <c r="AD1618" i="3"/>
  <c r="AG1614" i="3"/>
  <c r="AD1599" i="3"/>
  <c r="AG1580" i="3"/>
  <c r="AG1555" i="3"/>
  <c r="AD1535" i="3"/>
  <c r="AG1516" i="3"/>
  <c r="AG1491" i="3"/>
  <c r="AG1476" i="3"/>
  <c r="AD1452" i="3"/>
  <c r="AD1417" i="3"/>
  <c r="AG1382" i="3"/>
  <c r="AG1372" i="3"/>
  <c r="AG1344" i="3"/>
  <c r="AD1323" i="3"/>
  <c r="AD1068" i="3"/>
  <c r="AG1045" i="3"/>
  <c r="AD850" i="3"/>
  <c r="AG824" i="3"/>
  <c r="AD812" i="3"/>
  <c r="AD691" i="3"/>
  <c r="AD648" i="3"/>
  <c r="AG516" i="3"/>
  <c r="AD488" i="3"/>
  <c r="AG464" i="3"/>
  <c r="AD387" i="3"/>
  <c r="AG365" i="3"/>
  <c r="AD339" i="3"/>
  <c r="AD330" i="3"/>
  <c r="AD320" i="3"/>
  <c r="AG288" i="3"/>
  <c r="AD275" i="3"/>
  <c r="AD268" i="3"/>
  <c r="AD257" i="3"/>
  <c r="AG250" i="3"/>
  <c r="AG233" i="3"/>
  <c r="AG225" i="3"/>
  <c r="AG209" i="3"/>
  <c r="AG184" i="3"/>
  <c r="AG168" i="3"/>
  <c r="AD143" i="3"/>
  <c r="AD86" i="3"/>
  <c r="AG704" i="3"/>
  <c r="AG683" i="3"/>
  <c r="AD655" i="3"/>
  <c r="AD637" i="3"/>
  <c r="AG620" i="3"/>
  <c r="AG612" i="3"/>
  <c r="AG604" i="3"/>
  <c r="AG596" i="3"/>
  <c r="AG588" i="3"/>
  <c r="AG580" i="3"/>
  <c r="AG572" i="3"/>
  <c r="AG564" i="3"/>
  <c r="AG556" i="3"/>
  <c r="AG548" i="3"/>
  <c r="AG540" i="3"/>
  <c r="AG532" i="3"/>
  <c r="AG506" i="3"/>
  <c r="AD492" i="3"/>
  <c r="AD460" i="3"/>
  <c r="AD452" i="3"/>
  <c r="AD444" i="3"/>
  <c r="AD436" i="3"/>
  <c r="AD428" i="3"/>
  <c r="AD420" i="3"/>
  <c r="AD412" i="3"/>
  <c r="AD404" i="3"/>
  <c r="AD393" i="3"/>
  <c r="AG345" i="3"/>
  <c r="AD301" i="3"/>
  <c r="AD223" i="3"/>
  <c r="AD207" i="3"/>
  <c r="AG182" i="3"/>
  <c r="AD158" i="3"/>
  <c r="AD118" i="3"/>
  <c r="AD111" i="3"/>
  <c r="AG75" i="3"/>
  <c r="AD39" i="3"/>
  <c r="AG34" i="3"/>
  <c r="AD27" i="3"/>
  <c r="AG21" i="3"/>
  <c r="AG2253" i="3"/>
  <c r="AG2248" i="3"/>
  <c r="AD2232" i="3"/>
  <c r="AD2228" i="3"/>
  <c r="AG2210" i="3"/>
  <c r="AD2201" i="3"/>
  <c r="AD2186" i="3"/>
  <c r="AG2172" i="3"/>
  <c r="AG2158" i="3"/>
  <c r="AG2144" i="3"/>
  <c r="AD2137" i="3"/>
  <c r="AD2118" i="3"/>
  <c r="AG2108" i="3"/>
  <c r="AD2096" i="3"/>
  <c r="AD2082" i="3"/>
  <c r="AG2064" i="3"/>
  <c r="AD2056" i="3"/>
  <c r="AG2042" i="3"/>
  <c r="AD2032" i="3"/>
  <c r="AD2023" i="3"/>
  <c r="AG2010" i="3"/>
  <c r="AD2000" i="3"/>
  <c r="AD1991" i="3"/>
  <c r="AG1978" i="3"/>
  <c r="AD1968" i="3"/>
  <c r="AD1959" i="3"/>
  <c r="AG1940" i="3"/>
  <c r="AD1930" i="3"/>
  <c r="AG1916" i="3"/>
  <c r="AD1905" i="3"/>
  <c r="AD1890" i="3"/>
  <c r="AG1876" i="3"/>
  <c r="AD1863" i="3"/>
  <c r="AG1852" i="3"/>
  <c r="AD1847" i="3"/>
  <c r="AD1841" i="3"/>
  <c r="AG1836" i="3"/>
  <c r="AD1831" i="3"/>
  <c r="AD1825" i="3"/>
  <c r="AG1820" i="3"/>
  <c r="AD1815" i="3"/>
  <c r="AD1809" i="3"/>
  <c r="AG1804" i="3"/>
  <c r="AD1799" i="3"/>
  <c r="AD1793" i="3"/>
  <c r="AG1788" i="3"/>
  <c r="AG1781" i="3"/>
  <c r="AG1760" i="3"/>
  <c r="AD1755" i="3"/>
  <c r="AG1747" i="3"/>
  <c r="AD1727" i="3"/>
  <c r="AD1721" i="3"/>
  <c r="AG1716" i="3"/>
  <c r="AD1711" i="3"/>
  <c r="AD1705" i="3"/>
  <c r="AG1700" i="3"/>
  <c r="AD1695" i="3"/>
  <c r="AD1689" i="3"/>
  <c r="AG1684" i="3"/>
  <c r="AD1679" i="3"/>
  <c r="AD1673" i="3"/>
  <c r="AG1668" i="3"/>
  <c r="AD1663" i="3"/>
  <c r="AD1657" i="3"/>
  <c r="AG1652" i="3"/>
  <c r="AD1647" i="3"/>
  <c r="AG1637" i="3"/>
  <c r="AG1608" i="3"/>
  <c r="AG1603" i="3"/>
  <c r="AD1588" i="3"/>
  <c r="AD1566" i="3"/>
  <c r="AD1502" i="3"/>
  <c r="AD1484" i="3"/>
  <c r="AG1464" i="3"/>
  <c r="AG1444" i="3"/>
  <c r="AD1410" i="3"/>
  <c r="AD1384" i="3"/>
  <c r="AG1350" i="3"/>
  <c r="AG1340" i="3"/>
  <c r="AG1315" i="3"/>
  <c r="AG1052" i="3"/>
  <c r="AD853" i="3"/>
  <c r="AD818" i="3"/>
  <c r="AD808" i="3"/>
  <c r="AD671" i="3"/>
  <c r="AG647" i="3"/>
  <c r="AD518" i="3"/>
  <c r="AG484" i="3"/>
  <c r="AD367" i="3"/>
  <c r="AD354" i="3"/>
  <c r="AG337" i="3"/>
  <c r="AD327" i="3"/>
  <c r="AD299" i="3"/>
  <c r="AD292" i="3"/>
  <c r="AD278" i="3"/>
  <c r="AG272" i="3"/>
  <c r="AG261" i="3"/>
  <c r="AD251" i="3"/>
  <c r="AD244" i="3"/>
  <c r="AD227" i="3"/>
  <c r="AD211" i="3"/>
  <c r="AG187" i="3"/>
  <c r="AG171" i="3"/>
  <c r="AG87" i="3"/>
  <c r="AG1567" i="3"/>
  <c r="AG1551" i="3"/>
  <c r="AG1535" i="3"/>
  <c r="AG1519" i="3"/>
  <c r="AG1501" i="3"/>
  <c r="AG1484" i="3"/>
  <c r="AG1477" i="3"/>
  <c r="AD1462" i="3"/>
  <c r="AG1452" i="3"/>
  <c r="AG1445" i="3"/>
  <c r="AD1433" i="3"/>
  <c r="AG1421" i="3"/>
  <c r="AD1408" i="3"/>
  <c r="AG1390" i="3"/>
  <c r="AG1380" i="3"/>
  <c r="AG1368" i="3"/>
  <c r="AD1354" i="3"/>
  <c r="AD1344" i="3"/>
  <c r="AG1327" i="3"/>
  <c r="AD1312" i="3"/>
  <c r="AD1302" i="3"/>
  <c r="AD1294" i="3"/>
  <c r="AD1286" i="3"/>
  <c r="AD1278" i="3"/>
  <c r="AD1270" i="3"/>
  <c r="AD1262" i="3"/>
  <c r="AD1254" i="3"/>
  <c r="AD1246" i="3"/>
  <c r="AD1238" i="3"/>
  <c r="AD1230" i="3"/>
  <c r="AD1222" i="3"/>
  <c r="AD1214" i="3"/>
  <c r="AD1206" i="3"/>
  <c r="AD1198" i="3"/>
  <c r="AD1190" i="3"/>
  <c r="AD1182" i="3"/>
  <c r="AD1174" i="3"/>
  <c r="AD1166" i="3"/>
  <c r="AD1158" i="3"/>
  <c r="AD1150" i="3"/>
  <c r="AD1142" i="3"/>
  <c r="AD1134" i="3"/>
  <c r="AD1126" i="3"/>
  <c r="AD1118" i="3"/>
  <c r="AD1110" i="3"/>
  <c r="AD1102" i="3"/>
  <c r="AD1094" i="3"/>
  <c r="AD1086" i="3"/>
  <c r="AD1078" i="3"/>
  <c r="AG1071" i="3"/>
  <c r="AD1060" i="3"/>
  <c r="AD1050" i="3"/>
  <c r="AD1038" i="3"/>
  <c r="AG1028" i="3"/>
  <c r="AG1021" i="3"/>
  <c r="AD1008" i="3"/>
  <c r="AG1001" i="3"/>
  <c r="AD989" i="3"/>
  <c r="AG983" i="3"/>
  <c r="AG972" i="3"/>
  <c r="AD962" i="3"/>
  <c r="AG4501" i="3"/>
  <c r="AG4453" i="3"/>
  <c r="AD4419" i="3"/>
  <c r="AD4370" i="3"/>
  <c r="AG4341" i="3"/>
  <c r="AD4283" i="3"/>
  <c r="AG4229" i="3"/>
  <c r="AD4211" i="3"/>
  <c r="AD4187" i="3"/>
  <c r="AD4138" i="3"/>
  <c r="AG4031" i="3"/>
  <c r="AD3955" i="3"/>
  <c r="AG3809" i="3"/>
  <c r="AG3717" i="3"/>
  <c r="AD3378" i="3"/>
  <c r="AG3252" i="3"/>
  <c r="AG3167" i="3"/>
  <c r="AG2837" i="3"/>
  <c r="AD2751" i="3"/>
  <c r="AD2687" i="3"/>
  <c r="AD2636" i="3"/>
  <c r="AD2604" i="3"/>
  <c r="AD2572" i="3"/>
  <c r="AD2540" i="3"/>
  <c r="AD2508" i="3"/>
  <c r="AG2321" i="3"/>
  <c r="AG1949" i="3"/>
  <c r="AG1813" i="3"/>
  <c r="AG1663" i="3"/>
  <c r="AD1422" i="3"/>
  <c r="AG1338" i="3"/>
  <c r="AG4033" i="3"/>
  <c r="AG3963" i="3"/>
  <c r="AD3923" i="3"/>
  <c r="AG3845" i="3"/>
  <c r="AD3795" i="3"/>
  <c r="AG3719" i="3"/>
  <c r="AD3502" i="3"/>
  <c r="AD3417" i="3"/>
  <c r="AD3367" i="3"/>
  <c r="AG3297" i="3"/>
  <c r="AG3236" i="3"/>
  <c r="AD3211" i="3"/>
  <c r="AD3149" i="3"/>
  <c r="AG3087" i="3"/>
  <c r="AD2940" i="3"/>
  <c r="AG2910" i="3"/>
  <c r="AG2878" i="3"/>
  <c r="AG2846" i="3"/>
  <c r="AD2820" i="3"/>
  <c r="AD2788" i="3"/>
  <c r="AD2756" i="3"/>
  <c r="AD2724" i="3"/>
  <c r="AD2692" i="3"/>
  <c r="AD2660" i="3"/>
  <c r="AD2628" i="3"/>
  <c r="AD2596" i="3"/>
  <c r="AD2564" i="3"/>
  <c r="AD2532" i="3"/>
  <c r="AD2500" i="3"/>
  <c r="AG2472" i="3"/>
  <c r="AG2440" i="3"/>
  <c r="AG2408" i="3"/>
  <c r="AG2376" i="3"/>
  <c r="AG2344" i="3"/>
  <c r="AG2307" i="3"/>
  <c r="AG2275" i="3"/>
  <c r="AD2242" i="3"/>
  <c r="AG1914" i="3"/>
  <c r="AG1851" i="3"/>
  <c r="AG1819" i="3"/>
  <c r="AG1787" i="3"/>
  <c r="AG1715" i="3"/>
  <c r="AG1683" i="3"/>
  <c r="AG1651" i="3"/>
  <c r="AD1492" i="3"/>
  <c r="AD1468" i="3"/>
  <c r="AG1448" i="3"/>
  <c r="AD1048" i="3"/>
  <c r="AD4507" i="3"/>
  <c r="AG4493" i="3"/>
  <c r="AD4482" i="3"/>
  <c r="AD4467" i="3"/>
  <c r="AD4451" i="3"/>
  <c r="AD4435" i="3"/>
  <c r="AG4421" i="3"/>
  <c r="AG4405" i="3"/>
  <c r="AD4394" i="3"/>
  <c r="AD4379" i="3"/>
  <c r="AG4365" i="3"/>
  <c r="AD4347" i="3"/>
  <c r="AG4333" i="3"/>
  <c r="AD4322" i="3"/>
  <c r="AD4306" i="3"/>
  <c r="AG4293" i="3"/>
  <c r="AD4282" i="3"/>
  <c r="AG4269" i="3"/>
  <c r="AD4258" i="3"/>
  <c r="AD4243" i="3"/>
  <c r="AD4226" i="3"/>
  <c r="AD4203" i="3"/>
  <c r="AD4186" i="3"/>
  <c r="AD4171" i="3"/>
  <c r="AD4155" i="3"/>
  <c r="AD4146" i="3"/>
  <c r="AD4131" i="3"/>
  <c r="AG4117" i="3"/>
  <c r="AD4106" i="3"/>
  <c r="AD4091" i="3"/>
  <c r="AD4082" i="3"/>
  <c r="AD3990" i="3"/>
  <c r="AD3865" i="3"/>
  <c r="AD3715" i="3"/>
  <c r="AD3449" i="3"/>
  <c r="AD3394" i="3"/>
  <c r="AD3291" i="3"/>
  <c r="AD3165" i="3"/>
  <c r="AD3101" i="3"/>
  <c r="AG2805" i="3"/>
  <c r="AG2751" i="3"/>
  <c r="AG2687" i="3"/>
  <c r="AG2303" i="3"/>
  <c r="AG2271" i="3"/>
  <c r="AD1951" i="3"/>
  <c r="AD1900" i="3"/>
  <c r="AG1815" i="3"/>
  <c r="AG1695" i="3"/>
  <c r="AG1661" i="3"/>
  <c r="AD1528" i="3"/>
  <c r="AD1390" i="3"/>
  <c r="AG1356" i="3"/>
  <c r="AD4057" i="3"/>
  <c r="AG4001" i="3"/>
  <c r="AG3931" i="3"/>
  <c r="AD3891" i="3"/>
  <c r="AG3813" i="3"/>
  <c r="AD3763" i="3"/>
  <c r="AD3745" i="3"/>
  <c r="AD3477" i="3"/>
  <c r="AG3421" i="3"/>
  <c r="AD3386" i="3"/>
  <c r="AD3354" i="3"/>
  <c r="AG3263" i="3"/>
  <c r="AG3217" i="3"/>
  <c r="AG3156" i="3"/>
  <c r="AD3131" i="3"/>
  <c r="AD3069" i="3"/>
  <c r="AD3060" i="3"/>
  <c r="AG3047" i="3"/>
  <c r="AD3037" i="3"/>
  <c r="AD3028" i="3"/>
  <c r="AG3015" i="3"/>
  <c r="AD3005" i="3"/>
  <c r="AD2996" i="3"/>
  <c r="AG2983" i="3"/>
  <c r="AD2973" i="3"/>
  <c r="AD2964" i="3"/>
  <c r="AG2951" i="3"/>
  <c r="AG2943" i="3"/>
  <c r="AD2915" i="3"/>
  <c r="AG2899" i="3"/>
  <c r="AD2876" i="3"/>
  <c r="AD2851" i="3"/>
  <c r="AG2831" i="3"/>
  <c r="AG2799" i="3"/>
  <c r="AG2767" i="3"/>
  <c r="AG2735" i="3"/>
  <c r="AG2703" i="3"/>
  <c r="AG2671" i="3"/>
  <c r="AG2639" i="3"/>
  <c r="AG2607" i="3"/>
  <c r="AG2575" i="3"/>
  <c r="AG2543" i="3"/>
  <c r="AG2511" i="3"/>
  <c r="AG2329" i="3"/>
  <c r="AG2297" i="3"/>
  <c r="AG2265" i="3"/>
  <c r="AG1927" i="3"/>
  <c r="AG1882" i="3"/>
  <c r="AG1823" i="3"/>
  <c r="AG1791" i="3"/>
  <c r="AG1703" i="3"/>
  <c r="AG1671" i="3"/>
  <c r="AD1631" i="3"/>
  <c r="AD4061" i="3"/>
  <c r="AD4023" i="3"/>
  <c r="AG3935" i="3"/>
  <c r="AD3897" i="3"/>
  <c r="AD3858" i="3"/>
  <c r="AG3781" i="3"/>
  <c r="AG3754" i="3"/>
  <c r="AD3729" i="3"/>
  <c r="AG3697" i="3"/>
  <c r="AD3687" i="3"/>
  <c r="AD3678" i="3"/>
  <c r="AG3665" i="3"/>
  <c r="AD3655" i="3"/>
  <c r="AD3646" i="3"/>
  <c r="AG3633" i="3"/>
  <c r="AD3623" i="3"/>
  <c r="AD3614" i="3"/>
  <c r="AG3601" i="3"/>
  <c r="AD3591" i="3"/>
  <c r="AD3582" i="3"/>
  <c r="AG3569" i="3"/>
  <c r="AD3559" i="3"/>
  <c r="AD3550" i="3"/>
  <c r="AG3537" i="3"/>
  <c r="AD3527" i="3"/>
  <c r="AD3518" i="3"/>
  <c r="AD3486" i="3"/>
  <c r="AD3443" i="3"/>
  <c r="AD3375" i="3"/>
  <c r="AD3325" i="3"/>
  <c r="AG3268" i="3"/>
  <c r="AD3243" i="3"/>
  <c r="AD3181" i="3"/>
  <c r="AG3119" i="3"/>
  <c r="AG3073" i="3"/>
  <c r="AG2813" i="3"/>
  <c r="AG2781" i="3"/>
  <c r="AG2749" i="3"/>
  <c r="AG2717" i="3"/>
  <c r="AG2685" i="3"/>
  <c r="AG2653" i="3"/>
  <c r="AG2621" i="3"/>
  <c r="AG2589" i="3"/>
  <c r="AG2557" i="3"/>
  <c r="AG2525" i="3"/>
  <c r="AG2493" i="3"/>
  <c r="AG2460" i="3"/>
  <c r="AG2428" i="3"/>
  <c r="AG2396" i="3"/>
  <c r="AG2364" i="3"/>
  <c r="AG2333" i="3"/>
  <c r="AG2301" i="3"/>
  <c r="AG2269" i="3"/>
  <c r="AD2204" i="3"/>
  <c r="AD2190" i="3"/>
  <c r="AD2176" i="3"/>
  <c r="AG2162" i="3"/>
  <c r="AD2155" i="3"/>
  <c r="AD2140" i="3"/>
  <c r="AD2114" i="3"/>
  <c r="AD1933" i="3"/>
  <c r="AD1894" i="3"/>
  <c r="AG1825" i="3"/>
  <c r="AG1793" i="3"/>
  <c r="AD1753" i="3"/>
  <c r="AG1707" i="3"/>
  <c r="AG1675" i="3"/>
  <c r="AG1643" i="3"/>
  <c r="AD1632" i="3"/>
  <c r="AG1553" i="3"/>
  <c r="AD1037" i="3"/>
  <c r="AD1024" i="3"/>
  <c r="AD1012" i="3"/>
  <c r="AG1005" i="3"/>
  <c r="AD993" i="3"/>
  <c r="AG987" i="3"/>
  <c r="AG976" i="3"/>
  <c r="AD966" i="3"/>
  <c r="AD959" i="3"/>
  <c r="AD948" i="3"/>
  <c r="AG941" i="3"/>
  <c r="AD929" i="3"/>
  <c r="AG923" i="3"/>
  <c r="AG912" i="3"/>
  <c r="AD902" i="3"/>
  <c r="AD895" i="3"/>
  <c r="AD884" i="3"/>
  <c r="AG877" i="3"/>
  <c r="AD864" i="3"/>
  <c r="AD838" i="3"/>
  <c r="AG804" i="3"/>
  <c r="AD794" i="3"/>
  <c r="AD785" i="3"/>
  <c r="AG772" i="3"/>
  <c r="AD762" i="3"/>
  <c r="AD753" i="3"/>
  <c r="AG740" i="3"/>
  <c r="AD730" i="3"/>
  <c r="AD721" i="3"/>
  <c r="AG708" i="3"/>
  <c r="AD698" i="3"/>
  <c r="AD687" i="3"/>
  <c r="AD383" i="3"/>
  <c r="AD370" i="3"/>
  <c r="AD121" i="3"/>
  <c r="AG115" i="3"/>
  <c r="AD106" i="3"/>
  <c r="AD44" i="3"/>
  <c r="AD4517" i="3"/>
  <c r="AD4509" i="3"/>
  <c r="AD4501" i="3"/>
  <c r="AD4493" i="3"/>
  <c r="AD4485" i="3"/>
  <c r="AD4477" i="3"/>
  <c r="AD4469" i="3"/>
  <c r="AD4461" i="3"/>
  <c r="AD4453" i="3"/>
  <c r="AD4445" i="3"/>
  <c r="AD4437" i="3"/>
  <c r="AD4429" i="3"/>
  <c r="AD4421" i="3"/>
  <c r="AD4413" i="3"/>
  <c r="AD4405" i="3"/>
  <c r="AD4397" i="3"/>
  <c r="AD4389" i="3"/>
  <c r="AD4381" i="3"/>
  <c r="AD4373" i="3"/>
  <c r="AD4365" i="3"/>
  <c r="AD4357" i="3"/>
  <c r="AD4349" i="3"/>
  <c r="AD4341" i="3"/>
  <c r="AD4333" i="3"/>
  <c r="AD4325" i="3"/>
  <c r="AD4317" i="3"/>
  <c r="AD4309" i="3"/>
  <c r="AD4301" i="3"/>
  <c r="AD4293" i="3"/>
  <c r="AD4285" i="3"/>
  <c r="AD4277" i="3"/>
  <c r="AD4269" i="3"/>
  <c r="AD4261" i="3"/>
  <c r="AD4253" i="3"/>
  <c r="AD4245" i="3"/>
  <c r="AD4237" i="3"/>
  <c r="AD4229" i="3"/>
  <c r="AD4221" i="3"/>
  <c r="AD4213" i="3"/>
  <c r="AD4205" i="3"/>
  <c r="AD4197" i="3"/>
  <c r="AD4189" i="3"/>
  <c r="AD4181" i="3"/>
  <c r="AD4173" i="3"/>
  <c r="AD4165" i="3"/>
  <c r="AD4157" i="3"/>
  <c r="AD4149" i="3"/>
  <c r="AD4141" i="3"/>
  <c r="AD4133" i="3"/>
  <c r="AD4125" i="3"/>
  <c r="AD4117" i="3"/>
  <c r="AD4109" i="3"/>
  <c r="AD4101" i="3"/>
  <c r="AD4093" i="3"/>
  <c r="AD4085" i="3"/>
  <c r="AG4073" i="3"/>
  <c r="AD4065" i="3"/>
  <c r="AG4045" i="3"/>
  <c r="AG4035" i="3"/>
  <c r="AD4027" i="3"/>
  <c r="AD4005" i="3"/>
  <c r="AD3998" i="3"/>
  <c r="AG3975" i="3"/>
  <c r="AD3967" i="3"/>
  <c r="AG3945" i="3"/>
  <c r="AD3937" i="3"/>
  <c r="AG3917" i="3"/>
  <c r="AG3907" i="3"/>
  <c r="AD3899" i="3"/>
  <c r="AD3877" i="3"/>
  <c r="AD3867" i="3"/>
  <c r="AG3847" i="3"/>
  <c r="AD3839" i="3"/>
  <c r="AG3817" i="3"/>
  <c r="AD3809" i="3"/>
  <c r="AG3789" i="3"/>
  <c r="AG3779" i="3"/>
  <c r="AD3770" i="3"/>
  <c r="AD3751" i="3"/>
  <c r="AG3737" i="3"/>
  <c r="AG3723" i="3"/>
  <c r="AG3710" i="3"/>
  <c r="AG3702" i="3"/>
  <c r="AG3694" i="3"/>
  <c r="AG3686" i="3"/>
  <c r="AG3678" i="3"/>
  <c r="AG3670" i="3"/>
  <c r="AG3662" i="3"/>
  <c r="AG3654" i="3"/>
  <c r="AG3646" i="3"/>
  <c r="AG3638" i="3"/>
  <c r="AG3630" i="3"/>
  <c r="AG3622" i="3"/>
  <c r="AG3614" i="3"/>
  <c r="AG3606" i="3"/>
  <c r="AG3598" i="3"/>
  <c r="AG3590" i="3"/>
  <c r="AG3582" i="3"/>
  <c r="AG3574" i="3"/>
  <c r="AG3566" i="3"/>
  <c r="AG3558" i="3"/>
  <c r="AG3550" i="3"/>
  <c r="AG3542" i="3"/>
  <c r="AG3534" i="3"/>
  <c r="AG3526" i="3"/>
  <c r="AG3513" i="3"/>
  <c r="AD3503" i="3"/>
  <c r="AG3489" i="3"/>
  <c r="AG3465" i="3"/>
  <c r="AG3455" i="3"/>
  <c r="AD3447" i="3"/>
  <c r="AD3425" i="3"/>
  <c r="AD3418" i="3"/>
  <c r="AD3337" i="3"/>
  <c r="AD3330" i="3"/>
  <c r="AG3304" i="3"/>
  <c r="AD3295" i="3"/>
  <c r="AD3281" i="3"/>
  <c r="AG3267" i="3"/>
  <c r="AG3253" i="3"/>
  <c r="AG3240" i="3"/>
  <c r="AD3231" i="3"/>
  <c r="AD3217" i="3"/>
  <c r="AG3203" i="3"/>
  <c r="AG3189" i="3"/>
  <c r="AG3176" i="3"/>
  <c r="AD3167" i="3"/>
  <c r="AD3153" i="3"/>
  <c r="AG3139" i="3"/>
  <c r="AG3125" i="3"/>
  <c r="AG3112" i="3"/>
  <c r="AD3103" i="3"/>
  <c r="AD3089" i="3"/>
  <c r="AG3075" i="3"/>
  <c r="AG3068" i="3"/>
  <c r="AG3060" i="3"/>
  <c r="AG3052" i="3"/>
  <c r="AG3044" i="3"/>
  <c r="AG3036" i="3"/>
  <c r="AG3028" i="3"/>
  <c r="AG3020" i="3"/>
  <c r="AG3012" i="3"/>
  <c r="AG3004" i="3"/>
  <c r="AG2996" i="3"/>
  <c r="AG2988" i="3"/>
  <c r="AG2980" i="3"/>
  <c r="AG2972" i="3"/>
  <c r="AG2964" i="3"/>
  <c r="AG2956" i="3"/>
  <c r="AG2948" i="3"/>
  <c r="AD2932" i="3"/>
  <c r="AG2919" i="3"/>
  <c r="AD2903" i="3"/>
  <c r="AD2896" i="3"/>
  <c r="AG2882" i="3"/>
  <c r="AG2869" i="3"/>
  <c r="AG2855" i="3"/>
  <c r="AG2838" i="3"/>
  <c r="AG2806" i="3"/>
  <c r="AG2774" i="3"/>
  <c r="AG2742" i="3"/>
  <c r="AG2710" i="3"/>
  <c r="AG2678" i="3"/>
  <c r="AG2646" i="3"/>
  <c r="AG2614" i="3"/>
  <c r="AG2582" i="3"/>
  <c r="AG2550" i="3"/>
  <c r="AG2518" i="3"/>
  <c r="AG2486" i="3"/>
  <c r="AD2468" i="3"/>
  <c r="AD2452" i="3"/>
  <c r="AD2436" i="3"/>
  <c r="AD2420" i="3"/>
  <c r="AD2404" i="3"/>
  <c r="AD2388" i="3"/>
  <c r="AD2372" i="3"/>
  <c r="AD2356" i="3"/>
  <c r="AD2340" i="3"/>
  <c r="AD2333" i="3"/>
  <c r="AD2327" i="3"/>
  <c r="AG2322" i="3"/>
  <c r="AD2317" i="3"/>
  <c r="AD2311" i="3"/>
  <c r="AG2306" i="3"/>
  <c r="AD2301" i="3"/>
  <c r="AD2295" i="3"/>
  <c r="AG2290" i="3"/>
  <c r="AD2285" i="3"/>
  <c r="AD2279" i="3"/>
  <c r="AG2274" i="3"/>
  <c r="AD2269" i="3"/>
  <c r="AD2263" i="3"/>
  <c r="AG2258" i="3"/>
  <c r="AG2230" i="3"/>
  <c r="AD2126" i="3"/>
  <c r="AG2100" i="3"/>
  <c r="AD2088" i="3"/>
  <c r="AD2070" i="3"/>
  <c r="AG2051" i="3"/>
  <c r="AG2043" i="3"/>
  <c r="AG2035" i="3"/>
  <c r="AG2027" i="3"/>
  <c r="AG2019" i="3"/>
  <c r="AG2011" i="3"/>
  <c r="AG2003" i="3"/>
  <c r="AG1995" i="3"/>
  <c r="AG1987" i="3"/>
  <c r="AG1979" i="3"/>
  <c r="AG1971" i="3"/>
  <c r="AG1963" i="3"/>
  <c r="AG1955" i="3"/>
  <c r="AG1922" i="3"/>
  <c r="AG1890" i="3"/>
  <c r="AD1858" i="3"/>
  <c r="AG1780" i="3"/>
  <c r="AG1745" i="3"/>
  <c r="AD1731" i="3"/>
  <c r="AG1593" i="3"/>
  <c r="AD1572" i="3"/>
  <c r="AG1536" i="3"/>
  <c r="AG1306" i="3"/>
  <c r="AD1296" i="3"/>
  <c r="AD1287" i="3"/>
  <c r="AG1274" i="3"/>
  <c r="AD1264" i="3"/>
  <c r="AD1255" i="3"/>
  <c r="AG1242" i="3"/>
  <c r="AD1232" i="3"/>
  <c r="AD1223" i="3"/>
  <c r="AG1210" i="3"/>
  <c r="AD1200" i="3"/>
  <c r="AD1191" i="3"/>
  <c r="AG1178" i="3"/>
  <c r="AD1168" i="3"/>
  <c r="AD1159" i="3"/>
  <c r="AG1146" i="3"/>
  <c r="AD1136" i="3"/>
  <c r="AD1127" i="3"/>
  <c r="AG1114" i="3"/>
  <c r="AD1104" i="3"/>
  <c r="AD1095" i="3"/>
  <c r="AG1082" i="3"/>
  <c r="AD1072" i="3"/>
  <c r="AD627" i="3"/>
  <c r="AD619" i="3"/>
  <c r="AD611" i="3"/>
  <c r="AD603" i="3"/>
  <c r="AD595" i="3"/>
  <c r="AD587" i="3"/>
  <c r="AD579" i="3"/>
  <c r="AD571" i="3"/>
  <c r="AD563" i="3"/>
  <c r="AD555" i="3"/>
  <c r="AD547" i="3"/>
  <c r="AD539" i="3"/>
  <c r="AD531" i="3"/>
  <c r="AD524" i="3"/>
  <c r="AG453" i="3"/>
  <c r="AG445" i="3"/>
  <c r="AG437" i="3"/>
  <c r="AG429" i="3"/>
  <c r="AG421" i="3"/>
  <c r="AG413" i="3"/>
  <c r="AG405" i="3"/>
  <c r="AG4513" i="3"/>
  <c r="AD4503" i="3"/>
  <c r="AD4494" i="3"/>
  <c r="AG4481" i="3"/>
  <c r="AD4471" i="3"/>
  <c r="AD4462" i="3"/>
  <c r="AG4449" i="3"/>
  <c r="AD4439" i="3"/>
  <c r="AD4430" i="3"/>
  <c r="AG4417" i="3"/>
  <c r="AD4407" i="3"/>
  <c r="AD4398" i="3"/>
  <c r="AG4385" i="3"/>
  <c r="AD4375" i="3"/>
  <c r="AD4366" i="3"/>
  <c r="AG4353" i="3"/>
  <c r="AD4343" i="3"/>
  <c r="AD4334" i="3"/>
  <c r="AG4321" i="3"/>
  <c r="AD4311" i="3"/>
  <c r="AD4302" i="3"/>
  <c r="AG4289" i="3"/>
  <c r="AD4279" i="3"/>
  <c r="AD4270" i="3"/>
  <c r="AG4257" i="3"/>
  <c r="AD4247" i="3"/>
  <c r="AD4238" i="3"/>
  <c r="AG4225" i="3"/>
  <c r="AD4215" i="3"/>
  <c r="AD4206" i="3"/>
  <c r="AG4193" i="3"/>
  <c r="AD4183" i="3"/>
  <c r="AD4174" i="3"/>
  <c r="AG4161" i="3"/>
  <c r="AD4151" i="3"/>
  <c r="AD4142" i="3"/>
  <c r="AG4129" i="3"/>
  <c r="AD4119" i="3"/>
  <c r="AD4110" i="3"/>
  <c r="AG4097" i="3"/>
  <c r="AD4087" i="3"/>
  <c r="AD4077" i="3"/>
  <c r="AD4070" i="3"/>
  <c r="AG4047" i="3"/>
  <c r="AD4039" i="3"/>
  <c r="AG4017" i="3"/>
  <c r="AD4009" i="3"/>
  <c r="AG3989" i="3"/>
  <c r="AG3979" i="3"/>
  <c r="AD3971" i="3"/>
  <c r="AD3949" i="3"/>
  <c r="AD3942" i="3"/>
  <c r="AG3919" i="3"/>
  <c r="AD3911" i="3"/>
  <c r="AG3889" i="3"/>
  <c r="AD3881" i="3"/>
  <c r="AG3861" i="3"/>
  <c r="AG3851" i="3"/>
  <c r="AD3842" i="3"/>
  <c r="AD3821" i="3"/>
  <c r="AD3811" i="3"/>
  <c r="AG3791" i="3"/>
  <c r="AD3783" i="3"/>
  <c r="AG3761" i="3"/>
  <c r="AD3753" i="3"/>
  <c r="AD3739" i="3"/>
  <c r="AG3725" i="3"/>
  <c r="AG3711" i="3"/>
  <c r="AG3701" i="3"/>
  <c r="AD3691" i="3"/>
  <c r="AD3682" i="3"/>
  <c r="AG3669" i="3"/>
  <c r="AD3659" i="3"/>
  <c r="AD3650" i="3"/>
  <c r="AG3637" i="3"/>
  <c r="AD3627" i="3"/>
  <c r="AD3618" i="3"/>
  <c r="AG3605" i="3"/>
  <c r="AD3595" i="3"/>
  <c r="AD3586" i="3"/>
  <c r="AG3573" i="3"/>
  <c r="AD3563" i="3"/>
  <c r="AD3554" i="3"/>
  <c r="AG3541" i="3"/>
  <c r="AD3531" i="3"/>
  <c r="AD3522" i="3"/>
  <c r="AD3514" i="3"/>
  <c r="AG3502" i="3"/>
  <c r="AD3497" i="3"/>
  <c r="AG3484" i="3"/>
  <c r="AG3473" i="3"/>
  <c r="AG3463" i="3"/>
  <c r="AD3455" i="3"/>
  <c r="AD3433" i="3"/>
  <c r="AD3426" i="3"/>
  <c r="AG3405" i="3"/>
  <c r="AG3389" i="3"/>
  <c r="AG3373" i="3"/>
  <c r="AG3357" i="3"/>
  <c r="AD3345" i="3"/>
  <c r="AD3338" i="3"/>
  <c r="AG3315" i="3"/>
  <c r="AG3305" i="3"/>
  <c r="AG3292" i="3"/>
  <c r="AD3283" i="3"/>
  <c r="AD3269" i="3"/>
  <c r="AG3255" i="3"/>
  <c r="AG3241" i="3"/>
  <c r="AG3228" i="3"/>
  <c r="AD3219" i="3"/>
  <c r="AD3205" i="3"/>
  <c r="AG3191" i="3"/>
  <c r="AG3177" i="3"/>
  <c r="AG3164" i="3"/>
  <c r="AD3155" i="3"/>
  <c r="AD3141" i="3"/>
  <c r="AG3127" i="3"/>
  <c r="AG3113" i="3"/>
  <c r="AG3100" i="3"/>
  <c r="AD3091" i="3"/>
  <c r="AD3077" i="3"/>
  <c r="AD3064" i="3"/>
  <c r="AG3051" i="3"/>
  <c r="AD3041" i="3"/>
  <c r="AD3032" i="3"/>
  <c r="AG3019" i="3"/>
  <c r="AD3009" i="3"/>
  <c r="AD3000" i="3"/>
  <c r="AG2987" i="3"/>
  <c r="AD2977" i="3"/>
  <c r="AD2968" i="3"/>
  <c r="AG2955" i="3"/>
  <c r="AG2944" i="3"/>
  <c r="AD2933" i="3"/>
  <c r="AG2918" i="3"/>
  <c r="AG2905" i="3"/>
  <c r="AG2891" i="3"/>
  <c r="AD2875" i="3"/>
  <c r="AD2868" i="3"/>
  <c r="AG2854" i="3"/>
  <c r="AG2841" i="3"/>
  <c r="AG2833" i="3"/>
  <c r="AG2825" i="3"/>
  <c r="AG2817" i="3"/>
  <c r="AG2809" i="3"/>
  <c r="AG2801" i="3"/>
  <c r="AG2793" i="3"/>
  <c r="AG2785" i="3"/>
  <c r="AG2777" i="3"/>
  <c r="AG2769" i="3"/>
  <c r="AG2761" i="3"/>
  <c r="AG2753" i="3"/>
  <c r="AG2745" i="3"/>
  <c r="AG2737" i="3"/>
  <c r="AG2729" i="3"/>
  <c r="AG2721" i="3"/>
  <c r="AG2713" i="3"/>
  <c r="AG2705" i="3"/>
  <c r="AG2697" i="3"/>
  <c r="AG2689" i="3"/>
  <c r="AG2681" i="3"/>
  <c r="AG2673" i="3"/>
  <c r="AG2665" i="3"/>
  <c r="AG2657" i="3"/>
  <c r="AG2649" i="3"/>
  <c r="AG2641" i="3"/>
  <c r="AG2633" i="3"/>
  <c r="AG2625" i="3"/>
  <c r="AG2617" i="3"/>
  <c r="AG2609" i="3"/>
  <c r="AG2601" i="3"/>
  <c r="AG2593" i="3"/>
  <c r="AG2585" i="3"/>
  <c r="AG2577" i="3"/>
  <c r="AG2569" i="3"/>
  <c r="AG2561" i="3"/>
  <c r="AG2553" i="3"/>
  <c r="AG2545" i="3"/>
  <c r="AG2537" i="3"/>
  <c r="AG2529" i="3"/>
  <c r="AG2521" i="3"/>
  <c r="AG2513" i="3"/>
  <c r="AG2505" i="3"/>
  <c r="AG2497" i="3"/>
  <c r="AG2489" i="3"/>
  <c r="AG2471" i="3"/>
  <c r="AG2455" i="3"/>
  <c r="AG2439" i="3"/>
  <c r="AG2423" i="3"/>
  <c r="AG2407" i="3"/>
  <c r="AG2391" i="3"/>
  <c r="AG2375" i="3"/>
  <c r="AG2359" i="3"/>
  <c r="AG2343" i="3"/>
  <c r="AG2243" i="3"/>
  <c r="AG2222" i="3"/>
  <c r="AD2198" i="3"/>
  <c r="AD2184" i="3"/>
  <c r="AG2170" i="3"/>
  <c r="AD2163" i="3"/>
  <c r="AD2148" i="3"/>
  <c r="AG2112" i="3"/>
  <c r="AG2102" i="3"/>
  <c r="AD2058" i="3"/>
  <c r="AG1945" i="3"/>
  <c r="AG1933" i="3"/>
  <c r="AD1916" i="3"/>
  <c r="AD1903" i="3"/>
  <c r="AD1885" i="3"/>
  <c r="AD1878" i="3"/>
  <c r="AG1855" i="3"/>
  <c r="AG1761" i="3"/>
  <c r="AD1747" i="3"/>
  <c r="AG1634" i="3"/>
  <c r="AG1613" i="3"/>
  <c r="AD1560" i="3"/>
  <c r="AD1524" i="3"/>
  <c r="AG1493" i="3"/>
  <c r="AG1469" i="3"/>
  <c r="AG1440" i="3"/>
  <c r="AD1436" i="3"/>
  <c r="AG1420" i="3"/>
  <c r="AD1393" i="3"/>
  <c r="AD1367" i="3"/>
  <c r="AD1332" i="3"/>
  <c r="AG1057" i="3"/>
  <c r="AG1039" i="3"/>
  <c r="AG1029" i="3"/>
  <c r="AG1016" i="3"/>
  <c r="AD1006" i="3"/>
  <c r="AD999" i="3"/>
  <c r="AD988" i="3"/>
  <c r="AG981" i="3"/>
  <c r="AD969" i="3"/>
  <c r="AG963" i="3"/>
  <c r="AG952" i="3"/>
  <c r="AD942" i="3"/>
  <c r="AD935" i="3"/>
  <c r="AD924" i="3"/>
  <c r="AG917" i="3"/>
  <c r="AD905" i="3"/>
  <c r="AG899" i="3"/>
  <c r="AG888" i="3"/>
  <c r="AD878" i="3"/>
  <c r="AD871" i="3"/>
  <c r="AD860" i="3"/>
  <c r="AD831" i="3"/>
  <c r="AD797" i="3"/>
  <c r="AG784" i="3"/>
  <c r="AD774" i="3"/>
  <c r="AD765" i="3"/>
  <c r="AG752" i="3"/>
  <c r="AD742" i="3"/>
  <c r="AD733" i="3"/>
  <c r="AG720" i="3"/>
  <c r="AG651" i="3"/>
  <c r="AD4513" i="3"/>
  <c r="AD4505" i="3"/>
  <c r="AD4497" i="3"/>
  <c r="AD4489" i="3"/>
  <c r="AD4481" i="3"/>
  <c r="AD4473" i="3"/>
  <c r="AD4465" i="3"/>
  <c r="AD4457" i="3"/>
  <c r="AD4449" i="3"/>
  <c r="AD4441" i="3"/>
  <c r="AD4433" i="3"/>
  <c r="AD4425" i="3"/>
  <c r="AD4417" i="3"/>
  <c r="AD4409" i="3"/>
  <c r="AD4401" i="3"/>
  <c r="AD4393" i="3"/>
  <c r="AD4385" i="3"/>
  <c r="AD4377" i="3"/>
  <c r="AD4369" i="3"/>
  <c r="AD4361" i="3"/>
  <c r="AD4353" i="3"/>
  <c r="AD4345" i="3"/>
  <c r="AD4337" i="3"/>
  <c r="AD4329" i="3"/>
  <c r="AD4321" i="3"/>
  <c r="AD4313" i="3"/>
  <c r="AD4305" i="3"/>
  <c r="AD4297" i="3"/>
  <c r="AD4289" i="3"/>
  <c r="AD4281" i="3"/>
  <c r="AD4273" i="3"/>
  <c r="AD4265" i="3"/>
  <c r="AD4257" i="3"/>
  <c r="AD4249" i="3"/>
  <c r="AD4241" i="3"/>
  <c r="AD4233" i="3"/>
  <c r="AD4225" i="3"/>
  <c r="AD4217" i="3"/>
  <c r="AD4209" i="3"/>
  <c r="AD4201" i="3"/>
  <c r="AD4193" i="3"/>
  <c r="AD4185" i="3"/>
  <c r="AD4177" i="3"/>
  <c r="AD4169" i="3"/>
  <c r="AD4161" i="3"/>
  <c r="AD4153" i="3"/>
  <c r="AD4145" i="3"/>
  <c r="AD4137" i="3"/>
  <c r="AD4129" i="3"/>
  <c r="AD4121" i="3"/>
  <c r="AD4113" i="3"/>
  <c r="AD4105" i="3"/>
  <c r="AD4097" i="3"/>
  <c r="AD4089" i="3"/>
  <c r="AD4081" i="3"/>
  <c r="AG4061" i="3"/>
  <c r="AG4051" i="3"/>
  <c r="AD4043" i="3"/>
  <c r="AD4021" i="3"/>
  <c r="AD4014" i="3"/>
  <c r="AG3991" i="3"/>
  <c r="AD3983" i="3"/>
  <c r="AG3961" i="3"/>
  <c r="AD3953" i="3"/>
  <c r="AG3933" i="3"/>
  <c r="AG3923" i="3"/>
  <c r="AD3915" i="3"/>
  <c r="AD3893" i="3"/>
  <c r="AD3886" i="3"/>
  <c r="AG3863" i="3"/>
  <c r="AD3855" i="3"/>
  <c r="AG3833" i="3"/>
  <c r="AD3825" i="3"/>
  <c r="AG3805" i="3"/>
  <c r="AG3795" i="3"/>
  <c r="AD3786" i="3"/>
  <c r="AD3765" i="3"/>
  <c r="AD3757" i="3"/>
  <c r="AD3743" i="3"/>
  <c r="AG3729" i="3"/>
  <c r="AG3715" i="3"/>
  <c r="AG3706" i="3"/>
  <c r="AG3698" i="3"/>
  <c r="AG3690" i="3"/>
  <c r="AG3682" i="3"/>
  <c r="AG3674" i="3"/>
  <c r="AG3666" i="3"/>
  <c r="AG3658" i="3"/>
  <c r="AG3650" i="3"/>
  <c r="AG3642" i="3"/>
  <c r="AG3634" i="3"/>
  <c r="AG3626" i="3"/>
  <c r="AG3618" i="3"/>
  <c r="AG3610" i="3"/>
  <c r="AG3602" i="3"/>
  <c r="AG3594" i="3"/>
  <c r="AG3586" i="3"/>
  <c r="AG3578" i="3"/>
  <c r="AG3570" i="3"/>
  <c r="AG3562" i="3"/>
  <c r="AG3554" i="3"/>
  <c r="AG3546" i="3"/>
  <c r="AG3538" i="3"/>
  <c r="AG3530" i="3"/>
  <c r="AG3522" i="3"/>
  <c r="AG3508" i="3"/>
  <c r="AG3492" i="3"/>
  <c r="AG3477" i="3"/>
  <c r="AD3469" i="3"/>
  <c r="AG3449" i="3"/>
  <c r="AG3439" i="3"/>
  <c r="AD3431" i="3"/>
  <c r="AG3411" i="3"/>
  <c r="AG3403" i="3"/>
  <c r="AG3395" i="3"/>
  <c r="AG3387" i="3"/>
  <c r="AG3379" i="3"/>
  <c r="AG3371" i="3"/>
  <c r="AG3363" i="3"/>
  <c r="AG3355" i="3"/>
  <c r="AD3347" i="3"/>
  <c r="AG3325" i="3"/>
  <c r="AD3317" i="3"/>
  <c r="AG3307" i="3"/>
  <c r="AG3293" i="3"/>
  <c r="AG3280" i="3"/>
  <c r="AD3271" i="3"/>
  <c r="AD3257" i="3"/>
  <c r="AG3243" i="3"/>
  <c r="AG3229" i="3"/>
  <c r="AG3216" i="3"/>
  <c r="AD3207" i="3"/>
  <c r="AD3193" i="3"/>
  <c r="AG3179" i="3"/>
  <c r="AG3165" i="3"/>
  <c r="AG3152" i="3"/>
  <c r="AD3143" i="3"/>
  <c r="AD3129" i="3"/>
  <c r="AG3115" i="3"/>
  <c r="AG3101" i="3"/>
  <c r="AG3088" i="3"/>
  <c r="AD3079" i="3"/>
  <c r="AD3066" i="3"/>
  <c r="AD3058" i="3"/>
  <c r="AD3050" i="3"/>
  <c r="AD3042" i="3"/>
  <c r="AD3034" i="3"/>
  <c r="AD3026" i="3"/>
  <c r="AD3018" i="3"/>
  <c r="AD3010" i="3"/>
  <c r="AD3002" i="3"/>
  <c r="AD2994" i="3"/>
  <c r="AD2986" i="3"/>
  <c r="AD2978" i="3"/>
  <c r="AD2970" i="3"/>
  <c r="AD2962" i="3"/>
  <c r="AD2954" i="3"/>
  <c r="AG2946" i="3"/>
  <c r="AD2935" i="3"/>
  <c r="AG2922" i="3"/>
  <c r="AG2909" i="3"/>
  <c r="AG2895" i="3"/>
  <c r="AD2879" i="3"/>
  <c r="AD2872" i="3"/>
  <c r="AG2858" i="3"/>
  <c r="AG2845" i="3"/>
  <c r="AG2818" i="3"/>
  <c r="AG2786" i="3"/>
  <c r="AG2754" i="3"/>
  <c r="AG2722" i="3"/>
  <c r="AG2690" i="3"/>
  <c r="AG2658" i="3"/>
  <c r="AG2626" i="3"/>
  <c r="AG2594" i="3"/>
  <c r="AG2562" i="3"/>
  <c r="AG2530" i="3"/>
  <c r="AG2498" i="3"/>
  <c r="AG2478" i="3"/>
  <c r="AD2465" i="3"/>
  <c r="AG2450" i="3"/>
  <c r="AG2438" i="3"/>
  <c r="AG2426" i="3"/>
  <c r="AG2414" i="3"/>
  <c r="AG2402" i="3"/>
  <c r="AG2394" i="3"/>
  <c r="AG2386" i="3"/>
  <c r="AG2378" i="3"/>
  <c r="AG2370" i="3"/>
  <c r="AG2362" i="3"/>
  <c r="AG2354" i="3"/>
  <c r="AG2346" i="3"/>
  <c r="AG2338" i="3"/>
  <c r="AD2324" i="3"/>
  <c r="AD2308" i="3"/>
  <c r="AD2292" i="3"/>
  <c r="AD2276" i="3"/>
  <c r="AD2260" i="3"/>
  <c r="AD2245" i="3"/>
  <c r="AD2215" i="3"/>
  <c r="AG2132" i="3"/>
  <c r="AD2120" i="3"/>
  <c r="AD2091" i="3"/>
  <c r="AD2073" i="3"/>
  <c r="AG2047" i="3"/>
  <c r="AG2039" i="3"/>
  <c r="AG2031" i="3"/>
  <c r="AG2023" i="3"/>
  <c r="AG2015" i="3"/>
  <c r="AG2007" i="3"/>
  <c r="AG1999" i="3"/>
  <c r="AG1991" i="3"/>
  <c r="AG1983" i="3"/>
  <c r="AG1975" i="3"/>
  <c r="AG1967" i="3"/>
  <c r="AG1959" i="3"/>
  <c r="AG1938" i="3"/>
  <c r="AG1906" i="3"/>
  <c r="AG1874" i="3"/>
  <c r="AD1860" i="3"/>
  <c r="AG1775" i="3"/>
  <c r="AD1751" i="3"/>
  <c r="AG1736" i="3"/>
  <c r="AD1627" i="3"/>
  <c r="AG1584" i="3"/>
  <c r="AD1546" i="3"/>
  <c r="AD1512" i="3"/>
  <c r="AD1308" i="3"/>
  <c r="AD1299" i="3"/>
  <c r="AG1286" i="3"/>
  <c r="AD1276" i="3"/>
  <c r="AD1267" i="3"/>
  <c r="AG1254" i="3"/>
  <c r="AD1244" i="3"/>
  <c r="AD1235" i="3"/>
  <c r="AG1222" i="3"/>
  <c r="AD1212" i="3"/>
  <c r="AD1203" i="3"/>
  <c r="AG1190" i="3"/>
  <c r="AD1180" i="3"/>
  <c r="AD1171" i="3"/>
  <c r="AG1158" i="3"/>
  <c r="AD1148" i="3"/>
  <c r="AD1139" i="3"/>
  <c r="AG1126" i="3"/>
  <c r="AD1116" i="3"/>
  <c r="AD1107" i="3"/>
  <c r="AG1094" i="3"/>
  <c r="AD1084" i="3"/>
  <c r="AD1075" i="3"/>
  <c r="AD482" i="3"/>
  <c r="AD238" i="3"/>
  <c r="AD215" i="3"/>
  <c r="AG205" i="3"/>
  <c r="AG29" i="3"/>
  <c r="AG18" i="3"/>
  <c r="AG194" i="3"/>
  <c r="AD74" i="3"/>
  <c r="AD51" i="3"/>
  <c r="AG314" i="3"/>
  <c r="AG170" i="3"/>
  <c r="AG2231" i="3"/>
  <c r="AD2219" i="3"/>
  <c r="AG2200" i="3"/>
  <c r="AD2193" i="3"/>
  <c r="AD2178" i="3"/>
  <c r="AG2164" i="3"/>
  <c r="AG2150" i="3"/>
  <c r="AG2136" i="3"/>
  <c r="AD4483" i="3"/>
  <c r="AG4445" i="3"/>
  <c r="AD4411" i="3"/>
  <c r="AD4363" i="3"/>
  <c r="AD4331" i="3"/>
  <c r="AG4261" i="3"/>
  <c r="AD4227" i="3"/>
  <c r="AG4205" i="3"/>
  <c r="AD4179" i="3"/>
  <c r="AD4123" i="3"/>
  <c r="AD4029" i="3"/>
  <c r="AG3937" i="3"/>
  <c r="AD3773" i="3"/>
  <c r="AG3493" i="3"/>
  <c r="AD3362" i="3"/>
  <c r="AG3249" i="3"/>
  <c r="AD3163" i="3"/>
  <c r="AD2815" i="3"/>
  <c r="AG2741" i="3"/>
  <c r="AG2677" i="3"/>
  <c r="AD2623" i="3"/>
  <c r="AD2591" i="3"/>
  <c r="AD2559" i="3"/>
  <c r="AD2527" i="3"/>
  <c r="AD2495" i="3"/>
  <c r="AG2319" i="3"/>
  <c r="AD1865" i="3"/>
  <c r="AG1799" i="3"/>
  <c r="AG1520" i="3"/>
  <c r="AD1400" i="3"/>
  <c r="AD1336" i="3"/>
  <c r="AG3999" i="3"/>
  <c r="AD3961" i="3"/>
  <c r="AG3905" i="3"/>
  <c r="AG3835" i="3"/>
  <c r="AD3794" i="3"/>
  <c r="AD3508" i="3"/>
  <c r="AD3471" i="3"/>
  <c r="AD3415" i="3"/>
  <c r="AD3351" i="3"/>
  <c r="AG3279" i="3"/>
  <c r="AG3233" i="3"/>
  <c r="AG3172" i="3"/>
  <c r="AD3147" i="3"/>
  <c r="AD3085" i="3"/>
  <c r="AG2929" i="3"/>
  <c r="AG2897" i="3"/>
  <c r="AG2865" i="3"/>
  <c r="AD2839" i="3"/>
  <c r="AD2807" i="3"/>
  <c r="AD2775" i="3"/>
  <c r="AD2743" i="3"/>
  <c r="AD2711" i="3"/>
  <c r="AD2679" i="3"/>
  <c r="AD2647" i="3"/>
  <c r="AD2615" i="3"/>
  <c r="AD2583" i="3"/>
  <c r="AD2551" i="3"/>
  <c r="AD2519" i="3"/>
  <c r="AD2487" i="3"/>
  <c r="AG2464" i="3"/>
  <c r="AG2432" i="3"/>
  <c r="AG2400" i="3"/>
  <c r="AG2368" i="3"/>
  <c r="AG2325" i="3"/>
  <c r="AG2293" i="3"/>
  <c r="AG2261" i="3"/>
  <c r="AG2056" i="3"/>
  <c r="AD1913" i="3"/>
  <c r="AG1849" i="3"/>
  <c r="AG1817" i="3"/>
  <c r="AD1779" i="3"/>
  <c r="AG1713" i="3"/>
  <c r="AG1681" i="3"/>
  <c r="AG1649" i="3"/>
  <c r="AD1473" i="3"/>
  <c r="AD1467" i="3"/>
  <c r="AG1443" i="3"/>
  <c r="AG4517" i="3"/>
  <c r="AD4506" i="3"/>
  <c r="AD4491" i="3"/>
  <c r="AG4477" i="3"/>
  <c r="AD4466" i="3"/>
  <c r="AD4450" i="3"/>
  <c r="AD4434" i="3"/>
  <c r="AD4418" i="3"/>
  <c r="AD4402" i="3"/>
  <c r="AG4389" i="3"/>
  <c r="AD4378" i="3"/>
  <c r="AD4362" i="3"/>
  <c r="AD4346" i="3"/>
  <c r="AD4330" i="3"/>
  <c r="AD4315" i="3"/>
  <c r="AG4301" i="3"/>
  <c r="AD4291" i="3"/>
  <c r="AG4277" i="3"/>
  <c r="AD4267" i="3"/>
  <c r="AG4253" i="3"/>
  <c r="AD4242" i="3"/>
  <c r="AG4221" i="3"/>
  <c r="AD4202" i="3"/>
  <c r="AG4181" i="3"/>
  <c r="AD4170" i="3"/>
  <c r="AD4154" i="3"/>
  <c r="AG4141" i="3"/>
  <c r="AD4130" i="3"/>
  <c r="AD4115" i="3"/>
  <c r="AG4101" i="3"/>
  <c r="AD4090" i="3"/>
  <c r="AG4065" i="3"/>
  <c r="AG3903" i="3"/>
  <c r="AD3863" i="3"/>
  <c r="AD3713" i="3"/>
  <c r="AD3411" i="3"/>
  <c r="AD3363" i="3"/>
  <c r="AG3231" i="3"/>
  <c r="AG3124" i="3"/>
  <c r="AD3099" i="3"/>
  <c r="AD2783" i="3"/>
  <c r="AD2732" i="3"/>
  <c r="AD2668" i="3"/>
  <c r="AG2289" i="3"/>
  <c r="AG2237" i="3"/>
  <c r="AG1946" i="3"/>
  <c r="AG1897" i="3"/>
  <c r="AG1797" i="3"/>
  <c r="AG1693" i="3"/>
  <c r="AG1647" i="3"/>
  <c r="AG1525" i="3"/>
  <c r="AD1364" i="3"/>
  <c r="AD1335" i="3"/>
  <c r="AD4055" i="3"/>
  <c r="AG3967" i="3"/>
  <c r="AD3929" i="3"/>
  <c r="AG3873" i="3"/>
  <c r="AG3803" i="3"/>
  <c r="AD3762" i="3"/>
  <c r="AG3511" i="3"/>
  <c r="AD3475" i="3"/>
  <c r="AD3403" i="3"/>
  <c r="AD3371" i="3"/>
  <c r="AD3319" i="3"/>
  <c r="AD3261" i="3"/>
  <c r="AG3199" i="3"/>
  <c r="AG3153" i="3"/>
  <c r="AG3092" i="3"/>
  <c r="AD3068" i="3"/>
  <c r="AG3055" i="3"/>
  <c r="AD3045" i="3"/>
  <c r="AD3036" i="3"/>
  <c r="AG3023" i="3"/>
  <c r="AD3013" i="3"/>
  <c r="AD3004" i="3"/>
  <c r="AG2991" i="3"/>
  <c r="AD2981" i="3"/>
  <c r="AD2972" i="3"/>
  <c r="AG2959" i="3"/>
  <c r="AD2949" i="3"/>
  <c r="AD2931" i="3"/>
  <c r="AG2915" i="3"/>
  <c r="AD2892" i="3"/>
  <c r="AD2867" i="3"/>
  <c r="AG2851" i="3"/>
  <c r="AG2821" i="3"/>
  <c r="AG2789" i="3"/>
  <c r="AG2757" i="3"/>
  <c r="AG2725" i="3"/>
  <c r="AG2693" i="3"/>
  <c r="AG2661" i="3"/>
  <c r="AG2629" i="3"/>
  <c r="AG2597" i="3"/>
  <c r="AG2565" i="3"/>
  <c r="AG2533" i="3"/>
  <c r="AG2501" i="3"/>
  <c r="AG2327" i="3"/>
  <c r="AG2295" i="3"/>
  <c r="AG2263" i="3"/>
  <c r="AD1926" i="3"/>
  <c r="AD1881" i="3"/>
  <c r="AG1821" i="3"/>
  <c r="AG1789" i="3"/>
  <c r="AG1701" i="3"/>
  <c r="AG1669" i="3"/>
  <c r="AD1603" i="3"/>
  <c r="AG4037" i="3"/>
  <c r="AD4022" i="3"/>
  <c r="AD3933" i="3"/>
  <c r="AD3895" i="3"/>
  <c r="AG3841" i="3"/>
  <c r="AG3771" i="3"/>
  <c r="AG3751" i="3"/>
  <c r="AG3705" i="3"/>
  <c r="AD3695" i="3"/>
  <c r="AD3686" i="3"/>
  <c r="AG3673" i="3"/>
  <c r="AD3663" i="3"/>
  <c r="AD3654" i="3"/>
  <c r="AG3641" i="3"/>
  <c r="AD3631" i="3"/>
  <c r="AD3622" i="3"/>
  <c r="AG3609" i="3"/>
  <c r="AD3599" i="3"/>
  <c r="AD3590" i="3"/>
  <c r="AG3577" i="3"/>
  <c r="AD3567" i="3"/>
  <c r="AD3558" i="3"/>
  <c r="AG3545" i="3"/>
  <c r="AD3535" i="3"/>
  <c r="AD3526" i="3"/>
  <c r="AD3492" i="3"/>
  <c r="AG3457" i="3"/>
  <c r="AD3442" i="3"/>
  <c r="AD3359" i="3"/>
  <c r="AD3323" i="3"/>
  <c r="AG3265" i="3"/>
  <c r="AG3204" i="3"/>
  <c r="AD3179" i="3"/>
  <c r="AD3117" i="3"/>
  <c r="AD2836" i="3"/>
  <c r="AD2804" i="3"/>
  <c r="AD2772" i="3"/>
  <c r="AD2740" i="3"/>
  <c r="AD2708" i="3"/>
  <c r="AD2676" i="3"/>
  <c r="AD2644" i="3"/>
  <c r="AD2612" i="3"/>
  <c r="AD2580" i="3"/>
  <c r="AD2548" i="3"/>
  <c r="AD2516" i="3"/>
  <c r="AD2484" i="3"/>
  <c r="AG2452" i="3"/>
  <c r="AG2420" i="3"/>
  <c r="AG2388" i="3"/>
  <c r="AG2356" i="3"/>
  <c r="AG2331" i="3"/>
  <c r="AG2299" i="3"/>
  <c r="AG2267" i="3"/>
  <c r="AD2203" i="3"/>
  <c r="AD2188" i="3"/>
  <c r="AD2174" i="3"/>
  <c r="AD2160" i="3"/>
  <c r="AG2146" i="3"/>
  <c r="AD2139" i="3"/>
  <c r="AD2113" i="3"/>
  <c r="AD1932" i="3"/>
  <c r="AG1843" i="3"/>
  <c r="AG1811" i="3"/>
  <c r="AD1767" i="3"/>
  <c r="AG1752" i="3"/>
  <c r="AG1705" i="3"/>
  <c r="AG1673" i="3"/>
  <c r="AD1635" i="3"/>
  <c r="AD1622" i="3"/>
  <c r="AG1060" i="3"/>
  <c r="AG1036" i="3"/>
  <c r="AD1021" i="3"/>
  <c r="AD1009" i="3"/>
  <c r="AG1003" i="3"/>
  <c r="AG992" i="3"/>
  <c r="AD982" i="3"/>
  <c r="AD975" i="3"/>
  <c r="AD964" i="3"/>
  <c r="AG957" i="3"/>
  <c r="AD945" i="3"/>
  <c r="AG939" i="3"/>
  <c r="AG928" i="3"/>
  <c r="AD918" i="3"/>
  <c r="AD911" i="3"/>
  <c r="AD900" i="3"/>
  <c r="AG893" i="3"/>
  <c r="AD881" i="3"/>
  <c r="AG875" i="3"/>
  <c r="AD863" i="3"/>
  <c r="AD837" i="3"/>
  <c r="AD802" i="3"/>
  <c r="AD793" i="3"/>
  <c r="AG780" i="3"/>
  <c r="AD770" i="3"/>
  <c r="AD761" i="3"/>
  <c r="AG748" i="3"/>
  <c r="AD738" i="3"/>
  <c r="AD729" i="3"/>
  <c r="AG716" i="3"/>
  <c r="AD706" i="3"/>
  <c r="AD697" i="3"/>
  <c r="AD685" i="3"/>
  <c r="AG375" i="3"/>
  <c r="AG158" i="3"/>
  <c r="AG120" i="3"/>
  <c r="AG109" i="3"/>
  <c r="AG103" i="3"/>
  <c r="AD43" i="3"/>
  <c r="AD4516" i="3"/>
  <c r="AD4508" i="3"/>
  <c r="AD4500" i="3"/>
  <c r="AD4492" i="3"/>
  <c r="AD4484" i="3"/>
  <c r="AD4476" i="3"/>
  <c r="AD4468" i="3"/>
  <c r="AD4460" i="3"/>
  <c r="AD4452" i="3"/>
  <c r="AD4444" i="3"/>
  <c r="AD4436" i="3"/>
  <c r="AD4428" i="3"/>
  <c r="AD4420" i="3"/>
  <c r="AD4412" i="3"/>
  <c r="AD4404" i="3"/>
  <c r="AD4396" i="3"/>
  <c r="AD4388" i="3"/>
  <c r="AD4380" i="3"/>
  <c r="AD4372" i="3"/>
  <c r="AD4364" i="3"/>
  <c r="AD4356" i="3"/>
  <c r="AD4348" i="3"/>
  <c r="AD4340" i="3"/>
  <c r="AD4332" i="3"/>
  <c r="AD4324" i="3"/>
  <c r="AD4316" i="3"/>
  <c r="AD4308" i="3"/>
  <c r="AD4300" i="3"/>
  <c r="AD4292" i="3"/>
  <c r="AD4284" i="3"/>
  <c r="AD4276" i="3"/>
  <c r="AD4268" i="3"/>
  <c r="AD4260" i="3"/>
  <c r="AD4252" i="3"/>
  <c r="AD4244" i="3"/>
  <c r="AD4236" i="3"/>
  <c r="AD4228" i="3"/>
  <c r="AD4220" i="3"/>
  <c r="AD4212" i="3"/>
  <c r="AD4204" i="3"/>
  <c r="AD4196" i="3"/>
  <c r="AD4188" i="3"/>
  <c r="AD4180" i="3"/>
  <c r="AD4172" i="3"/>
  <c r="AD4164" i="3"/>
  <c r="AD4156" i="3"/>
  <c r="AD4148" i="3"/>
  <c r="AD4140" i="3"/>
  <c r="AD4132" i="3"/>
  <c r="AD4124" i="3"/>
  <c r="AD4116" i="3"/>
  <c r="AD4108" i="3"/>
  <c r="AD4100" i="3"/>
  <c r="AD4092" i="3"/>
  <c r="AD4084" i="3"/>
  <c r="AG4071" i="3"/>
  <c r="AD4063" i="3"/>
  <c r="AG4041" i="3"/>
  <c r="AD4033" i="3"/>
  <c r="AG4013" i="3"/>
  <c r="AG4003" i="3"/>
  <c r="AD3995" i="3"/>
  <c r="AD3973" i="3"/>
  <c r="AD3966" i="3"/>
  <c r="AG3943" i="3"/>
  <c r="AD3935" i="3"/>
  <c r="AG3913" i="3"/>
  <c r="AD3905" i="3"/>
  <c r="AG3885" i="3"/>
  <c r="AG3875" i="3"/>
  <c r="AD3866" i="3"/>
  <c r="AD3845" i="3"/>
  <c r="AD3835" i="3"/>
  <c r="AG3815" i="3"/>
  <c r="AD3807" i="3"/>
  <c r="AG3785" i="3"/>
  <c r="AD3777" i="3"/>
  <c r="AG3758" i="3"/>
  <c r="AD3749" i="3"/>
  <c r="AD3735" i="3"/>
  <c r="AG3721" i="3"/>
  <c r="AG3707" i="3"/>
  <c r="AG3699" i="3"/>
  <c r="AG3691" i="3"/>
  <c r="AG3683" i="3"/>
  <c r="AG3675" i="3"/>
  <c r="AG3667" i="3"/>
  <c r="AG3659" i="3"/>
  <c r="AG3651" i="3"/>
  <c r="AG3643" i="3"/>
  <c r="AG3635" i="3"/>
  <c r="AG3627" i="3"/>
  <c r="AG3619" i="3"/>
  <c r="AG3611" i="3"/>
  <c r="AG3603" i="3"/>
  <c r="AG3595" i="3"/>
  <c r="AG3587" i="3"/>
  <c r="AG3579" i="3"/>
  <c r="AG3571" i="3"/>
  <c r="AG3563" i="3"/>
  <c r="AG3555" i="3"/>
  <c r="AG3547" i="3"/>
  <c r="AG3539" i="3"/>
  <c r="AG3531" i="3"/>
  <c r="AG3523" i="3"/>
  <c r="AD3511" i="3"/>
  <c r="AG3497" i="3"/>
  <c r="AD3487" i="3"/>
  <c r="AG3461" i="3"/>
  <c r="AD3453" i="3"/>
  <c r="AG3433" i="3"/>
  <c r="AG3423" i="3"/>
  <c r="AG3345" i="3"/>
  <c r="AG3335" i="3"/>
  <c r="AD3327" i="3"/>
  <c r="AG3301" i="3"/>
  <c r="AG3288" i="3"/>
  <c r="AD3279" i="3"/>
  <c r="AD3265" i="3"/>
  <c r="AG3251" i="3"/>
  <c r="AG3237" i="3"/>
  <c r="AG3224" i="3"/>
  <c r="AD3215" i="3"/>
  <c r="AD3201" i="3"/>
  <c r="AG3187" i="3"/>
  <c r="AG3173" i="3"/>
  <c r="AG3160" i="3"/>
  <c r="AD3151" i="3"/>
  <c r="AD3137" i="3"/>
  <c r="AG3123" i="3"/>
  <c r="AG3109" i="3"/>
  <c r="AG3096" i="3"/>
  <c r="AD3087" i="3"/>
  <c r="AD3073" i="3"/>
  <c r="AG3065" i="3"/>
  <c r="AG3057" i="3"/>
  <c r="AG3049" i="3"/>
  <c r="AG3041" i="3"/>
  <c r="AG3033" i="3"/>
  <c r="AG3025" i="3"/>
  <c r="AG3017" i="3"/>
  <c r="AG3009" i="3"/>
  <c r="AG3001" i="3"/>
  <c r="AG2993" i="3"/>
  <c r="AG2985" i="3"/>
  <c r="AG2977" i="3"/>
  <c r="AG2969" i="3"/>
  <c r="AG2961" i="3"/>
  <c r="AG2953" i="3"/>
  <c r="AG2942" i="3"/>
  <c r="AG2930" i="3"/>
  <c r="AG2917" i="3"/>
  <c r="AG2903" i="3"/>
  <c r="AD2887" i="3"/>
  <c r="AD2880" i="3"/>
  <c r="AG2866" i="3"/>
  <c r="AG2853" i="3"/>
  <c r="AG2830" i="3"/>
  <c r="AG2798" i="3"/>
  <c r="AG2766" i="3"/>
  <c r="AG2734" i="3"/>
  <c r="AG2702" i="3"/>
  <c r="AG2670" i="3"/>
  <c r="AG2638" i="3"/>
  <c r="AG2606" i="3"/>
  <c r="AG2574" i="3"/>
  <c r="AG2542" i="3"/>
  <c r="AG2510" i="3"/>
  <c r="AD2480" i="3"/>
  <c r="AD2464" i="3"/>
  <c r="AD2448" i="3"/>
  <c r="AD2432" i="3"/>
  <c r="AD2416" i="3"/>
  <c r="AD2400" i="3"/>
  <c r="AD2384" i="3"/>
  <c r="AD2368" i="3"/>
  <c r="AD2352" i="3"/>
  <c r="AD2337" i="3"/>
  <c r="AD2331" i="3"/>
  <c r="AG2326" i="3"/>
  <c r="AD2321" i="3"/>
  <c r="AD2315" i="3"/>
  <c r="AG2310" i="3"/>
  <c r="AD2305" i="3"/>
  <c r="AD2299" i="3"/>
  <c r="AG2294" i="3"/>
  <c r="AD2289" i="3"/>
  <c r="AD2283" i="3"/>
  <c r="AG2278" i="3"/>
  <c r="AD2273" i="3"/>
  <c r="AD2267" i="3"/>
  <c r="AG2262" i="3"/>
  <c r="AG2247" i="3"/>
  <c r="AG2226" i="3"/>
  <c r="AD2124" i="3"/>
  <c r="AD2098" i="3"/>
  <c r="AG2082" i="3"/>
  <c r="AD2068" i="3"/>
  <c r="AG2048" i="3"/>
  <c r="AG2040" i="3"/>
  <c r="AG2032" i="3"/>
  <c r="AG2024" i="3"/>
  <c r="AG2016" i="3"/>
  <c r="AG2008" i="3"/>
  <c r="AG2000" i="3"/>
  <c r="AG1992" i="3"/>
  <c r="AG1984" i="3"/>
  <c r="AG1976" i="3"/>
  <c r="AG1968" i="3"/>
  <c r="AG1960" i="3"/>
  <c r="AG1952" i="3"/>
  <c r="AG1920" i="3"/>
  <c r="AG1888" i="3"/>
  <c r="AG1856" i="3"/>
  <c r="AD1769" i="3"/>
  <c r="AG1743" i="3"/>
  <c r="AD1629" i="3"/>
  <c r="AD1587" i="3"/>
  <c r="AG1569" i="3"/>
  <c r="AD1514" i="3"/>
  <c r="AD1304" i="3"/>
  <c r="AD1295" i="3"/>
  <c r="AG1282" i="3"/>
  <c r="AD1272" i="3"/>
  <c r="AD1263" i="3"/>
  <c r="AG1250" i="3"/>
  <c r="AD1240" i="3"/>
  <c r="AD1231" i="3"/>
  <c r="AG1218" i="3"/>
  <c r="AD1208" i="3"/>
  <c r="AD1199" i="3"/>
  <c r="AG1186" i="3"/>
  <c r="AD1176" i="3"/>
  <c r="AD1167" i="3"/>
  <c r="AG1154" i="3"/>
  <c r="AD1144" i="3"/>
  <c r="AD1135" i="3"/>
  <c r="AG1122" i="3"/>
  <c r="AD1112" i="3"/>
  <c r="AD1103" i="3"/>
  <c r="AG1090" i="3"/>
  <c r="AD1080" i="3"/>
  <c r="AD1071" i="3"/>
  <c r="AD626" i="3"/>
  <c r="AD618" i="3"/>
  <c r="AD610" i="3"/>
  <c r="AD602" i="3"/>
  <c r="AD594" i="3"/>
  <c r="AD586" i="3"/>
  <c r="AD578" i="3"/>
  <c r="AD570" i="3"/>
  <c r="AD562" i="3"/>
  <c r="AD554" i="3"/>
  <c r="AD546" i="3"/>
  <c r="AD538" i="3"/>
  <c r="AD530" i="3"/>
  <c r="AG458" i="3"/>
  <c r="AG450" i="3"/>
  <c r="AG442" i="3"/>
  <c r="AG434" i="3"/>
  <c r="AG426" i="3"/>
  <c r="AG418" i="3"/>
  <c r="AG410" i="3"/>
  <c r="AG401" i="3"/>
  <c r="AD4511" i="3"/>
  <c r="AD4502" i="3"/>
  <c r="AG4489" i="3"/>
  <c r="AD4479" i="3"/>
  <c r="AD4470" i="3"/>
  <c r="AG4457" i="3"/>
  <c r="AD4447" i="3"/>
  <c r="AD4438" i="3"/>
  <c r="AG4425" i="3"/>
  <c r="AD4415" i="3"/>
  <c r="AD4406" i="3"/>
  <c r="AG4393" i="3"/>
  <c r="AD4383" i="3"/>
  <c r="AD4374" i="3"/>
  <c r="AG4361" i="3"/>
  <c r="AD4351" i="3"/>
  <c r="AD4342" i="3"/>
  <c r="AG4329" i="3"/>
  <c r="AD4319" i="3"/>
  <c r="AD4310" i="3"/>
  <c r="AG4297" i="3"/>
  <c r="AD4287" i="3"/>
  <c r="AD4278" i="3"/>
  <c r="AG4265" i="3"/>
  <c r="AD4255" i="3"/>
  <c r="AD4246" i="3"/>
  <c r="AG4233" i="3"/>
  <c r="AD4223" i="3"/>
  <c r="AD4214" i="3"/>
  <c r="AG4201" i="3"/>
  <c r="AD4191" i="3"/>
  <c r="AD4182" i="3"/>
  <c r="AG4169" i="3"/>
  <c r="AD4159" i="3"/>
  <c r="AD4150" i="3"/>
  <c r="AG4137" i="3"/>
  <c r="AD4127" i="3"/>
  <c r="AD4118" i="3"/>
  <c r="AG4105" i="3"/>
  <c r="AD4095" i="3"/>
  <c r="AD4086" i="3"/>
  <c r="AG4075" i="3"/>
  <c r="AD4067" i="3"/>
  <c r="AD4045" i="3"/>
  <c r="AD4038" i="3"/>
  <c r="AG4015" i="3"/>
  <c r="AD4007" i="3"/>
  <c r="AG3985" i="3"/>
  <c r="AD3977" i="3"/>
  <c r="AG3957" i="3"/>
  <c r="AG3947" i="3"/>
  <c r="AD3939" i="3"/>
  <c r="AD3917" i="3"/>
  <c r="AD3910" i="3"/>
  <c r="AG3887" i="3"/>
  <c r="AD3879" i="3"/>
  <c r="AG3857" i="3"/>
  <c r="AD3849" i="3"/>
  <c r="AG3829" i="3"/>
  <c r="AG3819" i="3"/>
  <c r="AD3810" i="3"/>
  <c r="AD3789" i="3"/>
  <c r="AD3779" i="3"/>
  <c r="AG3759" i="3"/>
  <c r="AG3746" i="3"/>
  <c r="AD3737" i="3"/>
  <c r="AD3723" i="3"/>
  <c r="AG3709" i="3"/>
  <c r="AD3699" i="3"/>
  <c r="AD3690" i="3"/>
  <c r="AG3677" i="3"/>
  <c r="AD3667" i="3"/>
  <c r="AD3658" i="3"/>
  <c r="AG3645" i="3"/>
  <c r="AD3635" i="3"/>
  <c r="AD3626" i="3"/>
  <c r="AG3613" i="3"/>
  <c r="AD3603" i="3"/>
  <c r="AD3594" i="3"/>
  <c r="AG3581" i="3"/>
  <c r="AD3571" i="3"/>
  <c r="AD3562" i="3"/>
  <c r="AG3549" i="3"/>
  <c r="AD3539" i="3"/>
  <c r="AD3530" i="3"/>
  <c r="AG3518" i="3"/>
  <c r="AD3513" i="3"/>
  <c r="AG3500" i="3"/>
  <c r="AD3490" i="3"/>
  <c r="AD3483" i="3"/>
  <c r="AG3469" i="3"/>
  <c r="AD3461" i="3"/>
  <c r="AG3441" i="3"/>
  <c r="AG3431" i="3"/>
  <c r="AD3423" i="3"/>
  <c r="AG3401" i="3"/>
  <c r="AG3385" i="3"/>
  <c r="AG3369" i="3"/>
  <c r="AG3353" i="3"/>
  <c r="AG3343" i="3"/>
  <c r="AD3335" i="3"/>
  <c r="AD3313" i="3"/>
  <c r="AG3303" i="3"/>
  <c r="AG3289" i="3"/>
  <c r="AG3276" i="3"/>
  <c r="AD3267" i="3"/>
  <c r="AD3253" i="3"/>
  <c r="AG3239" i="3"/>
  <c r="AG3225" i="3"/>
  <c r="AG3212" i="3"/>
  <c r="AD3203" i="3"/>
  <c r="AD3189" i="3"/>
  <c r="AG3175" i="3"/>
  <c r="AG3161" i="3"/>
  <c r="AG3148" i="3"/>
  <c r="AD3139" i="3"/>
  <c r="AD3125" i="3"/>
  <c r="AG3111" i="3"/>
  <c r="AG3097" i="3"/>
  <c r="AG3084" i="3"/>
  <c r="AD3075" i="3"/>
  <c r="AG3059" i="3"/>
  <c r="AD3049" i="3"/>
  <c r="AD3040" i="3"/>
  <c r="AG3027" i="3"/>
  <c r="AD3017" i="3"/>
  <c r="AD3008" i="3"/>
  <c r="AG2995" i="3"/>
  <c r="AD2985" i="3"/>
  <c r="AD2976" i="3"/>
  <c r="AG2963" i="3"/>
  <c r="AD2953" i="3"/>
  <c r="AD2943" i="3"/>
  <c r="AD2923" i="3"/>
  <c r="AD2916" i="3"/>
  <c r="AG2902" i="3"/>
  <c r="AG2889" i="3"/>
  <c r="AG2875" i="3"/>
  <c r="AD2859" i="3"/>
  <c r="AD2852" i="3"/>
  <c r="AD2840" i="3"/>
  <c r="AD2832" i="3"/>
  <c r="AD2824" i="3"/>
  <c r="AD2816" i="3"/>
  <c r="AD2808" i="3"/>
  <c r="AD2800" i="3"/>
  <c r="AD2792" i="3"/>
  <c r="AD2784" i="3"/>
  <c r="AD2776" i="3"/>
  <c r="AD2768" i="3"/>
  <c r="AD2760" i="3"/>
  <c r="AD2752" i="3"/>
  <c r="AD2744" i="3"/>
  <c r="AD2736" i="3"/>
  <c r="AD2728" i="3"/>
  <c r="AD2720" i="3"/>
  <c r="AD2712" i="3"/>
  <c r="AD2704" i="3"/>
  <c r="AD2696" i="3"/>
  <c r="AD2688" i="3"/>
  <c r="AD2680" i="3"/>
  <c r="AD2672" i="3"/>
  <c r="AD2664" i="3"/>
  <c r="AD2656" i="3"/>
  <c r="AD2648" i="3"/>
  <c r="AD2640" i="3"/>
  <c r="AD2632" i="3"/>
  <c r="AD2624" i="3"/>
  <c r="AD2616" i="3"/>
  <c r="AD2608" i="3"/>
  <c r="AD2600" i="3"/>
  <c r="AD2592" i="3"/>
  <c r="AD2584" i="3"/>
  <c r="AD2576" i="3"/>
  <c r="AD2568" i="3"/>
  <c r="AD2560" i="3"/>
  <c r="AD2552" i="3"/>
  <c r="AD2544" i="3"/>
  <c r="AD2536" i="3"/>
  <c r="AD2528" i="3"/>
  <c r="AD2520" i="3"/>
  <c r="AD2512" i="3"/>
  <c r="AD2504" i="3"/>
  <c r="AD2496" i="3"/>
  <c r="AD2488" i="3"/>
  <c r="AG2467" i="3"/>
  <c r="AG2451" i="3"/>
  <c r="AG2435" i="3"/>
  <c r="AG2419" i="3"/>
  <c r="AG2403" i="3"/>
  <c r="AG2387" i="3"/>
  <c r="AG2371" i="3"/>
  <c r="AG2355" i="3"/>
  <c r="AG2339" i="3"/>
  <c r="AD2240" i="3"/>
  <c r="AG2211" i="3"/>
  <c r="AD2196" i="3"/>
  <c r="AD2182" i="3"/>
  <c r="AD2168" i="3"/>
  <c r="AG2154" i="3"/>
  <c r="AD2147" i="3"/>
  <c r="AD2110" i="3"/>
  <c r="AG2084" i="3"/>
  <c r="AD2057" i="3"/>
  <c r="AG1943" i="3"/>
  <c r="AG1930" i="3"/>
  <c r="AG1913" i="3"/>
  <c r="AG1901" i="3"/>
  <c r="AD1884" i="3"/>
  <c r="AD1871" i="3"/>
  <c r="AD1785" i="3"/>
  <c r="AG1759" i="3"/>
  <c r="AD1735" i="3"/>
  <c r="AG1621" i="3"/>
  <c r="AD1601" i="3"/>
  <c r="AG1557" i="3"/>
  <c r="AG1521" i="3"/>
  <c r="AD1481" i="3"/>
  <c r="AD1461" i="3"/>
  <c r="AG1439" i="3"/>
  <c r="AD1435" i="3"/>
  <c r="AG1398" i="3"/>
  <c r="AG1388" i="3"/>
  <c r="AG1360" i="3"/>
  <c r="AD1330" i="3"/>
  <c r="AD1055" i="3"/>
  <c r="AD1033" i="3"/>
  <c r="AG1025" i="3"/>
  <c r="AD1015" i="3"/>
  <c r="AD1004" i="3"/>
  <c r="AG997" i="3"/>
  <c r="AD985" i="3"/>
  <c r="AG979" i="3"/>
  <c r="AG968" i="3"/>
  <c r="AD958" i="3"/>
  <c r="AD951" i="3"/>
  <c r="AD940" i="3"/>
  <c r="AG933" i="3"/>
  <c r="AD921" i="3"/>
  <c r="AG915" i="3"/>
  <c r="AG904" i="3"/>
  <c r="AD894" i="3"/>
  <c r="AD887" i="3"/>
  <c r="AD876" i="3"/>
  <c r="AD870" i="3"/>
  <c r="AG836" i="3"/>
  <c r="AG826" i="3"/>
  <c r="AG792" i="3"/>
  <c r="AD782" i="3"/>
  <c r="AD773" i="3"/>
  <c r="AG760" i="3"/>
  <c r="AD750" i="3"/>
  <c r="AD741" i="3"/>
  <c r="AG728" i="3"/>
  <c r="AD718" i="3"/>
  <c r="AG186" i="3"/>
  <c r="AD4512" i="3"/>
  <c r="AD4504" i="3"/>
  <c r="AD4496" i="3"/>
  <c r="AD4488" i="3"/>
  <c r="AD4480" i="3"/>
  <c r="AD4472" i="3"/>
  <c r="AD4464" i="3"/>
  <c r="AD4456" i="3"/>
  <c r="AD4448" i="3"/>
  <c r="AD4440" i="3"/>
  <c r="AD4432" i="3"/>
  <c r="AD4424" i="3"/>
  <c r="AD4416" i="3"/>
  <c r="AD4408" i="3"/>
  <c r="AD4400" i="3"/>
  <c r="AD4392" i="3"/>
  <c r="AD4384" i="3"/>
  <c r="AD4376" i="3"/>
  <c r="AD4368" i="3"/>
  <c r="AD4360" i="3"/>
  <c r="AD4352" i="3"/>
  <c r="AD4344" i="3"/>
  <c r="AD4336" i="3"/>
  <c r="AD4328" i="3"/>
  <c r="AD4320" i="3"/>
  <c r="AD4312" i="3"/>
  <c r="AD4304" i="3"/>
  <c r="AD4296" i="3"/>
  <c r="AD4288" i="3"/>
  <c r="AD4280" i="3"/>
  <c r="AD4272" i="3"/>
  <c r="AD4264" i="3"/>
  <c r="AD4256" i="3"/>
  <c r="AD4248" i="3"/>
  <c r="AD4240" i="3"/>
  <c r="AD4232" i="3"/>
  <c r="AD4224" i="3"/>
  <c r="AD4216" i="3"/>
  <c r="AD4208" i="3"/>
  <c r="AD4200" i="3"/>
  <c r="AD4192" i="3"/>
  <c r="AD4184" i="3"/>
  <c r="AD4176" i="3"/>
  <c r="AD4168" i="3"/>
  <c r="AD4160" i="3"/>
  <c r="AD4152" i="3"/>
  <c r="AD4144" i="3"/>
  <c r="AD4136" i="3"/>
  <c r="AD4128" i="3"/>
  <c r="AD4120" i="3"/>
  <c r="AD4112" i="3"/>
  <c r="AD4104" i="3"/>
  <c r="AD4096" i="3"/>
  <c r="AD4088" i="3"/>
  <c r="AD4079" i="3"/>
  <c r="AG4057" i="3"/>
  <c r="AD4049" i="3"/>
  <c r="AG4029" i="3"/>
  <c r="AG4019" i="3"/>
  <c r="AD4011" i="3"/>
  <c r="AD3989" i="3"/>
  <c r="AD3982" i="3"/>
  <c r="AG3959" i="3"/>
  <c r="AD3951" i="3"/>
  <c r="AG3929" i="3"/>
  <c r="AD3921" i="3"/>
  <c r="AG3901" i="3"/>
  <c r="AG3891" i="3"/>
  <c r="AD3883" i="3"/>
  <c r="AD3861" i="3"/>
  <c r="AD3851" i="3"/>
  <c r="AG3831" i="3"/>
  <c r="AD3823" i="3"/>
  <c r="AG3801" i="3"/>
  <c r="AD3793" i="3"/>
  <c r="AG3773" i="3"/>
  <c r="AG3763" i="3"/>
  <c r="AG3750" i="3"/>
  <c r="AD3741" i="3"/>
  <c r="AD3727" i="3"/>
  <c r="AG3713" i="3"/>
  <c r="AG3703" i="3"/>
  <c r="AG3695" i="3"/>
  <c r="AG3687" i="3"/>
  <c r="AG3679" i="3"/>
  <c r="AG3671" i="3"/>
  <c r="AG3663" i="3"/>
  <c r="AG3655" i="3"/>
  <c r="AG3647" i="3"/>
  <c r="AG3639" i="3"/>
  <c r="AG3631" i="3"/>
  <c r="AG3623" i="3"/>
  <c r="AG3615" i="3"/>
  <c r="AG3607" i="3"/>
  <c r="AG3599" i="3"/>
  <c r="AG3591" i="3"/>
  <c r="AG3583" i="3"/>
  <c r="AG3575" i="3"/>
  <c r="AG3567" i="3"/>
  <c r="AG3559" i="3"/>
  <c r="AG3551" i="3"/>
  <c r="AG3543" i="3"/>
  <c r="AG3535" i="3"/>
  <c r="AG3527" i="3"/>
  <c r="AG3519" i="3"/>
  <c r="AD3507" i="3"/>
  <c r="AD3491" i="3"/>
  <c r="AG3475" i="3"/>
  <c r="AD3467" i="3"/>
  <c r="AG3445" i="3"/>
  <c r="AD3437" i="3"/>
  <c r="AG3417" i="3"/>
  <c r="AD3409" i="3"/>
  <c r="AD3401" i="3"/>
  <c r="AD3393" i="3"/>
  <c r="AD3385" i="3"/>
  <c r="AD3377" i="3"/>
  <c r="AD3369" i="3"/>
  <c r="AD3361" i="3"/>
  <c r="AD3353" i="3"/>
  <c r="AD3346" i="3"/>
  <c r="AG3323" i="3"/>
  <c r="AD3315" i="3"/>
  <c r="AD3305" i="3"/>
  <c r="AG3291" i="3"/>
  <c r="AG3277" i="3"/>
  <c r="AG3264" i="3"/>
  <c r="AD3255" i="3"/>
  <c r="AD3241" i="3"/>
  <c r="AG3227" i="3"/>
  <c r="AG3213" i="3"/>
  <c r="AG3200" i="3"/>
  <c r="AD3191" i="3"/>
  <c r="AD3177" i="3"/>
  <c r="AG3163" i="3"/>
  <c r="AG3149" i="3"/>
  <c r="AG3136" i="3"/>
  <c r="AD3127" i="3"/>
  <c r="AD3113" i="3"/>
  <c r="AG3099" i="3"/>
  <c r="AG3085" i="3"/>
  <c r="AG3072" i="3"/>
  <c r="AG3064" i="3"/>
  <c r="AG3056" i="3"/>
  <c r="AG3048" i="3"/>
  <c r="AG3040" i="3"/>
  <c r="AG3032" i="3"/>
  <c r="AG3024" i="3"/>
  <c r="AG3016" i="3"/>
  <c r="AG3008" i="3"/>
  <c r="AG3000" i="3"/>
  <c r="AG2992" i="3"/>
  <c r="AG2984" i="3"/>
  <c r="AG2976" i="3"/>
  <c r="AG2968" i="3"/>
  <c r="AG2960" i="3"/>
  <c r="AG2952" i="3"/>
  <c r="AD2944" i="3"/>
  <c r="AD2927" i="3"/>
  <c r="AD2920" i="3"/>
  <c r="AG2906" i="3"/>
  <c r="AG2893" i="3"/>
  <c r="AG2879" i="3"/>
  <c r="AD2863" i="3"/>
  <c r="AD2856" i="3"/>
  <c r="AG2842" i="3"/>
  <c r="AG2810" i="3"/>
  <c r="AG2778" i="3"/>
  <c r="AG2746" i="3"/>
  <c r="AG2714" i="3"/>
  <c r="AG2682" i="3"/>
  <c r="AG2650" i="3"/>
  <c r="AG2618" i="3"/>
  <c r="AG2586" i="3"/>
  <c r="AG2554" i="3"/>
  <c r="AG2522" i="3"/>
  <c r="AG2490" i="3"/>
  <c r="AG2474" i="3"/>
  <c r="AG2462" i="3"/>
  <c r="AD2449" i="3"/>
  <c r="AG2434" i="3"/>
  <c r="AG2422" i="3"/>
  <c r="AD2413" i="3"/>
  <c r="AD2401" i="3"/>
  <c r="AD2393" i="3"/>
  <c r="AD2385" i="3"/>
  <c r="AD2377" i="3"/>
  <c r="AD2369" i="3"/>
  <c r="AD2361" i="3"/>
  <c r="AD2353" i="3"/>
  <c r="AD2345" i="3"/>
  <c r="AD2336" i="3"/>
  <c r="AD2320" i="3"/>
  <c r="AD2304" i="3"/>
  <c r="AD2288" i="3"/>
  <c r="AD2272" i="3"/>
  <c r="AD2248" i="3"/>
  <c r="AD2244" i="3"/>
  <c r="AD2214" i="3"/>
  <c r="AD2130" i="3"/>
  <c r="AG2096" i="3"/>
  <c r="AG2086" i="3"/>
  <c r="AG2052" i="3"/>
  <c r="AG2044" i="3"/>
  <c r="AG2036" i="3"/>
  <c r="AG2028" i="3"/>
  <c r="AG2020" i="3"/>
  <c r="AG2012" i="3"/>
  <c r="AG2004" i="3"/>
  <c r="AG1996" i="3"/>
  <c r="AG1988" i="3"/>
  <c r="AG1980" i="3"/>
  <c r="AG1972" i="3"/>
  <c r="AG1964" i="3"/>
  <c r="AG1956" i="3"/>
  <c r="AG1936" i="3"/>
  <c r="AG1904" i="3"/>
  <c r="AG1872" i="3"/>
  <c r="AD1857" i="3"/>
  <c r="AG1773" i="3"/>
  <c r="AD1749" i="3"/>
  <c r="AD1642" i="3"/>
  <c r="AD1620" i="3"/>
  <c r="AD1576" i="3"/>
  <c r="AD1540" i="3"/>
  <c r="AG1509" i="3"/>
  <c r="AD1307" i="3"/>
  <c r="AG1294" i="3"/>
  <c r="AD1284" i="3"/>
  <c r="AD1275" i="3"/>
  <c r="AG1262" i="3"/>
  <c r="AD1252" i="3"/>
  <c r="AD1243" i="3"/>
  <c r="AG1230" i="3"/>
  <c r="AD1220" i="3"/>
  <c r="AD1211" i="3"/>
  <c r="AG1198" i="3"/>
  <c r="AD1188" i="3"/>
  <c r="AD1179" i="3"/>
  <c r="AG1166" i="3"/>
  <c r="AD1156" i="3"/>
  <c r="AD1147" i="3"/>
  <c r="AG1134" i="3"/>
  <c r="AD1124" i="3"/>
  <c r="AD1115" i="3"/>
  <c r="AG1102" i="3"/>
  <c r="AD1092" i="3"/>
  <c r="AD1083" i="3"/>
  <c r="AG1069" i="3"/>
  <c r="AD481" i="3"/>
  <c r="AD224" i="3"/>
  <c r="AD470" i="3"/>
  <c r="AG178" i="3"/>
  <c r="AD24" i="3"/>
  <c r="AD17" i="3"/>
  <c r="AG162" i="3"/>
  <c r="AD71" i="3"/>
  <c r="AG349" i="3"/>
  <c r="AG312" i="3"/>
  <c r="AD153" i="3"/>
  <c r="AD2226" i="3"/>
  <c r="AD2217" i="3"/>
  <c r="AG2198" i="3"/>
  <c r="AG2184" i="3"/>
  <c r="AD2177" i="3"/>
  <c r="AD2162" i="3"/>
  <c r="AG2148" i="3"/>
  <c r="AD2134" i="3"/>
  <c r="AG2124" i="3"/>
  <c r="AD2112" i="3"/>
  <c r="AD2099" i="3"/>
  <c r="AD2089" i="3"/>
  <c r="AG2074" i="3"/>
  <c r="AD2054" i="3"/>
  <c r="AD2044" i="3"/>
  <c r="AD2035" i="3"/>
  <c r="AG2022" i="3"/>
  <c r="AD2012" i="3"/>
  <c r="AD2003" i="3"/>
  <c r="AG1990" i="3"/>
  <c r="AD1980" i="3"/>
  <c r="AD1971" i="3"/>
  <c r="AG1958" i="3"/>
  <c r="AD1950" i="3"/>
  <c r="AD1934" i="3"/>
  <c r="AD1918" i="3"/>
  <c r="AD1902" i="3"/>
  <c r="AD1886" i="3"/>
  <c r="AD1870" i="3"/>
  <c r="AD1855" i="3"/>
  <c r="AD1838" i="3"/>
  <c r="AD1822" i="3"/>
  <c r="AD1806" i="3"/>
  <c r="AG1776" i="3"/>
  <c r="AD1771" i="3"/>
  <c r="AG1763" i="3"/>
  <c r="AD1743" i="3"/>
  <c r="AG1737" i="3"/>
  <c r="AD1726" i="3"/>
  <c r="AD1710" i="3"/>
  <c r="AD1694" i="3"/>
  <c r="AD1678" i="3"/>
  <c r="AD1662" i="3"/>
  <c r="AD1646" i="3"/>
  <c r="AD1636" i="3"/>
  <c r="AG1625" i="3"/>
  <c r="AD1616" i="3"/>
  <c r="AG1605" i="3"/>
  <c r="AD1592" i="3"/>
  <c r="AD1567" i="3"/>
  <c r="AG1548" i="3"/>
  <c r="AG1523" i="3"/>
  <c r="AD1503" i="3"/>
  <c r="AG1485" i="3"/>
  <c r="AG1456" i="3"/>
  <c r="AG1447" i="3"/>
  <c r="AG1408" i="3"/>
  <c r="AD1378" i="3"/>
  <c r="AD1352" i="3"/>
  <c r="AG1326" i="3"/>
  <c r="AG1316" i="3"/>
  <c r="AG1053" i="3"/>
  <c r="AD1019" i="3"/>
  <c r="AD847" i="3"/>
  <c r="AD821" i="3"/>
  <c r="AG806" i="3"/>
  <c r="AG667" i="3"/>
  <c r="AD639" i="3"/>
  <c r="AD497" i="3"/>
  <c r="AG478" i="3"/>
  <c r="AG391" i="3"/>
  <c r="AG379" i="3"/>
  <c r="AG343" i="3"/>
  <c r="AG333" i="3"/>
  <c r="AD323" i="3"/>
  <c r="AG297" i="3"/>
  <c r="AD282" i="3"/>
  <c r="AD270" i="3"/>
  <c r="AG264" i="3"/>
  <c r="AG253" i="3"/>
  <c r="AD243" i="3"/>
  <c r="AD228" i="3"/>
  <c r="AD212" i="3"/>
  <c r="AG192" i="3"/>
  <c r="AG176" i="3"/>
  <c r="AD147" i="3"/>
  <c r="AG135" i="3"/>
  <c r="AD710" i="3"/>
  <c r="AD701" i="3"/>
  <c r="AD664" i="3"/>
  <c r="AG645" i="3"/>
  <c r="AD623" i="3"/>
  <c r="AD615" i="3"/>
  <c r="AD607" i="3"/>
  <c r="AD599" i="3"/>
  <c r="AD591" i="3"/>
  <c r="AD583" i="3"/>
  <c r="AD575" i="3"/>
  <c r="AD567" i="3"/>
  <c r="AD559" i="3"/>
  <c r="AD551" i="3"/>
  <c r="AD543" i="3"/>
  <c r="AD535" i="3"/>
  <c r="AD514" i="3"/>
  <c r="AD502" i="3"/>
  <c r="AG468" i="3"/>
  <c r="AG457" i="3"/>
  <c r="AG449" i="3"/>
  <c r="AG441" i="3"/>
  <c r="AG433" i="3"/>
  <c r="AG425" i="3"/>
  <c r="AG417" i="3"/>
  <c r="AG409" i="3"/>
  <c r="AD402" i="3"/>
  <c r="AG369" i="3"/>
  <c r="AD316" i="3"/>
  <c r="AD280" i="3"/>
  <c r="AD214" i="3"/>
  <c r="AG197" i="3"/>
  <c r="AD164" i="3"/>
  <c r="AG125" i="3"/>
  <c r="AD113" i="3"/>
  <c r="AG108" i="3"/>
  <c r="AD49" i="3"/>
  <c r="AD36" i="3"/>
  <c r="AD32" i="3"/>
  <c r="AD25" i="3"/>
  <c r="AD14" i="3"/>
  <c r="AD2251" i="3"/>
  <c r="AD2239" i="3"/>
  <c r="AD2230" i="3"/>
  <c r="AD2224" i="3"/>
  <c r="AG2204" i="3"/>
  <c r="AG2190" i="3"/>
  <c r="AG2176" i="3"/>
  <c r="AD2169" i="3"/>
  <c r="AD2154" i="3"/>
  <c r="AG2140" i="3"/>
  <c r="AD2128" i="3"/>
  <c r="AD2115" i="3"/>
  <c r="AD2105" i="3"/>
  <c r="AD2086" i="3"/>
  <c r="AG2070" i="3"/>
  <c r="AD2060" i="3"/>
  <c r="AD2048" i="3"/>
  <c r="AD2039" i="3"/>
  <c r="AG2026" i="3"/>
  <c r="AD2016" i="3"/>
  <c r="AD2007" i="3"/>
  <c r="AG1994" i="3"/>
  <c r="AD1984" i="3"/>
  <c r="AD1975" i="3"/>
  <c r="AG1962" i="3"/>
  <c r="AG1948" i="3"/>
  <c r="AD1937" i="3"/>
  <c r="AD1922" i="3"/>
  <c r="AG1908" i="3"/>
  <c r="AD1898" i="3"/>
  <c r="AG1884" i="3"/>
  <c r="AD1873" i="3"/>
  <c r="AG1858" i="3"/>
  <c r="AD1849" i="3"/>
  <c r="AG1844" i="3"/>
  <c r="AD1839" i="3"/>
  <c r="AD1833" i="3"/>
  <c r="AG1828" i="3"/>
  <c r="AD1823" i="3"/>
  <c r="AD1817" i="3"/>
  <c r="AG1812" i="3"/>
  <c r="AD1807" i="3"/>
  <c r="AD1801" i="3"/>
  <c r="AG1796" i="3"/>
  <c r="AD1791" i="3"/>
  <c r="AG1785" i="3"/>
  <c r="AD1774" i="3"/>
  <c r="AD1757" i="3"/>
  <c r="AG1751" i="3"/>
  <c r="AD1729" i="3"/>
  <c r="AG1724" i="3"/>
  <c r="AD1719" i="3"/>
  <c r="AD1713" i="3"/>
  <c r="AG1708" i="3"/>
  <c r="AD1703" i="3"/>
  <c r="AD1697" i="3"/>
  <c r="AG1692" i="3"/>
  <c r="AD1687" i="3"/>
  <c r="AD1681" i="3"/>
  <c r="AG1676" i="3"/>
  <c r="AD1671" i="3"/>
  <c r="AD1665" i="3"/>
  <c r="AG1660" i="3"/>
  <c r="AD1655" i="3"/>
  <c r="AD1649" i="3"/>
  <c r="AG1644" i="3"/>
  <c r="AG1618" i="3"/>
  <c r="AD1606" i="3"/>
  <c r="AG1596" i="3"/>
  <c r="AG1583" i="3"/>
  <c r="AD1534" i="3"/>
  <c r="AG1488" i="3"/>
  <c r="AG1479" i="3"/>
  <c r="AG1453" i="3"/>
  <c r="AG1414" i="3"/>
  <c r="AG1404" i="3"/>
  <c r="AG1376" i="3"/>
  <c r="AD1346" i="3"/>
  <c r="AD1320" i="3"/>
  <c r="AG1065" i="3"/>
  <c r="AG856" i="3"/>
  <c r="AD844" i="3"/>
  <c r="AD815" i="3"/>
  <c r="AD680" i="3"/>
  <c r="AG661" i="3"/>
  <c r="AG522" i="3"/>
  <c r="AD508" i="3"/>
  <c r="AG397" i="3"/>
  <c r="AD357" i="3"/>
  <c r="AD344" i="3"/>
  <c r="AD334" i="3"/>
  <c r="AD307" i="3"/>
  <c r="AD294" i="3"/>
  <c r="AG286" i="3"/>
  <c r="AD276" i="3"/>
  <c r="AD265" i="3"/>
  <c r="AG258" i="3"/>
  <c r="AD246" i="3"/>
  <c r="AD234" i="3"/>
  <c r="AD218" i="3"/>
  <c r="AG195" i="3"/>
  <c r="AG179" i="3"/>
  <c r="AG139" i="3"/>
  <c r="AG1576" i="3"/>
  <c r="AG1560" i="3"/>
  <c r="AG1544" i="3"/>
  <c r="AG1528" i="3"/>
  <c r="AG1512" i="3"/>
  <c r="AG1489" i="3"/>
  <c r="AD1482" i="3"/>
  <c r="AD1471" i="3"/>
  <c r="AG1457" i="3"/>
  <c r="AD1450" i="3"/>
  <c r="AD1439" i="3"/>
  <c r="AD1424" i="3"/>
  <c r="AG1412" i="3"/>
  <c r="AG1400" i="3"/>
  <c r="AD1386" i="3"/>
  <c r="AD1376" i="3"/>
  <c r="AG1358" i="3"/>
  <c r="AG1348" i="3"/>
  <c r="AG1336" i="3"/>
  <c r="AD1322" i="3"/>
  <c r="AG1307" i="3"/>
  <c r="AG1299" i="3"/>
  <c r="AG1291" i="3"/>
  <c r="AG1283" i="3"/>
  <c r="AG1275" i="3"/>
  <c r="AG1267" i="3"/>
  <c r="AG1259" i="3"/>
  <c r="AG1251" i="3"/>
  <c r="AG1243" i="3"/>
  <c r="AG1235" i="3"/>
  <c r="AG1227" i="3"/>
  <c r="AG1219" i="3"/>
  <c r="AG1211" i="3"/>
  <c r="AG1203" i="3"/>
  <c r="AG1195" i="3"/>
  <c r="AG1187" i="3"/>
  <c r="AG1179" i="3"/>
  <c r="AG1171" i="3"/>
  <c r="AG1163" i="3"/>
  <c r="AG1155" i="3"/>
  <c r="AG1147" i="3"/>
  <c r="AG1139" i="3"/>
  <c r="AG1131" i="3"/>
  <c r="AG1123" i="3"/>
  <c r="AG1115" i="3"/>
  <c r="AG1107" i="3"/>
  <c r="AG1099" i="3"/>
  <c r="AG1091" i="3"/>
  <c r="AG1083" i="3"/>
  <c r="AG1075" i="3"/>
  <c r="AG1063" i="3"/>
  <c r="AG1055" i="3"/>
  <c r="AD1045" i="3"/>
  <c r="AD1032" i="3"/>
  <c r="AG1024" i="3"/>
  <c r="AG1015" i="3"/>
  <c r="AG1004" i="3"/>
  <c r="AD994" i="3"/>
  <c r="AD987" i="3"/>
  <c r="AD976" i="3"/>
  <c r="AG969" i="3"/>
  <c r="AD957" i="3"/>
  <c r="AD4475" i="3"/>
  <c r="AG4317" i="3"/>
  <c r="AG4165" i="3"/>
  <c r="AG3738" i="3"/>
  <c r="AD2939" i="3"/>
  <c r="AG2623" i="3"/>
  <c r="AG2495" i="3"/>
  <c r="AD1427" i="3"/>
  <c r="AD3959" i="3"/>
  <c r="AG3506" i="3"/>
  <c r="AD3277" i="3"/>
  <c r="AD3083" i="3"/>
  <c r="AG2839" i="3"/>
  <c r="AG2711" i="3"/>
  <c r="AG2583" i="3"/>
  <c r="AG2456" i="3"/>
  <c r="AG2323" i="3"/>
  <c r="AD1869" i="3"/>
  <c r="AG1699" i="3"/>
  <c r="AG1463" i="3"/>
  <c r="AD4490" i="3"/>
  <c r="AG4429" i="3"/>
  <c r="AG4373" i="3"/>
  <c r="AD4314" i="3"/>
  <c r="AD4266" i="3"/>
  <c r="AD4195" i="3"/>
  <c r="AD4139" i="3"/>
  <c r="AG4085" i="3"/>
  <c r="AG3495" i="3"/>
  <c r="AG3121" i="3"/>
  <c r="AG2655" i="3"/>
  <c r="AG1847" i="3"/>
  <c r="AG1402" i="3"/>
  <c r="AD3965" i="3"/>
  <c r="AG3749" i="3"/>
  <c r="AD3370" i="3"/>
  <c r="AG3135" i="3"/>
  <c r="AD3044" i="3"/>
  <c r="AG2999" i="3"/>
  <c r="AD2957" i="3"/>
  <c r="AD2883" i="3"/>
  <c r="AD2780" i="3"/>
  <c r="AD2652" i="3"/>
  <c r="AD2524" i="3"/>
  <c r="AG2066" i="3"/>
  <c r="AG1719" i="3"/>
  <c r="AG4027" i="3"/>
  <c r="AG3807" i="3"/>
  <c r="AD3694" i="3"/>
  <c r="AG3649" i="3"/>
  <c r="AD3607" i="3"/>
  <c r="AD3566" i="3"/>
  <c r="AG3521" i="3"/>
  <c r="AG3337" i="3"/>
  <c r="AG3140" i="3"/>
  <c r="AD2759" i="3"/>
  <c r="AD2631" i="3"/>
  <c r="AD2503" i="3"/>
  <c r="AG2380" i="3"/>
  <c r="AD2208" i="3"/>
  <c r="AD2158" i="3"/>
  <c r="AG1929" i="3"/>
  <c r="AG1723" i="3"/>
  <c r="AD1583" i="3"/>
  <c r="AG1008" i="3"/>
  <c r="AG973" i="3"/>
  <c r="AD934" i="3"/>
  <c r="AD897" i="3"/>
  <c r="AG858" i="3"/>
  <c r="AD778" i="3"/>
  <c r="AD737" i="3"/>
  <c r="AD696" i="3"/>
  <c r="AD119" i="3"/>
  <c r="AG4514" i="3"/>
  <c r="AG4482" i="3"/>
  <c r="AG4450" i="3"/>
  <c r="AG4418" i="3"/>
  <c r="AG4386" i="3"/>
  <c r="AG4354" i="3"/>
  <c r="AG4322" i="3"/>
  <c r="AG4290" i="3"/>
  <c r="AG4258" i="3"/>
  <c r="AG4226" i="3"/>
  <c r="AG4194" i="3"/>
  <c r="AG4162" i="3"/>
  <c r="AG4130" i="3"/>
  <c r="AG4098" i="3"/>
  <c r="AD4062" i="3"/>
  <c r="AD4001" i="3"/>
  <c r="AD3941" i="3"/>
  <c r="AG3881" i="3"/>
  <c r="AD3834" i="3"/>
  <c r="AD3775" i="3"/>
  <c r="AD3719" i="3"/>
  <c r="AD3681" i="3"/>
  <c r="AD3649" i="3"/>
  <c r="AD3617" i="3"/>
  <c r="AD3585" i="3"/>
  <c r="AD3553" i="3"/>
  <c r="AD3521" i="3"/>
  <c r="AG3459" i="3"/>
  <c r="AG3341" i="3"/>
  <c r="AG3285" i="3"/>
  <c r="AG3235" i="3"/>
  <c r="AD3185" i="3"/>
  <c r="AD3135" i="3"/>
  <c r="AG3080" i="3"/>
  <c r="AD3047" i="3"/>
  <c r="AD3015" i="3"/>
  <c r="AD2983" i="3"/>
  <c r="AD2951" i="3"/>
  <c r="AG2901" i="3"/>
  <c r="AG2850" i="3"/>
  <c r="AG2726" i="3"/>
  <c r="AG2598" i="3"/>
  <c r="AD2476" i="3"/>
  <c r="AD2412" i="3"/>
  <c r="AD2348" i="3"/>
  <c r="AD2319" i="3"/>
  <c r="AG2298" i="3"/>
  <c r="AD2277" i="3"/>
  <c r="AG2234" i="3"/>
  <c r="AD2080" i="3"/>
  <c r="AD2030" i="3"/>
  <c r="AD1998" i="3"/>
  <c r="AD1966" i="3"/>
  <c r="AD1877" i="3"/>
  <c r="AG1624" i="3"/>
  <c r="AD1303" i="3"/>
  <c r="AG1258" i="3"/>
  <c r="AD1216" i="3"/>
  <c r="AD1175" i="3"/>
  <c r="AG1130" i="3"/>
  <c r="AD1088" i="3"/>
  <c r="AG616" i="3"/>
  <c r="AG584" i="3"/>
  <c r="AG552" i="3"/>
  <c r="AD456" i="3"/>
  <c r="AD424" i="3"/>
  <c r="AD4510" i="3"/>
  <c r="AG4465" i="3"/>
  <c r="AD4423" i="3"/>
  <c r="AD4382" i="3"/>
  <c r="AG4337" i="3"/>
  <c r="AD4295" i="3"/>
  <c r="AD4254" i="3"/>
  <c r="AG4209" i="3"/>
  <c r="AD4167" i="3"/>
  <c r="AD4126" i="3"/>
  <c r="AG4081" i="3"/>
  <c r="AD4035" i="3"/>
  <c r="AD3975" i="3"/>
  <c r="AG3915" i="3"/>
  <c r="AG3855" i="3"/>
  <c r="AG3797" i="3"/>
  <c r="AG3743" i="3"/>
  <c r="AD3698" i="3"/>
  <c r="AG3653" i="3"/>
  <c r="AD3611" i="3"/>
  <c r="AD3570" i="3"/>
  <c r="AG3525" i="3"/>
  <c r="AD3489" i="3"/>
  <c r="AG3437" i="3"/>
  <c r="AG3381" i="3"/>
  <c r="AG3321" i="3"/>
  <c r="AG3273" i="3"/>
  <c r="AG3223" i="3"/>
  <c r="AD3173" i="3"/>
  <c r="AD3123" i="3"/>
  <c r="AG3067" i="3"/>
  <c r="AD3025" i="3"/>
  <c r="AD2984" i="3"/>
  <c r="AG2936" i="3"/>
  <c r="AG2886" i="3"/>
  <c r="AD2835" i="3"/>
  <c r="AD2803" i="3"/>
  <c r="AD2771" i="3"/>
  <c r="AD2739" i="3"/>
  <c r="AD2707" i="3"/>
  <c r="AD2675" i="3"/>
  <c r="AD2643" i="3"/>
  <c r="AD2611" i="3"/>
  <c r="AD2579" i="3"/>
  <c r="AD2547" i="3"/>
  <c r="AD2515" i="3"/>
  <c r="AG2479" i="3"/>
  <c r="AG2415" i="3"/>
  <c r="AG2351" i="3"/>
  <c r="AD2195" i="3"/>
  <c r="AG2138" i="3"/>
  <c r="AD1942" i="3"/>
  <c r="AG1881" i="3"/>
  <c r="AD1733" i="3"/>
  <c r="AD1499" i="3"/>
  <c r="AG1432" i="3"/>
  <c r="AD1329" i="3"/>
  <c r="AG1013" i="3"/>
  <c r="AD974" i="3"/>
  <c r="AD937" i="3"/>
  <c r="AD903" i="3"/>
  <c r="AD869" i="3"/>
  <c r="AD781" i="3"/>
  <c r="AG736" i="3"/>
  <c r="AG4510" i="3"/>
  <c r="AG4478" i="3"/>
  <c r="AG4446" i="3"/>
  <c r="AG4414" i="3"/>
  <c r="AG4382" i="3"/>
  <c r="AG4350" i="3"/>
  <c r="AG4318" i="3"/>
  <c r="AG4286" i="3"/>
  <c r="AG4254" i="3"/>
  <c r="AG4222" i="3"/>
  <c r="AG4190" i="3"/>
  <c r="AG4158" i="3"/>
  <c r="AG4126" i="3"/>
  <c r="AG4094" i="3"/>
  <c r="AD4047" i="3"/>
  <c r="AG3987" i="3"/>
  <c r="AG3927" i="3"/>
  <c r="AG3869" i="3"/>
  <c r="AD3819" i="3"/>
  <c r="AD3761" i="3"/>
  <c r="AD3711" i="3"/>
  <c r="AD3677" i="3"/>
  <c r="AD3645" i="3"/>
  <c r="AD3613" i="3"/>
  <c r="AD3581" i="3"/>
  <c r="AD3549" i="3"/>
  <c r="AG3517" i="3"/>
  <c r="AD3466" i="3"/>
  <c r="AG3407" i="3"/>
  <c r="AG3375" i="3"/>
  <c r="AD3343" i="3"/>
  <c r="AD3289" i="3"/>
  <c r="AD3239" i="3"/>
  <c r="AG3184" i="3"/>
  <c r="AG3133" i="3"/>
  <c r="AG3083" i="3"/>
  <c r="AG3045" i="3"/>
  <c r="AG3013" i="3"/>
  <c r="AG2981" i="3"/>
  <c r="AG2949" i="3"/>
  <c r="AD2904" i="3"/>
  <c r="AD2847" i="3"/>
  <c r="AG2738" i="3"/>
  <c r="AG2610" i="3"/>
  <c r="AG2483" i="3"/>
  <c r="AD2433" i="3"/>
  <c r="AG2390" i="3"/>
  <c r="AG2358" i="3"/>
  <c r="AD2316" i="3"/>
  <c r="AD2247" i="3"/>
  <c r="AD2094" i="3"/>
  <c r="AD2034" i="3"/>
  <c r="AD2002" i="3"/>
  <c r="AD1970" i="3"/>
  <c r="AD1893" i="3"/>
  <c r="AG1748" i="3"/>
  <c r="AG1537" i="3"/>
  <c r="AD1283" i="3"/>
  <c r="AG1238" i="3"/>
  <c r="AD1196" i="3"/>
  <c r="AD1155" i="3"/>
  <c r="AG1110" i="3"/>
  <c r="AG677" i="3"/>
  <c r="AD37" i="3"/>
  <c r="AG70" i="3"/>
  <c r="AG2221" i="3"/>
  <c r="AG2168" i="3"/>
  <c r="AG2126" i="3"/>
  <c r="AD2100" i="3"/>
  <c r="AD2076" i="3"/>
  <c r="AG2046" i="3"/>
  <c r="AD2027" i="3"/>
  <c r="AD2004" i="3"/>
  <c r="AG1982" i="3"/>
  <c r="AD1963" i="3"/>
  <c r="AG1935" i="3"/>
  <c r="AG1903" i="3"/>
  <c r="AG1871" i="3"/>
  <c r="AD1842" i="3"/>
  <c r="AD1810" i="3"/>
  <c r="AG1772" i="3"/>
  <c r="AG1744" i="3"/>
  <c r="AG1731" i="3"/>
  <c r="AD1698" i="3"/>
  <c r="AD1666" i="3"/>
  <c r="AD1638" i="3"/>
  <c r="AD1617" i="3"/>
  <c r="AD1598" i="3"/>
  <c r="AD1551" i="3"/>
  <c r="AG1507" i="3"/>
  <c r="AD1457" i="3"/>
  <c r="AD1416" i="3"/>
  <c r="AG1354" i="3"/>
  <c r="AG1319" i="3"/>
  <c r="AD1035" i="3"/>
  <c r="AD822" i="3"/>
  <c r="AG679" i="3"/>
  <c r="AD498" i="3"/>
  <c r="AD399" i="3"/>
  <c r="AG353" i="3"/>
  <c r="AG325" i="3"/>
  <c r="AD285" i="3"/>
  <c r="AG266" i="3"/>
  <c r="AG248" i="3"/>
  <c r="AD219" i="3"/>
  <c r="AG183" i="3"/>
  <c r="AD140" i="3"/>
  <c r="AD702" i="3"/>
  <c r="AD653" i="3"/>
  <c r="AG617" i="3"/>
  <c r="AG601" i="3"/>
  <c r="AG585" i="3"/>
  <c r="AG569" i="3"/>
  <c r="AG553" i="3"/>
  <c r="AG537" i="3"/>
  <c r="AD504" i="3"/>
  <c r="AD459" i="3"/>
  <c r="AD443" i="3"/>
  <c r="AD427" i="3"/>
  <c r="AD411" i="3"/>
  <c r="AG381" i="3"/>
  <c r="AD296" i="3"/>
  <c r="AD200" i="3"/>
  <c r="AG154" i="3"/>
  <c r="AD110" i="3"/>
  <c r="AG38" i="3"/>
  <c r="AG26" i="3"/>
  <c r="AD2252" i="3"/>
  <c r="AD2231" i="3"/>
  <c r="AG2206" i="3"/>
  <c r="AD2185" i="3"/>
  <c r="AG2156" i="3"/>
  <c r="AG2130" i="3"/>
  <c r="AD2106" i="3"/>
  <c r="AD2081" i="3"/>
  <c r="AG2050" i="3"/>
  <c r="AD2031" i="3"/>
  <c r="AD2008" i="3"/>
  <c r="AG1986" i="3"/>
  <c r="AD1967" i="3"/>
  <c r="AD1938" i="3"/>
  <c r="AD1914" i="3"/>
  <c r="AD1889" i="3"/>
  <c r="AG1859" i="3"/>
  <c r="AD1845" i="3"/>
  <c r="AD1835" i="3"/>
  <c r="AG1824" i="3"/>
  <c r="AD1813" i="3"/>
  <c r="AD1803" i="3"/>
  <c r="AG1792" i="3"/>
  <c r="AG1779" i="3"/>
  <c r="AG1753" i="3"/>
  <c r="AD1725" i="3"/>
  <c r="AD1715" i="3"/>
  <c r="AG1704" i="3"/>
  <c r="AD1693" i="3"/>
  <c r="AD1683" i="3"/>
  <c r="AG1672" i="3"/>
  <c r="AD1661" i="3"/>
  <c r="AD1651" i="3"/>
  <c r="AG1629" i="3"/>
  <c r="AG1600" i="3"/>
  <c r="AD1550" i="3"/>
  <c r="AD1483" i="3"/>
  <c r="AG1428" i="3"/>
  <c r="AD1383" i="3"/>
  <c r="AG1322" i="3"/>
  <c r="AG1044" i="3"/>
  <c r="AD816" i="3"/>
  <c r="AD669" i="3"/>
  <c r="AG510" i="3"/>
  <c r="AG359" i="3"/>
  <c r="AD335" i="3"/>
  <c r="AG298" i="3"/>
  <c r="AG277" i="3"/>
  <c r="AD260" i="3"/>
  <c r="AG241" i="3"/>
  <c r="AG201" i="3"/>
  <c r="AG165" i="3"/>
  <c r="AG1565" i="3"/>
  <c r="AG1533" i="3"/>
  <c r="AG1496" i="3"/>
  <c r="AD1472" i="3"/>
  <c r="AG1451" i="3"/>
  <c r="AD1432" i="3"/>
  <c r="AD1407" i="3"/>
  <c r="AG1378" i="3"/>
  <c r="AD1353" i="3"/>
  <c r="AG1324" i="3"/>
  <c r="AD1301" i="3"/>
  <c r="AD1285" i="3"/>
  <c r="AD1269" i="3"/>
  <c r="AD1253" i="3"/>
  <c r="AD1237" i="3"/>
  <c r="AD1221" i="3"/>
  <c r="AD1205" i="3"/>
  <c r="AD1189" i="3"/>
  <c r="AD1173" i="3"/>
  <c r="AD1157" i="3"/>
  <c r="AD1141" i="3"/>
  <c r="AD1125" i="3"/>
  <c r="AD1109" i="3"/>
  <c r="AD1093" i="3"/>
  <c r="AD1077" i="3"/>
  <c r="AG1058" i="3"/>
  <c r="AG1035" i="3"/>
  <c r="AG1017" i="3"/>
  <c r="AG999" i="3"/>
  <c r="AD978" i="3"/>
  <c r="AD960" i="3"/>
  <c r="AG951" i="3"/>
  <c r="AG940" i="3"/>
  <c r="AD930" i="3"/>
  <c r="AD923" i="3"/>
  <c r="AD912" i="3"/>
  <c r="AG905" i="3"/>
  <c r="AD893" i="3"/>
  <c r="AG887" i="3"/>
  <c r="AG876" i="3"/>
  <c r="AD868" i="3"/>
  <c r="AD855" i="3"/>
  <c r="AD845" i="3"/>
  <c r="AD826" i="3"/>
  <c r="AG816" i="3"/>
  <c r="AD806" i="3"/>
  <c r="AG798" i="3"/>
  <c r="AG790" i="3"/>
  <c r="AG782" i="3"/>
  <c r="AG774" i="3"/>
  <c r="AG766" i="3"/>
  <c r="AG758" i="3"/>
  <c r="AG750" i="3"/>
  <c r="AG742" i="3"/>
  <c r="AG734" i="3"/>
  <c r="AG726" i="3"/>
  <c r="AG718" i="3"/>
  <c r="AG710" i="3"/>
  <c r="AG702" i="3"/>
  <c r="AG687" i="3"/>
  <c r="AD679" i="3"/>
  <c r="AG659" i="3"/>
  <c r="AG649" i="3"/>
  <c r="AD640" i="3"/>
  <c r="AD631" i="3"/>
  <c r="AD624" i="3"/>
  <c r="AG611" i="3"/>
  <c r="AD601" i="3"/>
  <c r="AD592" i="3"/>
  <c r="AG579" i="3"/>
  <c r="AD569" i="3"/>
  <c r="AD560" i="3"/>
  <c r="AG547" i="3"/>
  <c r="AD537" i="3"/>
  <c r="AD528" i="3"/>
  <c r="AD516" i="3"/>
  <c r="AD506" i="3"/>
  <c r="AG486" i="3"/>
  <c r="AD478" i="3"/>
  <c r="AG456" i="3"/>
  <c r="AD446" i="3"/>
  <c r="AD437" i="3"/>
  <c r="AG424" i="3"/>
  <c r="AD414" i="3"/>
  <c r="AD405" i="3"/>
  <c r="AD385" i="3"/>
  <c r="AD378" i="3"/>
  <c r="AG355" i="3"/>
  <c r="AD347" i="3"/>
  <c r="AD340" i="3"/>
  <c r="AD332" i="3"/>
  <c r="AD324" i="3"/>
  <c r="AG310" i="3"/>
  <c r="AD298" i="3"/>
  <c r="AD283" i="3"/>
  <c r="AD274" i="3"/>
  <c r="AG268" i="3"/>
  <c r="AG257" i="3"/>
  <c r="AD247" i="3"/>
  <c r="AD233" i="3"/>
  <c r="AG224" i="3"/>
  <c r="AG206" i="3"/>
  <c r="AD191" i="3"/>
  <c r="AD175" i="3"/>
  <c r="AG161" i="3"/>
  <c r="AD131" i="3"/>
  <c r="AD97" i="3"/>
  <c r="AD81" i="3"/>
  <c r="AD65" i="3"/>
  <c r="AD56" i="3"/>
  <c r="AD1590" i="3"/>
  <c r="AG1577" i="3"/>
  <c r="AD1569" i="3"/>
  <c r="AG1556" i="3"/>
  <c r="AD1541" i="3"/>
  <c r="AD1526" i="3"/>
  <c r="AG1513" i="3"/>
  <c r="AD1505" i="3"/>
  <c r="AG1492" i="3"/>
  <c r="AD1478" i="3"/>
  <c r="AG1468" i="3"/>
  <c r="AG1461" i="3"/>
  <c r="AD1446" i="3"/>
  <c r="AD1430" i="3"/>
  <c r="AG1422" i="3"/>
  <c r="AG1416" i="3"/>
  <c r="AD1402" i="3"/>
  <c r="AD1392" i="3"/>
  <c r="AG1374" i="3"/>
  <c r="AG1364" i="3"/>
  <c r="AG1352" i="3"/>
  <c r="AD1338" i="3"/>
  <c r="AD1328" i="3"/>
  <c r="AG1318" i="3"/>
  <c r="AG1308" i="3"/>
  <c r="AG1300" i="3"/>
  <c r="AG1292" i="3"/>
  <c r="AG1284" i="3"/>
  <c r="AG1276" i="3"/>
  <c r="AG1268" i="3"/>
  <c r="AG1260" i="3"/>
  <c r="AG1252" i="3"/>
  <c r="AG1244" i="3"/>
  <c r="AG1236" i="3"/>
  <c r="AG1228" i="3"/>
  <c r="AG1220" i="3"/>
  <c r="AG1212" i="3"/>
  <c r="AG1204" i="3"/>
  <c r="AG1196" i="3"/>
  <c r="AG1188" i="3"/>
  <c r="AG1180" i="3"/>
  <c r="AG1172" i="3"/>
  <c r="AG1164" i="3"/>
  <c r="AG1156" i="3"/>
  <c r="AG1148" i="3"/>
  <c r="AG1140" i="3"/>
  <c r="AG1132" i="3"/>
  <c r="AG1124" i="3"/>
  <c r="AG1116" i="3"/>
  <c r="AG1108" i="3"/>
  <c r="AG1100" i="3"/>
  <c r="AG1092" i="3"/>
  <c r="AG1084" i="3"/>
  <c r="AG1076" i="3"/>
  <c r="AG1068" i="3"/>
  <c r="AD1058" i="3"/>
  <c r="AD1042" i="3"/>
  <c r="AG1033" i="3"/>
  <c r="AG1019" i="3"/>
  <c r="AD1011" i="3"/>
  <c r="AD1000" i="3"/>
  <c r="AG993" i="3"/>
  <c r="AD981" i="3"/>
  <c r="AG975" i="3"/>
  <c r="AG964" i="3"/>
  <c r="AD954" i="3"/>
  <c r="AD947" i="3"/>
  <c r="AD936" i="3"/>
  <c r="AG929" i="3"/>
  <c r="AD917" i="3"/>
  <c r="AG911" i="3"/>
  <c r="AG900" i="3"/>
  <c r="AD890" i="3"/>
  <c r="AD883" i="3"/>
  <c r="AD872" i="3"/>
  <c r="AD861" i="3"/>
  <c r="AD842" i="3"/>
  <c r="AG832" i="3"/>
  <c r="AD820" i="3"/>
  <c r="AG805" i="3"/>
  <c r="AG797" i="3"/>
  <c r="AG789" i="3"/>
  <c r="AG781" i="3"/>
  <c r="AG773" i="3"/>
  <c r="AG765" i="3"/>
  <c r="AG757" i="3"/>
  <c r="AG749" i="3"/>
  <c r="AG741" i="3"/>
  <c r="AG733" i="3"/>
  <c r="AG725" i="3"/>
  <c r="AG717" i="3"/>
  <c r="AG709" i="3"/>
  <c r="AG701" i="3"/>
  <c r="AD693" i="3"/>
  <c r="AG671" i="3"/>
  <c r="AD663" i="3"/>
  <c r="AG643" i="3"/>
  <c r="AD621" i="3"/>
  <c r="AD612" i="3"/>
  <c r="AG599" i="3"/>
  <c r="AD589" i="3"/>
  <c r="AD580" i="3"/>
  <c r="AG567" i="3"/>
  <c r="AD557" i="3"/>
  <c r="AD548" i="3"/>
  <c r="AG535" i="3"/>
  <c r="AD526" i="3"/>
  <c r="AG504" i="3"/>
  <c r="AD496" i="3"/>
  <c r="AG476" i="3"/>
  <c r="AG466" i="3"/>
  <c r="AD458" i="3"/>
  <c r="AD449" i="3"/>
  <c r="AG436" i="3"/>
  <c r="AD426" i="3"/>
  <c r="AD417" i="3"/>
  <c r="AG404" i="3"/>
  <c r="AD397" i="3"/>
  <c r="AG377" i="3"/>
  <c r="AG367" i="3"/>
  <c r="AD359" i="3"/>
  <c r="AD336" i="3"/>
  <c r="AD328" i="3"/>
  <c r="AG318" i="3"/>
  <c r="AG309" i="3"/>
  <c r="AG296" i="3"/>
  <c r="AD286" i="3"/>
  <c r="AG278" i="3"/>
  <c r="AD266" i="3"/>
  <c r="AG260" i="3"/>
  <c r="AG249" i="3"/>
  <c r="AD239" i="3"/>
  <c r="AG231" i="3"/>
  <c r="AG222" i="3"/>
  <c r="AG207" i="3"/>
  <c r="AG193" i="3"/>
  <c r="AG185" i="3"/>
  <c r="AG177" i="3"/>
  <c r="AG169" i="3"/>
  <c r="AG137" i="3"/>
  <c r="AD127" i="3"/>
  <c r="AG79" i="3"/>
  <c r="AD59" i="3"/>
  <c r="AD163" i="3"/>
  <c r="AD148" i="3"/>
  <c r="AD135" i="3"/>
  <c r="AG127" i="3"/>
  <c r="AG121" i="3"/>
  <c r="AG107" i="3"/>
  <c r="AD96" i="3"/>
  <c r="AD87" i="3"/>
  <c r="AD69" i="3"/>
  <c r="AG55" i="3"/>
  <c r="AG41" i="3"/>
  <c r="AD34" i="3"/>
  <c r="AD23" i="3"/>
  <c r="AG17" i="3"/>
  <c r="AG149" i="3"/>
  <c r="AG136" i="3"/>
  <c r="AD120" i="3"/>
  <c r="AG113" i="3"/>
  <c r="AD103" i="3"/>
  <c r="AG90" i="3"/>
  <c r="AD80" i="3"/>
  <c r="AD73" i="3"/>
  <c r="AD63" i="3"/>
  <c r="AD57" i="3"/>
  <c r="AG49" i="3"/>
  <c r="AD31" i="3"/>
  <c r="AG25" i="3"/>
  <c r="AG14" i="3"/>
  <c r="AD3229" i="3"/>
  <c r="AD2655" i="3"/>
  <c r="AG2527" i="3"/>
  <c r="AG1727" i="3"/>
  <c r="AD3997" i="3"/>
  <c r="AG3777" i="3"/>
  <c r="AG3333" i="3"/>
  <c r="AG3108" i="3"/>
  <c r="AG2862" i="3"/>
  <c r="AG2743" i="3"/>
  <c r="AG2615" i="3"/>
  <c r="AG2487" i="3"/>
  <c r="AG2360" i="3"/>
  <c r="AD1919" i="3"/>
  <c r="AD1734" i="3"/>
  <c r="AG1472" i="3"/>
  <c r="AD4499" i="3"/>
  <c r="AD4443" i="3"/>
  <c r="AD4387" i="3"/>
  <c r="AG4325" i="3"/>
  <c r="AD4275" i="3"/>
  <c r="AD4218" i="3"/>
  <c r="AG4149" i="3"/>
  <c r="AD4098" i="3"/>
  <c r="AD3827" i="3"/>
  <c r="AG3188" i="3"/>
  <c r="AD2719" i="3"/>
  <c r="AD1945" i="3"/>
  <c r="AG1645" i="3"/>
  <c r="AD4054" i="3"/>
  <c r="AD3801" i="3"/>
  <c r="AD3402" i="3"/>
  <c r="AD3197" i="3"/>
  <c r="AD3053" i="3"/>
  <c r="AD3012" i="3"/>
  <c r="AG2967" i="3"/>
  <c r="AD2908" i="3"/>
  <c r="AD2812" i="3"/>
  <c r="AD2684" i="3"/>
  <c r="AD2556" i="3"/>
  <c r="AG2281" i="3"/>
  <c r="AG1807" i="3"/>
  <c r="AD1498" i="3"/>
  <c r="AD3894" i="3"/>
  <c r="AD3703" i="3"/>
  <c r="AD3662" i="3"/>
  <c r="AG3617" i="3"/>
  <c r="AD3575" i="3"/>
  <c r="AD3534" i="3"/>
  <c r="AD3407" i="3"/>
  <c r="AG3201" i="3"/>
  <c r="AD2791" i="3"/>
  <c r="AD2663" i="3"/>
  <c r="AD2535" i="3"/>
  <c r="AG2412" i="3"/>
  <c r="AG2285" i="3"/>
  <c r="AD2172" i="3"/>
  <c r="AG2106" i="3"/>
  <c r="AD1765" i="3"/>
  <c r="AD1634" i="3"/>
  <c r="AG1020" i="3"/>
  <c r="AD980" i="3"/>
  <c r="AG944" i="3"/>
  <c r="AG909" i="3"/>
  <c r="AG868" i="3"/>
  <c r="AG788" i="3"/>
  <c r="AD746" i="3"/>
  <c r="AD705" i="3"/>
  <c r="AD126" i="3"/>
  <c r="AG42" i="3"/>
  <c r="AG4490" i="3"/>
  <c r="AG4458" i="3"/>
  <c r="AG4426" i="3"/>
  <c r="AG4394" i="3"/>
  <c r="AG4362" i="3"/>
  <c r="AG4330" i="3"/>
  <c r="AG4298" i="3"/>
  <c r="AG4266" i="3"/>
  <c r="AG4234" i="3"/>
  <c r="AG4202" i="3"/>
  <c r="AG4170" i="3"/>
  <c r="AG4138" i="3"/>
  <c r="AD4069" i="3"/>
  <c r="AG4009" i="3"/>
  <c r="AD3963" i="3"/>
  <c r="AG3843" i="3"/>
  <c r="AD3733" i="3"/>
  <c r="AD3657" i="3"/>
  <c r="AD3593" i="3"/>
  <c r="AD3529" i="3"/>
  <c r="AD3421" i="3"/>
  <c r="AD3249" i="3"/>
  <c r="AG3144" i="3"/>
  <c r="AD3055" i="3"/>
  <c r="AD2959" i="3"/>
  <c r="AD2864" i="3"/>
  <c r="AG2630" i="3"/>
  <c r="AD2428" i="3"/>
  <c r="AD2325" i="3"/>
  <c r="AG2282" i="3"/>
  <c r="AD2097" i="3"/>
  <c r="AD2006" i="3"/>
  <c r="AD1909" i="3"/>
  <c r="AD1508" i="3"/>
  <c r="AG1226" i="3"/>
  <c r="AD1184" i="3"/>
  <c r="AG1098" i="3"/>
  <c r="AG592" i="3"/>
  <c r="AG528" i="3"/>
  <c r="AD4519" i="3"/>
  <c r="AD4391" i="3"/>
  <c r="AG4305" i="3"/>
  <c r="AG3621" i="3"/>
  <c r="AD3237" i="3"/>
  <c r="AD2952" i="3"/>
  <c r="AD2747" i="3"/>
  <c r="AD2619" i="3"/>
  <c r="AD2491" i="3"/>
  <c r="AD1949" i="3"/>
  <c r="AG1438" i="3"/>
  <c r="AG949" i="3"/>
  <c r="AG4518" i="3"/>
  <c r="AG4358" i="3"/>
  <c r="AG4230" i="3"/>
  <c r="AG4102" i="3"/>
  <c r="AD3829" i="3"/>
  <c r="AD3621" i="3"/>
  <c r="AG3415" i="3"/>
  <c r="AG3248" i="3"/>
  <c r="AG2989" i="3"/>
  <c r="AG2642" i="3"/>
  <c r="AG2366" i="3"/>
  <c r="AD2042" i="3"/>
  <c r="AG1573" i="3"/>
  <c r="AD1123" i="3"/>
  <c r="AD151" i="3"/>
  <c r="AG2030" i="3"/>
  <c r="AG1912" i="3"/>
  <c r="AD1758" i="3"/>
  <c r="AG1640" i="3"/>
  <c r="AD1519" i="3"/>
  <c r="AD1324" i="3"/>
  <c r="AD633" i="3"/>
  <c r="AD331" i="3"/>
  <c r="AD226" i="3"/>
  <c r="AG657" i="3"/>
  <c r="AD590" i="3"/>
  <c r="AD542" i="3"/>
  <c r="AG414" i="3"/>
  <c r="AD159" i="3"/>
  <c r="AD2258" i="3"/>
  <c r="AG2188" i="3"/>
  <c r="AG2058" i="3"/>
  <c r="AD1946" i="3"/>
  <c r="AG1848" i="3"/>
  <c r="AD1805" i="3"/>
  <c r="AG1728" i="3"/>
  <c r="AG1696" i="3"/>
  <c r="AG1664" i="3"/>
  <c r="AG1487" i="3"/>
  <c r="AD1345" i="3"/>
  <c r="AG385" i="3"/>
  <c r="AG284" i="3"/>
  <c r="AD1571" i="3"/>
  <c r="AD1438" i="3"/>
  <c r="AD1334" i="3"/>
  <c r="AG1256" i="3"/>
  <c r="AG1192" i="3"/>
  <c r="AG1144" i="3"/>
  <c r="AG1080" i="3"/>
  <c r="AD1003" i="3"/>
  <c r="AD941" i="3"/>
  <c r="AD907" i="3"/>
  <c r="AD877" i="3"/>
  <c r="AG828" i="3"/>
  <c r="AG793" i="3"/>
  <c r="AG761" i="3"/>
  <c r="AG729" i="3"/>
  <c r="AG691" i="3"/>
  <c r="AG633" i="3"/>
  <c r="AG603" i="3"/>
  <c r="AG571" i="3"/>
  <c r="AG539" i="3"/>
  <c r="AD510" i="3"/>
  <c r="AG448" i="3"/>
  <c r="AD406" i="3"/>
  <c r="AD349" i="3"/>
  <c r="AD314" i="3"/>
  <c r="AG270" i="3"/>
  <c r="AD241" i="3"/>
  <c r="AD179" i="3"/>
  <c r="AD98" i="3"/>
  <c r="AG57" i="3"/>
  <c r="AD1557" i="3"/>
  <c r="AG1508" i="3"/>
  <c r="AD1469" i="3"/>
  <c r="AG1436" i="3"/>
  <c r="AG1394" i="3"/>
  <c r="AD1340" i="3"/>
  <c r="AG1311" i="3"/>
  <c r="AG1287" i="3"/>
  <c r="AG1247" i="3"/>
  <c r="AG1223" i="3"/>
  <c r="AG1183" i="3"/>
  <c r="AG1159" i="3"/>
  <c r="AG1119" i="3"/>
  <c r="AG1095" i="3"/>
  <c r="AG1070" i="3"/>
  <c r="AG1037" i="3"/>
  <c r="AD995" i="3"/>
  <c r="AG959" i="3"/>
  <c r="AD920" i="3"/>
  <c r="AG884" i="3"/>
  <c r="AG834" i="3"/>
  <c r="AD799" i="3"/>
  <c r="AD775" i="3"/>
  <c r="AD735" i="3"/>
  <c r="AD711" i="3"/>
  <c r="AG675" i="3"/>
  <c r="AG623" i="3"/>
  <c r="AD572" i="3"/>
  <c r="AD540" i="3"/>
  <c r="AD489" i="3"/>
  <c r="AD441" i="3"/>
  <c r="AD409" i="3"/>
  <c r="AD369" i="3"/>
  <c r="AD311" i="3"/>
  <c r="AG282" i="3"/>
  <c r="AD250" i="3"/>
  <c r="AG228" i="3"/>
  <c r="AD172" i="3"/>
  <c r="AG83" i="3"/>
  <c r="AD137" i="3"/>
  <c r="AD112" i="3"/>
  <c r="AD72" i="3"/>
  <c r="AD26" i="3"/>
  <c r="AD122" i="3"/>
  <c r="AG81" i="3"/>
  <c r="AG59" i="3"/>
  <c r="AG27" i="3"/>
  <c r="AG4437" i="3"/>
  <c r="AG4245" i="3"/>
  <c r="AG4109" i="3"/>
  <c r="AG3425" i="3"/>
  <c r="AD2796" i="3"/>
  <c r="AG2591" i="3"/>
  <c r="AG2305" i="3"/>
  <c r="AG1392" i="3"/>
  <c r="AG3871" i="3"/>
  <c r="AG3453" i="3"/>
  <c r="AG3215" i="3"/>
  <c r="AG2926" i="3"/>
  <c r="AG2807" i="3"/>
  <c r="AG2679" i="3"/>
  <c r="AG2551" i="3"/>
  <c r="AG2424" i="3"/>
  <c r="AG2291" i="3"/>
  <c r="AG1835" i="3"/>
  <c r="AG1667" i="3"/>
  <c r="AG1437" i="3"/>
  <c r="AD4474" i="3"/>
  <c r="AG4413" i="3"/>
  <c r="AD4355" i="3"/>
  <c r="AD4299" i="3"/>
  <c r="AD4251" i="3"/>
  <c r="AD4178" i="3"/>
  <c r="AG4125" i="3"/>
  <c r="AG3995" i="3"/>
  <c r="AD3410" i="3"/>
  <c r="AD2828" i="3"/>
  <c r="AG2287" i="3"/>
  <c r="AG1711" i="3"/>
  <c r="AD1362" i="3"/>
  <c r="AD3927" i="3"/>
  <c r="AG3509" i="3"/>
  <c r="AG3284" i="3"/>
  <c r="AG3089" i="3"/>
  <c r="AG3031" i="3"/>
  <c r="AD2989" i="3"/>
  <c r="AD2948" i="3"/>
  <c r="AG2867" i="3"/>
  <c r="AD2748" i="3"/>
  <c r="AD2620" i="3"/>
  <c r="AD2492" i="3"/>
  <c r="AD1887" i="3"/>
  <c r="AG1687" i="3"/>
  <c r="AD3987" i="3"/>
  <c r="AD3769" i="3"/>
  <c r="AG3681" i="3"/>
  <c r="AD3639" i="3"/>
  <c r="AD3598" i="3"/>
  <c r="AG3553" i="3"/>
  <c r="AG3490" i="3"/>
  <c r="AD3322" i="3"/>
  <c r="AD3115" i="3"/>
  <c r="AD2727" i="3"/>
  <c r="AD2599" i="3"/>
  <c r="AG2476" i="3"/>
  <c r="AG2348" i="3"/>
  <c r="AG2194" i="3"/>
  <c r="AD2144" i="3"/>
  <c r="AG1841" i="3"/>
  <c r="AG1691" i="3"/>
  <c r="AD1059" i="3"/>
  <c r="AD998" i="3"/>
  <c r="AD961" i="3"/>
  <c r="AD927" i="3"/>
  <c r="AG891" i="3"/>
  <c r="AG830" i="3"/>
  <c r="AD769" i="3"/>
  <c r="AG724" i="3"/>
  <c r="AG512" i="3"/>
  <c r="AD108" i="3"/>
  <c r="AG4506" i="3"/>
  <c r="AG4474" i="3"/>
  <c r="AG4442" i="3"/>
  <c r="AG4410" i="3"/>
  <c r="AG4378" i="3"/>
  <c r="AG4346" i="3"/>
  <c r="AG4314" i="3"/>
  <c r="AG4282" i="3"/>
  <c r="AG4250" i="3"/>
  <c r="AG4218" i="3"/>
  <c r="AG4186" i="3"/>
  <c r="AG4154" i="3"/>
  <c r="AG4122" i="3"/>
  <c r="AG4090" i="3"/>
  <c r="AG4039" i="3"/>
  <c r="AG3981" i="3"/>
  <c r="AD3934" i="3"/>
  <c r="AD3873" i="3"/>
  <c r="AD3813" i="3"/>
  <c r="AG3755" i="3"/>
  <c r="AD3705" i="3"/>
  <c r="AD3673" i="3"/>
  <c r="AD3641" i="3"/>
  <c r="AD3609" i="3"/>
  <c r="AD3577" i="3"/>
  <c r="AD3545" i="3"/>
  <c r="AD3510" i="3"/>
  <c r="AD3451" i="3"/>
  <c r="AD3333" i="3"/>
  <c r="AG3272" i="3"/>
  <c r="AG3221" i="3"/>
  <c r="AG3171" i="3"/>
  <c r="AD3121" i="3"/>
  <c r="AD3071" i="3"/>
  <c r="AD3039" i="3"/>
  <c r="AD3007" i="3"/>
  <c r="AD2975" i="3"/>
  <c r="AD2941" i="3"/>
  <c r="AG2887" i="3"/>
  <c r="AG2822" i="3"/>
  <c r="AG2694" i="3"/>
  <c r="AG2566" i="3"/>
  <c r="AD2460" i="3"/>
  <c r="AD2396" i="3"/>
  <c r="AD2335" i="3"/>
  <c r="AG2314" i="3"/>
  <c r="AD2293" i="3"/>
  <c r="AD2271" i="3"/>
  <c r="AG2215" i="3"/>
  <c r="AG2060" i="3"/>
  <c r="AD2022" i="3"/>
  <c r="AD1990" i="3"/>
  <c r="AD1958" i="3"/>
  <c r="AD1783" i="3"/>
  <c r="AG1585" i="3"/>
  <c r="AG1290" i="3"/>
  <c r="AD1248" i="3"/>
  <c r="AD1207" i="3"/>
  <c r="AG1162" i="3"/>
  <c r="AD1120" i="3"/>
  <c r="AD1079" i="3"/>
  <c r="AG608" i="3"/>
  <c r="AG576" i="3"/>
  <c r="AG544" i="3"/>
  <c r="AD448" i="3"/>
  <c r="AD416" i="3"/>
  <c r="AG4497" i="3"/>
  <c r="AD4455" i="3"/>
  <c r="AD4414" i="3"/>
  <c r="AG4369" i="3"/>
  <c r="AD4327" i="3"/>
  <c r="AD4286" i="3"/>
  <c r="AG4241" i="3"/>
  <c r="AD4199" i="3"/>
  <c r="AD4158" i="3"/>
  <c r="AG4113" i="3"/>
  <c r="AD4073" i="3"/>
  <c r="AD4013" i="3"/>
  <c r="AG3953" i="3"/>
  <c r="AD3907" i="3"/>
  <c r="AD3847" i="3"/>
  <c r="AG3787" i="3"/>
  <c r="AG3730" i="3"/>
  <c r="AG3685" i="3"/>
  <c r="AD3643" i="3"/>
  <c r="AD3602" i="3"/>
  <c r="AG3557" i="3"/>
  <c r="AG3516" i="3"/>
  <c r="AD3482" i="3"/>
  <c r="AD3429" i="3"/>
  <c r="AG3365" i="3"/>
  <c r="AG3311" i="3"/>
  <c r="AG3260" i="3"/>
  <c r="AG3209" i="3"/>
  <c r="AG3159" i="3"/>
  <c r="AD3109" i="3"/>
  <c r="AD3057" i="3"/>
  <c r="AD3016" i="3"/>
  <c r="AG2971" i="3"/>
  <c r="AG2923" i="3"/>
  <c r="AG2873" i="3"/>
  <c r="AD2827" i="3"/>
  <c r="AD2795" i="3"/>
  <c r="AD2763" i="3"/>
  <c r="AD2731" i="3"/>
  <c r="AD2699" i="3"/>
  <c r="AD2667" i="3"/>
  <c r="AD2635" i="3"/>
  <c r="AD2603" i="3"/>
  <c r="AD2571" i="3"/>
  <c r="AD2539" i="3"/>
  <c r="AD2507" i="3"/>
  <c r="AG2463" i="3"/>
  <c r="AG2399" i="3"/>
  <c r="AD2255" i="3"/>
  <c r="AD2180" i="3"/>
  <c r="AD2108" i="3"/>
  <c r="AD1929" i="3"/>
  <c r="AG1869" i="3"/>
  <c r="AG1619" i="3"/>
  <c r="AG1480" i="3"/>
  <c r="AD1396" i="3"/>
  <c r="AG1051" i="3"/>
  <c r="AD1001" i="3"/>
  <c r="AD967" i="3"/>
  <c r="AG931" i="3"/>
  <c r="AD892" i="3"/>
  <c r="AD834" i="3"/>
  <c r="AG768" i="3"/>
  <c r="AD726" i="3"/>
  <c r="AG4502" i="3"/>
  <c r="AG4470" i="3"/>
  <c r="AG4438" i="3"/>
  <c r="AG4406" i="3"/>
  <c r="AG4374" i="3"/>
  <c r="AG4342" i="3"/>
  <c r="AG4310" i="3"/>
  <c r="AG4278" i="3"/>
  <c r="AG4246" i="3"/>
  <c r="AG4214" i="3"/>
  <c r="AG4182" i="3"/>
  <c r="AG4150" i="3"/>
  <c r="AG4118" i="3"/>
  <c r="AG4086" i="3"/>
  <c r="AG4025" i="3"/>
  <c r="AD3979" i="3"/>
  <c r="AD3919" i="3"/>
  <c r="AG3859" i="3"/>
  <c r="AG3799" i="3"/>
  <c r="AG3747" i="3"/>
  <c r="AD3701" i="3"/>
  <c r="AD3669" i="3"/>
  <c r="AD3637" i="3"/>
  <c r="AD3605" i="3"/>
  <c r="AD3573" i="3"/>
  <c r="AD3541" i="3"/>
  <c r="AG3501" i="3"/>
  <c r="AG3443" i="3"/>
  <c r="AG3399" i="3"/>
  <c r="AG3367" i="3"/>
  <c r="AD3321" i="3"/>
  <c r="AG3275" i="3"/>
  <c r="AD3225" i="3"/>
  <c r="AD3175" i="3"/>
  <c r="AG3120" i="3"/>
  <c r="AG3069" i="3"/>
  <c r="AG3037" i="3"/>
  <c r="AG3005" i="3"/>
  <c r="AG2973" i="3"/>
  <c r="AG2938" i="3"/>
  <c r="AG2890" i="3"/>
  <c r="AG2834" i="3"/>
  <c r="AG2706" i="3"/>
  <c r="AG2578" i="3"/>
  <c r="AG2470" i="3"/>
  <c r="AG2418" i="3"/>
  <c r="AG2382" i="3"/>
  <c r="AG2350" i="3"/>
  <c r="AD2300" i="3"/>
  <c r="AD2235" i="3"/>
  <c r="AG2078" i="3"/>
  <c r="AD2026" i="3"/>
  <c r="AD1994" i="3"/>
  <c r="AD1962" i="3"/>
  <c r="AG1863" i="3"/>
  <c r="AG1641" i="3"/>
  <c r="AG1504" i="3"/>
  <c r="AG1270" i="3"/>
  <c r="AD1228" i="3"/>
  <c r="AD1187" i="3"/>
  <c r="AG1142" i="3"/>
  <c r="AD1100" i="3"/>
  <c r="AG474" i="3"/>
  <c r="AD22" i="3"/>
  <c r="AD346" i="3"/>
  <c r="AG2216" i="3"/>
  <c r="AD2161" i="3"/>
  <c r="AD2122" i="3"/>
  <c r="AG2094" i="3"/>
  <c r="AD2072" i="3"/>
  <c r="AD2043" i="3"/>
  <c r="AD2020" i="3"/>
  <c r="AG1998" i="3"/>
  <c r="AD1979" i="3"/>
  <c r="AD1956" i="3"/>
  <c r="AG1928" i="3"/>
  <c r="AG1896" i="3"/>
  <c r="AG1866" i="3"/>
  <c r="AD1834" i="3"/>
  <c r="AD1798" i="3"/>
  <c r="AG1769" i="3"/>
  <c r="AD1741" i="3"/>
  <c r="AD1722" i="3"/>
  <c r="AD1690" i="3"/>
  <c r="AD1658" i="3"/>
  <c r="AG1635" i="3"/>
  <c r="AD1615" i="3"/>
  <c r="AG1589" i="3"/>
  <c r="AG1539" i="3"/>
  <c r="AG1500" i="3"/>
  <c r="AG1455" i="3"/>
  <c r="AD1406" i="3"/>
  <c r="AD1351" i="3"/>
  <c r="AD1314" i="3"/>
  <c r="AG852" i="3"/>
  <c r="AG814" i="3"/>
  <c r="AD649" i="3"/>
  <c r="AG490" i="3"/>
  <c r="AD389" i="3"/>
  <c r="AD341" i="3"/>
  <c r="AG322" i="3"/>
  <c r="AG281" i="3"/>
  <c r="AD259" i="3"/>
  <c r="AD236" i="3"/>
  <c r="AD210" i="3"/>
  <c r="AG175" i="3"/>
  <c r="AG93" i="3"/>
  <c r="AG695" i="3"/>
  <c r="AD643" i="3"/>
  <c r="AD614" i="3"/>
  <c r="AD598" i="3"/>
  <c r="AD582" i="3"/>
  <c r="AD566" i="3"/>
  <c r="AD550" i="3"/>
  <c r="AD534" i="3"/>
  <c r="AG494" i="3"/>
  <c r="AG454" i="3"/>
  <c r="AG438" i="3"/>
  <c r="AG422" i="3"/>
  <c r="AG406" i="3"/>
  <c r="AD351" i="3"/>
  <c r="AG237" i="3"/>
  <c r="AG190" i="3"/>
  <c r="AG123" i="3"/>
  <c r="AD102" i="3"/>
  <c r="AD35" i="3"/>
  <c r="AG23" i="3"/>
  <c r="AD2249" i="3"/>
  <c r="AD2229" i="3"/>
  <c r="AD2202" i="3"/>
  <c r="AG2174" i="3"/>
  <c r="AD2153" i="3"/>
  <c r="AG2120" i="3"/>
  <c r="AG2098" i="3"/>
  <c r="AG2068" i="3"/>
  <c r="AD2047" i="3"/>
  <c r="AD2024" i="3"/>
  <c r="AG2002" i="3"/>
  <c r="AD1983" i="3"/>
  <c r="AD1960" i="3"/>
  <c r="AG1932" i="3"/>
  <c r="AD1906" i="3"/>
  <c r="AD1882" i="3"/>
  <c r="AD1853" i="3"/>
  <c r="AD1843" i="3"/>
  <c r="AG1832" i="3"/>
  <c r="AD1821" i="3"/>
  <c r="AD1811" i="3"/>
  <c r="AG1800" i="3"/>
  <c r="AD1789" i="3"/>
  <c r="AD1761" i="3"/>
  <c r="AG1749" i="3"/>
  <c r="AD1723" i="3"/>
  <c r="AG1712" i="3"/>
  <c r="AD1701" i="3"/>
  <c r="AD1691" i="3"/>
  <c r="AG1680" i="3"/>
  <c r="AD1669" i="3"/>
  <c r="AD1659" i="3"/>
  <c r="AG1648" i="3"/>
  <c r="AD1613" i="3"/>
  <c r="AD1594" i="3"/>
  <c r="AD1518" i="3"/>
  <c r="AD1465" i="3"/>
  <c r="AD1412" i="3"/>
  <c r="AD1374" i="3"/>
  <c r="AD1318" i="3"/>
  <c r="AD854" i="3"/>
  <c r="AG810" i="3"/>
  <c r="AD659" i="3"/>
  <c r="AG496" i="3"/>
  <c r="AD355" i="3"/>
  <c r="AG329" i="3"/>
  <c r="AG293" i="3"/>
  <c r="AG274" i="3"/>
  <c r="AG256" i="3"/>
  <c r="AG229" i="3"/>
  <c r="AG188" i="3"/>
  <c r="AD90" i="3"/>
  <c r="AD1555" i="3"/>
  <c r="AD1523" i="3"/>
  <c r="AD1485" i="3"/>
  <c r="AG1465" i="3"/>
  <c r="AD1447" i="3"/>
  <c r="AD1423" i="3"/>
  <c r="AD1398" i="3"/>
  <c r="AD1375" i="3"/>
  <c r="AG1346" i="3"/>
  <c r="AG1314" i="3"/>
  <c r="AG1296" i="3"/>
  <c r="AG1280" i="3"/>
  <c r="AG1264" i="3"/>
  <c r="AG1248" i="3"/>
  <c r="AG1232" i="3"/>
  <c r="AG1216" i="3"/>
  <c r="AG1200" i="3"/>
  <c r="AG1184" i="3"/>
  <c r="AG1168" i="3"/>
  <c r="AG1152" i="3"/>
  <c r="AG1136" i="3"/>
  <c r="AG1120" i="3"/>
  <c r="AG1104" i="3"/>
  <c r="AG1088" i="3"/>
  <c r="AG1072" i="3"/>
  <c r="AD1051" i="3"/>
  <c r="AD1029" i="3"/>
  <c r="AD1010" i="3"/>
  <c r="AD992" i="3"/>
  <c r="AD973" i="3"/>
  <c r="AG956" i="3"/>
  <c r="AD946" i="3"/>
  <c r="AD939" i="3"/>
  <c r="AD928" i="3"/>
  <c r="AG921" i="3"/>
  <c r="AD909" i="3"/>
  <c r="AG903" i="3"/>
  <c r="AG892" i="3"/>
  <c r="AD882" i="3"/>
  <c r="AD875" i="3"/>
  <c r="AG860" i="3"/>
  <c r="AG850" i="3"/>
  <c r="AG838" i="3"/>
  <c r="AD824" i="3"/>
  <c r="AD814" i="3"/>
  <c r="AD804" i="3"/>
  <c r="AD796" i="3"/>
  <c r="AD788" i="3"/>
  <c r="AD780" i="3"/>
  <c r="AD772" i="3"/>
  <c r="AD764" i="3"/>
  <c r="AD756" i="3"/>
  <c r="AD748" i="3"/>
  <c r="AD740" i="3"/>
  <c r="AD732" i="3"/>
  <c r="AD724" i="3"/>
  <c r="AD716" i="3"/>
  <c r="AD708" i="3"/>
  <c r="AD700" i="3"/>
  <c r="AG685" i="3"/>
  <c r="AD677" i="3"/>
  <c r="AG655" i="3"/>
  <c r="AD647" i="3"/>
  <c r="AG637" i="3"/>
  <c r="AG629" i="3"/>
  <c r="AG619" i="3"/>
  <c r="AD609" i="3"/>
  <c r="AD600" i="3"/>
  <c r="AG587" i="3"/>
  <c r="AD577" i="3"/>
  <c r="AD568" i="3"/>
  <c r="AG555" i="3"/>
  <c r="AD545" i="3"/>
  <c r="AD536" i="3"/>
  <c r="AG524" i="3"/>
  <c r="AG514" i="3"/>
  <c r="AD505" i="3"/>
  <c r="AD484" i="3"/>
  <c r="AD474" i="3"/>
  <c r="AD454" i="3"/>
  <c r="AD445" i="3"/>
  <c r="AG432" i="3"/>
  <c r="AD422" i="3"/>
  <c r="AD413" i="3"/>
  <c r="AG393" i="3"/>
  <c r="AG383" i="3"/>
  <c r="AD375" i="3"/>
  <c r="AD353" i="3"/>
  <c r="AD345" i="3"/>
  <c r="AG338" i="3"/>
  <c r="AG330" i="3"/>
  <c r="AD322" i="3"/>
  <c r="AD304" i="3"/>
  <c r="AG294" i="3"/>
  <c r="AG280" i="3"/>
  <c r="AG273" i="3"/>
  <c r="AD263" i="3"/>
  <c r="AD256" i="3"/>
  <c r="AD245" i="3"/>
  <c r="AD232" i="3"/>
  <c r="AG218" i="3"/>
  <c r="AG202" i="3"/>
  <c r="AD187" i="3"/>
  <c r="AD171" i="3"/>
  <c r="AG141" i="3"/>
  <c r="AD129" i="3"/>
  <c r="AG94" i="3"/>
  <c r="AG78" i="3"/>
  <c r="AG63" i="3"/>
  <c r="AD55" i="3"/>
  <c r="AD1589" i="3"/>
  <c r="AD1574" i="3"/>
  <c r="AG1561" i="3"/>
  <c r="AD1553" i="3"/>
  <c r="AG1540" i="3"/>
  <c r="AD1525" i="3"/>
  <c r="AD1510" i="3"/>
  <c r="AG1497" i="3"/>
  <c r="AD1488" i="3"/>
  <c r="AD1475" i="3"/>
  <c r="AG1467" i="3"/>
  <c r="AD1456" i="3"/>
  <c r="AD1443" i="3"/>
  <c r="AG1427" i="3"/>
  <c r="AD1421" i="3"/>
  <c r="AD1414" i="3"/>
  <c r="AD1401" i="3"/>
  <c r="AD1391" i="3"/>
  <c r="AD1372" i="3"/>
  <c r="AG1362" i="3"/>
  <c r="AD1350" i="3"/>
  <c r="AD1337" i="3"/>
  <c r="AD1326" i="3"/>
  <c r="AD1316" i="3"/>
  <c r="AD1306" i="3"/>
  <c r="AD1298" i="3"/>
  <c r="AD1290" i="3"/>
  <c r="AD1282" i="3"/>
  <c r="AD1274" i="3"/>
  <c r="AD1266" i="3"/>
  <c r="AD1258" i="3"/>
  <c r="AD1250" i="3"/>
  <c r="AD1242" i="3"/>
  <c r="AD1234" i="3"/>
  <c r="AD1226" i="3"/>
  <c r="AD1218" i="3"/>
  <c r="AD1210" i="3"/>
  <c r="AD1202" i="3"/>
  <c r="AD1194" i="3"/>
  <c r="AD1186" i="3"/>
  <c r="AD1178" i="3"/>
  <c r="AD1170" i="3"/>
  <c r="AD1162" i="3"/>
  <c r="AD1154" i="3"/>
  <c r="AD1146" i="3"/>
  <c r="AD1138" i="3"/>
  <c r="AD1130" i="3"/>
  <c r="AD1122" i="3"/>
  <c r="AD1114" i="3"/>
  <c r="AD1106" i="3"/>
  <c r="AD1098" i="3"/>
  <c r="AD1090" i="3"/>
  <c r="AD1082" i="3"/>
  <c r="AD1074" i="3"/>
  <c r="AD1067" i="3"/>
  <c r="AD1057" i="3"/>
  <c r="AG1040" i="3"/>
  <c r="AG1031" i="3"/>
  <c r="AD1016" i="3"/>
  <c r="AG1009" i="3"/>
  <c r="AD997" i="3"/>
  <c r="AG991" i="3"/>
  <c r="AG980" i="3"/>
  <c r="AD970" i="3"/>
  <c r="AD963" i="3"/>
  <c r="AD952" i="3"/>
  <c r="AG945" i="3"/>
  <c r="AD933" i="3"/>
  <c r="AG927" i="3"/>
  <c r="AG916" i="3"/>
  <c r="AD906" i="3"/>
  <c r="AD899" i="3"/>
  <c r="AD888" i="3"/>
  <c r="AG881" i="3"/>
  <c r="AG866" i="3"/>
  <c r="AG854" i="3"/>
  <c r="AD840" i="3"/>
  <c r="AD830" i="3"/>
  <c r="AG812" i="3"/>
  <c r="AG802" i="3"/>
  <c r="AG794" i="3"/>
  <c r="AG786" i="3"/>
  <c r="AG778" i="3"/>
  <c r="AG770" i="3"/>
  <c r="AG762" i="3"/>
  <c r="AG754" i="3"/>
  <c r="AG746" i="3"/>
  <c r="AG738" i="3"/>
  <c r="AG730" i="3"/>
  <c r="AG722" i="3"/>
  <c r="AG714" i="3"/>
  <c r="AG706" i="3"/>
  <c r="AG698" i="3"/>
  <c r="AD689" i="3"/>
  <c r="AG669" i="3"/>
  <c r="AD661" i="3"/>
  <c r="AG639" i="3"/>
  <c r="AD620" i="3"/>
  <c r="AG607" i="3"/>
  <c r="AD597" i="3"/>
  <c r="AD588" i="3"/>
  <c r="AG575" i="3"/>
  <c r="AD565" i="3"/>
  <c r="AD556" i="3"/>
  <c r="AG543" i="3"/>
  <c r="AD533" i="3"/>
  <c r="AD522" i="3"/>
  <c r="AG502" i="3"/>
  <c r="AD494" i="3"/>
  <c r="AG472" i="3"/>
  <c r="AD464" i="3"/>
  <c r="AD457" i="3"/>
  <c r="AG444" i="3"/>
  <c r="AD434" i="3"/>
  <c r="AD425" i="3"/>
  <c r="AG412" i="3"/>
  <c r="AG403" i="3"/>
  <c r="AD395" i="3"/>
  <c r="AG373" i="3"/>
  <c r="AD365" i="3"/>
  <c r="AG341" i="3"/>
  <c r="AG334" i="3"/>
  <c r="AG326" i="3"/>
  <c r="AD317" i="3"/>
  <c r="AD308" i="3"/>
  <c r="AD293" i="3"/>
  <c r="AG285" i="3"/>
  <c r="AG276" i="3"/>
  <c r="AG265" i="3"/>
  <c r="AD255" i="3"/>
  <c r="AD248" i="3"/>
  <c r="AG236" i="3"/>
  <c r="AD230" i="3"/>
  <c r="AG220" i="3"/>
  <c r="AG203" i="3"/>
  <c r="AD192" i="3"/>
  <c r="AD184" i="3"/>
  <c r="AD176" i="3"/>
  <c r="AD168" i="3"/>
  <c r="AD134" i="3"/>
  <c r="AG99" i="3"/>
  <c r="AG69" i="3"/>
  <c r="AD58" i="3"/>
  <c r="AG159" i="3"/>
  <c r="AD141" i="3"/>
  <c r="AD133" i="3"/>
  <c r="AD125" i="3"/>
  <c r="AG119" i="3"/>
  <c r="AD99" i="3"/>
  <c r="AD95" i="3"/>
  <c r="AG86" i="3"/>
  <c r="AG67" i="3"/>
  <c r="AG51" i="3"/>
  <c r="AD40" i="3"/>
  <c r="AD33" i="3"/>
  <c r="AG22" i="3"/>
  <c r="AD12" i="3"/>
  <c r="AG147" i="3"/>
  <c r="AG131" i="3"/>
  <c r="AD117" i="3"/>
  <c r="AG111" i="3"/>
  <c r="AG102" i="3"/>
  <c r="AD83" i="3"/>
  <c r="AD79" i="3"/>
  <c r="AG71" i="3"/>
  <c r="AG62" i="3"/>
  <c r="AD54" i="3"/>
  <c r="AD42" i="3"/>
  <c r="AG30" i="3"/>
  <c r="AD20" i="3"/>
  <c r="AD13" i="3"/>
  <c r="AD3901" i="3"/>
  <c r="AG4043" i="3"/>
  <c r="AD3499" i="3"/>
  <c r="AG3397" i="3"/>
  <c r="AG3287" i="3"/>
  <c r="AG3132" i="3"/>
  <c r="AG3035" i="3"/>
  <c r="AD2900" i="3"/>
  <c r="AD2811" i="3"/>
  <c r="AD2715" i="3"/>
  <c r="AD2651" i="3"/>
  <c r="AD2555" i="3"/>
  <c r="AG2431" i="3"/>
  <c r="AG2202" i="3"/>
  <c r="AG1898" i="3"/>
  <c r="AG1552" i="3"/>
  <c r="AG1023" i="3"/>
  <c r="AD910" i="3"/>
  <c r="AD790" i="3"/>
  <c r="AG4486" i="3"/>
  <c r="AG4422" i="3"/>
  <c r="AG4326" i="3"/>
  <c r="AG4198" i="3"/>
  <c r="AG4134" i="3"/>
  <c r="AG3997" i="3"/>
  <c r="AD3889" i="3"/>
  <c r="AD3725" i="3"/>
  <c r="AD3653" i="3"/>
  <c r="AD3557" i="3"/>
  <c r="AD3473" i="3"/>
  <c r="AG3351" i="3"/>
  <c r="AG3197" i="3"/>
  <c r="AD3097" i="3"/>
  <c r="AG3053" i="3"/>
  <c r="AG2957" i="3"/>
  <c r="AG2863" i="3"/>
  <c r="AG2514" i="3"/>
  <c r="AG2398" i="3"/>
  <c r="AD2268" i="3"/>
  <c r="AD2010" i="3"/>
  <c r="AD1925" i="3"/>
  <c r="AD1292" i="3"/>
  <c r="AD1164" i="3"/>
  <c r="AG363" i="3"/>
  <c r="AG2182" i="3"/>
  <c r="AG2104" i="3"/>
  <c r="AD2052" i="3"/>
  <c r="AD1988" i="3"/>
  <c r="AG1944" i="3"/>
  <c r="AD1850" i="3"/>
  <c r="AD1775" i="3"/>
  <c r="AD1706" i="3"/>
  <c r="AD1619" i="3"/>
  <c r="AG1564" i="3"/>
  <c r="AD1429" i="3"/>
  <c r="AD1046" i="3"/>
  <c r="AG693" i="3"/>
  <c r="AD377" i="3"/>
  <c r="AG269" i="3"/>
  <c r="AG191" i="3"/>
  <c r="AD709" i="3"/>
  <c r="AD606" i="3"/>
  <c r="AD558" i="3"/>
  <c r="AD513" i="3"/>
  <c r="AG446" i="3"/>
  <c r="AG395" i="3"/>
  <c r="AG213" i="3"/>
  <c r="AG47" i="3"/>
  <c r="AG2238" i="3"/>
  <c r="AG2160" i="3"/>
  <c r="AG2110" i="3"/>
  <c r="AD2015" i="3"/>
  <c r="AD1992" i="3"/>
  <c r="AD1921" i="3"/>
  <c r="AG1868" i="3"/>
  <c r="AD1827" i="3"/>
  <c r="AD1795" i="3"/>
  <c r="AG1756" i="3"/>
  <c r="AD1707" i="3"/>
  <c r="AD1675" i="3"/>
  <c r="AD1643" i="3"/>
  <c r="AD1582" i="3"/>
  <c r="AG1386" i="3"/>
  <c r="AG820" i="3"/>
  <c r="AG673" i="3"/>
  <c r="AG342" i="3"/>
  <c r="AD262" i="3"/>
  <c r="AG217" i="3"/>
  <c r="AD1539" i="3"/>
  <c r="AD1479" i="3"/>
  <c r="AG1410" i="3"/>
  <c r="AD1356" i="3"/>
  <c r="AG1288" i="3"/>
  <c r="AG1240" i="3"/>
  <c r="AG1208" i="3"/>
  <c r="AG1160" i="3"/>
  <c r="AG1112" i="3"/>
  <c r="AG1061" i="3"/>
  <c r="AD1023" i="3"/>
  <c r="AG967" i="3"/>
  <c r="AG935" i="3"/>
  <c r="AD914" i="3"/>
  <c r="AG889" i="3"/>
  <c r="AD856" i="3"/>
  <c r="AG818" i="3"/>
  <c r="AG801" i="3"/>
  <c r="AG777" i="3"/>
  <c r="AG753" i="3"/>
  <c r="AG737" i="3"/>
  <c r="AG713" i="3"/>
  <c r="AG681" i="3"/>
  <c r="AD651" i="3"/>
  <c r="AD625" i="3"/>
  <c r="AD584" i="3"/>
  <c r="AD552" i="3"/>
  <c r="AG518" i="3"/>
  <c r="AG488" i="3"/>
  <c r="AD438" i="3"/>
  <c r="AD429" i="3"/>
  <c r="AG387" i="3"/>
  <c r="AG357" i="3"/>
  <c r="AD325" i="3"/>
  <c r="AD288" i="3"/>
  <c r="AD258" i="3"/>
  <c r="AG226" i="3"/>
  <c r="AD195" i="3"/>
  <c r="AG133" i="3"/>
  <c r="AG66" i="3"/>
  <c r="AD1585" i="3"/>
  <c r="AD1542" i="3"/>
  <c r="AD1521" i="3"/>
  <c r="AG1481" i="3"/>
  <c r="AD1463" i="3"/>
  <c r="AG1425" i="3"/>
  <c r="AD1382" i="3"/>
  <c r="AD1359" i="3"/>
  <c r="AG1330" i="3"/>
  <c r="AG1303" i="3"/>
  <c r="AG1279" i="3"/>
  <c r="AG1255" i="3"/>
  <c r="AG1231" i="3"/>
  <c r="AG1207" i="3"/>
  <c r="AG1191" i="3"/>
  <c r="AG1167" i="3"/>
  <c r="AG1143" i="3"/>
  <c r="AG1127" i="3"/>
  <c r="AG1103" i="3"/>
  <c r="AG1087" i="3"/>
  <c r="AD1065" i="3"/>
  <c r="AG1012" i="3"/>
  <c r="AD984" i="3"/>
  <c r="AD965" i="3"/>
  <c r="AD938" i="3"/>
  <c r="AG913" i="3"/>
  <c r="AG895" i="3"/>
  <c r="AD862" i="3"/>
  <c r="AG822" i="3"/>
  <c r="AD791" i="3"/>
  <c r="AD767" i="3"/>
  <c r="AD751" i="3"/>
  <c r="AD727" i="3"/>
  <c r="AD703" i="3"/>
  <c r="AG665" i="3"/>
  <c r="AD604" i="3"/>
  <c r="AD581" i="3"/>
  <c r="AD549" i="3"/>
  <c r="AG508" i="3"/>
  <c r="AD468" i="3"/>
  <c r="AD450" i="3"/>
  <c r="AD418" i="3"/>
  <c r="AG399" i="3"/>
  <c r="AD362" i="3"/>
  <c r="AD329" i="3"/>
  <c r="AG302" i="3"/>
  <c r="AD269" i="3"/>
  <c r="AG244" i="3"/>
  <c r="AD196" i="3"/>
  <c r="AD180" i="3"/>
  <c r="AG163" i="3"/>
  <c r="AD62" i="3"/>
  <c r="AD155" i="3"/>
  <c r="AD123" i="3"/>
  <c r="AD88" i="3"/>
  <c r="AG43" i="3"/>
  <c r="AG19" i="3"/>
  <c r="AG143" i="3"/>
  <c r="AD92" i="3"/>
  <c r="AD66" i="3"/>
  <c r="AG35" i="3"/>
  <c r="AD4403" i="3"/>
  <c r="AD4219" i="3"/>
  <c r="AG4005" i="3"/>
  <c r="AD3329" i="3"/>
  <c r="AG2719" i="3"/>
  <c r="AG2559" i="3"/>
  <c r="AG1845" i="3"/>
  <c r="AG1328" i="3"/>
  <c r="AD3833" i="3"/>
  <c r="AD3399" i="3"/>
  <c r="AG3169" i="3"/>
  <c r="AG2894" i="3"/>
  <c r="AG2775" i="3"/>
  <c r="AG2647" i="3"/>
  <c r="AG2519" i="3"/>
  <c r="AG2392" i="3"/>
  <c r="AG2259" i="3"/>
  <c r="AG1803" i="3"/>
  <c r="AG1599" i="3"/>
  <c r="AD4514" i="3"/>
  <c r="AD4459" i="3"/>
  <c r="AG4397" i="3"/>
  <c r="AD4339" i="3"/>
  <c r="AD4290" i="3"/>
  <c r="AD4235" i="3"/>
  <c r="AD4163" i="3"/>
  <c r="AD4114" i="3"/>
  <c r="AG3877" i="3"/>
  <c r="AG3331" i="3"/>
  <c r="AG2773" i="3"/>
  <c r="AD2236" i="3"/>
  <c r="AG1679" i="3"/>
  <c r="AG4069" i="3"/>
  <c r="AG3839" i="3"/>
  <c r="AD3474" i="3"/>
  <c r="AD3259" i="3"/>
  <c r="AG3063" i="3"/>
  <c r="AD3021" i="3"/>
  <c r="AD2980" i="3"/>
  <c r="AG2931" i="3"/>
  <c r="AD2844" i="3"/>
  <c r="AD2716" i="3"/>
  <c r="AD2588" i="3"/>
  <c r="AG2313" i="3"/>
  <c r="AG1839" i="3"/>
  <c r="AG1655" i="3"/>
  <c r="AG3909" i="3"/>
  <c r="AG3733" i="3"/>
  <c r="AD3671" i="3"/>
  <c r="AD3630" i="3"/>
  <c r="AG3585" i="3"/>
  <c r="AD3543" i="3"/>
  <c r="AG3447" i="3"/>
  <c r="AG3247" i="3"/>
  <c r="AD2823" i="3"/>
  <c r="AD2695" i="3"/>
  <c r="AD2567" i="3"/>
  <c r="AG2444" i="3"/>
  <c r="AG2317" i="3"/>
  <c r="AD2187" i="3"/>
  <c r="AG2134" i="3"/>
  <c r="AG1809" i="3"/>
  <c r="AG1659" i="3"/>
  <c r="AD1030" i="3"/>
  <c r="AD991" i="3"/>
  <c r="AG955" i="3"/>
  <c r="AD916" i="3"/>
  <c r="AG880" i="3"/>
  <c r="AD801" i="3"/>
  <c r="AG756" i="3"/>
  <c r="AD714" i="3"/>
  <c r="AD373" i="3"/>
  <c r="AG101" i="3"/>
  <c r="AG4498" i="3"/>
  <c r="AG4466" i="3"/>
  <c r="AG4434" i="3"/>
  <c r="AG4402" i="3"/>
  <c r="AG4370" i="3"/>
  <c r="AG4338" i="3"/>
  <c r="AG4306" i="3"/>
  <c r="AG4274" i="3"/>
  <c r="AG4242" i="3"/>
  <c r="AG4210" i="3"/>
  <c r="AG4178" i="3"/>
  <c r="AG4146" i="3"/>
  <c r="AG4114" i="3"/>
  <c r="AG4082" i="3"/>
  <c r="AD4031" i="3"/>
  <c r="AG3971" i="3"/>
  <c r="AG3911" i="3"/>
  <c r="AG3853" i="3"/>
  <c r="AD3803" i="3"/>
  <c r="AG3742" i="3"/>
  <c r="AD3697" i="3"/>
  <c r="AD3665" i="3"/>
  <c r="AD3633" i="3"/>
  <c r="AD3601" i="3"/>
  <c r="AD3569" i="3"/>
  <c r="AD3537" i="3"/>
  <c r="AD3495" i="3"/>
  <c r="AG3429" i="3"/>
  <c r="AG3313" i="3"/>
  <c r="AD3263" i="3"/>
  <c r="AG3208" i="3"/>
  <c r="AG3157" i="3"/>
  <c r="AG3107" i="3"/>
  <c r="AD3063" i="3"/>
  <c r="AD3031" i="3"/>
  <c r="AD2999" i="3"/>
  <c r="AD2967" i="3"/>
  <c r="AD2928" i="3"/>
  <c r="AD2871" i="3"/>
  <c r="AG2790" i="3"/>
  <c r="AG2662" i="3"/>
  <c r="AG2534" i="3"/>
  <c r="AD2444" i="3"/>
  <c r="AD2380" i="3"/>
  <c r="AG2330" i="3"/>
  <c r="AD2309" i="3"/>
  <c r="AD2287" i="3"/>
  <c r="AG2266" i="3"/>
  <c r="AD2123" i="3"/>
  <c r="AD2046" i="3"/>
  <c r="AD2014" i="3"/>
  <c r="AD1982" i="3"/>
  <c r="AD1941" i="3"/>
  <c r="AG1768" i="3"/>
  <c r="AD1544" i="3"/>
  <c r="AD1280" i="3"/>
  <c r="AD1239" i="3"/>
  <c r="AG1194" i="3"/>
  <c r="AD1152" i="3"/>
  <c r="AD1111" i="3"/>
  <c r="AG635" i="3"/>
  <c r="AG600" i="3"/>
  <c r="AG568" i="3"/>
  <c r="AG536" i="3"/>
  <c r="AD440" i="3"/>
  <c r="AD408" i="3"/>
  <c r="AD4487" i="3"/>
  <c r="AD4446" i="3"/>
  <c r="AG4401" i="3"/>
  <c r="AD4359" i="3"/>
  <c r="AD4318" i="3"/>
  <c r="AG4273" i="3"/>
  <c r="AD4231" i="3"/>
  <c r="AD4190" i="3"/>
  <c r="AG4145" i="3"/>
  <c r="AD4103" i="3"/>
  <c r="AG4053" i="3"/>
  <c r="AD4006" i="3"/>
  <c r="AD3945" i="3"/>
  <c r="AD3885" i="3"/>
  <c r="AG3825" i="3"/>
  <c r="AD3778" i="3"/>
  <c r="AD3721" i="3"/>
  <c r="AD3675" i="3"/>
  <c r="AD3634" i="3"/>
  <c r="AG3589" i="3"/>
  <c r="AD3547" i="3"/>
  <c r="AD3506" i="3"/>
  <c r="AG3467" i="3"/>
  <c r="AG3413" i="3"/>
  <c r="AG3349" i="3"/>
  <c r="AD3301" i="3"/>
  <c r="AD3251" i="3"/>
  <c r="AG3196" i="3"/>
  <c r="AG3145" i="3"/>
  <c r="AG3095" i="3"/>
  <c r="AD3048" i="3"/>
  <c r="AG3003" i="3"/>
  <c r="AD2961" i="3"/>
  <c r="AD2907" i="3"/>
  <c r="AG2859" i="3"/>
  <c r="AD2819" i="3"/>
  <c r="AD2787" i="3"/>
  <c r="AD2755" i="3"/>
  <c r="AD2723" i="3"/>
  <c r="AD2691" i="3"/>
  <c r="AD2659" i="3"/>
  <c r="AD2627" i="3"/>
  <c r="AD2595" i="3"/>
  <c r="AD2563" i="3"/>
  <c r="AD2531" i="3"/>
  <c r="AD2499" i="3"/>
  <c r="AG2447" i="3"/>
  <c r="AG2383" i="3"/>
  <c r="AD2233" i="3"/>
  <c r="AD2166" i="3"/>
  <c r="AG2076" i="3"/>
  <c r="AG1911" i="3"/>
  <c r="AG1784" i="3"/>
  <c r="AG1592" i="3"/>
  <c r="AG1460" i="3"/>
  <c r="AG1370" i="3"/>
  <c r="AG1032" i="3"/>
  <c r="AG995" i="3"/>
  <c r="AD956" i="3"/>
  <c r="AG920" i="3"/>
  <c r="AG885" i="3"/>
  <c r="AG800" i="3"/>
  <c r="AD758" i="3"/>
  <c r="AD717" i="3"/>
  <c r="AG4494" i="3"/>
  <c r="AG4462" i="3"/>
  <c r="AG4430" i="3"/>
  <c r="AG4398" i="3"/>
  <c r="AG4366" i="3"/>
  <c r="AG4334" i="3"/>
  <c r="AG4302" i="3"/>
  <c r="AG4270" i="3"/>
  <c r="AG4238" i="3"/>
  <c r="AG4206" i="3"/>
  <c r="AG4174" i="3"/>
  <c r="AG4142" i="3"/>
  <c r="AG4110" i="3"/>
  <c r="AD4078" i="3"/>
  <c r="AD4017" i="3"/>
  <c r="AD3957" i="3"/>
  <c r="AG3897" i="3"/>
  <c r="AD3850" i="3"/>
  <c r="AD3791" i="3"/>
  <c r="AG3734" i="3"/>
  <c r="AD3693" i="3"/>
  <c r="AD3661" i="3"/>
  <c r="AD3629" i="3"/>
  <c r="AD3597" i="3"/>
  <c r="AD3565" i="3"/>
  <c r="AD3533" i="3"/>
  <c r="AG3485" i="3"/>
  <c r="AD3435" i="3"/>
  <c r="AG3391" i="3"/>
  <c r="AG3359" i="3"/>
  <c r="AD3314" i="3"/>
  <c r="AG3261" i="3"/>
  <c r="AG3211" i="3"/>
  <c r="AD3161" i="3"/>
  <c r="AD3111" i="3"/>
  <c r="AG3061" i="3"/>
  <c r="AG3029" i="3"/>
  <c r="AG2997" i="3"/>
  <c r="AG2965" i="3"/>
  <c r="AG2927" i="3"/>
  <c r="AG2877" i="3"/>
  <c r="AG2802" i="3"/>
  <c r="AG2674" i="3"/>
  <c r="AG2546" i="3"/>
  <c r="AG2458" i="3"/>
  <c r="AG2410" i="3"/>
  <c r="AG2374" i="3"/>
  <c r="AG2342" i="3"/>
  <c r="AD2284" i="3"/>
  <c r="AD2213" i="3"/>
  <c r="AD2050" i="3"/>
  <c r="AD2018" i="3"/>
  <c r="AD1986" i="3"/>
  <c r="AD1954" i="3"/>
  <c r="AD1782" i="3"/>
  <c r="AD1610" i="3"/>
  <c r="AG1302" i="3"/>
  <c r="AD1260" i="3"/>
  <c r="AD1219" i="3"/>
  <c r="AG1174" i="3"/>
  <c r="AD1132" i="3"/>
  <c r="AD1091" i="3"/>
  <c r="AD222" i="3"/>
  <c r="AG15" i="3"/>
  <c r="AG304" i="3"/>
  <c r="AG2196" i="3"/>
  <c r="AD2146" i="3"/>
  <c r="AG2114" i="3"/>
  <c r="AD2090" i="3"/>
  <c r="AD2065" i="3"/>
  <c r="AD2036" i="3"/>
  <c r="AG2014" i="3"/>
  <c r="AD1995" i="3"/>
  <c r="AD1972" i="3"/>
  <c r="AG1951" i="3"/>
  <c r="AG1919" i="3"/>
  <c r="AG1887" i="3"/>
  <c r="AG1860" i="3"/>
  <c r="AD1826" i="3"/>
  <c r="AD1777" i="3"/>
  <c r="AG1765" i="3"/>
  <c r="AD1739" i="3"/>
  <c r="AD1714" i="3"/>
  <c r="AD1682" i="3"/>
  <c r="AD1650" i="3"/>
  <c r="AD1626" i="3"/>
  <c r="AD1611" i="3"/>
  <c r="AG1571" i="3"/>
  <c r="AG1532" i="3"/>
  <c r="AD1490" i="3"/>
  <c r="AD1451" i="3"/>
  <c r="AD1380" i="3"/>
  <c r="AD1342" i="3"/>
  <c r="AD1054" i="3"/>
  <c r="AD848" i="3"/>
  <c r="AG809" i="3"/>
  <c r="AG641" i="3"/>
  <c r="AD486" i="3"/>
  <c r="AD386" i="3"/>
  <c r="AD338" i="3"/>
  <c r="AG305" i="3"/>
  <c r="AD273" i="3"/>
  <c r="AD254" i="3"/>
  <c r="AD231" i="3"/>
  <c r="AD203" i="3"/>
  <c r="AG167" i="3"/>
  <c r="AG712" i="3"/>
  <c r="AD665" i="3"/>
  <c r="AG625" i="3"/>
  <c r="AG609" i="3"/>
  <c r="AG593" i="3"/>
  <c r="AG577" i="3"/>
  <c r="AG561" i="3"/>
  <c r="AG545" i="3"/>
  <c r="AG529" i="3"/>
  <c r="AG480" i="3"/>
  <c r="AD451" i="3"/>
  <c r="AD435" i="3"/>
  <c r="AD419" i="3"/>
  <c r="AD403" i="3"/>
  <c r="AG317" i="3"/>
  <c r="AD216" i="3"/>
  <c r="AG174" i="3"/>
  <c r="AD116" i="3"/>
  <c r="AG73" i="3"/>
  <c r="AG33" i="3"/>
  <c r="AD16" i="3"/>
  <c r="AG2246" i="3"/>
  <c r="AG2227" i="3"/>
  <c r="AG2192" i="3"/>
  <c r="AD2170" i="3"/>
  <c r="AG2142" i="3"/>
  <c r="AD2116" i="3"/>
  <c r="AG2088" i="3"/>
  <c r="AD2062" i="3"/>
  <c r="AD2040" i="3"/>
  <c r="AG2018" i="3"/>
  <c r="AD1999" i="3"/>
  <c r="AD1976" i="3"/>
  <c r="AG1954" i="3"/>
  <c r="AG1924" i="3"/>
  <c r="AG1900" i="3"/>
  <c r="AD1874" i="3"/>
  <c r="AD1851" i="3"/>
  <c r="AG1840" i="3"/>
  <c r="AD1829" i="3"/>
  <c r="AD1819" i="3"/>
  <c r="AG1808" i="3"/>
  <c r="AD1797" i="3"/>
  <c r="AD1787" i="3"/>
  <c r="AD1759" i="3"/>
  <c r="AD1742" i="3"/>
  <c r="AG1720" i="3"/>
  <c r="AD1709" i="3"/>
  <c r="AD1699" i="3"/>
  <c r="AG1688" i="3"/>
  <c r="AD1677" i="3"/>
  <c r="AD1667" i="3"/>
  <c r="AG1656" i="3"/>
  <c r="AD1645" i="3"/>
  <c r="AD1607" i="3"/>
  <c r="AG1587" i="3"/>
  <c r="AD1489" i="3"/>
  <c r="AG1459" i="3"/>
  <c r="AD1409" i="3"/>
  <c r="AD1348" i="3"/>
  <c r="AG1312" i="3"/>
  <c r="AG846" i="3"/>
  <c r="AD681" i="3"/>
  <c r="AG631" i="3"/>
  <c r="AD466" i="3"/>
  <c r="AG347" i="3"/>
  <c r="AD326" i="3"/>
  <c r="AG290" i="3"/>
  <c r="AD267" i="3"/>
  <c r="AD249" i="3"/>
  <c r="AD220" i="3"/>
  <c r="AG180" i="3"/>
  <c r="AG85" i="3"/>
  <c r="AG1549" i="3"/>
  <c r="AG1517" i="3"/>
  <c r="AG1483" i="3"/>
  <c r="AD1459" i="3"/>
  <c r="AD1440" i="3"/>
  <c r="AD1418" i="3"/>
  <c r="AD1388" i="3"/>
  <c r="AD1366" i="3"/>
  <c r="AD1343" i="3"/>
  <c r="AD1310" i="3"/>
  <c r="AD1293" i="3"/>
  <c r="AD1277" i="3"/>
  <c r="AD1261" i="3"/>
  <c r="AD1245" i="3"/>
  <c r="AD1229" i="3"/>
  <c r="AD1213" i="3"/>
  <c r="AD1197" i="3"/>
  <c r="AD1181" i="3"/>
  <c r="AD1165" i="3"/>
  <c r="AD1149" i="3"/>
  <c r="AD1133" i="3"/>
  <c r="AD1117" i="3"/>
  <c r="AD1101" i="3"/>
  <c r="AD1085" i="3"/>
  <c r="AD1070" i="3"/>
  <c r="AG1048" i="3"/>
  <c r="AD1025" i="3"/>
  <c r="AD1005" i="3"/>
  <c r="AG988" i="3"/>
  <c r="AD971" i="3"/>
  <c r="AD955" i="3"/>
  <c r="AD944" i="3"/>
  <c r="AG937" i="3"/>
  <c r="AD925" i="3"/>
  <c r="AG919" i="3"/>
  <c r="AG908" i="3"/>
  <c r="AD898" i="3"/>
  <c r="AD891" i="3"/>
  <c r="AD880" i="3"/>
  <c r="AG873" i="3"/>
  <c r="AD858" i="3"/>
  <c r="AG848" i="3"/>
  <c r="AD836" i="3"/>
  <c r="AD823" i="3"/>
  <c r="AD813" i="3"/>
  <c r="AD803" i="3"/>
  <c r="AD795" i="3"/>
  <c r="AD787" i="3"/>
  <c r="AD779" i="3"/>
  <c r="AD771" i="3"/>
  <c r="AD763" i="3"/>
  <c r="AD755" i="3"/>
  <c r="AD747" i="3"/>
  <c r="AD739" i="3"/>
  <c r="AD731" i="3"/>
  <c r="AD723" i="3"/>
  <c r="AD715" i="3"/>
  <c r="AD707" i="3"/>
  <c r="AD699" i="3"/>
  <c r="AD683" i="3"/>
  <c r="AD673" i="3"/>
  <c r="AG653" i="3"/>
  <c r="AD645" i="3"/>
  <c r="AD635" i="3"/>
  <c r="AG627" i="3"/>
  <c r="AD617" i="3"/>
  <c r="AD608" i="3"/>
  <c r="AG595" i="3"/>
  <c r="AD585" i="3"/>
  <c r="AD576" i="3"/>
  <c r="AG563" i="3"/>
  <c r="AD553" i="3"/>
  <c r="AD544" i="3"/>
  <c r="AG531" i="3"/>
  <c r="AG520" i="3"/>
  <c r="AD512" i="3"/>
  <c r="AG492" i="3"/>
  <c r="AG482" i="3"/>
  <c r="AD473" i="3"/>
  <c r="AD453" i="3"/>
  <c r="AG440" i="3"/>
  <c r="AD430" i="3"/>
  <c r="AD421" i="3"/>
  <c r="AG408" i="3"/>
  <c r="AG389" i="3"/>
  <c r="AD381" i="3"/>
  <c r="AG361" i="3"/>
  <c r="AG351" i="3"/>
  <c r="AD343" i="3"/>
  <c r="AG335" i="3"/>
  <c r="AG327" i="3"/>
  <c r="AD315" i="3"/>
  <c r="AD303" i="3"/>
  <c r="AG292" i="3"/>
  <c r="AD279" i="3"/>
  <c r="AD272" i="3"/>
  <c r="AD261" i="3"/>
  <c r="AG254" i="3"/>
  <c r="AD242" i="3"/>
  <c r="AG230" i="3"/>
  <c r="AG216" i="3"/>
  <c r="AG198" i="3"/>
  <c r="AD183" i="3"/>
  <c r="AD167" i="3"/>
  <c r="AD138" i="3"/>
  <c r="AD100" i="3"/>
  <c r="AD84" i="3"/>
  <c r="AD67" i="3"/>
  <c r="AG61" i="3"/>
  <c r="AG54" i="3"/>
  <c r="AG1588" i="3"/>
  <c r="AD1573" i="3"/>
  <c r="AD1558" i="3"/>
  <c r="AG1545" i="3"/>
  <c r="AD1537" i="3"/>
  <c r="AG1524" i="3"/>
  <c r="AD1509" i="3"/>
  <c r="AD1494" i="3"/>
  <c r="AD1487" i="3"/>
  <c r="AG1473" i="3"/>
  <c r="AD1466" i="3"/>
  <c r="AD1455" i="3"/>
  <c r="AG1441" i="3"/>
  <c r="AD1426" i="3"/>
  <c r="AD1420" i="3"/>
  <c r="AG1406" i="3"/>
  <c r="AG1396" i="3"/>
  <c r="AG1384" i="3"/>
  <c r="AD1370" i="3"/>
  <c r="AD1360" i="3"/>
  <c r="AG1342" i="3"/>
  <c r="AG1332" i="3"/>
  <c r="AG1323" i="3"/>
  <c r="AD1315" i="3"/>
  <c r="AD1305" i="3"/>
  <c r="AD1297" i="3"/>
  <c r="AD1289" i="3"/>
  <c r="AD1281" i="3"/>
  <c r="AD1273" i="3"/>
  <c r="AD1265" i="3"/>
  <c r="AD1257" i="3"/>
  <c r="AD1249" i="3"/>
  <c r="AD1241" i="3"/>
  <c r="AD1233" i="3"/>
  <c r="AD1225" i="3"/>
  <c r="AD1217" i="3"/>
  <c r="AD1209" i="3"/>
  <c r="AD1201" i="3"/>
  <c r="AD1193" i="3"/>
  <c r="AD1185" i="3"/>
  <c r="AD1177" i="3"/>
  <c r="AD1169" i="3"/>
  <c r="AD1161" i="3"/>
  <c r="AD1153" i="3"/>
  <c r="AD1145" i="3"/>
  <c r="AD1137" i="3"/>
  <c r="AD1129" i="3"/>
  <c r="AD1121" i="3"/>
  <c r="AD1113" i="3"/>
  <c r="AD1105" i="3"/>
  <c r="AD1097" i="3"/>
  <c r="AD1089" i="3"/>
  <c r="AD1081" i="3"/>
  <c r="AD1073" i="3"/>
  <c r="AD1066" i="3"/>
  <c r="AD1053" i="3"/>
  <c r="AD1039" i="3"/>
  <c r="AD1027" i="3"/>
  <c r="AD1013" i="3"/>
  <c r="AG1007" i="3"/>
  <c r="AG996" i="3"/>
  <c r="AD986" i="3"/>
  <c r="AD979" i="3"/>
  <c r="AD968" i="3"/>
  <c r="AG961" i="3"/>
  <c r="AD949" i="3"/>
  <c r="AG943" i="3"/>
  <c r="AG932" i="3"/>
  <c r="AD922" i="3"/>
  <c r="AD915" i="3"/>
  <c r="AD904" i="3"/>
  <c r="AG897" i="3"/>
  <c r="AD885" i="3"/>
  <c r="AG879" i="3"/>
  <c r="AG864" i="3"/>
  <c r="AD852" i="3"/>
  <c r="AD839" i="3"/>
  <c r="AD829" i="3"/>
  <c r="AD810" i="3"/>
  <c r="AD800" i="3"/>
  <c r="AD792" i="3"/>
  <c r="AD784" i="3"/>
  <c r="AD776" i="3"/>
  <c r="AD768" i="3"/>
  <c r="AD760" i="3"/>
  <c r="AD752" i="3"/>
  <c r="AD744" i="3"/>
  <c r="AD736" i="3"/>
  <c r="AD728" i="3"/>
  <c r="AD720" i="3"/>
  <c r="AD712" i="3"/>
  <c r="AD704" i="3"/>
  <c r="AG697" i="3"/>
  <c r="AD688" i="3"/>
  <c r="AD667" i="3"/>
  <c r="AD657" i="3"/>
  <c r="AD628" i="3"/>
  <c r="AG615" i="3"/>
  <c r="AD605" i="3"/>
  <c r="AD596" i="3"/>
  <c r="AG583" i="3"/>
  <c r="AD573" i="3"/>
  <c r="AD564" i="3"/>
  <c r="AG551" i="3"/>
  <c r="AD541" i="3"/>
  <c r="AD532" i="3"/>
  <c r="AD521" i="3"/>
  <c r="AD500" i="3"/>
  <c r="AD490" i="3"/>
  <c r="AG470" i="3"/>
  <c r="AG462" i="3"/>
  <c r="AG452" i="3"/>
  <c r="AD442" i="3"/>
  <c r="AD433" i="3"/>
  <c r="AG420" i="3"/>
  <c r="AD410" i="3"/>
  <c r="AD401" i="3"/>
  <c r="AD394" i="3"/>
  <c r="AG371" i="3"/>
  <c r="AD363" i="3"/>
  <c r="AG339" i="3"/>
  <c r="AG331" i="3"/>
  <c r="AG323" i="3"/>
  <c r="AG315" i="3"/>
  <c r="AD306" i="3"/>
  <c r="AD290" i="3"/>
  <c r="AD284" i="3"/>
  <c r="AD271" i="3"/>
  <c r="AD264" i="3"/>
  <c r="AD253" i="3"/>
  <c r="AG246" i="3"/>
  <c r="AD235" i="3"/>
  <c r="AD229" i="3"/>
  <c r="AG214" i="3"/>
  <c r="AG199" i="3"/>
  <c r="AG189" i="3"/>
  <c r="AG181" i="3"/>
  <c r="AG173" i="3"/>
  <c r="AG164" i="3"/>
  <c r="AG132" i="3"/>
  <c r="AG95" i="3"/>
  <c r="AD64" i="3"/>
  <c r="AG56" i="3"/>
  <c r="AG157" i="3"/>
  <c r="AD139" i="3"/>
  <c r="AD132" i="3"/>
  <c r="AG124" i="3"/>
  <c r="AD114" i="3"/>
  <c r="AG98" i="3"/>
  <c r="AG91" i="3"/>
  <c r="AD77" i="3"/>
  <c r="AG65" i="3"/>
  <c r="AD46" i="3"/>
  <c r="AD38" i="3"/>
  <c r="AD28" i="3"/>
  <c r="AD21" i="3"/>
  <c r="AD156" i="3"/>
  <c r="AG145" i="3"/>
  <c r="AG129" i="3"/>
  <c r="AG116" i="3"/>
  <c r="AD109" i="3"/>
  <c r="AD93" i="3"/>
  <c r="AG82" i="3"/>
  <c r="AD75" i="3"/>
  <c r="AD68" i="3"/>
  <c r="AD61" i="3"/>
  <c r="AD53" i="3"/>
  <c r="AG39" i="3"/>
  <c r="AD29" i="3"/>
  <c r="AD18" i="3"/>
  <c r="AG4197" i="3"/>
  <c r="AG4106" i="3"/>
  <c r="AD3903" i="3"/>
  <c r="AG3783" i="3"/>
  <c r="AD3689" i="3"/>
  <c r="AD3625" i="3"/>
  <c r="AD3561" i="3"/>
  <c r="AG3481" i="3"/>
  <c r="AG3299" i="3"/>
  <c r="AD3199" i="3"/>
  <c r="AG3093" i="3"/>
  <c r="AD3023" i="3"/>
  <c r="AD2991" i="3"/>
  <c r="AG2914" i="3"/>
  <c r="AG2758" i="3"/>
  <c r="AG2502" i="3"/>
  <c r="AD2364" i="3"/>
  <c r="AD2303" i="3"/>
  <c r="AD2261" i="3"/>
  <c r="AD2038" i="3"/>
  <c r="AD1974" i="3"/>
  <c r="AG1741" i="3"/>
  <c r="AD1271" i="3"/>
  <c r="AD1143" i="3"/>
  <c r="AG624" i="3"/>
  <c r="AG560" i="3"/>
  <c r="AD432" i="3"/>
  <c r="AD4478" i="3"/>
  <c r="AG4433" i="3"/>
  <c r="AD4350" i="3"/>
  <c r="AD4263" i="3"/>
  <c r="AD4222" i="3"/>
  <c r="AG4177" i="3"/>
  <c r="AD4135" i="3"/>
  <c r="AD4094" i="3"/>
  <c r="AG3983" i="3"/>
  <c r="AG3925" i="3"/>
  <c r="AD3875" i="3"/>
  <c r="AD3817" i="3"/>
  <c r="AG3757" i="3"/>
  <c r="AD3707" i="3"/>
  <c r="AD3666" i="3"/>
  <c r="AD3579" i="3"/>
  <c r="AD3538" i="3"/>
  <c r="AD3459" i="3"/>
  <c r="AD3341" i="3"/>
  <c r="AD3187" i="3"/>
  <c r="AG3081" i="3"/>
  <c r="AD2993" i="3"/>
  <c r="AD2843" i="3"/>
  <c r="AD2779" i="3"/>
  <c r="AD2683" i="3"/>
  <c r="AD2587" i="3"/>
  <c r="AD2523" i="3"/>
  <c r="AG2367" i="3"/>
  <c r="AD2152" i="3"/>
  <c r="AG1757" i="3"/>
  <c r="AD1358" i="3"/>
  <c r="AG984" i="3"/>
  <c r="AD873" i="3"/>
  <c r="AD749" i="3"/>
  <c r="AG4454" i="3"/>
  <c r="AG4390" i="3"/>
  <c r="AG4294" i="3"/>
  <c r="AG4262" i="3"/>
  <c r="AG4166" i="3"/>
  <c r="AG4055" i="3"/>
  <c r="AD3950" i="3"/>
  <c r="AG3769" i="3"/>
  <c r="AD3685" i="3"/>
  <c r="AD3589" i="3"/>
  <c r="AD3525" i="3"/>
  <c r="AG3383" i="3"/>
  <c r="AD3303" i="3"/>
  <c r="AG3147" i="3"/>
  <c r="AG3021" i="3"/>
  <c r="AD2911" i="3"/>
  <c r="AG2770" i="3"/>
  <c r="AG2446" i="3"/>
  <c r="AD2332" i="3"/>
  <c r="AD2129" i="3"/>
  <c r="AD1978" i="3"/>
  <c r="AG1771" i="3"/>
  <c r="AD1251" i="3"/>
  <c r="AG1206" i="3"/>
  <c r="AG1078" i="3"/>
  <c r="AG2250" i="3"/>
  <c r="AD2132" i="3"/>
  <c r="AG2080" i="3"/>
  <c r="AD2011" i="3"/>
  <c r="AG1966" i="3"/>
  <c r="AG1880" i="3"/>
  <c r="AD1818" i="3"/>
  <c r="AG1735" i="3"/>
  <c r="AD1674" i="3"/>
  <c r="AG1601" i="3"/>
  <c r="AD1477" i="3"/>
  <c r="AD1377" i="3"/>
  <c r="AG842" i="3"/>
  <c r="AD476" i="3"/>
  <c r="AD291" i="3"/>
  <c r="AD252" i="3"/>
  <c r="AD145" i="3"/>
  <c r="AD622" i="3"/>
  <c r="AD574" i="3"/>
  <c r="AD462" i="3"/>
  <c r="AG430" i="3"/>
  <c r="AD309" i="3"/>
  <c r="AG112" i="3"/>
  <c r="AD30" i="3"/>
  <c r="AG2218" i="3"/>
  <c r="AD2138" i="3"/>
  <c r="AD2084" i="3"/>
  <c r="AG2034" i="3"/>
  <c r="AG1970" i="3"/>
  <c r="AG1892" i="3"/>
  <c r="AD1837" i="3"/>
  <c r="AG1816" i="3"/>
  <c r="AG1783" i="3"/>
  <c r="AD1717" i="3"/>
  <c r="AD1685" i="3"/>
  <c r="AD1653" i="3"/>
  <c r="AD1604" i="3"/>
  <c r="AD1445" i="3"/>
  <c r="AD1063" i="3"/>
  <c r="AD520" i="3"/>
  <c r="AG306" i="3"/>
  <c r="AG245" i="3"/>
  <c r="AG172" i="3"/>
  <c r="AG1503" i="3"/>
  <c r="AD1453" i="3"/>
  <c r="AD1385" i="3"/>
  <c r="AG1304" i="3"/>
  <c r="AG1272" i="3"/>
  <c r="AG1224" i="3"/>
  <c r="AG1176" i="3"/>
  <c r="AG1128" i="3"/>
  <c r="AG1096" i="3"/>
  <c r="AG1041" i="3"/>
  <c r="AG985" i="3"/>
  <c r="AG953" i="3"/>
  <c r="AG924" i="3"/>
  <c r="AD896" i="3"/>
  <c r="AG871" i="3"/>
  <c r="AD846" i="3"/>
  <c r="AG808" i="3"/>
  <c r="AG785" i="3"/>
  <c r="AG769" i="3"/>
  <c r="AG745" i="3"/>
  <c r="AG721" i="3"/>
  <c r="AG705" i="3"/>
  <c r="AD672" i="3"/>
  <c r="AD641" i="3"/>
  <c r="AD616" i="3"/>
  <c r="AD593" i="3"/>
  <c r="AD561" i="3"/>
  <c r="AD529" i="3"/>
  <c r="AD480" i="3"/>
  <c r="AD461" i="3"/>
  <c r="AG416" i="3"/>
  <c r="AD379" i="3"/>
  <c r="AD342" i="3"/>
  <c r="AD333" i="3"/>
  <c r="AG301" i="3"/>
  <c r="AD277" i="3"/>
  <c r="AG252" i="3"/>
  <c r="AG210" i="3"/>
  <c r="AG166" i="3"/>
  <c r="AD82" i="3"/>
  <c r="AG53" i="3"/>
  <c r="AG1572" i="3"/>
  <c r="AG1529" i="3"/>
  <c r="AD1493" i="3"/>
  <c r="AG1449" i="3"/>
  <c r="AD1419" i="3"/>
  <c r="AD1404" i="3"/>
  <c r="AD1369" i="3"/>
  <c r="AG1320" i="3"/>
  <c r="AG1295" i="3"/>
  <c r="AG1271" i="3"/>
  <c r="AG1263" i="3"/>
  <c r="AG1239" i="3"/>
  <c r="AG1215" i="3"/>
  <c r="AG1199" i="3"/>
  <c r="AG1175" i="3"/>
  <c r="AG1151" i="3"/>
  <c r="AG1135" i="3"/>
  <c r="AG1111" i="3"/>
  <c r="AG1079" i="3"/>
  <c r="AG1049" i="3"/>
  <c r="AD1022" i="3"/>
  <c r="AD1002" i="3"/>
  <c r="AG977" i="3"/>
  <c r="AG948" i="3"/>
  <c r="AD931" i="3"/>
  <c r="AD901" i="3"/>
  <c r="AD874" i="3"/>
  <c r="AG844" i="3"/>
  <c r="AD809" i="3"/>
  <c r="AD783" i="3"/>
  <c r="AD759" i="3"/>
  <c r="AD743" i="3"/>
  <c r="AD719" i="3"/>
  <c r="AD695" i="3"/>
  <c r="AD656" i="3"/>
  <c r="AD613" i="3"/>
  <c r="AG591" i="3"/>
  <c r="AG559" i="3"/>
  <c r="AD527" i="3"/>
  <c r="AG498" i="3"/>
  <c r="AG460" i="3"/>
  <c r="AG428" i="3"/>
  <c r="AD391" i="3"/>
  <c r="AD337" i="3"/>
  <c r="AG320" i="3"/>
  <c r="AG289" i="3"/>
  <c r="AG262" i="3"/>
  <c r="AG234" i="3"/>
  <c r="AG212" i="3"/>
  <c r="AD188" i="3"/>
  <c r="AD128" i="3"/>
  <c r="AG46" i="3"/>
  <c r="AD130" i="3"/>
  <c r="AG97" i="3"/>
  <c r="AD60" i="3"/>
  <c r="AG37" i="3"/>
  <c r="AG153" i="3"/>
  <c r="AD115" i="3"/>
  <c r="AD104" i="3"/>
  <c r="AG74" i="3"/>
  <c r="AG50" i="3"/>
  <c r="AD15" i="3"/>
  <c r="AG4357" i="3"/>
  <c r="AG918" i="3"/>
  <c r="AG200" i="3"/>
  <c r="AD348" i="3"/>
  <c r="AG447" i="3"/>
  <c r="AG475" i="3"/>
  <c r="AG666" i="3"/>
  <c r="AG686" i="3"/>
  <c r="AG763" i="3"/>
  <c r="AG803" i="3"/>
  <c r="AD835" i="3"/>
  <c r="AG998" i="3"/>
  <c r="AG1093" i="3"/>
  <c r="AG1173" i="3"/>
  <c r="AG1253" i="3"/>
  <c r="AG1426" i="3"/>
  <c r="AG1399" i="3"/>
  <c r="AG1579" i="3"/>
  <c r="AD1730" i="3"/>
  <c r="AG2225" i="3"/>
  <c r="AD2135" i="3"/>
  <c r="AD2077" i="3"/>
  <c r="AD2205" i="3"/>
  <c r="AG2135" i="3"/>
  <c r="AD2421" i="3"/>
  <c r="AD2513" i="3"/>
  <c r="AD2673" i="3"/>
  <c r="AD2865" i="3"/>
  <c r="AD3114" i="3"/>
  <c r="AG3372" i="3"/>
  <c r="AG3118" i="3"/>
  <c r="AG3354" i="3"/>
  <c r="AD3238" i="3"/>
  <c r="AD3480" i="3"/>
  <c r="AG3596" i="3"/>
  <c r="AG3762" i="3"/>
  <c r="AG3878" i="3"/>
  <c r="AD3840" i="3"/>
  <c r="AG3948" i="3"/>
  <c r="AG4140" i="3"/>
  <c r="AG4228" i="3"/>
  <c r="AG4316" i="3"/>
  <c r="AG4412" i="3"/>
  <c r="AG4500" i="3"/>
  <c r="AD41" i="3"/>
  <c r="AG105" i="3"/>
  <c r="AD160" i="3"/>
  <c r="AG259" i="3"/>
  <c r="AG336" i="3"/>
  <c r="AG402" i="3"/>
  <c r="AG348" i="3"/>
  <c r="AD469" i="3"/>
  <c r="AG469" i="3"/>
  <c r="AG467" i="3"/>
  <c r="AG530" i="3"/>
  <c r="AG562" i="3"/>
  <c r="AG594" i="3"/>
  <c r="AG626" i="3"/>
  <c r="AG676" i="3"/>
  <c r="AD678" i="3"/>
  <c r="AD668" i="3"/>
  <c r="AG835" i="3"/>
  <c r="AD827" i="3"/>
  <c r="AG829" i="3"/>
  <c r="AG890" i="3"/>
  <c r="AG954" i="3"/>
  <c r="AD1026" i="3"/>
  <c r="AG1309" i="3"/>
  <c r="AG1373" i="3"/>
  <c r="AG1331" i="3"/>
  <c r="AG1395" i="3"/>
  <c r="AD1333" i="3"/>
  <c r="AD1397" i="3"/>
  <c r="AG1359" i="3"/>
  <c r="AD1415" i="3"/>
  <c r="AD1486" i="3"/>
  <c r="AD1543" i="3"/>
  <c r="AG1511" i="3"/>
  <c r="AG1654" i="3"/>
  <c r="AG1718" i="3"/>
  <c r="AG1742" i="3"/>
  <c r="AG1806" i="3"/>
  <c r="AD1875" i="3"/>
  <c r="AD1939" i="3"/>
  <c r="AD1931" i="3"/>
  <c r="AG1973" i="3"/>
  <c r="AG2005" i="3"/>
  <c r="AG2037" i="3"/>
  <c r="AG2085" i="3"/>
  <c r="AG2149" i="3"/>
  <c r="AG2209" i="3"/>
  <c r="AD2095" i="3"/>
  <c r="AD2159" i="3"/>
  <c r="AG2081" i="3"/>
  <c r="AG2145" i="3"/>
  <c r="AD2209" i="3"/>
  <c r="AG2308" i="3"/>
  <c r="AG2381" i="3"/>
  <c r="AD2405" i="3"/>
  <c r="AG2413" i="3"/>
  <c r="AG2449" i="3"/>
  <c r="AD2533" i="3"/>
  <c r="AD2597" i="3"/>
  <c r="AD2661" i="3"/>
  <c r="AD2725" i="3"/>
  <c r="AD2789" i="3"/>
  <c r="AD2853" i="3"/>
  <c r="AD2917" i="3"/>
  <c r="AG3130" i="3"/>
  <c r="AG3194" i="3"/>
  <c r="AG3258" i="3"/>
  <c r="AG3318" i="3"/>
  <c r="AG3382" i="3"/>
  <c r="AG3446" i="3"/>
  <c r="AD3122" i="3"/>
  <c r="AD3250" i="3"/>
  <c r="AG3452" i="3"/>
  <c r="AG3346" i="3"/>
  <c r="AG3410" i="3"/>
  <c r="AG3474" i="3"/>
  <c r="AD3182" i="3"/>
  <c r="AG3320" i="3"/>
  <c r="AG3384" i="3"/>
  <c r="AG3448" i="3"/>
  <c r="AG3515" i="3"/>
  <c r="AG3756" i="3"/>
  <c r="AG3818" i="3"/>
  <c r="AG3882" i="3"/>
  <c r="AG3946" i="3"/>
  <c r="AG4010" i="3"/>
  <c r="AG4074" i="3"/>
  <c r="AG3800" i="3"/>
  <c r="AG3864" i="3"/>
  <c r="AG3928" i="3"/>
  <c r="AG3992" i="3"/>
  <c r="AG4056" i="3"/>
  <c r="AG3744" i="3"/>
  <c r="AD3914" i="3"/>
  <c r="AD3978" i="3"/>
  <c r="AD4042" i="3"/>
  <c r="AD3752" i="3"/>
  <c r="AG3812" i="3"/>
  <c r="AG3876" i="3"/>
  <c r="AG3940" i="3"/>
  <c r="AG4004" i="3"/>
  <c r="AG4068" i="3"/>
  <c r="AG287" i="3"/>
  <c r="AG497" i="3"/>
  <c r="AG723" i="3"/>
  <c r="AG837" i="3"/>
  <c r="AG1085" i="3"/>
  <c r="AG1165" i="3"/>
  <c r="AG1245" i="3"/>
  <c r="AD1347" i="3"/>
  <c r="AG1628" i="3"/>
  <c r="AG1632" i="3"/>
  <c r="AG1714" i="3"/>
  <c r="AG1810" i="3"/>
  <c r="AG2213" i="3"/>
  <c r="AD2141" i="3"/>
  <c r="AG2119" i="3"/>
  <c r="AG2932" i="3"/>
  <c r="AD2577" i="3"/>
  <c r="AD2753" i="3"/>
  <c r="AD2913" i="3"/>
  <c r="AG2994" i="3"/>
  <c r="AD3146" i="3"/>
  <c r="AG3102" i="3"/>
  <c r="AG3294" i="3"/>
  <c r="AG3450" i="3"/>
  <c r="AD3340" i="3"/>
  <c r="AG3564" i="3"/>
  <c r="AG3652" i="3"/>
  <c r="AG3794" i="3"/>
  <c r="AD3756" i="3"/>
  <c r="AG3910" i="3"/>
  <c r="AG3974" i="3"/>
  <c r="AD3744" i="3"/>
  <c r="AG3884" i="3"/>
  <c r="AD4064" i="3"/>
  <c r="AG4148" i="3"/>
  <c r="AG4244" i="3"/>
  <c r="AG4332" i="3"/>
  <c r="AG4420" i="3"/>
  <c r="AG4516" i="3"/>
  <c r="AG64" i="3"/>
  <c r="AG110" i="3"/>
  <c r="AG235" i="3"/>
  <c r="AG263" i="3"/>
  <c r="AG300" i="3"/>
  <c r="AG394" i="3"/>
  <c r="AD396" i="3"/>
  <c r="AG398" i="3"/>
  <c r="AG435" i="3"/>
  <c r="AG481" i="3"/>
  <c r="AG479" i="3"/>
  <c r="AG491" i="3"/>
  <c r="AG650" i="3"/>
  <c r="AD660" i="3"/>
  <c r="AG662" i="3"/>
  <c r="AG711" i="3"/>
  <c r="AG743" i="3"/>
  <c r="AG775" i="3"/>
  <c r="AG825" i="3"/>
  <c r="AG831" i="3"/>
  <c r="AD833" i="3"/>
  <c r="AG894" i="3"/>
  <c r="AG958" i="3"/>
  <c r="AD1047" i="3"/>
  <c r="AD1056" i="3"/>
  <c r="AG1097" i="3"/>
  <c r="AG1129" i="3"/>
  <c r="AG1161" i="3"/>
  <c r="AG1193" i="3"/>
  <c r="AG1225" i="3"/>
  <c r="AG1257" i="3"/>
  <c r="AG1289" i="3"/>
  <c r="AG1415" i="3"/>
  <c r="AD1389" i="3"/>
  <c r="AG1351" i="3"/>
  <c r="AG1418" i="3"/>
  <c r="AD1531" i="3"/>
  <c r="AD1458" i="3"/>
  <c r="AD1591" i="3"/>
  <c r="AG1495" i="3"/>
  <c r="AD1628" i="3"/>
  <c r="AG1706" i="3"/>
  <c r="AD1854" i="3"/>
  <c r="AG1926" i="3"/>
  <c r="AG1770" i="3"/>
  <c r="AG1834" i="3"/>
  <c r="AG1902" i="3"/>
  <c r="AG2236" i="3"/>
  <c r="AG2107" i="3"/>
  <c r="AG2171" i="3"/>
  <c r="AD2237" i="3"/>
  <c r="AD2093" i="3"/>
  <c r="AD2157" i="3"/>
  <c r="AD2225" i="3"/>
  <c r="AG2312" i="3"/>
  <c r="AG2095" i="3"/>
  <c r="AG2159" i="3"/>
  <c r="AG2353" i="3"/>
  <c r="AG2409" i="3"/>
  <c r="AG2461" i="3"/>
  <c r="AD2505" i="3"/>
  <c r="AD2569" i="3"/>
  <c r="AD2633" i="3"/>
  <c r="AD2697" i="3"/>
  <c r="AD2761" i="3"/>
  <c r="AD2825" i="3"/>
  <c r="AD2889" i="3"/>
  <c r="AG2950" i="3"/>
  <c r="AG2982" i="3"/>
  <c r="AG3014" i="3"/>
  <c r="AG3046" i="3"/>
  <c r="AD3098" i="3"/>
  <c r="AD3226" i="3"/>
  <c r="AG3332" i="3"/>
  <c r="AG3396" i="3"/>
  <c r="AG3078" i="3"/>
  <c r="AG3142" i="3"/>
  <c r="AG3206" i="3"/>
  <c r="AG3270" i="3"/>
  <c r="AG3338" i="3"/>
  <c r="AG3402" i="3"/>
  <c r="AG3466" i="3"/>
  <c r="AD3190" i="3"/>
  <c r="AG3312" i="3"/>
  <c r="AG3440" i="3"/>
  <c r="AG3504" i="3"/>
  <c r="AG3544" i="3"/>
  <c r="AG3576" i="3"/>
  <c r="AG3608" i="3"/>
  <c r="AG3640" i="3"/>
  <c r="AG3672" i="3"/>
  <c r="AG3704" i="3"/>
  <c r="AD3822" i="3"/>
  <c r="AD3708" i="3"/>
  <c r="AG3806" i="3"/>
  <c r="AG3870" i="3"/>
  <c r="AD3938" i="3"/>
  <c r="AD4002" i="3"/>
  <c r="AD4066" i="3"/>
  <c r="AD3792" i="3"/>
  <c r="AD3856" i="3"/>
  <c r="AD3920" i="3"/>
  <c r="AD3984" i="3"/>
  <c r="AD4048" i="3"/>
  <c r="AG4096" i="3"/>
  <c r="AG4128" i="3"/>
  <c r="AG4160" i="3"/>
  <c r="AG4192" i="3"/>
  <c r="AG4224" i="3"/>
  <c r="AG4256" i="3"/>
  <c r="AG4288" i="3"/>
  <c r="AG4320" i="3"/>
  <c r="AG4352" i="3"/>
  <c r="AG4384" i="3"/>
  <c r="AG4416" i="3"/>
  <c r="AG4448" i="3"/>
  <c r="AG4480" i="3"/>
  <c r="AG4512" i="3"/>
  <c r="AD208" i="3"/>
  <c r="AG378" i="3"/>
  <c r="AG374" i="3"/>
  <c r="AG455" i="3"/>
  <c r="AG519" i="3"/>
  <c r="AG715" i="3"/>
  <c r="AG833" i="3"/>
  <c r="AG982" i="3"/>
  <c r="AG1189" i="3"/>
  <c r="AG1353" i="3"/>
  <c r="AG1367" i="3"/>
  <c r="AD1762" i="3"/>
  <c r="AG2229" i="3"/>
  <c r="AG2320" i="3"/>
  <c r="AG2393" i="3"/>
  <c r="AD2689" i="3"/>
  <c r="AD2897" i="3"/>
  <c r="AG2978" i="3"/>
  <c r="AG3066" i="3"/>
  <c r="AG3388" i="3"/>
  <c r="AG3230" i="3"/>
  <c r="AG3418" i="3"/>
  <c r="AD3270" i="3"/>
  <c r="AG3556" i="3"/>
  <c r="AG3668" i="3"/>
  <c r="AD3870" i="3"/>
  <c r="AD3986" i="3"/>
  <c r="AG4012" i="3"/>
  <c r="AG4124" i="3"/>
  <c r="AG4236" i="3"/>
  <c r="AG4348" i="3"/>
  <c r="AG4460" i="3"/>
  <c r="AD45" i="3"/>
  <c r="AG114" i="3"/>
  <c r="AG126" i="3"/>
  <c r="AG267" i="3"/>
  <c r="AD287" i="3"/>
  <c r="AD366" i="3"/>
  <c r="AG368" i="3"/>
  <c r="AG356" i="3"/>
  <c r="AD485" i="3"/>
  <c r="AG465" i="3"/>
  <c r="AG525" i="3"/>
  <c r="AG515" i="3"/>
  <c r="AG558" i="3"/>
  <c r="AG590" i="3"/>
  <c r="AG622" i="3"/>
  <c r="AG668" i="3"/>
  <c r="AG674" i="3"/>
  <c r="AG672" i="3"/>
  <c r="AG843" i="3"/>
  <c r="AD843" i="3"/>
  <c r="AG845" i="3"/>
  <c r="AG914" i="3"/>
  <c r="AG978" i="3"/>
  <c r="AG1056" i="3"/>
  <c r="AG1059" i="3"/>
  <c r="AG1365" i="3"/>
  <c r="AD1325" i="3"/>
  <c r="AG1387" i="3"/>
  <c r="AD1349" i="3"/>
  <c r="AD1413" i="3"/>
  <c r="AG1375" i="3"/>
  <c r="AG1454" i="3"/>
  <c r="AG1623" i="3"/>
  <c r="AG1531" i="3"/>
  <c r="AG1627" i="3"/>
  <c r="AG1527" i="3"/>
  <c r="AG1662" i="3"/>
  <c r="AG1726" i="3"/>
  <c r="AG1750" i="3"/>
  <c r="AG1814" i="3"/>
  <c r="AG1883" i="3"/>
  <c r="AG1947" i="3"/>
  <c r="AG1923" i="3"/>
  <c r="AG1969" i="3"/>
  <c r="AG2001" i="3"/>
  <c r="AG2033" i="3"/>
  <c r="AG2077" i="3"/>
  <c r="AG2141" i="3"/>
  <c r="AG2205" i="3"/>
  <c r="AD2079" i="3"/>
  <c r="AD2143" i="3"/>
  <c r="AD2207" i="3"/>
  <c r="AG2065" i="3"/>
  <c r="AG2129" i="3"/>
  <c r="AG2193" i="3"/>
  <c r="AG2300" i="3"/>
  <c r="AG2357" i="3"/>
  <c r="AG2437" i="3"/>
  <c r="AD2945" i="3"/>
  <c r="AD2461" i="3"/>
  <c r="AD2525" i="3"/>
  <c r="AD2589" i="3"/>
  <c r="AD2653" i="3"/>
  <c r="AD2717" i="3"/>
  <c r="AD2781" i="3"/>
  <c r="AD2845" i="3"/>
  <c r="AD2909" i="3"/>
  <c r="AG3090" i="3"/>
  <c r="AG3154" i="3"/>
  <c r="AG3218" i="3"/>
  <c r="AG3282" i="3"/>
  <c r="AG3342" i="3"/>
  <c r="AG3406" i="3"/>
  <c r="AG3470" i="3"/>
  <c r="AD3170" i="3"/>
  <c r="AD3298" i="3"/>
  <c r="AG3460" i="3"/>
  <c r="AD3318" i="3"/>
  <c r="AD3382" i="3"/>
  <c r="AD3446" i="3"/>
  <c r="AD3134" i="3"/>
  <c r="AD3262" i="3"/>
  <c r="AD3348" i="3"/>
  <c r="AG3408" i="3"/>
  <c r="AD3476" i="3"/>
  <c r="AG3770" i="3"/>
  <c r="AG3834" i="3"/>
  <c r="AG3890" i="3"/>
  <c r="AG3954" i="3"/>
  <c r="AG4018" i="3"/>
  <c r="AD3716" i="3"/>
  <c r="AG3808" i="3"/>
  <c r="AG3872" i="3"/>
  <c r="AG3936" i="3"/>
  <c r="AG4000" i="3"/>
  <c r="AG4064" i="3"/>
  <c r="AG3752" i="3"/>
  <c r="AD3930" i="3"/>
  <c r="AD3994" i="3"/>
  <c r="AD4058" i="3"/>
  <c r="AD3784" i="3"/>
  <c r="AD3848" i="3"/>
  <c r="AD3912" i="3"/>
  <c r="AD3976" i="3"/>
  <c r="AD4040" i="3"/>
  <c r="AD3782" i="3"/>
  <c r="AG3824" i="3"/>
  <c r="AG3952" i="3"/>
  <c r="AG4080" i="3"/>
  <c r="AG3886" i="3"/>
  <c r="AG4014" i="3"/>
  <c r="AG3796" i="3"/>
  <c r="AG3860" i="3"/>
  <c r="AG3988" i="3"/>
  <c r="AG4052" i="3"/>
  <c r="AG308" i="3"/>
  <c r="AG1682" i="3"/>
  <c r="AD2199" i="3"/>
  <c r="AG2087" i="3"/>
  <c r="AG2465" i="3"/>
  <c r="AD2817" i="3"/>
  <c r="AG3340" i="3"/>
  <c r="AG3246" i="3"/>
  <c r="AG3456" i="3"/>
  <c r="AG3660" i="3"/>
  <c r="AG4038" i="3"/>
  <c r="AG4116" i="3"/>
  <c r="AG4300" i="3"/>
  <c r="AG4476" i="3"/>
  <c r="AD85" i="3"/>
  <c r="AG243" i="3"/>
  <c r="AD382" i="3"/>
  <c r="AG396" i="3"/>
  <c r="AG517" i="3"/>
  <c r="AD519" i="3"/>
  <c r="AG586" i="3"/>
  <c r="AG660" i="3"/>
  <c r="AG656" i="3"/>
  <c r="AG807" i="3"/>
  <c r="AG874" i="3"/>
  <c r="AG1034" i="3"/>
  <c r="AD1309" i="3"/>
  <c r="AG1321" i="3"/>
  <c r="AD1339" i="3"/>
  <c r="AG1442" i="3"/>
  <c r="AD1491" i="3"/>
  <c r="AG1702" i="3"/>
  <c r="AG1790" i="3"/>
  <c r="AD1923" i="3"/>
  <c r="AG1965" i="3"/>
  <c r="AG2029" i="3"/>
  <c r="AG2133" i="3"/>
  <c r="AG2083" i="3"/>
  <c r="AD2069" i="3"/>
  <c r="AD2197" i="3"/>
  <c r="AG2365" i="3"/>
  <c r="AG2937" i="3"/>
  <c r="AD2517" i="3"/>
  <c r="AD2645" i="3"/>
  <c r="AD2773" i="3"/>
  <c r="AD2901" i="3"/>
  <c r="AG3178" i="3"/>
  <c r="AG3306" i="3"/>
  <c r="AG3430" i="3"/>
  <c r="AG3436" i="3"/>
  <c r="AD3398" i="3"/>
  <c r="AD3150" i="3"/>
  <c r="AG3368" i="3"/>
  <c r="AG3499" i="3"/>
  <c r="AD3798" i="3"/>
  <c r="AG3930" i="3"/>
  <c r="AG4058" i="3"/>
  <c r="AG3848" i="3"/>
  <c r="AG3976" i="3"/>
  <c r="AG3728" i="3"/>
  <c r="AG3966" i="3"/>
  <c r="AD3800" i="3"/>
  <c r="AD3928" i="3"/>
  <c r="AD4056" i="3"/>
  <c r="AG255" i="3"/>
  <c r="AD817" i="3"/>
  <c r="AG1141" i="3"/>
  <c r="AD1313" i="3"/>
  <c r="AG1666" i="3"/>
  <c r="AD2071" i="3"/>
  <c r="AG2071" i="3"/>
  <c r="AD2529" i="3"/>
  <c r="AG2986" i="3"/>
  <c r="AG3512" i="3"/>
  <c r="AG3328" i="3"/>
  <c r="AG3700" i="3"/>
  <c r="AG3862" i="3"/>
  <c r="AD3808" i="3"/>
  <c r="AD4032" i="3"/>
  <c r="AG4308" i="3"/>
  <c r="AG4492" i="3"/>
  <c r="AD204" i="3"/>
  <c r="AD374" i="3"/>
  <c r="AG382" i="3"/>
  <c r="AD525" i="3"/>
  <c r="AD632" i="3"/>
  <c r="AG703" i="3"/>
  <c r="AG767" i="3"/>
  <c r="AD819" i="3"/>
  <c r="AG942" i="3"/>
  <c r="AD1034" i="3"/>
  <c r="AG1153" i="3"/>
  <c r="AG1185" i="3"/>
  <c r="AG1281" i="3"/>
  <c r="AD1395" i="3"/>
  <c r="AG1639" i="3"/>
  <c r="AD1586" i="3"/>
  <c r="AG1910" i="3"/>
  <c r="AG1818" i="3"/>
  <c r="AD2087" i="3"/>
  <c r="AD2221" i="3"/>
  <c r="AG2201" i="3"/>
  <c r="AG2143" i="3"/>
  <c r="AG2401" i="3"/>
  <c r="AD2553" i="3"/>
  <c r="AD2681" i="3"/>
  <c r="AD2809" i="3"/>
  <c r="AG2974" i="3"/>
  <c r="AG3070" i="3"/>
  <c r="AG3316" i="3"/>
  <c r="AG3126" i="3"/>
  <c r="AG3254" i="3"/>
  <c r="AD3454" i="3"/>
  <c r="AD3286" i="3"/>
  <c r="AG3536" i="3"/>
  <c r="AG3600" i="3"/>
  <c r="AG3696" i="3"/>
  <c r="AG3874" i="3"/>
  <c r="AG3926" i="3"/>
  <c r="AG3772" i="3"/>
  <c r="AG3900" i="3"/>
  <c r="AG4028" i="3"/>
  <c r="AG4152" i="3"/>
  <c r="AG4216" i="3"/>
  <c r="AG4312" i="3"/>
  <c r="AG4408" i="3"/>
  <c r="AG4472" i="3"/>
  <c r="AD358" i="3"/>
  <c r="AG431" i="3"/>
  <c r="AG771" i="3"/>
  <c r="AG1149" i="3"/>
  <c r="AG1698" i="3"/>
  <c r="AD2257" i="3"/>
  <c r="AD2849" i="3"/>
  <c r="AG3050" i="3"/>
  <c r="AG3182" i="3"/>
  <c r="AD3174" i="3"/>
  <c r="AG3858" i="3"/>
  <c r="AD4000" i="3"/>
  <c r="AG4324" i="3"/>
  <c r="AG152" i="3"/>
  <c r="AG321" i="3"/>
  <c r="AG344" i="3"/>
  <c r="AG527" i="3"/>
  <c r="AG550" i="3"/>
  <c r="AG614" i="3"/>
  <c r="AD652" i="3"/>
  <c r="AD825" i="3"/>
  <c r="AG962" i="3"/>
  <c r="AG1038" i="3"/>
  <c r="AG1371" i="3"/>
  <c r="AG1393" i="3"/>
  <c r="AG1474" i="3"/>
  <c r="AD1506" i="3"/>
  <c r="AG1710" i="3"/>
  <c r="AG1798" i="3"/>
  <c r="AG1907" i="3"/>
  <c r="AG1993" i="3"/>
  <c r="AG2125" i="3"/>
  <c r="AG2131" i="3"/>
  <c r="AG2256" i="3"/>
  <c r="AD2181" i="3"/>
  <c r="AG2341" i="3"/>
  <c r="AG2417" i="3"/>
  <c r="AD2637" i="3"/>
  <c r="AD2829" i="3"/>
  <c r="AG3074" i="3"/>
  <c r="AG3266" i="3"/>
  <c r="AG3454" i="3"/>
  <c r="AD3266" i="3"/>
  <c r="AG3444" i="3"/>
  <c r="AG3426" i="3"/>
  <c r="AD3230" i="3"/>
  <c r="AG3464" i="3"/>
  <c r="AD3878" i="3"/>
  <c r="AG4002" i="3"/>
  <c r="AG3856" i="3"/>
  <c r="AG3984" i="3"/>
  <c r="AG3918" i="3"/>
  <c r="AG4046" i="3"/>
  <c r="AG3892" i="3"/>
  <c r="AG4020" i="3"/>
  <c r="AG76" i="3"/>
  <c r="AD240" i="3"/>
  <c r="AG360" i="3"/>
  <c r="AD509" i="3"/>
  <c r="AD495" i="3"/>
  <c r="AD686" i="3"/>
  <c r="AG707" i="3"/>
  <c r="AG779" i="3"/>
  <c r="AG817" i="3"/>
  <c r="AD849" i="3"/>
  <c r="AG1026" i="3"/>
  <c r="AG1109" i="3"/>
  <c r="AG1197" i="3"/>
  <c r="AG1277" i="3"/>
  <c r="AG1385" i="3"/>
  <c r="AD1547" i="3"/>
  <c r="AD1538" i="3"/>
  <c r="AG1746" i="3"/>
  <c r="AG2091" i="3"/>
  <c r="AG2155" i="3"/>
  <c r="AG2089" i="3"/>
  <c r="AG2288" i="3"/>
  <c r="AG2183" i="3"/>
  <c r="AD2473" i="3"/>
  <c r="AD2561" i="3"/>
  <c r="AD2721" i="3"/>
  <c r="AG3018" i="3"/>
  <c r="AD3210" i="3"/>
  <c r="AG3404" i="3"/>
  <c r="AG3150" i="3"/>
  <c r="AD3406" i="3"/>
  <c r="AD3302" i="3"/>
  <c r="AG3524" i="3"/>
  <c r="AG3612" i="3"/>
  <c r="AD3838" i="3"/>
  <c r="AG4006" i="3"/>
  <c r="AG3852" i="3"/>
  <c r="AG3980" i="3"/>
  <c r="AG4164" i="3"/>
  <c r="AG4252" i="3"/>
  <c r="AG4340" i="3"/>
  <c r="AG4428" i="3"/>
  <c r="AG12" i="3"/>
  <c r="AG60" i="3"/>
  <c r="AG122" i="3"/>
  <c r="AD144" i="3"/>
  <c r="AG275" i="3"/>
  <c r="AD350" i="3"/>
  <c r="AG352" i="3"/>
  <c r="AG364" i="3"/>
  <c r="AG489" i="3"/>
  <c r="AG485" i="3"/>
  <c r="AD487" i="3"/>
  <c r="AG538" i="3"/>
  <c r="AG570" i="3"/>
  <c r="AG602" i="3"/>
  <c r="AG638" i="3"/>
  <c r="AG692" i="3"/>
  <c r="AG690" i="3"/>
  <c r="AG688" i="3"/>
  <c r="AG851" i="3"/>
  <c r="AG839" i="3"/>
  <c r="AD841" i="3"/>
  <c r="AG906" i="3"/>
  <c r="AG970" i="3"/>
  <c r="AG1047" i="3"/>
  <c r="AG1325" i="3"/>
  <c r="AG1389" i="3"/>
  <c r="AG1347" i="3"/>
  <c r="AG1411" i="3"/>
  <c r="AG1345" i="3"/>
  <c r="AG1409" i="3"/>
  <c r="AD1371" i="3"/>
  <c r="AD1431" i="3"/>
  <c r="AG1612" i="3"/>
  <c r="AG1563" i="3"/>
  <c r="AG1543" i="3"/>
  <c r="AG1670" i="3"/>
  <c r="AD1738" i="3"/>
  <c r="AG1758" i="3"/>
  <c r="AG1822" i="3"/>
  <c r="AD1891" i="3"/>
  <c r="AD1883" i="3"/>
  <c r="AD1947" i="3"/>
  <c r="AG1981" i="3"/>
  <c r="AG2013" i="3"/>
  <c r="AG2045" i="3"/>
  <c r="AG2101" i="3"/>
  <c r="AG2165" i="3"/>
  <c r="AG2252" i="3"/>
  <c r="AG2115" i="3"/>
  <c r="AG2179" i="3"/>
  <c r="AD2101" i="3"/>
  <c r="AD2165" i="3"/>
  <c r="AG2260" i="3"/>
  <c r="AG2324" i="3"/>
  <c r="AG2397" i="3"/>
  <c r="AG2425" i="3"/>
  <c r="AD2457" i="3"/>
  <c r="AD2485" i="3"/>
  <c r="AD2549" i="3"/>
  <c r="AD2613" i="3"/>
  <c r="AD2677" i="3"/>
  <c r="AD2741" i="3"/>
  <c r="AD2805" i="3"/>
  <c r="AD2869" i="3"/>
  <c r="AG3082" i="3"/>
  <c r="AG3146" i="3"/>
  <c r="AG3210" i="3"/>
  <c r="AG3274" i="3"/>
  <c r="AG3334" i="3"/>
  <c r="AG3398" i="3"/>
  <c r="AG3462" i="3"/>
  <c r="AD3154" i="3"/>
  <c r="AD3282" i="3"/>
  <c r="AG3468" i="3"/>
  <c r="AD3366" i="3"/>
  <c r="AD3430" i="3"/>
  <c r="AD3086" i="3"/>
  <c r="AD3214" i="3"/>
  <c r="AD3332" i="3"/>
  <c r="AG3400" i="3"/>
  <c r="AD3460" i="3"/>
  <c r="AG3708" i="3"/>
  <c r="AD3766" i="3"/>
  <c r="AD3830" i="3"/>
  <c r="AG3898" i="3"/>
  <c r="AG3962" i="3"/>
  <c r="AG4026" i="3"/>
  <c r="AD3732" i="3"/>
  <c r="AG3816" i="3"/>
  <c r="AG3880" i="3"/>
  <c r="AG3944" i="3"/>
  <c r="AG4008" i="3"/>
  <c r="AG4072" i="3"/>
  <c r="AG3760" i="3"/>
  <c r="AG3934" i="3"/>
  <c r="AG3998" i="3"/>
  <c r="AG4062" i="3"/>
  <c r="AD3768" i="3"/>
  <c r="AD3832" i="3"/>
  <c r="AD3896" i="3"/>
  <c r="AD3960" i="3"/>
  <c r="AD4024" i="3"/>
  <c r="AG24" i="3"/>
  <c r="AG415" i="3"/>
  <c r="AD644" i="3"/>
  <c r="AG847" i="3"/>
  <c r="AG869" i="3"/>
  <c r="AG1101" i="3"/>
  <c r="AG1181" i="3"/>
  <c r="AG1269" i="3"/>
  <c r="AD1411" i="3"/>
  <c r="AG1446" i="3"/>
  <c r="AD1507" i="3"/>
  <c r="AD1794" i="3"/>
  <c r="AG1842" i="3"/>
  <c r="AG2245" i="3"/>
  <c r="AG2272" i="3"/>
  <c r="AG2151" i="3"/>
  <c r="AD2409" i="3"/>
  <c r="AD2609" i="3"/>
  <c r="AD2801" i="3"/>
  <c r="AG2945" i="3"/>
  <c r="AG3010" i="3"/>
  <c r="AD3242" i="3"/>
  <c r="AG3166" i="3"/>
  <c r="AD3310" i="3"/>
  <c r="AD3470" i="3"/>
  <c r="AD3468" i="3"/>
  <c r="AG3588" i="3"/>
  <c r="AG3676" i="3"/>
  <c r="AD3806" i="3"/>
  <c r="AG3766" i="3"/>
  <c r="AD3922" i="3"/>
  <c r="AD4050" i="3"/>
  <c r="AD3776" i="3"/>
  <c r="AD3904" i="3"/>
  <c r="AG4092" i="3"/>
  <c r="AG4172" i="3"/>
  <c r="AG4268" i="3"/>
  <c r="AG4356" i="3"/>
  <c r="AG4444" i="3"/>
  <c r="AG16" i="3"/>
  <c r="AD76" i="3"/>
  <c r="AG138" i="3"/>
  <c r="AG239" i="3"/>
  <c r="AG279" i="3"/>
  <c r="AD321" i="3"/>
  <c r="AG340" i="3"/>
  <c r="AG350" i="3"/>
  <c r="AG411" i="3"/>
  <c r="AG443" i="3"/>
  <c r="AD493" i="3"/>
  <c r="AG495" i="3"/>
  <c r="AD511" i="3"/>
  <c r="AD670" i="3"/>
  <c r="AG680" i="3"/>
  <c r="AG678" i="3"/>
  <c r="AG719" i="3"/>
  <c r="AG751" i="3"/>
  <c r="AG783" i="3"/>
  <c r="AG841" i="3"/>
  <c r="AD851" i="3"/>
  <c r="AG853" i="3"/>
  <c r="AG910" i="3"/>
  <c r="AG974" i="3"/>
  <c r="AG1030" i="3"/>
  <c r="AG1073" i="3"/>
  <c r="AG1105" i="3"/>
  <c r="AG1137" i="3"/>
  <c r="AG1169" i="3"/>
  <c r="AG1201" i="3"/>
  <c r="AG1233" i="3"/>
  <c r="AG1265" i="3"/>
  <c r="AG1297" i="3"/>
  <c r="AG1337" i="3"/>
  <c r="AG1401" i="3"/>
  <c r="AD1363" i="3"/>
  <c r="AG1434" i="3"/>
  <c r="AD1563" i="3"/>
  <c r="AG1478" i="3"/>
  <c r="AD1608" i="3"/>
  <c r="AD1522" i="3"/>
  <c r="AG1658" i="3"/>
  <c r="AG1722" i="3"/>
  <c r="AG1878" i="3"/>
  <c r="AG1942" i="3"/>
  <c r="AG1786" i="3"/>
  <c r="AG1850" i="3"/>
  <c r="AG1918" i="3"/>
  <c r="AG2257" i="3"/>
  <c r="AD2119" i="3"/>
  <c r="AD2183" i="3"/>
  <c r="AD2253" i="3"/>
  <c r="AG2105" i="3"/>
  <c r="AG2169" i="3"/>
  <c r="AG2264" i="3"/>
  <c r="AG2328" i="3"/>
  <c r="AG2111" i="3"/>
  <c r="AG2175" i="3"/>
  <c r="AG2369" i="3"/>
  <c r="AD2453" i="3"/>
  <c r="AG2433" i="3"/>
  <c r="AD2521" i="3"/>
  <c r="AD2585" i="3"/>
  <c r="AD2649" i="3"/>
  <c r="AD2713" i="3"/>
  <c r="AD2777" i="3"/>
  <c r="AD2841" i="3"/>
  <c r="AD2905" i="3"/>
  <c r="AG2958" i="3"/>
  <c r="AG2990" i="3"/>
  <c r="AG3022" i="3"/>
  <c r="AG3054" i="3"/>
  <c r="AD3130" i="3"/>
  <c r="AD3258" i="3"/>
  <c r="AG3348" i="3"/>
  <c r="AG3412" i="3"/>
  <c r="AG3094" i="3"/>
  <c r="AG3158" i="3"/>
  <c r="AG3222" i="3"/>
  <c r="AG3286" i="3"/>
  <c r="AD3358" i="3"/>
  <c r="AD3422" i="3"/>
  <c r="AD3094" i="3"/>
  <c r="AD3222" i="3"/>
  <c r="AD3324" i="3"/>
  <c r="AD3452" i="3"/>
  <c r="AG3520" i="3"/>
  <c r="AG3552" i="3"/>
  <c r="AG3584" i="3"/>
  <c r="AG3616" i="3"/>
  <c r="AG3648" i="3"/>
  <c r="AG3680" i="3"/>
  <c r="AG3778" i="3"/>
  <c r="AG3842" i="3"/>
  <c r="AD3740" i="3"/>
  <c r="AG3822" i="3"/>
  <c r="AG3894" i="3"/>
  <c r="AG3958" i="3"/>
  <c r="AG4022" i="3"/>
  <c r="AD3728" i="3"/>
  <c r="AG3804" i="3"/>
  <c r="AG3868" i="3"/>
  <c r="AG3932" i="3"/>
  <c r="AG3996" i="3"/>
  <c r="AG4060" i="3"/>
  <c r="AG4104" i="3"/>
  <c r="AG4136" i="3"/>
  <c r="AG4168" i="3"/>
  <c r="AG4200" i="3"/>
  <c r="AG4232" i="3"/>
  <c r="AG4264" i="3"/>
  <c r="AG4296" i="3"/>
  <c r="AG4328" i="3"/>
  <c r="AG4360" i="3"/>
  <c r="AG4392" i="3"/>
  <c r="AG4424" i="3"/>
  <c r="AG4456" i="3"/>
  <c r="AG4488" i="3"/>
  <c r="AG58" i="3"/>
  <c r="AG291" i="3"/>
  <c r="AD390" i="3"/>
  <c r="AG390" i="3"/>
  <c r="AD477" i="3"/>
  <c r="AG507" i="3"/>
  <c r="AG739" i="3"/>
  <c r="AG865" i="3"/>
  <c r="AG1077" i="3"/>
  <c r="AG1221" i="3"/>
  <c r="AD1373" i="3"/>
  <c r="AG1458" i="3"/>
  <c r="AG1778" i="3"/>
  <c r="AG2153" i="3"/>
  <c r="AG2103" i="3"/>
  <c r="AD2497" i="3"/>
  <c r="AD2737" i="3"/>
  <c r="AD2929" i="3"/>
  <c r="AG3002" i="3"/>
  <c r="AD3178" i="3"/>
  <c r="AG3496" i="3"/>
  <c r="AG3278" i="3"/>
  <c r="AD3438" i="3"/>
  <c r="AD3436" i="3"/>
  <c r="AG3580" i="3"/>
  <c r="AG3692" i="3"/>
  <c r="AG3798" i="3"/>
  <c r="AG3820" i="3"/>
  <c r="AG4044" i="3"/>
  <c r="AG4156" i="3"/>
  <c r="AG4260" i="3"/>
  <c r="AG4372" i="3"/>
  <c r="AG4484" i="3"/>
  <c r="AG68" i="3"/>
  <c r="AG146" i="3"/>
  <c r="AG148" i="3"/>
  <c r="AG295" i="3"/>
  <c r="AG324" i="3"/>
  <c r="AG386" i="3"/>
  <c r="AD388" i="3"/>
  <c r="AG372" i="3"/>
  <c r="AG505" i="3"/>
  <c r="AG477" i="3"/>
  <c r="AD471" i="3"/>
  <c r="AG534" i="3"/>
  <c r="AG566" i="3"/>
  <c r="AG598" i="3"/>
  <c r="AG630" i="3"/>
  <c r="AG684" i="3"/>
  <c r="AD694" i="3"/>
  <c r="AD684" i="3"/>
  <c r="AG859" i="3"/>
  <c r="AG855" i="3"/>
  <c r="AD857" i="3"/>
  <c r="AG930" i="3"/>
  <c r="AG994" i="3"/>
  <c r="AG1018" i="3"/>
  <c r="AG1317" i="3"/>
  <c r="AG1381" i="3"/>
  <c r="AG1339" i="3"/>
  <c r="AG1403" i="3"/>
  <c r="AG1361" i="3"/>
  <c r="AG1435" i="3"/>
  <c r="AD1387" i="3"/>
  <c r="AG1486" i="3"/>
  <c r="AD1442" i="3"/>
  <c r="AD1575" i="3"/>
  <c r="AG1450" i="3"/>
  <c r="AG1559" i="3"/>
  <c r="AG1678" i="3"/>
  <c r="AD1754" i="3"/>
  <c r="AG1766" i="3"/>
  <c r="AG1830" i="3"/>
  <c r="AG1899" i="3"/>
  <c r="AG1875" i="3"/>
  <c r="AG1939" i="3"/>
  <c r="AG1977" i="3"/>
  <c r="AG2009" i="3"/>
  <c r="AG2041" i="3"/>
  <c r="AG2093" i="3"/>
  <c r="AG2157" i="3"/>
  <c r="AG2220" i="3"/>
  <c r="AG2099" i="3"/>
  <c r="AG2163" i="3"/>
  <c r="AG2224" i="3"/>
  <c r="AD2085" i="3"/>
  <c r="AD2149" i="3"/>
  <c r="AD2241" i="3"/>
  <c r="AG2316" i="3"/>
  <c r="AG2373" i="3"/>
  <c r="AG2469" i="3"/>
  <c r="AD2425" i="3"/>
  <c r="AG2481" i="3"/>
  <c r="AD2541" i="3"/>
  <c r="AD2605" i="3"/>
  <c r="AD2669" i="3"/>
  <c r="AD2733" i="3"/>
  <c r="AD2797" i="3"/>
  <c r="AD2861" i="3"/>
  <c r="AD2925" i="3"/>
  <c r="AG3106" i="3"/>
  <c r="AG3170" i="3"/>
  <c r="AG3234" i="3"/>
  <c r="AG3298" i="3"/>
  <c r="AG3358" i="3"/>
  <c r="AG3422" i="3"/>
  <c r="AD3074" i="3"/>
  <c r="AD3202" i="3"/>
  <c r="AD3416" i="3"/>
  <c r="AG3476" i="3"/>
  <c r="AG3330" i="3"/>
  <c r="AG3394" i="3"/>
  <c r="AG3458" i="3"/>
  <c r="AD3166" i="3"/>
  <c r="AD3294" i="3"/>
  <c r="AG3360" i="3"/>
  <c r="AG3432" i="3"/>
  <c r="AG3716" i="3"/>
  <c r="AD3846" i="3"/>
  <c r="AG3906" i="3"/>
  <c r="AG3970" i="3"/>
  <c r="AG4034" i="3"/>
  <c r="AD3748" i="3"/>
  <c r="AG3888" i="3"/>
  <c r="AG4016" i="3"/>
  <c r="AG3950" i="3"/>
  <c r="AG4078" i="3"/>
  <c r="AG3924" i="3"/>
  <c r="AG423" i="3"/>
  <c r="AD3218" i="3"/>
  <c r="AG4030" i="3"/>
  <c r="AG670" i="3"/>
  <c r="AG1607" i="3"/>
  <c r="AG2121" i="3"/>
  <c r="AD2881" i="3"/>
  <c r="AG3262" i="3"/>
  <c r="AG3628" i="3"/>
  <c r="AD3954" i="3"/>
  <c r="AG4220" i="3"/>
  <c r="AG45" i="3"/>
  <c r="AD300" i="3"/>
  <c r="AG459" i="3"/>
  <c r="AG646" i="3"/>
  <c r="AG821" i="3"/>
  <c r="AG1089" i="3"/>
  <c r="AG1249" i="3"/>
  <c r="AG1369" i="3"/>
  <c r="AG1547" i="3"/>
  <c r="AD1778" i="3"/>
  <c r="AG1886" i="3"/>
  <c r="AG2073" i="3"/>
  <c r="AG2296" i="3"/>
  <c r="AD2489" i="3"/>
  <c r="AD2873" i="3"/>
  <c r="AG3038" i="3"/>
  <c r="AD3504" i="3"/>
  <c r="AD3326" i="3"/>
  <c r="AD3420" i="3"/>
  <c r="AG3632" i="3"/>
  <c r="AG3790" i="3"/>
  <c r="AG4054" i="3"/>
  <c r="AG4088" i="3"/>
  <c r="AG4248" i="3"/>
  <c r="AG4376" i="3"/>
  <c r="AG142" i="3"/>
  <c r="AG699" i="3"/>
  <c r="AG1285" i="3"/>
  <c r="AG2361" i="3"/>
  <c r="AG3356" i="3"/>
  <c r="AG3644" i="3"/>
  <c r="AG4100" i="3"/>
  <c r="AG20" i="3"/>
  <c r="AG354" i="3"/>
  <c r="AG509" i="3"/>
  <c r="AG652" i="3"/>
  <c r="AG823" i="3"/>
  <c r="AG1349" i="3"/>
  <c r="AD1355" i="3"/>
  <c r="AG1611" i="3"/>
  <c r="AD1866" i="3"/>
  <c r="AG2025" i="3"/>
  <c r="AG2067" i="3"/>
  <c r="AD2117" i="3"/>
  <c r="AG2457" i="3"/>
  <c r="AD2701" i="3"/>
  <c r="AG3138" i="3"/>
  <c r="AG3390" i="3"/>
  <c r="AG3507" i="3"/>
  <c r="AG3336" i="3"/>
  <c r="AD3814" i="3"/>
  <c r="AG3792" i="3"/>
  <c r="AG4048" i="3"/>
  <c r="AG3764" i="3"/>
  <c r="AG130" i="3"/>
  <c r="AG271" i="3"/>
  <c r="AD380" i="3"/>
  <c r="AG471" i="3"/>
  <c r="AG634" i="3"/>
  <c r="AD676" i="3"/>
  <c r="AG731" i="3"/>
  <c r="AG787" i="3"/>
  <c r="AG849" i="3"/>
  <c r="AG950" i="3"/>
  <c r="AG1022" i="3"/>
  <c r="AG1133" i="3"/>
  <c r="AG1213" i="3"/>
  <c r="AG1293" i="3"/>
  <c r="AG1419" i="3"/>
  <c r="AG1515" i="3"/>
  <c r="AG1650" i="3"/>
  <c r="AG1794" i="3"/>
  <c r="AD2103" i="3"/>
  <c r="AG2187" i="3"/>
  <c r="AD2109" i="3"/>
  <c r="AG2336" i="3"/>
  <c r="AG2345" i="3"/>
  <c r="AD2445" i="3"/>
  <c r="AD2593" i="3"/>
  <c r="AD2769" i="3"/>
  <c r="AG3042" i="3"/>
  <c r="AD3274" i="3"/>
  <c r="AG3480" i="3"/>
  <c r="AG3198" i="3"/>
  <c r="AD3110" i="3"/>
  <c r="AG3424" i="3"/>
  <c r="AG3548" i="3"/>
  <c r="AG3636" i="3"/>
  <c r="AG3782" i="3"/>
  <c r="AD4018" i="3"/>
  <c r="AD3872" i="3"/>
  <c r="AG4084" i="3"/>
  <c r="AG4180" i="3"/>
  <c r="AG4276" i="3"/>
  <c r="AG4364" i="3"/>
  <c r="AG4452" i="3"/>
  <c r="AG28" i="3"/>
  <c r="AD105" i="3"/>
  <c r="AG134" i="3"/>
  <c r="AG204" i="3"/>
  <c r="AG283" i="3"/>
  <c r="AG370" i="3"/>
  <c r="AD372" i="3"/>
  <c r="AG380" i="3"/>
  <c r="AD501" i="3"/>
  <c r="AG501" i="3"/>
  <c r="AG499" i="3"/>
  <c r="AG546" i="3"/>
  <c r="AG578" i="3"/>
  <c r="AG610" i="3"/>
  <c r="AG644" i="3"/>
  <c r="AD646" i="3"/>
  <c r="AG636" i="3"/>
  <c r="AD636" i="3"/>
  <c r="AG867" i="3"/>
  <c r="AD859" i="3"/>
  <c r="AG861" i="3"/>
  <c r="AG922" i="3"/>
  <c r="AG986" i="3"/>
  <c r="AD1064" i="3"/>
  <c r="AG1341" i="3"/>
  <c r="AG1405" i="3"/>
  <c r="AG1363" i="3"/>
  <c r="AG1431" i="3"/>
  <c r="AD1365" i="3"/>
  <c r="AD1321" i="3"/>
  <c r="AG1391" i="3"/>
  <c r="AG1470" i="3"/>
  <c r="AD1474" i="3"/>
  <c r="AG1466" i="3"/>
  <c r="AG1575" i="3"/>
  <c r="AG1686" i="3"/>
  <c r="AD1770" i="3"/>
  <c r="AG1774" i="3"/>
  <c r="AG1838" i="3"/>
  <c r="AD1907" i="3"/>
  <c r="AD1899" i="3"/>
  <c r="AG1957" i="3"/>
  <c r="AG1989" i="3"/>
  <c r="AG2021" i="3"/>
  <c r="AG2053" i="3"/>
  <c r="AG2117" i="3"/>
  <c r="AG2181" i="3"/>
  <c r="AD2063" i="3"/>
  <c r="AD2127" i="3"/>
  <c r="AD2191" i="3"/>
  <c r="AG2113" i="3"/>
  <c r="AG2177" i="3"/>
  <c r="AG2276" i="3"/>
  <c r="AG2349" i="3"/>
  <c r="AG2421" i="3"/>
  <c r="AD2469" i="3"/>
  <c r="AG2477" i="3"/>
  <c r="AD2501" i="3"/>
  <c r="AD2565" i="3"/>
  <c r="AD2629" i="3"/>
  <c r="AD2693" i="3"/>
  <c r="AD2757" i="3"/>
  <c r="AD2821" i="3"/>
  <c r="AD2885" i="3"/>
  <c r="AG3098" i="3"/>
  <c r="AG3162" i="3"/>
  <c r="AG3226" i="3"/>
  <c r="AG3290" i="3"/>
  <c r="AG3350" i="3"/>
  <c r="AG3414" i="3"/>
  <c r="AG3478" i="3"/>
  <c r="AD3186" i="3"/>
  <c r="AG3420" i="3"/>
  <c r="AG3314" i="3"/>
  <c r="AG3378" i="3"/>
  <c r="AG3442" i="3"/>
  <c r="AD3118" i="3"/>
  <c r="AD3246" i="3"/>
  <c r="AG3352" i="3"/>
  <c r="AG3416" i="3"/>
  <c r="AG3483" i="3"/>
  <c r="AG3724" i="3"/>
  <c r="AG3786" i="3"/>
  <c r="AG3850" i="3"/>
  <c r="AG3914" i="3"/>
  <c r="AG3978" i="3"/>
  <c r="AG4042" i="3"/>
  <c r="AG3768" i="3"/>
  <c r="AG3832" i="3"/>
  <c r="AG3896" i="3"/>
  <c r="AG3960" i="3"/>
  <c r="AG4024" i="3"/>
  <c r="AG3712" i="3"/>
  <c r="AD3882" i="3"/>
  <c r="AD3946" i="3"/>
  <c r="AD4010" i="3"/>
  <c r="AD4074" i="3"/>
  <c r="AG3780" i="3"/>
  <c r="AG3844" i="3"/>
  <c r="AG3908" i="3"/>
  <c r="AG3972" i="3"/>
  <c r="AG4036" i="3"/>
  <c r="AG118" i="3"/>
  <c r="AG439" i="3"/>
  <c r="AG664" i="3"/>
  <c r="AD867" i="3"/>
  <c r="AG902" i="3"/>
  <c r="AG1125" i="3"/>
  <c r="AG1205" i="3"/>
  <c r="AD1341" i="3"/>
  <c r="AD1579" i="3"/>
  <c r="AD1495" i="3"/>
  <c r="AD1570" i="3"/>
  <c r="AG1730" i="3"/>
  <c r="AG1862" i="3"/>
  <c r="AG2057" i="3"/>
  <c r="AG2304" i="3"/>
  <c r="AG2199" i="3"/>
  <c r="AG2429" i="3"/>
  <c r="AD2657" i="3"/>
  <c r="AD2833" i="3"/>
  <c r="AG2970" i="3"/>
  <c r="AG3034" i="3"/>
  <c r="AG3324" i="3"/>
  <c r="AG3214" i="3"/>
  <c r="AD3374" i="3"/>
  <c r="AD3142" i="3"/>
  <c r="AD3512" i="3"/>
  <c r="AG3604" i="3"/>
  <c r="AG3684" i="3"/>
  <c r="AG3826" i="3"/>
  <c r="AG3814" i="3"/>
  <c r="AG3942" i="3"/>
  <c r="AG4070" i="3"/>
  <c r="AG3788" i="3"/>
  <c r="AD3968" i="3"/>
  <c r="AG4108" i="3"/>
  <c r="AG4196" i="3"/>
  <c r="AG4284" i="3"/>
  <c r="AG4380" i="3"/>
  <c r="AG4468" i="3"/>
  <c r="AG32" i="3"/>
  <c r="AG106" i="3"/>
  <c r="AD146" i="3"/>
  <c r="AG232" i="3"/>
  <c r="AG316" i="3"/>
  <c r="AG362" i="3"/>
  <c r="AD364" i="3"/>
  <c r="AG366" i="3"/>
  <c r="AG419" i="3"/>
  <c r="AG451" i="3"/>
  <c r="AG513" i="3"/>
  <c r="AG511" i="3"/>
  <c r="AG523" i="3"/>
  <c r="AG682" i="3"/>
  <c r="AD692" i="3"/>
  <c r="AG694" i="3"/>
  <c r="AG727" i="3"/>
  <c r="AG759" i="3"/>
  <c r="AG791" i="3"/>
  <c r="AG857" i="3"/>
  <c r="AG863" i="3"/>
  <c r="AD865" i="3"/>
  <c r="AG926" i="3"/>
  <c r="AG990" i="3"/>
  <c r="AG1067" i="3"/>
  <c r="AG1081" i="3"/>
  <c r="AG1113" i="3"/>
  <c r="AG1145" i="3"/>
  <c r="AG1177" i="3"/>
  <c r="AG1209" i="3"/>
  <c r="AG1241" i="3"/>
  <c r="AG1273" i="3"/>
  <c r="AG1305" i="3"/>
  <c r="AD1357" i="3"/>
  <c r="AG1430" i="3"/>
  <c r="AG1383" i="3"/>
  <c r="AD1470" i="3"/>
  <c r="AD1595" i="3"/>
  <c r="AD1527" i="3"/>
  <c r="AD1624" i="3"/>
  <c r="AD1554" i="3"/>
  <c r="AG1674" i="3"/>
  <c r="AD1746" i="3"/>
  <c r="AG1894" i="3"/>
  <c r="AG1738" i="3"/>
  <c r="AG1802" i="3"/>
  <c r="AG1870" i="3"/>
  <c r="AG1934" i="3"/>
  <c r="AG2075" i="3"/>
  <c r="AG2139" i="3"/>
  <c r="AG2203" i="3"/>
  <c r="AD2061" i="3"/>
  <c r="AD2125" i="3"/>
  <c r="AD2189" i="3"/>
  <c r="AG2280" i="3"/>
  <c r="AG2063" i="3"/>
  <c r="AG2127" i="3"/>
  <c r="AG2191" i="3"/>
  <c r="AG2385" i="3"/>
  <c r="AG2473" i="3"/>
  <c r="AD2477" i="3"/>
  <c r="AD2537" i="3"/>
  <c r="AD2601" i="3"/>
  <c r="AD2665" i="3"/>
  <c r="AD2729" i="3"/>
  <c r="AD2793" i="3"/>
  <c r="AD2857" i="3"/>
  <c r="AD2921" i="3"/>
  <c r="AG2966" i="3"/>
  <c r="AG2998" i="3"/>
  <c r="AG3030" i="3"/>
  <c r="AG3062" i="3"/>
  <c r="AD3162" i="3"/>
  <c r="AD3290" i="3"/>
  <c r="AG3364" i="3"/>
  <c r="AD3488" i="3"/>
  <c r="AG3110" i="3"/>
  <c r="AG3174" i="3"/>
  <c r="AG3238" i="3"/>
  <c r="AG3302" i="3"/>
  <c r="AG3370" i="3"/>
  <c r="AG3434" i="3"/>
  <c r="AD3126" i="3"/>
  <c r="AD3254" i="3"/>
  <c r="AG3344" i="3"/>
  <c r="AG3472" i="3"/>
  <c r="AG3528" i="3"/>
  <c r="AG3560" i="3"/>
  <c r="AG3592" i="3"/>
  <c r="AG3624" i="3"/>
  <c r="AG3656" i="3"/>
  <c r="AG3688" i="3"/>
  <c r="AD3790" i="3"/>
  <c r="AD3854" i="3"/>
  <c r="AG3774" i="3"/>
  <c r="AG3838" i="3"/>
  <c r="AD3906" i="3"/>
  <c r="AD3970" i="3"/>
  <c r="AD4034" i="3"/>
  <c r="AD3760" i="3"/>
  <c r="AD3824" i="3"/>
  <c r="AD3888" i="3"/>
  <c r="AD3952" i="3"/>
  <c r="AD4016" i="3"/>
  <c r="AD4080" i="3"/>
  <c r="AG4112" i="3"/>
  <c r="AG4144" i="3"/>
  <c r="AG4176" i="3"/>
  <c r="AG4208" i="3"/>
  <c r="AG4240" i="3"/>
  <c r="AG4272" i="3"/>
  <c r="AG4304" i="3"/>
  <c r="AG4336" i="3"/>
  <c r="AG4368" i="3"/>
  <c r="AG4400" i="3"/>
  <c r="AG4432" i="3"/>
  <c r="AG4464" i="3"/>
  <c r="AG4496" i="3"/>
  <c r="AD101" i="3"/>
  <c r="AD312" i="3"/>
  <c r="AG392" i="3"/>
  <c r="AG407" i="3"/>
  <c r="AG487" i="3"/>
  <c r="AG654" i="3"/>
  <c r="AG755" i="3"/>
  <c r="AG886" i="3"/>
  <c r="AG1117" i="3"/>
  <c r="AG1261" i="3"/>
  <c r="AD1405" i="3"/>
  <c r="AD1602" i="3"/>
  <c r="AG2059" i="3"/>
  <c r="AG2185" i="3"/>
  <c r="AG2167" i="3"/>
  <c r="AD2545" i="3"/>
  <c r="AD2785" i="3"/>
  <c r="AG2954" i="3"/>
  <c r="AG3026" i="3"/>
  <c r="AD3306" i="3"/>
  <c r="AG3134" i="3"/>
  <c r="AG3322" i="3"/>
  <c r="AD3078" i="3"/>
  <c r="AD3496" i="3"/>
  <c r="AG3620" i="3"/>
  <c r="AD3774" i="3"/>
  <c r="AG3846" i="3"/>
  <c r="AG3916" i="3"/>
  <c r="AG4076" i="3"/>
  <c r="AG4188" i="3"/>
  <c r="AG4292" i="3"/>
  <c r="AG4404" i="3"/>
  <c r="AG4508" i="3"/>
  <c r="AD89" i="3"/>
  <c r="AG144" i="3"/>
  <c r="AG240" i="3"/>
  <c r="AD295" i="3"/>
  <c r="AG332" i="3"/>
  <c r="AD398" i="3"/>
  <c r="AG400" i="3"/>
  <c r="AG388" i="3"/>
  <c r="AD517" i="3"/>
  <c r="AG493" i="3"/>
  <c r="AG483" i="3"/>
  <c r="AG542" i="3"/>
  <c r="AG574" i="3"/>
  <c r="AG606" i="3"/>
  <c r="AG632" i="3"/>
  <c r="AG642" i="3"/>
  <c r="AG640" i="3"/>
  <c r="AG811" i="3"/>
  <c r="AD811" i="3"/>
  <c r="AG813" i="3"/>
  <c r="AG882" i="3"/>
  <c r="AG946" i="3"/>
  <c r="AG1010" i="3"/>
  <c r="AD1018" i="3"/>
  <c r="AG1333" i="3"/>
  <c r="AG1397" i="3"/>
  <c r="AG1355" i="3"/>
  <c r="AG1313" i="3"/>
  <c r="AD1381" i="3"/>
  <c r="AG1343" i="3"/>
  <c r="AG1407" i="3"/>
  <c r="AD1454" i="3"/>
  <c r="AG1462" i="3"/>
  <c r="AG1595" i="3"/>
  <c r="AG1482" i="3"/>
  <c r="AG1591" i="3"/>
  <c r="AG1694" i="3"/>
  <c r="AD1786" i="3"/>
  <c r="AG1782" i="3"/>
  <c r="AG1846" i="3"/>
  <c r="AG1915" i="3"/>
  <c r="AG1891" i="3"/>
  <c r="AG1953" i="3"/>
  <c r="AG1985" i="3"/>
  <c r="AG2017" i="3"/>
  <c r="AG2049" i="3"/>
  <c r="AG2109" i="3"/>
  <c r="AG2173" i="3"/>
  <c r="AG2241" i="3"/>
  <c r="AD2111" i="3"/>
  <c r="AD2175" i="3"/>
  <c r="AG2240" i="3"/>
  <c r="AG2097" i="3"/>
  <c r="AG2161" i="3"/>
  <c r="AG2268" i="3"/>
  <c r="AG2332" i="3"/>
  <c r="AG2389" i="3"/>
  <c r="AD2437" i="3"/>
  <c r="AG2445" i="3"/>
  <c r="AD2493" i="3"/>
  <c r="AD2557" i="3"/>
  <c r="AD2621" i="3"/>
  <c r="AD2685" i="3"/>
  <c r="AD2749" i="3"/>
  <c r="AD2813" i="3"/>
  <c r="AD2877" i="3"/>
  <c r="AG2940" i="3"/>
  <c r="AG3122" i="3"/>
  <c r="AG3186" i="3"/>
  <c r="AG3250" i="3"/>
  <c r="AG3310" i="3"/>
  <c r="AG3374" i="3"/>
  <c r="AG3438" i="3"/>
  <c r="AD3106" i="3"/>
  <c r="AD3234" i="3"/>
  <c r="AG3428" i="3"/>
  <c r="AG3491" i="3"/>
  <c r="AD3350" i="3"/>
  <c r="AD3414" i="3"/>
  <c r="AD3478" i="3"/>
  <c r="AD3198" i="3"/>
  <c r="AD3316" i="3"/>
  <c r="AG3376" i="3"/>
  <c r="AD3444" i="3"/>
  <c r="AG3732" i="3"/>
  <c r="AG3802" i="3"/>
  <c r="AG3866" i="3"/>
  <c r="AG3922" i="3"/>
  <c r="AG3986" i="3"/>
  <c r="AG4050" i="3"/>
  <c r="AG3776" i="3"/>
  <c r="AG3840" i="3"/>
  <c r="AG3904" i="3"/>
  <c r="AG3968" i="3"/>
  <c r="AG4032" i="3"/>
  <c r="AG3720" i="3"/>
  <c r="AD3898" i="3"/>
  <c r="AD3962" i="3"/>
  <c r="AD4026" i="3"/>
  <c r="AD3736" i="3"/>
  <c r="AD3816" i="3"/>
  <c r="AD3880" i="3"/>
  <c r="AD3944" i="3"/>
  <c r="AD4008" i="3"/>
  <c r="AD4072" i="3"/>
  <c r="AG208" i="3"/>
  <c r="AD465" i="3"/>
  <c r="AD654" i="3"/>
  <c r="AG696" i="3"/>
  <c r="AG747" i="3"/>
  <c r="AG795" i="3"/>
  <c r="AG815" i="3"/>
  <c r="AG966" i="3"/>
  <c r="AG1064" i="3"/>
  <c r="AG1157" i="3"/>
  <c r="AG1237" i="3"/>
  <c r="AG1301" i="3"/>
  <c r="AD1379" i="3"/>
  <c r="AD1559" i="3"/>
  <c r="AG1826" i="3"/>
  <c r="AG2123" i="3"/>
  <c r="AD2173" i="3"/>
  <c r="AG2377" i="3"/>
  <c r="AD2641" i="3"/>
  <c r="AG3058" i="3"/>
  <c r="AG3086" i="3"/>
  <c r="AD3206" i="3"/>
  <c r="AG3572" i="3"/>
  <c r="AG3830" i="3"/>
  <c r="AD3936" i="3"/>
  <c r="AG4204" i="3"/>
  <c r="AG4388" i="3"/>
  <c r="AG36" i="3"/>
  <c r="AD152" i="3"/>
  <c r="AG328" i="3"/>
  <c r="AG384" i="3"/>
  <c r="AG521" i="3"/>
  <c r="AG554" i="3"/>
  <c r="AG618" i="3"/>
  <c r="AG658" i="3"/>
  <c r="AG819" i="3"/>
  <c r="AD807" i="3"/>
  <c r="AG938" i="3"/>
  <c r="AG1002" i="3"/>
  <c r="AG1357" i="3"/>
  <c r="AG1379" i="3"/>
  <c r="AG1377" i="3"/>
  <c r="AD1403" i="3"/>
  <c r="AG1499" i="3"/>
  <c r="AD1612" i="3"/>
  <c r="AD1802" i="3"/>
  <c r="AG1854" i="3"/>
  <c r="AD1915" i="3"/>
  <c r="AG1997" i="3"/>
  <c r="AG2069" i="3"/>
  <c r="AG2197" i="3"/>
  <c r="AG2147" i="3"/>
  <c r="AD2133" i="3"/>
  <c r="AG2292" i="3"/>
  <c r="AG2453" i="3"/>
  <c r="AD2429" i="3"/>
  <c r="AD2581" i="3"/>
  <c r="AD2709" i="3"/>
  <c r="AD2837" i="3"/>
  <c r="AG3114" i="3"/>
  <c r="AG3242" i="3"/>
  <c r="AG3366" i="3"/>
  <c r="AD3090" i="3"/>
  <c r="AD3334" i="3"/>
  <c r="AD3462" i="3"/>
  <c r="AD3278" i="3"/>
  <c r="AD3428" i="3"/>
  <c r="AG3740" i="3"/>
  <c r="AD3862" i="3"/>
  <c r="AG3994" i="3"/>
  <c r="AG3784" i="3"/>
  <c r="AG3912" i="3"/>
  <c r="AG4040" i="3"/>
  <c r="AG3902" i="3"/>
  <c r="AD3720" i="3"/>
  <c r="AD3864" i="3"/>
  <c r="AD3992" i="3"/>
  <c r="AG463" i="3"/>
  <c r="AD1043" i="3"/>
  <c r="AG1229" i="3"/>
  <c r="AG1616" i="3"/>
  <c r="AG1762" i="3"/>
  <c r="AG2441" i="3"/>
  <c r="AD2705" i="3"/>
  <c r="AD3082" i="3"/>
  <c r="AG3386" i="3"/>
  <c r="AG3540" i="3"/>
  <c r="AD3724" i="3"/>
  <c r="AD3712" i="3"/>
  <c r="AG4132" i="3"/>
  <c r="AG4396" i="3"/>
  <c r="AG89" i="3"/>
  <c r="AG247" i="3"/>
  <c r="AG376" i="3"/>
  <c r="AG427" i="3"/>
  <c r="AD479" i="3"/>
  <c r="AG648" i="3"/>
  <c r="AG735" i="3"/>
  <c r="AG799" i="3"/>
  <c r="AG878" i="3"/>
  <c r="AG1006" i="3"/>
  <c r="AG1121" i="3"/>
  <c r="AG1217" i="3"/>
  <c r="AD1317" i="3"/>
  <c r="AD1331" i="3"/>
  <c r="AG1490" i="3"/>
  <c r="AD1640" i="3"/>
  <c r="AG1690" i="3"/>
  <c r="AG1754" i="3"/>
  <c r="AG1950" i="3"/>
  <c r="AD2151" i="3"/>
  <c r="AG2137" i="3"/>
  <c r="AG2079" i="3"/>
  <c r="AG2207" i="3"/>
  <c r="AD2441" i="3"/>
  <c r="AD2617" i="3"/>
  <c r="AD2745" i="3"/>
  <c r="AD2937" i="3"/>
  <c r="AG3006" i="3"/>
  <c r="AD3194" i="3"/>
  <c r="AG3380" i="3"/>
  <c r="AG3190" i="3"/>
  <c r="AD3390" i="3"/>
  <c r="AD3158" i="3"/>
  <c r="AG3488" i="3"/>
  <c r="AG3568" i="3"/>
  <c r="AG3664" i="3"/>
  <c r="AG3810" i="3"/>
  <c r="AG3854" i="3"/>
  <c r="AG3990" i="3"/>
  <c r="AG3836" i="3"/>
  <c r="AG3964" i="3"/>
  <c r="AG4120" i="3"/>
  <c r="AG4184" i="3"/>
  <c r="AG4280" i="3"/>
  <c r="AG4344" i="3"/>
  <c r="AG4440" i="3"/>
  <c r="AG4504" i="3"/>
  <c r="AG358" i="3"/>
  <c r="AG503" i="3"/>
  <c r="AG934" i="3"/>
  <c r="AG1335" i="3"/>
  <c r="AD2167" i="3"/>
  <c r="AD2625" i="3"/>
  <c r="AG2962" i="3"/>
  <c r="AD3342" i="3"/>
  <c r="AG3532" i="3"/>
  <c r="AD3890" i="3"/>
  <c r="AG4212" i="3"/>
  <c r="AG4436" i="3"/>
  <c r="AG72" i="3"/>
  <c r="AG251" i="3"/>
  <c r="AD356" i="3"/>
  <c r="AG473" i="3"/>
  <c r="AD503" i="3"/>
  <c r="AG582" i="3"/>
  <c r="AD662" i="3"/>
  <c r="AG827" i="3"/>
  <c r="AG898" i="3"/>
  <c r="AG1014" i="3"/>
  <c r="AG1413" i="3"/>
  <c r="AG1329" i="3"/>
  <c r="AG1423" i="3"/>
  <c r="AD1511" i="3"/>
  <c r="AG1646" i="3"/>
  <c r="AG1734" i="3"/>
  <c r="AG1931" i="3"/>
  <c r="AG1961" i="3"/>
  <c r="AG2061" i="3"/>
  <c r="AG2189" i="3"/>
  <c r="AG2195" i="3"/>
  <c r="AG2284" i="3"/>
  <c r="AG2405" i="3"/>
  <c r="AD2509" i="3"/>
  <c r="AD2573" i="3"/>
  <c r="AD2765" i="3"/>
  <c r="AD2893" i="3"/>
  <c r="AG3202" i="3"/>
  <c r="AG3326" i="3"/>
  <c r="AD3138" i="3"/>
  <c r="AG3362" i="3"/>
  <c r="AD3102" i="3"/>
  <c r="AG3392" i="3"/>
  <c r="AG3748" i="3"/>
  <c r="AG3938" i="3"/>
  <c r="AG4066" i="3"/>
  <c r="AG3920" i="3"/>
  <c r="AG3736" i="3"/>
  <c r="AG3982" i="3"/>
  <c r="AG3828" i="3"/>
  <c r="AG3956" i="3"/>
  <c r="E4" i="2"/>
  <c r="U11" i="3" l="1"/>
  <c r="W11" i="3" s="1"/>
  <c r="U13" i="3"/>
  <c r="W13" i="3" s="1"/>
  <c r="U15" i="3"/>
  <c r="W15" i="3" s="1"/>
  <c r="U17" i="3"/>
  <c r="W17" i="3" s="1"/>
  <c r="U19" i="3"/>
  <c r="W19" i="3" s="1"/>
  <c r="U21" i="3"/>
  <c r="W21" i="3" s="1"/>
  <c r="U23" i="3"/>
  <c r="W23" i="3" s="1"/>
  <c r="U25" i="3"/>
  <c r="W25" i="3" s="1"/>
  <c r="U27" i="3"/>
  <c r="W27" i="3" s="1"/>
  <c r="U29" i="3"/>
  <c r="W29" i="3" s="1"/>
  <c r="U31" i="3"/>
  <c r="W31" i="3" s="1"/>
  <c r="U33" i="3"/>
  <c r="W33" i="3" s="1"/>
  <c r="U35" i="3"/>
  <c r="W35" i="3" s="1"/>
  <c r="U37" i="3"/>
  <c r="W37" i="3" s="1"/>
  <c r="U39" i="3"/>
  <c r="W39" i="3" s="1"/>
  <c r="U41" i="3"/>
  <c r="W41" i="3" s="1"/>
  <c r="U43" i="3"/>
  <c r="W43" i="3" s="1"/>
  <c r="U45" i="3"/>
  <c r="W45" i="3" s="1"/>
  <c r="U47" i="3"/>
  <c r="W47" i="3" s="1"/>
  <c r="U49" i="3"/>
  <c r="W49" i="3" s="1"/>
  <c r="U51" i="3"/>
  <c r="W51" i="3" s="1"/>
  <c r="U53" i="3"/>
  <c r="W53" i="3" s="1"/>
  <c r="U55" i="3"/>
  <c r="W55" i="3" s="1"/>
  <c r="U57" i="3"/>
  <c r="W57" i="3" s="1"/>
  <c r="U59" i="3"/>
  <c r="W59" i="3" s="1"/>
  <c r="U61" i="3"/>
  <c r="W61" i="3" s="1"/>
  <c r="U63" i="3"/>
  <c r="W63" i="3" s="1"/>
  <c r="U65" i="3"/>
  <c r="W65" i="3" s="1"/>
  <c r="U67" i="3"/>
  <c r="W67" i="3" s="1"/>
  <c r="U69" i="3"/>
  <c r="W69" i="3" s="1"/>
  <c r="U71" i="3"/>
  <c r="W71" i="3" s="1"/>
  <c r="U73" i="3"/>
  <c r="W73" i="3" s="1"/>
  <c r="U75" i="3"/>
  <c r="W75" i="3" s="1"/>
  <c r="U77" i="3"/>
  <c r="W77" i="3" s="1"/>
  <c r="U79" i="3"/>
  <c r="W79" i="3" s="1"/>
  <c r="U81" i="3"/>
  <c r="W81" i="3" s="1"/>
  <c r="U83" i="3"/>
  <c r="W83" i="3" s="1"/>
  <c r="U85" i="3"/>
  <c r="W85" i="3" s="1"/>
  <c r="U87" i="3"/>
  <c r="W87" i="3" s="1"/>
  <c r="U89" i="3"/>
  <c r="W89" i="3" s="1"/>
  <c r="U91" i="3"/>
  <c r="W91" i="3" s="1"/>
  <c r="U93" i="3"/>
  <c r="W93" i="3" s="1"/>
  <c r="U95" i="3"/>
  <c r="W95" i="3" s="1"/>
  <c r="U97" i="3"/>
  <c r="W97" i="3" s="1"/>
  <c r="U99" i="3"/>
  <c r="W99" i="3" s="1"/>
  <c r="U101" i="3"/>
  <c r="W101" i="3" s="1"/>
  <c r="U103" i="3"/>
  <c r="W103" i="3" s="1"/>
  <c r="U105" i="3"/>
  <c r="W105" i="3" s="1"/>
  <c r="U107" i="3"/>
  <c r="W107" i="3" s="1"/>
  <c r="U109" i="3"/>
  <c r="W109" i="3" s="1"/>
  <c r="U111" i="3"/>
  <c r="W111" i="3" s="1"/>
  <c r="U113" i="3"/>
  <c r="W113" i="3" s="1"/>
  <c r="U115" i="3"/>
  <c r="W115" i="3" s="1"/>
  <c r="U117" i="3"/>
  <c r="W117" i="3" s="1"/>
  <c r="U119" i="3"/>
  <c r="W119" i="3" s="1"/>
  <c r="U121" i="3"/>
  <c r="W121" i="3" s="1"/>
  <c r="U123" i="3"/>
  <c r="W123" i="3" s="1"/>
  <c r="U125" i="3"/>
  <c r="W125" i="3" s="1"/>
  <c r="U127" i="3"/>
  <c r="W127" i="3" s="1"/>
  <c r="U129" i="3"/>
  <c r="W129" i="3" s="1"/>
  <c r="U131" i="3"/>
  <c r="W131" i="3" s="1"/>
  <c r="U133" i="3"/>
  <c r="W133" i="3" s="1"/>
  <c r="U135" i="3"/>
  <c r="W135" i="3" s="1"/>
  <c r="U137" i="3"/>
  <c r="W137" i="3" s="1"/>
  <c r="U139" i="3"/>
  <c r="W139" i="3" s="1"/>
  <c r="U141" i="3"/>
  <c r="W141" i="3" s="1"/>
  <c r="U143" i="3"/>
  <c r="W143" i="3" s="1"/>
  <c r="U145" i="3"/>
  <c r="W145" i="3" s="1"/>
  <c r="U147" i="3"/>
  <c r="W147" i="3" s="1"/>
  <c r="U149" i="3"/>
  <c r="W149" i="3" s="1"/>
  <c r="U151" i="3"/>
  <c r="W151" i="3" s="1"/>
  <c r="U153" i="3"/>
  <c r="W153" i="3" s="1"/>
  <c r="U155" i="3"/>
  <c r="W155" i="3" s="1"/>
  <c r="U157" i="3"/>
  <c r="W157" i="3" s="1"/>
  <c r="U159" i="3"/>
  <c r="W159" i="3" s="1"/>
  <c r="U161" i="3"/>
  <c r="W161" i="3" s="1"/>
  <c r="U163" i="3"/>
  <c r="W163" i="3" s="1"/>
  <c r="U165" i="3"/>
  <c r="W165" i="3" s="1"/>
  <c r="U167" i="3"/>
  <c r="W167" i="3" s="1"/>
  <c r="U169" i="3"/>
  <c r="W169" i="3" s="1"/>
  <c r="U171" i="3"/>
  <c r="W171" i="3" s="1"/>
  <c r="U173" i="3"/>
  <c r="W173" i="3" s="1"/>
  <c r="U175" i="3"/>
  <c r="W175" i="3" s="1"/>
  <c r="U177" i="3"/>
  <c r="W177" i="3" s="1"/>
  <c r="U179" i="3"/>
  <c r="W179" i="3" s="1"/>
  <c r="U14" i="3"/>
  <c r="W14" i="3" s="1"/>
  <c r="U22" i="3"/>
  <c r="W22" i="3" s="1"/>
  <c r="U30" i="3"/>
  <c r="W30" i="3" s="1"/>
  <c r="U38" i="3"/>
  <c r="W38" i="3" s="1"/>
  <c r="U46" i="3"/>
  <c r="W46" i="3" s="1"/>
  <c r="U54" i="3"/>
  <c r="W54" i="3" s="1"/>
  <c r="U62" i="3"/>
  <c r="W62" i="3" s="1"/>
  <c r="U70" i="3"/>
  <c r="W70" i="3" s="1"/>
  <c r="U78" i="3"/>
  <c r="W78" i="3" s="1"/>
  <c r="U86" i="3"/>
  <c r="W86" i="3" s="1"/>
  <c r="U94" i="3"/>
  <c r="W94" i="3" s="1"/>
  <c r="U102" i="3"/>
  <c r="W102" i="3" s="1"/>
  <c r="U110" i="3"/>
  <c r="W110" i="3" s="1"/>
  <c r="U118" i="3"/>
  <c r="W118" i="3" s="1"/>
  <c r="U126" i="3"/>
  <c r="W126" i="3" s="1"/>
  <c r="U134" i="3"/>
  <c r="W134" i="3" s="1"/>
  <c r="U142" i="3"/>
  <c r="W142" i="3" s="1"/>
  <c r="U150" i="3"/>
  <c r="W150" i="3" s="1"/>
  <c r="U158" i="3"/>
  <c r="W158" i="3" s="1"/>
  <c r="U166" i="3"/>
  <c r="W166" i="3" s="1"/>
  <c r="U174" i="3"/>
  <c r="W174" i="3" s="1"/>
  <c r="U12" i="3"/>
  <c r="W12" i="3" s="1"/>
  <c r="U20" i="3"/>
  <c r="W20" i="3" s="1"/>
  <c r="U28" i="3"/>
  <c r="W28" i="3" s="1"/>
  <c r="U36" i="3"/>
  <c r="W36" i="3" s="1"/>
  <c r="U44" i="3"/>
  <c r="W44" i="3" s="1"/>
  <c r="U52" i="3"/>
  <c r="W52" i="3" s="1"/>
  <c r="U60" i="3"/>
  <c r="W60" i="3" s="1"/>
  <c r="U68" i="3"/>
  <c r="W68" i="3" s="1"/>
  <c r="U76" i="3"/>
  <c r="W76" i="3" s="1"/>
  <c r="U84" i="3"/>
  <c r="W84" i="3" s="1"/>
  <c r="U92" i="3"/>
  <c r="W92" i="3" s="1"/>
  <c r="U100" i="3"/>
  <c r="W100" i="3" s="1"/>
  <c r="U108" i="3"/>
  <c r="W108" i="3" s="1"/>
  <c r="U116" i="3"/>
  <c r="W116" i="3" s="1"/>
  <c r="U124" i="3"/>
  <c r="W124" i="3" s="1"/>
  <c r="U132" i="3"/>
  <c r="W132" i="3" s="1"/>
  <c r="U140" i="3"/>
  <c r="W140" i="3" s="1"/>
  <c r="U148" i="3"/>
  <c r="W148" i="3" s="1"/>
  <c r="U156" i="3"/>
  <c r="W156" i="3" s="1"/>
  <c r="U164" i="3"/>
  <c r="W164" i="3" s="1"/>
  <c r="U172" i="3"/>
  <c r="W172" i="3" s="1"/>
  <c r="U180" i="3"/>
  <c r="W180" i="3" s="1"/>
  <c r="U182" i="3"/>
  <c r="W182" i="3" s="1"/>
  <c r="U184" i="3"/>
  <c r="W184" i="3" s="1"/>
  <c r="U186" i="3"/>
  <c r="W186" i="3" s="1"/>
  <c r="U188" i="3"/>
  <c r="W188" i="3" s="1"/>
  <c r="U190" i="3"/>
  <c r="W190" i="3" s="1"/>
  <c r="U192" i="3"/>
  <c r="W192" i="3" s="1"/>
  <c r="U194" i="3"/>
  <c r="W194" i="3" s="1"/>
  <c r="U196" i="3"/>
  <c r="W196" i="3" s="1"/>
  <c r="U198" i="3"/>
  <c r="W198" i="3" s="1"/>
  <c r="U200" i="3"/>
  <c r="W200" i="3" s="1"/>
  <c r="U202" i="3"/>
  <c r="W202" i="3" s="1"/>
  <c r="U204" i="3"/>
  <c r="W204" i="3" s="1"/>
  <c r="U206" i="3"/>
  <c r="W206" i="3" s="1"/>
  <c r="U208" i="3"/>
  <c r="W208" i="3" s="1"/>
  <c r="U210" i="3"/>
  <c r="W210" i="3" s="1"/>
  <c r="U212" i="3"/>
  <c r="W212" i="3" s="1"/>
  <c r="U214" i="3"/>
  <c r="W214" i="3" s="1"/>
  <c r="U216" i="3"/>
  <c r="W216" i="3" s="1"/>
  <c r="U218" i="3"/>
  <c r="W218" i="3" s="1"/>
  <c r="U220" i="3"/>
  <c r="W220" i="3" s="1"/>
  <c r="U222" i="3"/>
  <c r="W222" i="3" s="1"/>
  <c r="U18" i="3"/>
  <c r="W18" i="3" s="1"/>
  <c r="U34" i="3"/>
  <c r="W34" i="3" s="1"/>
  <c r="U50" i="3"/>
  <c r="W50" i="3" s="1"/>
  <c r="U66" i="3"/>
  <c r="W66" i="3" s="1"/>
  <c r="U82" i="3"/>
  <c r="W82" i="3" s="1"/>
  <c r="U98" i="3"/>
  <c r="W98" i="3" s="1"/>
  <c r="U114" i="3"/>
  <c r="W114" i="3" s="1"/>
  <c r="U130" i="3"/>
  <c r="W130" i="3" s="1"/>
  <c r="U146" i="3"/>
  <c r="W146" i="3" s="1"/>
  <c r="U162" i="3"/>
  <c r="W162" i="3" s="1"/>
  <c r="U178" i="3"/>
  <c r="W178" i="3" s="1"/>
  <c r="U225" i="3"/>
  <c r="W225" i="3" s="1"/>
  <c r="U227" i="3"/>
  <c r="W227" i="3" s="1"/>
  <c r="U229" i="3"/>
  <c r="W229" i="3" s="1"/>
  <c r="U231" i="3"/>
  <c r="W231" i="3" s="1"/>
  <c r="U233" i="3"/>
  <c r="W233" i="3" s="1"/>
  <c r="U235" i="3"/>
  <c r="W235" i="3" s="1"/>
  <c r="U237" i="3"/>
  <c r="W237" i="3" s="1"/>
  <c r="U239" i="3"/>
  <c r="W239" i="3" s="1"/>
  <c r="U241" i="3"/>
  <c r="W241" i="3" s="1"/>
  <c r="U243" i="3"/>
  <c r="W243" i="3" s="1"/>
  <c r="U245" i="3"/>
  <c r="W245" i="3" s="1"/>
  <c r="U247" i="3"/>
  <c r="W247" i="3" s="1"/>
  <c r="U249" i="3"/>
  <c r="W249" i="3" s="1"/>
  <c r="U251" i="3"/>
  <c r="W251" i="3" s="1"/>
  <c r="U253" i="3"/>
  <c r="W253" i="3" s="1"/>
  <c r="U255" i="3"/>
  <c r="W255" i="3" s="1"/>
  <c r="U257" i="3"/>
  <c r="W257" i="3" s="1"/>
  <c r="U259" i="3"/>
  <c r="W259" i="3" s="1"/>
  <c r="U261" i="3"/>
  <c r="W261" i="3" s="1"/>
  <c r="U263" i="3"/>
  <c r="W263" i="3" s="1"/>
  <c r="U265" i="3"/>
  <c r="W265" i="3" s="1"/>
  <c r="U267" i="3"/>
  <c r="W267" i="3" s="1"/>
  <c r="U269" i="3"/>
  <c r="W269" i="3" s="1"/>
  <c r="U271" i="3"/>
  <c r="W271" i="3" s="1"/>
  <c r="U273" i="3"/>
  <c r="W273" i="3" s="1"/>
  <c r="U275" i="3"/>
  <c r="W275" i="3" s="1"/>
  <c r="U277" i="3"/>
  <c r="W277" i="3" s="1"/>
  <c r="U279" i="3"/>
  <c r="W279" i="3" s="1"/>
  <c r="U281" i="3"/>
  <c r="W281" i="3" s="1"/>
  <c r="U283" i="3"/>
  <c r="W283" i="3" s="1"/>
  <c r="U285" i="3"/>
  <c r="W285" i="3" s="1"/>
  <c r="U287" i="3"/>
  <c r="W287" i="3" s="1"/>
  <c r="U289" i="3"/>
  <c r="W289" i="3" s="1"/>
  <c r="U291" i="3"/>
  <c r="W291" i="3" s="1"/>
  <c r="U293" i="3"/>
  <c r="W293" i="3" s="1"/>
  <c r="U295" i="3"/>
  <c r="W295" i="3" s="1"/>
  <c r="U297" i="3"/>
  <c r="W297" i="3" s="1"/>
  <c r="U299" i="3"/>
  <c r="W299" i="3" s="1"/>
  <c r="U301" i="3"/>
  <c r="W301" i="3" s="1"/>
  <c r="U303" i="3"/>
  <c r="W303" i="3" s="1"/>
  <c r="U305" i="3"/>
  <c r="W305" i="3" s="1"/>
  <c r="U307" i="3"/>
  <c r="W307" i="3" s="1"/>
  <c r="U309" i="3"/>
  <c r="W309" i="3" s="1"/>
  <c r="U311" i="3"/>
  <c r="W311" i="3" s="1"/>
  <c r="U313" i="3"/>
  <c r="W313" i="3" s="1"/>
  <c r="U315" i="3"/>
  <c r="W315" i="3" s="1"/>
  <c r="U317" i="3"/>
  <c r="W317" i="3" s="1"/>
  <c r="U319" i="3"/>
  <c r="W319" i="3" s="1"/>
  <c r="U321" i="3"/>
  <c r="W321" i="3" s="1"/>
  <c r="U323" i="3"/>
  <c r="W323" i="3" s="1"/>
  <c r="U325" i="3"/>
  <c r="W325" i="3" s="1"/>
  <c r="U327" i="3"/>
  <c r="W327" i="3" s="1"/>
  <c r="U329" i="3"/>
  <c r="W329" i="3" s="1"/>
  <c r="U331" i="3"/>
  <c r="W331" i="3" s="1"/>
  <c r="U333" i="3"/>
  <c r="W333" i="3" s="1"/>
  <c r="U335" i="3"/>
  <c r="W335" i="3" s="1"/>
  <c r="U337" i="3"/>
  <c r="W337" i="3" s="1"/>
  <c r="U339" i="3"/>
  <c r="W339" i="3" s="1"/>
  <c r="U341" i="3"/>
  <c r="W341" i="3" s="1"/>
  <c r="U343" i="3"/>
  <c r="W343" i="3" s="1"/>
  <c r="U345" i="3"/>
  <c r="W345" i="3" s="1"/>
  <c r="U347" i="3"/>
  <c r="W347" i="3" s="1"/>
  <c r="U349" i="3"/>
  <c r="W349" i="3" s="1"/>
  <c r="U351" i="3"/>
  <c r="W351" i="3" s="1"/>
  <c r="U353" i="3"/>
  <c r="W353" i="3" s="1"/>
  <c r="U355" i="3"/>
  <c r="W355" i="3" s="1"/>
  <c r="U357" i="3"/>
  <c r="W357" i="3" s="1"/>
  <c r="U359" i="3"/>
  <c r="W359" i="3" s="1"/>
  <c r="U361" i="3"/>
  <c r="W361" i="3" s="1"/>
  <c r="U363" i="3"/>
  <c r="W363" i="3" s="1"/>
  <c r="U365" i="3"/>
  <c r="W365" i="3" s="1"/>
  <c r="U367" i="3"/>
  <c r="W367" i="3" s="1"/>
  <c r="U369" i="3"/>
  <c r="W369" i="3" s="1"/>
  <c r="U371" i="3"/>
  <c r="W371" i="3" s="1"/>
  <c r="U373" i="3"/>
  <c r="W373" i="3" s="1"/>
  <c r="U375" i="3"/>
  <c r="W375" i="3" s="1"/>
  <c r="U377" i="3"/>
  <c r="W377" i="3" s="1"/>
  <c r="U379" i="3"/>
  <c r="W379" i="3" s="1"/>
  <c r="U381" i="3"/>
  <c r="W381" i="3" s="1"/>
  <c r="U383" i="3"/>
  <c r="W383" i="3" s="1"/>
  <c r="U385" i="3"/>
  <c r="W385" i="3" s="1"/>
  <c r="U387" i="3"/>
  <c r="W387" i="3" s="1"/>
  <c r="U389" i="3"/>
  <c r="W389" i="3" s="1"/>
  <c r="U391" i="3"/>
  <c r="W391" i="3" s="1"/>
  <c r="U393" i="3"/>
  <c r="W393" i="3" s="1"/>
  <c r="U395" i="3"/>
  <c r="W395" i="3" s="1"/>
  <c r="U397" i="3"/>
  <c r="W397" i="3" s="1"/>
  <c r="U399" i="3"/>
  <c r="W399" i="3" s="1"/>
  <c r="U401" i="3"/>
  <c r="W401" i="3" s="1"/>
  <c r="U403" i="3"/>
  <c r="W403" i="3" s="1"/>
  <c r="U405" i="3"/>
  <c r="W405" i="3" s="1"/>
  <c r="U407" i="3"/>
  <c r="W407" i="3" s="1"/>
  <c r="U409" i="3"/>
  <c r="W409" i="3" s="1"/>
  <c r="U411" i="3"/>
  <c r="W411" i="3" s="1"/>
  <c r="U413" i="3"/>
  <c r="W413" i="3" s="1"/>
  <c r="U415" i="3"/>
  <c r="W415" i="3" s="1"/>
  <c r="U417" i="3"/>
  <c r="W417" i="3" s="1"/>
  <c r="U419" i="3"/>
  <c r="W419" i="3" s="1"/>
  <c r="U421" i="3"/>
  <c r="W421" i="3" s="1"/>
  <c r="U423" i="3"/>
  <c r="W423" i="3" s="1"/>
  <c r="U425" i="3"/>
  <c r="W425" i="3" s="1"/>
  <c r="U427" i="3"/>
  <c r="W427" i="3" s="1"/>
  <c r="U429" i="3"/>
  <c r="W429" i="3" s="1"/>
  <c r="U431" i="3"/>
  <c r="W431" i="3" s="1"/>
  <c r="U433" i="3"/>
  <c r="W433" i="3" s="1"/>
  <c r="U435" i="3"/>
  <c r="W435" i="3" s="1"/>
  <c r="U437" i="3"/>
  <c r="W437" i="3" s="1"/>
  <c r="U439" i="3"/>
  <c r="W439" i="3" s="1"/>
  <c r="U441" i="3"/>
  <c r="W441" i="3" s="1"/>
  <c r="U443" i="3"/>
  <c r="W443" i="3" s="1"/>
  <c r="U445" i="3"/>
  <c r="W445" i="3" s="1"/>
  <c r="U447" i="3"/>
  <c r="W447" i="3" s="1"/>
  <c r="U449" i="3"/>
  <c r="W449" i="3" s="1"/>
  <c r="U451" i="3"/>
  <c r="W451" i="3" s="1"/>
  <c r="U453" i="3"/>
  <c r="W453" i="3" s="1"/>
  <c r="U455" i="3"/>
  <c r="W455" i="3" s="1"/>
  <c r="U457" i="3"/>
  <c r="W457" i="3" s="1"/>
  <c r="U459" i="3"/>
  <c r="W459" i="3" s="1"/>
  <c r="U461" i="3"/>
  <c r="W461" i="3" s="1"/>
  <c r="U463" i="3"/>
  <c r="W463" i="3" s="1"/>
  <c r="U465" i="3"/>
  <c r="W465" i="3" s="1"/>
  <c r="U467" i="3"/>
  <c r="W467" i="3" s="1"/>
  <c r="U469" i="3"/>
  <c r="W469" i="3" s="1"/>
  <c r="U471" i="3"/>
  <c r="W471" i="3" s="1"/>
  <c r="U473" i="3"/>
  <c r="W473" i="3" s="1"/>
  <c r="U475" i="3"/>
  <c r="W475" i="3" s="1"/>
  <c r="U477" i="3"/>
  <c r="W477" i="3" s="1"/>
  <c r="U24" i="3"/>
  <c r="W24" i="3" s="1"/>
  <c r="U40" i="3"/>
  <c r="W40" i="3" s="1"/>
  <c r="U56" i="3"/>
  <c r="W56" i="3" s="1"/>
  <c r="U72" i="3"/>
  <c r="W72" i="3" s="1"/>
  <c r="U88" i="3"/>
  <c r="W88" i="3" s="1"/>
  <c r="U104" i="3"/>
  <c r="W104" i="3" s="1"/>
  <c r="U120" i="3"/>
  <c r="W120" i="3" s="1"/>
  <c r="U136" i="3"/>
  <c r="W136" i="3" s="1"/>
  <c r="U152" i="3"/>
  <c r="W152" i="3" s="1"/>
  <c r="U168" i="3"/>
  <c r="W168" i="3" s="1"/>
  <c r="U183" i="3"/>
  <c r="W183" i="3" s="1"/>
  <c r="U187" i="3"/>
  <c r="W187" i="3" s="1"/>
  <c r="U191" i="3"/>
  <c r="W191" i="3" s="1"/>
  <c r="U195" i="3"/>
  <c r="W195" i="3" s="1"/>
  <c r="U199" i="3"/>
  <c r="W199" i="3" s="1"/>
  <c r="U203" i="3"/>
  <c r="W203" i="3" s="1"/>
  <c r="U207" i="3"/>
  <c r="W207" i="3" s="1"/>
  <c r="U211" i="3"/>
  <c r="W211" i="3" s="1"/>
  <c r="U215" i="3"/>
  <c r="W215" i="3" s="1"/>
  <c r="U219" i="3"/>
  <c r="W219" i="3" s="1"/>
  <c r="U223" i="3"/>
  <c r="W223" i="3" s="1"/>
  <c r="U26" i="3"/>
  <c r="W26" i="3" s="1"/>
  <c r="U58" i="3"/>
  <c r="W58" i="3" s="1"/>
  <c r="U90" i="3"/>
  <c r="W90" i="3" s="1"/>
  <c r="U122" i="3"/>
  <c r="W122" i="3" s="1"/>
  <c r="U154" i="3"/>
  <c r="W154" i="3" s="1"/>
  <c r="U224" i="3"/>
  <c r="W224" i="3" s="1"/>
  <c r="U228" i="3"/>
  <c r="W228" i="3" s="1"/>
  <c r="U232" i="3"/>
  <c r="W232" i="3" s="1"/>
  <c r="U236" i="3"/>
  <c r="W236" i="3" s="1"/>
  <c r="U240" i="3"/>
  <c r="W240" i="3" s="1"/>
  <c r="U244" i="3"/>
  <c r="W244" i="3" s="1"/>
  <c r="U248" i="3"/>
  <c r="W248" i="3" s="1"/>
  <c r="U252" i="3"/>
  <c r="W252" i="3" s="1"/>
  <c r="U256" i="3"/>
  <c r="W256" i="3" s="1"/>
  <c r="U260" i="3"/>
  <c r="W260" i="3" s="1"/>
  <c r="U264" i="3"/>
  <c r="W264" i="3" s="1"/>
  <c r="U268" i="3"/>
  <c r="W268" i="3" s="1"/>
  <c r="U272" i="3"/>
  <c r="W272" i="3" s="1"/>
  <c r="U276" i="3"/>
  <c r="W276" i="3" s="1"/>
  <c r="U280" i="3"/>
  <c r="W280" i="3" s="1"/>
  <c r="U284" i="3"/>
  <c r="W284" i="3" s="1"/>
  <c r="U288" i="3"/>
  <c r="W288" i="3" s="1"/>
  <c r="U292" i="3"/>
  <c r="W292" i="3" s="1"/>
  <c r="U296" i="3"/>
  <c r="W296" i="3" s="1"/>
  <c r="U300" i="3"/>
  <c r="W300" i="3" s="1"/>
  <c r="U304" i="3"/>
  <c r="W304" i="3" s="1"/>
  <c r="U308" i="3"/>
  <c r="W308" i="3" s="1"/>
  <c r="U312" i="3"/>
  <c r="W312" i="3" s="1"/>
  <c r="U316" i="3"/>
  <c r="W316" i="3" s="1"/>
  <c r="U320" i="3"/>
  <c r="W320" i="3" s="1"/>
  <c r="U324" i="3"/>
  <c r="W324" i="3" s="1"/>
  <c r="U328" i="3"/>
  <c r="W328" i="3" s="1"/>
  <c r="U332" i="3"/>
  <c r="W332" i="3" s="1"/>
  <c r="U336" i="3"/>
  <c r="W336" i="3" s="1"/>
  <c r="U340" i="3"/>
  <c r="W340" i="3" s="1"/>
  <c r="U344" i="3"/>
  <c r="W344" i="3" s="1"/>
  <c r="U348" i="3"/>
  <c r="W348" i="3" s="1"/>
  <c r="U352" i="3"/>
  <c r="W352" i="3" s="1"/>
  <c r="U356" i="3"/>
  <c r="W356" i="3" s="1"/>
  <c r="U360" i="3"/>
  <c r="W360" i="3" s="1"/>
  <c r="U364" i="3"/>
  <c r="W364" i="3" s="1"/>
  <c r="U368" i="3"/>
  <c r="W368" i="3" s="1"/>
  <c r="U372" i="3"/>
  <c r="W372" i="3" s="1"/>
  <c r="U376" i="3"/>
  <c r="W376" i="3" s="1"/>
  <c r="U380" i="3"/>
  <c r="W380" i="3" s="1"/>
  <c r="U384" i="3"/>
  <c r="W384" i="3" s="1"/>
  <c r="U388" i="3"/>
  <c r="W388" i="3" s="1"/>
  <c r="U392" i="3"/>
  <c r="W392" i="3" s="1"/>
  <c r="U396" i="3"/>
  <c r="W396" i="3" s="1"/>
  <c r="U400" i="3"/>
  <c r="W400" i="3" s="1"/>
  <c r="U404" i="3"/>
  <c r="W404" i="3" s="1"/>
  <c r="U408" i="3"/>
  <c r="W408" i="3" s="1"/>
  <c r="U412" i="3"/>
  <c r="W412" i="3" s="1"/>
  <c r="U416" i="3"/>
  <c r="W416" i="3" s="1"/>
  <c r="U420" i="3"/>
  <c r="W420" i="3" s="1"/>
  <c r="U16" i="3"/>
  <c r="W16" i="3" s="1"/>
  <c r="U48" i="3"/>
  <c r="W48" i="3" s="1"/>
  <c r="U80" i="3"/>
  <c r="W80" i="3" s="1"/>
  <c r="U112" i="3"/>
  <c r="W112" i="3" s="1"/>
  <c r="U144" i="3"/>
  <c r="W144" i="3" s="1"/>
  <c r="U176" i="3"/>
  <c r="W176" i="3" s="1"/>
  <c r="U185" i="3"/>
  <c r="W185" i="3" s="1"/>
  <c r="U193" i="3"/>
  <c r="W193" i="3" s="1"/>
  <c r="U201" i="3"/>
  <c r="W201" i="3" s="1"/>
  <c r="U209" i="3"/>
  <c r="W209" i="3" s="1"/>
  <c r="U217" i="3"/>
  <c r="W217" i="3" s="1"/>
  <c r="U42" i="3"/>
  <c r="W42" i="3" s="1"/>
  <c r="U74" i="3"/>
  <c r="W74" i="3" s="1"/>
  <c r="U106" i="3"/>
  <c r="W106" i="3" s="1"/>
  <c r="U138" i="3"/>
  <c r="W138" i="3" s="1"/>
  <c r="U170" i="3"/>
  <c r="W170" i="3" s="1"/>
  <c r="U226" i="3"/>
  <c r="W226" i="3" s="1"/>
  <c r="U230" i="3"/>
  <c r="W230" i="3" s="1"/>
  <c r="U234" i="3"/>
  <c r="W234" i="3" s="1"/>
  <c r="U238" i="3"/>
  <c r="W238" i="3" s="1"/>
  <c r="U242" i="3"/>
  <c r="W242" i="3" s="1"/>
  <c r="U246" i="3"/>
  <c r="W246" i="3" s="1"/>
  <c r="U250" i="3"/>
  <c r="W250" i="3" s="1"/>
  <c r="U254" i="3"/>
  <c r="W254" i="3" s="1"/>
  <c r="U258" i="3"/>
  <c r="W258" i="3" s="1"/>
  <c r="U262" i="3"/>
  <c r="W262" i="3" s="1"/>
  <c r="U266" i="3"/>
  <c r="W266" i="3" s="1"/>
  <c r="U270" i="3"/>
  <c r="W270" i="3" s="1"/>
  <c r="U274" i="3"/>
  <c r="W274" i="3" s="1"/>
  <c r="U278" i="3"/>
  <c r="W278" i="3" s="1"/>
  <c r="U282" i="3"/>
  <c r="W282" i="3" s="1"/>
  <c r="U286" i="3"/>
  <c r="W286" i="3" s="1"/>
  <c r="U290" i="3"/>
  <c r="W290" i="3" s="1"/>
  <c r="U294" i="3"/>
  <c r="W294" i="3" s="1"/>
  <c r="U298" i="3"/>
  <c r="W298" i="3" s="1"/>
  <c r="U302" i="3"/>
  <c r="W302" i="3" s="1"/>
  <c r="U306" i="3"/>
  <c r="W306" i="3" s="1"/>
  <c r="U310" i="3"/>
  <c r="W310" i="3" s="1"/>
  <c r="U314" i="3"/>
  <c r="W314" i="3" s="1"/>
  <c r="U318" i="3"/>
  <c r="W318" i="3" s="1"/>
  <c r="U322" i="3"/>
  <c r="W322" i="3" s="1"/>
  <c r="U326" i="3"/>
  <c r="W326" i="3" s="1"/>
  <c r="U330" i="3"/>
  <c r="W330" i="3" s="1"/>
  <c r="U334" i="3"/>
  <c r="W334" i="3" s="1"/>
  <c r="U338" i="3"/>
  <c r="W338" i="3" s="1"/>
  <c r="U342" i="3"/>
  <c r="W342" i="3" s="1"/>
  <c r="U346" i="3"/>
  <c r="W346" i="3" s="1"/>
  <c r="U350" i="3"/>
  <c r="W350" i="3" s="1"/>
  <c r="U354" i="3"/>
  <c r="W354" i="3" s="1"/>
  <c r="U358" i="3"/>
  <c r="W358" i="3" s="1"/>
  <c r="U362" i="3"/>
  <c r="W362" i="3" s="1"/>
  <c r="U366" i="3"/>
  <c r="W366" i="3" s="1"/>
  <c r="U370" i="3"/>
  <c r="W370" i="3" s="1"/>
  <c r="U374" i="3"/>
  <c r="W374" i="3" s="1"/>
  <c r="U378" i="3"/>
  <c r="W378" i="3" s="1"/>
  <c r="U382" i="3"/>
  <c r="W382" i="3" s="1"/>
  <c r="U386" i="3"/>
  <c r="W386" i="3" s="1"/>
  <c r="U390" i="3"/>
  <c r="W390" i="3" s="1"/>
  <c r="U394" i="3"/>
  <c r="W394" i="3" s="1"/>
  <c r="U398" i="3"/>
  <c r="W398" i="3" s="1"/>
  <c r="U402" i="3"/>
  <c r="W402" i="3" s="1"/>
  <c r="U406" i="3"/>
  <c r="W406" i="3" s="1"/>
  <c r="U410" i="3"/>
  <c r="W410" i="3" s="1"/>
  <c r="U414" i="3"/>
  <c r="W414" i="3" s="1"/>
  <c r="U418" i="3"/>
  <c r="W418" i="3" s="1"/>
  <c r="U422" i="3"/>
  <c r="W422" i="3" s="1"/>
  <c r="U426" i="3"/>
  <c r="W426" i="3" s="1"/>
  <c r="U430" i="3"/>
  <c r="W430" i="3" s="1"/>
  <c r="U434" i="3"/>
  <c r="W434" i="3" s="1"/>
  <c r="U438" i="3"/>
  <c r="W438" i="3" s="1"/>
  <c r="U442" i="3"/>
  <c r="W442" i="3" s="1"/>
  <c r="U446" i="3"/>
  <c r="W446" i="3" s="1"/>
  <c r="U450" i="3"/>
  <c r="W450" i="3" s="1"/>
  <c r="U454" i="3"/>
  <c r="W454" i="3" s="1"/>
  <c r="U458" i="3"/>
  <c r="W458" i="3" s="1"/>
  <c r="U462" i="3"/>
  <c r="W462" i="3" s="1"/>
  <c r="U466" i="3"/>
  <c r="W466" i="3" s="1"/>
  <c r="U470" i="3"/>
  <c r="W470" i="3" s="1"/>
  <c r="U474" i="3"/>
  <c r="W474" i="3" s="1"/>
  <c r="U478" i="3"/>
  <c r="W478" i="3" s="1"/>
  <c r="U64" i="3"/>
  <c r="W64" i="3" s="1"/>
  <c r="U189" i="3"/>
  <c r="W189" i="3" s="1"/>
  <c r="U221" i="3"/>
  <c r="W221" i="3" s="1"/>
  <c r="U436" i="3"/>
  <c r="W436" i="3" s="1"/>
  <c r="U452" i="3"/>
  <c r="W452" i="3" s="1"/>
  <c r="U468" i="3"/>
  <c r="W468" i="3" s="1"/>
  <c r="U32" i="3"/>
  <c r="W32" i="3" s="1"/>
  <c r="U160" i="3"/>
  <c r="W160" i="3" s="1"/>
  <c r="U197" i="3"/>
  <c r="W197" i="3" s="1"/>
  <c r="U432" i="3"/>
  <c r="W432" i="3" s="1"/>
  <c r="U448" i="3"/>
  <c r="W448" i="3" s="1"/>
  <c r="U464" i="3"/>
  <c r="W464" i="3" s="1"/>
  <c r="U479" i="3"/>
  <c r="W479" i="3" s="1"/>
  <c r="U481" i="3"/>
  <c r="W481" i="3" s="1"/>
  <c r="U483" i="3"/>
  <c r="W483" i="3" s="1"/>
  <c r="U485" i="3"/>
  <c r="W485" i="3" s="1"/>
  <c r="U487" i="3"/>
  <c r="W487" i="3" s="1"/>
  <c r="U489" i="3"/>
  <c r="W489" i="3" s="1"/>
  <c r="U491" i="3"/>
  <c r="W491" i="3" s="1"/>
  <c r="U493" i="3"/>
  <c r="W493" i="3" s="1"/>
  <c r="U495" i="3"/>
  <c r="W495" i="3" s="1"/>
  <c r="U497" i="3"/>
  <c r="W497" i="3" s="1"/>
  <c r="U499" i="3"/>
  <c r="W499" i="3" s="1"/>
  <c r="U501" i="3"/>
  <c r="W501" i="3" s="1"/>
  <c r="U503" i="3"/>
  <c r="W503" i="3" s="1"/>
  <c r="U505" i="3"/>
  <c r="W505" i="3" s="1"/>
  <c r="U507" i="3"/>
  <c r="W507" i="3" s="1"/>
  <c r="U509" i="3"/>
  <c r="W509" i="3" s="1"/>
  <c r="U511" i="3"/>
  <c r="W511" i="3" s="1"/>
  <c r="U513" i="3"/>
  <c r="W513" i="3" s="1"/>
  <c r="U515" i="3"/>
  <c r="W515" i="3" s="1"/>
  <c r="U517" i="3"/>
  <c r="W517" i="3" s="1"/>
  <c r="U519" i="3"/>
  <c r="W519" i="3" s="1"/>
  <c r="U521" i="3"/>
  <c r="W521" i="3" s="1"/>
  <c r="U523" i="3"/>
  <c r="W523" i="3" s="1"/>
  <c r="U525" i="3"/>
  <c r="W525" i="3" s="1"/>
  <c r="U527" i="3"/>
  <c r="W527" i="3" s="1"/>
  <c r="U529" i="3"/>
  <c r="W529" i="3" s="1"/>
  <c r="U531" i="3"/>
  <c r="W531" i="3" s="1"/>
  <c r="U533" i="3"/>
  <c r="W533" i="3" s="1"/>
  <c r="U535" i="3"/>
  <c r="W535" i="3" s="1"/>
  <c r="U537" i="3"/>
  <c r="W537" i="3" s="1"/>
  <c r="U539" i="3"/>
  <c r="W539" i="3" s="1"/>
  <c r="U541" i="3"/>
  <c r="W541" i="3" s="1"/>
  <c r="U543" i="3"/>
  <c r="W543" i="3" s="1"/>
  <c r="U545" i="3"/>
  <c r="W545" i="3" s="1"/>
  <c r="U547" i="3"/>
  <c r="W547" i="3" s="1"/>
  <c r="U549" i="3"/>
  <c r="W549" i="3" s="1"/>
  <c r="U551" i="3"/>
  <c r="W551" i="3" s="1"/>
  <c r="U553" i="3"/>
  <c r="W553" i="3" s="1"/>
  <c r="U555" i="3"/>
  <c r="W555" i="3" s="1"/>
  <c r="U557" i="3"/>
  <c r="W557" i="3" s="1"/>
  <c r="U559" i="3"/>
  <c r="W559" i="3" s="1"/>
  <c r="U561" i="3"/>
  <c r="W561" i="3" s="1"/>
  <c r="U563" i="3"/>
  <c r="W563" i="3" s="1"/>
  <c r="U565" i="3"/>
  <c r="W565" i="3" s="1"/>
  <c r="U567" i="3"/>
  <c r="W567" i="3" s="1"/>
  <c r="U569" i="3"/>
  <c r="W569" i="3" s="1"/>
  <c r="U571" i="3"/>
  <c r="W571" i="3" s="1"/>
  <c r="U573" i="3"/>
  <c r="W573" i="3" s="1"/>
  <c r="U575" i="3"/>
  <c r="W575" i="3" s="1"/>
  <c r="U577" i="3"/>
  <c r="W577" i="3" s="1"/>
  <c r="U579" i="3"/>
  <c r="W579" i="3" s="1"/>
  <c r="U581" i="3"/>
  <c r="W581" i="3" s="1"/>
  <c r="U583" i="3"/>
  <c r="W583" i="3" s="1"/>
  <c r="U585" i="3"/>
  <c r="W585" i="3" s="1"/>
  <c r="U587" i="3"/>
  <c r="W587" i="3" s="1"/>
  <c r="U589" i="3"/>
  <c r="W589" i="3" s="1"/>
  <c r="U591" i="3"/>
  <c r="W591" i="3" s="1"/>
  <c r="U593" i="3"/>
  <c r="W593" i="3" s="1"/>
  <c r="U595" i="3"/>
  <c r="W595" i="3" s="1"/>
  <c r="U597" i="3"/>
  <c r="W597" i="3" s="1"/>
  <c r="U599" i="3"/>
  <c r="W599" i="3" s="1"/>
  <c r="U601" i="3"/>
  <c r="W601" i="3" s="1"/>
  <c r="U603" i="3"/>
  <c r="W603" i="3" s="1"/>
  <c r="U605" i="3"/>
  <c r="W605" i="3" s="1"/>
  <c r="U607" i="3"/>
  <c r="W607" i="3" s="1"/>
  <c r="U609" i="3"/>
  <c r="W609" i="3" s="1"/>
  <c r="U611" i="3"/>
  <c r="W611" i="3" s="1"/>
  <c r="U613" i="3"/>
  <c r="W613" i="3" s="1"/>
  <c r="U615" i="3"/>
  <c r="W615" i="3" s="1"/>
  <c r="U617" i="3"/>
  <c r="W617" i="3" s="1"/>
  <c r="U619" i="3"/>
  <c r="W619" i="3" s="1"/>
  <c r="U621" i="3"/>
  <c r="W621" i="3" s="1"/>
  <c r="U623" i="3"/>
  <c r="W623" i="3" s="1"/>
  <c r="U625" i="3"/>
  <c r="W625" i="3" s="1"/>
  <c r="U627" i="3"/>
  <c r="W627" i="3" s="1"/>
  <c r="U629" i="3"/>
  <c r="W629" i="3" s="1"/>
  <c r="U631" i="3"/>
  <c r="W631" i="3" s="1"/>
  <c r="U633" i="3"/>
  <c r="W633" i="3" s="1"/>
  <c r="U635" i="3"/>
  <c r="W635" i="3" s="1"/>
  <c r="U637" i="3"/>
  <c r="W637" i="3" s="1"/>
  <c r="U639" i="3"/>
  <c r="W639" i="3" s="1"/>
  <c r="U641" i="3"/>
  <c r="W641" i="3" s="1"/>
  <c r="U643" i="3"/>
  <c r="W643" i="3" s="1"/>
  <c r="U645" i="3"/>
  <c r="W645" i="3" s="1"/>
  <c r="U647" i="3"/>
  <c r="W647" i="3" s="1"/>
  <c r="U649" i="3"/>
  <c r="W649" i="3" s="1"/>
  <c r="U651" i="3"/>
  <c r="W651" i="3" s="1"/>
  <c r="U653" i="3"/>
  <c r="W653" i="3" s="1"/>
  <c r="U655" i="3"/>
  <c r="W655" i="3" s="1"/>
  <c r="U657" i="3"/>
  <c r="W657" i="3" s="1"/>
  <c r="U659" i="3"/>
  <c r="W659" i="3" s="1"/>
  <c r="U661" i="3"/>
  <c r="W661" i="3" s="1"/>
  <c r="U663" i="3"/>
  <c r="W663" i="3" s="1"/>
  <c r="U665" i="3"/>
  <c r="W665" i="3" s="1"/>
  <c r="U667" i="3"/>
  <c r="W667" i="3" s="1"/>
  <c r="U669" i="3"/>
  <c r="W669" i="3" s="1"/>
  <c r="U671" i="3"/>
  <c r="W671" i="3" s="1"/>
  <c r="U673" i="3"/>
  <c r="W673" i="3" s="1"/>
  <c r="U675" i="3"/>
  <c r="W675" i="3" s="1"/>
  <c r="U677" i="3"/>
  <c r="W677" i="3" s="1"/>
  <c r="U679" i="3"/>
  <c r="W679" i="3" s="1"/>
  <c r="U681" i="3"/>
  <c r="W681" i="3" s="1"/>
  <c r="U683" i="3"/>
  <c r="W683" i="3" s="1"/>
  <c r="U685" i="3"/>
  <c r="W685" i="3" s="1"/>
  <c r="U687" i="3"/>
  <c r="W687" i="3" s="1"/>
  <c r="U689" i="3"/>
  <c r="W689" i="3" s="1"/>
  <c r="U691" i="3"/>
  <c r="W691" i="3" s="1"/>
  <c r="U693" i="3"/>
  <c r="W693" i="3" s="1"/>
  <c r="U695" i="3"/>
  <c r="W695" i="3" s="1"/>
  <c r="U697" i="3"/>
  <c r="W697" i="3" s="1"/>
  <c r="U699" i="3"/>
  <c r="W699" i="3" s="1"/>
  <c r="U701" i="3"/>
  <c r="W701" i="3" s="1"/>
  <c r="U703" i="3"/>
  <c r="W703" i="3" s="1"/>
  <c r="U705" i="3"/>
  <c r="W705" i="3" s="1"/>
  <c r="U707" i="3"/>
  <c r="W707" i="3" s="1"/>
  <c r="U709" i="3"/>
  <c r="W709" i="3" s="1"/>
  <c r="U711" i="3"/>
  <c r="W711" i="3" s="1"/>
  <c r="U713" i="3"/>
  <c r="W713" i="3" s="1"/>
  <c r="U715" i="3"/>
  <c r="W715" i="3" s="1"/>
  <c r="U717" i="3"/>
  <c r="W717" i="3" s="1"/>
  <c r="U719" i="3"/>
  <c r="W719" i="3" s="1"/>
  <c r="U721" i="3"/>
  <c r="W721" i="3" s="1"/>
  <c r="U723" i="3"/>
  <c r="W723" i="3" s="1"/>
  <c r="U725" i="3"/>
  <c r="W725" i="3" s="1"/>
  <c r="U727" i="3"/>
  <c r="W727" i="3" s="1"/>
  <c r="U729" i="3"/>
  <c r="W729" i="3" s="1"/>
  <c r="U731" i="3"/>
  <c r="W731" i="3" s="1"/>
  <c r="U733" i="3"/>
  <c r="W733" i="3" s="1"/>
  <c r="U735" i="3"/>
  <c r="W735" i="3" s="1"/>
  <c r="U737" i="3"/>
  <c r="W737" i="3" s="1"/>
  <c r="U739" i="3"/>
  <c r="W739" i="3" s="1"/>
  <c r="U741" i="3"/>
  <c r="W741" i="3" s="1"/>
  <c r="U743" i="3"/>
  <c r="W743" i="3" s="1"/>
  <c r="U745" i="3"/>
  <c r="W745" i="3" s="1"/>
  <c r="U747" i="3"/>
  <c r="W747" i="3" s="1"/>
  <c r="U749" i="3"/>
  <c r="W749" i="3" s="1"/>
  <c r="U751" i="3"/>
  <c r="W751" i="3" s="1"/>
  <c r="U753" i="3"/>
  <c r="W753" i="3" s="1"/>
  <c r="U755" i="3"/>
  <c r="W755" i="3" s="1"/>
  <c r="U757" i="3"/>
  <c r="W757" i="3" s="1"/>
  <c r="U759" i="3"/>
  <c r="W759" i="3" s="1"/>
  <c r="U761" i="3"/>
  <c r="W761" i="3" s="1"/>
  <c r="U128" i="3"/>
  <c r="W128" i="3" s="1"/>
  <c r="U205" i="3"/>
  <c r="W205" i="3" s="1"/>
  <c r="U428" i="3"/>
  <c r="W428" i="3" s="1"/>
  <c r="U444" i="3"/>
  <c r="W444" i="3" s="1"/>
  <c r="U460" i="3"/>
  <c r="W460" i="3" s="1"/>
  <c r="U476" i="3"/>
  <c r="W476" i="3" s="1"/>
  <c r="U213" i="3"/>
  <c r="W213" i="3" s="1"/>
  <c r="U440" i="3"/>
  <c r="W440" i="3" s="1"/>
  <c r="U480" i="3"/>
  <c r="W480" i="3" s="1"/>
  <c r="U488" i="3"/>
  <c r="W488" i="3" s="1"/>
  <c r="U496" i="3"/>
  <c r="W496" i="3" s="1"/>
  <c r="U504" i="3"/>
  <c r="W504" i="3" s="1"/>
  <c r="U512" i="3"/>
  <c r="W512" i="3" s="1"/>
  <c r="U520" i="3"/>
  <c r="W520" i="3" s="1"/>
  <c r="U528" i="3"/>
  <c r="W528" i="3" s="1"/>
  <c r="U536" i="3"/>
  <c r="W536" i="3" s="1"/>
  <c r="U544" i="3"/>
  <c r="W544" i="3" s="1"/>
  <c r="U552" i="3"/>
  <c r="W552" i="3" s="1"/>
  <c r="U560" i="3"/>
  <c r="W560" i="3" s="1"/>
  <c r="U568" i="3"/>
  <c r="W568" i="3" s="1"/>
  <c r="U576" i="3"/>
  <c r="W576" i="3" s="1"/>
  <c r="U584" i="3"/>
  <c r="W584" i="3" s="1"/>
  <c r="U592" i="3"/>
  <c r="W592" i="3" s="1"/>
  <c r="U600" i="3"/>
  <c r="W600" i="3" s="1"/>
  <c r="U608" i="3"/>
  <c r="W608" i="3" s="1"/>
  <c r="U616" i="3"/>
  <c r="W616" i="3" s="1"/>
  <c r="U624" i="3"/>
  <c r="W624" i="3" s="1"/>
  <c r="U632" i="3"/>
  <c r="W632" i="3" s="1"/>
  <c r="U640" i="3"/>
  <c r="W640" i="3" s="1"/>
  <c r="U648" i="3"/>
  <c r="W648" i="3" s="1"/>
  <c r="U656" i="3"/>
  <c r="W656" i="3" s="1"/>
  <c r="U664" i="3"/>
  <c r="W664" i="3" s="1"/>
  <c r="U672" i="3"/>
  <c r="W672" i="3" s="1"/>
  <c r="U680" i="3"/>
  <c r="W680" i="3" s="1"/>
  <c r="U688" i="3"/>
  <c r="W688" i="3" s="1"/>
  <c r="U696" i="3"/>
  <c r="W696" i="3" s="1"/>
  <c r="U704" i="3"/>
  <c r="W704" i="3" s="1"/>
  <c r="U712" i="3"/>
  <c r="W712" i="3" s="1"/>
  <c r="U720" i="3"/>
  <c r="W720" i="3" s="1"/>
  <c r="U728" i="3"/>
  <c r="W728" i="3" s="1"/>
  <c r="U736" i="3"/>
  <c r="W736" i="3" s="1"/>
  <c r="U744" i="3"/>
  <c r="W744" i="3" s="1"/>
  <c r="U752" i="3"/>
  <c r="W752" i="3" s="1"/>
  <c r="U760" i="3"/>
  <c r="W760" i="3" s="1"/>
  <c r="U96" i="3"/>
  <c r="W96" i="3" s="1"/>
  <c r="U424" i="3"/>
  <c r="W424" i="3" s="1"/>
  <c r="U482" i="3"/>
  <c r="W482" i="3" s="1"/>
  <c r="U490" i="3"/>
  <c r="W490" i="3" s="1"/>
  <c r="U498" i="3"/>
  <c r="W498" i="3" s="1"/>
  <c r="U506" i="3"/>
  <c r="W506" i="3" s="1"/>
  <c r="U514" i="3"/>
  <c r="W514" i="3" s="1"/>
  <c r="U522" i="3"/>
  <c r="W522" i="3" s="1"/>
  <c r="U530" i="3"/>
  <c r="W530" i="3" s="1"/>
  <c r="U538" i="3"/>
  <c r="W538" i="3" s="1"/>
  <c r="U546" i="3"/>
  <c r="W546" i="3" s="1"/>
  <c r="U554" i="3"/>
  <c r="W554" i="3" s="1"/>
  <c r="U562" i="3"/>
  <c r="W562" i="3" s="1"/>
  <c r="U570" i="3"/>
  <c r="W570" i="3" s="1"/>
  <c r="U578" i="3"/>
  <c r="W578" i="3" s="1"/>
  <c r="U586" i="3"/>
  <c r="W586" i="3" s="1"/>
  <c r="U594" i="3"/>
  <c r="W594" i="3" s="1"/>
  <c r="U602" i="3"/>
  <c r="W602" i="3" s="1"/>
  <c r="U610" i="3"/>
  <c r="W610" i="3" s="1"/>
  <c r="U618" i="3"/>
  <c r="W618" i="3" s="1"/>
  <c r="U626" i="3"/>
  <c r="W626" i="3" s="1"/>
  <c r="U634" i="3"/>
  <c r="W634" i="3" s="1"/>
  <c r="U642" i="3"/>
  <c r="W642" i="3" s="1"/>
  <c r="U650" i="3"/>
  <c r="W650" i="3" s="1"/>
  <c r="U658" i="3"/>
  <c r="W658" i="3" s="1"/>
  <c r="U666" i="3"/>
  <c r="W666" i="3" s="1"/>
  <c r="U674" i="3"/>
  <c r="W674" i="3" s="1"/>
  <c r="U682" i="3"/>
  <c r="W682" i="3" s="1"/>
  <c r="U690" i="3"/>
  <c r="W690" i="3" s="1"/>
  <c r="U698" i="3"/>
  <c r="W698" i="3" s="1"/>
  <c r="U706" i="3"/>
  <c r="W706" i="3" s="1"/>
  <c r="U714" i="3"/>
  <c r="W714" i="3" s="1"/>
  <c r="U722" i="3"/>
  <c r="W722" i="3" s="1"/>
  <c r="U730" i="3"/>
  <c r="W730" i="3" s="1"/>
  <c r="U738" i="3"/>
  <c r="W738" i="3" s="1"/>
  <c r="U746" i="3"/>
  <c r="W746" i="3" s="1"/>
  <c r="U754" i="3"/>
  <c r="W754" i="3" s="1"/>
  <c r="U762" i="3"/>
  <c r="W762" i="3" s="1"/>
  <c r="U764" i="3"/>
  <c r="W764" i="3" s="1"/>
  <c r="U766" i="3"/>
  <c r="W766" i="3" s="1"/>
  <c r="U768" i="3"/>
  <c r="W768" i="3" s="1"/>
  <c r="U770" i="3"/>
  <c r="W770" i="3" s="1"/>
  <c r="U772" i="3"/>
  <c r="W772" i="3" s="1"/>
  <c r="U774" i="3"/>
  <c r="W774" i="3" s="1"/>
  <c r="U776" i="3"/>
  <c r="W776" i="3" s="1"/>
  <c r="U778" i="3"/>
  <c r="W778" i="3" s="1"/>
  <c r="U780" i="3"/>
  <c r="W780" i="3" s="1"/>
  <c r="U782" i="3"/>
  <c r="W782" i="3" s="1"/>
  <c r="U784" i="3"/>
  <c r="W784" i="3" s="1"/>
  <c r="U786" i="3"/>
  <c r="W786" i="3" s="1"/>
  <c r="U788" i="3"/>
  <c r="W788" i="3" s="1"/>
  <c r="U790" i="3"/>
  <c r="W790" i="3" s="1"/>
  <c r="U792" i="3"/>
  <c r="W792" i="3" s="1"/>
  <c r="U794" i="3"/>
  <c r="W794" i="3" s="1"/>
  <c r="U796" i="3"/>
  <c r="W796" i="3" s="1"/>
  <c r="U798" i="3"/>
  <c r="W798" i="3" s="1"/>
  <c r="U800" i="3"/>
  <c r="W800" i="3" s="1"/>
  <c r="U802" i="3"/>
  <c r="W802" i="3" s="1"/>
  <c r="U804" i="3"/>
  <c r="W804" i="3" s="1"/>
  <c r="U806" i="3"/>
  <c r="W806" i="3" s="1"/>
  <c r="U808" i="3"/>
  <c r="W808" i="3" s="1"/>
  <c r="U810" i="3"/>
  <c r="W810" i="3" s="1"/>
  <c r="U812" i="3"/>
  <c r="W812" i="3" s="1"/>
  <c r="U814" i="3"/>
  <c r="W814" i="3" s="1"/>
  <c r="U816" i="3"/>
  <c r="W816" i="3" s="1"/>
  <c r="U818" i="3"/>
  <c r="W818" i="3" s="1"/>
  <c r="U820" i="3"/>
  <c r="W820" i="3" s="1"/>
  <c r="U822" i="3"/>
  <c r="W822" i="3" s="1"/>
  <c r="U824" i="3"/>
  <c r="W824" i="3" s="1"/>
  <c r="U826" i="3"/>
  <c r="W826" i="3" s="1"/>
  <c r="U828" i="3"/>
  <c r="W828" i="3" s="1"/>
  <c r="U830" i="3"/>
  <c r="W830" i="3" s="1"/>
  <c r="U832" i="3"/>
  <c r="W832" i="3" s="1"/>
  <c r="U834" i="3"/>
  <c r="W834" i="3" s="1"/>
  <c r="U836" i="3"/>
  <c r="W836" i="3" s="1"/>
  <c r="U838" i="3"/>
  <c r="W838" i="3" s="1"/>
  <c r="U840" i="3"/>
  <c r="W840" i="3" s="1"/>
  <c r="U842" i="3"/>
  <c r="W842" i="3" s="1"/>
  <c r="U844" i="3"/>
  <c r="W844" i="3" s="1"/>
  <c r="U846" i="3"/>
  <c r="W846" i="3" s="1"/>
  <c r="U848" i="3"/>
  <c r="W848" i="3" s="1"/>
  <c r="U850" i="3"/>
  <c r="W850" i="3" s="1"/>
  <c r="U852" i="3"/>
  <c r="W852" i="3" s="1"/>
  <c r="U854" i="3"/>
  <c r="W854" i="3" s="1"/>
  <c r="U856" i="3"/>
  <c r="W856" i="3" s="1"/>
  <c r="U858" i="3"/>
  <c r="W858" i="3" s="1"/>
  <c r="U860" i="3"/>
  <c r="W860" i="3" s="1"/>
  <c r="U862" i="3"/>
  <c r="W862" i="3" s="1"/>
  <c r="U864" i="3"/>
  <c r="W864" i="3" s="1"/>
  <c r="U866" i="3"/>
  <c r="W866" i="3" s="1"/>
  <c r="U868" i="3"/>
  <c r="W868" i="3" s="1"/>
  <c r="U870" i="3"/>
  <c r="W870" i="3" s="1"/>
  <c r="U872" i="3"/>
  <c r="W872" i="3" s="1"/>
  <c r="U874" i="3"/>
  <c r="W874" i="3" s="1"/>
  <c r="U876" i="3"/>
  <c r="W876" i="3" s="1"/>
  <c r="U878" i="3"/>
  <c r="W878" i="3" s="1"/>
  <c r="U880" i="3"/>
  <c r="W880" i="3" s="1"/>
  <c r="U882" i="3"/>
  <c r="W882" i="3" s="1"/>
  <c r="U884" i="3"/>
  <c r="W884" i="3" s="1"/>
  <c r="U886" i="3"/>
  <c r="W886" i="3" s="1"/>
  <c r="U888" i="3"/>
  <c r="W888" i="3" s="1"/>
  <c r="U890" i="3"/>
  <c r="W890" i="3" s="1"/>
  <c r="U892" i="3"/>
  <c r="W892" i="3" s="1"/>
  <c r="U894" i="3"/>
  <c r="W894" i="3" s="1"/>
  <c r="U896" i="3"/>
  <c r="W896" i="3" s="1"/>
  <c r="U898" i="3"/>
  <c r="W898" i="3" s="1"/>
  <c r="U900" i="3"/>
  <c r="W900" i="3" s="1"/>
  <c r="U902" i="3"/>
  <c r="W902" i="3" s="1"/>
  <c r="U904" i="3"/>
  <c r="W904" i="3" s="1"/>
  <c r="U906" i="3"/>
  <c r="W906" i="3" s="1"/>
  <c r="U908" i="3"/>
  <c r="W908" i="3" s="1"/>
  <c r="U910" i="3"/>
  <c r="W910" i="3" s="1"/>
  <c r="U912" i="3"/>
  <c r="W912" i="3" s="1"/>
  <c r="U914" i="3"/>
  <c r="W914" i="3" s="1"/>
  <c r="U916" i="3"/>
  <c r="W916" i="3" s="1"/>
  <c r="U918" i="3"/>
  <c r="W918" i="3" s="1"/>
  <c r="U920" i="3"/>
  <c r="W920" i="3" s="1"/>
  <c r="U922" i="3"/>
  <c r="W922" i="3" s="1"/>
  <c r="U924" i="3"/>
  <c r="W924" i="3" s="1"/>
  <c r="U926" i="3"/>
  <c r="W926" i="3" s="1"/>
  <c r="U928" i="3"/>
  <c r="W928" i="3" s="1"/>
  <c r="U930" i="3"/>
  <c r="W930" i="3" s="1"/>
  <c r="U932" i="3"/>
  <c r="W932" i="3" s="1"/>
  <c r="U934" i="3"/>
  <c r="W934" i="3" s="1"/>
  <c r="U936" i="3"/>
  <c r="W936" i="3" s="1"/>
  <c r="U938" i="3"/>
  <c r="W938" i="3" s="1"/>
  <c r="U940" i="3"/>
  <c r="W940" i="3" s="1"/>
  <c r="U942" i="3"/>
  <c r="W942" i="3" s="1"/>
  <c r="U944" i="3"/>
  <c r="W944" i="3" s="1"/>
  <c r="U946" i="3"/>
  <c r="W946" i="3" s="1"/>
  <c r="U948" i="3"/>
  <c r="W948" i="3" s="1"/>
  <c r="U950" i="3"/>
  <c r="W950" i="3" s="1"/>
  <c r="U952" i="3"/>
  <c r="W952" i="3" s="1"/>
  <c r="U954" i="3"/>
  <c r="W954" i="3" s="1"/>
  <c r="U956" i="3"/>
  <c r="W956" i="3" s="1"/>
  <c r="U958" i="3"/>
  <c r="W958" i="3" s="1"/>
  <c r="U960" i="3"/>
  <c r="W960" i="3" s="1"/>
  <c r="U962" i="3"/>
  <c r="W962" i="3" s="1"/>
  <c r="U964" i="3"/>
  <c r="W964" i="3" s="1"/>
  <c r="U966" i="3"/>
  <c r="W966" i="3" s="1"/>
  <c r="U968" i="3"/>
  <c r="W968" i="3" s="1"/>
  <c r="U970" i="3"/>
  <c r="W970" i="3" s="1"/>
  <c r="U972" i="3"/>
  <c r="W972" i="3" s="1"/>
  <c r="U974" i="3"/>
  <c r="W974" i="3" s="1"/>
  <c r="U976" i="3"/>
  <c r="W976" i="3" s="1"/>
  <c r="U978" i="3"/>
  <c r="W978" i="3" s="1"/>
  <c r="U980" i="3"/>
  <c r="W980" i="3" s="1"/>
  <c r="U982" i="3"/>
  <c r="W982" i="3" s="1"/>
  <c r="U984" i="3"/>
  <c r="W984" i="3" s="1"/>
  <c r="U986" i="3"/>
  <c r="W986" i="3" s="1"/>
  <c r="U988" i="3"/>
  <c r="W988" i="3" s="1"/>
  <c r="U990" i="3"/>
  <c r="W990" i="3" s="1"/>
  <c r="U992" i="3"/>
  <c r="W992" i="3" s="1"/>
  <c r="U994" i="3"/>
  <c r="W994" i="3" s="1"/>
  <c r="U996" i="3"/>
  <c r="W996" i="3" s="1"/>
  <c r="U998" i="3"/>
  <c r="W998" i="3" s="1"/>
  <c r="U1000" i="3"/>
  <c r="W1000" i="3" s="1"/>
  <c r="U1002" i="3"/>
  <c r="W1002" i="3" s="1"/>
  <c r="U1004" i="3"/>
  <c r="W1004" i="3" s="1"/>
  <c r="U1006" i="3"/>
  <c r="W1006" i="3" s="1"/>
  <c r="U1008" i="3"/>
  <c r="W1008" i="3" s="1"/>
  <c r="U1010" i="3"/>
  <c r="W1010" i="3" s="1"/>
  <c r="U1012" i="3"/>
  <c r="W1012" i="3" s="1"/>
  <c r="U1014" i="3"/>
  <c r="W1014" i="3" s="1"/>
  <c r="U1016" i="3"/>
  <c r="W1016" i="3" s="1"/>
  <c r="U1018" i="3"/>
  <c r="W1018" i="3" s="1"/>
  <c r="U1020" i="3"/>
  <c r="W1020" i="3" s="1"/>
  <c r="U1022" i="3"/>
  <c r="W1022" i="3" s="1"/>
  <c r="U1024" i="3"/>
  <c r="W1024" i="3" s="1"/>
  <c r="U1026" i="3"/>
  <c r="W1026" i="3" s="1"/>
  <c r="U1028" i="3"/>
  <c r="W1028" i="3" s="1"/>
  <c r="U1030" i="3"/>
  <c r="W1030" i="3" s="1"/>
  <c r="U1032" i="3"/>
  <c r="W1032" i="3" s="1"/>
  <c r="U1034" i="3"/>
  <c r="W1034" i="3" s="1"/>
  <c r="U1036" i="3"/>
  <c r="W1036" i="3" s="1"/>
  <c r="U1038" i="3"/>
  <c r="W1038" i="3" s="1"/>
  <c r="U1040" i="3"/>
  <c r="W1040" i="3" s="1"/>
  <c r="U1042" i="3"/>
  <c r="W1042" i="3" s="1"/>
  <c r="U1044" i="3"/>
  <c r="W1044" i="3" s="1"/>
  <c r="U1046" i="3"/>
  <c r="W1046" i="3" s="1"/>
  <c r="U1048" i="3"/>
  <c r="W1048" i="3" s="1"/>
  <c r="U1050" i="3"/>
  <c r="W1050" i="3" s="1"/>
  <c r="U1052" i="3"/>
  <c r="W1052" i="3" s="1"/>
  <c r="U1054" i="3"/>
  <c r="W1054" i="3" s="1"/>
  <c r="U1056" i="3"/>
  <c r="W1056" i="3" s="1"/>
  <c r="U1058" i="3"/>
  <c r="W1058" i="3" s="1"/>
  <c r="U1060" i="3"/>
  <c r="W1060" i="3" s="1"/>
  <c r="U1062" i="3"/>
  <c r="W1062" i="3" s="1"/>
  <c r="U1064" i="3"/>
  <c r="W1064" i="3" s="1"/>
  <c r="U1066" i="3"/>
  <c r="W1066" i="3" s="1"/>
  <c r="U1068" i="3"/>
  <c r="W1068" i="3" s="1"/>
  <c r="U1070" i="3"/>
  <c r="W1070" i="3" s="1"/>
  <c r="U1072" i="3"/>
  <c r="W1072" i="3" s="1"/>
  <c r="U1074" i="3"/>
  <c r="W1074" i="3" s="1"/>
  <c r="U1076" i="3"/>
  <c r="W1076" i="3" s="1"/>
  <c r="U1078" i="3"/>
  <c r="W1078" i="3" s="1"/>
  <c r="U1080" i="3"/>
  <c r="W1080" i="3" s="1"/>
  <c r="U1082" i="3"/>
  <c r="W1082" i="3" s="1"/>
  <c r="U1084" i="3"/>
  <c r="W1084" i="3" s="1"/>
  <c r="U1086" i="3"/>
  <c r="W1086" i="3" s="1"/>
  <c r="U1088" i="3"/>
  <c r="W1088" i="3" s="1"/>
  <c r="U1090" i="3"/>
  <c r="W1090" i="3" s="1"/>
  <c r="U1092" i="3"/>
  <c r="W1092" i="3" s="1"/>
  <c r="U1094" i="3"/>
  <c r="W1094" i="3" s="1"/>
  <c r="U1096" i="3"/>
  <c r="W1096" i="3" s="1"/>
  <c r="U1098" i="3"/>
  <c r="W1098" i="3" s="1"/>
  <c r="U1100" i="3"/>
  <c r="W1100" i="3" s="1"/>
  <c r="U1102" i="3"/>
  <c r="W1102" i="3" s="1"/>
  <c r="U1104" i="3"/>
  <c r="W1104" i="3" s="1"/>
  <c r="U1106" i="3"/>
  <c r="W1106" i="3" s="1"/>
  <c r="U1108" i="3"/>
  <c r="W1108" i="3" s="1"/>
  <c r="U1110" i="3"/>
  <c r="W1110" i="3" s="1"/>
  <c r="U1112" i="3"/>
  <c r="W1112" i="3" s="1"/>
  <c r="U1114" i="3"/>
  <c r="W1114" i="3" s="1"/>
  <c r="U1116" i="3"/>
  <c r="W1116" i="3" s="1"/>
  <c r="U1118" i="3"/>
  <c r="W1118" i="3" s="1"/>
  <c r="U1120" i="3"/>
  <c r="W1120" i="3" s="1"/>
  <c r="U1122" i="3"/>
  <c r="W1122" i="3" s="1"/>
  <c r="U1124" i="3"/>
  <c r="W1124" i="3" s="1"/>
  <c r="U1126" i="3"/>
  <c r="W1126" i="3" s="1"/>
  <c r="U1128" i="3"/>
  <c r="W1128" i="3" s="1"/>
  <c r="U1130" i="3"/>
  <c r="W1130" i="3" s="1"/>
  <c r="U1132" i="3"/>
  <c r="W1132" i="3" s="1"/>
  <c r="U1134" i="3"/>
  <c r="W1134" i="3" s="1"/>
  <c r="U1136" i="3"/>
  <c r="W1136" i="3" s="1"/>
  <c r="U1138" i="3"/>
  <c r="W1138" i="3" s="1"/>
  <c r="U1140" i="3"/>
  <c r="W1140" i="3" s="1"/>
  <c r="U1142" i="3"/>
  <c r="W1142" i="3" s="1"/>
  <c r="U1144" i="3"/>
  <c r="W1144" i="3" s="1"/>
  <c r="U1146" i="3"/>
  <c r="W1146" i="3" s="1"/>
  <c r="U1148" i="3"/>
  <c r="W1148" i="3" s="1"/>
  <c r="U1150" i="3"/>
  <c r="W1150" i="3" s="1"/>
  <c r="U1152" i="3"/>
  <c r="W1152" i="3" s="1"/>
  <c r="U1154" i="3"/>
  <c r="W1154" i="3" s="1"/>
  <c r="U1156" i="3"/>
  <c r="W1156" i="3" s="1"/>
  <c r="U1158" i="3"/>
  <c r="W1158" i="3" s="1"/>
  <c r="U1160" i="3"/>
  <c r="W1160" i="3" s="1"/>
  <c r="U1162" i="3"/>
  <c r="W1162" i="3" s="1"/>
  <c r="U1164" i="3"/>
  <c r="W1164" i="3" s="1"/>
  <c r="U1166" i="3"/>
  <c r="W1166" i="3" s="1"/>
  <c r="U1168" i="3"/>
  <c r="W1168" i="3" s="1"/>
  <c r="U1170" i="3"/>
  <c r="W1170" i="3" s="1"/>
  <c r="U1172" i="3"/>
  <c r="W1172" i="3" s="1"/>
  <c r="U1174" i="3"/>
  <c r="W1174" i="3" s="1"/>
  <c r="U1176" i="3"/>
  <c r="W1176" i="3" s="1"/>
  <c r="U1178" i="3"/>
  <c r="W1178" i="3" s="1"/>
  <c r="U1180" i="3"/>
  <c r="W1180" i="3" s="1"/>
  <c r="U1182" i="3"/>
  <c r="W1182" i="3" s="1"/>
  <c r="U1184" i="3"/>
  <c r="W1184" i="3" s="1"/>
  <c r="U1186" i="3"/>
  <c r="W1186" i="3" s="1"/>
  <c r="U1188" i="3"/>
  <c r="W1188" i="3" s="1"/>
  <c r="U1190" i="3"/>
  <c r="W1190" i="3" s="1"/>
  <c r="U1192" i="3"/>
  <c r="W1192" i="3" s="1"/>
  <c r="U1194" i="3"/>
  <c r="W1194" i="3" s="1"/>
  <c r="U1196" i="3"/>
  <c r="W1196" i="3" s="1"/>
  <c r="U1198" i="3"/>
  <c r="W1198" i="3" s="1"/>
  <c r="U1200" i="3"/>
  <c r="W1200" i="3" s="1"/>
  <c r="U1202" i="3"/>
  <c r="W1202" i="3" s="1"/>
  <c r="U1204" i="3"/>
  <c r="W1204" i="3" s="1"/>
  <c r="U1206" i="3"/>
  <c r="W1206" i="3" s="1"/>
  <c r="U1208" i="3"/>
  <c r="W1208" i="3" s="1"/>
  <c r="U1210" i="3"/>
  <c r="W1210" i="3" s="1"/>
  <c r="U1212" i="3"/>
  <c r="W1212" i="3" s="1"/>
  <c r="U1214" i="3"/>
  <c r="W1214" i="3" s="1"/>
  <c r="U1216" i="3"/>
  <c r="W1216" i="3" s="1"/>
  <c r="U1218" i="3"/>
  <c r="W1218" i="3" s="1"/>
  <c r="U1220" i="3"/>
  <c r="W1220" i="3" s="1"/>
  <c r="U1222" i="3"/>
  <c r="W1222" i="3" s="1"/>
  <c r="U1224" i="3"/>
  <c r="W1224" i="3" s="1"/>
  <c r="U1226" i="3"/>
  <c r="W1226" i="3" s="1"/>
  <c r="U1228" i="3"/>
  <c r="W1228" i="3" s="1"/>
  <c r="U1230" i="3"/>
  <c r="W1230" i="3" s="1"/>
  <c r="U1232" i="3"/>
  <c r="W1232" i="3" s="1"/>
  <c r="U1234" i="3"/>
  <c r="W1234" i="3" s="1"/>
  <c r="U1236" i="3"/>
  <c r="W1236" i="3" s="1"/>
  <c r="U1238" i="3"/>
  <c r="W1238" i="3" s="1"/>
  <c r="U1240" i="3"/>
  <c r="W1240" i="3" s="1"/>
  <c r="U1242" i="3"/>
  <c r="W1242" i="3" s="1"/>
  <c r="U1244" i="3"/>
  <c r="W1244" i="3" s="1"/>
  <c r="U1246" i="3"/>
  <c r="W1246" i="3" s="1"/>
  <c r="U1248" i="3"/>
  <c r="W1248" i="3" s="1"/>
  <c r="U1250" i="3"/>
  <c r="W1250" i="3" s="1"/>
  <c r="U1252" i="3"/>
  <c r="W1252" i="3" s="1"/>
  <c r="U1254" i="3"/>
  <c r="W1254" i="3" s="1"/>
  <c r="U1256" i="3"/>
  <c r="W1256" i="3" s="1"/>
  <c r="U1258" i="3"/>
  <c r="W1258" i="3" s="1"/>
  <c r="U1260" i="3"/>
  <c r="W1260" i="3" s="1"/>
  <c r="U1262" i="3"/>
  <c r="W1262" i="3" s="1"/>
  <c r="U1264" i="3"/>
  <c r="W1264" i="3" s="1"/>
  <c r="U1266" i="3"/>
  <c r="W1266" i="3" s="1"/>
  <c r="U1268" i="3"/>
  <c r="W1268" i="3" s="1"/>
  <c r="U1270" i="3"/>
  <c r="W1270" i="3" s="1"/>
  <c r="U1272" i="3"/>
  <c r="W1272" i="3" s="1"/>
  <c r="U1274" i="3"/>
  <c r="W1274" i="3" s="1"/>
  <c r="U1276" i="3"/>
  <c r="W1276" i="3" s="1"/>
  <c r="U1278" i="3"/>
  <c r="W1278" i="3" s="1"/>
  <c r="U1280" i="3"/>
  <c r="W1280" i="3" s="1"/>
  <c r="U1282" i="3"/>
  <c r="W1282" i="3" s="1"/>
  <c r="U1284" i="3"/>
  <c r="W1284" i="3" s="1"/>
  <c r="U1286" i="3"/>
  <c r="W1286" i="3" s="1"/>
  <c r="U1288" i="3"/>
  <c r="W1288" i="3" s="1"/>
  <c r="U1290" i="3"/>
  <c r="W1290" i="3" s="1"/>
  <c r="U1292" i="3"/>
  <c r="W1292" i="3" s="1"/>
  <c r="U1294" i="3"/>
  <c r="W1294" i="3" s="1"/>
  <c r="U1296" i="3"/>
  <c r="W1296" i="3" s="1"/>
  <c r="U1298" i="3"/>
  <c r="W1298" i="3" s="1"/>
  <c r="U1300" i="3"/>
  <c r="W1300" i="3" s="1"/>
  <c r="U1302" i="3"/>
  <c r="W1302" i="3" s="1"/>
  <c r="U1304" i="3"/>
  <c r="W1304" i="3" s="1"/>
  <c r="U1306" i="3"/>
  <c r="W1306" i="3" s="1"/>
  <c r="U1308" i="3"/>
  <c r="W1308" i="3" s="1"/>
  <c r="U1310" i="3"/>
  <c r="W1310" i="3" s="1"/>
  <c r="U1312" i="3"/>
  <c r="W1312" i="3" s="1"/>
  <c r="U1314" i="3"/>
  <c r="W1314" i="3" s="1"/>
  <c r="U1316" i="3"/>
  <c r="W1316" i="3" s="1"/>
  <c r="U1318" i="3"/>
  <c r="W1318" i="3" s="1"/>
  <c r="U1320" i="3"/>
  <c r="W1320" i="3" s="1"/>
  <c r="U1322" i="3"/>
  <c r="W1322" i="3" s="1"/>
  <c r="U1324" i="3"/>
  <c r="W1324" i="3" s="1"/>
  <c r="U1326" i="3"/>
  <c r="W1326" i="3" s="1"/>
  <c r="U1328" i="3"/>
  <c r="W1328" i="3" s="1"/>
  <c r="U1330" i="3"/>
  <c r="W1330" i="3" s="1"/>
  <c r="U1332" i="3"/>
  <c r="W1332" i="3" s="1"/>
  <c r="U1334" i="3"/>
  <c r="W1334" i="3" s="1"/>
  <c r="U1336" i="3"/>
  <c r="W1336" i="3" s="1"/>
  <c r="U1338" i="3"/>
  <c r="W1338" i="3" s="1"/>
  <c r="U1340" i="3"/>
  <c r="W1340" i="3" s="1"/>
  <c r="U1342" i="3"/>
  <c r="W1342" i="3" s="1"/>
  <c r="U1344" i="3"/>
  <c r="W1344" i="3" s="1"/>
  <c r="U1346" i="3"/>
  <c r="W1346" i="3" s="1"/>
  <c r="U1348" i="3"/>
  <c r="W1348" i="3" s="1"/>
  <c r="U1350" i="3"/>
  <c r="W1350" i="3" s="1"/>
  <c r="U1352" i="3"/>
  <c r="W1352" i="3" s="1"/>
  <c r="U1354" i="3"/>
  <c r="W1354" i="3" s="1"/>
  <c r="U1356" i="3"/>
  <c r="W1356" i="3" s="1"/>
  <c r="U1358" i="3"/>
  <c r="W1358" i="3" s="1"/>
  <c r="U472" i="3"/>
  <c r="W472" i="3" s="1"/>
  <c r="U484" i="3"/>
  <c r="W484" i="3" s="1"/>
  <c r="U492" i="3"/>
  <c r="W492" i="3" s="1"/>
  <c r="U500" i="3"/>
  <c r="W500" i="3" s="1"/>
  <c r="U508" i="3"/>
  <c r="W508" i="3" s="1"/>
  <c r="U516" i="3"/>
  <c r="W516" i="3" s="1"/>
  <c r="U524" i="3"/>
  <c r="W524" i="3" s="1"/>
  <c r="U532" i="3"/>
  <c r="W532" i="3" s="1"/>
  <c r="U540" i="3"/>
  <c r="W540" i="3" s="1"/>
  <c r="U548" i="3"/>
  <c r="W548" i="3" s="1"/>
  <c r="U556" i="3"/>
  <c r="W556" i="3" s="1"/>
  <c r="U564" i="3"/>
  <c r="W564" i="3" s="1"/>
  <c r="U572" i="3"/>
  <c r="W572" i="3" s="1"/>
  <c r="U580" i="3"/>
  <c r="W580" i="3" s="1"/>
  <c r="U588" i="3"/>
  <c r="W588" i="3" s="1"/>
  <c r="U596" i="3"/>
  <c r="W596" i="3" s="1"/>
  <c r="U604" i="3"/>
  <c r="W604" i="3" s="1"/>
  <c r="U612" i="3"/>
  <c r="W612" i="3" s="1"/>
  <c r="U620" i="3"/>
  <c r="W620" i="3" s="1"/>
  <c r="U628" i="3"/>
  <c r="W628" i="3" s="1"/>
  <c r="U636" i="3"/>
  <c r="W636" i="3" s="1"/>
  <c r="U644" i="3"/>
  <c r="W644" i="3" s="1"/>
  <c r="U652" i="3"/>
  <c r="W652" i="3" s="1"/>
  <c r="U660" i="3"/>
  <c r="W660" i="3" s="1"/>
  <c r="U668" i="3"/>
  <c r="W668" i="3" s="1"/>
  <c r="U676" i="3"/>
  <c r="W676" i="3" s="1"/>
  <c r="U684" i="3"/>
  <c r="W684" i="3" s="1"/>
  <c r="U692" i="3"/>
  <c r="W692" i="3" s="1"/>
  <c r="U700" i="3"/>
  <c r="W700" i="3" s="1"/>
  <c r="U708" i="3"/>
  <c r="W708" i="3" s="1"/>
  <c r="U716" i="3"/>
  <c r="W716" i="3" s="1"/>
  <c r="U724" i="3"/>
  <c r="W724" i="3" s="1"/>
  <c r="U732" i="3"/>
  <c r="W732" i="3" s="1"/>
  <c r="U740" i="3"/>
  <c r="W740" i="3" s="1"/>
  <c r="U748" i="3"/>
  <c r="W748" i="3" s="1"/>
  <c r="U756" i="3"/>
  <c r="W756" i="3" s="1"/>
  <c r="U181" i="3"/>
  <c r="W181" i="3" s="1"/>
  <c r="U494" i="3"/>
  <c r="W494" i="3" s="1"/>
  <c r="U526" i="3"/>
  <c r="W526" i="3" s="1"/>
  <c r="U558" i="3"/>
  <c r="W558" i="3" s="1"/>
  <c r="U590" i="3"/>
  <c r="W590" i="3" s="1"/>
  <c r="U622" i="3"/>
  <c r="W622" i="3" s="1"/>
  <c r="U654" i="3"/>
  <c r="W654" i="3" s="1"/>
  <c r="U686" i="3"/>
  <c r="W686" i="3" s="1"/>
  <c r="U718" i="3"/>
  <c r="W718" i="3" s="1"/>
  <c r="U750" i="3"/>
  <c r="W750" i="3" s="1"/>
  <c r="U767" i="3"/>
  <c r="W767" i="3" s="1"/>
  <c r="U775" i="3"/>
  <c r="W775" i="3" s="1"/>
  <c r="U783" i="3"/>
  <c r="W783" i="3" s="1"/>
  <c r="U791" i="3"/>
  <c r="W791" i="3" s="1"/>
  <c r="U799" i="3"/>
  <c r="W799" i="3" s="1"/>
  <c r="U807" i="3"/>
  <c r="W807" i="3" s="1"/>
  <c r="U815" i="3"/>
  <c r="W815" i="3" s="1"/>
  <c r="U823" i="3"/>
  <c r="W823" i="3" s="1"/>
  <c r="U831" i="3"/>
  <c r="W831" i="3" s="1"/>
  <c r="U839" i="3"/>
  <c r="W839" i="3" s="1"/>
  <c r="U847" i="3"/>
  <c r="W847" i="3" s="1"/>
  <c r="U855" i="3"/>
  <c r="W855" i="3" s="1"/>
  <c r="U863" i="3"/>
  <c r="W863" i="3" s="1"/>
  <c r="U871" i="3"/>
  <c r="W871" i="3" s="1"/>
  <c r="U879" i="3"/>
  <c r="W879" i="3" s="1"/>
  <c r="U887" i="3"/>
  <c r="W887" i="3" s="1"/>
  <c r="U895" i="3"/>
  <c r="W895" i="3" s="1"/>
  <c r="U903" i="3"/>
  <c r="W903" i="3" s="1"/>
  <c r="U911" i="3"/>
  <c r="W911" i="3" s="1"/>
  <c r="U919" i="3"/>
  <c r="W919" i="3" s="1"/>
  <c r="U927" i="3"/>
  <c r="W927" i="3" s="1"/>
  <c r="U935" i="3"/>
  <c r="W935" i="3" s="1"/>
  <c r="U943" i="3"/>
  <c r="W943" i="3" s="1"/>
  <c r="U951" i="3"/>
  <c r="W951" i="3" s="1"/>
  <c r="U959" i="3"/>
  <c r="W959" i="3" s="1"/>
  <c r="U967" i="3"/>
  <c r="W967" i="3" s="1"/>
  <c r="U975" i="3"/>
  <c r="W975" i="3" s="1"/>
  <c r="U983" i="3"/>
  <c r="W983" i="3" s="1"/>
  <c r="U991" i="3"/>
  <c r="W991" i="3" s="1"/>
  <c r="U999" i="3"/>
  <c r="W999" i="3" s="1"/>
  <c r="U1007" i="3"/>
  <c r="W1007" i="3" s="1"/>
  <c r="U1015" i="3"/>
  <c r="W1015" i="3" s="1"/>
  <c r="U1023" i="3"/>
  <c r="W1023" i="3" s="1"/>
  <c r="U1031" i="3"/>
  <c r="W1031" i="3" s="1"/>
  <c r="U1039" i="3"/>
  <c r="W1039" i="3" s="1"/>
  <c r="U1047" i="3"/>
  <c r="W1047" i="3" s="1"/>
  <c r="U1055" i="3"/>
  <c r="W1055" i="3" s="1"/>
  <c r="U1063" i="3"/>
  <c r="W1063" i="3" s="1"/>
  <c r="U1071" i="3"/>
  <c r="W1071" i="3" s="1"/>
  <c r="U1079" i="3"/>
  <c r="W1079" i="3" s="1"/>
  <c r="U1087" i="3"/>
  <c r="W1087" i="3" s="1"/>
  <c r="U1095" i="3"/>
  <c r="W1095" i="3" s="1"/>
  <c r="U1103" i="3"/>
  <c r="W1103" i="3" s="1"/>
  <c r="U1111" i="3"/>
  <c r="W1111" i="3" s="1"/>
  <c r="U1119" i="3"/>
  <c r="W1119" i="3" s="1"/>
  <c r="U1127" i="3"/>
  <c r="W1127" i="3" s="1"/>
  <c r="U1135" i="3"/>
  <c r="W1135" i="3" s="1"/>
  <c r="U1143" i="3"/>
  <c r="W1143" i="3" s="1"/>
  <c r="U1151" i="3"/>
  <c r="W1151" i="3" s="1"/>
  <c r="U1159" i="3"/>
  <c r="W1159" i="3" s="1"/>
  <c r="U1167" i="3"/>
  <c r="W1167" i="3" s="1"/>
  <c r="U1175" i="3"/>
  <c r="W1175" i="3" s="1"/>
  <c r="U1183" i="3"/>
  <c r="W1183" i="3" s="1"/>
  <c r="U1191" i="3"/>
  <c r="W1191" i="3" s="1"/>
  <c r="U1199" i="3"/>
  <c r="W1199" i="3" s="1"/>
  <c r="U1207" i="3"/>
  <c r="W1207" i="3" s="1"/>
  <c r="U1215" i="3"/>
  <c r="W1215" i="3" s="1"/>
  <c r="U1223" i="3"/>
  <c r="W1223" i="3" s="1"/>
  <c r="U1231" i="3"/>
  <c r="W1231" i="3" s="1"/>
  <c r="U1239" i="3"/>
  <c r="W1239" i="3" s="1"/>
  <c r="U1247" i="3"/>
  <c r="W1247" i="3" s="1"/>
  <c r="U1255" i="3"/>
  <c r="W1255" i="3" s="1"/>
  <c r="U1263" i="3"/>
  <c r="W1263" i="3" s="1"/>
  <c r="U1271" i="3"/>
  <c r="W1271" i="3" s="1"/>
  <c r="U1279" i="3"/>
  <c r="W1279" i="3" s="1"/>
  <c r="U1287" i="3"/>
  <c r="W1287" i="3" s="1"/>
  <c r="U1295" i="3"/>
  <c r="W1295" i="3" s="1"/>
  <c r="U1303" i="3"/>
  <c r="W1303" i="3" s="1"/>
  <c r="U1311" i="3"/>
  <c r="W1311" i="3" s="1"/>
  <c r="U1319" i="3"/>
  <c r="W1319" i="3" s="1"/>
  <c r="U1327" i="3"/>
  <c r="W1327" i="3" s="1"/>
  <c r="U1335" i="3"/>
  <c r="W1335" i="3" s="1"/>
  <c r="U1343" i="3"/>
  <c r="W1343" i="3" s="1"/>
  <c r="U1351" i="3"/>
  <c r="W1351" i="3" s="1"/>
  <c r="U1359" i="3"/>
  <c r="W1359" i="3" s="1"/>
  <c r="U1361" i="3"/>
  <c r="W1361" i="3" s="1"/>
  <c r="U1363" i="3"/>
  <c r="W1363" i="3" s="1"/>
  <c r="U1365" i="3"/>
  <c r="W1365" i="3" s="1"/>
  <c r="U1367" i="3"/>
  <c r="W1367" i="3" s="1"/>
  <c r="U1369" i="3"/>
  <c r="W1369" i="3" s="1"/>
  <c r="U1371" i="3"/>
  <c r="W1371" i="3" s="1"/>
  <c r="U1373" i="3"/>
  <c r="W1373" i="3" s="1"/>
  <c r="U1375" i="3"/>
  <c r="W1375" i="3" s="1"/>
  <c r="U1377" i="3"/>
  <c r="W1377" i="3" s="1"/>
  <c r="U1379" i="3"/>
  <c r="W1379" i="3" s="1"/>
  <c r="U1381" i="3"/>
  <c r="W1381" i="3" s="1"/>
  <c r="U1383" i="3"/>
  <c r="W1383" i="3" s="1"/>
  <c r="U1385" i="3"/>
  <c r="W1385" i="3" s="1"/>
  <c r="U1387" i="3"/>
  <c r="W1387" i="3" s="1"/>
  <c r="U1389" i="3"/>
  <c r="W1389" i="3" s="1"/>
  <c r="U1391" i="3"/>
  <c r="W1391" i="3" s="1"/>
  <c r="U1393" i="3"/>
  <c r="W1393" i="3" s="1"/>
  <c r="U1395" i="3"/>
  <c r="W1395" i="3" s="1"/>
  <c r="U1397" i="3"/>
  <c r="W1397" i="3" s="1"/>
  <c r="U1399" i="3"/>
  <c r="W1399" i="3" s="1"/>
  <c r="U1401" i="3"/>
  <c r="W1401" i="3" s="1"/>
  <c r="U1403" i="3"/>
  <c r="W1403" i="3" s="1"/>
  <c r="U1405" i="3"/>
  <c r="W1405" i="3" s="1"/>
  <c r="U1407" i="3"/>
  <c r="W1407" i="3" s="1"/>
  <c r="U1409" i="3"/>
  <c r="W1409" i="3" s="1"/>
  <c r="U1411" i="3"/>
  <c r="W1411" i="3" s="1"/>
  <c r="U1413" i="3"/>
  <c r="W1413" i="3" s="1"/>
  <c r="U1415" i="3"/>
  <c r="W1415" i="3" s="1"/>
  <c r="U1417" i="3"/>
  <c r="W1417" i="3" s="1"/>
  <c r="U1419" i="3"/>
  <c r="W1419" i="3" s="1"/>
  <c r="U1421" i="3"/>
  <c r="W1421" i="3" s="1"/>
  <c r="U1423" i="3"/>
  <c r="W1423" i="3" s="1"/>
  <c r="U1425" i="3"/>
  <c r="W1425" i="3" s="1"/>
  <c r="U1427" i="3"/>
  <c r="W1427" i="3" s="1"/>
  <c r="U1429" i="3"/>
  <c r="W1429" i="3" s="1"/>
  <c r="U1431" i="3"/>
  <c r="W1431" i="3" s="1"/>
  <c r="U1433" i="3"/>
  <c r="W1433" i="3" s="1"/>
  <c r="U1435" i="3"/>
  <c r="W1435" i="3" s="1"/>
  <c r="U1437" i="3"/>
  <c r="W1437" i="3" s="1"/>
  <c r="U1439" i="3"/>
  <c r="W1439" i="3" s="1"/>
  <c r="U1441" i="3"/>
  <c r="W1441" i="3" s="1"/>
  <c r="U1443" i="3"/>
  <c r="W1443" i="3" s="1"/>
  <c r="U1445" i="3"/>
  <c r="W1445" i="3" s="1"/>
  <c r="U1447" i="3"/>
  <c r="W1447" i="3" s="1"/>
  <c r="U1449" i="3"/>
  <c r="W1449" i="3" s="1"/>
  <c r="U1451" i="3"/>
  <c r="W1451" i="3" s="1"/>
  <c r="U1453" i="3"/>
  <c r="W1453" i="3" s="1"/>
  <c r="U1455" i="3"/>
  <c r="W1455" i="3" s="1"/>
  <c r="U1457" i="3"/>
  <c r="W1457" i="3" s="1"/>
  <c r="U1459" i="3"/>
  <c r="W1459" i="3" s="1"/>
  <c r="U1461" i="3"/>
  <c r="W1461" i="3" s="1"/>
  <c r="U1463" i="3"/>
  <c r="W1463" i="3" s="1"/>
  <c r="U1465" i="3"/>
  <c r="W1465" i="3" s="1"/>
  <c r="U1467" i="3"/>
  <c r="W1467" i="3" s="1"/>
  <c r="U1469" i="3"/>
  <c r="W1469" i="3" s="1"/>
  <c r="U1471" i="3"/>
  <c r="W1471" i="3" s="1"/>
  <c r="U1473" i="3"/>
  <c r="W1473" i="3" s="1"/>
  <c r="U1475" i="3"/>
  <c r="W1475" i="3" s="1"/>
  <c r="U1477" i="3"/>
  <c r="W1477" i="3" s="1"/>
  <c r="U1479" i="3"/>
  <c r="W1479" i="3" s="1"/>
  <c r="U1481" i="3"/>
  <c r="W1481" i="3" s="1"/>
  <c r="U1483" i="3"/>
  <c r="W1483" i="3" s="1"/>
  <c r="U1485" i="3"/>
  <c r="W1485" i="3" s="1"/>
  <c r="U1487" i="3"/>
  <c r="W1487" i="3" s="1"/>
  <c r="U1489" i="3"/>
  <c r="W1489" i="3" s="1"/>
  <c r="U1491" i="3"/>
  <c r="W1491" i="3" s="1"/>
  <c r="U1493" i="3"/>
  <c r="W1493" i="3" s="1"/>
  <c r="U1495" i="3"/>
  <c r="W1495" i="3" s="1"/>
  <c r="U1497" i="3"/>
  <c r="W1497" i="3" s="1"/>
  <c r="U1499" i="3"/>
  <c r="W1499" i="3" s="1"/>
  <c r="U1501" i="3"/>
  <c r="W1501" i="3" s="1"/>
  <c r="U1503" i="3"/>
  <c r="W1503" i="3" s="1"/>
  <c r="U1505" i="3"/>
  <c r="W1505" i="3" s="1"/>
  <c r="U1507" i="3"/>
  <c r="W1507" i="3" s="1"/>
  <c r="U1509" i="3"/>
  <c r="W1509" i="3" s="1"/>
  <c r="U1511" i="3"/>
  <c r="W1511" i="3" s="1"/>
  <c r="U1513" i="3"/>
  <c r="W1513" i="3" s="1"/>
  <c r="U1515" i="3"/>
  <c r="W1515" i="3" s="1"/>
  <c r="U1517" i="3"/>
  <c r="W1517" i="3" s="1"/>
  <c r="U1519" i="3"/>
  <c r="W1519" i="3" s="1"/>
  <c r="U1521" i="3"/>
  <c r="W1521" i="3" s="1"/>
  <c r="U1523" i="3"/>
  <c r="W1523" i="3" s="1"/>
  <c r="U1525" i="3"/>
  <c r="W1525" i="3" s="1"/>
  <c r="U1527" i="3"/>
  <c r="W1527" i="3" s="1"/>
  <c r="U1529" i="3"/>
  <c r="W1529" i="3" s="1"/>
  <c r="U1531" i="3"/>
  <c r="W1531" i="3" s="1"/>
  <c r="U1533" i="3"/>
  <c r="W1533" i="3" s="1"/>
  <c r="U1535" i="3"/>
  <c r="W1535" i="3" s="1"/>
  <c r="U1537" i="3"/>
  <c r="W1537" i="3" s="1"/>
  <c r="U1539" i="3"/>
  <c r="W1539" i="3" s="1"/>
  <c r="U1541" i="3"/>
  <c r="W1541" i="3" s="1"/>
  <c r="U1543" i="3"/>
  <c r="W1543" i="3" s="1"/>
  <c r="U1545" i="3"/>
  <c r="W1545" i="3" s="1"/>
  <c r="U1547" i="3"/>
  <c r="W1547" i="3" s="1"/>
  <c r="U1549" i="3"/>
  <c r="W1549" i="3" s="1"/>
  <c r="U1551" i="3"/>
  <c r="W1551" i="3" s="1"/>
  <c r="U1553" i="3"/>
  <c r="W1553" i="3" s="1"/>
  <c r="U1555" i="3"/>
  <c r="W1555" i="3" s="1"/>
  <c r="U1557" i="3"/>
  <c r="W1557" i="3" s="1"/>
  <c r="U1559" i="3"/>
  <c r="W1559" i="3" s="1"/>
  <c r="U1561" i="3"/>
  <c r="W1561" i="3" s="1"/>
  <c r="U1563" i="3"/>
  <c r="W1563" i="3" s="1"/>
  <c r="U1565" i="3"/>
  <c r="W1565" i="3" s="1"/>
  <c r="U1567" i="3"/>
  <c r="W1567" i="3" s="1"/>
  <c r="U1569" i="3"/>
  <c r="W1569" i="3" s="1"/>
  <c r="U1571" i="3"/>
  <c r="W1571" i="3" s="1"/>
  <c r="U1573" i="3"/>
  <c r="W1573" i="3" s="1"/>
  <c r="U1575" i="3"/>
  <c r="W1575" i="3" s="1"/>
  <c r="U1577" i="3"/>
  <c r="W1577" i="3" s="1"/>
  <c r="U1579" i="3"/>
  <c r="W1579" i="3" s="1"/>
  <c r="U1581" i="3"/>
  <c r="W1581" i="3" s="1"/>
  <c r="U1583" i="3"/>
  <c r="W1583" i="3" s="1"/>
  <c r="U1585" i="3"/>
  <c r="W1585" i="3" s="1"/>
  <c r="U1587" i="3"/>
  <c r="W1587" i="3" s="1"/>
  <c r="U1589" i="3"/>
  <c r="W1589" i="3" s="1"/>
  <c r="U1591" i="3"/>
  <c r="W1591" i="3" s="1"/>
  <c r="U1593" i="3"/>
  <c r="W1593" i="3" s="1"/>
  <c r="U1595" i="3"/>
  <c r="W1595" i="3" s="1"/>
  <c r="U1597" i="3"/>
  <c r="W1597" i="3" s="1"/>
  <c r="U1599" i="3"/>
  <c r="W1599" i="3" s="1"/>
  <c r="U1601" i="3"/>
  <c r="W1601" i="3" s="1"/>
  <c r="U1603" i="3"/>
  <c r="W1603" i="3" s="1"/>
  <c r="U1605" i="3"/>
  <c r="W1605" i="3" s="1"/>
  <c r="U1607" i="3"/>
  <c r="W1607" i="3" s="1"/>
  <c r="U1609" i="3"/>
  <c r="W1609" i="3" s="1"/>
  <c r="U1611" i="3"/>
  <c r="W1611" i="3" s="1"/>
  <c r="U1613" i="3"/>
  <c r="W1613" i="3" s="1"/>
  <c r="U1615" i="3"/>
  <c r="W1615" i="3" s="1"/>
  <c r="U1617" i="3"/>
  <c r="W1617" i="3" s="1"/>
  <c r="U1619" i="3"/>
  <c r="W1619" i="3" s="1"/>
  <c r="U1621" i="3"/>
  <c r="W1621" i="3" s="1"/>
  <c r="U1623" i="3"/>
  <c r="W1623" i="3" s="1"/>
  <c r="U1625" i="3"/>
  <c r="W1625" i="3" s="1"/>
  <c r="U1627" i="3"/>
  <c r="W1627" i="3" s="1"/>
  <c r="U1629" i="3"/>
  <c r="W1629" i="3" s="1"/>
  <c r="U1631" i="3"/>
  <c r="W1631" i="3" s="1"/>
  <c r="U1633" i="3"/>
  <c r="W1633" i="3" s="1"/>
  <c r="U1635" i="3"/>
  <c r="W1635" i="3" s="1"/>
  <c r="U1637" i="3"/>
  <c r="W1637" i="3" s="1"/>
  <c r="U1639" i="3"/>
  <c r="W1639" i="3" s="1"/>
  <c r="U1641" i="3"/>
  <c r="W1641" i="3" s="1"/>
  <c r="U1643" i="3"/>
  <c r="W1643" i="3" s="1"/>
  <c r="U1645" i="3"/>
  <c r="W1645" i="3" s="1"/>
  <c r="U1647" i="3"/>
  <c r="W1647" i="3" s="1"/>
  <c r="U1649" i="3"/>
  <c r="W1649" i="3" s="1"/>
  <c r="U1651" i="3"/>
  <c r="W1651" i="3" s="1"/>
  <c r="U1653" i="3"/>
  <c r="W1653" i="3" s="1"/>
  <c r="U1655" i="3"/>
  <c r="W1655" i="3" s="1"/>
  <c r="U1657" i="3"/>
  <c r="W1657" i="3" s="1"/>
  <c r="U1659" i="3"/>
  <c r="W1659" i="3" s="1"/>
  <c r="U1661" i="3"/>
  <c r="W1661" i="3" s="1"/>
  <c r="U1663" i="3"/>
  <c r="W1663" i="3" s="1"/>
  <c r="U1665" i="3"/>
  <c r="W1665" i="3" s="1"/>
  <c r="U1667" i="3"/>
  <c r="W1667" i="3" s="1"/>
  <c r="U1669" i="3"/>
  <c r="W1669" i="3" s="1"/>
  <c r="U1671" i="3"/>
  <c r="W1671" i="3" s="1"/>
  <c r="U1673" i="3"/>
  <c r="W1673" i="3" s="1"/>
  <c r="U1675" i="3"/>
  <c r="W1675" i="3" s="1"/>
  <c r="U1677" i="3"/>
  <c r="W1677" i="3" s="1"/>
  <c r="U1679" i="3"/>
  <c r="W1679" i="3" s="1"/>
  <c r="U1681" i="3"/>
  <c r="W1681" i="3" s="1"/>
  <c r="U1683" i="3"/>
  <c r="W1683" i="3" s="1"/>
  <c r="U1685" i="3"/>
  <c r="W1685" i="3" s="1"/>
  <c r="U1687" i="3"/>
  <c r="W1687" i="3" s="1"/>
  <c r="U1689" i="3"/>
  <c r="W1689" i="3" s="1"/>
  <c r="U1691" i="3"/>
  <c r="W1691" i="3" s="1"/>
  <c r="U1693" i="3"/>
  <c r="W1693" i="3" s="1"/>
  <c r="U1695" i="3"/>
  <c r="W1695" i="3" s="1"/>
  <c r="U1697" i="3"/>
  <c r="W1697" i="3" s="1"/>
  <c r="U1699" i="3"/>
  <c r="W1699" i="3" s="1"/>
  <c r="U1701" i="3"/>
  <c r="W1701" i="3" s="1"/>
  <c r="U1703" i="3"/>
  <c r="W1703" i="3" s="1"/>
  <c r="U1705" i="3"/>
  <c r="W1705" i="3" s="1"/>
  <c r="U1707" i="3"/>
  <c r="W1707" i="3" s="1"/>
  <c r="U1709" i="3"/>
  <c r="W1709" i="3" s="1"/>
  <c r="U1711" i="3"/>
  <c r="W1711" i="3" s="1"/>
  <c r="U1713" i="3"/>
  <c r="W1713" i="3" s="1"/>
  <c r="U1715" i="3"/>
  <c r="W1715" i="3" s="1"/>
  <c r="U1717" i="3"/>
  <c r="W1717" i="3" s="1"/>
  <c r="U1719" i="3"/>
  <c r="W1719" i="3" s="1"/>
  <c r="U1721" i="3"/>
  <c r="W1721" i="3" s="1"/>
  <c r="U1723" i="3"/>
  <c r="W1723" i="3" s="1"/>
  <c r="U1725" i="3"/>
  <c r="W1725" i="3" s="1"/>
  <c r="U1727" i="3"/>
  <c r="W1727" i="3" s="1"/>
  <c r="U1729" i="3"/>
  <c r="W1729" i="3" s="1"/>
  <c r="U1731" i="3"/>
  <c r="W1731" i="3" s="1"/>
  <c r="U1733" i="3"/>
  <c r="W1733" i="3" s="1"/>
  <c r="U1735" i="3"/>
  <c r="W1735" i="3" s="1"/>
  <c r="U1737" i="3"/>
  <c r="W1737" i="3" s="1"/>
  <c r="U1739" i="3"/>
  <c r="W1739" i="3" s="1"/>
  <c r="U1741" i="3"/>
  <c r="W1741" i="3" s="1"/>
  <c r="U1743" i="3"/>
  <c r="W1743" i="3" s="1"/>
  <c r="U1745" i="3"/>
  <c r="W1745" i="3" s="1"/>
  <c r="U1747" i="3"/>
  <c r="W1747" i="3" s="1"/>
  <c r="U1749" i="3"/>
  <c r="W1749" i="3" s="1"/>
  <c r="U1751" i="3"/>
  <c r="W1751" i="3" s="1"/>
  <c r="U1753" i="3"/>
  <c r="W1753" i="3" s="1"/>
  <c r="U1755" i="3"/>
  <c r="W1755" i="3" s="1"/>
  <c r="U1757" i="3"/>
  <c r="W1757" i="3" s="1"/>
  <c r="U1759" i="3"/>
  <c r="W1759" i="3" s="1"/>
  <c r="U1761" i="3"/>
  <c r="W1761" i="3" s="1"/>
  <c r="U1763" i="3"/>
  <c r="W1763" i="3" s="1"/>
  <c r="U1765" i="3"/>
  <c r="W1765" i="3" s="1"/>
  <c r="U1767" i="3"/>
  <c r="W1767" i="3" s="1"/>
  <c r="U1769" i="3"/>
  <c r="W1769" i="3" s="1"/>
  <c r="U1771" i="3"/>
  <c r="W1771" i="3" s="1"/>
  <c r="U1773" i="3"/>
  <c r="W1773" i="3" s="1"/>
  <c r="U1775" i="3"/>
  <c r="W1775" i="3" s="1"/>
  <c r="U1777" i="3"/>
  <c r="W1777" i="3" s="1"/>
  <c r="U1779" i="3"/>
  <c r="W1779" i="3" s="1"/>
  <c r="U1781" i="3"/>
  <c r="W1781" i="3" s="1"/>
  <c r="U1783" i="3"/>
  <c r="W1783" i="3" s="1"/>
  <c r="U1785" i="3"/>
  <c r="W1785" i="3" s="1"/>
  <c r="U1787" i="3"/>
  <c r="W1787" i="3" s="1"/>
  <c r="U1789" i="3"/>
  <c r="W1789" i="3" s="1"/>
  <c r="U1791" i="3"/>
  <c r="W1791" i="3" s="1"/>
  <c r="U1793" i="3"/>
  <c r="W1793" i="3" s="1"/>
  <c r="U1795" i="3"/>
  <c r="W1795" i="3" s="1"/>
  <c r="U1797" i="3"/>
  <c r="W1797" i="3" s="1"/>
  <c r="U1799" i="3"/>
  <c r="W1799" i="3" s="1"/>
  <c r="U1801" i="3"/>
  <c r="W1801" i="3" s="1"/>
  <c r="U1803" i="3"/>
  <c r="W1803" i="3" s="1"/>
  <c r="U1805" i="3"/>
  <c r="W1805" i="3" s="1"/>
  <c r="U1807" i="3"/>
  <c r="W1807" i="3" s="1"/>
  <c r="U1809" i="3"/>
  <c r="W1809" i="3" s="1"/>
  <c r="U1811" i="3"/>
  <c r="W1811" i="3" s="1"/>
  <c r="U1813" i="3"/>
  <c r="W1813" i="3" s="1"/>
  <c r="U1815" i="3"/>
  <c r="W1815" i="3" s="1"/>
  <c r="U1817" i="3"/>
  <c r="W1817" i="3" s="1"/>
  <c r="U1819" i="3"/>
  <c r="W1819" i="3" s="1"/>
  <c r="U1821" i="3"/>
  <c r="W1821" i="3" s="1"/>
  <c r="U1823" i="3"/>
  <c r="W1823" i="3" s="1"/>
  <c r="U1825" i="3"/>
  <c r="W1825" i="3" s="1"/>
  <c r="U1827" i="3"/>
  <c r="W1827" i="3" s="1"/>
  <c r="U1829" i="3"/>
  <c r="W1829" i="3" s="1"/>
  <c r="U1831" i="3"/>
  <c r="W1831" i="3" s="1"/>
  <c r="U1833" i="3"/>
  <c r="W1833" i="3" s="1"/>
  <c r="U1835" i="3"/>
  <c r="W1835" i="3" s="1"/>
  <c r="U1837" i="3"/>
  <c r="W1837" i="3" s="1"/>
  <c r="U1839" i="3"/>
  <c r="W1839" i="3" s="1"/>
  <c r="U1841" i="3"/>
  <c r="W1841" i="3" s="1"/>
  <c r="U1843" i="3"/>
  <c r="W1843" i="3" s="1"/>
  <c r="U1845" i="3"/>
  <c r="W1845" i="3" s="1"/>
  <c r="U1847" i="3"/>
  <c r="W1847" i="3" s="1"/>
  <c r="U1849" i="3"/>
  <c r="W1849" i="3" s="1"/>
  <c r="U1851" i="3"/>
  <c r="W1851" i="3" s="1"/>
  <c r="U1853" i="3"/>
  <c r="W1853" i="3" s="1"/>
  <c r="U1855" i="3"/>
  <c r="W1855" i="3" s="1"/>
  <c r="U1857" i="3"/>
  <c r="W1857" i="3" s="1"/>
  <c r="U1859" i="3"/>
  <c r="W1859" i="3" s="1"/>
  <c r="U1861" i="3"/>
  <c r="W1861" i="3" s="1"/>
  <c r="U1863" i="3"/>
  <c r="W1863" i="3" s="1"/>
  <c r="U1865" i="3"/>
  <c r="W1865" i="3" s="1"/>
  <c r="U1867" i="3"/>
  <c r="W1867" i="3" s="1"/>
  <c r="U1869" i="3"/>
  <c r="W1869" i="3" s="1"/>
  <c r="U1871" i="3"/>
  <c r="W1871" i="3" s="1"/>
  <c r="U456" i="3"/>
  <c r="W456" i="3" s="1"/>
  <c r="U502" i="3"/>
  <c r="W502" i="3" s="1"/>
  <c r="U534" i="3"/>
  <c r="W534" i="3" s="1"/>
  <c r="U566" i="3"/>
  <c r="W566" i="3" s="1"/>
  <c r="U598" i="3"/>
  <c r="W598" i="3" s="1"/>
  <c r="U630" i="3"/>
  <c r="W630" i="3" s="1"/>
  <c r="U662" i="3"/>
  <c r="W662" i="3" s="1"/>
  <c r="U694" i="3"/>
  <c r="W694" i="3" s="1"/>
  <c r="U726" i="3"/>
  <c r="W726" i="3" s="1"/>
  <c r="U758" i="3"/>
  <c r="W758" i="3" s="1"/>
  <c r="U769" i="3"/>
  <c r="W769" i="3" s="1"/>
  <c r="U777" i="3"/>
  <c r="W777" i="3" s="1"/>
  <c r="U785" i="3"/>
  <c r="W785" i="3" s="1"/>
  <c r="U793" i="3"/>
  <c r="W793" i="3" s="1"/>
  <c r="U801" i="3"/>
  <c r="W801" i="3" s="1"/>
  <c r="U809" i="3"/>
  <c r="W809" i="3" s="1"/>
  <c r="U817" i="3"/>
  <c r="W817" i="3" s="1"/>
  <c r="U825" i="3"/>
  <c r="W825" i="3" s="1"/>
  <c r="U833" i="3"/>
  <c r="W833" i="3" s="1"/>
  <c r="U841" i="3"/>
  <c r="W841" i="3" s="1"/>
  <c r="U849" i="3"/>
  <c r="W849" i="3" s="1"/>
  <c r="U857" i="3"/>
  <c r="W857" i="3" s="1"/>
  <c r="U865" i="3"/>
  <c r="W865" i="3" s="1"/>
  <c r="U873" i="3"/>
  <c r="W873" i="3" s="1"/>
  <c r="U881" i="3"/>
  <c r="W881" i="3" s="1"/>
  <c r="U889" i="3"/>
  <c r="W889" i="3" s="1"/>
  <c r="U897" i="3"/>
  <c r="W897" i="3" s="1"/>
  <c r="U905" i="3"/>
  <c r="W905" i="3" s="1"/>
  <c r="U913" i="3"/>
  <c r="W913" i="3" s="1"/>
  <c r="U921" i="3"/>
  <c r="W921" i="3" s="1"/>
  <c r="U929" i="3"/>
  <c r="W929" i="3" s="1"/>
  <c r="U937" i="3"/>
  <c r="W937" i="3" s="1"/>
  <c r="U945" i="3"/>
  <c r="W945" i="3" s="1"/>
  <c r="U953" i="3"/>
  <c r="W953" i="3" s="1"/>
  <c r="U961" i="3"/>
  <c r="W961" i="3" s="1"/>
  <c r="U969" i="3"/>
  <c r="W969" i="3" s="1"/>
  <c r="U977" i="3"/>
  <c r="W977" i="3" s="1"/>
  <c r="U985" i="3"/>
  <c r="W985" i="3" s="1"/>
  <c r="U993" i="3"/>
  <c r="W993" i="3" s="1"/>
  <c r="U1001" i="3"/>
  <c r="W1001" i="3" s="1"/>
  <c r="U1009" i="3"/>
  <c r="W1009" i="3" s="1"/>
  <c r="U1017" i="3"/>
  <c r="W1017" i="3" s="1"/>
  <c r="U1025" i="3"/>
  <c r="W1025" i="3" s="1"/>
  <c r="U1033" i="3"/>
  <c r="W1033" i="3" s="1"/>
  <c r="U1041" i="3"/>
  <c r="W1041" i="3" s="1"/>
  <c r="U1049" i="3"/>
  <c r="W1049" i="3" s="1"/>
  <c r="U1057" i="3"/>
  <c r="W1057" i="3" s="1"/>
  <c r="U1065" i="3"/>
  <c r="W1065" i="3" s="1"/>
  <c r="U1073" i="3"/>
  <c r="W1073" i="3" s="1"/>
  <c r="U1081" i="3"/>
  <c r="W1081" i="3" s="1"/>
  <c r="U1089" i="3"/>
  <c r="W1089" i="3" s="1"/>
  <c r="U1097" i="3"/>
  <c r="W1097" i="3" s="1"/>
  <c r="U1105" i="3"/>
  <c r="W1105" i="3" s="1"/>
  <c r="U1113" i="3"/>
  <c r="W1113" i="3" s="1"/>
  <c r="U1121" i="3"/>
  <c r="W1121" i="3" s="1"/>
  <c r="U1129" i="3"/>
  <c r="W1129" i="3" s="1"/>
  <c r="U1137" i="3"/>
  <c r="W1137" i="3" s="1"/>
  <c r="U1145" i="3"/>
  <c r="W1145" i="3" s="1"/>
  <c r="U1153" i="3"/>
  <c r="W1153" i="3" s="1"/>
  <c r="U1161" i="3"/>
  <c r="W1161" i="3" s="1"/>
  <c r="U1169" i="3"/>
  <c r="W1169" i="3" s="1"/>
  <c r="U1177" i="3"/>
  <c r="W1177" i="3" s="1"/>
  <c r="U1185" i="3"/>
  <c r="W1185" i="3" s="1"/>
  <c r="U1193" i="3"/>
  <c r="W1193" i="3" s="1"/>
  <c r="U1201" i="3"/>
  <c r="W1201" i="3" s="1"/>
  <c r="U1209" i="3"/>
  <c r="W1209" i="3" s="1"/>
  <c r="U1217" i="3"/>
  <c r="W1217" i="3" s="1"/>
  <c r="U1225" i="3"/>
  <c r="W1225" i="3" s="1"/>
  <c r="U1233" i="3"/>
  <c r="W1233" i="3" s="1"/>
  <c r="U1241" i="3"/>
  <c r="W1241" i="3" s="1"/>
  <c r="U1249" i="3"/>
  <c r="W1249" i="3" s="1"/>
  <c r="U1257" i="3"/>
  <c r="W1257" i="3" s="1"/>
  <c r="U1265" i="3"/>
  <c r="W1265" i="3" s="1"/>
  <c r="U1273" i="3"/>
  <c r="W1273" i="3" s="1"/>
  <c r="U1281" i="3"/>
  <c r="W1281" i="3" s="1"/>
  <c r="U1289" i="3"/>
  <c r="W1289" i="3" s="1"/>
  <c r="U1297" i="3"/>
  <c r="W1297" i="3" s="1"/>
  <c r="U1305" i="3"/>
  <c r="W1305" i="3" s="1"/>
  <c r="U1313" i="3"/>
  <c r="W1313" i="3" s="1"/>
  <c r="U1321" i="3"/>
  <c r="W1321" i="3" s="1"/>
  <c r="U1329" i="3"/>
  <c r="W1329" i="3" s="1"/>
  <c r="U1337" i="3"/>
  <c r="W1337" i="3" s="1"/>
  <c r="U1345" i="3"/>
  <c r="W1345" i="3" s="1"/>
  <c r="U1353" i="3"/>
  <c r="W1353" i="3" s="1"/>
  <c r="U510" i="3"/>
  <c r="W510" i="3" s="1"/>
  <c r="U542" i="3"/>
  <c r="W542" i="3" s="1"/>
  <c r="U574" i="3"/>
  <c r="W574" i="3" s="1"/>
  <c r="U606" i="3"/>
  <c r="W606" i="3" s="1"/>
  <c r="U638" i="3"/>
  <c r="W638" i="3" s="1"/>
  <c r="U670" i="3"/>
  <c r="W670" i="3" s="1"/>
  <c r="U702" i="3"/>
  <c r="W702" i="3" s="1"/>
  <c r="U734" i="3"/>
  <c r="W734" i="3" s="1"/>
  <c r="U763" i="3"/>
  <c r="W763" i="3" s="1"/>
  <c r="U771" i="3"/>
  <c r="W771" i="3" s="1"/>
  <c r="U779" i="3"/>
  <c r="W779" i="3" s="1"/>
  <c r="U787" i="3"/>
  <c r="W787" i="3" s="1"/>
  <c r="U795" i="3"/>
  <c r="W795" i="3" s="1"/>
  <c r="U803" i="3"/>
  <c r="W803" i="3" s="1"/>
  <c r="U811" i="3"/>
  <c r="W811" i="3" s="1"/>
  <c r="U819" i="3"/>
  <c r="W819" i="3" s="1"/>
  <c r="U827" i="3"/>
  <c r="W827" i="3" s="1"/>
  <c r="U835" i="3"/>
  <c r="W835" i="3" s="1"/>
  <c r="U843" i="3"/>
  <c r="W843" i="3" s="1"/>
  <c r="U851" i="3"/>
  <c r="W851" i="3" s="1"/>
  <c r="U859" i="3"/>
  <c r="W859" i="3" s="1"/>
  <c r="U867" i="3"/>
  <c r="W867" i="3" s="1"/>
  <c r="U875" i="3"/>
  <c r="W875" i="3" s="1"/>
  <c r="U883" i="3"/>
  <c r="W883" i="3" s="1"/>
  <c r="U891" i="3"/>
  <c r="W891" i="3" s="1"/>
  <c r="U899" i="3"/>
  <c r="W899" i="3" s="1"/>
  <c r="U907" i="3"/>
  <c r="W907" i="3" s="1"/>
  <c r="U915" i="3"/>
  <c r="W915" i="3" s="1"/>
  <c r="U923" i="3"/>
  <c r="W923" i="3" s="1"/>
  <c r="U931" i="3"/>
  <c r="W931" i="3" s="1"/>
  <c r="U939" i="3"/>
  <c r="W939" i="3" s="1"/>
  <c r="U947" i="3"/>
  <c r="W947" i="3" s="1"/>
  <c r="U955" i="3"/>
  <c r="W955" i="3" s="1"/>
  <c r="U963" i="3"/>
  <c r="W963" i="3" s="1"/>
  <c r="U971" i="3"/>
  <c r="W971" i="3" s="1"/>
  <c r="U979" i="3"/>
  <c r="W979" i="3" s="1"/>
  <c r="U987" i="3"/>
  <c r="W987" i="3" s="1"/>
  <c r="U995" i="3"/>
  <c r="W995" i="3" s="1"/>
  <c r="U1003" i="3"/>
  <c r="W1003" i="3" s="1"/>
  <c r="U1011" i="3"/>
  <c r="W1011" i="3" s="1"/>
  <c r="U1019" i="3"/>
  <c r="W1019" i="3" s="1"/>
  <c r="U1027" i="3"/>
  <c r="W1027" i="3" s="1"/>
  <c r="U1035" i="3"/>
  <c r="W1035" i="3" s="1"/>
  <c r="U1043" i="3"/>
  <c r="W1043" i="3" s="1"/>
  <c r="U1051" i="3"/>
  <c r="W1051" i="3" s="1"/>
  <c r="U1059" i="3"/>
  <c r="W1059" i="3" s="1"/>
  <c r="U1067" i="3"/>
  <c r="W1067" i="3" s="1"/>
  <c r="U1075" i="3"/>
  <c r="W1075" i="3" s="1"/>
  <c r="U1083" i="3"/>
  <c r="W1083" i="3" s="1"/>
  <c r="U1091" i="3"/>
  <c r="W1091" i="3" s="1"/>
  <c r="U1099" i="3"/>
  <c r="W1099" i="3" s="1"/>
  <c r="U1107" i="3"/>
  <c r="W1107" i="3" s="1"/>
  <c r="U1115" i="3"/>
  <c r="W1115" i="3" s="1"/>
  <c r="U1123" i="3"/>
  <c r="W1123" i="3" s="1"/>
  <c r="U1131" i="3"/>
  <c r="W1131" i="3" s="1"/>
  <c r="U1139" i="3"/>
  <c r="W1139" i="3" s="1"/>
  <c r="U1147" i="3"/>
  <c r="W1147" i="3" s="1"/>
  <c r="U1155" i="3"/>
  <c r="W1155" i="3" s="1"/>
  <c r="U1163" i="3"/>
  <c r="W1163" i="3" s="1"/>
  <c r="U1171" i="3"/>
  <c r="W1171" i="3" s="1"/>
  <c r="U1179" i="3"/>
  <c r="W1179" i="3" s="1"/>
  <c r="U1187" i="3"/>
  <c r="W1187" i="3" s="1"/>
  <c r="U1195" i="3"/>
  <c r="W1195" i="3" s="1"/>
  <c r="U1203" i="3"/>
  <c r="W1203" i="3" s="1"/>
  <c r="U1211" i="3"/>
  <c r="W1211" i="3" s="1"/>
  <c r="U1219" i="3"/>
  <c r="W1219" i="3" s="1"/>
  <c r="U1227" i="3"/>
  <c r="W1227" i="3" s="1"/>
  <c r="U1235" i="3"/>
  <c r="W1235" i="3" s="1"/>
  <c r="U1243" i="3"/>
  <c r="W1243" i="3" s="1"/>
  <c r="U1251" i="3"/>
  <c r="W1251" i="3" s="1"/>
  <c r="U1259" i="3"/>
  <c r="W1259" i="3" s="1"/>
  <c r="U1267" i="3"/>
  <c r="W1267" i="3" s="1"/>
  <c r="U1275" i="3"/>
  <c r="W1275" i="3" s="1"/>
  <c r="U1283" i="3"/>
  <c r="W1283" i="3" s="1"/>
  <c r="U1291" i="3"/>
  <c r="W1291" i="3" s="1"/>
  <c r="U1299" i="3"/>
  <c r="W1299" i="3" s="1"/>
  <c r="U1307" i="3"/>
  <c r="W1307" i="3" s="1"/>
  <c r="U1315" i="3"/>
  <c r="W1315" i="3" s="1"/>
  <c r="U1323" i="3"/>
  <c r="W1323" i="3" s="1"/>
  <c r="U1331" i="3"/>
  <c r="W1331" i="3" s="1"/>
  <c r="U1339" i="3"/>
  <c r="W1339" i="3" s="1"/>
  <c r="U1347" i="3"/>
  <c r="W1347" i="3" s="1"/>
  <c r="U1355" i="3"/>
  <c r="W1355" i="3" s="1"/>
  <c r="U1360" i="3"/>
  <c r="W1360" i="3" s="1"/>
  <c r="U1362" i="3"/>
  <c r="W1362" i="3" s="1"/>
  <c r="U1364" i="3"/>
  <c r="W1364" i="3" s="1"/>
  <c r="U1366" i="3"/>
  <c r="W1366" i="3" s="1"/>
  <c r="U1368" i="3"/>
  <c r="W1368" i="3" s="1"/>
  <c r="U1370" i="3"/>
  <c r="W1370" i="3" s="1"/>
  <c r="U1372" i="3"/>
  <c r="W1372" i="3" s="1"/>
  <c r="U1374" i="3"/>
  <c r="W1374" i="3" s="1"/>
  <c r="U1376" i="3"/>
  <c r="W1376" i="3" s="1"/>
  <c r="U1378" i="3"/>
  <c r="W1378" i="3" s="1"/>
  <c r="U1380" i="3"/>
  <c r="W1380" i="3" s="1"/>
  <c r="U1382" i="3"/>
  <c r="W1382" i="3" s="1"/>
  <c r="U1384" i="3"/>
  <c r="W1384" i="3" s="1"/>
  <c r="U1386" i="3"/>
  <c r="W1386" i="3" s="1"/>
  <c r="U1388" i="3"/>
  <c r="W1388" i="3" s="1"/>
  <c r="U1390" i="3"/>
  <c r="W1390" i="3" s="1"/>
  <c r="U1392" i="3"/>
  <c r="W1392" i="3" s="1"/>
  <c r="U1394" i="3"/>
  <c r="W1394" i="3" s="1"/>
  <c r="U1396" i="3"/>
  <c r="W1396" i="3" s="1"/>
  <c r="U1398" i="3"/>
  <c r="W1398" i="3" s="1"/>
  <c r="U1400" i="3"/>
  <c r="W1400" i="3" s="1"/>
  <c r="U1402" i="3"/>
  <c r="W1402" i="3" s="1"/>
  <c r="U1404" i="3"/>
  <c r="W1404" i="3" s="1"/>
  <c r="U1406" i="3"/>
  <c r="W1406" i="3" s="1"/>
  <c r="U1408" i="3"/>
  <c r="W1408" i="3" s="1"/>
  <c r="U1410" i="3"/>
  <c r="W1410" i="3" s="1"/>
  <c r="U1412" i="3"/>
  <c r="W1412" i="3" s="1"/>
  <c r="U1414" i="3"/>
  <c r="W1414" i="3" s="1"/>
  <c r="U1416" i="3"/>
  <c r="W1416" i="3" s="1"/>
  <c r="U1418" i="3"/>
  <c r="W1418" i="3" s="1"/>
  <c r="U1420" i="3"/>
  <c r="W1420" i="3" s="1"/>
  <c r="U1422" i="3"/>
  <c r="W1422" i="3" s="1"/>
  <c r="U1424" i="3"/>
  <c r="W1424" i="3" s="1"/>
  <c r="U1426" i="3"/>
  <c r="W1426" i="3" s="1"/>
  <c r="U1428" i="3"/>
  <c r="W1428" i="3" s="1"/>
  <c r="U1430" i="3"/>
  <c r="W1430" i="3" s="1"/>
  <c r="U1432" i="3"/>
  <c r="W1432" i="3" s="1"/>
  <c r="U1434" i="3"/>
  <c r="W1434" i="3" s="1"/>
  <c r="U1436" i="3"/>
  <c r="W1436" i="3" s="1"/>
  <c r="U1438" i="3"/>
  <c r="W1438" i="3" s="1"/>
  <c r="U1440" i="3"/>
  <c r="W1440" i="3" s="1"/>
  <c r="U1442" i="3"/>
  <c r="W1442" i="3" s="1"/>
  <c r="U1444" i="3"/>
  <c r="W1444" i="3" s="1"/>
  <c r="U1446" i="3"/>
  <c r="W1446" i="3" s="1"/>
  <c r="U1448" i="3"/>
  <c r="W1448" i="3" s="1"/>
  <c r="U1450" i="3"/>
  <c r="W1450" i="3" s="1"/>
  <c r="U1452" i="3"/>
  <c r="W1452" i="3" s="1"/>
  <c r="U1454" i="3"/>
  <c r="W1454" i="3" s="1"/>
  <c r="U1456" i="3"/>
  <c r="W1456" i="3" s="1"/>
  <c r="U1458" i="3"/>
  <c r="W1458" i="3" s="1"/>
  <c r="U1460" i="3"/>
  <c r="W1460" i="3" s="1"/>
  <c r="U1462" i="3"/>
  <c r="W1462" i="3" s="1"/>
  <c r="U1464" i="3"/>
  <c r="W1464" i="3" s="1"/>
  <c r="U1466" i="3"/>
  <c r="W1466" i="3" s="1"/>
  <c r="U1468" i="3"/>
  <c r="W1468" i="3" s="1"/>
  <c r="U1470" i="3"/>
  <c r="W1470" i="3" s="1"/>
  <c r="U1472" i="3"/>
  <c r="W1472" i="3" s="1"/>
  <c r="U1474" i="3"/>
  <c r="W1474" i="3" s="1"/>
  <c r="U1476" i="3"/>
  <c r="W1476" i="3" s="1"/>
  <c r="U1478" i="3"/>
  <c r="W1478" i="3" s="1"/>
  <c r="U1480" i="3"/>
  <c r="W1480" i="3" s="1"/>
  <c r="U1482" i="3"/>
  <c r="W1482" i="3" s="1"/>
  <c r="U1484" i="3"/>
  <c r="W1484" i="3" s="1"/>
  <c r="U1486" i="3"/>
  <c r="W1486" i="3" s="1"/>
  <c r="U1488" i="3"/>
  <c r="W1488" i="3" s="1"/>
  <c r="U1490" i="3"/>
  <c r="W1490" i="3" s="1"/>
  <c r="U1492" i="3"/>
  <c r="W1492" i="3" s="1"/>
  <c r="U1494" i="3"/>
  <c r="W1494" i="3" s="1"/>
  <c r="U1496" i="3"/>
  <c r="W1496" i="3" s="1"/>
  <c r="U1498" i="3"/>
  <c r="W1498" i="3" s="1"/>
  <c r="U1500" i="3"/>
  <c r="W1500" i="3" s="1"/>
  <c r="U1502" i="3"/>
  <c r="W1502" i="3" s="1"/>
  <c r="U1504" i="3"/>
  <c r="W1504" i="3" s="1"/>
  <c r="U1506" i="3"/>
  <c r="W1506" i="3" s="1"/>
  <c r="U1508" i="3"/>
  <c r="W1508" i="3" s="1"/>
  <c r="U1510" i="3"/>
  <c r="W1510" i="3" s="1"/>
  <c r="U1512" i="3"/>
  <c r="W1512" i="3" s="1"/>
  <c r="U1514" i="3"/>
  <c r="W1514" i="3" s="1"/>
  <c r="U1516" i="3"/>
  <c r="W1516" i="3" s="1"/>
  <c r="U1518" i="3"/>
  <c r="W1518" i="3" s="1"/>
  <c r="U1520" i="3"/>
  <c r="W1520" i="3" s="1"/>
  <c r="U1522" i="3"/>
  <c r="W1522" i="3" s="1"/>
  <c r="U1524" i="3"/>
  <c r="W1524" i="3" s="1"/>
  <c r="U1526" i="3"/>
  <c r="W1526" i="3" s="1"/>
  <c r="U1528" i="3"/>
  <c r="W1528" i="3" s="1"/>
  <c r="U1530" i="3"/>
  <c r="W1530" i="3" s="1"/>
  <c r="U1532" i="3"/>
  <c r="W1532" i="3" s="1"/>
  <c r="U1534" i="3"/>
  <c r="W1534" i="3" s="1"/>
  <c r="U1536" i="3"/>
  <c r="W1536" i="3" s="1"/>
  <c r="U1538" i="3"/>
  <c r="W1538" i="3" s="1"/>
  <c r="U1540" i="3"/>
  <c r="W1540" i="3" s="1"/>
  <c r="U1542" i="3"/>
  <c r="W1542" i="3" s="1"/>
  <c r="U1544" i="3"/>
  <c r="W1544" i="3" s="1"/>
  <c r="U1546" i="3"/>
  <c r="W1546" i="3" s="1"/>
  <c r="U1548" i="3"/>
  <c r="W1548" i="3" s="1"/>
  <c r="U1550" i="3"/>
  <c r="W1550" i="3" s="1"/>
  <c r="U1552" i="3"/>
  <c r="W1552" i="3" s="1"/>
  <c r="U1554" i="3"/>
  <c r="W1554" i="3" s="1"/>
  <c r="U1556" i="3"/>
  <c r="W1556" i="3" s="1"/>
  <c r="U1558" i="3"/>
  <c r="W1558" i="3" s="1"/>
  <c r="U1560" i="3"/>
  <c r="W1560" i="3" s="1"/>
  <c r="U1562" i="3"/>
  <c r="W1562" i="3" s="1"/>
  <c r="U1564" i="3"/>
  <c r="W1564" i="3" s="1"/>
  <c r="U1566" i="3"/>
  <c r="W1566" i="3" s="1"/>
  <c r="U1568" i="3"/>
  <c r="W1568" i="3" s="1"/>
  <c r="U1570" i="3"/>
  <c r="W1570" i="3" s="1"/>
  <c r="U1572" i="3"/>
  <c r="W1572" i="3" s="1"/>
  <c r="U1574" i="3"/>
  <c r="W1574" i="3" s="1"/>
  <c r="U1576" i="3"/>
  <c r="W1576" i="3" s="1"/>
  <c r="U1578" i="3"/>
  <c r="W1578" i="3" s="1"/>
  <c r="U1580" i="3"/>
  <c r="W1580" i="3" s="1"/>
  <c r="U1582" i="3"/>
  <c r="W1582" i="3" s="1"/>
  <c r="U1584" i="3"/>
  <c r="W1584" i="3" s="1"/>
  <c r="U1586" i="3"/>
  <c r="W1586" i="3" s="1"/>
  <c r="U1588" i="3"/>
  <c r="W1588" i="3" s="1"/>
  <c r="U1590" i="3"/>
  <c r="W1590" i="3" s="1"/>
  <c r="U1592" i="3"/>
  <c r="W1592" i="3" s="1"/>
  <c r="U1594" i="3"/>
  <c r="W1594" i="3" s="1"/>
  <c r="U1596" i="3"/>
  <c r="W1596" i="3" s="1"/>
  <c r="U1598" i="3"/>
  <c r="W1598" i="3" s="1"/>
  <c r="U1600" i="3"/>
  <c r="W1600" i="3" s="1"/>
  <c r="U1602" i="3"/>
  <c r="W1602" i="3" s="1"/>
  <c r="U1604" i="3"/>
  <c r="W1604" i="3" s="1"/>
  <c r="U1606" i="3"/>
  <c r="W1606" i="3" s="1"/>
  <c r="U1608" i="3"/>
  <c r="W1608" i="3" s="1"/>
  <c r="U1610" i="3"/>
  <c r="W1610" i="3" s="1"/>
  <c r="U1612" i="3"/>
  <c r="W1612" i="3" s="1"/>
  <c r="U1614" i="3"/>
  <c r="W1614" i="3" s="1"/>
  <c r="U1616" i="3"/>
  <c r="W1616" i="3" s="1"/>
  <c r="U1618" i="3"/>
  <c r="W1618" i="3" s="1"/>
  <c r="U1620" i="3"/>
  <c r="W1620" i="3" s="1"/>
  <c r="U1622" i="3"/>
  <c r="W1622" i="3" s="1"/>
  <c r="U1624" i="3"/>
  <c r="W1624" i="3" s="1"/>
  <c r="U1626" i="3"/>
  <c r="W1626" i="3" s="1"/>
  <c r="U1628" i="3"/>
  <c r="W1628" i="3" s="1"/>
  <c r="U1630" i="3"/>
  <c r="W1630" i="3" s="1"/>
  <c r="U1632" i="3"/>
  <c r="W1632" i="3" s="1"/>
  <c r="U1634" i="3"/>
  <c r="W1634" i="3" s="1"/>
  <c r="U1636" i="3"/>
  <c r="W1636" i="3" s="1"/>
  <c r="U1638" i="3"/>
  <c r="W1638" i="3" s="1"/>
  <c r="U1640" i="3"/>
  <c r="W1640" i="3" s="1"/>
  <c r="U1642" i="3"/>
  <c r="W1642" i="3" s="1"/>
  <c r="U1644" i="3"/>
  <c r="W1644" i="3" s="1"/>
  <c r="U1646" i="3"/>
  <c r="W1646" i="3" s="1"/>
  <c r="U1648" i="3"/>
  <c r="W1648" i="3" s="1"/>
  <c r="U1650" i="3"/>
  <c r="W1650" i="3" s="1"/>
  <c r="U1652" i="3"/>
  <c r="W1652" i="3" s="1"/>
  <c r="U1654" i="3"/>
  <c r="W1654" i="3" s="1"/>
  <c r="U1656" i="3"/>
  <c r="W1656" i="3" s="1"/>
  <c r="U1658" i="3"/>
  <c r="W1658" i="3" s="1"/>
  <c r="U1660" i="3"/>
  <c r="W1660" i="3" s="1"/>
  <c r="U1662" i="3"/>
  <c r="W1662" i="3" s="1"/>
  <c r="U1664" i="3"/>
  <c r="W1664" i="3" s="1"/>
  <c r="U1666" i="3"/>
  <c r="W1666" i="3" s="1"/>
  <c r="U1668" i="3"/>
  <c r="W1668" i="3" s="1"/>
  <c r="U1670" i="3"/>
  <c r="W1670" i="3" s="1"/>
  <c r="U1672" i="3"/>
  <c r="W1672" i="3" s="1"/>
  <c r="U1674" i="3"/>
  <c r="W1674" i="3" s="1"/>
  <c r="U1676" i="3"/>
  <c r="W1676" i="3" s="1"/>
  <c r="U1678" i="3"/>
  <c r="W1678" i="3" s="1"/>
  <c r="U1680" i="3"/>
  <c r="W1680" i="3" s="1"/>
  <c r="U1682" i="3"/>
  <c r="W1682" i="3" s="1"/>
  <c r="U1684" i="3"/>
  <c r="W1684" i="3" s="1"/>
  <c r="U1686" i="3"/>
  <c r="W1686" i="3" s="1"/>
  <c r="U1688" i="3"/>
  <c r="W1688" i="3" s="1"/>
  <c r="U1690" i="3"/>
  <c r="W1690" i="3" s="1"/>
  <c r="U1692" i="3"/>
  <c r="W1692" i="3" s="1"/>
  <c r="U1694" i="3"/>
  <c r="W1694" i="3" s="1"/>
  <c r="U1696" i="3"/>
  <c r="W1696" i="3" s="1"/>
  <c r="U1698" i="3"/>
  <c r="W1698" i="3" s="1"/>
  <c r="U1700" i="3"/>
  <c r="W1700" i="3" s="1"/>
  <c r="U1702" i="3"/>
  <c r="W1702" i="3" s="1"/>
  <c r="U1704" i="3"/>
  <c r="W1704" i="3" s="1"/>
  <c r="U1706" i="3"/>
  <c r="W1706" i="3" s="1"/>
  <c r="U1708" i="3"/>
  <c r="W1708" i="3" s="1"/>
  <c r="U1710" i="3"/>
  <c r="W1710" i="3" s="1"/>
  <c r="U1712" i="3"/>
  <c r="W1712" i="3" s="1"/>
  <c r="U1714" i="3"/>
  <c r="W1714" i="3" s="1"/>
  <c r="U1716" i="3"/>
  <c r="W1716" i="3" s="1"/>
  <c r="U1718" i="3"/>
  <c r="W1718" i="3" s="1"/>
  <c r="U1720" i="3"/>
  <c r="W1720" i="3" s="1"/>
  <c r="U1722" i="3"/>
  <c r="W1722" i="3" s="1"/>
  <c r="U1724" i="3"/>
  <c r="W1724" i="3" s="1"/>
  <c r="U1726" i="3"/>
  <c r="W1726" i="3" s="1"/>
  <c r="U1728" i="3"/>
  <c r="W1728" i="3" s="1"/>
  <c r="U1730" i="3"/>
  <c r="W1730" i="3" s="1"/>
  <c r="U1732" i="3"/>
  <c r="W1732" i="3" s="1"/>
  <c r="U1734" i="3"/>
  <c r="W1734" i="3" s="1"/>
  <c r="U1736" i="3"/>
  <c r="W1736" i="3" s="1"/>
  <c r="U1738" i="3"/>
  <c r="W1738" i="3" s="1"/>
  <c r="U1740" i="3"/>
  <c r="W1740" i="3" s="1"/>
  <c r="U1742" i="3"/>
  <c r="W1742" i="3" s="1"/>
  <c r="U1744" i="3"/>
  <c r="W1744" i="3" s="1"/>
  <c r="U1746" i="3"/>
  <c r="W1746" i="3" s="1"/>
  <c r="U1748" i="3"/>
  <c r="W1748" i="3" s="1"/>
  <c r="U1750" i="3"/>
  <c r="W1750" i="3" s="1"/>
  <c r="U1752" i="3"/>
  <c r="W1752" i="3" s="1"/>
  <c r="U1754" i="3"/>
  <c r="W1754" i="3" s="1"/>
  <c r="U1756" i="3"/>
  <c r="W1756" i="3" s="1"/>
  <c r="U1758" i="3"/>
  <c r="W1758" i="3" s="1"/>
  <c r="U1760" i="3"/>
  <c r="W1760" i="3" s="1"/>
  <c r="U1762" i="3"/>
  <c r="W1762" i="3" s="1"/>
  <c r="U1764" i="3"/>
  <c r="W1764" i="3" s="1"/>
  <c r="U1766" i="3"/>
  <c r="W1766" i="3" s="1"/>
  <c r="U1768" i="3"/>
  <c r="W1768" i="3" s="1"/>
  <c r="U1770" i="3"/>
  <c r="W1770" i="3" s="1"/>
  <c r="U1772" i="3"/>
  <c r="W1772" i="3" s="1"/>
  <c r="U1774" i="3"/>
  <c r="W1774" i="3" s="1"/>
  <c r="U1776" i="3"/>
  <c r="W1776" i="3" s="1"/>
  <c r="U1778" i="3"/>
  <c r="W1778" i="3" s="1"/>
  <c r="U1780" i="3"/>
  <c r="W1780" i="3" s="1"/>
  <c r="U1782" i="3"/>
  <c r="W1782" i="3" s="1"/>
  <c r="U1784" i="3"/>
  <c r="W1784" i="3" s="1"/>
  <c r="U1786" i="3"/>
  <c r="W1786" i="3" s="1"/>
  <c r="U1788" i="3"/>
  <c r="W1788" i="3" s="1"/>
  <c r="U1790" i="3"/>
  <c r="W1790" i="3" s="1"/>
  <c r="U1792" i="3"/>
  <c r="W1792" i="3" s="1"/>
  <c r="U1794" i="3"/>
  <c r="W1794" i="3" s="1"/>
  <c r="U1796" i="3"/>
  <c r="W1796" i="3" s="1"/>
  <c r="U1798" i="3"/>
  <c r="W1798" i="3" s="1"/>
  <c r="U1800" i="3"/>
  <c r="W1800" i="3" s="1"/>
  <c r="U1802" i="3"/>
  <c r="W1802" i="3" s="1"/>
  <c r="U1804" i="3"/>
  <c r="W1804" i="3" s="1"/>
  <c r="U1806" i="3"/>
  <c r="W1806" i="3" s="1"/>
  <c r="U1808" i="3"/>
  <c r="W1808" i="3" s="1"/>
  <c r="U1810" i="3"/>
  <c r="W1810" i="3" s="1"/>
  <c r="U1812" i="3"/>
  <c r="W1812" i="3" s="1"/>
  <c r="U1814" i="3"/>
  <c r="W1814" i="3" s="1"/>
  <c r="U1816" i="3"/>
  <c r="W1816" i="3" s="1"/>
  <c r="U1818" i="3"/>
  <c r="W1818" i="3" s="1"/>
  <c r="U1820" i="3"/>
  <c r="W1820" i="3" s="1"/>
  <c r="U1822" i="3"/>
  <c r="W1822" i="3" s="1"/>
  <c r="U1824" i="3"/>
  <c r="W1824" i="3" s="1"/>
  <c r="U1826" i="3"/>
  <c r="W1826" i="3" s="1"/>
  <c r="U1828" i="3"/>
  <c r="W1828" i="3" s="1"/>
  <c r="U1830" i="3"/>
  <c r="W1830" i="3" s="1"/>
  <c r="U1832" i="3"/>
  <c r="W1832" i="3" s="1"/>
  <c r="U1834" i="3"/>
  <c r="W1834" i="3" s="1"/>
  <c r="U1836" i="3"/>
  <c r="W1836" i="3" s="1"/>
  <c r="U1838" i="3"/>
  <c r="W1838" i="3" s="1"/>
  <c r="U1840" i="3"/>
  <c r="W1840" i="3" s="1"/>
  <c r="U1842" i="3"/>
  <c r="W1842" i="3" s="1"/>
  <c r="U1844" i="3"/>
  <c r="W1844" i="3" s="1"/>
  <c r="U1846" i="3"/>
  <c r="W1846" i="3" s="1"/>
  <c r="U1848" i="3"/>
  <c r="W1848" i="3" s="1"/>
  <c r="U1850" i="3"/>
  <c r="W1850" i="3" s="1"/>
  <c r="U1852" i="3"/>
  <c r="W1852" i="3" s="1"/>
  <c r="U1854" i="3"/>
  <c r="W1854" i="3" s="1"/>
  <c r="U1856" i="3"/>
  <c r="W1856" i="3" s="1"/>
  <c r="U1858" i="3"/>
  <c r="W1858" i="3" s="1"/>
  <c r="U1860" i="3"/>
  <c r="W1860" i="3" s="1"/>
  <c r="U1862" i="3"/>
  <c r="W1862" i="3" s="1"/>
  <c r="U1864" i="3"/>
  <c r="W1864" i="3" s="1"/>
  <c r="U1866" i="3"/>
  <c r="W1866" i="3" s="1"/>
  <c r="U1868" i="3"/>
  <c r="W1868" i="3" s="1"/>
  <c r="U1870" i="3"/>
  <c r="W1870" i="3" s="1"/>
  <c r="U582" i="3"/>
  <c r="W582" i="3" s="1"/>
  <c r="U710" i="3"/>
  <c r="W710" i="3" s="1"/>
  <c r="U781" i="3"/>
  <c r="W781" i="3" s="1"/>
  <c r="U813" i="3"/>
  <c r="W813" i="3" s="1"/>
  <c r="U845" i="3"/>
  <c r="W845" i="3" s="1"/>
  <c r="U877" i="3"/>
  <c r="W877" i="3" s="1"/>
  <c r="U909" i="3"/>
  <c r="W909" i="3" s="1"/>
  <c r="U941" i="3"/>
  <c r="W941" i="3" s="1"/>
  <c r="U973" i="3"/>
  <c r="W973" i="3" s="1"/>
  <c r="U1005" i="3"/>
  <c r="W1005" i="3" s="1"/>
  <c r="U1037" i="3"/>
  <c r="W1037" i="3" s="1"/>
  <c r="U1069" i="3"/>
  <c r="W1069" i="3" s="1"/>
  <c r="U1101" i="3"/>
  <c r="W1101" i="3" s="1"/>
  <c r="U1133" i="3"/>
  <c r="W1133" i="3" s="1"/>
  <c r="U1165" i="3"/>
  <c r="W1165" i="3" s="1"/>
  <c r="U1197" i="3"/>
  <c r="W1197" i="3" s="1"/>
  <c r="U1229" i="3"/>
  <c r="W1229" i="3" s="1"/>
  <c r="U1261" i="3"/>
  <c r="W1261" i="3" s="1"/>
  <c r="U1293" i="3"/>
  <c r="W1293" i="3" s="1"/>
  <c r="U1325" i="3"/>
  <c r="W1325" i="3" s="1"/>
  <c r="U1357" i="3"/>
  <c r="W1357" i="3" s="1"/>
  <c r="U1873" i="3"/>
  <c r="W1873" i="3" s="1"/>
  <c r="U1875" i="3"/>
  <c r="W1875" i="3" s="1"/>
  <c r="U1877" i="3"/>
  <c r="W1877" i="3" s="1"/>
  <c r="U1879" i="3"/>
  <c r="W1879" i="3" s="1"/>
  <c r="U1881" i="3"/>
  <c r="W1881" i="3" s="1"/>
  <c r="U1883" i="3"/>
  <c r="W1883" i="3" s="1"/>
  <c r="U1885" i="3"/>
  <c r="W1885" i="3" s="1"/>
  <c r="U1887" i="3"/>
  <c r="W1887" i="3" s="1"/>
  <c r="U1889" i="3"/>
  <c r="W1889" i="3" s="1"/>
  <c r="U1891" i="3"/>
  <c r="W1891" i="3" s="1"/>
  <c r="U1893" i="3"/>
  <c r="W1893" i="3" s="1"/>
  <c r="U1895" i="3"/>
  <c r="W1895" i="3" s="1"/>
  <c r="U1897" i="3"/>
  <c r="W1897" i="3" s="1"/>
  <c r="U1899" i="3"/>
  <c r="W1899" i="3" s="1"/>
  <c r="U1901" i="3"/>
  <c r="W1901" i="3" s="1"/>
  <c r="U1903" i="3"/>
  <c r="W1903" i="3" s="1"/>
  <c r="U1905" i="3"/>
  <c r="W1905" i="3" s="1"/>
  <c r="U1907" i="3"/>
  <c r="W1907" i="3" s="1"/>
  <c r="U1909" i="3"/>
  <c r="W1909" i="3" s="1"/>
  <c r="U1911" i="3"/>
  <c r="W1911" i="3" s="1"/>
  <c r="U1913" i="3"/>
  <c r="W1913" i="3" s="1"/>
  <c r="U1915" i="3"/>
  <c r="W1915" i="3" s="1"/>
  <c r="U1917" i="3"/>
  <c r="W1917" i="3" s="1"/>
  <c r="U1919" i="3"/>
  <c r="W1919" i="3" s="1"/>
  <c r="U1921" i="3"/>
  <c r="W1921" i="3" s="1"/>
  <c r="U1923" i="3"/>
  <c r="W1923" i="3" s="1"/>
  <c r="U1925" i="3"/>
  <c r="W1925" i="3" s="1"/>
  <c r="U1927" i="3"/>
  <c r="W1927" i="3" s="1"/>
  <c r="U1929" i="3"/>
  <c r="W1929" i="3" s="1"/>
  <c r="U1931" i="3"/>
  <c r="W1931" i="3" s="1"/>
  <c r="U1933" i="3"/>
  <c r="W1933" i="3" s="1"/>
  <c r="U1935" i="3"/>
  <c r="W1935" i="3" s="1"/>
  <c r="U1937" i="3"/>
  <c r="W1937" i="3" s="1"/>
  <c r="U1939" i="3"/>
  <c r="W1939" i="3" s="1"/>
  <c r="U1941" i="3"/>
  <c r="W1941" i="3" s="1"/>
  <c r="U1943" i="3"/>
  <c r="W1943" i="3" s="1"/>
  <c r="U1945" i="3"/>
  <c r="W1945" i="3" s="1"/>
  <c r="U1947" i="3"/>
  <c r="W1947" i="3" s="1"/>
  <c r="U1949" i="3"/>
  <c r="W1949" i="3" s="1"/>
  <c r="U1951" i="3"/>
  <c r="W1951" i="3" s="1"/>
  <c r="U1953" i="3"/>
  <c r="W1953" i="3" s="1"/>
  <c r="U1955" i="3"/>
  <c r="W1955" i="3" s="1"/>
  <c r="U1957" i="3"/>
  <c r="W1957" i="3" s="1"/>
  <c r="U1959" i="3"/>
  <c r="W1959" i="3" s="1"/>
  <c r="U1961" i="3"/>
  <c r="W1961" i="3" s="1"/>
  <c r="U1963" i="3"/>
  <c r="W1963" i="3" s="1"/>
  <c r="U1965" i="3"/>
  <c r="W1965" i="3" s="1"/>
  <c r="U1967" i="3"/>
  <c r="W1967" i="3" s="1"/>
  <c r="U1969" i="3"/>
  <c r="W1969" i="3" s="1"/>
  <c r="U1971" i="3"/>
  <c r="W1971" i="3" s="1"/>
  <c r="U1973" i="3"/>
  <c r="W1973" i="3" s="1"/>
  <c r="U1975" i="3"/>
  <c r="W1975" i="3" s="1"/>
  <c r="U1977" i="3"/>
  <c r="W1977" i="3" s="1"/>
  <c r="U1979" i="3"/>
  <c r="W1979" i="3" s="1"/>
  <c r="U1981" i="3"/>
  <c r="W1981" i="3" s="1"/>
  <c r="U1983" i="3"/>
  <c r="W1983" i="3" s="1"/>
  <c r="U1985" i="3"/>
  <c r="W1985" i="3" s="1"/>
  <c r="U1987" i="3"/>
  <c r="W1987" i="3" s="1"/>
  <c r="U1989" i="3"/>
  <c r="W1989" i="3" s="1"/>
  <c r="U1991" i="3"/>
  <c r="W1991" i="3" s="1"/>
  <c r="U1993" i="3"/>
  <c r="W1993" i="3" s="1"/>
  <c r="U1995" i="3"/>
  <c r="W1995" i="3" s="1"/>
  <c r="U1997" i="3"/>
  <c r="W1997" i="3" s="1"/>
  <c r="U1999" i="3"/>
  <c r="W1999" i="3" s="1"/>
  <c r="U2001" i="3"/>
  <c r="W2001" i="3" s="1"/>
  <c r="U2003" i="3"/>
  <c r="W2003" i="3" s="1"/>
  <c r="U2005" i="3"/>
  <c r="W2005" i="3" s="1"/>
  <c r="U2007" i="3"/>
  <c r="W2007" i="3" s="1"/>
  <c r="U2009" i="3"/>
  <c r="W2009" i="3" s="1"/>
  <c r="U2011" i="3"/>
  <c r="W2011" i="3" s="1"/>
  <c r="U2013" i="3"/>
  <c r="W2013" i="3" s="1"/>
  <c r="U2015" i="3"/>
  <c r="W2015" i="3" s="1"/>
  <c r="U2017" i="3"/>
  <c r="W2017" i="3" s="1"/>
  <c r="U2019" i="3"/>
  <c r="W2019" i="3" s="1"/>
  <c r="U2021" i="3"/>
  <c r="W2021" i="3" s="1"/>
  <c r="U2023" i="3"/>
  <c r="W2023" i="3" s="1"/>
  <c r="U2025" i="3"/>
  <c r="W2025" i="3" s="1"/>
  <c r="U2027" i="3"/>
  <c r="W2027" i="3" s="1"/>
  <c r="U2029" i="3"/>
  <c r="W2029" i="3" s="1"/>
  <c r="U2031" i="3"/>
  <c r="W2031" i="3" s="1"/>
  <c r="U2033" i="3"/>
  <c r="W2033" i="3" s="1"/>
  <c r="U2035" i="3"/>
  <c r="W2035" i="3" s="1"/>
  <c r="U2037" i="3"/>
  <c r="W2037" i="3" s="1"/>
  <c r="U2039" i="3"/>
  <c r="W2039" i="3" s="1"/>
  <c r="U2041" i="3"/>
  <c r="W2041" i="3" s="1"/>
  <c r="U2043" i="3"/>
  <c r="W2043" i="3" s="1"/>
  <c r="U2045" i="3"/>
  <c r="W2045" i="3" s="1"/>
  <c r="U2047" i="3"/>
  <c r="W2047" i="3" s="1"/>
  <c r="U2049" i="3"/>
  <c r="W2049" i="3" s="1"/>
  <c r="U2051" i="3"/>
  <c r="W2051" i="3" s="1"/>
  <c r="U2053" i="3"/>
  <c r="W2053" i="3" s="1"/>
  <c r="U2055" i="3"/>
  <c r="W2055" i="3" s="1"/>
  <c r="U2057" i="3"/>
  <c r="W2057" i="3" s="1"/>
  <c r="U2059" i="3"/>
  <c r="W2059" i="3" s="1"/>
  <c r="U2061" i="3"/>
  <c r="W2061" i="3" s="1"/>
  <c r="U2063" i="3"/>
  <c r="W2063" i="3" s="1"/>
  <c r="U2065" i="3"/>
  <c r="W2065" i="3" s="1"/>
  <c r="U2067" i="3"/>
  <c r="W2067" i="3" s="1"/>
  <c r="U2069" i="3"/>
  <c r="W2069" i="3" s="1"/>
  <c r="U2071" i="3"/>
  <c r="W2071" i="3" s="1"/>
  <c r="U2073" i="3"/>
  <c r="W2073" i="3" s="1"/>
  <c r="U2075" i="3"/>
  <c r="W2075" i="3" s="1"/>
  <c r="U2077" i="3"/>
  <c r="W2077" i="3" s="1"/>
  <c r="U2079" i="3"/>
  <c r="W2079" i="3" s="1"/>
  <c r="U2081" i="3"/>
  <c r="W2081" i="3" s="1"/>
  <c r="U2083" i="3"/>
  <c r="W2083" i="3" s="1"/>
  <c r="U2085" i="3"/>
  <c r="W2085" i="3" s="1"/>
  <c r="U2087" i="3"/>
  <c r="W2087" i="3" s="1"/>
  <c r="U2089" i="3"/>
  <c r="W2089" i="3" s="1"/>
  <c r="U2091" i="3"/>
  <c r="W2091" i="3" s="1"/>
  <c r="U2093" i="3"/>
  <c r="W2093" i="3" s="1"/>
  <c r="U2095" i="3"/>
  <c r="W2095" i="3" s="1"/>
  <c r="U2097" i="3"/>
  <c r="W2097" i="3" s="1"/>
  <c r="U2099" i="3"/>
  <c r="W2099" i="3" s="1"/>
  <c r="U2101" i="3"/>
  <c r="W2101" i="3" s="1"/>
  <c r="U2103" i="3"/>
  <c r="W2103" i="3" s="1"/>
  <c r="U2105" i="3"/>
  <c r="W2105" i="3" s="1"/>
  <c r="U2107" i="3"/>
  <c r="W2107" i="3" s="1"/>
  <c r="U2109" i="3"/>
  <c r="W2109" i="3" s="1"/>
  <c r="U2111" i="3"/>
  <c r="W2111" i="3" s="1"/>
  <c r="U2113" i="3"/>
  <c r="W2113" i="3" s="1"/>
  <c r="U2115" i="3"/>
  <c r="W2115" i="3" s="1"/>
  <c r="U2117" i="3"/>
  <c r="W2117" i="3" s="1"/>
  <c r="U2119" i="3"/>
  <c r="W2119" i="3" s="1"/>
  <c r="U2121" i="3"/>
  <c r="W2121" i="3" s="1"/>
  <c r="U2123" i="3"/>
  <c r="W2123" i="3" s="1"/>
  <c r="U2125" i="3"/>
  <c r="W2125" i="3" s="1"/>
  <c r="U2127" i="3"/>
  <c r="W2127" i="3" s="1"/>
  <c r="U2129" i="3"/>
  <c r="W2129" i="3" s="1"/>
  <c r="U2131" i="3"/>
  <c r="W2131" i="3" s="1"/>
  <c r="U2133" i="3"/>
  <c r="W2133" i="3" s="1"/>
  <c r="U2135" i="3"/>
  <c r="W2135" i="3" s="1"/>
  <c r="U2137" i="3"/>
  <c r="W2137" i="3" s="1"/>
  <c r="U2139" i="3"/>
  <c r="W2139" i="3" s="1"/>
  <c r="U2141" i="3"/>
  <c r="W2141" i="3" s="1"/>
  <c r="U2143" i="3"/>
  <c r="W2143" i="3" s="1"/>
  <c r="U2145" i="3"/>
  <c r="W2145" i="3" s="1"/>
  <c r="U2147" i="3"/>
  <c r="W2147" i="3" s="1"/>
  <c r="U2149" i="3"/>
  <c r="W2149" i="3" s="1"/>
  <c r="U2151" i="3"/>
  <c r="W2151" i="3" s="1"/>
  <c r="U2153" i="3"/>
  <c r="W2153" i="3" s="1"/>
  <c r="U2155" i="3"/>
  <c r="W2155" i="3" s="1"/>
  <c r="U2157" i="3"/>
  <c r="W2157" i="3" s="1"/>
  <c r="U2159" i="3"/>
  <c r="W2159" i="3" s="1"/>
  <c r="U2161" i="3"/>
  <c r="W2161" i="3" s="1"/>
  <c r="U2163" i="3"/>
  <c r="W2163" i="3" s="1"/>
  <c r="U2165" i="3"/>
  <c r="W2165" i="3" s="1"/>
  <c r="U2167" i="3"/>
  <c r="W2167" i="3" s="1"/>
  <c r="U2169" i="3"/>
  <c r="W2169" i="3" s="1"/>
  <c r="U2171" i="3"/>
  <c r="W2171" i="3" s="1"/>
  <c r="U2173" i="3"/>
  <c r="W2173" i="3" s="1"/>
  <c r="U2175" i="3"/>
  <c r="W2175" i="3" s="1"/>
  <c r="U2177" i="3"/>
  <c r="W2177" i="3" s="1"/>
  <c r="U2179" i="3"/>
  <c r="W2179" i="3" s="1"/>
  <c r="U2181" i="3"/>
  <c r="W2181" i="3" s="1"/>
  <c r="U2183" i="3"/>
  <c r="W2183" i="3" s="1"/>
  <c r="U2185" i="3"/>
  <c r="W2185" i="3" s="1"/>
  <c r="U2187" i="3"/>
  <c r="W2187" i="3" s="1"/>
  <c r="U2189" i="3"/>
  <c r="W2189" i="3" s="1"/>
  <c r="U2191" i="3"/>
  <c r="W2191" i="3" s="1"/>
  <c r="U2193" i="3"/>
  <c r="W2193" i="3" s="1"/>
  <c r="U2195" i="3"/>
  <c r="W2195" i="3" s="1"/>
  <c r="U2197" i="3"/>
  <c r="W2197" i="3" s="1"/>
  <c r="U2199" i="3"/>
  <c r="W2199" i="3" s="1"/>
  <c r="U2201" i="3"/>
  <c r="W2201" i="3" s="1"/>
  <c r="U2203" i="3"/>
  <c r="W2203" i="3" s="1"/>
  <c r="U2205" i="3"/>
  <c r="W2205" i="3" s="1"/>
  <c r="U2207" i="3"/>
  <c r="W2207" i="3" s="1"/>
  <c r="U2209" i="3"/>
  <c r="W2209" i="3" s="1"/>
  <c r="U2211" i="3"/>
  <c r="W2211" i="3" s="1"/>
  <c r="U2213" i="3"/>
  <c r="W2213" i="3" s="1"/>
  <c r="U2215" i="3"/>
  <c r="W2215" i="3" s="1"/>
  <c r="U2217" i="3"/>
  <c r="W2217" i="3" s="1"/>
  <c r="U2219" i="3"/>
  <c r="W2219" i="3" s="1"/>
  <c r="U2221" i="3"/>
  <c r="W2221" i="3" s="1"/>
  <c r="U2223" i="3"/>
  <c r="W2223" i="3" s="1"/>
  <c r="U2225" i="3"/>
  <c r="W2225" i="3" s="1"/>
  <c r="U2227" i="3"/>
  <c r="W2227" i="3" s="1"/>
  <c r="U2229" i="3"/>
  <c r="W2229" i="3" s="1"/>
  <c r="U2231" i="3"/>
  <c r="W2231" i="3" s="1"/>
  <c r="U2233" i="3"/>
  <c r="W2233" i="3" s="1"/>
  <c r="U2235" i="3"/>
  <c r="W2235" i="3" s="1"/>
  <c r="U2237" i="3"/>
  <c r="W2237" i="3" s="1"/>
  <c r="U2239" i="3"/>
  <c r="W2239" i="3" s="1"/>
  <c r="U2241" i="3"/>
  <c r="W2241" i="3" s="1"/>
  <c r="U2243" i="3"/>
  <c r="W2243" i="3" s="1"/>
  <c r="U2245" i="3"/>
  <c r="W2245" i="3" s="1"/>
  <c r="U2247" i="3"/>
  <c r="W2247" i="3" s="1"/>
  <c r="U2249" i="3"/>
  <c r="W2249" i="3" s="1"/>
  <c r="U2251" i="3"/>
  <c r="W2251" i="3" s="1"/>
  <c r="U2253" i="3"/>
  <c r="W2253" i="3" s="1"/>
  <c r="U2255" i="3"/>
  <c r="W2255" i="3" s="1"/>
  <c r="U2257" i="3"/>
  <c r="W2257" i="3" s="1"/>
  <c r="U2259" i="3"/>
  <c r="W2259" i="3" s="1"/>
  <c r="U2261" i="3"/>
  <c r="W2261" i="3" s="1"/>
  <c r="U2263" i="3"/>
  <c r="W2263" i="3" s="1"/>
  <c r="U2265" i="3"/>
  <c r="W2265" i="3" s="1"/>
  <c r="U2267" i="3"/>
  <c r="W2267" i="3" s="1"/>
  <c r="U2269" i="3"/>
  <c r="W2269" i="3" s="1"/>
  <c r="U2271" i="3"/>
  <c r="W2271" i="3" s="1"/>
  <c r="U2273" i="3"/>
  <c r="W2273" i="3" s="1"/>
  <c r="U2275" i="3"/>
  <c r="W2275" i="3" s="1"/>
  <c r="U2277" i="3"/>
  <c r="W2277" i="3" s="1"/>
  <c r="U2279" i="3"/>
  <c r="W2279" i="3" s="1"/>
  <c r="U2281" i="3"/>
  <c r="W2281" i="3" s="1"/>
  <c r="U2283" i="3"/>
  <c r="W2283" i="3" s="1"/>
  <c r="U2285" i="3"/>
  <c r="W2285" i="3" s="1"/>
  <c r="U2287" i="3"/>
  <c r="W2287" i="3" s="1"/>
  <c r="U2289" i="3"/>
  <c r="W2289" i="3" s="1"/>
  <c r="U2291" i="3"/>
  <c r="W2291" i="3" s="1"/>
  <c r="U2293" i="3"/>
  <c r="W2293" i="3" s="1"/>
  <c r="U2295" i="3"/>
  <c r="W2295" i="3" s="1"/>
  <c r="U2297" i="3"/>
  <c r="W2297" i="3" s="1"/>
  <c r="U2299" i="3"/>
  <c r="W2299" i="3" s="1"/>
  <c r="U2301" i="3"/>
  <c r="W2301" i="3" s="1"/>
  <c r="U2303" i="3"/>
  <c r="W2303" i="3" s="1"/>
  <c r="U2305" i="3"/>
  <c r="W2305" i="3" s="1"/>
  <c r="U2307" i="3"/>
  <c r="W2307" i="3" s="1"/>
  <c r="U2309" i="3"/>
  <c r="W2309" i="3" s="1"/>
  <c r="U2311" i="3"/>
  <c r="W2311" i="3" s="1"/>
  <c r="U2313" i="3"/>
  <c r="W2313" i="3" s="1"/>
  <c r="U2315" i="3"/>
  <c r="W2315" i="3" s="1"/>
  <c r="U2317" i="3"/>
  <c r="W2317" i="3" s="1"/>
  <c r="U2319" i="3"/>
  <c r="W2319" i="3" s="1"/>
  <c r="U2321" i="3"/>
  <c r="W2321" i="3" s="1"/>
  <c r="U2323" i="3"/>
  <c r="W2323" i="3" s="1"/>
  <c r="U2325" i="3"/>
  <c r="W2325" i="3" s="1"/>
  <c r="U2327" i="3"/>
  <c r="W2327" i="3" s="1"/>
  <c r="U2329" i="3"/>
  <c r="W2329" i="3" s="1"/>
  <c r="U2331" i="3"/>
  <c r="W2331" i="3" s="1"/>
  <c r="U2333" i="3"/>
  <c r="W2333" i="3" s="1"/>
  <c r="U2335" i="3"/>
  <c r="W2335" i="3" s="1"/>
  <c r="U2337" i="3"/>
  <c r="W2337" i="3" s="1"/>
  <c r="U2339" i="3"/>
  <c r="W2339" i="3" s="1"/>
  <c r="U2341" i="3"/>
  <c r="W2341" i="3" s="1"/>
  <c r="U2343" i="3"/>
  <c r="W2343" i="3" s="1"/>
  <c r="U2345" i="3"/>
  <c r="W2345" i="3" s="1"/>
  <c r="U2347" i="3"/>
  <c r="W2347" i="3" s="1"/>
  <c r="U2349" i="3"/>
  <c r="W2349" i="3" s="1"/>
  <c r="U2351" i="3"/>
  <c r="W2351" i="3" s="1"/>
  <c r="U2353" i="3"/>
  <c r="W2353" i="3" s="1"/>
  <c r="U2355" i="3"/>
  <c r="W2355" i="3" s="1"/>
  <c r="U2357" i="3"/>
  <c r="W2357" i="3" s="1"/>
  <c r="U2359" i="3"/>
  <c r="W2359" i="3" s="1"/>
  <c r="U2361" i="3"/>
  <c r="W2361" i="3" s="1"/>
  <c r="U2363" i="3"/>
  <c r="W2363" i="3" s="1"/>
  <c r="U2365" i="3"/>
  <c r="W2365" i="3" s="1"/>
  <c r="U2367" i="3"/>
  <c r="W2367" i="3" s="1"/>
  <c r="U2369" i="3"/>
  <c r="W2369" i="3" s="1"/>
  <c r="U2371" i="3"/>
  <c r="W2371" i="3" s="1"/>
  <c r="U2373" i="3"/>
  <c r="W2373" i="3" s="1"/>
  <c r="U2375" i="3"/>
  <c r="W2375" i="3" s="1"/>
  <c r="U2377" i="3"/>
  <c r="W2377" i="3" s="1"/>
  <c r="U2379" i="3"/>
  <c r="W2379" i="3" s="1"/>
  <c r="U2381" i="3"/>
  <c r="W2381" i="3" s="1"/>
  <c r="U2383" i="3"/>
  <c r="W2383" i="3" s="1"/>
  <c r="U486" i="3"/>
  <c r="W486" i="3" s="1"/>
  <c r="U614" i="3"/>
  <c r="W614" i="3" s="1"/>
  <c r="U742" i="3"/>
  <c r="W742" i="3" s="1"/>
  <c r="U789" i="3"/>
  <c r="W789" i="3" s="1"/>
  <c r="U821" i="3"/>
  <c r="W821" i="3" s="1"/>
  <c r="U853" i="3"/>
  <c r="W853" i="3" s="1"/>
  <c r="U885" i="3"/>
  <c r="W885" i="3" s="1"/>
  <c r="U917" i="3"/>
  <c r="W917" i="3" s="1"/>
  <c r="U949" i="3"/>
  <c r="W949" i="3" s="1"/>
  <c r="U981" i="3"/>
  <c r="W981" i="3" s="1"/>
  <c r="U1013" i="3"/>
  <c r="W1013" i="3" s="1"/>
  <c r="U1045" i="3"/>
  <c r="W1045" i="3" s="1"/>
  <c r="U1077" i="3"/>
  <c r="W1077" i="3" s="1"/>
  <c r="U1109" i="3"/>
  <c r="W1109" i="3" s="1"/>
  <c r="U1141" i="3"/>
  <c r="W1141" i="3" s="1"/>
  <c r="U1173" i="3"/>
  <c r="W1173" i="3" s="1"/>
  <c r="U1205" i="3"/>
  <c r="W1205" i="3" s="1"/>
  <c r="U1237" i="3"/>
  <c r="W1237" i="3" s="1"/>
  <c r="U1269" i="3"/>
  <c r="W1269" i="3" s="1"/>
  <c r="U1301" i="3"/>
  <c r="W1301" i="3" s="1"/>
  <c r="U1333" i="3"/>
  <c r="W1333" i="3" s="1"/>
  <c r="U518" i="3"/>
  <c r="W518" i="3" s="1"/>
  <c r="U646" i="3"/>
  <c r="W646" i="3" s="1"/>
  <c r="U765" i="3"/>
  <c r="W765" i="3" s="1"/>
  <c r="U797" i="3"/>
  <c r="W797" i="3" s="1"/>
  <c r="U829" i="3"/>
  <c r="W829" i="3" s="1"/>
  <c r="U861" i="3"/>
  <c r="W861" i="3" s="1"/>
  <c r="U893" i="3"/>
  <c r="W893" i="3" s="1"/>
  <c r="U925" i="3"/>
  <c r="W925" i="3" s="1"/>
  <c r="U957" i="3"/>
  <c r="W957" i="3" s="1"/>
  <c r="U989" i="3"/>
  <c r="W989" i="3" s="1"/>
  <c r="U1021" i="3"/>
  <c r="W1021" i="3" s="1"/>
  <c r="U1053" i="3"/>
  <c r="W1053" i="3" s="1"/>
  <c r="U1085" i="3"/>
  <c r="W1085" i="3" s="1"/>
  <c r="U1117" i="3"/>
  <c r="W1117" i="3" s="1"/>
  <c r="U1149" i="3"/>
  <c r="W1149" i="3" s="1"/>
  <c r="U1181" i="3"/>
  <c r="W1181" i="3" s="1"/>
  <c r="U1213" i="3"/>
  <c r="W1213" i="3" s="1"/>
  <c r="U1245" i="3"/>
  <c r="W1245" i="3" s="1"/>
  <c r="U1277" i="3"/>
  <c r="W1277" i="3" s="1"/>
  <c r="U1309" i="3"/>
  <c r="W1309" i="3" s="1"/>
  <c r="U1341" i="3"/>
  <c r="W1341" i="3" s="1"/>
  <c r="U1872" i="3"/>
  <c r="W1872" i="3" s="1"/>
  <c r="U1874" i="3"/>
  <c r="W1874" i="3" s="1"/>
  <c r="U1876" i="3"/>
  <c r="W1876" i="3" s="1"/>
  <c r="U1878" i="3"/>
  <c r="W1878" i="3" s="1"/>
  <c r="U1880" i="3"/>
  <c r="W1880" i="3" s="1"/>
  <c r="U1882" i="3"/>
  <c r="W1882" i="3" s="1"/>
  <c r="U1884" i="3"/>
  <c r="W1884" i="3" s="1"/>
  <c r="U1886" i="3"/>
  <c r="W1886" i="3" s="1"/>
  <c r="U1888" i="3"/>
  <c r="W1888" i="3" s="1"/>
  <c r="U1890" i="3"/>
  <c r="W1890" i="3" s="1"/>
  <c r="U1892" i="3"/>
  <c r="W1892" i="3" s="1"/>
  <c r="U1894" i="3"/>
  <c r="W1894" i="3" s="1"/>
  <c r="U1896" i="3"/>
  <c r="W1896" i="3" s="1"/>
  <c r="U1898" i="3"/>
  <c r="W1898" i="3" s="1"/>
  <c r="U1900" i="3"/>
  <c r="W1900" i="3" s="1"/>
  <c r="U1902" i="3"/>
  <c r="W1902" i="3" s="1"/>
  <c r="U1904" i="3"/>
  <c r="W1904" i="3" s="1"/>
  <c r="U1906" i="3"/>
  <c r="W1906" i="3" s="1"/>
  <c r="U1908" i="3"/>
  <c r="W1908" i="3" s="1"/>
  <c r="U1910" i="3"/>
  <c r="W1910" i="3" s="1"/>
  <c r="U1912" i="3"/>
  <c r="W1912" i="3" s="1"/>
  <c r="U1914" i="3"/>
  <c r="W1914" i="3" s="1"/>
  <c r="U1916" i="3"/>
  <c r="W1916" i="3" s="1"/>
  <c r="U1918" i="3"/>
  <c r="W1918" i="3" s="1"/>
  <c r="U1920" i="3"/>
  <c r="W1920" i="3" s="1"/>
  <c r="U1922" i="3"/>
  <c r="W1922" i="3" s="1"/>
  <c r="U1924" i="3"/>
  <c r="W1924" i="3" s="1"/>
  <c r="U1926" i="3"/>
  <c r="W1926" i="3" s="1"/>
  <c r="U1928" i="3"/>
  <c r="W1928" i="3" s="1"/>
  <c r="U1930" i="3"/>
  <c r="W1930" i="3" s="1"/>
  <c r="U1932" i="3"/>
  <c r="W1932" i="3" s="1"/>
  <c r="U1934" i="3"/>
  <c r="W1934" i="3" s="1"/>
  <c r="U1936" i="3"/>
  <c r="W1936" i="3" s="1"/>
  <c r="U1938" i="3"/>
  <c r="W1938" i="3" s="1"/>
  <c r="U1940" i="3"/>
  <c r="W1940" i="3" s="1"/>
  <c r="U1942" i="3"/>
  <c r="W1942" i="3" s="1"/>
  <c r="U1944" i="3"/>
  <c r="W1944" i="3" s="1"/>
  <c r="U1946" i="3"/>
  <c r="W1946" i="3" s="1"/>
  <c r="U1948" i="3"/>
  <c r="W1948" i="3" s="1"/>
  <c r="U1950" i="3"/>
  <c r="W1950" i="3" s="1"/>
  <c r="U1952" i="3"/>
  <c r="W1952" i="3" s="1"/>
  <c r="U1954" i="3"/>
  <c r="W1954" i="3" s="1"/>
  <c r="U1956" i="3"/>
  <c r="W1956" i="3" s="1"/>
  <c r="U1958" i="3"/>
  <c r="W1958" i="3" s="1"/>
  <c r="U1960" i="3"/>
  <c r="W1960" i="3" s="1"/>
  <c r="U1962" i="3"/>
  <c r="W1962" i="3" s="1"/>
  <c r="U1964" i="3"/>
  <c r="W1964" i="3" s="1"/>
  <c r="U1966" i="3"/>
  <c r="W1966" i="3" s="1"/>
  <c r="U1968" i="3"/>
  <c r="W1968" i="3" s="1"/>
  <c r="U1970" i="3"/>
  <c r="W1970" i="3" s="1"/>
  <c r="U1972" i="3"/>
  <c r="W1972" i="3" s="1"/>
  <c r="U1974" i="3"/>
  <c r="W1974" i="3" s="1"/>
  <c r="U1976" i="3"/>
  <c r="W1976" i="3" s="1"/>
  <c r="U1978" i="3"/>
  <c r="W1978" i="3" s="1"/>
  <c r="U1980" i="3"/>
  <c r="W1980" i="3" s="1"/>
  <c r="U1982" i="3"/>
  <c r="W1982" i="3" s="1"/>
  <c r="U1984" i="3"/>
  <c r="W1984" i="3" s="1"/>
  <c r="U1986" i="3"/>
  <c r="W1986" i="3" s="1"/>
  <c r="U1988" i="3"/>
  <c r="W1988" i="3" s="1"/>
  <c r="U1990" i="3"/>
  <c r="W1990" i="3" s="1"/>
  <c r="U1992" i="3"/>
  <c r="W1992" i="3" s="1"/>
  <c r="U1994" i="3"/>
  <c r="W1994" i="3" s="1"/>
  <c r="U1996" i="3"/>
  <c r="W1996" i="3" s="1"/>
  <c r="U1998" i="3"/>
  <c r="W1998" i="3" s="1"/>
  <c r="U2000" i="3"/>
  <c r="W2000" i="3" s="1"/>
  <c r="U2002" i="3"/>
  <c r="W2002" i="3" s="1"/>
  <c r="U2004" i="3"/>
  <c r="W2004" i="3" s="1"/>
  <c r="U2006" i="3"/>
  <c r="W2006" i="3" s="1"/>
  <c r="U2008" i="3"/>
  <c r="W2008" i="3" s="1"/>
  <c r="U2010" i="3"/>
  <c r="W2010" i="3" s="1"/>
  <c r="U2012" i="3"/>
  <c r="W2012" i="3" s="1"/>
  <c r="U2014" i="3"/>
  <c r="W2014" i="3" s="1"/>
  <c r="U2016" i="3"/>
  <c r="W2016" i="3" s="1"/>
  <c r="U2018" i="3"/>
  <c r="W2018" i="3" s="1"/>
  <c r="U2020" i="3"/>
  <c r="W2020" i="3" s="1"/>
  <c r="U2022" i="3"/>
  <c r="W2022" i="3" s="1"/>
  <c r="U2024" i="3"/>
  <c r="W2024" i="3" s="1"/>
  <c r="U2026" i="3"/>
  <c r="W2026" i="3" s="1"/>
  <c r="U2028" i="3"/>
  <c r="W2028" i="3" s="1"/>
  <c r="U2030" i="3"/>
  <c r="W2030" i="3" s="1"/>
  <c r="U2032" i="3"/>
  <c r="W2032" i="3" s="1"/>
  <c r="U2034" i="3"/>
  <c r="W2034" i="3" s="1"/>
  <c r="U2036" i="3"/>
  <c r="W2036" i="3" s="1"/>
  <c r="U2038" i="3"/>
  <c r="W2038" i="3" s="1"/>
  <c r="U2040" i="3"/>
  <c r="W2040" i="3" s="1"/>
  <c r="U2042" i="3"/>
  <c r="W2042" i="3" s="1"/>
  <c r="U2044" i="3"/>
  <c r="W2044" i="3" s="1"/>
  <c r="U2046" i="3"/>
  <c r="W2046" i="3" s="1"/>
  <c r="U2048" i="3"/>
  <c r="W2048" i="3" s="1"/>
  <c r="U2050" i="3"/>
  <c r="W2050" i="3" s="1"/>
  <c r="U2052" i="3"/>
  <c r="W2052" i="3" s="1"/>
  <c r="U2054" i="3"/>
  <c r="W2054" i="3" s="1"/>
  <c r="U2056" i="3"/>
  <c r="W2056" i="3" s="1"/>
  <c r="U2058" i="3"/>
  <c r="W2058" i="3" s="1"/>
  <c r="U2060" i="3"/>
  <c r="W2060" i="3" s="1"/>
  <c r="U2062" i="3"/>
  <c r="W2062" i="3" s="1"/>
  <c r="U2064" i="3"/>
  <c r="W2064" i="3" s="1"/>
  <c r="U2066" i="3"/>
  <c r="W2066" i="3" s="1"/>
  <c r="U2068" i="3"/>
  <c r="W2068" i="3" s="1"/>
  <c r="U2070" i="3"/>
  <c r="W2070" i="3" s="1"/>
  <c r="U2072" i="3"/>
  <c r="W2072" i="3" s="1"/>
  <c r="U2074" i="3"/>
  <c r="W2074" i="3" s="1"/>
  <c r="U2076" i="3"/>
  <c r="W2076" i="3" s="1"/>
  <c r="U2078" i="3"/>
  <c r="W2078" i="3" s="1"/>
  <c r="U2080" i="3"/>
  <c r="W2080" i="3" s="1"/>
  <c r="U2082" i="3"/>
  <c r="W2082" i="3" s="1"/>
  <c r="U2084" i="3"/>
  <c r="W2084" i="3" s="1"/>
  <c r="U2086" i="3"/>
  <c r="W2086" i="3" s="1"/>
  <c r="U2088" i="3"/>
  <c r="W2088" i="3" s="1"/>
  <c r="U2090" i="3"/>
  <c r="W2090" i="3" s="1"/>
  <c r="U2092" i="3"/>
  <c r="W2092" i="3" s="1"/>
  <c r="U2094" i="3"/>
  <c r="W2094" i="3" s="1"/>
  <c r="U2096" i="3"/>
  <c r="W2096" i="3" s="1"/>
  <c r="U2098" i="3"/>
  <c r="W2098" i="3" s="1"/>
  <c r="U2100" i="3"/>
  <c r="W2100" i="3" s="1"/>
  <c r="U2102" i="3"/>
  <c r="W2102" i="3" s="1"/>
  <c r="U2104" i="3"/>
  <c r="W2104" i="3" s="1"/>
  <c r="U2106" i="3"/>
  <c r="W2106" i="3" s="1"/>
  <c r="U2108" i="3"/>
  <c r="W2108" i="3" s="1"/>
  <c r="U2110" i="3"/>
  <c r="W2110" i="3" s="1"/>
  <c r="U2112" i="3"/>
  <c r="W2112" i="3" s="1"/>
  <c r="U2114" i="3"/>
  <c r="W2114" i="3" s="1"/>
  <c r="U2116" i="3"/>
  <c r="W2116" i="3" s="1"/>
  <c r="U2118" i="3"/>
  <c r="W2118" i="3" s="1"/>
  <c r="U2120" i="3"/>
  <c r="W2120" i="3" s="1"/>
  <c r="U2122" i="3"/>
  <c r="W2122" i="3" s="1"/>
  <c r="U2124" i="3"/>
  <c r="W2124" i="3" s="1"/>
  <c r="U2126" i="3"/>
  <c r="W2126" i="3" s="1"/>
  <c r="U2128" i="3"/>
  <c r="W2128" i="3" s="1"/>
  <c r="U2130" i="3"/>
  <c r="W2130" i="3" s="1"/>
  <c r="U2132" i="3"/>
  <c r="W2132" i="3" s="1"/>
  <c r="U2134" i="3"/>
  <c r="W2134" i="3" s="1"/>
  <c r="U2136" i="3"/>
  <c r="W2136" i="3" s="1"/>
  <c r="U2138" i="3"/>
  <c r="W2138" i="3" s="1"/>
  <c r="U2140" i="3"/>
  <c r="W2140" i="3" s="1"/>
  <c r="U2142" i="3"/>
  <c r="W2142" i="3" s="1"/>
  <c r="U2144" i="3"/>
  <c r="W2144" i="3" s="1"/>
  <c r="U2146" i="3"/>
  <c r="W2146" i="3" s="1"/>
  <c r="U2148" i="3"/>
  <c r="W2148" i="3" s="1"/>
  <c r="U2150" i="3"/>
  <c r="W2150" i="3" s="1"/>
  <c r="U2152" i="3"/>
  <c r="W2152" i="3" s="1"/>
  <c r="U2154" i="3"/>
  <c r="W2154" i="3" s="1"/>
  <c r="U2156" i="3"/>
  <c r="W2156" i="3" s="1"/>
  <c r="U2158" i="3"/>
  <c r="W2158" i="3" s="1"/>
  <c r="U2160" i="3"/>
  <c r="W2160" i="3" s="1"/>
  <c r="U2162" i="3"/>
  <c r="W2162" i="3" s="1"/>
  <c r="U2164" i="3"/>
  <c r="W2164" i="3" s="1"/>
  <c r="U2166" i="3"/>
  <c r="W2166" i="3" s="1"/>
  <c r="U2168" i="3"/>
  <c r="W2168" i="3" s="1"/>
  <c r="U2170" i="3"/>
  <c r="W2170" i="3" s="1"/>
  <c r="U2172" i="3"/>
  <c r="W2172" i="3" s="1"/>
  <c r="U2174" i="3"/>
  <c r="W2174" i="3" s="1"/>
  <c r="U2176" i="3"/>
  <c r="W2176" i="3" s="1"/>
  <c r="U2178" i="3"/>
  <c r="W2178" i="3" s="1"/>
  <c r="U2180" i="3"/>
  <c r="W2180" i="3" s="1"/>
  <c r="U2182" i="3"/>
  <c r="W2182" i="3" s="1"/>
  <c r="U2184" i="3"/>
  <c r="W2184" i="3" s="1"/>
  <c r="U2186" i="3"/>
  <c r="W2186" i="3" s="1"/>
  <c r="U2188" i="3"/>
  <c r="W2188" i="3" s="1"/>
  <c r="U2190" i="3"/>
  <c r="W2190" i="3" s="1"/>
  <c r="U2192" i="3"/>
  <c r="W2192" i="3" s="1"/>
  <c r="U2194" i="3"/>
  <c r="W2194" i="3" s="1"/>
  <c r="U2196" i="3"/>
  <c r="W2196" i="3" s="1"/>
  <c r="U2198" i="3"/>
  <c r="W2198" i="3" s="1"/>
  <c r="U2200" i="3"/>
  <c r="W2200" i="3" s="1"/>
  <c r="U2202" i="3"/>
  <c r="W2202" i="3" s="1"/>
  <c r="U2204" i="3"/>
  <c r="W2204" i="3" s="1"/>
  <c r="U2206" i="3"/>
  <c r="W2206" i="3" s="1"/>
  <c r="U2208" i="3"/>
  <c r="W2208" i="3" s="1"/>
  <c r="U2210" i="3"/>
  <c r="W2210" i="3" s="1"/>
  <c r="U2212" i="3"/>
  <c r="W2212" i="3" s="1"/>
  <c r="U2214" i="3"/>
  <c r="W2214" i="3" s="1"/>
  <c r="U2216" i="3"/>
  <c r="W2216" i="3" s="1"/>
  <c r="U2218" i="3"/>
  <c r="W2218" i="3" s="1"/>
  <c r="U2220" i="3"/>
  <c r="W2220" i="3" s="1"/>
  <c r="U2222" i="3"/>
  <c r="W2222" i="3" s="1"/>
  <c r="U2224" i="3"/>
  <c r="W2224" i="3" s="1"/>
  <c r="U2226" i="3"/>
  <c r="W2226" i="3" s="1"/>
  <c r="U2228" i="3"/>
  <c r="W2228" i="3" s="1"/>
  <c r="U2230" i="3"/>
  <c r="W2230" i="3" s="1"/>
  <c r="U2232" i="3"/>
  <c r="W2232" i="3" s="1"/>
  <c r="U2234" i="3"/>
  <c r="W2234" i="3" s="1"/>
  <c r="U2236" i="3"/>
  <c r="W2236" i="3" s="1"/>
  <c r="U2238" i="3"/>
  <c r="W2238" i="3" s="1"/>
  <c r="U2240" i="3"/>
  <c r="W2240" i="3" s="1"/>
  <c r="U2242" i="3"/>
  <c r="W2242" i="3" s="1"/>
  <c r="U2244" i="3"/>
  <c r="W2244" i="3" s="1"/>
  <c r="U2246" i="3"/>
  <c r="W2246" i="3" s="1"/>
  <c r="U2248" i="3"/>
  <c r="W2248" i="3" s="1"/>
  <c r="U2250" i="3"/>
  <c r="W2250" i="3" s="1"/>
  <c r="U2252" i="3"/>
  <c r="W2252" i="3" s="1"/>
  <c r="U2254" i="3"/>
  <c r="W2254" i="3" s="1"/>
  <c r="U2256" i="3"/>
  <c r="W2256" i="3" s="1"/>
  <c r="U2258" i="3"/>
  <c r="W2258" i="3" s="1"/>
  <c r="U2260" i="3"/>
  <c r="W2260" i="3" s="1"/>
  <c r="U2262" i="3"/>
  <c r="W2262" i="3" s="1"/>
  <c r="U2264" i="3"/>
  <c r="W2264" i="3" s="1"/>
  <c r="U2266" i="3"/>
  <c r="W2266" i="3" s="1"/>
  <c r="U2268" i="3"/>
  <c r="W2268" i="3" s="1"/>
  <c r="U2270" i="3"/>
  <c r="W2270" i="3" s="1"/>
  <c r="U2272" i="3"/>
  <c r="W2272" i="3" s="1"/>
  <c r="U2274" i="3"/>
  <c r="W2274" i="3" s="1"/>
  <c r="U2276" i="3"/>
  <c r="W2276" i="3" s="1"/>
  <c r="U2278" i="3"/>
  <c r="W2278" i="3" s="1"/>
  <c r="U2280" i="3"/>
  <c r="W2280" i="3" s="1"/>
  <c r="U2282" i="3"/>
  <c r="W2282" i="3" s="1"/>
  <c r="U2284" i="3"/>
  <c r="W2284" i="3" s="1"/>
  <c r="U2286" i="3"/>
  <c r="W2286" i="3" s="1"/>
  <c r="U2288" i="3"/>
  <c r="W2288" i="3" s="1"/>
  <c r="U2290" i="3"/>
  <c r="W2290" i="3" s="1"/>
  <c r="U2292" i="3"/>
  <c r="W2292" i="3" s="1"/>
  <c r="U2294" i="3"/>
  <c r="W2294" i="3" s="1"/>
  <c r="U2296" i="3"/>
  <c r="W2296" i="3" s="1"/>
  <c r="U2298" i="3"/>
  <c r="W2298" i="3" s="1"/>
  <c r="U2300" i="3"/>
  <c r="W2300" i="3" s="1"/>
  <c r="U2302" i="3"/>
  <c r="W2302" i="3" s="1"/>
  <c r="U2304" i="3"/>
  <c r="W2304" i="3" s="1"/>
  <c r="U2306" i="3"/>
  <c r="W2306" i="3" s="1"/>
  <c r="U2308" i="3"/>
  <c r="W2308" i="3" s="1"/>
  <c r="U2310" i="3"/>
  <c r="W2310" i="3" s="1"/>
  <c r="U2312" i="3"/>
  <c r="W2312" i="3" s="1"/>
  <c r="U2314" i="3"/>
  <c r="W2314" i="3" s="1"/>
  <c r="U2316" i="3"/>
  <c r="W2316" i="3" s="1"/>
  <c r="U2318" i="3"/>
  <c r="W2318" i="3" s="1"/>
  <c r="U2320" i="3"/>
  <c r="W2320" i="3" s="1"/>
  <c r="U2322" i="3"/>
  <c r="W2322" i="3" s="1"/>
  <c r="U2324" i="3"/>
  <c r="W2324" i="3" s="1"/>
  <c r="U2326" i="3"/>
  <c r="W2326" i="3" s="1"/>
  <c r="U2328" i="3"/>
  <c r="W2328" i="3" s="1"/>
  <c r="U2330" i="3"/>
  <c r="W2330" i="3" s="1"/>
  <c r="U2332" i="3"/>
  <c r="W2332" i="3" s="1"/>
  <c r="U2334" i="3"/>
  <c r="W2334" i="3" s="1"/>
  <c r="U2336" i="3"/>
  <c r="W2336" i="3" s="1"/>
  <c r="U2338" i="3"/>
  <c r="W2338" i="3" s="1"/>
  <c r="U2340" i="3"/>
  <c r="W2340" i="3" s="1"/>
  <c r="U2342" i="3"/>
  <c r="W2342" i="3" s="1"/>
  <c r="U2344" i="3"/>
  <c r="W2344" i="3" s="1"/>
  <c r="U2346" i="3"/>
  <c r="W2346" i="3" s="1"/>
  <c r="U2348" i="3"/>
  <c r="W2348" i="3" s="1"/>
  <c r="U2350" i="3"/>
  <c r="W2350" i="3" s="1"/>
  <c r="U2352" i="3"/>
  <c r="W2352" i="3" s="1"/>
  <c r="U2354" i="3"/>
  <c r="W2354" i="3" s="1"/>
  <c r="U2356" i="3"/>
  <c r="W2356" i="3" s="1"/>
  <c r="U2358" i="3"/>
  <c r="W2358" i="3" s="1"/>
  <c r="U2360" i="3"/>
  <c r="W2360" i="3" s="1"/>
  <c r="U2362" i="3"/>
  <c r="W2362" i="3" s="1"/>
  <c r="U2364" i="3"/>
  <c r="W2364" i="3" s="1"/>
  <c r="U2366" i="3"/>
  <c r="W2366" i="3" s="1"/>
  <c r="U2368" i="3"/>
  <c r="W2368" i="3" s="1"/>
  <c r="U2370" i="3"/>
  <c r="W2370" i="3" s="1"/>
  <c r="U2372" i="3"/>
  <c r="W2372" i="3" s="1"/>
  <c r="U2374" i="3"/>
  <c r="W2374" i="3" s="1"/>
  <c r="U2376" i="3"/>
  <c r="W2376" i="3" s="1"/>
  <c r="U2378" i="3"/>
  <c r="W2378" i="3" s="1"/>
  <c r="U2380" i="3"/>
  <c r="W2380" i="3" s="1"/>
  <c r="U2382" i="3"/>
  <c r="W2382" i="3" s="1"/>
  <c r="U550" i="3"/>
  <c r="W550" i="3" s="1"/>
  <c r="U837" i="3"/>
  <c r="W837" i="3" s="1"/>
  <c r="U965" i="3"/>
  <c r="W965" i="3" s="1"/>
  <c r="U1093" i="3"/>
  <c r="W1093" i="3" s="1"/>
  <c r="U1221" i="3"/>
  <c r="W1221" i="3" s="1"/>
  <c r="U1349" i="3"/>
  <c r="W1349" i="3" s="1"/>
  <c r="U678" i="3"/>
  <c r="W678" i="3" s="1"/>
  <c r="U869" i="3"/>
  <c r="W869" i="3" s="1"/>
  <c r="U997" i="3"/>
  <c r="W997" i="3" s="1"/>
  <c r="U1125" i="3"/>
  <c r="W1125" i="3" s="1"/>
  <c r="U1253" i="3"/>
  <c r="W1253" i="3" s="1"/>
  <c r="U2384" i="3"/>
  <c r="W2384" i="3" s="1"/>
  <c r="U2386" i="3"/>
  <c r="W2386" i="3" s="1"/>
  <c r="U2388" i="3"/>
  <c r="W2388" i="3" s="1"/>
  <c r="U2390" i="3"/>
  <c r="W2390" i="3" s="1"/>
  <c r="U2392" i="3"/>
  <c r="W2392" i="3" s="1"/>
  <c r="U2394" i="3"/>
  <c r="W2394" i="3" s="1"/>
  <c r="U2396" i="3"/>
  <c r="W2396" i="3" s="1"/>
  <c r="U2398" i="3"/>
  <c r="W2398" i="3" s="1"/>
  <c r="U2400" i="3"/>
  <c r="W2400" i="3" s="1"/>
  <c r="U2402" i="3"/>
  <c r="W2402" i="3" s="1"/>
  <c r="U2404" i="3"/>
  <c r="W2404" i="3" s="1"/>
  <c r="U2406" i="3"/>
  <c r="W2406" i="3" s="1"/>
  <c r="U2408" i="3"/>
  <c r="W2408" i="3" s="1"/>
  <c r="U2410" i="3"/>
  <c r="W2410" i="3" s="1"/>
  <c r="U2412" i="3"/>
  <c r="W2412" i="3" s="1"/>
  <c r="U2414" i="3"/>
  <c r="W2414" i="3" s="1"/>
  <c r="U2416" i="3"/>
  <c r="W2416" i="3" s="1"/>
  <c r="U2418" i="3"/>
  <c r="W2418" i="3" s="1"/>
  <c r="U2420" i="3"/>
  <c r="W2420" i="3" s="1"/>
  <c r="U2422" i="3"/>
  <c r="W2422" i="3" s="1"/>
  <c r="U2424" i="3"/>
  <c r="W2424" i="3" s="1"/>
  <c r="U2426" i="3"/>
  <c r="W2426" i="3" s="1"/>
  <c r="U2428" i="3"/>
  <c r="W2428" i="3" s="1"/>
  <c r="U2430" i="3"/>
  <c r="W2430" i="3" s="1"/>
  <c r="U2432" i="3"/>
  <c r="W2432" i="3" s="1"/>
  <c r="U2434" i="3"/>
  <c r="W2434" i="3" s="1"/>
  <c r="U2436" i="3"/>
  <c r="W2436" i="3" s="1"/>
  <c r="U2438" i="3"/>
  <c r="W2438" i="3" s="1"/>
  <c r="U2440" i="3"/>
  <c r="W2440" i="3" s="1"/>
  <c r="U2442" i="3"/>
  <c r="W2442" i="3" s="1"/>
  <c r="U2444" i="3"/>
  <c r="W2444" i="3" s="1"/>
  <c r="U2446" i="3"/>
  <c r="W2446" i="3" s="1"/>
  <c r="U2448" i="3"/>
  <c r="W2448" i="3" s="1"/>
  <c r="U2450" i="3"/>
  <c r="W2450" i="3" s="1"/>
  <c r="U2452" i="3"/>
  <c r="W2452" i="3" s="1"/>
  <c r="U2454" i="3"/>
  <c r="W2454" i="3" s="1"/>
  <c r="U2456" i="3"/>
  <c r="W2456" i="3" s="1"/>
  <c r="U2458" i="3"/>
  <c r="W2458" i="3" s="1"/>
  <c r="U2460" i="3"/>
  <c r="W2460" i="3" s="1"/>
  <c r="U2462" i="3"/>
  <c r="W2462" i="3" s="1"/>
  <c r="U2464" i="3"/>
  <c r="W2464" i="3" s="1"/>
  <c r="U2466" i="3"/>
  <c r="W2466" i="3" s="1"/>
  <c r="U2468" i="3"/>
  <c r="W2468" i="3" s="1"/>
  <c r="U2470" i="3"/>
  <c r="W2470" i="3" s="1"/>
  <c r="U2472" i="3"/>
  <c r="W2472" i="3" s="1"/>
  <c r="U2474" i="3"/>
  <c r="W2474" i="3" s="1"/>
  <c r="U2476" i="3"/>
  <c r="W2476" i="3" s="1"/>
  <c r="U2478" i="3"/>
  <c r="W2478" i="3" s="1"/>
  <c r="U2480" i="3"/>
  <c r="W2480" i="3" s="1"/>
  <c r="U2482" i="3"/>
  <c r="W2482" i="3" s="1"/>
  <c r="U2484" i="3"/>
  <c r="W2484" i="3" s="1"/>
  <c r="U2486" i="3"/>
  <c r="W2486" i="3" s="1"/>
  <c r="U2488" i="3"/>
  <c r="W2488" i="3" s="1"/>
  <c r="U2490" i="3"/>
  <c r="W2490" i="3" s="1"/>
  <c r="U2492" i="3"/>
  <c r="W2492" i="3" s="1"/>
  <c r="U2494" i="3"/>
  <c r="W2494" i="3" s="1"/>
  <c r="U2496" i="3"/>
  <c r="W2496" i="3" s="1"/>
  <c r="U2498" i="3"/>
  <c r="W2498" i="3" s="1"/>
  <c r="U2500" i="3"/>
  <c r="W2500" i="3" s="1"/>
  <c r="U2502" i="3"/>
  <c r="W2502" i="3" s="1"/>
  <c r="U2504" i="3"/>
  <c r="W2504" i="3" s="1"/>
  <c r="U2506" i="3"/>
  <c r="W2506" i="3" s="1"/>
  <c r="U2508" i="3"/>
  <c r="W2508" i="3" s="1"/>
  <c r="U2510" i="3"/>
  <c r="W2510" i="3" s="1"/>
  <c r="U2512" i="3"/>
  <c r="W2512" i="3" s="1"/>
  <c r="U2514" i="3"/>
  <c r="W2514" i="3" s="1"/>
  <c r="U2516" i="3"/>
  <c r="W2516" i="3" s="1"/>
  <c r="U2518" i="3"/>
  <c r="W2518" i="3" s="1"/>
  <c r="U2520" i="3"/>
  <c r="W2520" i="3" s="1"/>
  <c r="U2522" i="3"/>
  <c r="W2522" i="3" s="1"/>
  <c r="U2524" i="3"/>
  <c r="W2524" i="3" s="1"/>
  <c r="U2526" i="3"/>
  <c r="W2526" i="3" s="1"/>
  <c r="U2528" i="3"/>
  <c r="W2528" i="3" s="1"/>
  <c r="U2530" i="3"/>
  <c r="W2530" i="3" s="1"/>
  <c r="U2532" i="3"/>
  <c r="W2532" i="3" s="1"/>
  <c r="U2534" i="3"/>
  <c r="W2534" i="3" s="1"/>
  <c r="U2536" i="3"/>
  <c r="W2536" i="3" s="1"/>
  <c r="U2538" i="3"/>
  <c r="W2538" i="3" s="1"/>
  <c r="U2540" i="3"/>
  <c r="W2540" i="3" s="1"/>
  <c r="U2542" i="3"/>
  <c r="W2542" i="3" s="1"/>
  <c r="U2544" i="3"/>
  <c r="W2544" i="3" s="1"/>
  <c r="U2546" i="3"/>
  <c r="W2546" i="3" s="1"/>
  <c r="U2548" i="3"/>
  <c r="W2548" i="3" s="1"/>
  <c r="U2550" i="3"/>
  <c r="W2550" i="3" s="1"/>
  <c r="U2552" i="3"/>
  <c r="W2552" i="3" s="1"/>
  <c r="U2554" i="3"/>
  <c r="W2554" i="3" s="1"/>
  <c r="U2556" i="3"/>
  <c r="W2556" i="3" s="1"/>
  <c r="U2558" i="3"/>
  <c r="W2558" i="3" s="1"/>
  <c r="U2560" i="3"/>
  <c r="W2560" i="3" s="1"/>
  <c r="U2562" i="3"/>
  <c r="W2562" i="3" s="1"/>
  <c r="U2564" i="3"/>
  <c r="W2564" i="3" s="1"/>
  <c r="U2566" i="3"/>
  <c r="W2566" i="3" s="1"/>
  <c r="U2568" i="3"/>
  <c r="W2568" i="3" s="1"/>
  <c r="U2570" i="3"/>
  <c r="W2570" i="3" s="1"/>
  <c r="U2572" i="3"/>
  <c r="W2572" i="3" s="1"/>
  <c r="U2574" i="3"/>
  <c r="W2574" i="3" s="1"/>
  <c r="U2576" i="3"/>
  <c r="W2576" i="3" s="1"/>
  <c r="U2578" i="3"/>
  <c r="W2578" i="3" s="1"/>
  <c r="U2580" i="3"/>
  <c r="W2580" i="3" s="1"/>
  <c r="U2582" i="3"/>
  <c r="W2582" i="3" s="1"/>
  <c r="U2584" i="3"/>
  <c r="W2584" i="3" s="1"/>
  <c r="U2586" i="3"/>
  <c r="W2586" i="3" s="1"/>
  <c r="U2588" i="3"/>
  <c r="W2588" i="3" s="1"/>
  <c r="U2590" i="3"/>
  <c r="W2590" i="3" s="1"/>
  <c r="U2592" i="3"/>
  <c r="W2592" i="3" s="1"/>
  <c r="U2594" i="3"/>
  <c r="W2594" i="3" s="1"/>
  <c r="U2596" i="3"/>
  <c r="W2596" i="3" s="1"/>
  <c r="U2598" i="3"/>
  <c r="W2598" i="3" s="1"/>
  <c r="U2600" i="3"/>
  <c r="W2600" i="3" s="1"/>
  <c r="U2602" i="3"/>
  <c r="W2602" i="3" s="1"/>
  <c r="U2604" i="3"/>
  <c r="W2604" i="3" s="1"/>
  <c r="U2606" i="3"/>
  <c r="W2606" i="3" s="1"/>
  <c r="U2608" i="3"/>
  <c r="W2608" i="3" s="1"/>
  <c r="U2610" i="3"/>
  <c r="W2610" i="3" s="1"/>
  <c r="U2612" i="3"/>
  <c r="W2612" i="3" s="1"/>
  <c r="U2614" i="3"/>
  <c r="W2614" i="3" s="1"/>
  <c r="U2616" i="3"/>
  <c r="W2616" i="3" s="1"/>
  <c r="U2618" i="3"/>
  <c r="W2618" i="3" s="1"/>
  <c r="U2620" i="3"/>
  <c r="W2620" i="3" s="1"/>
  <c r="U2622" i="3"/>
  <c r="W2622" i="3" s="1"/>
  <c r="U2624" i="3"/>
  <c r="W2624" i="3" s="1"/>
  <c r="U2626" i="3"/>
  <c r="W2626" i="3" s="1"/>
  <c r="U2628" i="3"/>
  <c r="W2628" i="3" s="1"/>
  <c r="U2630" i="3"/>
  <c r="W2630" i="3" s="1"/>
  <c r="U2632" i="3"/>
  <c r="W2632" i="3" s="1"/>
  <c r="U2634" i="3"/>
  <c r="W2634" i="3" s="1"/>
  <c r="U2636" i="3"/>
  <c r="W2636" i="3" s="1"/>
  <c r="U2638" i="3"/>
  <c r="W2638" i="3" s="1"/>
  <c r="U2640" i="3"/>
  <c r="W2640" i="3" s="1"/>
  <c r="U2642" i="3"/>
  <c r="W2642" i="3" s="1"/>
  <c r="U2644" i="3"/>
  <c r="W2644" i="3" s="1"/>
  <c r="U2646" i="3"/>
  <c r="W2646" i="3" s="1"/>
  <c r="U2648" i="3"/>
  <c r="W2648" i="3" s="1"/>
  <c r="U2650" i="3"/>
  <c r="W2650" i="3" s="1"/>
  <c r="U2652" i="3"/>
  <c r="W2652" i="3" s="1"/>
  <c r="U2654" i="3"/>
  <c r="W2654" i="3" s="1"/>
  <c r="U2656" i="3"/>
  <c r="W2656" i="3" s="1"/>
  <c r="U2658" i="3"/>
  <c r="W2658" i="3" s="1"/>
  <c r="U2660" i="3"/>
  <c r="W2660" i="3" s="1"/>
  <c r="U2662" i="3"/>
  <c r="W2662" i="3" s="1"/>
  <c r="U2664" i="3"/>
  <c r="W2664" i="3" s="1"/>
  <c r="U2666" i="3"/>
  <c r="W2666" i="3" s="1"/>
  <c r="U2668" i="3"/>
  <c r="W2668" i="3" s="1"/>
  <c r="U2670" i="3"/>
  <c r="W2670" i="3" s="1"/>
  <c r="U2672" i="3"/>
  <c r="W2672" i="3" s="1"/>
  <c r="U2674" i="3"/>
  <c r="W2674" i="3" s="1"/>
  <c r="U2676" i="3"/>
  <c r="W2676" i="3" s="1"/>
  <c r="U2678" i="3"/>
  <c r="W2678" i="3" s="1"/>
  <c r="U2680" i="3"/>
  <c r="W2680" i="3" s="1"/>
  <c r="U2682" i="3"/>
  <c r="W2682" i="3" s="1"/>
  <c r="U2684" i="3"/>
  <c r="W2684" i="3" s="1"/>
  <c r="U2686" i="3"/>
  <c r="W2686" i="3" s="1"/>
  <c r="U2688" i="3"/>
  <c r="W2688" i="3" s="1"/>
  <c r="U2690" i="3"/>
  <c r="W2690" i="3" s="1"/>
  <c r="U2692" i="3"/>
  <c r="W2692" i="3" s="1"/>
  <c r="U2694" i="3"/>
  <c r="W2694" i="3" s="1"/>
  <c r="U2696" i="3"/>
  <c r="W2696" i="3" s="1"/>
  <c r="U2698" i="3"/>
  <c r="W2698" i="3" s="1"/>
  <c r="U2700" i="3"/>
  <c r="W2700" i="3" s="1"/>
  <c r="U2702" i="3"/>
  <c r="W2702" i="3" s="1"/>
  <c r="U2704" i="3"/>
  <c r="W2704" i="3" s="1"/>
  <c r="U2706" i="3"/>
  <c r="W2706" i="3" s="1"/>
  <c r="U2708" i="3"/>
  <c r="W2708" i="3" s="1"/>
  <c r="U2710" i="3"/>
  <c r="W2710" i="3" s="1"/>
  <c r="U2712" i="3"/>
  <c r="W2712" i="3" s="1"/>
  <c r="U2714" i="3"/>
  <c r="W2714" i="3" s="1"/>
  <c r="U2716" i="3"/>
  <c r="W2716" i="3" s="1"/>
  <c r="U2718" i="3"/>
  <c r="W2718" i="3" s="1"/>
  <c r="U2720" i="3"/>
  <c r="W2720" i="3" s="1"/>
  <c r="U2722" i="3"/>
  <c r="W2722" i="3" s="1"/>
  <c r="U2724" i="3"/>
  <c r="W2724" i="3" s="1"/>
  <c r="U2726" i="3"/>
  <c r="W2726" i="3" s="1"/>
  <c r="U2728" i="3"/>
  <c r="W2728" i="3" s="1"/>
  <c r="U2730" i="3"/>
  <c r="W2730" i="3" s="1"/>
  <c r="U2732" i="3"/>
  <c r="W2732" i="3" s="1"/>
  <c r="U2734" i="3"/>
  <c r="W2734" i="3" s="1"/>
  <c r="U2736" i="3"/>
  <c r="W2736" i="3" s="1"/>
  <c r="U2738" i="3"/>
  <c r="W2738" i="3" s="1"/>
  <c r="U2740" i="3"/>
  <c r="W2740" i="3" s="1"/>
  <c r="U2742" i="3"/>
  <c r="W2742" i="3" s="1"/>
  <c r="U2744" i="3"/>
  <c r="W2744" i="3" s="1"/>
  <c r="U2746" i="3"/>
  <c r="W2746" i="3" s="1"/>
  <c r="U2748" i="3"/>
  <c r="W2748" i="3" s="1"/>
  <c r="U2750" i="3"/>
  <c r="W2750" i="3" s="1"/>
  <c r="U2752" i="3"/>
  <c r="W2752" i="3" s="1"/>
  <c r="U2754" i="3"/>
  <c r="W2754" i="3" s="1"/>
  <c r="U2756" i="3"/>
  <c r="W2756" i="3" s="1"/>
  <c r="U2758" i="3"/>
  <c r="W2758" i="3" s="1"/>
  <c r="U2760" i="3"/>
  <c r="W2760" i="3" s="1"/>
  <c r="U2762" i="3"/>
  <c r="W2762" i="3" s="1"/>
  <c r="U2764" i="3"/>
  <c r="W2764" i="3" s="1"/>
  <c r="U2766" i="3"/>
  <c r="W2766" i="3" s="1"/>
  <c r="U2768" i="3"/>
  <c r="W2768" i="3" s="1"/>
  <c r="U2770" i="3"/>
  <c r="W2770" i="3" s="1"/>
  <c r="U2772" i="3"/>
  <c r="W2772" i="3" s="1"/>
  <c r="U2774" i="3"/>
  <c r="W2774" i="3" s="1"/>
  <c r="U2776" i="3"/>
  <c r="W2776" i="3" s="1"/>
  <c r="U2778" i="3"/>
  <c r="W2778" i="3" s="1"/>
  <c r="U2780" i="3"/>
  <c r="W2780" i="3" s="1"/>
  <c r="U2782" i="3"/>
  <c r="W2782" i="3" s="1"/>
  <c r="U2784" i="3"/>
  <c r="W2784" i="3" s="1"/>
  <c r="U2786" i="3"/>
  <c r="W2786" i="3" s="1"/>
  <c r="U2788" i="3"/>
  <c r="W2788" i="3" s="1"/>
  <c r="U2790" i="3"/>
  <c r="W2790" i="3" s="1"/>
  <c r="U2792" i="3"/>
  <c r="W2792" i="3" s="1"/>
  <c r="U2794" i="3"/>
  <c r="W2794" i="3" s="1"/>
  <c r="U2796" i="3"/>
  <c r="W2796" i="3" s="1"/>
  <c r="U2798" i="3"/>
  <c r="W2798" i="3" s="1"/>
  <c r="U2800" i="3"/>
  <c r="W2800" i="3" s="1"/>
  <c r="U2802" i="3"/>
  <c r="W2802" i="3" s="1"/>
  <c r="U2804" i="3"/>
  <c r="W2804" i="3" s="1"/>
  <c r="U2806" i="3"/>
  <c r="W2806" i="3" s="1"/>
  <c r="U2808" i="3"/>
  <c r="W2808" i="3" s="1"/>
  <c r="U2810" i="3"/>
  <c r="W2810" i="3" s="1"/>
  <c r="U2812" i="3"/>
  <c r="W2812" i="3" s="1"/>
  <c r="U2814" i="3"/>
  <c r="W2814" i="3" s="1"/>
  <c r="U2816" i="3"/>
  <c r="W2816" i="3" s="1"/>
  <c r="U2818" i="3"/>
  <c r="W2818" i="3" s="1"/>
  <c r="U2820" i="3"/>
  <c r="W2820" i="3" s="1"/>
  <c r="U2822" i="3"/>
  <c r="W2822" i="3" s="1"/>
  <c r="U2824" i="3"/>
  <c r="W2824" i="3" s="1"/>
  <c r="U2826" i="3"/>
  <c r="W2826" i="3" s="1"/>
  <c r="U2828" i="3"/>
  <c r="W2828" i="3" s="1"/>
  <c r="U2830" i="3"/>
  <c r="W2830" i="3" s="1"/>
  <c r="U2832" i="3"/>
  <c r="W2832" i="3" s="1"/>
  <c r="U2834" i="3"/>
  <c r="W2834" i="3" s="1"/>
  <c r="U2836" i="3"/>
  <c r="W2836" i="3" s="1"/>
  <c r="U2838" i="3"/>
  <c r="W2838" i="3" s="1"/>
  <c r="U2840" i="3"/>
  <c r="W2840" i="3" s="1"/>
  <c r="U2842" i="3"/>
  <c r="W2842" i="3" s="1"/>
  <c r="U2844" i="3"/>
  <c r="W2844" i="3" s="1"/>
  <c r="U2846" i="3"/>
  <c r="W2846" i="3" s="1"/>
  <c r="U2848" i="3"/>
  <c r="W2848" i="3" s="1"/>
  <c r="U2850" i="3"/>
  <c r="W2850" i="3" s="1"/>
  <c r="U2852" i="3"/>
  <c r="W2852" i="3" s="1"/>
  <c r="U2854" i="3"/>
  <c r="W2854" i="3" s="1"/>
  <c r="U2856" i="3"/>
  <c r="W2856" i="3" s="1"/>
  <c r="U2858" i="3"/>
  <c r="W2858" i="3" s="1"/>
  <c r="U2860" i="3"/>
  <c r="W2860" i="3" s="1"/>
  <c r="U2862" i="3"/>
  <c r="W2862" i="3" s="1"/>
  <c r="U2864" i="3"/>
  <c r="W2864" i="3" s="1"/>
  <c r="U2866" i="3"/>
  <c r="W2866" i="3" s="1"/>
  <c r="U2868" i="3"/>
  <c r="W2868" i="3" s="1"/>
  <c r="U2870" i="3"/>
  <c r="W2870" i="3" s="1"/>
  <c r="U2872" i="3"/>
  <c r="W2872" i="3" s="1"/>
  <c r="U2874" i="3"/>
  <c r="W2874" i="3" s="1"/>
  <c r="U2876" i="3"/>
  <c r="W2876" i="3" s="1"/>
  <c r="U2878" i="3"/>
  <c r="W2878" i="3" s="1"/>
  <c r="U2880" i="3"/>
  <c r="W2880" i="3" s="1"/>
  <c r="U2882" i="3"/>
  <c r="W2882" i="3" s="1"/>
  <c r="U2884" i="3"/>
  <c r="W2884" i="3" s="1"/>
  <c r="U2886" i="3"/>
  <c r="W2886" i="3" s="1"/>
  <c r="U2888" i="3"/>
  <c r="W2888" i="3" s="1"/>
  <c r="U2890" i="3"/>
  <c r="W2890" i="3" s="1"/>
  <c r="U2892" i="3"/>
  <c r="W2892" i="3" s="1"/>
  <c r="U2894" i="3"/>
  <c r="W2894" i="3" s="1"/>
  <c r="U2896" i="3"/>
  <c r="W2896" i="3" s="1"/>
  <c r="U2898" i="3"/>
  <c r="W2898" i="3" s="1"/>
  <c r="U2900" i="3"/>
  <c r="W2900" i="3" s="1"/>
  <c r="U2902" i="3"/>
  <c r="W2902" i="3" s="1"/>
  <c r="U2904" i="3"/>
  <c r="W2904" i="3" s="1"/>
  <c r="U2906" i="3"/>
  <c r="W2906" i="3" s="1"/>
  <c r="U2908" i="3"/>
  <c r="W2908" i="3" s="1"/>
  <c r="U2910" i="3"/>
  <c r="W2910" i="3" s="1"/>
  <c r="U2912" i="3"/>
  <c r="W2912" i="3" s="1"/>
  <c r="U2914" i="3"/>
  <c r="W2914" i="3" s="1"/>
  <c r="U2916" i="3"/>
  <c r="W2916" i="3" s="1"/>
  <c r="U2918" i="3"/>
  <c r="W2918" i="3" s="1"/>
  <c r="U2920" i="3"/>
  <c r="W2920" i="3" s="1"/>
  <c r="U2922" i="3"/>
  <c r="W2922" i="3" s="1"/>
  <c r="U2924" i="3"/>
  <c r="W2924" i="3" s="1"/>
  <c r="U2926" i="3"/>
  <c r="W2926" i="3" s="1"/>
  <c r="U2928" i="3"/>
  <c r="W2928" i="3" s="1"/>
  <c r="U2930" i="3"/>
  <c r="W2930" i="3" s="1"/>
  <c r="U2932" i="3"/>
  <c r="W2932" i="3" s="1"/>
  <c r="U2934" i="3"/>
  <c r="W2934" i="3" s="1"/>
  <c r="U2936" i="3"/>
  <c r="W2936" i="3" s="1"/>
  <c r="U2938" i="3"/>
  <c r="W2938" i="3" s="1"/>
  <c r="U2940" i="3"/>
  <c r="W2940" i="3" s="1"/>
  <c r="U2942" i="3"/>
  <c r="W2942" i="3" s="1"/>
  <c r="U2944" i="3"/>
  <c r="W2944" i="3" s="1"/>
  <c r="U2946" i="3"/>
  <c r="W2946" i="3" s="1"/>
  <c r="U2948" i="3"/>
  <c r="W2948" i="3" s="1"/>
  <c r="U2950" i="3"/>
  <c r="W2950" i="3" s="1"/>
  <c r="U2952" i="3"/>
  <c r="W2952" i="3" s="1"/>
  <c r="U2954" i="3"/>
  <c r="W2954" i="3" s="1"/>
  <c r="U2956" i="3"/>
  <c r="W2956" i="3" s="1"/>
  <c r="U2958" i="3"/>
  <c r="W2958" i="3" s="1"/>
  <c r="U2960" i="3"/>
  <c r="W2960" i="3" s="1"/>
  <c r="U2962" i="3"/>
  <c r="W2962" i="3" s="1"/>
  <c r="U2964" i="3"/>
  <c r="W2964" i="3" s="1"/>
  <c r="U2966" i="3"/>
  <c r="W2966" i="3" s="1"/>
  <c r="U2968" i="3"/>
  <c r="W2968" i="3" s="1"/>
  <c r="U2970" i="3"/>
  <c r="W2970" i="3" s="1"/>
  <c r="U2972" i="3"/>
  <c r="W2972" i="3" s="1"/>
  <c r="U2974" i="3"/>
  <c r="W2974" i="3" s="1"/>
  <c r="U2976" i="3"/>
  <c r="W2976" i="3" s="1"/>
  <c r="U2978" i="3"/>
  <c r="W2978" i="3" s="1"/>
  <c r="U2980" i="3"/>
  <c r="W2980" i="3" s="1"/>
  <c r="U2982" i="3"/>
  <c r="W2982" i="3" s="1"/>
  <c r="U2984" i="3"/>
  <c r="W2984" i="3" s="1"/>
  <c r="U2986" i="3"/>
  <c r="W2986" i="3" s="1"/>
  <c r="U2988" i="3"/>
  <c r="W2988" i="3" s="1"/>
  <c r="U2990" i="3"/>
  <c r="W2990" i="3" s="1"/>
  <c r="U2992" i="3"/>
  <c r="W2992" i="3" s="1"/>
  <c r="U2994" i="3"/>
  <c r="W2994" i="3" s="1"/>
  <c r="U2996" i="3"/>
  <c r="W2996" i="3" s="1"/>
  <c r="U2998" i="3"/>
  <c r="W2998" i="3" s="1"/>
  <c r="U3000" i="3"/>
  <c r="W3000" i="3" s="1"/>
  <c r="U3002" i="3"/>
  <c r="W3002" i="3" s="1"/>
  <c r="U3004" i="3"/>
  <c r="W3004" i="3" s="1"/>
  <c r="U3006" i="3"/>
  <c r="W3006" i="3" s="1"/>
  <c r="U3008" i="3"/>
  <c r="W3008" i="3" s="1"/>
  <c r="U3010" i="3"/>
  <c r="W3010" i="3" s="1"/>
  <c r="U3012" i="3"/>
  <c r="W3012" i="3" s="1"/>
  <c r="U3014" i="3"/>
  <c r="W3014" i="3" s="1"/>
  <c r="U3016" i="3"/>
  <c r="W3016" i="3" s="1"/>
  <c r="U3018" i="3"/>
  <c r="W3018" i="3" s="1"/>
  <c r="U3020" i="3"/>
  <c r="W3020" i="3" s="1"/>
  <c r="U3022" i="3"/>
  <c r="W3022" i="3" s="1"/>
  <c r="U3024" i="3"/>
  <c r="W3024" i="3" s="1"/>
  <c r="U3026" i="3"/>
  <c r="W3026" i="3" s="1"/>
  <c r="U3028" i="3"/>
  <c r="W3028" i="3" s="1"/>
  <c r="U3030" i="3"/>
  <c r="W3030" i="3" s="1"/>
  <c r="U3032" i="3"/>
  <c r="W3032" i="3" s="1"/>
  <c r="U3034" i="3"/>
  <c r="W3034" i="3" s="1"/>
  <c r="U3036" i="3"/>
  <c r="W3036" i="3" s="1"/>
  <c r="U3038" i="3"/>
  <c r="W3038" i="3" s="1"/>
  <c r="U3040" i="3"/>
  <c r="W3040" i="3" s="1"/>
  <c r="U3042" i="3"/>
  <c r="W3042" i="3" s="1"/>
  <c r="U3044" i="3"/>
  <c r="W3044" i="3" s="1"/>
  <c r="U3046" i="3"/>
  <c r="W3046" i="3" s="1"/>
  <c r="U3048" i="3"/>
  <c r="W3048" i="3" s="1"/>
  <c r="U3050" i="3"/>
  <c r="W3050" i="3" s="1"/>
  <c r="U3052" i="3"/>
  <c r="W3052" i="3" s="1"/>
  <c r="U3054" i="3"/>
  <c r="W3054" i="3" s="1"/>
  <c r="U3056" i="3"/>
  <c r="W3056" i="3" s="1"/>
  <c r="U3058" i="3"/>
  <c r="W3058" i="3" s="1"/>
  <c r="U3060" i="3"/>
  <c r="W3060" i="3" s="1"/>
  <c r="U3062" i="3"/>
  <c r="W3062" i="3" s="1"/>
  <c r="U3064" i="3"/>
  <c r="W3064" i="3" s="1"/>
  <c r="U3066" i="3"/>
  <c r="W3066" i="3" s="1"/>
  <c r="U3068" i="3"/>
  <c r="W3068" i="3" s="1"/>
  <c r="U3070" i="3"/>
  <c r="W3070" i="3" s="1"/>
  <c r="U3072" i="3"/>
  <c r="W3072" i="3" s="1"/>
  <c r="U3074" i="3"/>
  <c r="W3074" i="3" s="1"/>
  <c r="U3076" i="3"/>
  <c r="W3076" i="3" s="1"/>
  <c r="U3078" i="3"/>
  <c r="W3078" i="3" s="1"/>
  <c r="U3080" i="3"/>
  <c r="W3080" i="3" s="1"/>
  <c r="U3082" i="3"/>
  <c r="W3082" i="3" s="1"/>
  <c r="U3084" i="3"/>
  <c r="W3084" i="3" s="1"/>
  <c r="U3086" i="3"/>
  <c r="W3086" i="3" s="1"/>
  <c r="U3088" i="3"/>
  <c r="W3088" i="3" s="1"/>
  <c r="U3090" i="3"/>
  <c r="W3090" i="3" s="1"/>
  <c r="U3092" i="3"/>
  <c r="W3092" i="3" s="1"/>
  <c r="U3094" i="3"/>
  <c r="W3094" i="3" s="1"/>
  <c r="U3096" i="3"/>
  <c r="W3096" i="3" s="1"/>
  <c r="U3098" i="3"/>
  <c r="W3098" i="3" s="1"/>
  <c r="U3100" i="3"/>
  <c r="W3100" i="3" s="1"/>
  <c r="U3102" i="3"/>
  <c r="W3102" i="3" s="1"/>
  <c r="U3104" i="3"/>
  <c r="W3104" i="3" s="1"/>
  <c r="U3106" i="3"/>
  <c r="W3106" i="3" s="1"/>
  <c r="U3108" i="3"/>
  <c r="W3108" i="3" s="1"/>
  <c r="U3110" i="3"/>
  <c r="W3110" i="3" s="1"/>
  <c r="U3112" i="3"/>
  <c r="W3112" i="3" s="1"/>
  <c r="U3114" i="3"/>
  <c r="W3114" i="3" s="1"/>
  <c r="U3116" i="3"/>
  <c r="W3116" i="3" s="1"/>
  <c r="U3118" i="3"/>
  <c r="W3118" i="3" s="1"/>
  <c r="U3120" i="3"/>
  <c r="W3120" i="3" s="1"/>
  <c r="U3122" i="3"/>
  <c r="W3122" i="3" s="1"/>
  <c r="U3124" i="3"/>
  <c r="W3124" i="3" s="1"/>
  <c r="U3126" i="3"/>
  <c r="W3126" i="3" s="1"/>
  <c r="U3128" i="3"/>
  <c r="W3128" i="3" s="1"/>
  <c r="U3130" i="3"/>
  <c r="W3130" i="3" s="1"/>
  <c r="U3132" i="3"/>
  <c r="W3132" i="3" s="1"/>
  <c r="U3134" i="3"/>
  <c r="W3134" i="3" s="1"/>
  <c r="U3136" i="3"/>
  <c r="W3136" i="3" s="1"/>
  <c r="U3138" i="3"/>
  <c r="W3138" i="3" s="1"/>
  <c r="U3140" i="3"/>
  <c r="W3140" i="3" s="1"/>
  <c r="U3142" i="3"/>
  <c r="W3142" i="3" s="1"/>
  <c r="U3144" i="3"/>
  <c r="W3144" i="3" s="1"/>
  <c r="U3146" i="3"/>
  <c r="W3146" i="3" s="1"/>
  <c r="U3148" i="3"/>
  <c r="W3148" i="3" s="1"/>
  <c r="U3150" i="3"/>
  <c r="W3150" i="3" s="1"/>
  <c r="U3152" i="3"/>
  <c r="W3152" i="3" s="1"/>
  <c r="U3154" i="3"/>
  <c r="W3154" i="3" s="1"/>
  <c r="U3156" i="3"/>
  <c r="W3156" i="3" s="1"/>
  <c r="U3158" i="3"/>
  <c r="W3158" i="3" s="1"/>
  <c r="U3160" i="3"/>
  <c r="W3160" i="3" s="1"/>
  <c r="U3162" i="3"/>
  <c r="W3162" i="3" s="1"/>
  <c r="U3164" i="3"/>
  <c r="W3164" i="3" s="1"/>
  <c r="U3166" i="3"/>
  <c r="W3166" i="3" s="1"/>
  <c r="U3168" i="3"/>
  <c r="W3168" i="3" s="1"/>
  <c r="U3170" i="3"/>
  <c r="W3170" i="3" s="1"/>
  <c r="U3172" i="3"/>
  <c r="W3172" i="3" s="1"/>
  <c r="U3174" i="3"/>
  <c r="W3174" i="3" s="1"/>
  <c r="U3176" i="3"/>
  <c r="W3176" i="3" s="1"/>
  <c r="U3178" i="3"/>
  <c r="W3178" i="3" s="1"/>
  <c r="U3180" i="3"/>
  <c r="W3180" i="3" s="1"/>
  <c r="U3182" i="3"/>
  <c r="W3182" i="3" s="1"/>
  <c r="U3184" i="3"/>
  <c r="W3184" i="3" s="1"/>
  <c r="U3186" i="3"/>
  <c r="W3186" i="3" s="1"/>
  <c r="U3188" i="3"/>
  <c r="W3188" i="3" s="1"/>
  <c r="U3190" i="3"/>
  <c r="W3190" i="3" s="1"/>
  <c r="U3192" i="3"/>
  <c r="W3192" i="3" s="1"/>
  <c r="U3194" i="3"/>
  <c r="W3194" i="3" s="1"/>
  <c r="U3196" i="3"/>
  <c r="W3196" i="3" s="1"/>
  <c r="U3198" i="3"/>
  <c r="W3198" i="3" s="1"/>
  <c r="U3200" i="3"/>
  <c r="W3200" i="3" s="1"/>
  <c r="U3202" i="3"/>
  <c r="W3202" i="3" s="1"/>
  <c r="U3204" i="3"/>
  <c r="W3204" i="3" s="1"/>
  <c r="U3206" i="3"/>
  <c r="W3206" i="3" s="1"/>
  <c r="U3208" i="3"/>
  <c r="W3208" i="3" s="1"/>
  <c r="U3210" i="3"/>
  <c r="W3210" i="3" s="1"/>
  <c r="U3212" i="3"/>
  <c r="W3212" i="3" s="1"/>
  <c r="U3214" i="3"/>
  <c r="W3214" i="3" s="1"/>
  <c r="U3216" i="3"/>
  <c r="W3216" i="3" s="1"/>
  <c r="U3218" i="3"/>
  <c r="W3218" i="3" s="1"/>
  <c r="U3220" i="3"/>
  <c r="W3220" i="3" s="1"/>
  <c r="U3222" i="3"/>
  <c r="W3222" i="3" s="1"/>
  <c r="U3224" i="3"/>
  <c r="W3224" i="3" s="1"/>
  <c r="U3226" i="3"/>
  <c r="W3226" i="3" s="1"/>
  <c r="U3228" i="3"/>
  <c r="W3228" i="3" s="1"/>
  <c r="U3230" i="3"/>
  <c r="W3230" i="3" s="1"/>
  <c r="U3232" i="3"/>
  <c r="W3232" i="3" s="1"/>
  <c r="U3234" i="3"/>
  <c r="W3234" i="3" s="1"/>
  <c r="U3236" i="3"/>
  <c r="W3236" i="3" s="1"/>
  <c r="U3238" i="3"/>
  <c r="W3238" i="3" s="1"/>
  <c r="U3240" i="3"/>
  <c r="W3240" i="3" s="1"/>
  <c r="U3242" i="3"/>
  <c r="W3242" i="3" s="1"/>
  <c r="U3244" i="3"/>
  <c r="W3244" i="3" s="1"/>
  <c r="U3246" i="3"/>
  <c r="W3246" i="3" s="1"/>
  <c r="U3248" i="3"/>
  <c r="W3248" i="3" s="1"/>
  <c r="U3250" i="3"/>
  <c r="W3250" i="3" s="1"/>
  <c r="U3252" i="3"/>
  <c r="W3252" i="3" s="1"/>
  <c r="U3254" i="3"/>
  <c r="W3254" i="3" s="1"/>
  <c r="U3256" i="3"/>
  <c r="W3256" i="3" s="1"/>
  <c r="U3258" i="3"/>
  <c r="W3258" i="3" s="1"/>
  <c r="U3260" i="3"/>
  <c r="W3260" i="3" s="1"/>
  <c r="U3262" i="3"/>
  <c r="W3262" i="3" s="1"/>
  <c r="U3264" i="3"/>
  <c r="W3264" i="3" s="1"/>
  <c r="U3266" i="3"/>
  <c r="W3266" i="3" s="1"/>
  <c r="U3268" i="3"/>
  <c r="W3268" i="3" s="1"/>
  <c r="U3270" i="3"/>
  <c r="W3270" i="3" s="1"/>
  <c r="U3272" i="3"/>
  <c r="W3272" i="3" s="1"/>
  <c r="U3274" i="3"/>
  <c r="W3274" i="3" s="1"/>
  <c r="U3276" i="3"/>
  <c r="W3276" i="3" s="1"/>
  <c r="U3278" i="3"/>
  <c r="W3278" i="3" s="1"/>
  <c r="U3280" i="3"/>
  <c r="W3280" i="3" s="1"/>
  <c r="U3282" i="3"/>
  <c r="W3282" i="3" s="1"/>
  <c r="U3284" i="3"/>
  <c r="W3284" i="3" s="1"/>
  <c r="U3286" i="3"/>
  <c r="W3286" i="3" s="1"/>
  <c r="U3288" i="3"/>
  <c r="W3288" i="3" s="1"/>
  <c r="U3290" i="3"/>
  <c r="W3290" i="3" s="1"/>
  <c r="U3292" i="3"/>
  <c r="W3292" i="3" s="1"/>
  <c r="U3294" i="3"/>
  <c r="W3294" i="3" s="1"/>
  <c r="U3296" i="3"/>
  <c r="W3296" i="3" s="1"/>
  <c r="U3298" i="3"/>
  <c r="W3298" i="3" s="1"/>
  <c r="U3300" i="3"/>
  <c r="W3300" i="3" s="1"/>
  <c r="U3302" i="3"/>
  <c r="W3302" i="3" s="1"/>
  <c r="U3304" i="3"/>
  <c r="W3304" i="3" s="1"/>
  <c r="U3306" i="3"/>
  <c r="W3306" i="3" s="1"/>
  <c r="U3308" i="3"/>
  <c r="W3308" i="3" s="1"/>
  <c r="U3310" i="3"/>
  <c r="W3310" i="3" s="1"/>
  <c r="U3312" i="3"/>
  <c r="W3312" i="3" s="1"/>
  <c r="U3314" i="3"/>
  <c r="W3314" i="3" s="1"/>
  <c r="U3316" i="3"/>
  <c r="W3316" i="3" s="1"/>
  <c r="U3318" i="3"/>
  <c r="W3318" i="3" s="1"/>
  <c r="U3320" i="3"/>
  <c r="W3320" i="3" s="1"/>
  <c r="U3322" i="3"/>
  <c r="W3322" i="3" s="1"/>
  <c r="U3324" i="3"/>
  <c r="W3324" i="3" s="1"/>
  <c r="U3326" i="3"/>
  <c r="W3326" i="3" s="1"/>
  <c r="U3328" i="3"/>
  <c r="W3328" i="3" s="1"/>
  <c r="U3330" i="3"/>
  <c r="W3330" i="3" s="1"/>
  <c r="U3332" i="3"/>
  <c r="W3332" i="3" s="1"/>
  <c r="U3334" i="3"/>
  <c r="W3334" i="3" s="1"/>
  <c r="U3336" i="3"/>
  <c r="W3336" i="3" s="1"/>
  <c r="U3338" i="3"/>
  <c r="W3338" i="3" s="1"/>
  <c r="U3340" i="3"/>
  <c r="W3340" i="3" s="1"/>
  <c r="U3342" i="3"/>
  <c r="W3342" i="3" s="1"/>
  <c r="U3344" i="3"/>
  <c r="W3344" i="3" s="1"/>
  <c r="U3346" i="3"/>
  <c r="W3346" i="3" s="1"/>
  <c r="U3348" i="3"/>
  <c r="W3348" i="3" s="1"/>
  <c r="U3350" i="3"/>
  <c r="W3350" i="3" s="1"/>
  <c r="U3352" i="3"/>
  <c r="W3352" i="3" s="1"/>
  <c r="U3354" i="3"/>
  <c r="W3354" i="3" s="1"/>
  <c r="U3356" i="3"/>
  <c r="W3356" i="3" s="1"/>
  <c r="U3358" i="3"/>
  <c r="W3358" i="3" s="1"/>
  <c r="U3360" i="3"/>
  <c r="W3360" i="3" s="1"/>
  <c r="U3362" i="3"/>
  <c r="W3362" i="3" s="1"/>
  <c r="U3364" i="3"/>
  <c r="W3364" i="3" s="1"/>
  <c r="U3366" i="3"/>
  <c r="W3366" i="3" s="1"/>
  <c r="U3368" i="3"/>
  <c r="W3368" i="3" s="1"/>
  <c r="U3370" i="3"/>
  <c r="W3370" i="3" s="1"/>
  <c r="U3372" i="3"/>
  <c r="W3372" i="3" s="1"/>
  <c r="U3374" i="3"/>
  <c r="W3374" i="3" s="1"/>
  <c r="U3376" i="3"/>
  <c r="W3376" i="3" s="1"/>
  <c r="U3378" i="3"/>
  <c r="W3378" i="3" s="1"/>
  <c r="U3380" i="3"/>
  <c r="W3380" i="3" s="1"/>
  <c r="U3382" i="3"/>
  <c r="W3382" i="3" s="1"/>
  <c r="U3384" i="3"/>
  <c r="W3384" i="3" s="1"/>
  <c r="U3386" i="3"/>
  <c r="W3386" i="3" s="1"/>
  <c r="U3388" i="3"/>
  <c r="W3388" i="3" s="1"/>
  <c r="U3390" i="3"/>
  <c r="W3390" i="3" s="1"/>
  <c r="U3392" i="3"/>
  <c r="W3392" i="3" s="1"/>
  <c r="U3394" i="3"/>
  <c r="W3394" i="3" s="1"/>
  <c r="U3396" i="3"/>
  <c r="W3396" i="3" s="1"/>
  <c r="U3398" i="3"/>
  <c r="W3398" i="3" s="1"/>
  <c r="U3400" i="3"/>
  <c r="W3400" i="3" s="1"/>
  <c r="U3402" i="3"/>
  <c r="W3402" i="3" s="1"/>
  <c r="U3404" i="3"/>
  <c r="W3404" i="3" s="1"/>
  <c r="U3406" i="3"/>
  <c r="W3406" i="3" s="1"/>
  <c r="U3408" i="3"/>
  <c r="W3408" i="3" s="1"/>
  <c r="U3410" i="3"/>
  <c r="W3410" i="3" s="1"/>
  <c r="U3412" i="3"/>
  <c r="W3412" i="3" s="1"/>
  <c r="U3414" i="3"/>
  <c r="W3414" i="3" s="1"/>
  <c r="U3416" i="3"/>
  <c r="W3416" i="3" s="1"/>
  <c r="U3418" i="3"/>
  <c r="W3418" i="3" s="1"/>
  <c r="U3420" i="3"/>
  <c r="W3420" i="3" s="1"/>
  <c r="U3422" i="3"/>
  <c r="W3422" i="3" s="1"/>
  <c r="U3424" i="3"/>
  <c r="W3424" i="3" s="1"/>
  <c r="U3426" i="3"/>
  <c r="W3426" i="3" s="1"/>
  <c r="U3428" i="3"/>
  <c r="W3428" i="3" s="1"/>
  <c r="U3430" i="3"/>
  <c r="W3430" i="3" s="1"/>
  <c r="U3432" i="3"/>
  <c r="W3432" i="3" s="1"/>
  <c r="U3434" i="3"/>
  <c r="W3434" i="3" s="1"/>
  <c r="U3436" i="3"/>
  <c r="W3436" i="3" s="1"/>
  <c r="U3438" i="3"/>
  <c r="W3438" i="3" s="1"/>
  <c r="U3440" i="3"/>
  <c r="W3440" i="3" s="1"/>
  <c r="U3442" i="3"/>
  <c r="W3442" i="3" s="1"/>
  <c r="U3444" i="3"/>
  <c r="W3444" i="3" s="1"/>
  <c r="U3446" i="3"/>
  <c r="W3446" i="3" s="1"/>
  <c r="U3448" i="3"/>
  <c r="W3448" i="3" s="1"/>
  <c r="U3450" i="3"/>
  <c r="W3450" i="3" s="1"/>
  <c r="U3452" i="3"/>
  <c r="W3452" i="3" s="1"/>
  <c r="U3454" i="3"/>
  <c r="W3454" i="3" s="1"/>
  <c r="U3456" i="3"/>
  <c r="W3456" i="3" s="1"/>
  <c r="U3458" i="3"/>
  <c r="W3458" i="3" s="1"/>
  <c r="U3460" i="3"/>
  <c r="W3460" i="3" s="1"/>
  <c r="U3462" i="3"/>
  <c r="W3462" i="3" s="1"/>
  <c r="U3464" i="3"/>
  <c r="W3464" i="3" s="1"/>
  <c r="U3466" i="3"/>
  <c r="W3466" i="3" s="1"/>
  <c r="U3468" i="3"/>
  <c r="W3468" i="3" s="1"/>
  <c r="U3470" i="3"/>
  <c r="W3470" i="3" s="1"/>
  <c r="U3472" i="3"/>
  <c r="W3472" i="3" s="1"/>
  <c r="U3474" i="3"/>
  <c r="W3474" i="3" s="1"/>
  <c r="U3476" i="3"/>
  <c r="W3476" i="3" s="1"/>
  <c r="U3478" i="3"/>
  <c r="W3478" i="3" s="1"/>
  <c r="U3480" i="3"/>
  <c r="W3480" i="3" s="1"/>
  <c r="U3482" i="3"/>
  <c r="W3482" i="3" s="1"/>
  <c r="U3484" i="3"/>
  <c r="W3484" i="3" s="1"/>
  <c r="U3486" i="3"/>
  <c r="W3486" i="3" s="1"/>
  <c r="U3488" i="3"/>
  <c r="W3488" i="3" s="1"/>
  <c r="U3490" i="3"/>
  <c r="W3490" i="3" s="1"/>
  <c r="U3492" i="3"/>
  <c r="W3492" i="3" s="1"/>
  <c r="U3494" i="3"/>
  <c r="W3494" i="3" s="1"/>
  <c r="U3496" i="3"/>
  <c r="W3496" i="3" s="1"/>
  <c r="U3498" i="3"/>
  <c r="W3498" i="3" s="1"/>
  <c r="U3500" i="3"/>
  <c r="W3500" i="3" s="1"/>
  <c r="U3502" i="3"/>
  <c r="W3502" i="3" s="1"/>
  <c r="U3504" i="3"/>
  <c r="W3504" i="3" s="1"/>
  <c r="U3506" i="3"/>
  <c r="W3506" i="3" s="1"/>
  <c r="U3508" i="3"/>
  <c r="W3508" i="3" s="1"/>
  <c r="U3510" i="3"/>
  <c r="W3510" i="3" s="1"/>
  <c r="U3512" i="3"/>
  <c r="W3512" i="3" s="1"/>
  <c r="U3514" i="3"/>
  <c r="W3514" i="3" s="1"/>
  <c r="U3516" i="3"/>
  <c r="W3516" i="3" s="1"/>
  <c r="U3518" i="3"/>
  <c r="W3518" i="3" s="1"/>
  <c r="U3520" i="3"/>
  <c r="W3520" i="3" s="1"/>
  <c r="U3522" i="3"/>
  <c r="W3522" i="3" s="1"/>
  <c r="U3524" i="3"/>
  <c r="W3524" i="3" s="1"/>
  <c r="U3526" i="3"/>
  <c r="W3526" i="3" s="1"/>
  <c r="U3528" i="3"/>
  <c r="W3528" i="3" s="1"/>
  <c r="U3530" i="3"/>
  <c r="W3530" i="3" s="1"/>
  <c r="U3532" i="3"/>
  <c r="W3532" i="3" s="1"/>
  <c r="U3534" i="3"/>
  <c r="W3534" i="3" s="1"/>
  <c r="U3536" i="3"/>
  <c r="W3536" i="3" s="1"/>
  <c r="U3538" i="3"/>
  <c r="W3538" i="3" s="1"/>
  <c r="U3540" i="3"/>
  <c r="W3540" i="3" s="1"/>
  <c r="U3542" i="3"/>
  <c r="W3542" i="3" s="1"/>
  <c r="U3544" i="3"/>
  <c r="W3544" i="3" s="1"/>
  <c r="U3546" i="3"/>
  <c r="W3546" i="3" s="1"/>
  <c r="U3548" i="3"/>
  <c r="W3548" i="3" s="1"/>
  <c r="U3550" i="3"/>
  <c r="W3550" i="3" s="1"/>
  <c r="U3552" i="3"/>
  <c r="W3552" i="3" s="1"/>
  <c r="U3554" i="3"/>
  <c r="W3554" i="3" s="1"/>
  <c r="U3556" i="3"/>
  <c r="W3556" i="3" s="1"/>
  <c r="U3558" i="3"/>
  <c r="W3558" i="3" s="1"/>
  <c r="U3560" i="3"/>
  <c r="W3560" i="3" s="1"/>
  <c r="U3562" i="3"/>
  <c r="W3562" i="3" s="1"/>
  <c r="U3564" i="3"/>
  <c r="W3564" i="3" s="1"/>
  <c r="U3566" i="3"/>
  <c r="W3566" i="3" s="1"/>
  <c r="U3568" i="3"/>
  <c r="W3568" i="3" s="1"/>
  <c r="U3570" i="3"/>
  <c r="W3570" i="3" s="1"/>
  <c r="U3572" i="3"/>
  <c r="W3572" i="3" s="1"/>
  <c r="U3574" i="3"/>
  <c r="W3574" i="3" s="1"/>
  <c r="U3576" i="3"/>
  <c r="W3576" i="3" s="1"/>
  <c r="U773" i="3"/>
  <c r="W773" i="3" s="1"/>
  <c r="U901" i="3"/>
  <c r="W901" i="3" s="1"/>
  <c r="U1029" i="3"/>
  <c r="W1029" i="3" s="1"/>
  <c r="U1157" i="3"/>
  <c r="W1157" i="3" s="1"/>
  <c r="U1285" i="3"/>
  <c r="W1285" i="3" s="1"/>
  <c r="U805" i="3"/>
  <c r="W805" i="3" s="1"/>
  <c r="U1317" i="3"/>
  <c r="W1317" i="3" s="1"/>
  <c r="U2391" i="3"/>
  <c r="W2391" i="3" s="1"/>
  <c r="U2399" i="3"/>
  <c r="W2399" i="3" s="1"/>
  <c r="U2407" i="3"/>
  <c r="W2407" i="3" s="1"/>
  <c r="U2415" i="3"/>
  <c r="W2415" i="3" s="1"/>
  <c r="U2423" i="3"/>
  <c r="W2423" i="3" s="1"/>
  <c r="U2431" i="3"/>
  <c r="W2431" i="3" s="1"/>
  <c r="U2439" i="3"/>
  <c r="W2439" i="3" s="1"/>
  <c r="U2447" i="3"/>
  <c r="W2447" i="3" s="1"/>
  <c r="U2455" i="3"/>
  <c r="W2455" i="3" s="1"/>
  <c r="U2463" i="3"/>
  <c r="W2463" i="3" s="1"/>
  <c r="U2471" i="3"/>
  <c r="W2471" i="3" s="1"/>
  <c r="U2479" i="3"/>
  <c r="W2479" i="3" s="1"/>
  <c r="U2487" i="3"/>
  <c r="W2487" i="3" s="1"/>
  <c r="U2495" i="3"/>
  <c r="W2495" i="3" s="1"/>
  <c r="U2503" i="3"/>
  <c r="W2503" i="3" s="1"/>
  <c r="U2511" i="3"/>
  <c r="W2511" i="3" s="1"/>
  <c r="U2519" i="3"/>
  <c r="W2519" i="3" s="1"/>
  <c r="U2527" i="3"/>
  <c r="W2527" i="3" s="1"/>
  <c r="U2535" i="3"/>
  <c r="W2535" i="3" s="1"/>
  <c r="U2543" i="3"/>
  <c r="W2543" i="3" s="1"/>
  <c r="U2551" i="3"/>
  <c r="W2551" i="3" s="1"/>
  <c r="U2559" i="3"/>
  <c r="W2559" i="3" s="1"/>
  <c r="U2567" i="3"/>
  <c r="W2567" i="3" s="1"/>
  <c r="U2575" i="3"/>
  <c r="W2575" i="3" s="1"/>
  <c r="U2583" i="3"/>
  <c r="W2583" i="3" s="1"/>
  <c r="U2591" i="3"/>
  <c r="W2591" i="3" s="1"/>
  <c r="U2599" i="3"/>
  <c r="W2599" i="3" s="1"/>
  <c r="U2607" i="3"/>
  <c r="W2607" i="3" s="1"/>
  <c r="U2615" i="3"/>
  <c r="W2615" i="3" s="1"/>
  <c r="U2623" i="3"/>
  <c r="W2623" i="3" s="1"/>
  <c r="U2631" i="3"/>
  <c r="W2631" i="3" s="1"/>
  <c r="U2639" i="3"/>
  <c r="W2639" i="3" s="1"/>
  <c r="U2647" i="3"/>
  <c r="W2647" i="3" s="1"/>
  <c r="U2655" i="3"/>
  <c r="W2655" i="3" s="1"/>
  <c r="U2663" i="3"/>
  <c r="W2663" i="3" s="1"/>
  <c r="U2671" i="3"/>
  <c r="W2671" i="3" s="1"/>
  <c r="U2679" i="3"/>
  <c r="W2679" i="3" s="1"/>
  <c r="U2687" i="3"/>
  <c r="W2687" i="3" s="1"/>
  <c r="U2695" i="3"/>
  <c r="W2695" i="3" s="1"/>
  <c r="U2703" i="3"/>
  <c r="W2703" i="3" s="1"/>
  <c r="U2711" i="3"/>
  <c r="W2711" i="3" s="1"/>
  <c r="U2719" i="3"/>
  <c r="W2719" i="3" s="1"/>
  <c r="U2727" i="3"/>
  <c r="W2727" i="3" s="1"/>
  <c r="U2735" i="3"/>
  <c r="W2735" i="3" s="1"/>
  <c r="U2743" i="3"/>
  <c r="W2743" i="3" s="1"/>
  <c r="U2751" i="3"/>
  <c r="W2751" i="3" s="1"/>
  <c r="U2759" i="3"/>
  <c r="W2759" i="3" s="1"/>
  <c r="U2767" i="3"/>
  <c r="W2767" i="3" s="1"/>
  <c r="U2775" i="3"/>
  <c r="W2775" i="3" s="1"/>
  <c r="U2783" i="3"/>
  <c r="W2783" i="3" s="1"/>
  <c r="U2791" i="3"/>
  <c r="W2791" i="3" s="1"/>
  <c r="U2799" i="3"/>
  <c r="W2799" i="3" s="1"/>
  <c r="U2807" i="3"/>
  <c r="W2807" i="3" s="1"/>
  <c r="U2815" i="3"/>
  <c r="W2815" i="3" s="1"/>
  <c r="U2823" i="3"/>
  <c r="W2823" i="3" s="1"/>
  <c r="U2831" i="3"/>
  <c r="W2831" i="3" s="1"/>
  <c r="U2839" i="3"/>
  <c r="W2839" i="3" s="1"/>
  <c r="U2847" i="3"/>
  <c r="W2847" i="3" s="1"/>
  <c r="U2855" i="3"/>
  <c r="W2855" i="3" s="1"/>
  <c r="U2863" i="3"/>
  <c r="W2863" i="3" s="1"/>
  <c r="U2871" i="3"/>
  <c r="W2871" i="3" s="1"/>
  <c r="U2879" i="3"/>
  <c r="W2879" i="3" s="1"/>
  <c r="U2887" i="3"/>
  <c r="W2887" i="3" s="1"/>
  <c r="U2895" i="3"/>
  <c r="W2895" i="3" s="1"/>
  <c r="U2903" i="3"/>
  <c r="W2903" i="3" s="1"/>
  <c r="U2911" i="3"/>
  <c r="W2911" i="3" s="1"/>
  <c r="U2919" i="3"/>
  <c r="W2919" i="3" s="1"/>
  <c r="U2927" i="3"/>
  <c r="W2927" i="3" s="1"/>
  <c r="U2935" i="3"/>
  <c r="W2935" i="3" s="1"/>
  <c r="U2943" i="3"/>
  <c r="W2943" i="3" s="1"/>
  <c r="U2951" i="3"/>
  <c r="W2951" i="3" s="1"/>
  <c r="U2959" i="3"/>
  <c r="W2959" i="3" s="1"/>
  <c r="U2967" i="3"/>
  <c r="W2967" i="3" s="1"/>
  <c r="U2975" i="3"/>
  <c r="W2975" i="3" s="1"/>
  <c r="U2983" i="3"/>
  <c r="W2983" i="3" s="1"/>
  <c r="U2991" i="3"/>
  <c r="W2991" i="3" s="1"/>
  <c r="U2999" i="3"/>
  <c r="W2999" i="3" s="1"/>
  <c r="U3007" i="3"/>
  <c r="W3007" i="3" s="1"/>
  <c r="U3015" i="3"/>
  <c r="W3015" i="3" s="1"/>
  <c r="U3023" i="3"/>
  <c r="W3023" i="3" s="1"/>
  <c r="U3031" i="3"/>
  <c r="W3031" i="3" s="1"/>
  <c r="U3039" i="3"/>
  <c r="W3039" i="3" s="1"/>
  <c r="U3047" i="3"/>
  <c r="W3047" i="3" s="1"/>
  <c r="U3055" i="3"/>
  <c r="W3055" i="3" s="1"/>
  <c r="U3063" i="3"/>
  <c r="W3063" i="3" s="1"/>
  <c r="U3071" i="3"/>
  <c r="W3071" i="3" s="1"/>
  <c r="U3079" i="3"/>
  <c r="W3079" i="3" s="1"/>
  <c r="U3087" i="3"/>
  <c r="W3087" i="3" s="1"/>
  <c r="U3095" i="3"/>
  <c r="W3095" i="3" s="1"/>
  <c r="U3103" i="3"/>
  <c r="W3103" i="3" s="1"/>
  <c r="U3111" i="3"/>
  <c r="W3111" i="3" s="1"/>
  <c r="U3119" i="3"/>
  <c r="W3119" i="3" s="1"/>
  <c r="U3127" i="3"/>
  <c r="W3127" i="3" s="1"/>
  <c r="U3135" i="3"/>
  <c r="W3135" i="3" s="1"/>
  <c r="U3143" i="3"/>
  <c r="W3143" i="3" s="1"/>
  <c r="U3151" i="3"/>
  <c r="W3151" i="3" s="1"/>
  <c r="U3159" i="3"/>
  <c r="W3159" i="3" s="1"/>
  <c r="U3167" i="3"/>
  <c r="W3167" i="3" s="1"/>
  <c r="U3175" i="3"/>
  <c r="W3175" i="3" s="1"/>
  <c r="U3183" i="3"/>
  <c r="W3183" i="3" s="1"/>
  <c r="U3191" i="3"/>
  <c r="W3191" i="3" s="1"/>
  <c r="U3199" i="3"/>
  <c r="W3199" i="3" s="1"/>
  <c r="U3207" i="3"/>
  <c r="W3207" i="3" s="1"/>
  <c r="U3215" i="3"/>
  <c r="W3215" i="3" s="1"/>
  <c r="U3223" i="3"/>
  <c r="W3223" i="3" s="1"/>
  <c r="U3231" i="3"/>
  <c r="W3231" i="3" s="1"/>
  <c r="U3239" i="3"/>
  <c r="W3239" i="3" s="1"/>
  <c r="U3247" i="3"/>
  <c r="W3247" i="3" s="1"/>
  <c r="U3255" i="3"/>
  <c r="W3255" i="3" s="1"/>
  <c r="U3263" i="3"/>
  <c r="W3263" i="3" s="1"/>
  <c r="U3271" i="3"/>
  <c r="W3271" i="3" s="1"/>
  <c r="U3279" i="3"/>
  <c r="W3279" i="3" s="1"/>
  <c r="U3287" i="3"/>
  <c r="W3287" i="3" s="1"/>
  <c r="U3295" i="3"/>
  <c r="W3295" i="3" s="1"/>
  <c r="U3303" i="3"/>
  <c r="W3303" i="3" s="1"/>
  <c r="U3311" i="3"/>
  <c r="W3311" i="3" s="1"/>
  <c r="U3319" i="3"/>
  <c r="W3319" i="3" s="1"/>
  <c r="U3327" i="3"/>
  <c r="W3327" i="3" s="1"/>
  <c r="U3335" i="3"/>
  <c r="W3335" i="3" s="1"/>
  <c r="U3343" i="3"/>
  <c r="W3343" i="3" s="1"/>
  <c r="U3351" i="3"/>
  <c r="W3351" i="3" s="1"/>
  <c r="U3359" i="3"/>
  <c r="W3359" i="3" s="1"/>
  <c r="U3367" i="3"/>
  <c r="W3367" i="3" s="1"/>
  <c r="U3375" i="3"/>
  <c r="W3375" i="3" s="1"/>
  <c r="U3383" i="3"/>
  <c r="W3383" i="3" s="1"/>
  <c r="U3391" i="3"/>
  <c r="W3391" i="3" s="1"/>
  <c r="U3399" i="3"/>
  <c r="W3399" i="3" s="1"/>
  <c r="U3407" i="3"/>
  <c r="W3407" i="3" s="1"/>
  <c r="U3415" i="3"/>
  <c r="W3415" i="3" s="1"/>
  <c r="U3423" i="3"/>
  <c r="W3423" i="3" s="1"/>
  <c r="U3431" i="3"/>
  <c r="W3431" i="3" s="1"/>
  <c r="U3439" i="3"/>
  <c r="W3439" i="3" s="1"/>
  <c r="U3447" i="3"/>
  <c r="W3447" i="3" s="1"/>
  <c r="U3455" i="3"/>
  <c r="W3455" i="3" s="1"/>
  <c r="U3463" i="3"/>
  <c r="W3463" i="3" s="1"/>
  <c r="U3471" i="3"/>
  <c r="W3471" i="3" s="1"/>
  <c r="U3479" i="3"/>
  <c r="W3479" i="3" s="1"/>
  <c r="U3487" i="3"/>
  <c r="W3487" i="3" s="1"/>
  <c r="U3495" i="3"/>
  <c r="W3495" i="3" s="1"/>
  <c r="U3503" i="3"/>
  <c r="W3503" i="3" s="1"/>
  <c r="U3511" i="3"/>
  <c r="W3511" i="3" s="1"/>
  <c r="U3519" i="3"/>
  <c r="W3519" i="3" s="1"/>
  <c r="U3527" i="3"/>
  <c r="W3527" i="3" s="1"/>
  <c r="U3535" i="3"/>
  <c r="W3535" i="3" s="1"/>
  <c r="U3543" i="3"/>
  <c r="W3543" i="3" s="1"/>
  <c r="U3551" i="3"/>
  <c r="W3551" i="3" s="1"/>
  <c r="U3559" i="3"/>
  <c r="W3559" i="3" s="1"/>
  <c r="U3567" i="3"/>
  <c r="W3567" i="3" s="1"/>
  <c r="U3575" i="3"/>
  <c r="W3575" i="3" s="1"/>
  <c r="U933" i="3"/>
  <c r="W933" i="3" s="1"/>
  <c r="U2385" i="3"/>
  <c r="W2385" i="3" s="1"/>
  <c r="U2393" i="3"/>
  <c r="W2393" i="3" s="1"/>
  <c r="U2401" i="3"/>
  <c r="W2401" i="3" s="1"/>
  <c r="U2409" i="3"/>
  <c r="W2409" i="3" s="1"/>
  <c r="U2417" i="3"/>
  <c r="W2417" i="3" s="1"/>
  <c r="U2425" i="3"/>
  <c r="W2425" i="3" s="1"/>
  <c r="U2433" i="3"/>
  <c r="W2433" i="3" s="1"/>
  <c r="U2441" i="3"/>
  <c r="W2441" i="3" s="1"/>
  <c r="U2449" i="3"/>
  <c r="W2449" i="3" s="1"/>
  <c r="U2457" i="3"/>
  <c r="W2457" i="3" s="1"/>
  <c r="U2465" i="3"/>
  <c r="W2465" i="3" s="1"/>
  <c r="U2473" i="3"/>
  <c r="W2473" i="3" s="1"/>
  <c r="U2481" i="3"/>
  <c r="W2481" i="3" s="1"/>
  <c r="U2489" i="3"/>
  <c r="W2489" i="3" s="1"/>
  <c r="U2497" i="3"/>
  <c r="W2497" i="3" s="1"/>
  <c r="U2505" i="3"/>
  <c r="W2505" i="3" s="1"/>
  <c r="U2513" i="3"/>
  <c r="W2513" i="3" s="1"/>
  <c r="U2521" i="3"/>
  <c r="W2521" i="3" s="1"/>
  <c r="U2529" i="3"/>
  <c r="W2529" i="3" s="1"/>
  <c r="U2537" i="3"/>
  <c r="W2537" i="3" s="1"/>
  <c r="U2545" i="3"/>
  <c r="W2545" i="3" s="1"/>
  <c r="U2553" i="3"/>
  <c r="W2553" i="3" s="1"/>
  <c r="U2561" i="3"/>
  <c r="W2561" i="3" s="1"/>
  <c r="U2569" i="3"/>
  <c r="W2569" i="3" s="1"/>
  <c r="U2577" i="3"/>
  <c r="W2577" i="3" s="1"/>
  <c r="U2585" i="3"/>
  <c r="W2585" i="3" s="1"/>
  <c r="U2593" i="3"/>
  <c r="W2593" i="3" s="1"/>
  <c r="U2601" i="3"/>
  <c r="W2601" i="3" s="1"/>
  <c r="U2609" i="3"/>
  <c r="W2609" i="3" s="1"/>
  <c r="U2617" i="3"/>
  <c r="W2617" i="3" s="1"/>
  <c r="U2625" i="3"/>
  <c r="W2625" i="3" s="1"/>
  <c r="U2633" i="3"/>
  <c r="W2633" i="3" s="1"/>
  <c r="U2641" i="3"/>
  <c r="W2641" i="3" s="1"/>
  <c r="U2649" i="3"/>
  <c r="W2649" i="3" s="1"/>
  <c r="U2657" i="3"/>
  <c r="W2657" i="3" s="1"/>
  <c r="U2665" i="3"/>
  <c r="W2665" i="3" s="1"/>
  <c r="U2673" i="3"/>
  <c r="W2673" i="3" s="1"/>
  <c r="U2681" i="3"/>
  <c r="W2681" i="3" s="1"/>
  <c r="U2689" i="3"/>
  <c r="W2689" i="3" s="1"/>
  <c r="U2697" i="3"/>
  <c r="W2697" i="3" s="1"/>
  <c r="U2705" i="3"/>
  <c r="W2705" i="3" s="1"/>
  <c r="U2713" i="3"/>
  <c r="W2713" i="3" s="1"/>
  <c r="U2721" i="3"/>
  <c r="W2721" i="3" s="1"/>
  <c r="U2729" i="3"/>
  <c r="W2729" i="3" s="1"/>
  <c r="U2737" i="3"/>
  <c r="W2737" i="3" s="1"/>
  <c r="U2745" i="3"/>
  <c r="W2745" i="3" s="1"/>
  <c r="U2753" i="3"/>
  <c r="W2753" i="3" s="1"/>
  <c r="U2761" i="3"/>
  <c r="W2761" i="3" s="1"/>
  <c r="U2769" i="3"/>
  <c r="W2769" i="3" s="1"/>
  <c r="U2777" i="3"/>
  <c r="W2777" i="3" s="1"/>
  <c r="U2785" i="3"/>
  <c r="W2785" i="3" s="1"/>
  <c r="U2793" i="3"/>
  <c r="W2793" i="3" s="1"/>
  <c r="U2801" i="3"/>
  <c r="W2801" i="3" s="1"/>
  <c r="U2809" i="3"/>
  <c r="W2809" i="3" s="1"/>
  <c r="U2817" i="3"/>
  <c r="W2817" i="3" s="1"/>
  <c r="U2825" i="3"/>
  <c r="W2825" i="3" s="1"/>
  <c r="U2833" i="3"/>
  <c r="W2833" i="3" s="1"/>
  <c r="U2841" i="3"/>
  <c r="W2841" i="3" s="1"/>
  <c r="U2849" i="3"/>
  <c r="W2849" i="3" s="1"/>
  <c r="U2857" i="3"/>
  <c r="W2857" i="3" s="1"/>
  <c r="U2865" i="3"/>
  <c r="W2865" i="3" s="1"/>
  <c r="U2873" i="3"/>
  <c r="W2873" i="3" s="1"/>
  <c r="U2881" i="3"/>
  <c r="W2881" i="3" s="1"/>
  <c r="U2889" i="3"/>
  <c r="W2889" i="3" s="1"/>
  <c r="U2897" i="3"/>
  <c r="W2897" i="3" s="1"/>
  <c r="U2905" i="3"/>
  <c r="W2905" i="3" s="1"/>
  <c r="U2913" i="3"/>
  <c r="W2913" i="3" s="1"/>
  <c r="U2921" i="3"/>
  <c r="W2921" i="3" s="1"/>
  <c r="U2929" i="3"/>
  <c r="W2929" i="3" s="1"/>
  <c r="U2937" i="3"/>
  <c r="W2937" i="3" s="1"/>
  <c r="U2945" i="3"/>
  <c r="W2945" i="3" s="1"/>
  <c r="U2953" i="3"/>
  <c r="W2953" i="3" s="1"/>
  <c r="U2961" i="3"/>
  <c r="W2961" i="3" s="1"/>
  <c r="U2969" i="3"/>
  <c r="W2969" i="3" s="1"/>
  <c r="U2977" i="3"/>
  <c r="W2977" i="3" s="1"/>
  <c r="U2985" i="3"/>
  <c r="W2985" i="3" s="1"/>
  <c r="U2993" i="3"/>
  <c r="W2993" i="3" s="1"/>
  <c r="U3001" i="3"/>
  <c r="W3001" i="3" s="1"/>
  <c r="U3009" i="3"/>
  <c r="W3009" i="3" s="1"/>
  <c r="U3017" i="3"/>
  <c r="W3017" i="3" s="1"/>
  <c r="U3025" i="3"/>
  <c r="W3025" i="3" s="1"/>
  <c r="U3033" i="3"/>
  <c r="W3033" i="3" s="1"/>
  <c r="U3041" i="3"/>
  <c r="W3041" i="3" s="1"/>
  <c r="U3049" i="3"/>
  <c r="W3049" i="3" s="1"/>
  <c r="U3057" i="3"/>
  <c r="W3057" i="3" s="1"/>
  <c r="U3065" i="3"/>
  <c r="W3065" i="3" s="1"/>
  <c r="U3073" i="3"/>
  <c r="W3073" i="3" s="1"/>
  <c r="U3081" i="3"/>
  <c r="W3081" i="3" s="1"/>
  <c r="U3089" i="3"/>
  <c r="W3089" i="3" s="1"/>
  <c r="U3097" i="3"/>
  <c r="W3097" i="3" s="1"/>
  <c r="U3105" i="3"/>
  <c r="W3105" i="3" s="1"/>
  <c r="U3113" i="3"/>
  <c r="W3113" i="3" s="1"/>
  <c r="U3121" i="3"/>
  <c r="W3121" i="3" s="1"/>
  <c r="U3129" i="3"/>
  <c r="W3129" i="3" s="1"/>
  <c r="U3137" i="3"/>
  <c r="W3137" i="3" s="1"/>
  <c r="U3145" i="3"/>
  <c r="W3145" i="3" s="1"/>
  <c r="U3153" i="3"/>
  <c r="W3153" i="3" s="1"/>
  <c r="U3161" i="3"/>
  <c r="W3161" i="3" s="1"/>
  <c r="U3169" i="3"/>
  <c r="W3169" i="3" s="1"/>
  <c r="U3177" i="3"/>
  <c r="W3177" i="3" s="1"/>
  <c r="U3185" i="3"/>
  <c r="W3185" i="3" s="1"/>
  <c r="U3193" i="3"/>
  <c r="W3193" i="3" s="1"/>
  <c r="U3201" i="3"/>
  <c r="W3201" i="3" s="1"/>
  <c r="U3209" i="3"/>
  <c r="W3209" i="3" s="1"/>
  <c r="U3217" i="3"/>
  <c r="W3217" i="3" s="1"/>
  <c r="U3225" i="3"/>
  <c r="W3225" i="3" s="1"/>
  <c r="U3233" i="3"/>
  <c r="W3233" i="3" s="1"/>
  <c r="U3241" i="3"/>
  <c r="W3241" i="3" s="1"/>
  <c r="U3249" i="3"/>
  <c r="W3249" i="3" s="1"/>
  <c r="U3257" i="3"/>
  <c r="W3257" i="3" s="1"/>
  <c r="U3265" i="3"/>
  <c r="W3265" i="3" s="1"/>
  <c r="U3273" i="3"/>
  <c r="W3273" i="3" s="1"/>
  <c r="U3281" i="3"/>
  <c r="W3281" i="3" s="1"/>
  <c r="U3289" i="3"/>
  <c r="W3289" i="3" s="1"/>
  <c r="U3297" i="3"/>
  <c r="W3297" i="3" s="1"/>
  <c r="U3305" i="3"/>
  <c r="W3305" i="3" s="1"/>
  <c r="U3313" i="3"/>
  <c r="W3313" i="3" s="1"/>
  <c r="U3321" i="3"/>
  <c r="W3321" i="3" s="1"/>
  <c r="U3329" i="3"/>
  <c r="W3329" i="3" s="1"/>
  <c r="U3337" i="3"/>
  <c r="W3337" i="3" s="1"/>
  <c r="U3345" i="3"/>
  <c r="W3345" i="3" s="1"/>
  <c r="U3353" i="3"/>
  <c r="W3353" i="3" s="1"/>
  <c r="U3361" i="3"/>
  <c r="W3361" i="3" s="1"/>
  <c r="U3369" i="3"/>
  <c r="W3369" i="3" s="1"/>
  <c r="U3377" i="3"/>
  <c r="W3377" i="3" s="1"/>
  <c r="U3385" i="3"/>
  <c r="W3385" i="3" s="1"/>
  <c r="U3393" i="3"/>
  <c r="W3393" i="3" s="1"/>
  <c r="U3401" i="3"/>
  <c r="W3401" i="3" s="1"/>
  <c r="U3409" i="3"/>
  <c r="W3409" i="3" s="1"/>
  <c r="U3417" i="3"/>
  <c r="W3417" i="3" s="1"/>
  <c r="U3425" i="3"/>
  <c r="W3425" i="3" s="1"/>
  <c r="U3433" i="3"/>
  <c r="W3433" i="3" s="1"/>
  <c r="U3441" i="3"/>
  <c r="W3441" i="3" s="1"/>
  <c r="U3449" i="3"/>
  <c r="W3449" i="3" s="1"/>
  <c r="U3457" i="3"/>
  <c r="W3457" i="3" s="1"/>
  <c r="U3465" i="3"/>
  <c r="W3465" i="3" s="1"/>
  <c r="U3473" i="3"/>
  <c r="W3473" i="3" s="1"/>
  <c r="U3481" i="3"/>
  <c r="W3481" i="3" s="1"/>
  <c r="U3489" i="3"/>
  <c r="W3489" i="3" s="1"/>
  <c r="U3497" i="3"/>
  <c r="W3497" i="3" s="1"/>
  <c r="U3505" i="3"/>
  <c r="W3505" i="3" s="1"/>
  <c r="U3513" i="3"/>
  <c r="W3513" i="3" s="1"/>
  <c r="U3521" i="3"/>
  <c r="W3521" i="3" s="1"/>
  <c r="U3529" i="3"/>
  <c r="W3529" i="3" s="1"/>
  <c r="U3537" i="3"/>
  <c r="W3537" i="3" s="1"/>
  <c r="U3545" i="3"/>
  <c r="W3545" i="3" s="1"/>
  <c r="U3553" i="3"/>
  <c r="W3553" i="3" s="1"/>
  <c r="U3561" i="3"/>
  <c r="W3561" i="3" s="1"/>
  <c r="U3569" i="3"/>
  <c r="W3569" i="3" s="1"/>
  <c r="U3577" i="3"/>
  <c r="W3577" i="3" s="1"/>
  <c r="U3579" i="3"/>
  <c r="W3579" i="3" s="1"/>
  <c r="U3581" i="3"/>
  <c r="W3581" i="3" s="1"/>
  <c r="U3583" i="3"/>
  <c r="W3583" i="3" s="1"/>
  <c r="U3585" i="3"/>
  <c r="W3585" i="3" s="1"/>
  <c r="U3587" i="3"/>
  <c r="W3587" i="3" s="1"/>
  <c r="U3589" i="3"/>
  <c r="W3589" i="3" s="1"/>
  <c r="U3591" i="3"/>
  <c r="W3591" i="3" s="1"/>
  <c r="U3593" i="3"/>
  <c r="W3593" i="3" s="1"/>
  <c r="U3595" i="3"/>
  <c r="W3595" i="3" s="1"/>
  <c r="U3597" i="3"/>
  <c r="W3597" i="3" s="1"/>
  <c r="U3599" i="3"/>
  <c r="W3599" i="3" s="1"/>
  <c r="U3601" i="3"/>
  <c r="W3601" i="3" s="1"/>
  <c r="U3603" i="3"/>
  <c r="W3603" i="3" s="1"/>
  <c r="U3605" i="3"/>
  <c r="W3605" i="3" s="1"/>
  <c r="U3607" i="3"/>
  <c r="W3607" i="3" s="1"/>
  <c r="U3609" i="3"/>
  <c r="W3609" i="3" s="1"/>
  <c r="U3611" i="3"/>
  <c r="W3611" i="3" s="1"/>
  <c r="U3613" i="3"/>
  <c r="W3613" i="3" s="1"/>
  <c r="U3615" i="3"/>
  <c r="W3615" i="3" s="1"/>
  <c r="U3617" i="3"/>
  <c r="W3617" i="3" s="1"/>
  <c r="U3619" i="3"/>
  <c r="W3619" i="3" s="1"/>
  <c r="U3621" i="3"/>
  <c r="W3621" i="3" s="1"/>
  <c r="U3623" i="3"/>
  <c r="W3623" i="3" s="1"/>
  <c r="U3625" i="3"/>
  <c r="W3625" i="3" s="1"/>
  <c r="U3627" i="3"/>
  <c r="W3627" i="3" s="1"/>
  <c r="U3629" i="3"/>
  <c r="W3629" i="3" s="1"/>
  <c r="U3631" i="3"/>
  <c r="W3631" i="3" s="1"/>
  <c r="U3633" i="3"/>
  <c r="W3633" i="3" s="1"/>
  <c r="U3635" i="3"/>
  <c r="W3635" i="3" s="1"/>
  <c r="U3637" i="3"/>
  <c r="W3637" i="3" s="1"/>
  <c r="U3639" i="3"/>
  <c r="W3639" i="3" s="1"/>
  <c r="U3641" i="3"/>
  <c r="W3641" i="3" s="1"/>
  <c r="U3643" i="3"/>
  <c r="W3643" i="3" s="1"/>
  <c r="U3645" i="3"/>
  <c r="W3645" i="3" s="1"/>
  <c r="U3647" i="3"/>
  <c r="W3647" i="3" s="1"/>
  <c r="U3649" i="3"/>
  <c r="W3649" i="3" s="1"/>
  <c r="U3651" i="3"/>
  <c r="W3651" i="3" s="1"/>
  <c r="U3653" i="3"/>
  <c r="W3653" i="3" s="1"/>
  <c r="U3655" i="3"/>
  <c r="W3655" i="3" s="1"/>
  <c r="U3657" i="3"/>
  <c r="W3657" i="3" s="1"/>
  <c r="U3659" i="3"/>
  <c r="W3659" i="3" s="1"/>
  <c r="U3661" i="3"/>
  <c r="W3661" i="3" s="1"/>
  <c r="U3663" i="3"/>
  <c r="W3663" i="3" s="1"/>
  <c r="U3665" i="3"/>
  <c r="W3665" i="3" s="1"/>
  <c r="U3667" i="3"/>
  <c r="W3667" i="3" s="1"/>
  <c r="U3669" i="3"/>
  <c r="W3669" i="3" s="1"/>
  <c r="U3671" i="3"/>
  <c r="W3671" i="3" s="1"/>
  <c r="U3673" i="3"/>
  <c r="W3673" i="3" s="1"/>
  <c r="U3675" i="3"/>
  <c r="W3675" i="3" s="1"/>
  <c r="U3677" i="3"/>
  <c r="W3677" i="3" s="1"/>
  <c r="U3679" i="3"/>
  <c r="W3679" i="3" s="1"/>
  <c r="U3681" i="3"/>
  <c r="W3681" i="3" s="1"/>
  <c r="U3683" i="3"/>
  <c r="W3683" i="3" s="1"/>
  <c r="U3685" i="3"/>
  <c r="W3685" i="3" s="1"/>
  <c r="U3687" i="3"/>
  <c r="W3687" i="3" s="1"/>
  <c r="U3689" i="3"/>
  <c r="W3689" i="3" s="1"/>
  <c r="U3691" i="3"/>
  <c r="W3691" i="3" s="1"/>
  <c r="U3693" i="3"/>
  <c r="W3693" i="3" s="1"/>
  <c r="U3695" i="3"/>
  <c r="W3695" i="3" s="1"/>
  <c r="U3697" i="3"/>
  <c r="W3697" i="3" s="1"/>
  <c r="U3699" i="3"/>
  <c r="W3699" i="3" s="1"/>
  <c r="U3701" i="3"/>
  <c r="W3701" i="3" s="1"/>
  <c r="U3703" i="3"/>
  <c r="W3703" i="3" s="1"/>
  <c r="U3705" i="3"/>
  <c r="W3705" i="3" s="1"/>
  <c r="U3707" i="3"/>
  <c r="W3707" i="3" s="1"/>
  <c r="U3709" i="3"/>
  <c r="W3709" i="3" s="1"/>
  <c r="U3711" i="3"/>
  <c r="W3711" i="3" s="1"/>
  <c r="U3713" i="3"/>
  <c r="W3713" i="3" s="1"/>
  <c r="U3715" i="3"/>
  <c r="W3715" i="3" s="1"/>
  <c r="U3717" i="3"/>
  <c r="W3717" i="3" s="1"/>
  <c r="U3719" i="3"/>
  <c r="W3719" i="3" s="1"/>
  <c r="U3721" i="3"/>
  <c r="W3721" i="3" s="1"/>
  <c r="U3723" i="3"/>
  <c r="W3723" i="3" s="1"/>
  <c r="U3725" i="3"/>
  <c r="W3725" i="3" s="1"/>
  <c r="U3727" i="3"/>
  <c r="W3727" i="3" s="1"/>
  <c r="U3729" i="3"/>
  <c r="W3729" i="3" s="1"/>
  <c r="U3731" i="3"/>
  <c r="W3731" i="3" s="1"/>
  <c r="U3733" i="3"/>
  <c r="W3733" i="3" s="1"/>
  <c r="U3735" i="3"/>
  <c r="W3735" i="3" s="1"/>
  <c r="U3737" i="3"/>
  <c r="W3737" i="3" s="1"/>
  <c r="U3739" i="3"/>
  <c r="W3739" i="3" s="1"/>
  <c r="U3741" i="3"/>
  <c r="W3741" i="3" s="1"/>
  <c r="U3743" i="3"/>
  <c r="W3743" i="3" s="1"/>
  <c r="U3745" i="3"/>
  <c r="W3745" i="3" s="1"/>
  <c r="U3747" i="3"/>
  <c r="W3747" i="3" s="1"/>
  <c r="U3749" i="3"/>
  <c r="W3749" i="3" s="1"/>
  <c r="U3751" i="3"/>
  <c r="W3751" i="3" s="1"/>
  <c r="U3753" i="3"/>
  <c r="W3753" i="3" s="1"/>
  <c r="U3755" i="3"/>
  <c r="W3755" i="3" s="1"/>
  <c r="U3757" i="3"/>
  <c r="W3757" i="3" s="1"/>
  <c r="U3759" i="3"/>
  <c r="W3759" i="3" s="1"/>
  <c r="U3761" i="3"/>
  <c r="W3761" i="3" s="1"/>
  <c r="U3763" i="3"/>
  <c r="W3763" i="3" s="1"/>
  <c r="U3765" i="3"/>
  <c r="W3765" i="3" s="1"/>
  <c r="U3767" i="3"/>
  <c r="W3767" i="3" s="1"/>
  <c r="U3769" i="3"/>
  <c r="W3769" i="3" s="1"/>
  <c r="U3771" i="3"/>
  <c r="W3771" i="3" s="1"/>
  <c r="U3773" i="3"/>
  <c r="W3773" i="3" s="1"/>
  <c r="U3775" i="3"/>
  <c r="W3775" i="3" s="1"/>
  <c r="U3777" i="3"/>
  <c r="W3777" i="3" s="1"/>
  <c r="U3779" i="3"/>
  <c r="W3779" i="3" s="1"/>
  <c r="U3781" i="3"/>
  <c r="W3781" i="3" s="1"/>
  <c r="U3783" i="3"/>
  <c r="W3783" i="3" s="1"/>
  <c r="U3785" i="3"/>
  <c r="W3785" i="3" s="1"/>
  <c r="U3787" i="3"/>
  <c r="W3787" i="3" s="1"/>
  <c r="U3789" i="3"/>
  <c r="W3789" i="3" s="1"/>
  <c r="U3791" i="3"/>
  <c r="W3791" i="3" s="1"/>
  <c r="U3793" i="3"/>
  <c r="W3793" i="3" s="1"/>
  <c r="U3795" i="3"/>
  <c r="W3795" i="3" s="1"/>
  <c r="U3797" i="3"/>
  <c r="W3797" i="3" s="1"/>
  <c r="U3799" i="3"/>
  <c r="W3799" i="3" s="1"/>
  <c r="U3801" i="3"/>
  <c r="W3801" i="3" s="1"/>
  <c r="U3803" i="3"/>
  <c r="W3803" i="3" s="1"/>
  <c r="U3805" i="3"/>
  <c r="W3805" i="3" s="1"/>
  <c r="U3807" i="3"/>
  <c r="W3807" i="3" s="1"/>
  <c r="U3809" i="3"/>
  <c r="W3809" i="3" s="1"/>
  <c r="U3811" i="3"/>
  <c r="W3811" i="3" s="1"/>
  <c r="U3813" i="3"/>
  <c r="W3813" i="3" s="1"/>
  <c r="U3815" i="3"/>
  <c r="W3815" i="3" s="1"/>
  <c r="U3817" i="3"/>
  <c r="W3817" i="3" s="1"/>
  <c r="U3819" i="3"/>
  <c r="W3819" i="3" s="1"/>
  <c r="U3821" i="3"/>
  <c r="W3821" i="3" s="1"/>
  <c r="U3823" i="3"/>
  <c r="W3823" i="3" s="1"/>
  <c r="U3825" i="3"/>
  <c r="W3825" i="3" s="1"/>
  <c r="U3827" i="3"/>
  <c r="W3827" i="3" s="1"/>
  <c r="U3829" i="3"/>
  <c r="W3829" i="3" s="1"/>
  <c r="U3831" i="3"/>
  <c r="W3831" i="3" s="1"/>
  <c r="U3833" i="3"/>
  <c r="W3833" i="3" s="1"/>
  <c r="U3835" i="3"/>
  <c r="W3835" i="3" s="1"/>
  <c r="U3837" i="3"/>
  <c r="W3837" i="3" s="1"/>
  <c r="U3839" i="3"/>
  <c r="W3839" i="3" s="1"/>
  <c r="U3841" i="3"/>
  <c r="W3841" i="3" s="1"/>
  <c r="U3843" i="3"/>
  <c r="W3843" i="3" s="1"/>
  <c r="U3845" i="3"/>
  <c r="W3845" i="3" s="1"/>
  <c r="U3847" i="3"/>
  <c r="W3847" i="3" s="1"/>
  <c r="U3849" i="3"/>
  <c r="W3849" i="3" s="1"/>
  <c r="U3851" i="3"/>
  <c r="W3851" i="3" s="1"/>
  <c r="U3853" i="3"/>
  <c r="W3853" i="3" s="1"/>
  <c r="U3855" i="3"/>
  <c r="W3855" i="3" s="1"/>
  <c r="U3857" i="3"/>
  <c r="W3857" i="3" s="1"/>
  <c r="U3859" i="3"/>
  <c r="W3859" i="3" s="1"/>
  <c r="U3861" i="3"/>
  <c r="W3861" i="3" s="1"/>
  <c r="U3863" i="3"/>
  <c r="W3863" i="3" s="1"/>
  <c r="U3865" i="3"/>
  <c r="W3865" i="3" s="1"/>
  <c r="U3867" i="3"/>
  <c r="W3867" i="3" s="1"/>
  <c r="U3869" i="3"/>
  <c r="W3869" i="3" s="1"/>
  <c r="U3871" i="3"/>
  <c r="W3871" i="3" s="1"/>
  <c r="U3873" i="3"/>
  <c r="W3873" i="3" s="1"/>
  <c r="U3875" i="3"/>
  <c r="W3875" i="3" s="1"/>
  <c r="U3877" i="3"/>
  <c r="W3877" i="3" s="1"/>
  <c r="U3879" i="3"/>
  <c r="W3879" i="3" s="1"/>
  <c r="U3881" i="3"/>
  <c r="W3881" i="3" s="1"/>
  <c r="U3883" i="3"/>
  <c r="W3883" i="3" s="1"/>
  <c r="U3885" i="3"/>
  <c r="W3885" i="3" s="1"/>
  <c r="U3887" i="3"/>
  <c r="W3887" i="3" s="1"/>
  <c r="U3889" i="3"/>
  <c r="W3889" i="3" s="1"/>
  <c r="U3891" i="3"/>
  <c r="W3891" i="3" s="1"/>
  <c r="U3893" i="3"/>
  <c r="W3893" i="3" s="1"/>
  <c r="U3895" i="3"/>
  <c r="W3895" i="3" s="1"/>
  <c r="U3897" i="3"/>
  <c r="W3897" i="3" s="1"/>
  <c r="U3899" i="3"/>
  <c r="W3899" i="3" s="1"/>
  <c r="U3901" i="3"/>
  <c r="W3901" i="3" s="1"/>
  <c r="U3903" i="3"/>
  <c r="W3903" i="3" s="1"/>
  <c r="U3905" i="3"/>
  <c r="W3905" i="3" s="1"/>
  <c r="U3907" i="3"/>
  <c r="W3907" i="3" s="1"/>
  <c r="U3909" i="3"/>
  <c r="W3909" i="3" s="1"/>
  <c r="U3911" i="3"/>
  <c r="W3911" i="3" s="1"/>
  <c r="U3913" i="3"/>
  <c r="W3913" i="3" s="1"/>
  <c r="U3915" i="3"/>
  <c r="W3915" i="3" s="1"/>
  <c r="U3917" i="3"/>
  <c r="W3917" i="3" s="1"/>
  <c r="U3919" i="3"/>
  <c r="W3919" i="3" s="1"/>
  <c r="U3921" i="3"/>
  <c r="W3921" i="3" s="1"/>
  <c r="U3923" i="3"/>
  <c r="W3923" i="3" s="1"/>
  <c r="U3925" i="3"/>
  <c r="W3925" i="3" s="1"/>
  <c r="U3927" i="3"/>
  <c r="W3927" i="3" s="1"/>
  <c r="U3929" i="3"/>
  <c r="W3929" i="3" s="1"/>
  <c r="U3931" i="3"/>
  <c r="W3931" i="3" s="1"/>
  <c r="U3933" i="3"/>
  <c r="W3933" i="3" s="1"/>
  <c r="U3935" i="3"/>
  <c r="W3935" i="3" s="1"/>
  <c r="U3937" i="3"/>
  <c r="W3937" i="3" s="1"/>
  <c r="U3939" i="3"/>
  <c r="W3939" i="3" s="1"/>
  <c r="U3941" i="3"/>
  <c r="W3941" i="3" s="1"/>
  <c r="U3943" i="3"/>
  <c r="W3943" i="3" s="1"/>
  <c r="U3945" i="3"/>
  <c r="W3945" i="3" s="1"/>
  <c r="U3947" i="3"/>
  <c r="W3947" i="3" s="1"/>
  <c r="U3949" i="3"/>
  <c r="W3949" i="3" s="1"/>
  <c r="U3951" i="3"/>
  <c r="W3951" i="3" s="1"/>
  <c r="U3953" i="3"/>
  <c r="W3953" i="3" s="1"/>
  <c r="U3955" i="3"/>
  <c r="W3955" i="3" s="1"/>
  <c r="U3957" i="3"/>
  <c r="W3957" i="3" s="1"/>
  <c r="U3959" i="3"/>
  <c r="W3959" i="3" s="1"/>
  <c r="U3961" i="3"/>
  <c r="W3961" i="3" s="1"/>
  <c r="U3963" i="3"/>
  <c r="W3963" i="3" s="1"/>
  <c r="U3965" i="3"/>
  <c r="W3965" i="3" s="1"/>
  <c r="U3967" i="3"/>
  <c r="W3967" i="3" s="1"/>
  <c r="U3969" i="3"/>
  <c r="W3969" i="3" s="1"/>
  <c r="U3971" i="3"/>
  <c r="W3971" i="3" s="1"/>
  <c r="U3973" i="3"/>
  <c r="W3973" i="3" s="1"/>
  <c r="U3975" i="3"/>
  <c r="W3975" i="3" s="1"/>
  <c r="U3977" i="3"/>
  <c r="W3977" i="3" s="1"/>
  <c r="U3979" i="3"/>
  <c r="W3979" i="3" s="1"/>
  <c r="U3981" i="3"/>
  <c r="W3981" i="3" s="1"/>
  <c r="U3983" i="3"/>
  <c r="W3983" i="3" s="1"/>
  <c r="U3985" i="3"/>
  <c r="W3985" i="3" s="1"/>
  <c r="U3987" i="3"/>
  <c r="W3987" i="3" s="1"/>
  <c r="U3989" i="3"/>
  <c r="W3989" i="3" s="1"/>
  <c r="U3991" i="3"/>
  <c r="W3991" i="3" s="1"/>
  <c r="U3993" i="3"/>
  <c r="W3993" i="3" s="1"/>
  <c r="U3995" i="3"/>
  <c r="W3995" i="3" s="1"/>
  <c r="U3997" i="3"/>
  <c r="W3997" i="3" s="1"/>
  <c r="U3999" i="3"/>
  <c r="W3999" i="3" s="1"/>
  <c r="U4001" i="3"/>
  <c r="W4001" i="3" s="1"/>
  <c r="U4003" i="3"/>
  <c r="W4003" i="3" s="1"/>
  <c r="U4005" i="3"/>
  <c r="W4005" i="3" s="1"/>
  <c r="U4007" i="3"/>
  <c r="W4007" i="3" s="1"/>
  <c r="U4009" i="3"/>
  <c r="W4009" i="3" s="1"/>
  <c r="U4011" i="3"/>
  <c r="W4011" i="3" s="1"/>
  <c r="U4013" i="3"/>
  <c r="W4013" i="3" s="1"/>
  <c r="U4015" i="3"/>
  <c r="W4015" i="3" s="1"/>
  <c r="U4017" i="3"/>
  <c r="W4017" i="3" s="1"/>
  <c r="U4019" i="3"/>
  <c r="W4019" i="3" s="1"/>
  <c r="U4021" i="3"/>
  <c r="W4021" i="3" s="1"/>
  <c r="U4023" i="3"/>
  <c r="W4023" i="3" s="1"/>
  <c r="U4025" i="3"/>
  <c r="W4025" i="3" s="1"/>
  <c r="U4027" i="3"/>
  <c r="W4027" i="3" s="1"/>
  <c r="U4029" i="3"/>
  <c r="W4029" i="3" s="1"/>
  <c r="U4031" i="3"/>
  <c r="W4031" i="3" s="1"/>
  <c r="U4033" i="3"/>
  <c r="W4033" i="3" s="1"/>
  <c r="U4035" i="3"/>
  <c r="W4035" i="3" s="1"/>
  <c r="U4037" i="3"/>
  <c r="W4037" i="3" s="1"/>
  <c r="U4039" i="3"/>
  <c r="W4039" i="3" s="1"/>
  <c r="U4041" i="3"/>
  <c r="W4041" i="3" s="1"/>
  <c r="U4043" i="3"/>
  <c r="W4043" i="3" s="1"/>
  <c r="U4045" i="3"/>
  <c r="W4045" i="3" s="1"/>
  <c r="U4047" i="3"/>
  <c r="W4047" i="3" s="1"/>
  <c r="U4049" i="3"/>
  <c r="W4049" i="3" s="1"/>
  <c r="U4051" i="3"/>
  <c r="W4051" i="3" s="1"/>
  <c r="U4053" i="3"/>
  <c r="W4053" i="3" s="1"/>
  <c r="U4055" i="3"/>
  <c r="W4055" i="3" s="1"/>
  <c r="U4057" i="3"/>
  <c r="W4057" i="3" s="1"/>
  <c r="U4059" i="3"/>
  <c r="W4059" i="3" s="1"/>
  <c r="U4061" i="3"/>
  <c r="W4061" i="3" s="1"/>
  <c r="U4063" i="3"/>
  <c r="W4063" i="3" s="1"/>
  <c r="U4065" i="3"/>
  <c r="W4065" i="3" s="1"/>
  <c r="U4067" i="3"/>
  <c r="W4067" i="3" s="1"/>
  <c r="U4069" i="3"/>
  <c r="W4069" i="3" s="1"/>
  <c r="U4071" i="3"/>
  <c r="W4071" i="3" s="1"/>
  <c r="U4073" i="3"/>
  <c r="W4073" i="3" s="1"/>
  <c r="U4075" i="3"/>
  <c r="W4075" i="3" s="1"/>
  <c r="U4077" i="3"/>
  <c r="W4077" i="3" s="1"/>
  <c r="U4079" i="3"/>
  <c r="W4079" i="3" s="1"/>
  <c r="U4081" i="3"/>
  <c r="W4081" i="3" s="1"/>
  <c r="U4083" i="3"/>
  <c r="W4083" i="3" s="1"/>
  <c r="U4085" i="3"/>
  <c r="W4085" i="3" s="1"/>
  <c r="U4087" i="3"/>
  <c r="W4087" i="3" s="1"/>
  <c r="U4089" i="3"/>
  <c r="W4089" i="3" s="1"/>
  <c r="U4091" i="3"/>
  <c r="W4091" i="3" s="1"/>
  <c r="U4093" i="3"/>
  <c r="W4093" i="3" s="1"/>
  <c r="U4095" i="3"/>
  <c r="W4095" i="3" s="1"/>
  <c r="U4097" i="3"/>
  <c r="W4097" i="3" s="1"/>
  <c r="U4099" i="3"/>
  <c r="W4099" i="3" s="1"/>
  <c r="U4101" i="3"/>
  <c r="W4101" i="3" s="1"/>
  <c r="U4103" i="3"/>
  <c r="W4103" i="3" s="1"/>
  <c r="U4105" i="3"/>
  <c r="W4105" i="3" s="1"/>
  <c r="U4107" i="3"/>
  <c r="W4107" i="3" s="1"/>
  <c r="U4109" i="3"/>
  <c r="W4109" i="3" s="1"/>
  <c r="U4111" i="3"/>
  <c r="W4111" i="3" s="1"/>
  <c r="U4113" i="3"/>
  <c r="W4113" i="3" s="1"/>
  <c r="U4115" i="3"/>
  <c r="W4115" i="3" s="1"/>
  <c r="U4117" i="3"/>
  <c r="W4117" i="3" s="1"/>
  <c r="U4119" i="3"/>
  <c r="W4119" i="3" s="1"/>
  <c r="U4121" i="3"/>
  <c r="W4121" i="3" s="1"/>
  <c r="U4123" i="3"/>
  <c r="W4123" i="3" s="1"/>
  <c r="U4125" i="3"/>
  <c r="W4125" i="3" s="1"/>
  <c r="U4127" i="3"/>
  <c r="W4127" i="3" s="1"/>
  <c r="U4129" i="3"/>
  <c r="W4129" i="3" s="1"/>
  <c r="U4131" i="3"/>
  <c r="W4131" i="3" s="1"/>
  <c r="U4133" i="3"/>
  <c r="W4133" i="3" s="1"/>
  <c r="U4135" i="3"/>
  <c r="W4135" i="3" s="1"/>
  <c r="U4137" i="3"/>
  <c r="W4137" i="3" s="1"/>
  <c r="U4139" i="3"/>
  <c r="W4139" i="3" s="1"/>
  <c r="U4141" i="3"/>
  <c r="W4141" i="3" s="1"/>
  <c r="U4143" i="3"/>
  <c r="W4143" i="3" s="1"/>
  <c r="U4145" i="3"/>
  <c r="W4145" i="3" s="1"/>
  <c r="U4147" i="3"/>
  <c r="W4147" i="3" s="1"/>
  <c r="U4149" i="3"/>
  <c r="W4149" i="3" s="1"/>
  <c r="U4151" i="3"/>
  <c r="W4151" i="3" s="1"/>
  <c r="U4153" i="3"/>
  <c r="W4153" i="3" s="1"/>
  <c r="U4155" i="3"/>
  <c r="W4155" i="3" s="1"/>
  <c r="U4157" i="3"/>
  <c r="W4157" i="3" s="1"/>
  <c r="U4159" i="3"/>
  <c r="W4159" i="3" s="1"/>
  <c r="U4161" i="3"/>
  <c r="W4161" i="3" s="1"/>
  <c r="U4163" i="3"/>
  <c r="W4163" i="3" s="1"/>
  <c r="U4165" i="3"/>
  <c r="W4165" i="3" s="1"/>
  <c r="U4167" i="3"/>
  <c r="W4167" i="3" s="1"/>
  <c r="U4169" i="3"/>
  <c r="W4169" i="3" s="1"/>
  <c r="U4171" i="3"/>
  <c r="W4171" i="3" s="1"/>
  <c r="U4173" i="3"/>
  <c r="W4173" i="3" s="1"/>
  <c r="U4175" i="3"/>
  <c r="W4175" i="3" s="1"/>
  <c r="U4177" i="3"/>
  <c r="W4177" i="3" s="1"/>
  <c r="U4179" i="3"/>
  <c r="W4179" i="3" s="1"/>
  <c r="U4181" i="3"/>
  <c r="W4181" i="3" s="1"/>
  <c r="U4183" i="3"/>
  <c r="W4183" i="3" s="1"/>
  <c r="U4185" i="3"/>
  <c r="W4185" i="3" s="1"/>
  <c r="U4187" i="3"/>
  <c r="W4187" i="3" s="1"/>
  <c r="U4189" i="3"/>
  <c r="W4189" i="3" s="1"/>
  <c r="U4191" i="3"/>
  <c r="W4191" i="3" s="1"/>
  <c r="U4193" i="3"/>
  <c r="W4193" i="3" s="1"/>
  <c r="U4195" i="3"/>
  <c r="W4195" i="3" s="1"/>
  <c r="U4197" i="3"/>
  <c r="W4197" i="3" s="1"/>
  <c r="U4199" i="3"/>
  <c r="W4199" i="3" s="1"/>
  <c r="U4201" i="3"/>
  <c r="W4201" i="3" s="1"/>
  <c r="U4203" i="3"/>
  <c r="W4203" i="3" s="1"/>
  <c r="U4205" i="3"/>
  <c r="W4205" i="3" s="1"/>
  <c r="U4207" i="3"/>
  <c r="W4207" i="3" s="1"/>
  <c r="U4209" i="3"/>
  <c r="W4209" i="3" s="1"/>
  <c r="U4211" i="3"/>
  <c r="W4211" i="3" s="1"/>
  <c r="U4213" i="3"/>
  <c r="W4213" i="3" s="1"/>
  <c r="U4215" i="3"/>
  <c r="W4215" i="3" s="1"/>
  <c r="U4217" i="3"/>
  <c r="W4217" i="3" s="1"/>
  <c r="U4219" i="3"/>
  <c r="W4219" i="3" s="1"/>
  <c r="U4221" i="3"/>
  <c r="W4221" i="3" s="1"/>
  <c r="U4223" i="3"/>
  <c r="W4223" i="3" s="1"/>
  <c r="U4225" i="3"/>
  <c r="W4225" i="3" s="1"/>
  <c r="U4227" i="3"/>
  <c r="W4227" i="3" s="1"/>
  <c r="U4229" i="3"/>
  <c r="W4229" i="3" s="1"/>
  <c r="U4231" i="3"/>
  <c r="W4231" i="3" s="1"/>
  <c r="U4233" i="3"/>
  <c r="W4233" i="3" s="1"/>
  <c r="U4235" i="3"/>
  <c r="W4235" i="3" s="1"/>
  <c r="U4237" i="3"/>
  <c r="W4237" i="3" s="1"/>
  <c r="U4239" i="3"/>
  <c r="W4239" i="3" s="1"/>
  <c r="U4241" i="3"/>
  <c r="W4241" i="3" s="1"/>
  <c r="U4243" i="3"/>
  <c r="W4243" i="3" s="1"/>
  <c r="U4245" i="3"/>
  <c r="W4245" i="3" s="1"/>
  <c r="U4247" i="3"/>
  <c r="W4247" i="3" s="1"/>
  <c r="U4249" i="3"/>
  <c r="W4249" i="3" s="1"/>
  <c r="U4251" i="3"/>
  <c r="W4251" i="3" s="1"/>
  <c r="U4253" i="3"/>
  <c r="W4253" i="3" s="1"/>
  <c r="U4255" i="3"/>
  <c r="W4255" i="3" s="1"/>
  <c r="U4257" i="3"/>
  <c r="W4257" i="3" s="1"/>
  <c r="U4259" i="3"/>
  <c r="W4259" i="3" s="1"/>
  <c r="U4261" i="3"/>
  <c r="W4261" i="3" s="1"/>
  <c r="U4263" i="3"/>
  <c r="W4263" i="3" s="1"/>
  <c r="U4265" i="3"/>
  <c r="W4265" i="3" s="1"/>
  <c r="U4267" i="3"/>
  <c r="W4267" i="3" s="1"/>
  <c r="U4269" i="3"/>
  <c r="W4269" i="3" s="1"/>
  <c r="U4271" i="3"/>
  <c r="W4271" i="3" s="1"/>
  <c r="U4273" i="3"/>
  <c r="W4273" i="3" s="1"/>
  <c r="U4275" i="3"/>
  <c r="W4275" i="3" s="1"/>
  <c r="U4277" i="3"/>
  <c r="W4277" i="3" s="1"/>
  <c r="U4279" i="3"/>
  <c r="W4279" i="3" s="1"/>
  <c r="U4281" i="3"/>
  <c r="W4281" i="3" s="1"/>
  <c r="U4283" i="3"/>
  <c r="W4283" i="3" s="1"/>
  <c r="U4285" i="3"/>
  <c r="W4285" i="3" s="1"/>
  <c r="U4287" i="3"/>
  <c r="W4287" i="3" s="1"/>
  <c r="U4289" i="3"/>
  <c r="W4289" i="3" s="1"/>
  <c r="U4291" i="3"/>
  <c r="W4291" i="3" s="1"/>
  <c r="U4293" i="3"/>
  <c r="W4293" i="3" s="1"/>
  <c r="U4295" i="3"/>
  <c r="W4295" i="3" s="1"/>
  <c r="U4297" i="3"/>
  <c r="W4297" i="3" s="1"/>
  <c r="U4299" i="3"/>
  <c r="W4299" i="3" s="1"/>
  <c r="U4301" i="3"/>
  <c r="W4301" i="3" s="1"/>
  <c r="U4303" i="3"/>
  <c r="W4303" i="3" s="1"/>
  <c r="U4305" i="3"/>
  <c r="W4305" i="3" s="1"/>
  <c r="U4307" i="3"/>
  <c r="W4307" i="3" s="1"/>
  <c r="U4309" i="3"/>
  <c r="W4309" i="3" s="1"/>
  <c r="U4311" i="3"/>
  <c r="W4311" i="3" s="1"/>
  <c r="U4313" i="3"/>
  <c r="W4313" i="3" s="1"/>
  <c r="U4315" i="3"/>
  <c r="W4315" i="3" s="1"/>
  <c r="U4317" i="3"/>
  <c r="W4317" i="3" s="1"/>
  <c r="U4319" i="3"/>
  <c r="W4319" i="3" s="1"/>
  <c r="U4321" i="3"/>
  <c r="W4321" i="3" s="1"/>
  <c r="U4323" i="3"/>
  <c r="W4323" i="3" s="1"/>
  <c r="U4325" i="3"/>
  <c r="W4325" i="3" s="1"/>
  <c r="U4327" i="3"/>
  <c r="W4327" i="3" s="1"/>
  <c r="U4329" i="3"/>
  <c r="W4329" i="3" s="1"/>
  <c r="U4331" i="3"/>
  <c r="W4331" i="3" s="1"/>
  <c r="U4333" i="3"/>
  <c r="W4333" i="3" s="1"/>
  <c r="U4335" i="3"/>
  <c r="W4335" i="3" s="1"/>
  <c r="U4337" i="3"/>
  <c r="W4337" i="3" s="1"/>
  <c r="U4339" i="3"/>
  <c r="W4339" i="3" s="1"/>
  <c r="U4341" i="3"/>
  <c r="W4341" i="3" s="1"/>
  <c r="U4343" i="3"/>
  <c r="W4343" i="3" s="1"/>
  <c r="U4345" i="3"/>
  <c r="W4345" i="3" s="1"/>
  <c r="U4347" i="3"/>
  <c r="W4347" i="3" s="1"/>
  <c r="U4349" i="3"/>
  <c r="W4349" i="3" s="1"/>
  <c r="U4351" i="3"/>
  <c r="W4351" i="3" s="1"/>
  <c r="U4353" i="3"/>
  <c r="W4353" i="3" s="1"/>
  <c r="U4355" i="3"/>
  <c r="W4355" i="3" s="1"/>
  <c r="U4357" i="3"/>
  <c r="W4357" i="3" s="1"/>
  <c r="U4359" i="3"/>
  <c r="W4359" i="3" s="1"/>
  <c r="U4361" i="3"/>
  <c r="W4361" i="3" s="1"/>
  <c r="U4363" i="3"/>
  <c r="W4363" i="3" s="1"/>
  <c r="U4365" i="3"/>
  <c r="W4365" i="3" s="1"/>
  <c r="U4367" i="3"/>
  <c r="W4367" i="3" s="1"/>
  <c r="U4369" i="3"/>
  <c r="W4369" i="3" s="1"/>
  <c r="U4371" i="3"/>
  <c r="W4371" i="3" s="1"/>
  <c r="U4373" i="3"/>
  <c r="W4373" i="3" s="1"/>
  <c r="U4375" i="3"/>
  <c r="W4375" i="3" s="1"/>
  <c r="U4377" i="3"/>
  <c r="W4377" i="3" s="1"/>
  <c r="U4379" i="3"/>
  <c r="W4379" i="3" s="1"/>
  <c r="U4381" i="3"/>
  <c r="W4381" i="3" s="1"/>
  <c r="U4383" i="3"/>
  <c r="W4383" i="3" s="1"/>
  <c r="U4385" i="3"/>
  <c r="W4385" i="3" s="1"/>
  <c r="U4387" i="3"/>
  <c r="W4387" i="3" s="1"/>
  <c r="U4389" i="3"/>
  <c r="W4389" i="3" s="1"/>
  <c r="U4391" i="3"/>
  <c r="W4391" i="3" s="1"/>
  <c r="U4393" i="3"/>
  <c r="W4393" i="3" s="1"/>
  <c r="U4395" i="3"/>
  <c r="W4395" i="3" s="1"/>
  <c r="U4397" i="3"/>
  <c r="W4397" i="3" s="1"/>
  <c r="U4399" i="3"/>
  <c r="W4399" i="3" s="1"/>
  <c r="U4401" i="3"/>
  <c r="W4401" i="3" s="1"/>
  <c r="U4403" i="3"/>
  <c r="W4403" i="3" s="1"/>
  <c r="U4405" i="3"/>
  <c r="W4405" i="3" s="1"/>
  <c r="U4407" i="3"/>
  <c r="W4407" i="3" s="1"/>
  <c r="U4409" i="3"/>
  <c r="W4409" i="3" s="1"/>
  <c r="U4411" i="3"/>
  <c r="W4411" i="3" s="1"/>
  <c r="U4413" i="3"/>
  <c r="W4413" i="3" s="1"/>
  <c r="U4415" i="3"/>
  <c r="W4415" i="3" s="1"/>
  <c r="U4417" i="3"/>
  <c r="W4417" i="3" s="1"/>
  <c r="U4419" i="3"/>
  <c r="W4419" i="3" s="1"/>
  <c r="U4421" i="3"/>
  <c r="W4421" i="3" s="1"/>
  <c r="U4423" i="3"/>
  <c r="W4423" i="3" s="1"/>
  <c r="U4425" i="3"/>
  <c r="W4425" i="3" s="1"/>
  <c r="U4427" i="3"/>
  <c r="W4427" i="3" s="1"/>
  <c r="U4429" i="3"/>
  <c r="W4429" i="3" s="1"/>
  <c r="U4431" i="3"/>
  <c r="W4431" i="3" s="1"/>
  <c r="U4433" i="3"/>
  <c r="W4433" i="3" s="1"/>
  <c r="U4435" i="3"/>
  <c r="W4435" i="3" s="1"/>
  <c r="U4437" i="3"/>
  <c r="W4437" i="3" s="1"/>
  <c r="U4439" i="3"/>
  <c r="W4439" i="3" s="1"/>
  <c r="U4441" i="3"/>
  <c r="W4441" i="3" s="1"/>
  <c r="U4443" i="3"/>
  <c r="W4443" i="3" s="1"/>
  <c r="U4445" i="3"/>
  <c r="W4445" i="3" s="1"/>
  <c r="U4447" i="3"/>
  <c r="W4447" i="3" s="1"/>
  <c r="U4449" i="3"/>
  <c r="W4449" i="3" s="1"/>
  <c r="U4451" i="3"/>
  <c r="W4451" i="3" s="1"/>
  <c r="U4453" i="3"/>
  <c r="W4453" i="3" s="1"/>
  <c r="U4455" i="3"/>
  <c r="W4455" i="3" s="1"/>
  <c r="U4457" i="3"/>
  <c r="W4457" i="3" s="1"/>
  <c r="U4459" i="3"/>
  <c r="W4459" i="3" s="1"/>
  <c r="U4461" i="3"/>
  <c r="W4461" i="3" s="1"/>
  <c r="U4463" i="3"/>
  <c r="W4463" i="3" s="1"/>
  <c r="U4465" i="3"/>
  <c r="W4465" i="3" s="1"/>
  <c r="U4467" i="3"/>
  <c r="W4467" i="3" s="1"/>
  <c r="U4469" i="3"/>
  <c r="W4469" i="3" s="1"/>
  <c r="U4471" i="3"/>
  <c r="W4471" i="3" s="1"/>
  <c r="U4473" i="3"/>
  <c r="W4473" i="3" s="1"/>
  <c r="U4475" i="3"/>
  <c r="W4475" i="3" s="1"/>
  <c r="U4477" i="3"/>
  <c r="W4477" i="3" s="1"/>
  <c r="U4479" i="3"/>
  <c r="W4479" i="3" s="1"/>
  <c r="U4481" i="3"/>
  <c r="W4481" i="3" s="1"/>
  <c r="U4483" i="3"/>
  <c r="W4483" i="3" s="1"/>
  <c r="U4485" i="3"/>
  <c r="W4485" i="3" s="1"/>
  <c r="U4487" i="3"/>
  <c r="W4487" i="3" s="1"/>
  <c r="U4489" i="3"/>
  <c r="W4489" i="3" s="1"/>
  <c r="U4491" i="3"/>
  <c r="W4491" i="3" s="1"/>
  <c r="U4493" i="3"/>
  <c r="W4493" i="3" s="1"/>
  <c r="U4495" i="3"/>
  <c r="W4495" i="3" s="1"/>
  <c r="U4497" i="3"/>
  <c r="W4497" i="3" s="1"/>
  <c r="U4499" i="3"/>
  <c r="W4499" i="3" s="1"/>
  <c r="U4501" i="3"/>
  <c r="W4501" i="3" s="1"/>
  <c r="U4503" i="3"/>
  <c r="W4503" i="3" s="1"/>
  <c r="U4505" i="3"/>
  <c r="W4505" i="3" s="1"/>
  <c r="U4507" i="3"/>
  <c r="W4507" i="3" s="1"/>
  <c r="U4509" i="3"/>
  <c r="W4509" i="3" s="1"/>
  <c r="U4511" i="3"/>
  <c r="W4511" i="3" s="1"/>
  <c r="U4513" i="3"/>
  <c r="W4513" i="3" s="1"/>
  <c r="U4515" i="3"/>
  <c r="W4515" i="3" s="1"/>
  <c r="U4517" i="3"/>
  <c r="W4517" i="3" s="1"/>
  <c r="U4519" i="3"/>
  <c r="W4519" i="3" s="1"/>
  <c r="U1061" i="3"/>
  <c r="W1061" i="3" s="1"/>
  <c r="U2387" i="3"/>
  <c r="W2387" i="3" s="1"/>
  <c r="U2395" i="3"/>
  <c r="W2395" i="3" s="1"/>
  <c r="U2403" i="3"/>
  <c r="W2403" i="3" s="1"/>
  <c r="U2411" i="3"/>
  <c r="W2411" i="3" s="1"/>
  <c r="U2419" i="3"/>
  <c r="W2419" i="3" s="1"/>
  <c r="U2427" i="3"/>
  <c r="W2427" i="3" s="1"/>
  <c r="U2435" i="3"/>
  <c r="W2435" i="3" s="1"/>
  <c r="U2443" i="3"/>
  <c r="W2443" i="3" s="1"/>
  <c r="U2451" i="3"/>
  <c r="W2451" i="3" s="1"/>
  <c r="U2459" i="3"/>
  <c r="W2459" i="3" s="1"/>
  <c r="U2467" i="3"/>
  <c r="W2467" i="3" s="1"/>
  <c r="U2475" i="3"/>
  <c r="W2475" i="3" s="1"/>
  <c r="U2483" i="3"/>
  <c r="W2483" i="3" s="1"/>
  <c r="U2491" i="3"/>
  <c r="W2491" i="3" s="1"/>
  <c r="U2499" i="3"/>
  <c r="W2499" i="3" s="1"/>
  <c r="U2507" i="3"/>
  <c r="W2507" i="3" s="1"/>
  <c r="U2515" i="3"/>
  <c r="W2515" i="3" s="1"/>
  <c r="U2523" i="3"/>
  <c r="W2523" i="3" s="1"/>
  <c r="U2531" i="3"/>
  <c r="W2531" i="3" s="1"/>
  <c r="U2539" i="3"/>
  <c r="W2539" i="3" s="1"/>
  <c r="U2547" i="3"/>
  <c r="W2547" i="3" s="1"/>
  <c r="U2555" i="3"/>
  <c r="W2555" i="3" s="1"/>
  <c r="U2563" i="3"/>
  <c r="W2563" i="3" s="1"/>
  <c r="U2571" i="3"/>
  <c r="W2571" i="3" s="1"/>
  <c r="U2579" i="3"/>
  <c r="W2579" i="3" s="1"/>
  <c r="U2587" i="3"/>
  <c r="W2587" i="3" s="1"/>
  <c r="U2595" i="3"/>
  <c r="W2595" i="3" s="1"/>
  <c r="U2603" i="3"/>
  <c r="W2603" i="3" s="1"/>
  <c r="U2611" i="3"/>
  <c r="W2611" i="3" s="1"/>
  <c r="U2619" i="3"/>
  <c r="W2619" i="3" s="1"/>
  <c r="U2627" i="3"/>
  <c r="W2627" i="3" s="1"/>
  <c r="U2635" i="3"/>
  <c r="W2635" i="3" s="1"/>
  <c r="U2643" i="3"/>
  <c r="W2643" i="3" s="1"/>
  <c r="U2651" i="3"/>
  <c r="W2651" i="3" s="1"/>
  <c r="U2659" i="3"/>
  <c r="W2659" i="3" s="1"/>
  <c r="U2667" i="3"/>
  <c r="W2667" i="3" s="1"/>
  <c r="U2675" i="3"/>
  <c r="W2675" i="3" s="1"/>
  <c r="U2683" i="3"/>
  <c r="W2683" i="3" s="1"/>
  <c r="U2691" i="3"/>
  <c r="W2691" i="3" s="1"/>
  <c r="U2699" i="3"/>
  <c r="W2699" i="3" s="1"/>
  <c r="U2707" i="3"/>
  <c r="W2707" i="3" s="1"/>
  <c r="U2715" i="3"/>
  <c r="W2715" i="3" s="1"/>
  <c r="U2723" i="3"/>
  <c r="W2723" i="3" s="1"/>
  <c r="U2731" i="3"/>
  <c r="W2731" i="3" s="1"/>
  <c r="U2739" i="3"/>
  <c r="W2739" i="3" s="1"/>
  <c r="U2747" i="3"/>
  <c r="W2747" i="3" s="1"/>
  <c r="U2755" i="3"/>
  <c r="W2755" i="3" s="1"/>
  <c r="U2763" i="3"/>
  <c r="W2763" i="3" s="1"/>
  <c r="U2771" i="3"/>
  <c r="W2771" i="3" s="1"/>
  <c r="U2779" i="3"/>
  <c r="W2779" i="3" s="1"/>
  <c r="U2787" i="3"/>
  <c r="W2787" i="3" s="1"/>
  <c r="U2795" i="3"/>
  <c r="W2795" i="3" s="1"/>
  <c r="U2803" i="3"/>
  <c r="W2803" i="3" s="1"/>
  <c r="U2811" i="3"/>
  <c r="W2811" i="3" s="1"/>
  <c r="U2819" i="3"/>
  <c r="W2819" i="3" s="1"/>
  <c r="U2827" i="3"/>
  <c r="W2827" i="3" s="1"/>
  <c r="U2835" i="3"/>
  <c r="W2835" i="3" s="1"/>
  <c r="U2843" i="3"/>
  <c r="W2843" i="3" s="1"/>
  <c r="U2851" i="3"/>
  <c r="W2851" i="3" s="1"/>
  <c r="U2859" i="3"/>
  <c r="W2859" i="3" s="1"/>
  <c r="U2867" i="3"/>
  <c r="W2867" i="3" s="1"/>
  <c r="U2875" i="3"/>
  <c r="W2875" i="3" s="1"/>
  <c r="U2883" i="3"/>
  <c r="W2883" i="3" s="1"/>
  <c r="U2891" i="3"/>
  <c r="W2891" i="3" s="1"/>
  <c r="U2899" i="3"/>
  <c r="W2899" i="3" s="1"/>
  <c r="U2907" i="3"/>
  <c r="W2907" i="3" s="1"/>
  <c r="U2915" i="3"/>
  <c r="W2915" i="3" s="1"/>
  <c r="U2923" i="3"/>
  <c r="W2923" i="3" s="1"/>
  <c r="U2931" i="3"/>
  <c r="W2931" i="3" s="1"/>
  <c r="U2939" i="3"/>
  <c r="W2939" i="3" s="1"/>
  <c r="U2947" i="3"/>
  <c r="W2947" i="3" s="1"/>
  <c r="U2955" i="3"/>
  <c r="W2955" i="3" s="1"/>
  <c r="U2963" i="3"/>
  <c r="W2963" i="3" s="1"/>
  <c r="U2971" i="3"/>
  <c r="W2971" i="3" s="1"/>
  <c r="U2979" i="3"/>
  <c r="W2979" i="3" s="1"/>
  <c r="U2987" i="3"/>
  <c r="W2987" i="3" s="1"/>
  <c r="U2995" i="3"/>
  <c r="W2995" i="3" s="1"/>
  <c r="U3003" i="3"/>
  <c r="W3003" i="3" s="1"/>
  <c r="U3011" i="3"/>
  <c r="W3011" i="3" s="1"/>
  <c r="U3019" i="3"/>
  <c r="W3019" i="3" s="1"/>
  <c r="U3027" i="3"/>
  <c r="W3027" i="3" s="1"/>
  <c r="U3035" i="3"/>
  <c r="W3035" i="3" s="1"/>
  <c r="U3043" i="3"/>
  <c r="W3043" i="3" s="1"/>
  <c r="U3051" i="3"/>
  <c r="W3051" i="3" s="1"/>
  <c r="U3059" i="3"/>
  <c r="W3059" i="3" s="1"/>
  <c r="U3067" i="3"/>
  <c r="W3067" i="3" s="1"/>
  <c r="U3075" i="3"/>
  <c r="W3075" i="3" s="1"/>
  <c r="U3083" i="3"/>
  <c r="W3083" i="3" s="1"/>
  <c r="U3091" i="3"/>
  <c r="W3091" i="3" s="1"/>
  <c r="U3099" i="3"/>
  <c r="W3099" i="3" s="1"/>
  <c r="U3107" i="3"/>
  <c r="W3107" i="3" s="1"/>
  <c r="U3115" i="3"/>
  <c r="W3115" i="3" s="1"/>
  <c r="U3123" i="3"/>
  <c r="W3123" i="3" s="1"/>
  <c r="U3131" i="3"/>
  <c r="W3131" i="3" s="1"/>
  <c r="U3139" i="3"/>
  <c r="W3139" i="3" s="1"/>
  <c r="U3147" i="3"/>
  <c r="W3147" i="3" s="1"/>
  <c r="U3155" i="3"/>
  <c r="W3155" i="3" s="1"/>
  <c r="U3163" i="3"/>
  <c r="W3163" i="3" s="1"/>
  <c r="U3171" i="3"/>
  <c r="W3171" i="3" s="1"/>
  <c r="U3179" i="3"/>
  <c r="W3179" i="3" s="1"/>
  <c r="U3187" i="3"/>
  <c r="W3187" i="3" s="1"/>
  <c r="U3195" i="3"/>
  <c r="W3195" i="3" s="1"/>
  <c r="U3203" i="3"/>
  <c r="W3203" i="3" s="1"/>
  <c r="U3211" i="3"/>
  <c r="W3211" i="3" s="1"/>
  <c r="U3219" i="3"/>
  <c r="W3219" i="3" s="1"/>
  <c r="U3227" i="3"/>
  <c r="W3227" i="3" s="1"/>
  <c r="U3235" i="3"/>
  <c r="W3235" i="3" s="1"/>
  <c r="U3243" i="3"/>
  <c r="W3243" i="3" s="1"/>
  <c r="U3251" i="3"/>
  <c r="W3251" i="3" s="1"/>
  <c r="U3259" i="3"/>
  <c r="W3259" i="3" s="1"/>
  <c r="U3267" i="3"/>
  <c r="W3267" i="3" s="1"/>
  <c r="U3275" i="3"/>
  <c r="W3275" i="3" s="1"/>
  <c r="U3283" i="3"/>
  <c r="W3283" i="3" s="1"/>
  <c r="U3291" i="3"/>
  <c r="W3291" i="3" s="1"/>
  <c r="U3299" i="3"/>
  <c r="W3299" i="3" s="1"/>
  <c r="U3307" i="3"/>
  <c r="W3307" i="3" s="1"/>
  <c r="U3315" i="3"/>
  <c r="W3315" i="3" s="1"/>
  <c r="U3323" i="3"/>
  <c r="W3323" i="3" s="1"/>
  <c r="U3331" i="3"/>
  <c r="W3331" i="3" s="1"/>
  <c r="U3339" i="3"/>
  <c r="W3339" i="3" s="1"/>
  <c r="U3347" i="3"/>
  <c r="W3347" i="3" s="1"/>
  <c r="U3355" i="3"/>
  <c r="W3355" i="3" s="1"/>
  <c r="U3363" i="3"/>
  <c r="W3363" i="3" s="1"/>
  <c r="U3371" i="3"/>
  <c r="W3371" i="3" s="1"/>
  <c r="U3379" i="3"/>
  <c r="W3379" i="3" s="1"/>
  <c r="U3387" i="3"/>
  <c r="W3387" i="3" s="1"/>
  <c r="U3395" i="3"/>
  <c r="W3395" i="3" s="1"/>
  <c r="U3403" i="3"/>
  <c r="W3403" i="3" s="1"/>
  <c r="U3411" i="3"/>
  <c r="W3411" i="3" s="1"/>
  <c r="U3419" i="3"/>
  <c r="W3419" i="3" s="1"/>
  <c r="U3427" i="3"/>
  <c r="W3427" i="3" s="1"/>
  <c r="U3435" i="3"/>
  <c r="W3435" i="3" s="1"/>
  <c r="U3443" i="3"/>
  <c r="W3443" i="3" s="1"/>
  <c r="U3451" i="3"/>
  <c r="W3451" i="3" s="1"/>
  <c r="U3459" i="3"/>
  <c r="W3459" i="3" s="1"/>
  <c r="U3467" i="3"/>
  <c r="W3467" i="3" s="1"/>
  <c r="U3475" i="3"/>
  <c r="W3475" i="3" s="1"/>
  <c r="U3483" i="3"/>
  <c r="W3483" i="3" s="1"/>
  <c r="U3491" i="3"/>
  <c r="W3491" i="3" s="1"/>
  <c r="U3499" i="3"/>
  <c r="W3499" i="3" s="1"/>
  <c r="U3507" i="3"/>
  <c r="W3507" i="3" s="1"/>
  <c r="U3515" i="3"/>
  <c r="W3515" i="3" s="1"/>
  <c r="U3523" i="3"/>
  <c r="W3523" i="3" s="1"/>
  <c r="U3531" i="3"/>
  <c r="W3531" i="3" s="1"/>
  <c r="U3539" i="3"/>
  <c r="W3539" i="3" s="1"/>
  <c r="U3547" i="3"/>
  <c r="W3547" i="3" s="1"/>
  <c r="U3555" i="3"/>
  <c r="W3555" i="3" s="1"/>
  <c r="U3563" i="3"/>
  <c r="W3563" i="3" s="1"/>
  <c r="U3571" i="3"/>
  <c r="W3571" i="3" s="1"/>
  <c r="U1189" i="3"/>
  <c r="W1189" i="3" s="1"/>
  <c r="U2389" i="3"/>
  <c r="W2389" i="3" s="1"/>
  <c r="U2397" i="3"/>
  <c r="W2397" i="3" s="1"/>
  <c r="U2405" i="3"/>
  <c r="W2405" i="3" s="1"/>
  <c r="U2413" i="3"/>
  <c r="W2413" i="3" s="1"/>
  <c r="U2421" i="3"/>
  <c r="W2421" i="3" s="1"/>
  <c r="U2429" i="3"/>
  <c r="W2429" i="3" s="1"/>
  <c r="U2437" i="3"/>
  <c r="W2437" i="3" s="1"/>
  <c r="U2445" i="3"/>
  <c r="W2445" i="3" s="1"/>
  <c r="U2453" i="3"/>
  <c r="W2453" i="3" s="1"/>
  <c r="U2461" i="3"/>
  <c r="W2461" i="3" s="1"/>
  <c r="U2469" i="3"/>
  <c r="W2469" i="3" s="1"/>
  <c r="U2477" i="3"/>
  <c r="W2477" i="3" s="1"/>
  <c r="U2485" i="3"/>
  <c r="W2485" i="3" s="1"/>
  <c r="U2493" i="3"/>
  <c r="W2493" i="3" s="1"/>
  <c r="U2501" i="3"/>
  <c r="W2501" i="3" s="1"/>
  <c r="U2509" i="3"/>
  <c r="W2509" i="3" s="1"/>
  <c r="U2517" i="3"/>
  <c r="W2517" i="3" s="1"/>
  <c r="U2525" i="3"/>
  <c r="W2525" i="3" s="1"/>
  <c r="U2533" i="3"/>
  <c r="W2533" i="3" s="1"/>
  <c r="U2541" i="3"/>
  <c r="W2541" i="3" s="1"/>
  <c r="U2549" i="3"/>
  <c r="W2549" i="3" s="1"/>
  <c r="U2557" i="3"/>
  <c r="W2557" i="3" s="1"/>
  <c r="U2565" i="3"/>
  <c r="W2565" i="3" s="1"/>
  <c r="U2573" i="3"/>
  <c r="W2573" i="3" s="1"/>
  <c r="U2581" i="3"/>
  <c r="W2581" i="3" s="1"/>
  <c r="U2589" i="3"/>
  <c r="W2589" i="3" s="1"/>
  <c r="U2597" i="3"/>
  <c r="W2597" i="3" s="1"/>
  <c r="U2605" i="3"/>
  <c r="W2605" i="3" s="1"/>
  <c r="U2613" i="3"/>
  <c r="W2613" i="3" s="1"/>
  <c r="U2621" i="3"/>
  <c r="W2621" i="3" s="1"/>
  <c r="U2629" i="3"/>
  <c r="W2629" i="3" s="1"/>
  <c r="U2637" i="3"/>
  <c r="W2637" i="3" s="1"/>
  <c r="U2645" i="3"/>
  <c r="W2645" i="3" s="1"/>
  <c r="U2653" i="3"/>
  <c r="W2653" i="3" s="1"/>
  <c r="U2661" i="3"/>
  <c r="W2661" i="3" s="1"/>
  <c r="U2669" i="3"/>
  <c r="W2669" i="3" s="1"/>
  <c r="U2677" i="3"/>
  <c r="W2677" i="3" s="1"/>
  <c r="U2685" i="3"/>
  <c r="W2685" i="3" s="1"/>
  <c r="U2693" i="3"/>
  <c r="W2693" i="3" s="1"/>
  <c r="U2701" i="3"/>
  <c r="W2701" i="3" s="1"/>
  <c r="U2709" i="3"/>
  <c r="W2709" i="3" s="1"/>
  <c r="U2717" i="3"/>
  <c r="W2717" i="3" s="1"/>
  <c r="U2725" i="3"/>
  <c r="W2725" i="3" s="1"/>
  <c r="U2733" i="3"/>
  <c r="W2733" i="3" s="1"/>
  <c r="U2741" i="3"/>
  <c r="W2741" i="3" s="1"/>
  <c r="U2749" i="3"/>
  <c r="W2749" i="3" s="1"/>
  <c r="U2757" i="3"/>
  <c r="W2757" i="3" s="1"/>
  <c r="U2765" i="3"/>
  <c r="W2765" i="3" s="1"/>
  <c r="U2773" i="3"/>
  <c r="W2773" i="3" s="1"/>
  <c r="U2781" i="3"/>
  <c r="W2781" i="3" s="1"/>
  <c r="U2789" i="3"/>
  <c r="W2789" i="3" s="1"/>
  <c r="U2797" i="3"/>
  <c r="W2797" i="3" s="1"/>
  <c r="U2805" i="3"/>
  <c r="W2805" i="3" s="1"/>
  <c r="U2813" i="3"/>
  <c r="W2813" i="3" s="1"/>
  <c r="U2821" i="3"/>
  <c r="W2821" i="3" s="1"/>
  <c r="U2829" i="3"/>
  <c r="W2829" i="3" s="1"/>
  <c r="U2837" i="3"/>
  <c r="W2837" i="3" s="1"/>
  <c r="U2845" i="3"/>
  <c r="W2845" i="3" s="1"/>
  <c r="U2853" i="3"/>
  <c r="W2853" i="3" s="1"/>
  <c r="U2861" i="3"/>
  <c r="W2861" i="3" s="1"/>
  <c r="U2869" i="3"/>
  <c r="W2869" i="3" s="1"/>
  <c r="U2877" i="3"/>
  <c r="W2877" i="3" s="1"/>
  <c r="U2885" i="3"/>
  <c r="W2885" i="3" s="1"/>
  <c r="U2893" i="3"/>
  <c r="W2893" i="3" s="1"/>
  <c r="U2901" i="3"/>
  <c r="W2901" i="3" s="1"/>
  <c r="U2933" i="3"/>
  <c r="W2933" i="3" s="1"/>
  <c r="U2965" i="3"/>
  <c r="W2965" i="3" s="1"/>
  <c r="U2997" i="3"/>
  <c r="W2997" i="3" s="1"/>
  <c r="U3029" i="3"/>
  <c r="W3029" i="3" s="1"/>
  <c r="U3061" i="3"/>
  <c r="W3061" i="3" s="1"/>
  <c r="U3093" i="3"/>
  <c r="W3093" i="3" s="1"/>
  <c r="U3125" i="3"/>
  <c r="W3125" i="3" s="1"/>
  <c r="U3157" i="3"/>
  <c r="W3157" i="3" s="1"/>
  <c r="U3189" i="3"/>
  <c r="W3189" i="3" s="1"/>
  <c r="U3221" i="3"/>
  <c r="W3221" i="3" s="1"/>
  <c r="U3253" i="3"/>
  <c r="W3253" i="3" s="1"/>
  <c r="U3285" i="3"/>
  <c r="W3285" i="3" s="1"/>
  <c r="U3317" i="3"/>
  <c r="W3317" i="3" s="1"/>
  <c r="U3349" i="3"/>
  <c r="W3349" i="3" s="1"/>
  <c r="U3381" i="3"/>
  <c r="W3381" i="3" s="1"/>
  <c r="U3413" i="3"/>
  <c r="W3413" i="3" s="1"/>
  <c r="U3445" i="3"/>
  <c r="W3445" i="3" s="1"/>
  <c r="U3477" i="3"/>
  <c r="W3477" i="3" s="1"/>
  <c r="U3509" i="3"/>
  <c r="W3509" i="3" s="1"/>
  <c r="U3541" i="3"/>
  <c r="W3541" i="3" s="1"/>
  <c r="U3573" i="3"/>
  <c r="W3573" i="3" s="1"/>
  <c r="U3584" i="3"/>
  <c r="W3584" i="3" s="1"/>
  <c r="U3592" i="3"/>
  <c r="W3592" i="3" s="1"/>
  <c r="U3600" i="3"/>
  <c r="W3600" i="3" s="1"/>
  <c r="U3608" i="3"/>
  <c r="W3608" i="3" s="1"/>
  <c r="U3616" i="3"/>
  <c r="W3616" i="3" s="1"/>
  <c r="U3624" i="3"/>
  <c r="W3624" i="3" s="1"/>
  <c r="U3632" i="3"/>
  <c r="W3632" i="3" s="1"/>
  <c r="U3640" i="3"/>
  <c r="W3640" i="3" s="1"/>
  <c r="U3648" i="3"/>
  <c r="W3648" i="3" s="1"/>
  <c r="U3656" i="3"/>
  <c r="W3656" i="3" s="1"/>
  <c r="U3664" i="3"/>
  <c r="W3664" i="3" s="1"/>
  <c r="U3672" i="3"/>
  <c r="W3672" i="3" s="1"/>
  <c r="U3680" i="3"/>
  <c r="W3680" i="3" s="1"/>
  <c r="U3688" i="3"/>
  <c r="W3688" i="3" s="1"/>
  <c r="U3696" i="3"/>
  <c r="W3696" i="3" s="1"/>
  <c r="U3704" i="3"/>
  <c r="W3704" i="3" s="1"/>
  <c r="U3712" i="3"/>
  <c r="W3712" i="3" s="1"/>
  <c r="U3720" i="3"/>
  <c r="W3720" i="3" s="1"/>
  <c r="U3728" i="3"/>
  <c r="W3728" i="3" s="1"/>
  <c r="U3736" i="3"/>
  <c r="W3736" i="3" s="1"/>
  <c r="U3744" i="3"/>
  <c r="W3744" i="3" s="1"/>
  <c r="U3752" i="3"/>
  <c r="W3752" i="3" s="1"/>
  <c r="U3760" i="3"/>
  <c r="W3760" i="3" s="1"/>
  <c r="U3768" i="3"/>
  <c r="W3768" i="3" s="1"/>
  <c r="U3776" i="3"/>
  <c r="W3776" i="3" s="1"/>
  <c r="U3784" i="3"/>
  <c r="W3784" i="3" s="1"/>
  <c r="U3792" i="3"/>
  <c r="W3792" i="3" s="1"/>
  <c r="U3800" i="3"/>
  <c r="W3800" i="3" s="1"/>
  <c r="U3808" i="3"/>
  <c r="W3808" i="3" s="1"/>
  <c r="U3816" i="3"/>
  <c r="W3816" i="3" s="1"/>
  <c r="U3824" i="3"/>
  <c r="W3824" i="3" s="1"/>
  <c r="U3832" i="3"/>
  <c r="W3832" i="3" s="1"/>
  <c r="U3840" i="3"/>
  <c r="W3840" i="3" s="1"/>
  <c r="U3848" i="3"/>
  <c r="W3848" i="3" s="1"/>
  <c r="U3856" i="3"/>
  <c r="W3856" i="3" s="1"/>
  <c r="U3864" i="3"/>
  <c r="W3864" i="3" s="1"/>
  <c r="U3872" i="3"/>
  <c r="W3872" i="3" s="1"/>
  <c r="U3880" i="3"/>
  <c r="W3880" i="3" s="1"/>
  <c r="U3888" i="3"/>
  <c r="W3888" i="3" s="1"/>
  <c r="U3896" i="3"/>
  <c r="W3896" i="3" s="1"/>
  <c r="U3904" i="3"/>
  <c r="W3904" i="3" s="1"/>
  <c r="U3912" i="3"/>
  <c r="W3912" i="3" s="1"/>
  <c r="U3920" i="3"/>
  <c r="W3920" i="3" s="1"/>
  <c r="U3928" i="3"/>
  <c r="W3928" i="3" s="1"/>
  <c r="U3936" i="3"/>
  <c r="W3936" i="3" s="1"/>
  <c r="U3944" i="3"/>
  <c r="W3944" i="3" s="1"/>
  <c r="U3952" i="3"/>
  <c r="W3952" i="3" s="1"/>
  <c r="U3960" i="3"/>
  <c r="W3960" i="3" s="1"/>
  <c r="U3968" i="3"/>
  <c r="W3968" i="3" s="1"/>
  <c r="U3976" i="3"/>
  <c r="W3976" i="3" s="1"/>
  <c r="U3984" i="3"/>
  <c r="W3984" i="3" s="1"/>
  <c r="U3992" i="3"/>
  <c r="W3992" i="3" s="1"/>
  <c r="U4000" i="3"/>
  <c r="W4000" i="3" s="1"/>
  <c r="U4008" i="3"/>
  <c r="W4008" i="3" s="1"/>
  <c r="U4016" i="3"/>
  <c r="W4016" i="3" s="1"/>
  <c r="U4024" i="3"/>
  <c r="W4024" i="3" s="1"/>
  <c r="U4032" i="3"/>
  <c r="W4032" i="3" s="1"/>
  <c r="U4040" i="3"/>
  <c r="W4040" i="3" s="1"/>
  <c r="U4048" i="3"/>
  <c r="W4048" i="3" s="1"/>
  <c r="U4056" i="3"/>
  <c r="W4056" i="3" s="1"/>
  <c r="U4064" i="3"/>
  <c r="W4064" i="3" s="1"/>
  <c r="U4072" i="3"/>
  <c r="W4072" i="3" s="1"/>
  <c r="U4080" i="3"/>
  <c r="W4080" i="3" s="1"/>
  <c r="U4088" i="3"/>
  <c r="W4088" i="3" s="1"/>
  <c r="U4096" i="3"/>
  <c r="W4096" i="3" s="1"/>
  <c r="U4104" i="3"/>
  <c r="W4104" i="3" s="1"/>
  <c r="U4112" i="3"/>
  <c r="W4112" i="3" s="1"/>
  <c r="U4120" i="3"/>
  <c r="W4120" i="3" s="1"/>
  <c r="U4128" i="3"/>
  <c r="W4128" i="3" s="1"/>
  <c r="U4136" i="3"/>
  <c r="W4136" i="3" s="1"/>
  <c r="U4144" i="3"/>
  <c r="W4144" i="3" s="1"/>
  <c r="U4152" i="3"/>
  <c r="W4152" i="3" s="1"/>
  <c r="U4160" i="3"/>
  <c r="W4160" i="3" s="1"/>
  <c r="U4168" i="3"/>
  <c r="W4168" i="3" s="1"/>
  <c r="U4176" i="3"/>
  <c r="W4176" i="3" s="1"/>
  <c r="U4184" i="3"/>
  <c r="W4184" i="3" s="1"/>
  <c r="U4192" i="3"/>
  <c r="W4192" i="3" s="1"/>
  <c r="U4200" i="3"/>
  <c r="W4200" i="3" s="1"/>
  <c r="U4208" i="3"/>
  <c r="W4208" i="3" s="1"/>
  <c r="U4216" i="3"/>
  <c r="W4216" i="3" s="1"/>
  <c r="U4224" i="3"/>
  <c r="W4224" i="3" s="1"/>
  <c r="U4232" i="3"/>
  <c r="W4232" i="3" s="1"/>
  <c r="U4240" i="3"/>
  <c r="W4240" i="3" s="1"/>
  <c r="U4248" i="3"/>
  <c r="W4248" i="3" s="1"/>
  <c r="U4256" i="3"/>
  <c r="W4256" i="3" s="1"/>
  <c r="U4264" i="3"/>
  <c r="W4264" i="3" s="1"/>
  <c r="U4272" i="3"/>
  <c r="W4272" i="3" s="1"/>
  <c r="U4280" i="3"/>
  <c r="W4280" i="3" s="1"/>
  <c r="U4288" i="3"/>
  <c r="W4288" i="3" s="1"/>
  <c r="U4296" i="3"/>
  <c r="W4296" i="3" s="1"/>
  <c r="U4304" i="3"/>
  <c r="W4304" i="3" s="1"/>
  <c r="U4312" i="3"/>
  <c r="W4312" i="3" s="1"/>
  <c r="U4320" i="3"/>
  <c r="W4320" i="3" s="1"/>
  <c r="U4328" i="3"/>
  <c r="W4328" i="3" s="1"/>
  <c r="U4336" i="3"/>
  <c r="W4336" i="3" s="1"/>
  <c r="U4344" i="3"/>
  <c r="W4344" i="3" s="1"/>
  <c r="U4352" i="3"/>
  <c r="W4352" i="3" s="1"/>
  <c r="U4360" i="3"/>
  <c r="W4360" i="3" s="1"/>
  <c r="U4368" i="3"/>
  <c r="W4368" i="3" s="1"/>
  <c r="U4376" i="3"/>
  <c r="W4376" i="3" s="1"/>
  <c r="U4384" i="3"/>
  <c r="W4384" i="3" s="1"/>
  <c r="U4392" i="3"/>
  <c r="W4392" i="3" s="1"/>
  <c r="U4400" i="3"/>
  <c r="W4400" i="3" s="1"/>
  <c r="U4408" i="3"/>
  <c r="W4408" i="3" s="1"/>
  <c r="U4416" i="3"/>
  <c r="W4416" i="3" s="1"/>
  <c r="U4424" i="3"/>
  <c r="W4424" i="3" s="1"/>
  <c r="U4432" i="3"/>
  <c r="W4432" i="3" s="1"/>
  <c r="U4440" i="3"/>
  <c r="W4440" i="3" s="1"/>
  <c r="U4448" i="3"/>
  <c r="W4448" i="3" s="1"/>
  <c r="U4456" i="3"/>
  <c r="W4456" i="3" s="1"/>
  <c r="U4464" i="3"/>
  <c r="W4464" i="3" s="1"/>
  <c r="U4472" i="3"/>
  <c r="W4472" i="3" s="1"/>
  <c r="U4480" i="3"/>
  <c r="W4480" i="3" s="1"/>
  <c r="U4488" i="3"/>
  <c r="W4488" i="3" s="1"/>
  <c r="U4496" i="3"/>
  <c r="W4496" i="3" s="1"/>
  <c r="U4504" i="3"/>
  <c r="W4504" i="3" s="1"/>
  <c r="U4512" i="3"/>
  <c r="W4512" i="3" s="1"/>
  <c r="U2909" i="3"/>
  <c r="W2909" i="3" s="1"/>
  <c r="U2941" i="3"/>
  <c r="W2941" i="3" s="1"/>
  <c r="U2973" i="3"/>
  <c r="W2973" i="3" s="1"/>
  <c r="U3005" i="3"/>
  <c r="W3005" i="3" s="1"/>
  <c r="U3037" i="3"/>
  <c r="W3037" i="3" s="1"/>
  <c r="U3069" i="3"/>
  <c r="W3069" i="3" s="1"/>
  <c r="U3101" i="3"/>
  <c r="W3101" i="3" s="1"/>
  <c r="U3133" i="3"/>
  <c r="W3133" i="3" s="1"/>
  <c r="U3165" i="3"/>
  <c r="W3165" i="3" s="1"/>
  <c r="U3197" i="3"/>
  <c r="W3197" i="3" s="1"/>
  <c r="U3229" i="3"/>
  <c r="W3229" i="3" s="1"/>
  <c r="U3261" i="3"/>
  <c r="W3261" i="3" s="1"/>
  <c r="U3293" i="3"/>
  <c r="W3293" i="3" s="1"/>
  <c r="U3325" i="3"/>
  <c r="W3325" i="3" s="1"/>
  <c r="U3357" i="3"/>
  <c r="W3357" i="3" s="1"/>
  <c r="U3389" i="3"/>
  <c r="W3389" i="3" s="1"/>
  <c r="U3421" i="3"/>
  <c r="W3421" i="3" s="1"/>
  <c r="U3453" i="3"/>
  <c r="W3453" i="3" s="1"/>
  <c r="U3485" i="3"/>
  <c r="W3485" i="3" s="1"/>
  <c r="U3517" i="3"/>
  <c r="W3517" i="3" s="1"/>
  <c r="U3549" i="3"/>
  <c r="W3549" i="3" s="1"/>
  <c r="U3578" i="3"/>
  <c r="W3578" i="3" s="1"/>
  <c r="U3586" i="3"/>
  <c r="W3586" i="3" s="1"/>
  <c r="U3594" i="3"/>
  <c r="W3594" i="3" s="1"/>
  <c r="U3602" i="3"/>
  <c r="W3602" i="3" s="1"/>
  <c r="U3610" i="3"/>
  <c r="W3610" i="3" s="1"/>
  <c r="U3618" i="3"/>
  <c r="W3618" i="3" s="1"/>
  <c r="U3626" i="3"/>
  <c r="W3626" i="3" s="1"/>
  <c r="U3634" i="3"/>
  <c r="W3634" i="3" s="1"/>
  <c r="U3642" i="3"/>
  <c r="W3642" i="3" s="1"/>
  <c r="U3650" i="3"/>
  <c r="W3650" i="3" s="1"/>
  <c r="U3658" i="3"/>
  <c r="W3658" i="3" s="1"/>
  <c r="U3666" i="3"/>
  <c r="W3666" i="3" s="1"/>
  <c r="U3674" i="3"/>
  <c r="W3674" i="3" s="1"/>
  <c r="U3682" i="3"/>
  <c r="W3682" i="3" s="1"/>
  <c r="U3690" i="3"/>
  <c r="W3690" i="3" s="1"/>
  <c r="U3698" i="3"/>
  <c r="W3698" i="3" s="1"/>
  <c r="U3706" i="3"/>
  <c r="W3706" i="3" s="1"/>
  <c r="U3714" i="3"/>
  <c r="W3714" i="3" s="1"/>
  <c r="U3722" i="3"/>
  <c r="W3722" i="3" s="1"/>
  <c r="U3730" i="3"/>
  <c r="W3730" i="3" s="1"/>
  <c r="U3738" i="3"/>
  <c r="W3738" i="3" s="1"/>
  <c r="U3746" i="3"/>
  <c r="W3746" i="3" s="1"/>
  <c r="U3754" i="3"/>
  <c r="W3754" i="3" s="1"/>
  <c r="U3762" i="3"/>
  <c r="W3762" i="3" s="1"/>
  <c r="U3770" i="3"/>
  <c r="W3770" i="3" s="1"/>
  <c r="U3778" i="3"/>
  <c r="W3778" i="3" s="1"/>
  <c r="U3786" i="3"/>
  <c r="W3786" i="3" s="1"/>
  <c r="U3794" i="3"/>
  <c r="W3794" i="3" s="1"/>
  <c r="U3802" i="3"/>
  <c r="W3802" i="3" s="1"/>
  <c r="U3810" i="3"/>
  <c r="W3810" i="3" s="1"/>
  <c r="U3818" i="3"/>
  <c r="W3818" i="3" s="1"/>
  <c r="U3826" i="3"/>
  <c r="W3826" i="3" s="1"/>
  <c r="U3834" i="3"/>
  <c r="W3834" i="3" s="1"/>
  <c r="U3842" i="3"/>
  <c r="W3842" i="3" s="1"/>
  <c r="U3850" i="3"/>
  <c r="W3850" i="3" s="1"/>
  <c r="U3858" i="3"/>
  <c r="W3858" i="3" s="1"/>
  <c r="U3866" i="3"/>
  <c r="W3866" i="3" s="1"/>
  <c r="U3874" i="3"/>
  <c r="W3874" i="3" s="1"/>
  <c r="U3882" i="3"/>
  <c r="W3882" i="3" s="1"/>
  <c r="U3890" i="3"/>
  <c r="W3890" i="3" s="1"/>
  <c r="U3898" i="3"/>
  <c r="W3898" i="3" s="1"/>
  <c r="U3906" i="3"/>
  <c r="W3906" i="3" s="1"/>
  <c r="U3914" i="3"/>
  <c r="W3914" i="3" s="1"/>
  <c r="U3922" i="3"/>
  <c r="W3922" i="3" s="1"/>
  <c r="U3930" i="3"/>
  <c r="W3930" i="3" s="1"/>
  <c r="U3938" i="3"/>
  <c r="W3938" i="3" s="1"/>
  <c r="U3946" i="3"/>
  <c r="W3946" i="3" s="1"/>
  <c r="U3954" i="3"/>
  <c r="W3954" i="3" s="1"/>
  <c r="U3962" i="3"/>
  <c r="W3962" i="3" s="1"/>
  <c r="U3970" i="3"/>
  <c r="W3970" i="3" s="1"/>
  <c r="U3978" i="3"/>
  <c r="W3978" i="3" s="1"/>
  <c r="U3986" i="3"/>
  <c r="W3986" i="3" s="1"/>
  <c r="U3994" i="3"/>
  <c r="W3994" i="3" s="1"/>
  <c r="U4002" i="3"/>
  <c r="W4002" i="3" s="1"/>
  <c r="U4010" i="3"/>
  <c r="W4010" i="3" s="1"/>
  <c r="U4018" i="3"/>
  <c r="W4018" i="3" s="1"/>
  <c r="U4026" i="3"/>
  <c r="W4026" i="3" s="1"/>
  <c r="U4034" i="3"/>
  <c r="W4034" i="3" s="1"/>
  <c r="U4042" i="3"/>
  <c r="W4042" i="3" s="1"/>
  <c r="U4050" i="3"/>
  <c r="W4050" i="3" s="1"/>
  <c r="U4058" i="3"/>
  <c r="W4058" i="3" s="1"/>
  <c r="U4066" i="3"/>
  <c r="W4066" i="3" s="1"/>
  <c r="U4074" i="3"/>
  <c r="W4074" i="3" s="1"/>
  <c r="U4082" i="3"/>
  <c r="W4082" i="3" s="1"/>
  <c r="U4090" i="3"/>
  <c r="W4090" i="3" s="1"/>
  <c r="U4098" i="3"/>
  <c r="W4098" i="3" s="1"/>
  <c r="U4106" i="3"/>
  <c r="W4106" i="3" s="1"/>
  <c r="U4114" i="3"/>
  <c r="W4114" i="3" s="1"/>
  <c r="U4122" i="3"/>
  <c r="W4122" i="3" s="1"/>
  <c r="U4130" i="3"/>
  <c r="W4130" i="3" s="1"/>
  <c r="U4138" i="3"/>
  <c r="W4138" i="3" s="1"/>
  <c r="U4146" i="3"/>
  <c r="W4146" i="3" s="1"/>
  <c r="U4154" i="3"/>
  <c r="W4154" i="3" s="1"/>
  <c r="U4162" i="3"/>
  <c r="W4162" i="3" s="1"/>
  <c r="U4170" i="3"/>
  <c r="W4170" i="3" s="1"/>
  <c r="U4178" i="3"/>
  <c r="W4178" i="3" s="1"/>
  <c r="U4186" i="3"/>
  <c r="W4186" i="3" s="1"/>
  <c r="U4194" i="3"/>
  <c r="W4194" i="3" s="1"/>
  <c r="U4202" i="3"/>
  <c r="W4202" i="3" s="1"/>
  <c r="U4210" i="3"/>
  <c r="W4210" i="3" s="1"/>
  <c r="U4218" i="3"/>
  <c r="W4218" i="3" s="1"/>
  <c r="U4226" i="3"/>
  <c r="W4226" i="3" s="1"/>
  <c r="U4234" i="3"/>
  <c r="W4234" i="3" s="1"/>
  <c r="U4242" i="3"/>
  <c r="W4242" i="3" s="1"/>
  <c r="U4250" i="3"/>
  <c r="W4250" i="3" s="1"/>
  <c r="U4258" i="3"/>
  <c r="W4258" i="3" s="1"/>
  <c r="U4266" i="3"/>
  <c r="W4266" i="3" s="1"/>
  <c r="U4274" i="3"/>
  <c r="W4274" i="3" s="1"/>
  <c r="U4282" i="3"/>
  <c r="W4282" i="3" s="1"/>
  <c r="U4290" i="3"/>
  <c r="W4290" i="3" s="1"/>
  <c r="U4298" i="3"/>
  <c r="W4298" i="3" s="1"/>
  <c r="U4306" i="3"/>
  <c r="W4306" i="3" s="1"/>
  <c r="U4314" i="3"/>
  <c r="W4314" i="3" s="1"/>
  <c r="U4322" i="3"/>
  <c r="W4322" i="3" s="1"/>
  <c r="U4330" i="3"/>
  <c r="W4330" i="3" s="1"/>
  <c r="U4338" i="3"/>
  <c r="W4338" i="3" s="1"/>
  <c r="U4346" i="3"/>
  <c r="W4346" i="3" s="1"/>
  <c r="U4354" i="3"/>
  <c r="W4354" i="3" s="1"/>
  <c r="U4362" i="3"/>
  <c r="W4362" i="3" s="1"/>
  <c r="U4370" i="3"/>
  <c r="W4370" i="3" s="1"/>
  <c r="U4378" i="3"/>
  <c r="W4378" i="3" s="1"/>
  <c r="U4386" i="3"/>
  <c r="W4386" i="3" s="1"/>
  <c r="U4394" i="3"/>
  <c r="W4394" i="3" s="1"/>
  <c r="U4402" i="3"/>
  <c r="W4402" i="3" s="1"/>
  <c r="U4410" i="3"/>
  <c r="W4410" i="3" s="1"/>
  <c r="U4418" i="3"/>
  <c r="W4418" i="3" s="1"/>
  <c r="U4426" i="3"/>
  <c r="W4426" i="3" s="1"/>
  <c r="U4434" i="3"/>
  <c r="W4434" i="3" s="1"/>
  <c r="U4442" i="3"/>
  <c r="W4442" i="3" s="1"/>
  <c r="U4450" i="3"/>
  <c r="W4450" i="3" s="1"/>
  <c r="U4458" i="3"/>
  <c r="W4458" i="3" s="1"/>
  <c r="U4466" i="3"/>
  <c r="W4466" i="3" s="1"/>
  <c r="U4474" i="3"/>
  <c r="W4474" i="3" s="1"/>
  <c r="U4482" i="3"/>
  <c r="W4482" i="3" s="1"/>
  <c r="U4490" i="3"/>
  <c r="W4490" i="3" s="1"/>
  <c r="U4498" i="3"/>
  <c r="W4498" i="3" s="1"/>
  <c r="U4506" i="3"/>
  <c r="W4506" i="3" s="1"/>
  <c r="U4514" i="3"/>
  <c r="W4514" i="3" s="1"/>
  <c r="U2917" i="3"/>
  <c r="W2917" i="3" s="1"/>
  <c r="U2949" i="3"/>
  <c r="W2949" i="3" s="1"/>
  <c r="U2981" i="3"/>
  <c r="W2981" i="3" s="1"/>
  <c r="U3013" i="3"/>
  <c r="W3013" i="3" s="1"/>
  <c r="U3045" i="3"/>
  <c r="W3045" i="3" s="1"/>
  <c r="U3077" i="3"/>
  <c r="W3077" i="3" s="1"/>
  <c r="U3109" i="3"/>
  <c r="W3109" i="3" s="1"/>
  <c r="U3141" i="3"/>
  <c r="W3141" i="3" s="1"/>
  <c r="U3173" i="3"/>
  <c r="W3173" i="3" s="1"/>
  <c r="U3205" i="3"/>
  <c r="W3205" i="3" s="1"/>
  <c r="U3237" i="3"/>
  <c r="W3237" i="3" s="1"/>
  <c r="U3269" i="3"/>
  <c r="W3269" i="3" s="1"/>
  <c r="U3301" i="3"/>
  <c r="W3301" i="3" s="1"/>
  <c r="U3333" i="3"/>
  <c r="W3333" i="3" s="1"/>
  <c r="U3365" i="3"/>
  <c r="W3365" i="3" s="1"/>
  <c r="U3397" i="3"/>
  <c r="W3397" i="3" s="1"/>
  <c r="U3429" i="3"/>
  <c r="W3429" i="3" s="1"/>
  <c r="U3461" i="3"/>
  <c r="W3461" i="3" s="1"/>
  <c r="U3493" i="3"/>
  <c r="W3493" i="3" s="1"/>
  <c r="U3525" i="3"/>
  <c r="W3525" i="3" s="1"/>
  <c r="U3557" i="3"/>
  <c r="W3557" i="3" s="1"/>
  <c r="U3580" i="3"/>
  <c r="W3580" i="3" s="1"/>
  <c r="U3588" i="3"/>
  <c r="W3588" i="3" s="1"/>
  <c r="U3596" i="3"/>
  <c r="W3596" i="3" s="1"/>
  <c r="U3604" i="3"/>
  <c r="W3604" i="3" s="1"/>
  <c r="U3612" i="3"/>
  <c r="W3612" i="3" s="1"/>
  <c r="U3620" i="3"/>
  <c r="W3620" i="3" s="1"/>
  <c r="U3628" i="3"/>
  <c r="W3628" i="3" s="1"/>
  <c r="U3636" i="3"/>
  <c r="W3636" i="3" s="1"/>
  <c r="U3644" i="3"/>
  <c r="W3644" i="3" s="1"/>
  <c r="U3652" i="3"/>
  <c r="W3652" i="3" s="1"/>
  <c r="U3660" i="3"/>
  <c r="W3660" i="3" s="1"/>
  <c r="U3668" i="3"/>
  <c r="W3668" i="3" s="1"/>
  <c r="U3676" i="3"/>
  <c r="W3676" i="3" s="1"/>
  <c r="U3684" i="3"/>
  <c r="W3684" i="3" s="1"/>
  <c r="U3692" i="3"/>
  <c r="W3692" i="3" s="1"/>
  <c r="U3700" i="3"/>
  <c r="W3700" i="3" s="1"/>
  <c r="U3708" i="3"/>
  <c r="W3708" i="3" s="1"/>
  <c r="U3716" i="3"/>
  <c r="W3716" i="3" s="1"/>
  <c r="U3724" i="3"/>
  <c r="W3724" i="3" s="1"/>
  <c r="U3732" i="3"/>
  <c r="W3732" i="3" s="1"/>
  <c r="U3740" i="3"/>
  <c r="W3740" i="3" s="1"/>
  <c r="U3748" i="3"/>
  <c r="W3748" i="3" s="1"/>
  <c r="U3756" i="3"/>
  <c r="W3756" i="3" s="1"/>
  <c r="U3764" i="3"/>
  <c r="W3764" i="3" s="1"/>
  <c r="U3772" i="3"/>
  <c r="W3772" i="3" s="1"/>
  <c r="U3780" i="3"/>
  <c r="W3780" i="3" s="1"/>
  <c r="U3788" i="3"/>
  <c r="W3788" i="3" s="1"/>
  <c r="U3796" i="3"/>
  <c r="W3796" i="3" s="1"/>
  <c r="U3804" i="3"/>
  <c r="W3804" i="3" s="1"/>
  <c r="U3812" i="3"/>
  <c r="W3812" i="3" s="1"/>
  <c r="U3820" i="3"/>
  <c r="W3820" i="3" s="1"/>
  <c r="U3828" i="3"/>
  <c r="W3828" i="3" s="1"/>
  <c r="U3836" i="3"/>
  <c r="W3836" i="3" s="1"/>
  <c r="U3844" i="3"/>
  <c r="W3844" i="3" s="1"/>
  <c r="U3852" i="3"/>
  <c r="W3852" i="3" s="1"/>
  <c r="U3860" i="3"/>
  <c r="W3860" i="3" s="1"/>
  <c r="U3868" i="3"/>
  <c r="W3868" i="3" s="1"/>
  <c r="U3876" i="3"/>
  <c r="W3876" i="3" s="1"/>
  <c r="U3884" i="3"/>
  <c r="W3884" i="3" s="1"/>
  <c r="U3892" i="3"/>
  <c r="W3892" i="3" s="1"/>
  <c r="U3900" i="3"/>
  <c r="W3900" i="3" s="1"/>
  <c r="U3908" i="3"/>
  <c r="W3908" i="3" s="1"/>
  <c r="U3916" i="3"/>
  <c r="W3916" i="3" s="1"/>
  <c r="U3924" i="3"/>
  <c r="W3924" i="3" s="1"/>
  <c r="U3932" i="3"/>
  <c r="W3932" i="3" s="1"/>
  <c r="U3940" i="3"/>
  <c r="W3940" i="3" s="1"/>
  <c r="U3948" i="3"/>
  <c r="W3948" i="3" s="1"/>
  <c r="U3956" i="3"/>
  <c r="W3956" i="3" s="1"/>
  <c r="U3964" i="3"/>
  <c r="W3964" i="3" s="1"/>
  <c r="U3972" i="3"/>
  <c r="W3972" i="3" s="1"/>
  <c r="U3980" i="3"/>
  <c r="W3980" i="3" s="1"/>
  <c r="U3988" i="3"/>
  <c r="W3988" i="3" s="1"/>
  <c r="U3996" i="3"/>
  <c r="W3996" i="3" s="1"/>
  <c r="U4004" i="3"/>
  <c r="W4004" i="3" s="1"/>
  <c r="U4012" i="3"/>
  <c r="W4012" i="3" s="1"/>
  <c r="U4020" i="3"/>
  <c r="W4020" i="3" s="1"/>
  <c r="U4028" i="3"/>
  <c r="W4028" i="3" s="1"/>
  <c r="U4036" i="3"/>
  <c r="W4036" i="3" s="1"/>
  <c r="U4044" i="3"/>
  <c r="W4044" i="3" s="1"/>
  <c r="U4052" i="3"/>
  <c r="W4052" i="3" s="1"/>
  <c r="U4060" i="3"/>
  <c r="W4060" i="3" s="1"/>
  <c r="U4068" i="3"/>
  <c r="W4068" i="3" s="1"/>
  <c r="U4076" i="3"/>
  <c r="W4076" i="3" s="1"/>
  <c r="U4084" i="3"/>
  <c r="W4084" i="3" s="1"/>
  <c r="U4092" i="3"/>
  <c r="W4092" i="3" s="1"/>
  <c r="U4100" i="3"/>
  <c r="W4100" i="3" s="1"/>
  <c r="U4108" i="3"/>
  <c r="W4108" i="3" s="1"/>
  <c r="U4116" i="3"/>
  <c r="W4116" i="3" s="1"/>
  <c r="U4124" i="3"/>
  <c r="W4124" i="3" s="1"/>
  <c r="U4132" i="3"/>
  <c r="W4132" i="3" s="1"/>
  <c r="U4140" i="3"/>
  <c r="W4140" i="3" s="1"/>
  <c r="U4148" i="3"/>
  <c r="W4148" i="3" s="1"/>
  <c r="U4156" i="3"/>
  <c r="W4156" i="3" s="1"/>
  <c r="U4164" i="3"/>
  <c r="W4164" i="3" s="1"/>
  <c r="U4172" i="3"/>
  <c r="W4172" i="3" s="1"/>
  <c r="U4180" i="3"/>
  <c r="W4180" i="3" s="1"/>
  <c r="U4188" i="3"/>
  <c r="W4188" i="3" s="1"/>
  <c r="U4196" i="3"/>
  <c r="W4196" i="3" s="1"/>
  <c r="U4204" i="3"/>
  <c r="W4204" i="3" s="1"/>
  <c r="U4212" i="3"/>
  <c r="W4212" i="3" s="1"/>
  <c r="U4220" i="3"/>
  <c r="W4220" i="3" s="1"/>
  <c r="U4228" i="3"/>
  <c r="W4228" i="3" s="1"/>
  <c r="U4236" i="3"/>
  <c r="W4236" i="3" s="1"/>
  <c r="U4244" i="3"/>
  <c r="W4244" i="3" s="1"/>
  <c r="U4252" i="3"/>
  <c r="W4252" i="3" s="1"/>
  <c r="U4260" i="3"/>
  <c r="W4260" i="3" s="1"/>
  <c r="U4268" i="3"/>
  <c r="W4268" i="3" s="1"/>
  <c r="U4276" i="3"/>
  <c r="W4276" i="3" s="1"/>
  <c r="U4284" i="3"/>
  <c r="W4284" i="3" s="1"/>
  <c r="U4292" i="3"/>
  <c r="W4292" i="3" s="1"/>
  <c r="U4300" i="3"/>
  <c r="W4300" i="3" s="1"/>
  <c r="U4308" i="3"/>
  <c r="W4308" i="3" s="1"/>
  <c r="U4316" i="3"/>
  <c r="W4316" i="3" s="1"/>
  <c r="U4324" i="3"/>
  <c r="W4324" i="3" s="1"/>
  <c r="U4332" i="3"/>
  <c r="W4332" i="3" s="1"/>
  <c r="U4340" i="3"/>
  <c r="W4340" i="3" s="1"/>
  <c r="U4348" i="3"/>
  <c r="W4348" i="3" s="1"/>
  <c r="U4356" i="3"/>
  <c r="W4356" i="3" s="1"/>
  <c r="U4364" i="3"/>
  <c r="W4364" i="3" s="1"/>
  <c r="U4372" i="3"/>
  <c r="W4372" i="3" s="1"/>
  <c r="U4380" i="3"/>
  <c r="W4380" i="3" s="1"/>
  <c r="U4388" i="3"/>
  <c r="W4388" i="3" s="1"/>
  <c r="U4396" i="3"/>
  <c r="W4396" i="3" s="1"/>
  <c r="U4404" i="3"/>
  <c r="W4404" i="3" s="1"/>
  <c r="U4412" i="3"/>
  <c r="W4412" i="3" s="1"/>
  <c r="U4420" i="3"/>
  <c r="W4420" i="3" s="1"/>
  <c r="U4428" i="3"/>
  <c r="W4428" i="3" s="1"/>
  <c r="U4436" i="3"/>
  <c r="W4436" i="3" s="1"/>
  <c r="U4444" i="3"/>
  <c r="W4444" i="3" s="1"/>
  <c r="U4452" i="3"/>
  <c r="W4452" i="3" s="1"/>
  <c r="U4460" i="3"/>
  <c r="W4460" i="3" s="1"/>
  <c r="U4468" i="3"/>
  <c r="W4468" i="3" s="1"/>
  <c r="U4476" i="3"/>
  <c r="W4476" i="3" s="1"/>
  <c r="U4484" i="3"/>
  <c r="W4484" i="3" s="1"/>
  <c r="U4492" i="3"/>
  <c r="W4492" i="3" s="1"/>
  <c r="U4500" i="3"/>
  <c r="W4500" i="3" s="1"/>
  <c r="U4508" i="3"/>
  <c r="W4508" i="3" s="1"/>
  <c r="U4516" i="3"/>
  <c r="W4516" i="3" s="1"/>
  <c r="U2925" i="3"/>
  <c r="W2925" i="3" s="1"/>
  <c r="U2957" i="3"/>
  <c r="W2957" i="3" s="1"/>
  <c r="U2989" i="3"/>
  <c r="W2989" i="3" s="1"/>
  <c r="U3021" i="3"/>
  <c r="W3021" i="3" s="1"/>
  <c r="U3053" i="3"/>
  <c r="W3053" i="3" s="1"/>
  <c r="U3085" i="3"/>
  <c r="W3085" i="3" s="1"/>
  <c r="U3117" i="3"/>
  <c r="W3117" i="3" s="1"/>
  <c r="U3149" i="3"/>
  <c r="W3149" i="3" s="1"/>
  <c r="U3181" i="3"/>
  <c r="W3181" i="3" s="1"/>
  <c r="U3213" i="3"/>
  <c r="W3213" i="3" s="1"/>
  <c r="U3245" i="3"/>
  <c r="W3245" i="3" s="1"/>
  <c r="U3277" i="3"/>
  <c r="W3277" i="3" s="1"/>
  <c r="U3309" i="3"/>
  <c r="W3309" i="3" s="1"/>
  <c r="U3341" i="3"/>
  <c r="W3341" i="3" s="1"/>
  <c r="U3373" i="3"/>
  <c r="W3373" i="3" s="1"/>
  <c r="U3405" i="3"/>
  <c r="W3405" i="3" s="1"/>
  <c r="U3437" i="3"/>
  <c r="W3437" i="3" s="1"/>
  <c r="U3469" i="3"/>
  <c r="W3469" i="3" s="1"/>
  <c r="U3501" i="3"/>
  <c r="W3501" i="3" s="1"/>
  <c r="U3533" i="3"/>
  <c r="W3533" i="3" s="1"/>
  <c r="U3565" i="3"/>
  <c r="W3565" i="3" s="1"/>
  <c r="U3582" i="3"/>
  <c r="W3582" i="3" s="1"/>
  <c r="U3590" i="3"/>
  <c r="W3590" i="3" s="1"/>
  <c r="U3598" i="3"/>
  <c r="W3598" i="3" s="1"/>
  <c r="U3606" i="3"/>
  <c r="W3606" i="3" s="1"/>
  <c r="U3614" i="3"/>
  <c r="W3614" i="3" s="1"/>
  <c r="U3622" i="3"/>
  <c r="W3622" i="3" s="1"/>
  <c r="U3630" i="3"/>
  <c r="W3630" i="3" s="1"/>
  <c r="U3638" i="3"/>
  <c r="W3638" i="3" s="1"/>
  <c r="U3646" i="3"/>
  <c r="W3646" i="3" s="1"/>
  <c r="U3654" i="3"/>
  <c r="W3654" i="3" s="1"/>
  <c r="U3662" i="3"/>
  <c r="W3662" i="3" s="1"/>
  <c r="U3670" i="3"/>
  <c r="W3670" i="3" s="1"/>
  <c r="U3678" i="3"/>
  <c r="W3678" i="3" s="1"/>
  <c r="U3686" i="3"/>
  <c r="W3686" i="3" s="1"/>
  <c r="U3694" i="3"/>
  <c r="W3694" i="3" s="1"/>
  <c r="U3702" i="3"/>
  <c r="W3702" i="3" s="1"/>
  <c r="U3710" i="3"/>
  <c r="W3710" i="3" s="1"/>
  <c r="U3718" i="3"/>
  <c r="W3718" i="3" s="1"/>
  <c r="U3726" i="3"/>
  <c r="W3726" i="3" s="1"/>
  <c r="U3734" i="3"/>
  <c r="W3734" i="3" s="1"/>
  <c r="U3742" i="3"/>
  <c r="W3742" i="3" s="1"/>
  <c r="U3750" i="3"/>
  <c r="W3750" i="3" s="1"/>
  <c r="U3758" i="3"/>
  <c r="W3758" i="3" s="1"/>
  <c r="U3766" i="3"/>
  <c r="W3766" i="3" s="1"/>
  <c r="U3774" i="3"/>
  <c r="W3774" i="3" s="1"/>
  <c r="U3782" i="3"/>
  <c r="W3782" i="3" s="1"/>
  <c r="U3790" i="3"/>
  <c r="W3790" i="3" s="1"/>
  <c r="U3798" i="3"/>
  <c r="W3798" i="3" s="1"/>
  <c r="U3806" i="3"/>
  <c r="W3806" i="3" s="1"/>
  <c r="U3814" i="3"/>
  <c r="W3814" i="3" s="1"/>
  <c r="U3822" i="3"/>
  <c r="W3822" i="3" s="1"/>
  <c r="U3830" i="3"/>
  <c r="W3830" i="3" s="1"/>
  <c r="U3838" i="3"/>
  <c r="W3838" i="3" s="1"/>
  <c r="U3846" i="3"/>
  <c r="W3846" i="3" s="1"/>
  <c r="U3854" i="3"/>
  <c r="W3854" i="3" s="1"/>
  <c r="U3862" i="3"/>
  <c r="W3862" i="3" s="1"/>
  <c r="U3870" i="3"/>
  <c r="W3870" i="3" s="1"/>
  <c r="U3878" i="3"/>
  <c r="W3878" i="3" s="1"/>
  <c r="U3886" i="3"/>
  <c r="W3886" i="3" s="1"/>
  <c r="U3894" i="3"/>
  <c r="W3894" i="3" s="1"/>
  <c r="U3902" i="3"/>
  <c r="W3902" i="3" s="1"/>
  <c r="U3910" i="3"/>
  <c r="W3910" i="3" s="1"/>
  <c r="U3918" i="3"/>
  <c r="W3918" i="3" s="1"/>
  <c r="U3926" i="3"/>
  <c r="W3926" i="3" s="1"/>
  <c r="U3934" i="3"/>
  <c r="W3934" i="3" s="1"/>
  <c r="U3942" i="3"/>
  <c r="W3942" i="3" s="1"/>
  <c r="U3950" i="3"/>
  <c r="W3950" i="3" s="1"/>
  <c r="U3958" i="3"/>
  <c r="W3958" i="3" s="1"/>
  <c r="U3966" i="3"/>
  <c r="W3966" i="3" s="1"/>
  <c r="U3974" i="3"/>
  <c r="W3974" i="3" s="1"/>
  <c r="U3982" i="3"/>
  <c r="W3982" i="3" s="1"/>
  <c r="U3990" i="3"/>
  <c r="W3990" i="3" s="1"/>
  <c r="U3998" i="3"/>
  <c r="W3998" i="3" s="1"/>
  <c r="U4006" i="3"/>
  <c r="W4006" i="3" s="1"/>
  <c r="U4014" i="3"/>
  <c r="W4014" i="3" s="1"/>
  <c r="U4022" i="3"/>
  <c r="W4022" i="3" s="1"/>
  <c r="U4030" i="3"/>
  <c r="W4030" i="3" s="1"/>
  <c r="U4038" i="3"/>
  <c r="W4038" i="3" s="1"/>
  <c r="U4046" i="3"/>
  <c r="W4046" i="3" s="1"/>
  <c r="U4054" i="3"/>
  <c r="W4054" i="3" s="1"/>
  <c r="U4062" i="3"/>
  <c r="W4062" i="3" s="1"/>
  <c r="U4070" i="3"/>
  <c r="W4070" i="3" s="1"/>
  <c r="U4078" i="3"/>
  <c r="W4078" i="3" s="1"/>
  <c r="U4086" i="3"/>
  <c r="W4086" i="3" s="1"/>
  <c r="U4094" i="3"/>
  <c r="W4094" i="3" s="1"/>
  <c r="U4102" i="3"/>
  <c r="W4102" i="3" s="1"/>
  <c r="U4110" i="3"/>
  <c r="W4110" i="3" s="1"/>
  <c r="U4118" i="3"/>
  <c r="W4118" i="3" s="1"/>
  <c r="U4126" i="3"/>
  <c r="W4126" i="3" s="1"/>
  <c r="U4134" i="3"/>
  <c r="W4134" i="3" s="1"/>
  <c r="U4142" i="3"/>
  <c r="W4142" i="3" s="1"/>
  <c r="U4150" i="3"/>
  <c r="W4150" i="3" s="1"/>
  <c r="U4158" i="3"/>
  <c r="W4158" i="3" s="1"/>
  <c r="U4166" i="3"/>
  <c r="W4166" i="3" s="1"/>
  <c r="U4174" i="3"/>
  <c r="W4174" i="3" s="1"/>
  <c r="U4182" i="3"/>
  <c r="W4182" i="3" s="1"/>
  <c r="U4190" i="3"/>
  <c r="W4190" i="3" s="1"/>
  <c r="U4198" i="3"/>
  <c r="W4198" i="3" s="1"/>
  <c r="U4206" i="3"/>
  <c r="W4206" i="3" s="1"/>
  <c r="U4214" i="3"/>
  <c r="W4214" i="3" s="1"/>
  <c r="U4222" i="3"/>
  <c r="W4222" i="3" s="1"/>
  <c r="U4230" i="3"/>
  <c r="W4230" i="3" s="1"/>
  <c r="U4238" i="3"/>
  <c r="W4238" i="3" s="1"/>
  <c r="U4246" i="3"/>
  <c r="W4246" i="3" s="1"/>
  <c r="U4254" i="3"/>
  <c r="W4254" i="3" s="1"/>
  <c r="U4262" i="3"/>
  <c r="W4262" i="3" s="1"/>
  <c r="U4270" i="3"/>
  <c r="W4270" i="3" s="1"/>
  <c r="U4278" i="3"/>
  <c r="W4278" i="3" s="1"/>
  <c r="U4286" i="3"/>
  <c r="W4286" i="3" s="1"/>
  <c r="U4294" i="3"/>
  <c r="W4294" i="3" s="1"/>
  <c r="U4302" i="3"/>
  <c r="W4302" i="3" s="1"/>
  <c r="U4310" i="3"/>
  <c r="W4310" i="3" s="1"/>
  <c r="U4318" i="3"/>
  <c r="W4318" i="3" s="1"/>
  <c r="U4326" i="3"/>
  <c r="W4326" i="3" s="1"/>
  <c r="U4334" i="3"/>
  <c r="W4334" i="3" s="1"/>
  <c r="U4342" i="3"/>
  <c r="W4342" i="3" s="1"/>
  <c r="U4350" i="3"/>
  <c r="W4350" i="3" s="1"/>
  <c r="U4358" i="3"/>
  <c r="W4358" i="3" s="1"/>
  <c r="U4366" i="3"/>
  <c r="W4366" i="3" s="1"/>
  <c r="U4374" i="3"/>
  <c r="W4374" i="3" s="1"/>
  <c r="U4382" i="3"/>
  <c r="W4382" i="3" s="1"/>
  <c r="U4390" i="3"/>
  <c r="W4390" i="3" s="1"/>
  <c r="U4398" i="3"/>
  <c r="W4398" i="3" s="1"/>
  <c r="U4406" i="3"/>
  <c r="W4406" i="3" s="1"/>
  <c r="U4414" i="3"/>
  <c r="W4414" i="3" s="1"/>
  <c r="U4422" i="3"/>
  <c r="W4422" i="3" s="1"/>
  <c r="U4430" i="3"/>
  <c r="W4430" i="3" s="1"/>
  <c r="U4438" i="3"/>
  <c r="W4438" i="3" s="1"/>
  <c r="U4446" i="3"/>
  <c r="W4446" i="3" s="1"/>
  <c r="U4454" i="3"/>
  <c r="W4454" i="3" s="1"/>
  <c r="U4462" i="3"/>
  <c r="W4462" i="3" s="1"/>
  <c r="U4470" i="3"/>
  <c r="W4470" i="3" s="1"/>
  <c r="U4478" i="3"/>
  <c r="W4478" i="3" s="1"/>
  <c r="U4486" i="3"/>
  <c r="W4486" i="3" s="1"/>
  <c r="U4494" i="3"/>
  <c r="W4494" i="3" s="1"/>
  <c r="U4502" i="3"/>
  <c r="W4502" i="3" s="1"/>
  <c r="U4510" i="3"/>
  <c r="W4510" i="3" s="1"/>
  <c r="U4518" i="3"/>
  <c r="W4518" i="3" s="1"/>
  <c r="W13" i="1"/>
  <c r="Y13" i="1" s="1"/>
  <c r="W15" i="1"/>
  <c r="Y15" i="1" s="1"/>
  <c r="W17" i="1"/>
  <c r="Y17" i="1" s="1"/>
  <c r="W19" i="1"/>
  <c r="Y19" i="1" s="1"/>
  <c r="W21" i="1"/>
  <c r="Y21" i="1" s="1"/>
  <c r="W23" i="1"/>
  <c r="Y23" i="1" s="1"/>
  <c r="W25" i="1"/>
  <c r="Y25" i="1" s="1"/>
  <c r="W27" i="1"/>
  <c r="Y27" i="1" s="1"/>
  <c r="W29" i="1"/>
  <c r="Y29" i="1" s="1"/>
  <c r="W31" i="1"/>
  <c r="Y31" i="1" s="1"/>
  <c r="W33" i="1"/>
  <c r="Y33" i="1" s="1"/>
  <c r="W35" i="1"/>
  <c r="Y35" i="1" s="1"/>
  <c r="W37" i="1"/>
  <c r="Y37" i="1" s="1"/>
  <c r="W39" i="1"/>
  <c r="Y39" i="1" s="1"/>
  <c r="W41" i="1"/>
  <c r="Y41" i="1" s="1"/>
  <c r="W43" i="1"/>
  <c r="Y43" i="1" s="1"/>
  <c r="W45" i="1"/>
  <c r="Y45" i="1" s="1"/>
  <c r="W47" i="1"/>
  <c r="Y47" i="1" s="1"/>
  <c r="W49" i="1"/>
  <c r="Y49" i="1" s="1"/>
  <c r="W51" i="1"/>
  <c r="Y51" i="1" s="1"/>
  <c r="W53" i="1"/>
  <c r="Y53" i="1" s="1"/>
  <c r="W55" i="1"/>
  <c r="Y55" i="1" s="1"/>
  <c r="W57" i="1"/>
  <c r="Y57" i="1" s="1"/>
  <c r="W59" i="1"/>
  <c r="Y59" i="1" s="1"/>
  <c r="W61" i="1"/>
  <c r="Y61" i="1" s="1"/>
  <c r="W63" i="1"/>
  <c r="Y63" i="1" s="1"/>
  <c r="W65" i="1"/>
  <c r="Y65" i="1" s="1"/>
  <c r="W67" i="1"/>
  <c r="Y67" i="1" s="1"/>
  <c r="W69" i="1"/>
  <c r="Y69" i="1" s="1"/>
  <c r="W71" i="1"/>
  <c r="Y71" i="1" s="1"/>
  <c r="W73" i="1"/>
  <c r="Y73" i="1" s="1"/>
  <c r="W75" i="1"/>
  <c r="Y75" i="1" s="1"/>
  <c r="W77" i="1"/>
  <c r="Y77" i="1" s="1"/>
  <c r="W79" i="1"/>
  <c r="Y79" i="1" s="1"/>
  <c r="W81" i="1"/>
  <c r="Y81" i="1" s="1"/>
  <c r="W83" i="1"/>
  <c r="Y83" i="1" s="1"/>
  <c r="W85" i="1"/>
  <c r="Y85" i="1" s="1"/>
  <c r="W87" i="1"/>
  <c r="Y87" i="1" s="1"/>
  <c r="W89" i="1"/>
  <c r="Y89" i="1" s="1"/>
  <c r="W91" i="1"/>
  <c r="Y91" i="1" s="1"/>
  <c r="W93" i="1"/>
  <c r="Y93" i="1" s="1"/>
  <c r="W95" i="1"/>
  <c r="Y95" i="1" s="1"/>
  <c r="W97" i="1"/>
  <c r="Y97" i="1" s="1"/>
  <c r="W99" i="1"/>
  <c r="Y99" i="1" s="1"/>
  <c r="W101" i="1"/>
  <c r="Y101" i="1" s="1"/>
  <c r="W103" i="1"/>
  <c r="Y103" i="1" s="1"/>
  <c r="W105" i="1"/>
  <c r="Y105" i="1" s="1"/>
  <c r="W107" i="1"/>
  <c r="Y107" i="1" s="1"/>
  <c r="W109" i="1"/>
  <c r="Y109" i="1" s="1"/>
  <c r="W111" i="1"/>
  <c r="Y111" i="1" s="1"/>
  <c r="W113" i="1"/>
  <c r="Y113" i="1" s="1"/>
  <c r="W115" i="1"/>
  <c r="Y115" i="1" s="1"/>
  <c r="W117" i="1"/>
  <c r="Y117" i="1" s="1"/>
  <c r="W119" i="1"/>
  <c r="Y119" i="1" s="1"/>
  <c r="W121" i="1"/>
  <c r="Y121" i="1" s="1"/>
  <c r="W123" i="1"/>
  <c r="Y123" i="1" s="1"/>
  <c r="W125" i="1"/>
  <c r="Y125" i="1" s="1"/>
  <c r="W127" i="1"/>
  <c r="Y127" i="1" s="1"/>
  <c r="W129" i="1"/>
  <c r="Y129" i="1" s="1"/>
  <c r="W131" i="1"/>
  <c r="Y131" i="1" s="1"/>
  <c r="W133" i="1"/>
  <c r="Y133" i="1" s="1"/>
  <c r="W135" i="1"/>
  <c r="Y135" i="1" s="1"/>
  <c r="W137" i="1"/>
  <c r="Y137" i="1" s="1"/>
  <c r="W139" i="1"/>
  <c r="Y139" i="1" s="1"/>
  <c r="W141" i="1"/>
  <c r="Y141" i="1" s="1"/>
  <c r="W143" i="1"/>
  <c r="Y143" i="1" s="1"/>
  <c r="W145" i="1"/>
  <c r="Y145" i="1" s="1"/>
  <c r="W147" i="1"/>
  <c r="Y147" i="1" s="1"/>
  <c r="W149" i="1"/>
  <c r="Y149" i="1" s="1"/>
  <c r="W151" i="1"/>
  <c r="Y151" i="1" s="1"/>
  <c r="W153" i="1"/>
  <c r="Y153" i="1" s="1"/>
  <c r="W155" i="1"/>
  <c r="Y155" i="1" s="1"/>
  <c r="W157" i="1"/>
  <c r="Y157" i="1" s="1"/>
  <c r="W159" i="1"/>
  <c r="Y159" i="1" s="1"/>
  <c r="W161" i="1"/>
  <c r="Y161" i="1" s="1"/>
  <c r="W163" i="1"/>
  <c r="Y163" i="1" s="1"/>
  <c r="W165" i="1"/>
  <c r="Y165" i="1" s="1"/>
  <c r="W167" i="1"/>
  <c r="Y167" i="1" s="1"/>
  <c r="W169" i="1"/>
  <c r="Y169" i="1" s="1"/>
  <c r="W171" i="1"/>
  <c r="Y171" i="1" s="1"/>
  <c r="W173" i="1"/>
  <c r="Y173" i="1" s="1"/>
  <c r="W16" i="1"/>
  <c r="Y16" i="1" s="1"/>
  <c r="W24" i="1"/>
  <c r="Y24" i="1" s="1"/>
  <c r="W32" i="1"/>
  <c r="Y32" i="1" s="1"/>
  <c r="W40" i="1"/>
  <c r="Y40" i="1" s="1"/>
  <c r="W48" i="1"/>
  <c r="Y48" i="1" s="1"/>
  <c r="W56" i="1"/>
  <c r="Y56" i="1" s="1"/>
  <c r="W64" i="1"/>
  <c r="Y64" i="1" s="1"/>
  <c r="W72" i="1"/>
  <c r="Y72" i="1" s="1"/>
  <c r="W80" i="1"/>
  <c r="Y80" i="1" s="1"/>
  <c r="W88" i="1"/>
  <c r="Y88" i="1" s="1"/>
  <c r="W96" i="1"/>
  <c r="Y96" i="1" s="1"/>
  <c r="W104" i="1"/>
  <c r="Y104" i="1" s="1"/>
  <c r="W177" i="1"/>
  <c r="Y177" i="1" s="1"/>
  <c r="W180" i="1"/>
  <c r="Y180" i="1" s="1"/>
  <c r="W185" i="1"/>
  <c r="Y185" i="1" s="1"/>
  <c r="W188" i="1"/>
  <c r="Y188" i="1" s="1"/>
  <c r="W193" i="1"/>
  <c r="Y193" i="1" s="1"/>
  <c r="W196" i="1"/>
  <c r="Y196" i="1" s="1"/>
  <c r="W201" i="1"/>
  <c r="Y201" i="1" s="1"/>
  <c r="W204" i="1"/>
  <c r="Y204" i="1" s="1"/>
  <c r="W209" i="1"/>
  <c r="Y209" i="1" s="1"/>
  <c r="W212" i="1"/>
  <c r="Y212" i="1" s="1"/>
  <c r="W217" i="1"/>
  <c r="Y217" i="1" s="1"/>
  <c r="W220" i="1"/>
  <c r="Y220" i="1" s="1"/>
  <c r="W225" i="1"/>
  <c r="Y225" i="1" s="1"/>
  <c r="W228" i="1"/>
  <c r="Y228" i="1" s="1"/>
  <c r="W233" i="1"/>
  <c r="Y233" i="1" s="1"/>
  <c r="W236" i="1"/>
  <c r="Y236" i="1" s="1"/>
  <c r="W241" i="1"/>
  <c r="Y241" i="1" s="1"/>
  <c r="W244" i="1"/>
  <c r="Y244" i="1" s="1"/>
  <c r="W249" i="1"/>
  <c r="Y249" i="1" s="1"/>
  <c r="W252" i="1"/>
  <c r="Y252" i="1" s="1"/>
  <c r="W257" i="1"/>
  <c r="Y257" i="1" s="1"/>
  <c r="W260" i="1"/>
  <c r="Y260" i="1" s="1"/>
  <c r="W265" i="1"/>
  <c r="Y265" i="1" s="1"/>
  <c r="W268" i="1"/>
  <c r="Y268" i="1" s="1"/>
  <c r="W273" i="1"/>
  <c r="Y273" i="1" s="1"/>
  <c r="W276" i="1"/>
  <c r="Y276" i="1" s="1"/>
  <c r="W281" i="1"/>
  <c r="Y281" i="1" s="1"/>
  <c r="W284" i="1"/>
  <c r="Y284" i="1" s="1"/>
  <c r="W289" i="1"/>
  <c r="Y289" i="1" s="1"/>
  <c r="W292" i="1"/>
  <c r="Y292" i="1" s="1"/>
  <c r="W297" i="1"/>
  <c r="Y297" i="1" s="1"/>
  <c r="W300" i="1"/>
  <c r="Y300" i="1" s="1"/>
  <c r="W305" i="1"/>
  <c r="Y305" i="1" s="1"/>
  <c r="W308" i="1"/>
  <c r="Y308" i="1" s="1"/>
  <c r="W313" i="1"/>
  <c r="Y313" i="1" s="1"/>
  <c r="W316" i="1"/>
  <c r="Y316" i="1" s="1"/>
  <c r="W321" i="1"/>
  <c r="Y321" i="1" s="1"/>
  <c r="W324" i="1"/>
  <c r="Y324" i="1" s="1"/>
  <c r="W329" i="1"/>
  <c r="Y329" i="1" s="1"/>
  <c r="W332" i="1"/>
  <c r="Y332" i="1" s="1"/>
  <c r="W337" i="1"/>
  <c r="Y337" i="1" s="1"/>
  <c r="W340" i="1"/>
  <c r="Y340" i="1" s="1"/>
  <c r="W345" i="1"/>
  <c r="Y345" i="1" s="1"/>
  <c r="W348" i="1"/>
  <c r="Y348" i="1" s="1"/>
  <c r="W353" i="1"/>
  <c r="Y353" i="1" s="1"/>
  <c r="W356" i="1"/>
  <c r="Y356" i="1" s="1"/>
  <c r="W361" i="1"/>
  <c r="Y361" i="1" s="1"/>
  <c r="W364" i="1"/>
  <c r="Y364" i="1" s="1"/>
  <c r="W369" i="1"/>
  <c r="Y369" i="1" s="1"/>
  <c r="W372" i="1"/>
  <c r="Y372" i="1" s="1"/>
  <c r="W377" i="1"/>
  <c r="Y377" i="1" s="1"/>
  <c r="W380" i="1"/>
  <c r="Y380" i="1" s="1"/>
  <c r="W385" i="1"/>
  <c r="Y385" i="1" s="1"/>
  <c r="W388" i="1"/>
  <c r="Y388" i="1" s="1"/>
  <c r="W393" i="1"/>
  <c r="Y393" i="1" s="1"/>
  <c r="W396" i="1"/>
  <c r="Y396" i="1" s="1"/>
  <c r="W401" i="1"/>
  <c r="Y401" i="1" s="1"/>
  <c r="W404" i="1"/>
  <c r="Y404" i="1" s="1"/>
  <c r="W409" i="1"/>
  <c r="Y409" i="1" s="1"/>
  <c r="W412" i="1"/>
  <c r="Y412" i="1" s="1"/>
  <c r="W417" i="1"/>
  <c r="Y417" i="1" s="1"/>
  <c r="W420" i="1"/>
  <c r="Y420" i="1" s="1"/>
  <c r="W425" i="1"/>
  <c r="Y425" i="1" s="1"/>
  <c r="W428" i="1"/>
  <c r="Y428" i="1" s="1"/>
  <c r="W433" i="1"/>
  <c r="Y433" i="1" s="1"/>
  <c r="W436" i="1"/>
  <c r="Y436" i="1" s="1"/>
  <c r="W441" i="1"/>
  <c r="Y441" i="1" s="1"/>
  <c r="W444" i="1"/>
  <c r="Y444" i="1" s="1"/>
  <c r="W449" i="1"/>
  <c r="Y449" i="1" s="1"/>
  <c r="W452" i="1"/>
  <c r="Y452" i="1" s="1"/>
  <c r="W457" i="1"/>
  <c r="Y457" i="1" s="1"/>
  <c r="W460" i="1"/>
  <c r="Y460" i="1" s="1"/>
  <c r="W465" i="1"/>
  <c r="Y465" i="1" s="1"/>
  <c r="W468" i="1"/>
  <c r="Y468" i="1" s="1"/>
  <c r="W473" i="1"/>
  <c r="Y473" i="1" s="1"/>
  <c r="W476" i="1"/>
  <c r="Y476" i="1" s="1"/>
  <c r="W481" i="1"/>
  <c r="Y481" i="1" s="1"/>
  <c r="W484" i="1"/>
  <c r="Y484" i="1" s="1"/>
  <c r="W489" i="1"/>
  <c r="Y489" i="1" s="1"/>
  <c r="W492" i="1"/>
  <c r="Y492" i="1" s="1"/>
  <c r="W497" i="1"/>
  <c r="Y497" i="1" s="1"/>
  <c r="W500" i="1"/>
  <c r="Y500" i="1" s="1"/>
  <c r="W505" i="1"/>
  <c r="Y505" i="1" s="1"/>
  <c r="W508" i="1"/>
  <c r="Y508" i="1" s="1"/>
  <c r="W513" i="1"/>
  <c r="Y513" i="1" s="1"/>
  <c r="W516" i="1"/>
  <c r="Y516" i="1" s="1"/>
  <c r="W521" i="1"/>
  <c r="Y521" i="1" s="1"/>
  <c r="W524" i="1"/>
  <c r="Y524" i="1" s="1"/>
  <c r="W529" i="1"/>
  <c r="Y529" i="1" s="1"/>
  <c r="W532" i="1"/>
  <c r="Y532" i="1" s="1"/>
  <c r="W537" i="1"/>
  <c r="Y537" i="1" s="1"/>
  <c r="W540" i="1"/>
  <c r="Y540" i="1" s="1"/>
  <c r="W545" i="1"/>
  <c r="Y545" i="1" s="1"/>
  <c r="W548" i="1"/>
  <c r="Y548" i="1" s="1"/>
  <c r="W553" i="1"/>
  <c r="Y553" i="1" s="1"/>
  <c r="W556" i="1"/>
  <c r="Y556" i="1" s="1"/>
  <c r="W561" i="1"/>
  <c r="Y561" i="1" s="1"/>
  <c r="W564" i="1"/>
  <c r="Y564" i="1" s="1"/>
  <c r="W569" i="1"/>
  <c r="Y569" i="1" s="1"/>
  <c r="W572" i="1"/>
  <c r="Y572" i="1" s="1"/>
  <c r="W577" i="1"/>
  <c r="Y577" i="1" s="1"/>
  <c r="W580" i="1"/>
  <c r="Y580" i="1" s="1"/>
  <c r="W585" i="1"/>
  <c r="Y585" i="1" s="1"/>
  <c r="W588" i="1"/>
  <c r="Y588" i="1" s="1"/>
  <c r="W593" i="1"/>
  <c r="Y593" i="1" s="1"/>
  <c r="W596" i="1"/>
  <c r="Y596" i="1" s="1"/>
  <c r="W601" i="1"/>
  <c r="Y601" i="1" s="1"/>
  <c r="W604" i="1"/>
  <c r="Y604" i="1" s="1"/>
  <c r="W609" i="1"/>
  <c r="Y609" i="1" s="1"/>
  <c r="W612" i="1"/>
  <c r="Y612" i="1" s="1"/>
  <c r="W617" i="1"/>
  <c r="Y617" i="1" s="1"/>
  <c r="W620" i="1"/>
  <c r="Y620" i="1" s="1"/>
  <c r="W625" i="1"/>
  <c r="Y625" i="1" s="1"/>
  <c r="W628" i="1"/>
  <c r="Y628" i="1" s="1"/>
  <c r="W633" i="1"/>
  <c r="Y633" i="1" s="1"/>
  <c r="W636" i="1"/>
  <c r="Y636" i="1" s="1"/>
  <c r="W641" i="1"/>
  <c r="Y641" i="1" s="1"/>
  <c r="W644" i="1"/>
  <c r="Y644" i="1" s="1"/>
  <c r="W649" i="1"/>
  <c r="Y649" i="1" s="1"/>
  <c r="W652" i="1"/>
  <c r="Y652" i="1" s="1"/>
  <c r="W657" i="1"/>
  <c r="Y657" i="1" s="1"/>
  <c r="W660" i="1"/>
  <c r="Y660" i="1" s="1"/>
  <c r="W665" i="1"/>
  <c r="Y665" i="1" s="1"/>
  <c r="W668" i="1"/>
  <c r="Y668" i="1" s="1"/>
  <c r="W673" i="1"/>
  <c r="Y673" i="1" s="1"/>
  <c r="W676" i="1"/>
  <c r="Y676" i="1" s="1"/>
  <c r="W681" i="1"/>
  <c r="Y681" i="1" s="1"/>
  <c r="W684" i="1"/>
  <c r="Y684" i="1" s="1"/>
  <c r="W689" i="1"/>
  <c r="Y689" i="1" s="1"/>
  <c r="W692" i="1"/>
  <c r="Y692" i="1" s="1"/>
  <c r="W697" i="1"/>
  <c r="Y697" i="1" s="1"/>
  <c r="W700" i="1"/>
  <c r="Y700" i="1" s="1"/>
  <c r="W705" i="1"/>
  <c r="Y705" i="1" s="1"/>
  <c r="W708" i="1"/>
  <c r="Y708" i="1" s="1"/>
  <c r="W713" i="1"/>
  <c r="Y713" i="1" s="1"/>
  <c r="W716" i="1"/>
  <c r="Y716" i="1" s="1"/>
  <c r="W721" i="1"/>
  <c r="Y721" i="1" s="1"/>
  <c r="W724" i="1"/>
  <c r="Y724" i="1" s="1"/>
  <c r="W729" i="1"/>
  <c r="Y729" i="1" s="1"/>
  <c r="W732" i="1"/>
  <c r="Y732" i="1" s="1"/>
  <c r="W737" i="1"/>
  <c r="Y737" i="1" s="1"/>
  <c r="W740" i="1"/>
  <c r="Y740" i="1" s="1"/>
  <c r="W745" i="1"/>
  <c r="Y745" i="1" s="1"/>
  <c r="W748" i="1"/>
  <c r="Y748" i="1" s="1"/>
  <c r="W753" i="1"/>
  <c r="Y753" i="1" s="1"/>
  <c r="W756" i="1"/>
  <c r="Y756" i="1" s="1"/>
  <c r="W761" i="1"/>
  <c r="Y761" i="1" s="1"/>
  <c r="W764" i="1"/>
  <c r="Y764" i="1" s="1"/>
  <c r="W769" i="1"/>
  <c r="Y769" i="1" s="1"/>
  <c r="W772" i="1"/>
  <c r="Y772" i="1" s="1"/>
  <c r="W777" i="1"/>
  <c r="Y777" i="1" s="1"/>
  <c r="W780" i="1"/>
  <c r="Y780" i="1" s="1"/>
  <c r="W785" i="1"/>
  <c r="Y785" i="1" s="1"/>
  <c r="W788" i="1"/>
  <c r="Y788" i="1" s="1"/>
  <c r="W793" i="1"/>
  <c r="Y793" i="1" s="1"/>
  <c r="W796" i="1"/>
  <c r="Y796" i="1" s="1"/>
  <c r="W801" i="1"/>
  <c r="Y801" i="1" s="1"/>
  <c r="W804" i="1"/>
  <c r="Y804" i="1" s="1"/>
  <c r="W809" i="1"/>
  <c r="Y809" i="1" s="1"/>
  <c r="W812" i="1"/>
  <c r="Y812" i="1" s="1"/>
  <c r="W817" i="1"/>
  <c r="Y817" i="1" s="1"/>
  <c r="W820" i="1"/>
  <c r="Y820" i="1" s="1"/>
  <c r="W825" i="1"/>
  <c r="Y825" i="1" s="1"/>
  <c r="W828" i="1"/>
  <c r="Y828" i="1" s="1"/>
  <c r="W833" i="1"/>
  <c r="Y833" i="1" s="1"/>
  <c r="W836" i="1"/>
  <c r="Y836" i="1" s="1"/>
  <c r="W841" i="1"/>
  <c r="Y841" i="1" s="1"/>
  <c r="W844" i="1"/>
  <c r="Y844" i="1" s="1"/>
  <c r="W849" i="1"/>
  <c r="Y849" i="1" s="1"/>
  <c r="W852" i="1"/>
  <c r="Y852" i="1" s="1"/>
  <c r="W857" i="1"/>
  <c r="Y857" i="1" s="1"/>
  <c r="W860" i="1"/>
  <c r="Y860" i="1" s="1"/>
  <c r="W865" i="1"/>
  <c r="Y865" i="1" s="1"/>
  <c r="W868" i="1"/>
  <c r="Y868" i="1" s="1"/>
  <c r="W873" i="1"/>
  <c r="Y873" i="1" s="1"/>
  <c r="W876" i="1"/>
  <c r="Y876" i="1" s="1"/>
  <c r="W881" i="1"/>
  <c r="Y881" i="1" s="1"/>
  <c r="W884" i="1"/>
  <c r="Y884" i="1" s="1"/>
  <c r="W889" i="1"/>
  <c r="Y889" i="1" s="1"/>
  <c r="W892" i="1"/>
  <c r="Y892" i="1" s="1"/>
  <c r="W897" i="1"/>
  <c r="Y897" i="1" s="1"/>
  <c r="W900" i="1"/>
  <c r="Y900" i="1" s="1"/>
  <c r="W905" i="1"/>
  <c r="Y905" i="1" s="1"/>
  <c r="W908" i="1"/>
  <c r="Y908" i="1" s="1"/>
  <c r="W913" i="1"/>
  <c r="Y913" i="1" s="1"/>
  <c r="W916" i="1"/>
  <c r="Y916" i="1" s="1"/>
  <c r="W921" i="1"/>
  <c r="Y921" i="1" s="1"/>
  <c r="W924" i="1"/>
  <c r="Y924" i="1" s="1"/>
  <c r="W929" i="1"/>
  <c r="Y929" i="1" s="1"/>
  <c r="W932" i="1"/>
  <c r="Y932" i="1" s="1"/>
  <c r="W937" i="1"/>
  <c r="Y937" i="1" s="1"/>
  <c r="W940" i="1"/>
  <c r="Y940" i="1" s="1"/>
  <c r="W945" i="1"/>
  <c r="Y945" i="1" s="1"/>
  <c r="W948" i="1"/>
  <c r="Y948" i="1" s="1"/>
  <c r="W953" i="1"/>
  <c r="Y953" i="1" s="1"/>
  <c r="W956" i="1"/>
  <c r="Y956" i="1" s="1"/>
  <c r="W961" i="1"/>
  <c r="Y961" i="1" s="1"/>
  <c r="W964" i="1"/>
  <c r="Y964" i="1" s="1"/>
  <c r="W969" i="1"/>
  <c r="Y969" i="1" s="1"/>
  <c r="W972" i="1"/>
  <c r="Y972" i="1" s="1"/>
  <c r="W977" i="1"/>
  <c r="Y977" i="1" s="1"/>
  <c r="W980" i="1"/>
  <c r="Y980" i="1" s="1"/>
  <c r="W985" i="1"/>
  <c r="Y985" i="1" s="1"/>
  <c r="W988" i="1"/>
  <c r="Y988" i="1" s="1"/>
  <c r="W993" i="1"/>
  <c r="Y993" i="1" s="1"/>
  <c r="W996" i="1"/>
  <c r="Y996" i="1" s="1"/>
  <c r="W1001" i="1"/>
  <c r="Y1001" i="1" s="1"/>
  <c r="W1004" i="1"/>
  <c r="Y1004" i="1" s="1"/>
  <c r="W18" i="1"/>
  <c r="Y18" i="1" s="1"/>
  <c r="W26" i="1"/>
  <c r="Y26" i="1" s="1"/>
  <c r="W34" i="1"/>
  <c r="Y34" i="1" s="1"/>
  <c r="W42" i="1"/>
  <c r="Y42" i="1" s="1"/>
  <c r="W50" i="1"/>
  <c r="Y50" i="1" s="1"/>
  <c r="W58" i="1"/>
  <c r="Y58" i="1" s="1"/>
  <c r="W66" i="1"/>
  <c r="Y66" i="1" s="1"/>
  <c r="W74" i="1"/>
  <c r="Y74" i="1" s="1"/>
  <c r="W82" i="1"/>
  <c r="Y82" i="1" s="1"/>
  <c r="W90" i="1"/>
  <c r="Y90" i="1" s="1"/>
  <c r="W98" i="1"/>
  <c r="Y98" i="1" s="1"/>
  <c r="W106" i="1"/>
  <c r="Y106" i="1" s="1"/>
  <c r="W112" i="1"/>
  <c r="Y112" i="1" s="1"/>
  <c r="W116" i="1"/>
  <c r="Y116" i="1" s="1"/>
  <c r="W120" i="1"/>
  <c r="Y120" i="1" s="1"/>
  <c r="W124" i="1"/>
  <c r="Y124" i="1" s="1"/>
  <c r="W128" i="1"/>
  <c r="Y128" i="1" s="1"/>
  <c r="W132" i="1"/>
  <c r="Y132" i="1" s="1"/>
  <c r="W136" i="1"/>
  <c r="Y136" i="1" s="1"/>
  <c r="W140" i="1"/>
  <c r="Y140" i="1" s="1"/>
  <c r="W144" i="1"/>
  <c r="Y144" i="1" s="1"/>
  <c r="W148" i="1"/>
  <c r="Y148" i="1" s="1"/>
  <c r="W152" i="1"/>
  <c r="Y152" i="1" s="1"/>
  <c r="W156" i="1"/>
  <c r="Y156" i="1" s="1"/>
  <c r="W160" i="1"/>
  <c r="Y160" i="1" s="1"/>
  <c r="W164" i="1"/>
  <c r="Y164" i="1" s="1"/>
  <c r="W168" i="1"/>
  <c r="Y168" i="1" s="1"/>
  <c r="W172" i="1"/>
  <c r="Y172" i="1" s="1"/>
  <c r="W175" i="1"/>
  <c r="Y175" i="1" s="1"/>
  <c r="W178" i="1"/>
  <c r="Y178" i="1" s="1"/>
  <c r="W183" i="1"/>
  <c r="Y183" i="1" s="1"/>
  <c r="W186" i="1"/>
  <c r="Y186" i="1" s="1"/>
  <c r="W191" i="1"/>
  <c r="Y191" i="1" s="1"/>
  <c r="W194" i="1"/>
  <c r="Y194" i="1" s="1"/>
  <c r="W199" i="1"/>
  <c r="Y199" i="1" s="1"/>
  <c r="W202" i="1"/>
  <c r="Y202" i="1" s="1"/>
  <c r="W207" i="1"/>
  <c r="Y207" i="1" s="1"/>
  <c r="W210" i="1"/>
  <c r="Y210" i="1" s="1"/>
  <c r="W215" i="1"/>
  <c r="Y215" i="1" s="1"/>
  <c r="W218" i="1"/>
  <c r="Y218" i="1" s="1"/>
  <c r="W223" i="1"/>
  <c r="Y223" i="1" s="1"/>
  <c r="W226" i="1"/>
  <c r="Y226" i="1" s="1"/>
  <c r="W231" i="1"/>
  <c r="Y231" i="1" s="1"/>
  <c r="W234" i="1"/>
  <c r="Y234" i="1" s="1"/>
  <c r="W239" i="1"/>
  <c r="Y239" i="1" s="1"/>
  <c r="W242" i="1"/>
  <c r="Y242" i="1" s="1"/>
  <c r="W247" i="1"/>
  <c r="Y247" i="1" s="1"/>
  <c r="W250" i="1"/>
  <c r="Y250" i="1" s="1"/>
  <c r="W255" i="1"/>
  <c r="Y255" i="1" s="1"/>
  <c r="W258" i="1"/>
  <c r="Y258" i="1" s="1"/>
  <c r="W263" i="1"/>
  <c r="Y263" i="1" s="1"/>
  <c r="W266" i="1"/>
  <c r="Y266" i="1" s="1"/>
  <c r="W271" i="1"/>
  <c r="Y271" i="1" s="1"/>
  <c r="W274" i="1"/>
  <c r="Y274" i="1" s="1"/>
  <c r="W279" i="1"/>
  <c r="Y279" i="1" s="1"/>
  <c r="W282" i="1"/>
  <c r="Y282" i="1" s="1"/>
  <c r="W287" i="1"/>
  <c r="Y287" i="1" s="1"/>
  <c r="W290" i="1"/>
  <c r="Y290" i="1" s="1"/>
  <c r="W295" i="1"/>
  <c r="Y295" i="1" s="1"/>
  <c r="W298" i="1"/>
  <c r="Y298" i="1" s="1"/>
  <c r="W303" i="1"/>
  <c r="Y303" i="1" s="1"/>
  <c r="W306" i="1"/>
  <c r="Y306" i="1" s="1"/>
  <c r="W311" i="1"/>
  <c r="Y311" i="1" s="1"/>
  <c r="W314" i="1"/>
  <c r="Y314" i="1" s="1"/>
  <c r="W319" i="1"/>
  <c r="Y319" i="1" s="1"/>
  <c r="W322" i="1"/>
  <c r="Y322" i="1" s="1"/>
  <c r="W327" i="1"/>
  <c r="Y327" i="1" s="1"/>
  <c r="W330" i="1"/>
  <c r="Y330" i="1" s="1"/>
  <c r="W335" i="1"/>
  <c r="Y335" i="1" s="1"/>
  <c r="W338" i="1"/>
  <c r="Y338" i="1" s="1"/>
  <c r="W343" i="1"/>
  <c r="Y343" i="1" s="1"/>
  <c r="W346" i="1"/>
  <c r="Y346" i="1" s="1"/>
  <c r="W351" i="1"/>
  <c r="Y351" i="1" s="1"/>
  <c r="W354" i="1"/>
  <c r="Y354" i="1" s="1"/>
  <c r="W359" i="1"/>
  <c r="Y359" i="1" s="1"/>
  <c r="W362" i="1"/>
  <c r="Y362" i="1" s="1"/>
  <c r="W367" i="1"/>
  <c r="Y367" i="1" s="1"/>
  <c r="W370" i="1"/>
  <c r="Y370" i="1" s="1"/>
  <c r="W375" i="1"/>
  <c r="Y375" i="1" s="1"/>
  <c r="W378" i="1"/>
  <c r="Y378" i="1" s="1"/>
  <c r="W383" i="1"/>
  <c r="Y383" i="1" s="1"/>
  <c r="W386" i="1"/>
  <c r="Y386" i="1" s="1"/>
  <c r="W391" i="1"/>
  <c r="Y391" i="1" s="1"/>
  <c r="W394" i="1"/>
  <c r="Y394" i="1" s="1"/>
  <c r="W399" i="1"/>
  <c r="Y399" i="1" s="1"/>
  <c r="W402" i="1"/>
  <c r="Y402" i="1" s="1"/>
  <c r="W407" i="1"/>
  <c r="Y407" i="1" s="1"/>
  <c r="W410" i="1"/>
  <c r="Y410" i="1" s="1"/>
  <c r="W415" i="1"/>
  <c r="Y415" i="1" s="1"/>
  <c r="W418" i="1"/>
  <c r="Y418" i="1" s="1"/>
  <c r="W423" i="1"/>
  <c r="Y423" i="1" s="1"/>
  <c r="W426" i="1"/>
  <c r="Y426" i="1" s="1"/>
  <c r="W431" i="1"/>
  <c r="Y431" i="1" s="1"/>
  <c r="W434" i="1"/>
  <c r="Y434" i="1" s="1"/>
  <c r="W439" i="1"/>
  <c r="Y439" i="1" s="1"/>
  <c r="W442" i="1"/>
  <c r="Y442" i="1" s="1"/>
  <c r="W447" i="1"/>
  <c r="Y447" i="1" s="1"/>
  <c r="W450" i="1"/>
  <c r="Y450" i="1" s="1"/>
  <c r="W455" i="1"/>
  <c r="Y455" i="1" s="1"/>
  <c r="W458" i="1"/>
  <c r="Y458" i="1" s="1"/>
  <c r="W463" i="1"/>
  <c r="Y463" i="1" s="1"/>
  <c r="W466" i="1"/>
  <c r="Y466" i="1" s="1"/>
  <c r="W471" i="1"/>
  <c r="Y471" i="1" s="1"/>
  <c r="W474" i="1"/>
  <c r="Y474" i="1" s="1"/>
  <c r="W479" i="1"/>
  <c r="Y479" i="1" s="1"/>
  <c r="W482" i="1"/>
  <c r="Y482" i="1" s="1"/>
  <c r="W487" i="1"/>
  <c r="Y487" i="1" s="1"/>
  <c r="W490" i="1"/>
  <c r="Y490" i="1" s="1"/>
  <c r="W495" i="1"/>
  <c r="Y495" i="1" s="1"/>
  <c r="W498" i="1"/>
  <c r="Y498" i="1" s="1"/>
  <c r="W503" i="1"/>
  <c r="Y503" i="1" s="1"/>
  <c r="W506" i="1"/>
  <c r="Y506" i="1" s="1"/>
  <c r="W511" i="1"/>
  <c r="Y511" i="1" s="1"/>
  <c r="W514" i="1"/>
  <c r="Y514" i="1" s="1"/>
  <c r="W519" i="1"/>
  <c r="Y519" i="1" s="1"/>
  <c r="W522" i="1"/>
  <c r="Y522" i="1" s="1"/>
  <c r="W527" i="1"/>
  <c r="Y527" i="1" s="1"/>
  <c r="W530" i="1"/>
  <c r="Y530" i="1" s="1"/>
  <c r="W535" i="1"/>
  <c r="Y535" i="1" s="1"/>
  <c r="W538" i="1"/>
  <c r="Y538" i="1" s="1"/>
  <c r="W543" i="1"/>
  <c r="Y543" i="1" s="1"/>
  <c r="W546" i="1"/>
  <c r="Y546" i="1" s="1"/>
  <c r="W551" i="1"/>
  <c r="Y551" i="1" s="1"/>
  <c r="W554" i="1"/>
  <c r="Y554" i="1" s="1"/>
  <c r="W559" i="1"/>
  <c r="Y559" i="1" s="1"/>
  <c r="W562" i="1"/>
  <c r="Y562" i="1" s="1"/>
  <c r="W567" i="1"/>
  <c r="Y567" i="1" s="1"/>
  <c r="W570" i="1"/>
  <c r="Y570" i="1" s="1"/>
  <c r="W575" i="1"/>
  <c r="Y575" i="1" s="1"/>
  <c r="W578" i="1"/>
  <c r="Y578" i="1" s="1"/>
  <c r="W583" i="1"/>
  <c r="Y583" i="1" s="1"/>
  <c r="W586" i="1"/>
  <c r="Y586" i="1" s="1"/>
  <c r="W591" i="1"/>
  <c r="Y591" i="1" s="1"/>
  <c r="W594" i="1"/>
  <c r="Y594" i="1" s="1"/>
  <c r="W599" i="1"/>
  <c r="Y599" i="1" s="1"/>
  <c r="W602" i="1"/>
  <c r="Y602" i="1" s="1"/>
  <c r="W607" i="1"/>
  <c r="Y607" i="1" s="1"/>
  <c r="W610" i="1"/>
  <c r="Y610" i="1" s="1"/>
  <c r="W615" i="1"/>
  <c r="Y615" i="1" s="1"/>
  <c r="W618" i="1"/>
  <c r="Y618" i="1" s="1"/>
  <c r="W623" i="1"/>
  <c r="Y623" i="1" s="1"/>
  <c r="W626" i="1"/>
  <c r="Y626" i="1" s="1"/>
  <c r="W631" i="1"/>
  <c r="Y631" i="1" s="1"/>
  <c r="W634" i="1"/>
  <c r="Y634" i="1" s="1"/>
  <c r="W639" i="1"/>
  <c r="Y639" i="1" s="1"/>
  <c r="W642" i="1"/>
  <c r="Y642" i="1" s="1"/>
  <c r="W647" i="1"/>
  <c r="Y647" i="1" s="1"/>
  <c r="W650" i="1"/>
  <c r="Y650" i="1" s="1"/>
  <c r="W655" i="1"/>
  <c r="Y655" i="1" s="1"/>
  <c r="W658" i="1"/>
  <c r="Y658" i="1" s="1"/>
  <c r="W663" i="1"/>
  <c r="Y663" i="1" s="1"/>
  <c r="W666" i="1"/>
  <c r="Y666" i="1" s="1"/>
  <c r="W671" i="1"/>
  <c r="Y671" i="1" s="1"/>
  <c r="W674" i="1"/>
  <c r="Y674" i="1" s="1"/>
  <c r="W679" i="1"/>
  <c r="Y679" i="1" s="1"/>
  <c r="W682" i="1"/>
  <c r="Y682" i="1" s="1"/>
  <c r="W687" i="1"/>
  <c r="Y687" i="1" s="1"/>
  <c r="W690" i="1"/>
  <c r="Y690" i="1" s="1"/>
  <c r="W695" i="1"/>
  <c r="Y695" i="1" s="1"/>
  <c r="W698" i="1"/>
  <c r="Y698" i="1" s="1"/>
  <c r="W703" i="1"/>
  <c r="Y703" i="1" s="1"/>
  <c r="W706" i="1"/>
  <c r="Y706" i="1" s="1"/>
  <c r="W711" i="1"/>
  <c r="Y711" i="1" s="1"/>
  <c r="W714" i="1"/>
  <c r="Y714" i="1" s="1"/>
  <c r="W719" i="1"/>
  <c r="Y719" i="1" s="1"/>
  <c r="W722" i="1"/>
  <c r="Y722" i="1" s="1"/>
  <c r="W727" i="1"/>
  <c r="Y727" i="1" s="1"/>
  <c r="W730" i="1"/>
  <c r="Y730" i="1" s="1"/>
  <c r="W735" i="1"/>
  <c r="Y735" i="1" s="1"/>
  <c r="W738" i="1"/>
  <c r="Y738" i="1" s="1"/>
  <c r="W743" i="1"/>
  <c r="Y743" i="1" s="1"/>
  <c r="W746" i="1"/>
  <c r="Y746" i="1" s="1"/>
  <c r="W751" i="1"/>
  <c r="Y751" i="1" s="1"/>
  <c r="W754" i="1"/>
  <c r="Y754" i="1" s="1"/>
  <c r="W759" i="1"/>
  <c r="Y759" i="1" s="1"/>
  <c r="W762" i="1"/>
  <c r="Y762" i="1" s="1"/>
  <c r="W767" i="1"/>
  <c r="Y767" i="1" s="1"/>
  <c r="W770" i="1"/>
  <c r="Y770" i="1" s="1"/>
  <c r="W775" i="1"/>
  <c r="Y775" i="1" s="1"/>
  <c r="W778" i="1"/>
  <c r="Y778" i="1" s="1"/>
  <c r="W783" i="1"/>
  <c r="Y783" i="1" s="1"/>
  <c r="W786" i="1"/>
  <c r="Y786" i="1" s="1"/>
  <c r="W791" i="1"/>
  <c r="Y791" i="1" s="1"/>
  <c r="W794" i="1"/>
  <c r="Y794" i="1" s="1"/>
  <c r="W799" i="1"/>
  <c r="Y799" i="1" s="1"/>
  <c r="W802" i="1"/>
  <c r="Y802" i="1" s="1"/>
  <c r="W807" i="1"/>
  <c r="Y807" i="1" s="1"/>
  <c r="W810" i="1"/>
  <c r="Y810" i="1" s="1"/>
  <c r="W815" i="1"/>
  <c r="Y815" i="1" s="1"/>
  <c r="W818" i="1"/>
  <c r="Y818" i="1" s="1"/>
  <c r="W823" i="1"/>
  <c r="Y823" i="1" s="1"/>
  <c r="W826" i="1"/>
  <c r="Y826" i="1" s="1"/>
  <c r="W831" i="1"/>
  <c r="Y831" i="1" s="1"/>
  <c r="W834" i="1"/>
  <c r="Y834" i="1" s="1"/>
  <c r="W839" i="1"/>
  <c r="Y839" i="1" s="1"/>
  <c r="W842" i="1"/>
  <c r="Y842" i="1" s="1"/>
  <c r="W847" i="1"/>
  <c r="Y847" i="1" s="1"/>
  <c r="W850" i="1"/>
  <c r="Y850" i="1" s="1"/>
  <c r="W855" i="1"/>
  <c r="Y855" i="1" s="1"/>
  <c r="W858" i="1"/>
  <c r="Y858" i="1" s="1"/>
  <c r="W863" i="1"/>
  <c r="Y863" i="1" s="1"/>
  <c r="W866" i="1"/>
  <c r="Y866" i="1" s="1"/>
  <c r="W871" i="1"/>
  <c r="Y871" i="1" s="1"/>
  <c r="W874" i="1"/>
  <c r="Y874" i="1" s="1"/>
  <c r="W879" i="1"/>
  <c r="Y879" i="1" s="1"/>
  <c r="W882" i="1"/>
  <c r="Y882" i="1" s="1"/>
  <c r="W887" i="1"/>
  <c r="Y887" i="1" s="1"/>
  <c r="W890" i="1"/>
  <c r="Y890" i="1" s="1"/>
  <c r="W895" i="1"/>
  <c r="Y895" i="1" s="1"/>
  <c r="W898" i="1"/>
  <c r="Y898" i="1" s="1"/>
  <c r="W903" i="1"/>
  <c r="Y903" i="1" s="1"/>
  <c r="W906" i="1"/>
  <c r="Y906" i="1" s="1"/>
  <c r="W911" i="1"/>
  <c r="Y911" i="1" s="1"/>
  <c r="W914" i="1"/>
  <c r="Y914" i="1" s="1"/>
  <c r="W919" i="1"/>
  <c r="Y919" i="1" s="1"/>
  <c r="W922" i="1"/>
  <c r="Y922" i="1" s="1"/>
  <c r="W927" i="1"/>
  <c r="Y927" i="1" s="1"/>
  <c r="W930" i="1"/>
  <c r="Y930" i="1" s="1"/>
  <c r="W935" i="1"/>
  <c r="Y935" i="1" s="1"/>
  <c r="W938" i="1"/>
  <c r="Y938" i="1" s="1"/>
  <c r="W943" i="1"/>
  <c r="Y943" i="1" s="1"/>
  <c r="W946" i="1"/>
  <c r="Y946" i="1" s="1"/>
  <c r="W951" i="1"/>
  <c r="Y951" i="1" s="1"/>
  <c r="W954" i="1"/>
  <c r="Y954" i="1" s="1"/>
  <c r="W959" i="1"/>
  <c r="Y959" i="1" s="1"/>
  <c r="W962" i="1"/>
  <c r="Y962" i="1" s="1"/>
  <c r="W967" i="1"/>
  <c r="Y967" i="1" s="1"/>
  <c r="W970" i="1"/>
  <c r="Y970" i="1" s="1"/>
  <c r="W975" i="1"/>
  <c r="Y975" i="1" s="1"/>
  <c r="W978" i="1"/>
  <c r="Y978" i="1" s="1"/>
  <c r="W983" i="1"/>
  <c r="Y983" i="1" s="1"/>
  <c r="W986" i="1"/>
  <c r="Y986" i="1" s="1"/>
  <c r="W991" i="1"/>
  <c r="Y991" i="1" s="1"/>
  <c r="W994" i="1"/>
  <c r="Y994" i="1" s="1"/>
  <c r="W999" i="1"/>
  <c r="Y999" i="1" s="1"/>
  <c r="W1002" i="1"/>
  <c r="Y1002" i="1" s="1"/>
  <c r="W1007" i="1"/>
  <c r="Y1007" i="1" s="1"/>
  <c r="W1009" i="1"/>
  <c r="Y1009" i="1" s="1"/>
  <c r="W1011" i="1"/>
  <c r="Y1011" i="1" s="1"/>
  <c r="W1013" i="1"/>
  <c r="Y1013" i="1" s="1"/>
  <c r="W1015" i="1"/>
  <c r="Y1015" i="1" s="1"/>
  <c r="W1017" i="1"/>
  <c r="Y1017" i="1" s="1"/>
  <c r="W1019" i="1"/>
  <c r="Y1019" i="1" s="1"/>
  <c r="W1021" i="1"/>
  <c r="Y1021" i="1" s="1"/>
  <c r="W1023" i="1"/>
  <c r="Y1023" i="1" s="1"/>
  <c r="W1025" i="1"/>
  <c r="Y1025" i="1" s="1"/>
  <c r="W1027" i="1"/>
  <c r="Y1027" i="1" s="1"/>
  <c r="W1029" i="1"/>
  <c r="Y1029" i="1" s="1"/>
  <c r="W1031" i="1"/>
  <c r="Y1031" i="1" s="1"/>
  <c r="W1033" i="1"/>
  <c r="Y1033" i="1" s="1"/>
  <c r="W1035" i="1"/>
  <c r="Y1035" i="1" s="1"/>
  <c r="W1037" i="1"/>
  <c r="Y1037" i="1" s="1"/>
  <c r="W1039" i="1"/>
  <c r="Y1039" i="1" s="1"/>
  <c r="W1041" i="1"/>
  <c r="Y1041" i="1" s="1"/>
  <c r="W1043" i="1"/>
  <c r="Y1043" i="1" s="1"/>
  <c r="W1045" i="1"/>
  <c r="Y1045" i="1" s="1"/>
  <c r="W1047" i="1"/>
  <c r="Y1047" i="1" s="1"/>
  <c r="W1049" i="1"/>
  <c r="Y1049" i="1" s="1"/>
  <c r="W1051" i="1"/>
  <c r="Y1051" i="1" s="1"/>
  <c r="W1053" i="1"/>
  <c r="Y1053" i="1" s="1"/>
  <c r="W1055" i="1"/>
  <c r="Y1055" i="1" s="1"/>
  <c r="W1057" i="1"/>
  <c r="Y1057" i="1" s="1"/>
  <c r="W1059" i="1"/>
  <c r="Y1059" i="1" s="1"/>
  <c r="W1061" i="1"/>
  <c r="Y1061" i="1" s="1"/>
  <c r="W1063" i="1"/>
  <c r="Y1063" i="1" s="1"/>
  <c r="W1065" i="1"/>
  <c r="Y1065" i="1" s="1"/>
  <c r="W1067" i="1"/>
  <c r="Y1067" i="1" s="1"/>
  <c r="W1069" i="1"/>
  <c r="Y1069" i="1" s="1"/>
  <c r="W1071" i="1"/>
  <c r="Y1071" i="1" s="1"/>
  <c r="W1073" i="1"/>
  <c r="Y1073" i="1" s="1"/>
  <c r="W1075" i="1"/>
  <c r="Y1075" i="1" s="1"/>
  <c r="W1077" i="1"/>
  <c r="Y1077" i="1" s="1"/>
  <c r="W1079" i="1"/>
  <c r="Y1079" i="1" s="1"/>
  <c r="W1081" i="1"/>
  <c r="Y1081" i="1" s="1"/>
  <c r="W1083" i="1"/>
  <c r="Y1083" i="1" s="1"/>
  <c r="W1085" i="1"/>
  <c r="Y1085" i="1" s="1"/>
  <c r="W1087" i="1"/>
  <c r="Y1087" i="1" s="1"/>
  <c r="W1089" i="1"/>
  <c r="Y1089" i="1" s="1"/>
  <c r="W1091" i="1"/>
  <c r="Y1091" i="1" s="1"/>
  <c r="W1093" i="1"/>
  <c r="Y1093" i="1" s="1"/>
  <c r="W1095" i="1"/>
  <c r="Y1095" i="1" s="1"/>
  <c r="W1097" i="1"/>
  <c r="Y1097" i="1" s="1"/>
  <c r="W1099" i="1"/>
  <c r="Y1099" i="1" s="1"/>
  <c r="W1101" i="1"/>
  <c r="Y1101" i="1" s="1"/>
  <c r="W1103" i="1"/>
  <c r="Y1103" i="1" s="1"/>
  <c r="W1105" i="1"/>
  <c r="Y1105" i="1" s="1"/>
  <c r="W1107" i="1"/>
  <c r="Y1107" i="1" s="1"/>
  <c r="W1109" i="1"/>
  <c r="Y1109" i="1" s="1"/>
  <c r="W1111" i="1"/>
  <c r="Y1111" i="1" s="1"/>
  <c r="W1113" i="1"/>
  <c r="Y1113" i="1" s="1"/>
  <c r="W1115" i="1"/>
  <c r="Y1115" i="1" s="1"/>
  <c r="W1117" i="1"/>
  <c r="Y1117" i="1" s="1"/>
  <c r="W1119" i="1"/>
  <c r="Y1119" i="1" s="1"/>
  <c r="W1121" i="1"/>
  <c r="Y1121" i="1" s="1"/>
  <c r="W1123" i="1"/>
  <c r="Y1123" i="1" s="1"/>
  <c r="W1125" i="1"/>
  <c r="Y1125" i="1" s="1"/>
  <c r="W1127" i="1"/>
  <c r="Y1127" i="1" s="1"/>
  <c r="W1129" i="1"/>
  <c r="Y1129" i="1" s="1"/>
  <c r="W1131" i="1"/>
  <c r="Y1131" i="1" s="1"/>
  <c r="W1133" i="1"/>
  <c r="Y1133" i="1" s="1"/>
  <c r="W1135" i="1"/>
  <c r="Y1135" i="1" s="1"/>
  <c r="W1137" i="1"/>
  <c r="Y1137" i="1" s="1"/>
  <c r="W1139" i="1"/>
  <c r="Y1139" i="1" s="1"/>
  <c r="W1141" i="1"/>
  <c r="Y1141" i="1" s="1"/>
  <c r="W1143" i="1"/>
  <c r="Y1143" i="1" s="1"/>
  <c r="W1145" i="1"/>
  <c r="Y1145" i="1" s="1"/>
  <c r="W1147" i="1"/>
  <c r="Y1147" i="1" s="1"/>
  <c r="W1149" i="1"/>
  <c r="Y1149" i="1" s="1"/>
  <c r="W1151" i="1"/>
  <c r="Y1151" i="1" s="1"/>
  <c r="W1153" i="1"/>
  <c r="Y1153" i="1" s="1"/>
  <c r="W1155" i="1"/>
  <c r="Y1155" i="1" s="1"/>
  <c r="W1157" i="1"/>
  <c r="Y1157" i="1" s="1"/>
  <c r="W1159" i="1"/>
  <c r="Y1159" i="1" s="1"/>
  <c r="W1161" i="1"/>
  <c r="Y1161" i="1" s="1"/>
  <c r="W1163" i="1"/>
  <c r="Y1163" i="1" s="1"/>
  <c r="W1165" i="1"/>
  <c r="Y1165" i="1" s="1"/>
  <c r="W1167" i="1"/>
  <c r="Y1167" i="1" s="1"/>
  <c r="W1169" i="1"/>
  <c r="Y1169" i="1" s="1"/>
  <c r="W1171" i="1"/>
  <c r="Y1171" i="1" s="1"/>
  <c r="W1173" i="1"/>
  <c r="Y1173" i="1" s="1"/>
  <c r="W1175" i="1"/>
  <c r="Y1175" i="1" s="1"/>
  <c r="W1177" i="1"/>
  <c r="Y1177" i="1" s="1"/>
  <c r="W1179" i="1"/>
  <c r="Y1179" i="1" s="1"/>
  <c r="W1181" i="1"/>
  <c r="Y1181" i="1" s="1"/>
  <c r="W1183" i="1"/>
  <c r="Y1183" i="1" s="1"/>
  <c r="W1185" i="1"/>
  <c r="Y1185" i="1" s="1"/>
  <c r="W1187" i="1"/>
  <c r="Y1187" i="1" s="1"/>
  <c r="W1189" i="1"/>
  <c r="Y1189" i="1" s="1"/>
  <c r="W1191" i="1"/>
  <c r="Y1191" i="1" s="1"/>
  <c r="W1193" i="1"/>
  <c r="Y1193" i="1" s="1"/>
  <c r="W1195" i="1"/>
  <c r="Y1195" i="1" s="1"/>
  <c r="W1197" i="1"/>
  <c r="Y1197" i="1" s="1"/>
  <c r="W1199" i="1"/>
  <c r="Y1199" i="1" s="1"/>
  <c r="W1201" i="1"/>
  <c r="Y1201" i="1" s="1"/>
  <c r="W1203" i="1"/>
  <c r="Y1203" i="1" s="1"/>
  <c r="W1205" i="1"/>
  <c r="Y1205" i="1" s="1"/>
  <c r="W22" i="1"/>
  <c r="Y22" i="1" s="1"/>
  <c r="W38" i="1"/>
  <c r="Y38" i="1" s="1"/>
  <c r="W54" i="1"/>
  <c r="Y54" i="1" s="1"/>
  <c r="W70" i="1"/>
  <c r="Y70" i="1" s="1"/>
  <c r="W86" i="1"/>
  <c r="Y86" i="1" s="1"/>
  <c r="W102" i="1"/>
  <c r="Y102" i="1" s="1"/>
  <c r="W114" i="1"/>
  <c r="Y114" i="1" s="1"/>
  <c r="W122" i="1"/>
  <c r="Y122" i="1" s="1"/>
  <c r="W130" i="1"/>
  <c r="Y130" i="1" s="1"/>
  <c r="W138" i="1"/>
  <c r="Y138" i="1" s="1"/>
  <c r="W146" i="1"/>
  <c r="Y146" i="1" s="1"/>
  <c r="W154" i="1"/>
  <c r="Y154" i="1" s="1"/>
  <c r="W162" i="1"/>
  <c r="Y162" i="1" s="1"/>
  <c r="W170" i="1"/>
  <c r="Y170" i="1" s="1"/>
  <c r="W182" i="1"/>
  <c r="Y182" i="1" s="1"/>
  <c r="W187" i="1"/>
  <c r="Y187" i="1" s="1"/>
  <c r="W198" i="1"/>
  <c r="Y198" i="1" s="1"/>
  <c r="W203" i="1"/>
  <c r="Y203" i="1" s="1"/>
  <c r="W214" i="1"/>
  <c r="Y214" i="1" s="1"/>
  <c r="W219" i="1"/>
  <c r="Y219" i="1" s="1"/>
  <c r="W230" i="1"/>
  <c r="Y230" i="1" s="1"/>
  <c r="W235" i="1"/>
  <c r="Y235" i="1" s="1"/>
  <c r="W246" i="1"/>
  <c r="Y246" i="1" s="1"/>
  <c r="W251" i="1"/>
  <c r="Y251" i="1" s="1"/>
  <c r="W262" i="1"/>
  <c r="Y262" i="1" s="1"/>
  <c r="W267" i="1"/>
  <c r="Y267" i="1" s="1"/>
  <c r="W278" i="1"/>
  <c r="Y278" i="1" s="1"/>
  <c r="W283" i="1"/>
  <c r="Y283" i="1" s="1"/>
  <c r="W294" i="1"/>
  <c r="Y294" i="1" s="1"/>
  <c r="W299" i="1"/>
  <c r="Y299" i="1" s="1"/>
  <c r="W310" i="1"/>
  <c r="Y310" i="1" s="1"/>
  <c r="W315" i="1"/>
  <c r="Y315" i="1" s="1"/>
  <c r="W326" i="1"/>
  <c r="Y326" i="1" s="1"/>
  <c r="W331" i="1"/>
  <c r="Y331" i="1" s="1"/>
  <c r="W342" i="1"/>
  <c r="Y342" i="1" s="1"/>
  <c r="W347" i="1"/>
  <c r="Y347" i="1" s="1"/>
  <c r="W358" i="1"/>
  <c r="Y358" i="1" s="1"/>
  <c r="W363" i="1"/>
  <c r="Y363" i="1" s="1"/>
  <c r="W374" i="1"/>
  <c r="Y374" i="1" s="1"/>
  <c r="W379" i="1"/>
  <c r="Y379" i="1" s="1"/>
  <c r="W390" i="1"/>
  <c r="Y390" i="1" s="1"/>
  <c r="W395" i="1"/>
  <c r="Y395" i="1" s="1"/>
  <c r="W406" i="1"/>
  <c r="Y406" i="1" s="1"/>
  <c r="W411" i="1"/>
  <c r="Y411" i="1" s="1"/>
  <c r="W422" i="1"/>
  <c r="Y422" i="1" s="1"/>
  <c r="W427" i="1"/>
  <c r="Y427" i="1" s="1"/>
  <c r="W438" i="1"/>
  <c r="Y438" i="1" s="1"/>
  <c r="W443" i="1"/>
  <c r="Y443" i="1" s="1"/>
  <c r="W454" i="1"/>
  <c r="Y454" i="1" s="1"/>
  <c r="W459" i="1"/>
  <c r="Y459" i="1" s="1"/>
  <c r="W470" i="1"/>
  <c r="Y470" i="1" s="1"/>
  <c r="W475" i="1"/>
  <c r="Y475" i="1" s="1"/>
  <c r="W486" i="1"/>
  <c r="Y486" i="1" s="1"/>
  <c r="W491" i="1"/>
  <c r="Y491" i="1" s="1"/>
  <c r="W502" i="1"/>
  <c r="Y502" i="1" s="1"/>
  <c r="W507" i="1"/>
  <c r="Y507" i="1" s="1"/>
  <c r="W518" i="1"/>
  <c r="Y518" i="1" s="1"/>
  <c r="W523" i="1"/>
  <c r="Y523" i="1" s="1"/>
  <c r="W534" i="1"/>
  <c r="Y534" i="1" s="1"/>
  <c r="W539" i="1"/>
  <c r="Y539" i="1" s="1"/>
  <c r="W550" i="1"/>
  <c r="Y550" i="1" s="1"/>
  <c r="W555" i="1"/>
  <c r="Y555" i="1" s="1"/>
  <c r="W566" i="1"/>
  <c r="Y566" i="1" s="1"/>
  <c r="W571" i="1"/>
  <c r="Y571" i="1" s="1"/>
  <c r="W582" i="1"/>
  <c r="Y582" i="1" s="1"/>
  <c r="W587" i="1"/>
  <c r="Y587" i="1" s="1"/>
  <c r="W598" i="1"/>
  <c r="Y598" i="1" s="1"/>
  <c r="W603" i="1"/>
  <c r="Y603" i="1" s="1"/>
  <c r="W614" i="1"/>
  <c r="Y614" i="1" s="1"/>
  <c r="W619" i="1"/>
  <c r="Y619" i="1" s="1"/>
  <c r="W630" i="1"/>
  <c r="Y630" i="1" s="1"/>
  <c r="W635" i="1"/>
  <c r="Y635" i="1" s="1"/>
  <c r="W646" i="1"/>
  <c r="Y646" i="1" s="1"/>
  <c r="W651" i="1"/>
  <c r="Y651" i="1" s="1"/>
  <c r="W662" i="1"/>
  <c r="Y662" i="1" s="1"/>
  <c r="W667" i="1"/>
  <c r="Y667" i="1" s="1"/>
  <c r="W678" i="1"/>
  <c r="Y678" i="1" s="1"/>
  <c r="W683" i="1"/>
  <c r="Y683" i="1" s="1"/>
  <c r="W694" i="1"/>
  <c r="Y694" i="1" s="1"/>
  <c r="W699" i="1"/>
  <c r="Y699" i="1" s="1"/>
  <c r="W710" i="1"/>
  <c r="Y710" i="1" s="1"/>
  <c r="W715" i="1"/>
  <c r="Y715" i="1" s="1"/>
  <c r="W726" i="1"/>
  <c r="Y726" i="1" s="1"/>
  <c r="W731" i="1"/>
  <c r="Y731" i="1" s="1"/>
  <c r="W742" i="1"/>
  <c r="Y742" i="1" s="1"/>
  <c r="W747" i="1"/>
  <c r="Y747" i="1" s="1"/>
  <c r="W758" i="1"/>
  <c r="Y758" i="1" s="1"/>
  <c r="W763" i="1"/>
  <c r="Y763" i="1" s="1"/>
  <c r="W774" i="1"/>
  <c r="Y774" i="1" s="1"/>
  <c r="W779" i="1"/>
  <c r="Y779" i="1" s="1"/>
  <c r="W790" i="1"/>
  <c r="Y790" i="1" s="1"/>
  <c r="W795" i="1"/>
  <c r="Y795" i="1" s="1"/>
  <c r="W806" i="1"/>
  <c r="Y806" i="1" s="1"/>
  <c r="W811" i="1"/>
  <c r="Y811" i="1" s="1"/>
  <c r="W822" i="1"/>
  <c r="Y822" i="1" s="1"/>
  <c r="W827" i="1"/>
  <c r="Y827" i="1" s="1"/>
  <c r="W838" i="1"/>
  <c r="Y838" i="1" s="1"/>
  <c r="W843" i="1"/>
  <c r="Y843" i="1" s="1"/>
  <c r="W854" i="1"/>
  <c r="Y854" i="1" s="1"/>
  <c r="W859" i="1"/>
  <c r="Y859" i="1" s="1"/>
  <c r="W870" i="1"/>
  <c r="Y870" i="1" s="1"/>
  <c r="W875" i="1"/>
  <c r="Y875" i="1" s="1"/>
  <c r="W886" i="1"/>
  <c r="Y886" i="1" s="1"/>
  <c r="W891" i="1"/>
  <c r="Y891" i="1" s="1"/>
  <c r="W902" i="1"/>
  <c r="Y902" i="1" s="1"/>
  <c r="W907" i="1"/>
  <c r="Y907" i="1" s="1"/>
  <c r="W918" i="1"/>
  <c r="Y918" i="1" s="1"/>
  <c r="W923" i="1"/>
  <c r="Y923" i="1" s="1"/>
  <c r="W934" i="1"/>
  <c r="Y934" i="1" s="1"/>
  <c r="W939" i="1"/>
  <c r="Y939" i="1" s="1"/>
  <c r="W950" i="1"/>
  <c r="Y950" i="1" s="1"/>
  <c r="W955" i="1"/>
  <c r="Y955" i="1" s="1"/>
  <c r="W966" i="1"/>
  <c r="Y966" i="1" s="1"/>
  <c r="W971" i="1"/>
  <c r="Y971" i="1" s="1"/>
  <c r="W982" i="1"/>
  <c r="Y982" i="1" s="1"/>
  <c r="W987" i="1"/>
  <c r="Y987" i="1" s="1"/>
  <c r="W998" i="1"/>
  <c r="Y998" i="1" s="1"/>
  <c r="W1003" i="1"/>
  <c r="Y1003" i="1" s="1"/>
  <c r="W1008" i="1"/>
  <c r="Y1008" i="1" s="1"/>
  <c r="W1012" i="1"/>
  <c r="Y1012" i="1" s="1"/>
  <c r="W1016" i="1"/>
  <c r="Y1016" i="1" s="1"/>
  <c r="W1020" i="1"/>
  <c r="Y1020" i="1" s="1"/>
  <c r="W1024" i="1"/>
  <c r="Y1024" i="1" s="1"/>
  <c r="W1028" i="1"/>
  <c r="Y1028" i="1" s="1"/>
  <c r="W1032" i="1"/>
  <c r="Y1032" i="1" s="1"/>
  <c r="W1036" i="1"/>
  <c r="Y1036" i="1" s="1"/>
  <c r="W1040" i="1"/>
  <c r="Y1040" i="1" s="1"/>
  <c r="W1044" i="1"/>
  <c r="Y1044" i="1" s="1"/>
  <c r="W1048" i="1"/>
  <c r="Y1048" i="1" s="1"/>
  <c r="W1052" i="1"/>
  <c r="Y1052" i="1" s="1"/>
  <c r="W1056" i="1"/>
  <c r="Y1056" i="1" s="1"/>
  <c r="W1060" i="1"/>
  <c r="Y1060" i="1" s="1"/>
  <c r="W1064" i="1"/>
  <c r="Y1064" i="1" s="1"/>
  <c r="W1068" i="1"/>
  <c r="Y1068" i="1" s="1"/>
  <c r="W1072" i="1"/>
  <c r="Y1072" i="1" s="1"/>
  <c r="W1076" i="1"/>
  <c r="Y1076" i="1" s="1"/>
  <c r="W1080" i="1"/>
  <c r="Y1080" i="1" s="1"/>
  <c r="W1084" i="1"/>
  <c r="Y1084" i="1" s="1"/>
  <c r="W1088" i="1"/>
  <c r="Y1088" i="1" s="1"/>
  <c r="W1092" i="1"/>
  <c r="Y1092" i="1" s="1"/>
  <c r="W1096" i="1"/>
  <c r="Y1096" i="1" s="1"/>
  <c r="W1100" i="1"/>
  <c r="Y1100" i="1" s="1"/>
  <c r="W1104" i="1"/>
  <c r="Y1104" i="1" s="1"/>
  <c r="W1108" i="1"/>
  <c r="Y1108" i="1" s="1"/>
  <c r="W1112" i="1"/>
  <c r="Y1112" i="1" s="1"/>
  <c r="W1116" i="1"/>
  <c r="Y1116" i="1" s="1"/>
  <c r="W1120" i="1"/>
  <c r="Y1120" i="1" s="1"/>
  <c r="W1124" i="1"/>
  <c r="Y1124" i="1" s="1"/>
  <c r="W1128" i="1"/>
  <c r="Y1128" i="1" s="1"/>
  <c r="W1132" i="1"/>
  <c r="Y1132" i="1" s="1"/>
  <c r="W1136" i="1"/>
  <c r="Y1136" i="1" s="1"/>
  <c r="W1140" i="1"/>
  <c r="Y1140" i="1" s="1"/>
  <c r="W1144" i="1"/>
  <c r="Y1144" i="1" s="1"/>
  <c r="W1148" i="1"/>
  <c r="Y1148" i="1" s="1"/>
  <c r="W1152" i="1"/>
  <c r="Y1152" i="1" s="1"/>
  <c r="W1156" i="1"/>
  <c r="Y1156" i="1" s="1"/>
  <c r="W1160" i="1"/>
  <c r="Y1160" i="1" s="1"/>
  <c r="W1164" i="1"/>
  <c r="Y1164" i="1" s="1"/>
  <c r="W1168" i="1"/>
  <c r="Y1168" i="1" s="1"/>
  <c r="W1172" i="1"/>
  <c r="Y1172" i="1" s="1"/>
  <c r="W1176" i="1"/>
  <c r="Y1176" i="1" s="1"/>
  <c r="W1180" i="1"/>
  <c r="Y1180" i="1" s="1"/>
  <c r="W1184" i="1"/>
  <c r="Y1184" i="1" s="1"/>
  <c r="W1188" i="1"/>
  <c r="Y1188" i="1" s="1"/>
  <c r="W1192" i="1"/>
  <c r="Y1192" i="1" s="1"/>
  <c r="W1196" i="1"/>
  <c r="Y1196" i="1" s="1"/>
  <c r="W1200" i="1"/>
  <c r="Y1200" i="1" s="1"/>
  <c r="W1204" i="1"/>
  <c r="Y1204" i="1" s="1"/>
  <c r="W12" i="1"/>
  <c r="Y12" i="1" s="1"/>
  <c r="W28" i="1"/>
  <c r="Y28" i="1" s="1"/>
  <c r="W44" i="1"/>
  <c r="Y44" i="1" s="1"/>
  <c r="W60" i="1"/>
  <c r="Y60" i="1" s="1"/>
  <c r="W76" i="1"/>
  <c r="Y76" i="1" s="1"/>
  <c r="W92" i="1"/>
  <c r="Y92" i="1" s="1"/>
  <c r="W108" i="1"/>
  <c r="Y108" i="1" s="1"/>
  <c r="W184" i="1"/>
  <c r="Y184" i="1" s="1"/>
  <c r="W189" i="1"/>
  <c r="Y189" i="1" s="1"/>
  <c r="W200" i="1"/>
  <c r="Y200" i="1" s="1"/>
  <c r="W205" i="1"/>
  <c r="Y205" i="1" s="1"/>
  <c r="W216" i="1"/>
  <c r="Y216" i="1" s="1"/>
  <c r="W221" i="1"/>
  <c r="Y221" i="1" s="1"/>
  <c r="W232" i="1"/>
  <c r="Y232" i="1" s="1"/>
  <c r="W237" i="1"/>
  <c r="Y237" i="1" s="1"/>
  <c r="W248" i="1"/>
  <c r="Y248" i="1" s="1"/>
  <c r="W253" i="1"/>
  <c r="Y253" i="1" s="1"/>
  <c r="W264" i="1"/>
  <c r="Y264" i="1" s="1"/>
  <c r="W269" i="1"/>
  <c r="Y269" i="1" s="1"/>
  <c r="W280" i="1"/>
  <c r="Y280" i="1" s="1"/>
  <c r="W285" i="1"/>
  <c r="Y285" i="1" s="1"/>
  <c r="W296" i="1"/>
  <c r="Y296" i="1" s="1"/>
  <c r="W301" i="1"/>
  <c r="Y301" i="1" s="1"/>
  <c r="W312" i="1"/>
  <c r="Y312" i="1" s="1"/>
  <c r="W317" i="1"/>
  <c r="Y317" i="1" s="1"/>
  <c r="W328" i="1"/>
  <c r="Y328" i="1" s="1"/>
  <c r="W333" i="1"/>
  <c r="Y333" i="1" s="1"/>
  <c r="W344" i="1"/>
  <c r="Y344" i="1" s="1"/>
  <c r="W349" i="1"/>
  <c r="Y349" i="1" s="1"/>
  <c r="W360" i="1"/>
  <c r="Y360" i="1" s="1"/>
  <c r="W365" i="1"/>
  <c r="Y365" i="1" s="1"/>
  <c r="W376" i="1"/>
  <c r="Y376" i="1" s="1"/>
  <c r="W381" i="1"/>
  <c r="Y381" i="1" s="1"/>
  <c r="W392" i="1"/>
  <c r="Y392" i="1" s="1"/>
  <c r="W397" i="1"/>
  <c r="Y397" i="1" s="1"/>
  <c r="W408" i="1"/>
  <c r="Y408" i="1" s="1"/>
  <c r="W413" i="1"/>
  <c r="Y413" i="1" s="1"/>
  <c r="W424" i="1"/>
  <c r="Y424" i="1" s="1"/>
  <c r="W429" i="1"/>
  <c r="Y429" i="1" s="1"/>
  <c r="W440" i="1"/>
  <c r="Y440" i="1" s="1"/>
  <c r="W445" i="1"/>
  <c r="Y445" i="1" s="1"/>
  <c r="W456" i="1"/>
  <c r="Y456" i="1" s="1"/>
  <c r="W461" i="1"/>
  <c r="Y461" i="1" s="1"/>
  <c r="W472" i="1"/>
  <c r="Y472" i="1" s="1"/>
  <c r="W477" i="1"/>
  <c r="Y477" i="1" s="1"/>
  <c r="W488" i="1"/>
  <c r="Y488" i="1" s="1"/>
  <c r="W493" i="1"/>
  <c r="Y493" i="1" s="1"/>
  <c r="W504" i="1"/>
  <c r="Y504" i="1" s="1"/>
  <c r="W509" i="1"/>
  <c r="Y509" i="1" s="1"/>
  <c r="W520" i="1"/>
  <c r="Y520" i="1" s="1"/>
  <c r="W525" i="1"/>
  <c r="Y525" i="1" s="1"/>
  <c r="W536" i="1"/>
  <c r="Y536" i="1" s="1"/>
  <c r="W541" i="1"/>
  <c r="Y541" i="1" s="1"/>
  <c r="W552" i="1"/>
  <c r="Y552" i="1" s="1"/>
  <c r="W557" i="1"/>
  <c r="Y557" i="1" s="1"/>
  <c r="W568" i="1"/>
  <c r="Y568" i="1" s="1"/>
  <c r="W573" i="1"/>
  <c r="Y573" i="1" s="1"/>
  <c r="W584" i="1"/>
  <c r="Y584" i="1" s="1"/>
  <c r="W589" i="1"/>
  <c r="Y589" i="1" s="1"/>
  <c r="W600" i="1"/>
  <c r="Y600" i="1" s="1"/>
  <c r="W605" i="1"/>
  <c r="Y605" i="1" s="1"/>
  <c r="W616" i="1"/>
  <c r="Y616" i="1" s="1"/>
  <c r="W621" i="1"/>
  <c r="Y621" i="1" s="1"/>
  <c r="W632" i="1"/>
  <c r="Y632" i="1" s="1"/>
  <c r="W637" i="1"/>
  <c r="Y637" i="1" s="1"/>
  <c r="W648" i="1"/>
  <c r="Y648" i="1" s="1"/>
  <c r="W653" i="1"/>
  <c r="Y653" i="1" s="1"/>
  <c r="W664" i="1"/>
  <c r="Y664" i="1" s="1"/>
  <c r="W669" i="1"/>
  <c r="Y669" i="1" s="1"/>
  <c r="W680" i="1"/>
  <c r="Y680" i="1" s="1"/>
  <c r="W685" i="1"/>
  <c r="Y685" i="1" s="1"/>
  <c r="W696" i="1"/>
  <c r="Y696" i="1" s="1"/>
  <c r="W701" i="1"/>
  <c r="Y701" i="1" s="1"/>
  <c r="W712" i="1"/>
  <c r="Y712" i="1" s="1"/>
  <c r="W717" i="1"/>
  <c r="Y717" i="1" s="1"/>
  <c r="W728" i="1"/>
  <c r="Y728" i="1" s="1"/>
  <c r="W733" i="1"/>
  <c r="Y733" i="1" s="1"/>
  <c r="W744" i="1"/>
  <c r="Y744" i="1" s="1"/>
  <c r="W749" i="1"/>
  <c r="Y749" i="1" s="1"/>
  <c r="W760" i="1"/>
  <c r="Y760" i="1" s="1"/>
  <c r="W765" i="1"/>
  <c r="Y765" i="1" s="1"/>
  <c r="W776" i="1"/>
  <c r="Y776" i="1" s="1"/>
  <c r="W781" i="1"/>
  <c r="Y781" i="1" s="1"/>
  <c r="W792" i="1"/>
  <c r="Y792" i="1" s="1"/>
  <c r="W797" i="1"/>
  <c r="Y797" i="1" s="1"/>
  <c r="W808" i="1"/>
  <c r="Y808" i="1" s="1"/>
  <c r="W813" i="1"/>
  <c r="Y813" i="1" s="1"/>
  <c r="W824" i="1"/>
  <c r="Y824" i="1" s="1"/>
  <c r="W829" i="1"/>
  <c r="Y829" i="1" s="1"/>
  <c r="W840" i="1"/>
  <c r="Y840" i="1" s="1"/>
  <c r="W845" i="1"/>
  <c r="Y845" i="1" s="1"/>
  <c r="W856" i="1"/>
  <c r="Y856" i="1" s="1"/>
  <c r="W861" i="1"/>
  <c r="Y861" i="1" s="1"/>
  <c r="W872" i="1"/>
  <c r="Y872" i="1" s="1"/>
  <c r="W877" i="1"/>
  <c r="Y877" i="1" s="1"/>
  <c r="W888" i="1"/>
  <c r="Y888" i="1" s="1"/>
  <c r="W893" i="1"/>
  <c r="Y893" i="1" s="1"/>
  <c r="W904" i="1"/>
  <c r="Y904" i="1" s="1"/>
  <c r="W909" i="1"/>
  <c r="Y909" i="1" s="1"/>
  <c r="W920" i="1"/>
  <c r="Y920" i="1" s="1"/>
  <c r="W925" i="1"/>
  <c r="Y925" i="1" s="1"/>
  <c r="W936" i="1"/>
  <c r="Y936" i="1" s="1"/>
  <c r="W941" i="1"/>
  <c r="Y941" i="1" s="1"/>
  <c r="W952" i="1"/>
  <c r="Y952" i="1" s="1"/>
  <c r="W957" i="1"/>
  <c r="Y957" i="1" s="1"/>
  <c r="W968" i="1"/>
  <c r="Y968" i="1" s="1"/>
  <c r="W973" i="1"/>
  <c r="Y973" i="1" s="1"/>
  <c r="W984" i="1"/>
  <c r="Y984" i="1" s="1"/>
  <c r="W989" i="1"/>
  <c r="Y989" i="1" s="1"/>
  <c r="W1000" i="1"/>
  <c r="Y1000" i="1" s="1"/>
  <c r="W1005" i="1"/>
  <c r="Y1005" i="1" s="1"/>
  <c r="W1208" i="1"/>
  <c r="Y1208" i="1" s="1"/>
  <c r="W1210" i="1"/>
  <c r="Y1210" i="1" s="1"/>
  <c r="W1212" i="1"/>
  <c r="Y1212" i="1" s="1"/>
  <c r="W1214" i="1"/>
  <c r="Y1214" i="1" s="1"/>
  <c r="W1216" i="1"/>
  <c r="Y1216" i="1" s="1"/>
  <c r="W1218" i="1"/>
  <c r="Y1218" i="1" s="1"/>
  <c r="W1220" i="1"/>
  <c r="Y1220" i="1" s="1"/>
  <c r="W1222" i="1"/>
  <c r="Y1222" i="1" s="1"/>
  <c r="W1224" i="1"/>
  <c r="Y1224" i="1" s="1"/>
  <c r="W1226" i="1"/>
  <c r="Y1226" i="1" s="1"/>
  <c r="W1228" i="1"/>
  <c r="Y1228" i="1" s="1"/>
  <c r="W1230" i="1"/>
  <c r="Y1230" i="1" s="1"/>
  <c r="W1232" i="1"/>
  <c r="Y1232" i="1" s="1"/>
  <c r="W1234" i="1"/>
  <c r="Y1234" i="1" s="1"/>
  <c r="W1236" i="1"/>
  <c r="Y1236" i="1" s="1"/>
  <c r="W1238" i="1"/>
  <c r="Y1238" i="1" s="1"/>
  <c r="W1240" i="1"/>
  <c r="Y1240" i="1" s="1"/>
  <c r="W1242" i="1"/>
  <c r="Y1242" i="1" s="1"/>
  <c r="W1244" i="1"/>
  <c r="Y1244" i="1" s="1"/>
  <c r="W1246" i="1"/>
  <c r="Y1246" i="1" s="1"/>
  <c r="W1248" i="1"/>
  <c r="Y1248" i="1" s="1"/>
  <c r="W1250" i="1"/>
  <c r="Y1250" i="1" s="1"/>
  <c r="W1252" i="1"/>
  <c r="Y1252" i="1" s="1"/>
  <c r="W1254" i="1"/>
  <c r="Y1254" i="1" s="1"/>
  <c r="W1256" i="1"/>
  <c r="Y1256" i="1" s="1"/>
  <c r="W1258" i="1"/>
  <c r="Y1258" i="1" s="1"/>
  <c r="W1260" i="1"/>
  <c r="Y1260" i="1" s="1"/>
  <c r="W1262" i="1"/>
  <c r="Y1262" i="1" s="1"/>
  <c r="W1264" i="1"/>
  <c r="Y1264" i="1" s="1"/>
  <c r="W1266" i="1"/>
  <c r="Y1266" i="1" s="1"/>
  <c r="W1268" i="1"/>
  <c r="Y1268" i="1" s="1"/>
  <c r="W1270" i="1"/>
  <c r="Y1270" i="1" s="1"/>
  <c r="W1272" i="1"/>
  <c r="Y1272" i="1" s="1"/>
  <c r="W1274" i="1"/>
  <c r="Y1274" i="1" s="1"/>
  <c r="W1276" i="1"/>
  <c r="Y1276" i="1" s="1"/>
  <c r="W1278" i="1"/>
  <c r="Y1278" i="1" s="1"/>
  <c r="W1280" i="1"/>
  <c r="Y1280" i="1" s="1"/>
  <c r="W1282" i="1"/>
  <c r="Y1282" i="1" s="1"/>
  <c r="W1284" i="1"/>
  <c r="Y1284" i="1" s="1"/>
  <c r="W1286" i="1"/>
  <c r="Y1286" i="1" s="1"/>
  <c r="W1288" i="1"/>
  <c r="Y1288" i="1" s="1"/>
  <c r="W1290" i="1"/>
  <c r="Y1290" i="1" s="1"/>
  <c r="W1292" i="1"/>
  <c r="Y1292" i="1" s="1"/>
  <c r="W1294" i="1"/>
  <c r="Y1294" i="1" s="1"/>
  <c r="W1296" i="1"/>
  <c r="Y1296" i="1" s="1"/>
  <c r="W1298" i="1"/>
  <c r="Y1298" i="1" s="1"/>
  <c r="W1300" i="1"/>
  <c r="Y1300" i="1" s="1"/>
  <c r="W1302" i="1"/>
  <c r="Y1302" i="1" s="1"/>
  <c r="W1304" i="1"/>
  <c r="Y1304" i="1" s="1"/>
  <c r="W1306" i="1"/>
  <c r="Y1306" i="1" s="1"/>
  <c r="W1308" i="1"/>
  <c r="Y1308" i="1" s="1"/>
  <c r="W1310" i="1"/>
  <c r="Y1310" i="1" s="1"/>
  <c r="W1312" i="1"/>
  <c r="Y1312" i="1" s="1"/>
  <c r="W1314" i="1"/>
  <c r="Y1314" i="1" s="1"/>
  <c r="W1316" i="1"/>
  <c r="Y1316" i="1" s="1"/>
  <c r="W1318" i="1"/>
  <c r="Y1318" i="1" s="1"/>
  <c r="W1320" i="1"/>
  <c r="Y1320" i="1" s="1"/>
  <c r="W1322" i="1"/>
  <c r="Y1322" i="1" s="1"/>
  <c r="W1324" i="1"/>
  <c r="Y1324" i="1" s="1"/>
  <c r="W1326" i="1"/>
  <c r="Y1326" i="1" s="1"/>
  <c r="W1328" i="1"/>
  <c r="Y1328" i="1" s="1"/>
  <c r="W1330" i="1"/>
  <c r="Y1330" i="1" s="1"/>
  <c r="W1332" i="1"/>
  <c r="Y1332" i="1" s="1"/>
  <c r="W1334" i="1"/>
  <c r="Y1334" i="1" s="1"/>
  <c r="W1336" i="1"/>
  <c r="Y1336" i="1" s="1"/>
  <c r="W1338" i="1"/>
  <c r="Y1338" i="1" s="1"/>
  <c r="W1340" i="1"/>
  <c r="Y1340" i="1" s="1"/>
  <c r="W1342" i="1"/>
  <c r="Y1342" i="1" s="1"/>
  <c r="W1344" i="1"/>
  <c r="Y1344" i="1" s="1"/>
  <c r="W1346" i="1"/>
  <c r="Y1346" i="1" s="1"/>
  <c r="W1348" i="1"/>
  <c r="Y1348" i="1" s="1"/>
  <c r="W1350" i="1"/>
  <c r="Y1350" i="1" s="1"/>
  <c r="W1352" i="1"/>
  <c r="Y1352" i="1" s="1"/>
  <c r="W1354" i="1"/>
  <c r="Y1354" i="1" s="1"/>
  <c r="W1356" i="1"/>
  <c r="Y1356" i="1" s="1"/>
  <c r="W1358" i="1"/>
  <c r="Y1358" i="1" s="1"/>
  <c r="W1360" i="1"/>
  <c r="Y1360" i="1" s="1"/>
  <c r="W1362" i="1"/>
  <c r="Y1362" i="1" s="1"/>
  <c r="W1364" i="1"/>
  <c r="Y1364" i="1" s="1"/>
  <c r="W1366" i="1"/>
  <c r="Y1366" i="1" s="1"/>
  <c r="W1368" i="1"/>
  <c r="Y1368" i="1" s="1"/>
  <c r="W1370" i="1"/>
  <c r="Y1370" i="1" s="1"/>
  <c r="W1372" i="1"/>
  <c r="Y1372" i="1" s="1"/>
  <c r="W1374" i="1"/>
  <c r="Y1374" i="1" s="1"/>
  <c r="W1376" i="1"/>
  <c r="Y1376" i="1" s="1"/>
  <c r="W1378" i="1"/>
  <c r="Y1378" i="1" s="1"/>
  <c r="W1380" i="1"/>
  <c r="Y1380" i="1" s="1"/>
  <c r="W1382" i="1"/>
  <c r="Y1382" i="1" s="1"/>
  <c r="W1384" i="1"/>
  <c r="Y1384" i="1" s="1"/>
  <c r="W1386" i="1"/>
  <c r="Y1386" i="1" s="1"/>
  <c r="W1388" i="1"/>
  <c r="Y1388" i="1" s="1"/>
  <c r="W1390" i="1"/>
  <c r="Y1390" i="1" s="1"/>
  <c r="W1392" i="1"/>
  <c r="Y1392" i="1" s="1"/>
  <c r="W1394" i="1"/>
  <c r="Y1394" i="1" s="1"/>
  <c r="W1396" i="1"/>
  <c r="Y1396" i="1" s="1"/>
  <c r="W1398" i="1"/>
  <c r="Y1398" i="1" s="1"/>
  <c r="W1400" i="1"/>
  <c r="Y1400" i="1" s="1"/>
  <c r="W1402" i="1"/>
  <c r="Y1402" i="1" s="1"/>
  <c r="W1404" i="1"/>
  <c r="Y1404" i="1" s="1"/>
  <c r="W1406" i="1"/>
  <c r="Y1406" i="1" s="1"/>
  <c r="W1408" i="1"/>
  <c r="Y1408" i="1" s="1"/>
  <c r="W1410" i="1"/>
  <c r="Y1410" i="1" s="1"/>
  <c r="W1412" i="1"/>
  <c r="Y1412" i="1" s="1"/>
  <c r="W1414" i="1"/>
  <c r="Y1414" i="1" s="1"/>
  <c r="W1416" i="1"/>
  <c r="Y1416" i="1" s="1"/>
  <c r="W1418" i="1"/>
  <c r="Y1418" i="1" s="1"/>
  <c r="W1420" i="1"/>
  <c r="Y1420" i="1" s="1"/>
  <c r="W1422" i="1"/>
  <c r="Y1422" i="1" s="1"/>
  <c r="W1424" i="1"/>
  <c r="Y1424" i="1" s="1"/>
  <c r="W1426" i="1"/>
  <c r="Y1426" i="1" s="1"/>
  <c r="W1428" i="1"/>
  <c r="Y1428" i="1" s="1"/>
  <c r="W1430" i="1"/>
  <c r="Y1430" i="1" s="1"/>
  <c r="W1432" i="1"/>
  <c r="Y1432" i="1" s="1"/>
  <c r="W1434" i="1"/>
  <c r="Y1434" i="1" s="1"/>
  <c r="W1436" i="1"/>
  <c r="Y1436" i="1" s="1"/>
  <c r="W1438" i="1"/>
  <c r="Y1438" i="1" s="1"/>
  <c r="W1440" i="1"/>
  <c r="Y1440" i="1" s="1"/>
  <c r="W1442" i="1"/>
  <c r="Y1442" i="1" s="1"/>
  <c r="W1444" i="1"/>
  <c r="Y1444" i="1" s="1"/>
  <c r="W1446" i="1"/>
  <c r="Y1446" i="1" s="1"/>
  <c r="W1448" i="1"/>
  <c r="Y1448" i="1" s="1"/>
  <c r="W1450" i="1"/>
  <c r="Y1450" i="1" s="1"/>
  <c r="W1452" i="1"/>
  <c r="Y1452" i="1" s="1"/>
  <c r="W1454" i="1"/>
  <c r="Y1454" i="1" s="1"/>
  <c r="W1456" i="1"/>
  <c r="Y1456" i="1" s="1"/>
  <c r="W1458" i="1"/>
  <c r="Y1458" i="1" s="1"/>
  <c r="W1460" i="1"/>
  <c r="Y1460" i="1" s="1"/>
  <c r="W1462" i="1"/>
  <c r="Y1462" i="1" s="1"/>
  <c r="W1464" i="1"/>
  <c r="Y1464" i="1" s="1"/>
  <c r="W1466" i="1"/>
  <c r="Y1466" i="1" s="1"/>
  <c r="W1468" i="1"/>
  <c r="Y1468" i="1" s="1"/>
  <c r="W1470" i="1"/>
  <c r="Y1470" i="1" s="1"/>
  <c r="W1472" i="1"/>
  <c r="Y1472" i="1" s="1"/>
  <c r="W1474" i="1"/>
  <c r="Y1474" i="1" s="1"/>
  <c r="W1476" i="1"/>
  <c r="Y1476" i="1" s="1"/>
  <c r="W1478" i="1"/>
  <c r="Y1478" i="1" s="1"/>
  <c r="W1480" i="1"/>
  <c r="Y1480" i="1" s="1"/>
  <c r="W1482" i="1"/>
  <c r="Y1482" i="1" s="1"/>
  <c r="W1484" i="1"/>
  <c r="Y1484" i="1" s="1"/>
  <c r="W1486" i="1"/>
  <c r="Y1486" i="1" s="1"/>
  <c r="W1488" i="1"/>
  <c r="Y1488" i="1" s="1"/>
  <c r="W1490" i="1"/>
  <c r="Y1490" i="1" s="1"/>
  <c r="W1492" i="1"/>
  <c r="Y1492" i="1" s="1"/>
  <c r="W1494" i="1"/>
  <c r="Y1494" i="1" s="1"/>
  <c r="W1496" i="1"/>
  <c r="Y1496" i="1" s="1"/>
  <c r="W1498" i="1"/>
  <c r="Y1498" i="1" s="1"/>
  <c r="W1500" i="1"/>
  <c r="Y1500" i="1" s="1"/>
  <c r="W1502" i="1"/>
  <c r="Y1502" i="1" s="1"/>
  <c r="W1504" i="1"/>
  <c r="Y1504" i="1" s="1"/>
  <c r="W1506" i="1"/>
  <c r="Y1506" i="1" s="1"/>
  <c r="W1508" i="1"/>
  <c r="Y1508" i="1" s="1"/>
  <c r="W1510" i="1"/>
  <c r="Y1510" i="1" s="1"/>
  <c r="W1512" i="1"/>
  <c r="Y1512" i="1" s="1"/>
  <c r="W1514" i="1"/>
  <c r="Y1514" i="1" s="1"/>
  <c r="W1516" i="1"/>
  <c r="Y1516" i="1" s="1"/>
  <c r="W1518" i="1"/>
  <c r="Y1518" i="1" s="1"/>
  <c r="W1520" i="1"/>
  <c r="Y1520" i="1" s="1"/>
  <c r="W1522" i="1"/>
  <c r="Y1522" i="1" s="1"/>
  <c r="W1524" i="1"/>
  <c r="Y1524" i="1" s="1"/>
  <c r="W1526" i="1"/>
  <c r="Y1526" i="1" s="1"/>
  <c r="W1528" i="1"/>
  <c r="Y1528" i="1" s="1"/>
  <c r="W1530" i="1"/>
  <c r="Y1530" i="1" s="1"/>
  <c r="W1532" i="1"/>
  <c r="Y1532" i="1" s="1"/>
  <c r="W1534" i="1"/>
  <c r="Y1534" i="1" s="1"/>
  <c r="W1536" i="1"/>
  <c r="Y1536" i="1" s="1"/>
  <c r="W1538" i="1"/>
  <c r="Y1538" i="1" s="1"/>
  <c r="W1540" i="1"/>
  <c r="Y1540" i="1" s="1"/>
  <c r="W1542" i="1"/>
  <c r="Y1542" i="1" s="1"/>
  <c r="W1544" i="1"/>
  <c r="Y1544" i="1" s="1"/>
  <c r="W1546" i="1"/>
  <c r="Y1546" i="1" s="1"/>
  <c r="W1548" i="1"/>
  <c r="Y1548" i="1" s="1"/>
  <c r="W1550" i="1"/>
  <c r="Y1550" i="1" s="1"/>
  <c r="W1552" i="1"/>
  <c r="Y1552" i="1" s="1"/>
  <c r="W1554" i="1"/>
  <c r="Y1554" i="1" s="1"/>
  <c r="W1556" i="1"/>
  <c r="Y1556" i="1" s="1"/>
  <c r="W1558" i="1"/>
  <c r="Y1558" i="1" s="1"/>
  <c r="W1560" i="1"/>
  <c r="Y1560" i="1" s="1"/>
  <c r="W1562" i="1"/>
  <c r="Y1562" i="1" s="1"/>
  <c r="W1564" i="1"/>
  <c r="Y1564" i="1" s="1"/>
  <c r="W1566" i="1"/>
  <c r="Y1566" i="1" s="1"/>
  <c r="W1568" i="1"/>
  <c r="Y1568" i="1" s="1"/>
  <c r="W1570" i="1"/>
  <c r="Y1570" i="1" s="1"/>
  <c r="W1572" i="1"/>
  <c r="Y1572" i="1" s="1"/>
  <c r="W1574" i="1"/>
  <c r="Y1574" i="1" s="1"/>
  <c r="W1576" i="1"/>
  <c r="Y1576" i="1" s="1"/>
  <c r="W1578" i="1"/>
  <c r="Y1578" i="1" s="1"/>
  <c r="W1580" i="1"/>
  <c r="Y1580" i="1" s="1"/>
  <c r="W1582" i="1"/>
  <c r="Y1582" i="1" s="1"/>
  <c r="W1584" i="1"/>
  <c r="Y1584" i="1" s="1"/>
  <c r="W1586" i="1"/>
  <c r="Y1586" i="1" s="1"/>
  <c r="W1588" i="1"/>
  <c r="Y1588" i="1" s="1"/>
  <c r="W1590" i="1"/>
  <c r="Y1590" i="1" s="1"/>
  <c r="W1592" i="1"/>
  <c r="Y1592" i="1" s="1"/>
  <c r="W1594" i="1"/>
  <c r="Y1594" i="1" s="1"/>
  <c r="W1596" i="1"/>
  <c r="Y1596" i="1" s="1"/>
  <c r="W1598" i="1"/>
  <c r="Y1598" i="1" s="1"/>
  <c r="W1600" i="1"/>
  <c r="Y1600" i="1" s="1"/>
  <c r="W1602" i="1"/>
  <c r="Y1602" i="1" s="1"/>
  <c r="W1604" i="1"/>
  <c r="Y1604" i="1" s="1"/>
  <c r="W1606" i="1"/>
  <c r="Y1606" i="1" s="1"/>
  <c r="W1608" i="1"/>
  <c r="Y1608" i="1" s="1"/>
  <c r="W1610" i="1"/>
  <c r="Y1610" i="1" s="1"/>
  <c r="W1612" i="1"/>
  <c r="Y1612" i="1" s="1"/>
  <c r="W1614" i="1"/>
  <c r="Y1614" i="1" s="1"/>
  <c r="W1616" i="1"/>
  <c r="Y1616" i="1" s="1"/>
  <c r="W1618" i="1"/>
  <c r="Y1618" i="1" s="1"/>
  <c r="W1620" i="1"/>
  <c r="Y1620" i="1" s="1"/>
  <c r="W1622" i="1"/>
  <c r="Y1622" i="1" s="1"/>
  <c r="W1624" i="1"/>
  <c r="Y1624" i="1" s="1"/>
  <c r="W1626" i="1"/>
  <c r="Y1626" i="1" s="1"/>
  <c r="W1628" i="1"/>
  <c r="Y1628" i="1" s="1"/>
  <c r="W1630" i="1"/>
  <c r="Y1630" i="1" s="1"/>
  <c r="W1632" i="1"/>
  <c r="Y1632" i="1" s="1"/>
  <c r="W1634" i="1"/>
  <c r="Y1634" i="1" s="1"/>
  <c r="W1636" i="1"/>
  <c r="Y1636" i="1" s="1"/>
  <c r="W1638" i="1"/>
  <c r="Y1638" i="1" s="1"/>
  <c r="W1640" i="1"/>
  <c r="Y1640" i="1" s="1"/>
  <c r="W1642" i="1"/>
  <c r="Y1642" i="1" s="1"/>
  <c r="W1644" i="1"/>
  <c r="Y1644" i="1" s="1"/>
  <c r="W1646" i="1"/>
  <c r="Y1646" i="1" s="1"/>
  <c r="W1648" i="1"/>
  <c r="Y1648" i="1" s="1"/>
  <c r="W1650" i="1"/>
  <c r="Y1650" i="1" s="1"/>
  <c r="W1652" i="1"/>
  <c r="Y1652" i="1" s="1"/>
  <c r="W1654" i="1"/>
  <c r="Y1654" i="1" s="1"/>
  <c r="W1656" i="1"/>
  <c r="Y1656" i="1" s="1"/>
  <c r="W1658" i="1"/>
  <c r="Y1658" i="1" s="1"/>
  <c r="W1660" i="1"/>
  <c r="Y1660" i="1" s="1"/>
  <c r="W1662" i="1"/>
  <c r="Y1662" i="1" s="1"/>
  <c r="W1664" i="1"/>
  <c r="Y1664" i="1" s="1"/>
  <c r="W1666" i="1"/>
  <c r="Y1666" i="1" s="1"/>
  <c r="W1668" i="1"/>
  <c r="Y1668" i="1" s="1"/>
  <c r="W1670" i="1"/>
  <c r="Y1670" i="1" s="1"/>
  <c r="W1672" i="1"/>
  <c r="Y1672" i="1" s="1"/>
  <c r="W1674" i="1"/>
  <c r="Y1674" i="1" s="1"/>
  <c r="W1676" i="1"/>
  <c r="Y1676" i="1" s="1"/>
  <c r="W1678" i="1"/>
  <c r="Y1678" i="1" s="1"/>
  <c r="W1680" i="1"/>
  <c r="Y1680" i="1" s="1"/>
  <c r="W1682" i="1"/>
  <c r="Y1682" i="1" s="1"/>
  <c r="W1684" i="1"/>
  <c r="Y1684" i="1" s="1"/>
  <c r="W1686" i="1"/>
  <c r="Y1686" i="1" s="1"/>
  <c r="W1688" i="1"/>
  <c r="Y1688" i="1" s="1"/>
  <c r="W1690" i="1"/>
  <c r="Y1690" i="1" s="1"/>
  <c r="W1692" i="1"/>
  <c r="Y1692" i="1" s="1"/>
  <c r="W1694" i="1"/>
  <c r="Y1694" i="1" s="1"/>
  <c r="W1696" i="1"/>
  <c r="Y1696" i="1" s="1"/>
  <c r="W1698" i="1"/>
  <c r="Y1698" i="1" s="1"/>
  <c r="W1700" i="1"/>
  <c r="Y1700" i="1" s="1"/>
  <c r="W1702" i="1"/>
  <c r="Y1702" i="1" s="1"/>
  <c r="W1704" i="1"/>
  <c r="Y1704" i="1" s="1"/>
  <c r="W1706" i="1"/>
  <c r="Y1706" i="1" s="1"/>
  <c r="W1708" i="1"/>
  <c r="Y1708" i="1" s="1"/>
  <c r="W1710" i="1"/>
  <c r="Y1710" i="1" s="1"/>
  <c r="W1712" i="1"/>
  <c r="Y1712" i="1" s="1"/>
  <c r="W1714" i="1"/>
  <c r="Y1714" i="1" s="1"/>
  <c r="W1716" i="1"/>
  <c r="Y1716" i="1" s="1"/>
  <c r="W1718" i="1"/>
  <c r="Y1718" i="1" s="1"/>
  <c r="W1720" i="1"/>
  <c r="Y1720" i="1" s="1"/>
  <c r="W1722" i="1"/>
  <c r="Y1722" i="1" s="1"/>
  <c r="W1724" i="1"/>
  <c r="Y1724" i="1" s="1"/>
  <c r="W1726" i="1"/>
  <c r="Y1726" i="1" s="1"/>
  <c r="W1728" i="1"/>
  <c r="Y1728" i="1" s="1"/>
  <c r="W1730" i="1"/>
  <c r="Y1730" i="1" s="1"/>
  <c r="W1732" i="1"/>
  <c r="Y1732" i="1" s="1"/>
  <c r="W1734" i="1"/>
  <c r="Y1734" i="1" s="1"/>
  <c r="W1736" i="1"/>
  <c r="Y1736" i="1" s="1"/>
  <c r="W1738" i="1"/>
  <c r="Y1738" i="1" s="1"/>
  <c r="W1740" i="1"/>
  <c r="Y1740" i="1" s="1"/>
  <c r="W1742" i="1"/>
  <c r="Y1742" i="1" s="1"/>
  <c r="W1744" i="1"/>
  <c r="Y1744" i="1" s="1"/>
  <c r="W1746" i="1"/>
  <c r="Y1746" i="1" s="1"/>
  <c r="W1748" i="1"/>
  <c r="Y1748" i="1" s="1"/>
  <c r="W1750" i="1"/>
  <c r="Y1750" i="1" s="1"/>
  <c r="W1752" i="1"/>
  <c r="Y1752" i="1" s="1"/>
  <c r="W1754" i="1"/>
  <c r="Y1754" i="1" s="1"/>
  <c r="W1756" i="1"/>
  <c r="Y1756" i="1" s="1"/>
  <c r="W1758" i="1"/>
  <c r="Y1758" i="1" s="1"/>
  <c r="W1760" i="1"/>
  <c r="Y1760" i="1" s="1"/>
  <c r="W1762" i="1"/>
  <c r="Y1762" i="1" s="1"/>
  <c r="W1764" i="1"/>
  <c r="Y1764" i="1" s="1"/>
  <c r="W1766" i="1"/>
  <c r="Y1766" i="1" s="1"/>
  <c r="W1768" i="1"/>
  <c r="Y1768" i="1" s="1"/>
  <c r="W1770" i="1"/>
  <c r="Y1770" i="1" s="1"/>
  <c r="W1772" i="1"/>
  <c r="Y1772" i="1" s="1"/>
  <c r="W1774" i="1"/>
  <c r="Y1774" i="1" s="1"/>
  <c r="W1776" i="1"/>
  <c r="Y1776" i="1" s="1"/>
  <c r="W1778" i="1"/>
  <c r="Y1778" i="1" s="1"/>
  <c r="W1780" i="1"/>
  <c r="Y1780" i="1" s="1"/>
  <c r="W1782" i="1"/>
  <c r="Y1782" i="1" s="1"/>
  <c r="W1784" i="1"/>
  <c r="Y1784" i="1" s="1"/>
  <c r="W1786" i="1"/>
  <c r="Y1786" i="1" s="1"/>
  <c r="W1788" i="1"/>
  <c r="Y1788" i="1" s="1"/>
  <c r="W1790" i="1"/>
  <c r="Y1790" i="1" s="1"/>
  <c r="W1792" i="1"/>
  <c r="Y1792" i="1" s="1"/>
  <c r="W1794" i="1"/>
  <c r="Y1794" i="1" s="1"/>
  <c r="W1796" i="1"/>
  <c r="Y1796" i="1" s="1"/>
  <c r="W1798" i="1"/>
  <c r="Y1798" i="1" s="1"/>
  <c r="W1800" i="1"/>
  <c r="Y1800" i="1" s="1"/>
  <c r="W1802" i="1"/>
  <c r="Y1802" i="1" s="1"/>
  <c r="W1804" i="1"/>
  <c r="Y1804" i="1" s="1"/>
  <c r="W1806" i="1"/>
  <c r="Y1806" i="1" s="1"/>
  <c r="W1808" i="1"/>
  <c r="Y1808" i="1" s="1"/>
  <c r="W1810" i="1"/>
  <c r="Y1810" i="1" s="1"/>
  <c r="W1812" i="1"/>
  <c r="Y1812" i="1" s="1"/>
  <c r="W1814" i="1"/>
  <c r="Y1814" i="1" s="1"/>
  <c r="W1816" i="1"/>
  <c r="Y1816" i="1" s="1"/>
  <c r="W1818" i="1"/>
  <c r="Y1818" i="1" s="1"/>
  <c r="W1820" i="1"/>
  <c r="Y1820" i="1" s="1"/>
  <c r="W1822" i="1"/>
  <c r="Y1822" i="1" s="1"/>
  <c r="W1824" i="1"/>
  <c r="Y1824" i="1" s="1"/>
  <c r="W1826" i="1"/>
  <c r="Y1826" i="1" s="1"/>
  <c r="W1828" i="1"/>
  <c r="Y1828" i="1" s="1"/>
  <c r="W1830" i="1"/>
  <c r="Y1830" i="1" s="1"/>
  <c r="W1832" i="1"/>
  <c r="Y1832" i="1" s="1"/>
  <c r="W1834" i="1"/>
  <c r="Y1834" i="1" s="1"/>
  <c r="W1836" i="1"/>
  <c r="Y1836" i="1" s="1"/>
  <c r="W1838" i="1"/>
  <c r="Y1838" i="1" s="1"/>
  <c r="W1840" i="1"/>
  <c r="Y1840" i="1" s="1"/>
  <c r="W1842" i="1"/>
  <c r="Y1842" i="1" s="1"/>
  <c r="W1844" i="1"/>
  <c r="Y1844" i="1" s="1"/>
  <c r="W1846" i="1"/>
  <c r="Y1846" i="1" s="1"/>
  <c r="W1848" i="1"/>
  <c r="Y1848" i="1" s="1"/>
  <c r="W1850" i="1"/>
  <c r="Y1850" i="1" s="1"/>
  <c r="W1852" i="1"/>
  <c r="Y1852" i="1" s="1"/>
  <c r="W1854" i="1"/>
  <c r="Y1854" i="1" s="1"/>
  <c r="W1856" i="1"/>
  <c r="Y1856" i="1" s="1"/>
  <c r="W1858" i="1"/>
  <c r="Y1858" i="1" s="1"/>
  <c r="W1860" i="1"/>
  <c r="Y1860" i="1" s="1"/>
  <c r="W1862" i="1"/>
  <c r="Y1862" i="1" s="1"/>
  <c r="W1864" i="1"/>
  <c r="Y1864" i="1" s="1"/>
  <c r="W1866" i="1"/>
  <c r="Y1866" i="1" s="1"/>
  <c r="W1868" i="1"/>
  <c r="Y1868" i="1" s="1"/>
  <c r="W1870" i="1"/>
  <c r="Y1870" i="1" s="1"/>
  <c r="W1872" i="1"/>
  <c r="Y1872" i="1" s="1"/>
  <c r="W1874" i="1"/>
  <c r="Y1874" i="1" s="1"/>
  <c r="W1876" i="1"/>
  <c r="Y1876" i="1" s="1"/>
  <c r="W1878" i="1"/>
  <c r="Y1878" i="1" s="1"/>
  <c r="W1880" i="1"/>
  <c r="Y1880" i="1" s="1"/>
  <c r="W1882" i="1"/>
  <c r="Y1882" i="1" s="1"/>
  <c r="W1884" i="1"/>
  <c r="Y1884" i="1" s="1"/>
  <c r="W1886" i="1"/>
  <c r="Y1886" i="1" s="1"/>
  <c r="W1888" i="1"/>
  <c r="Y1888" i="1" s="1"/>
  <c r="W1890" i="1"/>
  <c r="Y1890" i="1" s="1"/>
  <c r="W1892" i="1"/>
  <c r="Y1892" i="1" s="1"/>
  <c r="W1894" i="1"/>
  <c r="Y1894" i="1" s="1"/>
  <c r="W1896" i="1"/>
  <c r="Y1896" i="1" s="1"/>
  <c r="W1898" i="1"/>
  <c r="Y1898" i="1" s="1"/>
  <c r="W1900" i="1"/>
  <c r="Y1900" i="1" s="1"/>
  <c r="W1902" i="1"/>
  <c r="Y1902" i="1" s="1"/>
  <c r="W1904" i="1"/>
  <c r="Y1904" i="1" s="1"/>
  <c r="W1906" i="1"/>
  <c r="Y1906" i="1" s="1"/>
  <c r="W1908" i="1"/>
  <c r="Y1908" i="1" s="1"/>
  <c r="W1910" i="1"/>
  <c r="Y1910" i="1" s="1"/>
  <c r="W1912" i="1"/>
  <c r="Y1912" i="1" s="1"/>
  <c r="W1914" i="1"/>
  <c r="Y1914" i="1" s="1"/>
  <c r="W1916" i="1"/>
  <c r="Y1916" i="1" s="1"/>
  <c r="W1918" i="1"/>
  <c r="Y1918" i="1" s="1"/>
  <c r="W1920" i="1"/>
  <c r="Y1920" i="1" s="1"/>
  <c r="W1922" i="1"/>
  <c r="Y1922" i="1" s="1"/>
  <c r="W1924" i="1"/>
  <c r="Y1924" i="1" s="1"/>
  <c r="W1926" i="1"/>
  <c r="Y1926" i="1" s="1"/>
  <c r="W1928" i="1"/>
  <c r="Y1928" i="1" s="1"/>
  <c r="W1930" i="1"/>
  <c r="Y1930" i="1" s="1"/>
  <c r="W1932" i="1"/>
  <c r="Y1932" i="1" s="1"/>
  <c r="W1934" i="1"/>
  <c r="Y1934" i="1" s="1"/>
  <c r="W1936" i="1"/>
  <c r="Y1936" i="1" s="1"/>
  <c r="W1938" i="1"/>
  <c r="Y1938" i="1" s="1"/>
  <c r="W1940" i="1"/>
  <c r="Y1940" i="1" s="1"/>
  <c r="W1942" i="1"/>
  <c r="Y1942" i="1" s="1"/>
  <c r="W1944" i="1"/>
  <c r="Y1944" i="1" s="1"/>
  <c r="W1946" i="1"/>
  <c r="Y1946" i="1" s="1"/>
  <c r="W1948" i="1"/>
  <c r="Y1948" i="1" s="1"/>
  <c r="W1950" i="1"/>
  <c r="Y1950" i="1" s="1"/>
  <c r="W1952" i="1"/>
  <c r="Y1952" i="1" s="1"/>
  <c r="W1954" i="1"/>
  <c r="Y1954" i="1" s="1"/>
  <c r="W1956" i="1"/>
  <c r="Y1956" i="1" s="1"/>
  <c r="W1958" i="1"/>
  <c r="Y1958" i="1" s="1"/>
  <c r="W1960" i="1"/>
  <c r="Y1960" i="1" s="1"/>
  <c r="W1962" i="1"/>
  <c r="Y1962" i="1" s="1"/>
  <c r="W1964" i="1"/>
  <c r="Y1964" i="1" s="1"/>
  <c r="W1966" i="1"/>
  <c r="Y1966" i="1" s="1"/>
  <c r="W1968" i="1"/>
  <c r="Y1968" i="1" s="1"/>
  <c r="W1970" i="1"/>
  <c r="Y1970" i="1" s="1"/>
  <c r="W1972" i="1"/>
  <c r="Y1972" i="1" s="1"/>
  <c r="W1974" i="1"/>
  <c r="Y1974" i="1" s="1"/>
  <c r="W1976" i="1"/>
  <c r="Y1976" i="1" s="1"/>
  <c r="W1978" i="1"/>
  <c r="Y1978" i="1" s="1"/>
  <c r="W1980" i="1"/>
  <c r="Y1980" i="1" s="1"/>
  <c r="W1982" i="1"/>
  <c r="Y1982" i="1" s="1"/>
  <c r="W1984" i="1"/>
  <c r="Y1984" i="1" s="1"/>
  <c r="W1986" i="1"/>
  <c r="Y1986" i="1" s="1"/>
  <c r="W1988" i="1"/>
  <c r="Y1988" i="1" s="1"/>
  <c r="W1990" i="1"/>
  <c r="Y1990" i="1" s="1"/>
  <c r="W1992" i="1"/>
  <c r="Y1992" i="1" s="1"/>
  <c r="W1994" i="1"/>
  <c r="Y1994" i="1" s="1"/>
  <c r="W1996" i="1"/>
  <c r="Y1996" i="1" s="1"/>
  <c r="W1998" i="1"/>
  <c r="Y1998" i="1" s="1"/>
  <c r="W2000" i="1"/>
  <c r="Y2000" i="1" s="1"/>
  <c r="W2002" i="1"/>
  <c r="Y2002" i="1" s="1"/>
  <c r="W2004" i="1"/>
  <c r="Y2004" i="1" s="1"/>
  <c r="W2006" i="1"/>
  <c r="Y2006" i="1" s="1"/>
  <c r="W2008" i="1"/>
  <c r="Y2008" i="1" s="1"/>
  <c r="W2010" i="1"/>
  <c r="Y2010" i="1" s="1"/>
  <c r="W2012" i="1"/>
  <c r="Y2012" i="1" s="1"/>
  <c r="W2014" i="1"/>
  <c r="Y2014" i="1" s="1"/>
  <c r="W2016" i="1"/>
  <c r="Y2016" i="1" s="1"/>
  <c r="W2018" i="1"/>
  <c r="Y2018" i="1" s="1"/>
  <c r="W2020" i="1"/>
  <c r="Y2020" i="1" s="1"/>
  <c r="W2022" i="1"/>
  <c r="Y2022" i="1" s="1"/>
  <c r="W2024" i="1"/>
  <c r="Y2024" i="1" s="1"/>
  <c r="W2026" i="1"/>
  <c r="Y2026" i="1" s="1"/>
  <c r="W2028" i="1"/>
  <c r="Y2028" i="1" s="1"/>
  <c r="W2030" i="1"/>
  <c r="Y2030" i="1" s="1"/>
  <c r="W2032" i="1"/>
  <c r="Y2032" i="1" s="1"/>
  <c r="W2034" i="1"/>
  <c r="Y2034" i="1" s="1"/>
  <c r="W2036" i="1"/>
  <c r="Y2036" i="1" s="1"/>
  <c r="W2038" i="1"/>
  <c r="Y2038" i="1" s="1"/>
  <c r="W2040" i="1"/>
  <c r="Y2040" i="1" s="1"/>
  <c r="W2042" i="1"/>
  <c r="Y2042" i="1" s="1"/>
  <c r="W2044" i="1"/>
  <c r="Y2044" i="1" s="1"/>
  <c r="W2046" i="1"/>
  <c r="Y2046" i="1" s="1"/>
  <c r="W2048" i="1"/>
  <c r="Y2048" i="1" s="1"/>
  <c r="W2050" i="1"/>
  <c r="Y2050" i="1" s="1"/>
  <c r="W2052" i="1"/>
  <c r="Y2052" i="1" s="1"/>
  <c r="W2054" i="1"/>
  <c r="Y2054" i="1" s="1"/>
  <c r="W2056" i="1"/>
  <c r="Y2056" i="1" s="1"/>
  <c r="W2058" i="1"/>
  <c r="Y2058" i="1" s="1"/>
  <c r="W2060" i="1"/>
  <c r="Y2060" i="1" s="1"/>
  <c r="W2062" i="1"/>
  <c r="Y2062" i="1" s="1"/>
  <c r="W2064" i="1"/>
  <c r="Y2064" i="1" s="1"/>
  <c r="W2066" i="1"/>
  <c r="Y2066" i="1" s="1"/>
  <c r="W2068" i="1"/>
  <c r="Y2068" i="1" s="1"/>
  <c r="W2070" i="1"/>
  <c r="Y2070" i="1" s="1"/>
  <c r="W2072" i="1"/>
  <c r="Y2072" i="1" s="1"/>
  <c r="W2074" i="1"/>
  <c r="Y2074" i="1" s="1"/>
  <c r="W2076" i="1"/>
  <c r="Y2076" i="1" s="1"/>
  <c r="W2078" i="1"/>
  <c r="Y2078" i="1" s="1"/>
  <c r="W2080" i="1"/>
  <c r="Y2080" i="1" s="1"/>
  <c r="W2082" i="1"/>
  <c r="Y2082" i="1" s="1"/>
  <c r="W2084" i="1"/>
  <c r="Y2084" i="1" s="1"/>
  <c r="W2086" i="1"/>
  <c r="Y2086" i="1" s="1"/>
  <c r="W2088" i="1"/>
  <c r="Y2088" i="1" s="1"/>
  <c r="W2090" i="1"/>
  <c r="Y2090" i="1" s="1"/>
  <c r="W2092" i="1"/>
  <c r="Y2092" i="1" s="1"/>
  <c r="W2094" i="1"/>
  <c r="Y2094" i="1" s="1"/>
  <c r="W2096" i="1"/>
  <c r="Y2096" i="1" s="1"/>
  <c r="W2098" i="1"/>
  <c r="Y2098" i="1" s="1"/>
  <c r="W2100" i="1"/>
  <c r="Y2100" i="1" s="1"/>
  <c r="W2102" i="1"/>
  <c r="Y2102" i="1" s="1"/>
  <c r="W2104" i="1"/>
  <c r="Y2104" i="1" s="1"/>
  <c r="W2106" i="1"/>
  <c r="Y2106" i="1" s="1"/>
  <c r="W2108" i="1"/>
  <c r="Y2108" i="1" s="1"/>
  <c r="W2110" i="1"/>
  <c r="Y2110" i="1" s="1"/>
  <c r="W2112" i="1"/>
  <c r="Y2112" i="1" s="1"/>
  <c r="W2114" i="1"/>
  <c r="Y2114" i="1" s="1"/>
  <c r="W2116" i="1"/>
  <c r="Y2116" i="1" s="1"/>
  <c r="W2118" i="1"/>
  <c r="Y2118" i="1" s="1"/>
  <c r="W2120" i="1"/>
  <c r="Y2120" i="1" s="1"/>
  <c r="W2122" i="1"/>
  <c r="Y2122" i="1" s="1"/>
  <c r="W2124" i="1"/>
  <c r="Y2124" i="1" s="1"/>
  <c r="W2126" i="1"/>
  <c r="Y2126" i="1" s="1"/>
  <c r="W2128" i="1"/>
  <c r="Y2128" i="1" s="1"/>
  <c r="W2130" i="1"/>
  <c r="Y2130" i="1" s="1"/>
  <c r="W2132" i="1"/>
  <c r="Y2132" i="1" s="1"/>
  <c r="W2134" i="1"/>
  <c r="Y2134" i="1" s="1"/>
  <c r="W2136" i="1"/>
  <c r="Y2136" i="1" s="1"/>
  <c r="W2138" i="1"/>
  <c r="Y2138" i="1" s="1"/>
  <c r="W2140" i="1"/>
  <c r="Y2140" i="1" s="1"/>
  <c r="W2142" i="1"/>
  <c r="Y2142" i="1" s="1"/>
  <c r="W2144" i="1"/>
  <c r="Y2144" i="1" s="1"/>
  <c r="W2146" i="1"/>
  <c r="Y2146" i="1" s="1"/>
  <c r="W2148" i="1"/>
  <c r="Y2148" i="1" s="1"/>
  <c r="W2150" i="1"/>
  <c r="Y2150" i="1" s="1"/>
  <c r="W2152" i="1"/>
  <c r="Y2152" i="1" s="1"/>
  <c r="W2154" i="1"/>
  <c r="Y2154" i="1" s="1"/>
  <c r="W2156" i="1"/>
  <c r="Y2156" i="1" s="1"/>
  <c r="W2158" i="1"/>
  <c r="Y2158" i="1" s="1"/>
  <c r="W2160" i="1"/>
  <c r="Y2160" i="1" s="1"/>
  <c r="W2162" i="1"/>
  <c r="Y2162" i="1" s="1"/>
  <c r="W2164" i="1"/>
  <c r="Y2164" i="1" s="1"/>
  <c r="W2166" i="1"/>
  <c r="Y2166" i="1" s="1"/>
  <c r="W2168" i="1"/>
  <c r="Y2168" i="1" s="1"/>
  <c r="W2170" i="1"/>
  <c r="Y2170" i="1" s="1"/>
  <c r="W2172" i="1"/>
  <c r="Y2172" i="1" s="1"/>
  <c r="W2174" i="1"/>
  <c r="Y2174" i="1" s="1"/>
  <c r="W2176" i="1"/>
  <c r="Y2176" i="1" s="1"/>
  <c r="W2178" i="1"/>
  <c r="Y2178" i="1" s="1"/>
  <c r="W2180" i="1"/>
  <c r="Y2180" i="1" s="1"/>
  <c r="W2182" i="1"/>
  <c r="Y2182" i="1" s="1"/>
  <c r="W2184" i="1"/>
  <c r="Y2184" i="1" s="1"/>
  <c r="W2186" i="1"/>
  <c r="Y2186" i="1" s="1"/>
  <c r="W2188" i="1"/>
  <c r="Y2188" i="1" s="1"/>
  <c r="W2190" i="1"/>
  <c r="Y2190" i="1" s="1"/>
  <c r="W2192" i="1"/>
  <c r="Y2192" i="1" s="1"/>
  <c r="W2194" i="1"/>
  <c r="Y2194" i="1" s="1"/>
  <c r="W2196" i="1"/>
  <c r="Y2196" i="1" s="1"/>
  <c r="W2198" i="1"/>
  <c r="Y2198" i="1" s="1"/>
  <c r="W2200" i="1"/>
  <c r="Y2200" i="1" s="1"/>
  <c r="W2202" i="1"/>
  <c r="Y2202" i="1" s="1"/>
  <c r="W2204" i="1"/>
  <c r="Y2204" i="1" s="1"/>
  <c r="W2206" i="1"/>
  <c r="Y2206" i="1" s="1"/>
  <c r="W2208" i="1"/>
  <c r="Y2208" i="1" s="1"/>
  <c r="W2210" i="1"/>
  <c r="Y2210" i="1" s="1"/>
  <c r="W2212" i="1"/>
  <c r="Y2212" i="1" s="1"/>
  <c r="W2214" i="1"/>
  <c r="Y2214" i="1" s="1"/>
  <c r="W2216" i="1"/>
  <c r="Y2216" i="1" s="1"/>
  <c r="W2218" i="1"/>
  <c r="Y2218" i="1" s="1"/>
  <c r="W2220" i="1"/>
  <c r="Y2220" i="1" s="1"/>
  <c r="W2222" i="1"/>
  <c r="Y2222" i="1" s="1"/>
  <c r="W2224" i="1"/>
  <c r="Y2224" i="1" s="1"/>
  <c r="W2226" i="1"/>
  <c r="Y2226" i="1" s="1"/>
  <c r="W2228" i="1"/>
  <c r="Y2228" i="1" s="1"/>
  <c r="W2230" i="1"/>
  <c r="Y2230" i="1" s="1"/>
  <c r="W2232" i="1"/>
  <c r="Y2232" i="1" s="1"/>
  <c r="W2234" i="1"/>
  <c r="Y2234" i="1" s="1"/>
  <c r="W2236" i="1"/>
  <c r="Y2236" i="1" s="1"/>
  <c r="W2238" i="1"/>
  <c r="Y2238" i="1" s="1"/>
  <c r="W2240" i="1"/>
  <c r="Y2240" i="1" s="1"/>
  <c r="W2242" i="1"/>
  <c r="Y2242" i="1" s="1"/>
  <c r="W2244" i="1"/>
  <c r="Y2244" i="1" s="1"/>
  <c r="W2246" i="1"/>
  <c r="Y2246" i="1" s="1"/>
  <c r="W2248" i="1"/>
  <c r="Y2248" i="1" s="1"/>
  <c r="W2250" i="1"/>
  <c r="Y2250" i="1" s="1"/>
  <c r="W2252" i="1"/>
  <c r="Y2252" i="1" s="1"/>
  <c r="W2254" i="1"/>
  <c r="Y2254" i="1" s="1"/>
  <c r="W2256" i="1"/>
  <c r="Y2256" i="1" s="1"/>
  <c r="W2258" i="1"/>
  <c r="Y2258" i="1" s="1"/>
  <c r="W2260" i="1"/>
  <c r="Y2260" i="1" s="1"/>
  <c r="W2262" i="1"/>
  <c r="Y2262" i="1" s="1"/>
  <c r="W2264" i="1"/>
  <c r="Y2264" i="1" s="1"/>
  <c r="W2266" i="1"/>
  <c r="Y2266" i="1" s="1"/>
  <c r="W2268" i="1"/>
  <c r="Y2268" i="1" s="1"/>
  <c r="W2270" i="1"/>
  <c r="Y2270" i="1" s="1"/>
  <c r="W2272" i="1"/>
  <c r="Y2272" i="1" s="1"/>
  <c r="W2274" i="1"/>
  <c r="Y2274" i="1" s="1"/>
  <c r="W2276" i="1"/>
  <c r="Y2276" i="1" s="1"/>
  <c r="W2278" i="1"/>
  <c r="Y2278" i="1" s="1"/>
  <c r="W2280" i="1"/>
  <c r="Y2280" i="1" s="1"/>
  <c r="W2282" i="1"/>
  <c r="Y2282" i="1" s="1"/>
  <c r="W2284" i="1"/>
  <c r="Y2284" i="1" s="1"/>
  <c r="W2286" i="1"/>
  <c r="Y2286" i="1" s="1"/>
  <c r="W2288" i="1"/>
  <c r="Y2288" i="1" s="1"/>
  <c r="W2290" i="1"/>
  <c r="Y2290" i="1" s="1"/>
  <c r="W2292" i="1"/>
  <c r="Y2292" i="1" s="1"/>
  <c r="W2294" i="1"/>
  <c r="Y2294" i="1" s="1"/>
  <c r="W2296" i="1"/>
  <c r="Y2296" i="1" s="1"/>
  <c r="W2298" i="1"/>
  <c r="Y2298" i="1" s="1"/>
  <c r="W2300" i="1"/>
  <c r="Y2300" i="1" s="1"/>
  <c r="W2302" i="1"/>
  <c r="Y2302" i="1" s="1"/>
  <c r="W2304" i="1"/>
  <c r="Y2304" i="1" s="1"/>
  <c r="W2306" i="1"/>
  <c r="Y2306" i="1" s="1"/>
  <c r="W2308" i="1"/>
  <c r="Y2308" i="1" s="1"/>
  <c r="W2310" i="1"/>
  <c r="Y2310" i="1" s="1"/>
  <c r="W2312" i="1"/>
  <c r="Y2312" i="1" s="1"/>
  <c r="W2314" i="1"/>
  <c r="Y2314" i="1" s="1"/>
  <c r="W2316" i="1"/>
  <c r="Y2316" i="1" s="1"/>
  <c r="W2318" i="1"/>
  <c r="Y2318" i="1" s="1"/>
  <c r="W2320" i="1"/>
  <c r="Y2320" i="1" s="1"/>
  <c r="W2322" i="1"/>
  <c r="Y2322" i="1" s="1"/>
  <c r="W2324" i="1"/>
  <c r="Y2324" i="1" s="1"/>
  <c r="W2326" i="1"/>
  <c r="Y2326" i="1" s="1"/>
  <c r="W2328" i="1"/>
  <c r="Y2328" i="1" s="1"/>
  <c r="W2330" i="1"/>
  <c r="Y2330" i="1" s="1"/>
  <c r="W2332" i="1"/>
  <c r="Y2332" i="1" s="1"/>
  <c r="W2334" i="1"/>
  <c r="Y2334" i="1" s="1"/>
  <c r="W2336" i="1"/>
  <c r="Y2336" i="1" s="1"/>
  <c r="W2338" i="1"/>
  <c r="Y2338" i="1" s="1"/>
  <c r="W2340" i="1"/>
  <c r="Y2340" i="1" s="1"/>
  <c r="W2342" i="1"/>
  <c r="Y2342" i="1" s="1"/>
  <c r="W2344" i="1"/>
  <c r="Y2344" i="1" s="1"/>
  <c r="W2346" i="1"/>
  <c r="Y2346" i="1" s="1"/>
  <c r="W2348" i="1"/>
  <c r="Y2348" i="1" s="1"/>
  <c r="W2350" i="1"/>
  <c r="Y2350" i="1" s="1"/>
  <c r="W2352" i="1"/>
  <c r="Y2352" i="1" s="1"/>
  <c r="W2354" i="1"/>
  <c r="Y2354" i="1" s="1"/>
  <c r="W2356" i="1"/>
  <c r="Y2356" i="1" s="1"/>
  <c r="W2358" i="1"/>
  <c r="Y2358" i="1" s="1"/>
  <c r="W2360" i="1"/>
  <c r="Y2360" i="1" s="1"/>
  <c r="W2362" i="1"/>
  <c r="Y2362" i="1" s="1"/>
  <c r="W2364" i="1"/>
  <c r="Y2364" i="1" s="1"/>
  <c r="W2366" i="1"/>
  <c r="Y2366" i="1" s="1"/>
  <c r="W2368" i="1"/>
  <c r="Y2368" i="1" s="1"/>
  <c r="W2370" i="1"/>
  <c r="Y2370" i="1" s="1"/>
  <c r="W2372" i="1"/>
  <c r="Y2372" i="1" s="1"/>
  <c r="W2374" i="1"/>
  <c r="Y2374" i="1" s="1"/>
  <c r="W2376" i="1"/>
  <c r="Y2376" i="1" s="1"/>
  <c r="W2378" i="1"/>
  <c r="Y2378" i="1" s="1"/>
  <c r="W2380" i="1"/>
  <c r="Y2380" i="1" s="1"/>
  <c r="W2382" i="1"/>
  <c r="Y2382" i="1" s="1"/>
  <c r="W2384" i="1"/>
  <c r="Y2384" i="1" s="1"/>
  <c r="W2386" i="1"/>
  <c r="Y2386" i="1" s="1"/>
  <c r="W2388" i="1"/>
  <c r="Y2388" i="1" s="1"/>
  <c r="W2390" i="1"/>
  <c r="Y2390" i="1" s="1"/>
  <c r="W2392" i="1"/>
  <c r="Y2392" i="1" s="1"/>
  <c r="W2394" i="1"/>
  <c r="Y2394" i="1" s="1"/>
  <c r="W2396" i="1"/>
  <c r="Y2396" i="1" s="1"/>
  <c r="W2398" i="1"/>
  <c r="Y2398" i="1" s="1"/>
  <c r="W2400" i="1"/>
  <c r="Y2400" i="1" s="1"/>
  <c r="W2402" i="1"/>
  <c r="Y2402" i="1" s="1"/>
  <c r="W2404" i="1"/>
  <c r="Y2404" i="1" s="1"/>
  <c r="W2406" i="1"/>
  <c r="Y2406" i="1" s="1"/>
  <c r="W2408" i="1"/>
  <c r="Y2408" i="1" s="1"/>
  <c r="W2410" i="1"/>
  <c r="Y2410" i="1" s="1"/>
  <c r="W2412" i="1"/>
  <c r="Y2412" i="1" s="1"/>
  <c r="W2414" i="1"/>
  <c r="Y2414" i="1" s="1"/>
  <c r="W2416" i="1"/>
  <c r="Y2416" i="1" s="1"/>
  <c r="W2418" i="1"/>
  <c r="Y2418" i="1" s="1"/>
  <c r="W2420" i="1"/>
  <c r="Y2420" i="1" s="1"/>
  <c r="W2422" i="1"/>
  <c r="Y2422" i="1" s="1"/>
  <c r="W2424" i="1"/>
  <c r="Y2424" i="1" s="1"/>
  <c r="W2426" i="1"/>
  <c r="Y2426" i="1" s="1"/>
  <c r="W2428" i="1"/>
  <c r="Y2428" i="1" s="1"/>
  <c r="W2430" i="1"/>
  <c r="Y2430" i="1" s="1"/>
  <c r="W2432" i="1"/>
  <c r="Y2432" i="1" s="1"/>
  <c r="W2434" i="1"/>
  <c r="Y2434" i="1" s="1"/>
  <c r="W2436" i="1"/>
  <c r="Y2436" i="1" s="1"/>
  <c r="W2438" i="1"/>
  <c r="Y2438" i="1" s="1"/>
  <c r="W2440" i="1"/>
  <c r="Y2440" i="1" s="1"/>
  <c r="W2442" i="1"/>
  <c r="Y2442" i="1" s="1"/>
  <c r="W2444" i="1"/>
  <c r="Y2444" i="1" s="1"/>
  <c r="W2446" i="1"/>
  <c r="Y2446" i="1" s="1"/>
  <c r="W2448" i="1"/>
  <c r="Y2448" i="1" s="1"/>
  <c r="W2450" i="1"/>
  <c r="Y2450" i="1" s="1"/>
  <c r="W2452" i="1"/>
  <c r="Y2452" i="1" s="1"/>
  <c r="W2454" i="1"/>
  <c r="Y2454" i="1" s="1"/>
  <c r="W2456" i="1"/>
  <c r="Y2456" i="1" s="1"/>
  <c r="W2458" i="1"/>
  <c r="Y2458" i="1" s="1"/>
  <c r="W2460" i="1"/>
  <c r="Y2460" i="1" s="1"/>
  <c r="W2462" i="1"/>
  <c r="Y2462" i="1" s="1"/>
  <c r="W2464" i="1"/>
  <c r="Y2464" i="1" s="1"/>
  <c r="W2466" i="1"/>
  <c r="Y2466" i="1" s="1"/>
  <c r="W2468" i="1"/>
  <c r="Y2468" i="1" s="1"/>
  <c r="W2470" i="1"/>
  <c r="Y2470" i="1" s="1"/>
  <c r="W2472" i="1"/>
  <c r="Y2472" i="1" s="1"/>
  <c r="W2474" i="1"/>
  <c r="Y2474" i="1" s="1"/>
  <c r="W2476" i="1"/>
  <c r="Y2476" i="1" s="1"/>
  <c r="W2478" i="1"/>
  <c r="Y2478" i="1" s="1"/>
  <c r="W2480" i="1"/>
  <c r="Y2480" i="1" s="1"/>
  <c r="W2482" i="1"/>
  <c r="Y2482" i="1" s="1"/>
  <c r="W2484" i="1"/>
  <c r="Y2484" i="1" s="1"/>
  <c r="W2486" i="1"/>
  <c r="Y2486" i="1" s="1"/>
  <c r="W2488" i="1"/>
  <c r="Y2488" i="1" s="1"/>
  <c r="W2490" i="1"/>
  <c r="Y2490" i="1" s="1"/>
  <c r="W2492" i="1"/>
  <c r="Y2492" i="1" s="1"/>
  <c r="W2494" i="1"/>
  <c r="Y2494" i="1" s="1"/>
  <c r="W2496" i="1"/>
  <c r="Y2496" i="1" s="1"/>
  <c r="W2498" i="1"/>
  <c r="Y2498" i="1" s="1"/>
  <c r="W2500" i="1"/>
  <c r="Y2500" i="1" s="1"/>
  <c r="W2502" i="1"/>
  <c r="Y2502" i="1" s="1"/>
  <c r="W2504" i="1"/>
  <c r="Y2504" i="1" s="1"/>
  <c r="W2506" i="1"/>
  <c r="Y2506" i="1" s="1"/>
  <c r="W2508" i="1"/>
  <c r="Y2508" i="1" s="1"/>
  <c r="W2510" i="1"/>
  <c r="Y2510" i="1" s="1"/>
  <c r="W2512" i="1"/>
  <c r="Y2512" i="1" s="1"/>
  <c r="W2514" i="1"/>
  <c r="Y2514" i="1" s="1"/>
  <c r="W2516" i="1"/>
  <c r="Y2516" i="1" s="1"/>
  <c r="W2518" i="1"/>
  <c r="Y2518" i="1" s="1"/>
  <c r="W2520" i="1"/>
  <c r="Y2520" i="1" s="1"/>
  <c r="W2522" i="1"/>
  <c r="Y2522" i="1" s="1"/>
  <c r="W2524" i="1"/>
  <c r="Y2524" i="1" s="1"/>
  <c r="W2526" i="1"/>
  <c r="Y2526" i="1" s="1"/>
  <c r="W2528" i="1"/>
  <c r="Y2528" i="1" s="1"/>
  <c r="W2530" i="1"/>
  <c r="Y2530" i="1" s="1"/>
  <c r="W2532" i="1"/>
  <c r="Y2532" i="1" s="1"/>
  <c r="W2534" i="1"/>
  <c r="Y2534" i="1" s="1"/>
  <c r="W2536" i="1"/>
  <c r="Y2536" i="1" s="1"/>
  <c r="W2538" i="1"/>
  <c r="Y2538" i="1" s="1"/>
  <c r="W2540" i="1"/>
  <c r="Y2540" i="1" s="1"/>
  <c r="W2542" i="1"/>
  <c r="Y2542" i="1" s="1"/>
  <c r="W2544" i="1"/>
  <c r="Y2544" i="1" s="1"/>
  <c r="W2546" i="1"/>
  <c r="Y2546" i="1" s="1"/>
  <c r="W2548" i="1"/>
  <c r="Y2548" i="1" s="1"/>
  <c r="W2550" i="1"/>
  <c r="Y2550" i="1" s="1"/>
  <c r="W2552" i="1"/>
  <c r="Y2552" i="1" s="1"/>
  <c r="W2554" i="1"/>
  <c r="Y2554" i="1" s="1"/>
  <c r="W2556" i="1"/>
  <c r="Y2556" i="1" s="1"/>
  <c r="W2558" i="1"/>
  <c r="Y2558" i="1" s="1"/>
  <c r="W2560" i="1"/>
  <c r="Y2560" i="1" s="1"/>
  <c r="W2562" i="1"/>
  <c r="Y2562" i="1" s="1"/>
  <c r="W2564" i="1"/>
  <c r="Y2564" i="1" s="1"/>
  <c r="W2566" i="1"/>
  <c r="Y2566" i="1" s="1"/>
  <c r="W2568" i="1"/>
  <c r="Y2568" i="1" s="1"/>
  <c r="W2570" i="1"/>
  <c r="Y2570" i="1" s="1"/>
  <c r="W2572" i="1"/>
  <c r="Y2572" i="1" s="1"/>
  <c r="W2574" i="1"/>
  <c r="Y2574" i="1" s="1"/>
  <c r="W2576" i="1"/>
  <c r="Y2576" i="1" s="1"/>
  <c r="W2578" i="1"/>
  <c r="Y2578" i="1" s="1"/>
  <c r="W2580" i="1"/>
  <c r="Y2580" i="1" s="1"/>
  <c r="W2582" i="1"/>
  <c r="Y2582" i="1" s="1"/>
  <c r="W2584" i="1"/>
  <c r="Y2584" i="1" s="1"/>
  <c r="W2586" i="1"/>
  <c r="Y2586" i="1" s="1"/>
  <c r="W2588" i="1"/>
  <c r="Y2588" i="1" s="1"/>
  <c r="W2590" i="1"/>
  <c r="Y2590" i="1" s="1"/>
  <c r="W2592" i="1"/>
  <c r="Y2592" i="1" s="1"/>
  <c r="W2594" i="1"/>
  <c r="Y2594" i="1" s="1"/>
  <c r="W2596" i="1"/>
  <c r="Y2596" i="1" s="1"/>
  <c r="W2598" i="1"/>
  <c r="Y2598" i="1" s="1"/>
  <c r="W2600" i="1"/>
  <c r="Y2600" i="1" s="1"/>
  <c r="W2602" i="1"/>
  <c r="Y2602" i="1" s="1"/>
  <c r="W2604" i="1"/>
  <c r="Y2604" i="1" s="1"/>
  <c r="W2606" i="1"/>
  <c r="Y2606" i="1" s="1"/>
  <c r="W2608" i="1"/>
  <c r="Y2608" i="1" s="1"/>
  <c r="W2610" i="1"/>
  <c r="Y2610" i="1" s="1"/>
  <c r="W2612" i="1"/>
  <c r="Y2612" i="1" s="1"/>
  <c r="W2614" i="1"/>
  <c r="Y2614" i="1" s="1"/>
  <c r="W2616" i="1"/>
  <c r="Y2616" i="1" s="1"/>
  <c r="W2618" i="1"/>
  <c r="Y2618" i="1" s="1"/>
  <c r="W2620" i="1"/>
  <c r="Y2620" i="1" s="1"/>
  <c r="W2622" i="1"/>
  <c r="Y2622" i="1" s="1"/>
  <c r="W2624" i="1"/>
  <c r="Y2624" i="1" s="1"/>
  <c r="W2626" i="1"/>
  <c r="Y2626" i="1" s="1"/>
  <c r="W2628" i="1"/>
  <c r="Y2628" i="1" s="1"/>
  <c r="W2630" i="1"/>
  <c r="Y2630" i="1" s="1"/>
  <c r="W2632" i="1"/>
  <c r="Y2632" i="1" s="1"/>
  <c r="W2634" i="1"/>
  <c r="Y2634" i="1" s="1"/>
  <c r="W2636" i="1"/>
  <c r="Y2636" i="1" s="1"/>
  <c r="W2638" i="1"/>
  <c r="Y2638" i="1" s="1"/>
  <c r="W2640" i="1"/>
  <c r="Y2640" i="1" s="1"/>
  <c r="W2642" i="1"/>
  <c r="Y2642" i="1" s="1"/>
  <c r="W2644" i="1"/>
  <c r="Y2644" i="1" s="1"/>
  <c r="W2646" i="1"/>
  <c r="Y2646" i="1" s="1"/>
  <c r="W2648" i="1"/>
  <c r="Y2648" i="1" s="1"/>
  <c r="W2650" i="1"/>
  <c r="Y2650" i="1" s="1"/>
  <c r="W2652" i="1"/>
  <c r="Y2652" i="1" s="1"/>
  <c r="W2654" i="1"/>
  <c r="Y2654" i="1" s="1"/>
  <c r="W2656" i="1"/>
  <c r="Y2656" i="1" s="1"/>
  <c r="W2658" i="1"/>
  <c r="Y2658" i="1" s="1"/>
  <c r="W2660" i="1"/>
  <c r="Y2660" i="1" s="1"/>
  <c r="W2662" i="1"/>
  <c r="Y2662" i="1" s="1"/>
  <c r="W2664" i="1"/>
  <c r="Y2664" i="1" s="1"/>
  <c r="W2666" i="1"/>
  <c r="Y2666" i="1" s="1"/>
  <c r="W2668" i="1"/>
  <c r="Y2668" i="1" s="1"/>
  <c r="W2670" i="1"/>
  <c r="Y2670" i="1" s="1"/>
  <c r="W2672" i="1"/>
  <c r="Y2672" i="1" s="1"/>
  <c r="W2674" i="1"/>
  <c r="Y2674" i="1" s="1"/>
  <c r="W2676" i="1"/>
  <c r="Y2676" i="1" s="1"/>
  <c r="W2678" i="1"/>
  <c r="Y2678" i="1" s="1"/>
  <c r="W2680" i="1"/>
  <c r="Y2680" i="1" s="1"/>
  <c r="W2682" i="1"/>
  <c r="Y2682" i="1" s="1"/>
  <c r="W2684" i="1"/>
  <c r="Y2684" i="1" s="1"/>
  <c r="W2686" i="1"/>
  <c r="Y2686" i="1" s="1"/>
  <c r="W2688" i="1"/>
  <c r="Y2688" i="1" s="1"/>
  <c r="W2690" i="1"/>
  <c r="Y2690" i="1" s="1"/>
  <c r="W2692" i="1"/>
  <c r="Y2692" i="1" s="1"/>
  <c r="W2694" i="1"/>
  <c r="Y2694" i="1" s="1"/>
  <c r="W2696" i="1"/>
  <c r="Y2696" i="1" s="1"/>
  <c r="W2698" i="1"/>
  <c r="Y2698" i="1" s="1"/>
  <c r="W2700" i="1"/>
  <c r="Y2700" i="1" s="1"/>
  <c r="W2702" i="1"/>
  <c r="Y2702" i="1" s="1"/>
  <c r="W2704" i="1"/>
  <c r="Y2704" i="1" s="1"/>
  <c r="W2706" i="1"/>
  <c r="Y2706" i="1" s="1"/>
  <c r="W2708" i="1"/>
  <c r="Y2708" i="1" s="1"/>
  <c r="W2710" i="1"/>
  <c r="Y2710" i="1" s="1"/>
  <c r="W2712" i="1"/>
  <c r="Y2712" i="1" s="1"/>
  <c r="W2714" i="1"/>
  <c r="Y2714" i="1" s="1"/>
  <c r="W2716" i="1"/>
  <c r="Y2716" i="1" s="1"/>
  <c r="W2718" i="1"/>
  <c r="Y2718" i="1" s="1"/>
  <c r="W2720" i="1"/>
  <c r="Y2720" i="1" s="1"/>
  <c r="W2722" i="1"/>
  <c r="Y2722" i="1" s="1"/>
  <c r="W2724" i="1"/>
  <c r="Y2724" i="1" s="1"/>
  <c r="W2726" i="1"/>
  <c r="Y2726" i="1" s="1"/>
  <c r="W2728" i="1"/>
  <c r="Y2728" i="1" s="1"/>
  <c r="W2730" i="1"/>
  <c r="Y2730" i="1" s="1"/>
  <c r="W2732" i="1"/>
  <c r="Y2732" i="1" s="1"/>
  <c r="W2734" i="1"/>
  <c r="Y2734" i="1" s="1"/>
  <c r="W2736" i="1"/>
  <c r="Y2736" i="1" s="1"/>
  <c r="W2738" i="1"/>
  <c r="Y2738" i="1" s="1"/>
  <c r="W2740" i="1"/>
  <c r="Y2740" i="1" s="1"/>
  <c r="W2742" i="1"/>
  <c r="Y2742" i="1" s="1"/>
  <c r="W2744" i="1"/>
  <c r="Y2744" i="1" s="1"/>
  <c r="W2746" i="1"/>
  <c r="Y2746" i="1" s="1"/>
  <c r="W2748" i="1"/>
  <c r="Y2748" i="1" s="1"/>
  <c r="W2750" i="1"/>
  <c r="Y2750" i="1" s="1"/>
  <c r="W2752" i="1"/>
  <c r="Y2752" i="1" s="1"/>
  <c r="W2754" i="1"/>
  <c r="Y2754" i="1" s="1"/>
  <c r="W2756" i="1"/>
  <c r="Y2756" i="1" s="1"/>
  <c r="W2758" i="1"/>
  <c r="Y2758" i="1" s="1"/>
  <c r="W2760" i="1"/>
  <c r="Y2760" i="1" s="1"/>
  <c r="W2762" i="1"/>
  <c r="Y2762" i="1" s="1"/>
  <c r="W2764" i="1"/>
  <c r="Y2764" i="1" s="1"/>
  <c r="W2766" i="1"/>
  <c r="Y2766" i="1" s="1"/>
  <c r="W2768" i="1"/>
  <c r="Y2768" i="1" s="1"/>
  <c r="W2770" i="1"/>
  <c r="Y2770" i="1" s="1"/>
  <c r="W2772" i="1"/>
  <c r="Y2772" i="1" s="1"/>
  <c r="W2774" i="1"/>
  <c r="Y2774" i="1" s="1"/>
  <c r="W2776" i="1"/>
  <c r="Y2776" i="1" s="1"/>
  <c r="W2778" i="1"/>
  <c r="Y2778" i="1" s="1"/>
  <c r="W2780" i="1"/>
  <c r="Y2780" i="1" s="1"/>
  <c r="W2782" i="1"/>
  <c r="Y2782" i="1" s="1"/>
  <c r="W2784" i="1"/>
  <c r="Y2784" i="1" s="1"/>
  <c r="W2786" i="1"/>
  <c r="Y2786" i="1" s="1"/>
  <c r="W2788" i="1"/>
  <c r="Y2788" i="1" s="1"/>
  <c r="W2790" i="1"/>
  <c r="Y2790" i="1" s="1"/>
  <c r="W2792" i="1"/>
  <c r="Y2792" i="1" s="1"/>
  <c r="W2794" i="1"/>
  <c r="Y2794" i="1" s="1"/>
  <c r="W2796" i="1"/>
  <c r="Y2796" i="1" s="1"/>
  <c r="W2798" i="1"/>
  <c r="Y2798" i="1" s="1"/>
  <c r="W2800" i="1"/>
  <c r="Y2800" i="1" s="1"/>
  <c r="W2802" i="1"/>
  <c r="Y2802" i="1" s="1"/>
  <c r="W2804" i="1"/>
  <c r="Y2804" i="1" s="1"/>
  <c r="W2806" i="1"/>
  <c r="Y2806" i="1" s="1"/>
  <c r="W2808" i="1"/>
  <c r="Y2808" i="1" s="1"/>
  <c r="W2810" i="1"/>
  <c r="Y2810" i="1" s="1"/>
  <c r="W2812" i="1"/>
  <c r="Y2812" i="1" s="1"/>
  <c r="W2814" i="1"/>
  <c r="Y2814" i="1" s="1"/>
  <c r="W2816" i="1"/>
  <c r="Y2816" i="1" s="1"/>
  <c r="W2818" i="1"/>
  <c r="Y2818" i="1" s="1"/>
  <c r="W2820" i="1"/>
  <c r="Y2820" i="1" s="1"/>
  <c r="W2822" i="1"/>
  <c r="Y2822" i="1" s="1"/>
  <c r="W2824" i="1"/>
  <c r="Y2824" i="1" s="1"/>
  <c r="W2826" i="1"/>
  <c r="Y2826" i="1" s="1"/>
  <c r="W2828" i="1"/>
  <c r="Y2828" i="1" s="1"/>
  <c r="W2830" i="1"/>
  <c r="Y2830" i="1" s="1"/>
  <c r="W2832" i="1"/>
  <c r="Y2832" i="1" s="1"/>
  <c r="W2834" i="1"/>
  <c r="Y2834" i="1" s="1"/>
  <c r="W2836" i="1"/>
  <c r="Y2836" i="1" s="1"/>
  <c r="W2838" i="1"/>
  <c r="Y2838" i="1" s="1"/>
  <c r="W2840" i="1"/>
  <c r="Y2840" i="1" s="1"/>
  <c r="W2842" i="1"/>
  <c r="Y2842" i="1" s="1"/>
  <c r="W2844" i="1"/>
  <c r="Y2844" i="1" s="1"/>
  <c r="W2846" i="1"/>
  <c r="Y2846" i="1" s="1"/>
  <c r="W2848" i="1"/>
  <c r="Y2848" i="1" s="1"/>
  <c r="W2850" i="1"/>
  <c r="Y2850" i="1" s="1"/>
  <c r="W2852" i="1"/>
  <c r="Y2852" i="1" s="1"/>
  <c r="W2854" i="1"/>
  <c r="Y2854" i="1" s="1"/>
  <c r="W2856" i="1"/>
  <c r="Y2856" i="1" s="1"/>
  <c r="W2858" i="1"/>
  <c r="Y2858" i="1" s="1"/>
  <c r="W2860" i="1"/>
  <c r="Y2860" i="1" s="1"/>
  <c r="W2862" i="1"/>
  <c r="Y2862" i="1" s="1"/>
  <c r="W2864" i="1"/>
  <c r="Y2864" i="1" s="1"/>
  <c r="W2866" i="1"/>
  <c r="Y2866" i="1" s="1"/>
  <c r="W2868" i="1"/>
  <c r="Y2868" i="1" s="1"/>
  <c r="W2870" i="1"/>
  <c r="Y2870" i="1" s="1"/>
  <c r="W2872" i="1"/>
  <c r="Y2872" i="1" s="1"/>
  <c r="W2874" i="1"/>
  <c r="Y2874" i="1" s="1"/>
  <c r="W2876" i="1"/>
  <c r="Y2876" i="1" s="1"/>
  <c r="W2878" i="1"/>
  <c r="Y2878" i="1" s="1"/>
  <c r="W2880" i="1"/>
  <c r="Y2880" i="1" s="1"/>
  <c r="W2882" i="1"/>
  <c r="Y2882" i="1" s="1"/>
  <c r="W2884" i="1"/>
  <c r="Y2884" i="1" s="1"/>
  <c r="W2886" i="1"/>
  <c r="Y2886" i="1" s="1"/>
  <c r="W2888" i="1"/>
  <c r="Y2888" i="1" s="1"/>
  <c r="W2890" i="1"/>
  <c r="Y2890" i="1" s="1"/>
  <c r="W2892" i="1"/>
  <c r="Y2892" i="1" s="1"/>
  <c r="W2894" i="1"/>
  <c r="Y2894" i="1" s="1"/>
  <c r="W2896" i="1"/>
  <c r="Y2896" i="1" s="1"/>
  <c r="W2898" i="1"/>
  <c r="Y2898" i="1" s="1"/>
  <c r="W2900" i="1"/>
  <c r="Y2900" i="1" s="1"/>
  <c r="W2902" i="1"/>
  <c r="Y2902" i="1" s="1"/>
  <c r="W2904" i="1"/>
  <c r="Y2904" i="1" s="1"/>
  <c r="W2906" i="1"/>
  <c r="Y2906" i="1" s="1"/>
  <c r="W2908" i="1"/>
  <c r="Y2908" i="1" s="1"/>
  <c r="W2910" i="1"/>
  <c r="Y2910" i="1" s="1"/>
  <c r="W2912" i="1"/>
  <c r="Y2912" i="1" s="1"/>
  <c r="W2914" i="1"/>
  <c r="Y2914" i="1" s="1"/>
  <c r="W2916" i="1"/>
  <c r="Y2916" i="1" s="1"/>
  <c r="W2918" i="1"/>
  <c r="Y2918" i="1" s="1"/>
  <c r="W2920" i="1"/>
  <c r="Y2920" i="1" s="1"/>
  <c r="W2922" i="1"/>
  <c r="Y2922" i="1" s="1"/>
  <c r="W2924" i="1"/>
  <c r="Y2924" i="1" s="1"/>
  <c r="W2926" i="1"/>
  <c r="Y2926" i="1" s="1"/>
  <c r="W2928" i="1"/>
  <c r="Y2928" i="1" s="1"/>
  <c r="W2930" i="1"/>
  <c r="Y2930" i="1" s="1"/>
  <c r="W2932" i="1"/>
  <c r="Y2932" i="1" s="1"/>
  <c r="W2934" i="1"/>
  <c r="Y2934" i="1" s="1"/>
  <c r="W2936" i="1"/>
  <c r="Y2936" i="1" s="1"/>
  <c r="W2938" i="1"/>
  <c r="Y2938" i="1" s="1"/>
  <c r="W2940" i="1"/>
  <c r="Y2940" i="1" s="1"/>
  <c r="W2942" i="1"/>
  <c r="Y2942" i="1" s="1"/>
  <c r="W2944" i="1"/>
  <c r="Y2944" i="1" s="1"/>
  <c r="W2946" i="1"/>
  <c r="Y2946" i="1" s="1"/>
  <c r="W2948" i="1"/>
  <c r="Y2948" i="1" s="1"/>
  <c r="W2950" i="1"/>
  <c r="Y2950" i="1" s="1"/>
  <c r="W2952" i="1"/>
  <c r="Y2952" i="1" s="1"/>
  <c r="W2954" i="1"/>
  <c r="Y2954" i="1" s="1"/>
  <c r="W2956" i="1"/>
  <c r="Y2956" i="1" s="1"/>
  <c r="W2958" i="1"/>
  <c r="Y2958" i="1" s="1"/>
  <c r="W2960" i="1"/>
  <c r="Y2960" i="1" s="1"/>
  <c r="W2962" i="1"/>
  <c r="Y2962" i="1" s="1"/>
  <c r="W2964" i="1"/>
  <c r="Y2964" i="1" s="1"/>
  <c r="W2966" i="1"/>
  <c r="Y2966" i="1" s="1"/>
  <c r="W2968" i="1"/>
  <c r="Y2968" i="1" s="1"/>
  <c r="W2970" i="1"/>
  <c r="Y2970" i="1" s="1"/>
  <c r="W2972" i="1"/>
  <c r="Y2972" i="1" s="1"/>
  <c r="W2974" i="1"/>
  <c r="Y2974" i="1" s="1"/>
  <c r="W2976" i="1"/>
  <c r="Y2976" i="1" s="1"/>
  <c r="W2978" i="1"/>
  <c r="Y2978" i="1" s="1"/>
  <c r="W2980" i="1"/>
  <c r="Y2980" i="1" s="1"/>
  <c r="W2982" i="1"/>
  <c r="Y2982" i="1" s="1"/>
  <c r="W2984" i="1"/>
  <c r="Y2984" i="1" s="1"/>
  <c r="W2986" i="1"/>
  <c r="Y2986" i="1" s="1"/>
  <c r="W2988" i="1"/>
  <c r="Y2988" i="1" s="1"/>
  <c r="W2990" i="1"/>
  <c r="Y2990" i="1" s="1"/>
  <c r="W2992" i="1"/>
  <c r="Y2992" i="1" s="1"/>
  <c r="W2994" i="1"/>
  <c r="Y2994" i="1" s="1"/>
  <c r="W2996" i="1"/>
  <c r="Y2996" i="1" s="1"/>
  <c r="W2998" i="1"/>
  <c r="Y2998" i="1" s="1"/>
  <c r="W3000" i="1"/>
  <c r="Y3000" i="1" s="1"/>
  <c r="W3002" i="1"/>
  <c r="Y3002" i="1" s="1"/>
  <c r="W3004" i="1"/>
  <c r="Y3004" i="1" s="1"/>
  <c r="W3006" i="1"/>
  <c r="Y3006" i="1" s="1"/>
  <c r="W3008" i="1"/>
  <c r="Y3008" i="1" s="1"/>
  <c r="W3010" i="1"/>
  <c r="Y3010" i="1" s="1"/>
  <c r="W3012" i="1"/>
  <c r="Y3012" i="1" s="1"/>
  <c r="W3014" i="1"/>
  <c r="Y3014" i="1" s="1"/>
  <c r="W3016" i="1"/>
  <c r="Y3016" i="1" s="1"/>
  <c r="W3018" i="1"/>
  <c r="Y3018" i="1" s="1"/>
  <c r="W3020" i="1"/>
  <c r="Y3020" i="1" s="1"/>
  <c r="W3022" i="1"/>
  <c r="Y3022" i="1" s="1"/>
  <c r="W3024" i="1"/>
  <c r="Y3024" i="1" s="1"/>
  <c r="W3026" i="1"/>
  <c r="Y3026" i="1" s="1"/>
  <c r="W3028" i="1"/>
  <c r="Y3028" i="1" s="1"/>
  <c r="W3030" i="1"/>
  <c r="Y3030" i="1" s="1"/>
  <c r="W3032" i="1"/>
  <c r="Y3032" i="1" s="1"/>
  <c r="W3034" i="1"/>
  <c r="Y3034" i="1" s="1"/>
  <c r="W3036" i="1"/>
  <c r="Y3036" i="1" s="1"/>
  <c r="W3038" i="1"/>
  <c r="Y3038" i="1" s="1"/>
  <c r="W3040" i="1"/>
  <c r="Y3040" i="1" s="1"/>
  <c r="W3042" i="1"/>
  <c r="Y3042" i="1" s="1"/>
  <c r="W3044" i="1"/>
  <c r="Y3044" i="1" s="1"/>
  <c r="W3046" i="1"/>
  <c r="Y3046" i="1" s="1"/>
  <c r="W3048" i="1"/>
  <c r="Y3048" i="1" s="1"/>
  <c r="W3050" i="1"/>
  <c r="Y3050" i="1" s="1"/>
  <c r="W3052" i="1"/>
  <c r="Y3052" i="1" s="1"/>
  <c r="W3054" i="1"/>
  <c r="Y3054" i="1" s="1"/>
  <c r="W3056" i="1"/>
  <c r="Y3056" i="1" s="1"/>
  <c r="W3058" i="1"/>
  <c r="Y3058" i="1" s="1"/>
  <c r="W3060" i="1"/>
  <c r="Y3060" i="1" s="1"/>
  <c r="W3062" i="1"/>
  <c r="Y3062" i="1" s="1"/>
  <c r="W3064" i="1"/>
  <c r="Y3064" i="1" s="1"/>
  <c r="W3066" i="1"/>
  <c r="Y3066" i="1" s="1"/>
  <c r="W3068" i="1"/>
  <c r="Y3068" i="1" s="1"/>
  <c r="W3070" i="1"/>
  <c r="Y3070" i="1" s="1"/>
  <c r="W3072" i="1"/>
  <c r="Y3072" i="1" s="1"/>
  <c r="W3074" i="1"/>
  <c r="Y3074" i="1" s="1"/>
  <c r="W3076" i="1"/>
  <c r="Y3076" i="1" s="1"/>
  <c r="W3078" i="1"/>
  <c r="Y3078" i="1" s="1"/>
  <c r="W3080" i="1"/>
  <c r="Y3080" i="1" s="1"/>
  <c r="W3082" i="1"/>
  <c r="Y3082" i="1" s="1"/>
  <c r="W3084" i="1"/>
  <c r="Y3084" i="1" s="1"/>
  <c r="W3086" i="1"/>
  <c r="Y3086" i="1" s="1"/>
  <c r="W3088" i="1"/>
  <c r="Y3088" i="1" s="1"/>
  <c r="W3090" i="1"/>
  <c r="Y3090" i="1" s="1"/>
  <c r="W3092" i="1"/>
  <c r="Y3092" i="1" s="1"/>
  <c r="W3094" i="1"/>
  <c r="Y3094" i="1" s="1"/>
  <c r="W3096" i="1"/>
  <c r="Y3096" i="1" s="1"/>
  <c r="W3098" i="1"/>
  <c r="Y3098" i="1" s="1"/>
  <c r="W3100" i="1"/>
  <c r="Y3100" i="1" s="1"/>
  <c r="W3102" i="1"/>
  <c r="Y3102" i="1" s="1"/>
  <c r="W3104" i="1"/>
  <c r="Y3104" i="1" s="1"/>
  <c r="W3106" i="1"/>
  <c r="Y3106" i="1" s="1"/>
  <c r="W3108" i="1"/>
  <c r="Y3108" i="1" s="1"/>
  <c r="W3110" i="1"/>
  <c r="Y3110" i="1" s="1"/>
  <c r="W3112" i="1"/>
  <c r="Y3112" i="1" s="1"/>
  <c r="W3114" i="1"/>
  <c r="Y3114" i="1" s="1"/>
  <c r="W3116" i="1"/>
  <c r="Y3116" i="1" s="1"/>
  <c r="W3118" i="1"/>
  <c r="Y3118" i="1" s="1"/>
  <c r="W3120" i="1"/>
  <c r="Y3120" i="1" s="1"/>
  <c r="W3122" i="1"/>
  <c r="Y3122" i="1" s="1"/>
  <c r="W3124" i="1"/>
  <c r="Y3124" i="1" s="1"/>
  <c r="W3126" i="1"/>
  <c r="Y3126" i="1" s="1"/>
  <c r="W3128" i="1"/>
  <c r="Y3128" i="1" s="1"/>
  <c r="W3130" i="1"/>
  <c r="Y3130" i="1" s="1"/>
  <c r="W3132" i="1"/>
  <c r="Y3132" i="1" s="1"/>
  <c r="W3134" i="1"/>
  <c r="Y3134" i="1" s="1"/>
  <c r="W3136" i="1"/>
  <c r="Y3136" i="1" s="1"/>
  <c r="W3138" i="1"/>
  <c r="Y3138" i="1" s="1"/>
  <c r="W3140" i="1"/>
  <c r="Y3140" i="1" s="1"/>
  <c r="W3142" i="1"/>
  <c r="Y3142" i="1" s="1"/>
  <c r="W3144" i="1"/>
  <c r="Y3144" i="1" s="1"/>
  <c r="W3146" i="1"/>
  <c r="Y3146" i="1" s="1"/>
  <c r="W3148" i="1"/>
  <c r="Y3148" i="1" s="1"/>
  <c r="W3150" i="1"/>
  <c r="Y3150" i="1" s="1"/>
  <c r="W3152" i="1"/>
  <c r="Y3152" i="1" s="1"/>
  <c r="W3154" i="1"/>
  <c r="Y3154" i="1" s="1"/>
  <c r="W3156" i="1"/>
  <c r="Y3156" i="1" s="1"/>
  <c r="W3158" i="1"/>
  <c r="Y3158" i="1" s="1"/>
  <c r="W3160" i="1"/>
  <c r="Y3160" i="1" s="1"/>
  <c r="W3162" i="1"/>
  <c r="Y3162" i="1" s="1"/>
  <c r="W3164" i="1"/>
  <c r="Y3164" i="1" s="1"/>
  <c r="W3166" i="1"/>
  <c r="Y3166" i="1" s="1"/>
  <c r="W3168" i="1"/>
  <c r="Y3168" i="1" s="1"/>
  <c r="W3170" i="1"/>
  <c r="Y3170" i="1" s="1"/>
  <c r="W3172" i="1"/>
  <c r="Y3172" i="1" s="1"/>
  <c r="W3174" i="1"/>
  <c r="Y3174" i="1" s="1"/>
  <c r="W3176" i="1"/>
  <c r="Y3176" i="1" s="1"/>
  <c r="W3178" i="1"/>
  <c r="Y3178" i="1" s="1"/>
  <c r="W3180" i="1"/>
  <c r="Y3180" i="1" s="1"/>
  <c r="W3182" i="1"/>
  <c r="Y3182" i="1" s="1"/>
  <c r="W3184" i="1"/>
  <c r="Y3184" i="1" s="1"/>
  <c r="W3186" i="1"/>
  <c r="Y3186" i="1" s="1"/>
  <c r="W3188" i="1"/>
  <c r="Y3188" i="1" s="1"/>
  <c r="W3190" i="1"/>
  <c r="Y3190" i="1" s="1"/>
  <c r="W3192" i="1"/>
  <c r="Y3192" i="1" s="1"/>
  <c r="W3194" i="1"/>
  <c r="Y3194" i="1" s="1"/>
  <c r="W3196" i="1"/>
  <c r="Y3196" i="1" s="1"/>
  <c r="W3198" i="1"/>
  <c r="Y3198" i="1" s="1"/>
  <c r="W3200" i="1"/>
  <c r="Y3200" i="1" s="1"/>
  <c r="W3202" i="1"/>
  <c r="Y3202" i="1" s="1"/>
  <c r="W3204" i="1"/>
  <c r="Y3204" i="1" s="1"/>
  <c r="W3206" i="1"/>
  <c r="Y3206" i="1" s="1"/>
  <c r="W3208" i="1"/>
  <c r="Y3208" i="1" s="1"/>
  <c r="W3210" i="1"/>
  <c r="Y3210" i="1" s="1"/>
  <c r="W3212" i="1"/>
  <c r="Y3212" i="1" s="1"/>
  <c r="W3214" i="1"/>
  <c r="Y3214" i="1" s="1"/>
  <c r="W3216" i="1"/>
  <c r="Y3216" i="1" s="1"/>
  <c r="W3218" i="1"/>
  <c r="Y3218" i="1" s="1"/>
  <c r="W3220" i="1"/>
  <c r="Y3220" i="1" s="1"/>
  <c r="W3222" i="1"/>
  <c r="Y3222" i="1" s="1"/>
  <c r="W3224" i="1"/>
  <c r="Y3224" i="1" s="1"/>
  <c r="W3226" i="1"/>
  <c r="Y3226" i="1" s="1"/>
  <c r="W3228" i="1"/>
  <c r="Y3228" i="1" s="1"/>
  <c r="W3230" i="1"/>
  <c r="Y3230" i="1" s="1"/>
  <c r="W3232" i="1"/>
  <c r="Y3232" i="1" s="1"/>
  <c r="W3234" i="1"/>
  <c r="Y3234" i="1" s="1"/>
  <c r="W3236" i="1"/>
  <c r="Y3236" i="1" s="1"/>
  <c r="W3238" i="1"/>
  <c r="Y3238" i="1" s="1"/>
  <c r="W3240" i="1"/>
  <c r="Y3240" i="1" s="1"/>
  <c r="W3242" i="1"/>
  <c r="Y3242" i="1" s="1"/>
  <c r="W3244" i="1"/>
  <c r="Y3244" i="1" s="1"/>
  <c r="W3246" i="1"/>
  <c r="Y3246" i="1" s="1"/>
  <c r="W3248" i="1"/>
  <c r="Y3248" i="1" s="1"/>
  <c r="W3250" i="1"/>
  <c r="Y3250" i="1" s="1"/>
  <c r="W3252" i="1"/>
  <c r="Y3252" i="1" s="1"/>
  <c r="W3254" i="1"/>
  <c r="Y3254" i="1" s="1"/>
  <c r="W3256" i="1"/>
  <c r="Y3256" i="1" s="1"/>
  <c r="W3258" i="1"/>
  <c r="Y3258" i="1" s="1"/>
  <c r="W3260" i="1"/>
  <c r="Y3260" i="1" s="1"/>
  <c r="W3262" i="1"/>
  <c r="Y3262" i="1" s="1"/>
  <c r="W3264" i="1"/>
  <c r="Y3264" i="1" s="1"/>
  <c r="W3266" i="1"/>
  <c r="Y3266" i="1" s="1"/>
  <c r="W3268" i="1"/>
  <c r="Y3268" i="1" s="1"/>
  <c r="W3270" i="1"/>
  <c r="Y3270" i="1" s="1"/>
  <c r="W3272" i="1"/>
  <c r="Y3272" i="1" s="1"/>
  <c r="W3274" i="1"/>
  <c r="Y3274" i="1" s="1"/>
  <c r="W3276" i="1"/>
  <c r="Y3276" i="1" s="1"/>
  <c r="W3278" i="1"/>
  <c r="Y3278" i="1" s="1"/>
  <c r="W3280" i="1"/>
  <c r="Y3280" i="1" s="1"/>
  <c r="W3282" i="1"/>
  <c r="Y3282" i="1" s="1"/>
  <c r="W3284" i="1"/>
  <c r="Y3284" i="1" s="1"/>
  <c r="W3286" i="1"/>
  <c r="Y3286" i="1" s="1"/>
  <c r="W3288" i="1"/>
  <c r="Y3288" i="1" s="1"/>
  <c r="W3290" i="1"/>
  <c r="Y3290" i="1" s="1"/>
  <c r="W3292" i="1"/>
  <c r="Y3292" i="1" s="1"/>
  <c r="W3294" i="1"/>
  <c r="Y3294" i="1" s="1"/>
  <c r="W3296" i="1"/>
  <c r="Y3296" i="1" s="1"/>
  <c r="W3298" i="1"/>
  <c r="Y3298" i="1" s="1"/>
  <c r="W3300" i="1"/>
  <c r="Y3300" i="1" s="1"/>
  <c r="W3302" i="1"/>
  <c r="Y3302" i="1" s="1"/>
  <c r="W3304" i="1"/>
  <c r="Y3304" i="1" s="1"/>
  <c r="W3306" i="1"/>
  <c r="Y3306" i="1" s="1"/>
  <c r="W3308" i="1"/>
  <c r="Y3308" i="1" s="1"/>
  <c r="W3310" i="1"/>
  <c r="Y3310" i="1" s="1"/>
  <c r="W3312" i="1"/>
  <c r="Y3312" i="1" s="1"/>
  <c r="W3314" i="1"/>
  <c r="Y3314" i="1" s="1"/>
  <c r="W3316" i="1"/>
  <c r="Y3316" i="1" s="1"/>
  <c r="W3318" i="1"/>
  <c r="Y3318" i="1" s="1"/>
  <c r="W3320" i="1"/>
  <c r="Y3320" i="1" s="1"/>
  <c r="W3322" i="1"/>
  <c r="Y3322" i="1" s="1"/>
  <c r="W3324" i="1"/>
  <c r="Y3324" i="1" s="1"/>
  <c r="W3326" i="1"/>
  <c r="Y3326" i="1" s="1"/>
  <c r="W3328" i="1"/>
  <c r="Y3328" i="1" s="1"/>
  <c r="W3330" i="1"/>
  <c r="Y3330" i="1" s="1"/>
  <c r="W3332" i="1"/>
  <c r="Y3332" i="1" s="1"/>
  <c r="W3334" i="1"/>
  <c r="Y3334" i="1" s="1"/>
  <c r="W3336" i="1"/>
  <c r="Y3336" i="1" s="1"/>
  <c r="W3338" i="1"/>
  <c r="Y3338" i="1" s="1"/>
  <c r="W3340" i="1"/>
  <c r="Y3340" i="1" s="1"/>
  <c r="W3342" i="1"/>
  <c r="Y3342" i="1" s="1"/>
  <c r="W3344" i="1"/>
  <c r="Y3344" i="1" s="1"/>
  <c r="W3346" i="1"/>
  <c r="Y3346" i="1" s="1"/>
  <c r="W3348" i="1"/>
  <c r="Y3348" i="1" s="1"/>
  <c r="W3350" i="1"/>
  <c r="Y3350" i="1" s="1"/>
  <c r="W3352" i="1"/>
  <c r="Y3352" i="1" s="1"/>
  <c r="W3354" i="1"/>
  <c r="Y3354" i="1" s="1"/>
  <c r="W3356" i="1"/>
  <c r="Y3356" i="1" s="1"/>
  <c r="W3358" i="1"/>
  <c r="Y3358" i="1" s="1"/>
  <c r="W3360" i="1"/>
  <c r="Y3360" i="1" s="1"/>
  <c r="W3362" i="1"/>
  <c r="Y3362" i="1" s="1"/>
  <c r="W3364" i="1"/>
  <c r="Y3364" i="1" s="1"/>
  <c r="W3366" i="1"/>
  <c r="Y3366" i="1" s="1"/>
  <c r="W3368" i="1"/>
  <c r="Y3368" i="1" s="1"/>
  <c r="W3370" i="1"/>
  <c r="Y3370" i="1" s="1"/>
  <c r="W3372" i="1"/>
  <c r="Y3372" i="1" s="1"/>
  <c r="W3374" i="1"/>
  <c r="Y3374" i="1" s="1"/>
  <c r="W3376" i="1"/>
  <c r="Y3376" i="1" s="1"/>
  <c r="W3378" i="1"/>
  <c r="Y3378" i="1" s="1"/>
  <c r="W3380" i="1"/>
  <c r="Y3380" i="1" s="1"/>
  <c r="W3382" i="1"/>
  <c r="Y3382" i="1" s="1"/>
  <c r="W3384" i="1"/>
  <c r="Y3384" i="1" s="1"/>
  <c r="W3386" i="1"/>
  <c r="Y3386" i="1" s="1"/>
  <c r="W3388" i="1"/>
  <c r="Y3388" i="1" s="1"/>
  <c r="W3390" i="1"/>
  <c r="Y3390" i="1" s="1"/>
  <c r="W3392" i="1"/>
  <c r="Y3392" i="1" s="1"/>
  <c r="W3394" i="1"/>
  <c r="Y3394" i="1" s="1"/>
  <c r="W3396" i="1"/>
  <c r="Y3396" i="1" s="1"/>
  <c r="W3398" i="1"/>
  <c r="Y3398" i="1" s="1"/>
  <c r="W3400" i="1"/>
  <c r="Y3400" i="1" s="1"/>
  <c r="W3402" i="1"/>
  <c r="Y3402" i="1" s="1"/>
  <c r="W3404" i="1"/>
  <c r="Y3404" i="1" s="1"/>
  <c r="W3406" i="1"/>
  <c r="Y3406" i="1" s="1"/>
  <c r="W3408" i="1"/>
  <c r="Y3408" i="1" s="1"/>
  <c r="W3410" i="1"/>
  <c r="Y3410" i="1" s="1"/>
  <c r="W3412" i="1"/>
  <c r="Y3412" i="1" s="1"/>
  <c r="W3414" i="1"/>
  <c r="Y3414" i="1" s="1"/>
  <c r="W3416" i="1"/>
  <c r="Y3416" i="1" s="1"/>
  <c r="W3418" i="1"/>
  <c r="Y3418" i="1" s="1"/>
  <c r="W3420" i="1"/>
  <c r="Y3420" i="1" s="1"/>
  <c r="W3422" i="1"/>
  <c r="Y3422" i="1" s="1"/>
  <c r="W3424" i="1"/>
  <c r="Y3424" i="1" s="1"/>
  <c r="W3426" i="1"/>
  <c r="Y3426" i="1" s="1"/>
  <c r="W3428" i="1"/>
  <c r="Y3428" i="1" s="1"/>
  <c r="W3430" i="1"/>
  <c r="Y3430" i="1" s="1"/>
  <c r="W3432" i="1"/>
  <c r="Y3432" i="1" s="1"/>
  <c r="W3434" i="1"/>
  <c r="Y3434" i="1" s="1"/>
  <c r="W3436" i="1"/>
  <c r="Y3436" i="1" s="1"/>
  <c r="W3438" i="1"/>
  <c r="Y3438" i="1" s="1"/>
  <c r="W3440" i="1"/>
  <c r="Y3440" i="1" s="1"/>
  <c r="W3442" i="1"/>
  <c r="Y3442" i="1" s="1"/>
  <c r="W3444" i="1"/>
  <c r="Y3444" i="1" s="1"/>
  <c r="W3446" i="1"/>
  <c r="Y3446" i="1" s="1"/>
  <c r="W3448" i="1"/>
  <c r="Y3448" i="1" s="1"/>
  <c r="W3450" i="1"/>
  <c r="Y3450" i="1" s="1"/>
  <c r="W3452" i="1"/>
  <c r="Y3452" i="1" s="1"/>
  <c r="W3454" i="1"/>
  <c r="Y3454" i="1" s="1"/>
  <c r="W3456" i="1"/>
  <c r="Y3456" i="1" s="1"/>
  <c r="W3458" i="1"/>
  <c r="Y3458" i="1" s="1"/>
  <c r="W3460" i="1"/>
  <c r="Y3460" i="1" s="1"/>
  <c r="W3462" i="1"/>
  <c r="Y3462" i="1" s="1"/>
  <c r="W3464" i="1"/>
  <c r="Y3464" i="1" s="1"/>
  <c r="W3466" i="1"/>
  <c r="Y3466" i="1" s="1"/>
  <c r="W3468" i="1"/>
  <c r="Y3468" i="1" s="1"/>
  <c r="W3470" i="1"/>
  <c r="Y3470" i="1" s="1"/>
  <c r="W3472" i="1"/>
  <c r="Y3472" i="1" s="1"/>
  <c r="W3474" i="1"/>
  <c r="Y3474" i="1" s="1"/>
  <c r="W3476" i="1"/>
  <c r="Y3476" i="1" s="1"/>
  <c r="W3478" i="1"/>
  <c r="Y3478" i="1" s="1"/>
  <c r="W3480" i="1"/>
  <c r="Y3480" i="1" s="1"/>
  <c r="W3482" i="1"/>
  <c r="Y3482" i="1" s="1"/>
  <c r="W3484" i="1"/>
  <c r="Y3484" i="1" s="1"/>
  <c r="W36" i="1"/>
  <c r="Y36" i="1" s="1"/>
  <c r="W68" i="1"/>
  <c r="Y68" i="1" s="1"/>
  <c r="W100" i="1"/>
  <c r="Y100" i="1" s="1"/>
  <c r="W181" i="1"/>
  <c r="Y181" i="1" s="1"/>
  <c r="W192" i="1"/>
  <c r="Y192" i="1" s="1"/>
  <c r="W213" i="1"/>
  <c r="Y213" i="1" s="1"/>
  <c r="W224" i="1"/>
  <c r="Y224" i="1" s="1"/>
  <c r="W245" i="1"/>
  <c r="Y245" i="1" s="1"/>
  <c r="W256" i="1"/>
  <c r="Y256" i="1" s="1"/>
  <c r="W277" i="1"/>
  <c r="Y277" i="1" s="1"/>
  <c r="W288" i="1"/>
  <c r="Y288" i="1" s="1"/>
  <c r="W309" i="1"/>
  <c r="Y309" i="1" s="1"/>
  <c r="W320" i="1"/>
  <c r="Y320" i="1" s="1"/>
  <c r="W341" i="1"/>
  <c r="Y341" i="1" s="1"/>
  <c r="W352" i="1"/>
  <c r="Y352" i="1" s="1"/>
  <c r="W373" i="1"/>
  <c r="Y373" i="1" s="1"/>
  <c r="W384" i="1"/>
  <c r="Y384" i="1" s="1"/>
  <c r="W405" i="1"/>
  <c r="Y405" i="1" s="1"/>
  <c r="W416" i="1"/>
  <c r="Y416" i="1" s="1"/>
  <c r="W437" i="1"/>
  <c r="Y437" i="1" s="1"/>
  <c r="W448" i="1"/>
  <c r="Y448" i="1" s="1"/>
  <c r="W469" i="1"/>
  <c r="Y469" i="1" s="1"/>
  <c r="W480" i="1"/>
  <c r="Y480" i="1" s="1"/>
  <c r="W501" i="1"/>
  <c r="Y501" i="1" s="1"/>
  <c r="W512" i="1"/>
  <c r="Y512" i="1" s="1"/>
  <c r="W533" i="1"/>
  <c r="Y533" i="1" s="1"/>
  <c r="W544" i="1"/>
  <c r="Y544" i="1" s="1"/>
  <c r="W565" i="1"/>
  <c r="Y565" i="1" s="1"/>
  <c r="W576" i="1"/>
  <c r="Y576" i="1" s="1"/>
  <c r="W597" i="1"/>
  <c r="Y597" i="1" s="1"/>
  <c r="W608" i="1"/>
  <c r="Y608" i="1" s="1"/>
  <c r="W629" i="1"/>
  <c r="Y629" i="1" s="1"/>
  <c r="W640" i="1"/>
  <c r="Y640" i="1" s="1"/>
  <c r="W661" i="1"/>
  <c r="Y661" i="1" s="1"/>
  <c r="W672" i="1"/>
  <c r="Y672" i="1" s="1"/>
  <c r="W693" i="1"/>
  <c r="Y693" i="1" s="1"/>
  <c r="W704" i="1"/>
  <c r="Y704" i="1" s="1"/>
  <c r="W725" i="1"/>
  <c r="Y725" i="1" s="1"/>
  <c r="W736" i="1"/>
  <c r="Y736" i="1" s="1"/>
  <c r="W757" i="1"/>
  <c r="Y757" i="1" s="1"/>
  <c r="W768" i="1"/>
  <c r="Y768" i="1" s="1"/>
  <c r="W789" i="1"/>
  <c r="Y789" i="1" s="1"/>
  <c r="W800" i="1"/>
  <c r="Y800" i="1" s="1"/>
  <c r="W821" i="1"/>
  <c r="Y821" i="1" s="1"/>
  <c r="W832" i="1"/>
  <c r="Y832" i="1" s="1"/>
  <c r="W853" i="1"/>
  <c r="Y853" i="1" s="1"/>
  <c r="W864" i="1"/>
  <c r="Y864" i="1" s="1"/>
  <c r="W885" i="1"/>
  <c r="Y885" i="1" s="1"/>
  <c r="W896" i="1"/>
  <c r="Y896" i="1" s="1"/>
  <c r="W917" i="1"/>
  <c r="Y917" i="1" s="1"/>
  <c r="W928" i="1"/>
  <c r="Y928" i="1" s="1"/>
  <c r="W949" i="1"/>
  <c r="Y949" i="1" s="1"/>
  <c r="W960" i="1"/>
  <c r="Y960" i="1" s="1"/>
  <c r="W981" i="1"/>
  <c r="Y981" i="1" s="1"/>
  <c r="W992" i="1"/>
  <c r="Y992" i="1" s="1"/>
  <c r="W1209" i="1"/>
  <c r="Y1209" i="1" s="1"/>
  <c r="W1213" i="1"/>
  <c r="Y1213" i="1" s="1"/>
  <c r="W1217" i="1"/>
  <c r="Y1217" i="1" s="1"/>
  <c r="W1221" i="1"/>
  <c r="Y1221" i="1" s="1"/>
  <c r="W1225" i="1"/>
  <c r="Y1225" i="1" s="1"/>
  <c r="W1229" i="1"/>
  <c r="Y1229" i="1" s="1"/>
  <c r="W1233" i="1"/>
  <c r="Y1233" i="1" s="1"/>
  <c r="W1237" i="1"/>
  <c r="Y1237" i="1" s="1"/>
  <c r="W1241" i="1"/>
  <c r="Y1241" i="1" s="1"/>
  <c r="W1245" i="1"/>
  <c r="Y1245" i="1" s="1"/>
  <c r="W1249" i="1"/>
  <c r="Y1249" i="1" s="1"/>
  <c r="W1253" i="1"/>
  <c r="Y1253" i="1" s="1"/>
  <c r="W1257" i="1"/>
  <c r="Y1257" i="1" s="1"/>
  <c r="W1261" i="1"/>
  <c r="Y1261" i="1" s="1"/>
  <c r="W1265" i="1"/>
  <c r="Y1265" i="1" s="1"/>
  <c r="W1269" i="1"/>
  <c r="Y1269" i="1" s="1"/>
  <c r="W1273" i="1"/>
  <c r="Y1273" i="1" s="1"/>
  <c r="W1277" i="1"/>
  <c r="Y1277" i="1" s="1"/>
  <c r="W1281" i="1"/>
  <c r="Y1281" i="1" s="1"/>
  <c r="W1285" i="1"/>
  <c r="Y1285" i="1" s="1"/>
  <c r="W1289" i="1"/>
  <c r="Y1289" i="1" s="1"/>
  <c r="W1293" i="1"/>
  <c r="Y1293" i="1" s="1"/>
  <c r="W1297" i="1"/>
  <c r="Y1297" i="1" s="1"/>
  <c r="W1301" i="1"/>
  <c r="Y1301" i="1" s="1"/>
  <c r="W1305" i="1"/>
  <c r="Y1305" i="1" s="1"/>
  <c r="W1309" i="1"/>
  <c r="Y1309" i="1" s="1"/>
  <c r="W1313" i="1"/>
  <c r="Y1313" i="1" s="1"/>
  <c r="W1317" i="1"/>
  <c r="Y1317" i="1" s="1"/>
  <c r="W1321" i="1"/>
  <c r="Y1321" i="1" s="1"/>
  <c r="W1325" i="1"/>
  <c r="Y1325" i="1" s="1"/>
  <c r="W1329" i="1"/>
  <c r="Y1329" i="1" s="1"/>
  <c r="W1333" i="1"/>
  <c r="Y1333" i="1" s="1"/>
  <c r="W1337" i="1"/>
  <c r="Y1337" i="1" s="1"/>
  <c r="W1341" i="1"/>
  <c r="Y1341" i="1" s="1"/>
  <c r="W1345" i="1"/>
  <c r="Y1345" i="1" s="1"/>
  <c r="W1349" i="1"/>
  <c r="Y1349" i="1" s="1"/>
  <c r="W1353" i="1"/>
  <c r="Y1353" i="1" s="1"/>
  <c r="W1357" i="1"/>
  <c r="Y1357" i="1" s="1"/>
  <c r="W1361" i="1"/>
  <c r="Y1361" i="1" s="1"/>
  <c r="W1365" i="1"/>
  <c r="Y1365" i="1" s="1"/>
  <c r="W1369" i="1"/>
  <c r="Y1369" i="1" s="1"/>
  <c r="W1373" i="1"/>
  <c r="Y1373" i="1" s="1"/>
  <c r="W1377" i="1"/>
  <c r="Y1377" i="1" s="1"/>
  <c r="W1381" i="1"/>
  <c r="Y1381" i="1" s="1"/>
  <c r="W1385" i="1"/>
  <c r="Y1385" i="1" s="1"/>
  <c r="W1389" i="1"/>
  <c r="Y1389" i="1" s="1"/>
  <c r="W1393" i="1"/>
  <c r="Y1393" i="1" s="1"/>
  <c r="W1397" i="1"/>
  <c r="Y1397" i="1" s="1"/>
  <c r="W1401" i="1"/>
  <c r="Y1401" i="1" s="1"/>
  <c r="W1405" i="1"/>
  <c r="Y1405" i="1" s="1"/>
  <c r="W1409" i="1"/>
  <c r="Y1409" i="1" s="1"/>
  <c r="W1413" i="1"/>
  <c r="Y1413" i="1" s="1"/>
  <c r="W1417" i="1"/>
  <c r="Y1417" i="1" s="1"/>
  <c r="W1421" i="1"/>
  <c r="Y1421" i="1" s="1"/>
  <c r="W1425" i="1"/>
  <c r="Y1425" i="1" s="1"/>
  <c r="W1429" i="1"/>
  <c r="Y1429" i="1" s="1"/>
  <c r="W1433" i="1"/>
  <c r="Y1433" i="1" s="1"/>
  <c r="W1437" i="1"/>
  <c r="Y1437" i="1" s="1"/>
  <c r="W1441" i="1"/>
  <c r="Y1441" i="1" s="1"/>
  <c r="W1445" i="1"/>
  <c r="Y1445" i="1" s="1"/>
  <c r="W1449" i="1"/>
  <c r="Y1449" i="1" s="1"/>
  <c r="W1453" i="1"/>
  <c r="Y1453" i="1" s="1"/>
  <c r="W1457" i="1"/>
  <c r="Y1457" i="1" s="1"/>
  <c r="W1461" i="1"/>
  <c r="Y1461" i="1" s="1"/>
  <c r="W1465" i="1"/>
  <c r="Y1465" i="1" s="1"/>
  <c r="W1469" i="1"/>
  <c r="Y1469" i="1" s="1"/>
  <c r="W1473" i="1"/>
  <c r="Y1473" i="1" s="1"/>
  <c r="W1477" i="1"/>
  <c r="Y1477" i="1" s="1"/>
  <c r="W1481" i="1"/>
  <c r="Y1481" i="1" s="1"/>
  <c r="W1485" i="1"/>
  <c r="Y1485" i="1" s="1"/>
  <c r="W1489" i="1"/>
  <c r="Y1489" i="1" s="1"/>
  <c r="W1493" i="1"/>
  <c r="Y1493" i="1" s="1"/>
  <c r="W1497" i="1"/>
  <c r="Y1497" i="1" s="1"/>
  <c r="W1501" i="1"/>
  <c r="Y1501" i="1" s="1"/>
  <c r="W1505" i="1"/>
  <c r="Y1505" i="1" s="1"/>
  <c r="W1509" i="1"/>
  <c r="Y1509" i="1" s="1"/>
  <c r="W1513" i="1"/>
  <c r="Y1513" i="1" s="1"/>
  <c r="W1517" i="1"/>
  <c r="Y1517" i="1" s="1"/>
  <c r="W1521" i="1"/>
  <c r="Y1521" i="1" s="1"/>
  <c r="W1525" i="1"/>
  <c r="Y1525" i="1" s="1"/>
  <c r="W1529" i="1"/>
  <c r="Y1529" i="1" s="1"/>
  <c r="W1533" i="1"/>
  <c r="Y1533" i="1" s="1"/>
  <c r="W1537" i="1"/>
  <c r="Y1537" i="1" s="1"/>
  <c r="W1541" i="1"/>
  <c r="Y1541" i="1" s="1"/>
  <c r="W1545" i="1"/>
  <c r="Y1545" i="1" s="1"/>
  <c r="W1549" i="1"/>
  <c r="Y1549" i="1" s="1"/>
  <c r="W1553" i="1"/>
  <c r="Y1553" i="1" s="1"/>
  <c r="W1557" i="1"/>
  <c r="Y1557" i="1" s="1"/>
  <c r="W1561" i="1"/>
  <c r="Y1561" i="1" s="1"/>
  <c r="W1565" i="1"/>
  <c r="Y1565" i="1" s="1"/>
  <c r="W1569" i="1"/>
  <c r="Y1569" i="1" s="1"/>
  <c r="W1573" i="1"/>
  <c r="Y1573" i="1" s="1"/>
  <c r="W1577" i="1"/>
  <c r="Y1577" i="1" s="1"/>
  <c r="W1581" i="1"/>
  <c r="Y1581" i="1" s="1"/>
  <c r="W1585" i="1"/>
  <c r="Y1585" i="1" s="1"/>
  <c r="W1589" i="1"/>
  <c r="Y1589" i="1" s="1"/>
  <c r="W1593" i="1"/>
  <c r="Y1593" i="1" s="1"/>
  <c r="W1597" i="1"/>
  <c r="Y1597" i="1" s="1"/>
  <c r="W1601" i="1"/>
  <c r="Y1601" i="1" s="1"/>
  <c r="W1605" i="1"/>
  <c r="Y1605" i="1" s="1"/>
  <c r="W1609" i="1"/>
  <c r="Y1609" i="1" s="1"/>
  <c r="W1613" i="1"/>
  <c r="Y1613" i="1" s="1"/>
  <c r="W1617" i="1"/>
  <c r="Y1617" i="1" s="1"/>
  <c r="W1621" i="1"/>
  <c r="Y1621" i="1" s="1"/>
  <c r="W1625" i="1"/>
  <c r="Y1625" i="1" s="1"/>
  <c r="W1629" i="1"/>
  <c r="Y1629" i="1" s="1"/>
  <c r="W1633" i="1"/>
  <c r="Y1633" i="1" s="1"/>
  <c r="W1637" i="1"/>
  <c r="Y1637" i="1" s="1"/>
  <c r="W1641" i="1"/>
  <c r="Y1641" i="1" s="1"/>
  <c r="W1645" i="1"/>
  <c r="Y1645" i="1" s="1"/>
  <c r="W1649" i="1"/>
  <c r="Y1649" i="1" s="1"/>
  <c r="W1653" i="1"/>
  <c r="Y1653" i="1" s="1"/>
  <c r="W1657" i="1"/>
  <c r="Y1657" i="1" s="1"/>
  <c r="W1661" i="1"/>
  <c r="Y1661" i="1" s="1"/>
  <c r="W1665" i="1"/>
  <c r="Y1665" i="1" s="1"/>
  <c r="W1669" i="1"/>
  <c r="Y1669" i="1" s="1"/>
  <c r="W1673" i="1"/>
  <c r="Y1673" i="1" s="1"/>
  <c r="W1677" i="1"/>
  <c r="Y1677" i="1" s="1"/>
  <c r="W1681" i="1"/>
  <c r="Y1681" i="1" s="1"/>
  <c r="W1685" i="1"/>
  <c r="Y1685" i="1" s="1"/>
  <c r="W1689" i="1"/>
  <c r="Y1689" i="1" s="1"/>
  <c r="W1693" i="1"/>
  <c r="Y1693" i="1" s="1"/>
  <c r="W1697" i="1"/>
  <c r="Y1697" i="1" s="1"/>
  <c r="W1701" i="1"/>
  <c r="Y1701" i="1" s="1"/>
  <c r="W1705" i="1"/>
  <c r="Y1705" i="1" s="1"/>
  <c r="W1709" i="1"/>
  <c r="Y1709" i="1" s="1"/>
  <c r="W1713" i="1"/>
  <c r="Y1713" i="1" s="1"/>
  <c r="W1717" i="1"/>
  <c r="Y1717" i="1" s="1"/>
  <c r="W1721" i="1"/>
  <c r="Y1721" i="1" s="1"/>
  <c r="W1725" i="1"/>
  <c r="Y1725" i="1" s="1"/>
  <c r="W1729" i="1"/>
  <c r="Y1729" i="1" s="1"/>
  <c r="W1733" i="1"/>
  <c r="Y1733" i="1" s="1"/>
  <c r="W1737" i="1"/>
  <c r="Y1737" i="1" s="1"/>
  <c r="W1741" i="1"/>
  <c r="Y1741" i="1" s="1"/>
  <c r="W1745" i="1"/>
  <c r="Y1745" i="1" s="1"/>
  <c r="W1749" i="1"/>
  <c r="Y1749" i="1" s="1"/>
  <c r="W1753" i="1"/>
  <c r="Y1753" i="1" s="1"/>
  <c r="W1757" i="1"/>
  <c r="Y1757" i="1" s="1"/>
  <c r="W1761" i="1"/>
  <c r="Y1761" i="1" s="1"/>
  <c r="W1765" i="1"/>
  <c r="Y1765" i="1" s="1"/>
  <c r="W1769" i="1"/>
  <c r="Y1769" i="1" s="1"/>
  <c r="W1773" i="1"/>
  <c r="Y1773" i="1" s="1"/>
  <c r="W1777" i="1"/>
  <c r="Y1777" i="1" s="1"/>
  <c r="W1781" i="1"/>
  <c r="Y1781" i="1" s="1"/>
  <c r="W1785" i="1"/>
  <c r="Y1785" i="1" s="1"/>
  <c r="W1789" i="1"/>
  <c r="Y1789" i="1" s="1"/>
  <c r="W1793" i="1"/>
  <c r="Y1793" i="1" s="1"/>
  <c r="W1797" i="1"/>
  <c r="Y1797" i="1" s="1"/>
  <c r="W1801" i="1"/>
  <c r="Y1801" i="1" s="1"/>
  <c r="W1805" i="1"/>
  <c r="Y1805" i="1" s="1"/>
  <c r="W1809" i="1"/>
  <c r="Y1809" i="1" s="1"/>
  <c r="W1813" i="1"/>
  <c r="Y1813" i="1" s="1"/>
  <c r="W1817" i="1"/>
  <c r="Y1817" i="1" s="1"/>
  <c r="W1821" i="1"/>
  <c r="Y1821" i="1" s="1"/>
  <c r="W1825" i="1"/>
  <c r="Y1825" i="1" s="1"/>
  <c r="W1829" i="1"/>
  <c r="Y1829" i="1" s="1"/>
  <c r="W1833" i="1"/>
  <c r="Y1833" i="1" s="1"/>
  <c r="W1837" i="1"/>
  <c r="Y1837" i="1" s="1"/>
  <c r="W1841" i="1"/>
  <c r="Y1841" i="1" s="1"/>
  <c r="W1845" i="1"/>
  <c r="Y1845" i="1" s="1"/>
  <c r="W1849" i="1"/>
  <c r="Y1849" i="1" s="1"/>
  <c r="W1853" i="1"/>
  <c r="Y1853" i="1" s="1"/>
  <c r="W1857" i="1"/>
  <c r="Y1857" i="1" s="1"/>
  <c r="W1861" i="1"/>
  <c r="Y1861" i="1" s="1"/>
  <c r="W1865" i="1"/>
  <c r="Y1865" i="1" s="1"/>
  <c r="W1869" i="1"/>
  <c r="Y1869" i="1" s="1"/>
  <c r="W1873" i="1"/>
  <c r="Y1873" i="1" s="1"/>
  <c r="W1877" i="1"/>
  <c r="Y1877" i="1" s="1"/>
  <c r="W1881" i="1"/>
  <c r="Y1881" i="1" s="1"/>
  <c r="W1885" i="1"/>
  <c r="Y1885" i="1" s="1"/>
  <c r="W1889" i="1"/>
  <c r="Y1889" i="1" s="1"/>
  <c r="W1893" i="1"/>
  <c r="Y1893" i="1" s="1"/>
  <c r="W1897" i="1"/>
  <c r="Y1897" i="1" s="1"/>
  <c r="W1901" i="1"/>
  <c r="Y1901" i="1" s="1"/>
  <c r="W1905" i="1"/>
  <c r="Y1905" i="1" s="1"/>
  <c r="W1909" i="1"/>
  <c r="Y1909" i="1" s="1"/>
  <c r="W1913" i="1"/>
  <c r="Y1913" i="1" s="1"/>
  <c r="W1917" i="1"/>
  <c r="Y1917" i="1" s="1"/>
  <c r="W1921" i="1"/>
  <c r="Y1921" i="1" s="1"/>
  <c r="W1925" i="1"/>
  <c r="Y1925" i="1" s="1"/>
  <c r="W1929" i="1"/>
  <c r="Y1929" i="1" s="1"/>
  <c r="W1933" i="1"/>
  <c r="Y1933" i="1" s="1"/>
  <c r="W1937" i="1"/>
  <c r="Y1937" i="1" s="1"/>
  <c r="W1941" i="1"/>
  <c r="Y1941" i="1" s="1"/>
  <c r="W1945" i="1"/>
  <c r="Y1945" i="1" s="1"/>
  <c r="W1949" i="1"/>
  <c r="Y1949" i="1" s="1"/>
  <c r="W1953" i="1"/>
  <c r="Y1953" i="1" s="1"/>
  <c r="W1957" i="1"/>
  <c r="Y1957" i="1" s="1"/>
  <c r="W1961" i="1"/>
  <c r="Y1961" i="1" s="1"/>
  <c r="W1965" i="1"/>
  <c r="Y1965" i="1" s="1"/>
  <c r="W1969" i="1"/>
  <c r="Y1969" i="1" s="1"/>
  <c r="W1973" i="1"/>
  <c r="Y1973" i="1" s="1"/>
  <c r="W1977" i="1"/>
  <c r="Y1977" i="1" s="1"/>
  <c r="W1981" i="1"/>
  <c r="Y1981" i="1" s="1"/>
  <c r="W1985" i="1"/>
  <c r="Y1985" i="1" s="1"/>
  <c r="W1989" i="1"/>
  <c r="Y1989" i="1" s="1"/>
  <c r="W1993" i="1"/>
  <c r="Y1993" i="1" s="1"/>
  <c r="W1997" i="1"/>
  <c r="Y1997" i="1" s="1"/>
  <c r="W2001" i="1"/>
  <c r="Y2001" i="1" s="1"/>
  <c r="W2005" i="1"/>
  <c r="Y2005" i="1" s="1"/>
  <c r="W2009" i="1"/>
  <c r="Y2009" i="1" s="1"/>
  <c r="W2013" i="1"/>
  <c r="Y2013" i="1" s="1"/>
  <c r="W2017" i="1"/>
  <c r="Y2017" i="1" s="1"/>
  <c r="W2021" i="1"/>
  <c r="Y2021" i="1" s="1"/>
  <c r="W2025" i="1"/>
  <c r="Y2025" i="1" s="1"/>
  <c r="W2029" i="1"/>
  <c r="Y2029" i="1" s="1"/>
  <c r="W2033" i="1"/>
  <c r="Y2033" i="1" s="1"/>
  <c r="W2037" i="1"/>
  <c r="Y2037" i="1" s="1"/>
  <c r="W2041" i="1"/>
  <c r="Y2041" i="1" s="1"/>
  <c r="W2045" i="1"/>
  <c r="Y2045" i="1" s="1"/>
  <c r="W2049" i="1"/>
  <c r="Y2049" i="1" s="1"/>
  <c r="W2053" i="1"/>
  <c r="Y2053" i="1" s="1"/>
  <c r="W2057" i="1"/>
  <c r="Y2057" i="1" s="1"/>
  <c r="W2061" i="1"/>
  <c r="Y2061" i="1" s="1"/>
  <c r="W2065" i="1"/>
  <c r="Y2065" i="1" s="1"/>
  <c r="W2069" i="1"/>
  <c r="Y2069" i="1" s="1"/>
  <c r="W2073" i="1"/>
  <c r="Y2073" i="1" s="1"/>
  <c r="W2077" i="1"/>
  <c r="Y2077" i="1" s="1"/>
  <c r="W2081" i="1"/>
  <c r="Y2081" i="1" s="1"/>
  <c r="W2085" i="1"/>
  <c r="Y2085" i="1" s="1"/>
  <c r="W2089" i="1"/>
  <c r="Y2089" i="1" s="1"/>
  <c r="W2093" i="1"/>
  <c r="Y2093" i="1" s="1"/>
  <c r="W2097" i="1"/>
  <c r="Y2097" i="1" s="1"/>
  <c r="W2101" i="1"/>
  <c r="Y2101" i="1" s="1"/>
  <c r="W2105" i="1"/>
  <c r="Y2105" i="1" s="1"/>
  <c r="W2109" i="1"/>
  <c r="Y2109" i="1" s="1"/>
  <c r="W2113" i="1"/>
  <c r="Y2113" i="1" s="1"/>
  <c r="W2117" i="1"/>
  <c r="Y2117" i="1" s="1"/>
  <c r="W2121" i="1"/>
  <c r="Y2121" i="1" s="1"/>
  <c r="W2125" i="1"/>
  <c r="Y2125" i="1" s="1"/>
  <c r="W2129" i="1"/>
  <c r="Y2129" i="1" s="1"/>
  <c r="W2133" i="1"/>
  <c r="Y2133" i="1" s="1"/>
  <c r="W2137" i="1"/>
  <c r="Y2137" i="1" s="1"/>
  <c r="W2141" i="1"/>
  <c r="Y2141" i="1" s="1"/>
  <c r="W2145" i="1"/>
  <c r="Y2145" i="1" s="1"/>
  <c r="W2149" i="1"/>
  <c r="Y2149" i="1" s="1"/>
  <c r="W2153" i="1"/>
  <c r="Y2153" i="1" s="1"/>
  <c r="W2157" i="1"/>
  <c r="Y2157" i="1" s="1"/>
  <c r="W2161" i="1"/>
  <c r="Y2161" i="1" s="1"/>
  <c r="W2165" i="1"/>
  <c r="Y2165" i="1" s="1"/>
  <c r="W2169" i="1"/>
  <c r="Y2169" i="1" s="1"/>
  <c r="W2173" i="1"/>
  <c r="Y2173" i="1" s="1"/>
  <c r="W2177" i="1"/>
  <c r="Y2177" i="1" s="1"/>
  <c r="W2181" i="1"/>
  <c r="Y2181" i="1" s="1"/>
  <c r="W2185" i="1"/>
  <c r="Y2185" i="1" s="1"/>
  <c r="W2189" i="1"/>
  <c r="Y2189" i="1" s="1"/>
  <c r="W2193" i="1"/>
  <c r="Y2193" i="1" s="1"/>
  <c r="W2197" i="1"/>
  <c r="Y2197" i="1" s="1"/>
  <c r="W2201" i="1"/>
  <c r="Y2201" i="1" s="1"/>
  <c r="W2205" i="1"/>
  <c r="Y2205" i="1" s="1"/>
  <c r="W2209" i="1"/>
  <c r="Y2209" i="1" s="1"/>
  <c r="W2213" i="1"/>
  <c r="Y2213" i="1" s="1"/>
  <c r="W2217" i="1"/>
  <c r="Y2217" i="1" s="1"/>
  <c r="W2221" i="1"/>
  <c r="Y2221" i="1" s="1"/>
  <c r="W2225" i="1"/>
  <c r="Y2225" i="1" s="1"/>
  <c r="W2229" i="1"/>
  <c r="Y2229" i="1" s="1"/>
  <c r="W2233" i="1"/>
  <c r="Y2233" i="1" s="1"/>
  <c r="W2237" i="1"/>
  <c r="Y2237" i="1" s="1"/>
  <c r="W2241" i="1"/>
  <c r="Y2241" i="1" s="1"/>
  <c r="W2245" i="1"/>
  <c r="Y2245" i="1" s="1"/>
  <c r="W2249" i="1"/>
  <c r="Y2249" i="1" s="1"/>
  <c r="W2253" i="1"/>
  <c r="Y2253" i="1" s="1"/>
  <c r="W2257" i="1"/>
  <c r="Y2257" i="1" s="1"/>
  <c r="W2261" i="1"/>
  <c r="Y2261" i="1" s="1"/>
  <c r="W2265" i="1"/>
  <c r="Y2265" i="1" s="1"/>
  <c r="W2269" i="1"/>
  <c r="Y2269" i="1" s="1"/>
  <c r="W2273" i="1"/>
  <c r="Y2273" i="1" s="1"/>
  <c r="W2277" i="1"/>
  <c r="Y2277" i="1" s="1"/>
  <c r="W2281" i="1"/>
  <c r="Y2281" i="1" s="1"/>
  <c r="W2285" i="1"/>
  <c r="Y2285" i="1" s="1"/>
  <c r="W2289" i="1"/>
  <c r="Y2289" i="1" s="1"/>
  <c r="W2293" i="1"/>
  <c r="Y2293" i="1" s="1"/>
  <c r="W2297" i="1"/>
  <c r="Y2297" i="1" s="1"/>
  <c r="W2301" i="1"/>
  <c r="Y2301" i="1" s="1"/>
  <c r="W2305" i="1"/>
  <c r="Y2305" i="1" s="1"/>
  <c r="W2309" i="1"/>
  <c r="Y2309" i="1" s="1"/>
  <c r="W2313" i="1"/>
  <c r="Y2313" i="1" s="1"/>
  <c r="W2317" i="1"/>
  <c r="Y2317" i="1" s="1"/>
  <c r="W2321" i="1"/>
  <c r="Y2321" i="1" s="1"/>
  <c r="W2325" i="1"/>
  <c r="Y2325" i="1" s="1"/>
  <c r="W2329" i="1"/>
  <c r="Y2329" i="1" s="1"/>
  <c r="W2333" i="1"/>
  <c r="Y2333" i="1" s="1"/>
  <c r="W2337" i="1"/>
  <c r="Y2337" i="1" s="1"/>
  <c r="W2341" i="1"/>
  <c r="Y2341" i="1" s="1"/>
  <c r="W2345" i="1"/>
  <c r="Y2345" i="1" s="1"/>
  <c r="W2349" i="1"/>
  <c r="Y2349" i="1" s="1"/>
  <c r="W2353" i="1"/>
  <c r="Y2353" i="1" s="1"/>
  <c r="W2357" i="1"/>
  <c r="Y2357" i="1" s="1"/>
  <c r="W2361" i="1"/>
  <c r="Y2361" i="1" s="1"/>
  <c r="W2365" i="1"/>
  <c r="Y2365" i="1" s="1"/>
  <c r="W2369" i="1"/>
  <c r="Y2369" i="1" s="1"/>
  <c r="W2373" i="1"/>
  <c r="Y2373" i="1" s="1"/>
  <c r="W2377" i="1"/>
  <c r="Y2377" i="1" s="1"/>
  <c r="W2381" i="1"/>
  <c r="Y2381" i="1" s="1"/>
  <c r="W2385" i="1"/>
  <c r="Y2385" i="1" s="1"/>
  <c r="W2389" i="1"/>
  <c r="Y2389" i="1" s="1"/>
  <c r="W2393" i="1"/>
  <c r="Y2393" i="1" s="1"/>
  <c r="W2397" i="1"/>
  <c r="Y2397" i="1" s="1"/>
  <c r="W2401" i="1"/>
  <c r="Y2401" i="1" s="1"/>
  <c r="W2405" i="1"/>
  <c r="Y2405" i="1" s="1"/>
  <c r="W2409" i="1"/>
  <c r="Y2409" i="1" s="1"/>
  <c r="W2413" i="1"/>
  <c r="Y2413" i="1" s="1"/>
  <c r="W2417" i="1"/>
  <c r="Y2417" i="1" s="1"/>
  <c r="W2421" i="1"/>
  <c r="Y2421" i="1" s="1"/>
  <c r="W2425" i="1"/>
  <c r="Y2425" i="1" s="1"/>
  <c r="W2429" i="1"/>
  <c r="Y2429" i="1" s="1"/>
  <c r="W2433" i="1"/>
  <c r="Y2433" i="1" s="1"/>
  <c r="W2437" i="1"/>
  <c r="Y2437" i="1" s="1"/>
  <c r="W2441" i="1"/>
  <c r="Y2441" i="1" s="1"/>
  <c r="W2445" i="1"/>
  <c r="Y2445" i="1" s="1"/>
  <c r="W2449" i="1"/>
  <c r="Y2449" i="1" s="1"/>
  <c r="W2453" i="1"/>
  <c r="Y2453" i="1" s="1"/>
  <c r="W2457" i="1"/>
  <c r="Y2457" i="1" s="1"/>
  <c r="W2461" i="1"/>
  <c r="Y2461" i="1" s="1"/>
  <c r="W2465" i="1"/>
  <c r="Y2465" i="1" s="1"/>
  <c r="W2469" i="1"/>
  <c r="Y2469" i="1" s="1"/>
  <c r="W2473" i="1"/>
  <c r="Y2473" i="1" s="1"/>
  <c r="W2477" i="1"/>
  <c r="Y2477" i="1" s="1"/>
  <c r="W2481" i="1"/>
  <c r="Y2481" i="1" s="1"/>
  <c r="W2485" i="1"/>
  <c r="Y2485" i="1" s="1"/>
  <c r="W2489" i="1"/>
  <c r="Y2489" i="1" s="1"/>
  <c r="W2493" i="1"/>
  <c r="Y2493" i="1" s="1"/>
  <c r="W2497" i="1"/>
  <c r="Y2497" i="1" s="1"/>
  <c r="W2501" i="1"/>
  <c r="Y2501" i="1" s="1"/>
  <c r="W2505" i="1"/>
  <c r="Y2505" i="1" s="1"/>
  <c r="W2509" i="1"/>
  <c r="Y2509" i="1" s="1"/>
  <c r="W2513" i="1"/>
  <c r="Y2513" i="1" s="1"/>
  <c r="W2517" i="1"/>
  <c r="Y2517" i="1" s="1"/>
  <c r="W2521" i="1"/>
  <c r="Y2521" i="1" s="1"/>
  <c r="W2525" i="1"/>
  <c r="Y2525" i="1" s="1"/>
  <c r="W2529" i="1"/>
  <c r="Y2529" i="1" s="1"/>
  <c r="W2533" i="1"/>
  <c r="Y2533" i="1" s="1"/>
  <c r="W2537" i="1"/>
  <c r="Y2537" i="1" s="1"/>
  <c r="W2541" i="1"/>
  <c r="Y2541" i="1" s="1"/>
  <c r="W2545" i="1"/>
  <c r="Y2545" i="1" s="1"/>
  <c r="W2549" i="1"/>
  <c r="Y2549" i="1" s="1"/>
  <c r="W2553" i="1"/>
  <c r="Y2553" i="1" s="1"/>
  <c r="W2557" i="1"/>
  <c r="Y2557" i="1" s="1"/>
  <c r="W2561" i="1"/>
  <c r="Y2561" i="1" s="1"/>
  <c r="W2565" i="1"/>
  <c r="Y2565" i="1" s="1"/>
  <c r="W2569" i="1"/>
  <c r="Y2569" i="1" s="1"/>
  <c r="W2573" i="1"/>
  <c r="Y2573" i="1" s="1"/>
  <c r="W2577" i="1"/>
  <c r="Y2577" i="1" s="1"/>
  <c r="W2581" i="1"/>
  <c r="Y2581" i="1" s="1"/>
  <c r="W2585" i="1"/>
  <c r="Y2585" i="1" s="1"/>
  <c r="W2589" i="1"/>
  <c r="Y2589" i="1" s="1"/>
  <c r="W2593" i="1"/>
  <c r="Y2593" i="1" s="1"/>
  <c r="W2597" i="1"/>
  <c r="Y2597" i="1" s="1"/>
  <c r="W2601" i="1"/>
  <c r="Y2601" i="1" s="1"/>
  <c r="W2605" i="1"/>
  <c r="Y2605" i="1" s="1"/>
  <c r="W2609" i="1"/>
  <c r="Y2609" i="1" s="1"/>
  <c r="W2613" i="1"/>
  <c r="Y2613" i="1" s="1"/>
  <c r="W2617" i="1"/>
  <c r="Y2617" i="1" s="1"/>
  <c r="W2621" i="1"/>
  <c r="Y2621" i="1" s="1"/>
  <c r="W2625" i="1"/>
  <c r="Y2625" i="1" s="1"/>
  <c r="W2629" i="1"/>
  <c r="Y2629" i="1" s="1"/>
  <c r="W2633" i="1"/>
  <c r="Y2633" i="1" s="1"/>
  <c r="W2637" i="1"/>
  <c r="Y2637" i="1" s="1"/>
  <c r="W2641" i="1"/>
  <c r="Y2641" i="1" s="1"/>
  <c r="W2645" i="1"/>
  <c r="Y2645" i="1" s="1"/>
  <c r="W2649" i="1"/>
  <c r="Y2649" i="1" s="1"/>
  <c r="W2653" i="1"/>
  <c r="Y2653" i="1" s="1"/>
  <c r="W2657" i="1"/>
  <c r="Y2657" i="1" s="1"/>
  <c r="W2661" i="1"/>
  <c r="Y2661" i="1" s="1"/>
  <c r="W2665" i="1"/>
  <c r="Y2665" i="1" s="1"/>
  <c r="W2669" i="1"/>
  <c r="Y2669" i="1" s="1"/>
  <c r="W2673" i="1"/>
  <c r="Y2673" i="1" s="1"/>
  <c r="W2677" i="1"/>
  <c r="Y2677" i="1" s="1"/>
  <c r="W2681" i="1"/>
  <c r="Y2681" i="1" s="1"/>
  <c r="W2685" i="1"/>
  <c r="Y2685" i="1" s="1"/>
  <c r="W2689" i="1"/>
  <c r="Y2689" i="1" s="1"/>
  <c r="W2693" i="1"/>
  <c r="Y2693" i="1" s="1"/>
  <c r="W2697" i="1"/>
  <c r="Y2697" i="1" s="1"/>
  <c r="W2701" i="1"/>
  <c r="Y2701" i="1" s="1"/>
  <c r="W2705" i="1"/>
  <c r="Y2705" i="1" s="1"/>
  <c r="W2709" i="1"/>
  <c r="Y2709" i="1" s="1"/>
  <c r="W2713" i="1"/>
  <c r="Y2713" i="1" s="1"/>
  <c r="W2717" i="1"/>
  <c r="Y2717" i="1" s="1"/>
  <c r="W2721" i="1"/>
  <c r="Y2721" i="1" s="1"/>
  <c r="W2725" i="1"/>
  <c r="Y2725" i="1" s="1"/>
  <c r="W2729" i="1"/>
  <c r="Y2729" i="1" s="1"/>
  <c r="W2733" i="1"/>
  <c r="Y2733" i="1" s="1"/>
  <c r="W2737" i="1"/>
  <c r="Y2737" i="1" s="1"/>
  <c r="W2741" i="1"/>
  <c r="Y2741" i="1" s="1"/>
  <c r="W2745" i="1"/>
  <c r="Y2745" i="1" s="1"/>
  <c r="W2749" i="1"/>
  <c r="Y2749" i="1" s="1"/>
  <c r="W2753" i="1"/>
  <c r="Y2753" i="1" s="1"/>
  <c r="W2757" i="1"/>
  <c r="Y2757" i="1" s="1"/>
  <c r="W2761" i="1"/>
  <c r="Y2761" i="1" s="1"/>
  <c r="W2765" i="1"/>
  <c r="Y2765" i="1" s="1"/>
  <c r="W2769" i="1"/>
  <c r="Y2769" i="1" s="1"/>
  <c r="W2773" i="1"/>
  <c r="Y2773" i="1" s="1"/>
  <c r="W2777" i="1"/>
  <c r="Y2777" i="1" s="1"/>
  <c r="W2781" i="1"/>
  <c r="Y2781" i="1" s="1"/>
  <c r="W2785" i="1"/>
  <c r="Y2785" i="1" s="1"/>
  <c r="W2789" i="1"/>
  <c r="Y2789" i="1" s="1"/>
  <c r="W2793" i="1"/>
  <c r="Y2793" i="1" s="1"/>
  <c r="W2797" i="1"/>
  <c r="Y2797" i="1" s="1"/>
  <c r="W2801" i="1"/>
  <c r="Y2801" i="1" s="1"/>
  <c r="W2805" i="1"/>
  <c r="Y2805" i="1" s="1"/>
  <c r="W2809" i="1"/>
  <c r="Y2809" i="1" s="1"/>
  <c r="W2813" i="1"/>
  <c r="Y2813" i="1" s="1"/>
  <c r="W2817" i="1"/>
  <c r="Y2817" i="1" s="1"/>
  <c r="W2821" i="1"/>
  <c r="Y2821" i="1" s="1"/>
  <c r="W2825" i="1"/>
  <c r="Y2825" i="1" s="1"/>
  <c r="W2829" i="1"/>
  <c r="Y2829" i="1" s="1"/>
  <c r="W2833" i="1"/>
  <c r="Y2833" i="1" s="1"/>
  <c r="W2837" i="1"/>
  <c r="Y2837" i="1" s="1"/>
  <c r="W2841" i="1"/>
  <c r="Y2841" i="1" s="1"/>
  <c r="W2845" i="1"/>
  <c r="Y2845" i="1" s="1"/>
  <c r="W2849" i="1"/>
  <c r="Y2849" i="1" s="1"/>
  <c r="W2853" i="1"/>
  <c r="Y2853" i="1" s="1"/>
  <c r="W2857" i="1"/>
  <c r="Y2857" i="1" s="1"/>
  <c r="W2861" i="1"/>
  <c r="Y2861" i="1" s="1"/>
  <c r="W2865" i="1"/>
  <c r="Y2865" i="1" s="1"/>
  <c r="W2869" i="1"/>
  <c r="Y2869" i="1" s="1"/>
  <c r="W2873" i="1"/>
  <c r="Y2873" i="1" s="1"/>
  <c r="W2877" i="1"/>
  <c r="Y2877" i="1" s="1"/>
  <c r="W2881" i="1"/>
  <c r="Y2881" i="1" s="1"/>
  <c r="W2885" i="1"/>
  <c r="Y2885" i="1" s="1"/>
  <c r="W2889" i="1"/>
  <c r="Y2889" i="1" s="1"/>
  <c r="W2893" i="1"/>
  <c r="Y2893" i="1" s="1"/>
  <c r="W2897" i="1"/>
  <c r="Y2897" i="1" s="1"/>
  <c r="W2901" i="1"/>
  <c r="Y2901" i="1" s="1"/>
  <c r="W2905" i="1"/>
  <c r="Y2905" i="1" s="1"/>
  <c r="W2909" i="1"/>
  <c r="Y2909" i="1" s="1"/>
  <c r="W2913" i="1"/>
  <c r="Y2913" i="1" s="1"/>
  <c r="W2917" i="1"/>
  <c r="Y2917" i="1" s="1"/>
  <c r="W2921" i="1"/>
  <c r="Y2921" i="1" s="1"/>
  <c r="W2925" i="1"/>
  <c r="Y2925" i="1" s="1"/>
  <c r="W2929" i="1"/>
  <c r="Y2929" i="1" s="1"/>
  <c r="W2933" i="1"/>
  <c r="Y2933" i="1" s="1"/>
  <c r="W2937" i="1"/>
  <c r="Y2937" i="1" s="1"/>
  <c r="W2941" i="1"/>
  <c r="Y2941" i="1" s="1"/>
  <c r="W2945" i="1"/>
  <c r="Y2945" i="1" s="1"/>
  <c r="W2949" i="1"/>
  <c r="Y2949" i="1" s="1"/>
  <c r="W2953" i="1"/>
  <c r="Y2953" i="1" s="1"/>
  <c r="W2957" i="1"/>
  <c r="Y2957" i="1" s="1"/>
  <c r="W2961" i="1"/>
  <c r="Y2961" i="1" s="1"/>
  <c r="W2965" i="1"/>
  <c r="Y2965" i="1" s="1"/>
  <c r="W2969" i="1"/>
  <c r="Y2969" i="1" s="1"/>
  <c r="W2973" i="1"/>
  <c r="Y2973" i="1" s="1"/>
  <c r="W2977" i="1"/>
  <c r="Y2977" i="1" s="1"/>
  <c r="W2981" i="1"/>
  <c r="Y2981" i="1" s="1"/>
  <c r="W2985" i="1"/>
  <c r="Y2985" i="1" s="1"/>
  <c r="W2989" i="1"/>
  <c r="Y2989" i="1" s="1"/>
  <c r="W2993" i="1"/>
  <c r="Y2993" i="1" s="1"/>
  <c r="W2997" i="1"/>
  <c r="Y2997" i="1" s="1"/>
  <c r="W3001" i="1"/>
  <c r="Y3001" i="1" s="1"/>
  <c r="W3005" i="1"/>
  <c r="Y3005" i="1" s="1"/>
  <c r="W3009" i="1"/>
  <c r="Y3009" i="1" s="1"/>
  <c r="W3013" i="1"/>
  <c r="Y3013" i="1" s="1"/>
  <c r="W3017" i="1"/>
  <c r="Y3017" i="1" s="1"/>
  <c r="W3021" i="1"/>
  <c r="Y3021" i="1" s="1"/>
  <c r="W3025" i="1"/>
  <c r="Y3025" i="1" s="1"/>
  <c r="W3029" i="1"/>
  <c r="Y3029" i="1" s="1"/>
  <c r="W3033" i="1"/>
  <c r="Y3033" i="1" s="1"/>
  <c r="W3037" i="1"/>
  <c r="Y3037" i="1" s="1"/>
  <c r="W3041" i="1"/>
  <c r="Y3041" i="1" s="1"/>
  <c r="W3045" i="1"/>
  <c r="Y3045" i="1" s="1"/>
  <c r="W3049" i="1"/>
  <c r="Y3049" i="1" s="1"/>
  <c r="W3053" i="1"/>
  <c r="Y3053" i="1" s="1"/>
  <c r="W3057" i="1"/>
  <c r="Y3057" i="1" s="1"/>
  <c r="W3061" i="1"/>
  <c r="Y3061" i="1" s="1"/>
  <c r="W3065" i="1"/>
  <c r="Y3065" i="1" s="1"/>
  <c r="W3069" i="1"/>
  <c r="Y3069" i="1" s="1"/>
  <c r="W3073" i="1"/>
  <c r="Y3073" i="1" s="1"/>
  <c r="W3077" i="1"/>
  <c r="Y3077" i="1" s="1"/>
  <c r="W3081" i="1"/>
  <c r="Y3081" i="1" s="1"/>
  <c r="W3085" i="1"/>
  <c r="Y3085" i="1" s="1"/>
  <c r="W3089" i="1"/>
  <c r="Y3089" i="1" s="1"/>
  <c r="W3093" i="1"/>
  <c r="Y3093" i="1" s="1"/>
  <c r="W3097" i="1"/>
  <c r="Y3097" i="1" s="1"/>
  <c r="W3101" i="1"/>
  <c r="Y3101" i="1" s="1"/>
  <c r="W3105" i="1"/>
  <c r="Y3105" i="1" s="1"/>
  <c r="W3109" i="1"/>
  <c r="Y3109" i="1" s="1"/>
  <c r="W3113" i="1"/>
  <c r="Y3113" i="1" s="1"/>
  <c r="W3117" i="1"/>
  <c r="Y3117" i="1" s="1"/>
  <c r="W3121" i="1"/>
  <c r="Y3121" i="1" s="1"/>
  <c r="W3125" i="1"/>
  <c r="Y3125" i="1" s="1"/>
  <c r="W3129" i="1"/>
  <c r="Y3129" i="1" s="1"/>
  <c r="W3133" i="1"/>
  <c r="Y3133" i="1" s="1"/>
  <c r="W3137" i="1"/>
  <c r="Y3137" i="1" s="1"/>
  <c r="W3141" i="1"/>
  <c r="Y3141" i="1" s="1"/>
  <c r="W3145" i="1"/>
  <c r="Y3145" i="1" s="1"/>
  <c r="W3149" i="1"/>
  <c r="Y3149" i="1" s="1"/>
  <c r="W3153" i="1"/>
  <c r="Y3153" i="1" s="1"/>
  <c r="W3157" i="1"/>
  <c r="Y3157" i="1" s="1"/>
  <c r="W3161" i="1"/>
  <c r="Y3161" i="1" s="1"/>
  <c r="W3165" i="1"/>
  <c r="Y3165" i="1" s="1"/>
  <c r="W3169" i="1"/>
  <c r="Y3169" i="1" s="1"/>
  <c r="W3173" i="1"/>
  <c r="Y3173" i="1" s="1"/>
  <c r="W3177" i="1"/>
  <c r="Y3177" i="1" s="1"/>
  <c r="W3181" i="1"/>
  <c r="Y3181" i="1" s="1"/>
  <c r="W3185" i="1"/>
  <c r="Y3185" i="1" s="1"/>
  <c r="W3189" i="1"/>
  <c r="Y3189" i="1" s="1"/>
  <c r="W3193" i="1"/>
  <c r="Y3193" i="1" s="1"/>
  <c r="W3197" i="1"/>
  <c r="Y3197" i="1" s="1"/>
  <c r="W3201" i="1"/>
  <c r="Y3201" i="1" s="1"/>
  <c r="W3205" i="1"/>
  <c r="Y3205" i="1" s="1"/>
  <c r="W3209" i="1"/>
  <c r="Y3209" i="1" s="1"/>
  <c r="W3213" i="1"/>
  <c r="Y3213" i="1" s="1"/>
  <c r="W3217" i="1"/>
  <c r="Y3217" i="1" s="1"/>
  <c r="W3221" i="1"/>
  <c r="Y3221" i="1" s="1"/>
  <c r="W3225" i="1"/>
  <c r="Y3225" i="1" s="1"/>
  <c r="W3229" i="1"/>
  <c r="Y3229" i="1" s="1"/>
  <c r="W3233" i="1"/>
  <c r="Y3233" i="1" s="1"/>
  <c r="W3237" i="1"/>
  <c r="Y3237" i="1" s="1"/>
  <c r="W3241" i="1"/>
  <c r="Y3241" i="1" s="1"/>
  <c r="W3245" i="1"/>
  <c r="Y3245" i="1" s="1"/>
  <c r="W3249" i="1"/>
  <c r="Y3249" i="1" s="1"/>
  <c r="W3253" i="1"/>
  <c r="Y3253" i="1" s="1"/>
  <c r="W3257" i="1"/>
  <c r="Y3257" i="1" s="1"/>
  <c r="W3261" i="1"/>
  <c r="Y3261" i="1" s="1"/>
  <c r="W3265" i="1"/>
  <c r="Y3265" i="1" s="1"/>
  <c r="W3269" i="1"/>
  <c r="Y3269" i="1" s="1"/>
  <c r="W3273" i="1"/>
  <c r="Y3273" i="1" s="1"/>
  <c r="W3277" i="1"/>
  <c r="Y3277" i="1" s="1"/>
  <c r="W3281" i="1"/>
  <c r="Y3281" i="1" s="1"/>
  <c r="W3285" i="1"/>
  <c r="Y3285" i="1" s="1"/>
  <c r="W3289" i="1"/>
  <c r="Y3289" i="1" s="1"/>
  <c r="W3293" i="1"/>
  <c r="Y3293" i="1" s="1"/>
  <c r="W3297" i="1"/>
  <c r="Y3297" i="1" s="1"/>
  <c r="W3301" i="1"/>
  <c r="Y3301" i="1" s="1"/>
  <c r="W3305" i="1"/>
  <c r="Y3305" i="1" s="1"/>
  <c r="W3309" i="1"/>
  <c r="Y3309" i="1" s="1"/>
  <c r="W3313" i="1"/>
  <c r="Y3313" i="1" s="1"/>
  <c r="W3317" i="1"/>
  <c r="Y3317" i="1" s="1"/>
  <c r="W3321" i="1"/>
  <c r="Y3321" i="1" s="1"/>
  <c r="W3325" i="1"/>
  <c r="Y3325" i="1" s="1"/>
  <c r="W3329" i="1"/>
  <c r="Y3329" i="1" s="1"/>
  <c r="W3333" i="1"/>
  <c r="Y3333" i="1" s="1"/>
  <c r="W3337" i="1"/>
  <c r="Y3337" i="1" s="1"/>
  <c r="W3341" i="1"/>
  <c r="Y3341" i="1" s="1"/>
  <c r="W3345" i="1"/>
  <c r="Y3345" i="1" s="1"/>
  <c r="W3349" i="1"/>
  <c r="Y3349" i="1" s="1"/>
  <c r="W3353" i="1"/>
  <c r="Y3353" i="1" s="1"/>
  <c r="W3357" i="1"/>
  <c r="Y3357" i="1" s="1"/>
  <c r="W3361" i="1"/>
  <c r="Y3361" i="1" s="1"/>
  <c r="W3365" i="1"/>
  <c r="Y3365" i="1" s="1"/>
  <c r="W3369" i="1"/>
  <c r="Y3369" i="1" s="1"/>
  <c r="W3373" i="1"/>
  <c r="Y3373" i="1" s="1"/>
  <c r="W3377" i="1"/>
  <c r="Y3377" i="1" s="1"/>
  <c r="W3381" i="1"/>
  <c r="Y3381" i="1" s="1"/>
  <c r="W3385" i="1"/>
  <c r="Y3385" i="1" s="1"/>
  <c r="W3389" i="1"/>
  <c r="Y3389" i="1" s="1"/>
  <c r="W3393" i="1"/>
  <c r="Y3393" i="1" s="1"/>
  <c r="W3397" i="1"/>
  <c r="Y3397" i="1" s="1"/>
  <c r="W3401" i="1"/>
  <c r="Y3401" i="1" s="1"/>
  <c r="W3405" i="1"/>
  <c r="Y3405" i="1" s="1"/>
  <c r="W3409" i="1"/>
  <c r="Y3409" i="1" s="1"/>
  <c r="W3413" i="1"/>
  <c r="Y3413" i="1" s="1"/>
  <c r="W3417" i="1"/>
  <c r="Y3417" i="1" s="1"/>
  <c r="W3421" i="1"/>
  <c r="Y3421" i="1" s="1"/>
  <c r="W3425" i="1"/>
  <c r="Y3425" i="1" s="1"/>
  <c r="W3429" i="1"/>
  <c r="Y3429" i="1" s="1"/>
  <c r="W3433" i="1"/>
  <c r="Y3433" i="1" s="1"/>
  <c r="W3437" i="1"/>
  <c r="Y3437" i="1" s="1"/>
  <c r="W3441" i="1"/>
  <c r="Y3441" i="1" s="1"/>
  <c r="W3445" i="1"/>
  <c r="Y3445" i="1" s="1"/>
  <c r="W3449" i="1"/>
  <c r="Y3449" i="1" s="1"/>
  <c r="W3453" i="1"/>
  <c r="Y3453" i="1" s="1"/>
  <c r="W3457" i="1"/>
  <c r="Y3457" i="1" s="1"/>
  <c r="W3461" i="1"/>
  <c r="Y3461" i="1" s="1"/>
  <c r="W3465" i="1"/>
  <c r="Y3465" i="1" s="1"/>
  <c r="W3469" i="1"/>
  <c r="Y3469" i="1" s="1"/>
  <c r="W3473" i="1"/>
  <c r="Y3473" i="1" s="1"/>
  <c r="W3477" i="1"/>
  <c r="Y3477" i="1" s="1"/>
  <c r="W3481" i="1"/>
  <c r="Y3481" i="1" s="1"/>
  <c r="W3485" i="1"/>
  <c r="Y3485" i="1" s="1"/>
  <c r="W14" i="1"/>
  <c r="Y14" i="1" s="1"/>
  <c r="W46" i="1"/>
  <c r="Y46" i="1" s="1"/>
  <c r="W78" i="1"/>
  <c r="Y78" i="1" s="1"/>
  <c r="W110" i="1"/>
  <c r="Y110" i="1" s="1"/>
  <c r="W126" i="1"/>
  <c r="Y126" i="1" s="1"/>
  <c r="W142" i="1"/>
  <c r="Y142" i="1" s="1"/>
  <c r="W158" i="1"/>
  <c r="Y158" i="1" s="1"/>
  <c r="W174" i="1"/>
  <c r="Y174" i="1" s="1"/>
  <c r="W195" i="1"/>
  <c r="Y195" i="1" s="1"/>
  <c r="W206" i="1"/>
  <c r="Y206" i="1" s="1"/>
  <c r="W227" i="1"/>
  <c r="Y227" i="1" s="1"/>
  <c r="W238" i="1"/>
  <c r="Y238" i="1" s="1"/>
  <c r="W259" i="1"/>
  <c r="Y259" i="1" s="1"/>
  <c r="W270" i="1"/>
  <c r="Y270" i="1" s="1"/>
  <c r="W291" i="1"/>
  <c r="Y291" i="1" s="1"/>
  <c r="W302" i="1"/>
  <c r="Y302" i="1" s="1"/>
  <c r="W323" i="1"/>
  <c r="Y323" i="1" s="1"/>
  <c r="W334" i="1"/>
  <c r="Y334" i="1" s="1"/>
  <c r="W355" i="1"/>
  <c r="Y355" i="1" s="1"/>
  <c r="W366" i="1"/>
  <c r="Y366" i="1" s="1"/>
  <c r="W387" i="1"/>
  <c r="Y387" i="1" s="1"/>
  <c r="W398" i="1"/>
  <c r="Y398" i="1" s="1"/>
  <c r="W419" i="1"/>
  <c r="Y419" i="1" s="1"/>
  <c r="W430" i="1"/>
  <c r="Y430" i="1" s="1"/>
  <c r="W451" i="1"/>
  <c r="Y451" i="1" s="1"/>
  <c r="W462" i="1"/>
  <c r="Y462" i="1" s="1"/>
  <c r="W483" i="1"/>
  <c r="Y483" i="1" s="1"/>
  <c r="W494" i="1"/>
  <c r="Y494" i="1" s="1"/>
  <c r="W515" i="1"/>
  <c r="Y515" i="1" s="1"/>
  <c r="W526" i="1"/>
  <c r="Y526" i="1" s="1"/>
  <c r="W547" i="1"/>
  <c r="Y547" i="1" s="1"/>
  <c r="W558" i="1"/>
  <c r="Y558" i="1" s="1"/>
  <c r="W579" i="1"/>
  <c r="Y579" i="1" s="1"/>
  <c r="W590" i="1"/>
  <c r="Y590" i="1" s="1"/>
  <c r="W611" i="1"/>
  <c r="Y611" i="1" s="1"/>
  <c r="W622" i="1"/>
  <c r="Y622" i="1" s="1"/>
  <c r="W643" i="1"/>
  <c r="Y643" i="1" s="1"/>
  <c r="W654" i="1"/>
  <c r="Y654" i="1" s="1"/>
  <c r="W675" i="1"/>
  <c r="Y675" i="1" s="1"/>
  <c r="W686" i="1"/>
  <c r="Y686" i="1" s="1"/>
  <c r="W707" i="1"/>
  <c r="Y707" i="1" s="1"/>
  <c r="W718" i="1"/>
  <c r="Y718" i="1" s="1"/>
  <c r="W739" i="1"/>
  <c r="Y739" i="1" s="1"/>
  <c r="W750" i="1"/>
  <c r="Y750" i="1" s="1"/>
  <c r="W771" i="1"/>
  <c r="Y771" i="1" s="1"/>
  <c r="W782" i="1"/>
  <c r="Y782" i="1" s="1"/>
  <c r="W803" i="1"/>
  <c r="Y803" i="1" s="1"/>
  <c r="W814" i="1"/>
  <c r="Y814" i="1" s="1"/>
  <c r="W835" i="1"/>
  <c r="Y835" i="1" s="1"/>
  <c r="W846" i="1"/>
  <c r="Y846" i="1" s="1"/>
  <c r="W867" i="1"/>
  <c r="Y867" i="1" s="1"/>
  <c r="W878" i="1"/>
  <c r="Y878" i="1" s="1"/>
  <c r="W899" i="1"/>
  <c r="Y899" i="1" s="1"/>
  <c r="W910" i="1"/>
  <c r="Y910" i="1" s="1"/>
  <c r="W931" i="1"/>
  <c r="Y931" i="1" s="1"/>
  <c r="W942" i="1"/>
  <c r="Y942" i="1" s="1"/>
  <c r="W963" i="1"/>
  <c r="Y963" i="1" s="1"/>
  <c r="W974" i="1"/>
  <c r="Y974" i="1" s="1"/>
  <c r="W995" i="1"/>
  <c r="Y995" i="1" s="1"/>
  <c r="W1006" i="1"/>
  <c r="Y1006" i="1" s="1"/>
  <c r="W1014" i="1"/>
  <c r="Y1014" i="1" s="1"/>
  <c r="W1022" i="1"/>
  <c r="Y1022" i="1" s="1"/>
  <c r="W1030" i="1"/>
  <c r="Y1030" i="1" s="1"/>
  <c r="W1038" i="1"/>
  <c r="Y1038" i="1" s="1"/>
  <c r="W1046" i="1"/>
  <c r="Y1046" i="1" s="1"/>
  <c r="W1054" i="1"/>
  <c r="Y1054" i="1" s="1"/>
  <c r="W1062" i="1"/>
  <c r="Y1062" i="1" s="1"/>
  <c r="W1070" i="1"/>
  <c r="Y1070" i="1" s="1"/>
  <c r="W1078" i="1"/>
  <c r="Y1078" i="1" s="1"/>
  <c r="W1086" i="1"/>
  <c r="Y1086" i="1" s="1"/>
  <c r="W1094" i="1"/>
  <c r="Y1094" i="1" s="1"/>
  <c r="W1102" i="1"/>
  <c r="Y1102" i="1" s="1"/>
  <c r="W1110" i="1"/>
  <c r="Y1110" i="1" s="1"/>
  <c r="W1118" i="1"/>
  <c r="Y1118" i="1" s="1"/>
  <c r="W1126" i="1"/>
  <c r="Y1126" i="1" s="1"/>
  <c r="W1134" i="1"/>
  <c r="Y1134" i="1" s="1"/>
  <c r="W1142" i="1"/>
  <c r="Y1142" i="1" s="1"/>
  <c r="W1150" i="1"/>
  <c r="Y1150" i="1" s="1"/>
  <c r="W1158" i="1"/>
  <c r="Y1158" i="1" s="1"/>
  <c r="W1166" i="1"/>
  <c r="Y1166" i="1" s="1"/>
  <c r="W1174" i="1"/>
  <c r="Y1174" i="1" s="1"/>
  <c r="W1182" i="1"/>
  <c r="Y1182" i="1" s="1"/>
  <c r="W1190" i="1"/>
  <c r="Y1190" i="1" s="1"/>
  <c r="W1198" i="1"/>
  <c r="Y1198" i="1" s="1"/>
  <c r="W1206" i="1"/>
  <c r="Y1206" i="1" s="1"/>
  <c r="W3486" i="1"/>
  <c r="Y3486" i="1" s="1"/>
  <c r="W3488" i="1"/>
  <c r="Y3488" i="1" s="1"/>
  <c r="W3490" i="1"/>
  <c r="Y3490" i="1" s="1"/>
  <c r="W3492" i="1"/>
  <c r="Y3492" i="1" s="1"/>
  <c r="W3494" i="1"/>
  <c r="Y3494" i="1" s="1"/>
  <c r="W3496" i="1"/>
  <c r="Y3496" i="1" s="1"/>
  <c r="W3498" i="1"/>
  <c r="Y3498" i="1" s="1"/>
  <c r="W3500" i="1"/>
  <c r="Y3500" i="1" s="1"/>
  <c r="W3502" i="1"/>
  <c r="Y3502" i="1" s="1"/>
  <c r="W3504" i="1"/>
  <c r="Y3504" i="1" s="1"/>
  <c r="W3506" i="1"/>
  <c r="Y3506" i="1" s="1"/>
  <c r="W3508" i="1"/>
  <c r="Y3508" i="1" s="1"/>
  <c r="W3510" i="1"/>
  <c r="Y3510" i="1" s="1"/>
  <c r="W3512" i="1"/>
  <c r="Y3512" i="1" s="1"/>
  <c r="W3514" i="1"/>
  <c r="Y3514" i="1" s="1"/>
  <c r="W3516" i="1"/>
  <c r="Y3516" i="1" s="1"/>
  <c r="W3518" i="1"/>
  <c r="Y3518" i="1" s="1"/>
  <c r="W3520" i="1"/>
  <c r="Y3520" i="1" s="1"/>
  <c r="W3522" i="1"/>
  <c r="Y3522" i="1" s="1"/>
  <c r="W3524" i="1"/>
  <c r="Y3524" i="1" s="1"/>
  <c r="W3526" i="1"/>
  <c r="Y3526" i="1" s="1"/>
  <c r="W3528" i="1"/>
  <c r="Y3528" i="1" s="1"/>
  <c r="W3530" i="1"/>
  <c r="Y3530" i="1" s="1"/>
  <c r="W3532" i="1"/>
  <c r="Y3532" i="1" s="1"/>
  <c r="W3534" i="1"/>
  <c r="Y3534" i="1" s="1"/>
  <c r="W3536" i="1"/>
  <c r="Y3536" i="1" s="1"/>
  <c r="W3538" i="1"/>
  <c r="Y3538" i="1" s="1"/>
  <c r="W3540" i="1"/>
  <c r="Y3540" i="1" s="1"/>
  <c r="W3542" i="1"/>
  <c r="Y3542" i="1" s="1"/>
  <c r="W3544" i="1"/>
  <c r="Y3544" i="1" s="1"/>
  <c r="W3546" i="1"/>
  <c r="Y3546" i="1" s="1"/>
  <c r="W3548" i="1"/>
  <c r="Y3548" i="1" s="1"/>
  <c r="W3550" i="1"/>
  <c r="Y3550" i="1" s="1"/>
  <c r="W3552" i="1"/>
  <c r="Y3552" i="1" s="1"/>
  <c r="W3554" i="1"/>
  <c r="Y3554" i="1" s="1"/>
  <c r="W3556" i="1"/>
  <c r="Y3556" i="1" s="1"/>
  <c r="W3558" i="1"/>
  <c r="Y3558" i="1" s="1"/>
  <c r="W3560" i="1"/>
  <c r="Y3560" i="1" s="1"/>
  <c r="W3562" i="1"/>
  <c r="Y3562" i="1" s="1"/>
  <c r="W3564" i="1"/>
  <c r="Y3564" i="1" s="1"/>
  <c r="W3566" i="1"/>
  <c r="Y3566" i="1" s="1"/>
  <c r="W3568" i="1"/>
  <c r="Y3568" i="1" s="1"/>
  <c r="W3570" i="1"/>
  <c r="Y3570" i="1" s="1"/>
  <c r="W3572" i="1"/>
  <c r="Y3572" i="1" s="1"/>
  <c r="W3574" i="1"/>
  <c r="Y3574" i="1" s="1"/>
  <c r="W3576" i="1"/>
  <c r="Y3576" i="1" s="1"/>
  <c r="W3578" i="1"/>
  <c r="Y3578" i="1" s="1"/>
  <c r="W3580" i="1"/>
  <c r="Y3580" i="1" s="1"/>
  <c r="W3582" i="1"/>
  <c r="Y3582" i="1" s="1"/>
  <c r="W3584" i="1"/>
  <c r="Y3584" i="1" s="1"/>
  <c r="W3586" i="1"/>
  <c r="Y3586" i="1" s="1"/>
  <c r="W3588" i="1"/>
  <c r="Y3588" i="1" s="1"/>
  <c r="W3590" i="1"/>
  <c r="Y3590" i="1" s="1"/>
  <c r="W3592" i="1"/>
  <c r="Y3592" i="1" s="1"/>
  <c r="W3594" i="1"/>
  <c r="Y3594" i="1" s="1"/>
  <c r="W3596" i="1"/>
  <c r="Y3596" i="1" s="1"/>
  <c r="W3598" i="1"/>
  <c r="Y3598" i="1" s="1"/>
  <c r="W3600" i="1"/>
  <c r="Y3600" i="1" s="1"/>
  <c r="W3602" i="1"/>
  <c r="Y3602" i="1" s="1"/>
  <c r="W3604" i="1"/>
  <c r="Y3604" i="1" s="1"/>
  <c r="W3606" i="1"/>
  <c r="Y3606" i="1" s="1"/>
  <c r="W3608" i="1"/>
  <c r="Y3608" i="1" s="1"/>
  <c r="W3610" i="1"/>
  <c r="Y3610" i="1" s="1"/>
  <c r="W3612" i="1"/>
  <c r="Y3612" i="1" s="1"/>
  <c r="W3614" i="1"/>
  <c r="Y3614" i="1" s="1"/>
  <c r="W3616" i="1"/>
  <c r="Y3616" i="1" s="1"/>
  <c r="W3618" i="1"/>
  <c r="Y3618" i="1" s="1"/>
  <c r="W3620" i="1"/>
  <c r="Y3620" i="1" s="1"/>
  <c r="W3622" i="1"/>
  <c r="Y3622" i="1" s="1"/>
  <c r="W3624" i="1"/>
  <c r="Y3624" i="1" s="1"/>
  <c r="W3626" i="1"/>
  <c r="Y3626" i="1" s="1"/>
  <c r="W3628" i="1"/>
  <c r="Y3628" i="1" s="1"/>
  <c r="W3630" i="1"/>
  <c r="Y3630" i="1" s="1"/>
  <c r="W3632" i="1"/>
  <c r="Y3632" i="1" s="1"/>
  <c r="W3634" i="1"/>
  <c r="Y3634" i="1" s="1"/>
  <c r="W3636" i="1"/>
  <c r="Y3636" i="1" s="1"/>
  <c r="W3638" i="1"/>
  <c r="Y3638" i="1" s="1"/>
  <c r="W3640" i="1"/>
  <c r="Y3640" i="1" s="1"/>
  <c r="W3642" i="1"/>
  <c r="Y3642" i="1" s="1"/>
  <c r="W3644" i="1"/>
  <c r="Y3644" i="1" s="1"/>
  <c r="W3646" i="1"/>
  <c r="Y3646" i="1" s="1"/>
  <c r="W3648" i="1"/>
  <c r="Y3648" i="1" s="1"/>
  <c r="W3650" i="1"/>
  <c r="Y3650" i="1" s="1"/>
  <c r="W3652" i="1"/>
  <c r="Y3652" i="1" s="1"/>
  <c r="W3654" i="1"/>
  <c r="Y3654" i="1" s="1"/>
  <c r="W3656" i="1"/>
  <c r="Y3656" i="1" s="1"/>
  <c r="W3658" i="1"/>
  <c r="Y3658" i="1" s="1"/>
  <c r="W3660" i="1"/>
  <c r="Y3660" i="1" s="1"/>
  <c r="W3662" i="1"/>
  <c r="Y3662" i="1" s="1"/>
  <c r="W3664" i="1"/>
  <c r="Y3664" i="1" s="1"/>
  <c r="W3666" i="1"/>
  <c r="Y3666" i="1" s="1"/>
  <c r="W3668" i="1"/>
  <c r="Y3668" i="1" s="1"/>
  <c r="W3670" i="1"/>
  <c r="Y3670" i="1" s="1"/>
  <c r="W3672" i="1"/>
  <c r="Y3672" i="1" s="1"/>
  <c r="W3674" i="1"/>
  <c r="Y3674" i="1" s="1"/>
  <c r="W3676" i="1"/>
  <c r="Y3676" i="1" s="1"/>
  <c r="W3678" i="1"/>
  <c r="Y3678" i="1" s="1"/>
  <c r="W3680" i="1"/>
  <c r="Y3680" i="1" s="1"/>
  <c r="W3682" i="1"/>
  <c r="Y3682" i="1" s="1"/>
  <c r="W3684" i="1"/>
  <c r="Y3684" i="1" s="1"/>
  <c r="W3686" i="1"/>
  <c r="Y3686" i="1" s="1"/>
  <c r="W3688" i="1"/>
  <c r="Y3688" i="1" s="1"/>
  <c r="W3690" i="1"/>
  <c r="Y3690" i="1" s="1"/>
  <c r="W3692" i="1"/>
  <c r="Y3692" i="1" s="1"/>
  <c r="W3694" i="1"/>
  <c r="Y3694" i="1" s="1"/>
  <c r="W3696" i="1"/>
  <c r="Y3696" i="1" s="1"/>
  <c r="W3698" i="1"/>
  <c r="Y3698" i="1" s="1"/>
  <c r="W3700" i="1"/>
  <c r="Y3700" i="1" s="1"/>
  <c r="W3702" i="1"/>
  <c r="Y3702" i="1" s="1"/>
  <c r="W3704" i="1"/>
  <c r="Y3704" i="1" s="1"/>
  <c r="W3706" i="1"/>
  <c r="Y3706" i="1" s="1"/>
  <c r="W3708" i="1"/>
  <c r="Y3708" i="1" s="1"/>
  <c r="W3710" i="1"/>
  <c r="Y3710" i="1" s="1"/>
  <c r="W3712" i="1"/>
  <c r="Y3712" i="1" s="1"/>
  <c r="W3714" i="1"/>
  <c r="Y3714" i="1" s="1"/>
  <c r="W3716" i="1"/>
  <c r="Y3716" i="1" s="1"/>
  <c r="W3718" i="1"/>
  <c r="Y3718" i="1" s="1"/>
  <c r="W3720" i="1"/>
  <c r="Y3720" i="1" s="1"/>
  <c r="W3722" i="1"/>
  <c r="Y3722" i="1" s="1"/>
  <c r="W3724" i="1"/>
  <c r="Y3724" i="1" s="1"/>
  <c r="W3726" i="1"/>
  <c r="Y3726" i="1" s="1"/>
  <c r="W3728" i="1"/>
  <c r="Y3728" i="1" s="1"/>
  <c r="W3730" i="1"/>
  <c r="Y3730" i="1" s="1"/>
  <c r="W3732" i="1"/>
  <c r="Y3732" i="1" s="1"/>
  <c r="W3734" i="1"/>
  <c r="Y3734" i="1" s="1"/>
  <c r="W3736" i="1"/>
  <c r="Y3736" i="1" s="1"/>
  <c r="W3738" i="1"/>
  <c r="Y3738" i="1" s="1"/>
  <c r="W3740" i="1"/>
  <c r="Y3740" i="1" s="1"/>
  <c r="W3742" i="1"/>
  <c r="Y3742" i="1" s="1"/>
  <c r="W3744" i="1"/>
  <c r="Y3744" i="1" s="1"/>
  <c r="W3746" i="1"/>
  <c r="Y3746" i="1" s="1"/>
  <c r="W3748" i="1"/>
  <c r="Y3748" i="1" s="1"/>
  <c r="W3750" i="1"/>
  <c r="Y3750" i="1" s="1"/>
  <c r="W3752" i="1"/>
  <c r="Y3752" i="1" s="1"/>
  <c r="W3754" i="1"/>
  <c r="Y3754" i="1" s="1"/>
  <c r="W3756" i="1"/>
  <c r="Y3756" i="1" s="1"/>
  <c r="W3758" i="1"/>
  <c r="Y3758" i="1" s="1"/>
  <c r="W3760" i="1"/>
  <c r="Y3760" i="1" s="1"/>
  <c r="W3762" i="1"/>
  <c r="Y3762" i="1" s="1"/>
  <c r="W3764" i="1"/>
  <c r="Y3764" i="1" s="1"/>
  <c r="W3766" i="1"/>
  <c r="Y3766" i="1" s="1"/>
  <c r="W3768" i="1"/>
  <c r="Y3768" i="1" s="1"/>
  <c r="W3770" i="1"/>
  <c r="Y3770" i="1" s="1"/>
  <c r="W3772" i="1"/>
  <c r="Y3772" i="1" s="1"/>
  <c r="W3774" i="1"/>
  <c r="Y3774" i="1" s="1"/>
  <c r="W3776" i="1"/>
  <c r="Y3776" i="1" s="1"/>
  <c r="W3778" i="1"/>
  <c r="Y3778" i="1" s="1"/>
  <c r="W3780" i="1"/>
  <c r="Y3780" i="1" s="1"/>
  <c r="W3782" i="1"/>
  <c r="Y3782" i="1" s="1"/>
  <c r="W3784" i="1"/>
  <c r="Y3784" i="1" s="1"/>
  <c r="W3786" i="1"/>
  <c r="Y3786" i="1" s="1"/>
  <c r="W3788" i="1"/>
  <c r="Y3788" i="1" s="1"/>
  <c r="W3790" i="1"/>
  <c r="Y3790" i="1" s="1"/>
  <c r="W3792" i="1"/>
  <c r="Y3792" i="1" s="1"/>
  <c r="W3794" i="1"/>
  <c r="Y3794" i="1" s="1"/>
  <c r="W3796" i="1"/>
  <c r="Y3796" i="1" s="1"/>
  <c r="W3798" i="1"/>
  <c r="Y3798" i="1" s="1"/>
  <c r="W3800" i="1"/>
  <c r="Y3800" i="1" s="1"/>
  <c r="W3802" i="1"/>
  <c r="Y3802" i="1" s="1"/>
  <c r="W3804" i="1"/>
  <c r="Y3804" i="1" s="1"/>
  <c r="W3806" i="1"/>
  <c r="Y3806" i="1" s="1"/>
  <c r="W3808" i="1"/>
  <c r="Y3808" i="1" s="1"/>
  <c r="W3810" i="1"/>
  <c r="Y3810" i="1" s="1"/>
  <c r="W3812" i="1"/>
  <c r="Y3812" i="1" s="1"/>
  <c r="W3814" i="1"/>
  <c r="Y3814" i="1" s="1"/>
  <c r="W3816" i="1"/>
  <c r="Y3816" i="1" s="1"/>
  <c r="W3818" i="1"/>
  <c r="Y3818" i="1" s="1"/>
  <c r="W3820" i="1"/>
  <c r="Y3820" i="1" s="1"/>
  <c r="W3822" i="1"/>
  <c r="Y3822" i="1" s="1"/>
  <c r="W3824" i="1"/>
  <c r="Y3824" i="1" s="1"/>
  <c r="W3826" i="1"/>
  <c r="Y3826" i="1" s="1"/>
  <c r="W3828" i="1"/>
  <c r="Y3828" i="1" s="1"/>
  <c r="W3830" i="1"/>
  <c r="Y3830" i="1" s="1"/>
  <c r="W3832" i="1"/>
  <c r="Y3832" i="1" s="1"/>
  <c r="W3834" i="1"/>
  <c r="Y3834" i="1" s="1"/>
  <c r="W3836" i="1"/>
  <c r="Y3836" i="1" s="1"/>
  <c r="W3838" i="1"/>
  <c r="Y3838" i="1" s="1"/>
  <c r="W3840" i="1"/>
  <c r="Y3840" i="1" s="1"/>
  <c r="W3842" i="1"/>
  <c r="Y3842" i="1" s="1"/>
  <c r="W3844" i="1"/>
  <c r="Y3844" i="1" s="1"/>
  <c r="W3846" i="1"/>
  <c r="Y3846" i="1" s="1"/>
  <c r="W3848" i="1"/>
  <c r="Y3848" i="1" s="1"/>
  <c r="W3850" i="1"/>
  <c r="Y3850" i="1" s="1"/>
  <c r="W3852" i="1"/>
  <c r="Y3852" i="1" s="1"/>
  <c r="W3854" i="1"/>
  <c r="Y3854" i="1" s="1"/>
  <c r="W3856" i="1"/>
  <c r="Y3856" i="1" s="1"/>
  <c r="W3858" i="1"/>
  <c r="Y3858" i="1" s="1"/>
  <c r="W3860" i="1"/>
  <c r="Y3860" i="1" s="1"/>
  <c r="W3862" i="1"/>
  <c r="Y3862" i="1" s="1"/>
  <c r="W3864" i="1"/>
  <c r="Y3864" i="1" s="1"/>
  <c r="W3866" i="1"/>
  <c r="Y3866" i="1" s="1"/>
  <c r="W3868" i="1"/>
  <c r="Y3868" i="1" s="1"/>
  <c r="W3870" i="1"/>
  <c r="Y3870" i="1" s="1"/>
  <c r="W3872" i="1"/>
  <c r="Y3872" i="1" s="1"/>
  <c r="W3874" i="1"/>
  <c r="Y3874" i="1" s="1"/>
  <c r="W3876" i="1"/>
  <c r="Y3876" i="1" s="1"/>
  <c r="W3878" i="1"/>
  <c r="Y3878" i="1" s="1"/>
  <c r="W3880" i="1"/>
  <c r="Y3880" i="1" s="1"/>
  <c r="W3882" i="1"/>
  <c r="Y3882" i="1" s="1"/>
  <c r="W3884" i="1"/>
  <c r="Y3884" i="1" s="1"/>
  <c r="W3886" i="1"/>
  <c r="Y3886" i="1" s="1"/>
  <c r="W3888" i="1"/>
  <c r="Y3888" i="1" s="1"/>
  <c r="W3890" i="1"/>
  <c r="Y3890" i="1" s="1"/>
  <c r="W3892" i="1"/>
  <c r="Y3892" i="1" s="1"/>
  <c r="W3894" i="1"/>
  <c r="Y3894" i="1" s="1"/>
  <c r="W3896" i="1"/>
  <c r="Y3896" i="1" s="1"/>
  <c r="W3898" i="1"/>
  <c r="Y3898" i="1" s="1"/>
  <c r="W3900" i="1"/>
  <c r="Y3900" i="1" s="1"/>
  <c r="W3902" i="1"/>
  <c r="Y3902" i="1" s="1"/>
  <c r="W3904" i="1"/>
  <c r="Y3904" i="1" s="1"/>
  <c r="W3906" i="1"/>
  <c r="Y3906" i="1" s="1"/>
  <c r="W3908" i="1"/>
  <c r="Y3908" i="1" s="1"/>
  <c r="W3910" i="1"/>
  <c r="Y3910" i="1" s="1"/>
  <c r="W3912" i="1"/>
  <c r="Y3912" i="1" s="1"/>
  <c r="W3914" i="1"/>
  <c r="Y3914" i="1" s="1"/>
  <c r="W3916" i="1"/>
  <c r="Y3916" i="1" s="1"/>
  <c r="W3918" i="1"/>
  <c r="Y3918" i="1" s="1"/>
  <c r="W3920" i="1"/>
  <c r="Y3920" i="1" s="1"/>
  <c r="W3922" i="1"/>
  <c r="Y3922" i="1" s="1"/>
  <c r="W3924" i="1"/>
  <c r="Y3924" i="1" s="1"/>
  <c r="W3926" i="1"/>
  <c r="Y3926" i="1" s="1"/>
  <c r="W3928" i="1"/>
  <c r="Y3928" i="1" s="1"/>
  <c r="W3930" i="1"/>
  <c r="Y3930" i="1" s="1"/>
  <c r="W3932" i="1"/>
  <c r="Y3932" i="1" s="1"/>
  <c r="W3934" i="1"/>
  <c r="Y3934" i="1" s="1"/>
  <c r="W3936" i="1"/>
  <c r="Y3936" i="1" s="1"/>
  <c r="W3938" i="1"/>
  <c r="Y3938" i="1" s="1"/>
  <c r="W3940" i="1"/>
  <c r="Y3940" i="1" s="1"/>
  <c r="W3942" i="1"/>
  <c r="Y3942" i="1" s="1"/>
  <c r="W3944" i="1"/>
  <c r="Y3944" i="1" s="1"/>
  <c r="W3946" i="1"/>
  <c r="Y3946" i="1" s="1"/>
  <c r="W3948" i="1"/>
  <c r="Y3948" i="1" s="1"/>
  <c r="W3950" i="1"/>
  <c r="Y3950" i="1" s="1"/>
  <c r="W3952" i="1"/>
  <c r="Y3952" i="1" s="1"/>
  <c r="W3954" i="1"/>
  <c r="Y3954" i="1" s="1"/>
  <c r="W3956" i="1"/>
  <c r="Y3956" i="1" s="1"/>
  <c r="W3958" i="1"/>
  <c r="Y3958" i="1" s="1"/>
  <c r="W3960" i="1"/>
  <c r="Y3960" i="1" s="1"/>
  <c r="W3962" i="1"/>
  <c r="Y3962" i="1" s="1"/>
  <c r="W3964" i="1"/>
  <c r="Y3964" i="1" s="1"/>
  <c r="W3966" i="1"/>
  <c r="Y3966" i="1" s="1"/>
  <c r="W3968" i="1"/>
  <c r="Y3968" i="1" s="1"/>
  <c r="W3970" i="1"/>
  <c r="Y3970" i="1" s="1"/>
  <c r="W3972" i="1"/>
  <c r="Y3972" i="1" s="1"/>
  <c r="W3974" i="1"/>
  <c r="Y3974" i="1" s="1"/>
  <c r="W3976" i="1"/>
  <c r="Y3976" i="1" s="1"/>
  <c r="W3978" i="1"/>
  <c r="Y3978" i="1" s="1"/>
  <c r="W3980" i="1"/>
  <c r="Y3980" i="1" s="1"/>
  <c r="W3982" i="1"/>
  <c r="Y3982" i="1" s="1"/>
  <c r="W3984" i="1"/>
  <c r="Y3984" i="1" s="1"/>
  <c r="W3986" i="1"/>
  <c r="Y3986" i="1" s="1"/>
  <c r="W3988" i="1"/>
  <c r="Y3988" i="1" s="1"/>
  <c r="W3990" i="1"/>
  <c r="Y3990" i="1" s="1"/>
  <c r="W3992" i="1"/>
  <c r="Y3992" i="1" s="1"/>
  <c r="W3994" i="1"/>
  <c r="Y3994" i="1" s="1"/>
  <c r="W3996" i="1"/>
  <c r="Y3996" i="1" s="1"/>
  <c r="W3998" i="1"/>
  <c r="Y3998" i="1" s="1"/>
  <c r="W4000" i="1"/>
  <c r="Y4000" i="1" s="1"/>
  <c r="W4002" i="1"/>
  <c r="Y4002" i="1" s="1"/>
  <c r="W4004" i="1"/>
  <c r="Y4004" i="1" s="1"/>
  <c r="W4006" i="1"/>
  <c r="Y4006" i="1" s="1"/>
  <c r="W4008" i="1"/>
  <c r="Y4008" i="1" s="1"/>
  <c r="W4010" i="1"/>
  <c r="Y4010" i="1" s="1"/>
  <c r="W4012" i="1"/>
  <c r="Y4012" i="1" s="1"/>
  <c r="W4014" i="1"/>
  <c r="Y4014" i="1" s="1"/>
  <c r="W4016" i="1"/>
  <c r="Y4016" i="1" s="1"/>
  <c r="W4018" i="1"/>
  <c r="Y4018" i="1" s="1"/>
  <c r="W4020" i="1"/>
  <c r="Y4020" i="1" s="1"/>
  <c r="W4022" i="1"/>
  <c r="Y4022" i="1" s="1"/>
  <c r="W4024" i="1"/>
  <c r="Y4024" i="1" s="1"/>
  <c r="W4026" i="1"/>
  <c r="Y4026" i="1" s="1"/>
  <c r="W4028" i="1"/>
  <c r="Y4028" i="1" s="1"/>
  <c r="W4030" i="1"/>
  <c r="Y4030" i="1" s="1"/>
  <c r="W4032" i="1"/>
  <c r="Y4032" i="1" s="1"/>
  <c r="W4034" i="1"/>
  <c r="Y4034" i="1" s="1"/>
  <c r="W4036" i="1"/>
  <c r="Y4036" i="1" s="1"/>
  <c r="W4038" i="1"/>
  <c r="Y4038" i="1" s="1"/>
  <c r="W4040" i="1"/>
  <c r="Y4040" i="1" s="1"/>
  <c r="W4042" i="1"/>
  <c r="Y4042" i="1" s="1"/>
  <c r="W4044" i="1"/>
  <c r="Y4044" i="1" s="1"/>
  <c r="W4046" i="1"/>
  <c r="Y4046" i="1" s="1"/>
  <c r="W4048" i="1"/>
  <c r="Y4048" i="1" s="1"/>
  <c r="W4050" i="1"/>
  <c r="Y4050" i="1" s="1"/>
  <c r="W4052" i="1"/>
  <c r="Y4052" i="1" s="1"/>
  <c r="W4054" i="1"/>
  <c r="Y4054" i="1" s="1"/>
  <c r="W4056" i="1"/>
  <c r="Y4056" i="1" s="1"/>
  <c r="W4058" i="1"/>
  <c r="Y4058" i="1" s="1"/>
  <c r="W4060" i="1"/>
  <c r="Y4060" i="1" s="1"/>
  <c r="W4062" i="1"/>
  <c r="Y4062" i="1" s="1"/>
  <c r="W4064" i="1"/>
  <c r="Y4064" i="1" s="1"/>
  <c r="W4066" i="1"/>
  <c r="Y4066" i="1" s="1"/>
  <c r="W4068" i="1"/>
  <c r="Y4068" i="1" s="1"/>
  <c r="W4070" i="1"/>
  <c r="Y4070" i="1" s="1"/>
  <c r="W4072" i="1"/>
  <c r="Y4072" i="1" s="1"/>
  <c r="W4074" i="1"/>
  <c r="Y4074" i="1" s="1"/>
  <c r="W4076" i="1"/>
  <c r="Y4076" i="1" s="1"/>
  <c r="W4078" i="1"/>
  <c r="Y4078" i="1" s="1"/>
  <c r="W4080" i="1"/>
  <c r="Y4080" i="1" s="1"/>
  <c r="W4082" i="1"/>
  <c r="Y4082" i="1" s="1"/>
  <c r="W4084" i="1"/>
  <c r="Y4084" i="1" s="1"/>
  <c r="W4086" i="1"/>
  <c r="Y4086" i="1" s="1"/>
  <c r="W4088" i="1"/>
  <c r="Y4088" i="1" s="1"/>
  <c r="W4090" i="1"/>
  <c r="Y4090" i="1" s="1"/>
  <c r="W4092" i="1"/>
  <c r="Y4092" i="1" s="1"/>
  <c r="W4094" i="1"/>
  <c r="Y4094" i="1" s="1"/>
  <c r="W4096" i="1"/>
  <c r="Y4096" i="1" s="1"/>
  <c r="W4098" i="1"/>
  <c r="Y4098" i="1" s="1"/>
  <c r="W4100" i="1"/>
  <c r="Y4100" i="1" s="1"/>
  <c r="W4102" i="1"/>
  <c r="Y4102" i="1" s="1"/>
  <c r="W4104" i="1"/>
  <c r="Y4104" i="1" s="1"/>
  <c r="W4106" i="1"/>
  <c r="Y4106" i="1" s="1"/>
  <c r="W4108" i="1"/>
  <c r="Y4108" i="1" s="1"/>
  <c r="W4110" i="1"/>
  <c r="Y4110" i="1" s="1"/>
  <c r="W4112" i="1"/>
  <c r="Y4112" i="1" s="1"/>
  <c r="W4114" i="1"/>
  <c r="Y4114" i="1" s="1"/>
  <c r="W4116" i="1"/>
  <c r="Y4116" i="1" s="1"/>
  <c r="W4118" i="1"/>
  <c r="Y4118" i="1" s="1"/>
  <c r="W4120" i="1"/>
  <c r="Y4120" i="1" s="1"/>
  <c r="W4122" i="1"/>
  <c r="Y4122" i="1" s="1"/>
  <c r="W4124" i="1"/>
  <c r="Y4124" i="1" s="1"/>
  <c r="W4126" i="1"/>
  <c r="Y4126" i="1" s="1"/>
  <c r="W4128" i="1"/>
  <c r="Y4128" i="1" s="1"/>
  <c r="W4130" i="1"/>
  <c r="Y4130" i="1" s="1"/>
  <c r="W4132" i="1"/>
  <c r="Y4132" i="1" s="1"/>
  <c r="W4134" i="1"/>
  <c r="Y4134" i="1" s="1"/>
  <c r="W4136" i="1"/>
  <c r="Y4136" i="1" s="1"/>
  <c r="W4138" i="1"/>
  <c r="Y4138" i="1" s="1"/>
  <c r="W4140" i="1"/>
  <c r="Y4140" i="1" s="1"/>
  <c r="W4142" i="1"/>
  <c r="Y4142" i="1" s="1"/>
  <c r="W4144" i="1"/>
  <c r="Y4144" i="1" s="1"/>
  <c r="W4146" i="1"/>
  <c r="Y4146" i="1" s="1"/>
  <c r="W4148" i="1"/>
  <c r="Y4148" i="1" s="1"/>
  <c r="W4150" i="1"/>
  <c r="Y4150" i="1" s="1"/>
  <c r="W4152" i="1"/>
  <c r="Y4152" i="1" s="1"/>
  <c r="W4154" i="1"/>
  <c r="Y4154" i="1" s="1"/>
  <c r="W4156" i="1"/>
  <c r="Y4156" i="1" s="1"/>
  <c r="W4158" i="1"/>
  <c r="Y4158" i="1" s="1"/>
  <c r="W4160" i="1"/>
  <c r="Y4160" i="1" s="1"/>
  <c r="W4162" i="1"/>
  <c r="Y4162" i="1" s="1"/>
  <c r="W4164" i="1"/>
  <c r="Y4164" i="1" s="1"/>
  <c r="W4166" i="1"/>
  <c r="Y4166" i="1" s="1"/>
  <c r="W4168" i="1"/>
  <c r="Y4168" i="1" s="1"/>
  <c r="W4170" i="1"/>
  <c r="Y4170" i="1" s="1"/>
  <c r="W4172" i="1"/>
  <c r="Y4172" i="1" s="1"/>
  <c r="W4174" i="1"/>
  <c r="Y4174" i="1" s="1"/>
  <c r="W4176" i="1"/>
  <c r="Y4176" i="1" s="1"/>
  <c r="W4178" i="1"/>
  <c r="Y4178" i="1" s="1"/>
  <c r="W4180" i="1"/>
  <c r="Y4180" i="1" s="1"/>
  <c r="W4182" i="1"/>
  <c r="Y4182" i="1" s="1"/>
  <c r="W4184" i="1"/>
  <c r="Y4184" i="1" s="1"/>
  <c r="W4186" i="1"/>
  <c r="Y4186" i="1" s="1"/>
  <c r="W4188" i="1"/>
  <c r="Y4188" i="1" s="1"/>
  <c r="W4190" i="1"/>
  <c r="Y4190" i="1" s="1"/>
  <c r="W4192" i="1"/>
  <c r="Y4192" i="1" s="1"/>
  <c r="W4194" i="1"/>
  <c r="Y4194" i="1" s="1"/>
  <c r="W4196" i="1"/>
  <c r="Y4196" i="1" s="1"/>
  <c r="W4198" i="1"/>
  <c r="Y4198" i="1" s="1"/>
  <c r="W4200" i="1"/>
  <c r="Y4200" i="1" s="1"/>
  <c r="W4202" i="1"/>
  <c r="Y4202" i="1" s="1"/>
  <c r="W4204" i="1"/>
  <c r="Y4204" i="1" s="1"/>
  <c r="W4206" i="1"/>
  <c r="Y4206" i="1" s="1"/>
  <c r="W4208" i="1"/>
  <c r="Y4208" i="1" s="1"/>
  <c r="W4210" i="1"/>
  <c r="Y4210" i="1" s="1"/>
  <c r="W4212" i="1"/>
  <c r="Y4212" i="1" s="1"/>
  <c r="W4214" i="1"/>
  <c r="Y4214" i="1" s="1"/>
  <c r="W4216" i="1"/>
  <c r="Y4216" i="1" s="1"/>
  <c r="W4218" i="1"/>
  <c r="Y4218" i="1" s="1"/>
  <c r="W4220" i="1"/>
  <c r="Y4220" i="1" s="1"/>
  <c r="W4222" i="1"/>
  <c r="Y4222" i="1" s="1"/>
  <c r="W4224" i="1"/>
  <c r="Y4224" i="1" s="1"/>
  <c r="W4226" i="1"/>
  <c r="Y4226" i="1" s="1"/>
  <c r="W4228" i="1"/>
  <c r="Y4228" i="1" s="1"/>
  <c r="W4230" i="1"/>
  <c r="Y4230" i="1" s="1"/>
  <c r="W4232" i="1"/>
  <c r="Y4232" i="1" s="1"/>
  <c r="W4234" i="1"/>
  <c r="Y4234" i="1" s="1"/>
  <c r="W4236" i="1"/>
  <c r="Y4236" i="1" s="1"/>
  <c r="W4238" i="1"/>
  <c r="Y4238" i="1" s="1"/>
  <c r="W4240" i="1"/>
  <c r="Y4240" i="1" s="1"/>
  <c r="W4242" i="1"/>
  <c r="Y4242" i="1" s="1"/>
  <c r="W4244" i="1"/>
  <c r="Y4244" i="1" s="1"/>
  <c r="W4246" i="1"/>
  <c r="Y4246" i="1" s="1"/>
  <c r="W4248" i="1"/>
  <c r="Y4248" i="1" s="1"/>
  <c r="W4250" i="1"/>
  <c r="Y4250" i="1" s="1"/>
  <c r="W4252" i="1"/>
  <c r="Y4252" i="1" s="1"/>
  <c r="W4254" i="1"/>
  <c r="Y4254" i="1" s="1"/>
  <c r="W4256" i="1"/>
  <c r="Y4256" i="1" s="1"/>
  <c r="W4258" i="1"/>
  <c r="Y4258" i="1" s="1"/>
  <c r="W4260" i="1"/>
  <c r="Y4260" i="1" s="1"/>
  <c r="W4262" i="1"/>
  <c r="Y4262" i="1" s="1"/>
  <c r="W4264" i="1"/>
  <c r="Y4264" i="1" s="1"/>
  <c r="W4266" i="1"/>
  <c r="Y4266" i="1" s="1"/>
  <c r="W4268" i="1"/>
  <c r="Y4268" i="1" s="1"/>
  <c r="W4270" i="1"/>
  <c r="Y4270" i="1" s="1"/>
  <c r="W4272" i="1"/>
  <c r="Y4272" i="1" s="1"/>
  <c r="W4274" i="1"/>
  <c r="Y4274" i="1" s="1"/>
  <c r="W4276" i="1"/>
  <c r="Y4276" i="1" s="1"/>
  <c r="W4278" i="1"/>
  <c r="Y4278" i="1" s="1"/>
  <c r="W4280" i="1"/>
  <c r="Y4280" i="1" s="1"/>
  <c r="W4282" i="1"/>
  <c r="Y4282" i="1" s="1"/>
  <c r="W4284" i="1"/>
  <c r="Y4284" i="1" s="1"/>
  <c r="W4286" i="1"/>
  <c r="Y4286" i="1" s="1"/>
  <c r="W4288" i="1"/>
  <c r="Y4288" i="1" s="1"/>
  <c r="W4290" i="1"/>
  <c r="Y4290" i="1" s="1"/>
  <c r="W4292" i="1"/>
  <c r="Y4292" i="1" s="1"/>
  <c r="W4294" i="1"/>
  <c r="Y4294" i="1" s="1"/>
  <c r="W4296" i="1"/>
  <c r="Y4296" i="1" s="1"/>
  <c r="W4298" i="1"/>
  <c r="Y4298" i="1" s="1"/>
  <c r="W4300" i="1"/>
  <c r="Y4300" i="1" s="1"/>
  <c r="W4302" i="1"/>
  <c r="Y4302" i="1" s="1"/>
  <c r="W4304" i="1"/>
  <c r="Y4304" i="1" s="1"/>
  <c r="W4306" i="1"/>
  <c r="Y4306" i="1" s="1"/>
  <c r="W4308" i="1"/>
  <c r="Y4308" i="1" s="1"/>
  <c r="W4310" i="1"/>
  <c r="Y4310" i="1" s="1"/>
  <c r="W4312" i="1"/>
  <c r="Y4312" i="1" s="1"/>
  <c r="W4314" i="1"/>
  <c r="Y4314" i="1" s="1"/>
  <c r="W4316" i="1"/>
  <c r="Y4316" i="1" s="1"/>
  <c r="W4318" i="1"/>
  <c r="Y4318" i="1" s="1"/>
  <c r="W4320" i="1"/>
  <c r="Y4320" i="1" s="1"/>
  <c r="W4322" i="1"/>
  <c r="Y4322" i="1" s="1"/>
  <c r="W4324" i="1"/>
  <c r="Y4324" i="1" s="1"/>
  <c r="W4326" i="1"/>
  <c r="Y4326" i="1" s="1"/>
  <c r="W4328" i="1"/>
  <c r="Y4328" i="1" s="1"/>
  <c r="W4330" i="1"/>
  <c r="Y4330" i="1" s="1"/>
  <c r="W4332" i="1"/>
  <c r="Y4332" i="1" s="1"/>
  <c r="W4334" i="1"/>
  <c r="Y4334" i="1" s="1"/>
  <c r="W4336" i="1"/>
  <c r="Y4336" i="1" s="1"/>
  <c r="W4338" i="1"/>
  <c r="Y4338" i="1" s="1"/>
  <c r="W4340" i="1"/>
  <c r="Y4340" i="1" s="1"/>
  <c r="W4342" i="1"/>
  <c r="Y4342" i="1" s="1"/>
  <c r="W4344" i="1"/>
  <c r="Y4344" i="1" s="1"/>
  <c r="W4346" i="1"/>
  <c r="Y4346" i="1" s="1"/>
  <c r="W4348" i="1"/>
  <c r="Y4348" i="1" s="1"/>
  <c r="W4350" i="1"/>
  <c r="Y4350" i="1" s="1"/>
  <c r="W4352" i="1"/>
  <c r="Y4352" i="1" s="1"/>
  <c r="W4354" i="1"/>
  <c r="Y4354" i="1" s="1"/>
  <c r="W4356" i="1"/>
  <c r="Y4356" i="1" s="1"/>
  <c r="W4358" i="1"/>
  <c r="Y4358" i="1" s="1"/>
  <c r="W4360" i="1"/>
  <c r="Y4360" i="1" s="1"/>
  <c r="W4362" i="1"/>
  <c r="Y4362" i="1" s="1"/>
  <c r="W4364" i="1"/>
  <c r="Y4364" i="1" s="1"/>
  <c r="W4366" i="1"/>
  <c r="Y4366" i="1" s="1"/>
  <c r="W4368" i="1"/>
  <c r="Y4368" i="1" s="1"/>
  <c r="W4370" i="1"/>
  <c r="Y4370" i="1" s="1"/>
  <c r="W4372" i="1"/>
  <c r="Y4372" i="1" s="1"/>
  <c r="W4374" i="1"/>
  <c r="Y4374" i="1" s="1"/>
  <c r="W4376" i="1"/>
  <c r="Y4376" i="1" s="1"/>
  <c r="W4378" i="1"/>
  <c r="Y4378" i="1" s="1"/>
  <c r="W4380" i="1"/>
  <c r="Y4380" i="1" s="1"/>
  <c r="W4382" i="1"/>
  <c r="Y4382" i="1" s="1"/>
  <c r="W4384" i="1"/>
  <c r="Y4384" i="1" s="1"/>
  <c r="W4386" i="1"/>
  <c r="Y4386" i="1" s="1"/>
  <c r="W4388" i="1"/>
  <c r="Y4388" i="1" s="1"/>
  <c r="W4390" i="1"/>
  <c r="Y4390" i="1" s="1"/>
  <c r="W4392" i="1"/>
  <c r="Y4392" i="1" s="1"/>
  <c r="W4394" i="1"/>
  <c r="Y4394" i="1" s="1"/>
  <c r="W4396" i="1"/>
  <c r="Y4396" i="1" s="1"/>
  <c r="W4398" i="1"/>
  <c r="Y4398" i="1" s="1"/>
  <c r="W4400" i="1"/>
  <c r="Y4400" i="1" s="1"/>
  <c r="W4402" i="1"/>
  <c r="Y4402" i="1" s="1"/>
  <c r="W4404" i="1"/>
  <c r="Y4404" i="1" s="1"/>
  <c r="W4406" i="1"/>
  <c r="Y4406" i="1" s="1"/>
  <c r="W4408" i="1"/>
  <c r="Y4408" i="1" s="1"/>
  <c r="W4410" i="1"/>
  <c r="Y4410" i="1" s="1"/>
  <c r="W4412" i="1"/>
  <c r="Y4412" i="1" s="1"/>
  <c r="W4414" i="1"/>
  <c r="Y4414" i="1" s="1"/>
  <c r="W4416" i="1"/>
  <c r="Y4416" i="1" s="1"/>
  <c r="W4418" i="1"/>
  <c r="Y4418" i="1" s="1"/>
  <c r="W4420" i="1"/>
  <c r="Y4420" i="1" s="1"/>
  <c r="W4422" i="1"/>
  <c r="Y4422" i="1" s="1"/>
  <c r="W4424" i="1"/>
  <c r="Y4424" i="1" s="1"/>
  <c r="W4426" i="1"/>
  <c r="Y4426" i="1" s="1"/>
  <c r="W4428" i="1"/>
  <c r="Y4428" i="1" s="1"/>
  <c r="W4430" i="1"/>
  <c r="Y4430" i="1" s="1"/>
  <c r="W4432" i="1"/>
  <c r="Y4432" i="1" s="1"/>
  <c r="W4434" i="1"/>
  <c r="Y4434" i="1" s="1"/>
  <c r="W4436" i="1"/>
  <c r="Y4436" i="1" s="1"/>
  <c r="W4438" i="1"/>
  <c r="Y4438" i="1" s="1"/>
  <c r="W4440" i="1"/>
  <c r="Y4440" i="1" s="1"/>
  <c r="W4442" i="1"/>
  <c r="Y4442" i="1" s="1"/>
  <c r="W4444" i="1"/>
  <c r="Y4444" i="1" s="1"/>
  <c r="W4446" i="1"/>
  <c r="Y4446" i="1" s="1"/>
  <c r="W4448" i="1"/>
  <c r="Y4448" i="1" s="1"/>
  <c r="W4450" i="1"/>
  <c r="Y4450" i="1" s="1"/>
  <c r="W4452" i="1"/>
  <c r="Y4452" i="1" s="1"/>
  <c r="W4454" i="1"/>
  <c r="Y4454" i="1" s="1"/>
  <c r="W4456" i="1"/>
  <c r="Y4456" i="1" s="1"/>
  <c r="W4458" i="1"/>
  <c r="Y4458" i="1" s="1"/>
  <c r="W4460" i="1"/>
  <c r="Y4460" i="1" s="1"/>
  <c r="W4462" i="1"/>
  <c r="Y4462" i="1" s="1"/>
  <c r="W4464" i="1"/>
  <c r="Y4464" i="1" s="1"/>
  <c r="W4466" i="1"/>
  <c r="Y4466" i="1" s="1"/>
  <c r="W4468" i="1"/>
  <c r="Y4468" i="1" s="1"/>
  <c r="W4470" i="1"/>
  <c r="Y4470" i="1" s="1"/>
  <c r="W4472" i="1"/>
  <c r="Y4472" i="1" s="1"/>
  <c r="W4474" i="1"/>
  <c r="Y4474" i="1" s="1"/>
  <c r="W4476" i="1"/>
  <c r="Y4476" i="1" s="1"/>
  <c r="W4478" i="1"/>
  <c r="Y4478" i="1" s="1"/>
  <c r="W4480" i="1"/>
  <c r="Y4480" i="1" s="1"/>
  <c r="W4482" i="1"/>
  <c r="Y4482" i="1" s="1"/>
  <c r="W4484" i="1"/>
  <c r="Y4484" i="1" s="1"/>
  <c r="W4486" i="1"/>
  <c r="Y4486" i="1" s="1"/>
  <c r="W4488" i="1"/>
  <c r="Y4488" i="1" s="1"/>
  <c r="W4490" i="1"/>
  <c r="Y4490" i="1" s="1"/>
  <c r="W4492" i="1"/>
  <c r="Y4492" i="1" s="1"/>
  <c r="W4494" i="1"/>
  <c r="Y4494" i="1" s="1"/>
  <c r="W4496" i="1"/>
  <c r="Y4496" i="1" s="1"/>
  <c r="W4498" i="1"/>
  <c r="Y4498" i="1" s="1"/>
  <c r="W4500" i="1"/>
  <c r="Y4500" i="1" s="1"/>
  <c r="W4502" i="1"/>
  <c r="Y4502" i="1" s="1"/>
  <c r="W4504" i="1"/>
  <c r="Y4504" i="1" s="1"/>
  <c r="W4506" i="1"/>
  <c r="Y4506" i="1" s="1"/>
  <c r="W4508" i="1"/>
  <c r="Y4508" i="1" s="1"/>
  <c r="W20" i="1"/>
  <c r="Y20" i="1" s="1"/>
  <c r="W52" i="1"/>
  <c r="Y52" i="1" s="1"/>
  <c r="W84" i="1"/>
  <c r="Y84" i="1" s="1"/>
  <c r="W176" i="1"/>
  <c r="Y176" i="1" s="1"/>
  <c r="W197" i="1"/>
  <c r="Y197" i="1" s="1"/>
  <c r="W208" i="1"/>
  <c r="Y208" i="1" s="1"/>
  <c r="W229" i="1"/>
  <c r="Y229" i="1" s="1"/>
  <c r="W240" i="1"/>
  <c r="Y240" i="1" s="1"/>
  <c r="W261" i="1"/>
  <c r="Y261" i="1" s="1"/>
  <c r="W272" i="1"/>
  <c r="Y272" i="1" s="1"/>
  <c r="W293" i="1"/>
  <c r="Y293" i="1" s="1"/>
  <c r="W304" i="1"/>
  <c r="Y304" i="1" s="1"/>
  <c r="W325" i="1"/>
  <c r="Y325" i="1" s="1"/>
  <c r="W336" i="1"/>
  <c r="Y336" i="1" s="1"/>
  <c r="W357" i="1"/>
  <c r="Y357" i="1" s="1"/>
  <c r="W368" i="1"/>
  <c r="Y368" i="1" s="1"/>
  <c r="W389" i="1"/>
  <c r="Y389" i="1" s="1"/>
  <c r="W400" i="1"/>
  <c r="Y400" i="1" s="1"/>
  <c r="W421" i="1"/>
  <c r="Y421" i="1" s="1"/>
  <c r="W432" i="1"/>
  <c r="Y432" i="1" s="1"/>
  <c r="W453" i="1"/>
  <c r="Y453" i="1" s="1"/>
  <c r="W464" i="1"/>
  <c r="Y464" i="1" s="1"/>
  <c r="W485" i="1"/>
  <c r="Y485" i="1" s="1"/>
  <c r="W496" i="1"/>
  <c r="Y496" i="1" s="1"/>
  <c r="W517" i="1"/>
  <c r="Y517" i="1" s="1"/>
  <c r="W528" i="1"/>
  <c r="Y528" i="1" s="1"/>
  <c r="W549" i="1"/>
  <c r="Y549" i="1" s="1"/>
  <c r="W560" i="1"/>
  <c r="Y560" i="1" s="1"/>
  <c r="W581" i="1"/>
  <c r="Y581" i="1" s="1"/>
  <c r="W592" i="1"/>
  <c r="Y592" i="1" s="1"/>
  <c r="W613" i="1"/>
  <c r="Y613" i="1" s="1"/>
  <c r="W624" i="1"/>
  <c r="Y624" i="1" s="1"/>
  <c r="W645" i="1"/>
  <c r="Y645" i="1" s="1"/>
  <c r="W656" i="1"/>
  <c r="Y656" i="1" s="1"/>
  <c r="W677" i="1"/>
  <c r="Y677" i="1" s="1"/>
  <c r="W688" i="1"/>
  <c r="Y688" i="1" s="1"/>
  <c r="W709" i="1"/>
  <c r="Y709" i="1" s="1"/>
  <c r="W720" i="1"/>
  <c r="Y720" i="1" s="1"/>
  <c r="W741" i="1"/>
  <c r="Y741" i="1" s="1"/>
  <c r="W752" i="1"/>
  <c r="Y752" i="1" s="1"/>
  <c r="W773" i="1"/>
  <c r="Y773" i="1" s="1"/>
  <c r="W784" i="1"/>
  <c r="Y784" i="1" s="1"/>
  <c r="W805" i="1"/>
  <c r="Y805" i="1" s="1"/>
  <c r="W816" i="1"/>
  <c r="Y816" i="1" s="1"/>
  <c r="W837" i="1"/>
  <c r="Y837" i="1" s="1"/>
  <c r="W848" i="1"/>
  <c r="Y848" i="1" s="1"/>
  <c r="W869" i="1"/>
  <c r="Y869" i="1" s="1"/>
  <c r="W880" i="1"/>
  <c r="Y880" i="1" s="1"/>
  <c r="W901" i="1"/>
  <c r="Y901" i="1" s="1"/>
  <c r="W912" i="1"/>
  <c r="Y912" i="1" s="1"/>
  <c r="W933" i="1"/>
  <c r="Y933" i="1" s="1"/>
  <c r="W944" i="1"/>
  <c r="Y944" i="1" s="1"/>
  <c r="W965" i="1"/>
  <c r="Y965" i="1" s="1"/>
  <c r="W976" i="1"/>
  <c r="Y976" i="1" s="1"/>
  <c r="W997" i="1"/>
  <c r="Y997" i="1" s="1"/>
  <c r="W1207" i="1"/>
  <c r="Y1207" i="1" s="1"/>
  <c r="W1211" i="1"/>
  <c r="Y1211" i="1" s="1"/>
  <c r="W1215" i="1"/>
  <c r="Y1215" i="1" s="1"/>
  <c r="W1219" i="1"/>
  <c r="Y1219" i="1" s="1"/>
  <c r="W1223" i="1"/>
  <c r="Y1223" i="1" s="1"/>
  <c r="W1227" i="1"/>
  <c r="Y1227" i="1" s="1"/>
  <c r="W1231" i="1"/>
  <c r="Y1231" i="1" s="1"/>
  <c r="W1235" i="1"/>
  <c r="Y1235" i="1" s="1"/>
  <c r="W1239" i="1"/>
  <c r="Y1239" i="1" s="1"/>
  <c r="W1243" i="1"/>
  <c r="Y1243" i="1" s="1"/>
  <c r="W1247" i="1"/>
  <c r="Y1247" i="1" s="1"/>
  <c r="W1251" i="1"/>
  <c r="Y1251" i="1" s="1"/>
  <c r="W1255" i="1"/>
  <c r="Y1255" i="1" s="1"/>
  <c r="W1259" i="1"/>
  <c r="Y1259" i="1" s="1"/>
  <c r="W1263" i="1"/>
  <c r="Y1263" i="1" s="1"/>
  <c r="W1267" i="1"/>
  <c r="Y1267" i="1" s="1"/>
  <c r="W1271" i="1"/>
  <c r="Y1271" i="1" s="1"/>
  <c r="W1275" i="1"/>
  <c r="Y1275" i="1" s="1"/>
  <c r="W1279" i="1"/>
  <c r="Y1279" i="1" s="1"/>
  <c r="W1283" i="1"/>
  <c r="Y1283" i="1" s="1"/>
  <c r="W1287" i="1"/>
  <c r="Y1287" i="1" s="1"/>
  <c r="W1291" i="1"/>
  <c r="Y1291" i="1" s="1"/>
  <c r="W1295" i="1"/>
  <c r="Y1295" i="1" s="1"/>
  <c r="W1299" i="1"/>
  <c r="Y1299" i="1" s="1"/>
  <c r="W1303" i="1"/>
  <c r="Y1303" i="1" s="1"/>
  <c r="W1307" i="1"/>
  <c r="Y1307" i="1" s="1"/>
  <c r="W1311" i="1"/>
  <c r="Y1311" i="1" s="1"/>
  <c r="W1315" i="1"/>
  <c r="Y1315" i="1" s="1"/>
  <c r="W1319" i="1"/>
  <c r="Y1319" i="1" s="1"/>
  <c r="W1323" i="1"/>
  <c r="Y1323" i="1" s="1"/>
  <c r="W1327" i="1"/>
  <c r="Y1327" i="1" s="1"/>
  <c r="W1331" i="1"/>
  <c r="Y1331" i="1" s="1"/>
  <c r="W1335" i="1"/>
  <c r="Y1335" i="1" s="1"/>
  <c r="W1339" i="1"/>
  <c r="Y1339" i="1" s="1"/>
  <c r="W1343" i="1"/>
  <c r="Y1343" i="1" s="1"/>
  <c r="W1347" i="1"/>
  <c r="Y1347" i="1" s="1"/>
  <c r="W1351" i="1"/>
  <c r="Y1351" i="1" s="1"/>
  <c r="W1355" i="1"/>
  <c r="Y1355" i="1" s="1"/>
  <c r="W1359" i="1"/>
  <c r="Y1359" i="1" s="1"/>
  <c r="W1363" i="1"/>
  <c r="Y1363" i="1" s="1"/>
  <c r="W1367" i="1"/>
  <c r="Y1367" i="1" s="1"/>
  <c r="W1371" i="1"/>
  <c r="Y1371" i="1" s="1"/>
  <c r="W1375" i="1"/>
  <c r="Y1375" i="1" s="1"/>
  <c r="W1379" i="1"/>
  <c r="Y1379" i="1" s="1"/>
  <c r="W1383" i="1"/>
  <c r="Y1383" i="1" s="1"/>
  <c r="W1387" i="1"/>
  <c r="Y1387" i="1" s="1"/>
  <c r="W1391" i="1"/>
  <c r="Y1391" i="1" s="1"/>
  <c r="W1395" i="1"/>
  <c r="Y1395" i="1" s="1"/>
  <c r="W1399" i="1"/>
  <c r="Y1399" i="1" s="1"/>
  <c r="W1403" i="1"/>
  <c r="Y1403" i="1" s="1"/>
  <c r="W1407" i="1"/>
  <c r="Y1407" i="1" s="1"/>
  <c r="W1411" i="1"/>
  <c r="Y1411" i="1" s="1"/>
  <c r="W1415" i="1"/>
  <c r="Y1415" i="1" s="1"/>
  <c r="W1419" i="1"/>
  <c r="Y1419" i="1" s="1"/>
  <c r="W1423" i="1"/>
  <c r="Y1423" i="1" s="1"/>
  <c r="W1427" i="1"/>
  <c r="Y1427" i="1" s="1"/>
  <c r="W1431" i="1"/>
  <c r="Y1431" i="1" s="1"/>
  <c r="W1435" i="1"/>
  <c r="Y1435" i="1" s="1"/>
  <c r="W1439" i="1"/>
  <c r="Y1439" i="1" s="1"/>
  <c r="W1443" i="1"/>
  <c r="Y1443" i="1" s="1"/>
  <c r="W1447" i="1"/>
  <c r="Y1447" i="1" s="1"/>
  <c r="W1451" i="1"/>
  <c r="Y1451" i="1" s="1"/>
  <c r="W1455" i="1"/>
  <c r="Y1455" i="1" s="1"/>
  <c r="W1459" i="1"/>
  <c r="Y1459" i="1" s="1"/>
  <c r="W1463" i="1"/>
  <c r="Y1463" i="1" s="1"/>
  <c r="W1467" i="1"/>
  <c r="Y1467" i="1" s="1"/>
  <c r="W1471" i="1"/>
  <c r="Y1471" i="1" s="1"/>
  <c r="W1475" i="1"/>
  <c r="Y1475" i="1" s="1"/>
  <c r="W1479" i="1"/>
  <c r="Y1479" i="1" s="1"/>
  <c r="W1483" i="1"/>
  <c r="Y1483" i="1" s="1"/>
  <c r="W1487" i="1"/>
  <c r="Y1487" i="1" s="1"/>
  <c r="W1491" i="1"/>
  <c r="Y1491" i="1" s="1"/>
  <c r="W1495" i="1"/>
  <c r="Y1495" i="1" s="1"/>
  <c r="W1499" i="1"/>
  <c r="Y1499" i="1" s="1"/>
  <c r="W1503" i="1"/>
  <c r="Y1503" i="1" s="1"/>
  <c r="W1507" i="1"/>
  <c r="Y1507" i="1" s="1"/>
  <c r="W1511" i="1"/>
  <c r="Y1511" i="1" s="1"/>
  <c r="W1515" i="1"/>
  <c r="Y1515" i="1" s="1"/>
  <c r="W1519" i="1"/>
  <c r="Y1519" i="1" s="1"/>
  <c r="W1523" i="1"/>
  <c r="Y1523" i="1" s="1"/>
  <c r="W1527" i="1"/>
  <c r="Y1527" i="1" s="1"/>
  <c r="W1531" i="1"/>
  <c r="Y1531" i="1" s="1"/>
  <c r="W1535" i="1"/>
  <c r="Y1535" i="1" s="1"/>
  <c r="W1539" i="1"/>
  <c r="Y1539" i="1" s="1"/>
  <c r="W1543" i="1"/>
  <c r="Y1543" i="1" s="1"/>
  <c r="W1547" i="1"/>
  <c r="Y1547" i="1" s="1"/>
  <c r="W1551" i="1"/>
  <c r="Y1551" i="1" s="1"/>
  <c r="W1555" i="1"/>
  <c r="Y1555" i="1" s="1"/>
  <c r="W1559" i="1"/>
  <c r="Y1559" i="1" s="1"/>
  <c r="W1563" i="1"/>
  <c r="Y1563" i="1" s="1"/>
  <c r="W1567" i="1"/>
  <c r="Y1567" i="1" s="1"/>
  <c r="W1571" i="1"/>
  <c r="Y1571" i="1" s="1"/>
  <c r="W1575" i="1"/>
  <c r="Y1575" i="1" s="1"/>
  <c r="W1579" i="1"/>
  <c r="Y1579" i="1" s="1"/>
  <c r="W1583" i="1"/>
  <c r="Y1583" i="1" s="1"/>
  <c r="W1587" i="1"/>
  <c r="Y1587" i="1" s="1"/>
  <c r="W1591" i="1"/>
  <c r="Y1591" i="1" s="1"/>
  <c r="W1595" i="1"/>
  <c r="Y1595" i="1" s="1"/>
  <c r="W1599" i="1"/>
  <c r="Y1599" i="1" s="1"/>
  <c r="W1603" i="1"/>
  <c r="Y1603" i="1" s="1"/>
  <c r="W1607" i="1"/>
  <c r="Y1607" i="1" s="1"/>
  <c r="W1611" i="1"/>
  <c r="Y1611" i="1" s="1"/>
  <c r="W1615" i="1"/>
  <c r="Y1615" i="1" s="1"/>
  <c r="W1619" i="1"/>
  <c r="Y1619" i="1" s="1"/>
  <c r="W1623" i="1"/>
  <c r="Y1623" i="1" s="1"/>
  <c r="W1627" i="1"/>
  <c r="Y1627" i="1" s="1"/>
  <c r="W1631" i="1"/>
  <c r="Y1631" i="1" s="1"/>
  <c r="W1635" i="1"/>
  <c r="Y1635" i="1" s="1"/>
  <c r="W1639" i="1"/>
  <c r="Y1639" i="1" s="1"/>
  <c r="W1643" i="1"/>
  <c r="Y1643" i="1" s="1"/>
  <c r="W1647" i="1"/>
  <c r="Y1647" i="1" s="1"/>
  <c r="W1651" i="1"/>
  <c r="Y1651" i="1" s="1"/>
  <c r="W1655" i="1"/>
  <c r="Y1655" i="1" s="1"/>
  <c r="W1659" i="1"/>
  <c r="Y1659" i="1" s="1"/>
  <c r="W1663" i="1"/>
  <c r="Y1663" i="1" s="1"/>
  <c r="W1667" i="1"/>
  <c r="Y1667" i="1" s="1"/>
  <c r="W1671" i="1"/>
  <c r="Y1671" i="1" s="1"/>
  <c r="W1675" i="1"/>
  <c r="Y1675" i="1" s="1"/>
  <c r="W1679" i="1"/>
  <c r="Y1679" i="1" s="1"/>
  <c r="W1683" i="1"/>
  <c r="Y1683" i="1" s="1"/>
  <c r="W1687" i="1"/>
  <c r="Y1687" i="1" s="1"/>
  <c r="W1691" i="1"/>
  <c r="Y1691" i="1" s="1"/>
  <c r="W1695" i="1"/>
  <c r="Y1695" i="1" s="1"/>
  <c r="W1699" i="1"/>
  <c r="Y1699" i="1" s="1"/>
  <c r="W1703" i="1"/>
  <c r="Y1703" i="1" s="1"/>
  <c r="W1707" i="1"/>
  <c r="Y1707" i="1" s="1"/>
  <c r="W1711" i="1"/>
  <c r="Y1711" i="1" s="1"/>
  <c r="W1715" i="1"/>
  <c r="Y1715" i="1" s="1"/>
  <c r="W1719" i="1"/>
  <c r="Y1719" i="1" s="1"/>
  <c r="W1723" i="1"/>
  <c r="Y1723" i="1" s="1"/>
  <c r="W1727" i="1"/>
  <c r="Y1727" i="1" s="1"/>
  <c r="W1731" i="1"/>
  <c r="Y1731" i="1" s="1"/>
  <c r="W1735" i="1"/>
  <c r="Y1735" i="1" s="1"/>
  <c r="W1739" i="1"/>
  <c r="Y1739" i="1" s="1"/>
  <c r="W1743" i="1"/>
  <c r="Y1743" i="1" s="1"/>
  <c r="W1747" i="1"/>
  <c r="Y1747" i="1" s="1"/>
  <c r="W1751" i="1"/>
  <c r="Y1751" i="1" s="1"/>
  <c r="W1755" i="1"/>
  <c r="Y1755" i="1" s="1"/>
  <c r="W1759" i="1"/>
  <c r="Y1759" i="1" s="1"/>
  <c r="W1763" i="1"/>
  <c r="Y1763" i="1" s="1"/>
  <c r="W1767" i="1"/>
  <c r="Y1767" i="1" s="1"/>
  <c r="W1771" i="1"/>
  <c r="Y1771" i="1" s="1"/>
  <c r="W1775" i="1"/>
  <c r="Y1775" i="1" s="1"/>
  <c r="W1779" i="1"/>
  <c r="Y1779" i="1" s="1"/>
  <c r="W1783" i="1"/>
  <c r="Y1783" i="1" s="1"/>
  <c r="W1787" i="1"/>
  <c r="Y1787" i="1" s="1"/>
  <c r="W1791" i="1"/>
  <c r="Y1791" i="1" s="1"/>
  <c r="W1795" i="1"/>
  <c r="Y1795" i="1" s="1"/>
  <c r="W1799" i="1"/>
  <c r="Y1799" i="1" s="1"/>
  <c r="W1803" i="1"/>
  <c r="Y1803" i="1" s="1"/>
  <c r="W1807" i="1"/>
  <c r="Y1807" i="1" s="1"/>
  <c r="W1811" i="1"/>
  <c r="Y1811" i="1" s="1"/>
  <c r="W1815" i="1"/>
  <c r="Y1815" i="1" s="1"/>
  <c r="W1819" i="1"/>
  <c r="Y1819" i="1" s="1"/>
  <c r="W1823" i="1"/>
  <c r="Y1823" i="1" s="1"/>
  <c r="W1827" i="1"/>
  <c r="Y1827" i="1" s="1"/>
  <c r="W1831" i="1"/>
  <c r="Y1831" i="1" s="1"/>
  <c r="W1835" i="1"/>
  <c r="Y1835" i="1" s="1"/>
  <c r="W1839" i="1"/>
  <c r="Y1839" i="1" s="1"/>
  <c r="W1843" i="1"/>
  <c r="Y1843" i="1" s="1"/>
  <c r="W1847" i="1"/>
  <c r="Y1847" i="1" s="1"/>
  <c r="W1851" i="1"/>
  <c r="Y1851" i="1" s="1"/>
  <c r="W1855" i="1"/>
  <c r="Y1855" i="1" s="1"/>
  <c r="W1859" i="1"/>
  <c r="Y1859" i="1" s="1"/>
  <c r="W1863" i="1"/>
  <c r="Y1863" i="1" s="1"/>
  <c r="W1867" i="1"/>
  <c r="Y1867" i="1" s="1"/>
  <c r="W1871" i="1"/>
  <c r="Y1871" i="1" s="1"/>
  <c r="W1875" i="1"/>
  <c r="Y1875" i="1" s="1"/>
  <c r="W1879" i="1"/>
  <c r="Y1879" i="1" s="1"/>
  <c r="W1883" i="1"/>
  <c r="Y1883" i="1" s="1"/>
  <c r="W1887" i="1"/>
  <c r="Y1887" i="1" s="1"/>
  <c r="W1891" i="1"/>
  <c r="Y1891" i="1" s="1"/>
  <c r="W1895" i="1"/>
  <c r="Y1895" i="1" s="1"/>
  <c r="W1899" i="1"/>
  <c r="Y1899" i="1" s="1"/>
  <c r="W1903" i="1"/>
  <c r="Y1903" i="1" s="1"/>
  <c r="W1907" i="1"/>
  <c r="Y1907" i="1" s="1"/>
  <c r="W1911" i="1"/>
  <c r="Y1911" i="1" s="1"/>
  <c r="W1915" i="1"/>
  <c r="Y1915" i="1" s="1"/>
  <c r="W1919" i="1"/>
  <c r="Y1919" i="1" s="1"/>
  <c r="W1923" i="1"/>
  <c r="Y1923" i="1" s="1"/>
  <c r="W1927" i="1"/>
  <c r="Y1927" i="1" s="1"/>
  <c r="W1931" i="1"/>
  <c r="Y1931" i="1" s="1"/>
  <c r="W1935" i="1"/>
  <c r="Y1935" i="1" s="1"/>
  <c r="W1939" i="1"/>
  <c r="Y1939" i="1" s="1"/>
  <c r="W1943" i="1"/>
  <c r="Y1943" i="1" s="1"/>
  <c r="W1947" i="1"/>
  <c r="Y1947" i="1" s="1"/>
  <c r="W1951" i="1"/>
  <c r="Y1951" i="1" s="1"/>
  <c r="W1955" i="1"/>
  <c r="Y1955" i="1" s="1"/>
  <c r="W1959" i="1"/>
  <c r="Y1959" i="1" s="1"/>
  <c r="W1963" i="1"/>
  <c r="Y1963" i="1" s="1"/>
  <c r="W1967" i="1"/>
  <c r="Y1967" i="1" s="1"/>
  <c r="W1971" i="1"/>
  <c r="Y1971" i="1" s="1"/>
  <c r="W1975" i="1"/>
  <c r="Y1975" i="1" s="1"/>
  <c r="W1979" i="1"/>
  <c r="Y1979" i="1" s="1"/>
  <c r="W1983" i="1"/>
  <c r="Y1983" i="1" s="1"/>
  <c r="W1987" i="1"/>
  <c r="Y1987" i="1" s="1"/>
  <c r="W1991" i="1"/>
  <c r="Y1991" i="1" s="1"/>
  <c r="W1995" i="1"/>
  <c r="Y1995" i="1" s="1"/>
  <c r="W1999" i="1"/>
  <c r="Y1999" i="1" s="1"/>
  <c r="W2003" i="1"/>
  <c r="Y2003" i="1" s="1"/>
  <c r="W2007" i="1"/>
  <c r="Y2007" i="1" s="1"/>
  <c r="W2011" i="1"/>
  <c r="Y2011" i="1" s="1"/>
  <c r="W2015" i="1"/>
  <c r="Y2015" i="1" s="1"/>
  <c r="W2019" i="1"/>
  <c r="Y2019" i="1" s="1"/>
  <c r="W2023" i="1"/>
  <c r="Y2023" i="1" s="1"/>
  <c r="W2027" i="1"/>
  <c r="Y2027" i="1" s="1"/>
  <c r="W2031" i="1"/>
  <c r="Y2031" i="1" s="1"/>
  <c r="W2035" i="1"/>
  <c r="Y2035" i="1" s="1"/>
  <c r="W2039" i="1"/>
  <c r="Y2039" i="1" s="1"/>
  <c r="W2043" i="1"/>
  <c r="Y2043" i="1" s="1"/>
  <c r="W2047" i="1"/>
  <c r="Y2047" i="1" s="1"/>
  <c r="W2051" i="1"/>
  <c r="Y2051" i="1" s="1"/>
  <c r="W2055" i="1"/>
  <c r="Y2055" i="1" s="1"/>
  <c r="W2059" i="1"/>
  <c r="Y2059" i="1" s="1"/>
  <c r="W2063" i="1"/>
  <c r="Y2063" i="1" s="1"/>
  <c r="W2067" i="1"/>
  <c r="Y2067" i="1" s="1"/>
  <c r="W2071" i="1"/>
  <c r="Y2071" i="1" s="1"/>
  <c r="W2075" i="1"/>
  <c r="Y2075" i="1" s="1"/>
  <c r="W2079" i="1"/>
  <c r="Y2079" i="1" s="1"/>
  <c r="W2083" i="1"/>
  <c r="Y2083" i="1" s="1"/>
  <c r="W2087" i="1"/>
  <c r="Y2087" i="1" s="1"/>
  <c r="W2091" i="1"/>
  <c r="Y2091" i="1" s="1"/>
  <c r="W2095" i="1"/>
  <c r="Y2095" i="1" s="1"/>
  <c r="W2099" i="1"/>
  <c r="Y2099" i="1" s="1"/>
  <c r="W2103" i="1"/>
  <c r="Y2103" i="1" s="1"/>
  <c r="W2107" i="1"/>
  <c r="Y2107" i="1" s="1"/>
  <c r="W2111" i="1"/>
  <c r="Y2111" i="1" s="1"/>
  <c r="W2115" i="1"/>
  <c r="Y2115" i="1" s="1"/>
  <c r="W2119" i="1"/>
  <c r="Y2119" i="1" s="1"/>
  <c r="W2123" i="1"/>
  <c r="Y2123" i="1" s="1"/>
  <c r="W2127" i="1"/>
  <c r="Y2127" i="1" s="1"/>
  <c r="W2131" i="1"/>
  <c r="Y2131" i="1" s="1"/>
  <c r="W2135" i="1"/>
  <c r="Y2135" i="1" s="1"/>
  <c r="W2139" i="1"/>
  <c r="Y2139" i="1" s="1"/>
  <c r="W2143" i="1"/>
  <c r="Y2143" i="1" s="1"/>
  <c r="W2147" i="1"/>
  <c r="Y2147" i="1" s="1"/>
  <c r="W2151" i="1"/>
  <c r="Y2151" i="1" s="1"/>
  <c r="W2155" i="1"/>
  <c r="Y2155" i="1" s="1"/>
  <c r="W2159" i="1"/>
  <c r="Y2159" i="1" s="1"/>
  <c r="W2163" i="1"/>
  <c r="Y2163" i="1" s="1"/>
  <c r="W2167" i="1"/>
  <c r="Y2167" i="1" s="1"/>
  <c r="W2171" i="1"/>
  <c r="Y2171" i="1" s="1"/>
  <c r="W2175" i="1"/>
  <c r="Y2175" i="1" s="1"/>
  <c r="W2179" i="1"/>
  <c r="Y2179" i="1" s="1"/>
  <c r="W2183" i="1"/>
  <c r="Y2183" i="1" s="1"/>
  <c r="W2187" i="1"/>
  <c r="Y2187" i="1" s="1"/>
  <c r="W2191" i="1"/>
  <c r="Y2191" i="1" s="1"/>
  <c r="W2195" i="1"/>
  <c r="Y2195" i="1" s="1"/>
  <c r="W2199" i="1"/>
  <c r="Y2199" i="1" s="1"/>
  <c r="W2203" i="1"/>
  <c r="Y2203" i="1" s="1"/>
  <c r="W2207" i="1"/>
  <c r="Y2207" i="1" s="1"/>
  <c r="W2211" i="1"/>
  <c r="Y2211" i="1" s="1"/>
  <c r="W2215" i="1"/>
  <c r="Y2215" i="1" s="1"/>
  <c r="W2219" i="1"/>
  <c r="Y2219" i="1" s="1"/>
  <c r="W2223" i="1"/>
  <c r="Y2223" i="1" s="1"/>
  <c r="W2227" i="1"/>
  <c r="Y2227" i="1" s="1"/>
  <c r="W2231" i="1"/>
  <c r="Y2231" i="1" s="1"/>
  <c r="W2235" i="1"/>
  <c r="Y2235" i="1" s="1"/>
  <c r="W2239" i="1"/>
  <c r="Y2239" i="1" s="1"/>
  <c r="W2243" i="1"/>
  <c r="Y2243" i="1" s="1"/>
  <c r="W2247" i="1"/>
  <c r="Y2247" i="1" s="1"/>
  <c r="W2251" i="1"/>
  <c r="Y2251" i="1" s="1"/>
  <c r="W2255" i="1"/>
  <c r="Y2255" i="1" s="1"/>
  <c r="W2259" i="1"/>
  <c r="Y2259" i="1" s="1"/>
  <c r="W2263" i="1"/>
  <c r="Y2263" i="1" s="1"/>
  <c r="W2267" i="1"/>
  <c r="Y2267" i="1" s="1"/>
  <c r="W2271" i="1"/>
  <c r="Y2271" i="1" s="1"/>
  <c r="W2275" i="1"/>
  <c r="Y2275" i="1" s="1"/>
  <c r="W2279" i="1"/>
  <c r="Y2279" i="1" s="1"/>
  <c r="W2283" i="1"/>
  <c r="Y2283" i="1" s="1"/>
  <c r="W2287" i="1"/>
  <c r="Y2287" i="1" s="1"/>
  <c r="W2291" i="1"/>
  <c r="Y2291" i="1" s="1"/>
  <c r="W2295" i="1"/>
  <c r="Y2295" i="1" s="1"/>
  <c r="W2299" i="1"/>
  <c r="Y2299" i="1" s="1"/>
  <c r="W2303" i="1"/>
  <c r="Y2303" i="1" s="1"/>
  <c r="W2307" i="1"/>
  <c r="Y2307" i="1" s="1"/>
  <c r="W2311" i="1"/>
  <c r="Y2311" i="1" s="1"/>
  <c r="W2315" i="1"/>
  <c r="Y2315" i="1" s="1"/>
  <c r="W2319" i="1"/>
  <c r="Y2319" i="1" s="1"/>
  <c r="W2323" i="1"/>
  <c r="Y2323" i="1" s="1"/>
  <c r="W2327" i="1"/>
  <c r="Y2327" i="1" s="1"/>
  <c r="W2331" i="1"/>
  <c r="Y2331" i="1" s="1"/>
  <c r="W2335" i="1"/>
  <c r="Y2335" i="1" s="1"/>
  <c r="W2339" i="1"/>
  <c r="Y2339" i="1" s="1"/>
  <c r="W2343" i="1"/>
  <c r="Y2343" i="1" s="1"/>
  <c r="W2347" i="1"/>
  <c r="Y2347" i="1" s="1"/>
  <c r="W2351" i="1"/>
  <c r="Y2351" i="1" s="1"/>
  <c r="W2355" i="1"/>
  <c r="Y2355" i="1" s="1"/>
  <c r="W2359" i="1"/>
  <c r="Y2359" i="1" s="1"/>
  <c r="W2363" i="1"/>
  <c r="Y2363" i="1" s="1"/>
  <c r="W2367" i="1"/>
  <c r="Y2367" i="1" s="1"/>
  <c r="W2371" i="1"/>
  <c r="Y2371" i="1" s="1"/>
  <c r="W2375" i="1"/>
  <c r="Y2375" i="1" s="1"/>
  <c r="W2379" i="1"/>
  <c r="Y2379" i="1" s="1"/>
  <c r="W2383" i="1"/>
  <c r="Y2383" i="1" s="1"/>
  <c r="W2387" i="1"/>
  <c r="Y2387" i="1" s="1"/>
  <c r="W2391" i="1"/>
  <c r="Y2391" i="1" s="1"/>
  <c r="W2395" i="1"/>
  <c r="Y2395" i="1" s="1"/>
  <c r="W2399" i="1"/>
  <c r="Y2399" i="1" s="1"/>
  <c r="W2403" i="1"/>
  <c r="Y2403" i="1" s="1"/>
  <c r="W2407" i="1"/>
  <c r="Y2407" i="1" s="1"/>
  <c r="W2411" i="1"/>
  <c r="Y2411" i="1" s="1"/>
  <c r="W2415" i="1"/>
  <c r="Y2415" i="1" s="1"/>
  <c r="W2419" i="1"/>
  <c r="Y2419" i="1" s="1"/>
  <c r="W2423" i="1"/>
  <c r="Y2423" i="1" s="1"/>
  <c r="W2427" i="1"/>
  <c r="Y2427" i="1" s="1"/>
  <c r="W2431" i="1"/>
  <c r="Y2431" i="1" s="1"/>
  <c r="W2435" i="1"/>
  <c r="Y2435" i="1" s="1"/>
  <c r="W2439" i="1"/>
  <c r="Y2439" i="1" s="1"/>
  <c r="W2443" i="1"/>
  <c r="Y2443" i="1" s="1"/>
  <c r="W2447" i="1"/>
  <c r="Y2447" i="1" s="1"/>
  <c r="W2451" i="1"/>
  <c r="Y2451" i="1" s="1"/>
  <c r="W2455" i="1"/>
  <c r="Y2455" i="1" s="1"/>
  <c r="W2459" i="1"/>
  <c r="Y2459" i="1" s="1"/>
  <c r="W2463" i="1"/>
  <c r="Y2463" i="1" s="1"/>
  <c r="W2467" i="1"/>
  <c r="Y2467" i="1" s="1"/>
  <c r="W2471" i="1"/>
  <c r="Y2471" i="1" s="1"/>
  <c r="W2475" i="1"/>
  <c r="Y2475" i="1" s="1"/>
  <c r="W2479" i="1"/>
  <c r="Y2479" i="1" s="1"/>
  <c r="W2483" i="1"/>
  <c r="Y2483" i="1" s="1"/>
  <c r="W2487" i="1"/>
  <c r="Y2487" i="1" s="1"/>
  <c r="W2491" i="1"/>
  <c r="Y2491" i="1" s="1"/>
  <c r="W2495" i="1"/>
  <c r="Y2495" i="1" s="1"/>
  <c r="W2499" i="1"/>
  <c r="Y2499" i="1" s="1"/>
  <c r="W2503" i="1"/>
  <c r="Y2503" i="1" s="1"/>
  <c r="W2507" i="1"/>
  <c r="Y2507" i="1" s="1"/>
  <c r="W2511" i="1"/>
  <c r="Y2511" i="1" s="1"/>
  <c r="W2515" i="1"/>
  <c r="Y2515" i="1" s="1"/>
  <c r="W2519" i="1"/>
  <c r="Y2519" i="1" s="1"/>
  <c r="W2523" i="1"/>
  <c r="Y2523" i="1" s="1"/>
  <c r="W2527" i="1"/>
  <c r="Y2527" i="1" s="1"/>
  <c r="W2531" i="1"/>
  <c r="Y2531" i="1" s="1"/>
  <c r="W2535" i="1"/>
  <c r="Y2535" i="1" s="1"/>
  <c r="W2539" i="1"/>
  <c r="Y2539" i="1" s="1"/>
  <c r="W2543" i="1"/>
  <c r="Y2543" i="1" s="1"/>
  <c r="W2547" i="1"/>
  <c r="Y2547" i="1" s="1"/>
  <c r="W2551" i="1"/>
  <c r="Y2551" i="1" s="1"/>
  <c r="W2555" i="1"/>
  <c r="Y2555" i="1" s="1"/>
  <c r="W2559" i="1"/>
  <c r="Y2559" i="1" s="1"/>
  <c r="W2563" i="1"/>
  <c r="Y2563" i="1" s="1"/>
  <c r="W2567" i="1"/>
  <c r="Y2567" i="1" s="1"/>
  <c r="W2571" i="1"/>
  <c r="Y2571" i="1" s="1"/>
  <c r="W2575" i="1"/>
  <c r="Y2575" i="1" s="1"/>
  <c r="W2579" i="1"/>
  <c r="Y2579" i="1" s="1"/>
  <c r="W2583" i="1"/>
  <c r="Y2583" i="1" s="1"/>
  <c r="W2587" i="1"/>
  <c r="Y2587" i="1" s="1"/>
  <c r="W2591" i="1"/>
  <c r="Y2591" i="1" s="1"/>
  <c r="W2595" i="1"/>
  <c r="Y2595" i="1" s="1"/>
  <c r="W2599" i="1"/>
  <c r="Y2599" i="1" s="1"/>
  <c r="W2603" i="1"/>
  <c r="Y2603" i="1" s="1"/>
  <c r="W2607" i="1"/>
  <c r="Y2607" i="1" s="1"/>
  <c r="W2611" i="1"/>
  <c r="Y2611" i="1" s="1"/>
  <c r="W2615" i="1"/>
  <c r="Y2615" i="1" s="1"/>
  <c r="W2619" i="1"/>
  <c r="Y2619" i="1" s="1"/>
  <c r="W2623" i="1"/>
  <c r="Y2623" i="1" s="1"/>
  <c r="W2627" i="1"/>
  <c r="Y2627" i="1" s="1"/>
  <c r="W2631" i="1"/>
  <c r="Y2631" i="1" s="1"/>
  <c r="W2635" i="1"/>
  <c r="Y2635" i="1" s="1"/>
  <c r="W2639" i="1"/>
  <c r="Y2639" i="1" s="1"/>
  <c r="W2643" i="1"/>
  <c r="Y2643" i="1" s="1"/>
  <c r="W2647" i="1"/>
  <c r="Y2647" i="1" s="1"/>
  <c r="W2651" i="1"/>
  <c r="Y2651" i="1" s="1"/>
  <c r="W2655" i="1"/>
  <c r="Y2655" i="1" s="1"/>
  <c r="W2659" i="1"/>
  <c r="Y2659" i="1" s="1"/>
  <c r="W2663" i="1"/>
  <c r="Y2663" i="1" s="1"/>
  <c r="W2667" i="1"/>
  <c r="Y2667" i="1" s="1"/>
  <c r="W2671" i="1"/>
  <c r="Y2671" i="1" s="1"/>
  <c r="W2675" i="1"/>
  <c r="Y2675" i="1" s="1"/>
  <c r="W2679" i="1"/>
  <c r="Y2679" i="1" s="1"/>
  <c r="W2683" i="1"/>
  <c r="Y2683" i="1" s="1"/>
  <c r="W2687" i="1"/>
  <c r="Y2687" i="1" s="1"/>
  <c r="W2691" i="1"/>
  <c r="Y2691" i="1" s="1"/>
  <c r="W2695" i="1"/>
  <c r="Y2695" i="1" s="1"/>
  <c r="W2699" i="1"/>
  <c r="Y2699" i="1" s="1"/>
  <c r="W2703" i="1"/>
  <c r="Y2703" i="1" s="1"/>
  <c r="W2707" i="1"/>
  <c r="Y2707" i="1" s="1"/>
  <c r="W2711" i="1"/>
  <c r="Y2711" i="1" s="1"/>
  <c r="W2715" i="1"/>
  <c r="Y2715" i="1" s="1"/>
  <c r="W2719" i="1"/>
  <c r="Y2719" i="1" s="1"/>
  <c r="W2723" i="1"/>
  <c r="Y2723" i="1" s="1"/>
  <c r="W2727" i="1"/>
  <c r="Y2727" i="1" s="1"/>
  <c r="W2731" i="1"/>
  <c r="Y2731" i="1" s="1"/>
  <c r="W2735" i="1"/>
  <c r="Y2735" i="1" s="1"/>
  <c r="W2739" i="1"/>
  <c r="Y2739" i="1" s="1"/>
  <c r="W2743" i="1"/>
  <c r="Y2743" i="1" s="1"/>
  <c r="W2747" i="1"/>
  <c r="Y2747" i="1" s="1"/>
  <c r="W2751" i="1"/>
  <c r="Y2751" i="1" s="1"/>
  <c r="W2755" i="1"/>
  <c r="Y2755" i="1" s="1"/>
  <c r="W2759" i="1"/>
  <c r="Y2759" i="1" s="1"/>
  <c r="W2763" i="1"/>
  <c r="Y2763" i="1" s="1"/>
  <c r="W2767" i="1"/>
  <c r="Y2767" i="1" s="1"/>
  <c r="W2771" i="1"/>
  <c r="Y2771" i="1" s="1"/>
  <c r="W2775" i="1"/>
  <c r="Y2775" i="1" s="1"/>
  <c r="W2779" i="1"/>
  <c r="Y2779" i="1" s="1"/>
  <c r="W2783" i="1"/>
  <c r="Y2783" i="1" s="1"/>
  <c r="W2787" i="1"/>
  <c r="Y2787" i="1" s="1"/>
  <c r="W2791" i="1"/>
  <c r="Y2791" i="1" s="1"/>
  <c r="W2795" i="1"/>
  <c r="Y2795" i="1" s="1"/>
  <c r="W2799" i="1"/>
  <c r="Y2799" i="1" s="1"/>
  <c r="W2803" i="1"/>
  <c r="Y2803" i="1" s="1"/>
  <c r="W2807" i="1"/>
  <c r="Y2807" i="1" s="1"/>
  <c r="W2811" i="1"/>
  <c r="Y2811" i="1" s="1"/>
  <c r="W2815" i="1"/>
  <c r="Y2815" i="1" s="1"/>
  <c r="W2819" i="1"/>
  <c r="Y2819" i="1" s="1"/>
  <c r="W2823" i="1"/>
  <c r="Y2823" i="1" s="1"/>
  <c r="W2827" i="1"/>
  <c r="Y2827" i="1" s="1"/>
  <c r="W2831" i="1"/>
  <c r="Y2831" i="1" s="1"/>
  <c r="W2835" i="1"/>
  <c r="Y2835" i="1" s="1"/>
  <c r="W2839" i="1"/>
  <c r="Y2839" i="1" s="1"/>
  <c r="W2843" i="1"/>
  <c r="Y2843" i="1" s="1"/>
  <c r="W2847" i="1"/>
  <c r="Y2847" i="1" s="1"/>
  <c r="W2851" i="1"/>
  <c r="Y2851" i="1" s="1"/>
  <c r="W2855" i="1"/>
  <c r="Y2855" i="1" s="1"/>
  <c r="W2859" i="1"/>
  <c r="Y2859" i="1" s="1"/>
  <c r="W2863" i="1"/>
  <c r="Y2863" i="1" s="1"/>
  <c r="W2867" i="1"/>
  <c r="Y2867" i="1" s="1"/>
  <c r="W2871" i="1"/>
  <c r="Y2871" i="1" s="1"/>
  <c r="W2875" i="1"/>
  <c r="Y2875" i="1" s="1"/>
  <c r="W2879" i="1"/>
  <c r="Y2879" i="1" s="1"/>
  <c r="W2883" i="1"/>
  <c r="Y2883" i="1" s="1"/>
  <c r="W2887" i="1"/>
  <c r="Y2887" i="1" s="1"/>
  <c r="W2891" i="1"/>
  <c r="Y2891" i="1" s="1"/>
  <c r="W2895" i="1"/>
  <c r="Y2895" i="1" s="1"/>
  <c r="W2899" i="1"/>
  <c r="Y2899" i="1" s="1"/>
  <c r="W2903" i="1"/>
  <c r="Y2903" i="1" s="1"/>
  <c r="W2907" i="1"/>
  <c r="Y2907" i="1" s="1"/>
  <c r="W2911" i="1"/>
  <c r="Y2911" i="1" s="1"/>
  <c r="W2915" i="1"/>
  <c r="Y2915" i="1" s="1"/>
  <c r="W2919" i="1"/>
  <c r="Y2919" i="1" s="1"/>
  <c r="W2923" i="1"/>
  <c r="Y2923" i="1" s="1"/>
  <c r="W2927" i="1"/>
  <c r="Y2927" i="1" s="1"/>
  <c r="W2931" i="1"/>
  <c r="Y2931" i="1" s="1"/>
  <c r="W2935" i="1"/>
  <c r="Y2935" i="1" s="1"/>
  <c r="W2939" i="1"/>
  <c r="Y2939" i="1" s="1"/>
  <c r="W2943" i="1"/>
  <c r="Y2943" i="1" s="1"/>
  <c r="W2947" i="1"/>
  <c r="Y2947" i="1" s="1"/>
  <c r="W2951" i="1"/>
  <c r="Y2951" i="1" s="1"/>
  <c r="W2955" i="1"/>
  <c r="Y2955" i="1" s="1"/>
  <c r="W2959" i="1"/>
  <c r="Y2959" i="1" s="1"/>
  <c r="W2963" i="1"/>
  <c r="Y2963" i="1" s="1"/>
  <c r="W2967" i="1"/>
  <c r="Y2967" i="1" s="1"/>
  <c r="W2971" i="1"/>
  <c r="Y2971" i="1" s="1"/>
  <c r="W2975" i="1"/>
  <c r="Y2975" i="1" s="1"/>
  <c r="W2979" i="1"/>
  <c r="Y2979" i="1" s="1"/>
  <c r="W2983" i="1"/>
  <c r="Y2983" i="1" s="1"/>
  <c r="W2987" i="1"/>
  <c r="Y2987" i="1" s="1"/>
  <c r="W2991" i="1"/>
  <c r="Y2991" i="1" s="1"/>
  <c r="W2995" i="1"/>
  <c r="Y2995" i="1" s="1"/>
  <c r="W2999" i="1"/>
  <c r="Y2999" i="1" s="1"/>
  <c r="W3003" i="1"/>
  <c r="Y3003" i="1" s="1"/>
  <c r="W3007" i="1"/>
  <c r="Y3007" i="1" s="1"/>
  <c r="W3011" i="1"/>
  <c r="Y3011" i="1" s="1"/>
  <c r="W3015" i="1"/>
  <c r="Y3015" i="1" s="1"/>
  <c r="W3019" i="1"/>
  <c r="Y3019" i="1" s="1"/>
  <c r="W3023" i="1"/>
  <c r="Y3023" i="1" s="1"/>
  <c r="W3027" i="1"/>
  <c r="Y3027" i="1" s="1"/>
  <c r="W3031" i="1"/>
  <c r="Y3031" i="1" s="1"/>
  <c r="W3035" i="1"/>
  <c r="Y3035" i="1" s="1"/>
  <c r="W3039" i="1"/>
  <c r="Y3039" i="1" s="1"/>
  <c r="W3043" i="1"/>
  <c r="Y3043" i="1" s="1"/>
  <c r="W3047" i="1"/>
  <c r="Y3047" i="1" s="1"/>
  <c r="W3051" i="1"/>
  <c r="Y3051" i="1" s="1"/>
  <c r="W3055" i="1"/>
  <c r="Y3055" i="1" s="1"/>
  <c r="W3059" i="1"/>
  <c r="Y3059" i="1" s="1"/>
  <c r="W3063" i="1"/>
  <c r="Y3063" i="1" s="1"/>
  <c r="W3067" i="1"/>
  <c r="Y3067" i="1" s="1"/>
  <c r="W3071" i="1"/>
  <c r="Y3071" i="1" s="1"/>
  <c r="W3075" i="1"/>
  <c r="Y3075" i="1" s="1"/>
  <c r="W3079" i="1"/>
  <c r="Y3079" i="1" s="1"/>
  <c r="W3083" i="1"/>
  <c r="Y3083" i="1" s="1"/>
  <c r="W3087" i="1"/>
  <c r="Y3087" i="1" s="1"/>
  <c r="W3091" i="1"/>
  <c r="Y3091" i="1" s="1"/>
  <c r="W3095" i="1"/>
  <c r="Y3095" i="1" s="1"/>
  <c r="W3099" i="1"/>
  <c r="Y3099" i="1" s="1"/>
  <c r="W3103" i="1"/>
  <c r="Y3103" i="1" s="1"/>
  <c r="W3107" i="1"/>
  <c r="Y3107" i="1" s="1"/>
  <c r="W3111" i="1"/>
  <c r="Y3111" i="1" s="1"/>
  <c r="W3115" i="1"/>
  <c r="Y3115" i="1" s="1"/>
  <c r="W3119" i="1"/>
  <c r="Y3119" i="1" s="1"/>
  <c r="W3123" i="1"/>
  <c r="Y3123" i="1" s="1"/>
  <c r="W3127" i="1"/>
  <c r="Y3127" i="1" s="1"/>
  <c r="W3131" i="1"/>
  <c r="Y3131" i="1" s="1"/>
  <c r="W3135" i="1"/>
  <c r="Y3135" i="1" s="1"/>
  <c r="W3139" i="1"/>
  <c r="Y3139" i="1" s="1"/>
  <c r="W3143" i="1"/>
  <c r="Y3143" i="1" s="1"/>
  <c r="W3147" i="1"/>
  <c r="Y3147" i="1" s="1"/>
  <c r="W3151" i="1"/>
  <c r="Y3151" i="1" s="1"/>
  <c r="W3155" i="1"/>
  <c r="Y3155" i="1" s="1"/>
  <c r="W3159" i="1"/>
  <c r="Y3159" i="1" s="1"/>
  <c r="W3163" i="1"/>
  <c r="Y3163" i="1" s="1"/>
  <c r="W3167" i="1"/>
  <c r="Y3167" i="1" s="1"/>
  <c r="W3171" i="1"/>
  <c r="Y3171" i="1" s="1"/>
  <c r="W3175" i="1"/>
  <c r="Y3175" i="1" s="1"/>
  <c r="W3179" i="1"/>
  <c r="Y3179" i="1" s="1"/>
  <c r="W3183" i="1"/>
  <c r="Y3183" i="1" s="1"/>
  <c r="W3187" i="1"/>
  <c r="Y3187" i="1" s="1"/>
  <c r="W3191" i="1"/>
  <c r="Y3191" i="1" s="1"/>
  <c r="W3195" i="1"/>
  <c r="Y3195" i="1" s="1"/>
  <c r="W3199" i="1"/>
  <c r="Y3199" i="1" s="1"/>
  <c r="W3203" i="1"/>
  <c r="Y3203" i="1" s="1"/>
  <c r="W3207" i="1"/>
  <c r="Y3207" i="1" s="1"/>
  <c r="W3211" i="1"/>
  <c r="Y3211" i="1" s="1"/>
  <c r="W3215" i="1"/>
  <c r="Y3215" i="1" s="1"/>
  <c r="W3219" i="1"/>
  <c r="Y3219" i="1" s="1"/>
  <c r="W3223" i="1"/>
  <c r="Y3223" i="1" s="1"/>
  <c r="W3227" i="1"/>
  <c r="Y3227" i="1" s="1"/>
  <c r="W3231" i="1"/>
  <c r="Y3231" i="1" s="1"/>
  <c r="W3235" i="1"/>
  <c r="Y3235" i="1" s="1"/>
  <c r="W3239" i="1"/>
  <c r="Y3239" i="1" s="1"/>
  <c r="W3243" i="1"/>
  <c r="Y3243" i="1" s="1"/>
  <c r="W3247" i="1"/>
  <c r="Y3247" i="1" s="1"/>
  <c r="W3251" i="1"/>
  <c r="Y3251" i="1" s="1"/>
  <c r="W3255" i="1"/>
  <c r="Y3255" i="1" s="1"/>
  <c r="W3259" i="1"/>
  <c r="Y3259" i="1" s="1"/>
  <c r="W3263" i="1"/>
  <c r="Y3263" i="1" s="1"/>
  <c r="W3267" i="1"/>
  <c r="Y3267" i="1" s="1"/>
  <c r="W3271" i="1"/>
  <c r="Y3271" i="1" s="1"/>
  <c r="W3275" i="1"/>
  <c r="Y3275" i="1" s="1"/>
  <c r="W3279" i="1"/>
  <c r="Y3279" i="1" s="1"/>
  <c r="W3283" i="1"/>
  <c r="Y3283" i="1" s="1"/>
  <c r="W3287" i="1"/>
  <c r="Y3287" i="1" s="1"/>
  <c r="W3291" i="1"/>
  <c r="Y3291" i="1" s="1"/>
  <c r="W3295" i="1"/>
  <c r="Y3295" i="1" s="1"/>
  <c r="W3299" i="1"/>
  <c r="Y3299" i="1" s="1"/>
  <c r="W3303" i="1"/>
  <c r="Y3303" i="1" s="1"/>
  <c r="W3307" i="1"/>
  <c r="Y3307" i="1" s="1"/>
  <c r="W3311" i="1"/>
  <c r="Y3311" i="1" s="1"/>
  <c r="W3315" i="1"/>
  <c r="Y3315" i="1" s="1"/>
  <c r="W3319" i="1"/>
  <c r="Y3319" i="1" s="1"/>
  <c r="W3323" i="1"/>
  <c r="Y3323" i="1" s="1"/>
  <c r="W3327" i="1"/>
  <c r="Y3327" i="1" s="1"/>
  <c r="W3331" i="1"/>
  <c r="Y3331" i="1" s="1"/>
  <c r="W3335" i="1"/>
  <c r="Y3335" i="1" s="1"/>
  <c r="W3339" i="1"/>
  <c r="Y3339" i="1" s="1"/>
  <c r="W3343" i="1"/>
  <c r="Y3343" i="1" s="1"/>
  <c r="W3347" i="1"/>
  <c r="Y3347" i="1" s="1"/>
  <c r="W3351" i="1"/>
  <c r="Y3351" i="1" s="1"/>
  <c r="W3355" i="1"/>
  <c r="Y3355" i="1" s="1"/>
  <c r="W3359" i="1"/>
  <c r="Y3359" i="1" s="1"/>
  <c r="W3363" i="1"/>
  <c r="Y3363" i="1" s="1"/>
  <c r="W3367" i="1"/>
  <c r="Y3367" i="1" s="1"/>
  <c r="W3371" i="1"/>
  <c r="Y3371" i="1" s="1"/>
  <c r="W3375" i="1"/>
  <c r="Y3375" i="1" s="1"/>
  <c r="W3379" i="1"/>
  <c r="Y3379" i="1" s="1"/>
  <c r="W3383" i="1"/>
  <c r="Y3383" i="1" s="1"/>
  <c r="W3387" i="1"/>
  <c r="Y3387" i="1" s="1"/>
  <c r="W3391" i="1"/>
  <c r="Y3391" i="1" s="1"/>
  <c r="W3395" i="1"/>
  <c r="Y3395" i="1" s="1"/>
  <c r="W3399" i="1"/>
  <c r="Y3399" i="1" s="1"/>
  <c r="W3403" i="1"/>
  <c r="Y3403" i="1" s="1"/>
  <c r="W3407" i="1"/>
  <c r="Y3407" i="1" s="1"/>
  <c r="W3411" i="1"/>
  <c r="Y3411" i="1" s="1"/>
  <c r="W3415" i="1"/>
  <c r="Y3415" i="1" s="1"/>
  <c r="W3419" i="1"/>
  <c r="Y3419" i="1" s="1"/>
  <c r="W3423" i="1"/>
  <c r="Y3423" i="1" s="1"/>
  <c r="W3427" i="1"/>
  <c r="Y3427" i="1" s="1"/>
  <c r="W3431" i="1"/>
  <c r="Y3431" i="1" s="1"/>
  <c r="W3435" i="1"/>
  <c r="Y3435" i="1" s="1"/>
  <c r="W3439" i="1"/>
  <c r="Y3439" i="1" s="1"/>
  <c r="W3443" i="1"/>
  <c r="Y3443" i="1" s="1"/>
  <c r="W3447" i="1"/>
  <c r="Y3447" i="1" s="1"/>
  <c r="W3451" i="1"/>
  <c r="Y3451" i="1" s="1"/>
  <c r="W3455" i="1"/>
  <c r="Y3455" i="1" s="1"/>
  <c r="W3459" i="1"/>
  <c r="Y3459" i="1" s="1"/>
  <c r="W3463" i="1"/>
  <c r="Y3463" i="1" s="1"/>
  <c r="W3467" i="1"/>
  <c r="Y3467" i="1" s="1"/>
  <c r="W3471" i="1"/>
  <c r="Y3471" i="1" s="1"/>
  <c r="W3475" i="1"/>
  <c r="Y3475" i="1" s="1"/>
  <c r="W3479" i="1"/>
  <c r="Y3479" i="1" s="1"/>
  <c r="W3483" i="1"/>
  <c r="Y3483" i="1" s="1"/>
  <c r="W30" i="1"/>
  <c r="Y30" i="1" s="1"/>
  <c r="W62" i="1"/>
  <c r="Y62" i="1" s="1"/>
  <c r="W94" i="1"/>
  <c r="Y94" i="1" s="1"/>
  <c r="W118" i="1"/>
  <c r="Y118" i="1" s="1"/>
  <c r="W134" i="1"/>
  <c r="Y134" i="1" s="1"/>
  <c r="W150" i="1"/>
  <c r="Y150" i="1" s="1"/>
  <c r="W166" i="1"/>
  <c r="Y166" i="1" s="1"/>
  <c r="W179" i="1"/>
  <c r="Y179" i="1" s="1"/>
  <c r="W190" i="1"/>
  <c r="Y190" i="1" s="1"/>
  <c r="W211" i="1"/>
  <c r="Y211" i="1" s="1"/>
  <c r="W222" i="1"/>
  <c r="Y222" i="1" s="1"/>
  <c r="W243" i="1"/>
  <c r="Y243" i="1" s="1"/>
  <c r="W254" i="1"/>
  <c r="Y254" i="1" s="1"/>
  <c r="W275" i="1"/>
  <c r="Y275" i="1" s="1"/>
  <c r="W286" i="1"/>
  <c r="Y286" i="1" s="1"/>
  <c r="W307" i="1"/>
  <c r="Y307" i="1" s="1"/>
  <c r="W318" i="1"/>
  <c r="Y318" i="1" s="1"/>
  <c r="W339" i="1"/>
  <c r="Y339" i="1" s="1"/>
  <c r="W350" i="1"/>
  <c r="Y350" i="1" s="1"/>
  <c r="W371" i="1"/>
  <c r="Y371" i="1" s="1"/>
  <c r="W382" i="1"/>
  <c r="Y382" i="1" s="1"/>
  <c r="W403" i="1"/>
  <c r="Y403" i="1" s="1"/>
  <c r="W414" i="1"/>
  <c r="Y414" i="1" s="1"/>
  <c r="W435" i="1"/>
  <c r="Y435" i="1" s="1"/>
  <c r="W446" i="1"/>
  <c r="Y446" i="1" s="1"/>
  <c r="W467" i="1"/>
  <c r="Y467" i="1" s="1"/>
  <c r="W478" i="1"/>
  <c r="Y478" i="1" s="1"/>
  <c r="W499" i="1"/>
  <c r="Y499" i="1" s="1"/>
  <c r="W510" i="1"/>
  <c r="Y510" i="1" s="1"/>
  <c r="W531" i="1"/>
  <c r="Y531" i="1" s="1"/>
  <c r="W542" i="1"/>
  <c r="Y542" i="1" s="1"/>
  <c r="W563" i="1"/>
  <c r="Y563" i="1" s="1"/>
  <c r="W574" i="1"/>
  <c r="Y574" i="1" s="1"/>
  <c r="W595" i="1"/>
  <c r="Y595" i="1" s="1"/>
  <c r="W606" i="1"/>
  <c r="Y606" i="1" s="1"/>
  <c r="W627" i="1"/>
  <c r="Y627" i="1" s="1"/>
  <c r="W638" i="1"/>
  <c r="Y638" i="1" s="1"/>
  <c r="W659" i="1"/>
  <c r="Y659" i="1" s="1"/>
  <c r="W670" i="1"/>
  <c r="Y670" i="1" s="1"/>
  <c r="W691" i="1"/>
  <c r="Y691" i="1" s="1"/>
  <c r="W702" i="1"/>
  <c r="Y702" i="1" s="1"/>
  <c r="W723" i="1"/>
  <c r="Y723" i="1" s="1"/>
  <c r="W734" i="1"/>
  <c r="Y734" i="1" s="1"/>
  <c r="W755" i="1"/>
  <c r="Y755" i="1" s="1"/>
  <c r="W766" i="1"/>
  <c r="Y766" i="1" s="1"/>
  <c r="W787" i="1"/>
  <c r="Y787" i="1" s="1"/>
  <c r="W798" i="1"/>
  <c r="Y798" i="1" s="1"/>
  <c r="W819" i="1"/>
  <c r="Y819" i="1" s="1"/>
  <c r="W830" i="1"/>
  <c r="Y830" i="1" s="1"/>
  <c r="W851" i="1"/>
  <c r="Y851" i="1" s="1"/>
  <c r="W862" i="1"/>
  <c r="Y862" i="1" s="1"/>
  <c r="W883" i="1"/>
  <c r="Y883" i="1" s="1"/>
  <c r="W894" i="1"/>
  <c r="Y894" i="1" s="1"/>
  <c r="W915" i="1"/>
  <c r="Y915" i="1" s="1"/>
  <c r="W926" i="1"/>
  <c r="Y926" i="1" s="1"/>
  <c r="W947" i="1"/>
  <c r="Y947" i="1" s="1"/>
  <c r="W958" i="1"/>
  <c r="Y958" i="1" s="1"/>
  <c r="W979" i="1"/>
  <c r="Y979" i="1" s="1"/>
  <c r="W990" i="1"/>
  <c r="Y990" i="1" s="1"/>
  <c r="W1010" i="1"/>
  <c r="Y1010" i="1" s="1"/>
  <c r="W1018" i="1"/>
  <c r="Y1018" i="1" s="1"/>
  <c r="W1026" i="1"/>
  <c r="Y1026" i="1" s="1"/>
  <c r="W1034" i="1"/>
  <c r="Y1034" i="1" s="1"/>
  <c r="W1042" i="1"/>
  <c r="Y1042" i="1" s="1"/>
  <c r="W1050" i="1"/>
  <c r="Y1050" i="1" s="1"/>
  <c r="W1058" i="1"/>
  <c r="Y1058" i="1" s="1"/>
  <c r="W1066" i="1"/>
  <c r="Y1066" i="1" s="1"/>
  <c r="W1074" i="1"/>
  <c r="Y1074" i="1" s="1"/>
  <c r="W1082" i="1"/>
  <c r="Y1082" i="1" s="1"/>
  <c r="W1090" i="1"/>
  <c r="Y1090" i="1" s="1"/>
  <c r="W1098" i="1"/>
  <c r="Y1098" i="1" s="1"/>
  <c r="W1106" i="1"/>
  <c r="Y1106" i="1" s="1"/>
  <c r="W1114" i="1"/>
  <c r="Y1114" i="1" s="1"/>
  <c r="W1122" i="1"/>
  <c r="Y1122" i="1" s="1"/>
  <c r="W1130" i="1"/>
  <c r="Y1130" i="1" s="1"/>
  <c r="W1138" i="1"/>
  <c r="Y1138" i="1" s="1"/>
  <c r="W1146" i="1"/>
  <c r="Y1146" i="1" s="1"/>
  <c r="W1154" i="1"/>
  <c r="Y1154" i="1" s="1"/>
  <c r="W1162" i="1"/>
  <c r="Y1162" i="1" s="1"/>
  <c r="W1170" i="1"/>
  <c r="Y1170" i="1" s="1"/>
  <c r="W1178" i="1"/>
  <c r="Y1178" i="1" s="1"/>
  <c r="W1186" i="1"/>
  <c r="Y1186" i="1" s="1"/>
  <c r="W1194" i="1"/>
  <c r="Y1194" i="1" s="1"/>
  <c r="W1202" i="1"/>
  <c r="Y1202" i="1" s="1"/>
  <c r="W3487" i="1"/>
  <c r="Y3487" i="1" s="1"/>
  <c r="W3495" i="1"/>
  <c r="Y3495" i="1" s="1"/>
  <c r="W3503" i="1"/>
  <c r="Y3503" i="1" s="1"/>
  <c r="W3511" i="1"/>
  <c r="Y3511" i="1" s="1"/>
  <c r="W3519" i="1"/>
  <c r="Y3519" i="1" s="1"/>
  <c r="W3527" i="1"/>
  <c r="Y3527" i="1" s="1"/>
  <c r="W3535" i="1"/>
  <c r="Y3535" i="1" s="1"/>
  <c r="W3543" i="1"/>
  <c r="Y3543" i="1" s="1"/>
  <c r="W3551" i="1"/>
  <c r="Y3551" i="1" s="1"/>
  <c r="W3559" i="1"/>
  <c r="Y3559" i="1" s="1"/>
  <c r="W3567" i="1"/>
  <c r="Y3567" i="1" s="1"/>
  <c r="W3575" i="1"/>
  <c r="Y3575" i="1" s="1"/>
  <c r="W3583" i="1"/>
  <c r="Y3583" i="1" s="1"/>
  <c r="W3591" i="1"/>
  <c r="Y3591" i="1" s="1"/>
  <c r="W3599" i="1"/>
  <c r="Y3599" i="1" s="1"/>
  <c r="W3607" i="1"/>
  <c r="Y3607" i="1" s="1"/>
  <c r="W3615" i="1"/>
  <c r="Y3615" i="1" s="1"/>
  <c r="W3623" i="1"/>
  <c r="Y3623" i="1" s="1"/>
  <c r="W3631" i="1"/>
  <c r="Y3631" i="1" s="1"/>
  <c r="W3639" i="1"/>
  <c r="Y3639" i="1" s="1"/>
  <c r="W3647" i="1"/>
  <c r="Y3647" i="1" s="1"/>
  <c r="W3655" i="1"/>
  <c r="Y3655" i="1" s="1"/>
  <c r="W3663" i="1"/>
  <c r="Y3663" i="1" s="1"/>
  <c r="W3671" i="1"/>
  <c r="Y3671" i="1" s="1"/>
  <c r="W3679" i="1"/>
  <c r="Y3679" i="1" s="1"/>
  <c r="W3687" i="1"/>
  <c r="Y3687" i="1" s="1"/>
  <c r="W3695" i="1"/>
  <c r="Y3695" i="1" s="1"/>
  <c r="W3703" i="1"/>
  <c r="Y3703" i="1" s="1"/>
  <c r="W3711" i="1"/>
  <c r="Y3711" i="1" s="1"/>
  <c r="W3719" i="1"/>
  <c r="Y3719" i="1" s="1"/>
  <c r="W3727" i="1"/>
  <c r="Y3727" i="1" s="1"/>
  <c r="W3735" i="1"/>
  <c r="Y3735" i="1" s="1"/>
  <c r="W3743" i="1"/>
  <c r="Y3743" i="1" s="1"/>
  <c r="W3751" i="1"/>
  <c r="Y3751" i="1" s="1"/>
  <c r="W3759" i="1"/>
  <c r="Y3759" i="1" s="1"/>
  <c r="W3767" i="1"/>
  <c r="Y3767" i="1" s="1"/>
  <c r="W3775" i="1"/>
  <c r="Y3775" i="1" s="1"/>
  <c r="W3783" i="1"/>
  <c r="Y3783" i="1" s="1"/>
  <c r="W3791" i="1"/>
  <c r="Y3791" i="1" s="1"/>
  <c r="W3799" i="1"/>
  <c r="Y3799" i="1" s="1"/>
  <c r="W3807" i="1"/>
  <c r="Y3807" i="1" s="1"/>
  <c r="W3815" i="1"/>
  <c r="Y3815" i="1" s="1"/>
  <c r="W3823" i="1"/>
  <c r="Y3823" i="1" s="1"/>
  <c r="W3831" i="1"/>
  <c r="Y3831" i="1" s="1"/>
  <c r="W3839" i="1"/>
  <c r="Y3839" i="1" s="1"/>
  <c r="W3847" i="1"/>
  <c r="Y3847" i="1" s="1"/>
  <c r="W3855" i="1"/>
  <c r="Y3855" i="1" s="1"/>
  <c r="W3863" i="1"/>
  <c r="Y3863" i="1" s="1"/>
  <c r="W3871" i="1"/>
  <c r="Y3871" i="1" s="1"/>
  <c r="W3879" i="1"/>
  <c r="Y3879" i="1" s="1"/>
  <c r="W3887" i="1"/>
  <c r="Y3887" i="1" s="1"/>
  <c r="W3895" i="1"/>
  <c r="Y3895" i="1" s="1"/>
  <c r="W3903" i="1"/>
  <c r="Y3903" i="1" s="1"/>
  <c r="W3911" i="1"/>
  <c r="Y3911" i="1" s="1"/>
  <c r="W3919" i="1"/>
  <c r="Y3919" i="1" s="1"/>
  <c r="W3927" i="1"/>
  <c r="Y3927" i="1" s="1"/>
  <c r="W3935" i="1"/>
  <c r="Y3935" i="1" s="1"/>
  <c r="W3943" i="1"/>
  <c r="Y3943" i="1" s="1"/>
  <c r="W3951" i="1"/>
  <c r="Y3951" i="1" s="1"/>
  <c r="W3959" i="1"/>
  <c r="Y3959" i="1" s="1"/>
  <c r="W3967" i="1"/>
  <c r="Y3967" i="1" s="1"/>
  <c r="W3975" i="1"/>
  <c r="Y3975" i="1" s="1"/>
  <c r="W3983" i="1"/>
  <c r="Y3983" i="1" s="1"/>
  <c r="W3991" i="1"/>
  <c r="Y3991" i="1" s="1"/>
  <c r="W3999" i="1"/>
  <c r="Y3999" i="1" s="1"/>
  <c r="W4007" i="1"/>
  <c r="Y4007" i="1" s="1"/>
  <c r="W4015" i="1"/>
  <c r="Y4015" i="1" s="1"/>
  <c r="W4023" i="1"/>
  <c r="Y4023" i="1" s="1"/>
  <c r="W4031" i="1"/>
  <c r="Y4031" i="1" s="1"/>
  <c r="W4039" i="1"/>
  <c r="Y4039" i="1" s="1"/>
  <c r="W4047" i="1"/>
  <c r="Y4047" i="1" s="1"/>
  <c r="W4055" i="1"/>
  <c r="Y4055" i="1" s="1"/>
  <c r="W4063" i="1"/>
  <c r="Y4063" i="1" s="1"/>
  <c r="W4071" i="1"/>
  <c r="Y4071" i="1" s="1"/>
  <c r="W4079" i="1"/>
  <c r="Y4079" i="1" s="1"/>
  <c r="W4087" i="1"/>
  <c r="Y4087" i="1" s="1"/>
  <c r="W4095" i="1"/>
  <c r="Y4095" i="1" s="1"/>
  <c r="W4103" i="1"/>
  <c r="Y4103" i="1" s="1"/>
  <c r="W4111" i="1"/>
  <c r="Y4111" i="1" s="1"/>
  <c r="W4119" i="1"/>
  <c r="Y4119" i="1" s="1"/>
  <c r="W4127" i="1"/>
  <c r="Y4127" i="1" s="1"/>
  <c r="W4135" i="1"/>
  <c r="Y4135" i="1" s="1"/>
  <c r="W4143" i="1"/>
  <c r="Y4143" i="1" s="1"/>
  <c r="W4151" i="1"/>
  <c r="Y4151" i="1" s="1"/>
  <c r="W4159" i="1"/>
  <c r="Y4159" i="1" s="1"/>
  <c r="W4167" i="1"/>
  <c r="Y4167" i="1" s="1"/>
  <c r="W4175" i="1"/>
  <c r="Y4175" i="1" s="1"/>
  <c r="W4183" i="1"/>
  <c r="Y4183" i="1" s="1"/>
  <c r="W4191" i="1"/>
  <c r="Y4191" i="1" s="1"/>
  <c r="W4199" i="1"/>
  <c r="Y4199" i="1" s="1"/>
  <c r="W4207" i="1"/>
  <c r="Y4207" i="1" s="1"/>
  <c r="W4215" i="1"/>
  <c r="Y4215" i="1" s="1"/>
  <c r="W4223" i="1"/>
  <c r="Y4223" i="1" s="1"/>
  <c r="W4231" i="1"/>
  <c r="Y4231" i="1" s="1"/>
  <c r="W4239" i="1"/>
  <c r="Y4239" i="1" s="1"/>
  <c r="W4247" i="1"/>
  <c r="Y4247" i="1" s="1"/>
  <c r="W4255" i="1"/>
  <c r="Y4255" i="1" s="1"/>
  <c r="W4263" i="1"/>
  <c r="Y4263" i="1" s="1"/>
  <c r="W4271" i="1"/>
  <c r="Y4271" i="1" s="1"/>
  <c r="W4279" i="1"/>
  <c r="Y4279" i="1" s="1"/>
  <c r="W4287" i="1"/>
  <c r="Y4287" i="1" s="1"/>
  <c r="W4295" i="1"/>
  <c r="Y4295" i="1" s="1"/>
  <c r="W4303" i="1"/>
  <c r="Y4303" i="1" s="1"/>
  <c r="W4311" i="1"/>
  <c r="Y4311" i="1" s="1"/>
  <c r="W4319" i="1"/>
  <c r="Y4319" i="1" s="1"/>
  <c r="W4327" i="1"/>
  <c r="Y4327" i="1" s="1"/>
  <c r="W4335" i="1"/>
  <c r="Y4335" i="1" s="1"/>
  <c r="W4343" i="1"/>
  <c r="Y4343" i="1" s="1"/>
  <c r="W4351" i="1"/>
  <c r="Y4351" i="1" s="1"/>
  <c r="W4359" i="1"/>
  <c r="Y4359" i="1" s="1"/>
  <c r="W4367" i="1"/>
  <c r="Y4367" i="1" s="1"/>
  <c r="W4375" i="1"/>
  <c r="Y4375" i="1" s="1"/>
  <c r="W4383" i="1"/>
  <c r="Y4383" i="1" s="1"/>
  <c r="W4391" i="1"/>
  <c r="Y4391" i="1" s="1"/>
  <c r="W4399" i="1"/>
  <c r="Y4399" i="1" s="1"/>
  <c r="W4407" i="1"/>
  <c r="Y4407" i="1" s="1"/>
  <c r="W4415" i="1"/>
  <c r="Y4415" i="1" s="1"/>
  <c r="W4423" i="1"/>
  <c r="Y4423" i="1" s="1"/>
  <c r="W4431" i="1"/>
  <c r="Y4431" i="1" s="1"/>
  <c r="W4439" i="1"/>
  <c r="Y4439" i="1" s="1"/>
  <c r="W4447" i="1"/>
  <c r="Y4447" i="1" s="1"/>
  <c r="W4455" i="1"/>
  <c r="Y4455" i="1" s="1"/>
  <c r="W4463" i="1"/>
  <c r="Y4463" i="1" s="1"/>
  <c r="W4471" i="1"/>
  <c r="Y4471" i="1" s="1"/>
  <c r="W4479" i="1"/>
  <c r="Y4479" i="1" s="1"/>
  <c r="W4487" i="1"/>
  <c r="Y4487" i="1" s="1"/>
  <c r="W4495" i="1"/>
  <c r="Y4495" i="1" s="1"/>
  <c r="W4503" i="1"/>
  <c r="Y4503" i="1" s="1"/>
  <c r="W3489" i="1"/>
  <c r="Y3489" i="1" s="1"/>
  <c r="W3497" i="1"/>
  <c r="Y3497" i="1" s="1"/>
  <c r="W3505" i="1"/>
  <c r="Y3505" i="1" s="1"/>
  <c r="W3513" i="1"/>
  <c r="Y3513" i="1" s="1"/>
  <c r="W3521" i="1"/>
  <c r="Y3521" i="1" s="1"/>
  <c r="W3529" i="1"/>
  <c r="Y3529" i="1" s="1"/>
  <c r="W3537" i="1"/>
  <c r="Y3537" i="1" s="1"/>
  <c r="W3545" i="1"/>
  <c r="Y3545" i="1" s="1"/>
  <c r="W3553" i="1"/>
  <c r="Y3553" i="1" s="1"/>
  <c r="W3561" i="1"/>
  <c r="Y3561" i="1" s="1"/>
  <c r="W3569" i="1"/>
  <c r="Y3569" i="1" s="1"/>
  <c r="W3577" i="1"/>
  <c r="Y3577" i="1" s="1"/>
  <c r="W3585" i="1"/>
  <c r="Y3585" i="1" s="1"/>
  <c r="W3593" i="1"/>
  <c r="Y3593" i="1" s="1"/>
  <c r="W3601" i="1"/>
  <c r="Y3601" i="1" s="1"/>
  <c r="W3609" i="1"/>
  <c r="Y3609" i="1" s="1"/>
  <c r="W3617" i="1"/>
  <c r="Y3617" i="1" s="1"/>
  <c r="W3625" i="1"/>
  <c r="Y3625" i="1" s="1"/>
  <c r="W3633" i="1"/>
  <c r="Y3633" i="1" s="1"/>
  <c r="W3641" i="1"/>
  <c r="Y3641" i="1" s="1"/>
  <c r="W3649" i="1"/>
  <c r="Y3649" i="1" s="1"/>
  <c r="W3657" i="1"/>
  <c r="Y3657" i="1" s="1"/>
  <c r="W3665" i="1"/>
  <c r="Y3665" i="1" s="1"/>
  <c r="W3673" i="1"/>
  <c r="Y3673" i="1" s="1"/>
  <c r="W3681" i="1"/>
  <c r="Y3681" i="1" s="1"/>
  <c r="W3689" i="1"/>
  <c r="Y3689" i="1" s="1"/>
  <c r="W3697" i="1"/>
  <c r="Y3697" i="1" s="1"/>
  <c r="W3705" i="1"/>
  <c r="Y3705" i="1" s="1"/>
  <c r="W3713" i="1"/>
  <c r="Y3713" i="1" s="1"/>
  <c r="W3721" i="1"/>
  <c r="Y3721" i="1" s="1"/>
  <c r="W3729" i="1"/>
  <c r="Y3729" i="1" s="1"/>
  <c r="W3737" i="1"/>
  <c r="Y3737" i="1" s="1"/>
  <c r="W3745" i="1"/>
  <c r="Y3745" i="1" s="1"/>
  <c r="W3753" i="1"/>
  <c r="Y3753" i="1" s="1"/>
  <c r="W3761" i="1"/>
  <c r="Y3761" i="1" s="1"/>
  <c r="W3769" i="1"/>
  <c r="Y3769" i="1" s="1"/>
  <c r="W3777" i="1"/>
  <c r="Y3777" i="1" s="1"/>
  <c r="W3785" i="1"/>
  <c r="Y3785" i="1" s="1"/>
  <c r="W3793" i="1"/>
  <c r="Y3793" i="1" s="1"/>
  <c r="W3801" i="1"/>
  <c r="Y3801" i="1" s="1"/>
  <c r="W3809" i="1"/>
  <c r="Y3809" i="1" s="1"/>
  <c r="W3817" i="1"/>
  <c r="Y3817" i="1" s="1"/>
  <c r="W3825" i="1"/>
  <c r="Y3825" i="1" s="1"/>
  <c r="W3833" i="1"/>
  <c r="Y3833" i="1" s="1"/>
  <c r="W3841" i="1"/>
  <c r="Y3841" i="1" s="1"/>
  <c r="W3849" i="1"/>
  <c r="Y3849" i="1" s="1"/>
  <c r="W3857" i="1"/>
  <c r="Y3857" i="1" s="1"/>
  <c r="W3865" i="1"/>
  <c r="Y3865" i="1" s="1"/>
  <c r="W3873" i="1"/>
  <c r="Y3873" i="1" s="1"/>
  <c r="W3881" i="1"/>
  <c r="Y3881" i="1" s="1"/>
  <c r="W3889" i="1"/>
  <c r="Y3889" i="1" s="1"/>
  <c r="W3897" i="1"/>
  <c r="Y3897" i="1" s="1"/>
  <c r="W3905" i="1"/>
  <c r="Y3905" i="1" s="1"/>
  <c r="W3913" i="1"/>
  <c r="Y3913" i="1" s="1"/>
  <c r="W3921" i="1"/>
  <c r="Y3921" i="1" s="1"/>
  <c r="W3929" i="1"/>
  <c r="Y3929" i="1" s="1"/>
  <c r="W3937" i="1"/>
  <c r="Y3937" i="1" s="1"/>
  <c r="W3945" i="1"/>
  <c r="Y3945" i="1" s="1"/>
  <c r="W3953" i="1"/>
  <c r="Y3953" i="1" s="1"/>
  <c r="W3961" i="1"/>
  <c r="Y3961" i="1" s="1"/>
  <c r="W3969" i="1"/>
  <c r="Y3969" i="1" s="1"/>
  <c r="W3977" i="1"/>
  <c r="Y3977" i="1" s="1"/>
  <c r="W3985" i="1"/>
  <c r="Y3985" i="1" s="1"/>
  <c r="W3993" i="1"/>
  <c r="Y3993" i="1" s="1"/>
  <c r="W4001" i="1"/>
  <c r="Y4001" i="1" s="1"/>
  <c r="W4009" i="1"/>
  <c r="Y4009" i="1" s="1"/>
  <c r="W4017" i="1"/>
  <c r="Y4017" i="1" s="1"/>
  <c r="W4025" i="1"/>
  <c r="Y4025" i="1" s="1"/>
  <c r="W4033" i="1"/>
  <c r="Y4033" i="1" s="1"/>
  <c r="W4041" i="1"/>
  <c r="Y4041" i="1" s="1"/>
  <c r="W4049" i="1"/>
  <c r="Y4049" i="1" s="1"/>
  <c r="W4057" i="1"/>
  <c r="Y4057" i="1" s="1"/>
  <c r="W4065" i="1"/>
  <c r="Y4065" i="1" s="1"/>
  <c r="W4073" i="1"/>
  <c r="Y4073" i="1" s="1"/>
  <c r="W4081" i="1"/>
  <c r="Y4081" i="1" s="1"/>
  <c r="W4089" i="1"/>
  <c r="Y4089" i="1" s="1"/>
  <c r="W4097" i="1"/>
  <c r="Y4097" i="1" s="1"/>
  <c r="W4105" i="1"/>
  <c r="Y4105" i="1" s="1"/>
  <c r="W4113" i="1"/>
  <c r="Y4113" i="1" s="1"/>
  <c r="W4121" i="1"/>
  <c r="Y4121" i="1" s="1"/>
  <c r="W4129" i="1"/>
  <c r="Y4129" i="1" s="1"/>
  <c r="W4137" i="1"/>
  <c r="Y4137" i="1" s="1"/>
  <c r="W4145" i="1"/>
  <c r="Y4145" i="1" s="1"/>
  <c r="W4153" i="1"/>
  <c r="Y4153" i="1" s="1"/>
  <c r="W4161" i="1"/>
  <c r="Y4161" i="1" s="1"/>
  <c r="W4169" i="1"/>
  <c r="Y4169" i="1" s="1"/>
  <c r="W4177" i="1"/>
  <c r="Y4177" i="1" s="1"/>
  <c r="W4185" i="1"/>
  <c r="Y4185" i="1" s="1"/>
  <c r="W4193" i="1"/>
  <c r="Y4193" i="1" s="1"/>
  <c r="W4201" i="1"/>
  <c r="Y4201" i="1" s="1"/>
  <c r="W4209" i="1"/>
  <c r="Y4209" i="1" s="1"/>
  <c r="W4217" i="1"/>
  <c r="Y4217" i="1" s="1"/>
  <c r="W4225" i="1"/>
  <c r="Y4225" i="1" s="1"/>
  <c r="W4233" i="1"/>
  <c r="Y4233" i="1" s="1"/>
  <c r="W4241" i="1"/>
  <c r="Y4241" i="1" s="1"/>
  <c r="W4249" i="1"/>
  <c r="Y4249" i="1" s="1"/>
  <c r="W4257" i="1"/>
  <c r="Y4257" i="1" s="1"/>
  <c r="W4265" i="1"/>
  <c r="Y4265" i="1" s="1"/>
  <c r="W4273" i="1"/>
  <c r="Y4273" i="1" s="1"/>
  <c r="W4281" i="1"/>
  <c r="Y4281" i="1" s="1"/>
  <c r="W4289" i="1"/>
  <c r="Y4289" i="1" s="1"/>
  <c r="W4297" i="1"/>
  <c r="Y4297" i="1" s="1"/>
  <c r="W4305" i="1"/>
  <c r="Y4305" i="1" s="1"/>
  <c r="W4313" i="1"/>
  <c r="Y4313" i="1" s="1"/>
  <c r="W4321" i="1"/>
  <c r="Y4321" i="1" s="1"/>
  <c r="W4329" i="1"/>
  <c r="Y4329" i="1" s="1"/>
  <c r="W4337" i="1"/>
  <c r="Y4337" i="1" s="1"/>
  <c r="W4345" i="1"/>
  <c r="Y4345" i="1" s="1"/>
  <c r="W4353" i="1"/>
  <c r="Y4353" i="1" s="1"/>
  <c r="W4361" i="1"/>
  <c r="Y4361" i="1" s="1"/>
  <c r="W4369" i="1"/>
  <c r="Y4369" i="1" s="1"/>
  <c r="W4377" i="1"/>
  <c r="Y4377" i="1" s="1"/>
  <c r="W4385" i="1"/>
  <c r="Y4385" i="1" s="1"/>
  <c r="W4393" i="1"/>
  <c r="Y4393" i="1" s="1"/>
  <c r="W4401" i="1"/>
  <c r="Y4401" i="1" s="1"/>
  <c r="W4409" i="1"/>
  <c r="Y4409" i="1" s="1"/>
  <c r="W4417" i="1"/>
  <c r="Y4417" i="1" s="1"/>
  <c r="W4425" i="1"/>
  <c r="Y4425" i="1" s="1"/>
  <c r="W4433" i="1"/>
  <c r="Y4433" i="1" s="1"/>
  <c r="W4441" i="1"/>
  <c r="Y4441" i="1" s="1"/>
  <c r="W4449" i="1"/>
  <c r="Y4449" i="1" s="1"/>
  <c r="W4457" i="1"/>
  <c r="Y4457" i="1" s="1"/>
  <c r="W4465" i="1"/>
  <c r="Y4465" i="1" s="1"/>
  <c r="W4473" i="1"/>
  <c r="Y4473" i="1" s="1"/>
  <c r="W4481" i="1"/>
  <c r="Y4481" i="1" s="1"/>
  <c r="W4489" i="1"/>
  <c r="Y4489" i="1" s="1"/>
  <c r="W4497" i="1"/>
  <c r="Y4497" i="1" s="1"/>
  <c r="W4505" i="1"/>
  <c r="Y4505" i="1" s="1"/>
  <c r="W3491" i="1"/>
  <c r="Y3491" i="1" s="1"/>
  <c r="W3499" i="1"/>
  <c r="Y3499" i="1" s="1"/>
  <c r="W3507" i="1"/>
  <c r="Y3507" i="1" s="1"/>
  <c r="W3515" i="1"/>
  <c r="Y3515" i="1" s="1"/>
  <c r="W3523" i="1"/>
  <c r="Y3523" i="1" s="1"/>
  <c r="W3531" i="1"/>
  <c r="Y3531" i="1" s="1"/>
  <c r="W3539" i="1"/>
  <c r="Y3539" i="1" s="1"/>
  <c r="W3547" i="1"/>
  <c r="Y3547" i="1" s="1"/>
  <c r="W3555" i="1"/>
  <c r="Y3555" i="1" s="1"/>
  <c r="W3563" i="1"/>
  <c r="Y3563" i="1" s="1"/>
  <c r="W3571" i="1"/>
  <c r="Y3571" i="1" s="1"/>
  <c r="W3579" i="1"/>
  <c r="Y3579" i="1" s="1"/>
  <c r="W3587" i="1"/>
  <c r="Y3587" i="1" s="1"/>
  <c r="W3595" i="1"/>
  <c r="Y3595" i="1" s="1"/>
  <c r="W3603" i="1"/>
  <c r="Y3603" i="1" s="1"/>
  <c r="W3611" i="1"/>
  <c r="Y3611" i="1" s="1"/>
  <c r="W3619" i="1"/>
  <c r="Y3619" i="1" s="1"/>
  <c r="W3627" i="1"/>
  <c r="Y3627" i="1" s="1"/>
  <c r="W3635" i="1"/>
  <c r="Y3635" i="1" s="1"/>
  <c r="W3643" i="1"/>
  <c r="Y3643" i="1" s="1"/>
  <c r="W3651" i="1"/>
  <c r="Y3651" i="1" s="1"/>
  <c r="W3659" i="1"/>
  <c r="Y3659" i="1" s="1"/>
  <c r="W3667" i="1"/>
  <c r="Y3667" i="1" s="1"/>
  <c r="W3675" i="1"/>
  <c r="Y3675" i="1" s="1"/>
  <c r="W3683" i="1"/>
  <c r="Y3683" i="1" s="1"/>
  <c r="W3691" i="1"/>
  <c r="Y3691" i="1" s="1"/>
  <c r="W3699" i="1"/>
  <c r="Y3699" i="1" s="1"/>
  <c r="W3707" i="1"/>
  <c r="Y3707" i="1" s="1"/>
  <c r="W3715" i="1"/>
  <c r="Y3715" i="1" s="1"/>
  <c r="W3723" i="1"/>
  <c r="Y3723" i="1" s="1"/>
  <c r="W3731" i="1"/>
  <c r="Y3731" i="1" s="1"/>
  <c r="W3739" i="1"/>
  <c r="Y3739" i="1" s="1"/>
  <c r="W3747" i="1"/>
  <c r="Y3747" i="1" s="1"/>
  <c r="W3755" i="1"/>
  <c r="Y3755" i="1" s="1"/>
  <c r="W3763" i="1"/>
  <c r="Y3763" i="1" s="1"/>
  <c r="W3771" i="1"/>
  <c r="Y3771" i="1" s="1"/>
  <c r="W3779" i="1"/>
  <c r="Y3779" i="1" s="1"/>
  <c r="W3787" i="1"/>
  <c r="Y3787" i="1" s="1"/>
  <c r="W3795" i="1"/>
  <c r="Y3795" i="1" s="1"/>
  <c r="W3803" i="1"/>
  <c r="Y3803" i="1" s="1"/>
  <c r="W3811" i="1"/>
  <c r="Y3811" i="1" s="1"/>
  <c r="W3819" i="1"/>
  <c r="Y3819" i="1" s="1"/>
  <c r="W3827" i="1"/>
  <c r="Y3827" i="1" s="1"/>
  <c r="W3835" i="1"/>
  <c r="Y3835" i="1" s="1"/>
  <c r="W3843" i="1"/>
  <c r="Y3843" i="1" s="1"/>
  <c r="W3851" i="1"/>
  <c r="Y3851" i="1" s="1"/>
  <c r="W3859" i="1"/>
  <c r="Y3859" i="1" s="1"/>
  <c r="W3867" i="1"/>
  <c r="Y3867" i="1" s="1"/>
  <c r="W3875" i="1"/>
  <c r="Y3875" i="1" s="1"/>
  <c r="W3883" i="1"/>
  <c r="Y3883" i="1" s="1"/>
  <c r="W3891" i="1"/>
  <c r="Y3891" i="1" s="1"/>
  <c r="W3899" i="1"/>
  <c r="Y3899" i="1" s="1"/>
  <c r="W3907" i="1"/>
  <c r="Y3907" i="1" s="1"/>
  <c r="W3915" i="1"/>
  <c r="Y3915" i="1" s="1"/>
  <c r="W3923" i="1"/>
  <c r="Y3923" i="1" s="1"/>
  <c r="W3931" i="1"/>
  <c r="Y3931" i="1" s="1"/>
  <c r="W3939" i="1"/>
  <c r="Y3939" i="1" s="1"/>
  <c r="W3947" i="1"/>
  <c r="Y3947" i="1" s="1"/>
  <c r="W3955" i="1"/>
  <c r="Y3955" i="1" s="1"/>
  <c r="W3963" i="1"/>
  <c r="Y3963" i="1" s="1"/>
  <c r="W3971" i="1"/>
  <c r="Y3971" i="1" s="1"/>
  <c r="W3979" i="1"/>
  <c r="Y3979" i="1" s="1"/>
  <c r="W3987" i="1"/>
  <c r="Y3987" i="1" s="1"/>
  <c r="W3995" i="1"/>
  <c r="Y3995" i="1" s="1"/>
  <c r="W4003" i="1"/>
  <c r="Y4003" i="1" s="1"/>
  <c r="W4011" i="1"/>
  <c r="Y4011" i="1" s="1"/>
  <c r="W4019" i="1"/>
  <c r="Y4019" i="1" s="1"/>
  <c r="W4027" i="1"/>
  <c r="Y4027" i="1" s="1"/>
  <c r="W4035" i="1"/>
  <c r="Y4035" i="1" s="1"/>
  <c r="W4043" i="1"/>
  <c r="Y4043" i="1" s="1"/>
  <c r="W4051" i="1"/>
  <c r="Y4051" i="1" s="1"/>
  <c r="W4059" i="1"/>
  <c r="Y4059" i="1" s="1"/>
  <c r="W4067" i="1"/>
  <c r="Y4067" i="1" s="1"/>
  <c r="W4075" i="1"/>
  <c r="Y4075" i="1" s="1"/>
  <c r="W4083" i="1"/>
  <c r="Y4083" i="1" s="1"/>
  <c r="W4091" i="1"/>
  <c r="Y4091" i="1" s="1"/>
  <c r="W4099" i="1"/>
  <c r="Y4099" i="1" s="1"/>
  <c r="W4107" i="1"/>
  <c r="Y4107" i="1" s="1"/>
  <c r="W4115" i="1"/>
  <c r="Y4115" i="1" s="1"/>
  <c r="W4123" i="1"/>
  <c r="Y4123" i="1" s="1"/>
  <c r="W4131" i="1"/>
  <c r="Y4131" i="1" s="1"/>
  <c r="W4139" i="1"/>
  <c r="Y4139" i="1" s="1"/>
  <c r="W4147" i="1"/>
  <c r="Y4147" i="1" s="1"/>
  <c r="W4155" i="1"/>
  <c r="Y4155" i="1" s="1"/>
  <c r="W4163" i="1"/>
  <c r="Y4163" i="1" s="1"/>
  <c r="W4171" i="1"/>
  <c r="Y4171" i="1" s="1"/>
  <c r="W4179" i="1"/>
  <c r="Y4179" i="1" s="1"/>
  <c r="W4187" i="1"/>
  <c r="Y4187" i="1" s="1"/>
  <c r="W4195" i="1"/>
  <c r="Y4195" i="1" s="1"/>
  <c r="W4203" i="1"/>
  <c r="Y4203" i="1" s="1"/>
  <c r="W4211" i="1"/>
  <c r="Y4211" i="1" s="1"/>
  <c r="W4219" i="1"/>
  <c r="Y4219" i="1" s="1"/>
  <c r="W4227" i="1"/>
  <c r="Y4227" i="1" s="1"/>
  <c r="W4235" i="1"/>
  <c r="Y4235" i="1" s="1"/>
  <c r="W4243" i="1"/>
  <c r="Y4243" i="1" s="1"/>
  <c r="W4251" i="1"/>
  <c r="Y4251" i="1" s="1"/>
  <c r="W4259" i="1"/>
  <c r="Y4259" i="1" s="1"/>
  <c r="W4267" i="1"/>
  <c r="Y4267" i="1" s="1"/>
  <c r="W4275" i="1"/>
  <c r="Y4275" i="1" s="1"/>
  <c r="W4283" i="1"/>
  <c r="Y4283" i="1" s="1"/>
  <c r="W4291" i="1"/>
  <c r="Y4291" i="1" s="1"/>
  <c r="W4299" i="1"/>
  <c r="Y4299" i="1" s="1"/>
  <c r="W4307" i="1"/>
  <c r="Y4307" i="1" s="1"/>
  <c r="W4315" i="1"/>
  <c r="Y4315" i="1" s="1"/>
  <c r="W4323" i="1"/>
  <c r="Y4323" i="1" s="1"/>
  <c r="W4331" i="1"/>
  <c r="Y4331" i="1" s="1"/>
  <c r="W4339" i="1"/>
  <c r="Y4339" i="1" s="1"/>
  <c r="W4347" i="1"/>
  <c r="Y4347" i="1" s="1"/>
  <c r="W4355" i="1"/>
  <c r="Y4355" i="1" s="1"/>
  <c r="W4363" i="1"/>
  <c r="Y4363" i="1" s="1"/>
  <c r="W4371" i="1"/>
  <c r="Y4371" i="1" s="1"/>
  <c r="W4379" i="1"/>
  <c r="Y4379" i="1" s="1"/>
  <c r="W4387" i="1"/>
  <c r="Y4387" i="1" s="1"/>
  <c r="W4395" i="1"/>
  <c r="Y4395" i="1" s="1"/>
  <c r="W4403" i="1"/>
  <c r="Y4403" i="1" s="1"/>
  <c r="W4411" i="1"/>
  <c r="Y4411" i="1" s="1"/>
  <c r="W4419" i="1"/>
  <c r="Y4419" i="1" s="1"/>
  <c r="W4427" i="1"/>
  <c r="Y4427" i="1" s="1"/>
  <c r="W4435" i="1"/>
  <c r="Y4435" i="1" s="1"/>
  <c r="W4443" i="1"/>
  <c r="Y4443" i="1" s="1"/>
  <c r="W4451" i="1"/>
  <c r="Y4451" i="1" s="1"/>
  <c r="W4459" i="1"/>
  <c r="Y4459" i="1" s="1"/>
  <c r="W4467" i="1"/>
  <c r="Y4467" i="1" s="1"/>
  <c r="W4475" i="1"/>
  <c r="Y4475" i="1" s="1"/>
  <c r="W4483" i="1"/>
  <c r="Y4483" i="1" s="1"/>
  <c r="W4491" i="1"/>
  <c r="Y4491" i="1" s="1"/>
  <c r="W4499" i="1"/>
  <c r="Y4499" i="1" s="1"/>
  <c r="W4507" i="1"/>
  <c r="Y4507" i="1" s="1"/>
  <c r="W3493" i="1"/>
  <c r="Y3493" i="1" s="1"/>
  <c r="W3501" i="1"/>
  <c r="Y3501" i="1" s="1"/>
  <c r="W3509" i="1"/>
  <c r="Y3509" i="1" s="1"/>
  <c r="W3517" i="1"/>
  <c r="Y3517" i="1" s="1"/>
  <c r="W3525" i="1"/>
  <c r="Y3525" i="1" s="1"/>
  <c r="W3533" i="1"/>
  <c r="Y3533" i="1" s="1"/>
  <c r="W3541" i="1"/>
  <c r="Y3541" i="1" s="1"/>
  <c r="W3549" i="1"/>
  <c r="Y3549" i="1" s="1"/>
  <c r="W3557" i="1"/>
  <c r="Y3557" i="1" s="1"/>
  <c r="W3565" i="1"/>
  <c r="Y3565" i="1" s="1"/>
  <c r="W3573" i="1"/>
  <c r="Y3573" i="1" s="1"/>
  <c r="W3581" i="1"/>
  <c r="Y3581" i="1" s="1"/>
  <c r="W3589" i="1"/>
  <c r="Y3589" i="1" s="1"/>
  <c r="W3597" i="1"/>
  <c r="Y3597" i="1" s="1"/>
  <c r="W3605" i="1"/>
  <c r="Y3605" i="1" s="1"/>
  <c r="W3613" i="1"/>
  <c r="Y3613" i="1" s="1"/>
  <c r="W3621" i="1"/>
  <c r="Y3621" i="1" s="1"/>
  <c r="W3629" i="1"/>
  <c r="Y3629" i="1" s="1"/>
  <c r="W3637" i="1"/>
  <c r="Y3637" i="1" s="1"/>
  <c r="W3645" i="1"/>
  <c r="Y3645" i="1" s="1"/>
  <c r="W3653" i="1"/>
  <c r="Y3653" i="1" s="1"/>
  <c r="W3661" i="1"/>
  <c r="Y3661" i="1" s="1"/>
  <c r="W3669" i="1"/>
  <c r="Y3669" i="1" s="1"/>
  <c r="W3677" i="1"/>
  <c r="Y3677" i="1" s="1"/>
  <c r="W3685" i="1"/>
  <c r="Y3685" i="1" s="1"/>
  <c r="W3693" i="1"/>
  <c r="Y3693" i="1" s="1"/>
  <c r="W3701" i="1"/>
  <c r="Y3701" i="1" s="1"/>
  <c r="W3709" i="1"/>
  <c r="Y3709" i="1" s="1"/>
  <c r="W3717" i="1"/>
  <c r="Y3717" i="1" s="1"/>
  <c r="W3725" i="1"/>
  <c r="Y3725" i="1" s="1"/>
  <c r="W3733" i="1"/>
  <c r="Y3733" i="1" s="1"/>
  <c r="W3741" i="1"/>
  <c r="Y3741" i="1" s="1"/>
  <c r="W3749" i="1"/>
  <c r="Y3749" i="1" s="1"/>
  <c r="W3757" i="1"/>
  <c r="Y3757" i="1" s="1"/>
  <c r="W3765" i="1"/>
  <c r="Y3765" i="1" s="1"/>
  <c r="W3773" i="1"/>
  <c r="Y3773" i="1" s="1"/>
  <c r="W3781" i="1"/>
  <c r="Y3781" i="1" s="1"/>
  <c r="W3789" i="1"/>
  <c r="Y3789" i="1" s="1"/>
  <c r="W3797" i="1"/>
  <c r="Y3797" i="1" s="1"/>
  <c r="W3805" i="1"/>
  <c r="Y3805" i="1" s="1"/>
  <c r="W3813" i="1"/>
  <c r="Y3813" i="1" s="1"/>
  <c r="W3821" i="1"/>
  <c r="Y3821" i="1" s="1"/>
  <c r="W3829" i="1"/>
  <c r="Y3829" i="1" s="1"/>
  <c r="W3837" i="1"/>
  <c r="Y3837" i="1" s="1"/>
  <c r="W3845" i="1"/>
  <c r="Y3845" i="1" s="1"/>
  <c r="W3853" i="1"/>
  <c r="Y3853" i="1" s="1"/>
  <c r="W3861" i="1"/>
  <c r="Y3861" i="1" s="1"/>
  <c r="W3869" i="1"/>
  <c r="Y3869" i="1" s="1"/>
  <c r="W3877" i="1"/>
  <c r="Y3877" i="1" s="1"/>
  <c r="W3885" i="1"/>
  <c r="Y3885" i="1" s="1"/>
  <c r="W3893" i="1"/>
  <c r="Y3893" i="1" s="1"/>
  <c r="W3901" i="1"/>
  <c r="Y3901" i="1" s="1"/>
  <c r="W3909" i="1"/>
  <c r="Y3909" i="1" s="1"/>
  <c r="W3917" i="1"/>
  <c r="Y3917" i="1" s="1"/>
  <c r="W3925" i="1"/>
  <c r="Y3925" i="1" s="1"/>
  <c r="W3933" i="1"/>
  <c r="Y3933" i="1" s="1"/>
  <c r="W3941" i="1"/>
  <c r="Y3941" i="1" s="1"/>
  <c r="W3949" i="1"/>
  <c r="Y3949" i="1" s="1"/>
  <c r="W3957" i="1"/>
  <c r="Y3957" i="1" s="1"/>
  <c r="W3965" i="1"/>
  <c r="Y3965" i="1" s="1"/>
  <c r="W3973" i="1"/>
  <c r="Y3973" i="1" s="1"/>
  <c r="W3981" i="1"/>
  <c r="Y3981" i="1" s="1"/>
  <c r="W3989" i="1"/>
  <c r="Y3989" i="1" s="1"/>
  <c r="W3997" i="1"/>
  <c r="Y3997" i="1" s="1"/>
  <c r="W4005" i="1"/>
  <c r="Y4005" i="1" s="1"/>
  <c r="W4013" i="1"/>
  <c r="Y4013" i="1" s="1"/>
  <c r="W4021" i="1"/>
  <c r="Y4021" i="1" s="1"/>
  <c r="W4029" i="1"/>
  <c r="Y4029" i="1" s="1"/>
  <c r="W4037" i="1"/>
  <c r="Y4037" i="1" s="1"/>
  <c r="W4045" i="1"/>
  <c r="Y4045" i="1" s="1"/>
  <c r="W4053" i="1"/>
  <c r="Y4053" i="1" s="1"/>
  <c r="W4061" i="1"/>
  <c r="Y4061" i="1" s="1"/>
  <c r="W4069" i="1"/>
  <c r="Y4069" i="1" s="1"/>
  <c r="W4077" i="1"/>
  <c r="Y4077" i="1" s="1"/>
  <c r="W4085" i="1"/>
  <c r="Y4085" i="1" s="1"/>
  <c r="W4093" i="1"/>
  <c r="Y4093" i="1" s="1"/>
  <c r="W4101" i="1"/>
  <c r="Y4101" i="1" s="1"/>
  <c r="W4109" i="1"/>
  <c r="Y4109" i="1" s="1"/>
  <c r="W4117" i="1"/>
  <c r="Y4117" i="1" s="1"/>
  <c r="W4125" i="1"/>
  <c r="Y4125" i="1" s="1"/>
  <c r="W4133" i="1"/>
  <c r="Y4133" i="1" s="1"/>
  <c r="W4141" i="1"/>
  <c r="Y4141" i="1" s="1"/>
  <c r="W4149" i="1"/>
  <c r="Y4149" i="1" s="1"/>
  <c r="W4157" i="1"/>
  <c r="Y4157" i="1" s="1"/>
  <c r="W4165" i="1"/>
  <c r="Y4165" i="1" s="1"/>
  <c r="W4173" i="1"/>
  <c r="Y4173" i="1" s="1"/>
  <c r="W4181" i="1"/>
  <c r="Y4181" i="1" s="1"/>
  <c r="W4189" i="1"/>
  <c r="Y4189" i="1" s="1"/>
  <c r="W4197" i="1"/>
  <c r="Y4197" i="1" s="1"/>
  <c r="W4205" i="1"/>
  <c r="Y4205" i="1" s="1"/>
  <c r="W4213" i="1"/>
  <c r="Y4213" i="1" s="1"/>
  <c r="W4221" i="1"/>
  <c r="Y4221" i="1" s="1"/>
  <c r="W4229" i="1"/>
  <c r="Y4229" i="1" s="1"/>
  <c r="W4237" i="1"/>
  <c r="Y4237" i="1" s="1"/>
  <c r="W4245" i="1"/>
  <c r="Y4245" i="1" s="1"/>
  <c r="W4253" i="1"/>
  <c r="Y4253" i="1" s="1"/>
  <c r="W4261" i="1"/>
  <c r="Y4261" i="1" s="1"/>
  <c r="W4269" i="1"/>
  <c r="Y4269" i="1" s="1"/>
  <c r="W4277" i="1"/>
  <c r="Y4277" i="1" s="1"/>
  <c r="W4285" i="1"/>
  <c r="Y4285" i="1" s="1"/>
  <c r="W4293" i="1"/>
  <c r="Y4293" i="1" s="1"/>
  <c r="W4301" i="1"/>
  <c r="Y4301" i="1" s="1"/>
  <c r="W4309" i="1"/>
  <c r="Y4309" i="1" s="1"/>
  <c r="W4317" i="1"/>
  <c r="Y4317" i="1" s="1"/>
  <c r="W4325" i="1"/>
  <c r="Y4325" i="1" s="1"/>
  <c r="W4333" i="1"/>
  <c r="Y4333" i="1" s="1"/>
  <c r="W4341" i="1"/>
  <c r="Y4341" i="1" s="1"/>
  <c r="W4349" i="1"/>
  <c r="Y4349" i="1" s="1"/>
  <c r="W4357" i="1"/>
  <c r="Y4357" i="1" s="1"/>
  <c r="W4365" i="1"/>
  <c r="Y4365" i="1" s="1"/>
  <c r="W4373" i="1"/>
  <c r="Y4373" i="1" s="1"/>
  <c r="W4381" i="1"/>
  <c r="Y4381" i="1" s="1"/>
  <c r="W4389" i="1"/>
  <c r="Y4389" i="1" s="1"/>
  <c r="W4397" i="1"/>
  <c r="Y4397" i="1" s="1"/>
  <c r="W4405" i="1"/>
  <c r="Y4405" i="1" s="1"/>
  <c r="W4413" i="1"/>
  <c r="Y4413" i="1" s="1"/>
  <c r="W4421" i="1"/>
  <c r="Y4421" i="1" s="1"/>
  <c r="W4429" i="1"/>
  <c r="Y4429" i="1" s="1"/>
  <c r="W4437" i="1"/>
  <c r="Y4437" i="1" s="1"/>
  <c r="W4445" i="1"/>
  <c r="Y4445" i="1" s="1"/>
  <c r="W4453" i="1"/>
  <c r="Y4453" i="1" s="1"/>
  <c r="W4461" i="1"/>
  <c r="Y4461" i="1" s="1"/>
  <c r="W4469" i="1"/>
  <c r="Y4469" i="1" s="1"/>
  <c r="W4477" i="1"/>
  <c r="Y4477" i="1" s="1"/>
  <c r="W4485" i="1"/>
  <c r="Y4485" i="1" s="1"/>
  <c r="W4493" i="1"/>
  <c r="Y4493" i="1" s="1"/>
  <c r="W4501" i="1"/>
  <c r="Y4501" i="1" s="1"/>
  <c r="W4509" i="1"/>
  <c r="Y4509" i="1" s="1"/>
  <c r="T3982" i="3"/>
  <c r="V3982" i="3" s="1"/>
  <c r="T2405" i="3"/>
  <c r="V2405" i="3" s="1"/>
  <c r="T1413" i="3"/>
  <c r="V1413" i="3" s="1"/>
  <c r="T2962" i="3"/>
  <c r="V2962" i="3" s="1"/>
  <c r="T4120" i="3"/>
  <c r="V4120" i="3" s="1"/>
  <c r="T1754" i="3"/>
  <c r="V1754" i="3" s="1"/>
  <c r="T247" i="3"/>
  <c r="V247" i="3" s="1"/>
  <c r="T1379" i="3"/>
  <c r="V1379" i="3" s="1"/>
  <c r="T208" i="3"/>
  <c r="V208" i="3" s="1"/>
  <c r="T4050" i="3"/>
  <c r="V4050" i="3" s="1"/>
  <c r="T1595" i="3"/>
  <c r="V1595" i="3" s="1"/>
  <c r="T946" i="3"/>
  <c r="V946" i="3" s="1"/>
  <c r="T493" i="3"/>
  <c r="V493" i="3" s="1"/>
  <c r="T3846" i="3"/>
  <c r="V3846" i="3" s="1"/>
  <c r="T2167" i="3"/>
  <c r="V2167" i="3" s="1"/>
  <c r="T392" i="3"/>
  <c r="V392" i="3" s="1"/>
  <c r="T3110" i="3"/>
  <c r="V3110" i="3" s="1"/>
  <c r="T2075" i="3"/>
  <c r="V2075" i="3" s="1"/>
  <c r="T1305" i="3"/>
  <c r="V1305" i="3" s="1"/>
  <c r="T3920" i="3"/>
  <c r="V3920" i="3" s="1"/>
  <c r="T3326" i="3"/>
  <c r="V3326" i="3" s="1"/>
  <c r="T2195" i="3"/>
  <c r="V2195" i="3" s="1"/>
  <c r="T1423" i="3"/>
  <c r="V1423" i="3" s="1"/>
  <c r="T3532" i="3"/>
  <c r="V3532" i="3" s="1"/>
  <c r="T358" i="3"/>
  <c r="V358" i="3" s="1"/>
  <c r="T3836" i="3"/>
  <c r="V3836" i="3" s="1"/>
  <c r="T799" i="3"/>
  <c r="V799" i="3" s="1"/>
  <c r="T4396" i="3"/>
  <c r="V4396" i="3" s="1"/>
  <c r="T2441" i="3"/>
  <c r="V2441" i="3" s="1"/>
  <c r="T2197" i="3"/>
  <c r="V2197" i="3" s="1"/>
  <c r="T658" i="3"/>
  <c r="V658" i="3" s="1"/>
  <c r="T4388" i="3"/>
  <c r="V4388" i="3" s="1"/>
  <c r="T1237" i="3"/>
  <c r="V1237" i="3" s="1"/>
  <c r="T3840" i="3"/>
  <c r="V3840" i="3" s="1"/>
  <c r="T3428" i="3"/>
  <c r="V3428" i="3" s="1"/>
  <c r="T3122" i="3"/>
  <c r="V3122" i="3" s="1"/>
  <c r="T2240" i="3"/>
  <c r="V2240" i="3" s="1"/>
  <c r="T1985" i="3"/>
  <c r="V1985" i="3" s="1"/>
  <c r="T1591" i="3"/>
  <c r="V1591" i="3" s="1"/>
  <c r="T1313" i="3"/>
  <c r="V1313" i="3" s="1"/>
  <c r="T813" i="3"/>
  <c r="V813" i="3" s="1"/>
  <c r="T542" i="3"/>
  <c r="V542" i="3" s="1"/>
  <c r="T4076" i="3"/>
  <c r="V4076" i="3" s="1"/>
  <c r="T3134" i="3"/>
  <c r="V3134" i="3" s="1"/>
  <c r="T2059" i="3"/>
  <c r="V2059" i="3" s="1"/>
  <c r="T487" i="3"/>
  <c r="V487" i="3" s="1"/>
  <c r="T4400" i="3"/>
  <c r="V4400" i="3" s="1"/>
  <c r="T4144" i="3"/>
  <c r="V4144" i="3" s="1"/>
  <c r="T3656" i="3"/>
  <c r="V3656" i="3" s="1"/>
  <c r="T3364" i="3"/>
  <c r="V3364" i="3" s="1"/>
  <c r="T2385" i="3"/>
  <c r="V2385" i="3" s="1"/>
  <c r="T2203" i="3"/>
  <c r="V2203" i="3" s="1"/>
  <c r="T1430" i="3"/>
  <c r="V1430" i="3" s="1"/>
  <c r="T1113" i="3"/>
  <c r="V1113" i="3" s="1"/>
  <c r="T791" i="3"/>
  <c r="V791" i="3" s="1"/>
  <c r="T513" i="3"/>
  <c r="V513" i="3" s="1"/>
  <c r="T439" i="3"/>
  <c r="V439" i="3" s="1"/>
  <c r="T3768" i="3"/>
  <c r="V3768" i="3" s="1"/>
  <c r="T3416" i="3"/>
  <c r="V3416" i="3" s="1"/>
  <c r="T1470" i="3"/>
  <c r="V1470" i="3" s="1"/>
  <c r="T380" i="3"/>
  <c r="V380" i="3" s="1"/>
  <c r="T4452" i="3"/>
  <c r="V4452" i="3" s="1"/>
  <c r="T3636" i="3"/>
  <c r="V3636" i="3" s="1"/>
  <c r="T1794" i="3"/>
  <c r="V1794" i="3" s="1"/>
  <c r="T950" i="3"/>
  <c r="V950" i="3" s="1"/>
  <c r="T271" i="3"/>
  <c r="V271" i="3" s="1"/>
  <c r="T3390" i="3"/>
  <c r="V3390" i="3" s="1"/>
  <c r="T1611" i="3"/>
  <c r="V1611" i="3" s="1"/>
  <c r="T4100" i="3"/>
  <c r="V4100" i="3" s="1"/>
  <c r="T4248" i="3"/>
  <c r="V4248" i="3" s="1"/>
  <c r="T3038" i="3"/>
  <c r="V3038" i="3" s="1"/>
  <c r="T1369" i="3"/>
  <c r="V1369" i="3" s="1"/>
  <c r="T4220" i="3"/>
  <c r="V4220" i="3" s="1"/>
  <c r="T4030" i="3"/>
  <c r="V4030" i="3" s="1"/>
  <c r="T2469" i="3"/>
  <c r="V2469" i="3" s="1"/>
  <c r="T2099" i="3"/>
  <c r="V2099" i="3" s="1"/>
  <c r="T1875" i="3"/>
  <c r="V1875" i="3" s="1"/>
  <c r="T1381" i="3"/>
  <c r="V1381" i="3" s="1"/>
  <c r="T477" i="3"/>
  <c r="V477" i="3" s="1"/>
  <c r="T146" i="3"/>
  <c r="V146" i="3" s="1"/>
  <c r="T3798" i="3"/>
  <c r="V3798" i="3" s="1"/>
  <c r="T3002" i="3"/>
  <c r="V3002" i="3" s="1"/>
  <c r="T4328" i="3"/>
  <c r="V4328" i="3" s="1"/>
  <c r="T4060" i="3"/>
  <c r="V4060" i="3" s="1"/>
  <c r="T3894" i="3"/>
  <c r="V3894" i="3" s="1"/>
  <c r="T3584" i="3"/>
  <c r="V3584" i="3" s="1"/>
  <c r="T2111" i="3"/>
  <c r="V2111" i="3" s="1"/>
  <c r="T2257" i="3"/>
  <c r="V2257" i="3" s="1"/>
  <c r="T1297" i="3"/>
  <c r="V1297" i="3" s="1"/>
  <c r="T1030" i="3"/>
  <c r="V1030" i="3" s="1"/>
  <c r="T719" i="3"/>
  <c r="V719" i="3" s="1"/>
  <c r="T411" i="3"/>
  <c r="V411" i="3" s="1"/>
  <c r="T16" i="3"/>
  <c r="V16" i="3" s="1"/>
  <c r="T2151" i="3"/>
  <c r="V2151" i="3" s="1"/>
  <c r="T1269" i="3"/>
  <c r="V1269" i="3" s="1"/>
  <c r="T3760" i="3"/>
  <c r="V3760" i="3" s="1"/>
  <c r="T3962" i="3"/>
  <c r="V3962" i="3" s="1"/>
  <c r="T3398" i="3"/>
  <c r="V3398" i="3" s="1"/>
  <c r="T2179" i="3"/>
  <c r="V2179" i="3" s="1"/>
  <c r="T1563" i="3"/>
  <c r="V1563" i="3" s="1"/>
  <c r="T1389" i="3"/>
  <c r="V1389" i="3" s="1"/>
  <c r="T688" i="3"/>
  <c r="V688" i="3" s="1"/>
  <c r="T485" i="3"/>
  <c r="V485" i="3" s="1"/>
  <c r="T60" i="3"/>
  <c r="V60" i="3" s="1"/>
  <c r="T4006" i="3"/>
  <c r="V4006" i="3" s="1"/>
  <c r="T2155" i="3"/>
  <c r="V2155" i="3" s="1"/>
  <c r="T1109" i="3"/>
  <c r="V1109" i="3" s="1"/>
  <c r="T4020" i="3"/>
  <c r="V4020" i="3" s="1"/>
  <c r="T3464" i="3"/>
  <c r="V3464" i="3" s="1"/>
  <c r="T1993" i="3"/>
  <c r="V1993" i="3" s="1"/>
  <c r="T1038" i="3"/>
  <c r="V1038" i="3" s="1"/>
  <c r="T321" i="3"/>
  <c r="V321" i="3" s="1"/>
  <c r="T4408" i="3"/>
  <c r="V4408" i="3" s="1"/>
  <c r="T3874" i="3"/>
  <c r="V3874" i="3" s="1"/>
  <c r="T3316" i="3"/>
  <c r="V3316" i="3" s="1"/>
  <c r="T2201" i="3"/>
  <c r="V2201" i="3" s="1"/>
  <c r="T942" i="3"/>
  <c r="V942" i="3" s="1"/>
  <c r="T3512" i="3"/>
  <c r="V3512" i="3" s="1"/>
  <c r="T3848" i="3"/>
  <c r="V3848" i="3" s="1"/>
  <c r="T3436" i="3"/>
  <c r="V3436" i="3" s="1"/>
  <c r="T2937" i="3"/>
  <c r="V2937" i="3" s="1"/>
  <c r="T1034" i="3"/>
  <c r="V1034" i="3" s="1"/>
  <c r="T396" i="3"/>
  <c r="V396" i="3" s="1"/>
  <c r="T3660" i="3"/>
  <c r="V3660" i="3" s="1"/>
  <c r="T1682" i="3"/>
  <c r="V1682" i="3" s="1"/>
  <c r="T4080" i="3"/>
  <c r="V4080" i="3" s="1"/>
  <c r="T3872" i="3"/>
  <c r="V3872" i="3" s="1"/>
  <c r="T3460" i="3"/>
  <c r="V3460" i="3" s="1"/>
  <c r="T3154" i="3"/>
  <c r="V3154" i="3" s="1"/>
  <c r="T2065" i="3"/>
  <c r="V2065" i="3" s="1"/>
  <c r="T2001" i="3"/>
  <c r="V2001" i="3" s="1"/>
  <c r="T1662" i="3"/>
  <c r="V1662" i="3" s="1"/>
  <c r="T845" i="3"/>
  <c r="V845" i="3" s="1"/>
  <c r="T558" i="3"/>
  <c r="V558" i="3" s="1"/>
  <c r="T4124" i="3"/>
  <c r="V4124" i="3" s="1"/>
  <c r="T3230" i="3"/>
  <c r="V3230" i="3" s="1"/>
  <c r="T2229" i="3"/>
  <c r="V2229" i="3" s="1"/>
  <c r="T519" i="3"/>
  <c r="V519" i="3" s="1"/>
  <c r="T4416" i="3"/>
  <c r="V4416" i="3" s="1"/>
  <c r="T4160" i="3"/>
  <c r="V4160" i="3" s="1"/>
  <c r="T3672" i="3"/>
  <c r="V3672" i="3" s="1"/>
  <c r="T3396" i="3"/>
  <c r="V3396" i="3" s="1"/>
  <c r="T2409" i="3"/>
  <c r="V2409" i="3" s="1"/>
  <c r="T1351" i="3"/>
  <c r="V1351" i="3" s="1"/>
  <c r="T1129" i="3"/>
  <c r="V1129" i="3" s="1"/>
  <c r="T825" i="3"/>
  <c r="V825" i="3" s="1"/>
  <c r="T479" i="3"/>
  <c r="V479" i="3" s="1"/>
  <c r="T235" i="3"/>
  <c r="V235" i="3" s="1"/>
  <c r="T3564" i="3"/>
  <c r="V3564" i="3" s="1"/>
  <c r="T1632" i="3"/>
  <c r="V1632" i="3" s="1"/>
  <c r="T497" i="3"/>
  <c r="V497" i="3" s="1"/>
  <c r="T3800" i="3"/>
  <c r="V3800" i="3" s="1"/>
  <c r="T3448" i="3"/>
  <c r="V3448" i="3" s="1"/>
  <c r="T2413" i="3"/>
  <c r="V2413" i="3" s="1"/>
  <c r="T1309" i="3"/>
  <c r="V1309" i="3" s="1"/>
  <c r="T259" i="3"/>
  <c r="V259" i="3" s="1"/>
  <c r="T4140" i="3"/>
  <c r="V4140" i="3" s="1"/>
  <c r="T3354" i="3"/>
  <c r="V3354" i="3" s="1"/>
  <c r="T2225" i="3"/>
  <c r="V2225" i="3" s="1"/>
  <c r="T998" i="3"/>
  <c r="V998" i="3" s="1"/>
  <c r="T428" i="3"/>
  <c r="V428" i="3" s="1"/>
  <c r="T1111" i="3"/>
  <c r="V1111" i="3" s="1"/>
  <c r="T1271" i="3"/>
  <c r="V1271" i="3" s="1"/>
  <c r="T1529" i="3"/>
  <c r="V1529" i="3" s="1"/>
  <c r="T301" i="3"/>
  <c r="V301" i="3" s="1"/>
  <c r="T769" i="3"/>
  <c r="V769" i="3" s="1"/>
  <c r="T985" i="3"/>
  <c r="V985" i="3" s="1"/>
  <c r="T1892" i="3"/>
  <c r="V1892" i="3" s="1"/>
  <c r="T1880" i="3"/>
  <c r="V1880" i="3" s="1"/>
  <c r="T3021" i="3"/>
  <c r="V3021" i="3" s="1"/>
  <c r="T3983" i="3"/>
  <c r="V3983" i="3" s="1"/>
  <c r="T3783" i="3"/>
  <c r="V3783" i="3" s="1"/>
  <c r="T145" i="3"/>
  <c r="V145" i="3" s="1"/>
  <c r="T173" i="3"/>
  <c r="V173" i="3" s="1"/>
  <c r="T331" i="3"/>
  <c r="V331" i="3" s="1"/>
  <c r="T615" i="3"/>
  <c r="V615" i="3" s="1"/>
  <c r="T879" i="3"/>
  <c r="V879" i="3" s="1"/>
  <c r="T1332" i="3"/>
  <c r="V1332" i="3" s="1"/>
  <c r="T1524" i="3"/>
  <c r="V1524" i="3" s="1"/>
  <c r="T230" i="3"/>
  <c r="V230" i="3" s="1"/>
  <c r="T408" i="3"/>
  <c r="V408" i="3" s="1"/>
  <c r="T595" i="3"/>
  <c r="V595" i="3" s="1"/>
  <c r="T908" i="3"/>
  <c r="V908" i="3" s="1"/>
  <c r="T1312" i="3"/>
  <c r="V1312" i="3" s="1"/>
  <c r="T1656" i="3"/>
  <c r="V1656" i="3" s="1"/>
  <c r="T593" i="3"/>
  <c r="V593" i="3" s="1"/>
  <c r="T2374" i="3"/>
  <c r="V2374" i="3" s="1"/>
  <c r="T2965" i="3"/>
  <c r="V2965" i="3" s="1"/>
  <c r="T4302" i="3"/>
  <c r="V4302" i="3" s="1"/>
  <c r="T1460" i="3"/>
  <c r="V1460" i="3" s="1"/>
  <c r="T2447" i="3"/>
  <c r="V2447" i="3" s="1"/>
  <c r="T3467" i="3"/>
  <c r="V3467" i="3" s="1"/>
  <c r="T4053" i="3"/>
  <c r="V4053" i="3" s="1"/>
  <c r="T4401" i="3"/>
  <c r="V4401" i="3" s="1"/>
  <c r="T635" i="3"/>
  <c r="V635" i="3" s="1"/>
  <c r="T2330" i="3"/>
  <c r="V2330" i="3" s="1"/>
  <c r="T2662" i="3"/>
  <c r="V2662" i="3" s="1"/>
  <c r="T3107" i="3"/>
  <c r="V3107" i="3" s="1"/>
  <c r="T3313" i="3"/>
  <c r="V3313" i="3" s="1"/>
  <c r="T3911" i="3"/>
  <c r="V3911" i="3" s="1"/>
  <c r="T4114" i="3"/>
  <c r="V4114" i="3" s="1"/>
  <c r="T4242" i="3"/>
  <c r="V4242" i="3" s="1"/>
  <c r="T4370" i="3"/>
  <c r="V4370" i="3" s="1"/>
  <c r="T4498" i="3"/>
  <c r="V4498" i="3" s="1"/>
  <c r="T756" i="3"/>
  <c r="V756" i="3" s="1"/>
  <c r="T955" i="3"/>
  <c r="V955" i="3" s="1"/>
  <c r="T1809" i="3"/>
  <c r="V1809" i="3" s="1"/>
  <c r="T2444" i="3"/>
  <c r="V2444" i="3" s="1"/>
  <c r="T3247" i="3"/>
  <c r="V3247" i="3" s="1"/>
  <c r="T1655" i="3"/>
  <c r="V1655" i="3" s="1"/>
  <c r="T3839" i="3"/>
  <c r="V3839" i="3" s="1"/>
  <c r="T2773" i="3"/>
  <c r="V2773" i="3" s="1"/>
  <c r="T4397" i="3"/>
  <c r="V4397" i="3" s="1"/>
  <c r="T1803" i="3"/>
  <c r="V1803" i="3" s="1"/>
  <c r="T2647" i="3"/>
  <c r="V2647" i="3" s="1"/>
  <c r="T2559" i="3"/>
  <c r="V2559" i="3" s="1"/>
  <c r="T163" i="3"/>
  <c r="V163" i="3" s="1"/>
  <c r="T399" i="3"/>
  <c r="V399" i="3" s="1"/>
  <c r="T508" i="3"/>
  <c r="V508" i="3" s="1"/>
  <c r="T665" i="3"/>
  <c r="V665" i="3" s="1"/>
  <c r="T895" i="3"/>
  <c r="V895" i="3" s="1"/>
  <c r="T1103" i="3"/>
  <c r="V1103" i="3" s="1"/>
  <c r="T1191" i="3"/>
  <c r="V1191" i="3" s="1"/>
  <c r="T1279" i="3"/>
  <c r="V1279" i="3" s="1"/>
  <c r="T133" i="3"/>
  <c r="V133" i="3" s="1"/>
  <c r="T681" i="3"/>
  <c r="V681" i="3" s="1"/>
  <c r="T777" i="3"/>
  <c r="V777" i="3" s="1"/>
  <c r="T889" i="3"/>
  <c r="V889" i="3" s="1"/>
  <c r="T1208" i="3"/>
  <c r="V1208" i="3" s="1"/>
  <c r="T1410" i="3"/>
  <c r="V1410" i="3" s="1"/>
  <c r="T1386" i="3"/>
  <c r="V1386" i="3" s="1"/>
  <c r="T1868" i="3"/>
  <c r="V1868" i="3" s="1"/>
  <c r="T2110" i="3"/>
  <c r="V2110" i="3" s="1"/>
  <c r="T213" i="3"/>
  <c r="V213" i="3" s="1"/>
  <c r="T269" i="3"/>
  <c r="V269" i="3" s="1"/>
  <c r="T2957" i="3"/>
  <c r="V2957" i="3" s="1"/>
  <c r="T3351" i="3"/>
  <c r="V3351" i="3" s="1"/>
  <c r="T4198" i="3"/>
  <c r="V4198" i="3" s="1"/>
  <c r="T1898" i="3"/>
  <c r="V1898" i="3" s="1"/>
  <c r="T3035" i="3"/>
  <c r="V3035" i="3" s="1"/>
  <c r="T62" i="3"/>
  <c r="V62" i="3" s="1"/>
  <c r="T102" i="3"/>
  <c r="V102" i="3" s="1"/>
  <c r="T147" i="3"/>
  <c r="V147" i="3" s="1"/>
  <c r="T69" i="3"/>
  <c r="V69" i="3" s="1"/>
  <c r="T220" i="3"/>
  <c r="V220" i="3" s="1"/>
  <c r="T334" i="3"/>
  <c r="V334" i="3" s="1"/>
  <c r="T472" i="3"/>
  <c r="V472" i="3" s="1"/>
  <c r="T575" i="3"/>
  <c r="V575" i="3" s="1"/>
  <c r="T722" i="3"/>
  <c r="V722" i="3" s="1"/>
  <c r="T754" i="3"/>
  <c r="V754" i="3" s="1"/>
  <c r="T786" i="3"/>
  <c r="V786" i="3" s="1"/>
  <c r="T881" i="3"/>
  <c r="V881" i="3" s="1"/>
  <c r="T916" i="3"/>
  <c r="V916" i="3" s="1"/>
  <c r="T991" i="3"/>
  <c r="V991" i="3" s="1"/>
  <c r="T1031" i="3"/>
  <c r="V1031" i="3" s="1"/>
  <c r="T1427" i="3"/>
  <c r="V1427" i="3" s="1"/>
  <c r="T78" i="3"/>
  <c r="V78" i="3" s="1"/>
  <c r="T273" i="3"/>
  <c r="V273" i="3" s="1"/>
  <c r="T514" i="3"/>
  <c r="V514" i="3" s="1"/>
  <c r="T555" i="3"/>
  <c r="V555" i="3" s="1"/>
  <c r="T637" i="3"/>
  <c r="V637" i="3" s="1"/>
  <c r="T685" i="3"/>
  <c r="V685" i="3" s="1"/>
  <c r="T1088" i="3"/>
  <c r="V1088" i="3" s="1"/>
  <c r="T1152" i="3"/>
  <c r="V1152" i="3" s="1"/>
  <c r="T1216" i="3"/>
  <c r="V1216" i="3" s="1"/>
  <c r="T1280" i="3"/>
  <c r="V1280" i="3" s="1"/>
  <c r="T1465" i="3"/>
  <c r="V1465" i="3" s="1"/>
  <c r="T274" i="3"/>
  <c r="V274" i="3" s="1"/>
  <c r="T496" i="3"/>
  <c r="V496" i="3" s="1"/>
  <c r="T2068" i="3"/>
  <c r="V2068" i="3" s="1"/>
  <c r="T2174" i="3"/>
  <c r="V2174" i="3" s="1"/>
  <c r="T23" i="3"/>
  <c r="V23" i="3" s="1"/>
  <c r="T190" i="3"/>
  <c r="V190" i="3" s="1"/>
  <c r="T422" i="3"/>
  <c r="V422" i="3" s="1"/>
  <c r="T93" i="3"/>
  <c r="V93" i="3" s="1"/>
  <c r="T852" i="3"/>
  <c r="V852" i="3" s="1"/>
  <c r="T1455" i="3"/>
  <c r="V1455" i="3" s="1"/>
  <c r="T474" i="3"/>
  <c r="V474" i="3" s="1"/>
  <c r="T1863" i="3"/>
  <c r="V1863" i="3" s="1"/>
  <c r="T2078" i="3"/>
  <c r="V2078" i="3" s="1"/>
  <c r="T2382" i="3"/>
  <c r="V2382" i="3" s="1"/>
  <c r="T2706" i="3"/>
  <c r="V2706" i="3" s="1"/>
  <c r="T2973" i="3"/>
  <c r="V2973" i="3" s="1"/>
  <c r="T3120" i="3"/>
  <c r="V3120" i="3" s="1"/>
  <c r="T3501" i="3"/>
  <c r="V3501" i="3" s="1"/>
  <c r="T3799" i="3"/>
  <c r="V3799" i="3" s="1"/>
  <c r="T4025" i="3"/>
  <c r="V4025" i="3" s="1"/>
  <c r="T4182" i="3"/>
  <c r="V4182" i="3" s="1"/>
  <c r="T4310" i="3"/>
  <c r="V4310" i="3" s="1"/>
  <c r="T4438" i="3"/>
  <c r="V4438" i="3" s="1"/>
  <c r="T768" i="3"/>
  <c r="V768" i="3" s="1"/>
  <c r="T1480" i="3"/>
  <c r="V1480" i="3" s="1"/>
  <c r="T2463" i="3"/>
  <c r="V2463" i="3" s="1"/>
  <c r="T2873" i="3"/>
  <c r="V2873" i="3" s="1"/>
  <c r="T3260" i="3"/>
  <c r="V3260" i="3" s="1"/>
  <c r="T4241" i="3"/>
  <c r="V4241" i="3" s="1"/>
  <c r="T2215" i="3"/>
  <c r="V2215" i="3" s="1"/>
  <c r="T2694" i="3"/>
  <c r="V2694" i="3" s="1"/>
  <c r="T4122" i="3"/>
  <c r="V4122" i="3" s="1"/>
  <c r="T4250" i="3"/>
  <c r="V4250" i="3" s="1"/>
  <c r="T4378" i="3"/>
  <c r="V4378" i="3" s="1"/>
  <c r="T4506" i="3"/>
  <c r="V4506" i="3" s="1"/>
  <c r="T1841" i="3"/>
  <c r="V1841" i="3" s="1"/>
  <c r="T2476" i="3"/>
  <c r="V2476" i="3" s="1"/>
  <c r="T1687" i="3"/>
  <c r="V1687" i="3" s="1"/>
  <c r="T3031" i="3"/>
  <c r="V3031" i="3" s="1"/>
  <c r="T4413" i="3"/>
  <c r="V4413" i="3" s="1"/>
  <c r="T1835" i="3"/>
  <c r="V1835" i="3" s="1"/>
  <c r="T2679" i="3"/>
  <c r="V2679" i="3" s="1"/>
  <c r="T3453" i="3"/>
  <c r="V3453" i="3" s="1"/>
  <c r="T2591" i="3"/>
  <c r="V2591" i="3" s="1"/>
  <c r="T4245" i="3"/>
  <c r="V4245" i="3" s="1"/>
  <c r="T81" i="3"/>
  <c r="V81" i="3" s="1"/>
  <c r="T228" i="3"/>
  <c r="V228" i="3" s="1"/>
  <c r="T834" i="3"/>
  <c r="V834" i="3" s="1"/>
  <c r="T1119" i="3"/>
  <c r="V1119" i="3" s="1"/>
  <c r="T1247" i="3"/>
  <c r="V1247" i="3" s="1"/>
  <c r="T1394" i="3"/>
  <c r="V1394" i="3" s="1"/>
  <c r="T571" i="3"/>
  <c r="V571" i="3" s="1"/>
  <c r="T729" i="3"/>
  <c r="V729" i="3" s="1"/>
  <c r="T1080" i="3"/>
  <c r="V1080" i="3" s="1"/>
  <c r="T385" i="3"/>
  <c r="V385" i="3" s="1"/>
  <c r="T1696" i="3"/>
  <c r="V1696" i="3" s="1"/>
  <c r="T657" i="3"/>
  <c r="V657" i="3" s="1"/>
  <c r="T1912" i="3"/>
  <c r="V1912" i="3" s="1"/>
  <c r="T1573" i="3"/>
  <c r="V1573" i="3" s="1"/>
  <c r="T2989" i="3"/>
  <c r="V2989" i="3" s="1"/>
  <c r="T4518" i="3"/>
  <c r="V4518" i="3" s="1"/>
  <c r="T3843" i="3"/>
  <c r="V3843" i="3" s="1"/>
  <c r="T4138" i="3"/>
  <c r="V4138" i="3" s="1"/>
  <c r="T4266" i="3"/>
  <c r="V4266" i="3" s="1"/>
  <c r="T4394" i="3"/>
  <c r="V4394" i="3" s="1"/>
  <c r="T42" i="3"/>
  <c r="V42" i="3" s="1"/>
  <c r="T788" i="3"/>
  <c r="V788" i="3" s="1"/>
  <c r="T2106" i="3"/>
  <c r="V2106" i="3" s="1"/>
  <c r="T1807" i="3"/>
  <c r="V1807" i="3" s="1"/>
  <c r="T3188" i="3"/>
  <c r="V3188" i="3" s="1"/>
  <c r="T2743" i="3"/>
  <c r="V2743" i="3" s="1"/>
  <c r="T3777" i="3"/>
  <c r="V3777" i="3" s="1"/>
  <c r="T113" i="3"/>
  <c r="V113" i="3" s="1"/>
  <c r="T17" i="3"/>
  <c r="V17" i="3" s="1"/>
  <c r="T55" i="3"/>
  <c r="V55" i="3" s="1"/>
  <c r="T107" i="3"/>
  <c r="V107" i="3" s="1"/>
  <c r="T185" i="3"/>
  <c r="V185" i="3" s="1"/>
  <c r="T231" i="3"/>
  <c r="V231" i="3" s="1"/>
  <c r="T309" i="3"/>
  <c r="V309" i="3" s="1"/>
  <c r="T404" i="3"/>
  <c r="V404" i="3" s="1"/>
  <c r="T643" i="3"/>
  <c r="V643" i="3" s="1"/>
  <c r="T701" i="3"/>
  <c r="V701" i="3" s="1"/>
  <c r="T733" i="3"/>
  <c r="V733" i="3" s="1"/>
  <c r="T765" i="3"/>
  <c r="V765" i="3" s="1"/>
  <c r="T797" i="3"/>
  <c r="V797" i="3" s="1"/>
  <c r="T929" i="3"/>
  <c r="V929" i="3" s="1"/>
  <c r="T964" i="3"/>
  <c r="V964" i="3" s="1"/>
  <c r="T1084" i="3"/>
  <c r="V1084" i="3" s="1"/>
  <c r="T1116" i="3"/>
  <c r="V1116" i="3" s="1"/>
  <c r="T1148" i="3"/>
  <c r="V1148" i="3" s="1"/>
  <c r="T1180" i="3"/>
  <c r="V1180" i="3" s="1"/>
  <c r="T1212" i="3"/>
  <c r="V1212" i="3" s="1"/>
  <c r="T1244" i="3"/>
  <c r="V1244" i="3" s="1"/>
  <c r="T1276" i="3"/>
  <c r="V1276" i="3" s="1"/>
  <c r="T1308" i="3"/>
  <c r="V1308" i="3" s="1"/>
  <c r="T1352" i="3"/>
  <c r="V1352" i="3" s="1"/>
  <c r="T1492" i="3"/>
  <c r="V1492" i="3" s="1"/>
  <c r="T424" i="3"/>
  <c r="V424" i="3" s="1"/>
  <c r="T611" i="3"/>
  <c r="V611" i="3" s="1"/>
  <c r="T649" i="3"/>
  <c r="V649" i="3" s="1"/>
  <c r="T702" i="3"/>
  <c r="V702" i="3" s="1"/>
  <c r="T734" i="3"/>
  <c r="V734" i="3" s="1"/>
  <c r="T766" i="3"/>
  <c r="V766" i="3" s="1"/>
  <c r="T798" i="3"/>
  <c r="V798" i="3" s="1"/>
  <c r="T887" i="3"/>
  <c r="V887" i="3" s="1"/>
  <c r="T1035" i="3"/>
  <c r="V1035" i="3" s="1"/>
  <c r="T1496" i="3"/>
  <c r="V1496" i="3" s="1"/>
  <c r="T201" i="3"/>
  <c r="V201" i="3" s="1"/>
  <c r="T298" i="3"/>
  <c r="V298" i="3" s="1"/>
  <c r="T1600" i="3"/>
  <c r="V1600" i="3" s="1"/>
  <c r="T1672" i="3"/>
  <c r="V1672" i="3" s="1"/>
  <c r="T1792" i="3"/>
  <c r="V1792" i="3" s="1"/>
  <c r="T2206" i="3"/>
  <c r="V2206" i="3" s="1"/>
  <c r="T38" i="3"/>
  <c r="V38" i="3" s="1"/>
  <c r="T553" i="3"/>
  <c r="V553" i="3" s="1"/>
  <c r="T617" i="3"/>
  <c r="V617" i="3" s="1"/>
  <c r="T183" i="3"/>
  <c r="V183" i="3" s="1"/>
  <c r="T1319" i="3"/>
  <c r="V1319" i="3" s="1"/>
  <c r="T1507" i="3"/>
  <c r="V1507" i="3" s="1"/>
  <c r="T1744" i="3"/>
  <c r="V1744" i="3" s="1"/>
  <c r="T1871" i="3"/>
  <c r="V1871" i="3" s="1"/>
  <c r="T1982" i="3"/>
  <c r="V1982" i="3" s="1"/>
  <c r="T2221" i="3"/>
  <c r="V2221" i="3" s="1"/>
  <c r="T1110" i="3"/>
  <c r="V1110" i="3" s="1"/>
  <c r="T3013" i="3"/>
  <c r="V3013" i="3" s="1"/>
  <c r="T3184" i="3"/>
  <c r="V3184" i="3" s="1"/>
  <c r="T3375" i="3"/>
  <c r="V3375" i="3" s="1"/>
  <c r="T3869" i="3"/>
  <c r="V3869" i="3" s="1"/>
  <c r="T4094" i="3"/>
  <c r="V4094" i="3" s="1"/>
  <c r="T4222" i="3"/>
  <c r="V4222" i="3" s="1"/>
  <c r="T4350" i="3"/>
  <c r="V4350" i="3" s="1"/>
  <c r="T4478" i="3"/>
  <c r="V4478" i="3" s="1"/>
  <c r="T1013" i="3"/>
  <c r="V1013" i="3" s="1"/>
  <c r="T2936" i="3"/>
  <c r="V2936" i="3" s="1"/>
  <c r="T3321" i="3"/>
  <c r="V3321" i="3" s="1"/>
  <c r="T3525" i="3"/>
  <c r="V3525" i="3" s="1"/>
  <c r="T3915" i="3"/>
  <c r="V3915" i="3" s="1"/>
  <c r="T4465" i="3"/>
  <c r="V4465" i="3" s="1"/>
  <c r="T552" i="3"/>
  <c r="V552" i="3" s="1"/>
  <c r="T1130" i="3"/>
  <c r="V1130" i="3" s="1"/>
  <c r="T2850" i="3"/>
  <c r="V2850" i="3" s="1"/>
  <c r="T3459" i="3"/>
  <c r="V3459" i="3" s="1"/>
  <c r="T4162" i="3"/>
  <c r="V4162" i="3" s="1"/>
  <c r="T4290" i="3"/>
  <c r="V4290" i="3" s="1"/>
  <c r="T4418" i="3"/>
  <c r="V4418" i="3" s="1"/>
  <c r="T858" i="3"/>
  <c r="V858" i="3" s="1"/>
  <c r="T1008" i="3"/>
  <c r="V1008" i="3" s="1"/>
  <c r="T3521" i="3"/>
  <c r="V3521" i="3" s="1"/>
  <c r="T2066" i="3"/>
  <c r="V2066" i="3" s="1"/>
  <c r="T3135" i="3"/>
  <c r="V3135" i="3" s="1"/>
  <c r="T1402" i="3"/>
  <c r="V1402" i="3" s="1"/>
  <c r="T3495" i="3"/>
  <c r="V3495" i="3" s="1"/>
  <c r="T2323" i="3"/>
  <c r="V2323" i="3" s="1"/>
  <c r="T2839" i="3"/>
  <c r="V2839" i="3" s="1"/>
  <c r="T1024" i="3"/>
  <c r="V1024" i="3" s="1"/>
  <c r="T1063" i="3"/>
  <c r="V1063" i="3" s="1"/>
  <c r="T1099" i="3"/>
  <c r="V1099" i="3" s="1"/>
  <c r="T1131" i="3"/>
  <c r="V1131" i="3" s="1"/>
  <c r="T1163" i="3"/>
  <c r="V1163" i="3" s="1"/>
  <c r="T1195" i="3"/>
  <c r="V1195" i="3" s="1"/>
  <c r="T1227" i="3"/>
  <c r="V1227" i="3" s="1"/>
  <c r="T1259" i="3"/>
  <c r="V1259" i="3" s="1"/>
  <c r="T1291" i="3"/>
  <c r="V1291" i="3" s="1"/>
  <c r="T1336" i="3"/>
  <c r="V1336" i="3" s="1"/>
  <c r="T1544" i="3"/>
  <c r="V1544" i="3" s="1"/>
  <c r="T179" i="3"/>
  <c r="V179" i="3" s="1"/>
  <c r="T286" i="3"/>
  <c r="V286" i="3" s="1"/>
  <c r="T522" i="3"/>
  <c r="V522" i="3" s="1"/>
  <c r="T1453" i="3"/>
  <c r="V1453" i="3" s="1"/>
  <c r="T1583" i="3"/>
  <c r="V1583" i="3" s="1"/>
  <c r="T1644" i="3"/>
  <c r="V1644" i="3" s="1"/>
  <c r="T1708" i="3"/>
  <c r="V1708" i="3" s="1"/>
  <c r="T1785" i="3"/>
  <c r="V1785" i="3" s="1"/>
  <c r="T1828" i="3"/>
  <c r="V1828" i="3" s="1"/>
  <c r="T1948" i="3"/>
  <c r="V1948" i="3" s="1"/>
  <c r="T1994" i="3"/>
  <c r="V1994" i="3" s="1"/>
  <c r="T2140" i="3"/>
  <c r="V2140" i="3" s="1"/>
  <c r="T2190" i="3"/>
  <c r="V2190" i="3" s="1"/>
  <c r="T433" i="3"/>
  <c r="V433" i="3" s="1"/>
  <c r="T468" i="3"/>
  <c r="V468" i="3" s="1"/>
  <c r="T333" i="3"/>
  <c r="V333" i="3" s="1"/>
  <c r="T478" i="3"/>
  <c r="V478" i="3" s="1"/>
  <c r="T806" i="3"/>
  <c r="V806" i="3" s="1"/>
  <c r="T1053" i="3"/>
  <c r="V1053" i="3" s="1"/>
  <c r="T1485" i="3"/>
  <c r="V1485" i="3" s="1"/>
  <c r="T1625" i="3"/>
  <c r="V1625" i="3" s="1"/>
  <c r="T1737" i="3"/>
  <c r="V1737" i="3" s="1"/>
  <c r="T1776" i="3"/>
  <c r="V1776" i="3" s="1"/>
  <c r="T349" i="3"/>
  <c r="V349" i="3" s="1"/>
  <c r="T1102" i="3"/>
  <c r="V1102" i="3" s="1"/>
  <c r="T1230" i="3"/>
  <c r="V1230" i="3" s="1"/>
  <c r="T1509" i="3"/>
  <c r="V1509" i="3" s="1"/>
  <c r="T1872" i="3"/>
  <c r="V1872" i="3" s="1"/>
  <c r="T1964" i="3"/>
  <c r="V1964" i="3" s="1"/>
  <c r="T1996" i="3"/>
  <c r="V1996" i="3" s="1"/>
  <c r="T2028" i="3"/>
  <c r="V2028" i="3" s="1"/>
  <c r="T2086" i="3"/>
  <c r="V2086" i="3" s="1"/>
  <c r="T2422" i="3"/>
  <c r="V2422" i="3" s="1"/>
  <c r="T2474" i="3"/>
  <c r="V2474" i="3" s="1"/>
  <c r="T2586" i="3"/>
  <c r="V2586" i="3" s="1"/>
  <c r="T2714" i="3"/>
  <c r="V2714" i="3" s="1"/>
  <c r="T2842" i="3"/>
  <c r="V2842" i="3" s="1"/>
  <c r="T2893" i="3"/>
  <c r="V2893" i="3" s="1"/>
  <c r="T2976" i="3"/>
  <c r="V2976" i="3" s="1"/>
  <c r="T3008" i="3"/>
  <c r="V3008" i="3" s="1"/>
  <c r="T3040" i="3"/>
  <c r="V3040" i="3" s="1"/>
  <c r="T3072" i="3"/>
  <c r="V3072" i="3" s="1"/>
  <c r="T3227" i="3"/>
  <c r="V3227" i="3" s="1"/>
  <c r="T3277" i="3"/>
  <c r="V3277" i="3" s="1"/>
  <c r="T3323" i="3"/>
  <c r="V3323" i="3" s="1"/>
  <c r="T3445" i="3"/>
  <c r="V3445" i="3" s="1"/>
  <c r="T3543" i="3"/>
  <c r="V3543" i="3" s="1"/>
  <c r="T3575" i="3"/>
  <c r="V3575" i="3" s="1"/>
  <c r="T3607" i="3"/>
  <c r="V3607" i="3" s="1"/>
  <c r="T3639" i="3"/>
  <c r="V3639" i="3" s="1"/>
  <c r="T3671" i="3"/>
  <c r="V3671" i="3" s="1"/>
  <c r="T3703" i="3"/>
  <c r="V3703" i="3" s="1"/>
  <c r="T3750" i="3"/>
  <c r="V3750" i="3" s="1"/>
  <c r="T3801" i="3"/>
  <c r="V3801" i="3" s="1"/>
  <c r="T4029" i="3"/>
  <c r="V4029" i="3" s="1"/>
  <c r="T728" i="3"/>
  <c r="V728" i="3" s="1"/>
  <c r="T836" i="3"/>
  <c r="V836" i="3" s="1"/>
  <c r="T933" i="3"/>
  <c r="V933" i="3" s="1"/>
  <c r="T968" i="3"/>
  <c r="V968" i="3" s="1"/>
  <c r="T1398" i="3"/>
  <c r="V1398" i="3" s="1"/>
  <c r="T1621" i="3"/>
  <c r="V1621" i="3" s="1"/>
  <c r="T1930" i="3"/>
  <c r="V1930" i="3" s="1"/>
  <c r="T2339" i="3"/>
  <c r="V2339" i="3" s="1"/>
  <c r="T2403" i="3"/>
  <c r="V2403" i="3" s="1"/>
  <c r="T2467" i="3"/>
  <c r="V2467" i="3" s="1"/>
  <c r="T2875" i="3"/>
  <c r="V2875" i="3" s="1"/>
  <c r="T3059" i="3"/>
  <c r="V3059" i="3" s="1"/>
  <c r="T3111" i="3"/>
  <c r="V3111" i="3" s="1"/>
  <c r="T3161" i="3"/>
  <c r="V3161" i="3" s="1"/>
  <c r="T3212" i="3"/>
  <c r="V3212" i="3" s="1"/>
  <c r="T3369" i="3"/>
  <c r="V3369" i="3" s="1"/>
  <c r="T3431" i="3"/>
  <c r="V3431" i="3" s="1"/>
  <c r="T3518" i="3"/>
  <c r="V3518" i="3" s="1"/>
  <c r="T3645" i="3"/>
  <c r="V3645" i="3" s="1"/>
  <c r="T3957" i="3"/>
  <c r="V3957" i="3" s="1"/>
  <c r="T4015" i="3"/>
  <c r="V4015" i="3" s="1"/>
  <c r="T4075" i="3"/>
  <c r="V4075" i="3" s="1"/>
  <c r="T4201" i="3"/>
  <c r="V4201" i="3" s="1"/>
  <c r="T4329" i="3"/>
  <c r="V4329" i="3" s="1"/>
  <c r="T4457" i="3"/>
  <c r="V4457" i="3" s="1"/>
  <c r="T418" i="3"/>
  <c r="V418" i="3" s="1"/>
  <c r="T450" i="3"/>
  <c r="V450" i="3" s="1"/>
  <c r="T1122" i="3"/>
  <c r="V1122" i="3" s="1"/>
  <c r="T1250" i="3"/>
  <c r="V1250" i="3" s="1"/>
  <c r="T1856" i="3"/>
  <c r="V1856" i="3" s="1"/>
  <c r="T1960" i="3"/>
  <c r="V1960" i="3" s="1"/>
  <c r="T1992" i="3"/>
  <c r="V1992" i="3" s="1"/>
  <c r="T2024" i="3"/>
  <c r="V2024" i="3" s="1"/>
  <c r="T2226" i="3"/>
  <c r="V2226" i="3" s="1"/>
  <c r="T2294" i="3"/>
  <c r="V2294" i="3" s="1"/>
  <c r="T2574" i="3"/>
  <c r="V2574" i="3" s="1"/>
  <c r="T2702" i="3"/>
  <c r="V2702" i="3" s="1"/>
  <c r="T2830" i="3"/>
  <c r="V2830" i="3" s="1"/>
  <c r="T2942" i="3"/>
  <c r="V2942" i="3" s="1"/>
  <c r="T2977" i="3"/>
  <c r="V2977" i="3" s="1"/>
  <c r="T3009" i="3"/>
  <c r="V3009" i="3" s="1"/>
  <c r="T3041" i="3"/>
  <c r="V3041" i="3" s="1"/>
  <c r="T3123" i="3"/>
  <c r="V3123" i="3" s="1"/>
  <c r="T3173" i="3"/>
  <c r="V3173" i="3" s="1"/>
  <c r="T3224" i="3"/>
  <c r="V3224" i="3" s="1"/>
  <c r="T3335" i="3"/>
  <c r="V3335" i="3" s="1"/>
  <c r="T3547" i="3"/>
  <c r="V3547" i="3" s="1"/>
  <c r="T3579" i="3"/>
  <c r="V3579" i="3" s="1"/>
  <c r="T3611" i="3"/>
  <c r="V3611" i="3" s="1"/>
  <c r="T3643" i="3"/>
  <c r="V3643" i="3" s="1"/>
  <c r="T3675" i="3"/>
  <c r="V3675" i="3" s="1"/>
  <c r="T3707" i="3"/>
  <c r="V3707" i="3" s="1"/>
  <c r="T3758" i="3"/>
  <c r="V3758" i="3" s="1"/>
  <c r="T3815" i="3"/>
  <c r="V3815" i="3" s="1"/>
  <c r="T3875" i="3"/>
  <c r="V3875" i="3" s="1"/>
  <c r="T4041" i="3"/>
  <c r="V4041" i="3" s="1"/>
  <c r="T109" i="3"/>
  <c r="V109" i="3" s="1"/>
  <c r="T893" i="3"/>
  <c r="V893" i="3" s="1"/>
  <c r="T928" i="3"/>
  <c r="V928" i="3" s="1"/>
  <c r="T1003" i="3"/>
  <c r="V1003" i="3" s="1"/>
  <c r="T1060" i="3"/>
  <c r="V1060" i="3" s="1"/>
  <c r="T1705" i="3"/>
  <c r="V1705" i="3" s="1"/>
  <c r="T1843" i="3"/>
  <c r="V1843" i="3" s="1"/>
  <c r="T2146" i="3"/>
  <c r="V2146" i="3" s="1"/>
  <c r="T2356" i="3"/>
  <c r="V2356" i="3" s="1"/>
  <c r="T3641" i="3"/>
  <c r="V3641" i="3" s="1"/>
  <c r="T3771" i="3"/>
  <c r="V3771" i="3" s="1"/>
  <c r="T1701" i="3"/>
  <c r="V1701" i="3" s="1"/>
  <c r="T2501" i="3"/>
  <c r="V2501" i="3" s="1"/>
  <c r="T2629" i="3"/>
  <c r="V2629" i="3" s="1"/>
  <c r="T2757" i="3"/>
  <c r="V2757" i="3" s="1"/>
  <c r="T2991" i="3"/>
  <c r="V2991" i="3" s="1"/>
  <c r="T3092" i="3"/>
  <c r="V3092" i="3" s="1"/>
  <c r="T3511" i="3"/>
  <c r="V3511" i="3" s="1"/>
  <c r="T1797" i="3"/>
  <c r="V1797" i="3" s="1"/>
  <c r="T2289" i="3"/>
  <c r="V2289" i="3" s="1"/>
  <c r="T4065" i="3"/>
  <c r="V4065" i="3" s="1"/>
  <c r="T4181" i="3"/>
  <c r="V4181" i="3" s="1"/>
  <c r="T4253" i="3"/>
  <c r="V4253" i="3" s="1"/>
  <c r="T4301" i="3"/>
  <c r="V4301" i="3" s="1"/>
  <c r="T4477" i="3"/>
  <c r="V4477" i="3" s="1"/>
  <c r="T1443" i="3"/>
  <c r="V1443" i="3" s="1"/>
  <c r="T1681" i="3"/>
  <c r="V1681" i="3" s="1"/>
  <c r="T1849" i="3"/>
  <c r="V1849" i="3" s="1"/>
  <c r="T2293" i="3"/>
  <c r="V2293" i="3" s="1"/>
  <c r="T2432" i="3"/>
  <c r="V2432" i="3" s="1"/>
  <c r="T2929" i="3"/>
  <c r="V2929" i="3" s="1"/>
  <c r="T3233" i="3"/>
  <c r="V3233" i="3" s="1"/>
  <c r="T3905" i="3"/>
  <c r="V3905" i="3" s="1"/>
  <c r="T2319" i="3"/>
  <c r="V2319" i="3" s="1"/>
  <c r="T3493" i="3"/>
  <c r="V3493" i="3" s="1"/>
  <c r="T4261" i="3"/>
  <c r="V4261" i="3" s="1"/>
  <c r="T4445" i="3"/>
  <c r="V4445" i="3" s="1"/>
  <c r="T2164" i="3"/>
  <c r="V2164" i="3" s="1"/>
  <c r="T29" i="3"/>
  <c r="V29" i="3" s="1"/>
  <c r="T1190" i="3"/>
  <c r="V1190" i="3" s="1"/>
  <c r="T1736" i="3"/>
  <c r="V1736" i="3" s="1"/>
  <c r="T1874" i="3"/>
  <c r="V1874" i="3" s="1"/>
  <c r="T1967" i="3"/>
  <c r="V1967" i="3" s="1"/>
  <c r="T1999" i="3"/>
  <c r="V1999" i="3" s="1"/>
  <c r="T2031" i="3"/>
  <c r="V2031" i="3" s="1"/>
  <c r="T2354" i="3"/>
  <c r="V2354" i="3" s="1"/>
  <c r="T2386" i="3"/>
  <c r="V2386" i="3" s="1"/>
  <c r="T2426" i="3"/>
  <c r="V2426" i="3" s="1"/>
  <c r="T2478" i="3"/>
  <c r="V2478" i="3" s="1"/>
  <c r="T2594" i="3"/>
  <c r="V2594" i="3" s="1"/>
  <c r="T2722" i="3"/>
  <c r="V2722" i="3" s="1"/>
  <c r="T2845" i="3"/>
  <c r="V2845" i="3" s="1"/>
  <c r="T2895" i="3"/>
  <c r="V2895" i="3" s="1"/>
  <c r="T2946" i="3"/>
  <c r="V2946" i="3" s="1"/>
  <c r="T3179" i="3"/>
  <c r="V3179" i="3" s="1"/>
  <c r="T3229" i="3"/>
  <c r="V3229" i="3" s="1"/>
  <c r="T3280" i="3"/>
  <c r="V3280" i="3" s="1"/>
  <c r="T3325" i="3"/>
  <c r="V3325" i="3" s="1"/>
  <c r="T3371" i="3"/>
  <c r="V3371" i="3" s="1"/>
  <c r="T3403" i="3"/>
  <c r="V3403" i="3" s="1"/>
  <c r="T3449" i="3"/>
  <c r="V3449" i="3" s="1"/>
  <c r="T3508" i="3"/>
  <c r="V3508" i="3" s="1"/>
  <c r="T3546" i="3"/>
  <c r="V3546" i="3" s="1"/>
  <c r="T3578" i="3"/>
  <c r="V3578" i="3" s="1"/>
  <c r="T3610" i="3"/>
  <c r="V3610" i="3" s="1"/>
  <c r="T3642" i="3"/>
  <c r="V3642" i="3" s="1"/>
  <c r="T3674" i="3"/>
  <c r="V3674" i="3" s="1"/>
  <c r="T3706" i="3"/>
  <c r="V3706" i="3" s="1"/>
  <c r="T3805" i="3"/>
  <c r="V3805" i="3" s="1"/>
  <c r="T3863" i="3"/>
  <c r="V3863" i="3" s="1"/>
  <c r="T3923" i="3"/>
  <c r="V3923" i="3" s="1"/>
  <c r="T899" i="3"/>
  <c r="V899" i="3" s="1"/>
  <c r="T1057" i="3"/>
  <c r="V1057" i="3" s="1"/>
  <c r="T1420" i="3"/>
  <c r="V1420" i="3" s="1"/>
  <c r="T1493" i="3"/>
  <c r="V1493" i="3" s="1"/>
  <c r="T1634" i="3"/>
  <c r="V1634" i="3" s="1"/>
  <c r="T1933" i="3"/>
  <c r="V1933" i="3" s="1"/>
  <c r="T2112" i="3"/>
  <c r="V2112" i="3" s="1"/>
  <c r="T2343" i="3"/>
  <c r="V2343" i="3" s="1"/>
  <c r="T2407" i="3"/>
  <c r="V2407" i="3" s="1"/>
  <c r="T2471" i="3"/>
  <c r="V2471" i="3" s="1"/>
  <c r="T2513" i="3"/>
  <c r="V2513" i="3" s="1"/>
  <c r="T2545" i="3"/>
  <c r="V2545" i="3" s="1"/>
  <c r="T2577" i="3"/>
  <c r="V2577" i="3" s="1"/>
  <c r="T2609" i="3"/>
  <c r="V2609" i="3" s="1"/>
  <c r="T2641" i="3"/>
  <c r="V2641" i="3" s="1"/>
  <c r="T2673" i="3"/>
  <c r="V2673" i="3" s="1"/>
  <c r="T2705" i="3"/>
  <c r="V2705" i="3" s="1"/>
  <c r="T2737" i="3"/>
  <c r="V2737" i="3" s="1"/>
  <c r="T2769" i="3"/>
  <c r="V2769" i="3" s="1"/>
  <c r="T2801" i="3"/>
  <c r="V2801" i="3" s="1"/>
  <c r="T2833" i="3"/>
  <c r="V2833" i="3" s="1"/>
  <c r="T3019" i="3"/>
  <c r="V3019" i="3" s="1"/>
  <c r="T3113" i="3"/>
  <c r="V3113" i="3" s="1"/>
  <c r="T3164" i="3"/>
  <c r="V3164" i="3" s="1"/>
  <c r="T3315" i="3"/>
  <c r="V3315" i="3" s="1"/>
  <c r="T3373" i="3"/>
  <c r="V3373" i="3" s="1"/>
  <c r="T3484" i="3"/>
  <c r="V3484" i="3" s="1"/>
  <c r="T3605" i="3"/>
  <c r="V3605" i="3" s="1"/>
  <c r="T3791" i="3"/>
  <c r="V3791" i="3" s="1"/>
  <c r="T3851" i="3"/>
  <c r="V3851" i="3" s="1"/>
  <c r="T4017" i="3"/>
  <c r="V4017" i="3" s="1"/>
  <c r="T4161" i="3"/>
  <c r="V4161" i="3" s="1"/>
  <c r="T4289" i="3"/>
  <c r="V4289" i="3" s="1"/>
  <c r="T4417" i="3"/>
  <c r="V4417" i="3" s="1"/>
  <c r="T421" i="3"/>
  <c r="V421" i="3" s="1"/>
  <c r="T453" i="3"/>
  <c r="V453" i="3" s="1"/>
  <c r="T1082" i="3"/>
  <c r="V1082" i="3" s="1"/>
  <c r="T1210" i="3"/>
  <c r="V1210" i="3" s="1"/>
  <c r="T1593" i="3"/>
  <c r="V1593" i="3" s="1"/>
  <c r="T1963" i="3"/>
  <c r="V1963" i="3" s="1"/>
  <c r="T1995" i="3"/>
  <c r="V1995" i="3" s="1"/>
  <c r="T2027" i="3"/>
  <c r="V2027" i="3" s="1"/>
  <c r="T2230" i="3"/>
  <c r="V2230" i="3" s="1"/>
  <c r="T2274" i="3"/>
  <c r="V2274" i="3" s="1"/>
  <c r="T2582" i="3"/>
  <c r="V2582" i="3" s="1"/>
  <c r="T2710" i="3"/>
  <c r="V2710" i="3" s="1"/>
  <c r="T2838" i="3"/>
  <c r="V2838" i="3" s="1"/>
  <c r="T2948" i="3"/>
  <c r="V2948" i="3" s="1"/>
  <c r="T2980" i="3"/>
  <c r="V2980" i="3" s="1"/>
  <c r="T3012" i="3"/>
  <c r="V3012" i="3" s="1"/>
  <c r="T3044" i="3"/>
  <c r="V3044" i="3" s="1"/>
  <c r="T3075" i="3"/>
  <c r="V3075" i="3" s="1"/>
  <c r="T3125" i="3"/>
  <c r="V3125" i="3" s="1"/>
  <c r="T3176" i="3"/>
  <c r="V3176" i="3" s="1"/>
  <c r="T3455" i="3"/>
  <c r="V3455" i="3" s="1"/>
  <c r="T3513" i="3"/>
  <c r="V3513" i="3" s="1"/>
  <c r="T3550" i="3"/>
  <c r="V3550" i="3" s="1"/>
  <c r="T3582" i="3"/>
  <c r="V3582" i="3" s="1"/>
  <c r="T3614" i="3"/>
  <c r="V3614" i="3" s="1"/>
  <c r="T3646" i="3"/>
  <c r="V3646" i="3" s="1"/>
  <c r="T3678" i="3"/>
  <c r="V3678" i="3" s="1"/>
  <c r="T3710" i="3"/>
  <c r="V3710" i="3" s="1"/>
  <c r="T3817" i="3"/>
  <c r="V3817" i="3" s="1"/>
  <c r="T4045" i="3"/>
  <c r="V4045" i="3" s="1"/>
  <c r="T115" i="3"/>
  <c r="V115" i="3" s="1"/>
  <c r="T772" i="3"/>
  <c r="V772" i="3" s="1"/>
  <c r="T1005" i="3"/>
  <c r="V1005" i="3" s="1"/>
  <c r="T1553" i="3"/>
  <c r="V1553" i="3" s="1"/>
  <c r="T1707" i="3"/>
  <c r="V1707" i="3" s="1"/>
  <c r="T2364" i="3"/>
  <c r="V2364" i="3" s="1"/>
  <c r="T2493" i="3"/>
  <c r="V2493" i="3" s="1"/>
  <c r="T2621" i="3"/>
  <c r="V2621" i="3" s="1"/>
  <c r="T2749" i="3"/>
  <c r="V2749" i="3" s="1"/>
  <c r="T3119" i="3"/>
  <c r="V3119" i="3" s="1"/>
  <c r="T3601" i="3"/>
  <c r="V3601" i="3" s="1"/>
  <c r="T3781" i="3"/>
  <c r="V3781" i="3" s="1"/>
  <c r="T1703" i="3"/>
  <c r="V1703" i="3" s="1"/>
  <c r="T1927" i="3"/>
  <c r="V1927" i="3" s="1"/>
  <c r="T2511" i="3"/>
  <c r="V2511" i="3" s="1"/>
  <c r="T2639" i="3"/>
  <c r="V2639" i="3" s="1"/>
  <c r="T2767" i="3"/>
  <c r="V2767" i="3" s="1"/>
  <c r="T2951" i="3"/>
  <c r="V2951" i="3" s="1"/>
  <c r="T3931" i="3"/>
  <c r="V3931" i="3" s="1"/>
  <c r="T1815" i="3"/>
  <c r="V1815" i="3" s="1"/>
  <c r="T2303" i="3"/>
  <c r="V2303" i="3" s="1"/>
  <c r="T4365" i="3"/>
  <c r="V4365" i="3" s="1"/>
  <c r="T4421" i="3"/>
  <c r="V4421" i="3" s="1"/>
  <c r="T1448" i="3"/>
  <c r="V1448" i="3" s="1"/>
  <c r="T1683" i="3"/>
  <c r="V1683" i="3" s="1"/>
  <c r="T1851" i="3"/>
  <c r="V1851" i="3" s="1"/>
  <c r="T2307" i="3"/>
  <c r="V2307" i="3" s="1"/>
  <c r="T2440" i="3"/>
  <c r="V2440" i="3" s="1"/>
  <c r="T3236" i="3"/>
  <c r="V3236" i="3" s="1"/>
  <c r="T2321" i="3"/>
  <c r="V2321" i="3" s="1"/>
  <c r="T2837" i="3"/>
  <c r="V2837" i="3" s="1"/>
  <c r="T3717" i="3"/>
  <c r="V3717" i="3" s="1"/>
  <c r="T4453" i="3"/>
  <c r="V4453" i="3" s="1"/>
  <c r="T983" i="3"/>
  <c r="V983" i="3" s="1"/>
  <c r="T1021" i="3"/>
  <c r="V1021" i="3" s="1"/>
  <c r="T1327" i="3"/>
  <c r="V1327" i="3" s="1"/>
  <c r="T1380" i="3"/>
  <c r="V1380" i="3" s="1"/>
  <c r="T1477" i="3"/>
  <c r="V1477" i="3" s="1"/>
  <c r="T1535" i="3"/>
  <c r="V1535" i="3" s="1"/>
  <c r="T171" i="3"/>
  <c r="V171" i="3" s="1"/>
  <c r="T337" i="3"/>
  <c r="V337" i="3" s="1"/>
  <c r="T1340" i="3"/>
  <c r="V1340" i="3" s="1"/>
  <c r="T1444" i="3"/>
  <c r="V1444" i="3" s="1"/>
  <c r="T1637" i="3"/>
  <c r="V1637" i="3" s="1"/>
  <c r="T1684" i="3"/>
  <c r="V1684" i="3" s="1"/>
  <c r="T1781" i="3"/>
  <c r="V1781" i="3" s="1"/>
  <c r="T1804" i="3"/>
  <c r="V1804" i="3" s="1"/>
  <c r="T1940" i="3"/>
  <c r="V1940" i="3" s="1"/>
  <c r="T540" i="3"/>
  <c r="V540" i="3" s="1"/>
  <c r="T572" i="3"/>
  <c r="V572" i="3" s="1"/>
  <c r="T604" i="3"/>
  <c r="V604" i="3" s="1"/>
  <c r="T225" i="3"/>
  <c r="V225" i="3" s="1"/>
  <c r="T464" i="3"/>
  <c r="V464" i="3" s="1"/>
  <c r="T1045" i="3"/>
  <c r="V1045" i="3" s="1"/>
  <c r="T1372" i="3"/>
  <c r="V1372" i="3" s="1"/>
  <c r="T1476" i="3"/>
  <c r="V1476" i="3" s="1"/>
  <c r="T1555" i="3"/>
  <c r="V1555" i="3" s="1"/>
  <c r="T1733" i="3"/>
  <c r="V1733" i="3" s="1"/>
  <c r="T2006" i="3"/>
  <c r="V2006" i="3" s="1"/>
  <c r="T2152" i="3"/>
  <c r="V2152" i="3" s="1"/>
  <c r="T2214" i="3"/>
  <c r="V2214" i="3" s="1"/>
  <c r="T1182" i="3"/>
  <c r="V1182" i="3" s="1"/>
  <c r="T1310" i="3"/>
  <c r="V1310" i="3" s="1"/>
  <c r="T1630" i="3"/>
  <c r="V1630" i="3" s="1"/>
  <c r="T2466" i="3"/>
  <c r="V2466" i="3" s="1"/>
  <c r="T2570" i="3"/>
  <c r="V2570" i="3" s="1"/>
  <c r="T2698" i="3"/>
  <c r="V2698" i="3" s="1"/>
  <c r="T2826" i="3"/>
  <c r="V2826" i="3" s="1"/>
  <c r="T3117" i="3"/>
  <c r="V3117" i="3" s="1"/>
  <c r="T3168" i="3"/>
  <c r="V3168" i="3" s="1"/>
  <c r="T3319" i="3"/>
  <c r="V3319" i="3" s="1"/>
  <c r="T3745" i="3"/>
  <c r="V3745" i="3" s="1"/>
  <c r="T3965" i="3"/>
  <c r="V3965" i="3" s="1"/>
  <c r="T4023" i="3"/>
  <c r="V4023" i="3" s="1"/>
  <c r="T4083" i="3"/>
  <c r="V4083" i="3" s="1"/>
  <c r="T4115" i="3"/>
  <c r="V4115" i="3" s="1"/>
  <c r="T4147" i="3"/>
  <c r="V4147" i="3" s="1"/>
  <c r="T4179" i="3"/>
  <c r="V4179" i="3" s="1"/>
  <c r="T4211" i="3"/>
  <c r="V4211" i="3" s="1"/>
  <c r="T4243" i="3"/>
  <c r="V4243" i="3" s="1"/>
  <c r="T4275" i="3"/>
  <c r="V4275" i="3" s="1"/>
  <c r="T4307" i="3"/>
  <c r="V4307" i="3" s="1"/>
  <c r="T4339" i="3"/>
  <c r="V4339" i="3" s="1"/>
  <c r="T4371" i="3"/>
  <c r="V4371" i="3" s="1"/>
  <c r="T4403" i="3"/>
  <c r="V4403" i="3" s="1"/>
  <c r="T4435" i="3"/>
  <c r="V4435" i="3" s="1"/>
  <c r="T4467" i="3"/>
  <c r="V4467" i="3" s="1"/>
  <c r="T4499" i="3"/>
  <c r="V4499" i="3" s="1"/>
  <c r="T965" i="3"/>
  <c r="V965" i="3" s="1"/>
  <c r="T1000" i="3"/>
  <c r="V1000" i="3" s="1"/>
  <c r="T1043" i="3"/>
  <c r="V1043" i="3" s="1"/>
  <c r="T1475" i="3"/>
  <c r="V1475" i="3" s="1"/>
  <c r="T1617" i="3"/>
  <c r="V1617" i="3" s="1"/>
  <c r="T1864" i="3"/>
  <c r="V1864" i="3" s="1"/>
  <c r="T2254" i="3"/>
  <c r="V2254" i="3" s="1"/>
  <c r="T2395" i="3"/>
  <c r="V2395" i="3" s="1"/>
  <c r="T2459" i="3"/>
  <c r="V2459" i="3" s="1"/>
  <c r="T2507" i="3"/>
  <c r="V2507" i="3" s="1"/>
  <c r="T2539" i="3"/>
  <c r="V2539" i="3" s="1"/>
  <c r="T2571" i="3"/>
  <c r="V2571" i="3" s="1"/>
  <c r="T2603" i="3"/>
  <c r="V2603" i="3" s="1"/>
  <c r="T2635" i="3"/>
  <c r="V2635" i="3" s="1"/>
  <c r="T2667" i="3"/>
  <c r="V2667" i="3" s="1"/>
  <c r="T2699" i="3"/>
  <c r="V2699" i="3" s="1"/>
  <c r="T2731" i="3"/>
  <c r="V2731" i="3" s="1"/>
  <c r="T2763" i="3"/>
  <c r="V2763" i="3" s="1"/>
  <c r="T2795" i="3"/>
  <c r="V2795" i="3" s="1"/>
  <c r="T2827" i="3"/>
  <c r="V2827" i="3" s="1"/>
  <c r="T2870" i="3"/>
  <c r="V2870" i="3" s="1"/>
  <c r="T2921" i="3"/>
  <c r="V2921" i="3" s="1"/>
  <c r="T3011" i="3"/>
  <c r="V3011" i="3" s="1"/>
  <c r="T3207" i="3"/>
  <c r="V3207" i="3" s="1"/>
  <c r="T3257" i="3"/>
  <c r="V3257" i="3" s="1"/>
  <c r="T3361" i="3"/>
  <c r="V3361" i="3" s="1"/>
  <c r="T3597" i="3"/>
  <c r="V3597" i="3" s="1"/>
  <c r="T3727" i="3"/>
  <c r="V3727" i="3" s="1"/>
  <c r="T3893" i="3"/>
  <c r="V3893" i="3" s="1"/>
  <c r="T3951" i="3"/>
  <c r="V3951" i="3" s="1"/>
  <c r="T4011" i="3"/>
  <c r="V4011" i="3" s="1"/>
  <c r="T4153" i="3"/>
  <c r="V4153" i="3" s="1"/>
  <c r="T4281" i="3"/>
  <c r="V4281" i="3" s="1"/>
  <c r="T4409" i="3"/>
  <c r="V4409" i="3" s="1"/>
  <c r="T541" i="3"/>
  <c r="V541" i="3" s="1"/>
  <c r="T573" i="3"/>
  <c r="V573" i="3" s="1"/>
  <c r="T605" i="3"/>
  <c r="V605" i="3" s="1"/>
  <c r="T1074" i="3"/>
  <c r="V1074" i="3" s="1"/>
  <c r="T1202" i="3"/>
  <c r="V1202" i="3" s="1"/>
  <c r="T2128" i="3"/>
  <c r="V2128" i="3" s="1"/>
  <c r="T2270" i="3"/>
  <c r="V2270" i="3" s="1"/>
  <c r="T2334" i="3"/>
  <c r="V2334" i="3" s="1"/>
  <c r="T2558" i="3"/>
  <c r="V2558" i="3" s="1"/>
  <c r="T2686" i="3"/>
  <c r="V2686" i="3" s="1"/>
  <c r="T2814" i="3"/>
  <c r="V2814" i="3" s="1"/>
  <c r="T2885" i="3"/>
  <c r="V2885" i="3" s="1"/>
  <c r="T2933" i="3"/>
  <c r="V2933" i="3" s="1"/>
  <c r="T3219" i="3"/>
  <c r="V3219" i="3" s="1"/>
  <c r="T3269" i="3"/>
  <c r="V3269" i="3" s="1"/>
  <c r="T3505" i="3"/>
  <c r="V3505" i="3" s="1"/>
  <c r="T3753" i="3"/>
  <c r="V3753" i="3" s="1"/>
  <c r="T3811" i="3"/>
  <c r="V3811" i="3" s="1"/>
  <c r="T3977" i="3"/>
  <c r="V3977" i="3" s="1"/>
  <c r="T4087" i="3"/>
  <c r="V4087" i="3" s="1"/>
  <c r="T4119" i="3"/>
  <c r="V4119" i="3" s="1"/>
  <c r="T4151" i="3"/>
  <c r="V4151" i="3" s="1"/>
  <c r="T4183" i="3"/>
  <c r="V4183" i="3" s="1"/>
  <c r="T4215" i="3"/>
  <c r="V4215" i="3" s="1"/>
  <c r="T4247" i="3"/>
  <c r="V4247" i="3" s="1"/>
  <c r="T4279" i="3"/>
  <c r="V4279" i="3" s="1"/>
  <c r="T4311" i="3"/>
  <c r="V4311" i="3" s="1"/>
  <c r="T4343" i="3"/>
  <c r="V4343" i="3" s="1"/>
  <c r="T4375" i="3"/>
  <c r="V4375" i="3" s="1"/>
  <c r="T4407" i="3"/>
  <c r="V4407" i="3" s="1"/>
  <c r="T4439" i="3"/>
  <c r="V4439" i="3" s="1"/>
  <c r="T4471" i="3"/>
  <c r="V4471" i="3" s="1"/>
  <c r="T4503" i="3"/>
  <c r="V4503" i="3" s="1"/>
  <c r="T500" i="3"/>
  <c r="V500" i="3" s="1"/>
  <c r="T764" i="3"/>
  <c r="V764" i="3" s="1"/>
  <c r="T925" i="3"/>
  <c r="V925" i="3" s="1"/>
  <c r="T960" i="3"/>
  <c r="V960" i="3" s="1"/>
  <c r="T1689" i="3"/>
  <c r="V1689" i="3" s="1"/>
  <c r="T1827" i="3"/>
  <c r="V1827" i="3" s="1"/>
  <c r="T2340" i="3"/>
  <c r="V2340" i="3" s="1"/>
  <c r="T2468" i="3"/>
  <c r="V2468" i="3" s="1"/>
  <c r="T2599" i="3"/>
  <c r="V2599" i="3" s="1"/>
  <c r="T2727" i="3"/>
  <c r="V2727" i="3" s="1"/>
  <c r="T3076" i="3"/>
  <c r="V3076" i="3" s="1"/>
  <c r="T3487" i="3"/>
  <c r="V3487" i="3" s="1"/>
  <c r="T3593" i="3"/>
  <c r="V3593" i="3" s="1"/>
  <c r="T3969" i="3"/>
  <c r="V3969" i="3" s="1"/>
  <c r="T1685" i="3"/>
  <c r="V1685" i="3" s="1"/>
  <c r="T1885" i="3"/>
  <c r="V1885" i="3" s="1"/>
  <c r="T2482" i="3"/>
  <c r="V2482" i="3" s="1"/>
  <c r="T3071" i="3"/>
  <c r="V3071" i="3" s="1"/>
  <c r="T3281" i="3"/>
  <c r="V3281" i="3" s="1"/>
  <c r="T3479" i="3"/>
  <c r="V3479" i="3" s="1"/>
  <c r="T1709" i="3"/>
  <c r="V1709" i="3" s="1"/>
  <c r="T2273" i="3"/>
  <c r="V2273" i="3" s="1"/>
  <c r="T2815" i="3"/>
  <c r="V2815" i="3" s="1"/>
  <c r="T4173" i="3"/>
  <c r="V4173" i="3" s="1"/>
  <c r="T4469" i="3"/>
  <c r="V4469" i="3" s="1"/>
  <c r="T1665" i="3"/>
  <c r="V1665" i="3" s="1"/>
  <c r="T1833" i="3"/>
  <c r="V1833" i="3" s="1"/>
  <c r="T2277" i="3"/>
  <c r="V2277" i="3" s="1"/>
  <c r="T2416" i="3"/>
  <c r="V2416" i="3" s="1"/>
  <c r="T2541" i="3"/>
  <c r="V2541" i="3" s="1"/>
  <c r="T2669" i="3"/>
  <c r="V2669" i="3" s="1"/>
  <c r="T2797" i="3"/>
  <c r="V2797" i="3" s="1"/>
  <c r="T2913" i="3"/>
  <c r="V2913" i="3" s="1"/>
  <c r="T3419" i="3"/>
  <c r="V3419" i="3" s="1"/>
  <c r="T1366" i="3"/>
  <c r="V1366" i="3" s="1"/>
  <c r="T2581" i="3"/>
  <c r="V2581" i="3" s="1"/>
  <c r="T2783" i="3"/>
  <c r="V2783" i="3" s="1"/>
  <c r="T4237" i="3"/>
  <c r="V4237" i="3" s="1"/>
  <c r="T2912" i="3"/>
  <c r="V2912" i="3" s="1"/>
  <c r="T2848" i="3"/>
  <c r="V2848" i="3" s="1"/>
  <c r="T2239" i="3"/>
  <c r="V2239" i="3" s="1"/>
  <c r="T1598" i="3"/>
  <c r="V1598" i="3" s="1"/>
  <c r="T104" i="3"/>
  <c r="V104" i="3" s="1"/>
  <c r="T3498" i="3"/>
  <c r="V3498" i="3" s="1"/>
  <c r="T2832" i="3"/>
  <c r="V2832" i="3" s="1"/>
  <c r="T2800" i="3"/>
  <c r="V2800" i="3" s="1"/>
  <c r="T2768" i="3"/>
  <c r="V2768" i="3" s="1"/>
  <c r="T2736" i="3"/>
  <c r="V2736" i="3" s="1"/>
  <c r="T2704" i="3"/>
  <c r="V2704" i="3" s="1"/>
  <c r="T2672" i="3"/>
  <c r="V2672" i="3" s="1"/>
  <c r="T2640" i="3"/>
  <c r="V2640" i="3" s="1"/>
  <c r="T2608" i="3"/>
  <c r="V2608" i="3" s="1"/>
  <c r="T2576" i="3"/>
  <c r="V2576" i="3" s="1"/>
  <c r="T2544" i="3"/>
  <c r="V2544" i="3" s="1"/>
  <c r="T2512" i="3"/>
  <c r="V2512" i="3" s="1"/>
  <c r="T1921" i="3"/>
  <c r="V1921" i="3" s="1"/>
  <c r="T1594" i="3"/>
  <c r="V1594" i="3" s="1"/>
  <c r="T628" i="3"/>
  <c r="V628" i="3" s="1"/>
  <c r="T1558" i="3"/>
  <c r="V1558" i="3" s="1"/>
  <c r="T3308" i="3"/>
  <c r="V3308" i="3" s="1"/>
  <c r="T2939" i="3"/>
  <c r="V2939" i="3" s="1"/>
  <c r="T2908" i="3"/>
  <c r="V2908" i="3" s="1"/>
  <c r="T2876" i="3"/>
  <c r="V2876" i="3" s="1"/>
  <c r="T2844" i="3"/>
  <c r="V2844" i="3" s="1"/>
  <c r="T2812" i="3"/>
  <c r="V2812" i="3" s="1"/>
  <c r="T2780" i="3"/>
  <c r="V2780" i="3" s="1"/>
  <c r="T2748" i="3"/>
  <c r="V2748" i="3" s="1"/>
  <c r="T2716" i="3"/>
  <c r="V2716" i="3" s="1"/>
  <c r="T2684" i="3"/>
  <c r="V2684" i="3" s="1"/>
  <c r="T2652" i="3"/>
  <c r="V2652" i="3" s="1"/>
  <c r="T2620" i="3"/>
  <c r="V2620" i="3" s="1"/>
  <c r="T2588" i="3"/>
  <c r="V2588" i="3" s="1"/>
  <c r="T2556" i="3"/>
  <c r="V2556" i="3" s="1"/>
  <c r="T2524" i="3"/>
  <c r="V2524" i="3" s="1"/>
  <c r="T2492" i="3"/>
  <c r="V2492" i="3" s="1"/>
  <c r="T1937" i="3"/>
  <c r="V1937" i="3" s="1"/>
  <c r="T1574" i="3"/>
  <c r="V1574" i="3" s="1"/>
  <c r="T303" i="3"/>
  <c r="V303" i="3" s="1"/>
  <c r="T2228" i="3"/>
  <c r="V2228" i="3" s="1"/>
  <c r="T1865" i="3"/>
  <c r="V1865" i="3" s="1"/>
  <c r="T2255" i="3"/>
  <c r="V2255" i="3" s="1"/>
  <c r="T1925" i="3"/>
  <c r="V1925" i="3" s="1"/>
  <c r="T1893" i="3"/>
  <c r="V1893" i="3" s="1"/>
  <c r="T1857" i="3"/>
  <c r="V1857" i="3" s="1"/>
  <c r="T1622" i="3"/>
  <c r="V1622" i="3" s="1"/>
  <c r="T1550" i="3"/>
  <c r="V1550" i="3" s="1"/>
  <c r="T313" i="3"/>
  <c r="V313" i="3" s="1"/>
  <c r="T238" i="3"/>
  <c r="V238" i="3" s="1"/>
  <c r="T215" i="3"/>
  <c r="V215" i="3" s="1"/>
  <c r="T1570" i="3"/>
  <c r="V1570" i="3" s="1"/>
  <c r="T1538" i="3"/>
  <c r="V1538" i="3" s="1"/>
  <c r="T1506" i="3"/>
  <c r="V1506" i="3" s="1"/>
  <c r="T96" i="3"/>
  <c r="V96" i="3" s="1"/>
  <c r="T156" i="3"/>
  <c r="V156" i="3" s="1"/>
  <c r="T52" i="3"/>
  <c r="V52" i="3" s="1"/>
  <c r="T3362" i="3"/>
  <c r="V3362" i="3" s="1"/>
  <c r="T2061" i="3"/>
  <c r="V2061" i="3" s="1"/>
  <c r="T4440" i="3"/>
  <c r="V4440" i="3" s="1"/>
  <c r="T3854" i="3"/>
  <c r="V3854" i="3" s="1"/>
  <c r="T2079" i="3"/>
  <c r="V2079" i="3" s="1"/>
  <c r="T1006" i="3"/>
  <c r="V1006" i="3" s="1"/>
  <c r="T4040" i="3"/>
  <c r="V4040" i="3" s="1"/>
  <c r="T1997" i="3"/>
  <c r="V1997" i="3" s="1"/>
  <c r="T554" i="3"/>
  <c r="V554" i="3" s="1"/>
  <c r="T3086" i="3"/>
  <c r="V3086" i="3" s="1"/>
  <c r="T1064" i="3"/>
  <c r="V1064" i="3" s="1"/>
  <c r="T3250" i="3"/>
  <c r="V3250" i="3" s="1"/>
  <c r="T2161" i="3"/>
  <c r="V2161" i="3" s="1"/>
  <c r="T1891" i="3"/>
  <c r="V1891" i="3" s="1"/>
  <c r="T1343" i="3"/>
  <c r="V1343" i="3" s="1"/>
  <c r="T606" i="3"/>
  <c r="V606" i="3" s="1"/>
  <c r="T144" i="3"/>
  <c r="V144" i="3" s="1"/>
  <c r="T755" i="3"/>
  <c r="V755" i="3" s="1"/>
  <c r="T4336" i="3"/>
  <c r="V4336" i="3" s="1"/>
  <c r="T3344" i="3"/>
  <c r="V3344" i="3" s="1"/>
  <c r="T2127" i="3"/>
  <c r="V2127" i="3" s="1"/>
  <c r="T1067" i="3"/>
  <c r="V1067" i="3" s="1"/>
  <c r="T2199" i="3"/>
  <c r="V2199" i="3" s="1"/>
  <c r="T3956" i="3"/>
  <c r="V3956" i="3" s="1"/>
  <c r="T3392" i="3"/>
  <c r="V3392" i="3" s="1"/>
  <c r="T1931" i="3"/>
  <c r="V1931" i="3" s="1"/>
  <c r="T898" i="3"/>
  <c r="V898" i="3" s="1"/>
  <c r="T72" i="3"/>
  <c r="V72" i="3" s="1"/>
  <c r="T4280" i="3"/>
  <c r="V4280" i="3" s="1"/>
  <c r="T3664" i="3"/>
  <c r="V3664" i="3" s="1"/>
  <c r="T3006" i="3"/>
  <c r="V3006" i="3" s="1"/>
  <c r="T1217" i="3"/>
  <c r="V1217" i="3" s="1"/>
  <c r="T427" i="3"/>
  <c r="V427" i="3" s="1"/>
  <c r="T3540" i="3"/>
  <c r="V3540" i="3" s="1"/>
  <c r="T3784" i="3"/>
  <c r="V3784" i="3" s="1"/>
  <c r="T2453" i="3"/>
  <c r="V2453" i="3" s="1"/>
  <c r="T1854" i="3"/>
  <c r="V1854" i="3" s="1"/>
  <c r="T1002" i="3"/>
  <c r="V1002" i="3" s="1"/>
  <c r="T384" i="3"/>
  <c r="V384" i="3" s="1"/>
  <c r="T3572" i="3"/>
  <c r="V3572" i="3" s="1"/>
  <c r="T1826" i="3"/>
  <c r="V1826" i="3" s="1"/>
  <c r="T815" i="3"/>
  <c r="V815" i="3" s="1"/>
  <c r="T3720" i="3"/>
  <c r="V3720" i="3" s="1"/>
  <c r="T3922" i="3"/>
  <c r="V3922" i="3" s="1"/>
  <c r="T3374" i="3"/>
  <c r="V3374" i="3" s="1"/>
  <c r="T2332" i="3"/>
  <c r="V2332" i="3" s="1"/>
  <c r="T2173" i="3"/>
  <c r="V2173" i="3" s="1"/>
  <c r="T1846" i="3"/>
  <c r="V1846" i="3" s="1"/>
  <c r="T642" i="3"/>
  <c r="V642" i="3" s="1"/>
  <c r="T388" i="3"/>
  <c r="V388" i="3" s="1"/>
  <c r="T4508" i="3"/>
  <c r="V4508" i="3" s="1"/>
  <c r="T3620" i="3"/>
  <c r="V3620" i="3" s="1"/>
  <c r="T1117" i="3"/>
  <c r="V1117" i="3" s="1"/>
  <c r="T4272" i="3"/>
  <c r="V4272" i="3" s="1"/>
  <c r="T3774" i="3"/>
  <c r="V3774" i="3" s="1"/>
  <c r="T3528" i="3"/>
  <c r="V3528" i="3" s="1"/>
  <c r="T3238" i="3"/>
  <c r="V3238" i="3" s="1"/>
  <c r="T3030" i="3"/>
  <c r="V3030" i="3" s="1"/>
  <c r="T2280" i="3"/>
  <c r="V2280" i="3" s="1"/>
  <c r="T1870" i="3"/>
  <c r="V1870" i="3" s="1"/>
  <c r="T1241" i="3"/>
  <c r="V1241" i="3" s="1"/>
  <c r="T926" i="3"/>
  <c r="V926" i="3" s="1"/>
  <c r="T4380" i="3"/>
  <c r="V4380" i="3" s="1"/>
  <c r="T3814" i="3"/>
  <c r="V3814" i="3" s="1"/>
  <c r="T3324" i="3"/>
  <c r="V3324" i="3" s="1"/>
  <c r="T2057" i="3"/>
  <c r="V2057" i="3" s="1"/>
  <c r="T1125" i="3"/>
  <c r="V1125" i="3" s="1"/>
  <c r="T3908" i="3"/>
  <c r="V3908" i="3" s="1"/>
  <c r="T4024" i="3"/>
  <c r="V4024" i="3" s="1"/>
  <c r="T3850" i="3"/>
  <c r="V3850" i="3" s="1"/>
  <c r="T3442" i="3"/>
  <c r="V3442" i="3" s="1"/>
  <c r="T3290" i="3"/>
  <c r="V3290" i="3" s="1"/>
  <c r="T2177" i="3"/>
  <c r="V2177" i="3" s="1"/>
  <c r="T2021" i="3"/>
  <c r="V2021" i="3" s="1"/>
  <c r="T1686" i="3"/>
  <c r="V1686" i="3" s="1"/>
  <c r="T1431" i="3"/>
  <c r="V1431" i="3" s="1"/>
  <c r="T546" i="3"/>
  <c r="V546" i="3" s="1"/>
  <c r="T204" i="3"/>
  <c r="V204" i="3" s="1"/>
  <c r="T4084" i="3"/>
  <c r="V4084" i="3" s="1"/>
  <c r="T3198" i="3"/>
  <c r="V3198" i="3" s="1"/>
  <c r="T2336" i="3"/>
  <c r="V2336" i="3" s="1"/>
  <c r="T1293" i="3"/>
  <c r="V1293" i="3" s="1"/>
  <c r="T3792" i="3"/>
  <c r="V3792" i="3" s="1"/>
  <c r="T652" i="3"/>
  <c r="V652" i="3" s="1"/>
  <c r="T1285" i="3"/>
  <c r="V1285" i="3" s="1"/>
  <c r="T3632" i="3"/>
  <c r="V3632" i="3" s="1"/>
  <c r="T2073" i="3"/>
  <c r="V2073" i="3" s="1"/>
  <c r="T646" i="3"/>
  <c r="V646" i="3" s="1"/>
  <c r="T4078" i="3"/>
  <c r="V4078" i="3" s="1"/>
  <c r="T3330" i="3"/>
  <c r="V3330" i="3" s="1"/>
  <c r="T3234" i="3"/>
  <c r="V3234" i="3" s="1"/>
  <c r="T2041" i="3"/>
  <c r="V2041" i="3" s="1"/>
  <c r="T1435" i="3"/>
  <c r="V1435" i="3" s="1"/>
  <c r="T930" i="3"/>
  <c r="V930" i="3" s="1"/>
  <c r="T598" i="3"/>
  <c r="V598" i="3" s="1"/>
  <c r="T386" i="3"/>
  <c r="V386" i="3" s="1"/>
  <c r="T4260" i="3"/>
  <c r="V4260" i="3" s="1"/>
  <c r="T2103" i="3"/>
  <c r="V2103" i="3" s="1"/>
  <c r="T739" i="3"/>
  <c r="V739" i="3" s="1"/>
  <c r="T4456" i="3"/>
  <c r="V4456" i="3" s="1"/>
  <c r="T4200" i="3"/>
  <c r="V4200" i="3" s="1"/>
  <c r="T3804" i="3"/>
  <c r="V3804" i="3" s="1"/>
  <c r="T3778" i="3"/>
  <c r="V3778" i="3" s="1"/>
  <c r="T3094" i="3"/>
  <c r="V3094" i="3" s="1"/>
  <c r="T2958" i="3"/>
  <c r="V2958" i="3" s="1"/>
  <c r="T2433" i="3"/>
  <c r="V2433" i="3" s="1"/>
  <c r="T2105" i="3"/>
  <c r="V2105" i="3" s="1"/>
  <c r="T1942" i="3"/>
  <c r="V1942" i="3" s="1"/>
  <c r="T1434" i="3"/>
  <c r="V1434" i="3" s="1"/>
  <c r="T1169" i="3"/>
  <c r="V1169" i="3" s="1"/>
  <c r="T279" i="3"/>
  <c r="V279" i="3" s="1"/>
  <c r="T4172" i="3"/>
  <c r="V4172" i="3" s="1"/>
  <c r="T3676" i="3"/>
  <c r="V3676" i="3" s="1"/>
  <c r="T2945" i="3"/>
  <c r="V2945" i="3" s="1"/>
  <c r="T847" i="3"/>
  <c r="V847" i="3" s="1"/>
  <c r="T3880" i="3"/>
  <c r="V3880" i="3" s="1"/>
  <c r="T3708" i="3"/>
  <c r="V3708" i="3" s="1"/>
  <c r="T3468" i="3"/>
  <c r="V3468" i="3" s="1"/>
  <c r="T3146" i="3"/>
  <c r="V3146" i="3" s="1"/>
  <c r="T2324" i="3"/>
  <c r="V2324" i="3" s="1"/>
  <c r="T2101" i="3"/>
  <c r="V2101" i="3" s="1"/>
  <c r="T1758" i="3"/>
  <c r="V1758" i="3" s="1"/>
  <c r="T1409" i="3"/>
  <c r="V1409" i="3" s="1"/>
  <c r="T906" i="3"/>
  <c r="V906" i="3" s="1"/>
  <c r="T602" i="3"/>
  <c r="V602" i="3" s="1"/>
  <c r="T4252" i="3"/>
  <c r="V4252" i="3" s="1"/>
  <c r="T779" i="3"/>
  <c r="V779" i="3" s="1"/>
  <c r="T3984" i="3"/>
  <c r="V3984" i="3" s="1"/>
  <c r="T614" i="3"/>
  <c r="V614" i="3" s="1"/>
  <c r="T3858" i="3"/>
  <c r="V3858" i="3" s="1"/>
  <c r="T771" i="3"/>
  <c r="V771" i="3" s="1"/>
  <c r="T4028" i="3"/>
  <c r="V4028" i="3" s="1"/>
  <c r="T1910" i="3"/>
  <c r="V1910" i="3" s="1"/>
  <c r="T1281" i="3"/>
  <c r="V1281" i="3" s="1"/>
  <c r="T3499" i="3"/>
  <c r="V3499" i="3" s="1"/>
  <c r="T2083" i="3"/>
  <c r="V2083" i="3" s="1"/>
  <c r="T1442" i="3"/>
  <c r="V1442" i="3" s="1"/>
  <c r="T660" i="3"/>
  <c r="V660" i="3" s="1"/>
  <c r="T4476" i="3"/>
  <c r="V4476" i="3" s="1"/>
  <c r="T3860" i="3"/>
  <c r="V3860" i="3" s="1"/>
  <c r="T3752" i="3"/>
  <c r="V3752" i="3" s="1"/>
  <c r="T3954" i="3"/>
  <c r="V3954" i="3" s="1"/>
  <c r="T3406" i="3"/>
  <c r="V3406" i="3" s="1"/>
  <c r="T2357" i="3"/>
  <c r="V2357" i="3" s="1"/>
  <c r="T2205" i="3"/>
  <c r="V2205" i="3" s="1"/>
  <c r="T1883" i="3"/>
  <c r="V1883" i="3" s="1"/>
  <c r="T1623" i="3"/>
  <c r="V1623" i="3" s="1"/>
  <c r="T1059" i="3"/>
  <c r="V1059" i="3" s="1"/>
  <c r="T674" i="3"/>
  <c r="V674" i="3" s="1"/>
  <c r="T3668" i="3"/>
  <c r="V3668" i="3" s="1"/>
  <c r="T1189" i="3"/>
  <c r="V1189" i="3" s="1"/>
  <c r="T4288" i="3"/>
  <c r="V4288" i="3" s="1"/>
  <c r="T3806" i="3"/>
  <c r="V3806" i="3" s="1"/>
  <c r="T3544" i="3"/>
  <c r="V3544" i="3" s="1"/>
  <c r="T3270" i="3"/>
  <c r="V3270" i="3" s="1"/>
  <c r="T3046" i="3"/>
  <c r="V3046" i="3" s="1"/>
  <c r="T2312" i="3"/>
  <c r="V2312" i="3" s="1"/>
  <c r="T1902" i="3"/>
  <c r="V1902" i="3" s="1"/>
  <c r="T1257" i="3"/>
  <c r="V1257" i="3" s="1"/>
  <c r="T958" i="3"/>
  <c r="V958" i="3" s="1"/>
  <c r="T662" i="3"/>
  <c r="V662" i="3" s="1"/>
  <c r="T4420" i="3"/>
  <c r="V4420" i="3" s="1"/>
  <c r="T3910" i="3"/>
  <c r="V3910" i="3" s="1"/>
  <c r="T3102" i="3"/>
  <c r="V3102" i="3" s="1"/>
  <c r="T1165" i="3"/>
  <c r="V1165" i="3" s="1"/>
  <c r="T3940" i="3"/>
  <c r="V3940" i="3" s="1"/>
  <c r="T4056" i="3"/>
  <c r="V4056" i="3" s="1"/>
  <c r="T3882" i="3"/>
  <c r="V3882" i="3" s="1"/>
  <c r="T3474" i="3"/>
  <c r="V3474" i="3" s="1"/>
  <c r="T3318" i="3"/>
  <c r="V3318" i="3" s="1"/>
  <c r="T2037" i="3"/>
  <c r="V2037" i="3" s="1"/>
  <c r="T1718" i="3"/>
  <c r="V1718" i="3" s="1"/>
  <c r="T829" i="3"/>
  <c r="V829" i="3" s="1"/>
  <c r="T562" i="3"/>
  <c r="V562" i="3" s="1"/>
  <c r="T4500" i="3"/>
  <c r="V4500" i="3" s="1"/>
  <c r="T3762" i="3"/>
  <c r="V3762" i="3" s="1"/>
  <c r="T2135" i="3"/>
  <c r="V2135" i="3" s="1"/>
  <c r="T1426" i="3"/>
  <c r="V1426" i="3" s="1"/>
  <c r="T686" i="3"/>
  <c r="V686" i="3" s="1"/>
  <c r="T97" i="3"/>
  <c r="V97" i="3" s="1"/>
  <c r="T289" i="3"/>
  <c r="V289" i="3" s="1"/>
  <c r="T559" i="3"/>
  <c r="V559" i="3" s="1"/>
  <c r="T1199" i="3"/>
  <c r="V1199" i="3" s="1"/>
  <c r="T166" i="3"/>
  <c r="V166" i="3" s="1"/>
  <c r="T416" i="3"/>
  <c r="V416" i="3" s="1"/>
  <c r="T871" i="3"/>
  <c r="V871" i="3" s="1"/>
  <c r="T1176" i="3"/>
  <c r="V1176" i="3" s="1"/>
  <c r="T245" i="3"/>
  <c r="V245" i="3" s="1"/>
  <c r="T1601" i="3"/>
  <c r="V1601" i="3" s="1"/>
  <c r="T4294" i="3"/>
  <c r="V4294" i="3" s="1"/>
  <c r="T3081" i="3"/>
  <c r="V3081" i="3" s="1"/>
  <c r="T3757" i="3"/>
  <c r="V3757" i="3" s="1"/>
  <c r="T2502" i="3"/>
  <c r="V2502" i="3" s="1"/>
  <c r="T3481" i="3"/>
  <c r="V3481" i="3" s="1"/>
  <c r="T91" i="3"/>
  <c r="V91" i="3" s="1"/>
  <c r="T214" i="3"/>
  <c r="V214" i="3" s="1"/>
  <c r="T470" i="3"/>
  <c r="V470" i="3" s="1"/>
  <c r="T1384" i="3"/>
  <c r="V1384" i="3" s="1"/>
  <c r="T1473" i="3"/>
  <c r="V1473" i="3" s="1"/>
  <c r="T351" i="3"/>
  <c r="V351" i="3" s="1"/>
  <c r="T873" i="3"/>
  <c r="V873" i="3" s="1"/>
  <c r="T85" i="3"/>
  <c r="V85" i="3" s="1"/>
  <c r="T174" i="3"/>
  <c r="V174" i="3" s="1"/>
  <c r="T529" i="3"/>
  <c r="V529" i="3" s="1"/>
  <c r="T712" i="3"/>
  <c r="V712" i="3" s="1"/>
  <c r="T1951" i="3"/>
  <c r="V1951" i="3" s="1"/>
  <c r="T2674" i="3"/>
  <c r="V2674" i="3" s="1"/>
  <c r="T3485" i="3"/>
  <c r="V3485" i="3" s="1"/>
  <c r="T4174" i="3"/>
  <c r="V4174" i="3" s="1"/>
  <c r="T4430" i="3"/>
  <c r="V4430" i="3" s="1"/>
  <c r="T2076" i="3"/>
  <c r="V2076" i="3" s="1"/>
  <c r="T2859" i="3"/>
  <c r="V2859" i="3" s="1"/>
  <c r="T3825" i="3"/>
  <c r="V3825" i="3" s="1"/>
  <c r="T3828" i="3"/>
  <c r="V3828" i="3" s="1"/>
  <c r="T4066" i="3"/>
  <c r="V4066" i="3" s="1"/>
  <c r="T3202" i="3"/>
  <c r="V3202" i="3" s="1"/>
  <c r="T2189" i="3"/>
  <c r="V2189" i="3" s="1"/>
  <c r="T1734" i="3"/>
  <c r="V1734" i="3" s="1"/>
  <c r="T1329" i="3"/>
  <c r="V1329" i="3" s="1"/>
  <c r="T827" i="3"/>
  <c r="V827" i="3" s="1"/>
  <c r="T473" i="3"/>
  <c r="V473" i="3" s="1"/>
  <c r="T4436" i="3"/>
  <c r="V4436" i="3" s="1"/>
  <c r="T1335" i="3"/>
  <c r="V1335" i="3" s="1"/>
  <c r="T4504" i="3"/>
  <c r="V4504" i="3" s="1"/>
  <c r="T4184" i="3"/>
  <c r="V4184" i="3" s="1"/>
  <c r="T3990" i="3"/>
  <c r="V3990" i="3" s="1"/>
  <c r="T3568" i="3"/>
  <c r="V3568" i="3" s="1"/>
  <c r="T3190" i="3"/>
  <c r="V3190" i="3" s="1"/>
  <c r="T2207" i="3"/>
  <c r="V2207" i="3" s="1"/>
  <c r="T1950" i="3"/>
  <c r="V1950" i="3" s="1"/>
  <c r="T1490" i="3"/>
  <c r="V1490" i="3" s="1"/>
  <c r="T1121" i="3"/>
  <c r="V1121" i="3" s="1"/>
  <c r="T735" i="3"/>
  <c r="V735" i="3" s="1"/>
  <c r="T376" i="3"/>
  <c r="V376" i="3" s="1"/>
  <c r="T4132" i="3"/>
  <c r="V4132" i="3" s="1"/>
  <c r="T3386" i="3"/>
  <c r="V3386" i="3" s="1"/>
  <c r="T1762" i="3"/>
  <c r="V1762" i="3" s="1"/>
  <c r="T463" i="3"/>
  <c r="V463" i="3" s="1"/>
  <c r="T3902" i="3"/>
  <c r="V3902" i="3" s="1"/>
  <c r="T3994" i="3"/>
  <c r="V3994" i="3" s="1"/>
  <c r="T3366" i="3"/>
  <c r="V3366" i="3" s="1"/>
  <c r="T2292" i="3"/>
  <c r="V2292" i="3" s="1"/>
  <c r="T2069" i="3"/>
  <c r="V2069" i="3" s="1"/>
  <c r="T1377" i="3"/>
  <c r="V1377" i="3" s="1"/>
  <c r="T938" i="3"/>
  <c r="V938" i="3" s="1"/>
  <c r="T618" i="3"/>
  <c r="V618" i="3" s="1"/>
  <c r="T328" i="3"/>
  <c r="V328" i="3" s="1"/>
  <c r="T4204" i="3"/>
  <c r="V4204" i="3" s="1"/>
  <c r="T2377" i="3"/>
  <c r="V2377" i="3" s="1"/>
  <c r="T1157" i="3"/>
  <c r="V1157" i="3" s="1"/>
  <c r="T795" i="3"/>
  <c r="V795" i="3" s="1"/>
  <c r="T4032" i="3"/>
  <c r="V4032" i="3" s="1"/>
  <c r="T3776" i="3"/>
  <c r="V3776" i="3" s="1"/>
  <c r="T3866" i="3"/>
  <c r="V3866" i="3" s="1"/>
  <c r="T3376" i="3"/>
  <c r="V3376" i="3" s="1"/>
  <c r="T3310" i="3"/>
  <c r="V3310" i="3" s="1"/>
  <c r="T2940" i="3"/>
  <c r="V2940" i="3" s="1"/>
  <c r="T2445" i="3"/>
  <c r="V2445" i="3" s="1"/>
  <c r="T2268" i="3"/>
  <c r="V2268" i="3" s="1"/>
  <c r="T2109" i="3"/>
  <c r="V2109" i="3" s="1"/>
  <c r="T1953" i="3"/>
  <c r="V1953" i="3" s="1"/>
  <c r="T1782" i="3"/>
  <c r="V1782" i="3" s="1"/>
  <c r="T1482" i="3"/>
  <c r="V1482" i="3" s="1"/>
  <c r="T1407" i="3"/>
  <c r="V1407" i="3" s="1"/>
  <c r="T1355" i="3"/>
  <c r="V1355" i="3" s="1"/>
  <c r="T1010" i="3"/>
  <c r="V1010" i="3" s="1"/>
  <c r="T632" i="3"/>
  <c r="V632" i="3" s="1"/>
  <c r="T483" i="3"/>
  <c r="V483" i="3" s="1"/>
  <c r="T400" i="3"/>
  <c r="V400" i="3" s="1"/>
  <c r="T240" i="3"/>
  <c r="V240" i="3" s="1"/>
  <c r="T4404" i="3"/>
  <c r="V4404" i="3" s="1"/>
  <c r="T3916" i="3"/>
  <c r="V3916" i="3" s="1"/>
  <c r="T886" i="3"/>
  <c r="V886" i="3" s="1"/>
  <c r="T407" i="3"/>
  <c r="V407" i="3" s="1"/>
  <c r="T4496" i="3"/>
  <c r="V4496" i="3" s="1"/>
  <c r="T4368" i="3"/>
  <c r="V4368" i="3" s="1"/>
  <c r="T4240" i="3"/>
  <c r="V4240" i="3" s="1"/>
  <c r="T4112" i="3"/>
  <c r="V4112" i="3" s="1"/>
  <c r="T3624" i="3"/>
  <c r="V3624" i="3" s="1"/>
  <c r="T3472" i="3"/>
  <c r="V3472" i="3" s="1"/>
  <c r="T3434" i="3"/>
  <c r="V3434" i="3" s="1"/>
  <c r="T3174" i="3"/>
  <c r="V3174" i="3" s="1"/>
  <c r="T2998" i="3"/>
  <c r="V2998" i="3" s="1"/>
  <c r="T2191" i="3"/>
  <c r="V2191" i="3" s="1"/>
  <c r="T2139" i="3"/>
  <c r="V2139" i="3" s="1"/>
  <c r="T1802" i="3"/>
  <c r="V1802" i="3" s="1"/>
  <c r="T1674" i="3"/>
  <c r="V1674" i="3" s="1"/>
  <c r="T1209" i="3"/>
  <c r="V1209" i="3" s="1"/>
  <c r="T1081" i="3"/>
  <c r="V1081" i="3" s="1"/>
  <c r="T759" i="3"/>
  <c r="V759" i="3" s="1"/>
  <c r="T682" i="3"/>
  <c r="V682" i="3" s="1"/>
  <c r="T451" i="3"/>
  <c r="V451" i="3" s="1"/>
  <c r="T362" i="3"/>
  <c r="V362" i="3" s="1"/>
  <c r="T106" i="3"/>
  <c r="V106" i="3" s="1"/>
  <c r="T4284" i="3"/>
  <c r="V4284" i="3" s="1"/>
  <c r="T3788" i="3"/>
  <c r="V3788" i="3" s="1"/>
  <c r="T3826" i="3"/>
  <c r="V3826" i="3" s="1"/>
  <c r="T3034" i="3"/>
  <c r="V3034" i="3" s="1"/>
  <c r="T2429" i="3"/>
  <c r="V2429" i="3" s="1"/>
  <c r="T1862" i="3"/>
  <c r="V1862" i="3" s="1"/>
  <c r="T902" i="3"/>
  <c r="V902" i="3" s="1"/>
  <c r="T118" i="3"/>
  <c r="V118" i="3" s="1"/>
  <c r="T3844" i="3"/>
  <c r="V3844" i="3" s="1"/>
  <c r="T3960" i="3"/>
  <c r="V3960" i="3" s="1"/>
  <c r="T4042" i="3"/>
  <c r="V4042" i="3" s="1"/>
  <c r="T3786" i="3"/>
  <c r="V3786" i="3" s="1"/>
  <c r="T3352" i="3"/>
  <c r="V3352" i="3" s="1"/>
  <c r="T3378" i="3"/>
  <c r="V3378" i="3" s="1"/>
  <c r="T3478" i="3"/>
  <c r="V3478" i="3" s="1"/>
  <c r="T3226" i="3"/>
  <c r="V3226" i="3" s="1"/>
  <c r="T2421" i="3"/>
  <c r="V2421" i="3" s="1"/>
  <c r="T2113" i="3"/>
  <c r="V2113" i="3" s="1"/>
  <c r="T2181" i="3"/>
  <c r="V2181" i="3" s="1"/>
  <c r="T1989" i="3"/>
  <c r="V1989" i="3" s="1"/>
  <c r="T1838" i="3"/>
  <c r="V1838" i="3" s="1"/>
  <c r="T1575" i="3"/>
  <c r="V1575" i="3" s="1"/>
  <c r="T1391" i="3"/>
  <c r="V1391" i="3" s="1"/>
  <c r="T1363" i="3"/>
  <c r="V1363" i="3" s="1"/>
  <c r="T986" i="3"/>
  <c r="V986" i="3" s="1"/>
  <c r="T867" i="3"/>
  <c r="V867" i="3" s="1"/>
  <c r="T644" i="3"/>
  <c r="V644" i="3" s="1"/>
  <c r="T499" i="3"/>
  <c r="V499" i="3" s="1"/>
  <c r="T134" i="3"/>
  <c r="V134" i="3" s="1"/>
  <c r="T4364" i="3"/>
  <c r="V4364" i="3" s="1"/>
  <c r="T3548" i="3"/>
  <c r="V3548" i="3" s="1"/>
  <c r="T3480" i="3"/>
  <c r="V3480" i="3" s="1"/>
  <c r="T1650" i="3"/>
  <c r="V1650" i="3" s="1"/>
  <c r="T1213" i="3"/>
  <c r="V1213" i="3" s="1"/>
  <c r="T849" i="3"/>
  <c r="V849" i="3" s="1"/>
  <c r="T634" i="3"/>
  <c r="V634" i="3" s="1"/>
  <c r="T130" i="3"/>
  <c r="V130" i="3" s="1"/>
  <c r="T3138" i="3"/>
  <c r="V3138" i="3" s="1"/>
  <c r="T2067" i="3"/>
  <c r="V2067" i="3" s="1"/>
  <c r="T509" i="3"/>
  <c r="V509" i="3" s="1"/>
  <c r="T3644" i="3"/>
  <c r="V3644" i="3" s="1"/>
  <c r="T699" i="3"/>
  <c r="V699" i="3" s="1"/>
  <c r="T4088" i="3"/>
  <c r="V4088" i="3" s="1"/>
  <c r="T1886" i="3"/>
  <c r="V1886" i="3" s="1"/>
  <c r="T1249" i="3"/>
  <c r="V1249" i="3" s="1"/>
  <c r="T459" i="3"/>
  <c r="V459" i="3" s="1"/>
  <c r="T2121" i="3"/>
  <c r="V2121" i="3" s="1"/>
  <c r="T3950" i="3"/>
  <c r="V3950" i="3" s="1"/>
  <c r="T4034" i="3"/>
  <c r="V4034" i="3" s="1"/>
  <c r="T3716" i="3"/>
  <c r="V3716" i="3" s="1"/>
  <c r="T3476" i="3"/>
  <c r="V3476" i="3" s="1"/>
  <c r="T3422" i="3"/>
  <c r="V3422" i="3" s="1"/>
  <c r="T3170" i="3"/>
  <c r="V3170" i="3" s="1"/>
  <c r="T2373" i="3"/>
  <c r="V2373" i="3" s="1"/>
  <c r="T2220" i="3"/>
  <c r="V2220" i="3" s="1"/>
  <c r="T2009" i="3"/>
  <c r="V2009" i="3" s="1"/>
  <c r="T1899" i="3"/>
  <c r="V1899" i="3" s="1"/>
  <c r="T1678" i="3"/>
  <c r="V1678" i="3" s="1"/>
  <c r="T1361" i="3"/>
  <c r="V1361" i="3" s="1"/>
  <c r="T1317" i="3"/>
  <c r="V1317" i="3" s="1"/>
  <c r="T566" i="3"/>
  <c r="V566" i="3" s="1"/>
  <c r="T505" i="3"/>
  <c r="V505" i="3" s="1"/>
  <c r="T324" i="3"/>
  <c r="V324" i="3" s="1"/>
  <c r="T68" i="3"/>
  <c r="V68" i="3" s="1"/>
  <c r="T4156" i="3"/>
  <c r="V4156" i="3" s="1"/>
  <c r="T3692" i="3"/>
  <c r="V3692" i="3" s="1"/>
  <c r="T3278" i="3"/>
  <c r="V3278" i="3" s="1"/>
  <c r="T2153" i="3"/>
  <c r="V2153" i="3" s="1"/>
  <c r="T1221" i="3"/>
  <c r="V1221" i="3" s="1"/>
  <c r="T507" i="3"/>
  <c r="V507" i="3" s="1"/>
  <c r="T291" i="3"/>
  <c r="V291" i="3" s="1"/>
  <c r="T4424" i="3"/>
  <c r="V4424" i="3" s="1"/>
  <c r="T4296" i="3"/>
  <c r="V4296" i="3" s="1"/>
  <c r="T4168" i="3"/>
  <c r="V4168" i="3" s="1"/>
  <c r="T3996" i="3"/>
  <c r="V3996" i="3" s="1"/>
  <c r="T3822" i="3"/>
  <c r="V3822" i="3" s="1"/>
  <c r="T3680" i="3"/>
  <c r="V3680" i="3" s="1"/>
  <c r="T3552" i="3"/>
  <c r="V3552" i="3" s="1"/>
  <c r="T3286" i="3"/>
  <c r="V3286" i="3" s="1"/>
  <c r="T3412" i="3"/>
  <c r="V3412" i="3" s="1"/>
  <c r="T3054" i="3"/>
  <c r="V3054" i="3" s="1"/>
  <c r="T2328" i="3"/>
  <c r="V2328" i="3" s="1"/>
  <c r="T1918" i="3"/>
  <c r="V1918" i="3" s="1"/>
  <c r="T1878" i="3"/>
  <c r="V1878" i="3" s="1"/>
  <c r="T1265" i="3"/>
  <c r="V1265" i="3" s="1"/>
  <c r="T1137" i="3"/>
  <c r="V1137" i="3" s="1"/>
  <c r="T974" i="3"/>
  <c r="V974" i="3" s="1"/>
  <c r="T841" i="3"/>
  <c r="V841" i="3" s="1"/>
  <c r="T678" i="3"/>
  <c r="V678" i="3" s="1"/>
  <c r="T495" i="3"/>
  <c r="V495" i="3" s="1"/>
  <c r="T350" i="3"/>
  <c r="V350" i="3" s="1"/>
  <c r="T239" i="3"/>
  <c r="V239" i="3" s="1"/>
  <c r="T4444" i="3"/>
  <c r="V4444" i="3" s="1"/>
  <c r="T4092" i="3"/>
  <c r="V4092" i="3" s="1"/>
  <c r="T3588" i="3"/>
  <c r="V3588" i="3" s="1"/>
  <c r="T3166" i="3"/>
  <c r="V3166" i="3" s="1"/>
  <c r="T2272" i="3"/>
  <c r="V2272" i="3" s="1"/>
  <c r="T1181" i="3"/>
  <c r="V1181" i="3" s="1"/>
  <c r="T4062" i="3"/>
  <c r="V4062" i="3" s="1"/>
  <c r="T4072" i="3"/>
  <c r="V4072" i="3" s="1"/>
  <c r="T3816" i="3"/>
  <c r="V3816" i="3" s="1"/>
  <c r="T3898" i="3"/>
  <c r="V3898" i="3" s="1"/>
  <c r="T3334" i="3"/>
  <c r="V3334" i="3" s="1"/>
  <c r="T3082" i="3"/>
  <c r="V3082" i="3" s="1"/>
  <c r="T2260" i="3"/>
  <c r="V2260" i="3" s="1"/>
  <c r="T2115" i="3"/>
  <c r="V2115" i="3" s="1"/>
  <c r="T2045" i="3"/>
  <c r="V2045" i="3" s="1"/>
  <c r="T1612" i="3"/>
  <c r="V1612" i="3" s="1"/>
  <c r="T1345" i="3"/>
  <c r="V1345" i="3" s="1"/>
  <c r="T1325" i="3"/>
  <c r="V1325" i="3" s="1"/>
  <c r="T690" i="3"/>
  <c r="V690" i="3" s="1"/>
  <c r="T570" i="3"/>
  <c r="V570" i="3" s="1"/>
  <c r="T489" i="3"/>
  <c r="V489" i="3" s="1"/>
  <c r="T275" i="3"/>
  <c r="V275" i="3" s="1"/>
  <c r="T12" i="3"/>
  <c r="V12" i="3" s="1"/>
  <c r="T4164" i="3"/>
  <c r="V4164" i="3" s="1"/>
  <c r="T3018" i="3"/>
  <c r="V3018" i="3" s="1"/>
  <c r="T2183" i="3"/>
  <c r="V2183" i="3" s="1"/>
  <c r="T2091" i="3"/>
  <c r="V2091" i="3" s="1"/>
  <c r="T1385" i="3"/>
  <c r="V1385" i="3" s="1"/>
  <c r="T1026" i="3"/>
  <c r="V1026" i="3" s="1"/>
  <c r="T707" i="3"/>
  <c r="V707" i="3" s="1"/>
  <c r="T360" i="3"/>
  <c r="V360" i="3" s="1"/>
  <c r="T3892" i="3"/>
  <c r="V3892" i="3" s="1"/>
  <c r="T3856" i="3"/>
  <c r="V3856" i="3" s="1"/>
  <c r="T3454" i="3"/>
  <c r="V3454" i="3" s="1"/>
  <c r="T2256" i="3"/>
  <c r="V2256" i="3" s="1"/>
  <c r="T1907" i="3"/>
  <c r="V1907" i="3" s="1"/>
  <c r="T1474" i="3"/>
  <c r="V1474" i="3" s="1"/>
  <c r="T962" i="3"/>
  <c r="V962" i="3" s="1"/>
  <c r="T550" i="3"/>
  <c r="V550" i="3" s="1"/>
  <c r="T152" i="3"/>
  <c r="V152" i="3" s="1"/>
  <c r="T431" i="3"/>
  <c r="V431" i="3" s="1"/>
  <c r="T4312" i="3"/>
  <c r="V4312" i="3" s="1"/>
  <c r="T3900" i="3"/>
  <c r="V3900" i="3" s="1"/>
  <c r="T3696" i="3"/>
  <c r="V3696" i="3" s="1"/>
  <c r="T3070" i="3"/>
  <c r="V3070" i="3" s="1"/>
  <c r="T1185" i="3"/>
  <c r="V1185" i="3" s="1"/>
  <c r="T4492" i="3"/>
  <c r="V4492" i="3" s="1"/>
  <c r="T3862" i="3"/>
  <c r="V3862" i="3" s="1"/>
  <c r="T2986" i="3"/>
  <c r="V2986" i="3" s="1"/>
  <c r="T1666" i="3"/>
  <c r="V1666" i="3" s="1"/>
  <c r="T255" i="3"/>
  <c r="V255" i="3" s="1"/>
  <c r="T3966" i="3"/>
  <c r="V3966" i="3" s="1"/>
  <c r="T4058" i="3"/>
  <c r="V4058" i="3" s="1"/>
  <c r="T3368" i="3"/>
  <c r="V3368" i="3" s="1"/>
  <c r="T3430" i="3"/>
  <c r="V3430" i="3" s="1"/>
  <c r="T2365" i="3"/>
  <c r="V2365" i="3" s="1"/>
  <c r="T2133" i="3"/>
  <c r="V2133" i="3" s="1"/>
  <c r="T1790" i="3"/>
  <c r="V1790" i="3" s="1"/>
  <c r="T874" i="3"/>
  <c r="V874" i="3" s="1"/>
  <c r="T586" i="3"/>
  <c r="V586" i="3" s="1"/>
  <c r="T4300" i="3"/>
  <c r="V4300" i="3" s="1"/>
  <c r="T3456" i="3"/>
  <c r="V3456" i="3" s="1"/>
  <c r="T2465" i="3"/>
  <c r="V2465" i="3" s="1"/>
  <c r="T308" i="3"/>
  <c r="V308" i="3" s="1"/>
  <c r="T3796" i="3"/>
  <c r="V3796" i="3" s="1"/>
  <c r="T3952" i="3"/>
  <c r="V3952" i="3" s="1"/>
  <c r="T4064" i="3"/>
  <c r="V4064" i="3" s="1"/>
  <c r="T3808" i="3"/>
  <c r="V3808" i="3" s="1"/>
  <c r="T3890" i="3"/>
  <c r="V3890" i="3" s="1"/>
  <c r="T3408" i="3"/>
  <c r="V3408" i="3" s="1"/>
  <c r="T3342" i="3"/>
  <c r="V3342" i="3" s="1"/>
  <c r="T3090" i="3"/>
  <c r="V3090" i="3" s="1"/>
  <c r="T2300" i="3"/>
  <c r="V2300" i="3" s="1"/>
  <c r="T2141" i="3"/>
  <c r="V2141" i="3" s="1"/>
  <c r="T1969" i="3"/>
  <c r="V1969" i="3" s="1"/>
  <c r="T1814" i="3"/>
  <c r="V1814" i="3" s="1"/>
  <c r="T1527" i="3"/>
  <c r="V1527" i="3" s="1"/>
  <c r="T1454" i="3"/>
  <c r="V1454" i="3" s="1"/>
  <c r="T1387" i="3"/>
  <c r="V1387" i="3" s="1"/>
  <c r="T1056" i="3"/>
  <c r="V1056" i="3" s="1"/>
  <c r="T668" i="3"/>
  <c r="V668" i="3" s="1"/>
  <c r="T515" i="3"/>
  <c r="V515" i="3" s="1"/>
  <c r="T356" i="3"/>
  <c r="V356" i="3" s="1"/>
  <c r="T267" i="3"/>
  <c r="V267" i="3" s="1"/>
  <c r="T4460" i="3"/>
  <c r="V4460" i="3" s="1"/>
  <c r="T4012" i="3"/>
  <c r="V4012" i="3" s="1"/>
  <c r="T3556" i="3"/>
  <c r="V3556" i="3" s="1"/>
  <c r="T3388" i="3"/>
  <c r="V3388" i="3" s="1"/>
  <c r="T982" i="3"/>
  <c r="V982" i="3" s="1"/>
  <c r="T455" i="3"/>
  <c r="V455" i="3" s="1"/>
  <c r="T4512" i="3"/>
  <c r="V4512" i="3" s="1"/>
  <c r="T4384" i="3"/>
  <c r="V4384" i="3" s="1"/>
  <c r="T4256" i="3"/>
  <c r="V4256" i="3" s="1"/>
  <c r="T4128" i="3"/>
  <c r="V4128" i="3" s="1"/>
  <c r="T3640" i="3"/>
  <c r="V3640" i="3" s="1"/>
  <c r="T3504" i="3"/>
  <c r="V3504" i="3" s="1"/>
  <c r="T3466" i="3"/>
  <c r="V3466" i="3" s="1"/>
  <c r="T3206" i="3"/>
  <c r="V3206" i="3" s="1"/>
  <c r="T3332" i="3"/>
  <c r="V3332" i="3" s="1"/>
  <c r="T3014" i="3"/>
  <c r="V3014" i="3" s="1"/>
  <c r="T2353" i="3"/>
  <c r="V2353" i="3" s="1"/>
  <c r="T2171" i="3"/>
  <c r="V2171" i="3" s="1"/>
  <c r="T1834" i="3"/>
  <c r="V1834" i="3" s="1"/>
  <c r="T1706" i="3"/>
  <c r="V1706" i="3" s="1"/>
  <c r="T1225" i="3"/>
  <c r="V1225" i="3" s="1"/>
  <c r="T1097" i="3"/>
  <c r="V1097" i="3" s="1"/>
  <c r="T894" i="3"/>
  <c r="V894" i="3" s="1"/>
  <c r="T775" i="3"/>
  <c r="V775" i="3" s="1"/>
  <c r="T481" i="3"/>
  <c r="V481" i="3" s="1"/>
  <c r="T394" i="3"/>
  <c r="V394" i="3" s="1"/>
  <c r="T110" i="3"/>
  <c r="V110" i="3" s="1"/>
  <c r="T4332" i="3"/>
  <c r="V4332" i="3" s="1"/>
  <c r="T3884" i="3"/>
  <c r="V3884" i="3" s="1"/>
  <c r="T2213" i="3"/>
  <c r="V2213" i="3" s="1"/>
  <c r="T1628" i="3"/>
  <c r="V1628" i="3" s="1"/>
  <c r="T1085" i="3"/>
  <c r="V1085" i="3" s="1"/>
  <c r="T287" i="3"/>
  <c r="V287" i="3" s="1"/>
  <c r="T3876" i="3"/>
  <c r="V3876" i="3" s="1"/>
  <c r="T3992" i="3"/>
  <c r="V3992" i="3" s="1"/>
  <c r="T4074" i="3"/>
  <c r="V4074" i="3" s="1"/>
  <c r="T3818" i="3"/>
  <c r="V3818" i="3" s="1"/>
  <c r="T3384" i="3"/>
  <c r="V3384" i="3" s="1"/>
  <c r="T3410" i="3"/>
  <c r="V3410" i="3" s="1"/>
  <c r="T3258" i="3"/>
  <c r="V3258" i="3" s="1"/>
  <c r="T2145" i="3"/>
  <c r="V2145" i="3" s="1"/>
  <c r="T2209" i="3"/>
  <c r="V2209" i="3" s="1"/>
  <c r="T2005" i="3"/>
  <c r="V2005" i="3" s="1"/>
  <c r="T1654" i="3"/>
  <c r="V1654" i="3" s="1"/>
  <c r="T1395" i="3"/>
  <c r="V1395" i="3" s="1"/>
  <c r="T676" i="3"/>
  <c r="V676" i="3" s="1"/>
  <c r="T530" i="3"/>
  <c r="V530" i="3" s="1"/>
  <c r="T348" i="3"/>
  <c r="V348" i="3" s="1"/>
  <c r="T4412" i="3"/>
  <c r="V4412" i="3" s="1"/>
  <c r="T3948" i="3"/>
  <c r="V3948" i="3" s="1"/>
  <c r="T3596" i="3"/>
  <c r="V3596" i="3" s="1"/>
  <c r="T3118" i="3"/>
  <c r="V3118" i="3" s="1"/>
  <c r="T1253" i="3"/>
  <c r="V1253" i="3" s="1"/>
  <c r="T666" i="3"/>
  <c r="V666" i="3" s="1"/>
  <c r="T200" i="3"/>
  <c r="V200" i="3" s="1"/>
  <c r="T50" i="3"/>
  <c r="V50" i="3" s="1"/>
  <c r="T153" i="3"/>
  <c r="V153" i="3" s="1"/>
  <c r="T212" i="3"/>
  <c r="V212" i="3" s="1"/>
  <c r="T320" i="3"/>
  <c r="V320" i="3" s="1"/>
  <c r="T460" i="3"/>
  <c r="V460" i="3" s="1"/>
  <c r="T591" i="3"/>
  <c r="V591" i="3" s="1"/>
  <c r="T1135" i="3"/>
  <c r="V1135" i="3" s="1"/>
  <c r="T1215" i="3"/>
  <c r="V1215" i="3" s="1"/>
  <c r="T1295" i="3"/>
  <c r="V1295" i="3" s="1"/>
  <c r="T1572" i="3"/>
  <c r="V1572" i="3" s="1"/>
  <c r="T210" i="3"/>
  <c r="V210" i="3" s="1"/>
  <c r="T705" i="3"/>
  <c r="V705" i="3" s="1"/>
  <c r="T785" i="3"/>
  <c r="V785" i="3" s="1"/>
  <c r="T1041" i="3"/>
  <c r="V1041" i="3" s="1"/>
  <c r="T1224" i="3"/>
  <c r="V1224" i="3" s="1"/>
  <c r="T306" i="3"/>
  <c r="V306" i="3" s="1"/>
  <c r="T1783" i="3"/>
  <c r="V1783" i="3" s="1"/>
  <c r="T1970" i="3"/>
  <c r="V1970" i="3" s="1"/>
  <c r="T2218" i="3"/>
  <c r="V2218" i="3" s="1"/>
  <c r="T430" i="3"/>
  <c r="V430" i="3" s="1"/>
  <c r="T842" i="3"/>
  <c r="V842" i="3" s="1"/>
  <c r="T1966" i="3"/>
  <c r="V1966" i="3" s="1"/>
  <c r="T2250" i="3"/>
  <c r="V2250" i="3" s="1"/>
  <c r="T1771" i="3"/>
  <c r="V1771" i="3" s="1"/>
  <c r="T2446" i="3"/>
  <c r="V2446" i="3" s="1"/>
  <c r="T3147" i="3"/>
  <c r="V3147" i="3" s="1"/>
  <c r="T4055" i="3"/>
  <c r="V4055" i="3" s="1"/>
  <c r="T4390" i="3"/>
  <c r="V4390" i="3" s="1"/>
  <c r="T984" i="3"/>
  <c r="V984" i="3" s="1"/>
  <c r="T2367" i="3"/>
  <c r="V2367" i="3" s="1"/>
  <c r="T2758" i="3"/>
  <c r="V2758" i="3" s="1"/>
  <c r="T3093" i="3"/>
  <c r="V3093" i="3" s="1"/>
  <c r="T98" i="3"/>
  <c r="V98" i="3" s="1"/>
  <c r="T95" i="3"/>
  <c r="V95" i="3" s="1"/>
  <c r="T181" i="3"/>
  <c r="V181" i="3" s="1"/>
  <c r="T339" i="3"/>
  <c r="V339" i="3" s="1"/>
  <c r="T583" i="3"/>
  <c r="V583" i="3" s="1"/>
  <c r="T697" i="3"/>
  <c r="V697" i="3" s="1"/>
  <c r="T961" i="3"/>
  <c r="V961" i="3" s="1"/>
  <c r="T996" i="3"/>
  <c r="V996" i="3" s="1"/>
  <c r="T1342" i="3"/>
  <c r="V1342" i="3" s="1"/>
  <c r="T1396" i="3"/>
  <c r="V1396" i="3" s="1"/>
  <c r="T1441" i="3"/>
  <c r="V1441" i="3" s="1"/>
  <c r="T1588" i="3"/>
  <c r="V1588" i="3" s="1"/>
  <c r="T327" i="3"/>
  <c r="V327" i="3" s="1"/>
  <c r="T361" i="3"/>
  <c r="V361" i="3" s="1"/>
  <c r="T520" i="3"/>
  <c r="V520" i="3" s="1"/>
  <c r="T563" i="3"/>
  <c r="V563" i="3" s="1"/>
  <c r="T919" i="3"/>
  <c r="V919" i="3" s="1"/>
  <c r="T1483" i="3"/>
  <c r="V1483" i="3" s="1"/>
  <c r="T180" i="3"/>
  <c r="V180" i="3" s="1"/>
  <c r="T290" i="3"/>
  <c r="V290" i="3" s="1"/>
  <c r="T631" i="3"/>
  <c r="V631" i="3" s="1"/>
  <c r="T1587" i="3"/>
  <c r="V1587" i="3" s="1"/>
  <c r="T1900" i="3"/>
  <c r="V1900" i="3" s="1"/>
  <c r="T2088" i="3"/>
  <c r="V2088" i="3" s="1"/>
  <c r="T2192" i="3"/>
  <c r="V2192" i="3" s="1"/>
  <c r="T33" i="3"/>
  <c r="V33" i="3" s="1"/>
  <c r="T545" i="3"/>
  <c r="V545" i="3" s="1"/>
  <c r="T609" i="3"/>
  <c r="V609" i="3" s="1"/>
  <c r="T167" i="3"/>
  <c r="V167" i="3" s="1"/>
  <c r="T1860" i="3"/>
  <c r="V1860" i="3" s="1"/>
  <c r="T2196" i="3"/>
  <c r="V2196" i="3" s="1"/>
  <c r="T2410" i="3"/>
  <c r="V2410" i="3" s="1"/>
  <c r="T2802" i="3"/>
  <c r="V2802" i="3" s="1"/>
  <c r="T2997" i="3"/>
  <c r="V2997" i="3" s="1"/>
  <c r="T3359" i="3"/>
  <c r="V3359" i="3" s="1"/>
  <c r="T4206" i="3"/>
  <c r="V4206" i="3" s="1"/>
  <c r="T4334" i="3"/>
  <c r="V4334" i="3" s="1"/>
  <c r="T4462" i="3"/>
  <c r="V4462" i="3" s="1"/>
  <c r="T800" i="3"/>
  <c r="V800" i="3" s="1"/>
  <c r="T995" i="3"/>
  <c r="V995" i="3" s="1"/>
  <c r="T1592" i="3"/>
  <c r="V1592" i="3" s="1"/>
  <c r="T3095" i="3"/>
  <c r="V3095" i="3" s="1"/>
  <c r="T4273" i="3"/>
  <c r="V4273" i="3" s="1"/>
  <c r="T536" i="3"/>
  <c r="V536" i="3" s="1"/>
  <c r="T2266" i="3"/>
  <c r="V2266" i="3" s="1"/>
  <c r="T2790" i="3"/>
  <c r="V2790" i="3" s="1"/>
  <c r="T3157" i="3"/>
  <c r="V3157" i="3" s="1"/>
  <c r="T3429" i="3"/>
  <c r="V3429" i="3" s="1"/>
  <c r="T3742" i="3"/>
  <c r="V3742" i="3" s="1"/>
  <c r="T3971" i="3"/>
  <c r="V3971" i="3" s="1"/>
  <c r="T4146" i="3"/>
  <c r="V4146" i="3" s="1"/>
  <c r="T4274" i="3"/>
  <c r="V4274" i="3" s="1"/>
  <c r="T4402" i="3"/>
  <c r="V4402" i="3" s="1"/>
  <c r="T101" i="3"/>
  <c r="V101" i="3" s="1"/>
  <c r="T2134" i="3"/>
  <c r="V2134" i="3" s="1"/>
  <c r="T3447" i="3"/>
  <c r="V3447" i="3" s="1"/>
  <c r="T1839" i="3"/>
  <c r="V1839" i="3" s="1"/>
  <c r="T3063" i="3"/>
  <c r="V3063" i="3" s="1"/>
  <c r="T4069" i="3"/>
  <c r="V4069" i="3" s="1"/>
  <c r="T3331" i="3"/>
  <c r="V3331" i="3" s="1"/>
  <c r="T2259" i="3"/>
  <c r="V2259" i="3" s="1"/>
  <c r="T2775" i="3"/>
  <c r="V2775" i="3" s="1"/>
  <c r="T2719" i="3"/>
  <c r="V2719" i="3" s="1"/>
  <c r="T143" i="3"/>
  <c r="V143" i="3" s="1"/>
  <c r="T302" i="3"/>
  <c r="V302" i="3" s="1"/>
  <c r="T913" i="3"/>
  <c r="V913" i="3" s="1"/>
  <c r="T1012" i="3"/>
  <c r="V1012" i="3" s="1"/>
  <c r="T1127" i="3"/>
  <c r="V1127" i="3" s="1"/>
  <c r="T1207" i="3"/>
  <c r="V1207" i="3" s="1"/>
  <c r="T1303" i="3"/>
  <c r="V1303" i="3" s="1"/>
  <c r="T1425" i="3"/>
  <c r="V1425" i="3" s="1"/>
  <c r="T713" i="3"/>
  <c r="V713" i="3" s="1"/>
  <c r="T801" i="3"/>
  <c r="V801" i="3" s="1"/>
  <c r="T1061" i="3"/>
  <c r="V1061" i="3" s="1"/>
  <c r="T1240" i="3"/>
  <c r="V1240" i="3" s="1"/>
  <c r="T342" i="3"/>
  <c r="V342" i="3" s="1"/>
  <c r="T1756" i="3"/>
  <c r="V1756" i="3" s="1"/>
  <c r="T2160" i="3"/>
  <c r="V2160" i="3" s="1"/>
  <c r="T395" i="3"/>
  <c r="V395" i="3" s="1"/>
  <c r="T1564" i="3"/>
  <c r="V1564" i="3" s="1"/>
  <c r="T2104" i="3"/>
  <c r="V2104" i="3" s="1"/>
  <c r="T2398" i="3"/>
  <c r="V2398" i="3" s="1"/>
  <c r="T3053" i="3"/>
  <c r="V3053" i="3" s="1"/>
  <c r="T4326" i="3"/>
  <c r="V4326" i="3" s="1"/>
  <c r="T2202" i="3"/>
  <c r="V2202" i="3" s="1"/>
  <c r="T3132" i="3"/>
  <c r="V3132" i="3" s="1"/>
  <c r="T4043" i="3"/>
  <c r="V4043" i="3" s="1"/>
  <c r="T30" i="3"/>
  <c r="V30" i="3" s="1"/>
  <c r="T71" i="3"/>
  <c r="V71" i="3" s="1"/>
  <c r="T111" i="3"/>
  <c r="V111" i="3" s="1"/>
  <c r="T51" i="3"/>
  <c r="V51" i="3" s="1"/>
  <c r="T99" i="3"/>
  <c r="V99" i="3" s="1"/>
  <c r="T265" i="3"/>
  <c r="V265" i="3" s="1"/>
  <c r="T341" i="3"/>
  <c r="V341" i="3" s="1"/>
  <c r="T403" i="3"/>
  <c r="V403" i="3" s="1"/>
  <c r="T444" i="3"/>
  <c r="V444" i="3" s="1"/>
  <c r="T543" i="3"/>
  <c r="V543" i="3" s="1"/>
  <c r="T639" i="3"/>
  <c r="V639" i="3" s="1"/>
  <c r="T698" i="3"/>
  <c r="V698" i="3" s="1"/>
  <c r="T730" i="3"/>
  <c r="V730" i="3" s="1"/>
  <c r="T762" i="3"/>
  <c r="V762" i="3" s="1"/>
  <c r="T794" i="3"/>
  <c r="V794" i="3" s="1"/>
  <c r="T927" i="3"/>
  <c r="V927" i="3" s="1"/>
  <c r="T1040" i="3"/>
  <c r="V1040" i="3" s="1"/>
  <c r="T1540" i="3"/>
  <c r="V1540" i="3" s="1"/>
  <c r="T94" i="3"/>
  <c r="V94" i="3" s="1"/>
  <c r="T280" i="3"/>
  <c r="V280" i="3" s="1"/>
  <c r="T330" i="3"/>
  <c r="V330" i="3" s="1"/>
  <c r="T524" i="3"/>
  <c r="V524" i="3" s="1"/>
  <c r="T838" i="3"/>
  <c r="V838" i="3" s="1"/>
  <c r="T921" i="3"/>
  <c r="V921" i="3" s="1"/>
  <c r="T956" i="3"/>
  <c r="V956" i="3" s="1"/>
  <c r="T1104" i="3"/>
  <c r="V1104" i="3" s="1"/>
  <c r="T1168" i="3"/>
  <c r="V1168" i="3" s="1"/>
  <c r="T1232" i="3"/>
  <c r="V1232" i="3" s="1"/>
  <c r="T1296" i="3"/>
  <c r="V1296" i="3" s="1"/>
  <c r="T188" i="3"/>
  <c r="V188" i="3" s="1"/>
  <c r="T293" i="3"/>
  <c r="V293" i="3" s="1"/>
  <c r="T1712" i="3"/>
  <c r="V1712" i="3" s="1"/>
  <c r="T1832" i="3"/>
  <c r="V1832" i="3" s="1"/>
  <c r="T2002" i="3"/>
  <c r="V2002" i="3" s="1"/>
  <c r="T2098" i="3"/>
  <c r="V2098" i="3" s="1"/>
  <c r="T237" i="3"/>
  <c r="V237" i="3" s="1"/>
  <c r="T438" i="3"/>
  <c r="V438" i="3" s="1"/>
  <c r="T175" i="3"/>
  <c r="V175" i="3" s="1"/>
  <c r="T281" i="3"/>
  <c r="V281" i="3" s="1"/>
  <c r="T490" i="3"/>
  <c r="V490" i="3" s="1"/>
  <c r="T1500" i="3"/>
  <c r="V1500" i="3" s="1"/>
  <c r="T1635" i="3"/>
  <c r="V1635" i="3" s="1"/>
  <c r="T1866" i="3"/>
  <c r="V1866" i="3" s="1"/>
  <c r="T2216" i="3"/>
  <c r="V2216" i="3" s="1"/>
  <c r="T1270" i="3"/>
  <c r="V1270" i="3" s="1"/>
  <c r="T2418" i="3"/>
  <c r="V2418" i="3" s="1"/>
  <c r="T2834" i="3"/>
  <c r="V2834" i="3" s="1"/>
  <c r="T3005" i="3"/>
  <c r="V3005" i="3" s="1"/>
  <c r="T3367" i="3"/>
  <c r="V3367" i="3" s="1"/>
  <c r="T3859" i="3"/>
  <c r="V3859" i="3" s="1"/>
  <c r="T4086" i="3"/>
  <c r="V4086" i="3" s="1"/>
  <c r="T4214" i="3"/>
  <c r="V4214" i="3" s="1"/>
  <c r="T4342" i="3"/>
  <c r="V4342" i="3" s="1"/>
  <c r="T4470" i="3"/>
  <c r="V4470" i="3" s="1"/>
  <c r="T1619" i="3"/>
  <c r="V1619" i="3" s="1"/>
  <c r="T2923" i="3"/>
  <c r="V2923" i="3" s="1"/>
  <c r="T3311" i="3"/>
  <c r="V3311" i="3" s="1"/>
  <c r="T3516" i="3"/>
  <c r="V3516" i="3" s="1"/>
  <c r="T3685" i="3"/>
  <c r="V3685" i="3" s="1"/>
  <c r="T4113" i="3"/>
  <c r="V4113" i="3" s="1"/>
  <c r="T544" i="3"/>
  <c r="V544" i="3" s="1"/>
  <c r="T1290" i="3"/>
  <c r="V1290" i="3" s="1"/>
  <c r="T2822" i="3"/>
  <c r="V2822" i="3" s="1"/>
  <c r="T3171" i="3"/>
  <c r="V3171" i="3" s="1"/>
  <c r="T3755" i="3"/>
  <c r="V3755" i="3" s="1"/>
  <c r="T3981" i="3"/>
  <c r="V3981" i="3" s="1"/>
  <c r="T4154" i="3"/>
  <c r="V4154" i="3" s="1"/>
  <c r="T4282" i="3"/>
  <c r="V4282" i="3" s="1"/>
  <c r="T4410" i="3"/>
  <c r="V4410" i="3" s="1"/>
  <c r="T830" i="3"/>
  <c r="V830" i="3" s="1"/>
  <c r="T3490" i="3"/>
  <c r="V3490" i="3" s="1"/>
  <c r="T3681" i="3"/>
  <c r="V3681" i="3" s="1"/>
  <c r="T2867" i="3"/>
  <c r="V2867" i="3" s="1"/>
  <c r="T3089" i="3"/>
  <c r="V3089" i="3" s="1"/>
  <c r="T2291" i="3"/>
  <c r="V2291" i="3" s="1"/>
  <c r="T2807" i="3"/>
  <c r="V2807" i="3" s="1"/>
  <c r="T3871" i="3"/>
  <c r="V3871" i="3" s="1"/>
  <c r="T4437" i="3"/>
  <c r="V4437" i="3" s="1"/>
  <c r="T884" i="3"/>
  <c r="V884" i="3" s="1"/>
  <c r="T1037" i="3"/>
  <c r="V1037" i="3" s="1"/>
  <c r="T1159" i="3"/>
  <c r="V1159" i="3" s="1"/>
  <c r="T1287" i="3"/>
  <c r="V1287" i="3" s="1"/>
  <c r="T1436" i="3"/>
  <c r="V1436" i="3" s="1"/>
  <c r="T57" i="3"/>
  <c r="V57" i="3" s="1"/>
  <c r="T270" i="3"/>
  <c r="V270" i="3" s="1"/>
  <c r="T448" i="3"/>
  <c r="V448" i="3" s="1"/>
  <c r="T603" i="3"/>
  <c r="V603" i="3" s="1"/>
  <c r="T761" i="3"/>
  <c r="V761" i="3" s="1"/>
  <c r="T1144" i="3"/>
  <c r="V1144" i="3" s="1"/>
  <c r="T1728" i="3"/>
  <c r="V1728" i="3" s="1"/>
  <c r="T2058" i="3"/>
  <c r="V2058" i="3" s="1"/>
  <c r="T414" i="3"/>
  <c r="V414" i="3" s="1"/>
  <c r="T2030" i="3"/>
  <c r="V2030" i="3" s="1"/>
  <c r="T3248" i="3"/>
  <c r="V3248" i="3" s="1"/>
  <c r="T4102" i="3"/>
  <c r="V4102" i="3" s="1"/>
  <c r="T949" i="3"/>
  <c r="V949" i="3" s="1"/>
  <c r="T3621" i="3"/>
  <c r="V3621" i="3" s="1"/>
  <c r="T528" i="3"/>
  <c r="V528" i="3" s="1"/>
  <c r="T1226" i="3"/>
  <c r="V1226" i="3" s="1"/>
  <c r="T2630" i="3"/>
  <c r="V2630" i="3" s="1"/>
  <c r="T3144" i="3"/>
  <c r="V3144" i="3" s="1"/>
  <c r="T4170" i="3"/>
  <c r="V4170" i="3" s="1"/>
  <c r="T4298" i="3"/>
  <c r="V4298" i="3" s="1"/>
  <c r="T4426" i="3"/>
  <c r="V4426" i="3" s="1"/>
  <c r="T868" i="3"/>
  <c r="V868" i="3" s="1"/>
  <c r="T1020" i="3"/>
  <c r="V1020" i="3" s="1"/>
  <c r="T2281" i="3"/>
  <c r="V2281" i="3" s="1"/>
  <c r="T1645" i="3"/>
  <c r="V1645" i="3" s="1"/>
  <c r="T2360" i="3"/>
  <c r="V2360" i="3" s="1"/>
  <c r="T2862" i="3"/>
  <c r="V2862" i="3" s="1"/>
  <c r="T49" i="3"/>
  <c r="V49" i="3" s="1"/>
  <c r="T121" i="3"/>
  <c r="V121" i="3" s="1"/>
  <c r="T137" i="3"/>
  <c r="V137" i="3" s="1"/>
  <c r="T193" i="3"/>
  <c r="V193" i="3" s="1"/>
  <c r="T278" i="3"/>
  <c r="V278" i="3" s="1"/>
  <c r="T318" i="3"/>
  <c r="V318" i="3" s="1"/>
  <c r="T367" i="3"/>
  <c r="V367" i="3" s="1"/>
  <c r="T504" i="3"/>
  <c r="V504" i="3" s="1"/>
  <c r="T599" i="3"/>
  <c r="V599" i="3" s="1"/>
  <c r="T709" i="3"/>
  <c r="V709" i="3" s="1"/>
  <c r="T741" i="3"/>
  <c r="V741" i="3" s="1"/>
  <c r="T773" i="3"/>
  <c r="V773" i="3" s="1"/>
  <c r="T805" i="3"/>
  <c r="V805" i="3" s="1"/>
  <c r="T900" i="3"/>
  <c r="V900" i="3" s="1"/>
  <c r="T975" i="3"/>
  <c r="V975" i="3" s="1"/>
  <c r="T1092" i="3"/>
  <c r="V1092" i="3" s="1"/>
  <c r="T1124" i="3"/>
  <c r="V1124" i="3" s="1"/>
  <c r="T1156" i="3"/>
  <c r="V1156" i="3" s="1"/>
  <c r="T1188" i="3"/>
  <c r="V1188" i="3" s="1"/>
  <c r="T1220" i="3"/>
  <c r="V1220" i="3" s="1"/>
  <c r="T1252" i="3"/>
  <c r="V1252" i="3" s="1"/>
  <c r="T1284" i="3"/>
  <c r="V1284" i="3" s="1"/>
  <c r="T1318" i="3"/>
  <c r="V1318" i="3" s="1"/>
  <c r="T1364" i="3"/>
  <c r="V1364" i="3" s="1"/>
  <c r="T1416" i="3"/>
  <c r="V1416" i="3" s="1"/>
  <c r="T1461" i="3"/>
  <c r="V1461" i="3" s="1"/>
  <c r="T1556" i="3"/>
  <c r="V1556" i="3" s="1"/>
  <c r="T206" i="3"/>
  <c r="V206" i="3" s="1"/>
  <c r="T257" i="3"/>
  <c r="V257" i="3" s="1"/>
  <c r="T486" i="3"/>
  <c r="V486" i="3" s="1"/>
  <c r="T579" i="3"/>
  <c r="V579" i="3" s="1"/>
  <c r="T659" i="3"/>
  <c r="V659" i="3" s="1"/>
  <c r="T710" i="3"/>
  <c r="V710" i="3" s="1"/>
  <c r="T742" i="3"/>
  <c r="V742" i="3" s="1"/>
  <c r="T774" i="3"/>
  <c r="V774" i="3" s="1"/>
  <c r="T1058" i="3"/>
  <c r="V1058" i="3" s="1"/>
  <c r="T1324" i="3"/>
  <c r="V1324" i="3" s="1"/>
  <c r="T1533" i="3"/>
  <c r="V1533" i="3" s="1"/>
  <c r="T241" i="3"/>
  <c r="V241" i="3" s="1"/>
  <c r="T1428" i="3"/>
  <c r="V1428" i="3" s="1"/>
  <c r="T1629" i="3"/>
  <c r="V1629" i="3" s="1"/>
  <c r="T2130" i="3"/>
  <c r="V2130" i="3" s="1"/>
  <c r="T381" i="3"/>
  <c r="V381" i="3" s="1"/>
  <c r="T569" i="3"/>
  <c r="V569" i="3" s="1"/>
  <c r="T325" i="3"/>
  <c r="V325" i="3" s="1"/>
  <c r="T679" i="3"/>
  <c r="V679" i="3" s="1"/>
  <c r="T1354" i="3"/>
  <c r="V1354" i="3" s="1"/>
  <c r="T1772" i="3"/>
  <c r="V1772" i="3" s="1"/>
  <c r="T1903" i="3"/>
  <c r="V1903" i="3" s="1"/>
  <c r="T70" i="3"/>
  <c r="V70" i="3" s="1"/>
  <c r="T1537" i="3"/>
  <c r="V1537" i="3" s="1"/>
  <c r="T2483" i="3"/>
  <c r="V2483" i="3" s="1"/>
  <c r="T3045" i="3"/>
  <c r="V3045" i="3" s="1"/>
  <c r="T3407" i="3"/>
  <c r="V3407" i="3" s="1"/>
  <c r="T3927" i="3"/>
  <c r="V3927" i="3" s="1"/>
  <c r="T4126" i="3"/>
  <c r="V4126" i="3" s="1"/>
  <c r="T4254" i="3"/>
  <c r="V4254" i="3" s="1"/>
  <c r="T4382" i="3"/>
  <c r="V4382" i="3" s="1"/>
  <c r="T4510" i="3"/>
  <c r="V4510" i="3" s="1"/>
  <c r="T1881" i="3"/>
  <c r="V1881" i="3" s="1"/>
  <c r="T2351" i="3"/>
  <c r="V2351" i="3" s="1"/>
  <c r="T3381" i="3"/>
  <c r="V3381" i="3" s="1"/>
  <c r="T3743" i="3"/>
  <c r="V3743" i="3" s="1"/>
  <c r="T4337" i="3"/>
  <c r="V4337" i="3" s="1"/>
  <c r="T584" i="3"/>
  <c r="V584" i="3" s="1"/>
  <c r="T1624" i="3"/>
  <c r="V1624" i="3" s="1"/>
  <c r="T2298" i="3"/>
  <c r="V2298" i="3" s="1"/>
  <c r="T2901" i="3"/>
  <c r="V2901" i="3" s="1"/>
  <c r="T3235" i="3"/>
  <c r="V3235" i="3" s="1"/>
  <c r="T4194" i="3"/>
  <c r="V4194" i="3" s="1"/>
  <c r="T4322" i="3"/>
  <c r="V4322" i="3" s="1"/>
  <c r="T4450" i="3"/>
  <c r="V4450" i="3" s="1"/>
  <c r="T3807" i="3"/>
  <c r="V3807" i="3" s="1"/>
  <c r="T1847" i="3"/>
  <c r="V1847" i="3" s="1"/>
  <c r="T4085" i="3"/>
  <c r="V4085" i="3" s="1"/>
  <c r="T1463" i="3"/>
  <c r="V1463" i="3" s="1"/>
  <c r="T2456" i="3"/>
  <c r="V2456" i="3" s="1"/>
  <c r="T3738" i="3"/>
  <c r="V3738" i="3" s="1"/>
  <c r="T1075" i="3"/>
  <c r="V1075" i="3" s="1"/>
  <c r="T1107" i="3"/>
  <c r="V1107" i="3" s="1"/>
  <c r="T1139" i="3"/>
  <c r="V1139" i="3" s="1"/>
  <c r="T1171" i="3"/>
  <c r="V1171" i="3" s="1"/>
  <c r="T1203" i="3"/>
  <c r="V1203" i="3" s="1"/>
  <c r="T1235" i="3"/>
  <c r="V1235" i="3" s="1"/>
  <c r="T1267" i="3"/>
  <c r="V1267" i="3" s="1"/>
  <c r="T1299" i="3"/>
  <c r="V1299" i="3" s="1"/>
  <c r="T1348" i="3"/>
  <c r="V1348" i="3" s="1"/>
  <c r="T1400" i="3"/>
  <c r="V1400" i="3" s="1"/>
  <c r="T1489" i="3"/>
  <c r="V1489" i="3" s="1"/>
  <c r="T1560" i="3"/>
  <c r="V1560" i="3" s="1"/>
  <c r="T195" i="3"/>
  <c r="V195" i="3" s="1"/>
  <c r="T258" i="3"/>
  <c r="V258" i="3" s="1"/>
  <c r="T661" i="3"/>
  <c r="V661" i="3" s="1"/>
  <c r="T856" i="3"/>
  <c r="V856" i="3" s="1"/>
  <c r="T1376" i="3"/>
  <c r="V1376" i="3" s="1"/>
  <c r="T1479" i="3"/>
  <c r="V1479" i="3" s="1"/>
  <c r="T1596" i="3"/>
  <c r="V1596" i="3" s="1"/>
  <c r="T1692" i="3"/>
  <c r="V1692" i="3" s="1"/>
  <c r="T1751" i="3"/>
  <c r="V1751" i="3" s="1"/>
  <c r="T1812" i="3"/>
  <c r="V1812" i="3" s="1"/>
  <c r="T1858" i="3"/>
  <c r="V1858" i="3" s="1"/>
  <c r="T1908" i="3"/>
  <c r="V1908" i="3" s="1"/>
  <c r="T1962" i="3"/>
  <c r="V1962" i="3" s="1"/>
  <c r="T2204" i="3"/>
  <c r="V2204" i="3" s="1"/>
  <c r="T125" i="3"/>
  <c r="V125" i="3" s="1"/>
  <c r="T409" i="3"/>
  <c r="V409" i="3" s="1"/>
  <c r="T441" i="3"/>
  <c r="V441" i="3" s="1"/>
  <c r="T176" i="3"/>
  <c r="V176" i="3" s="1"/>
  <c r="T343" i="3"/>
  <c r="V343" i="3" s="1"/>
  <c r="T1316" i="3"/>
  <c r="V1316" i="3" s="1"/>
  <c r="T1408" i="3"/>
  <c r="V1408" i="3" s="1"/>
  <c r="T2022" i="3"/>
  <c r="V2022" i="3" s="1"/>
  <c r="T2074" i="3"/>
  <c r="V2074" i="3" s="1"/>
  <c r="T2124" i="3"/>
  <c r="V2124" i="3" s="1"/>
  <c r="T178" i="3"/>
  <c r="V178" i="3" s="1"/>
  <c r="T1069" i="3"/>
  <c r="V1069" i="3" s="1"/>
  <c r="T1198" i="3"/>
  <c r="V1198" i="3" s="1"/>
  <c r="T1904" i="3"/>
  <c r="V1904" i="3" s="1"/>
  <c r="T1972" i="3"/>
  <c r="V1972" i="3" s="1"/>
  <c r="T2004" i="3"/>
  <c r="V2004" i="3" s="1"/>
  <c r="T2036" i="3"/>
  <c r="V2036" i="3" s="1"/>
  <c r="T2096" i="3"/>
  <c r="V2096" i="3" s="1"/>
  <c r="T2434" i="3"/>
  <c r="V2434" i="3" s="1"/>
  <c r="T2490" i="3"/>
  <c r="V2490" i="3" s="1"/>
  <c r="T2618" i="3"/>
  <c r="V2618" i="3" s="1"/>
  <c r="T2746" i="3"/>
  <c r="V2746" i="3" s="1"/>
  <c r="T2906" i="3"/>
  <c r="V2906" i="3" s="1"/>
  <c r="T2952" i="3"/>
  <c r="V2952" i="3" s="1"/>
  <c r="T2984" i="3"/>
  <c r="V2984" i="3" s="1"/>
  <c r="T3016" i="3"/>
  <c r="V3016" i="3" s="1"/>
  <c r="T3048" i="3"/>
  <c r="V3048" i="3" s="1"/>
  <c r="T3085" i="3"/>
  <c r="V3085" i="3" s="1"/>
  <c r="T3136" i="3"/>
  <c r="V3136" i="3" s="1"/>
  <c r="T3291" i="3"/>
  <c r="V3291" i="3" s="1"/>
  <c r="T3519" i="3"/>
  <c r="V3519" i="3" s="1"/>
  <c r="T3551" i="3"/>
  <c r="V3551" i="3" s="1"/>
  <c r="T3583" i="3"/>
  <c r="V3583" i="3" s="1"/>
  <c r="T3615" i="3"/>
  <c r="V3615" i="3" s="1"/>
  <c r="T3647" i="3"/>
  <c r="V3647" i="3" s="1"/>
  <c r="T3679" i="3"/>
  <c r="V3679" i="3" s="1"/>
  <c r="T3713" i="3"/>
  <c r="V3713" i="3" s="1"/>
  <c r="T3763" i="3"/>
  <c r="V3763" i="3" s="1"/>
  <c r="T3929" i="3"/>
  <c r="V3929" i="3" s="1"/>
  <c r="T904" i="3"/>
  <c r="V904" i="3" s="1"/>
  <c r="T979" i="3"/>
  <c r="V979" i="3" s="1"/>
  <c r="T1521" i="3"/>
  <c r="V1521" i="3" s="1"/>
  <c r="T1943" i="3"/>
  <c r="V1943" i="3" s="1"/>
  <c r="T2355" i="3"/>
  <c r="V2355" i="3" s="1"/>
  <c r="T2419" i="3"/>
  <c r="V2419" i="3" s="1"/>
  <c r="T2889" i="3"/>
  <c r="V2889" i="3" s="1"/>
  <c r="T3027" i="3"/>
  <c r="V3027" i="3" s="1"/>
  <c r="T3175" i="3"/>
  <c r="V3175" i="3" s="1"/>
  <c r="T3225" i="3"/>
  <c r="V3225" i="3" s="1"/>
  <c r="T3276" i="3"/>
  <c r="V3276" i="3" s="1"/>
  <c r="T3385" i="3"/>
  <c r="V3385" i="3" s="1"/>
  <c r="T3441" i="3"/>
  <c r="V3441" i="3" s="1"/>
  <c r="T3613" i="3"/>
  <c r="V3613" i="3" s="1"/>
  <c r="T3746" i="3"/>
  <c r="V3746" i="3" s="1"/>
  <c r="T3857" i="3"/>
  <c r="V3857" i="3" s="1"/>
  <c r="T4169" i="3"/>
  <c r="V4169" i="3" s="1"/>
  <c r="T4297" i="3"/>
  <c r="V4297" i="3" s="1"/>
  <c r="T4425" i="3"/>
  <c r="V4425" i="3" s="1"/>
  <c r="T426" i="3"/>
  <c r="V426" i="3" s="1"/>
  <c r="T458" i="3"/>
  <c r="V458" i="3" s="1"/>
  <c r="T1090" i="3"/>
  <c r="V1090" i="3" s="1"/>
  <c r="T1218" i="3"/>
  <c r="V1218" i="3" s="1"/>
  <c r="T1888" i="3"/>
  <c r="V1888" i="3" s="1"/>
  <c r="T1968" i="3"/>
  <c r="V1968" i="3" s="1"/>
  <c r="T2000" i="3"/>
  <c r="V2000" i="3" s="1"/>
  <c r="T2032" i="3"/>
  <c r="V2032" i="3" s="1"/>
  <c r="T2082" i="3"/>
  <c r="V2082" i="3" s="1"/>
  <c r="T2247" i="3"/>
  <c r="V2247" i="3" s="1"/>
  <c r="T2278" i="3"/>
  <c r="V2278" i="3" s="1"/>
  <c r="T2606" i="3"/>
  <c r="V2606" i="3" s="1"/>
  <c r="T2734" i="3"/>
  <c r="V2734" i="3" s="1"/>
  <c r="T2853" i="3"/>
  <c r="V2853" i="3" s="1"/>
  <c r="T2903" i="3"/>
  <c r="V2903" i="3" s="1"/>
  <c r="T2953" i="3"/>
  <c r="V2953" i="3" s="1"/>
  <c r="T2985" i="3"/>
  <c r="V2985" i="3" s="1"/>
  <c r="T3017" i="3"/>
  <c r="V3017" i="3" s="1"/>
  <c r="T3049" i="3"/>
  <c r="V3049" i="3" s="1"/>
  <c r="T3187" i="3"/>
  <c r="V3187" i="3" s="1"/>
  <c r="T3237" i="3"/>
  <c r="V3237" i="3" s="1"/>
  <c r="T3288" i="3"/>
  <c r="V3288" i="3" s="1"/>
  <c r="T3345" i="3"/>
  <c r="V3345" i="3" s="1"/>
  <c r="T3461" i="3"/>
  <c r="V3461" i="3" s="1"/>
  <c r="T3523" i="3"/>
  <c r="V3523" i="3" s="1"/>
  <c r="T3555" i="3"/>
  <c r="V3555" i="3" s="1"/>
  <c r="T3587" i="3"/>
  <c r="V3587" i="3" s="1"/>
  <c r="T3619" i="3"/>
  <c r="V3619" i="3" s="1"/>
  <c r="T3651" i="3"/>
  <c r="V3651" i="3" s="1"/>
  <c r="T3683" i="3"/>
  <c r="V3683" i="3" s="1"/>
  <c r="T3721" i="3"/>
  <c r="V3721" i="3" s="1"/>
  <c r="T3885" i="3"/>
  <c r="V3885" i="3" s="1"/>
  <c r="T3943" i="3"/>
  <c r="V3943" i="3" s="1"/>
  <c r="T4003" i="3"/>
  <c r="V4003" i="3" s="1"/>
  <c r="T120" i="3"/>
  <c r="V120" i="3" s="1"/>
  <c r="T780" i="3"/>
  <c r="V780" i="3" s="1"/>
  <c r="T939" i="3"/>
  <c r="V939" i="3" s="1"/>
  <c r="T1752" i="3"/>
  <c r="V1752" i="3" s="1"/>
  <c r="T2267" i="3"/>
  <c r="V2267" i="3" s="1"/>
  <c r="T2388" i="3"/>
  <c r="V2388" i="3" s="1"/>
  <c r="T3609" i="3"/>
  <c r="V3609" i="3" s="1"/>
  <c r="T3841" i="3"/>
  <c r="V3841" i="3" s="1"/>
  <c r="T4037" i="3"/>
  <c r="V4037" i="3" s="1"/>
  <c r="T1789" i="3"/>
  <c r="V1789" i="3" s="1"/>
  <c r="T2263" i="3"/>
  <c r="V2263" i="3" s="1"/>
  <c r="T2533" i="3"/>
  <c r="V2533" i="3" s="1"/>
  <c r="T2661" i="3"/>
  <c r="V2661" i="3" s="1"/>
  <c r="T2789" i="3"/>
  <c r="V2789" i="3" s="1"/>
  <c r="T2959" i="3"/>
  <c r="V2959" i="3" s="1"/>
  <c r="T3153" i="3"/>
  <c r="V3153" i="3" s="1"/>
  <c r="T3967" i="3"/>
  <c r="V3967" i="3" s="1"/>
  <c r="T1525" i="3"/>
  <c r="V1525" i="3" s="1"/>
  <c r="T1897" i="3"/>
  <c r="V1897" i="3" s="1"/>
  <c r="T3124" i="3"/>
  <c r="V3124" i="3" s="1"/>
  <c r="T4141" i="3"/>
  <c r="V4141" i="3" s="1"/>
  <c r="T1713" i="3"/>
  <c r="V1713" i="3" s="1"/>
  <c r="T2325" i="3"/>
  <c r="V2325" i="3" s="1"/>
  <c r="T2464" i="3"/>
  <c r="V2464" i="3" s="1"/>
  <c r="T3279" i="3"/>
  <c r="V3279" i="3" s="1"/>
  <c r="T1520" i="3"/>
  <c r="V1520" i="3" s="1"/>
  <c r="T2231" i="3"/>
  <c r="V2231" i="3" s="1"/>
  <c r="T205" i="3"/>
  <c r="V205" i="3" s="1"/>
  <c r="T1158" i="3"/>
  <c r="V1158" i="3" s="1"/>
  <c r="T1286" i="3"/>
  <c r="V1286" i="3" s="1"/>
  <c r="T1906" i="3"/>
  <c r="V1906" i="3" s="1"/>
  <c r="T1975" i="3"/>
  <c r="V1975" i="3" s="1"/>
  <c r="T2007" i="3"/>
  <c r="V2007" i="3" s="1"/>
  <c r="T2039" i="3"/>
  <c r="V2039" i="3" s="1"/>
  <c r="T2362" i="3"/>
  <c r="V2362" i="3" s="1"/>
  <c r="T2394" i="3"/>
  <c r="V2394" i="3" s="1"/>
  <c r="T2438" i="3"/>
  <c r="V2438" i="3" s="1"/>
  <c r="T2498" i="3"/>
  <c r="V2498" i="3" s="1"/>
  <c r="T2626" i="3"/>
  <c r="V2626" i="3" s="1"/>
  <c r="T2754" i="3"/>
  <c r="V2754" i="3" s="1"/>
  <c r="T2858" i="3"/>
  <c r="V2858" i="3" s="1"/>
  <c r="T2909" i="3"/>
  <c r="V2909" i="3" s="1"/>
  <c r="T3088" i="3"/>
  <c r="V3088" i="3" s="1"/>
  <c r="T3243" i="3"/>
  <c r="V3243" i="3" s="1"/>
  <c r="T3293" i="3"/>
  <c r="V3293" i="3" s="1"/>
  <c r="T3379" i="3"/>
  <c r="V3379" i="3" s="1"/>
  <c r="T3411" i="3"/>
  <c r="V3411" i="3" s="1"/>
  <c r="T3522" i="3"/>
  <c r="V3522" i="3" s="1"/>
  <c r="T3554" i="3"/>
  <c r="V3554" i="3" s="1"/>
  <c r="T3586" i="3"/>
  <c r="V3586" i="3" s="1"/>
  <c r="T3618" i="3"/>
  <c r="V3618" i="3" s="1"/>
  <c r="T3650" i="3"/>
  <c r="V3650" i="3" s="1"/>
  <c r="T3682" i="3"/>
  <c r="V3682" i="3" s="1"/>
  <c r="T3715" i="3"/>
  <c r="V3715" i="3" s="1"/>
  <c r="T3933" i="3"/>
  <c r="V3933" i="3" s="1"/>
  <c r="T3991" i="3"/>
  <c r="V3991" i="3" s="1"/>
  <c r="T4051" i="3"/>
  <c r="V4051" i="3" s="1"/>
  <c r="T784" i="3"/>
  <c r="V784" i="3" s="1"/>
  <c r="T981" i="3"/>
  <c r="V981" i="3" s="1"/>
  <c r="T1016" i="3"/>
  <c r="V1016" i="3" s="1"/>
  <c r="T1945" i="3"/>
  <c r="V1945" i="3" s="1"/>
  <c r="T2359" i="3"/>
  <c r="V2359" i="3" s="1"/>
  <c r="T2423" i="3"/>
  <c r="V2423" i="3" s="1"/>
  <c r="T2489" i="3"/>
  <c r="V2489" i="3" s="1"/>
  <c r="T2521" i="3"/>
  <c r="V2521" i="3" s="1"/>
  <c r="T2553" i="3"/>
  <c r="V2553" i="3" s="1"/>
  <c r="T2585" i="3"/>
  <c r="V2585" i="3" s="1"/>
  <c r="T2617" i="3"/>
  <c r="V2617" i="3" s="1"/>
  <c r="T2649" i="3"/>
  <c r="V2649" i="3" s="1"/>
  <c r="T2681" i="3"/>
  <c r="V2681" i="3" s="1"/>
  <c r="T2713" i="3"/>
  <c r="V2713" i="3" s="1"/>
  <c r="T2745" i="3"/>
  <c r="V2745" i="3" s="1"/>
  <c r="T2777" i="3"/>
  <c r="V2777" i="3" s="1"/>
  <c r="T2809" i="3"/>
  <c r="V2809" i="3" s="1"/>
  <c r="T2841" i="3"/>
  <c r="V2841" i="3" s="1"/>
  <c r="T2891" i="3"/>
  <c r="V2891" i="3" s="1"/>
  <c r="T2944" i="3"/>
  <c r="V2944" i="3" s="1"/>
  <c r="T2987" i="3"/>
  <c r="V2987" i="3" s="1"/>
  <c r="T3127" i="3"/>
  <c r="V3127" i="3" s="1"/>
  <c r="T3177" i="3"/>
  <c r="V3177" i="3" s="1"/>
  <c r="T3228" i="3"/>
  <c r="V3228" i="3" s="1"/>
  <c r="T3389" i="3"/>
  <c r="V3389" i="3" s="1"/>
  <c r="T3573" i="3"/>
  <c r="V3573" i="3" s="1"/>
  <c r="T3701" i="3"/>
  <c r="V3701" i="3" s="1"/>
  <c r="T3861" i="3"/>
  <c r="V3861" i="3" s="1"/>
  <c r="T3919" i="3"/>
  <c r="V3919" i="3" s="1"/>
  <c r="T3979" i="3"/>
  <c r="V3979" i="3" s="1"/>
  <c r="T4129" i="3"/>
  <c r="V4129" i="3" s="1"/>
  <c r="T4257" i="3"/>
  <c r="V4257" i="3" s="1"/>
  <c r="T4385" i="3"/>
  <c r="V4385" i="3" s="1"/>
  <c r="T4513" i="3"/>
  <c r="V4513" i="3" s="1"/>
  <c r="T429" i="3"/>
  <c r="V429" i="3" s="1"/>
  <c r="T1178" i="3"/>
  <c r="V1178" i="3" s="1"/>
  <c r="T1306" i="3"/>
  <c r="V1306" i="3" s="1"/>
  <c r="T1890" i="3"/>
  <c r="V1890" i="3" s="1"/>
  <c r="T1971" i="3"/>
  <c r="V1971" i="3" s="1"/>
  <c r="T2003" i="3"/>
  <c r="V2003" i="3" s="1"/>
  <c r="T2035" i="3"/>
  <c r="V2035" i="3" s="1"/>
  <c r="T2258" i="3"/>
  <c r="V2258" i="3" s="1"/>
  <c r="T2322" i="3"/>
  <c r="V2322" i="3" s="1"/>
  <c r="T2486" i="3"/>
  <c r="V2486" i="3" s="1"/>
  <c r="T2614" i="3"/>
  <c r="V2614" i="3" s="1"/>
  <c r="T2742" i="3"/>
  <c r="V2742" i="3" s="1"/>
  <c r="T2855" i="3"/>
  <c r="V2855" i="3" s="1"/>
  <c r="T2956" i="3"/>
  <c r="V2956" i="3" s="1"/>
  <c r="T2988" i="3"/>
  <c r="V2988" i="3" s="1"/>
  <c r="T3020" i="3"/>
  <c r="V3020" i="3" s="1"/>
  <c r="T3052" i="3"/>
  <c r="V3052" i="3" s="1"/>
  <c r="T3139" i="3"/>
  <c r="V3139" i="3" s="1"/>
  <c r="T3189" i="3"/>
  <c r="V3189" i="3" s="1"/>
  <c r="T3240" i="3"/>
  <c r="V3240" i="3" s="1"/>
  <c r="T3465" i="3"/>
  <c r="V3465" i="3" s="1"/>
  <c r="T3526" i="3"/>
  <c r="V3526" i="3" s="1"/>
  <c r="T3558" i="3"/>
  <c r="V3558" i="3" s="1"/>
  <c r="T3590" i="3"/>
  <c r="V3590" i="3" s="1"/>
  <c r="T3622" i="3"/>
  <c r="V3622" i="3" s="1"/>
  <c r="T3654" i="3"/>
  <c r="V3654" i="3" s="1"/>
  <c r="T3686" i="3"/>
  <c r="V3686" i="3" s="1"/>
  <c r="T3723" i="3"/>
  <c r="V3723" i="3" s="1"/>
  <c r="T3779" i="3"/>
  <c r="V3779" i="3" s="1"/>
  <c r="T3945" i="3"/>
  <c r="V3945" i="3" s="1"/>
  <c r="T740" i="3"/>
  <c r="V740" i="3" s="1"/>
  <c r="T941" i="3"/>
  <c r="V941" i="3" s="1"/>
  <c r="T976" i="3"/>
  <c r="V976" i="3" s="1"/>
  <c r="T2162" i="3"/>
  <c r="V2162" i="3" s="1"/>
  <c r="T2269" i="3"/>
  <c r="V2269" i="3" s="1"/>
  <c r="T2396" i="3"/>
  <c r="V2396" i="3" s="1"/>
  <c r="T2525" i="3"/>
  <c r="V2525" i="3" s="1"/>
  <c r="T2653" i="3"/>
  <c r="V2653" i="3" s="1"/>
  <c r="T2781" i="3"/>
  <c r="V2781" i="3" s="1"/>
  <c r="T3569" i="3"/>
  <c r="V3569" i="3" s="1"/>
  <c r="T3697" i="3"/>
  <c r="V3697" i="3" s="1"/>
  <c r="T1791" i="3"/>
  <c r="V1791" i="3" s="1"/>
  <c r="T2265" i="3"/>
  <c r="V2265" i="3" s="1"/>
  <c r="T2543" i="3"/>
  <c r="V2543" i="3" s="1"/>
  <c r="T2671" i="3"/>
  <c r="V2671" i="3" s="1"/>
  <c r="T2799" i="3"/>
  <c r="V2799" i="3" s="1"/>
  <c r="T2899" i="3"/>
  <c r="V2899" i="3" s="1"/>
  <c r="T3047" i="3"/>
  <c r="V3047" i="3" s="1"/>
  <c r="T3156" i="3"/>
  <c r="V3156" i="3" s="1"/>
  <c r="T4001" i="3"/>
  <c r="V4001" i="3" s="1"/>
  <c r="T2687" i="3"/>
  <c r="V2687" i="3" s="1"/>
  <c r="T4269" i="3"/>
  <c r="V4269" i="3" s="1"/>
  <c r="T4493" i="3"/>
  <c r="V4493" i="3" s="1"/>
  <c r="T1715" i="3"/>
  <c r="V1715" i="3" s="1"/>
  <c r="T1914" i="3"/>
  <c r="V1914" i="3" s="1"/>
  <c r="T2344" i="3"/>
  <c r="V2344" i="3" s="1"/>
  <c r="T2472" i="3"/>
  <c r="V2472" i="3" s="1"/>
  <c r="T2846" i="3"/>
  <c r="V2846" i="3" s="1"/>
  <c r="T3087" i="3"/>
  <c r="V3087" i="3" s="1"/>
  <c r="T3297" i="3"/>
  <c r="V3297" i="3" s="1"/>
  <c r="T3719" i="3"/>
  <c r="V3719" i="3" s="1"/>
  <c r="T3963" i="3"/>
  <c r="V3963" i="3" s="1"/>
  <c r="T1663" i="3"/>
  <c r="V1663" i="3" s="1"/>
  <c r="T3167" i="3"/>
  <c r="V3167" i="3" s="1"/>
  <c r="T3809" i="3"/>
  <c r="V3809" i="3" s="1"/>
  <c r="T4341" i="3"/>
  <c r="V4341" i="3" s="1"/>
  <c r="T4501" i="3"/>
  <c r="V4501" i="3" s="1"/>
  <c r="T1028" i="3"/>
  <c r="V1028" i="3" s="1"/>
  <c r="T1071" i="3"/>
  <c r="V1071" i="3" s="1"/>
  <c r="T1390" i="3"/>
  <c r="V1390" i="3" s="1"/>
  <c r="T1445" i="3"/>
  <c r="V1445" i="3" s="1"/>
  <c r="T1484" i="3"/>
  <c r="V1484" i="3" s="1"/>
  <c r="T1551" i="3"/>
  <c r="V1551" i="3" s="1"/>
  <c r="T187" i="3"/>
  <c r="V187" i="3" s="1"/>
  <c r="T647" i="3"/>
  <c r="V647" i="3" s="1"/>
  <c r="T1350" i="3"/>
  <c r="V1350" i="3" s="1"/>
  <c r="T1464" i="3"/>
  <c r="V1464" i="3" s="1"/>
  <c r="T1668" i="3"/>
  <c r="V1668" i="3" s="1"/>
  <c r="T1747" i="3"/>
  <c r="V1747" i="3" s="1"/>
  <c r="T1788" i="3"/>
  <c r="V1788" i="3" s="1"/>
  <c r="T1852" i="3"/>
  <c r="V1852" i="3" s="1"/>
  <c r="T2042" i="3"/>
  <c r="V2042" i="3" s="1"/>
  <c r="T2144" i="3"/>
  <c r="V2144" i="3" s="1"/>
  <c r="T2248" i="3"/>
  <c r="V2248" i="3" s="1"/>
  <c r="T34" i="3"/>
  <c r="V34" i="3" s="1"/>
  <c r="T548" i="3"/>
  <c r="V548" i="3" s="1"/>
  <c r="T580" i="3"/>
  <c r="V580" i="3" s="1"/>
  <c r="T612" i="3"/>
  <c r="V612" i="3" s="1"/>
  <c r="T683" i="3"/>
  <c r="V683" i="3" s="1"/>
  <c r="T168" i="3"/>
  <c r="V168" i="3" s="1"/>
  <c r="T233" i="3"/>
  <c r="V233" i="3" s="1"/>
  <c r="T1382" i="3"/>
  <c r="V1382" i="3" s="1"/>
  <c r="T1491" i="3"/>
  <c r="V1491" i="3" s="1"/>
  <c r="T1580" i="3"/>
  <c r="V1580" i="3" s="1"/>
  <c r="T1633" i="3"/>
  <c r="V1633" i="3" s="1"/>
  <c r="T1740" i="3"/>
  <c r="V1740" i="3" s="1"/>
  <c r="T1974" i="3"/>
  <c r="V1974" i="3" s="1"/>
  <c r="T2166" i="3"/>
  <c r="V2166" i="3" s="1"/>
  <c r="T31" i="3"/>
  <c r="V31" i="3" s="1"/>
  <c r="T1150" i="3"/>
  <c r="V1150" i="3" s="1"/>
  <c r="T1278" i="3"/>
  <c r="V1278" i="3" s="1"/>
  <c r="T2430" i="3"/>
  <c r="V2430" i="3" s="1"/>
  <c r="T2602" i="3"/>
  <c r="V2602" i="3" s="1"/>
  <c r="T2730" i="3"/>
  <c r="V2730" i="3" s="1"/>
  <c r="T2847" i="3"/>
  <c r="V2847" i="3" s="1"/>
  <c r="T3131" i="3"/>
  <c r="V3131" i="3" s="1"/>
  <c r="T3181" i="3"/>
  <c r="V3181" i="3" s="1"/>
  <c r="T3232" i="3"/>
  <c r="V3232" i="3" s="1"/>
  <c r="T3329" i="3"/>
  <c r="V3329" i="3" s="1"/>
  <c r="T3865" i="3"/>
  <c r="V3865" i="3" s="1"/>
  <c r="T4091" i="3"/>
  <c r="V4091" i="3" s="1"/>
  <c r="T4123" i="3"/>
  <c r="V4123" i="3" s="1"/>
  <c r="T4155" i="3"/>
  <c r="V4155" i="3" s="1"/>
  <c r="T4187" i="3"/>
  <c r="V4187" i="3" s="1"/>
  <c r="T4219" i="3"/>
  <c r="V4219" i="3" s="1"/>
  <c r="T4251" i="3"/>
  <c r="V4251" i="3" s="1"/>
  <c r="T4283" i="3"/>
  <c r="V4283" i="3" s="1"/>
  <c r="T4315" i="3"/>
  <c r="V4315" i="3" s="1"/>
  <c r="T4347" i="3"/>
  <c r="V4347" i="3" s="1"/>
  <c r="T4379" i="3"/>
  <c r="V4379" i="3" s="1"/>
  <c r="T4411" i="3"/>
  <c r="V4411" i="3" s="1"/>
  <c r="T4443" i="3"/>
  <c r="V4443" i="3" s="1"/>
  <c r="T4475" i="3"/>
  <c r="V4475" i="3" s="1"/>
  <c r="T4507" i="3"/>
  <c r="V4507" i="3" s="1"/>
  <c r="T776" i="3"/>
  <c r="V776" i="3" s="1"/>
  <c r="T862" i="3"/>
  <c r="V862" i="3" s="1"/>
  <c r="T901" i="3"/>
  <c r="V901" i="3" s="1"/>
  <c r="T936" i="3"/>
  <c r="V936" i="3" s="1"/>
  <c r="T1011" i="3"/>
  <c r="V1011" i="3" s="1"/>
  <c r="T1732" i="3"/>
  <c r="V1732" i="3" s="1"/>
  <c r="T1879" i="3"/>
  <c r="V1879" i="3" s="1"/>
  <c r="T2186" i="3"/>
  <c r="V2186" i="3" s="1"/>
  <c r="T2347" i="3"/>
  <c r="V2347" i="3" s="1"/>
  <c r="T2411" i="3"/>
  <c r="V2411" i="3" s="1"/>
  <c r="T2475" i="3"/>
  <c r="V2475" i="3" s="1"/>
  <c r="T2515" i="3"/>
  <c r="V2515" i="3" s="1"/>
  <c r="T2547" i="3"/>
  <c r="V2547" i="3" s="1"/>
  <c r="T2579" i="3"/>
  <c r="V2579" i="3" s="1"/>
  <c r="T2611" i="3"/>
  <c r="V2611" i="3" s="1"/>
  <c r="T2643" i="3"/>
  <c r="V2643" i="3" s="1"/>
  <c r="T2675" i="3"/>
  <c r="V2675" i="3" s="1"/>
  <c r="T2707" i="3"/>
  <c r="V2707" i="3" s="1"/>
  <c r="T2739" i="3"/>
  <c r="V2739" i="3" s="1"/>
  <c r="T2771" i="3"/>
  <c r="V2771" i="3" s="1"/>
  <c r="T2803" i="3"/>
  <c r="V2803" i="3" s="1"/>
  <c r="T2835" i="3"/>
  <c r="V2835" i="3" s="1"/>
  <c r="T2934" i="3"/>
  <c r="V2934" i="3" s="1"/>
  <c r="T2979" i="3"/>
  <c r="V2979" i="3" s="1"/>
  <c r="T3116" i="3"/>
  <c r="V3116" i="3" s="1"/>
  <c r="T3271" i="3"/>
  <c r="V3271" i="3" s="1"/>
  <c r="T3317" i="3"/>
  <c r="V3317" i="3" s="1"/>
  <c r="T3377" i="3"/>
  <c r="V3377" i="3" s="1"/>
  <c r="T3435" i="3"/>
  <c r="V3435" i="3" s="1"/>
  <c r="T3486" i="3"/>
  <c r="V3486" i="3" s="1"/>
  <c r="T3565" i="3"/>
  <c r="V3565" i="3" s="1"/>
  <c r="T3693" i="3"/>
  <c r="V3693" i="3" s="1"/>
  <c r="T3741" i="3"/>
  <c r="V3741" i="3" s="1"/>
  <c r="T3793" i="3"/>
  <c r="V3793" i="3" s="1"/>
  <c r="T4021" i="3"/>
  <c r="V4021" i="3" s="1"/>
  <c r="T4079" i="3"/>
  <c r="V4079" i="3" s="1"/>
  <c r="T4121" i="3"/>
  <c r="V4121" i="3" s="1"/>
  <c r="T4249" i="3"/>
  <c r="V4249" i="3" s="1"/>
  <c r="T4377" i="3"/>
  <c r="V4377" i="3" s="1"/>
  <c r="T4505" i="3"/>
  <c r="V4505" i="3" s="1"/>
  <c r="T549" i="3"/>
  <c r="V549" i="3" s="1"/>
  <c r="T581" i="3"/>
  <c r="V581" i="3" s="1"/>
  <c r="T613" i="3"/>
  <c r="V613" i="3" s="1"/>
  <c r="T1170" i="3"/>
  <c r="V1170" i="3" s="1"/>
  <c r="T1298" i="3"/>
  <c r="V1298" i="3" s="1"/>
  <c r="T2072" i="3"/>
  <c r="V2072" i="3" s="1"/>
  <c r="T2232" i="3"/>
  <c r="V2232" i="3" s="1"/>
  <c r="T2318" i="3"/>
  <c r="V2318" i="3" s="1"/>
  <c r="T2590" i="3"/>
  <c r="V2590" i="3" s="1"/>
  <c r="T2718" i="3"/>
  <c r="V2718" i="3" s="1"/>
  <c r="T2898" i="3"/>
  <c r="V2898" i="3" s="1"/>
  <c r="T3077" i="3"/>
  <c r="V3077" i="3" s="1"/>
  <c r="T3128" i="3"/>
  <c r="V3128" i="3" s="1"/>
  <c r="T3283" i="3"/>
  <c r="V3283" i="3" s="1"/>
  <c r="T3339" i="3"/>
  <c r="V3339" i="3" s="1"/>
  <c r="T3821" i="3"/>
  <c r="V3821" i="3" s="1"/>
  <c r="T3879" i="3"/>
  <c r="V3879" i="3" s="1"/>
  <c r="T3939" i="3"/>
  <c r="V3939" i="3" s="1"/>
  <c r="T4095" i="3"/>
  <c r="V4095" i="3" s="1"/>
  <c r="T4127" i="3"/>
  <c r="V4127" i="3" s="1"/>
  <c r="T4159" i="3"/>
  <c r="V4159" i="3" s="1"/>
  <c r="T4191" i="3"/>
  <c r="V4191" i="3" s="1"/>
  <c r="T4223" i="3"/>
  <c r="V4223" i="3" s="1"/>
  <c r="T4255" i="3"/>
  <c r="V4255" i="3" s="1"/>
  <c r="T4287" i="3"/>
  <c r="V4287" i="3" s="1"/>
  <c r="T4319" i="3"/>
  <c r="V4319" i="3" s="1"/>
  <c r="T4351" i="3"/>
  <c r="V4351" i="3" s="1"/>
  <c r="T4383" i="3"/>
  <c r="V4383" i="3" s="1"/>
  <c r="T4415" i="3"/>
  <c r="V4415" i="3" s="1"/>
  <c r="T4447" i="3"/>
  <c r="V4447" i="3" s="1"/>
  <c r="T4479" i="3"/>
  <c r="V4479" i="3" s="1"/>
  <c r="T4511" i="3"/>
  <c r="V4511" i="3" s="1"/>
  <c r="T117" i="3"/>
  <c r="V117" i="3" s="1"/>
  <c r="T689" i="3"/>
  <c r="V689" i="3" s="1"/>
  <c r="T732" i="3"/>
  <c r="V732" i="3" s="1"/>
  <c r="T840" i="3"/>
  <c r="V840" i="3" s="1"/>
  <c r="T896" i="3"/>
  <c r="V896" i="3" s="1"/>
  <c r="T971" i="3"/>
  <c r="V971" i="3" s="1"/>
  <c r="T1721" i="3"/>
  <c r="V1721" i="3" s="1"/>
  <c r="T1895" i="3"/>
  <c r="V1895" i="3" s="1"/>
  <c r="T2372" i="3"/>
  <c r="V2372" i="3" s="1"/>
  <c r="T2503" i="3"/>
  <c r="V2503" i="3" s="1"/>
  <c r="T2631" i="3"/>
  <c r="V2631" i="3" s="1"/>
  <c r="T2759" i="3"/>
  <c r="V2759" i="3" s="1"/>
  <c r="T3137" i="3"/>
  <c r="V3137" i="3" s="1"/>
  <c r="T3327" i="3"/>
  <c r="V3327" i="3" s="1"/>
  <c r="T3561" i="3"/>
  <c r="V3561" i="3" s="1"/>
  <c r="T3689" i="3"/>
  <c r="V3689" i="3" s="1"/>
  <c r="T1717" i="3"/>
  <c r="V1717" i="3" s="1"/>
  <c r="T2883" i="3"/>
  <c r="V2883" i="3" s="1"/>
  <c r="T3039" i="3"/>
  <c r="V3039" i="3" s="1"/>
  <c r="T3941" i="3"/>
  <c r="V3941" i="3" s="1"/>
  <c r="T1831" i="3"/>
  <c r="V1831" i="3" s="1"/>
  <c r="T2335" i="3"/>
  <c r="V2335" i="3" s="1"/>
  <c r="T3103" i="3"/>
  <c r="V3103" i="3" s="1"/>
  <c r="T3451" i="3"/>
  <c r="V3451" i="3" s="1"/>
  <c r="T4133" i="3"/>
  <c r="V4133" i="3" s="1"/>
  <c r="T4189" i="3"/>
  <c r="V4189" i="3" s="1"/>
  <c r="T4309" i="3"/>
  <c r="V4309" i="3" s="1"/>
  <c r="T4485" i="3"/>
  <c r="V4485" i="3" s="1"/>
  <c r="T1697" i="3"/>
  <c r="V1697" i="3" s="1"/>
  <c r="T2309" i="3"/>
  <c r="V2309" i="3" s="1"/>
  <c r="T2448" i="3"/>
  <c r="V2448" i="3" s="1"/>
  <c r="T2573" i="3"/>
  <c r="V2573" i="3" s="1"/>
  <c r="T2701" i="3"/>
  <c r="V2701" i="3" s="1"/>
  <c r="T2829" i="3"/>
  <c r="V2829" i="3" s="1"/>
  <c r="T2941" i="3"/>
  <c r="V2941" i="3" s="1"/>
  <c r="T3503" i="3"/>
  <c r="V3503" i="3" s="1"/>
  <c r="T1424" i="3"/>
  <c r="V1424" i="3" s="1"/>
  <c r="T2485" i="3"/>
  <c r="V2485" i="3" s="1"/>
  <c r="T2613" i="3"/>
  <c r="V2613" i="3" s="1"/>
  <c r="T3735" i="3"/>
  <c r="V3735" i="3" s="1"/>
  <c r="T4157" i="3"/>
  <c r="V4157" i="3" s="1"/>
  <c r="T4461" i="3"/>
  <c r="V4461" i="3" s="1"/>
  <c r="T1526" i="3"/>
  <c r="V1526" i="3" s="1"/>
  <c r="T2896" i="3"/>
  <c r="V2896" i="3" s="1"/>
  <c r="T2233" i="3"/>
  <c r="V2233" i="3" s="1"/>
  <c r="T1853" i="3"/>
  <c r="V1853" i="3" s="1"/>
  <c r="T2916" i="3"/>
  <c r="V2916" i="3" s="1"/>
  <c r="T2884" i="3"/>
  <c r="V2884" i="3" s="1"/>
  <c r="T2852" i="3"/>
  <c r="V2852" i="3" s="1"/>
  <c r="T2824" i="3"/>
  <c r="V2824" i="3" s="1"/>
  <c r="T2792" i="3"/>
  <c r="V2792" i="3" s="1"/>
  <c r="T2760" i="3"/>
  <c r="V2760" i="3" s="1"/>
  <c r="T2728" i="3"/>
  <c r="V2728" i="3" s="1"/>
  <c r="T2696" i="3"/>
  <c r="V2696" i="3" s="1"/>
  <c r="T2664" i="3"/>
  <c r="V2664" i="3" s="1"/>
  <c r="T2632" i="3"/>
  <c r="V2632" i="3" s="1"/>
  <c r="T2600" i="3"/>
  <c r="V2600" i="3" s="1"/>
  <c r="T2568" i="3"/>
  <c r="V2568" i="3" s="1"/>
  <c r="T2536" i="3"/>
  <c r="V2536" i="3" s="1"/>
  <c r="T2504" i="3"/>
  <c r="V2504" i="3" s="1"/>
  <c r="T2244" i="3"/>
  <c r="V2244" i="3" s="1"/>
  <c r="T1889" i="3"/>
  <c r="V1889" i="3" s="1"/>
  <c r="T2935" i="3"/>
  <c r="V2935" i="3" s="1"/>
  <c r="T2904" i="3"/>
  <c r="V2904" i="3" s="1"/>
  <c r="T2872" i="3"/>
  <c r="V2872" i="3" s="1"/>
  <c r="T2208" i="3"/>
  <c r="V2208" i="3" s="1"/>
  <c r="T1631" i="3"/>
  <c r="V1631" i="3" s="1"/>
  <c r="T1050" i="3"/>
  <c r="V1050" i="3" s="1"/>
  <c r="T2836" i="3"/>
  <c r="V2836" i="3" s="1"/>
  <c r="T2804" i="3"/>
  <c r="V2804" i="3" s="1"/>
  <c r="T2772" i="3"/>
  <c r="V2772" i="3" s="1"/>
  <c r="T2740" i="3"/>
  <c r="V2740" i="3" s="1"/>
  <c r="T2708" i="3"/>
  <c r="V2708" i="3" s="1"/>
  <c r="T2676" i="3"/>
  <c r="V2676" i="3" s="1"/>
  <c r="T2644" i="3"/>
  <c r="V2644" i="3" s="1"/>
  <c r="T2612" i="3"/>
  <c r="V2612" i="3" s="1"/>
  <c r="T2580" i="3"/>
  <c r="V2580" i="3" s="1"/>
  <c r="T2548" i="3"/>
  <c r="V2548" i="3" s="1"/>
  <c r="T2516" i="3"/>
  <c r="V2516" i="3" s="1"/>
  <c r="T2484" i="3"/>
  <c r="V2484" i="3" s="1"/>
  <c r="T2219" i="3"/>
  <c r="V2219" i="3" s="1"/>
  <c r="T1905" i="3"/>
  <c r="V1905" i="3" s="1"/>
  <c r="T2249" i="3"/>
  <c r="V2249" i="3" s="1"/>
  <c r="T2223" i="3"/>
  <c r="V2223" i="3" s="1"/>
  <c r="T1604" i="3"/>
  <c r="V1604" i="3" s="1"/>
  <c r="T196" i="3"/>
  <c r="V196" i="3" s="1"/>
  <c r="T151" i="3"/>
  <c r="V151" i="3" s="1"/>
  <c r="T1066" i="3"/>
  <c r="V1066" i="3" s="1"/>
  <c r="T242" i="3"/>
  <c r="V242" i="3" s="1"/>
  <c r="T1566" i="3"/>
  <c r="V1566" i="3" s="1"/>
  <c r="T1502" i="3"/>
  <c r="V1502" i="3" s="1"/>
  <c r="T307" i="3"/>
  <c r="V307" i="3" s="1"/>
  <c r="T128" i="3"/>
  <c r="V128" i="3" s="1"/>
  <c r="T1562" i="3"/>
  <c r="V1562" i="3" s="1"/>
  <c r="T1530" i="3"/>
  <c r="V1530" i="3" s="1"/>
  <c r="T1498" i="3"/>
  <c r="V1498" i="3" s="1"/>
  <c r="T1417" i="3"/>
  <c r="V1417" i="3" s="1"/>
  <c r="T319" i="3"/>
  <c r="V319" i="3" s="1"/>
  <c r="T227" i="3"/>
  <c r="V227" i="3" s="1"/>
  <c r="T211" i="3"/>
  <c r="V211" i="3" s="1"/>
  <c r="T80" i="3"/>
  <c r="V80" i="3" s="1"/>
  <c r="T100" i="3"/>
  <c r="V100" i="3" s="1"/>
  <c r="T44" i="3"/>
  <c r="V44" i="3" s="1"/>
  <c r="T84" i="3"/>
  <c r="V84" i="3" s="1"/>
  <c r="T3938" i="3"/>
  <c r="V3938" i="3" s="1"/>
  <c r="T1646" i="3"/>
  <c r="V1646" i="3" s="1"/>
  <c r="T4212" i="3"/>
  <c r="V4212" i="3" s="1"/>
  <c r="T3488" i="3"/>
  <c r="V3488" i="3" s="1"/>
  <c r="T648" i="3"/>
  <c r="V648" i="3" s="1"/>
  <c r="T3802" i="3"/>
  <c r="V3802" i="3" s="1"/>
  <c r="T2049" i="3"/>
  <c r="V2049" i="3" s="1"/>
  <c r="T1397" i="3"/>
  <c r="V1397" i="3" s="1"/>
  <c r="T3026" i="3"/>
  <c r="V3026" i="3" s="1"/>
  <c r="T4464" i="3"/>
  <c r="V4464" i="3" s="1"/>
  <c r="T3370" i="3"/>
  <c r="V3370" i="3" s="1"/>
  <c r="T1738" i="3"/>
  <c r="V1738" i="3" s="1"/>
  <c r="T1177" i="3"/>
  <c r="V1177" i="3" s="1"/>
  <c r="T727" i="3"/>
  <c r="V727" i="3" s="1"/>
  <c r="T419" i="3"/>
  <c r="V419" i="3" s="1"/>
  <c r="T32" i="3"/>
  <c r="V32" i="3" s="1"/>
  <c r="T4070" i="3"/>
  <c r="V4070" i="3" s="1"/>
  <c r="T1730" i="3"/>
  <c r="V1730" i="3" s="1"/>
  <c r="T4036" i="3"/>
  <c r="V4036" i="3" s="1"/>
  <c r="T3978" i="3"/>
  <c r="V3978" i="3" s="1"/>
  <c r="T3414" i="3"/>
  <c r="V3414" i="3" s="1"/>
  <c r="T2349" i="3"/>
  <c r="V2349" i="3" s="1"/>
  <c r="T2117" i="3"/>
  <c r="V2117" i="3" s="1"/>
  <c r="T1774" i="3"/>
  <c r="V1774" i="3" s="1"/>
  <c r="T922" i="3"/>
  <c r="V922" i="3" s="1"/>
  <c r="T610" i="3"/>
  <c r="V610" i="3" s="1"/>
  <c r="T370" i="3"/>
  <c r="V370" i="3" s="1"/>
  <c r="T4276" i="3"/>
  <c r="V4276" i="3" s="1"/>
  <c r="T3424" i="3"/>
  <c r="V3424" i="3" s="1"/>
  <c r="T1515" i="3"/>
  <c r="V1515" i="3" s="1"/>
  <c r="T787" i="3"/>
  <c r="V787" i="3" s="1"/>
  <c r="T3764" i="3"/>
  <c r="V3764" i="3" s="1"/>
  <c r="T1349" i="3"/>
  <c r="V1349" i="3" s="1"/>
  <c r="T3356" i="3"/>
  <c r="V3356" i="3" s="1"/>
  <c r="T4054" i="3"/>
  <c r="V4054" i="3" s="1"/>
  <c r="T1089" i="3"/>
  <c r="V1089" i="3" s="1"/>
  <c r="T3628" i="3"/>
  <c r="V3628" i="3" s="1"/>
  <c r="T423" i="3"/>
  <c r="V423" i="3" s="1"/>
  <c r="T3970" i="3"/>
  <c r="V3970" i="3" s="1"/>
  <c r="T3458" i="3"/>
  <c r="V3458" i="3" s="1"/>
  <c r="T3358" i="3"/>
  <c r="V3358" i="3" s="1"/>
  <c r="T2316" i="3"/>
  <c r="V2316" i="3" s="1"/>
  <c r="T2157" i="3"/>
  <c r="V2157" i="3" s="1"/>
  <c r="T1830" i="3"/>
  <c r="V1830" i="3" s="1"/>
  <c r="T1486" i="3"/>
  <c r="V1486" i="3" s="1"/>
  <c r="T1018" i="3"/>
  <c r="V1018" i="3" s="1"/>
  <c r="T684" i="3"/>
  <c r="V684" i="3" s="1"/>
  <c r="T372" i="3"/>
  <c r="V372" i="3" s="1"/>
  <c r="T4484" i="3"/>
  <c r="V4484" i="3" s="1"/>
  <c r="T3580" i="3"/>
  <c r="V3580" i="3" s="1"/>
  <c r="T1077" i="3"/>
  <c r="V1077" i="3" s="1"/>
  <c r="T58" i="3"/>
  <c r="V58" i="3" s="1"/>
  <c r="T4264" i="3"/>
  <c r="V4264" i="3" s="1"/>
  <c r="T3932" i="3"/>
  <c r="V3932" i="3" s="1"/>
  <c r="T3520" i="3"/>
  <c r="V3520" i="3" s="1"/>
  <c r="T3222" i="3"/>
  <c r="V3222" i="3" s="1"/>
  <c r="T3022" i="3"/>
  <c r="V3022" i="3" s="1"/>
  <c r="T2264" i="3"/>
  <c r="V2264" i="3" s="1"/>
  <c r="T1850" i="3"/>
  <c r="V1850" i="3" s="1"/>
  <c r="T1478" i="3"/>
  <c r="V1478" i="3" s="1"/>
  <c r="T1233" i="3"/>
  <c r="V1233" i="3" s="1"/>
  <c r="T910" i="3"/>
  <c r="V910" i="3" s="1"/>
  <c r="T680" i="3"/>
  <c r="V680" i="3" s="1"/>
  <c r="T340" i="3"/>
  <c r="V340" i="3" s="1"/>
  <c r="T4356" i="3"/>
  <c r="V4356" i="3" s="1"/>
  <c r="T3766" i="3"/>
  <c r="V3766" i="3" s="1"/>
  <c r="T2245" i="3"/>
  <c r="V2245" i="3" s="1"/>
  <c r="T1101" i="3"/>
  <c r="V1101" i="3" s="1"/>
  <c r="T4008" i="3"/>
  <c r="V4008" i="3" s="1"/>
  <c r="T3274" i="3"/>
  <c r="V3274" i="3" s="1"/>
  <c r="T2013" i="3"/>
  <c r="V2013" i="3" s="1"/>
  <c r="T1670" i="3"/>
  <c r="V1670" i="3" s="1"/>
  <c r="T1047" i="3"/>
  <c r="V1047" i="3" s="1"/>
  <c r="T692" i="3"/>
  <c r="V692" i="3" s="1"/>
  <c r="T364" i="3"/>
  <c r="V364" i="3" s="1"/>
  <c r="T4428" i="3"/>
  <c r="V4428" i="3" s="1"/>
  <c r="T3612" i="3"/>
  <c r="V3612" i="3" s="1"/>
  <c r="T1746" i="3"/>
  <c r="V1746" i="3" s="1"/>
  <c r="T4002" i="3"/>
  <c r="V4002" i="3" s="1"/>
  <c r="T3266" i="3"/>
  <c r="V3266" i="3" s="1"/>
  <c r="T2131" i="3"/>
  <c r="V2131" i="3" s="1"/>
  <c r="T1393" i="3"/>
  <c r="V1393" i="3" s="1"/>
  <c r="T527" i="3"/>
  <c r="V527" i="3" s="1"/>
  <c r="T3182" i="3"/>
  <c r="V3182" i="3" s="1"/>
  <c r="T3772" i="3"/>
  <c r="V3772" i="3" s="1"/>
  <c r="T3254" i="3"/>
  <c r="V3254" i="3" s="1"/>
  <c r="T2401" i="3"/>
  <c r="V2401" i="3" s="1"/>
  <c r="T1639" i="3"/>
  <c r="V1639" i="3" s="1"/>
  <c r="T767" i="3"/>
  <c r="V767" i="3" s="1"/>
  <c r="T4308" i="3"/>
  <c r="V4308" i="3" s="1"/>
  <c r="T3930" i="3"/>
  <c r="V3930" i="3" s="1"/>
  <c r="T3306" i="3"/>
  <c r="V3306" i="3" s="1"/>
  <c r="T1702" i="3"/>
  <c r="V1702" i="3" s="1"/>
  <c r="T807" i="3"/>
  <c r="V807" i="3" s="1"/>
  <c r="T243" i="3"/>
  <c r="V243" i="3" s="1"/>
  <c r="T3246" i="3"/>
  <c r="V3246" i="3" s="1"/>
  <c r="T4052" i="3"/>
  <c r="V4052" i="3" s="1"/>
  <c r="T3824" i="3"/>
  <c r="V3824" i="3" s="1"/>
  <c r="T3282" i="3"/>
  <c r="V3282" i="3" s="1"/>
  <c r="T2193" i="3"/>
  <c r="V2193" i="3" s="1"/>
  <c r="T2077" i="3"/>
  <c r="V2077" i="3" s="1"/>
  <c r="T1750" i="3"/>
  <c r="V1750" i="3" s="1"/>
  <c r="T1375" i="3"/>
  <c r="V1375" i="3" s="1"/>
  <c r="T978" i="3"/>
  <c r="V978" i="3" s="1"/>
  <c r="T622" i="3"/>
  <c r="V622" i="3" s="1"/>
  <c r="T368" i="3"/>
  <c r="V368" i="3" s="1"/>
  <c r="T4348" i="3"/>
  <c r="V4348" i="3" s="1"/>
  <c r="T2393" i="3"/>
  <c r="V2393" i="3" s="1"/>
  <c r="T374" i="3"/>
  <c r="V374" i="3" s="1"/>
  <c r="T4352" i="3"/>
  <c r="V4352" i="3" s="1"/>
  <c r="T4096" i="3"/>
  <c r="V4096" i="3" s="1"/>
  <c r="T3608" i="3"/>
  <c r="V3608" i="3" s="1"/>
  <c r="T3402" i="3"/>
  <c r="V3402" i="3" s="1"/>
  <c r="T2159" i="3"/>
  <c r="V2159" i="3" s="1"/>
  <c r="T2107" i="3"/>
  <c r="V2107" i="3" s="1"/>
  <c r="T1415" i="3"/>
  <c r="V1415" i="3" s="1"/>
  <c r="T743" i="3"/>
  <c r="V743" i="3" s="1"/>
  <c r="T435" i="3"/>
  <c r="V435" i="3" s="1"/>
  <c r="T64" i="3"/>
  <c r="V64" i="3" s="1"/>
  <c r="T3450" i="3"/>
  <c r="V3450" i="3" s="1"/>
  <c r="T2932" i="3"/>
  <c r="V2932" i="3" s="1"/>
  <c r="T4068" i="3"/>
  <c r="V4068" i="3" s="1"/>
  <c r="T4010" i="3"/>
  <c r="V4010" i="3" s="1"/>
  <c r="T3320" i="3"/>
  <c r="V3320" i="3" s="1"/>
  <c r="T3446" i="3"/>
  <c r="V3446" i="3" s="1"/>
  <c r="T2381" i="3"/>
  <c r="V2381" i="3" s="1"/>
  <c r="T2149" i="3"/>
  <c r="V2149" i="3" s="1"/>
  <c r="T1806" i="3"/>
  <c r="V1806" i="3" s="1"/>
  <c r="T1359" i="3"/>
  <c r="V1359" i="3" s="1"/>
  <c r="T954" i="3"/>
  <c r="V954" i="3" s="1"/>
  <c r="T626" i="3"/>
  <c r="V626" i="3" s="1"/>
  <c r="T402" i="3"/>
  <c r="V402" i="3" s="1"/>
  <c r="T4316" i="3"/>
  <c r="V4316" i="3" s="1"/>
  <c r="T1579" i="3"/>
  <c r="V1579" i="3" s="1"/>
  <c r="T803" i="3"/>
  <c r="V803" i="3" s="1"/>
  <c r="T918" i="3"/>
  <c r="V918" i="3" s="1"/>
  <c r="T37" i="3"/>
  <c r="V37" i="3" s="1"/>
  <c r="T234" i="3"/>
  <c r="V234" i="3" s="1"/>
  <c r="T498" i="3"/>
  <c r="V498" i="3" s="1"/>
  <c r="T948" i="3"/>
  <c r="V948" i="3" s="1"/>
  <c r="T1151" i="3"/>
  <c r="V1151" i="3" s="1"/>
  <c r="T1320" i="3"/>
  <c r="V1320" i="3" s="1"/>
  <c r="T53" i="3"/>
  <c r="V53" i="3" s="1"/>
  <c r="T721" i="3"/>
  <c r="V721" i="3" s="1"/>
  <c r="T924" i="3"/>
  <c r="V924" i="3" s="1"/>
  <c r="T1272" i="3"/>
  <c r="V1272" i="3" s="1"/>
  <c r="T1816" i="3"/>
  <c r="V1816" i="3" s="1"/>
  <c r="T4166" i="3"/>
  <c r="V4166" i="3" s="1"/>
  <c r="T560" i="3"/>
  <c r="V560" i="3" s="1"/>
  <c r="T4106" i="3"/>
  <c r="V4106" i="3" s="1"/>
  <c r="T132" i="3"/>
  <c r="V132" i="3" s="1"/>
  <c r="T315" i="3"/>
  <c r="V315" i="3" s="1"/>
  <c r="T932" i="3"/>
  <c r="V932" i="3" s="1"/>
  <c r="T1007" i="3"/>
  <c r="V1007" i="3" s="1"/>
  <c r="T54" i="3"/>
  <c r="V54" i="3" s="1"/>
  <c r="T198" i="3"/>
  <c r="V198" i="3" s="1"/>
  <c r="T292" i="3"/>
  <c r="V292" i="3" s="1"/>
  <c r="T482" i="3"/>
  <c r="V482" i="3" s="1"/>
  <c r="T653" i="3"/>
  <c r="V653" i="3" s="1"/>
  <c r="T1720" i="3"/>
  <c r="V1720" i="3" s="1"/>
  <c r="T1840" i="3"/>
  <c r="V1840" i="3" s="1"/>
  <c r="T2018" i="3"/>
  <c r="V2018" i="3" s="1"/>
  <c r="T2227" i="3"/>
  <c r="V2227" i="3" s="1"/>
  <c r="T625" i="3"/>
  <c r="V625" i="3" s="1"/>
  <c r="T305" i="3"/>
  <c r="V305" i="3" s="1"/>
  <c r="T1887" i="3"/>
  <c r="V1887" i="3" s="1"/>
  <c r="T2458" i="3"/>
  <c r="V2458" i="3" s="1"/>
  <c r="T3029" i="3"/>
  <c r="V3029" i="3" s="1"/>
  <c r="T3391" i="3"/>
  <c r="V3391" i="3" s="1"/>
  <c r="T4110" i="3"/>
  <c r="V4110" i="3" s="1"/>
  <c r="T4366" i="3"/>
  <c r="V4366" i="3" s="1"/>
  <c r="T885" i="3"/>
  <c r="V885" i="3" s="1"/>
  <c r="T1784" i="3"/>
  <c r="V1784" i="3" s="1"/>
  <c r="T3145" i="3"/>
  <c r="V3145" i="3" s="1"/>
  <c r="T568" i="3"/>
  <c r="V568" i="3" s="1"/>
  <c r="T3208" i="3"/>
  <c r="V3208" i="3" s="1"/>
  <c r="T4178" i="3"/>
  <c r="V4178" i="3" s="1"/>
  <c r="T4306" i="3"/>
  <c r="V4306" i="3" s="1"/>
  <c r="T4434" i="3"/>
  <c r="V4434" i="3" s="1"/>
  <c r="T880" i="3"/>
  <c r="V880" i="3" s="1"/>
  <c r="T3733" i="3"/>
  <c r="V3733" i="3" s="1"/>
  <c r="T2313" i="3"/>
  <c r="V2313" i="3" s="1"/>
  <c r="T2931" i="3"/>
  <c r="V2931" i="3" s="1"/>
  <c r="T1679" i="3"/>
  <c r="V1679" i="3" s="1"/>
  <c r="T3877" i="3"/>
  <c r="V3877" i="3" s="1"/>
  <c r="T2392" i="3"/>
  <c r="V2392" i="3" s="1"/>
  <c r="T2894" i="3"/>
  <c r="V2894" i="3" s="1"/>
  <c r="T1328" i="3"/>
  <c r="V1328" i="3" s="1"/>
  <c r="T35" i="3"/>
  <c r="V35" i="3" s="1"/>
  <c r="T19" i="3"/>
  <c r="V19" i="3" s="1"/>
  <c r="T822" i="3"/>
  <c r="V822" i="3" s="1"/>
  <c r="T1143" i="3"/>
  <c r="V1143" i="3" s="1"/>
  <c r="T1231" i="3"/>
  <c r="V1231" i="3" s="1"/>
  <c r="T1330" i="3"/>
  <c r="V1330" i="3" s="1"/>
  <c r="T226" i="3"/>
  <c r="V226" i="3" s="1"/>
  <c r="T357" i="3"/>
  <c r="V357" i="3" s="1"/>
  <c r="T488" i="3"/>
  <c r="V488" i="3" s="1"/>
  <c r="T737" i="3"/>
  <c r="V737" i="3" s="1"/>
  <c r="T818" i="3"/>
  <c r="V818" i="3" s="1"/>
  <c r="T935" i="3"/>
  <c r="V935" i="3" s="1"/>
  <c r="T1112" i="3"/>
  <c r="V1112" i="3" s="1"/>
  <c r="T1288" i="3"/>
  <c r="V1288" i="3" s="1"/>
  <c r="T673" i="3"/>
  <c r="V673" i="3" s="1"/>
  <c r="T2238" i="3"/>
  <c r="V2238" i="3" s="1"/>
  <c r="T446" i="3"/>
  <c r="V446" i="3" s="1"/>
  <c r="T693" i="3"/>
  <c r="V693" i="3" s="1"/>
  <c r="T1944" i="3"/>
  <c r="V1944" i="3" s="1"/>
  <c r="T2182" i="3"/>
  <c r="V2182" i="3" s="1"/>
  <c r="T2514" i="3"/>
  <c r="V2514" i="3" s="1"/>
  <c r="T3997" i="3"/>
  <c r="V3997" i="3" s="1"/>
  <c r="T4422" i="3"/>
  <c r="V4422" i="3" s="1"/>
  <c r="T1023" i="3"/>
  <c r="V1023" i="3" s="1"/>
  <c r="T2431" i="3"/>
  <c r="V2431" i="3" s="1"/>
  <c r="T3287" i="3"/>
  <c r="V3287" i="3" s="1"/>
  <c r="T22" i="3"/>
  <c r="V22" i="3" s="1"/>
  <c r="T67" i="3"/>
  <c r="V67" i="3" s="1"/>
  <c r="T119" i="3"/>
  <c r="V119" i="3" s="1"/>
  <c r="T159" i="3"/>
  <c r="V159" i="3" s="1"/>
  <c r="T236" i="3"/>
  <c r="V236" i="3" s="1"/>
  <c r="T276" i="3"/>
  <c r="V276" i="3" s="1"/>
  <c r="T412" i="3"/>
  <c r="V412" i="3" s="1"/>
  <c r="T502" i="3"/>
  <c r="V502" i="3" s="1"/>
  <c r="T706" i="3"/>
  <c r="V706" i="3" s="1"/>
  <c r="T738" i="3"/>
  <c r="V738" i="3" s="1"/>
  <c r="T770" i="3"/>
  <c r="V770" i="3" s="1"/>
  <c r="T802" i="3"/>
  <c r="V802" i="3" s="1"/>
  <c r="T854" i="3"/>
  <c r="V854" i="3" s="1"/>
  <c r="T1009" i="3"/>
  <c r="V1009" i="3" s="1"/>
  <c r="T1362" i="3"/>
  <c r="V1362" i="3" s="1"/>
  <c r="T1497" i="3"/>
  <c r="V1497" i="3" s="1"/>
  <c r="T202" i="3"/>
  <c r="V202" i="3" s="1"/>
  <c r="T294" i="3"/>
  <c r="V294" i="3" s="1"/>
  <c r="T338" i="3"/>
  <c r="V338" i="3" s="1"/>
  <c r="T383" i="3"/>
  <c r="V383" i="3" s="1"/>
  <c r="T432" i="3"/>
  <c r="V432" i="3" s="1"/>
  <c r="T619" i="3"/>
  <c r="V619" i="3" s="1"/>
  <c r="T655" i="3"/>
  <c r="V655" i="3" s="1"/>
  <c r="T850" i="3"/>
  <c r="V850" i="3" s="1"/>
  <c r="T892" i="3"/>
  <c r="V892" i="3" s="1"/>
  <c r="T1120" i="3"/>
  <c r="V1120" i="3" s="1"/>
  <c r="T1184" i="3"/>
  <c r="V1184" i="3" s="1"/>
  <c r="T1248" i="3"/>
  <c r="V1248" i="3" s="1"/>
  <c r="T1314" i="3"/>
  <c r="V1314" i="3" s="1"/>
  <c r="T229" i="3"/>
  <c r="V229" i="3" s="1"/>
  <c r="T329" i="3"/>
  <c r="V329" i="3" s="1"/>
  <c r="T810" i="3"/>
  <c r="V810" i="3" s="1"/>
  <c r="T1680" i="3"/>
  <c r="V1680" i="3" s="1"/>
  <c r="T1800" i="3"/>
  <c r="V1800" i="3" s="1"/>
  <c r="T1932" i="3"/>
  <c r="V1932" i="3" s="1"/>
  <c r="T2120" i="3"/>
  <c r="V2120" i="3" s="1"/>
  <c r="T454" i="3"/>
  <c r="V454" i="3" s="1"/>
  <c r="T322" i="3"/>
  <c r="V322" i="3" s="1"/>
  <c r="T1539" i="3"/>
  <c r="V1539" i="3" s="1"/>
  <c r="T1769" i="3"/>
  <c r="V1769" i="3" s="1"/>
  <c r="T1896" i="3"/>
  <c r="V1896" i="3" s="1"/>
  <c r="T1998" i="3"/>
  <c r="V1998" i="3" s="1"/>
  <c r="T2094" i="3"/>
  <c r="V2094" i="3" s="1"/>
  <c r="T1142" i="3"/>
  <c r="V1142" i="3" s="1"/>
  <c r="T1504" i="3"/>
  <c r="V1504" i="3" s="1"/>
  <c r="T2470" i="3"/>
  <c r="V2470" i="3" s="1"/>
  <c r="T2890" i="3"/>
  <c r="V2890" i="3" s="1"/>
  <c r="T3037" i="3"/>
  <c r="V3037" i="3" s="1"/>
  <c r="T3399" i="3"/>
  <c r="V3399" i="3" s="1"/>
  <c r="T4118" i="3"/>
  <c r="V4118" i="3" s="1"/>
  <c r="T4246" i="3"/>
  <c r="V4246" i="3" s="1"/>
  <c r="T4374" i="3"/>
  <c r="V4374" i="3" s="1"/>
  <c r="T4502" i="3"/>
  <c r="V4502" i="3" s="1"/>
  <c r="T1051" i="3"/>
  <c r="V1051" i="3" s="1"/>
  <c r="T1869" i="3"/>
  <c r="V1869" i="3" s="1"/>
  <c r="T2971" i="3"/>
  <c r="V2971" i="3" s="1"/>
  <c r="T3159" i="3"/>
  <c r="V3159" i="3" s="1"/>
  <c r="T3365" i="3"/>
  <c r="V3365" i="3" s="1"/>
  <c r="T3557" i="3"/>
  <c r="V3557" i="3" s="1"/>
  <c r="T3730" i="3"/>
  <c r="V3730" i="3" s="1"/>
  <c r="T3953" i="3"/>
  <c r="V3953" i="3" s="1"/>
  <c r="T4497" i="3"/>
  <c r="V4497" i="3" s="1"/>
  <c r="T576" i="3"/>
  <c r="V576" i="3" s="1"/>
  <c r="T1162" i="3"/>
  <c r="V1162" i="3" s="1"/>
  <c r="T1585" i="3"/>
  <c r="V1585" i="3" s="1"/>
  <c r="T2887" i="3"/>
  <c r="V2887" i="3" s="1"/>
  <c r="T3221" i="3"/>
  <c r="V3221" i="3" s="1"/>
  <c r="T4039" i="3"/>
  <c r="V4039" i="3" s="1"/>
  <c r="T4186" i="3"/>
  <c r="V4186" i="3" s="1"/>
  <c r="T4314" i="3"/>
  <c r="V4314" i="3" s="1"/>
  <c r="T4442" i="3"/>
  <c r="V4442" i="3" s="1"/>
  <c r="T512" i="3"/>
  <c r="V512" i="3" s="1"/>
  <c r="T891" i="3"/>
  <c r="V891" i="3" s="1"/>
  <c r="T2194" i="3"/>
  <c r="V2194" i="3" s="1"/>
  <c r="T3553" i="3"/>
  <c r="V3553" i="3" s="1"/>
  <c r="T3284" i="3"/>
  <c r="V3284" i="3" s="1"/>
  <c r="T1711" i="3"/>
  <c r="V1711" i="3" s="1"/>
  <c r="T3995" i="3"/>
  <c r="V3995" i="3" s="1"/>
  <c r="T1437" i="3"/>
  <c r="V1437" i="3" s="1"/>
  <c r="T2424" i="3"/>
  <c r="V2424" i="3" s="1"/>
  <c r="T2926" i="3"/>
  <c r="V2926" i="3" s="1"/>
  <c r="T1392" i="3"/>
  <c r="V1392" i="3" s="1"/>
  <c r="T3425" i="3"/>
  <c r="V3425" i="3" s="1"/>
  <c r="T27" i="3"/>
  <c r="V27" i="3" s="1"/>
  <c r="T83" i="3"/>
  <c r="V83" i="3" s="1"/>
  <c r="T282" i="3"/>
  <c r="V282" i="3" s="1"/>
  <c r="T623" i="3"/>
  <c r="V623" i="3" s="1"/>
  <c r="T1070" i="3"/>
  <c r="V1070" i="3" s="1"/>
  <c r="T1183" i="3"/>
  <c r="V1183" i="3" s="1"/>
  <c r="T1311" i="3"/>
  <c r="V1311" i="3" s="1"/>
  <c r="T633" i="3"/>
  <c r="V633" i="3" s="1"/>
  <c r="T793" i="3"/>
  <c r="V793" i="3" s="1"/>
  <c r="T1192" i="3"/>
  <c r="V1192" i="3" s="1"/>
  <c r="T1487" i="3"/>
  <c r="V1487" i="3" s="1"/>
  <c r="T2188" i="3"/>
  <c r="V2188" i="3" s="1"/>
  <c r="T1640" i="3"/>
  <c r="V1640" i="3" s="1"/>
  <c r="T2366" i="3"/>
  <c r="V2366" i="3" s="1"/>
  <c r="T3415" i="3"/>
  <c r="V3415" i="3" s="1"/>
  <c r="T4230" i="3"/>
  <c r="V4230" i="3" s="1"/>
  <c r="T1438" i="3"/>
  <c r="V1438" i="3" s="1"/>
  <c r="T4305" i="3"/>
  <c r="V4305" i="3" s="1"/>
  <c r="T592" i="3"/>
  <c r="V592" i="3" s="1"/>
  <c r="T2282" i="3"/>
  <c r="V2282" i="3" s="1"/>
  <c r="T4009" i="3"/>
  <c r="V4009" i="3" s="1"/>
  <c r="T4202" i="3"/>
  <c r="V4202" i="3" s="1"/>
  <c r="T4330" i="3"/>
  <c r="V4330" i="3" s="1"/>
  <c r="T4458" i="3"/>
  <c r="V4458" i="3" s="1"/>
  <c r="T909" i="3"/>
  <c r="V909" i="3" s="1"/>
  <c r="T2285" i="3"/>
  <c r="V2285" i="3" s="1"/>
  <c r="T2967" i="3"/>
  <c r="V2967" i="3" s="1"/>
  <c r="T4325" i="3"/>
  <c r="V4325" i="3" s="1"/>
  <c r="T1472" i="3"/>
  <c r="V1472" i="3" s="1"/>
  <c r="T2487" i="3"/>
  <c r="V2487" i="3" s="1"/>
  <c r="T3108" i="3"/>
  <c r="V3108" i="3" s="1"/>
  <c r="T1727" i="3"/>
  <c r="V1727" i="3" s="1"/>
  <c r="T14" i="3"/>
  <c r="V14" i="3" s="1"/>
  <c r="T90" i="3"/>
  <c r="V90" i="3" s="1"/>
  <c r="T136" i="3"/>
  <c r="V136" i="3" s="1"/>
  <c r="T127" i="3"/>
  <c r="V127" i="3" s="1"/>
  <c r="T169" i="3"/>
  <c r="V169" i="3" s="1"/>
  <c r="T207" i="3"/>
  <c r="V207" i="3" s="1"/>
  <c r="T249" i="3"/>
  <c r="V249" i="3" s="1"/>
  <c r="T377" i="3"/>
  <c r="V377" i="3" s="1"/>
  <c r="T466" i="3"/>
  <c r="V466" i="3" s="1"/>
  <c r="T567" i="3"/>
  <c r="V567" i="3" s="1"/>
  <c r="T671" i="3"/>
  <c r="V671" i="3" s="1"/>
  <c r="T717" i="3"/>
  <c r="V717" i="3" s="1"/>
  <c r="T749" i="3"/>
  <c r="V749" i="3" s="1"/>
  <c r="T781" i="3"/>
  <c r="V781" i="3" s="1"/>
  <c r="T911" i="3"/>
  <c r="V911" i="3" s="1"/>
  <c r="T1019" i="3"/>
  <c r="V1019" i="3" s="1"/>
  <c r="T1068" i="3"/>
  <c r="V1068" i="3" s="1"/>
  <c r="T1100" i="3"/>
  <c r="V1100" i="3" s="1"/>
  <c r="T1132" i="3"/>
  <c r="V1132" i="3" s="1"/>
  <c r="T1164" i="3"/>
  <c r="V1164" i="3" s="1"/>
  <c r="T1196" i="3"/>
  <c r="V1196" i="3" s="1"/>
  <c r="T1228" i="3"/>
  <c r="V1228" i="3" s="1"/>
  <c r="T1260" i="3"/>
  <c r="V1260" i="3" s="1"/>
  <c r="T1292" i="3"/>
  <c r="V1292" i="3" s="1"/>
  <c r="T1374" i="3"/>
  <c r="V1374" i="3" s="1"/>
  <c r="T1422" i="3"/>
  <c r="V1422" i="3" s="1"/>
  <c r="T1468" i="3"/>
  <c r="V1468" i="3" s="1"/>
  <c r="T1513" i="3"/>
  <c r="V1513" i="3" s="1"/>
  <c r="T161" i="3"/>
  <c r="V161" i="3" s="1"/>
  <c r="T224" i="3"/>
  <c r="V224" i="3" s="1"/>
  <c r="T268" i="3"/>
  <c r="V268" i="3" s="1"/>
  <c r="T310" i="3"/>
  <c r="V310" i="3" s="1"/>
  <c r="T547" i="3"/>
  <c r="V547" i="3" s="1"/>
  <c r="T718" i="3"/>
  <c r="V718" i="3" s="1"/>
  <c r="T750" i="3"/>
  <c r="V750" i="3" s="1"/>
  <c r="T782" i="3"/>
  <c r="V782" i="3" s="1"/>
  <c r="T816" i="3"/>
  <c r="V816" i="3" s="1"/>
  <c r="T905" i="3"/>
  <c r="V905" i="3" s="1"/>
  <c r="T940" i="3"/>
  <c r="V940" i="3" s="1"/>
  <c r="T999" i="3"/>
  <c r="V999" i="3" s="1"/>
  <c r="T1451" i="3"/>
  <c r="V1451" i="3" s="1"/>
  <c r="T1565" i="3"/>
  <c r="V1565" i="3" s="1"/>
  <c r="T359" i="3"/>
  <c r="V359" i="3" s="1"/>
  <c r="T1044" i="3"/>
  <c r="V1044" i="3" s="1"/>
  <c r="T1753" i="3"/>
  <c r="V1753" i="3" s="1"/>
  <c r="T1859" i="3"/>
  <c r="V1859" i="3" s="1"/>
  <c r="T2050" i="3"/>
  <c r="V2050" i="3" s="1"/>
  <c r="T2156" i="3"/>
  <c r="V2156" i="3" s="1"/>
  <c r="T154" i="3"/>
  <c r="V154" i="3" s="1"/>
  <c r="T585" i="3"/>
  <c r="V585" i="3" s="1"/>
  <c r="T248" i="3"/>
  <c r="V248" i="3" s="1"/>
  <c r="T353" i="3"/>
  <c r="V353" i="3" s="1"/>
  <c r="T1935" i="3"/>
  <c r="V1935" i="3" s="1"/>
  <c r="T2126" i="3"/>
  <c r="V2126" i="3" s="1"/>
  <c r="T1748" i="3"/>
  <c r="V1748" i="3" s="1"/>
  <c r="T2358" i="3"/>
  <c r="V2358" i="3" s="1"/>
  <c r="T2610" i="3"/>
  <c r="V2610" i="3" s="1"/>
  <c r="T2949" i="3"/>
  <c r="V2949" i="3" s="1"/>
  <c r="T3083" i="3"/>
  <c r="V3083" i="3" s="1"/>
  <c r="T3987" i="3"/>
  <c r="V3987" i="3" s="1"/>
  <c r="T4158" i="3"/>
  <c r="V4158" i="3" s="1"/>
  <c r="T4286" i="3"/>
  <c r="V4286" i="3" s="1"/>
  <c r="T4414" i="3"/>
  <c r="V4414" i="3" s="1"/>
  <c r="T736" i="3"/>
  <c r="V736" i="3" s="1"/>
  <c r="T1432" i="3"/>
  <c r="V1432" i="3" s="1"/>
  <c r="T2415" i="3"/>
  <c r="V2415" i="3" s="1"/>
  <c r="T3223" i="3"/>
  <c r="V3223" i="3" s="1"/>
  <c r="T3437" i="3"/>
  <c r="V3437" i="3" s="1"/>
  <c r="T3797" i="3"/>
  <c r="V3797" i="3" s="1"/>
  <c r="T4209" i="3"/>
  <c r="V4209" i="3" s="1"/>
  <c r="T616" i="3"/>
  <c r="V616" i="3" s="1"/>
  <c r="T2598" i="3"/>
  <c r="V2598" i="3" s="1"/>
  <c r="T3080" i="3"/>
  <c r="V3080" i="3" s="1"/>
  <c r="T3285" i="3"/>
  <c r="V3285" i="3" s="1"/>
  <c r="T3881" i="3"/>
  <c r="V3881" i="3" s="1"/>
  <c r="T4098" i="3"/>
  <c r="V4098" i="3" s="1"/>
  <c r="T4226" i="3"/>
  <c r="V4226" i="3" s="1"/>
  <c r="T4354" i="3"/>
  <c r="V4354" i="3" s="1"/>
  <c r="T4482" i="3"/>
  <c r="V4482" i="3" s="1"/>
  <c r="T1723" i="3"/>
  <c r="V1723" i="3" s="1"/>
  <c r="T2380" i="3"/>
  <c r="V2380" i="3" s="1"/>
  <c r="T3140" i="3"/>
  <c r="V3140" i="3" s="1"/>
  <c r="T4027" i="3"/>
  <c r="V4027" i="3" s="1"/>
  <c r="T2999" i="3"/>
  <c r="V2999" i="3" s="1"/>
  <c r="T3749" i="3"/>
  <c r="V3749" i="3" s="1"/>
  <c r="T2655" i="3"/>
  <c r="V2655" i="3" s="1"/>
  <c r="T4373" i="3"/>
  <c r="V4373" i="3" s="1"/>
  <c r="T1699" i="3"/>
  <c r="V1699" i="3" s="1"/>
  <c r="T2583" i="3"/>
  <c r="V2583" i="3" s="1"/>
  <c r="T2495" i="3"/>
  <c r="V2495" i="3" s="1"/>
  <c r="T4165" i="3"/>
  <c r="V4165" i="3" s="1"/>
  <c r="T969" i="3"/>
  <c r="V969" i="3" s="1"/>
  <c r="T1004" i="3"/>
  <c r="V1004" i="3" s="1"/>
  <c r="T1083" i="3"/>
  <c r="V1083" i="3" s="1"/>
  <c r="T1115" i="3"/>
  <c r="V1115" i="3" s="1"/>
  <c r="T1147" i="3"/>
  <c r="V1147" i="3" s="1"/>
  <c r="T1179" i="3"/>
  <c r="V1179" i="3" s="1"/>
  <c r="T1211" i="3"/>
  <c r="V1211" i="3" s="1"/>
  <c r="T1243" i="3"/>
  <c r="V1243" i="3" s="1"/>
  <c r="T1275" i="3"/>
  <c r="V1275" i="3" s="1"/>
  <c r="T1307" i="3"/>
  <c r="V1307" i="3" s="1"/>
  <c r="T1358" i="3"/>
  <c r="V1358" i="3" s="1"/>
  <c r="T1412" i="3"/>
  <c r="V1412" i="3" s="1"/>
  <c r="T1457" i="3"/>
  <c r="V1457" i="3" s="1"/>
  <c r="T1512" i="3"/>
  <c r="V1512" i="3" s="1"/>
  <c r="T1576" i="3"/>
  <c r="V1576" i="3" s="1"/>
  <c r="T397" i="3"/>
  <c r="V397" i="3" s="1"/>
  <c r="T1065" i="3"/>
  <c r="V1065" i="3" s="1"/>
  <c r="T1404" i="3"/>
  <c r="V1404" i="3" s="1"/>
  <c r="T1488" i="3"/>
  <c r="V1488" i="3" s="1"/>
  <c r="T1676" i="3"/>
  <c r="V1676" i="3" s="1"/>
  <c r="T1796" i="3"/>
  <c r="V1796" i="3" s="1"/>
  <c r="T417" i="3"/>
  <c r="V417" i="3" s="1"/>
  <c r="T449" i="3"/>
  <c r="V449" i="3" s="1"/>
  <c r="T192" i="3"/>
  <c r="V192" i="3" s="1"/>
  <c r="T253" i="3"/>
  <c r="V253" i="3" s="1"/>
  <c r="T297" i="3"/>
  <c r="V297" i="3" s="1"/>
  <c r="T379" i="3"/>
  <c r="V379" i="3" s="1"/>
  <c r="T1326" i="3"/>
  <c r="V1326" i="3" s="1"/>
  <c r="T1447" i="3"/>
  <c r="V1447" i="3" s="1"/>
  <c r="T1523" i="3"/>
  <c r="V1523" i="3" s="1"/>
  <c r="T1605" i="3"/>
  <c r="V1605" i="3" s="1"/>
  <c r="T1763" i="3"/>
  <c r="V1763" i="3" s="1"/>
  <c r="T1990" i="3"/>
  <c r="V1990" i="3" s="1"/>
  <c r="T2184" i="3"/>
  <c r="V2184" i="3" s="1"/>
  <c r="T162" i="3"/>
  <c r="V162" i="3" s="1"/>
  <c r="T1166" i="3"/>
  <c r="V1166" i="3" s="1"/>
  <c r="T1294" i="3"/>
  <c r="V1294" i="3" s="1"/>
  <c r="T1773" i="3"/>
  <c r="V1773" i="3" s="1"/>
  <c r="T1936" i="3"/>
  <c r="V1936" i="3" s="1"/>
  <c r="T1980" i="3"/>
  <c r="V1980" i="3" s="1"/>
  <c r="T2012" i="3"/>
  <c r="V2012" i="3" s="1"/>
  <c r="T2044" i="3"/>
  <c r="V2044" i="3" s="1"/>
  <c r="T2522" i="3"/>
  <c r="V2522" i="3" s="1"/>
  <c r="T2650" i="3"/>
  <c r="V2650" i="3" s="1"/>
  <c r="T2778" i="3"/>
  <c r="V2778" i="3" s="1"/>
  <c r="T2960" i="3"/>
  <c r="V2960" i="3" s="1"/>
  <c r="T2992" i="3"/>
  <c r="V2992" i="3" s="1"/>
  <c r="T3024" i="3"/>
  <c r="V3024" i="3" s="1"/>
  <c r="T3056" i="3"/>
  <c r="V3056" i="3" s="1"/>
  <c r="T3099" i="3"/>
  <c r="V3099" i="3" s="1"/>
  <c r="T3149" i="3"/>
  <c r="V3149" i="3" s="1"/>
  <c r="T3200" i="3"/>
  <c r="V3200" i="3" s="1"/>
  <c r="T3417" i="3"/>
  <c r="V3417" i="3" s="1"/>
  <c r="T3475" i="3"/>
  <c r="V3475" i="3" s="1"/>
  <c r="T3527" i="3"/>
  <c r="V3527" i="3" s="1"/>
  <c r="T3559" i="3"/>
  <c r="V3559" i="3" s="1"/>
  <c r="T3591" i="3"/>
  <c r="V3591" i="3" s="1"/>
  <c r="T3623" i="3"/>
  <c r="V3623" i="3" s="1"/>
  <c r="T3655" i="3"/>
  <c r="V3655" i="3" s="1"/>
  <c r="T3687" i="3"/>
  <c r="V3687" i="3" s="1"/>
  <c r="T3773" i="3"/>
  <c r="V3773" i="3" s="1"/>
  <c r="T3831" i="3"/>
  <c r="V3831" i="3" s="1"/>
  <c r="T3891" i="3"/>
  <c r="V3891" i="3" s="1"/>
  <c r="T4057" i="3"/>
  <c r="V4057" i="3" s="1"/>
  <c r="T186" i="3"/>
  <c r="V186" i="3" s="1"/>
  <c r="T792" i="3"/>
  <c r="V792" i="3" s="1"/>
  <c r="T915" i="3"/>
  <c r="V915" i="3" s="1"/>
  <c r="T1025" i="3"/>
  <c r="V1025" i="3" s="1"/>
  <c r="T1360" i="3"/>
  <c r="V1360" i="3" s="1"/>
  <c r="T1439" i="3"/>
  <c r="V1439" i="3" s="1"/>
  <c r="T1557" i="3"/>
  <c r="V1557" i="3" s="1"/>
  <c r="T1759" i="3"/>
  <c r="V1759" i="3" s="1"/>
  <c r="T1901" i="3"/>
  <c r="V1901" i="3" s="1"/>
  <c r="T2154" i="3"/>
  <c r="V2154" i="3" s="1"/>
  <c r="T2211" i="3"/>
  <c r="V2211" i="3" s="1"/>
  <c r="T2371" i="3"/>
  <c r="V2371" i="3" s="1"/>
  <c r="T2435" i="3"/>
  <c r="V2435" i="3" s="1"/>
  <c r="T2902" i="3"/>
  <c r="V2902" i="3" s="1"/>
  <c r="T2995" i="3"/>
  <c r="V2995" i="3" s="1"/>
  <c r="T3084" i="3"/>
  <c r="V3084" i="3" s="1"/>
  <c r="T3239" i="3"/>
  <c r="V3239" i="3" s="1"/>
  <c r="T3289" i="3"/>
  <c r="V3289" i="3" s="1"/>
  <c r="T3343" i="3"/>
  <c r="V3343" i="3" s="1"/>
  <c r="T3401" i="3"/>
  <c r="V3401" i="3" s="1"/>
  <c r="T3500" i="3"/>
  <c r="V3500" i="3" s="1"/>
  <c r="T3581" i="3"/>
  <c r="V3581" i="3" s="1"/>
  <c r="T3709" i="3"/>
  <c r="V3709" i="3" s="1"/>
  <c r="T3759" i="3"/>
  <c r="V3759" i="3" s="1"/>
  <c r="T3819" i="3"/>
  <c r="V3819" i="3" s="1"/>
  <c r="T3985" i="3"/>
  <c r="V3985" i="3" s="1"/>
  <c r="T4137" i="3"/>
  <c r="V4137" i="3" s="1"/>
  <c r="T4265" i="3"/>
  <c r="V4265" i="3" s="1"/>
  <c r="T4393" i="3"/>
  <c r="V4393" i="3" s="1"/>
  <c r="T401" i="3"/>
  <c r="V401" i="3" s="1"/>
  <c r="T434" i="3"/>
  <c r="V434" i="3" s="1"/>
  <c r="T1186" i="3"/>
  <c r="V1186" i="3" s="1"/>
  <c r="T1743" i="3"/>
  <c r="V1743" i="3" s="1"/>
  <c r="T1920" i="3"/>
  <c r="V1920" i="3" s="1"/>
  <c r="T1976" i="3"/>
  <c r="V1976" i="3" s="1"/>
  <c r="T2008" i="3"/>
  <c r="V2008" i="3" s="1"/>
  <c r="T2040" i="3"/>
  <c r="V2040" i="3" s="1"/>
  <c r="T2262" i="3"/>
  <c r="V2262" i="3" s="1"/>
  <c r="T2326" i="3"/>
  <c r="V2326" i="3" s="1"/>
  <c r="T2510" i="3"/>
  <c r="V2510" i="3" s="1"/>
  <c r="T2638" i="3"/>
  <c r="V2638" i="3" s="1"/>
  <c r="T2766" i="3"/>
  <c r="V2766" i="3" s="1"/>
  <c r="T2866" i="3"/>
  <c r="V2866" i="3" s="1"/>
  <c r="T2917" i="3"/>
  <c r="V2917" i="3" s="1"/>
  <c r="T2961" i="3"/>
  <c r="V2961" i="3" s="1"/>
  <c r="T2993" i="3"/>
  <c r="V2993" i="3" s="1"/>
  <c r="T3025" i="3"/>
  <c r="V3025" i="3" s="1"/>
  <c r="T3057" i="3"/>
  <c r="V3057" i="3" s="1"/>
  <c r="T3096" i="3"/>
  <c r="V3096" i="3" s="1"/>
  <c r="T3251" i="3"/>
  <c r="V3251" i="3" s="1"/>
  <c r="T3301" i="3"/>
  <c r="V3301" i="3" s="1"/>
  <c r="T3423" i="3"/>
  <c r="V3423" i="3" s="1"/>
  <c r="T3531" i="3"/>
  <c r="V3531" i="3" s="1"/>
  <c r="T3563" i="3"/>
  <c r="V3563" i="3" s="1"/>
  <c r="T3595" i="3"/>
  <c r="V3595" i="3" s="1"/>
  <c r="T3627" i="3"/>
  <c r="V3627" i="3" s="1"/>
  <c r="T3659" i="3"/>
  <c r="V3659" i="3" s="1"/>
  <c r="T3691" i="3"/>
  <c r="V3691" i="3" s="1"/>
  <c r="T3785" i="3"/>
  <c r="V3785" i="3" s="1"/>
  <c r="T4013" i="3"/>
  <c r="V4013" i="3" s="1"/>
  <c r="T4071" i="3"/>
  <c r="V4071" i="3" s="1"/>
  <c r="T158" i="3"/>
  <c r="V158" i="3" s="1"/>
  <c r="T748" i="3"/>
  <c r="V748" i="3" s="1"/>
  <c r="T875" i="3"/>
  <c r="V875" i="3" s="1"/>
  <c r="T2299" i="3"/>
  <c r="V2299" i="3" s="1"/>
  <c r="T2420" i="3"/>
  <c r="V2420" i="3" s="1"/>
  <c r="T3204" i="3"/>
  <c r="V3204" i="3" s="1"/>
  <c r="T3577" i="3"/>
  <c r="V3577" i="3" s="1"/>
  <c r="T3705" i="3"/>
  <c r="V3705" i="3" s="1"/>
  <c r="T1821" i="3"/>
  <c r="V1821" i="3" s="1"/>
  <c r="T2295" i="3"/>
  <c r="V2295" i="3" s="1"/>
  <c r="T2565" i="3"/>
  <c r="V2565" i="3" s="1"/>
  <c r="T2693" i="3"/>
  <c r="V2693" i="3" s="1"/>
  <c r="T2821" i="3"/>
  <c r="V2821" i="3" s="1"/>
  <c r="T2915" i="3"/>
  <c r="V2915" i="3" s="1"/>
  <c r="T3055" i="3"/>
  <c r="V3055" i="3" s="1"/>
  <c r="T3199" i="3"/>
  <c r="V3199" i="3" s="1"/>
  <c r="T3803" i="3"/>
  <c r="V3803" i="3" s="1"/>
  <c r="T1647" i="3"/>
  <c r="V1647" i="3" s="1"/>
  <c r="T1946" i="3"/>
  <c r="V1946" i="3" s="1"/>
  <c r="T3231" i="3"/>
  <c r="V3231" i="3" s="1"/>
  <c r="T4101" i="3"/>
  <c r="V4101" i="3" s="1"/>
  <c r="T4221" i="3"/>
  <c r="V4221" i="3" s="1"/>
  <c r="T4277" i="3"/>
  <c r="V4277" i="3" s="1"/>
  <c r="T4389" i="3"/>
  <c r="V4389" i="3" s="1"/>
  <c r="T2056" i="3"/>
  <c r="V2056" i="3" s="1"/>
  <c r="T2368" i="3"/>
  <c r="V2368" i="3" s="1"/>
  <c r="T2865" i="3"/>
  <c r="V2865" i="3" s="1"/>
  <c r="T3999" i="3"/>
  <c r="V3999" i="3" s="1"/>
  <c r="T1799" i="3"/>
  <c r="V1799" i="3" s="1"/>
  <c r="T2677" i="3"/>
  <c r="V2677" i="3" s="1"/>
  <c r="T3249" i="3"/>
  <c r="V3249" i="3" s="1"/>
  <c r="T3937" i="3"/>
  <c r="V3937" i="3" s="1"/>
  <c r="T4205" i="3"/>
  <c r="V4205" i="3" s="1"/>
  <c r="T2136" i="3"/>
  <c r="V2136" i="3" s="1"/>
  <c r="T170" i="3"/>
  <c r="V170" i="3" s="1"/>
  <c r="T194" i="3"/>
  <c r="V194" i="3" s="1"/>
  <c r="T1126" i="3"/>
  <c r="V1126" i="3" s="1"/>
  <c r="T1254" i="3"/>
  <c r="V1254" i="3" s="1"/>
  <c r="T1584" i="3"/>
  <c r="V1584" i="3" s="1"/>
  <c r="T1775" i="3"/>
  <c r="V1775" i="3" s="1"/>
  <c r="T1938" i="3"/>
  <c r="V1938" i="3" s="1"/>
  <c r="T1983" i="3"/>
  <c r="V1983" i="3" s="1"/>
  <c r="T2015" i="3"/>
  <c r="V2015" i="3" s="1"/>
  <c r="T2047" i="3"/>
  <c r="V2047" i="3" s="1"/>
  <c r="T2132" i="3"/>
  <c r="V2132" i="3" s="1"/>
  <c r="T2338" i="3"/>
  <c r="V2338" i="3" s="1"/>
  <c r="T2370" i="3"/>
  <c r="V2370" i="3" s="1"/>
  <c r="T2402" i="3"/>
  <c r="V2402" i="3" s="1"/>
  <c r="T2450" i="3"/>
  <c r="V2450" i="3" s="1"/>
  <c r="T2530" i="3"/>
  <c r="V2530" i="3" s="1"/>
  <c r="T2658" i="3"/>
  <c r="V2658" i="3" s="1"/>
  <c r="T2786" i="3"/>
  <c r="V2786" i="3" s="1"/>
  <c r="T2922" i="3"/>
  <c r="V2922" i="3" s="1"/>
  <c r="T3101" i="3"/>
  <c r="V3101" i="3" s="1"/>
  <c r="T3152" i="3"/>
  <c r="V3152" i="3" s="1"/>
  <c r="T3307" i="3"/>
  <c r="V3307" i="3" s="1"/>
  <c r="T3355" i="3"/>
  <c r="V3355" i="3" s="1"/>
  <c r="T3387" i="3"/>
  <c r="V3387" i="3" s="1"/>
  <c r="T3477" i="3"/>
  <c r="V3477" i="3" s="1"/>
  <c r="T3530" i="3"/>
  <c r="V3530" i="3" s="1"/>
  <c r="T3562" i="3"/>
  <c r="V3562" i="3" s="1"/>
  <c r="T3594" i="3"/>
  <c r="V3594" i="3" s="1"/>
  <c r="T3626" i="3"/>
  <c r="V3626" i="3" s="1"/>
  <c r="T3658" i="3"/>
  <c r="V3658" i="3" s="1"/>
  <c r="T3690" i="3"/>
  <c r="V3690" i="3" s="1"/>
  <c r="T3729" i="3"/>
  <c r="V3729" i="3" s="1"/>
  <c r="T3833" i="3"/>
  <c r="V3833" i="3" s="1"/>
  <c r="T4061" i="3"/>
  <c r="V4061" i="3" s="1"/>
  <c r="T651" i="3"/>
  <c r="V651" i="3" s="1"/>
  <c r="T752" i="3"/>
  <c r="V752" i="3" s="1"/>
  <c r="T917" i="3"/>
  <c r="V917" i="3" s="1"/>
  <c r="T952" i="3"/>
  <c r="V952" i="3" s="1"/>
  <c r="T1029" i="3"/>
  <c r="V1029" i="3" s="1"/>
  <c r="T1440" i="3"/>
  <c r="V1440" i="3" s="1"/>
  <c r="T1761" i="3"/>
  <c r="V1761" i="3" s="1"/>
  <c r="T2222" i="3"/>
  <c r="V2222" i="3" s="1"/>
  <c r="T2375" i="3"/>
  <c r="V2375" i="3" s="1"/>
  <c r="T2439" i="3"/>
  <c r="V2439" i="3" s="1"/>
  <c r="T2497" i="3"/>
  <c r="V2497" i="3" s="1"/>
  <c r="T2529" i="3"/>
  <c r="V2529" i="3" s="1"/>
  <c r="T2561" i="3"/>
  <c r="V2561" i="3" s="1"/>
  <c r="T2593" i="3"/>
  <c r="V2593" i="3" s="1"/>
  <c r="T2625" i="3"/>
  <c r="V2625" i="3" s="1"/>
  <c r="T2657" i="3"/>
  <c r="V2657" i="3" s="1"/>
  <c r="T2689" i="3"/>
  <c r="V2689" i="3" s="1"/>
  <c r="T2721" i="3"/>
  <c r="V2721" i="3" s="1"/>
  <c r="T2753" i="3"/>
  <c r="V2753" i="3" s="1"/>
  <c r="T2785" i="3"/>
  <c r="V2785" i="3" s="1"/>
  <c r="T2817" i="3"/>
  <c r="V2817" i="3" s="1"/>
  <c r="T2854" i="3"/>
  <c r="V2854" i="3" s="1"/>
  <c r="T2905" i="3"/>
  <c r="V2905" i="3" s="1"/>
  <c r="T2955" i="3"/>
  <c r="V2955" i="3" s="1"/>
  <c r="T3191" i="3"/>
  <c r="V3191" i="3" s="1"/>
  <c r="T3241" i="3"/>
  <c r="V3241" i="3" s="1"/>
  <c r="T3292" i="3"/>
  <c r="V3292" i="3" s="1"/>
  <c r="T3405" i="3"/>
  <c r="V3405" i="3" s="1"/>
  <c r="T3463" i="3"/>
  <c r="V3463" i="3" s="1"/>
  <c r="T3502" i="3"/>
  <c r="V3502" i="3" s="1"/>
  <c r="T3541" i="3"/>
  <c r="V3541" i="3" s="1"/>
  <c r="T3669" i="3"/>
  <c r="V3669" i="3" s="1"/>
  <c r="T3711" i="3"/>
  <c r="V3711" i="3" s="1"/>
  <c r="T3761" i="3"/>
  <c r="V3761" i="3" s="1"/>
  <c r="T3989" i="3"/>
  <c r="V3989" i="3" s="1"/>
  <c r="T4047" i="3"/>
  <c r="V4047" i="3" s="1"/>
  <c r="T4097" i="3"/>
  <c r="V4097" i="3" s="1"/>
  <c r="T4225" i="3"/>
  <c r="V4225" i="3" s="1"/>
  <c r="T4353" i="3"/>
  <c r="V4353" i="3" s="1"/>
  <c r="T4481" i="3"/>
  <c r="V4481" i="3" s="1"/>
  <c r="T405" i="3"/>
  <c r="V405" i="3" s="1"/>
  <c r="T437" i="3"/>
  <c r="V437" i="3" s="1"/>
  <c r="T1146" i="3"/>
  <c r="V1146" i="3" s="1"/>
  <c r="T1274" i="3"/>
  <c r="V1274" i="3" s="1"/>
  <c r="T1536" i="3"/>
  <c r="V1536" i="3" s="1"/>
  <c r="T1745" i="3"/>
  <c r="V1745" i="3" s="1"/>
  <c r="T1922" i="3"/>
  <c r="V1922" i="3" s="1"/>
  <c r="T1979" i="3"/>
  <c r="V1979" i="3" s="1"/>
  <c r="T2011" i="3"/>
  <c r="V2011" i="3" s="1"/>
  <c r="T2043" i="3"/>
  <c r="V2043" i="3" s="1"/>
  <c r="T2100" i="3"/>
  <c r="V2100" i="3" s="1"/>
  <c r="T2306" i="3"/>
  <c r="V2306" i="3" s="1"/>
  <c r="T2518" i="3"/>
  <c r="V2518" i="3" s="1"/>
  <c r="T2646" i="3"/>
  <c r="V2646" i="3" s="1"/>
  <c r="T2774" i="3"/>
  <c r="V2774" i="3" s="1"/>
  <c r="T2869" i="3"/>
  <c r="V2869" i="3" s="1"/>
  <c r="T2919" i="3"/>
  <c r="V2919" i="3" s="1"/>
  <c r="T2964" i="3"/>
  <c r="V2964" i="3" s="1"/>
  <c r="T2996" i="3"/>
  <c r="V2996" i="3" s="1"/>
  <c r="T3028" i="3"/>
  <c r="V3028" i="3" s="1"/>
  <c r="T3060" i="3"/>
  <c r="V3060" i="3" s="1"/>
  <c r="T3203" i="3"/>
  <c r="V3203" i="3" s="1"/>
  <c r="T3253" i="3"/>
  <c r="V3253" i="3" s="1"/>
  <c r="T3304" i="3"/>
  <c r="V3304" i="3" s="1"/>
  <c r="T3489" i="3"/>
  <c r="V3489" i="3" s="1"/>
  <c r="T3534" i="3"/>
  <c r="V3534" i="3" s="1"/>
  <c r="T3566" i="3"/>
  <c r="V3566" i="3" s="1"/>
  <c r="T3598" i="3"/>
  <c r="V3598" i="3" s="1"/>
  <c r="T3630" i="3"/>
  <c r="V3630" i="3" s="1"/>
  <c r="T3662" i="3"/>
  <c r="V3662" i="3" s="1"/>
  <c r="T3694" i="3"/>
  <c r="V3694" i="3" s="1"/>
  <c r="T3737" i="3"/>
  <c r="V3737" i="3" s="1"/>
  <c r="T3789" i="3"/>
  <c r="V3789" i="3" s="1"/>
  <c r="T3847" i="3"/>
  <c r="V3847" i="3" s="1"/>
  <c r="T3907" i="3"/>
  <c r="V3907" i="3" s="1"/>
  <c r="T4073" i="3"/>
  <c r="V4073" i="3" s="1"/>
  <c r="T708" i="3"/>
  <c r="V708" i="3" s="1"/>
  <c r="T877" i="3"/>
  <c r="V877" i="3" s="1"/>
  <c r="T912" i="3"/>
  <c r="V912" i="3" s="1"/>
  <c r="T987" i="3"/>
  <c r="V987" i="3" s="1"/>
  <c r="T1643" i="3"/>
  <c r="V1643" i="3" s="1"/>
  <c r="T1793" i="3"/>
  <c r="V1793" i="3" s="1"/>
  <c r="T2301" i="3"/>
  <c r="V2301" i="3" s="1"/>
  <c r="T2428" i="3"/>
  <c r="V2428" i="3" s="1"/>
  <c r="T2557" i="3"/>
  <c r="V2557" i="3" s="1"/>
  <c r="T2685" i="3"/>
  <c r="V2685" i="3" s="1"/>
  <c r="T2813" i="3"/>
  <c r="V2813" i="3" s="1"/>
  <c r="T3537" i="3"/>
  <c r="V3537" i="3" s="1"/>
  <c r="T3665" i="3"/>
  <c r="V3665" i="3" s="1"/>
  <c r="T1823" i="3"/>
  <c r="V1823" i="3" s="1"/>
  <c r="T2297" i="3"/>
  <c r="V2297" i="3" s="1"/>
  <c r="T2575" i="3"/>
  <c r="V2575" i="3" s="1"/>
  <c r="T2703" i="3"/>
  <c r="V2703" i="3" s="1"/>
  <c r="T2831" i="3"/>
  <c r="V2831" i="3" s="1"/>
  <c r="T3015" i="3"/>
  <c r="V3015" i="3" s="1"/>
  <c r="T3217" i="3"/>
  <c r="V3217" i="3" s="1"/>
  <c r="T3421" i="3"/>
  <c r="V3421" i="3" s="1"/>
  <c r="T3813" i="3"/>
  <c r="V3813" i="3" s="1"/>
  <c r="T1661" i="3"/>
  <c r="V1661" i="3" s="1"/>
  <c r="T2751" i="3"/>
  <c r="V2751" i="3" s="1"/>
  <c r="T4333" i="3"/>
  <c r="V4333" i="3" s="1"/>
  <c r="T1787" i="3"/>
  <c r="V1787" i="3" s="1"/>
  <c r="T2376" i="3"/>
  <c r="V2376" i="3" s="1"/>
  <c r="T2878" i="3"/>
  <c r="V2878" i="3" s="1"/>
  <c r="T4033" i="3"/>
  <c r="V4033" i="3" s="1"/>
  <c r="T1813" i="3"/>
  <c r="V1813" i="3" s="1"/>
  <c r="T3252" i="3"/>
  <c r="V3252" i="3" s="1"/>
  <c r="T1001" i="3"/>
  <c r="V1001" i="3" s="1"/>
  <c r="T1452" i="3"/>
  <c r="V1452" i="3" s="1"/>
  <c r="T1501" i="3"/>
  <c r="V1501" i="3" s="1"/>
  <c r="T1567" i="3"/>
  <c r="V1567" i="3" s="1"/>
  <c r="T261" i="3"/>
  <c r="V261" i="3" s="1"/>
  <c r="T1052" i="3"/>
  <c r="V1052" i="3" s="1"/>
  <c r="T1603" i="3"/>
  <c r="V1603" i="3" s="1"/>
  <c r="T1652" i="3"/>
  <c r="V1652" i="3" s="1"/>
  <c r="T1716" i="3"/>
  <c r="V1716" i="3" s="1"/>
  <c r="T1836" i="3"/>
  <c r="V1836" i="3" s="1"/>
  <c r="T1916" i="3"/>
  <c r="V1916" i="3" s="1"/>
  <c r="T2010" i="3"/>
  <c r="V2010" i="3" s="1"/>
  <c r="T2108" i="3"/>
  <c r="V2108" i="3" s="1"/>
  <c r="T2158" i="3"/>
  <c r="V2158" i="3" s="1"/>
  <c r="T2210" i="3"/>
  <c r="V2210" i="3" s="1"/>
  <c r="T2253" i="3"/>
  <c r="V2253" i="3" s="1"/>
  <c r="T506" i="3"/>
  <c r="V506" i="3" s="1"/>
  <c r="T556" i="3"/>
  <c r="V556" i="3" s="1"/>
  <c r="T588" i="3"/>
  <c r="V588" i="3" s="1"/>
  <c r="T620" i="3"/>
  <c r="V620" i="3" s="1"/>
  <c r="T704" i="3"/>
  <c r="V704" i="3" s="1"/>
  <c r="T184" i="3"/>
  <c r="V184" i="3" s="1"/>
  <c r="T250" i="3"/>
  <c r="V250" i="3" s="1"/>
  <c r="T288" i="3"/>
  <c r="V288" i="3" s="1"/>
  <c r="T365" i="3"/>
  <c r="V365" i="3" s="1"/>
  <c r="T516" i="3"/>
  <c r="V516" i="3" s="1"/>
  <c r="T824" i="3"/>
  <c r="V824" i="3" s="1"/>
  <c r="T1516" i="3"/>
  <c r="V1516" i="3" s="1"/>
  <c r="T2180" i="3"/>
  <c r="V2180" i="3" s="1"/>
  <c r="T2242" i="3"/>
  <c r="V2242" i="3" s="1"/>
  <c r="T77" i="3"/>
  <c r="V77" i="3" s="1"/>
  <c r="T1118" i="3"/>
  <c r="V1118" i="3" s="1"/>
  <c r="T1246" i="3"/>
  <c r="V1246" i="3" s="1"/>
  <c r="T1568" i="3"/>
  <c r="V1568" i="3" s="1"/>
  <c r="T2122" i="3"/>
  <c r="V2122" i="3" s="1"/>
  <c r="T2442" i="3"/>
  <c r="V2442" i="3" s="1"/>
  <c r="T2506" i="3"/>
  <c r="V2506" i="3" s="1"/>
  <c r="T2634" i="3"/>
  <c r="V2634" i="3" s="1"/>
  <c r="T2762" i="3"/>
  <c r="V2762" i="3" s="1"/>
  <c r="T2861" i="3"/>
  <c r="V2861" i="3" s="1"/>
  <c r="T2911" i="3"/>
  <c r="V2911" i="3" s="1"/>
  <c r="T3195" i="3"/>
  <c r="V3195" i="3" s="1"/>
  <c r="T3245" i="3"/>
  <c r="V3245" i="3" s="1"/>
  <c r="T3296" i="3"/>
  <c r="V3296" i="3" s="1"/>
  <c r="T3471" i="3"/>
  <c r="V3471" i="3" s="1"/>
  <c r="T3718" i="3"/>
  <c r="V3718" i="3" s="1"/>
  <c r="T3767" i="3"/>
  <c r="V3767" i="3" s="1"/>
  <c r="T3827" i="3"/>
  <c r="V3827" i="3" s="1"/>
  <c r="T3993" i="3"/>
  <c r="V3993" i="3" s="1"/>
  <c r="T4099" i="3"/>
  <c r="V4099" i="3" s="1"/>
  <c r="T4131" i="3"/>
  <c r="V4131" i="3" s="1"/>
  <c r="T4163" i="3"/>
  <c r="V4163" i="3" s="1"/>
  <c r="T4195" i="3"/>
  <c r="V4195" i="3" s="1"/>
  <c r="T4227" i="3"/>
  <c r="V4227" i="3" s="1"/>
  <c r="T4259" i="3"/>
  <c r="V4259" i="3" s="1"/>
  <c r="T4291" i="3"/>
  <c r="V4291" i="3" s="1"/>
  <c r="T4323" i="3"/>
  <c r="V4323" i="3" s="1"/>
  <c r="T4355" i="3"/>
  <c r="V4355" i="3" s="1"/>
  <c r="T4387" i="3"/>
  <c r="V4387" i="3" s="1"/>
  <c r="T4419" i="3"/>
  <c r="V4419" i="3" s="1"/>
  <c r="T4451" i="3"/>
  <c r="V4451" i="3" s="1"/>
  <c r="T4483" i="3"/>
  <c r="V4483" i="3" s="1"/>
  <c r="T4515" i="3"/>
  <c r="V4515" i="3" s="1"/>
  <c r="T744" i="3"/>
  <c r="V744" i="3" s="1"/>
  <c r="T872" i="3"/>
  <c r="V872" i="3" s="1"/>
  <c r="T947" i="3"/>
  <c r="V947" i="3" s="1"/>
  <c r="T1334" i="3"/>
  <c r="V1334" i="3" s="1"/>
  <c r="T1755" i="3"/>
  <c r="V1755" i="3" s="1"/>
  <c r="T2363" i="3"/>
  <c r="V2363" i="3" s="1"/>
  <c r="T2427" i="3"/>
  <c r="V2427" i="3" s="1"/>
  <c r="T2491" i="3"/>
  <c r="V2491" i="3" s="1"/>
  <c r="T2523" i="3"/>
  <c r="V2523" i="3" s="1"/>
  <c r="T2555" i="3"/>
  <c r="V2555" i="3" s="1"/>
  <c r="T2587" i="3"/>
  <c r="V2587" i="3" s="1"/>
  <c r="T2619" i="3"/>
  <c r="V2619" i="3" s="1"/>
  <c r="T2651" i="3"/>
  <c r="V2651" i="3" s="1"/>
  <c r="T2683" i="3"/>
  <c r="V2683" i="3" s="1"/>
  <c r="T2715" i="3"/>
  <c r="V2715" i="3" s="1"/>
  <c r="T2747" i="3"/>
  <c r="V2747" i="3" s="1"/>
  <c r="T2779" i="3"/>
  <c r="V2779" i="3" s="1"/>
  <c r="T2811" i="3"/>
  <c r="V2811" i="3" s="1"/>
  <c r="T2843" i="3"/>
  <c r="V2843" i="3" s="1"/>
  <c r="T2947" i="3"/>
  <c r="V2947" i="3" s="1"/>
  <c r="T3079" i="3"/>
  <c r="V3079" i="3" s="1"/>
  <c r="T3129" i="3"/>
  <c r="V3129" i="3" s="1"/>
  <c r="T3180" i="3"/>
  <c r="V3180" i="3" s="1"/>
  <c r="T3393" i="3"/>
  <c r="V3393" i="3" s="1"/>
  <c r="T3533" i="3"/>
  <c r="V3533" i="3" s="1"/>
  <c r="T3661" i="3"/>
  <c r="V3661" i="3" s="1"/>
  <c r="T3921" i="3"/>
  <c r="V3921" i="3" s="1"/>
  <c r="T4089" i="3"/>
  <c r="V4089" i="3" s="1"/>
  <c r="T4217" i="3"/>
  <c r="V4217" i="3" s="1"/>
  <c r="T4345" i="3"/>
  <c r="V4345" i="3" s="1"/>
  <c r="T4473" i="3"/>
  <c r="V4473" i="3" s="1"/>
  <c r="T526" i="3"/>
  <c r="V526" i="3" s="1"/>
  <c r="T557" i="3"/>
  <c r="V557" i="3" s="1"/>
  <c r="T589" i="3"/>
  <c r="V589" i="3" s="1"/>
  <c r="T621" i="3"/>
  <c r="V621" i="3" s="1"/>
  <c r="T1138" i="3"/>
  <c r="V1138" i="3" s="1"/>
  <c r="T1266" i="3"/>
  <c r="V1266" i="3" s="1"/>
  <c r="T1505" i="3"/>
  <c r="V1505" i="3" s="1"/>
  <c r="T1739" i="3"/>
  <c r="V1739" i="3" s="1"/>
  <c r="T2090" i="3"/>
  <c r="V2090" i="3" s="1"/>
  <c r="T2302" i="3"/>
  <c r="V2302" i="3" s="1"/>
  <c r="T2494" i="3"/>
  <c r="V2494" i="3" s="1"/>
  <c r="T2622" i="3"/>
  <c r="V2622" i="3" s="1"/>
  <c r="T2750" i="3"/>
  <c r="V2750" i="3" s="1"/>
  <c r="T3091" i="3"/>
  <c r="V3091" i="3" s="1"/>
  <c r="T3141" i="3"/>
  <c r="V3141" i="3" s="1"/>
  <c r="T3192" i="3"/>
  <c r="V3192" i="3" s="1"/>
  <c r="T3726" i="3"/>
  <c r="V3726" i="3" s="1"/>
  <c r="T3949" i="3"/>
  <c r="V3949" i="3" s="1"/>
  <c r="T4007" i="3"/>
  <c r="V4007" i="3" s="1"/>
  <c r="T4067" i="3"/>
  <c r="V4067" i="3" s="1"/>
  <c r="T4103" i="3"/>
  <c r="V4103" i="3" s="1"/>
  <c r="T4135" i="3"/>
  <c r="V4135" i="3" s="1"/>
  <c r="T4167" i="3"/>
  <c r="V4167" i="3" s="1"/>
  <c r="T4199" i="3"/>
  <c r="V4199" i="3" s="1"/>
  <c r="T4231" i="3"/>
  <c r="V4231" i="3" s="1"/>
  <c r="T4263" i="3"/>
  <c r="V4263" i="3" s="1"/>
  <c r="T4295" i="3"/>
  <c r="V4295" i="3" s="1"/>
  <c r="T4327" i="3"/>
  <c r="V4327" i="3" s="1"/>
  <c r="T4359" i="3"/>
  <c r="V4359" i="3" s="1"/>
  <c r="T4391" i="3"/>
  <c r="V4391" i="3" s="1"/>
  <c r="T4423" i="3"/>
  <c r="V4423" i="3" s="1"/>
  <c r="T4455" i="3"/>
  <c r="V4455" i="3" s="1"/>
  <c r="T4487" i="3"/>
  <c r="V4487" i="3" s="1"/>
  <c r="T4519" i="3"/>
  <c r="V4519" i="3" s="1"/>
  <c r="T700" i="3"/>
  <c r="V700" i="3" s="1"/>
  <c r="T907" i="3"/>
  <c r="V907" i="3" s="1"/>
  <c r="T1764" i="3"/>
  <c r="V1764" i="3" s="1"/>
  <c r="T2283" i="3"/>
  <c r="V2283" i="3" s="1"/>
  <c r="T2404" i="3"/>
  <c r="V2404" i="3" s="1"/>
  <c r="T2535" i="3"/>
  <c r="V2535" i="3" s="1"/>
  <c r="T2663" i="3"/>
  <c r="V2663" i="3" s="1"/>
  <c r="T2791" i="3"/>
  <c r="V2791" i="3" s="1"/>
  <c r="T3183" i="3"/>
  <c r="V3183" i="3" s="1"/>
  <c r="T3529" i="3"/>
  <c r="V3529" i="3" s="1"/>
  <c r="T3657" i="3"/>
  <c r="V3657" i="3" s="1"/>
  <c r="T4063" i="3"/>
  <c r="V4063" i="3" s="1"/>
  <c r="T1805" i="3"/>
  <c r="V1805" i="3" s="1"/>
  <c r="T2279" i="3"/>
  <c r="V2279" i="3" s="1"/>
  <c r="T3007" i="3"/>
  <c r="V3007" i="3" s="1"/>
  <c r="T3185" i="3"/>
  <c r="V3185" i="3" s="1"/>
  <c r="T3775" i="3"/>
  <c r="V3775" i="3" s="1"/>
  <c r="T4093" i="3"/>
  <c r="V4093" i="3" s="1"/>
  <c r="T1471" i="3"/>
  <c r="V1471" i="3" s="1"/>
  <c r="T1729" i="3"/>
  <c r="V1729" i="3" s="1"/>
  <c r="T1917" i="3"/>
  <c r="V1917" i="3" s="1"/>
  <c r="T2352" i="3"/>
  <c r="V2352" i="3" s="1"/>
  <c r="T2480" i="3"/>
  <c r="V2480" i="3" s="1"/>
  <c r="T2605" i="3"/>
  <c r="V2605" i="3" s="1"/>
  <c r="T2733" i="3"/>
  <c r="V2733" i="3" s="1"/>
  <c r="T2849" i="3"/>
  <c r="V2849" i="3" s="1"/>
  <c r="T3105" i="3"/>
  <c r="V3105" i="3" s="1"/>
  <c r="T3300" i="3"/>
  <c r="V3300" i="3" s="1"/>
  <c r="T3722" i="3"/>
  <c r="V3722" i="3" s="1"/>
  <c r="T3973" i="3"/>
  <c r="V3973" i="3" s="1"/>
  <c r="T1725" i="3"/>
  <c r="V1725" i="3" s="1"/>
  <c r="T2517" i="3"/>
  <c r="V2517" i="3" s="1"/>
  <c r="T2645" i="3"/>
  <c r="V2645" i="3" s="1"/>
  <c r="T4349" i="3"/>
  <c r="V4349" i="3" s="1"/>
  <c r="T2880" i="3"/>
  <c r="V2880" i="3" s="1"/>
  <c r="T1867" i="3"/>
  <c r="V1867" i="3" s="1"/>
  <c r="T3494" i="3"/>
  <c r="V3494" i="3" s="1"/>
  <c r="T1606" i="3"/>
  <c r="V1606" i="3" s="1"/>
  <c r="T870" i="3"/>
  <c r="V870" i="3" s="1"/>
  <c r="T3514" i="3"/>
  <c r="V3514" i="3" s="1"/>
  <c r="T3482" i="3"/>
  <c r="V3482" i="3" s="1"/>
  <c r="T2816" i="3"/>
  <c r="V2816" i="3" s="1"/>
  <c r="T2784" i="3"/>
  <c r="V2784" i="3" s="1"/>
  <c r="T2752" i="3"/>
  <c r="V2752" i="3" s="1"/>
  <c r="T2720" i="3"/>
  <c r="V2720" i="3" s="1"/>
  <c r="T2688" i="3"/>
  <c r="V2688" i="3" s="1"/>
  <c r="T2656" i="3"/>
  <c r="V2656" i="3" s="1"/>
  <c r="T2624" i="3"/>
  <c r="V2624" i="3" s="1"/>
  <c r="T2592" i="3"/>
  <c r="V2592" i="3" s="1"/>
  <c r="T2560" i="3"/>
  <c r="V2560" i="3" s="1"/>
  <c r="T2528" i="3"/>
  <c r="V2528" i="3" s="1"/>
  <c r="T2496" i="3"/>
  <c r="V2496" i="3" s="1"/>
  <c r="T2212" i="3"/>
  <c r="V2212" i="3" s="1"/>
  <c r="T1861" i="3"/>
  <c r="V1861" i="3" s="1"/>
  <c r="T1626" i="3"/>
  <c r="V1626" i="3" s="1"/>
  <c r="T1542" i="3"/>
  <c r="V1542" i="3" s="1"/>
  <c r="T1602" i="3"/>
  <c r="V1602" i="3" s="1"/>
  <c r="T1494" i="3"/>
  <c r="V1494" i="3" s="1"/>
  <c r="T2924" i="3"/>
  <c r="V2924" i="3" s="1"/>
  <c r="T2892" i="3"/>
  <c r="V2892" i="3" s="1"/>
  <c r="T2860" i="3"/>
  <c r="V2860" i="3" s="1"/>
  <c r="T2828" i="3"/>
  <c r="V2828" i="3" s="1"/>
  <c r="T2796" i="3"/>
  <c r="V2796" i="3" s="1"/>
  <c r="T2764" i="3"/>
  <c r="V2764" i="3" s="1"/>
  <c r="T2732" i="3"/>
  <c r="V2732" i="3" s="1"/>
  <c r="T2700" i="3"/>
  <c r="V2700" i="3" s="1"/>
  <c r="T2668" i="3"/>
  <c r="V2668" i="3" s="1"/>
  <c r="T2636" i="3"/>
  <c r="V2636" i="3" s="1"/>
  <c r="T2604" i="3"/>
  <c r="V2604" i="3" s="1"/>
  <c r="T2572" i="3"/>
  <c r="V2572" i="3" s="1"/>
  <c r="T2540" i="3"/>
  <c r="V2540" i="3" s="1"/>
  <c r="T2508" i="3"/>
  <c r="V2508" i="3" s="1"/>
  <c r="T2337" i="3"/>
  <c r="V2337" i="3" s="1"/>
  <c r="T1873" i="3"/>
  <c r="V1873" i="3" s="1"/>
  <c r="T1510" i="3"/>
  <c r="V1510" i="3" s="1"/>
  <c r="T311" i="3"/>
  <c r="V311" i="3" s="1"/>
  <c r="T2235" i="3"/>
  <c r="V2235" i="3" s="1"/>
  <c r="T1642" i="3"/>
  <c r="V1642" i="3" s="1"/>
  <c r="T1941" i="3"/>
  <c r="V1941" i="3" s="1"/>
  <c r="T1909" i="3"/>
  <c r="V1909" i="3" s="1"/>
  <c r="T1877" i="3"/>
  <c r="V1877" i="3" s="1"/>
  <c r="T1615" i="3"/>
  <c r="V1615" i="3" s="1"/>
  <c r="T88" i="3"/>
  <c r="V88" i="3" s="1"/>
  <c r="T1518" i="3"/>
  <c r="V1518" i="3" s="1"/>
  <c r="T1429" i="3"/>
  <c r="V1429" i="3" s="1"/>
  <c r="T1062" i="3"/>
  <c r="V1062" i="3" s="1"/>
  <c r="T223" i="3"/>
  <c r="V223" i="3" s="1"/>
  <c r="T1586" i="3"/>
  <c r="V1586" i="3" s="1"/>
  <c r="T1554" i="3"/>
  <c r="V1554" i="3" s="1"/>
  <c r="T1522" i="3"/>
  <c r="V1522" i="3" s="1"/>
  <c r="T160" i="3"/>
  <c r="V160" i="3" s="1"/>
  <c r="T48" i="3"/>
  <c r="V48" i="3" s="1"/>
  <c r="T934" i="3"/>
  <c r="V934" i="3" s="1"/>
  <c r="T3380" i="3"/>
  <c r="V3380" i="3" s="1"/>
  <c r="T1616" i="3"/>
  <c r="V1616" i="3" s="1"/>
  <c r="T3242" i="3"/>
  <c r="V3242" i="3" s="1"/>
  <c r="T747" i="3"/>
  <c r="V747" i="3" s="1"/>
  <c r="T3968" i="3"/>
  <c r="V3968" i="3" s="1"/>
  <c r="T811" i="3"/>
  <c r="V811" i="3" s="1"/>
  <c r="T4292" i="3"/>
  <c r="V4292" i="3" s="1"/>
  <c r="T4208" i="3"/>
  <c r="V4208" i="3" s="1"/>
  <c r="T3592" i="3"/>
  <c r="V3592" i="3" s="1"/>
  <c r="T2966" i="3"/>
  <c r="V2966" i="3" s="1"/>
  <c r="T863" i="3"/>
  <c r="V863" i="3" s="1"/>
  <c r="T523" i="3"/>
  <c r="V523" i="3" s="1"/>
  <c r="T316" i="3"/>
  <c r="V316" i="3" s="1"/>
  <c r="T4196" i="3"/>
  <c r="V4196" i="3" s="1"/>
  <c r="T3684" i="3"/>
  <c r="V3684" i="3" s="1"/>
  <c r="T2970" i="3"/>
  <c r="V2970" i="3" s="1"/>
  <c r="T3780" i="3"/>
  <c r="V3780" i="3" s="1"/>
  <c r="T3896" i="3"/>
  <c r="V3896" i="3" s="1"/>
  <c r="T3724" i="3"/>
  <c r="V3724" i="3" s="1"/>
  <c r="T3314" i="3"/>
  <c r="V3314" i="3" s="1"/>
  <c r="T3162" i="3"/>
  <c r="V3162" i="3" s="1"/>
  <c r="T1957" i="3"/>
  <c r="V1957" i="3" s="1"/>
  <c r="T1466" i="3"/>
  <c r="V1466" i="3" s="1"/>
  <c r="T1405" i="3"/>
  <c r="V1405" i="3" s="1"/>
  <c r="T501" i="3"/>
  <c r="V501" i="3" s="1"/>
  <c r="T2187" i="3"/>
  <c r="V2187" i="3" s="1"/>
  <c r="T1133" i="3"/>
  <c r="V1133" i="3" s="1"/>
  <c r="T471" i="3"/>
  <c r="V471" i="3" s="1"/>
  <c r="T3336" i="3"/>
  <c r="V3336" i="3" s="1"/>
  <c r="T2025" i="3"/>
  <c r="V2025" i="3" s="1"/>
  <c r="T354" i="3"/>
  <c r="V354" i="3" s="1"/>
  <c r="T142" i="3"/>
  <c r="V142" i="3" s="1"/>
  <c r="T1607" i="3"/>
  <c r="V1607" i="3" s="1"/>
  <c r="T4016" i="3"/>
  <c r="V4016" i="3" s="1"/>
  <c r="T3432" i="3"/>
  <c r="V3432" i="3" s="1"/>
  <c r="T3106" i="3"/>
  <c r="V3106" i="3" s="1"/>
  <c r="T2481" i="3"/>
  <c r="V2481" i="3" s="1"/>
  <c r="T2224" i="3"/>
  <c r="V2224" i="3" s="1"/>
  <c r="T1977" i="3"/>
  <c r="V1977" i="3" s="1"/>
  <c r="T1559" i="3"/>
  <c r="V1559" i="3" s="1"/>
  <c r="T1403" i="3"/>
  <c r="V1403" i="3" s="1"/>
  <c r="T855" i="3"/>
  <c r="V855" i="3" s="1"/>
  <c r="T534" i="3"/>
  <c r="V534" i="3" s="1"/>
  <c r="T295" i="3"/>
  <c r="V295" i="3" s="1"/>
  <c r="T4044" i="3"/>
  <c r="V4044" i="3" s="1"/>
  <c r="T3496" i="3"/>
  <c r="V3496" i="3" s="1"/>
  <c r="T1778" i="3"/>
  <c r="V1778" i="3" s="1"/>
  <c r="T4392" i="3"/>
  <c r="V4392" i="3" s="1"/>
  <c r="T4136" i="3"/>
  <c r="V4136" i="3" s="1"/>
  <c r="T4022" i="3"/>
  <c r="V4022" i="3" s="1"/>
  <c r="T3648" i="3"/>
  <c r="V3648" i="3" s="1"/>
  <c r="T3348" i="3"/>
  <c r="V3348" i="3" s="1"/>
  <c r="T2369" i="3"/>
  <c r="V2369" i="3" s="1"/>
  <c r="T1722" i="3"/>
  <c r="V1722" i="3" s="1"/>
  <c r="T1401" i="3"/>
  <c r="V1401" i="3" s="1"/>
  <c r="T1105" i="3"/>
  <c r="V1105" i="3" s="1"/>
  <c r="T783" i="3"/>
  <c r="V783" i="3" s="1"/>
  <c r="T138" i="3"/>
  <c r="V138" i="3" s="1"/>
  <c r="T1446" i="3"/>
  <c r="V1446" i="3" s="1"/>
  <c r="T415" i="3"/>
  <c r="V415" i="3" s="1"/>
  <c r="T3998" i="3"/>
  <c r="V3998" i="3" s="1"/>
  <c r="T3400" i="3"/>
  <c r="V3400" i="3" s="1"/>
  <c r="T2425" i="3"/>
  <c r="V2425" i="3" s="1"/>
  <c r="T2252" i="3"/>
  <c r="V2252" i="3" s="1"/>
  <c r="T1411" i="3"/>
  <c r="V1411" i="3" s="1"/>
  <c r="T839" i="3"/>
  <c r="V839" i="3" s="1"/>
  <c r="T538" i="3"/>
  <c r="V538" i="3" s="1"/>
  <c r="T3980" i="3"/>
  <c r="V3980" i="3" s="1"/>
  <c r="T3150" i="3"/>
  <c r="V3150" i="3" s="1"/>
  <c r="T2288" i="3"/>
  <c r="V2288" i="3" s="1"/>
  <c r="T1277" i="3"/>
  <c r="V1277" i="3" s="1"/>
  <c r="T4046" i="3"/>
  <c r="V4046" i="3" s="1"/>
  <c r="T3426" i="3"/>
  <c r="V3426" i="3" s="1"/>
  <c r="T2417" i="3"/>
  <c r="V2417" i="3" s="1"/>
  <c r="T1798" i="3"/>
  <c r="V1798" i="3" s="1"/>
  <c r="T4324" i="3"/>
  <c r="V4324" i="3" s="1"/>
  <c r="T1698" i="3"/>
  <c r="V1698" i="3" s="1"/>
  <c r="T4216" i="3"/>
  <c r="V4216" i="3" s="1"/>
  <c r="T3600" i="3"/>
  <c r="V3600" i="3" s="1"/>
  <c r="T2974" i="3"/>
  <c r="V2974" i="3" s="1"/>
  <c r="T1153" i="3"/>
  <c r="V1153" i="3" s="1"/>
  <c r="T382" i="3"/>
  <c r="V382" i="3" s="1"/>
  <c r="T3700" i="3"/>
  <c r="V3700" i="3" s="1"/>
  <c r="T3728" i="3"/>
  <c r="V3728" i="3" s="1"/>
  <c r="T2029" i="3"/>
  <c r="V2029" i="3" s="1"/>
  <c r="T1321" i="3"/>
  <c r="V1321" i="3" s="1"/>
  <c r="T4116" i="3"/>
  <c r="V4116" i="3" s="1"/>
  <c r="T2087" i="3"/>
  <c r="V2087" i="3" s="1"/>
  <c r="T4014" i="3"/>
  <c r="V4014" i="3" s="1"/>
  <c r="T4000" i="3"/>
  <c r="V4000" i="3" s="1"/>
  <c r="T3834" i="3"/>
  <c r="V3834" i="3" s="1"/>
  <c r="T1923" i="3"/>
  <c r="V1923" i="3" s="1"/>
  <c r="T1627" i="3"/>
  <c r="V1627" i="3" s="1"/>
  <c r="T843" i="3"/>
  <c r="V843" i="3" s="1"/>
  <c r="T525" i="3"/>
  <c r="V525" i="3" s="1"/>
  <c r="T126" i="3"/>
  <c r="V126" i="3" s="1"/>
  <c r="T3066" i="3"/>
  <c r="V3066" i="3" s="1"/>
  <c r="T1367" i="3"/>
  <c r="V1367" i="3" s="1"/>
  <c r="T833" i="3"/>
  <c r="V833" i="3" s="1"/>
  <c r="T4480" i="3"/>
  <c r="V4480" i="3" s="1"/>
  <c r="T4224" i="3"/>
  <c r="V4224" i="3" s="1"/>
  <c r="T3440" i="3"/>
  <c r="V3440" i="3" s="1"/>
  <c r="T3142" i="3"/>
  <c r="V3142" i="3" s="1"/>
  <c r="T2982" i="3"/>
  <c r="V2982" i="3" s="1"/>
  <c r="T1770" i="3"/>
  <c r="V1770" i="3" s="1"/>
  <c r="T1193" i="3"/>
  <c r="V1193" i="3" s="1"/>
  <c r="T650" i="3"/>
  <c r="V650" i="3" s="1"/>
  <c r="T300" i="3"/>
  <c r="V300" i="3" s="1"/>
  <c r="T4244" i="3"/>
  <c r="V4244" i="3" s="1"/>
  <c r="T3794" i="3"/>
  <c r="V3794" i="3" s="1"/>
  <c r="T2994" i="3"/>
  <c r="V2994" i="3" s="1"/>
  <c r="T1810" i="3"/>
  <c r="V1810" i="3" s="1"/>
  <c r="T837" i="3"/>
  <c r="V837" i="3" s="1"/>
  <c r="T3812" i="3"/>
  <c r="V3812" i="3" s="1"/>
  <c r="T3928" i="3"/>
  <c r="V3928" i="3" s="1"/>
  <c r="T3756" i="3"/>
  <c r="V3756" i="3" s="1"/>
  <c r="T3346" i="3"/>
  <c r="V3346" i="3" s="1"/>
  <c r="T3194" i="3"/>
  <c r="V3194" i="3" s="1"/>
  <c r="T2081" i="3"/>
  <c r="V2081" i="3" s="1"/>
  <c r="T1973" i="3"/>
  <c r="V1973" i="3" s="1"/>
  <c r="T1511" i="3"/>
  <c r="V1511" i="3" s="1"/>
  <c r="T1331" i="3"/>
  <c r="V1331" i="3" s="1"/>
  <c r="T835" i="3"/>
  <c r="V835" i="3" s="1"/>
  <c r="T467" i="3"/>
  <c r="V467" i="3" s="1"/>
  <c r="T105" i="3"/>
  <c r="V105" i="3" s="1"/>
  <c r="T3372" i="3"/>
  <c r="V3372" i="3" s="1"/>
  <c r="T1173" i="3"/>
  <c r="V1173" i="3" s="1"/>
  <c r="T475" i="3"/>
  <c r="V475" i="3" s="1"/>
  <c r="T74" i="3"/>
  <c r="V74" i="3" s="1"/>
  <c r="T46" i="3"/>
  <c r="V46" i="3" s="1"/>
  <c r="T844" i="3"/>
  <c r="V844" i="3" s="1"/>
  <c r="T1049" i="3"/>
  <c r="V1049" i="3" s="1"/>
  <c r="T1239" i="3"/>
  <c r="V1239" i="3" s="1"/>
  <c r="T1449" i="3"/>
  <c r="V1449" i="3" s="1"/>
  <c r="T252" i="3"/>
  <c r="V252" i="3" s="1"/>
  <c r="T808" i="3"/>
  <c r="V808" i="3" s="1"/>
  <c r="T1096" i="3"/>
  <c r="V1096" i="3" s="1"/>
  <c r="T1503" i="3"/>
  <c r="V1503" i="3" s="1"/>
  <c r="T2034" i="3"/>
  <c r="V2034" i="3" s="1"/>
  <c r="T1735" i="3"/>
  <c r="V1735" i="3" s="1"/>
  <c r="T1078" i="3"/>
  <c r="V1078" i="3" s="1"/>
  <c r="T2770" i="3"/>
  <c r="V2770" i="3" s="1"/>
  <c r="T4454" i="3"/>
  <c r="V4454" i="3" s="1"/>
  <c r="T1741" i="3"/>
  <c r="V1741" i="3" s="1"/>
  <c r="T2914" i="3"/>
  <c r="V2914" i="3" s="1"/>
  <c r="T39" i="3"/>
  <c r="V39" i="3" s="1"/>
  <c r="T116" i="3"/>
  <c r="V116" i="3" s="1"/>
  <c r="T65" i="3"/>
  <c r="V65" i="3" s="1"/>
  <c r="T157" i="3"/>
  <c r="V157" i="3" s="1"/>
  <c r="T189" i="3"/>
  <c r="V189" i="3" s="1"/>
  <c r="T452" i="3"/>
  <c r="V452" i="3" s="1"/>
  <c r="T551" i="3"/>
  <c r="V551" i="3" s="1"/>
  <c r="T897" i="3"/>
  <c r="V897" i="3" s="1"/>
  <c r="T1406" i="3"/>
  <c r="V1406" i="3" s="1"/>
  <c r="T1545" i="3"/>
  <c r="V1545" i="3" s="1"/>
  <c r="T254" i="3"/>
  <c r="V254" i="3" s="1"/>
  <c r="T335" i="3"/>
  <c r="V335" i="3" s="1"/>
  <c r="T531" i="3"/>
  <c r="V531" i="3" s="1"/>
  <c r="T848" i="3"/>
  <c r="V848" i="3" s="1"/>
  <c r="T1048" i="3"/>
  <c r="V1048" i="3" s="1"/>
  <c r="T1517" i="3"/>
  <c r="V1517" i="3" s="1"/>
  <c r="T1924" i="3"/>
  <c r="V1924" i="3" s="1"/>
  <c r="T73" i="3"/>
  <c r="V73" i="3" s="1"/>
  <c r="T317" i="3"/>
  <c r="V317" i="3" s="1"/>
  <c r="T561" i="3"/>
  <c r="V561" i="3" s="1"/>
  <c r="T641" i="3"/>
  <c r="V641" i="3" s="1"/>
  <c r="T1532" i="3"/>
  <c r="V1532" i="3" s="1"/>
  <c r="T1765" i="3"/>
  <c r="V1765" i="3" s="1"/>
  <c r="T304" i="3"/>
  <c r="V304" i="3" s="1"/>
  <c r="T1302" i="3"/>
  <c r="V1302" i="3" s="1"/>
  <c r="T2877" i="3"/>
  <c r="V2877" i="3" s="1"/>
  <c r="T3211" i="3"/>
  <c r="V3211" i="3" s="1"/>
  <c r="T3897" i="3"/>
  <c r="V3897" i="3" s="1"/>
  <c r="T4238" i="3"/>
  <c r="V4238" i="3" s="1"/>
  <c r="T4494" i="3"/>
  <c r="V4494" i="3" s="1"/>
  <c r="T1032" i="3"/>
  <c r="V1032" i="3" s="1"/>
  <c r="T3349" i="3"/>
  <c r="V3349" i="3" s="1"/>
  <c r="T4145" i="3"/>
  <c r="V4145" i="3" s="1"/>
  <c r="T3736" i="3"/>
  <c r="V3736" i="3" s="1"/>
  <c r="T3748" i="3"/>
  <c r="V3748" i="3" s="1"/>
  <c r="T2284" i="3"/>
  <c r="V2284" i="3" s="1"/>
  <c r="T1961" i="3"/>
  <c r="V1961" i="3" s="1"/>
  <c r="T1014" i="3"/>
  <c r="V1014" i="3" s="1"/>
  <c r="T582" i="3"/>
  <c r="V582" i="3" s="1"/>
  <c r="T251" i="3"/>
  <c r="V251" i="3" s="1"/>
  <c r="T503" i="3"/>
  <c r="V503" i="3" s="1"/>
  <c r="T4344" i="3"/>
  <c r="V4344" i="3" s="1"/>
  <c r="T3964" i="3"/>
  <c r="V3964" i="3" s="1"/>
  <c r="T3810" i="3"/>
  <c r="V3810" i="3" s="1"/>
  <c r="T2137" i="3"/>
  <c r="V2137" i="3" s="1"/>
  <c r="T1690" i="3"/>
  <c r="V1690" i="3" s="1"/>
  <c r="T878" i="3"/>
  <c r="V878" i="3" s="1"/>
  <c r="T89" i="3"/>
  <c r="V89" i="3" s="1"/>
  <c r="T1229" i="3"/>
  <c r="V1229" i="3" s="1"/>
  <c r="T3912" i="3"/>
  <c r="V3912" i="3" s="1"/>
  <c r="T3740" i="3"/>
  <c r="V3740" i="3" s="1"/>
  <c r="T3114" i="3"/>
  <c r="V3114" i="3" s="1"/>
  <c r="T2147" i="3"/>
  <c r="V2147" i="3" s="1"/>
  <c r="T1499" i="3"/>
  <c r="V1499" i="3" s="1"/>
  <c r="T1357" i="3"/>
  <c r="V1357" i="3" s="1"/>
  <c r="T819" i="3"/>
  <c r="V819" i="3" s="1"/>
  <c r="T521" i="3"/>
  <c r="V521" i="3" s="1"/>
  <c r="T36" i="3"/>
  <c r="V36" i="3" s="1"/>
  <c r="T3830" i="3"/>
  <c r="V3830" i="3" s="1"/>
  <c r="T3058" i="3"/>
  <c r="V3058" i="3" s="1"/>
  <c r="T2123" i="3"/>
  <c r="V2123" i="3" s="1"/>
  <c r="T1301" i="3"/>
  <c r="V1301" i="3" s="1"/>
  <c r="T966" i="3"/>
  <c r="V966" i="3" s="1"/>
  <c r="T696" i="3"/>
  <c r="V696" i="3" s="1"/>
  <c r="T3904" i="3"/>
  <c r="V3904" i="3" s="1"/>
  <c r="T3986" i="3"/>
  <c r="V3986" i="3" s="1"/>
  <c r="T3732" i="3"/>
  <c r="V3732" i="3" s="1"/>
  <c r="T3491" i="3"/>
  <c r="V3491" i="3" s="1"/>
  <c r="T3438" i="3"/>
  <c r="V3438" i="3" s="1"/>
  <c r="T3186" i="3"/>
  <c r="V3186" i="3" s="1"/>
  <c r="T2389" i="3"/>
  <c r="V2389" i="3" s="1"/>
  <c r="T2097" i="3"/>
  <c r="V2097" i="3" s="1"/>
  <c r="T2241" i="3"/>
  <c r="V2241" i="3" s="1"/>
  <c r="T2017" i="3"/>
  <c r="V2017" i="3" s="1"/>
  <c r="T1915" i="3"/>
  <c r="V1915" i="3" s="1"/>
  <c r="T1694" i="3"/>
  <c r="V1694" i="3" s="1"/>
  <c r="T1462" i="3"/>
  <c r="V1462" i="3" s="1"/>
  <c r="T1333" i="3"/>
  <c r="V1333" i="3" s="1"/>
  <c r="T882" i="3"/>
  <c r="V882" i="3" s="1"/>
  <c r="T640" i="3"/>
  <c r="V640" i="3" s="1"/>
  <c r="T574" i="3"/>
  <c r="V574" i="3" s="1"/>
  <c r="T332" i="3"/>
  <c r="V332" i="3" s="1"/>
  <c r="T4188" i="3"/>
  <c r="V4188" i="3" s="1"/>
  <c r="T3322" i="3"/>
  <c r="V3322" i="3" s="1"/>
  <c r="T2954" i="3"/>
  <c r="V2954" i="3" s="1"/>
  <c r="T2185" i="3"/>
  <c r="V2185" i="3" s="1"/>
  <c r="T1261" i="3"/>
  <c r="V1261" i="3" s="1"/>
  <c r="T654" i="3"/>
  <c r="V654" i="3" s="1"/>
  <c r="T4432" i="3"/>
  <c r="V4432" i="3" s="1"/>
  <c r="T4304" i="3"/>
  <c r="V4304" i="3" s="1"/>
  <c r="T4176" i="3"/>
  <c r="V4176" i="3" s="1"/>
  <c r="T3838" i="3"/>
  <c r="V3838" i="3" s="1"/>
  <c r="T3688" i="3"/>
  <c r="V3688" i="3" s="1"/>
  <c r="T3560" i="3"/>
  <c r="V3560" i="3" s="1"/>
  <c r="T3302" i="3"/>
  <c r="V3302" i="3" s="1"/>
  <c r="T3062" i="3"/>
  <c r="V3062" i="3" s="1"/>
  <c r="T2473" i="3"/>
  <c r="V2473" i="3" s="1"/>
  <c r="T2063" i="3"/>
  <c r="V2063" i="3" s="1"/>
  <c r="T1934" i="3"/>
  <c r="V1934" i="3" s="1"/>
  <c r="T1894" i="3"/>
  <c r="V1894" i="3" s="1"/>
  <c r="T1383" i="3"/>
  <c r="V1383" i="3" s="1"/>
  <c r="T1273" i="3"/>
  <c r="V1273" i="3" s="1"/>
  <c r="T1145" i="3"/>
  <c r="V1145" i="3" s="1"/>
  <c r="T990" i="3"/>
  <c r="V990" i="3" s="1"/>
  <c r="T857" i="3"/>
  <c r="V857" i="3" s="1"/>
  <c r="T694" i="3"/>
  <c r="V694" i="3" s="1"/>
  <c r="T511" i="3"/>
  <c r="V511" i="3" s="1"/>
  <c r="T366" i="3"/>
  <c r="V366" i="3" s="1"/>
  <c r="T232" i="3"/>
  <c r="V232" i="3" s="1"/>
  <c r="T4468" i="3"/>
  <c r="V4468" i="3" s="1"/>
  <c r="T4108" i="3"/>
  <c r="V4108" i="3" s="1"/>
  <c r="T3942" i="3"/>
  <c r="V3942" i="3" s="1"/>
  <c r="T3604" i="3"/>
  <c r="V3604" i="3" s="1"/>
  <c r="T3214" i="3"/>
  <c r="V3214" i="3" s="1"/>
  <c r="T2304" i="3"/>
  <c r="V2304" i="3" s="1"/>
  <c r="T1205" i="3"/>
  <c r="V1205" i="3" s="1"/>
  <c r="T664" i="3"/>
  <c r="V664" i="3" s="1"/>
  <c r="T3972" i="3"/>
  <c r="V3972" i="3" s="1"/>
  <c r="T3712" i="3"/>
  <c r="V3712" i="3" s="1"/>
  <c r="T3832" i="3"/>
  <c r="V3832" i="3" s="1"/>
  <c r="T3914" i="3"/>
  <c r="V3914" i="3" s="1"/>
  <c r="T3483" i="3"/>
  <c r="V3483" i="3" s="1"/>
  <c r="T3420" i="3"/>
  <c r="V3420" i="3" s="1"/>
  <c r="T3350" i="3"/>
  <c r="V3350" i="3" s="1"/>
  <c r="T3098" i="3"/>
  <c r="V3098" i="3" s="1"/>
  <c r="T2477" i="3"/>
  <c r="V2477" i="3" s="1"/>
  <c r="T2276" i="3"/>
  <c r="V2276" i="3" s="1"/>
  <c r="T2053" i="3"/>
  <c r="V2053" i="3" s="1"/>
  <c r="T1341" i="3"/>
  <c r="V1341" i="3" s="1"/>
  <c r="T861" i="3"/>
  <c r="V861" i="3" s="1"/>
  <c r="T636" i="3"/>
  <c r="V636" i="3" s="1"/>
  <c r="T578" i="3"/>
  <c r="V578" i="3" s="1"/>
  <c r="T283" i="3"/>
  <c r="V283" i="3" s="1"/>
  <c r="T28" i="3"/>
  <c r="V28" i="3" s="1"/>
  <c r="T4180" i="3"/>
  <c r="V4180" i="3" s="1"/>
  <c r="T3782" i="3"/>
  <c r="V3782" i="3" s="1"/>
  <c r="T3042" i="3"/>
  <c r="V3042" i="3" s="1"/>
  <c r="T2345" i="3"/>
  <c r="V2345" i="3" s="1"/>
  <c r="T1419" i="3"/>
  <c r="V1419" i="3" s="1"/>
  <c r="T1022" i="3"/>
  <c r="V1022" i="3" s="1"/>
  <c r="T731" i="3"/>
  <c r="V731" i="3" s="1"/>
  <c r="T4048" i="3"/>
  <c r="V4048" i="3" s="1"/>
  <c r="T3507" i="3"/>
  <c r="V3507" i="3" s="1"/>
  <c r="T2457" i="3"/>
  <c r="V2457" i="3" s="1"/>
  <c r="T823" i="3"/>
  <c r="V823" i="3" s="1"/>
  <c r="T20" i="3"/>
  <c r="V20" i="3" s="1"/>
  <c r="T2361" i="3"/>
  <c r="V2361" i="3" s="1"/>
  <c r="T4376" i="3"/>
  <c r="V4376" i="3" s="1"/>
  <c r="T3790" i="3"/>
  <c r="V3790" i="3" s="1"/>
  <c r="T2296" i="3"/>
  <c r="V2296" i="3" s="1"/>
  <c r="T1547" i="3"/>
  <c r="V1547" i="3" s="1"/>
  <c r="T821" i="3"/>
  <c r="V821" i="3" s="1"/>
  <c r="T45" i="3"/>
  <c r="V45" i="3" s="1"/>
  <c r="T3262" i="3"/>
  <c r="V3262" i="3" s="1"/>
  <c r="T670" i="3"/>
  <c r="V670" i="3" s="1"/>
  <c r="T3924" i="3"/>
  <c r="V3924" i="3" s="1"/>
  <c r="T3888" i="3"/>
  <c r="V3888" i="3" s="1"/>
  <c r="T3906" i="3"/>
  <c r="V3906" i="3" s="1"/>
  <c r="T3360" i="3"/>
  <c r="V3360" i="3" s="1"/>
  <c r="T3394" i="3"/>
  <c r="V3394" i="3" s="1"/>
  <c r="T3298" i="3"/>
  <c r="V3298" i="3" s="1"/>
  <c r="T2163" i="3"/>
  <c r="V2163" i="3" s="1"/>
  <c r="T2093" i="3"/>
  <c r="V2093" i="3" s="1"/>
  <c r="T1939" i="3"/>
  <c r="V1939" i="3" s="1"/>
  <c r="T1766" i="3"/>
  <c r="V1766" i="3" s="1"/>
  <c r="T1450" i="3"/>
  <c r="V1450" i="3" s="1"/>
  <c r="T1339" i="3"/>
  <c r="V1339" i="3" s="1"/>
  <c r="T994" i="3"/>
  <c r="V994" i="3" s="1"/>
  <c r="T859" i="3"/>
  <c r="V859" i="3" s="1"/>
  <c r="T630" i="3"/>
  <c r="V630" i="3" s="1"/>
  <c r="T148" i="3"/>
  <c r="V148" i="3" s="1"/>
  <c r="T4372" i="3"/>
  <c r="V4372" i="3" s="1"/>
  <c r="T3820" i="3"/>
  <c r="V3820" i="3" s="1"/>
  <c r="T1458" i="3"/>
  <c r="V1458" i="3" s="1"/>
  <c r="T865" i="3"/>
  <c r="V865" i="3" s="1"/>
  <c r="T390" i="3"/>
  <c r="V390" i="3" s="1"/>
  <c r="T4488" i="3"/>
  <c r="V4488" i="3" s="1"/>
  <c r="T4360" i="3"/>
  <c r="V4360" i="3" s="1"/>
  <c r="T4232" i="3"/>
  <c r="V4232" i="3" s="1"/>
  <c r="T4104" i="3"/>
  <c r="V4104" i="3" s="1"/>
  <c r="T3868" i="3"/>
  <c r="V3868" i="3" s="1"/>
  <c r="T3958" i="3"/>
  <c r="V3958" i="3" s="1"/>
  <c r="T3842" i="3"/>
  <c r="V3842" i="3" s="1"/>
  <c r="T3616" i="3"/>
  <c r="V3616" i="3" s="1"/>
  <c r="T3158" i="3"/>
  <c r="V3158" i="3" s="1"/>
  <c r="T2990" i="3"/>
  <c r="V2990" i="3" s="1"/>
  <c r="T2175" i="3"/>
  <c r="V2175" i="3" s="1"/>
  <c r="T2169" i="3"/>
  <c r="V2169" i="3" s="1"/>
  <c r="T1786" i="3"/>
  <c r="V1786" i="3" s="1"/>
  <c r="T1658" i="3"/>
  <c r="V1658" i="3" s="1"/>
  <c r="T1337" i="3"/>
  <c r="V1337" i="3" s="1"/>
  <c r="T1201" i="3"/>
  <c r="V1201" i="3" s="1"/>
  <c r="T1073" i="3"/>
  <c r="V1073" i="3" s="1"/>
  <c r="T853" i="3"/>
  <c r="V853" i="3" s="1"/>
  <c r="T751" i="3"/>
  <c r="V751" i="3" s="1"/>
  <c r="T443" i="3"/>
  <c r="V443" i="3" s="1"/>
  <c r="T4268" i="3"/>
  <c r="V4268" i="3" s="1"/>
  <c r="T3010" i="3"/>
  <c r="V3010" i="3" s="1"/>
  <c r="T1842" i="3"/>
  <c r="V1842" i="3" s="1"/>
  <c r="T869" i="3"/>
  <c r="V869" i="3" s="1"/>
  <c r="T24" i="3"/>
  <c r="V24" i="3" s="1"/>
  <c r="T3934" i="3"/>
  <c r="V3934" i="3" s="1"/>
  <c r="T3944" i="3"/>
  <c r="V3944" i="3" s="1"/>
  <c r="T4026" i="3"/>
  <c r="V4026" i="3" s="1"/>
  <c r="T3462" i="3"/>
  <c r="V3462" i="3" s="1"/>
  <c r="T3210" i="3"/>
  <c r="V3210" i="3" s="1"/>
  <c r="T2397" i="3"/>
  <c r="V2397" i="3" s="1"/>
  <c r="T2165" i="3"/>
  <c r="V2165" i="3" s="1"/>
  <c r="T1981" i="3"/>
  <c r="V1981" i="3" s="1"/>
  <c r="T1822" i="3"/>
  <c r="V1822" i="3" s="1"/>
  <c r="T1543" i="3"/>
  <c r="V1543" i="3" s="1"/>
  <c r="T1347" i="3"/>
  <c r="V1347" i="3" s="1"/>
  <c r="T970" i="3"/>
  <c r="V970" i="3" s="1"/>
  <c r="T851" i="3"/>
  <c r="V851" i="3" s="1"/>
  <c r="T638" i="3"/>
  <c r="V638" i="3" s="1"/>
  <c r="T352" i="3"/>
  <c r="V352" i="3" s="1"/>
  <c r="T122" i="3"/>
  <c r="V122" i="3" s="1"/>
  <c r="T4340" i="3"/>
  <c r="V4340" i="3" s="1"/>
  <c r="T3852" i="3"/>
  <c r="V3852" i="3" s="1"/>
  <c r="T3524" i="3"/>
  <c r="V3524" i="3" s="1"/>
  <c r="T3404" i="3"/>
  <c r="V3404" i="3" s="1"/>
  <c r="T2089" i="3"/>
  <c r="V2089" i="3" s="1"/>
  <c r="T1197" i="3"/>
  <c r="V1197" i="3" s="1"/>
  <c r="T817" i="3"/>
  <c r="V817" i="3" s="1"/>
  <c r="T76" i="3"/>
  <c r="V76" i="3" s="1"/>
  <c r="T3918" i="3"/>
  <c r="V3918" i="3" s="1"/>
  <c r="T3444" i="3"/>
  <c r="V3444" i="3" s="1"/>
  <c r="T3074" i="3"/>
  <c r="V3074" i="3" s="1"/>
  <c r="T2341" i="3"/>
  <c r="V2341" i="3" s="1"/>
  <c r="T2125" i="3"/>
  <c r="V2125" i="3" s="1"/>
  <c r="T1710" i="3"/>
  <c r="V1710" i="3" s="1"/>
  <c r="T1371" i="3"/>
  <c r="V1371" i="3" s="1"/>
  <c r="T344" i="3"/>
  <c r="V344" i="3" s="1"/>
  <c r="T3050" i="3"/>
  <c r="V3050" i="3" s="1"/>
  <c r="T1149" i="3"/>
  <c r="V1149" i="3" s="1"/>
  <c r="T4472" i="3"/>
  <c r="V4472" i="3" s="1"/>
  <c r="T4152" i="3"/>
  <c r="V4152" i="3" s="1"/>
  <c r="T3926" i="3"/>
  <c r="V3926" i="3" s="1"/>
  <c r="T3536" i="3"/>
  <c r="V3536" i="3" s="1"/>
  <c r="T3126" i="3"/>
  <c r="V3126" i="3" s="1"/>
  <c r="T2143" i="3"/>
  <c r="V2143" i="3" s="1"/>
  <c r="T1818" i="3"/>
  <c r="V1818" i="3" s="1"/>
  <c r="T703" i="3"/>
  <c r="V703" i="3" s="1"/>
  <c r="T3328" i="3"/>
  <c r="V3328" i="3" s="1"/>
  <c r="T2071" i="3"/>
  <c r="V2071" i="3" s="1"/>
  <c r="T1141" i="3"/>
  <c r="V1141" i="3" s="1"/>
  <c r="T3976" i="3"/>
  <c r="V3976" i="3" s="1"/>
  <c r="T3178" i="3"/>
  <c r="V3178" i="3" s="1"/>
  <c r="T1965" i="3"/>
  <c r="V1965" i="3" s="1"/>
  <c r="T656" i="3"/>
  <c r="V656" i="3" s="1"/>
  <c r="T517" i="3"/>
  <c r="V517" i="3" s="1"/>
  <c r="T4038" i="3"/>
  <c r="V4038" i="3" s="1"/>
  <c r="T3340" i="3"/>
  <c r="V3340" i="3" s="1"/>
  <c r="T3988" i="3"/>
  <c r="V3988" i="3" s="1"/>
  <c r="T3886" i="3"/>
  <c r="V3886" i="3" s="1"/>
  <c r="T3936" i="3"/>
  <c r="V3936" i="3" s="1"/>
  <c r="T4018" i="3"/>
  <c r="V4018" i="3" s="1"/>
  <c r="T3770" i="3"/>
  <c r="V3770" i="3" s="1"/>
  <c r="T3470" i="3"/>
  <c r="V3470" i="3" s="1"/>
  <c r="T3218" i="3"/>
  <c r="V3218" i="3" s="1"/>
  <c r="T2437" i="3"/>
  <c r="V2437" i="3" s="1"/>
  <c r="T2129" i="3"/>
  <c r="V2129" i="3" s="1"/>
  <c r="T2033" i="3"/>
  <c r="V2033" i="3" s="1"/>
  <c r="T1947" i="3"/>
  <c r="V1947" i="3" s="1"/>
  <c r="T1726" i="3"/>
  <c r="V1726" i="3" s="1"/>
  <c r="T1531" i="3"/>
  <c r="V1531" i="3" s="1"/>
  <c r="T1365" i="3"/>
  <c r="V1365" i="3" s="1"/>
  <c r="T914" i="3"/>
  <c r="V914" i="3" s="1"/>
  <c r="T672" i="3"/>
  <c r="V672" i="3" s="1"/>
  <c r="T590" i="3"/>
  <c r="V590" i="3" s="1"/>
  <c r="T465" i="3"/>
  <c r="V465" i="3" s="1"/>
  <c r="T114" i="3"/>
  <c r="V114" i="3" s="1"/>
  <c r="T4236" i="3"/>
  <c r="V4236" i="3" s="1"/>
  <c r="T3418" i="3"/>
  <c r="V3418" i="3" s="1"/>
  <c r="T2978" i="3"/>
  <c r="V2978" i="3" s="1"/>
  <c r="T2320" i="3"/>
  <c r="V2320" i="3" s="1"/>
  <c r="T1353" i="3"/>
  <c r="V1353" i="3" s="1"/>
  <c r="T715" i="3"/>
  <c r="V715" i="3" s="1"/>
  <c r="T378" i="3"/>
  <c r="V378" i="3" s="1"/>
  <c r="T4448" i="3"/>
  <c r="V4448" i="3" s="1"/>
  <c r="T4320" i="3"/>
  <c r="V4320" i="3" s="1"/>
  <c r="T4192" i="3"/>
  <c r="V4192" i="3" s="1"/>
  <c r="T3870" i="3"/>
  <c r="V3870" i="3" s="1"/>
  <c r="T3704" i="3"/>
  <c r="V3704" i="3" s="1"/>
  <c r="T3576" i="3"/>
  <c r="V3576" i="3" s="1"/>
  <c r="T3312" i="3"/>
  <c r="V3312" i="3" s="1"/>
  <c r="T3338" i="3"/>
  <c r="V3338" i="3" s="1"/>
  <c r="T3078" i="3"/>
  <c r="V3078" i="3" s="1"/>
  <c r="T2950" i="3"/>
  <c r="V2950" i="3" s="1"/>
  <c r="T2461" i="3"/>
  <c r="V2461" i="3" s="1"/>
  <c r="T2095" i="3"/>
  <c r="V2095" i="3" s="1"/>
  <c r="T2236" i="3"/>
  <c r="V2236" i="3" s="1"/>
  <c r="T1926" i="3"/>
  <c r="V1926" i="3" s="1"/>
  <c r="T1495" i="3"/>
  <c r="V1495" i="3" s="1"/>
  <c r="T1418" i="3"/>
  <c r="V1418" i="3" s="1"/>
  <c r="T1289" i="3"/>
  <c r="V1289" i="3" s="1"/>
  <c r="T1161" i="3"/>
  <c r="V1161" i="3" s="1"/>
  <c r="T831" i="3"/>
  <c r="V831" i="3" s="1"/>
  <c r="T711" i="3"/>
  <c r="V711" i="3" s="1"/>
  <c r="T491" i="3"/>
  <c r="V491" i="3" s="1"/>
  <c r="T398" i="3"/>
  <c r="V398" i="3" s="1"/>
  <c r="T263" i="3"/>
  <c r="V263" i="3" s="1"/>
  <c r="T4516" i="3"/>
  <c r="V4516" i="3" s="1"/>
  <c r="T4148" i="3"/>
  <c r="V4148" i="3" s="1"/>
  <c r="T3974" i="3"/>
  <c r="V3974" i="3" s="1"/>
  <c r="T3652" i="3"/>
  <c r="V3652" i="3" s="1"/>
  <c r="T3294" i="3"/>
  <c r="V3294" i="3" s="1"/>
  <c r="T2119" i="3"/>
  <c r="V2119" i="3" s="1"/>
  <c r="T1714" i="3"/>
  <c r="V1714" i="3" s="1"/>
  <c r="T1245" i="3"/>
  <c r="V1245" i="3" s="1"/>
  <c r="T723" i="3"/>
  <c r="V723" i="3" s="1"/>
  <c r="T4004" i="3"/>
  <c r="V4004" i="3" s="1"/>
  <c r="T3744" i="3"/>
  <c r="V3744" i="3" s="1"/>
  <c r="T3864" i="3"/>
  <c r="V3864" i="3" s="1"/>
  <c r="T3946" i="3"/>
  <c r="V3946" i="3" s="1"/>
  <c r="T3515" i="3"/>
  <c r="V3515" i="3" s="1"/>
  <c r="T3452" i="3"/>
  <c r="V3452" i="3" s="1"/>
  <c r="T3382" i="3"/>
  <c r="V3382" i="3" s="1"/>
  <c r="T3130" i="3"/>
  <c r="V3130" i="3" s="1"/>
  <c r="T2449" i="3"/>
  <c r="V2449" i="3" s="1"/>
  <c r="T2308" i="3"/>
  <c r="V2308" i="3" s="1"/>
  <c r="T2085" i="3"/>
  <c r="V2085" i="3" s="1"/>
  <c r="T1742" i="3"/>
  <c r="V1742" i="3" s="1"/>
  <c r="T1373" i="3"/>
  <c r="V1373" i="3" s="1"/>
  <c r="T890" i="3"/>
  <c r="V890" i="3" s="1"/>
  <c r="T594" i="3"/>
  <c r="V594" i="3" s="1"/>
  <c r="T469" i="3"/>
  <c r="V469" i="3" s="1"/>
  <c r="T336" i="3"/>
  <c r="V336" i="3" s="1"/>
  <c r="T4228" i="3"/>
  <c r="V4228" i="3" s="1"/>
  <c r="T3878" i="3"/>
  <c r="V3878" i="3" s="1"/>
  <c r="T1399" i="3"/>
  <c r="V1399" i="3" s="1"/>
  <c r="T1093" i="3"/>
  <c r="V1093" i="3" s="1"/>
  <c r="T763" i="3"/>
  <c r="V763" i="3" s="1"/>
  <c r="T447" i="3"/>
  <c r="V447" i="3" s="1"/>
  <c r="T4357" i="3"/>
  <c r="V4357" i="3" s="1"/>
  <c r="T262" i="3"/>
  <c r="V262" i="3" s="1"/>
  <c r="T977" i="3"/>
  <c r="V977" i="3" s="1"/>
  <c r="T1079" i="3"/>
  <c r="V1079" i="3" s="1"/>
  <c r="T1175" i="3"/>
  <c r="V1175" i="3" s="1"/>
  <c r="T1263" i="3"/>
  <c r="V1263" i="3" s="1"/>
  <c r="T745" i="3"/>
  <c r="V745" i="3" s="1"/>
  <c r="T953" i="3"/>
  <c r="V953" i="3" s="1"/>
  <c r="T1128" i="3"/>
  <c r="V1128" i="3" s="1"/>
  <c r="T1304" i="3"/>
  <c r="V1304" i="3" s="1"/>
  <c r="T172" i="3"/>
  <c r="V172" i="3" s="1"/>
  <c r="T112" i="3"/>
  <c r="V112" i="3" s="1"/>
  <c r="T2080" i="3"/>
  <c r="V2080" i="3" s="1"/>
  <c r="T1206" i="3"/>
  <c r="V1206" i="3" s="1"/>
  <c r="T3383" i="3"/>
  <c r="V3383" i="3" s="1"/>
  <c r="T3769" i="3"/>
  <c r="V3769" i="3" s="1"/>
  <c r="T4262" i="3"/>
  <c r="V4262" i="3" s="1"/>
  <c r="T1757" i="3"/>
  <c r="V1757" i="3" s="1"/>
  <c r="T3925" i="3"/>
  <c r="V3925" i="3" s="1"/>
  <c r="T4177" i="3"/>
  <c r="V4177" i="3" s="1"/>
  <c r="T4433" i="3"/>
  <c r="V4433" i="3" s="1"/>
  <c r="T624" i="3"/>
  <c r="V624" i="3" s="1"/>
  <c r="T3299" i="3"/>
  <c r="V3299" i="3" s="1"/>
  <c r="T4197" i="3"/>
  <c r="V4197" i="3" s="1"/>
  <c r="T82" i="3"/>
  <c r="V82" i="3" s="1"/>
  <c r="T129" i="3"/>
  <c r="V129" i="3" s="1"/>
  <c r="T124" i="3"/>
  <c r="V124" i="3" s="1"/>
  <c r="T56" i="3"/>
  <c r="V56" i="3" s="1"/>
  <c r="T164" i="3"/>
  <c r="V164" i="3" s="1"/>
  <c r="T199" i="3"/>
  <c r="V199" i="3" s="1"/>
  <c r="T246" i="3"/>
  <c r="V246" i="3" s="1"/>
  <c r="T323" i="3"/>
  <c r="V323" i="3" s="1"/>
  <c r="T371" i="3"/>
  <c r="V371" i="3" s="1"/>
  <c r="T420" i="3"/>
  <c r="V420" i="3" s="1"/>
  <c r="T462" i="3"/>
  <c r="V462" i="3" s="1"/>
  <c r="T864" i="3"/>
  <c r="V864" i="3" s="1"/>
  <c r="T943" i="3"/>
  <c r="V943" i="3" s="1"/>
  <c r="T1323" i="3"/>
  <c r="V1323" i="3" s="1"/>
  <c r="T61" i="3"/>
  <c r="V61" i="3" s="1"/>
  <c r="T216" i="3"/>
  <c r="V216" i="3" s="1"/>
  <c r="T389" i="3"/>
  <c r="V389" i="3" s="1"/>
  <c r="T440" i="3"/>
  <c r="V440" i="3" s="1"/>
  <c r="T492" i="3"/>
  <c r="V492" i="3" s="1"/>
  <c r="T627" i="3"/>
  <c r="V627" i="3" s="1"/>
  <c r="T937" i="3"/>
  <c r="V937" i="3" s="1"/>
  <c r="T988" i="3"/>
  <c r="V988" i="3" s="1"/>
  <c r="T1549" i="3"/>
  <c r="V1549" i="3" s="1"/>
  <c r="T347" i="3"/>
  <c r="V347" i="3" s="1"/>
  <c r="T846" i="3"/>
  <c r="V846" i="3" s="1"/>
  <c r="T1459" i="3"/>
  <c r="V1459" i="3" s="1"/>
  <c r="T1688" i="3"/>
  <c r="V1688" i="3" s="1"/>
  <c r="T1808" i="3"/>
  <c r="V1808" i="3" s="1"/>
  <c r="T1954" i="3"/>
  <c r="V1954" i="3" s="1"/>
  <c r="T2142" i="3"/>
  <c r="V2142" i="3" s="1"/>
  <c r="T2246" i="3"/>
  <c r="V2246" i="3" s="1"/>
  <c r="T480" i="3"/>
  <c r="V480" i="3" s="1"/>
  <c r="T577" i="3"/>
  <c r="V577" i="3" s="1"/>
  <c r="T809" i="3"/>
  <c r="V809" i="3" s="1"/>
  <c r="T1571" i="3"/>
  <c r="V1571" i="3" s="1"/>
  <c r="T1919" i="3"/>
  <c r="V1919" i="3" s="1"/>
  <c r="T2014" i="3"/>
  <c r="V2014" i="3" s="1"/>
  <c r="T2114" i="3"/>
  <c r="V2114" i="3" s="1"/>
  <c r="T15" i="3"/>
  <c r="V15" i="3" s="1"/>
  <c r="T1174" i="3"/>
  <c r="V1174" i="3" s="1"/>
  <c r="T2342" i="3"/>
  <c r="V2342" i="3" s="1"/>
  <c r="T2546" i="3"/>
  <c r="V2546" i="3" s="1"/>
  <c r="T2927" i="3"/>
  <c r="V2927" i="3" s="1"/>
  <c r="T3061" i="3"/>
  <c r="V3061" i="3" s="1"/>
  <c r="T3261" i="3"/>
  <c r="V3261" i="3" s="1"/>
  <c r="T3734" i="3"/>
  <c r="V3734" i="3" s="1"/>
  <c r="T4142" i="3"/>
  <c r="V4142" i="3" s="1"/>
  <c r="T4270" i="3"/>
  <c r="V4270" i="3" s="1"/>
  <c r="T4398" i="3"/>
  <c r="V4398" i="3" s="1"/>
  <c r="T920" i="3"/>
  <c r="V920" i="3" s="1"/>
  <c r="T1370" i="3"/>
  <c r="V1370" i="3" s="1"/>
  <c r="T1911" i="3"/>
  <c r="V1911" i="3" s="1"/>
  <c r="T2383" i="3"/>
  <c r="V2383" i="3" s="1"/>
  <c r="T3003" i="3"/>
  <c r="V3003" i="3" s="1"/>
  <c r="T3196" i="3"/>
  <c r="V3196" i="3" s="1"/>
  <c r="T3413" i="3"/>
  <c r="V3413" i="3" s="1"/>
  <c r="T3589" i="3"/>
  <c r="V3589" i="3" s="1"/>
  <c r="T600" i="3"/>
  <c r="V600" i="3" s="1"/>
  <c r="T1194" i="3"/>
  <c r="V1194" i="3" s="1"/>
  <c r="T1768" i="3"/>
  <c r="V1768" i="3" s="1"/>
  <c r="T2534" i="3"/>
  <c r="V2534" i="3" s="1"/>
  <c r="T3853" i="3"/>
  <c r="V3853" i="3" s="1"/>
  <c r="T4082" i="3"/>
  <c r="V4082" i="3" s="1"/>
  <c r="T4210" i="3"/>
  <c r="V4210" i="3" s="1"/>
  <c r="T4338" i="3"/>
  <c r="V4338" i="3" s="1"/>
  <c r="T4466" i="3"/>
  <c r="V4466" i="3" s="1"/>
  <c r="T1659" i="3"/>
  <c r="V1659" i="3" s="1"/>
  <c r="T2317" i="3"/>
  <c r="V2317" i="3" s="1"/>
  <c r="T3585" i="3"/>
  <c r="V3585" i="3" s="1"/>
  <c r="T3909" i="3"/>
  <c r="V3909" i="3" s="1"/>
  <c r="T1599" i="3"/>
  <c r="V1599" i="3" s="1"/>
  <c r="T2519" i="3"/>
  <c r="V2519" i="3" s="1"/>
  <c r="T3169" i="3"/>
  <c r="V3169" i="3" s="1"/>
  <c r="T1845" i="3"/>
  <c r="V1845" i="3" s="1"/>
  <c r="T4005" i="3"/>
  <c r="V4005" i="3" s="1"/>
  <c r="T43" i="3"/>
  <c r="V43" i="3" s="1"/>
  <c r="T244" i="3"/>
  <c r="V244" i="3" s="1"/>
  <c r="T1087" i="3"/>
  <c r="V1087" i="3" s="1"/>
  <c r="T1167" i="3"/>
  <c r="V1167" i="3" s="1"/>
  <c r="T1255" i="3"/>
  <c r="V1255" i="3" s="1"/>
  <c r="T1481" i="3"/>
  <c r="V1481" i="3" s="1"/>
  <c r="T66" i="3"/>
  <c r="V66" i="3" s="1"/>
  <c r="T387" i="3"/>
  <c r="V387" i="3" s="1"/>
  <c r="T518" i="3"/>
  <c r="V518" i="3" s="1"/>
  <c r="T753" i="3"/>
  <c r="V753" i="3" s="1"/>
  <c r="T967" i="3"/>
  <c r="V967" i="3" s="1"/>
  <c r="T1160" i="3"/>
  <c r="V1160" i="3" s="1"/>
  <c r="T217" i="3"/>
  <c r="V217" i="3" s="1"/>
  <c r="T820" i="3"/>
  <c r="V820" i="3" s="1"/>
  <c r="T47" i="3"/>
  <c r="V47" i="3" s="1"/>
  <c r="T191" i="3"/>
  <c r="V191" i="3" s="1"/>
  <c r="T363" i="3"/>
  <c r="V363" i="3" s="1"/>
  <c r="T2863" i="3"/>
  <c r="V2863" i="3" s="1"/>
  <c r="T3197" i="3"/>
  <c r="V3197" i="3" s="1"/>
  <c r="T4134" i="3"/>
  <c r="V4134" i="3" s="1"/>
  <c r="T4486" i="3"/>
  <c r="V4486" i="3" s="1"/>
  <c r="T1552" i="3"/>
  <c r="V1552" i="3" s="1"/>
  <c r="T3397" i="3"/>
  <c r="V3397" i="3" s="1"/>
  <c r="T131" i="3"/>
  <c r="V131" i="3" s="1"/>
  <c r="T86" i="3"/>
  <c r="V86" i="3" s="1"/>
  <c r="T203" i="3"/>
  <c r="V203" i="3" s="1"/>
  <c r="T285" i="3"/>
  <c r="V285" i="3" s="1"/>
  <c r="T326" i="3"/>
  <c r="V326" i="3" s="1"/>
  <c r="T373" i="3"/>
  <c r="V373" i="3" s="1"/>
  <c r="T607" i="3"/>
  <c r="V607" i="3" s="1"/>
  <c r="T669" i="3"/>
  <c r="V669" i="3" s="1"/>
  <c r="T714" i="3"/>
  <c r="V714" i="3" s="1"/>
  <c r="T746" i="3"/>
  <c r="V746" i="3" s="1"/>
  <c r="T778" i="3"/>
  <c r="V778" i="3" s="1"/>
  <c r="T812" i="3"/>
  <c r="V812" i="3" s="1"/>
  <c r="T866" i="3"/>
  <c r="V866" i="3" s="1"/>
  <c r="T945" i="3"/>
  <c r="V945" i="3" s="1"/>
  <c r="T980" i="3"/>
  <c r="V980" i="3" s="1"/>
  <c r="T1467" i="3"/>
  <c r="V1467" i="3" s="1"/>
  <c r="T1561" i="3"/>
  <c r="V1561" i="3" s="1"/>
  <c r="T63" i="3"/>
  <c r="V63" i="3" s="1"/>
  <c r="T141" i="3"/>
  <c r="V141" i="3" s="1"/>
  <c r="T218" i="3"/>
  <c r="V218" i="3" s="1"/>
  <c r="T393" i="3"/>
  <c r="V393" i="3" s="1"/>
  <c r="T587" i="3"/>
  <c r="V587" i="3" s="1"/>
  <c r="T629" i="3"/>
  <c r="V629" i="3" s="1"/>
  <c r="T860" i="3"/>
  <c r="V860" i="3" s="1"/>
  <c r="T903" i="3"/>
  <c r="V903" i="3" s="1"/>
  <c r="T1072" i="3"/>
  <c r="V1072" i="3" s="1"/>
  <c r="T1136" i="3"/>
  <c r="V1136" i="3" s="1"/>
  <c r="T1200" i="3"/>
  <c r="V1200" i="3" s="1"/>
  <c r="T1264" i="3"/>
  <c r="V1264" i="3" s="1"/>
  <c r="T1346" i="3"/>
  <c r="V1346" i="3" s="1"/>
  <c r="T256" i="3"/>
  <c r="V256" i="3" s="1"/>
  <c r="T1648" i="3"/>
  <c r="V1648" i="3" s="1"/>
  <c r="T1749" i="3"/>
  <c r="V1749" i="3" s="1"/>
  <c r="T123" i="3"/>
  <c r="V123" i="3" s="1"/>
  <c r="T406" i="3"/>
  <c r="V406" i="3" s="1"/>
  <c r="T494" i="3"/>
  <c r="V494" i="3" s="1"/>
  <c r="T695" i="3"/>
  <c r="V695" i="3" s="1"/>
  <c r="T814" i="3"/>
  <c r="V814" i="3" s="1"/>
  <c r="T1589" i="3"/>
  <c r="V1589" i="3" s="1"/>
  <c r="T1928" i="3"/>
  <c r="V1928" i="3" s="1"/>
  <c r="T1641" i="3"/>
  <c r="V1641" i="3" s="1"/>
  <c r="T2350" i="3"/>
  <c r="V2350" i="3" s="1"/>
  <c r="T2578" i="3"/>
  <c r="V2578" i="3" s="1"/>
  <c r="T2938" i="3"/>
  <c r="V2938" i="3" s="1"/>
  <c r="T3069" i="3"/>
  <c r="V3069" i="3" s="1"/>
  <c r="T3275" i="3"/>
  <c r="V3275" i="3" s="1"/>
  <c r="T3443" i="3"/>
  <c r="V3443" i="3" s="1"/>
  <c r="T3747" i="3"/>
  <c r="V3747" i="3" s="1"/>
  <c r="T4150" i="3"/>
  <c r="V4150" i="3" s="1"/>
  <c r="T4278" i="3"/>
  <c r="V4278" i="3" s="1"/>
  <c r="T4406" i="3"/>
  <c r="V4406" i="3" s="1"/>
  <c r="T931" i="3"/>
  <c r="V931" i="3" s="1"/>
  <c r="T2399" i="3"/>
  <c r="V2399" i="3" s="1"/>
  <c r="T3209" i="3"/>
  <c r="V3209" i="3" s="1"/>
  <c r="T3787" i="3"/>
  <c r="V3787" i="3" s="1"/>
  <c r="T4369" i="3"/>
  <c r="V4369" i="3" s="1"/>
  <c r="T608" i="3"/>
  <c r="V608" i="3" s="1"/>
  <c r="T2060" i="3"/>
  <c r="V2060" i="3" s="1"/>
  <c r="T2314" i="3"/>
  <c r="V2314" i="3" s="1"/>
  <c r="T2566" i="3"/>
  <c r="V2566" i="3" s="1"/>
  <c r="T3272" i="3"/>
  <c r="V3272" i="3" s="1"/>
  <c r="T4090" i="3"/>
  <c r="V4090" i="3" s="1"/>
  <c r="T4218" i="3"/>
  <c r="V4218" i="3" s="1"/>
  <c r="T4346" i="3"/>
  <c r="V4346" i="3" s="1"/>
  <c r="T4474" i="3"/>
  <c r="V4474" i="3" s="1"/>
  <c r="T724" i="3"/>
  <c r="V724" i="3" s="1"/>
  <c r="T1691" i="3"/>
  <c r="V1691" i="3" s="1"/>
  <c r="T2348" i="3"/>
  <c r="V2348" i="3" s="1"/>
  <c r="T3509" i="3"/>
  <c r="V3509" i="3" s="1"/>
  <c r="T2287" i="3"/>
  <c r="V2287" i="3" s="1"/>
  <c r="T4125" i="3"/>
  <c r="V4125" i="3" s="1"/>
  <c r="T1667" i="3"/>
  <c r="V1667" i="3" s="1"/>
  <c r="T2551" i="3"/>
  <c r="V2551" i="3" s="1"/>
  <c r="T3215" i="3"/>
  <c r="V3215" i="3" s="1"/>
  <c r="T2305" i="3"/>
  <c r="V2305" i="3" s="1"/>
  <c r="T4109" i="3"/>
  <c r="V4109" i="3" s="1"/>
  <c r="T59" i="3"/>
  <c r="V59" i="3" s="1"/>
  <c r="T675" i="3"/>
  <c r="V675" i="3" s="1"/>
  <c r="T959" i="3"/>
  <c r="V959" i="3" s="1"/>
  <c r="T1095" i="3"/>
  <c r="V1095" i="3" s="1"/>
  <c r="T1223" i="3"/>
  <c r="V1223" i="3" s="1"/>
  <c r="T1508" i="3"/>
  <c r="V1508" i="3" s="1"/>
  <c r="T539" i="3"/>
  <c r="V539" i="3" s="1"/>
  <c r="T691" i="3"/>
  <c r="V691" i="3" s="1"/>
  <c r="T828" i="3"/>
  <c r="V828" i="3" s="1"/>
  <c r="T1256" i="3"/>
  <c r="V1256" i="3" s="1"/>
  <c r="T284" i="3"/>
  <c r="V284" i="3" s="1"/>
  <c r="T1664" i="3"/>
  <c r="V1664" i="3" s="1"/>
  <c r="T1848" i="3"/>
  <c r="V1848" i="3" s="1"/>
  <c r="T2642" i="3"/>
  <c r="V2642" i="3" s="1"/>
  <c r="T4358" i="3"/>
  <c r="V4358" i="3" s="1"/>
  <c r="T1098" i="3"/>
  <c r="V1098" i="3" s="1"/>
  <c r="T4234" i="3"/>
  <c r="V4234" i="3" s="1"/>
  <c r="T4362" i="3"/>
  <c r="V4362" i="3" s="1"/>
  <c r="T4490" i="3"/>
  <c r="V4490" i="3" s="1"/>
  <c r="T944" i="3"/>
  <c r="V944" i="3" s="1"/>
  <c r="T2412" i="3"/>
  <c r="V2412" i="3" s="1"/>
  <c r="T3201" i="3"/>
  <c r="V3201" i="3" s="1"/>
  <c r="T3617" i="3"/>
  <c r="V3617" i="3" s="1"/>
  <c r="T4149" i="3"/>
  <c r="V4149" i="3" s="1"/>
  <c r="T2615" i="3"/>
  <c r="V2615" i="3" s="1"/>
  <c r="T3333" i="3"/>
  <c r="V3333" i="3" s="1"/>
  <c r="T2527" i="3"/>
  <c r="V2527" i="3" s="1"/>
  <c r="T25" i="3"/>
  <c r="V25" i="3" s="1"/>
  <c r="T149" i="3"/>
  <c r="V149" i="3" s="1"/>
  <c r="T41" i="3"/>
  <c r="V41" i="3" s="1"/>
  <c r="T79" i="3"/>
  <c r="V79" i="3" s="1"/>
  <c r="T177" i="3"/>
  <c r="V177" i="3" s="1"/>
  <c r="T222" i="3"/>
  <c r="V222" i="3" s="1"/>
  <c r="T260" i="3"/>
  <c r="V260" i="3" s="1"/>
  <c r="T296" i="3"/>
  <c r="V296" i="3" s="1"/>
  <c r="T436" i="3"/>
  <c r="V436" i="3" s="1"/>
  <c r="T476" i="3"/>
  <c r="V476" i="3" s="1"/>
  <c r="T535" i="3"/>
  <c r="V535" i="3" s="1"/>
  <c r="T725" i="3"/>
  <c r="V725" i="3" s="1"/>
  <c r="T757" i="3"/>
  <c r="V757" i="3" s="1"/>
  <c r="T789" i="3"/>
  <c r="V789" i="3" s="1"/>
  <c r="T832" i="3"/>
  <c r="V832" i="3" s="1"/>
  <c r="T993" i="3"/>
  <c r="V993" i="3" s="1"/>
  <c r="T1033" i="3"/>
  <c r="V1033" i="3" s="1"/>
  <c r="T1076" i="3"/>
  <c r="V1076" i="3" s="1"/>
  <c r="T1108" i="3"/>
  <c r="V1108" i="3" s="1"/>
  <c r="T1140" i="3"/>
  <c r="V1140" i="3" s="1"/>
  <c r="T1172" i="3"/>
  <c r="V1172" i="3" s="1"/>
  <c r="T1204" i="3"/>
  <c r="V1204" i="3" s="1"/>
  <c r="T1236" i="3"/>
  <c r="V1236" i="3" s="1"/>
  <c r="T1268" i="3"/>
  <c r="V1268" i="3" s="1"/>
  <c r="T1300" i="3"/>
  <c r="V1300" i="3" s="1"/>
  <c r="T1577" i="3"/>
  <c r="V1577" i="3" s="1"/>
  <c r="T355" i="3"/>
  <c r="V355" i="3" s="1"/>
  <c r="T456" i="3"/>
  <c r="V456" i="3" s="1"/>
  <c r="T687" i="3"/>
  <c r="V687" i="3" s="1"/>
  <c r="T726" i="3"/>
  <c r="V726" i="3" s="1"/>
  <c r="T758" i="3"/>
  <c r="V758" i="3" s="1"/>
  <c r="T790" i="3"/>
  <c r="V790" i="3" s="1"/>
  <c r="T876" i="3"/>
  <c r="V876" i="3" s="1"/>
  <c r="T951" i="3"/>
  <c r="V951" i="3" s="1"/>
  <c r="T1017" i="3"/>
  <c r="V1017" i="3" s="1"/>
  <c r="T1378" i="3"/>
  <c r="V1378" i="3" s="1"/>
  <c r="T165" i="3"/>
  <c r="V165" i="3" s="1"/>
  <c r="T277" i="3"/>
  <c r="V277" i="3" s="1"/>
  <c r="T510" i="3"/>
  <c r="V510" i="3" s="1"/>
  <c r="T1322" i="3"/>
  <c r="V1322" i="3" s="1"/>
  <c r="T1704" i="3"/>
  <c r="V1704" i="3" s="1"/>
  <c r="T1779" i="3"/>
  <c r="V1779" i="3" s="1"/>
  <c r="T1824" i="3"/>
  <c r="V1824" i="3" s="1"/>
  <c r="T1986" i="3"/>
  <c r="V1986" i="3" s="1"/>
  <c r="T26" i="3"/>
  <c r="V26" i="3" s="1"/>
  <c r="T537" i="3"/>
  <c r="V537" i="3" s="1"/>
  <c r="T601" i="3"/>
  <c r="V601" i="3" s="1"/>
  <c r="T266" i="3"/>
  <c r="V266" i="3" s="1"/>
  <c r="T1731" i="3"/>
  <c r="V1731" i="3" s="1"/>
  <c r="T2046" i="3"/>
  <c r="V2046" i="3" s="1"/>
  <c r="T2168" i="3"/>
  <c r="V2168" i="3" s="1"/>
  <c r="T677" i="3"/>
  <c r="V677" i="3" s="1"/>
  <c r="T1238" i="3"/>
  <c r="V1238" i="3" s="1"/>
  <c r="T2390" i="3"/>
  <c r="V2390" i="3" s="1"/>
  <c r="T2738" i="3"/>
  <c r="V2738" i="3" s="1"/>
  <c r="T2981" i="3"/>
  <c r="V2981" i="3" s="1"/>
  <c r="T3133" i="3"/>
  <c r="V3133" i="3" s="1"/>
  <c r="T3517" i="3"/>
  <c r="V3517" i="3" s="1"/>
  <c r="T4190" i="3"/>
  <c r="V4190" i="3" s="1"/>
  <c r="T4318" i="3"/>
  <c r="V4318" i="3" s="1"/>
  <c r="T4446" i="3"/>
  <c r="V4446" i="3" s="1"/>
  <c r="T2138" i="3"/>
  <c r="V2138" i="3" s="1"/>
  <c r="T2479" i="3"/>
  <c r="V2479" i="3" s="1"/>
  <c r="T2886" i="3"/>
  <c r="V2886" i="3" s="1"/>
  <c r="T3067" i="3"/>
  <c r="V3067" i="3" s="1"/>
  <c r="T3273" i="3"/>
  <c r="V3273" i="3" s="1"/>
  <c r="T3653" i="3"/>
  <c r="V3653" i="3" s="1"/>
  <c r="T3855" i="3"/>
  <c r="V3855" i="3" s="1"/>
  <c r="T4081" i="3"/>
  <c r="V4081" i="3" s="1"/>
  <c r="T1258" i="3"/>
  <c r="V1258" i="3" s="1"/>
  <c r="T2234" i="3"/>
  <c r="V2234" i="3" s="1"/>
  <c r="T2726" i="3"/>
  <c r="V2726" i="3" s="1"/>
  <c r="T3341" i="3"/>
  <c r="V3341" i="3" s="1"/>
  <c r="T4130" i="3"/>
  <c r="V4130" i="3" s="1"/>
  <c r="T4258" i="3"/>
  <c r="V4258" i="3" s="1"/>
  <c r="T4386" i="3"/>
  <c r="V4386" i="3" s="1"/>
  <c r="T4514" i="3"/>
  <c r="V4514" i="3" s="1"/>
  <c r="T973" i="3"/>
  <c r="V973" i="3" s="1"/>
  <c r="T1929" i="3"/>
  <c r="V1929" i="3" s="1"/>
  <c r="T3337" i="3"/>
  <c r="V3337" i="3" s="1"/>
  <c r="T3649" i="3"/>
  <c r="V3649" i="3" s="1"/>
  <c r="T1719" i="3"/>
  <c r="V1719" i="3" s="1"/>
  <c r="T3121" i="3"/>
  <c r="V3121" i="3" s="1"/>
  <c r="T4429" i="3"/>
  <c r="V4429" i="3" s="1"/>
  <c r="T2711" i="3"/>
  <c r="V2711" i="3" s="1"/>
  <c r="T3506" i="3"/>
  <c r="V3506" i="3" s="1"/>
  <c r="T2623" i="3"/>
  <c r="V2623" i="3" s="1"/>
  <c r="T4317" i="3"/>
  <c r="V4317" i="3" s="1"/>
  <c r="T1015" i="3"/>
  <c r="V1015" i="3" s="1"/>
  <c r="T1055" i="3"/>
  <c r="V1055" i="3" s="1"/>
  <c r="T1091" i="3"/>
  <c r="V1091" i="3" s="1"/>
  <c r="T1123" i="3"/>
  <c r="V1123" i="3" s="1"/>
  <c r="T1155" i="3"/>
  <c r="V1155" i="3" s="1"/>
  <c r="T1187" i="3"/>
  <c r="V1187" i="3" s="1"/>
  <c r="T1219" i="3"/>
  <c r="V1219" i="3" s="1"/>
  <c r="T1251" i="3"/>
  <c r="V1251" i="3" s="1"/>
  <c r="T1283" i="3"/>
  <c r="V1283" i="3" s="1"/>
  <c r="T1528" i="3"/>
  <c r="V1528" i="3" s="1"/>
  <c r="T139" i="3"/>
  <c r="V139" i="3" s="1"/>
  <c r="T1414" i="3"/>
  <c r="V1414" i="3" s="1"/>
  <c r="T1618" i="3"/>
  <c r="V1618" i="3" s="1"/>
  <c r="T1660" i="3"/>
  <c r="V1660" i="3" s="1"/>
  <c r="T1724" i="3"/>
  <c r="V1724" i="3" s="1"/>
  <c r="T1844" i="3"/>
  <c r="V1844" i="3" s="1"/>
  <c r="T1884" i="3"/>
  <c r="V1884" i="3" s="1"/>
  <c r="T2026" i="3"/>
  <c r="V2026" i="3" s="1"/>
  <c r="T2070" i="3"/>
  <c r="V2070" i="3" s="1"/>
  <c r="T2176" i="3"/>
  <c r="V2176" i="3" s="1"/>
  <c r="T108" i="3"/>
  <c r="V108" i="3" s="1"/>
  <c r="T197" i="3"/>
  <c r="V197" i="3" s="1"/>
  <c r="T369" i="3"/>
  <c r="V369" i="3" s="1"/>
  <c r="T425" i="3"/>
  <c r="V425" i="3" s="1"/>
  <c r="T457" i="3"/>
  <c r="V457" i="3" s="1"/>
  <c r="T645" i="3"/>
  <c r="V645" i="3" s="1"/>
  <c r="T135" i="3"/>
  <c r="V135" i="3" s="1"/>
  <c r="T264" i="3"/>
  <c r="V264" i="3" s="1"/>
  <c r="T391" i="3"/>
  <c r="V391" i="3" s="1"/>
  <c r="T667" i="3"/>
  <c r="V667" i="3" s="1"/>
  <c r="T1456" i="3"/>
  <c r="V1456" i="3" s="1"/>
  <c r="T1548" i="3"/>
  <c r="V1548" i="3" s="1"/>
  <c r="T1958" i="3"/>
  <c r="V1958" i="3" s="1"/>
  <c r="T2148" i="3"/>
  <c r="V2148" i="3" s="1"/>
  <c r="T2198" i="3"/>
  <c r="V2198" i="3" s="1"/>
  <c r="T312" i="3"/>
  <c r="V312" i="3" s="1"/>
  <c r="T1134" i="3"/>
  <c r="V1134" i="3" s="1"/>
  <c r="T1262" i="3"/>
  <c r="V1262" i="3" s="1"/>
  <c r="T1956" i="3"/>
  <c r="V1956" i="3" s="1"/>
  <c r="T1988" i="3"/>
  <c r="V1988" i="3" s="1"/>
  <c r="T2020" i="3"/>
  <c r="V2020" i="3" s="1"/>
  <c r="T2052" i="3"/>
  <c r="V2052" i="3" s="1"/>
  <c r="T2462" i="3"/>
  <c r="V2462" i="3" s="1"/>
  <c r="T2554" i="3"/>
  <c r="V2554" i="3" s="1"/>
  <c r="T2682" i="3"/>
  <c r="V2682" i="3" s="1"/>
  <c r="T2810" i="3"/>
  <c r="V2810" i="3" s="1"/>
  <c r="T2879" i="3"/>
  <c r="V2879" i="3" s="1"/>
  <c r="T2968" i="3"/>
  <c r="V2968" i="3" s="1"/>
  <c r="T3000" i="3"/>
  <c r="V3000" i="3" s="1"/>
  <c r="T3032" i="3"/>
  <c r="V3032" i="3" s="1"/>
  <c r="T3064" i="3"/>
  <c r="V3064" i="3" s="1"/>
  <c r="T3163" i="3"/>
  <c r="V3163" i="3" s="1"/>
  <c r="T3213" i="3"/>
  <c r="V3213" i="3" s="1"/>
  <c r="T3264" i="3"/>
  <c r="V3264" i="3" s="1"/>
  <c r="T3535" i="3"/>
  <c r="V3535" i="3" s="1"/>
  <c r="T3567" i="3"/>
  <c r="V3567" i="3" s="1"/>
  <c r="T3599" i="3"/>
  <c r="V3599" i="3" s="1"/>
  <c r="T3631" i="3"/>
  <c r="V3631" i="3" s="1"/>
  <c r="T3663" i="3"/>
  <c r="V3663" i="3" s="1"/>
  <c r="T3695" i="3"/>
  <c r="V3695" i="3" s="1"/>
  <c r="T3901" i="3"/>
  <c r="V3901" i="3" s="1"/>
  <c r="T3959" i="3"/>
  <c r="V3959" i="3" s="1"/>
  <c r="T4019" i="3"/>
  <c r="V4019" i="3" s="1"/>
  <c r="T760" i="3"/>
  <c r="V760" i="3" s="1"/>
  <c r="T826" i="3"/>
  <c r="V826" i="3" s="1"/>
  <c r="T997" i="3"/>
  <c r="V997" i="3" s="1"/>
  <c r="T1388" i="3"/>
  <c r="V1388" i="3" s="1"/>
  <c r="T1913" i="3"/>
  <c r="V1913" i="3" s="1"/>
  <c r="T2084" i="3"/>
  <c r="V2084" i="3" s="1"/>
  <c r="T2387" i="3"/>
  <c r="V2387" i="3" s="1"/>
  <c r="T2451" i="3"/>
  <c r="V2451" i="3" s="1"/>
  <c r="T2963" i="3"/>
  <c r="V2963" i="3" s="1"/>
  <c r="T3097" i="3"/>
  <c r="V3097" i="3" s="1"/>
  <c r="T3148" i="3"/>
  <c r="V3148" i="3" s="1"/>
  <c r="T3303" i="3"/>
  <c r="V3303" i="3" s="1"/>
  <c r="T3353" i="3"/>
  <c r="V3353" i="3" s="1"/>
  <c r="T3469" i="3"/>
  <c r="V3469" i="3" s="1"/>
  <c r="T3549" i="3"/>
  <c r="V3549" i="3" s="1"/>
  <c r="T3677" i="3"/>
  <c r="V3677" i="3" s="1"/>
  <c r="T3829" i="3"/>
  <c r="V3829" i="3" s="1"/>
  <c r="T3887" i="3"/>
  <c r="V3887" i="3" s="1"/>
  <c r="T3947" i="3"/>
  <c r="V3947" i="3" s="1"/>
  <c r="T4105" i="3"/>
  <c r="V4105" i="3" s="1"/>
  <c r="T4233" i="3"/>
  <c r="V4233" i="3" s="1"/>
  <c r="T4361" i="3"/>
  <c r="V4361" i="3" s="1"/>
  <c r="T4489" i="3"/>
  <c r="V4489" i="3" s="1"/>
  <c r="T410" i="3"/>
  <c r="V410" i="3" s="1"/>
  <c r="T442" i="3"/>
  <c r="V442" i="3" s="1"/>
  <c r="T1154" i="3"/>
  <c r="V1154" i="3" s="1"/>
  <c r="T1282" i="3"/>
  <c r="V1282" i="3" s="1"/>
  <c r="T1569" i="3"/>
  <c r="V1569" i="3" s="1"/>
  <c r="T1952" i="3"/>
  <c r="V1952" i="3" s="1"/>
  <c r="T1984" i="3"/>
  <c r="V1984" i="3" s="1"/>
  <c r="T2016" i="3"/>
  <c r="V2016" i="3" s="1"/>
  <c r="T2048" i="3"/>
  <c r="V2048" i="3" s="1"/>
  <c r="T2310" i="3"/>
  <c r="V2310" i="3" s="1"/>
  <c r="T2542" i="3"/>
  <c r="V2542" i="3" s="1"/>
  <c r="T2670" i="3"/>
  <c r="V2670" i="3" s="1"/>
  <c r="T2798" i="3"/>
  <c r="V2798" i="3" s="1"/>
  <c r="T2930" i="3"/>
  <c r="V2930" i="3" s="1"/>
  <c r="T2969" i="3"/>
  <c r="V2969" i="3" s="1"/>
  <c r="T3001" i="3"/>
  <c r="V3001" i="3" s="1"/>
  <c r="T3033" i="3"/>
  <c r="V3033" i="3" s="1"/>
  <c r="T3065" i="3"/>
  <c r="V3065" i="3" s="1"/>
  <c r="T3109" i="3"/>
  <c r="V3109" i="3" s="1"/>
  <c r="T3160" i="3"/>
  <c r="V3160" i="3" s="1"/>
  <c r="T3433" i="3"/>
  <c r="V3433" i="3" s="1"/>
  <c r="T3497" i="3"/>
  <c r="V3497" i="3" s="1"/>
  <c r="T3539" i="3"/>
  <c r="V3539" i="3" s="1"/>
  <c r="T3571" i="3"/>
  <c r="V3571" i="3" s="1"/>
  <c r="T3603" i="3"/>
  <c r="V3603" i="3" s="1"/>
  <c r="T3635" i="3"/>
  <c r="V3635" i="3" s="1"/>
  <c r="T3667" i="3"/>
  <c r="V3667" i="3" s="1"/>
  <c r="T3699" i="3"/>
  <c r="V3699" i="3" s="1"/>
  <c r="T3913" i="3"/>
  <c r="V3913" i="3" s="1"/>
  <c r="T103" i="3"/>
  <c r="V103" i="3" s="1"/>
  <c r="T375" i="3"/>
  <c r="V375" i="3" s="1"/>
  <c r="T716" i="3"/>
  <c r="V716" i="3" s="1"/>
  <c r="T957" i="3"/>
  <c r="V957" i="3" s="1"/>
  <c r="T992" i="3"/>
  <c r="V992" i="3" s="1"/>
  <c r="T1036" i="3"/>
  <c r="V1036" i="3" s="1"/>
  <c r="T1673" i="3"/>
  <c r="V1673" i="3" s="1"/>
  <c r="T1811" i="3"/>
  <c r="V1811" i="3" s="1"/>
  <c r="T2331" i="3"/>
  <c r="V2331" i="3" s="1"/>
  <c r="T2452" i="3"/>
  <c r="V2452" i="3" s="1"/>
  <c r="T3265" i="3"/>
  <c r="V3265" i="3" s="1"/>
  <c r="T3457" i="3"/>
  <c r="V3457" i="3" s="1"/>
  <c r="T3545" i="3"/>
  <c r="V3545" i="3" s="1"/>
  <c r="T3673" i="3"/>
  <c r="V3673" i="3" s="1"/>
  <c r="T3751" i="3"/>
  <c r="V3751" i="3" s="1"/>
  <c r="T1669" i="3"/>
  <c r="V1669" i="3" s="1"/>
  <c r="T2327" i="3"/>
  <c r="V2327" i="3" s="1"/>
  <c r="T2597" i="3"/>
  <c r="V2597" i="3" s="1"/>
  <c r="T2725" i="3"/>
  <c r="V2725" i="3" s="1"/>
  <c r="T2851" i="3"/>
  <c r="V2851" i="3" s="1"/>
  <c r="T3023" i="3"/>
  <c r="V3023" i="3" s="1"/>
  <c r="T3873" i="3"/>
  <c r="V3873" i="3" s="1"/>
  <c r="T1693" i="3"/>
  <c r="V1693" i="3" s="1"/>
  <c r="T2237" i="3"/>
  <c r="V2237" i="3" s="1"/>
  <c r="T3903" i="3"/>
  <c r="V3903" i="3" s="1"/>
  <c r="T4517" i="3"/>
  <c r="V4517" i="3" s="1"/>
  <c r="T1649" i="3"/>
  <c r="V1649" i="3" s="1"/>
  <c r="T1817" i="3"/>
  <c r="V1817" i="3" s="1"/>
  <c r="T2261" i="3"/>
  <c r="V2261" i="3" s="1"/>
  <c r="T2400" i="3"/>
  <c r="V2400" i="3" s="1"/>
  <c r="T2897" i="3"/>
  <c r="V2897" i="3" s="1"/>
  <c r="T3172" i="3"/>
  <c r="V3172" i="3" s="1"/>
  <c r="T3835" i="3"/>
  <c r="V3835" i="3" s="1"/>
  <c r="T2741" i="3"/>
  <c r="V2741" i="3" s="1"/>
  <c r="T2150" i="3"/>
  <c r="V2150" i="3" s="1"/>
  <c r="T2200" i="3"/>
  <c r="V2200" i="3" s="1"/>
  <c r="T314" i="3"/>
  <c r="V314" i="3" s="1"/>
  <c r="T18" i="3"/>
  <c r="V18" i="3" s="1"/>
  <c r="T1094" i="3"/>
  <c r="V1094" i="3" s="1"/>
  <c r="T1222" i="3"/>
  <c r="V1222" i="3" s="1"/>
  <c r="T1959" i="3"/>
  <c r="V1959" i="3" s="1"/>
  <c r="T1991" i="3"/>
  <c r="V1991" i="3" s="1"/>
  <c r="T2023" i="3"/>
  <c r="V2023" i="3" s="1"/>
  <c r="T2346" i="3"/>
  <c r="V2346" i="3" s="1"/>
  <c r="T2378" i="3"/>
  <c r="V2378" i="3" s="1"/>
  <c r="T2414" i="3"/>
  <c r="V2414" i="3" s="1"/>
  <c r="T2562" i="3"/>
  <c r="V2562" i="3" s="1"/>
  <c r="T2690" i="3"/>
  <c r="V2690" i="3" s="1"/>
  <c r="T2818" i="3"/>
  <c r="V2818" i="3" s="1"/>
  <c r="T3115" i="3"/>
  <c r="V3115" i="3" s="1"/>
  <c r="T3165" i="3"/>
  <c r="V3165" i="3" s="1"/>
  <c r="T3216" i="3"/>
  <c r="V3216" i="3" s="1"/>
  <c r="T3363" i="3"/>
  <c r="V3363" i="3" s="1"/>
  <c r="T3395" i="3"/>
  <c r="V3395" i="3" s="1"/>
  <c r="T3439" i="3"/>
  <c r="V3439" i="3" s="1"/>
  <c r="T3492" i="3"/>
  <c r="V3492" i="3" s="1"/>
  <c r="T3538" i="3"/>
  <c r="V3538" i="3" s="1"/>
  <c r="T3570" i="3"/>
  <c r="V3570" i="3" s="1"/>
  <c r="T3602" i="3"/>
  <c r="V3602" i="3" s="1"/>
  <c r="T3634" i="3"/>
  <c r="V3634" i="3" s="1"/>
  <c r="T3666" i="3"/>
  <c r="V3666" i="3" s="1"/>
  <c r="T3698" i="3"/>
  <c r="V3698" i="3" s="1"/>
  <c r="T3795" i="3"/>
  <c r="V3795" i="3" s="1"/>
  <c r="T3961" i="3"/>
  <c r="V3961" i="3" s="1"/>
  <c r="T720" i="3"/>
  <c r="V720" i="3" s="1"/>
  <c r="T888" i="3"/>
  <c r="V888" i="3" s="1"/>
  <c r="T963" i="3"/>
  <c r="V963" i="3" s="1"/>
  <c r="T1039" i="3"/>
  <c r="V1039" i="3" s="1"/>
  <c r="T1469" i="3"/>
  <c r="V1469" i="3" s="1"/>
  <c r="T1613" i="3"/>
  <c r="V1613" i="3" s="1"/>
  <c r="T1855" i="3"/>
  <c r="V1855" i="3" s="1"/>
  <c r="T2102" i="3"/>
  <c r="V2102" i="3" s="1"/>
  <c r="T2170" i="3"/>
  <c r="V2170" i="3" s="1"/>
  <c r="T2243" i="3"/>
  <c r="V2243" i="3" s="1"/>
  <c r="T2391" i="3"/>
  <c r="V2391" i="3" s="1"/>
  <c r="T2455" i="3"/>
  <c r="V2455" i="3" s="1"/>
  <c r="T2505" i="3"/>
  <c r="V2505" i="3" s="1"/>
  <c r="T2537" i="3"/>
  <c r="V2537" i="3" s="1"/>
  <c r="T2569" i="3"/>
  <c r="V2569" i="3" s="1"/>
  <c r="T2601" i="3"/>
  <c r="V2601" i="3" s="1"/>
  <c r="T2633" i="3"/>
  <c r="V2633" i="3" s="1"/>
  <c r="T2665" i="3"/>
  <c r="V2665" i="3" s="1"/>
  <c r="T2697" i="3"/>
  <c r="V2697" i="3" s="1"/>
  <c r="T2729" i="3"/>
  <c r="V2729" i="3" s="1"/>
  <c r="T2761" i="3"/>
  <c r="V2761" i="3" s="1"/>
  <c r="T2793" i="3"/>
  <c r="V2793" i="3" s="1"/>
  <c r="T2825" i="3"/>
  <c r="V2825" i="3" s="1"/>
  <c r="T2918" i="3"/>
  <c r="V2918" i="3" s="1"/>
  <c r="T3051" i="3"/>
  <c r="V3051" i="3" s="1"/>
  <c r="T3100" i="3"/>
  <c r="V3100" i="3" s="1"/>
  <c r="T3255" i="3"/>
  <c r="V3255" i="3" s="1"/>
  <c r="T3305" i="3"/>
  <c r="V3305" i="3" s="1"/>
  <c r="T3357" i="3"/>
  <c r="V3357" i="3" s="1"/>
  <c r="T3473" i="3"/>
  <c r="V3473" i="3" s="1"/>
  <c r="T3637" i="3"/>
  <c r="V3637" i="3" s="1"/>
  <c r="T3725" i="3"/>
  <c r="V3725" i="3" s="1"/>
  <c r="T3889" i="3"/>
  <c r="V3889" i="3" s="1"/>
  <c r="T4193" i="3"/>
  <c r="V4193" i="3" s="1"/>
  <c r="T4321" i="3"/>
  <c r="V4321" i="3" s="1"/>
  <c r="T4449" i="3"/>
  <c r="V4449" i="3" s="1"/>
  <c r="T413" i="3"/>
  <c r="V413" i="3" s="1"/>
  <c r="T445" i="3"/>
  <c r="V445" i="3" s="1"/>
  <c r="T1114" i="3"/>
  <c r="V1114" i="3" s="1"/>
  <c r="T1242" i="3"/>
  <c r="V1242" i="3" s="1"/>
  <c r="T1780" i="3"/>
  <c r="V1780" i="3" s="1"/>
  <c r="T1955" i="3"/>
  <c r="V1955" i="3" s="1"/>
  <c r="T1987" i="3"/>
  <c r="V1987" i="3" s="1"/>
  <c r="T2019" i="3"/>
  <c r="V2019" i="3" s="1"/>
  <c r="T2051" i="3"/>
  <c r="V2051" i="3" s="1"/>
  <c r="T2290" i="3"/>
  <c r="V2290" i="3" s="1"/>
  <c r="T2550" i="3"/>
  <c r="V2550" i="3" s="1"/>
  <c r="T2678" i="3"/>
  <c r="V2678" i="3" s="1"/>
  <c r="T2806" i="3"/>
  <c r="V2806" i="3" s="1"/>
  <c r="T2882" i="3"/>
  <c r="V2882" i="3" s="1"/>
  <c r="T2972" i="3"/>
  <c r="V2972" i="3" s="1"/>
  <c r="T3004" i="3"/>
  <c r="V3004" i="3" s="1"/>
  <c r="T3036" i="3"/>
  <c r="V3036" i="3" s="1"/>
  <c r="T3068" i="3"/>
  <c r="V3068" i="3" s="1"/>
  <c r="T3112" i="3"/>
  <c r="V3112" i="3" s="1"/>
  <c r="T3267" i="3"/>
  <c r="V3267" i="3" s="1"/>
  <c r="T3542" i="3"/>
  <c r="V3542" i="3" s="1"/>
  <c r="T3574" i="3"/>
  <c r="V3574" i="3" s="1"/>
  <c r="T3606" i="3"/>
  <c r="V3606" i="3" s="1"/>
  <c r="T3638" i="3"/>
  <c r="V3638" i="3" s="1"/>
  <c r="T3670" i="3"/>
  <c r="V3670" i="3" s="1"/>
  <c r="T3702" i="3"/>
  <c r="V3702" i="3" s="1"/>
  <c r="T3917" i="3"/>
  <c r="V3917" i="3" s="1"/>
  <c r="T3975" i="3"/>
  <c r="V3975" i="3" s="1"/>
  <c r="T4035" i="3"/>
  <c r="V4035" i="3" s="1"/>
  <c r="T804" i="3"/>
  <c r="V804" i="3" s="1"/>
  <c r="T923" i="3"/>
  <c r="V923" i="3" s="1"/>
  <c r="T1675" i="3"/>
  <c r="V1675" i="3" s="1"/>
  <c r="T1825" i="3"/>
  <c r="V1825" i="3" s="1"/>
  <c r="T2333" i="3"/>
  <c r="V2333" i="3" s="1"/>
  <c r="T2460" i="3"/>
  <c r="V2460" i="3" s="1"/>
  <c r="T2589" i="3"/>
  <c r="V2589" i="3" s="1"/>
  <c r="T2717" i="3"/>
  <c r="V2717" i="3" s="1"/>
  <c r="T3073" i="3"/>
  <c r="V3073" i="3" s="1"/>
  <c r="T3268" i="3"/>
  <c r="V3268" i="3" s="1"/>
  <c r="T3633" i="3"/>
  <c r="V3633" i="3" s="1"/>
  <c r="T3754" i="3"/>
  <c r="V3754" i="3" s="1"/>
  <c r="T3935" i="3"/>
  <c r="V3935" i="3" s="1"/>
  <c r="T1671" i="3"/>
  <c r="V1671" i="3" s="1"/>
  <c r="T1882" i="3"/>
  <c r="V1882" i="3" s="1"/>
  <c r="T2329" i="3"/>
  <c r="V2329" i="3" s="1"/>
  <c r="T2607" i="3"/>
  <c r="V2607" i="3" s="1"/>
  <c r="T2735" i="3"/>
  <c r="V2735" i="3" s="1"/>
  <c r="T2943" i="3"/>
  <c r="V2943" i="3" s="1"/>
  <c r="T2983" i="3"/>
  <c r="V2983" i="3" s="1"/>
  <c r="T3263" i="3"/>
  <c r="V3263" i="3" s="1"/>
  <c r="T1356" i="3"/>
  <c r="V1356" i="3" s="1"/>
  <c r="T1695" i="3"/>
  <c r="V1695" i="3" s="1"/>
  <c r="T2271" i="3"/>
  <c r="V2271" i="3" s="1"/>
  <c r="T2805" i="3"/>
  <c r="V2805" i="3" s="1"/>
  <c r="T4117" i="3"/>
  <c r="V4117" i="3" s="1"/>
  <c r="T4293" i="3"/>
  <c r="V4293" i="3" s="1"/>
  <c r="T4405" i="3"/>
  <c r="V4405" i="3" s="1"/>
  <c r="T1651" i="3"/>
  <c r="V1651" i="3" s="1"/>
  <c r="T1819" i="3"/>
  <c r="V1819" i="3" s="1"/>
  <c r="T2275" i="3"/>
  <c r="V2275" i="3" s="1"/>
  <c r="T2408" i="3"/>
  <c r="V2408" i="3" s="1"/>
  <c r="T2910" i="3"/>
  <c r="V2910" i="3" s="1"/>
  <c r="T3845" i="3"/>
  <c r="V3845" i="3" s="1"/>
  <c r="T1338" i="3"/>
  <c r="V1338" i="3" s="1"/>
  <c r="T1949" i="3"/>
  <c r="V1949" i="3" s="1"/>
  <c r="T4031" i="3"/>
  <c r="V4031" i="3" s="1"/>
  <c r="T4229" i="3"/>
  <c r="V4229" i="3" s="1"/>
  <c r="T972" i="3"/>
  <c r="V972" i="3" s="1"/>
  <c r="T1368" i="3"/>
  <c r="V1368" i="3" s="1"/>
  <c r="T1421" i="3"/>
  <c r="V1421" i="3" s="1"/>
  <c r="T1519" i="3"/>
  <c r="V1519" i="3" s="1"/>
  <c r="T87" i="3"/>
  <c r="V87" i="3" s="1"/>
  <c r="T272" i="3"/>
  <c r="V272" i="3" s="1"/>
  <c r="T484" i="3"/>
  <c r="V484" i="3" s="1"/>
  <c r="T1315" i="3"/>
  <c r="V1315" i="3" s="1"/>
  <c r="T1608" i="3"/>
  <c r="V1608" i="3" s="1"/>
  <c r="T1700" i="3"/>
  <c r="V1700" i="3" s="1"/>
  <c r="T1760" i="3"/>
  <c r="V1760" i="3" s="1"/>
  <c r="T1820" i="3"/>
  <c r="V1820" i="3" s="1"/>
  <c r="T1876" i="3"/>
  <c r="V1876" i="3" s="1"/>
  <c r="T1978" i="3"/>
  <c r="V1978" i="3" s="1"/>
  <c r="T2064" i="3"/>
  <c r="V2064" i="3" s="1"/>
  <c r="T2172" i="3"/>
  <c r="V2172" i="3" s="1"/>
  <c r="T21" i="3"/>
  <c r="V21" i="3" s="1"/>
  <c r="T75" i="3"/>
  <c r="V75" i="3" s="1"/>
  <c r="T182" i="3"/>
  <c r="V182" i="3" s="1"/>
  <c r="T345" i="3"/>
  <c r="V345" i="3" s="1"/>
  <c r="T532" i="3"/>
  <c r="V532" i="3" s="1"/>
  <c r="T564" i="3"/>
  <c r="V564" i="3" s="1"/>
  <c r="T596" i="3"/>
  <c r="V596" i="3" s="1"/>
  <c r="T209" i="3"/>
  <c r="V209" i="3" s="1"/>
  <c r="T1344" i="3"/>
  <c r="V1344" i="3" s="1"/>
  <c r="T1614" i="3"/>
  <c r="V1614" i="3" s="1"/>
  <c r="T1767" i="3"/>
  <c r="V1767" i="3" s="1"/>
  <c r="T2038" i="3"/>
  <c r="V2038" i="3" s="1"/>
  <c r="T2092" i="3"/>
  <c r="V2092" i="3" s="1"/>
  <c r="T13" i="3"/>
  <c r="V13" i="3" s="1"/>
  <c r="T221" i="3"/>
  <c r="V221" i="3" s="1"/>
  <c r="T1086" i="3"/>
  <c r="V1086" i="3" s="1"/>
  <c r="T1214" i="3"/>
  <c r="V1214" i="3" s="1"/>
  <c r="T1609" i="3"/>
  <c r="V1609" i="3" s="1"/>
  <c r="T1777" i="3"/>
  <c r="V1777" i="3" s="1"/>
  <c r="T2406" i="3"/>
  <c r="V2406" i="3" s="1"/>
  <c r="T2454" i="3"/>
  <c r="V2454" i="3" s="1"/>
  <c r="T2538" i="3"/>
  <c r="V2538" i="3" s="1"/>
  <c r="T2666" i="3"/>
  <c r="V2666" i="3" s="1"/>
  <c r="T2794" i="3"/>
  <c r="V2794" i="3" s="1"/>
  <c r="T2874" i="3"/>
  <c r="V2874" i="3" s="1"/>
  <c r="T2925" i="3"/>
  <c r="V2925" i="3" s="1"/>
  <c r="T3104" i="3"/>
  <c r="V3104" i="3" s="1"/>
  <c r="T3259" i="3"/>
  <c r="V3259" i="3" s="1"/>
  <c r="T3731" i="3"/>
  <c r="V3731" i="3" s="1"/>
  <c r="T3837" i="3"/>
  <c r="V3837" i="3" s="1"/>
  <c r="T3895" i="3"/>
  <c r="V3895" i="3" s="1"/>
  <c r="T3955" i="3"/>
  <c r="V3955" i="3" s="1"/>
  <c r="T4107" i="3"/>
  <c r="V4107" i="3" s="1"/>
  <c r="T4139" i="3"/>
  <c r="V4139" i="3" s="1"/>
  <c r="T4171" i="3"/>
  <c r="V4171" i="3" s="1"/>
  <c r="T4203" i="3"/>
  <c r="V4203" i="3" s="1"/>
  <c r="T4235" i="3"/>
  <c r="V4235" i="3" s="1"/>
  <c r="T4267" i="3"/>
  <c r="V4267" i="3" s="1"/>
  <c r="T4299" i="3"/>
  <c r="V4299" i="3" s="1"/>
  <c r="T4331" i="3"/>
  <c r="V4331" i="3" s="1"/>
  <c r="T4363" i="3"/>
  <c r="V4363" i="3" s="1"/>
  <c r="T4395" i="3"/>
  <c r="V4395" i="3" s="1"/>
  <c r="T4427" i="3"/>
  <c r="V4427" i="3" s="1"/>
  <c r="T4459" i="3"/>
  <c r="V4459" i="3" s="1"/>
  <c r="T4491" i="3"/>
  <c r="V4491" i="3" s="1"/>
  <c r="T663" i="3"/>
  <c r="V663" i="3" s="1"/>
  <c r="T883" i="3"/>
  <c r="V883" i="3" s="1"/>
  <c r="T1581" i="3"/>
  <c r="V1581" i="3" s="1"/>
  <c r="T2062" i="3"/>
  <c r="V2062" i="3" s="1"/>
  <c r="T2379" i="3"/>
  <c r="V2379" i="3" s="1"/>
  <c r="T2443" i="3"/>
  <c r="V2443" i="3" s="1"/>
  <c r="T2499" i="3"/>
  <c r="V2499" i="3" s="1"/>
  <c r="T2531" i="3"/>
  <c r="V2531" i="3" s="1"/>
  <c r="T2563" i="3"/>
  <c r="V2563" i="3" s="1"/>
  <c r="T2595" i="3"/>
  <c r="V2595" i="3" s="1"/>
  <c r="T2627" i="3"/>
  <c r="V2627" i="3" s="1"/>
  <c r="T2659" i="3"/>
  <c r="V2659" i="3" s="1"/>
  <c r="T2691" i="3"/>
  <c r="V2691" i="3" s="1"/>
  <c r="T2723" i="3"/>
  <c r="V2723" i="3" s="1"/>
  <c r="T2755" i="3"/>
  <c r="V2755" i="3" s="1"/>
  <c r="T2787" i="3"/>
  <c r="V2787" i="3" s="1"/>
  <c r="T2819" i="3"/>
  <c r="V2819" i="3" s="1"/>
  <c r="T2857" i="3"/>
  <c r="V2857" i="3" s="1"/>
  <c r="T2907" i="3"/>
  <c r="V2907" i="3" s="1"/>
  <c r="T3043" i="3"/>
  <c r="V3043" i="3" s="1"/>
  <c r="T3143" i="3"/>
  <c r="V3143" i="3" s="1"/>
  <c r="T3193" i="3"/>
  <c r="V3193" i="3" s="1"/>
  <c r="T3244" i="3"/>
  <c r="V3244" i="3" s="1"/>
  <c r="T3347" i="3"/>
  <c r="V3347" i="3" s="1"/>
  <c r="T3409" i="3"/>
  <c r="V3409" i="3" s="1"/>
  <c r="T3629" i="3"/>
  <c r="V3629" i="3" s="1"/>
  <c r="T3714" i="3"/>
  <c r="V3714" i="3" s="1"/>
  <c r="T3765" i="3"/>
  <c r="V3765" i="3" s="1"/>
  <c r="T3823" i="3"/>
  <c r="V3823" i="3" s="1"/>
  <c r="T3883" i="3"/>
  <c r="V3883" i="3" s="1"/>
  <c r="T4049" i="3"/>
  <c r="V4049" i="3" s="1"/>
  <c r="T4185" i="3"/>
  <c r="V4185" i="3" s="1"/>
  <c r="T4313" i="3"/>
  <c r="V4313" i="3" s="1"/>
  <c r="T4441" i="3"/>
  <c r="V4441" i="3" s="1"/>
  <c r="T533" i="3"/>
  <c r="V533" i="3" s="1"/>
  <c r="T565" i="3"/>
  <c r="V565" i="3" s="1"/>
  <c r="T597" i="3"/>
  <c r="V597" i="3" s="1"/>
  <c r="T1106" i="3"/>
  <c r="V1106" i="3" s="1"/>
  <c r="T1234" i="3"/>
  <c r="V1234" i="3" s="1"/>
  <c r="T1541" i="3"/>
  <c r="V1541" i="3" s="1"/>
  <c r="T2118" i="3"/>
  <c r="V2118" i="3" s="1"/>
  <c r="T2286" i="3"/>
  <c r="V2286" i="3" s="1"/>
  <c r="T2526" i="3"/>
  <c r="V2526" i="3" s="1"/>
  <c r="T2654" i="3"/>
  <c r="V2654" i="3" s="1"/>
  <c r="T2782" i="3"/>
  <c r="V2782" i="3" s="1"/>
  <c r="T2871" i="3"/>
  <c r="V2871" i="3" s="1"/>
  <c r="T3155" i="3"/>
  <c r="V3155" i="3" s="1"/>
  <c r="T3205" i="3"/>
  <c r="V3205" i="3" s="1"/>
  <c r="T3256" i="3"/>
  <c r="V3256" i="3" s="1"/>
  <c r="T3309" i="3"/>
  <c r="V3309" i="3" s="1"/>
  <c r="T3427" i="3"/>
  <c r="V3427" i="3" s="1"/>
  <c r="T3739" i="3"/>
  <c r="V3739" i="3" s="1"/>
  <c r="T3849" i="3"/>
  <c r="V3849" i="3" s="1"/>
  <c r="T4077" i="3"/>
  <c r="V4077" i="3" s="1"/>
  <c r="T4111" i="3"/>
  <c r="V4111" i="3" s="1"/>
  <c r="T4143" i="3"/>
  <c r="V4143" i="3" s="1"/>
  <c r="T4175" i="3"/>
  <c r="V4175" i="3" s="1"/>
  <c r="T4207" i="3"/>
  <c r="V4207" i="3" s="1"/>
  <c r="T4239" i="3"/>
  <c r="V4239" i="3" s="1"/>
  <c r="T4271" i="3"/>
  <c r="V4271" i="3" s="1"/>
  <c r="T4303" i="3"/>
  <c r="V4303" i="3" s="1"/>
  <c r="T4335" i="3"/>
  <c r="V4335" i="3" s="1"/>
  <c r="T4367" i="3"/>
  <c r="V4367" i="3" s="1"/>
  <c r="T4399" i="3"/>
  <c r="V4399" i="3" s="1"/>
  <c r="T4431" i="3"/>
  <c r="V4431" i="3" s="1"/>
  <c r="T4463" i="3"/>
  <c r="V4463" i="3" s="1"/>
  <c r="T4495" i="3"/>
  <c r="V4495" i="3" s="1"/>
  <c r="T796" i="3"/>
  <c r="V796" i="3" s="1"/>
  <c r="T989" i="3"/>
  <c r="V989" i="3" s="1"/>
  <c r="T1027" i="3"/>
  <c r="V1027" i="3" s="1"/>
  <c r="T1657" i="3"/>
  <c r="V1657" i="3" s="1"/>
  <c r="T1795" i="3"/>
  <c r="V1795" i="3" s="1"/>
  <c r="T2116" i="3"/>
  <c r="V2116" i="3" s="1"/>
  <c r="T2178" i="3"/>
  <c r="V2178" i="3" s="1"/>
  <c r="T2315" i="3"/>
  <c r="V2315" i="3" s="1"/>
  <c r="T2436" i="3"/>
  <c r="V2436" i="3" s="1"/>
  <c r="T2567" i="3"/>
  <c r="V2567" i="3" s="1"/>
  <c r="T2695" i="3"/>
  <c r="V2695" i="3" s="1"/>
  <c r="T2823" i="3"/>
  <c r="V2823" i="3" s="1"/>
  <c r="T3625" i="3"/>
  <c r="V3625" i="3" s="1"/>
  <c r="T3899" i="3"/>
  <c r="V3899" i="3" s="1"/>
  <c r="T1653" i="3"/>
  <c r="V1653" i="3" s="1"/>
  <c r="T1837" i="3"/>
  <c r="V1837" i="3" s="1"/>
  <c r="T2311" i="3"/>
  <c r="V2311" i="3" s="1"/>
  <c r="T2975" i="3"/>
  <c r="V2975" i="3" s="1"/>
  <c r="T3220" i="3"/>
  <c r="V3220" i="3" s="1"/>
  <c r="T4059" i="3"/>
  <c r="V4059" i="3" s="1"/>
  <c r="T1677" i="3"/>
  <c r="V1677" i="3" s="1"/>
  <c r="T2054" i="3"/>
  <c r="V2054" i="3" s="1"/>
  <c r="T3295" i="3"/>
  <c r="V3295" i="3" s="1"/>
  <c r="T3867" i="3"/>
  <c r="V3867" i="3" s="1"/>
  <c r="T4285" i="3"/>
  <c r="V4285" i="3" s="1"/>
  <c r="T4509" i="3"/>
  <c r="V4509" i="3" s="1"/>
  <c r="T1597" i="3"/>
  <c r="V1597" i="3" s="1"/>
  <c r="T1801" i="3"/>
  <c r="V1801" i="3" s="1"/>
  <c r="T2384" i="3"/>
  <c r="V2384" i="3" s="1"/>
  <c r="T2509" i="3"/>
  <c r="V2509" i="3" s="1"/>
  <c r="T2637" i="3"/>
  <c r="V2637" i="3" s="1"/>
  <c r="T2765" i="3"/>
  <c r="V2765" i="3" s="1"/>
  <c r="T2881" i="3"/>
  <c r="V2881" i="3" s="1"/>
  <c r="T3151" i="3"/>
  <c r="V3151" i="3" s="1"/>
  <c r="T1829" i="3"/>
  <c r="V1829" i="3" s="1"/>
  <c r="T2549" i="3"/>
  <c r="V2549" i="3" s="1"/>
  <c r="T2709" i="3"/>
  <c r="V2709" i="3" s="1"/>
  <c r="T4213" i="3"/>
  <c r="V4213" i="3" s="1"/>
  <c r="T4381" i="3"/>
  <c r="V4381" i="3" s="1"/>
  <c r="T2928" i="3"/>
  <c r="V2928" i="3" s="1"/>
  <c r="T2864" i="3"/>
  <c r="V2864" i="3" s="1"/>
  <c r="T3510" i="3"/>
  <c r="V3510" i="3" s="1"/>
  <c r="T1638" i="3"/>
  <c r="V1638" i="3" s="1"/>
  <c r="T2900" i="3"/>
  <c r="V2900" i="3" s="1"/>
  <c r="T2868" i="3"/>
  <c r="V2868" i="3" s="1"/>
  <c r="T2840" i="3"/>
  <c r="V2840" i="3" s="1"/>
  <c r="T2808" i="3"/>
  <c r="V2808" i="3" s="1"/>
  <c r="T2776" i="3"/>
  <c r="V2776" i="3" s="1"/>
  <c r="T2744" i="3"/>
  <c r="V2744" i="3" s="1"/>
  <c r="T2712" i="3"/>
  <c r="V2712" i="3" s="1"/>
  <c r="T2680" i="3"/>
  <c r="V2680" i="3" s="1"/>
  <c r="T2648" i="3"/>
  <c r="V2648" i="3" s="1"/>
  <c r="T2616" i="3"/>
  <c r="V2616" i="3" s="1"/>
  <c r="T2584" i="3"/>
  <c r="V2584" i="3" s="1"/>
  <c r="T2552" i="3"/>
  <c r="V2552" i="3" s="1"/>
  <c r="T2520" i="3"/>
  <c r="V2520" i="3" s="1"/>
  <c r="T2488" i="3"/>
  <c r="V2488" i="3" s="1"/>
  <c r="T2055" i="3"/>
  <c r="V2055" i="3" s="1"/>
  <c r="T1620" i="3"/>
  <c r="V1620" i="3" s="1"/>
  <c r="T2920" i="3"/>
  <c r="V2920" i="3" s="1"/>
  <c r="T2888" i="3"/>
  <c r="V2888" i="3" s="1"/>
  <c r="T2856" i="3"/>
  <c r="V2856" i="3" s="1"/>
  <c r="T1582" i="3"/>
  <c r="V1582" i="3" s="1"/>
  <c r="T1433" i="3"/>
  <c r="V1433" i="3" s="1"/>
  <c r="T1042" i="3"/>
  <c r="V1042" i="3" s="1"/>
  <c r="T2820" i="3"/>
  <c r="V2820" i="3" s="1"/>
  <c r="T2788" i="3"/>
  <c r="V2788" i="3" s="1"/>
  <c r="T2756" i="3"/>
  <c r="V2756" i="3" s="1"/>
  <c r="T2724" i="3"/>
  <c r="V2724" i="3" s="1"/>
  <c r="T2692" i="3"/>
  <c r="V2692" i="3" s="1"/>
  <c r="T2660" i="3"/>
  <c r="V2660" i="3" s="1"/>
  <c r="T2628" i="3"/>
  <c r="V2628" i="3" s="1"/>
  <c r="T2596" i="3"/>
  <c r="V2596" i="3" s="1"/>
  <c r="T2564" i="3"/>
  <c r="V2564" i="3" s="1"/>
  <c r="T2532" i="3"/>
  <c r="V2532" i="3" s="1"/>
  <c r="T2500" i="3"/>
  <c r="V2500" i="3" s="1"/>
  <c r="T2251" i="3"/>
  <c r="V2251" i="3" s="1"/>
  <c r="T1590" i="3"/>
  <c r="V1590" i="3" s="1"/>
  <c r="T92" i="3"/>
  <c r="V92" i="3" s="1"/>
  <c r="T461" i="3"/>
  <c r="V461" i="3" s="1"/>
  <c r="T40" i="3"/>
  <c r="V40" i="3" s="1"/>
  <c r="T2217" i="3"/>
  <c r="V2217" i="3" s="1"/>
  <c r="T1636" i="3"/>
  <c r="V1636" i="3" s="1"/>
  <c r="T1610" i="3"/>
  <c r="V1610" i="3" s="1"/>
  <c r="T1534" i="3"/>
  <c r="V1534" i="3" s="1"/>
  <c r="T1054" i="3"/>
  <c r="V1054" i="3" s="1"/>
  <c r="T346" i="3"/>
  <c r="V346" i="3" s="1"/>
  <c r="T1578" i="3"/>
  <c r="V1578" i="3" s="1"/>
  <c r="T1546" i="3"/>
  <c r="V1546" i="3" s="1"/>
  <c r="T1514" i="3"/>
  <c r="V1514" i="3" s="1"/>
  <c r="T1046" i="3"/>
  <c r="V1046" i="3" s="1"/>
  <c r="T299" i="3"/>
  <c r="V299" i="3" s="1"/>
  <c r="T219" i="3"/>
  <c r="V219" i="3" s="1"/>
  <c r="T150" i="3"/>
  <c r="V150" i="3" s="1"/>
  <c r="T140" i="3"/>
  <c r="V140" i="3" s="1"/>
  <c r="T155" i="3"/>
  <c r="V155" i="3" s="1"/>
  <c r="X11" i="3"/>
  <c r="AF11" i="3" s="1"/>
  <c r="X10" i="3"/>
  <c r="AF10" i="3" s="1"/>
  <c r="AA1" i="3"/>
  <c r="AA33" i="3" l="1"/>
  <c r="AA38" i="3"/>
  <c r="AA131" i="3"/>
  <c r="AA160" i="3"/>
  <c r="AA304" i="3"/>
  <c r="AA341" i="3"/>
  <c r="AA361" i="3"/>
  <c r="AA393" i="3"/>
  <c r="AA492" i="3"/>
  <c r="AA524" i="3"/>
  <c r="AA655" i="3"/>
  <c r="AA687" i="3"/>
  <c r="AA866" i="3"/>
  <c r="AA1051" i="3"/>
  <c r="AA1043" i="3"/>
  <c r="AA691" i="3"/>
  <c r="AA850" i="3"/>
  <c r="AA1027" i="3"/>
  <c r="AA1332" i="3"/>
  <c r="AA1455" i="3"/>
  <c r="AA1595" i="3"/>
  <c r="AA1787" i="3"/>
  <c r="AA2126" i="3"/>
  <c r="AA1487" i="3"/>
  <c r="AA2865" i="3"/>
  <c r="AA2897" i="3"/>
  <c r="AA2929" i="3"/>
  <c r="AA3309" i="3"/>
  <c r="AA3341" i="3"/>
  <c r="AA3417" i="3"/>
  <c r="AA3449" i="3"/>
  <c r="AA2873" i="3"/>
  <c r="AA2905" i="3"/>
  <c r="AA3329" i="3"/>
  <c r="AA3445" i="3"/>
  <c r="AA3477" i="3"/>
  <c r="AA4499" i="3"/>
  <c r="AA4075" i="3"/>
  <c r="AA4045" i="3"/>
  <c r="AA3985" i="3"/>
  <c r="AA3925" i="3"/>
  <c r="AA3865" i="3"/>
  <c r="AA3819" i="3"/>
  <c r="AA3789" i="3"/>
  <c r="AA3441" i="3"/>
  <c r="AA2973" i="3"/>
  <c r="AA2910" i="3"/>
  <c r="AA2863" i="3"/>
  <c r="AA2814" i="3"/>
  <c r="AA2750" i="3"/>
  <c r="AA2686" i="3"/>
  <c r="AA2622" i="3"/>
  <c r="AA2558" i="3"/>
  <c r="AA4504" i="3"/>
  <c r="AA4455" i="3"/>
  <c r="AA4073" i="3"/>
  <c r="AA4027" i="3"/>
  <c r="AA3997" i="3"/>
  <c r="AA3937" i="3"/>
  <c r="AA3877" i="3"/>
  <c r="AA3817" i="3"/>
  <c r="AA3771" i="3"/>
  <c r="AA3325" i="3"/>
  <c r="AA2921" i="3"/>
  <c r="AA2818" i="3"/>
  <c r="AA2754" i="3"/>
  <c r="AA2690" i="3"/>
  <c r="AA2626" i="3"/>
  <c r="AA2562" i="3"/>
  <c r="AA4513" i="3"/>
  <c r="AA4467" i="3"/>
  <c r="AA4465" i="3"/>
  <c r="AA4501" i="3"/>
  <c r="AA4479" i="3"/>
  <c r="AA4459" i="3"/>
  <c r="AA4437" i="3"/>
  <c r="AA4389" i="3"/>
  <c r="AA4373" i="3"/>
  <c r="AA4357" i="3"/>
  <c r="AA4341" i="3"/>
  <c r="AA4325" i="3"/>
  <c r="AA4309" i="3"/>
  <c r="AA4293" i="3"/>
  <c r="AA4277" i="3"/>
  <c r="AA4261" i="3"/>
  <c r="AA4245" i="3"/>
  <c r="AA4229" i="3"/>
  <c r="AA4213" i="3"/>
  <c r="AA4197" i="3"/>
  <c r="AA4181" i="3"/>
  <c r="AA4165" i="3"/>
  <c r="AA4149" i="3"/>
  <c r="AA4133" i="3"/>
  <c r="AA4117" i="3"/>
  <c r="AA4101" i="3"/>
  <c r="AA4085" i="3"/>
  <c r="AA4025" i="3"/>
  <c r="AA3979" i="3"/>
  <c r="AA3949" i="3"/>
  <c r="AA3889" i="3"/>
  <c r="AA3829" i="3"/>
  <c r="AA3769" i="3"/>
  <c r="AA3753" i="3"/>
  <c r="AA3737" i="3"/>
  <c r="AA3721" i="3"/>
  <c r="AA3705" i="3"/>
  <c r="AA3689" i="3"/>
  <c r="AA3673" i="3"/>
  <c r="AA3657" i="3"/>
  <c r="AA3641" i="3"/>
  <c r="AA3485" i="3"/>
  <c r="AA3395" i="3"/>
  <c r="AA3363" i="3"/>
  <c r="AA3295" i="3"/>
  <c r="AA3263" i="3"/>
  <c r="AA3231" i="3"/>
  <c r="AA3199" i="3"/>
  <c r="AA3167" i="3"/>
  <c r="AA3135" i="3"/>
  <c r="AA3103" i="3"/>
  <c r="AA3071" i="3"/>
  <c r="AA3039" i="3"/>
  <c r="AA3007" i="3"/>
  <c r="AA2975" i="3"/>
  <c r="AA2914" i="3"/>
  <c r="AA2858" i="3"/>
  <c r="AA2822" i="3"/>
  <c r="AA2758" i="3"/>
  <c r="AA2694" i="3"/>
  <c r="AA2630" i="3"/>
  <c r="AA2566" i="3"/>
  <c r="AA4505" i="3"/>
  <c r="AA4480" i="3"/>
  <c r="AA4441" i="3"/>
  <c r="AA4041" i="3"/>
  <c r="AA3995" i="3"/>
  <c r="AA3965" i="3"/>
  <c r="AA3905" i="3"/>
  <c r="AA3845" i="3"/>
  <c r="AA3785" i="3"/>
  <c r="AA3625" i="3"/>
  <c r="AA3593" i="3"/>
  <c r="AA3561" i="3"/>
  <c r="AA3529" i="3"/>
  <c r="AA3461" i="3"/>
  <c r="AA3323" i="3"/>
  <c r="AA2946" i="3"/>
  <c r="AA2906" i="3"/>
  <c r="AA2862" i="3"/>
  <c r="AA2810" i="3"/>
  <c r="AA2746" i="3"/>
  <c r="AA2682" i="3"/>
  <c r="AA2618" i="3"/>
  <c r="AA2554" i="3"/>
  <c r="AA4508" i="3"/>
  <c r="AA4492" i="3"/>
  <c r="AA4476" i="3"/>
  <c r="AA4460" i="3"/>
  <c r="AA4444" i="3"/>
  <c r="AA4428" i="3"/>
  <c r="AA4403" i="3"/>
  <c r="AA4387" i="3"/>
  <c r="AA4371" i="3"/>
  <c r="AA4355" i="3"/>
  <c r="AA4339" i="3"/>
  <c r="AA4323" i="3"/>
  <c r="AA4307" i="3"/>
  <c r="AA4291" i="3"/>
  <c r="AA4275" i="3"/>
  <c r="AA4259" i="3"/>
  <c r="AA4243" i="3"/>
  <c r="AA4227" i="3"/>
  <c r="AA4211" i="3"/>
  <c r="AA4195" i="3"/>
  <c r="AA4179" i="3"/>
  <c r="AA4163" i="3"/>
  <c r="AA4147" i="3"/>
  <c r="AA4131" i="3"/>
  <c r="AA4115" i="3"/>
  <c r="AA4099" i="3"/>
  <c r="AA4083" i="3"/>
  <c r="AA4039" i="3"/>
  <c r="AA3999" i="3"/>
  <c r="AA3955" i="3"/>
  <c r="AA3911" i="3"/>
  <c r="AA3871" i="3"/>
  <c r="AA3827" i="3"/>
  <c r="AA3783" i="3"/>
  <c r="AA3747" i="3"/>
  <c r="AA3715" i="3"/>
  <c r="AA3692" i="3"/>
  <c r="AA3676" i="3"/>
  <c r="AA3660" i="3"/>
  <c r="AA3644" i="3"/>
  <c r="AA3628" i="3"/>
  <c r="AA3612" i="3"/>
  <c r="AA3596" i="3"/>
  <c r="AA3580" i="3"/>
  <c r="AA3564" i="3"/>
  <c r="AA3548" i="3"/>
  <c r="AA3532" i="3"/>
  <c r="AA3511" i="3"/>
  <c r="AA3493" i="3"/>
  <c r="AA3455" i="3"/>
  <c r="AA3413" i="3"/>
  <c r="AA3381" i="3"/>
  <c r="AA3349" i="3"/>
  <c r="AA3305" i="3"/>
  <c r="AA3273" i="3"/>
  <c r="AA3241" i="3"/>
  <c r="AA3209" i="3"/>
  <c r="AA3177" i="3"/>
  <c r="AA3145" i="3"/>
  <c r="AA3113" i="3"/>
  <c r="AA3081" i="3"/>
  <c r="AA3058" i="3"/>
  <c r="AA3042" i="3"/>
  <c r="AA3026" i="3"/>
  <c r="AA3010" i="3"/>
  <c r="AA2994" i="3"/>
  <c r="AA2978" i="3"/>
  <c r="AA2962" i="3"/>
  <c r="AA2944" i="3"/>
  <c r="AA2919" i="3"/>
  <c r="AA2898" i="3"/>
  <c r="AA2870" i="3"/>
  <c r="AA2845" i="3"/>
  <c r="AA2829" i="3"/>
  <c r="AA2813" i="3"/>
  <c r="AA2797" i="3"/>
  <c r="AA2781" i="3"/>
  <c r="AA2765" i="3"/>
  <c r="AA2749" i="3"/>
  <c r="AA2733" i="3"/>
  <c r="AA2717" i="3"/>
  <c r="AA2701" i="3"/>
  <c r="AA2685" i="3"/>
  <c r="AA2669" i="3"/>
  <c r="AA2653" i="3"/>
  <c r="AA2637" i="3"/>
  <c r="AA2621" i="3"/>
  <c r="AA2605" i="3"/>
  <c r="AA2589" i="3"/>
  <c r="AA2573" i="3"/>
  <c r="AA2557" i="3"/>
  <c r="AA2371" i="3"/>
  <c r="AA2338" i="3"/>
  <c r="AA2306" i="3"/>
  <c r="AA2274" i="3"/>
  <c r="AA2206" i="3"/>
  <c r="AA2174" i="3"/>
  <c r="AA2112" i="3"/>
  <c r="AA2054" i="3"/>
  <c r="AA1990" i="3"/>
  <c r="AA1938" i="3"/>
  <c r="AA1864" i="3"/>
  <c r="AA1796" i="3"/>
  <c r="AA1764" i="3"/>
  <c r="AA1696" i="3"/>
  <c r="AA1633" i="3"/>
  <c r="AA1584" i="3"/>
  <c r="AA1537" i="3"/>
  <c r="AA1471" i="3"/>
  <c r="AA1396" i="3"/>
  <c r="AA1370" i="3"/>
  <c r="AA4413" i="3"/>
  <c r="AA4397" i="3"/>
  <c r="AA3514" i="3"/>
  <c r="AA3491" i="3"/>
  <c r="AA3479" i="3"/>
  <c r="AA3457" i="3"/>
  <c r="AA3437" i="3"/>
  <c r="AA3415" i="3"/>
  <c r="AA3399" i="3"/>
  <c r="AA3383" i="3"/>
  <c r="AA3367" i="3"/>
  <c r="AA3351" i="3"/>
  <c r="AA3331" i="3"/>
  <c r="AA3307" i="3"/>
  <c r="AA3291" i="3"/>
  <c r="AA3275" i="3"/>
  <c r="AA3259" i="3"/>
  <c r="AA3243" i="3"/>
  <c r="AA3227" i="3"/>
  <c r="AA3211" i="3"/>
  <c r="AA3195" i="3"/>
  <c r="AA3179" i="3"/>
  <c r="AA3163" i="3"/>
  <c r="AA3147" i="3"/>
  <c r="AA3131" i="3"/>
  <c r="AA3115" i="3"/>
  <c r="AA3099" i="3"/>
  <c r="AA3083" i="3"/>
  <c r="AA3067" i="3"/>
  <c r="AA3051" i="3"/>
  <c r="AA3035" i="3"/>
  <c r="AA3019" i="3"/>
  <c r="AA3003" i="3"/>
  <c r="AA2987" i="3"/>
  <c r="AA2971" i="3"/>
  <c r="AA2955" i="3"/>
  <c r="AA2941" i="3"/>
  <c r="AA2901" i="3"/>
  <c r="AA2545" i="3"/>
  <c r="AA2539" i="3"/>
  <c r="AA2534" i="3"/>
  <c r="AA2529" i="3"/>
  <c r="AA2523" i="3"/>
  <c r="AA2518" i="3"/>
  <c r="AA2513" i="3"/>
  <c r="AA2507" i="3"/>
  <c r="AA2502" i="3"/>
  <c r="AA2497" i="3"/>
  <c r="AA2491" i="3"/>
  <c r="AA2486" i="3"/>
  <c r="AA2475" i="3"/>
  <c r="AA2459" i="3"/>
  <c r="AA2443" i="3"/>
  <c r="AA2427" i="3"/>
  <c r="AA2411" i="3"/>
  <c r="AA2395" i="3"/>
  <c r="AA2386" i="3"/>
  <c r="AA2347" i="3"/>
  <c r="AA2228" i="3"/>
  <c r="AA2138" i="3"/>
  <c r="AA2078" i="3"/>
  <c r="AA2042" i="3"/>
  <c r="AA2010" i="3"/>
  <c r="AA1968" i="3"/>
  <c r="AA1906" i="3"/>
  <c r="AA1880" i="3"/>
  <c r="AA1860" i="3"/>
  <c r="AA1792" i="3"/>
  <c r="AA1739" i="3"/>
  <c r="AA1688" i="3"/>
  <c r="AA1637" i="3"/>
  <c r="AA1621" i="3"/>
  <c r="AA1565" i="3"/>
  <c r="AA1520" i="3"/>
  <c r="AA1452" i="3"/>
  <c r="AA1412" i="3"/>
  <c r="AA1348" i="3"/>
  <c r="AA4431" i="3"/>
  <c r="AA4415" i="3"/>
  <c r="AA4399" i="3"/>
  <c r="AA4383" i="3"/>
  <c r="AA4367" i="3"/>
  <c r="AA4351" i="3"/>
  <c r="AA4335" i="3"/>
  <c r="AA4319" i="3"/>
  <c r="AA4303" i="3"/>
  <c r="AA4287" i="3"/>
  <c r="AA4271" i="3"/>
  <c r="AA4255" i="3"/>
  <c r="AA4239" i="3"/>
  <c r="AA4223" i="3"/>
  <c r="AA4207" i="3"/>
  <c r="AA4191" i="3"/>
  <c r="AA4175" i="3"/>
  <c r="AA4159" i="3"/>
  <c r="AA4143" i="3"/>
  <c r="AA4127" i="3"/>
  <c r="AA4111" i="3"/>
  <c r="AA4095" i="3"/>
  <c r="AA4067" i="3"/>
  <c r="AA4023" i="3"/>
  <c r="AA3983" i="3"/>
  <c r="AA3939" i="3"/>
  <c r="AA3895" i="3"/>
  <c r="AA3855" i="3"/>
  <c r="AA3811" i="3"/>
  <c r="AA3767" i="3"/>
  <c r="AA3735" i="3"/>
  <c r="AA3704" i="3"/>
  <c r="AA3688" i="3"/>
  <c r="AA3672" i="3"/>
  <c r="AA3656" i="3"/>
  <c r="AA3640" i="3"/>
  <c r="AA3624" i="3"/>
  <c r="AA3608" i="3"/>
  <c r="AA3592" i="3"/>
  <c r="AA3576" i="3"/>
  <c r="AA3560" i="3"/>
  <c r="AA3544" i="3"/>
  <c r="AA3528" i="3"/>
  <c r="AA3503" i="3"/>
  <c r="AA3471" i="3"/>
  <c r="AA3427" i="3"/>
  <c r="AA3393" i="3"/>
  <c r="AA3361" i="3"/>
  <c r="AA3321" i="3"/>
  <c r="AA3285" i="3"/>
  <c r="AA3253" i="3"/>
  <c r="AA3221" i="3"/>
  <c r="AA3189" i="3"/>
  <c r="AA3157" i="3"/>
  <c r="AA3125" i="3"/>
  <c r="AA3093" i="3"/>
  <c r="AA3069" i="3"/>
  <c r="AA3053" i="3"/>
  <c r="AA3037" i="3"/>
  <c r="AA3021" i="3"/>
  <c r="AA3005" i="3"/>
  <c r="AA2989" i="3"/>
  <c r="AA2966" i="3"/>
  <c r="AA2936" i="3"/>
  <c r="AA2893" i="3"/>
  <c r="AA2406" i="3"/>
  <c r="AA2354" i="3"/>
  <c r="AA2298" i="3"/>
  <c r="AA2249" i="3"/>
  <c r="AA2218" i="3"/>
  <c r="AA2200" i="3"/>
  <c r="AA2184" i="3"/>
  <c r="AA2168" i="3"/>
  <c r="AA2152" i="3"/>
  <c r="AA2046" i="3"/>
  <c r="AA1982" i="3"/>
  <c r="AA1927" i="3"/>
  <c r="AA1828" i="3"/>
  <c r="AA1760" i="3"/>
  <c r="AA1704" i="3"/>
  <c r="AA1640" i="3"/>
  <c r="AA1599" i="3"/>
  <c r="AA1508" i="3"/>
  <c r="AA1436" i="3"/>
  <c r="AA1394" i="3"/>
  <c r="AA1360" i="3"/>
  <c r="AA2917" i="3"/>
  <c r="AA2885" i="3"/>
  <c r="AA2853" i="3"/>
  <c r="AA2432" i="3"/>
  <c r="AA2363" i="3"/>
  <c r="AA2318" i="3"/>
  <c r="AA2253" i="3"/>
  <c r="AA2144" i="3"/>
  <c r="AA2076" i="3"/>
  <c r="AA2040" i="3"/>
  <c r="AA2008" i="3"/>
  <c r="AA1976" i="3"/>
  <c r="AA1922" i="3"/>
  <c r="AA1896" i="3"/>
  <c r="AA1872" i="3"/>
  <c r="AA1800" i="3"/>
  <c r="AA1740" i="3"/>
  <c r="AA1680" i="3"/>
  <c r="AA1620" i="3"/>
  <c r="AA1573" i="3"/>
  <c r="AA1484" i="3"/>
  <c r="AA1441" i="3"/>
  <c r="AA1404" i="3"/>
  <c r="AA1364" i="3"/>
  <c r="AA2424" i="3"/>
  <c r="AA2381" i="3"/>
  <c r="AA2349" i="3"/>
  <c r="AA2244" i="3"/>
  <c r="AA2230" i="3"/>
  <c r="AA2202" i="3"/>
  <c r="AA1862" i="3"/>
  <c r="AA1775" i="3"/>
  <c r="AA1715" i="3"/>
  <c r="AA1706" i="3"/>
  <c r="AA1651" i="3"/>
  <c r="AA1562" i="3"/>
  <c r="AA1523" i="3"/>
  <c r="AA1510" i="3"/>
  <c r="AA1500" i="3"/>
  <c r="AA1489" i="3"/>
  <c r="AA1419" i="3"/>
  <c r="AA1344" i="3"/>
  <c r="AA1304" i="3"/>
  <c r="AA1289" i="3"/>
  <c r="AA1280" i="3"/>
  <c r="AA1257" i="3"/>
  <c r="AA1248" i="3"/>
  <c r="AA1017" i="3"/>
  <c r="AA953" i="3"/>
  <c r="AA889" i="3"/>
  <c r="AA663" i="3"/>
  <c r="AA607" i="3"/>
  <c r="AA543" i="3"/>
  <c r="AA464" i="3"/>
  <c r="AA406" i="3"/>
  <c r="AA345" i="3"/>
  <c r="AA302" i="3"/>
  <c r="AA250" i="3"/>
  <c r="AA201" i="3"/>
  <c r="AA157" i="3"/>
  <c r="AA143" i="3"/>
  <c r="AA2377" i="3"/>
  <c r="AA2325" i="3"/>
  <c r="AA2316" i="3"/>
  <c r="AA2261" i="3"/>
  <c r="AA2245" i="3"/>
  <c r="AA1950" i="3"/>
  <c r="AA1934" i="3"/>
  <c r="AA1918" i="3"/>
  <c r="AA1902" i="3"/>
  <c r="AA1886" i="3"/>
  <c r="AA1870" i="3"/>
  <c r="AA1854" i="3"/>
  <c r="AA1831" i="3"/>
  <c r="AA1759" i="3"/>
  <c r="AA1726" i="3"/>
  <c r="AA1694" i="3"/>
  <c r="AA1662" i="3"/>
  <c r="AA1616" i="3"/>
  <c r="AA1496" i="3"/>
  <c r="AA1071" i="3"/>
  <c r="AA836" i="3"/>
  <c r="AA792" i="3"/>
  <c r="AA760" i="3"/>
  <c r="AA728" i="3"/>
  <c r="AA675" i="3"/>
  <c r="AA601" i="3"/>
  <c r="AA537" i="3"/>
  <c r="AA474" i="3"/>
  <c r="AA414" i="3"/>
  <c r="AA335" i="3"/>
  <c r="AA213" i="3"/>
  <c r="AA2368" i="3"/>
  <c r="AA2336" i="3"/>
  <c r="AA2313" i="3"/>
  <c r="AA2291" i="3"/>
  <c r="AA2272" i="3"/>
  <c r="AA2248" i="3"/>
  <c r="AA2220" i="3"/>
  <c r="AA2178" i="3"/>
  <c r="AA2124" i="3"/>
  <c r="AA2088" i="3"/>
  <c r="AA2053" i="3"/>
  <c r="AA2037" i="3"/>
  <c r="AA2021" i="3"/>
  <c r="AA2005" i="3"/>
  <c r="AA1989" i="3"/>
  <c r="AA1973" i="3"/>
  <c r="AA1957" i="3"/>
  <c r="AA1940" i="3"/>
  <c r="AA1908" i="3"/>
  <c r="AA1876" i="3"/>
  <c r="AA1845" i="3"/>
  <c r="AA1813" i="3"/>
  <c r="AA1777" i="3"/>
  <c r="AA1743" i="3"/>
  <c r="AA1714" i="3"/>
  <c r="AA1691" i="3"/>
  <c r="AA1669" i="3"/>
  <c r="AA1650" i="3"/>
  <c r="AA1628" i="3"/>
  <c r="AA1593" i="3"/>
  <c r="AA1563" i="3"/>
  <c r="AA1545" i="3"/>
  <c r="AA1535" i="3"/>
  <c r="AA1499" i="3"/>
  <c r="AA1477" i="3"/>
  <c r="AA1467" i="3"/>
  <c r="AA1434" i="3"/>
  <c r="AA1408" i="3"/>
  <c r="AA1372" i="3"/>
  <c r="AA1342" i="3"/>
  <c r="AA1306" i="3"/>
  <c r="AA1290" i="3"/>
  <c r="AA1274" i="3"/>
  <c r="AA1258" i="3"/>
  <c r="AA1222" i="3"/>
  <c r="AA1190" i="3"/>
  <c r="AA1158" i="3"/>
  <c r="AA1126" i="3"/>
  <c r="AA1094" i="3"/>
  <c r="AA834" i="3"/>
  <c r="AA659" i="3"/>
  <c r="AA609" i="3"/>
  <c r="AA545" i="3"/>
  <c r="AA504" i="3"/>
  <c r="AA440" i="3"/>
  <c r="AA389" i="3"/>
  <c r="AA347" i="3"/>
  <c r="AA298" i="3"/>
  <c r="AA173" i="3"/>
  <c r="AA111" i="3"/>
  <c r="AA2353" i="3"/>
  <c r="AA2308" i="3"/>
  <c r="AA2276" i="3"/>
  <c r="AA2225" i="3"/>
  <c r="AA2118" i="3"/>
  <c r="AA1942" i="3"/>
  <c r="AA1931" i="3"/>
  <c r="AA1910" i="3"/>
  <c r="AA1899" i="3"/>
  <c r="AA1878" i="3"/>
  <c r="AA1839" i="3"/>
  <c r="AA1807" i="3"/>
  <c r="AA1767" i="3"/>
  <c r="AA1695" i="3"/>
  <c r="AA1686" i="3"/>
  <c r="AA1639" i="3"/>
  <c r="AA1580" i="3"/>
  <c r="AA1539" i="3"/>
  <c r="AA1516" i="3"/>
  <c r="AA1463" i="3"/>
  <c r="AA1443" i="3"/>
  <c r="AA1316" i="3"/>
  <c r="AA818" i="3"/>
  <c r="AA637" i="3"/>
  <c r="AA567" i="3"/>
  <c r="AA498" i="3"/>
  <c r="AA448" i="3"/>
  <c r="AA367" i="3"/>
  <c r="AA290" i="3"/>
  <c r="AA181" i="3"/>
  <c r="AA153" i="3"/>
  <c r="AA1234" i="3"/>
  <c r="AA1218" i="3"/>
  <c r="AA1202" i="3"/>
  <c r="AA1186" i="3"/>
  <c r="AA1170" i="3"/>
  <c r="AA1154" i="3"/>
  <c r="AA1138" i="3"/>
  <c r="AA1122" i="3"/>
  <c r="AA1106" i="3"/>
  <c r="AA1090" i="3"/>
  <c r="AA1074" i="3"/>
  <c r="AA1063" i="3"/>
  <c r="AA1046" i="3"/>
  <c r="AA1028" i="3"/>
  <c r="AA1003" i="3"/>
  <c r="AA992" i="3"/>
  <c r="AA977" i="3"/>
  <c r="AA962" i="3"/>
  <c r="AA939" i="3"/>
  <c r="AA928" i="3"/>
  <c r="AA913" i="3"/>
  <c r="AA898" i="3"/>
  <c r="AA875" i="3"/>
  <c r="AA858" i="3"/>
  <c r="AA840" i="3"/>
  <c r="AA822" i="3"/>
  <c r="AA804" i="3"/>
  <c r="AA788" i="3"/>
  <c r="AA772" i="3"/>
  <c r="AA756" i="3"/>
  <c r="AA740" i="3"/>
  <c r="AA724" i="3"/>
  <c r="AA708" i="3"/>
  <c r="AA634" i="3"/>
  <c r="AA622" i="3"/>
  <c r="AA613" i="3"/>
  <c r="AA590" i="3"/>
  <c r="AA581" i="3"/>
  <c r="AA558" i="3"/>
  <c r="AA549" i="3"/>
  <c r="AA527" i="3"/>
  <c r="AA452" i="3"/>
  <c r="AA436" i="3"/>
  <c r="AA420" i="3"/>
  <c r="AA403" i="3"/>
  <c r="AA383" i="3"/>
  <c r="AA363" i="3"/>
  <c r="AA343" i="3"/>
  <c r="AA325" i="3"/>
  <c r="AA310" i="3"/>
  <c r="AA294" i="3"/>
  <c r="AA275" i="3"/>
  <c r="AA252" i="3"/>
  <c r="AA232" i="3"/>
  <c r="AA210" i="3"/>
  <c r="AA152" i="3"/>
  <c r="AA118" i="3"/>
  <c r="AA105" i="3"/>
  <c r="AA85" i="3"/>
  <c r="AA1285" i="3"/>
  <c r="AA1269" i="3"/>
  <c r="AA1253" i="3"/>
  <c r="AA1237" i="3"/>
  <c r="AA1221" i="3"/>
  <c r="AA1205" i="3"/>
  <c r="AA1189" i="3"/>
  <c r="AA1173" i="3"/>
  <c r="AA1157" i="3"/>
  <c r="AA1141" i="3"/>
  <c r="AA1125" i="3"/>
  <c r="AA1109" i="3"/>
  <c r="AA1093" i="3"/>
  <c r="AA1077" i="3"/>
  <c r="AA1060" i="3"/>
  <c r="AA1036" i="3"/>
  <c r="AA1015" i="3"/>
  <c r="AA1005" i="3"/>
  <c r="AA983" i="3"/>
  <c r="AA973" i="3"/>
  <c r="AA951" i="3"/>
  <c r="AA941" i="3"/>
  <c r="AA919" i="3"/>
  <c r="AA909" i="3"/>
  <c r="AA887" i="3"/>
  <c r="AA877" i="3"/>
  <c r="AA860" i="3"/>
  <c r="AA824" i="3"/>
  <c r="AA798" i="3"/>
  <c r="AA782" i="3"/>
  <c r="AA766" i="3"/>
  <c r="AA750" i="3"/>
  <c r="AA734" i="3"/>
  <c r="AA718" i="3"/>
  <c r="AA702" i="3"/>
  <c r="AA669" i="3"/>
  <c r="AA455" i="3"/>
  <c r="AA439" i="3"/>
  <c r="AA423" i="3"/>
  <c r="AA407" i="3"/>
  <c r="AA328" i="3"/>
  <c r="AA300" i="3"/>
  <c r="AA112" i="3"/>
  <c r="AA1044" i="3"/>
  <c r="AA1031" i="3"/>
  <c r="AA1023" i="3"/>
  <c r="AA618" i="3"/>
  <c r="AA602" i="3"/>
  <c r="AA586" i="3"/>
  <c r="AA570" i="3"/>
  <c r="AA554" i="3"/>
  <c r="AA538" i="3"/>
  <c r="AA224" i="3"/>
  <c r="AA137" i="3"/>
  <c r="AA119" i="3"/>
  <c r="AA1233" i="3"/>
  <c r="AA1217" i="3"/>
  <c r="AA1201" i="3"/>
  <c r="AA1185" i="3"/>
  <c r="AA1169" i="3"/>
  <c r="AA1153" i="3"/>
  <c r="AA1137" i="3"/>
  <c r="AA1121" i="3"/>
  <c r="AA1105" i="3"/>
  <c r="AA1089" i="3"/>
  <c r="AA1073" i="3"/>
  <c r="AA1058" i="3"/>
  <c r="AA1033" i="3"/>
  <c r="AA1013" i="3"/>
  <c r="AA997" i="3"/>
  <c r="AA981" i="3"/>
  <c r="AA965" i="3"/>
  <c r="AA949" i="3"/>
  <c r="AA933" i="3"/>
  <c r="AA917" i="3"/>
  <c r="AA901" i="3"/>
  <c r="AA885" i="3"/>
  <c r="AA856" i="3"/>
  <c r="AA820" i="3"/>
  <c r="AA795" i="3"/>
  <c r="AA779" i="3"/>
  <c r="AA763" i="3"/>
  <c r="AA747" i="3"/>
  <c r="AA731" i="3"/>
  <c r="AA715" i="3"/>
  <c r="AA699" i="3"/>
  <c r="AA665" i="3"/>
  <c r="AA627" i="3"/>
  <c r="AA595" i="3"/>
  <c r="AA563" i="3"/>
  <c r="AA531" i="3"/>
  <c r="AA490" i="3"/>
  <c r="AA458" i="3"/>
  <c r="AA442" i="3"/>
  <c r="AA426" i="3"/>
  <c r="AA410" i="3"/>
  <c r="AA381" i="3"/>
  <c r="AA339" i="3"/>
  <c r="AA323" i="3"/>
  <c r="AA308" i="3"/>
  <c r="AA279" i="3"/>
  <c r="AA263" i="3"/>
  <c r="AA247" i="3"/>
  <c r="AA236" i="3"/>
  <c r="AA228" i="3"/>
  <c r="AA203" i="3"/>
  <c r="AA185" i="3"/>
  <c r="AA151" i="3"/>
  <c r="AA128" i="3"/>
  <c r="AA120" i="3"/>
  <c r="AA95" i="3"/>
  <c r="AA88" i="3"/>
  <c r="AA75" i="3"/>
  <c r="AA47" i="3"/>
  <c r="AA73" i="3"/>
  <c r="AA64" i="3"/>
  <c r="AA46" i="3"/>
  <c r="AA60" i="3"/>
  <c r="AA39" i="3"/>
  <c r="AA65" i="3"/>
  <c r="AA49" i="3"/>
  <c r="AA66" i="3"/>
  <c r="AA54" i="3"/>
  <c r="AA28" i="3"/>
  <c r="AA37" i="3"/>
  <c r="AA17" i="3"/>
  <c r="AA18" i="3"/>
  <c r="AA32" i="3"/>
  <c r="AA25" i="3"/>
  <c r="AA16" i="3"/>
  <c r="AA4488" i="3"/>
  <c r="AA4439" i="3"/>
  <c r="AA4057" i="3"/>
  <c r="AA4011" i="3"/>
  <c r="AA3981" i="3"/>
  <c r="AA3921" i="3"/>
  <c r="AA3861" i="3"/>
  <c r="AA3801" i="3"/>
  <c r="AA3517" i="3"/>
  <c r="AA3429" i="3"/>
  <c r="AA2959" i="3"/>
  <c r="AA2895" i="3"/>
  <c r="AA2849" i="3"/>
  <c r="AA2798" i="3"/>
  <c r="AA2734" i="3"/>
  <c r="AA2670" i="3"/>
  <c r="AA2606" i="3"/>
  <c r="AA2454" i="3"/>
  <c r="AA4497" i="3"/>
  <c r="AA4451" i="3"/>
  <c r="AA4069" i="3"/>
  <c r="AA4009" i="3"/>
  <c r="AA3963" i="3"/>
  <c r="AA3933" i="3"/>
  <c r="AA3873" i="3"/>
  <c r="AA3813" i="3"/>
  <c r="AA3501" i="3"/>
  <c r="AA2967" i="3"/>
  <c r="AA2889" i="3"/>
  <c r="AA2802" i="3"/>
  <c r="AA2738" i="3"/>
  <c r="AA2674" i="3"/>
  <c r="AA2610" i="3"/>
  <c r="AA2550" i="3"/>
  <c r="AA4456" i="3"/>
  <c r="AA4487" i="3"/>
  <c r="AA4517" i="3"/>
  <c r="AA4495" i="3"/>
  <c r="AA4475" i="3"/>
  <c r="AA4453" i="3"/>
  <c r="AA4409" i="3"/>
  <c r="AA4385" i="3"/>
  <c r="AA4369" i="3"/>
  <c r="AA4353" i="3"/>
  <c r="AA4337" i="3"/>
  <c r="AA4321" i="3"/>
  <c r="AA4305" i="3"/>
  <c r="AA4289" i="3"/>
  <c r="AA4273" i="3"/>
  <c r="AA4257" i="3"/>
  <c r="AA4241" i="3"/>
  <c r="AA4225" i="3"/>
  <c r="AA4209" i="3"/>
  <c r="AA4193" i="3"/>
  <c r="AA4177" i="3"/>
  <c r="AA4161" i="3"/>
  <c r="AA4145" i="3"/>
  <c r="AA4129" i="3"/>
  <c r="AA4113" i="3"/>
  <c r="AA4097" i="3"/>
  <c r="AA4081" i="3"/>
  <c r="AA4021" i="3"/>
  <c r="AA3961" i="3"/>
  <c r="AA3915" i="3"/>
  <c r="AA3885" i="3"/>
  <c r="AA3825" i="3"/>
  <c r="AA3765" i="3"/>
  <c r="AA3749" i="3"/>
  <c r="AA3733" i="3"/>
  <c r="AA3717" i="3"/>
  <c r="AA3701" i="3"/>
  <c r="AA3685" i="3"/>
  <c r="AA3669" i="3"/>
  <c r="AA3653" i="3"/>
  <c r="AA3637" i="3"/>
  <c r="AA3463" i="3"/>
  <c r="AA3387" i="3"/>
  <c r="AA3355" i="3"/>
  <c r="AA3287" i="3"/>
  <c r="AA3255" i="3"/>
  <c r="AA3223" i="3"/>
  <c r="AA3191" i="3"/>
  <c r="AA3159" i="3"/>
  <c r="AA3127" i="3"/>
  <c r="AA3095" i="3"/>
  <c r="AA3063" i="3"/>
  <c r="AA3031" i="3"/>
  <c r="AA2999" i="3"/>
  <c r="AA2957" i="3"/>
  <c r="AA2890" i="3"/>
  <c r="AA2854" i="3"/>
  <c r="AA2806" i="3"/>
  <c r="AA2742" i="3"/>
  <c r="AA2678" i="3"/>
  <c r="AA2614" i="3"/>
  <c r="AA2470" i="3"/>
  <c r="AA4496" i="3"/>
  <c r="AA4457" i="3"/>
  <c r="AA4432" i="3"/>
  <c r="AA4037" i="3"/>
  <c r="AA3977" i="3"/>
  <c r="AA3931" i="3"/>
  <c r="AA3901" i="3"/>
  <c r="AA3841" i="3"/>
  <c r="AA3781" i="3"/>
  <c r="AA3617" i="3"/>
  <c r="AA3585" i="3"/>
  <c r="AA3553" i="3"/>
  <c r="AA3521" i="3"/>
  <c r="AA3453" i="3"/>
  <c r="AA3315" i="3"/>
  <c r="AA2934" i="3"/>
  <c r="AA2894" i="3"/>
  <c r="AA2859" i="3"/>
  <c r="AA2794" i="3"/>
  <c r="AA2730" i="3"/>
  <c r="AA2666" i="3"/>
  <c r="AA2602" i="3"/>
  <c r="AA4412" i="3"/>
  <c r="AA4396" i="3"/>
  <c r="AA4380" i="3"/>
  <c r="AA4364" i="3"/>
  <c r="AA4348" i="3"/>
  <c r="AA4332" i="3"/>
  <c r="AA4316" i="3"/>
  <c r="AA4300" i="3"/>
  <c r="AA4284" i="3"/>
  <c r="AA4268" i="3"/>
  <c r="AA4252" i="3"/>
  <c r="AA4236" i="3"/>
  <c r="AA4220" i="3"/>
  <c r="AA4204" i="3"/>
  <c r="AA4188" i="3"/>
  <c r="AA4172" i="3"/>
  <c r="AA4156" i="3"/>
  <c r="AA4140" i="3"/>
  <c r="AA4124" i="3"/>
  <c r="AA4108" i="3"/>
  <c r="AA4092" i="3"/>
  <c r="AA4071" i="3"/>
  <c r="AA4031" i="3"/>
  <c r="AA3987" i="3"/>
  <c r="AA3943" i="3"/>
  <c r="AA3903" i="3"/>
  <c r="AA3859" i="3"/>
  <c r="AA3815" i="3"/>
  <c r="AA3775" i="3"/>
  <c r="AA3739" i="3"/>
  <c r="AA3707" i="3"/>
  <c r="AA3691" i="3"/>
  <c r="AA3675" i="3"/>
  <c r="AA3659" i="3"/>
  <c r="AA3643" i="3"/>
  <c r="AA3627" i="3"/>
  <c r="AA3611" i="3"/>
  <c r="AA3595" i="3"/>
  <c r="AA3579" i="3"/>
  <c r="AA3563" i="3"/>
  <c r="AA3547" i="3"/>
  <c r="AA3531" i="3"/>
  <c r="AA3509" i="3"/>
  <c r="AA3489" i="3"/>
  <c r="AA3443" i="3"/>
  <c r="AA3405" i="3"/>
  <c r="AA3373" i="3"/>
  <c r="AA3337" i="3"/>
  <c r="AA3297" i="3"/>
  <c r="AA3265" i="3"/>
  <c r="AA3233" i="3"/>
  <c r="AA3201" i="3"/>
  <c r="AA3169" i="3"/>
  <c r="AA3137" i="3"/>
  <c r="AA3105" i="3"/>
  <c r="AA3073" i="3"/>
  <c r="AA3057" i="3"/>
  <c r="AA3041" i="3"/>
  <c r="AA3025" i="3"/>
  <c r="AA3009" i="3"/>
  <c r="AA2993" i="3"/>
  <c r="AA2977" i="3"/>
  <c r="AA2961" i="3"/>
  <c r="AA2942" i="3"/>
  <c r="AA2915" i="3"/>
  <c r="AA2887" i="3"/>
  <c r="AA2866" i="3"/>
  <c r="AA2841" i="3"/>
  <c r="AA2825" i="3"/>
  <c r="AA2809" i="3"/>
  <c r="AA2793" i="3"/>
  <c r="AA2777" i="3"/>
  <c r="AA2761" i="3"/>
  <c r="AA2745" i="3"/>
  <c r="AA2729" i="3"/>
  <c r="AA2713" i="3"/>
  <c r="AA2697" i="3"/>
  <c r="AA2681" i="3"/>
  <c r="AA2665" i="3"/>
  <c r="AA2649" i="3"/>
  <c r="AA2633" i="3"/>
  <c r="AA2617" i="3"/>
  <c r="AA2601" i="3"/>
  <c r="AA2585" i="3"/>
  <c r="AA2569" i="3"/>
  <c r="AA2553" i="3"/>
  <c r="AA2370" i="3"/>
  <c r="AA2326" i="3"/>
  <c r="AA2294" i="3"/>
  <c r="AA2262" i="3"/>
  <c r="AA2198" i="3"/>
  <c r="AA2166" i="3"/>
  <c r="AA2110" i="3"/>
  <c r="AA2038" i="3"/>
  <c r="AA1974" i="3"/>
  <c r="AA1935" i="3"/>
  <c r="AA1852" i="3"/>
  <c r="AA1788" i="3"/>
  <c r="AA1736" i="3"/>
  <c r="AA1672" i="3"/>
  <c r="AA1629" i="3"/>
  <c r="AA1581" i="3"/>
  <c r="AA1533" i="3"/>
  <c r="AA1449" i="3"/>
  <c r="AA1386" i="3"/>
  <c r="AA1358" i="3"/>
  <c r="AA3621" i="3"/>
  <c r="AA3605" i="3"/>
  <c r="AA3589" i="3"/>
  <c r="AA3573" i="3"/>
  <c r="AA3557" i="3"/>
  <c r="AA3541" i="3"/>
  <c r="AA3525" i="3"/>
  <c r="AA3512" i="3"/>
  <c r="AA3498" i="3"/>
  <c r="AA2940" i="3"/>
  <c r="AA2543" i="3"/>
  <c r="AA2538" i="3"/>
  <c r="AA2533" i="3"/>
  <c r="AA2527" i="3"/>
  <c r="AA2522" i="3"/>
  <c r="AA2517" i="3"/>
  <c r="AA2511" i="3"/>
  <c r="AA2506" i="3"/>
  <c r="AA2501" i="3"/>
  <c r="AA2495" i="3"/>
  <c r="AA2490" i="3"/>
  <c r="AA2485" i="3"/>
  <c r="AA2474" i="3"/>
  <c r="AA2458" i="3"/>
  <c r="AA2442" i="3"/>
  <c r="AA2426" i="3"/>
  <c r="AA2410" i="3"/>
  <c r="AA2394" i="3"/>
  <c r="AA2379" i="3"/>
  <c r="AA2346" i="3"/>
  <c r="AA2217" i="3"/>
  <c r="AA2120" i="3"/>
  <c r="AA2068" i="3"/>
  <c r="AA2032" i="3"/>
  <c r="AA2000" i="3"/>
  <c r="AA1932" i="3"/>
  <c r="AA1903" i="3"/>
  <c r="AA1874" i="3"/>
  <c r="AA1832" i="3"/>
  <c r="AA1768" i="3"/>
  <c r="AA1732" i="3"/>
  <c r="AA1668" i="3"/>
  <c r="AA1636" i="3"/>
  <c r="AA1604" i="3"/>
  <c r="AA1561" i="3"/>
  <c r="AA1517" i="3"/>
  <c r="AA1440" i="3"/>
  <c r="AA1406" i="3"/>
  <c r="AA1328" i="3"/>
  <c r="AA4424" i="3"/>
  <c r="AA4408" i="3"/>
  <c r="AA4392" i="3"/>
  <c r="AA4376" i="3"/>
  <c r="AA4360" i="3"/>
  <c r="AA4344" i="3"/>
  <c r="AA4328" i="3"/>
  <c r="AA4312" i="3"/>
  <c r="AA4296" i="3"/>
  <c r="AA4280" i="3"/>
  <c r="AA4264" i="3"/>
  <c r="AA4248" i="3"/>
  <c r="AA4232" i="3"/>
  <c r="AA4216" i="3"/>
  <c r="AA4200" i="3"/>
  <c r="AA4184" i="3"/>
  <c r="AA4168" i="3"/>
  <c r="AA4152" i="3"/>
  <c r="AA4136" i="3"/>
  <c r="AA4120" i="3"/>
  <c r="AA4104" i="3"/>
  <c r="AA4088" i="3"/>
  <c r="AA4055" i="3"/>
  <c r="AA4015" i="3"/>
  <c r="AA3971" i="3"/>
  <c r="AA3927" i="3"/>
  <c r="AA3887" i="3"/>
  <c r="AA3843" i="3"/>
  <c r="AA3799" i="3"/>
  <c r="AA3759" i="3"/>
  <c r="AA3727" i="3"/>
  <c r="AA3703" i="3"/>
  <c r="AA3687" i="3"/>
  <c r="AA3671" i="3"/>
  <c r="AA3655" i="3"/>
  <c r="AA3639" i="3"/>
  <c r="AA3623" i="3"/>
  <c r="AA3607" i="3"/>
  <c r="AA3591" i="3"/>
  <c r="AA3575" i="3"/>
  <c r="AA3559" i="3"/>
  <c r="AA3543" i="3"/>
  <c r="AA3527" i="3"/>
  <c r="AA3513" i="3"/>
  <c r="AA3487" i="3"/>
  <c r="AA3459" i="3"/>
  <c r="AA3419" i="3"/>
  <c r="AA3385" i="3"/>
  <c r="AA3353" i="3"/>
  <c r="AA3311" i="3"/>
  <c r="AA3277" i="3"/>
  <c r="AA3245" i="3"/>
  <c r="AA3213" i="3"/>
  <c r="AA3181" i="3"/>
  <c r="AA3149" i="3"/>
  <c r="AA3117" i="3"/>
  <c r="AA3085" i="3"/>
  <c r="AA3062" i="3"/>
  <c r="AA3046" i="3"/>
  <c r="AA3030" i="3"/>
  <c r="AA3014" i="3"/>
  <c r="AA2998" i="3"/>
  <c r="AA2982" i="3"/>
  <c r="AA2958" i="3"/>
  <c r="AA2861" i="3"/>
  <c r="AA2390" i="3"/>
  <c r="AA2342" i="3"/>
  <c r="AA2282" i="3"/>
  <c r="AA2237" i="3"/>
  <c r="AA2214" i="3"/>
  <c r="AA2196" i="3"/>
  <c r="AA2180" i="3"/>
  <c r="AA2164" i="3"/>
  <c r="AA2150" i="3"/>
  <c r="AA2030" i="3"/>
  <c r="AA1966" i="3"/>
  <c r="AA1895" i="3"/>
  <c r="AA1820" i="3"/>
  <c r="AA1755" i="3"/>
  <c r="AA1684" i="3"/>
  <c r="AA1608" i="3"/>
  <c r="AA1589" i="3"/>
  <c r="AA1501" i="3"/>
  <c r="AA1427" i="3"/>
  <c r="AA1388" i="3"/>
  <c r="AA1356" i="3"/>
  <c r="AA3515" i="3"/>
  <c r="AA3504" i="3"/>
  <c r="AA3483" i="3"/>
  <c r="AA2937" i="3"/>
  <c r="AA2448" i="3"/>
  <c r="AA2384" i="3"/>
  <c r="AA2362" i="3"/>
  <c r="AA2302" i="3"/>
  <c r="AA2242" i="3"/>
  <c r="AA2102" i="3"/>
  <c r="AA2070" i="3"/>
  <c r="AA2034" i="3"/>
  <c r="AA2002" i="3"/>
  <c r="AA1960" i="3"/>
  <c r="AA1919" i="3"/>
  <c r="AA1890" i="3"/>
  <c r="AA1844" i="3"/>
  <c r="AA1776" i="3"/>
  <c r="AA1720" i="3"/>
  <c r="AA1656" i="3"/>
  <c r="AA1615" i="3"/>
  <c r="AA1553" i="3"/>
  <c r="AA1481" i="3"/>
  <c r="AA1439" i="3"/>
  <c r="AA1398" i="3"/>
  <c r="AA2472" i="3"/>
  <c r="AA2408" i="3"/>
  <c r="AA2376" i="3"/>
  <c r="AA2344" i="3"/>
  <c r="AA2328" i="3"/>
  <c r="AA2312" i="3"/>
  <c r="AA2296" i="3"/>
  <c r="AA2280" i="3"/>
  <c r="AA2264" i="3"/>
  <c r="AA2243" i="3"/>
  <c r="AA2226" i="3"/>
  <c r="AA2186" i="3"/>
  <c r="AA2049" i="3"/>
  <c r="AA2033" i="3"/>
  <c r="AA2017" i="3"/>
  <c r="AA2001" i="3"/>
  <c r="AA1985" i="3"/>
  <c r="AA1969" i="3"/>
  <c r="AA1953" i="3"/>
  <c r="AA1867" i="3"/>
  <c r="AA1827" i="3"/>
  <c r="AA1795" i="3"/>
  <c r="AA1731" i="3"/>
  <c r="AA1722" i="3"/>
  <c r="AA1667" i="3"/>
  <c r="AA1658" i="3"/>
  <c r="AA1627" i="3"/>
  <c r="AA1607" i="3"/>
  <c r="AA1577" i="3"/>
  <c r="AA1568" i="3"/>
  <c r="AA1531" i="3"/>
  <c r="AA1498" i="3"/>
  <c r="AA1488" i="3"/>
  <c r="AA1465" i="3"/>
  <c r="AA1431" i="3"/>
  <c r="AA1334" i="3"/>
  <c r="AA1308" i="3"/>
  <c r="AA1297" i="3"/>
  <c r="AA1288" i="3"/>
  <c r="AA1265" i="3"/>
  <c r="AA1256" i="3"/>
  <c r="AA1240" i="3"/>
  <c r="AA1001" i="3"/>
  <c r="AA937" i="3"/>
  <c r="AA873" i="3"/>
  <c r="AA638" i="3"/>
  <c r="AA593" i="3"/>
  <c r="AA529" i="3"/>
  <c r="AA456" i="3"/>
  <c r="AA399" i="3"/>
  <c r="AA327" i="3"/>
  <c r="AA297" i="3"/>
  <c r="AA225" i="3"/>
  <c r="AA197" i="3"/>
  <c r="AA149" i="3"/>
  <c r="AA2361" i="3"/>
  <c r="AA2332" i="3"/>
  <c r="AA2277" i="3"/>
  <c r="AA2268" i="3"/>
  <c r="AA1815" i="3"/>
  <c r="AA1703" i="3"/>
  <c r="AA1671" i="3"/>
  <c r="AA1579" i="3"/>
  <c r="AA1548" i="3"/>
  <c r="AA1515" i="3"/>
  <c r="AA1426" i="3"/>
  <c r="AA1324" i="3"/>
  <c r="AA1048" i="3"/>
  <c r="AA816" i="3"/>
  <c r="AA784" i="3"/>
  <c r="AA752" i="3"/>
  <c r="AA720" i="3"/>
  <c r="AA641" i="3"/>
  <c r="AA583" i="3"/>
  <c r="AA496" i="3"/>
  <c r="AA472" i="3"/>
  <c r="AA365" i="3"/>
  <c r="AA288" i="3"/>
  <c r="AA161" i="3"/>
  <c r="AA2357" i="3"/>
  <c r="AA2329" i="3"/>
  <c r="AA2307" i="3"/>
  <c r="AA2288" i="3"/>
  <c r="AA2265" i="3"/>
  <c r="AA2246" i="3"/>
  <c r="AA2213" i="3"/>
  <c r="AA2162" i="3"/>
  <c r="AA2116" i="3"/>
  <c r="AA2080" i="3"/>
  <c r="AA2052" i="3"/>
  <c r="AA2036" i="3"/>
  <c r="AA2020" i="3"/>
  <c r="AA2004" i="3"/>
  <c r="AA1988" i="3"/>
  <c r="AA1972" i="3"/>
  <c r="AA1956" i="3"/>
  <c r="AA1930" i="3"/>
  <c r="AA1898" i="3"/>
  <c r="AA1856" i="3"/>
  <c r="AA1835" i="3"/>
  <c r="AA1803" i="3"/>
  <c r="AA1763" i="3"/>
  <c r="AA1733" i="3"/>
  <c r="AA1707" i="3"/>
  <c r="AA1685" i="3"/>
  <c r="AA1666" i="3"/>
  <c r="AA1643" i="3"/>
  <c r="AA1619" i="3"/>
  <c r="AA1592" i="3"/>
  <c r="AA1557" i="3"/>
  <c r="AA1544" i="3"/>
  <c r="AA1532" i="3"/>
  <c r="AA1493" i="3"/>
  <c r="AA1476" i="3"/>
  <c r="AA1457" i="3"/>
  <c r="AA1430" i="3"/>
  <c r="AA1400" i="3"/>
  <c r="AA1362" i="3"/>
  <c r="AA1336" i="3"/>
  <c r="AA1302" i="3"/>
  <c r="AA1286" i="3"/>
  <c r="AA1270" i="3"/>
  <c r="AA1254" i="3"/>
  <c r="AA1214" i="3"/>
  <c r="AA1182" i="3"/>
  <c r="AA1150" i="3"/>
  <c r="AA1118" i="3"/>
  <c r="AA1086" i="3"/>
  <c r="AA826" i="3"/>
  <c r="AA651" i="3"/>
  <c r="AA591" i="3"/>
  <c r="AA520" i="3"/>
  <c r="AA478" i="3"/>
  <c r="AA422" i="3"/>
  <c r="AA385" i="3"/>
  <c r="AA329" i="3"/>
  <c r="AA289" i="3"/>
  <c r="AA165" i="3"/>
  <c r="AA2401" i="3"/>
  <c r="AA2317" i="3"/>
  <c r="AA2285" i="3"/>
  <c r="AA2236" i="3"/>
  <c r="AA2108" i="3"/>
  <c r="AA1949" i="3"/>
  <c r="AA1866" i="3"/>
  <c r="AA1791" i="3"/>
  <c r="AA1711" i="3"/>
  <c r="AA1702" i="3"/>
  <c r="AA1647" i="3"/>
  <c r="AA1632" i="3"/>
  <c r="AA1528" i="3"/>
  <c r="AA1448" i="3"/>
  <c r="AA1049" i="3"/>
  <c r="AA695" i="3"/>
  <c r="AA617" i="3"/>
  <c r="AA553" i="3"/>
  <c r="AA486" i="3"/>
  <c r="AA430" i="3"/>
  <c r="AA355" i="3"/>
  <c r="AA237" i="3"/>
  <c r="AA177" i="3"/>
  <c r="AA113" i="3"/>
  <c r="AA1061" i="3"/>
  <c r="AA1052" i="3"/>
  <c r="AA1041" i="3"/>
  <c r="AA1021" i="3"/>
  <c r="AA1010" i="3"/>
  <c r="AA987" i="3"/>
  <c r="AA976" i="3"/>
  <c r="AA961" i="3"/>
  <c r="AA946" i="3"/>
  <c r="AA923" i="3"/>
  <c r="AA912" i="3"/>
  <c r="AA897" i="3"/>
  <c r="AA882" i="3"/>
  <c r="AA689" i="3"/>
  <c r="AA667" i="3"/>
  <c r="AA647" i="3"/>
  <c r="AA631" i="3"/>
  <c r="AA621" i="3"/>
  <c r="AA598" i="3"/>
  <c r="AA589" i="3"/>
  <c r="AA566" i="3"/>
  <c r="AA557" i="3"/>
  <c r="AA534" i="3"/>
  <c r="AA526" i="3"/>
  <c r="AA502" i="3"/>
  <c r="AA482" i="3"/>
  <c r="AA463" i="3"/>
  <c r="AA322" i="3"/>
  <c r="AA309" i="3"/>
  <c r="AA293" i="3"/>
  <c r="AA274" i="3"/>
  <c r="AA259" i="3"/>
  <c r="AA226" i="3"/>
  <c r="AA191" i="3"/>
  <c r="AA163" i="3"/>
  <c r="AA141" i="3"/>
  <c r="AA117" i="3"/>
  <c r="AA63" i="3"/>
  <c r="AA1284" i="3"/>
  <c r="AA1268" i="3"/>
  <c r="AA1252" i="3"/>
  <c r="AA1236" i="3"/>
  <c r="AA1220" i="3"/>
  <c r="AA1204" i="3"/>
  <c r="AA1188" i="3"/>
  <c r="AA1172" i="3"/>
  <c r="AA1156" i="3"/>
  <c r="AA1140" i="3"/>
  <c r="AA1124" i="3"/>
  <c r="AA1108" i="3"/>
  <c r="AA1092" i="3"/>
  <c r="AA1076" i="3"/>
  <c r="AA1059" i="3"/>
  <c r="AA1047" i="3"/>
  <c r="AA1035" i="3"/>
  <c r="AA1004" i="3"/>
  <c r="AA990" i="3"/>
  <c r="AA972" i="3"/>
  <c r="AA958" i="3"/>
  <c r="AA940" i="3"/>
  <c r="AA926" i="3"/>
  <c r="AA908" i="3"/>
  <c r="AA894" i="3"/>
  <c r="AA876" i="3"/>
  <c r="AA852" i="3"/>
  <c r="AA814" i="3"/>
  <c r="AA791" i="3"/>
  <c r="AA775" i="3"/>
  <c r="AA759" i="3"/>
  <c r="AA743" i="3"/>
  <c r="AA727" i="3"/>
  <c r="AA711" i="3"/>
  <c r="AA280" i="3"/>
  <c r="AA271" i="3"/>
  <c r="AA264" i="3"/>
  <c r="AA255" i="3"/>
  <c r="AA248" i="3"/>
  <c r="AA89" i="3"/>
  <c r="AA313" i="3"/>
  <c r="AA251" i="3"/>
  <c r="AA244" i="3"/>
  <c r="AA124" i="3"/>
  <c r="AA99" i="3"/>
  <c r="AA83" i="3"/>
  <c r="AA1232" i="3"/>
  <c r="AA1216" i="3"/>
  <c r="AA1200" i="3"/>
  <c r="AA1184" i="3"/>
  <c r="AA1168" i="3"/>
  <c r="AA1152" i="3"/>
  <c r="AA1136" i="3"/>
  <c r="AA1120" i="3"/>
  <c r="AA1104" i="3"/>
  <c r="AA1088" i="3"/>
  <c r="AA1072" i="3"/>
  <c r="AA1056" i="3"/>
  <c r="AA1032" i="3"/>
  <c r="AA1012" i="3"/>
  <c r="AA996" i="3"/>
  <c r="AA980" i="3"/>
  <c r="AA964" i="3"/>
  <c r="AA948" i="3"/>
  <c r="AA932" i="3"/>
  <c r="AA916" i="3"/>
  <c r="AA900" i="3"/>
  <c r="AA884" i="3"/>
  <c r="AA846" i="3"/>
  <c r="AA810" i="3"/>
  <c r="AA794" i="3"/>
  <c r="AA778" i="3"/>
  <c r="AA762" i="3"/>
  <c r="AA746" i="3"/>
  <c r="AA730" i="3"/>
  <c r="AA714" i="3"/>
  <c r="AA697" i="3"/>
  <c r="AA653" i="3"/>
  <c r="AA619" i="3"/>
  <c r="AA587" i="3"/>
  <c r="AA555" i="3"/>
  <c r="AA522" i="3"/>
  <c r="AA480" i="3"/>
  <c r="AA451" i="3"/>
  <c r="AA435" i="3"/>
  <c r="AA419" i="3"/>
  <c r="AA404" i="3"/>
  <c r="AA369" i="3"/>
  <c r="AA332" i="3"/>
  <c r="AA321" i="3"/>
  <c r="AA306" i="3"/>
  <c r="AA278" i="3"/>
  <c r="AA262" i="3"/>
  <c r="AA246" i="3"/>
  <c r="AA235" i="3"/>
  <c r="AA222" i="3"/>
  <c r="AA202" i="3"/>
  <c r="AA179" i="3"/>
  <c r="AA150" i="3"/>
  <c r="AA127" i="3"/>
  <c r="AA115" i="3"/>
  <c r="AA94" i="3"/>
  <c r="AA87" i="3"/>
  <c r="AA74" i="3"/>
  <c r="AA62" i="3"/>
  <c r="AA59" i="3"/>
  <c r="AA86" i="3"/>
  <c r="AA70" i="3"/>
  <c r="AA45" i="3"/>
  <c r="AA61" i="3"/>
  <c r="AA53" i="3"/>
  <c r="AA35" i="3"/>
  <c r="AA24" i="3"/>
  <c r="AA29" i="3"/>
  <c r="AA13" i="3"/>
  <c r="AA30" i="3"/>
  <c r="AA14" i="3"/>
  <c r="AA4481" i="3"/>
  <c r="AA4435" i="3"/>
  <c r="AA4053" i="3"/>
  <c r="AA3993" i="3"/>
  <c r="AA3947" i="3"/>
  <c r="AA3917" i="3"/>
  <c r="AA3857" i="3"/>
  <c r="AA3797" i="3"/>
  <c r="AA3484" i="3"/>
  <c r="AA3421" i="3"/>
  <c r="AA2927" i="3"/>
  <c r="AA2881" i="3"/>
  <c r="AA2846" i="3"/>
  <c r="AA2782" i="3"/>
  <c r="AA2718" i="3"/>
  <c r="AA2654" i="3"/>
  <c r="AA2590" i="3"/>
  <c r="AA4519" i="3"/>
  <c r="AA4440" i="3"/>
  <c r="AA4065" i="3"/>
  <c r="AA4005" i="3"/>
  <c r="AA3945" i="3"/>
  <c r="AA3899" i="3"/>
  <c r="AA3869" i="3"/>
  <c r="AA3809" i="3"/>
  <c r="AA3433" i="3"/>
  <c r="AA2949" i="3"/>
  <c r="AA2857" i="3"/>
  <c r="AA2786" i="3"/>
  <c r="AA2722" i="3"/>
  <c r="AA2658" i="3"/>
  <c r="AA2594" i="3"/>
  <c r="AA4449" i="3"/>
  <c r="AA4483" i="3"/>
  <c r="AA4511" i="3"/>
  <c r="AA4491" i="3"/>
  <c r="AA4469" i="3"/>
  <c r="AA4447" i="3"/>
  <c r="AA4401" i="3"/>
  <c r="AA4381" i="3"/>
  <c r="AA4365" i="3"/>
  <c r="AA4349" i="3"/>
  <c r="AA4333" i="3"/>
  <c r="AA4317" i="3"/>
  <c r="AA4301" i="3"/>
  <c r="AA4285" i="3"/>
  <c r="AA4269" i="3"/>
  <c r="AA4253" i="3"/>
  <c r="AA4237" i="3"/>
  <c r="AA4221" i="3"/>
  <c r="AA4205" i="3"/>
  <c r="AA4189" i="3"/>
  <c r="AA4173" i="3"/>
  <c r="AA4157" i="3"/>
  <c r="AA4141" i="3"/>
  <c r="AA4125" i="3"/>
  <c r="AA4109" i="3"/>
  <c r="AA4093" i="3"/>
  <c r="AA4077" i="3"/>
  <c r="AA4017" i="3"/>
  <c r="AA3957" i="3"/>
  <c r="AA3897" i="3"/>
  <c r="AA3851" i="3"/>
  <c r="AA3821" i="3"/>
  <c r="AA3761" i="3"/>
  <c r="AA3745" i="3"/>
  <c r="AA3729" i="3"/>
  <c r="AA3713" i="3"/>
  <c r="AA3697" i="3"/>
  <c r="AA3681" i="3"/>
  <c r="AA3665" i="3"/>
  <c r="AA3649" i="3"/>
  <c r="AA3633" i="3"/>
  <c r="AA3411" i="3"/>
  <c r="AA3379" i="3"/>
  <c r="AA3347" i="3"/>
  <c r="AA3279" i="3"/>
  <c r="AA3247" i="3"/>
  <c r="AA3215" i="3"/>
  <c r="AA3183" i="3"/>
  <c r="AA3151" i="3"/>
  <c r="AA3119" i="3"/>
  <c r="AA3087" i="3"/>
  <c r="AA3055" i="3"/>
  <c r="AA3023" i="3"/>
  <c r="AA2991" i="3"/>
  <c r="AA2922" i="3"/>
  <c r="AA2886" i="3"/>
  <c r="AA2850" i="3"/>
  <c r="AA2790" i="3"/>
  <c r="AA2726" i="3"/>
  <c r="AA2662" i="3"/>
  <c r="AA2598" i="3"/>
  <c r="AA4512" i="3"/>
  <c r="AA4473" i="3"/>
  <c r="AA4448" i="3"/>
  <c r="AA4417" i="3"/>
  <c r="AA4033" i="3"/>
  <c r="AA3973" i="3"/>
  <c r="AA3913" i="3"/>
  <c r="AA3867" i="3"/>
  <c r="AA3837" i="3"/>
  <c r="AA3777" i="3"/>
  <c r="AA3609" i="3"/>
  <c r="AA3577" i="3"/>
  <c r="AA3545" i="3"/>
  <c r="AA3500" i="3"/>
  <c r="AA3431" i="3"/>
  <c r="AA2965" i="3"/>
  <c r="AA2926" i="3"/>
  <c r="AA2891" i="3"/>
  <c r="AA2842" i="3"/>
  <c r="AA2778" i="3"/>
  <c r="AA2714" i="3"/>
  <c r="AA2650" i="3"/>
  <c r="AA2586" i="3"/>
  <c r="AA4516" i="3"/>
  <c r="AA4500" i="3"/>
  <c r="AA4484" i="3"/>
  <c r="AA4468" i="3"/>
  <c r="AA4452" i="3"/>
  <c r="AA4436" i="3"/>
  <c r="AA4411" i="3"/>
  <c r="AA4395" i="3"/>
  <c r="AA4379" i="3"/>
  <c r="AA4363" i="3"/>
  <c r="AA4347" i="3"/>
  <c r="AA4331" i="3"/>
  <c r="AA4315" i="3"/>
  <c r="AA4299" i="3"/>
  <c r="AA4283" i="3"/>
  <c r="AA4267" i="3"/>
  <c r="AA4251" i="3"/>
  <c r="AA4235" i="3"/>
  <c r="AA4219" i="3"/>
  <c r="AA4203" i="3"/>
  <c r="AA4187" i="3"/>
  <c r="AA4171" i="3"/>
  <c r="AA4155" i="3"/>
  <c r="AA4139" i="3"/>
  <c r="AA4123" i="3"/>
  <c r="AA4107" i="3"/>
  <c r="AA4091" i="3"/>
  <c r="AA4063" i="3"/>
  <c r="AA4019" i="3"/>
  <c r="AA3975" i="3"/>
  <c r="AA3935" i="3"/>
  <c r="AA3891" i="3"/>
  <c r="AA3847" i="3"/>
  <c r="AA3807" i="3"/>
  <c r="AA3763" i="3"/>
  <c r="AA3731" i="3"/>
  <c r="AA3700" i="3"/>
  <c r="AA3684" i="3"/>
  <c r="AA3668" i="3"/>
  <c r="AA3652" i="3"/>
  <c r="AA3636" i="3"/>
  <c r="AA3620" i="3"/>
  <c r="AA3604" i="3"/>
  <c r="AA3588" i="3"/>
  <c r="AA3572" i="3"/>
  <c r="AA3556" i="3"/>
  <c r="AA3540" i="3"/>
  <c r="AA3524" i="3"/>
  <c r="AA3505" i="3"/>
  <c r="AA3475" i="3"/>
  <c r="AA3435" i="3"/>
  <c r="AA3397" i="3"/>
  <c r="AA3365" i="3"/>
  <c r="AA3327" i="3"/>
  <c r="AA3289" i="3"/>
  <c r="AA3257" i="3"/>
  <c r="AA3225" i="3"/>
  <c r="AA3193" i="3"/>
  <c r="AA3161" i="3"/>
  <c r="AA3129" i="3"/>
  <c r="AA3097" i="3"/>
  <c r="AA3066" i="3"/>
  <c r="AA3050" i="3"/>
  <c r="AA3034" i="3"/>
  <c r="AA3018" i="3"/>
  <c r="AA3002" i="3"/>
  <c r="AA2986" i="3"/>
  <c r="AA2970" i="3"/>
  <c r="AA2954" i="3"/>
  <c r="AA2938" i="3"/>
  <c r="AA2909" i="3"/>
  <c r="AA2883" i="3"/>
  <c r="AA2855" i="3"/>
  <c r="AA2837" i="3"/>
  <c r="AA2821" i="3"/>
  <c r="AA2805" i="3"/>
  <c r="AA2789" i="3"/>
  <c r="AA2773" i="3"/>
  <c r="AA2757" i="3"/>
  <c r="AA2741" i="3"/>
  <c r="AA2725" i="3"/>
  <c r="AA2709" i="3"/>
  <c r="AA2693" i="3"/>
  <c r="AA2677" i="3"/>
  <c r="AA2661" i="3"/>
  <c r="AA2645" i="3"/>
  <c r="AA2629" i="3"/>
  <c r="AA2613" i="3"/>
  <c r="AA2597" i="3"/>
  <c r="AA2581" i="3"/>
  <c r="AA2565" i="3"/>
  <c r="AA2547" i="3"/>
  <c r="AA2358" i="3"/>
  <c r="AA2322" i="3"/>
  <c r="AA2290" i="3"/>
  <c r="AA2258" i="3"/>
  <c r="AA2190" i="3"/>
  <c r="AA2158" i="3"/>
  <c r="AA2090" i="3"/>
  <c r="AA2022" i="3"/>
  <c r="AA1958" i="3"/>
  <c r="AA1911" i="3"/>
  <c r="AA1840" i="3"/>
  <c r="AA1784" i="3"/>
  <c r="AA1716" i="3"/>
  <c r="AA1652" i="3"/>
  <c r="AA1610" i="3"/>
  <c r="AA1569" i="3"/>
  <c r="AA1509" i="3"/>
  <c r="AA1428" i="3"/>
  <c r="AA1380" i="3"/>
  <c r="AA1340" i="3"/>
  <c r="AA4429" i="3"/>
  <c r="AA4405" i="3"/>
  <c r="AA3508" i="3"/>
  <c r="AA3496" i="3"/>
  <c r="AA3482" i="3"/>
  <c r="AA3469" i="3"/>
  <c r="AA3447" i="3"/>
  <c r="AA3425" i="3"/>
  <c r="AA3407" i="3"/>
  <c r="AA3391" i="3"/>
  <c r="AA3375" i="3"/>
  <c r="AA3359" i="3"/>
  <c r="AA3339" i="3"/>
  <c r="AA3319" i="3"/>
  <c r="AA3299" i="3"/>
  <c r="AA3283" i="3"/>
  <c r="AA3267" i="3"/>
  <c r="AA3251" i="3"/>
  <c r="AA3235" i="3"/>
  <c r="AA3219" i="3"/>
  <c r="AA3203" i="3"/>
  <c r="AA3187" i="3"/>
  <c r="AA3171" i="3"/>
  <c r="AA3155" i="3"/>
  <c r="AA3139" i="3"/>
  <c r="AA3123" i="3"/>
  <c r="AA3107" i="3"/>
  <c r="AA3091" i="3"/>
  <c r="AA3075" i="3"/>
  <c r="AA3059" i="3"/>
  <c r="AA3043" i="3"/>
  <c r="AA3027" i="3"/>
  <c r="AA3011" i="3"/>
  <c r="AA2995" i="3"/>
  <c r="AA2979" i="3"/>
  <c r="AA2963" i="3"/>
  <c r="AA2947" i="3"/>
  <c r="AA2869" i="3"/>
  <c r="AA2542" i="3"/>
  <c r="AA2537" i="3"/>
  <c r="AA2531" i="3"/>
  <c r="AA2526" i="3"/>
  <c r="AA2521" i="3"/>
  <c r="AA2515" i="3"/>
  <c r="AA2510" i="3"/>
  <c r="AA2505" i="3"/>
  <c r="AA2499" i="3"/>
  <c r="AA2494" i="3"/>
  <c r="AA2489" i="3"/>
  <c r="AA2483" i="3"/>
  <c r="AA2467" i="3"/>
  <c r="AA2451" i="3"/>
  <c r="AA2435" i="3"/>
  <c r="AA2419" i="3"/>
  <c r="AA2403" i="3"/>
  <c r="AA2389" i="3"/>
  <c r="AA2378" i="3"/>
  <c r="AA2254" i="3"/>
  <c r="AA2216" i="3"/>
  <c r="AA2094" i="3"/>
  <c r="AA2064" i="3"/>
  <c r="AA2026" i="3"/>
  <c r="AA1994" i="3"/>
  <c r="AA1920" i="3"/>
  <c r="AA1900" i="3"/>
  <c r="AA1871" i="3"/>
  <c r="AA1812" i="3"/>
  <c r="AA1752" i="3"/>
  <c r="AA1724" i="3"/>
  <c r="AA1660" i="3"/>
  <c r="AA1635" i="3"/>
  <c r="AA1588" i="3"/>
  <c r="AA1552" i="3"/>
  <c r="AA1505" i="3"/>
  <c r="AA1424" i="3"/>
  <c r="AA1384" i="3"/>
  <c r="AA1322" i="3"/>
  <c r="AA4423" i="3"/>
  <c r="AA4407" i="3"/>
  <c r="AA4391" i="3"/>
  <c r="AA4375" i="3"/>
  <c r="AA4359" i="3"/>
  <c r="AA4343" i="3"/>
  <c r="AA4327" i="3"/>
  <c r="AA4311" i="3"/>
  <c r="AA4295" i="3"/>
  <c r="AA4279" i="3"/>
  <c r="AA4263" i="3"/>
  <c r="AA4247" i="3"/>
  <c r="AA4231" i="3"/>
  <c r="AA4215" i="3"/>
  <c r="AA4199" i="3"/>
  <c r="AA4183" i="3"/>
  <c r="AA4167" i="3"/>
  <c r="AA4151" i="3"/>
  <c r="AA4135" i="3"/>
  <c r="AA4119" i="3"/>
  <c r="AA4103" i="3"/>
  <c r="AA4087" i="3"/>
  <c r="AA4047" i="3"/>
  <c r="AA4003" i="3"/>
  <c r="AA3959" i="3"/>
  <c r="AA3919" i="3"/>
  <c r="AA3875" i="3"/>
  <c r="AA3831" i="3"/>
  <c r="AA3791" i="3"/>
  <c r="AA3751" i="3"/>
  <c r="AA3719" i="3"/>
  <c r="AA3696" i="3"/>
  <c r="AA3680" i="3"/>
  <c r="AA3664" i="3"/>
  <c r="AA3648" i="3"/>
  <c r="AA3632" i="3"/>
  <c r="AA3616" i="3"/>
  <c r="AA3600" i="3"/>
  <c r="AA3584" i="3"/>
  <c r="AA3568" i="3"/>
  <c r="AA3552" i="3"/>
  <c r="AA3536" i="3"/>
  <c r="AA3520" i="3"/>
  <c r="AA3497" i="3"/>
  <c r="AA3451" i="3"/>
  <c r="AA3409" i="3"/>
  <c r="AA3377" i="3"/>
  <c r="AA3343" i="3"/>
  <c r="AA3301" i="3"/>
  <c r="AA3269" i="3"/>
  <c r="AA3237" i="3"/>
  <c r="AA3205" i="3"/>
  <c r="AA3173" i="3"/>
  <c r="AA3141" i="3"/>
  <c r="AA3109" i="3"/>
  <c r="AA3077" i="3"/>
  <c r="AA3061" i="3"/>
  <c r="AA3045" i="3"/>
  <c r="AA3029" i="3"/>
  <c r="AA3013" i="3"/>
  <c r="AA2997" i="3"/>
  <c r="AA2981" i="3"/>
  <c r="AA2950" i="3"/>
  <c r="AA2438" i="3"/>
  <c r="AA2374" i="3"/>
  <c r="AA2330" i="3"/>
  <c r="AA2266" i="3"/>
  <c r="AA2223" i="3"/>
  <c r="AA2208" i="3"/>
  <c r="AA2192" i="3"/>
  <c r="AA2176" i="3"/>
  <c r="AA2160" i="3"/>
  <c r="AA2082" i="3"/>
  <c r="AA2014" i="3"/>
  <c r="AA1951" i="3"/>
  <c r="AA1863" i="3"/>
  <c r="AA1808" i="3"/>
  <c r="AA1748" i="3"/>
  <c r="AA1676" i="3"/>
  <c r="AA1605" i="3"/>
  <c r="AA1585" i="3"/>
  <c r="AA1497" i="3"/>
  <c r="AA1420" i="3"/>
  <c r="AA1378" i="3"/>
  <c r="AA1338" i="3"/>
  <c r="AA2549" i="3"/>
  <c r="AA2464" i="3"/>
  <c r="AA2400" i="3"/>
  <c r="AA2350" i="3"/>
  <c r="AA2286" i="3"/>
  <c r="AA2233" i="3"/>
  <c r="AA2092" i="3"/>
  <c r="AA2056" i="3"/>
  <c r="AA2024" i="3"/>
  <c r="AA1992" i="3"/>
  <c r="AA1948" i="3"/>
  <c r="AA1916" i="3"/>
  <c r="AA1887" i="3"/>
  <c r="AA1836" i="3"/>
  <c r="AA1771" i="3"/>
  <c r="AA1700" i="3"/>
  <c r="AA1641" i="3"/>
  <c r="AA1609" i="3"/>
  <c r="AA1529" i="3"/>
  <c r="AA1461" i="3"/>
  <c r="AA1432" i="3"/>
  <c r="AA1392" i="3"/>
  <c r="AA2456" i="3"/>
  <c r="AA2397" i="3"/>
  <c r="AA2365" i="3"/>
  <c r="AA2337" i="3"/>
  <c r="AA2321" i="3"/>
  <c r="AA2305" i="3"/>
  <c r="AA2289" i="3"/>
  <c r="AA2273" i="3"/>
  <c r="AA2256" i="3"/>
  <c r="AA2241" i="3"/>
  <c r="AA2170" i="3"/>
  <c r="AA1858" i="3"/>
  <c r="AA1683" i="3"/>
  <c r="AA1674" i="3"/>
  <c r="AA1603" i="3"/>
  <c r="AA1591" i="3"/>
  <c r="AA1576" i="3"/>
  <c r="AA1567" i="3"/>
  <c r="AA1543" i="3"/>
  <c r="AA1525" i="3"/>
  <c r="AA1513" i="3"/>
  <c r="AA1504" i="3"/>
  <c r="AA1479" i="3"/>
  <c r="AA1464" i="3"/>
  <c r="AA1445" i="3"/>
  <c r="AA1415" i="3"/>
  <c r="AA1301" i="3"/>
  <c r="AA1296" i="3"/>
  <c r="AA1273" i="3"/>
  <c r="AA1264" i="3"/>
  <c r="AA1069" i="3"/>
  <c r="AA985" i="3"/>
  <c r="AA921" i="3"/>
  <c r="AA683" i="3"/>
  <c r="AA633" i="3"/>
  <c r="AA575" i="3"/>
  <c r="AA518" i="3"/>
  <c r="AA438" i="3"/>
  <c r="AA387" i="3"/>
  <c r="AA320" i="3"/>
  <c r="AA281" i="3"/>
  <c r="AA209" i="3"/>
  <c r="AA193" i="3"/>
  <c r="AA147" i="3"/>
  <c r="AA2393" i="3"/>
  <c r="AA2345" i="3"/>
  <c r="AA2293" i="3"/>
  <c r="AA2284" i="3"/>
  <c r="AA2224" i="3"/>
  <c r="AA1939" i="3"/>
  <c r="AA1923" i="3"/>
  <c r="AA1907" i="3"/>
  <c r="AA1891" i="3"/>
  <c r="AA1875" i="3"/>
  <c r="AA1859" i="3"/>
  <c r="AA1799" i="3"/>
  <c r="AA1779" i="3"/>
  <c r="AA1735" i="3"/>
  <c r="AA1710" i="3"/>
  <c r="AA1678" i="3"/>
  <c r="AA1646" i="3"/>
  <c r="AA1612" i="3"/>
  <c r="AA1571" i="3"/>
  <c r="AA1507" i="3"/>
  <c r="AA1475" i="3"/>
  <c r="AA1460" i="3"/>
  <c r="AA1318" i="3"/>
  <c r="AA1045" i="3"/>
  <c r="AA808" i="3"/>
  <c r="AA776" i="3"/>
  <c r="AA744" i="3"/>
  <c r="AA712" i="3"/>
  <c r="AA635" i="3"/>
  <c r="AA569" i="3"/>
  <c r="AA488" i="3"/>
  <c r="AA446" i="3"/>
  <c r="AA357" i="3"/>
  <c r="AA282" i="3"/>
  <c r="AA103" i="3"/>
  <c r="AA2352" i="3"/>
  <c r="AA2323" i="3"/>
  <c r="AA2304" i="3"/>
  <c r="AA2281" i="3"/>
  <c r="AA2259" i="3"/>
  <c r="AA2240" i="3"/>
  <c r="AA2210" i="3"/>
  <c r="AA2146" i="3"/>
  <c r="AA2106" i="3"/>
  <c r="AA2072" i="3"/>
  <c r="AA2045" i="3"/>
  <c r="AA2029" i="3"/>
  <c r="AA2013" i="3"/>
  <c r="AA1997" i="3"/>
  <c r="AA1981" i="3"/>
  <c r="AA1965" i="3"/>
  <c r="AA1946" i="3"/>
  <c r="AA1924" i="3"/>
  <c r="AA1892" i="3"/>
  <c r="AA1855" i="3"/>
  <c r="AA1829" i="3"/>
  <c r="AA1797" i="3"/>
  <c r="AA1757" i="3"/>
  <c r="AA1723" i="3"/>
  <c r="AA1701" i="3"/>
  <c r="AA1682" i="3"/>
  <c r="AA1659" i="3"/>
  <c r="AA1631" i="3"/>
  <c r="AA1617" i="3"/>
  <c r="AA1590" i="3"/>
  <c r="AA1556" i="3"/>
  <c r="AA1542" i="3"/>
  <c r="AA1530" i="3"/>
  <c r="AA1492" i="3"/>
  <c r="AA1469" i="3"/>
  <c r="AA1456" i="3"/>
  <c r="AA1423" i="3"/>
  <c r="AA1390" i="3"/>
  <c r="AA1354" i="3"/>
  <c r="AA1320" i="3"/>
  <c r="AA1298" i="3"/>
  <c r="AA1282" i="3"/>
  <c r="AA1266" i="3"/>
  <c r="AA1250" i="3"/>
  <c r="AA1206" i="3"/>
  <c r="AA1174" i="3"/>
  <c r="AA1142" i="3"/>
  <c r="AA1110" i="3"/>
  <c r="AA1078" i="3"/>
  <c r="AA698" i="3"/>
  <c r="AA639" i="3"/>
  <c r="AA577" i="3"/>
  <c r="AA516" i="3"/>
  <c r="AA466" i="3"/>
  <c r="AA408" i="3"/>
  <c r="AA375" i="3"/>
  <c r="AA314" i="3"/>
  <c r="AA270" i="3"/>
  <c r="AA159" i="3"/>
  <c r="AA2385" i="3"/>
  <c r="AA2324" i="3"/>
  <c r="AA2292" i="3"/>
  <c r="AA2260" i="3"/>
  <c r="AA2229" i="3"/>
  <c r="AA2136" i="3"/>
  <c r="AA2100" i="3"/>
  <c r="AA1947" i="3"/>
  <c r="AA1926" i="3"/>
  <c r="AA1915" i="3"/>
  <c r="AA1894" i="3"/>
  <c r="AA1883" i="3"/>
  <c r="AA1823" i="3"/>
  <c r="AA1747" i="3"/>
  <c r="AA1727" i="3"/>
  <c r="AA1718" i="3"/>
  <c r="AA1663" i="3"/>
  <c r="AA1654" i="3"/>
  <c r="AA1583" i="3"/>
  <c r="AA1519" i="3"/>
  <c r="AA1483" i="3"/>
  <c r="AA1326" i="3"/>
  <c r="AA862" i="3"/>
  <c r="AA673" i="3"/>
  <c r="AA599" i="3"/>
  <c r="AA535" i="3"/>
  <c r="AA476" i="3"/>
  <c r="AA416" i="3"/>
  <c r="AA337" i="3"/>
  <c r="AA233" i="3"/>
  <c r="AA166" i="3"/>
  <c r="AA1226" i="3"/>
  <c r="AA1210" i="3"/>
  <c r="AA1194" i="3"/>
  <c r="AA1178" i="3"/>
  <c r="AA1162" i="3"/>
  <c r="AA1146" i="3"/>
  <c r="AA1130" i="3"/>
  <c r="AA1114" i="3"/>
  <c r="AA1098" i="3"/>
  <c r="AA1082" i="3"/>
  <c r="AA1057" i="3"/>
  <c r="AA1040" i="3"/>
  <c r="AA1020" i="3"/>
  <c r="AA1009" i="3"/>
  <c r="AA994" i="3"/>
  <c r="AA971" i="3"/>
  <c r="AA960" i="3"/>
  <c r="AA945" i="3"/>
  <c r="AA930" i="3"/>
  <c r="AA907" i="3"/>
  <c r="AA896" i="3"/>
  <c r="AA881" i="3"/>
  <c r="AA868" i="3"/>
  <c r="AA848" i="3"/>
  <c r="AA830" i="3"/>
  <c r="AA812" i="3"/>
  <c r="AA796" i="3"/>
  <c r="AA780" i="3"/>
  <c r="AA764" i="3"/>
  <c r="AA748" i="3"/>
  <c r="AA732" i="3"/>
  <c r="AA716" i="3"/>
  <c r="AA700" i="3"/>
  <c r="AA629" i="3"/>
  <c r="AA606" i="3"/>
  <c r="AA597" i="3"/>
  <c r="AA574" i="3"/>
  <c r="AA565" i="3"/>
  <c r="AA542" i="3"/>
  <c r="AA533" i="3"/>
  <c r="AA460" i="3"/>
  <c r="AA444" i="3"/>
  <c r="AA428" i="3"/>
  <c r="AA412" i="3"/>
  <c r="AA395" i="3"/>
  <c r="AA371" i="3"/>
  <c r="AA351" i="3"/>
  <c r="AA333" i="3"/>
  <c r="AA299" i="3"/>
  <c r="AA286" i="3"/>
  <c r="AA273" i="3"/>
  <c r="AA258" i="3"/>
  <c r="AA243" i="3"/>
  <c r="AA155" i="3"/>
  <c r="AA133" i="3"/>
  <c r="AA116" i="3"/>
  <c r="AA101" i="3"/>
  <c r="AA1293" i="3"/>
  <c r="AA1277" i="3"/>
  <c r="AA1261" i="3"/>
  <c r="AA1245" i="3"/>
  <c r="AA1229" i="3"/>
  <c r="AA1213" i="3"/>
  <c r="AA1197" i="3"/>
  <c r="AA1181" i="3"/>
  <c r="AA1165" i="3"/>
  <c r="AA1149" i="3"/>
  <c r="AA1133" i="3"/>
  <c r="AA1117" i="3"/>
  <c r="AA1101" i="3"/>
  <c r="AA1085" i="3"/>
  <c r="AA1066" i="3"/>
  <c r="AA999" i="3"/>
  <c r="AA989" i="3"/>
  <c r="AA967" i="3"/>
  <c r="AA957" i="3"/>
  <c r="AA935" i="3"/>
  <c r="AA925" i="3"/>
  <c r="AA903" i="3"/>
  <c r="AA893" i="3"/>
  <c r="AA871" i="3"/>
  <c r="AA842" i="3"/>
  <c r="AA806" i="3"/>
  <c r="AA790" i="3"/>
  <c r="AA774" i="3"/>
  <c r="AA758" i="3"/>
  <c r="AA742" i="3"/>
  <c r="AA726" i="3"/>
  <c r="AA710" i="3"/>
  <c r="AA693" i="3"/>
  <c r="AA649" i="3"/>
  <c r="AA447" i="3"/>
  <c r="AA431" i="3"/>
  <c r="AA415" i="3"/>
  <c r="AA336" i="3"/>
  <c r="AA269" i="3"/>
  <c r="AA253" i="3"/>
  <c r="AA220" i="3"/>
  <c r="AA1011" i="3"/>
  <c r="AA1002" i="3"/>
  <c r="AA995" i="3"/>
  <c r="AA986" i="3"/>
  <c r="AA979" i="3"/>
  <c r="AA970" i="3"/>
  <c r="AA963" i="3"/>
  <c r="AA954" i="3"/>
  <c r="AA947" i="3"/>
  <c r="AA938" i="3"/>
  <c r="AA931" i="3"/>
  <c r="AA922" i="3"/>
  <c r="AA915" i="3"/>
  <c r="AA906" i="3"/>
  <c r="AA899" i="3"/>
  <c r="AA890" i="3"/>
  <c r="AA883" i="3"/>
  <c r="AA874" i="3"/>
  <c r="AA626" i="3"/>
  <c r="AA610" i="3"/>
  <c r="AA594" i="3"/>
  <c r="AA578" i="3"/>
  <c r="AA562" i="3"/>
  <c r="AA546" i="3"/>
  <c r="AA530" i="3"/>
  <c r="AA276" i="3"/>
  <c r="AA267" i="3"/>
  <c r="AA260" i="3"/>
  <c r="AA249" i="3"/>
  <c r="AA98" i="3"/>
  <c r="AA82" i="3"/>
  <c r="AA1225" i="3"/>
  <c r="AA1209" i="3"/>
  <c r="AA1193" i="3"/>
  <c r="AA1177" i="3"/>
  <c r="AA1161" i="3"/>
  <c r="AA1145" i="3"/>
  <c r="AA1129" i="3"/>
  <c r="AA1113" i="3"/>
  <c r="AA1097" i="3"/>
  <c r="AA1081" i="3"/>
  <c r="AA1068" i="3"/>
  <c r="AA1053" i="3"/>
  <c r="AA1025" i="3"/>
  <c r="AA1007" i="3"/>
  <c r="AA991" i="3"/>
  <c r="AA975" i="3"/>
  <c r="AA959" i="3"/>
  <c r="AA943" i="3"/>
  <c r="AA927" i="3"/>
  <c r="AA911" i="3"/>
  <c r="AA895" i="3"/>
  <c r="AA879" i="3"/>
  <c r="AA838" i="3"/>
  <c r="AA803" i="3"/>
  <c r="AA787" i="3"/>
  <c r="AA771" i="3"/>
  <c r="AA755" i="3"/>
  <c r="AA739" i="3"/>
  <c r="AA723" i="3"/>
  <c r="AA707" i="3"/>
  <c r="AA685" i="3"/>
  <c r="AA645" i="3"/>
  <c r="AA611" i="3"/>
  <c r="AA579" i="3"/>
  <c r="AA547" i="3"/>
  <c r="AA512" i="3"/>
  <c r="AA468" i="3"/>
  <c r="AA450" i="3"/>
  <c r="AA434" i="3"/>
  <c r="AA418" i="3"/>
  <c r="AA401" i="3"/>
  <c r="AA359" i="3"/>
  <c r="AA331" i="3"/>
  <c r="AA317" i="3"/>
  <c r="AA292" i="3"/>
  <c r="AA277" i="3"/>
  <c r="AA261" i="3"/>
  <c r="AA245" i="3"/>
  <c r="AA231" i="3"/>
  <c r="AA217" i="3"/>
  <c r="AA195" i="3"/>
  <c r="AA178" i="3"/>
  <c r="AA139" i="3"/>
  <c r="AA122" i="3"/>
  <c r="AA109" i="3"/>
  <c r="AA91" i="3"/>
  <c r="AA79" i="3"/>
  <c r="AA71" i="3"/>
  <c r="AA69" i="3"/>
  <c r="AA43" i="3"/>
  <c r="AA34" i="3"/>
  <c r="AA68" i="3"/>
  <c r="AA57" i="3"/>
  <c r="AA50" i="3"/>
  <c r="AA23" i="3"/>
  <c r="AA41" i="3"/>
  <c r="AA20" i="3"/>
  <c r="AA4503" i="3"/>
  <c r="AA4425" i="3"/>
  <c r="AA4049" i="3"/>
  <c r="AA3989" i="3"/>
  <c r="AA3929" i="3"/>
  <c r="AA3883" i="3"/>
  <c r="AA3853" i="3"/>
  <c r="AA3793" i="3"/>
  <c r="AA3465" i="3"/>
  <c r="AA3313" i="3"/>
  <c r="AA2913" i="3"/>
  <c r="AA2878" i="3"/>
  <c r="AA2830" i="3"/>
  <c r="AA2766" i="3"/>
  <c r="AA2702" i="3"/>
  <c r="AA2638" i="3"/>
  <c r="AA2574" i="3"/>
  <c r="AA4515" i="3"/>
  <c r="AA4433" i="3"/>
  <c r="AA4061" i="3"/>
  <c r="AA4001" i="3"/>
  <c r="AA3941" i="3"/>
  <c r="AA3881" i="3"/>
  <c r="AA3835" i="3"/>
  <c r="AA3805" i="3"/>
  <c r="AA3335" i="3"/>
  <c r="AA2933" i="3"/>
  <c r="AA2834" i="3"/>
  <c r="AA2770" i="3"/>
  <c r="AA2706" i="3"/>
  <c r="AA2642" i="3"/>
  <c r="AA2578" i="3"/>
  <c r="AA4471" i="3"/>
  <c r="AA4472" i="3"/>
  <c r="AA4507" i="3"/>
  <c r="AA4485" i="3"/>
  <c r="AA4463" i="3"/>
  <c r="AA4443" i="3"/>
  <c r="AA4393" i="3"/>
  <c r="AA4377" i="3"/>
  <c r="AA4361" i="3"/>
  <c r="AA4345" i="3"/>
  <c r="AA4329" i="3"/>
  <c r="AA4313" i="3"/>
  <c r="AA4297" i="3"/>
  <c r="AA4281" i="3"/>
  <c r="AA4265" i="3"/>
  <c r="AA4249" i="3"/>
  <c r="AA4233" i="3"/>
  <c r="AA4217" i="3"/>
  <c r="AA4201" i="3"/>
  <c r="AA4185" i="3"/>
  <c r="AA4169" i="3"/>
  <c r="AA4153" i="3"/>
  <c r="AA4137" i="3"/>
  <c r="AA4121" i="3"/>
  <c r="AA4105" i="3"/>
  <c r="AA4089" i="3"/>
  <c r="AA4043" i="3"/>
  <c r="AA4013" i="3"/>
  <c r="AA3953" i="3"/>
  <c r="AA3893" i="3"/>
  <c r="AA3833" i="3"/>
  <c r="AA3787" i="3"/>
  <c r="AA3757" i="3"/>
  <c r="AA3741" i="3"/>
  <c r="AA3725" i="3"/>
  <c r="AA3709" i="3"/>
  <c r="AA3693" i="3"/>
  <c r="AA3677" i="3"/>
  <c r="AA3661" i="3"/>
  <c r="AA3645" i="3"/>
  <c r="AA3516" i="3"/>
  <c r="AA3403" i="3"/>
  <c r="AA3371" i="3"/>
  <c r="AA3303" i="3"/>
  <c r="AA3271" i="3"/>
  <c r="AA3239" i="3"/>
  <c r="AA3207" i="3"/>
  <c r="AA3175" i="3"/>
  <c r="AA3143" i="3"/>
  <c r="AA3111" i="3"/>
  <c r="AA3079" i="3"/>
  <c r="AA3047" i="3"/>
  <c r="AA3015" i="3"/>
  <c r="AA2983" i="3"/>
  <c r="AA2918" i="3"/>
  <c r="AA2882" i="3"/>
  <c r="AA2838" i="3"/>
  <c r="AA2774" i="3"/>
  <c r="AA2710" i="3"/>
  <c r="AA2646" i="3"/>
  <c r="AA2582" i="3"/>
  <c r="AA4489" i="3"/>
  <c r="AA4464" i="3"/>
  <c r="AA4059" i="3"/>
  <c r="AA4029" i="3"/>
  <c r="AA3969" i="3"/>
  <c r="AA3909" i="3"/>
  <c r="AA3849" i="3"/>
  <c r="AA3803" i="3"/>
  <c r="AA3773" i="3"/>
  <c r="AA3601" i="3"/>
  <c r="AA3569" i="3"/>
  <c r="AA3537" i="3"/>
  <c r="AA3473" i="3"/>
  <c r="AA3345" i="3"/>
  <c r="AA2951" i="3"/>
  <c r="AA2923" i="3"/>
  <c r="AA2874" i="3"/>
  <c r="AA2826" i="3"/>
  <c r="AA2762" i="3"/>
  <c r="AA2698" i="3"/>
  <c r="AA2634" i="3"/>
  <c r="AA2570" i="3"/>
  <c r="AA4420" i="3"/>
  <c r="AA4404" i="3"/>
  <c r="AA4388" i="3"/>
  <c r="AA4372" i="3"/>
  <c r="AA4356" i="3"/>
  <c r="AA4340" i="3"/>
  <c r="AA4324" i="3"/>
  <c r="AA4308" i="3"/>
  <c r="AA4292" i="3"/>
  <c r="AA4276" i="3"/>
  <c r="AA4260" i="3"/>
  <c r="AA4244" i="3"/>
  <c r="AA4228" i="3"/>
  <c r="AA4212" i="3"/>
  <c r="AA4196" i="3"/>
  <c r="AA4180" i="3"/>
  <c r="AA4164" i="3"/>
  <c r="AA4148" i="3"/>
  <c r="AA4132" i="3"/>
  <c r="AA4116" i="3"/>
  <c r="AA4100" i="3"/>
  <c r="AA4084" i="3"/>
  <c r="AA4051" i="3"/>
  <c r="AA4007" i="3"/>
  <c r="AA3967" i="3"/>
  <c r="AA3923" i="3"/>
  <c r="AA3879" i="3"/>
  <c r="AA3839" i="3"/>
  <c r="AA3795" i="3"/>
  <c r="AA3755" i="3"/>
  <c r="AA3723" i="3"/>
  <c r="AA3699" i="3"/>
  <c r="AA3683" i="3"/>
  <c r="AA3667" i="3"/>
  <c r="AA3651" i="3"/>
  <c r="AA3635" i="3"/>
  <c r="AA3619" i="3"/>
  <c r="AA3603" i="3"/>
  <c r="AA3587" i="3"/>
  <c r="AA3571" i="3"/>
  <c r="AA3555" i="3"/>
  <c r="AA3539" i="3"/>
  <c r="AA3523" i="3"/>
  <c r="AA3495" i="3"/>
  <c r="AA3467" i="3"/>
  <c r="AA3423" i="3"/>
  <c r="AA3389" i="3"/>
  <c r="AA3357" i="3"/>
  <c r="AA3317" i="3"/>
  <c r="AA3281" i="3"/>
  <c r="AA3249" i="3"/>
  <c r="AA3217" i="3"/>
  <c r="AA3185" i="3"/>
  <c r="AA3153" i="3"/>
  <c r="AA3121" i="3"/>
  <c r="AA3089" i="3"/>
  <c r="AA3065" i="3"/>
  <c r="AA3049" i="3"/>
  <c r="AA3033" i="3"/>
  <c r="AA3017" i="3"/>
  <c r="AA3001" i="3"/>
  <c r="AA2985" i="3"/>
  <c r="AA2969" i="3"/>
  <c r="AA2953" i="3"/>
  <c r="AA2930" i="3"/>
  <c r="AA2902" i="3"/>
  <c r="AA2877" i="3"/>
  <c r="AA2851" i="3"/>
  <c r="AA2833" i="3"/>
  <c r="AA2817" i="3"/>
  <c r="AA2801" i="3"/>
  <c r="AA2785" i="3"/>
  <c r="AA2769" i="3"/>
  <c r="AA2753" i="3"/>
  <c r="AA2737" i="3"/>
  <c r="AA2721" i="3"/>
  <c r="AA2705" i="3"/>
  <c r="AA2689" i="3"/>
  <c r="AA2673" i="3"/>
  <c r="AA2657" i="3"/>
  <c r="AA2641" i="3"/>
  <c r="AA2625" i="3"/>
  <c r="AA2609" i="3"/>
  <c r="AA2593" i="3"/>
  <c r="AA2577" i="3"/>
  <c r="AA2561" i="3"/>
  <c r="AA2546" i="3"/>
  <c r="AA2339" i="3"/>
  <c r="AA2310" i="3"/>
  <c r="AA2278" i="3"/>
  <c r="AA2238" i="3"/>
  <c r="AA2182" i="3"/>
  <c r="AA2130" i="3"/>
  <c r="AA2074" i="3"/>
  <c r="AA2006" i="3"/>
  <c r="AA1952" i="3"/>
  <c r="AA1879" i="3"/>
  <c r="AA1816" i="3"/>
  <c r="AA1772" i="3"/>
  <c r="AA1708" i="3"/>
  <c r="AA1644" i="3"/>
  <c r="AA1600" i="3"/>
  <c r="AA1540" i="3"/>
  <c r="AA1473" i="3"/>
  <c r="AA1402" i="3"/>
  <c r="AA1376" i="3"/>
  <c r="AA4421" i="3"/>
  <c r="AA3629" i="3"/>
  <c r="AA3613" i="3"/>
  <c r="AA3597" i="3"/>
  <c r="AA3581" i="3"/>
  <c r="AA3565" i="3"/>
  <c r="AA3549" i="3"/>
  <c r="AA3533" i="3"/>
  <c r="AA3507" i="3"/>
  <c r="AA3492" i="3"/>
  <c r="AA3480" i="3"/>
  <c r="AA2945" i="3"/>
  <c r="AA2541" i="3"/>
  <c r="AA2535" i="3"/>
  <c r="AA2530" i="3"/>
  <c r="AA2525" i="3"/>
  <c r="AA2519" i="3"/>
  <c r="AA2514" i="3"/>
  <c r="AA2509" i="3"/>
  <c r="AA2503" i="3"/>
  <c r="AA2498" i="3"/>
  <c r="AA2493" i="3"/>
  <c r="AA2487" i="3"/>
  <c r="AA2482" i="3"/>
  <c r="AA2466" i="3"/>
  <c r="AA2450" i="3"/>
  <c r="AA2434" i="3"/>
  <c r="AA2418" i="3"/>
  <c r="AA2402" i="3"/>
  <c r="AA2387" i="3"/>
  <c r="AA2366" i="3"/>
  <c r="AA2234" i="3"/>
  <c r="AA2142" i="3"/>
  <c r="AA2084" i="3"/>
  <c r="AA2048" i="3"/>
  <c r="AA2016" i="3"/>
  <c r="AA1984" i="3"/>
  <c r="AA1912" i="3"/>
  <c r="AA1888" i="3"/>
  <c r="AA1868" i="3"/>
  <c r="AA1804" i="3"/>
  <c r="AA1744" i="3"/>
  <c r="AA1712" i="3"/>
  <c r="AA1648" i="3"/>
  <c r="AA1625" i="3"/>
  <c r="AA1572" i="3"/>
  <c r="AA1549" i="3"/>
  <c r="AA1485" i="3"/>
  <c r="AA1414" i="3"/>
  <c r="AA1374" i="3"/>
  <c r="AA1312" i="3"/>
  <c r="AA4416" i="3"/>
  <c r="AA4400" i="3"/>
  <c r="AA4384" i="3"/>
  <c r="AA4368" i="3"/>
  <c r="AA4352" i="3"/>
  <c r="AA4336" i="3"/>
  <c r="AA4320" i="3"/>
  <c r="AA4304" i="3"/>
  <c r="AA4288" i="3"/>
  <c r="AA4272" i="3"/>
  <c r="AA4256" i="3"/>
  <c r="AA4240" i="3"/>
  <c r="AA4224" i="3"/>
  <c r="AA4208" i="3"/>
  <c r="AA4192" i="3"/>
  <c r="AA4176" i="3"/>
  <c r="AA4160" i="3"/>
  <c r="AA4144" i="3"/>
  <c r="AA4128" i="3"/>
  <c r="AA4112" i="3"/>
  <c r="AA4096" i="3"/>
  <c r="AA4079" i="3"/>
  <c r="AA4035" i="3"/>
  <c r="AA3991" i="3"/>
  <c r="AA3951" i="3"/>
  <c r="AA3907" i="3"/>
  <c r="AA3863" i="3"/>
  <c r="AA3823" i="3"/>
  <c r="AA3779" i="3"/>
  <c r="AA3743" i="3"/>
  <c r="AA3711" i="3"/>
  <c r="AA3695" i="3"/>
  <c r="AA3679" i="3"/>
  <c r="AA3663" i="3"/>
  <c r="AA3647" i="3"/>
  <c r="AA3631" i="3"/>
  <c r="AA3615" i="3"/>
  <c r="AA3599" i="3"/>
  <c r="AA3583" i="3"/>
  <c r="AA3567" i="3"/>
  <c r="AA3551" i="3"/>
  <c r="AA3535" i="3"/>
  <c r="AA3519" i="3"/>
  <c r="AA3481" i="3"/>
  <c r="AA3439" i="3"/>
  <c r="AA3401" i="3"/>
  <c r="AA3369" i="3"/>
  <c r="AA3333" i="3"/>
  <c r="AA3293" i="3"/>
  <c r="AA3261" i="3"/>
  <c r="AA3229" i="3"/>
  <c r="AA3197" i="3"/>
  <c r="AA3165" i="3"/>
  <c r="AA3133" i="3"/>
  <c r="AA3101" i="3"/>
  <c r="AA3070" i="3"/>
  <c r="AA3054" i="3"/>
  <c r="AA3038" i="3"/>
  <c r="AA3022" i="3"/>
  <c r="AA3006" i="3"/>
  <c r="AA2990" i="3"/>
  <c r="AA2974" i="3"/>
  <c r="AA2925" i="3"/>
  <c r="AA2422" i="3"/>
  <c r="AA2355" i="3"/>
  <c r="AA2314" i="3"/>
  <c r="AA2250" i="3"/>
  <c r="AA2222" i="3"/>
  <c r="AA2204" i="3"/>
  <c r="AA2188" i="3"/>
  <c r="AA2172" i="3"/>
  <c r="AA2156" i="3"/>
  <c r="AA2062" i="3"/>
  <c r="AA1998" i="3"/>
  <c r="AA1936" i="3"/>
  <c r="AA1848" i="3"/>
  <c r="AA1780" i="3"/>
  <c r="AA1728" i="3"/>
  <c r="AA1664" i="3"/>
  <c r="AA1601" i="3"/>
  <c r="AA1541" i="3"/>
  <c r="AA1472" i="3"/>
  <c r="AA1410" i="3"/>
  <c r="AA1368" i="3"/>
  <c r="AA3499" i="3"/>
  <c r="AA3488" i="3"/>
  <c r="AA2932" i="3"/>
  <c r="AA2480" i="3"/>
  <c r="AA2416" i="3"/>
  <c r="AA2334" i="3"/>
  <c r="AA2270" i="3"/>
  <c r="AA2148" i="3"/>
  <c r="AA2086" i="3"/>
  <c r="AA2050" i="3"/>
  <c r="AA2018" i="3"/>
  <c r="AA1986" i="3"/>
  <c r="AA1928" i="3"/>
  <c r="AA1904" i="3"/>
  <c r="AA1884" i="3"/>
  <c r="AA1824" i="3"/>
  <c r="AA1756" i="3"/>
  <c r="AA1692" i="3"/>
  <c r="AA1624" i="3"/>
  <c r="AA1597" i="3"/>
  <c r="AA1521" i="3"/>
  <c r="AA1453" i="3"/>
  <c r="AA1416" i="3"/>
  <c r="AA1366" i="3"/>
  <c r="AA2440" i="3"/>
  <c r="AA2392" i="3"/>
  <c r="AA2360" i="3"/>
  <c r="AA2331" i="3"/>
  <c r="AA2315" i="3"/>
  <c r="AA2299" i="3"/>
  <c r="AA2283" i="3"/>
  <c r="AA2267" i="3"/>
  <c r="AA2232" i="3"/>
  <c r="AA2154" i="3"/>
  <c r="AA2041" i="3"/>
  <c r="AA2025" i="3"/>
  <c r="AA2009" i="3"/>
  <c r="AA1993" i="3"/>
  <c r="AA1977" i="3"/>
  <c r="AA1961" i="3"/>
  <c r="AA1843" i="3"/>
  <c r="AA1811" i="3"/>
  <c r="AA1751" i="3"/>
  <c r="AA1699" i="3"/>
  <c r="AA1690" i="3"/>
  <c r="AA1596" i="3"/>
  <c r="AA1587" i="3"/>
  <c r="AA1574" i="3"/>
  <c r="AA1564" i="3"/>
  <c r="AA1524" i="3"/>
  <c r="AA1512" i="3"/>
  <c r="AA1503" i="3"/>
  <c r="AA1459" i="3"/>
  <c r="AA1444" i="3"/>
  <c r="AA1435" i="3"/>
  <c r="AA1352" i="3"/>
  <c r="AA1305" i="3"/>
  <c r="AA1300" i="3"/>
  <c r="AA1281" i="3"/>
  <c r="AA1272" i="3"/>
  <c r="AA1249" i="3"/>
  <c r="AA1065" i="3"/>
  <c r="AA969" i="3"/>
  <c r="AA905" i="3"/>
  <c r="AA671" i="3"/>
  <c r="AA625" i="3"/>
  <c r="AA561" i="3"/>
  <c r="AA508" i="3"/>
  <c r="AA424" i="3"/>
  <c r="AA377" i="3"/>
  <c r="AA312" i="3"/>
  <c r="AA266" i="3"/>
  <c r="AA205" i="3"/>
  <c r="AA182" i="3"/>
  <c r="AA145" i="3"/>
  <c r="AA2309" i="3"/>
  <c r="AA2300" i="3"/>
  <c r="AA2252" i="3"/>
  <c r="AA2209" i="3"/>
  <c r="AA1847" i="3"/>
  <c r="AA1719" i="3"/>
  <c r="AA1687" i="3"/>
  <c r="AA1655" i="3"/>
  <c r="AA1623" i="3"/>
  <c r="AA1560" i="3"/>
  <c r="AA1551" i="3"/>
  <c r="AA1527" i="3"/>
  <c r="AA1480" i="3"/>
  <c r="AA1451" i="3"/>
  <c r="AA1241" i="3"/>
  <c r="AA844" i="3"/>
  <c r="AA800" i="3"/>
  <c r="AA768" i="3"/>
  <c r="AA736" i="3"/>
  <c r="AA704" i="3"/>
  <c r="AA615" i="3"/>
  <c r="AA551" i="3"/>
  <c r="AA484" i="3"/>
  <c r="AA432" i="3"/>
  <c r="AA353" i="3"/>
  <c r="AA254" i="3"/>
  <c r="AA2373" i="3"/>
  <c r="AA2341" i="3"/>
  <c r="AA2320" i="3"/>
  <c r="AA2297" i="3"/>
  <c r="AA2275" i="3"/>
  <c r="AA2257" i="3"/>
  <c r="AA2221" i="3"/>
  <c r="AA2194" i="3"/>
  <c r="AA2134" i="3"/>
  <c r="AA2098" i="3"/>
  <c r="AA2060" i="3"/>
  <c r="AA2044" i="3"/>
  <c r="AA2028" i="3"/>
  <c r="AA2012" i="3"/>
  <c r="AA1996" i="3"/>
  <c r="AA1980" i="3"/>
  <c r="AA1964" i="3"/>
  <c r="AA1944" i="3"/>
  <c r="AA1914" i="3"/>
  <c r="AA1882" i="3"/>
  <c r="AA1851" i="3"/>
  <c r="AA1819" i="3"/>
  <c r="AA1783" i="3"/>
  <c r="AA1753" i="3"/>
  <c r="AA1717" i="3"/>
  <c r="AA1698" i="3"/>
  <c r="AA1675" i="3"/>
  <c r="AA1653" i="3"/>
  <c r="AA1630" i="3"/>
  <c r="AA1613" i="3"/>
  <c r="AA1575" i="3"/>
  <c r="AA1555" i="3"/>
  <c r="AA1536" i="3"/>
  <c r="AA1511" i="3"/>
  <c r="AA1491" i="3"/>
  <c r="AA1468" i="3"/>
  <c r="AA1447" i="3"/>
  <c r="AA1418" i="3"/>
  <c r="AA1382" i="3"/>
  <c r="AA1350" i="3"/>
  <c r="AA1310" i="3"/>
  <c r="AA1294" i="3"/>
  <c r="AA1278" i="3"/>
  <c r="AA1262" i="3"/>
  <c r="AA1230" i="3"/>
  <c r="AA1198" i="3"/>
  <c r="AA1166" i="3"/>
  <c r="AA1134" i="3"/>
  <c r="AA1102" i="3"/>
  <c r="AA1055" i="3"/>
  <c r="AA661" i="3"/>
  <c r="AA623" i="3"/>
  <c r="AA559" i="3"/>
  <c r="AA506" i="3"/>
  <c r="AA454" i="3"/>
  <c r="AA397" i="3"/>
  <c r="AA373" i="3"/>
  <c r="AA301" i="3"/>
  <c r="AA221" i="3"/>
  <c r="AA125" i="3"/>
  <c r="AA2369" i="3"/>
  <c r="AA2333" i="3"/>
  <c r="AA2301" i="3"/>
  <c r="AA2269" i="3"/>
  <c r="AA2128" i="3"/>
  <c r="AA1943" i="3"/>
  <c r="AA1933" i="3"/>
  <c r="AA1679" i="3"/>
  <c r="AA1670" i="3"/>
  <c r="AA1611" i="3"/>
  <c r="AA1559" i="3"/>
  <c r="AA1547" i="3"/>
  <c r="AA1495" i="3"/>
  <c r="AA854" i="3"/>
  <c r="AA643" i="3"/>
  <c r="AA585" i="3"/>
  <c r="AA510" i="3"/>
  <c r="AA462" i="3"/>
  <c r="AA379" i="3"/>
  <c r="AA318" i="3"/>
  <c r="AA189" i="3"/>
  <c r="AA156" i="3"/>
  <c r="AA1242" i="3"/>
  <c r="AA1029" i="3"/>
  <c r="AA1019" i="3"/>
  <c r="AA1008" i="3"/>
  <c r="AA993" i="3"/>
  <c r="AA978" i="3"/>
  <c r="AA955" i="3"/>
  <c r="AA944" i="3"/>
  <c r="AA929" i="3"/>
  <c r="AA914" i="3"/>
  <c r="AA891" i="3"/>
  <c r="AA880" i="3"/>
  <c r="AA679" i="3"/>
  <c r="AA657" i="3"/>
  <c r="AA614" i="3"/>
  <c r="AA605" i="3"/>
  <c r="AA582" i="3"/>
  <c r="AA573" i="3"/>
  <c r="AA550" i="3"/>
  <c r="AA541" i="3"/>
  <c r="AA514" i="3"/>
  <c r="AA494" i="3"/>
  <c r="AA470" i="3"/>
  <c r="AA305" i="3"/>
  <c r="AA285" i="3"/>
  <c r="AA268" i="3"/>
  <c r="AA257" i="3"/>
  <c r="AA239" i="3"/>
  <c r="AA216" i="3"/>
  <c r="AA175" i="3"/>
  <c r="AA154" i="3"/>
  <c r="AA110" i="3"/>
  <c r="AA1292" i="3"/>
  <c r="AA1276" i="3"/>
  <c r="AA1260" i="3"/>
  <c r="AA1244" i="3"/>
  <c r="AA1228" i="3"/>
  <c r="AA1212" i="3"/>
  <c r="AA1196" i="3"/>
  <c r="AA1180" i="3"/>
  <c r="AA1164" i="3"/>
  <c r="AA1148" i="3"/>
  <c r="AA1132" i="3"/>
  <c r="AA1116" i="3"/>
  <c r="AA1100" i="3"/>
  <c r="AA1084" i="3"/>
  <c r="AA1064" i="3"/>
  <c r="AA1037" i="3"/>
  <c r="AA1006" i="3"/>
  <c r="AA988" i="3"/>
  <c r="AA974" i="3"/>
  <c r="AA956" i="3"/>
  <c r="AA942" i="3"/>
  <c r="AA924" i="3"/>
  <c r="AA910" i="3"/>
  <c r="AA892" i="3"/>
  <c r="AA878" i="3"/>
  <c r="AA870" i="3"/>
  <c r="AA832" i="3"/>
  <c r="AA799" i="3"/>
  <c r="AA783" i="3"/>
  <c r="AA767" i="3"/>
  <c r="AA751" i="3"/>
  <c r="AA735" i="3"/>
  <c r="AA719" i="3"/>
  <c r="AA703" i="3"/>
  <c r="AA681" i="3"/>
  <c r="AA123" i="3"/>
  <c r="AA114" i="3"/>
  <c r="AA1016" i="3"/>
  <c r="AA1000" i="3"/>
  <c r="AA984" i="3"/>
  <c r="AA968" i="3"/>
  <c r="AA952" i="3"/>
  <c r="AA936" i="3"/>
  <c r="AA920" i="3"/>
  <c r="AA904" i="3"/>
  <c r="AA888" i="3"/>
  <c r="AA872" i="3"/>
  <c r="AA296" i="3"/>
  <c r="AA265" i="3"/>
  <c r="AA240" i="3"/>
  <c r="AA106" i="3"/>
  <c r="AA97" i="3"/>
  <c r="AA81" i="3"/>
  <c r="AA1224" i="3"/>
  <c r="AA1208" i="3"/>
  <c r="AA1192" i="3"/>
  <c r="AA1176" i="3"/>
  <c r="AA1160" i="3"/>
  <c r="AA1144" i="3"/>
  <c r="AA1128" i="3"/>
  <c r="AA1112" i="3"/>
  <c r="AA1096" i="3"/>
  <c r="AA1080" i="3"/>
  <c r="AA1067" i="3"/>
  <c r="AA1039" i="3"/>
  <c r="AA1024" i="3"/>
  <c r="AA998" i="3"/>
  <c r="AA982" i="3"/>
  <c r="AA966" i="3"/>
  <c r="AA950" i="3"/>
  <c r="AA934" i="3"/>
  <c r="AA918" i="3"/>
  <c r="AA902" i="3"/>
  <c r="AA886" i="3"/>
  <c r="AA864" i="3"/>
  <c r="AA828" i="3"/>
  <c r="AA802" i="3"/>
  <c r="AA786" i="3"/>
  <c r="AA770" i="3"/>
  <c r="AA754" i="3"/>
  <c r="AA738" i="3"/>
  <c r="AA722" i="3"/>
  <c r="AA706" i="3"/>
  <c r="AA677" i="3"/>
  <c r="AA630" i="3"/>
  <c r="AA603" i="3"/>
  <c r="AA571" i="3"/>
  <c r="AA539" i="3"/>
  <c r="AA500" i="3"/>
  <c r="AA459" i="3"/>
  <c r="AA443" i="3"/>
  <c r="AA427" i="3"/>
  <c r="AA411" i="3"/>
  <c r="AA391" i="3"/>
  <c r="AA349" i="3"/>
  <c r="AA324" i="3"/>
  <c r="AA316" i="3"/>
  <c r="AA284" i="3"/>
  <c r="AA272" i="3"/>
  <c r="AA256" i="3"/>
  <c r="AA241" i="3"/>
  <c r="AA229" i="3"/>
  <c r="AA212" i="3"/>
  <c r="AA194" i="3"/>
  <c r="AA169" i="3"/>
  <c r="AA129" i="3"/>
  <c r="AA121" i="3"/>
  <c r="AA107" i="3"/>
  <c r="AA90" i="3"/>
  <c r="AA78" i="3"/>
  <c r="AA51" i="3"/>
  <c r="AA58" i="3"/>
  <c r="AA42" i="3"/>
  <c r="AA27" i="3"/>
  <c r="AA67" i="3"/>
  <c r="AA55" i="3"/>
  <c r="AA12" i="3"/>
  <c r="AA22" i="3"/>
  <c r="AA19" i="3"/>
  <c r="AA40" i="3"/>
  <c r="AA136" i="3"/>
  <c r="AA208" i="3"/>
  <c r="AA303" i="3"/>
  <c r="AA376" i="3"/>
  <c r="AA405" i="3"/>
  <c r="AA437" i="3"/>
  <c r="AA497" i="3"/>
  <c r="AA491" i="3"/>
  <c r="AA664" i="3"/>
  <c r="AA678" i="3"/>
  <c r="AA721" i="3"/>
  <c r="AA753" i="3"/>
  <c r="AA785" i="3"/>
  <c r="AA833" i="3"/>
  <c r="AA863" i="3"/>
  <c r="AA1075" i="3"/>
  <c r="AA1107" i="3"/>
  <c r="AA1139" i="3"/>
  <c r="AA1171" i="3"/>
  <c r="AA1203" i="3"/>
  <c r="AA1235" i="3"/>
  <c r="AA1267" i="3"/>
  <c r="AA1299" i="3"/>
  <c r="AA1337" i="3"/>
  <c r="AA1367" i="3"/>
  <c r="AA1570" i="3"/>
  <c r="AA1738" i="3"/>
  <c r="AA1802" i="3"/>
  <c r="AA2059" i="3"/>
  <c r="AA2187" i="3"/>
  <c r="AA2169" i="3"/>
  <c r="AA2103" i="3"/>
  <c r="AA2167" i="3"/>
  <c r="AA2473" i="3"/>
  <c r="AA2544" i="3"/>
  <c r="AA2608" i="3"/>
  <c r="AA2672" i="3"/>
  <c r="AA2736" i="3"/>
  <c r="AA2800" i="3"/>
  <c r="AA2864" i="3"/>
  <c r="AA2928" i="3"/>
  <c r="AA2960" i="3"/>
  <c r="AA2992" i="3"/>
  <c r="AA3024" i="3"/>
  <c r="AA3056" i="3"/>
  <c r="AA3104" i="3"/>
  <c r="AA3168" i="3"/>
  <c r="AA3232" i="3"/>
  <c r="AA3296" i="3"/>
  <c r="AA3372" i="3"/>
  <c r="AA3094" i="3"/>
  <c r="AA3158" i="3"/>
  <c r="AA3222" i="3"/>
  <c r="AA3286" i="3"/>
  <c r="AA3402" i="3"/>
  <c r="AA3424" i="3"/>
  <c r="AA3522" i="3"/>
  <c r="AA3554" i="3"/>
  <c r="AA3586" i="3"/>
  <c r="AA3618" i="3"/>
  <c r="AA3650" i="3"/>
  <c r="AA3682" i="3"/>
  <c r="AA3722" i="3"/>
  <c r="AA3794" i="3"/>
  <c r="AA3782" i="3"/>
  <c r="AA3846" i="3"/>
  <c r="AA3942" i="3"/>
  <c r="AA4070" i="3"/>
  <c r="AA3868" i="3"/>
  <c r="AA3996" i="3"/>
  <c r="AA4090" i="3"/>
  <c r="AA4122" i="3"/>
  <c r="AA4154" i="3"/>
  <c r="AA4186" i="3"/>
  <c r="AA4218" i="3"/>
  <c r="AA4250" i="3"/>
  <c r="AA4282" i="3"/>
  <c r="AA4314" i="3"/>
  <c r="AA4346" i="3"/>
  <c r="AA4378" i="3"/>
  <c r="AA4410" i="3"/>
  <c r="AA4442" i="3"/>
  <c r="AA4474" i="3"/>
  <c r="AA4506" i="3"/>
  <c r="AA135" i="3"/>
  <c r="AA1626" i="3"/>
  <c r="AA1901" i="3"/>
  <c r="AA2348" i="3"/>
  <c r="AA2447" i="3"/>
  <c r="AA1697" i="3"/>
  <c r="AA2096" i="3"/>
  <c r="AA2343" i="3"/>
  <c r="AA1789" i="3"/>
  <c r="AA2407" i="3"/>
  <c r="AA2551" i="3"/>
  <c r="AA2583" i="3"/>
  <c r="AA2615" i="3"/>
  <c r="AA2647" i="3"/>
  <c r="AA2679" i="3"/>
  <c r="AA2711" i="3"/>
  <c r="AA2743" i="3"/>
  <c r="AA2775" i="3"/>
  <c r="AA2807" i="3"/>
  <c r="AA2839" i="3"/>
  <c r="AA4445" i="3"/>
  <c r="AA56" i="3"/>
  <c r="AA72" i="3"/>
  <c r="AA172" i="3"/>
  <c r="AA223" i="3"/>
  <c r="AA346" i="3"/>
  <c r="AA400" i="3"/>
  <c r="AA388" i="3"/>
  <c r="AA485" i="3"/>
  <c r="AA515" i="3"/>
  <c r="AA552" i="3"/>
  <c r="AA584" i="3"/>
  <c r="AA616" i="3"/>
  <c r="AA676" i="3"/>
  <c r="AA636" i="3"/>
  <c r="AA827" i="3"/>
  <c r="AA855" i="3"/>
  <c r="AA1062" i="3"/>
  <c r="AA1327" i="3"/>
  <c r="AA1365" i="3"/>
  <c r="AA1331" i="3"/>
  <c r="AA1395" i="3"/>
  <c r="AA1361" i="3"/>
  <c r="AA1429" i="3"/>
  <c r="AA1506" i="3"/>
  <c r="AA1450" i="3"/>
  <c r="AA1766" i="3"/>
  <c r="AA1830" i="3"/>
  <c r="AA1905" i="3"/>
  <c r="AA1897" i="3"/>
  <c r="AA1955" i="3"/>
  <c r="AA1987" i="3"/>
  <c r="AA2019" i="3"/>
  <c r="AA2051" i="3"/>
  <c r="AA2109" i="3"/>
  <c r="AA2173" i="3"/>
  <c r="AA2083" i="3"/>
  <c r="AA2065" i="3"/>
  <c r="AA2193" i="3"/>
  <c r="AA2457" i="3"/>
  <c r="AA2532" i="3"/>
  <c r="AA2596" i="3"/>
  <c r="AA2660" i="3"/>
  <c r="AA2724" i="3"/>
  <c r="AA2788" i="3"/>
  <c r="AA2852" i="3"/>
  <c r="AA2916" i="3"/>
  <c r="AA3076" i="3"/>
  <c r="AA3140" i="3"/>
  <c r="AA3204" i="3"/>
  <c r="AA3268" i="3"/>
  <c r="AA3090" i="3"/>
  <c r="AA3154" i="3"/>
  <c r="AA3218" i="3"/>
  <c r="AA3282" i="3"/>
  <c r="AA3342" i="3"/>
  <c r="AA3406" i="3"/>
  <c r="AA3470" i="3"/>
  <c r="AA3468" i="3"/>
  <c r="AA3426" i="3"/>
  <c r="AA3368" i="3"/>
  <c r="AA3448" i="3"/>
  <c r="AA3758" i="3"/>
  <c r="AA3786" i="3"/>
  <c r="AA3898" i="3"/>
  <c r="AA3962" i="3"/>
  <c r="AA4026" i="3"/>
  <c r="AA3776" i="3"/>
  <c r="AA3840" i="3"/>
  <c r="AA3904" i="3"/>
  <c r="AA3968" i="3"/>
  <c r="AA4032" i="3"/>
  <c r="AA3720" i="3"/>
  <c r="AA3934" i="3"/>
  <c r="AA4062" i="3"/>
  <c r="AA3860" i="3"/>
  <c r="AA3988" i="3"/>
  <c r="AA183" i="3"/>
  <c r="AA93" i="3"/>
  <c r="AA1689" i="3"/>
  <c r="AA2399" i="3"/>
  <c r="AA1546" i="3"/>
  <c r="AA1954" i="3"/>
  <c r="AA2239" i="3"/>
  <c r="AA1709" i="3"/>
  <c r="AA2420" i="3"/>
  <c r="AA2903" i="3"/>
  <c r="AA130" i="3"/>
  <c r="AA230" i="3"/>
  <c r="AA311" i="3"/>
  <c r="AA362" i="3"/>
  <c r="AA350" i="3"/>
  <c r="AA409" i="3"/>
  <c r="AA441" i="3"/>
  <c r="AA513" i="3"/>
  <c r="AA519" i="3"/>
  <c r="AA648" i="3"/>
  <c r="AA686" i="3"/>
  <c r="AA725" i="3"/>
  <c r="AA757" i="3"/>
  <c r="AA789" i="3"/>
  <c r="AA841" i="3"/>
  <c r="AA821" i="3"/>
  <c r="AA1042" i="3"/>
  <c r="AA1095" i="3"/>
  <c r="AA1127" i="3"/>
  <c r="AA1159" i="3"/>
  <c r="AA1191" i="3"/>
  <c r="AA1223" i="3"/>
  <c r="AA1255" i="3"/>
  <c r="AA1287" i="3"/>
  <c r="AA1353" i="3"/>
  <c r="AA1383" i="3"/>
  <c r="AA1586" i="3"/>
  <c r="AA1582" i="3"/>
  <c r="AA1730" i="3"/>
  <c r="AA1794" i="3"/>
  <c r="AA1865" i="3"/>
  <c r="AA2139" i="3"/>
  <c r="AA2235" i="3"/>
  <c r="AA2121" i="3"/>
  <c r="AA2079" i="3"/>
  <c r="AA2143" i="3"/>
  <c r="AA2207" i="3"/>
  <c r="AA2520" i="3"/>
  <c r="AA2584" i="3"/>
  <c r="AA2648" i="3"/>
  <c r="AA2712" i="3"/>
  <c r="AA2776" i="3"/>
  <c r="AA2840" i="3"/>
  <c r="AA2904" i="3"/>
  <c r="AA2935" i="3"/>
  <c r="AA2972" i="3"/>
  <c r="AA3004" i="3"/>
  <c r="AA3036" i="3"/>
  <c r="AA3068" i="3"/>
  <c r="AA3128" i="3"/>
  <c r="AA3192" i="3"/>
  <c r="AA3256" i="3"/>
  <c r="AA3316" i="3"/>
  <c r="AA3380" i="3"/>
  <c r="AA3502" i="3"/>
  <c r="AA3118" i="3"/>
  <c r="AA3182" i="3"/>
  <c r="AA3246" i="3"/>
  <c r="AA3322" i="3"/>
  <c r="AA3450" i="3"/>
  <c r="AA3472" i="3"/>
  <c r="AA3550" i="3"/>
  <c r="AA3582" i="3"/>
  <c r="AA3614" i="3"/>
  <c r="AA3646" i="3"/>
  <c r="AA3678" i="3"/>
  <c r="AA3714" i="3"/>
  <c r="AA3810" i="3"/>
  <c r="AA3790" i="3"/>
  <c r="AA3854" i="3"/>
  <c r="AA3958" i="3"/>
  <c r="AA3788" i="3"/>
  <c r="AA3916" i="3"/>
  <c r="AA4044" i="3"/>
  <c r="AA4102" i="3"/>
  <c r="AA4134" i="3"/>
  <c r="AA4166" i="3"/>
  <c r="AA4198" i="3"/>
  <c r="AA4230" i="3"/>
  <c r="AA4262" i="3"/>
  <c r="AA4294" i="3"/>
  <c r="AA4326" i="3"/>
  <c r="AA4358" i="3"/>
  <c r="AA4390" i="3"/>
  <c r="AA4422" i="3"/>
  <c r="AA4454" i="3"/>
  <c r="AA4486" i="3"/>
  <c r="AA4518" i="3"/>
  <c r="AA15" i="3"/>
  <c r="AA162" i="3"/>
  <c r="AA1578" i="3"/>
  <c r="AA1885" i="3"/>
  <c r="AA2327" i="3"/>
  <c r="AA2460" i="3"/>
  <c r="AA1494" i="3"/>
  <c r="AA1713" i="3"/>
  <c r="AA1893" i="3"/>
  <c r="AA2058" i="3"/>
  <c r="AA2303" i="3"/>
  <c r="AA1693" i="3"/>
  <c r="AA2430" i="3"/>
  <c r="AA2563" i="3"/>
  <c r="AA2595" i="3"/>
  <c r="AA2627" i="3"/>
  <c r="AA2659" i="3"/>
  <c r="AA2691" i="3"/>
  <c r="AA2723" i="3"/>
  <c r="AA2755" i="3"/>
  <c r="AA2787" i="3"/>
  <c r="AA2819" i="3"/>
  <c r="AA2911" i="3"/>
  <c r="AA134" i="3"/>
  <c r="AA196" i="3"/>
  <c r="AA330" i="3"/>
  <c r="AA352" i="3"/>
  <c r="AA380" i="3"/>
  <c r="AA465" i="3"/>
  <c r="AA525" i="3"/>
  <c r="AA540" i="3"/>
  <c r="AA572" i="3"/>
  <c r="AA604" i="3"/>
  <c r="AA632" i="3"/>
  <c r="AA658" i="3"/>
  <c r="AA809" i="3"/>
  <c r="AA867" i="3"/>
  <c r="AA845" i="3"/>
  <c r="AA1309" i="3"/>
  <c r="AA1373" i="3"/>
  <c r="AA1355" i="3"/>
  <c r="AA1437" i="3"/>
  <c r="AA1409" i="3"/>
  <c r="AA1470" i="3"/>
  <c r="AA1566" i="3"/>
  <c r="AA1774" i="3"/>
  <c r="AA1838" i="3"/>
  <c r="AA1975" i="3"/>
  <c r="AA2007" i="3"/>
  <c r="AA2039" i="3"/>
  <c r="AA2085" i="3"/>
  <c r="AA2149" i="3"/>
  <c r="AA2215" i="3"/>
  <c r="AA2163" i="3"/>
  <c r="AA2145" i="3"/>
  <c r="AA2425" i="3"/>
  <c r="AA2540" i="3"/>
  <c r="AA2604" i="3"/>
  <c r="AA2668" i="3"/>
  <c r="AA2732" i="3"/>
  <c r="AA2796" i="3"/>
  <c r="AA2860" i="3"/>
  <c r="AA2924" i="3"/>
  <c r="AA2449" i="3"/>
  <c r="AA3132" i="3"/>
  <c r="AA3196" i="3"/>
  <c r="AA3260" i="3"/>
  <c r="AA3082" i="3"/>
  <c r="AA3146" i="3"/>
  <c r="AA3210" i="3"/>
  <c r="AA3274" i="3"/>
  <c r="AA3334" i="3"/>
  <c r="AA3398" i="3"/>
  <c r="AA3462" i="3"/>
  <c r="AA3460" i="3"/>
  <c r="AA3378" i="3"/>
  <c r="AA3336" i="3"/>
  <c r="AA3408" i="3"/>
  <c r="AA3734" i="3"/>
  <c r="AA3740" i="3"/>
  <c r="AA3834" i="3"/>
  <c r="AA3922" i="3"/>
  <c r="AA3986" i="3"/>
  <c r="AA4050" i="3"/>
  <c r="AA3800" i="3"/>
  <c r="AA3864" i="3"/>
  <c r="AA3928" i="3"/>
  <c r="AA3992" i="3"/>
  <c r="AA4056" i="3"/>
  <c r="AA3744" i="3"/>
  <c r="AA3950" i="3"/>
  <c r="AA4078" i="3"/>
  <c r="AA3876" i="3"/>
  <c r="AA4004" i="3"/>
  <c r="AA104" i="3"/>
  <c r="AA77" i="3"/>
  <c r="AA1721" i="3"/>
  <c r="AA1861" i="3"/>
  <c r="AA2444" i="3"/>
  <c r="AA1558" i="3"/>
  <c r="AA1978" i="3"/>
  <c r="AA2356" i="3"/>
  <c r="AA1785" i="3"/>
  <c r="AA2452" i="3"/>
  <c r="AA2931" i="3"/>
  <c r="AA4419" i="3"/>
  <c r="AA48" i="3"/>
  <c r="AA138" i="3"/>
  <c r="AA200" i="3"/>
  <c r="AA342" i="3"/>
  <c r="AA358" i="3"/>
  <c r="AA413" i="3"/>
  <c r="AA445" i="3"/>
  <c r="AA479" i="3"/>
  <c r="AA523" i="3"/>
  <c r="AA696" i="3"/>
  <c r="AA694" i="3"/>
  <c r="AA729" i="3"/>
  <c r="AA761" i="3"/>
  <c r="AA793" i="3"/>
  <c r="AA849" i="3"/>
  <c r="AA837" i="3"/>
  <c r="AA1083" i="3"/>
  <c r="AA1115" i="3"/>
  <c r="AA1147" i="3"/>
  <c r="AA1179" i="3"/>
  <c r="AA1211" i="3"/>
  <c r="AA1243" i="3"/>
  <c r="AA1275" i="3"/>
  <c r="AA1307" i="3"/>
  <c r="AA1369" i="3"/>
  <c r="AA1399" i="3"/>
  <c r="AA1602" i="3"/>
  <c r="AA1754" i="3"/>
  <c r="AA1818" i="3"/>
  <c r="AA2091" i="3"/>
  <c r="AA2073" i="3"/>
  <c r="AA2201" i="3"/>
  <c r="AA2119" i="3"/>
  <c r="AA2183" i="3"/>
  <c r="AA2496" i="3"/>
  <c r="AA2560" i="3"/>
  <c r="AA2624" i="3"/>
  <c r="AA2688" i="3"/>
  <c r="AA2752" i="3"/>
  <c r="AA2816" i="3"/>
  <c r="AA2880" i="3"/>
  <c r="AA2461" i="3"/>
  <c r="AA2968" i="3"/>
  <c r="AA3000" i="3"/>
  <c r="AA3032" i="3"/>
  <c r="AA3064" i="3"/>
  <c r="AA3120" i="3"/>
  <c r="AA3184" i="3"/>
  <c r="AA3248" i="3"/>
  <c r="AA3324" i="3"/>
  <c r="AA3388" i="3"/>
  <c r="AA3110" i="3"/>
  <c r="AA3174" i="3"/>
  <c r="AA3238" i="3"/>
  <c r="AA3302" i="3"/>
  <c r="AA3434" i="3"/>
  <c r="AA3456" i="3"/>
  <c r="AA3530" i="3"/>
  <c r="AA3562" i="3"/>
  <c r="AA3594" i="3"/>
  <c r="AA3626" i="3"/>
  <c r="AA3658" i="3"/>
  <c r="AA3690" i="3"/>
  <c r="AA3738" i="3"/>
  <c r="AA3826" i="3"/>
  <c r="AA3798" i="3"/>
  <c r="AA3862" i="3"/>
  <c r="AA3974" i="3"/>
  <c r="AA3772" i="3"/>
  <c r="AA3900" i="3"/>
  <c r="AA4028" i="3"/>
  <c r="AA4098" i="3"/>
  <c r="AA4130" i="3"/>
  <c r="AA4162" i="3"/>
  <c r="AA4194" i="3"/>
  <c r="AA4226" i="3"/>
  <c r="AA4258" i="3"/>
  <c r="AA4290" i="3"/>
  <c r="AA4322" i="3"/>
  <c r="AA4354" i="3"/>
  <c r="AA4386" i="3"/>
  <c r="AA4418" i="3"/>
  <c r="AA4450" i="3"/>
  <c r="AA4482" i="3"/>
  <c r="AA4514" i="3"/>
  <c r="AA171" i="3"/>
  <c r="AA1705" i="3"/>
  <c r="AA2227" i="3"/>
  <c r="AA2383" i="3"/>
  <c r="AA1246" i="3"/>
  <c r="AA1729" i="3"/>
  <c r="AA2114" i="3"/>
  <c r="AA2372" i="3"/>
  <c r="AA1821" i="3"/>
  <c r="AA2436" i="3"/>
  <c r="AA2559" i="3"/>
  <c r="AA2591" i="3"/>
  <c r="AA2623" i="3"/>
  <c r="AA2655" i="3"/>
  <c r="AA2687" i="3"/>
  <c r="AA2719" i="3"/>
  <c r="AA2751" i="3"/>
  <c r="AA2783" i="3"/>
  <c r="AA2815" i="3"/>
  <c r="AA2847" i="3"/>
  <c r="AA52" i="3"/>
  <c r="AA140" i="3"/>
  <c r="AA188" i="3"/>
  <c r="AA295" i="3"/>
  <c r="AA370" i="3"/>
  <c r="AA344" i="3"/>
  <c r="AA489" i="3"/>
  <c r="AA501" i="3"/>
  <c r="AA528" i="3"/>
  <c r="AA560" i="3"/>
  <c r="AA592" i="3"/>
  <c r="AA624" i="3"/>
  <c r="AA692" i="3"/>
  <c r="AA656" i="3"/>
  <c r="AA843" i="3"/>
  <c r="AA829" i="3"/>
  <c r="AA1018" i="3"/>
  <c r="AA1317" i="3"/>
  <c r="AA1381" i="3"/>
  <c r="AA1347" i="3"/>
  <c r="AA1411" i="3"/>
  <c r="AA1393" i="3"/>
  <c r="AA1454" i="3"/>
  <c r="AA1462" i="3"/>
  <c r="AA1482" i="3"/>
  <c r="AA1782" i="3"/>
  <c r="AA1846" i="3"/>
  <c r="AA1921" i="3"/>
  <c r="AA1913" i="3"/>
  <c r="AA1963" i="3"/>
  <c r="AA1995" i="3"/>
  <c r="AA2027" i="3"/>
  <c r="AA2061" i="3"/>
  <c r="AA2125" i="3"/>
  <c r="AA2189" i="3"/>
  <c r="AA2115" i="3"/>
  <c r="AA2097" i="3"/>
  <c r="AA2405" i="3"/>
  <c r="AA2484" i="3"/>
  <c r="AA2548" i="3"/>
  <c r="AA2612" i="3"/>
  <c r="AA2676" i="3"/>
  <c r="AA2740" i="3"/>
  <c r="AA2804" i="3"/>
  <c r="AA2868" i="3"/>
  <c r="AA2445" i="3"/>
  <c r="AA3092" i="3"/>
  <c r="AA3156" i="3"/>
  <c r="AA3220" i="3"/>
  <c r="AA3284" i="3"/>
  <c r="AA3106" i="3"/>
  <c r="AA3170" i="3"/>
  <c r="AA3234" i="3"/>
  <c r="AA3298" i="3"/>
  <c r="AA3358" i="3"/>
  <c r="AA3422" i="3"/>
  <c r="AA3420" i="3"/>
  <c r="AA3330" i="3"/>
  <c r="AA3458" i="3"/>
  <c r="AA3384" i="3"/>
  <c r="AA3710" i="3"/>
  <c r="AA3716" i="3"/>
  <c r="AA3818" i="3"/>
  <c r="AA3914" i="3"/>
  <c r="AA3978" i="3"/>
  <c r="AA4042" i="3"/>
  <c r="AA3792" i="3"/>
  <c r="AA3856" i="3"/>
  <c r="AA3920" i="3"/>
  <c r="AA3984" i="3"/>
  <c r="AA4048" i="3"/>
  <c r="AA3736" i="3"/>
  <c r="AA3966" i="3"/>
  <c r="AA3764" i="3"/>
  <c r="AA3892" i="3"/>
  <c r="AA4020" i="3"/>
  <c r="AA198" i="3"/>
  <c r="AA102" i="3"/>
  <c r="AA1737" i="3"/>
  <c r="AA2431" i="3"/>
  <c r="AA1594" i="3"/>
  <c r="AA1970" i="3"/>
  <c r="AA2319" i="3"/>
  <c r="AA1765" i="3"/>
  <c r="AA2446" i="3"/>
  <c r="AA3490" i="3"/>
  <c r="AA142" i="3"/>
  <c r="AA234" i="3"/>
  <c r="AA287" i="3"/>
  <c r="AA394" i="3"/>
  <c r="AA366" i="3"/>
  <c r="AA417" i="3"/>
  <c r="AA449" i="3"/>
  <c r="AA471" i="3"/>
  <c r="AA475" i="3"/>
  <c r="AA680" i="3"/>
  <c r="AA701" i="3"/>
  <c r="AA733" i="3"/>
  <c r="AA765" i="3"/>
  <c r="AA797" i="3"/>
  <c r="AA857" i="3"/>
  <c r="AA853" i="3"/>
  <c r="AA1070" i="3"/>
  <c r="AA1103" i="3"/>
  <c r="AA1135" i="3"/>
  <c r="AA1167" i="3"/>
  <c r="AA1199" i="3"/>
  <c r="AA1231" i="3"/>
  <c r="AA1263" i="3"/>
  <c r="AA1295" i="3"/>
  <c r="AA1385" i="3"/>
  <c r="AA1458" i="3"/>
  <c r="AA1634" i="3"/>
  <c r="AA1606" i="3"/>
  <c r="AA1746" i="3"/>
  <c r="AA1810" i="3"/>
  <c r="AA2231" i="3"/>
  <c r="AA2171" i="3"/>
  <c r="AA2251" i="3"/>
  <c r="AA2153" i="3"/>
  <c r="AA2095" i="3"/>
  <c r="AA2159" i="3"/>
  <c r="AA2441" i="3"/>
  <c r="AA2536" i="3"/>
  <c r="AA2600" i="3"/>
  <c r="AA2664" i="3"/>
  <c r="AA2728" i="3"/>
  <c r="AA2792" i="3"/>
  <c r="AA2856" i="3"/>
  <c r="AA2920" i="3"/>
  <c r="AA2948" i="3"/>
  <c r="AA2980" i="3"/>
  <c r="AA3012" i="3"/>
  <c r="AA3044" i="3"/>
  <c r="AA3080" i="3"/>
  <c r="AA3144" i="3"/>
  <c r="AA3208" i="3"/>
  <c r="AA3272" i="3"/>
  <c r="AA3332" i="3"/>
  <c r="AA3396" i="3"/>
  <c r="AA3518" i="3"/>
  <c r="AA3134" i="3"/>
  <c r="AA3198" i="3"/>
  <c r="AA3262" i="3"/>
  <c r="AA3354" i="3"/>
  <c r="AA3312" i="3"/>
  <c r="AA3526" i="3"/>
  <c r="AA3558" i="3"/>
  <c r="AA3590" i="3"/>
  <c r="AA3622" i="3"/>
  <c r="AA3654" i="3"/>
  <c r="AA3686" i="3"/>
  <c r="AA3730" i="3"/>
  <c r="AA3842" i="3"/>
  <c r="AA3806" i="3"/>
  <c r="AA3870" i="3"/>
  <c r="AA3990" i="3"/>
  <c r="AA3820" i="3"/>
  <c r="AA3948" i="3"/>
  <c r="AA4076" i="3"/>
  <c r="AA4110" i="3"/>
  <c r="AA4142" i="3"/>
  <c r="AA4174" i="3"/>
  <c r="AA4206" i="3"/>
  <c r="AA4238" i="3"/>
  <c r="AA4270" i="3"/>
  <c r="AA4302" i="3"/>
  <c r="AA4334" i="3"/>
  <c r="AA4366" i="3"/>
  <c r="AA4398" i="3"/>
  <c r="AA4430" i="3"/>
  <c r="AA4462" i="3"/>
  <c r="AA4494" i="3"/>
  <c r="AA26" i="3"/>
  <c r="AA174" i="3"/>
  <c r="AA1673" i="3"/>
  <c r="AA1917" i="3"/>
  <c r="AA2351" i="3"/>
  <c r="AA2479" i="3"/>
  <c r="AA1614" i="3"/>
  <c r="AA1769" i="3"/>
  <c r="AA1909" i="3"/>
  <c r="AA2104" i="3"/>
  <c r="AA2340" i="3"/>
  <c r="AA1805" i="3"/>
  <c r="AA2439" i="3"/>
  <c r="AA2571" i="3"/>
  <c r="AA2603" i="3"/>
  <c r="AA2635" i="3"/>
  <c r="AA2667" i="3"/>
  <c r="AA2699" i="3"/>
  <c r="AA2731" i="3"/>
  <c r="AA2763" i="3"/>
  <c r="AA2795" i="3"/>
  <c r="AA2827" i="3"/>
  <c r="AA4427" i="3"/>
  <c r="AA36" i="3"/>
  <c r="AA144" i="3"/>
  <c r="AA148" i="3"/>
  <c r="AA338" i="3"/>
  <c r="AA384" i="3"/>
  <c r="AA396" i="3"/>
  <c r="AA477" i="3"/>
  <c r="AA467" i="3"/>
  <c r="AA548" i="3"/>
  <c r="AA580" i="3"/>
  <c r="AA612" i="3"/>
  <c r="AA652" i="3"/>
  <c r="AA690" i="3"/>
  <c r="AA819" i="3"/>
  <c r="AA807" i="3"/>
  <c r="AA1050" i="3"/>
  <c r="AA1325" i="3"/>
  <c r="AA1389" i="3"/>
  <c r="AA1371" i="3"/>
  <c r="AA1321" i="3"/>
  <c r="AA1343" i="3"/>
  <c r="AA1442" i="3"/>
  <c r="AA1466" i="3"/>
  <c r="AA1790" i="3"/>
  <c r="AA1857" i="3"/>
  <c r="AA1983" i="3"/>
  <c r="AA2015" i="3"/>
  <c r="AA2047" i="3"/>
  <c r="AA2101" i="3"/>
  <c r="AA2165" i="3"/>
  <c r="AA2067" i="3"/>
  <c r="AA2195" i="3"/>
  <c r="AA2177" i="3"/>
  <c r="AA2492" i="3"/>
  <c r="AA2556" i="3"/>
  <c r="AA2620" i="3"/>
  <c r="AA2684" i="3"/>
  <c r="AA2748" i="3"/>
  <c r="AA2812" i="3"/>
  <c r="AA2876" i="3"/>
  <c r="AA2943" i="3"/>
  <c r="AA3084" i="3"/>
  <c r="AA3148" i="3"/>
  <c r="AA3212" i="3"/>
  <c r="AA3276" i="3"/>
  <c r="AA3098" i="3"/>
  <c r="AA3162" i="3"/>
  <c r="AA3226" i="3"/>
  <c r="AA3290" i="3"/>
  <c r="AA3350" i="3"/>
  <c r="AA3414" i="3"/>
  <c r="AA3478" i="3"/>
  <c r="AA3476" i="3"/>
  <c r="AA3410" i="3"/>
  <c r="AA3360" i="3"/>
  <c r="AA3432" i="3"/>
  <c r="AA3750" i="3"/>
  <c r="AA3756" i="3"/>
  <c r="AA3866" i="3"/>
  <c r="AA3938" i="3"/>
  <c r="AA4002" i="3"/>
  <c r="AA4066" i="3"/>
  <c r="AA3816" i="3"/>
  <c r="AA3880" i="3"/>
  <c r="AA3944" i="3"/>
  <c r="AA4008" i="3"/>
  <c r="AA4072" i="3"/>
  <c r="AA3760" i="3"/>
  <c r="AA3982" i="3"/>
  <c r="AA3780" i="3"/>
  <c r="AA3908" i="3"/>
  <c r="AA4036" i="3"/>
  <c r="AA170" i="3"/>
  <c r="AA199" i="3"/>
  <c r="AA1741" i="3"/>
  <c r="AA2255" i="3"/>
  <c r="AA2463" i="3"/>
  <c r="AA1642" i="3"/>
  <c r="AA2066" i="3"/>
  <c r="AA1433" i="3"/>
  <c r="AA2388" i="3"/>
  <c r="AA2478" i="3"/>
  <c r="AA2939" i="3"/>
  <c r="AA84" i="3"/>
  <c r="AA168" i="3"/>
  <c r="AA219" i="3"/>
  <c r="AA378" i="3"/>
  <c r="AA374" i="3"/>
  <c r="AA421" i="3"/>
  <c r="AA453" i="3"/>
  <c r="AA495" i="3"/>
  <c r="AA650" i="3"/>
  <c r="AA646" i="3"/>
  <c r="AA705" i="3"/>
  <c r="AA737" i="3"/>
  <c r="AA769" i="3"/>
  <c r="AA801" i="3"/>
  <c r="AA865" i="3"/>
  <c r="AA869" i="3"/>
  <c r="AA1091" i="3"/>
  <c r="AA1123" i="3"/>
  <c r="AA1155" i="3"/>
  <c r="AA1187" i="3"/>
  <c r="AA1219" i="3"/>
  <c r="AA1251" i="3"/>
  <c r="AA1283" i="3"/>
  <c r="AA1323" i="3"/>
  <c r="AA1401" i="3"/>
  <c r="AA1490" i="3"/>
  <c r="AA1478" i="3"/>
  <c r="AA1770" i="3"/>
  <c r="AA1834" i="3"/>
  <c r="AA2123" i="3"/>
  <c r="AA2105" i="3"/>
  <c r="AA2071" i="3"/>
  <c r="AA2135" i="3"/>
  <c r="AA2199" i="3"/>
  <c r="AA2512" i="3"/>
  <c r="AA2576" i="3"/>
  <c r="AA2640" i="3"/>
  <c r="AA2704" i="3"/>
  <c r="AA2768" i="3"/>
  <c r="AA2832" i="3"/>
  <c r="AA2896" i="3"/>
  <c r="AA2433" i="3"/>
  <c r="AA2976" i="3"/>
  <c r="AA3008" i="3"/>
  <c r="AA3040" i="3"/>
  <c r="AA3072" i="3"/>
  <c r="AA3136" i="3"/>
  <c r="AA3200" i="3"/>
  <c r="AA3264" i="3"/>
  <c r="AA3340" i="3"/>
  <c r="AA3404" i="3"/>
  <c r="AA3126" i="3"/>
  <c r="AA3190" i="3"/>
  <c r="AA3254" i="3"/>
  <c r="AA3338" i="3"/>
  <c r="AA3466" i="3"/>
  <c r="AA3494" i="3"/>
  <c r="AA3538" i="3"/>
  <c r="AA3570" i="3"/>
  <c r="AA3602" i="3"/>
  <c r="AA3634" i="3"/>
  <c r="AA3666" i="3"/>
  <c r="AA3698" i="3"/>
  <c r="AA3754" i="3"/>
  <c r="AA3858" i="3"/>
  <c r="AA3814" i="3"/>
  <c r="AA3878" i="3"/>
  <c r="AA4006" i="3"/>
  <c r="AA3804" i="3"/>
  <c r="AA3932" i="3"/>
  <c r="AA4060" i="3"/>
  <c r="AA4106" i="3"/>
  <c r="AA4138" i="3"/>
  <c r="AA4170" i="3"/>
  <c r="AA4202" i="3"/>
  <c r="AA4234" i="3"/>
  <c r="AA4266" i="3"/>
  <c r="AA4298" i="3"/>
  <c r="AA4330" i="3"/>
  <c r="AA4362" i="3"/>
  <c r="AA4394" i="3"/>
  <c r="AA4426" i="3"/>
  <c r="AA4458" i="3"/>
  <c r="AA4490" i="3"/>
  <c r="AA187" i="3"/>
  <c r="AA1781" i="3"/>
  <c r="AA2279" i="3"/>
  <c r="AA2412" i="3"/>
  <c r="AA1422" i="3"/>
  <c r="AA1793" i="3"/>
  <c r="AA2271" i="3"/>
  <c r="AA1661" i="3"/>
  <c r="AA1853" i="3"/>
  <c r="AA2462" i="3"/>
  <c r="AA2567" i="3"/>
  <c r="AA2599" i="3"/>
  <c r="AA2631" i="3"/>
  <c r="AA2663" i="3"/>
  <c r="AA2695" i="3"/>
  <c r="AA2727" i="3"/>
  <c r="AA2759" i="3"/>
  <c r="AA2791" i="3"/>
  <c r="AA2823" i="3"/>
  <c r="AA2907" i="3"/>
  <c r="AA100" i="3"/>
  <c r="AA146" i="3"/>
  <c r="AA126" i="3"/>
  <c r="AA326" i="3"/>
  <c r="AA402" i="3"/>
  <c r="AA356" i="3"/>
  <c r="AA521" i="3"/>
  <c r="AA517" i="3"/>
  <c r="AA536" i="3"/>
  <c r="AA568" i="3"/>
  <c r="AA600" i="3"/>
  <c r="AA644" i="3"/>
  <c r="AA642" i="3"/>
  <c r="AA688" i="3"/>
  <c r="AA859" i="3"/>
  <c r="AA861" i="3"/>
  <c r="AA1038" i="3"/>
  <c r="AA1333" i="3"/>
  <c r="AA1397" i="3"/>
  <c r="AA1363" i="3"/>
  <c r="AA1313" i="3"/>
  <c r="AA1359" i="3"/>
  <c r="AA1486" i="3"/>
  <c r="AA1534" i="3"/>
  <c r="AA1734" i="3"/>
  <c r="AA1798" i="3"/>
  <c r="AA1873" i="3"/>
  <c r="AA1937" i="3"/>
  <c r="AA1929" i="3"/>
  <c r="AA1971" i="3"/>
  <c r="AA2003" i="3"/>
  <c r="AA2035" i="3"/>
  <c r="AA2077" i="3"/>
  <c r="AA2141" i="3"/>
  <c r="AA2205" i="3"/>
  <c r="AA2147" i="3"/>
  <c r="AA2129" i="3"/>
  <c r="AA2437" i="3"/>
  <c r="AA2500" i="3"/>
  <c r="AA2564" i="3"/>
  <c r="AA2628" i="3"/>
  <c r="AA2692" i="3"/>
  <c r="AA2756" i="3"/>
  <c r="AA2820" i="3"/>
  <c r="AA2884" i="3"/>
  <c r="AA2417" i="3"/>
  <c r="AA3108" i="3"/>
  <c r="AA3172" i="3"/>
  <c r="AA3236" i="3"/>
  <c r="AA3300" i="3"/>
  <c r="AA3122" i="3"/>
  <c r="AA3186" i="3"/>
  <c r="AA3250" i="3"/>
  <c r="AA3310" i="3"/>
  <c r="AA3374" i="3"/>
  <c r="AA3438" i="3"/>
  <c r="AA3436" i="3"/>
  <c r="AA3362" i="3"/>
  <c r="AA3320" i="3"/>
  <c r="AA3400" i="3"/>
  <c r="AA3726" i="3"/>
  <c r="AA3732" i="3"/>
  <c r="AA3850" i="3"/>
  <c r="AA3930" i="3"/>
  <c r="AA3994" i="3"/>
  <c r="AA4058" i="3"/>
  <c r="AA3808" i="3"/>
  <c r="AA3872" i="3"/>
  <c r="AA3936" i="3"/>
  <c r="AA4000" i="3"/>
  <c r="AA4064" i="3"/>
  <c r="AA3752" i="3"/>
  <c r="AA3998" i="3"/>
  <c r="AA3796" i="3"/>
  <c r="AA3924" i="3"/>
  <c r="AA4052" i="3"/>
  <c r="AA31" i="3"/>
  <c r="AA218" i="3"/>
  <c r="AA207" i="3"/>
  <c r="AA1833" i="3"/>
  <c r="AA2476" i="3"/>
  <c r="AA1749" i="3"/>
  <c r="AA2122" i="3"/>
  <c r="AA2359" i="3"/>
  <c r="AA2382" i="3"/>
  <c r="AA2455" i="3"/>
  <c r="AA2879" i="3"/>
  <c r="AA76" i="3"/>
  <c r="AA176" i="3"/>
  <c r="AA211" i="3"/>
  <c r="AA291" i="3"/>
  <c r="AA360" i="3"/>
  <c r="AA382" i="3"/>
  <c r="AA425" i="3"/>
  <c r="AA457" i="3"/>
  <c r="AA487" i="3"/>
  <c r="AA507" i="3"/>
  <c r="AA654" i="3"/>
  <c r="AA709" i="3"/>
  <c r="AA741" i="3"/>
  <c r="AA773" i="3"/>
  <c r="AA805" i="3"/>
  <c r="AA815" i="3"/>
  <c r="AA1026" i="3"/>
  <c r="AA1079" i="3"/>
  <c r="AA1111" i="3"/>
  <c r="AA1143" i="3"/>
  <c r="AA1175" i="3"/>
  <c r="AA1207" i="3"/>
  <c r="AA1239" i="3"/>
  <c r="AA1271" i="3"/>
  <c r="AA1303" i="3"/>
  <c r="AA1425" i="3"/>
  <c r="AA1522" i="3"/>
  <c r="AA1446" i="3"/>
  <c r="AA1622" i="3"/>
  <c r="AA1762" i="3"/>
  <c r="AA1826" i="3"/>
  <c r="AA2075" i="3"/>
  <c r="AA2203" i="3"/>
  <c r="AA2057" i="3"/>
  <c r="AA2185" i="3"/>
  <c r="AA2111" i="3"/>
  <c r="AA2175" i="3"/>
  <c r="AA2488" i="3"/>
  <c r="AA2552" i="3"/>
  <c r="AA2616" i="3"/>
  <c r="AA2680" i="3"/>
  <c r="AA2744" i="3"/>
  <c r="AA2808" i="3"/>
  <c r="AA2872" i="3"/>
  <c r="AA2429" i="3"/>
  <c r="AA2956" i="3"/>
  <c r="AA2988" i="3"/>
  <c r="AA3020" i="3"/>
  <c r="AA3052" i="3"/>
  <c r="AA3096" i="3"/>
  <c r="AA3160" i="3"/>
  <c r="AA3224" i="3"/>
  <c r="AA3288" i="3"/>
  <c r="AA3348" i="3"/>
  <c r="AA3412" i="3"/>
  <c r="AA3086" i="3"/>
  <c r="AA3150" i="3"/>
  <c r="AA3214" i="3"/>
  <c r="AA3278" i="3"/>
  <c r="AA3386" i="3"/>
  <c r="AA3344" i="3"/>
  <c r="AA3534" i="3"/>
  <c r="AA3566" i="3"/>
  <c r="AA3598" i="3"/>
  <c r="AA3630" i="3"/>
  <c r="AA3662" i="3"/>
  <c r="AA3694" i="3"/>
  <c r="AA3746" i="3"/>
  <c r="AA3874" i="3"/>
  <c r="AA3822" i="3"/>
  <c r="AA3894" i="3"/>
  <c r="AA4022" i="3"/>
  <c r="AA3852" i="3"/>
  <c r="AA3980" i="3"/>
  <c r="AA4086" i="3"/>
  <c r="AA4118" i="3"/>
  <c r="AA4150" i="3"/>
  <c r="AA4182" i="3"/>
  <c r="AA4214" i="3"/>
  <c r="AA4246" i="3"/>
  <c r="AA4278" i="3"/>
  <c r="AA4310" i="3"/>
  <c r="AA4342" i="3"/>
  <c r="AA4374" i="3"/>
  <c r="AA4406" i="3"/>
  <c r="AA4438" i="3"/>
  <c r="AA4470" i="3"/>
  <c r="AA4502" i="3"/>
  <c r="AA44" i="3"/>
  <c r="AA190" i="3"/>
  <c r="AA1761" i="3"/>
  <c r="AA2263" i="3"/>
  <c r="AA2380" i="3"/>
  <c r="AA1238" i="3"/>
  <c r="AA1649" i="3"/>
  <c r="AA1841" i="3"/>
  <c r="AA1925" i="3"/>
  <c r="AA2132" i="3"/>
  <c r="AA2375" i="3"/>
  <c r="AA1837" i="3"/>
  <c r="AA2468" i="3"/>
  <c r="AA2579" i="3"/>
  <c r="AA2611" i="3"/>
  <c r="AA2643" i="3"/>
  <c r="AA2675" i="3"/>
  <c r="AA2707" i="3"/>
  <c r="AA2739" i="3"/>
  <c r="AA2771" i="3"/>
  <c r="AA2803" i="3"/>
  <c r="AA2835" i="3"/>
  <c r="AA4477" i="3"/>
  <c r="AA80" i="3"/>
  <c r="AA164" i="3"/>
  <c r="AA215" i="3"/>
  <c r="AA354" i="3"/>
  <c r="AA348" i="3"/>
  <c r="AA473" i="3"/>
  <c r="AA493" i="3"/>
  <c r="AA499" i="3"/>
  <c r="AA556" i="3"/>
  <c r="AA588" i="3"/>
  <c r="AA620" i="3"/>
  <c r="AA668" i="3"/>
  <c r="AA640" i="3"/>
  <c r="AA835" i="3"/>
  <c r="AA839" i="3"/>
  <c r="AA1034" i="3"/>
  <c r="AA1341" i="3"/>
  <c r="AA1405" i="3"/>
  <c r="AA1387" i="3"/>
  <c r="AA1345" i="3"/>
  <c r="AA1375" i="3"/>
  <c r="AA1618" i="3"/>
  <c r="AA1742" i="3"/>
  <c r="AA1806" i="3"/>
  <c r="AA1959" i="3"/>
  <c r="AA1991" i="3"/>
  <c r="AA2023" i="3"/>
  <c r="AA2055" i="3"/>
  <c r="AA2117" i="3"/>
  <c r="AA2181" i="3"/>
  <c r="AA2099" i="3"/>
  <c r="AA2081" i="3"/>
  <c r="AA2421" i="3"/>
  <c r="AA2508" i="3"/>
  <c r="AA2572" i="3"/>
  <c r="AA2636" i="3"/>
  <c r="AA2700" i="3"/>
  <c r="AA2764" i="3"/>
  <c r="AA2828" i="3"/>
  <c r="AA2892" i="3"/>
  <c r="AA2413" i="3"/>
  <c r="AA3100" i="3"/>
  <c r="AA3164" i="3"/>
  <c r="AA3228" i="3"/>
  <c r="AA3292" i="3"/>
  <c r="AA3114" i="3"/>
  <c r="AA3178" i="3"/>
  <c r="AA3242" i="3"/>
  <c r="AA3306" i="3"/>
  <c r="AA3366" i="3"/>
  <c r="AA3430" i="3"/>
  <c r="AA3428" i="3"/>
  <c r="AA3314" i="3"/>
  <c r="AA3442" i="3"/>
  <c r="AA3376" i="3"/>
  <c r="AA3464" i="3"/>
  <c r="AA3708" i="3"/>
  <c r="AA3770" i="3"/>
  <c r="AA3890" i="3"/>
  <c r="AA3954" i="3"/>
  <c r="AA4018" i="3"/>
  <c r="AA3768" i="3"/>
  <c r="AA3832" i="3"/>
  <c r="AA3896" i="3"/>
  <c r="AA3960" i="3"/>
  <c r="AA4024" i="3"/>
  <c r="AA3712" i="3"/>
  <c r="AA3886" i="3"/>
  <c r="AA4014" i="3"/>
  <c r="AA3812" i="3"/>
  <c r="AA3940" i="3"/>
  <c r="AA4068" i="3"/>
  <c r="AA186" i="3"/>
  <c r="AA214" i="3"/>
  <c r="AA1817" i="3"/>
  <c r="AA2367" i="3"/>
  <c r="AA1314" i="3"/>
  <c r="AA1773" i="3"/>
  <c r="AA2140" i="3"/>
  <c r="AA1677" i="3"/>
  <c r="AA2414" i="3"/>
  <c r="AA2867" i="3"/>
  <c r="AA3506" i="3"/>
  <c r="AA92" i="3"/>
  <c r="AA184" i="3"/>
  <c r="AA238" i="3"/>
  <c r="AA340" i="3"/>
  <c r="AA390" i="3"/>
  <c r="AA429" i="3"/>
  <c r="AA461" i="3"/>
  <c r="AA511" i="3"/>
  <c r="AA682" i="3"/>
  <c r="AA662" i="3"/>
  <c r="AA713" i="3"/>
  <c r="AA745" i="3"/>
  <c r="AA777" i="3"/>
  <c r="AA817" i="3"/>
  <c r="AA831" i="3"/>
  <c r="AA1030" i="3"/>
  <c r="AA1099" i="3"/>
  <c r="AA1131" i="3"/>
  <c r="AA1163" i="3"/>
  <c r="AA1195" i="3"/>
  <c r="AA1227" i="3"/>
  <c r="AA1259" i="3"/>
  <c r="AA1291" i="3"/>
  <c r="AA1421" i="3"/>
  <c r="AA1335" i="3"/>
  <c r="AA1538" i="3"/>
  <c r="AA1550" i="3"/>
  <c r="AA1786" i="3"/>
  <c r="AA1850" i="3"/>
  <c r="AA2155" i="3"/>
  <c r="AA2137" i="3"/>
  <c r="AA2087" i="3"/>
  <c r="AA2151" i="3"/>
  <c r="AA2409" i="3"/>
  <c r="AA2528" i="3"/>
  <c r="AA2592" i="3"/>
  <c r="AA2656" i="3"/>
  <c r="AA2720" i="3"/>
  <c r="AA2784" i="3"/>
  <c r="AA2848" i="3"/>
  <c r="AA2912" i="3"/>
  <c r="AA2952" i="3"/>
  <c r="AA2984" i="3"/>
  <c r="AA3016" i="3"/>
  <c r="AA3048" i="3"/>
  <c r="AA3088" i="3"/>
  <c r="AA3152" i="3"/>
  <c r="AA3216" i="3"/>
  <c r="AA3280" i="3"/>
  <c r="AA3356" i="3"/>
  <c r="AA3078" i="3"/>
  <c r="AA3142" i="3"/>
  <c r="AA3206" i="3"/>
  <c r="AA3270" i="3"/>
  <c r="AA3370" i="3"/>
  <c r="AA3328" i="3"/>
  <c r="AA3510" i="3"/>
  <c r="AA3546" i="3"/>
  <c r="AA3578" i="3"/>
  <c r="AA3610" i="3"/>
  <c r="AA3642" i="3"/>
  <c r="AA3674" i="3"/>
  <c r="AA3706" i="3"/>
  <c r="AA3762" i="3"/>
  <c r="AA3766" i="3"/>
  <c r="AA3830" i="3"/>
  <c r="AA3910" i="3"/>
  <c r="AA4038" i="3"/>
  <c r="AA3836" i="3"/>
  <c r="AA3964" i="3"/>
  <c r="AA4082" i="3"/>
  <c r="AA4114" i="3"/>
  <c r="AA4146" i="3"/>
  <c r="AA4178" i="3"/>
  <c r="AA4210" i="3"/>
  <c r="AA4242" i="3"/>
  <c r="AA4274" i="3"/>
  <c r="AA4306" i="3"/>
  <c r="AA4338" i="3"/>
  <c r="AA4370" i="3"/>
  <c r="AA4402" i="3"/>
  <c r="AA4434" i="3"/>
  <c r="AA4466" i="3"/>
  <c r="AA4498" i="3"/>
  <c r="AA307" i="3"/>
  <c r="AA315" i="3"/>
  <c r="AA1869" i="3"/>
  <c r="AA2311" i="3"/>
  <c r="AA2428" i="3"/>
  <c r="AA1665" i="3"/>
  <c r="AA1809" i="3"/>
  <c r="AA2335" i="3"/>
  <c r="AA1725" i="3"/>
  <c r="AA2398" i="3"/>
  <c r="AA2471" i="3"/>
  <c r="AA2575" i="3"/>
  <c r="AA2607" i="3"/>
  <c r="AA2639" i="3"/>
  <c r="AA2671" i="3"/>
  <c r="AA2703" i="3"/>
  <c r="AA2735" i="3"/>
  <c r="AA2767" i="3"/>
  <c r="AA2799" i="3"/>
  <c r="AA2831" i="3"/>
  <c r="AA4493" i="3"/>
  <c r="AA96" i="3"/>
  <c r="AA158" i="3"/>
  <c r="AA204" i="3"/>
  <c r="AA334" i="3"/>
  <c r="AA368" i="3"/>
  <c r="AA372" i="3"/>
  <c r="AA469" i="3"/>
  <c r="AA483" i="3"/>
  <c r="AA544" i="3"/>
  <c r="AA576" i="3"/>
  <c r="AA608" i="3"/>
  <c r="AA660" i="3"/>
  <c r="AA674" i="3"/>
  <c r="AA811" i="3"/>
  <c r="AA823" i="3"/>
  <c r="AA1014" i="3"/>
  <c r="AA1311" i="3"/>
  <c r="AA1349" i="3"/>
  <c r="AA1413" i="3"/>
  <c r="AA1379" i="3"/>
  <c r="AA1329" i="3"/>
  <c r="AA1391" i="3"/>
  <c r="AA1474" i="3"/>
  <c r="AA1598" i="3"/>
  <c r="AA1750" i="3"/>
  <c r="AA1814" i="3"/>
  <c r="AA1889" i="3"/>
  <c r="AA1881" i="3"/>
  <c r="AA1945" i="3"/>
  <c r="AA1979" i="3"/>
  <c r="AA2011" i="3"/>
  <c r="AA2043" i="3"/>
  <c r="AA2093" i="3"/>
  <c r="AA2157" i="3"/>
  <c r="AA2247" i="3"/>
  <c r="AA2179" i="3"/>
  <c r="AA2161" i="3"/>
  <c r="AA2469" i="3"/>
  <c r="AA2516" i="3"/>
  <c r="AA2580" i="3"/>
  <c r="AA2644" i="3"/>
  <c r="AA2708" i="3"/>
  <c r="AA2772" i="3"/>
  <c r="AA2836" i="3"/>
  <c r="AA2900" i="3"/>
  <c r="AA2481" i="3"/>
  <c r="AA3124" i="3"/>
  <c r="AA3188" i="3"/>
  <c r="AA3252" i="3"/>
  <c r="AA3074" i="3"/>
  <c r="AA3138" i="3"/>
  <c r="AA3202" i="3"/>
  <c r="AA3266" i="3"/>
  <c r="AA3326" i="3"/>
  <c r="AA3390" i="3"/>
  <c r="AA3454" i="3"/>
  <c r="AA3452" i="3"/>
  <c r="AA3394" i="3"/>
  <c r="AA3352" i="3"/>
  <c r="AA3416" i="3"/>
  <c r="AA3742" i="3"/>
  <c r="AA3748" i="3"/>
  <c r="AA3882" i="3"/>
  <c r="AA3946" i="3"/>
  <c r="AA4010" i="3"/>
  <c r="AA4074" i="3"/>
  <c r="AA3824" i="3"/>
  <c r="AA3888" i="3"/>
  <c r="AA3952" i="3"/>
  <c r="AA4016" i="3"/>
  <c r="AA4080" i="3"/>
  <c r="AA3902" i="3"/>
  <c r="AA4030" i="3"/>
  <c r="AA3828" i="3"/>
  <c r="AA3956" i="3"/>
  <c r="AA167" i="3"/>
  <c r="AA242" i="3"/>
  <c r="AA1526" i="3"/>
  <c r="AA2364" i="3"/>
  <c r="AA1346" i="3"/>
  <c r="AA1825" i="3"/>
  <c r="AA2211" i="3"/>
  <c r="AA1645" i="3"/>
  <c r="AA2391" i="3"/>
  <c r="AA2871" i="3"/>
  <c r="AA4461" i="3"/>
  <c r="AA108" i="3"/>
  <c r="AA192" i="3"/>
  <c r="AA227" i="3"/>
  <c r="AA319" i="3"/>
  <c r="AA392" i="3"/>
  <c r="AA398" i="3"/>
  <c r="AA433" i="3"/>
  <c r="AA481" i="3"/>
  <c r="AA503" i="3"/>
  <c r="AA666" i="3"/>
  <c r="AA670" i="3"/>
  <c r="AA717" i="3"/>
  <c r="AA749" i="3"/>
  <c r="AA781" i="3"/>
  <c r="AA825" i="3"/>
  <c r="AA847" i="3"/>
  <c r="AA1022" i="3"/>
  <c r="AA1087" i="3"/>
  <c r="AA1119" i="3"/>
  <c r="AA1151" i="3"/>
  <c r="AA1183" i="3"/>
  <c r="AA1215" i="3"/>
  <c r="AA1247" i="3"/>
  <c r="AA1279" i="3"/>
  <c r="AA1315" i="3"/>
  <c r="AA1351" i="3"/>
  <c r="AA1554" i="3"/>
  <c r="AA1518" i="3"/>
  <c r="AA1638" i="3"/>
  <c r="AA1778" i="3"/>
  <c r="AA1842" i="3"/>
  <c r="AA2107" i="3"/>
  <c r="AA2219" i="3"/>
  <c r="AA2089" i="3"/>
  <c r="AA2063" i="3"/>
  <c r="AA2127" i="3"/>
  <c r="AA2191" i="3"/>
  <c r="AA2504" i="3"/>
  <c r="AA2568" i="3"/>
  <c r="AA2632" i="3"/>
  <c r="AA2696" i="3"/>
  <c r="AA2760" i="3"/>
  <c r="AA2824" i="3"/>
  <c r="AA2888" i="3"/>
  <c r="AA2465" i="3"/>
  <c r="AA2964" i="3"/>
  <c r="AA2996" i="3"/>
  <c r="AA3028" i="3"/>
  <c r="AA3060" i="3"/>
  <c r="AA3112" i="3"/>
  <c r="AA3176" i="3"/>
  <c r="AA3240" i="3"/>
  <c r="AA3304" i="3"/>
  <c r="AA3364" i="3"/>
  <c r="AA3486" i="3"/>
  <c r="AA3102" i="3"/>
  <c r="AA3166" i="3"/>
  <c r="AA3230" i="3"/>
  <c r="AA3294" i="3"/>
  <c r="AA3418" i="3"/>
  <c r="AA3440" i="3"/>
  <c r="AA3542" i="3"/>
  <c r="AA3574" i="3"/>
  <c r="AA3606" i="3"/>
  <c r="AA3638" i="3"/>
  <c r="AA3670" i="3"/>
  <c r="AA3702" i="3"/>
  <c r="AA3778" i="3"/>
  <c r="AA3774" i="3"/>
  <c r="AA3838" i="3"/>
  <c r="AA3926" i="3"/>
  <c r="AA4054" i="3"/>
  <c r="AA3884" i="3"/>
  <c r="AA4012" i="3"/>
  <c r="AA4094" i="3"/>
  <c r="AA4126" i="3"/>
  <c r="AA4158" i="3"/>
  <c r="AA4190" i="3"/>
  <c r="AA4222" i="3"/>
  <c r="AA4254" i="3"/>
  <c r="AA4286" i="3"/>
  <c r="AA4318" i="3"/>
  <c r="AA4350" i="3"/>
  <c r="AA4382" i="3"/>
  <c r="AA4414" i="3"/>
  <c r="AA4446" i="3"/>
  <c r="AA4478" i="3"/>
  <c r="AA4510" i="3"/>
  <c r="AA206" i="3"/>
  <c r="AA1514" i="3"/>
  <c r="AA1801" i="3"/>
  <c r="AA2295" i="3"/>
  <c r="AA2415" i="3"/>
  <c r="AA1438" i="3"/>
  <c r="AA1681" i="3"/>
  <c r="AA1877" i="3"/>
  <c r="AA1941" i="3"/>
  <c r="AA2212" i="3"/>
  <c r="AA1417" i="3"/>
  <c r="AA2404" i="3"/>
  <c r="AA2555" i="3"/>
  <c r="AA2587" i="3"/>
  <c r="AA2619" i="3"/>
  <c r="AA2651" i="3"/>
  <c r="AA2683" i="3"/>
  <c r="AA2715" i="3"/>
  <c r="AA2747" i="3"/>
  <c r="AA2779" i="3"/>
  <c r="AA2811" i="3"/>
  <c r="AA2843" i="3"/>
  <c r="AA4509" i="3"/>
  <c r="AA132" i="3"/>
  <c r="AA180" i="3"/>
  <c r="AA283" i="3"/>
  <c r="AA386" i="3"/>
  <c r="AA364" i="3"/>
  <c r="AA505" i="3"/>
  <c r="AA509" i="3"/>
  <c r="AA532" i="3"/>
  <c r="AA564" i="3"/>
  <c r="AA596" i="3"/>
  <c r="AA628" i="3"/>
  <c r="AA684" i="3"/>
  <c r="AA672" i="3"/>
  <c r="AA851" i="3"/>
  <c r="AA813" i="3"/>
  <c r="AA1319" i="3"/>
  <c r="AA1357" i="3"/>
  <c r="AA1339" i="3"/>
  <c r="AA1403" i="3"/>
  <c r="AA1377" i="3"/>
  <c r="AA1407" i="3"/>
  <c r="AA1502" i="3"/>
  <c r="AA1758" i="3"/>
  <c r="AA1822" i="3"/>
  <c r="AA1967" i="3"/>
  <c r="AA1999" i="3"/>
  <c r="AA2031" i="3"/>
  <c r="AA2069" i="3"/>
  <c r="AA2133" i="3"/>
  <c r="AA2197" i="3"/>
  <c r="AA2131" i="3"/>
  <c r="AA2113" i="3"/>
  <c r="AA2453" i="3"/>
  <c r="AA2524" i="3"/>
  <c r="AA2588" i="3"/>
  <c r="AA2652" i="3"/>
  <c r="AA2716" i="3"/>
  <c r="AA2780" i="3"/>
  <c r="AA2844" i="3"/>
  <c r="AA2908" i="3"/>
  <c r="AA2477" i="3"/>
  <c r="AA3116" i="3"/>
  <c r="AA3180" i="3"/>
  <c r="AA3244" i="3"/>
  <c r="AA3308" i="3"/>
  <c r="AA3130" i="3"/>
  <c r="AA3194" i="3"/>
  <c r="AA3258" i="3"/>
  <c r="AA3318" i="3"/>
  <c r="AA3382" i="3"/>
  <c r="AA3446" i="3"/>
  <c r="AA3444" i="3"/>
  <c r="AA3346" i="3"/>
  <c r="AA3474" i="3"/>
  <c r="AA3392" i="3"/>
  <c r="AA3718" i="3"/>
  <c r="AA3724" i="3"/>
  <c r="AA3802" i="3"/>
  <c r="AA3906" i="3"/>
  <c r="AA3970" i="3"/>
  <c r="AA4034" i="3"/>
  <c r="AA3784" i="3"/>
  <c r="AA3848" i="3"/>
  <c r="AA3912" i="3"/>
  <c r="AA3976" i="3"/>
  <c r="AA4040" i="3"/>
  <c r="AA3728" i="3"/>
  <c r="AA3918" i="3"/>
  <c r="AA4046" i="3"/>
  <c r="AA3844" i="3"/>
  <c r="AA3972" i="3"/>
  <c r="AA21" i="3"/>
  <c r="AA1054" i="3"/>
  <c r="AA1657" i="3"/>
  <c r="AA1849" i="3"/>
  <c r="AA2396" i="3"/>
  <c r="AA1330" i="3"/>
  <c r="AA1962" i="3"/>
  <c r="AA2287" i="3"/>
  <c r="AA1745" i="3"/>
  <c r="AA2423" i="3"/>
  <c r="AA2899" i="3"/>
  <c r="AA2875" i="3"/>
  <c r="AG10" i="3"/>
  <c r="Y10" i="3"/>
  <c r="AC10" i="3"/>
  <c r="AD10" i="3" s="1"/>
  <c r="AG11" i="3"/>
  <c r="Y11" i="3"/>
  <c r="AC11" i="3"/>
  <c r="AD11" i="3" s="1"/>
  <c r="Z10" i="3"/>
  <c r="AA10" i="3" s="1"/>
  <c r="T11" i="3" l="1"/>
  <c r="V11" i="3" s="1"/>
  <c r="AG7" i="3"/>
  <c r="T10" i="3"/>
  <c r="V10" i="3" s="1"/>
  <c r="U10" i="3"/>
  <c r="W10" i="3" s="1"/>
  <c r="AD7" i="3"/>
  <c r="Z11" i="3"/>
  <c r="AA1" i="1"/>
  <c r="Z1" i="1"/>
  <c r="AD27" i="1" l="1"/>
  <c r="AD28" i="1"/>
  <c r="AD29" i="1"/>
  <c r="AD30" i="1"/>
  <c r="Z32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Z85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Z128" i="1"/>
  <c r="AD135" i="1"/>
  <c r="AD136" i="1"/>
  <c r="Z137" i="1"/>
  <c r="Z138" i="1"/>
  <c r="Z139" i="1"/>
  <c r="Z140" i="1"/>
  <c r="Z141" i="1"/>
  <c r="AD145" i="1"/>
  <c r="AD146" i="1"/>
  <c r="AD147" i="1"/>
  <c r="AD148" i="1"/>
  <c r="Z150" i="1"/>
  <c r="Z151" i="1"/>
  <c r="Z152" i="1"/>
  <c r="Z153" i="1"/>
  <c r="AD161" i="1"/>
  <c r="AD162" i="1"/>
  <c r="AD163" i="1"/>
  <c r="AD164" i="1"/>
  <c r="AD165" i="1"/>
  <c r="AD166" i="1"/>
  <c r="Z168" i="1"/>
  <c r="Z169" i="1"/>
  <c r="AD177" i="1"/>
  <c r="AD178" i="1"/>
  <c r="AD179" i="1"/>
  <c r="AD180" i="1"/>
  <c r="AD181" i="1"/>
  <c r="AD182" i="1"/>
  <c r="Z184" i="1"/>
  <c r="Z185" i="1"/>
  <c r="Z12" i="1"/>
  <c r="Z13" i="1"/>
  <c r="Z14" i="1"/>
  <c r="Z15" i="1"/>
  <c r="Z16" i="1"/>
  <c r="Z17" i="1"/>
  <c r="Z18" i="1"/>
  <c r="Z19" i="1"/>
  <c r="Z20" i="1"/>
  <c r="Z21" i="1"/>
  <c r="Z22" i="1"/>
  <c r="Z23" i="1"/>
  <c r="AD31" i="1"/>
  <c r="Z33" i="1"/>
  <c r="Z34" i="1"/>
  <c r="Z35" i="1"/>
  <c r="AD12" i="1"/>
  <c r="AD13" i="1"/>
  <c r="AD14" i="1"/>
  <c r="AD15" i="1"/>
  <c r="AD16" i="1"/>
  <c r="AD17" i="1"/>
  <c r="AD18" i="1"/>
  <c r="AD19" i="1"/>
  <c r="AD20" i="1"/>
  <c r="AD21" i="1"/>
  <c r="AD22" i="1"/>
  <c r="Z24" i="1"/>
  <c r="Z25" i="1"/>
  <c r="Z26" i="1"/>
  <c r="Z27" i="1"/>
  <c r="AD32" i="1"/>
  <c r="AD33" i="1"/>
  <c r="AD34" i="1"/>
  <c r="Z36" i="1"/>
  <c r="AD85" i="1"/>
  <c r="AD86" i="1"/>
  <c r="AD87" i="1"/>
  <c r="AD88" i="1"/>
  <c r="AD89" i="1"/>
  <c r="AD90" i="1"/>
  <c r="AD91" i="1"/>
  <c r="Z93" i="1"/>
  <c r="AD129" i="1"/>
  <c r="AD130" i="1"/>
  <c r="AD131" i="1"/>
  <c r="AD132" i="1"/>
  <c r="Z134" i="1"/>
  <c r="Z135" i="1"/>
  <c r="AD25" i="1"/>
  <c r="Z29" i="1"/>
  <c r="Z38" i="1"/>
  <c r="Z42" i="1"/>
  <c r="Z46" i="1"/>
  <c r="Z50" i="1"/>
  <c r="Z54" i="1"/>
  <c r="Z58" i="1"/>
  <c r="Z62" i="1"/>
  <c r="Z66" i="1"/>
  <c r="Z70" i="1"/>
  <c r="Z74" i="1"/>
  <c r="Z78" i="1"/>
  <c r="Z82" i="1"/>
  <c r="Z87" i="1"/>
  <c r="Z91" i="1"/>
  <c r="AD92" i="1"/>
  <c r="Z96" i="1"/>
  <c r="Z100" i="1"/>
  <c r="Z104" i="1"/>
  <c r="Z108" i="1"/>
  <c r="Z112" i="1"/>
  <c r="Z116" i="1"/>
  <c r="Z120" i="1"/>
  <c r="Z124" i="1"/>
  <c r="Z129" i="1"/>
  <c r="Z133" i="1"/>
  <c r="AD134" i="1"/>
  <c r="AD139" i="1"/>
  <c r="AD141" i="1"/>
  <c r="AD142" i="1"/>
  <c r="AD143" i="1"/>
  <c r="AD144" i="1"/>
  <c r="Z149" i="1"/>
  <c r="AD150" i="1"/>
  <c r="Z164" i="1"/>
  <c r="Z170" i="1"/>
  <c r="Z171" i="1"/>
  <c r="Z172" i="1"/>
  <c r="Z173" i="1"/>
  <c r="Z174" i="1"/>
  <c r="Z175" i="1"/>
  <c r="Z179" i="1"/>
  <c r="Z183" i="1"/>
  <c r="AD184" i="1"/>
  <c r="AD185" i="1"/>
  <c r="AD186" i="1"/>
  <c r="Z188" i="1"/>
  <c r="AD190" i="1"/>
  <c r="AD191" i="1"/>
  <c r="AD195" i="1"/>
  <c r="AD196" i="1"/>
  <c r="AD197" i="1"/>
  <c r="AD198" i="1"/>
  <c r="AD199" i="1"/>
  <c r="Z201" i="1"/>
  <c r="AD204" i="1"/>
  <c r="Z206" i="1"/>
  <c r="Z207" i="1"/>
  <c r="AD209" i="1"/>
  <c r="Z211" i="1"/>
  <c r="Z212" i="1"/>
  <c r="Z213" i="1"/>
  <c r="AD218" i="1"/>
  <c r="AD219" i="1"/>
  <c r="Z221" i="1"/>
  <c r="Z222" i="1"/>
  <c r="Z223" i="1"/>
  <c r="Z224" i="1"/>
  <c r="AD228" i="1"/>
  <c r="AD229" i="1"/>
  <c r="AD230" i="1"/>
  <c r="AD231" i="1"/>
  <c r="Z233" i="1"/>
  <c r="AD236" i="1"/>
  <c r="Z238" i="1"/>
  <c r="Z239" i="1"/>
  <c r="AD241" i="1"/>
  <c r="Z243" i="1"/>
  <c r="Z244" i="1"/>
  <c r="Z245" i="1"/>
  <c r="Z246" i="1"/>
  <c r="Z253" i="1"/>
  <c r="Z254" i="1"/>
  <c r="AD256" i="1"/>
  <c r="AD257" i="1"/>
  <c r="AD258" i="1"/>
  <c r="AD259" i="1"/>
  <c r="AD270" i="1"/>
  <c r="AD271" i="1"/>
  <c r="Z273" i="1"/>
  <c r="Z274" i="1"/>
  <c r="Z275" i="1"/>
  <c r="Z276" i="1"/>
  <c r="Z277" i="1"/>
  <c r="Z278" i="1"/>
  <c r="Z285" i="1"/>
  <c r="Z286" i="1"/>
  <c r="AD290" i="1"/>
  <c r="Z292" i="1"/>
  <c r="AD295" i="1"/>
  <c r="Z296" i="1"/>
  <c r="AD297" i="1"/>
  <c r="AD298" i="1"/>
  <c r="AD299" i="1"/>
  <c r="AD300" i="1"/>
  <c r="AD304" i="1"/>
  <c r="AD305" i="1"/>
  <c r="AD306" i="1"/>
  <c r="AD345" i="1"/>
  <c r="AD346" i="1"/>
  <c r="AD347" i="1"/>
  <c r="Z349" i="1"/>
  <c r="Z350" i="1"/>
  <c r="Z351" i="1"/>
  <c r="Z352" i="1"/>
  <c r="Z353" i="1"/>
  <c r="AD356" i="1"/>
  <c r="Z358" i="1"/>
  <c r="Z359" i="1"/>
  <c r="Z360" i="1"/>
  <c r="Z361" i="1"/>
  <c r="Z366" i="1"/>
  <c r="Z367" i="1"/>
  <c r="Z368" i="1"/>
  <c r="Z369" i="1"/>
  <c r="AD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AD396" i="1"/>
  <c r="AD397" i="1"/>
  <c r="Z399" i="1"/>
  <c r="Z400" i="1"/>
  <c r="Z401" i="1"/>
  <c r="Z402" i="1"/>
  <c r="Z403" i="1"/>
  <c r="Z404" i="1"/>
  <c r="Z409" i="1"/>
  <c r="Z410" i="1"/>
  <c r="Z411" i="1"/>
  <c r="Z412" i="1"/>
  <c r="Z413" i="1"/>
  <c r="Z414" i="1"/>
  <c r="AD416" i="1"/>
  <c r="AD417" i="1"/>
  <c r="AD418" i="1"/>
  <c r="AD419" i="1"/>
  <c r="Z421" i="1"/>
  <c r="Z422" i="1"/>
  <c r="AD428" i="1"/>
  <c r="AD429" i="1"/>
  <c r="Z431" i="1"/>
  <c r="Z432" i="1"/>
  <c r="Z433" i="1"/>
  <c r="Z434" i="1"/>
  <c r="AD438" i="1"/>
  <c r="AD439" i="1"/>
  <c r="AD440" i="1"/>
  <c r="AD441" i="1"/>
  <c r="Z443" i="1"/>
  <c r="Z444" i="1"/>
  <c r="AD450" i="1"/>
  <c r="AD451" i="1"/>
  <c r="Z453" i="1"/>
  <c r="Z454" i="1"/>
  <c r="AD460" i="1"/>
  <c r="AD461" i="1"/>
  <c r="Z463" i="1"/>
  <c r="Z464" i="1"/>
  <c r="Z465" i="1"/>
  <c r="Z466" i="1"/>
  <c r="AD470" i="1"/>
  <c r="AD471" i="1"/>
  <c r="AD472" i="1"/>
  <c r="AD473" i="1"/>
  <c r="Z475" i="1"/>
  <c r="Z476" i="1"/>
  <c r="AD482" i="1"/>
  <c r="AD483" i="1"/>
  <c r="Z485" i="1"/>
  <c r="Z486" i="1"/>
  <c r="AD492" i="1"/>
  <c r="AD493" i="1"/>
  <c r="Z495" i="1"/>
  <c r="Z496" i="1"/>
  <c r="Z497" i="1"/>
  <c r="Z498" i="1"/>
  <c r="AD502" i="1"/>
  <c r="AD503" i="1"/>
  <c r="Z504" i="1"/>
  <c r="AD506" i="1"/>
  <c r="AD507" i="1"/>
  <c r="AD508" i="1"/>
  <c r="AD509" i="1"/>
  <c r="AD510" i="1"/>
  <c r="AD511" i="1"/>
  <c r="AD512" i="1"/>
  <c r="AD513" i="1"/>
  <c r="Z515" i="1"/>
  <c r="Z516" i="1"/>
  <c r="Z517" i="1"/>
  <c r="Z518" i="1"/>
  <c r="AD549" i="1"/>
  <c r="Z551" i="1"/>
  <c r="AD552" i="1"/>
  <c r="AD553" i="1"/>
  <c r="Z555" i="1"/>
  <c r="Z556" i="1"/>
  <c r="AD562" i="1"/>
  <c r="AD563" i="1"/>
  <c r="Z565" i="1"/>
  <c r="Z566" i="1"/>
  <c r="AD572" i="1"/>
  <c r="AD573" i="1"/>
  <c r="Z575" i="1"/>
  <c r="Z576" i="1"/>
  <c r="Z577" i="1"/>
  <c r="Z578" i="1"/>
  <c r="AD582" i="1"/>
  <c r="AD583" i="1"/>
  <c r="AD584" i="1"/>
  <c r="Z586" i="1"/>
  <c r="Z587" i="1"/>
  <c r="AD592" i="1"/>
  <c r="AD593" i="1"/>
  <c r="AD594" i="1"/>
  <c r="Z595" i="1"/>
  <c r="Z596" i="1"/>
  <c r="AD599" i="1"/>
  <c r="Z601" i="1"/>
  <c r="AD604" i="1"/>
  <c r="AD605" i="1"/>
  <c r="AD606" i="1"/>
  <c r="Z608" i="1"/>
  <c r="AD612" i="1"/>
  <c r="AD613" i="1"/>
  <c r="AD614" i="1"/>
  <c r="AD619" i="1"/>
  <c r="Z621" i="1"/>
  <c r="Z622" i="1"/>
  <c r="Z623" i="1"/>
  <c r="AD627" i="1"/>
  <c r="AD628" i="1"/>
  <c r="Z630" i="1"/>
  <c r="Z631" i="1"/>
  <c r="AD633" i="1"/>
  <c r="AD634" i="1"/>
  <c r="Z636" i="1"/>
  <c r="Z637" i="1"/>
  <c r="Z638" i="1"/>
  <c r="Z639" i="1"/>
  <c r="AD643" i="1"/>
  <c r="Z645" i="1"/>
  <c r="AD649" i="1"/>
  <c r="AD650" i="1"/>
  <c r="AD651" i="1"/>
  <c r="Z653" i="1"/>
  <c r="Z654" i="1"/>
  <c r="Z655" i="1"/>
  <c r="AD659" i="1"/>
  <c r="Z661" i="1"/>
  <c r="Z662" i="1"/>
  <c r="Z663" i="1"/>
  <c r="AD664" i="1"/>
  <c r="AD665" i="1"/>
  <c r="AD666" i="1"/>
  <c r="Z668" i="1"/>
  <c r="Z672" i="1"/>
  <c r="AD677" i="1"/>
  <c r="AD678" i="1"/>
  <c r="Z680" i="1"/>
  <c r="AD683" i="1"/>
  <c r="AD684" i="1"/>
  <c r="AD685" i="1"/>
  <c r="AD686" i="1"/>
  <c r="Z692" i="1"/>
  <c r="AD696" i="1"/>
  <c r="Z698" i="1"/>
  <c r="AD700" i="1"/>
  <c r="AD701" i="1"/>
  <c r="AD702" i="1"/>
  <c r="Z703" i="1"/>
  <c r="Z704" i="1"/>
  <c r="AD709" i="1"/>
  <c r="AD710" i="1"/>
  <c r="AD715" i="1"/>
  <c r="Z717" i="1"/>
  <c r="Z718" i="1"/>
  <c r="Z719" i="1"/>
  <c r="Z720" i="1"/>
  <c r="AD725" i="1"/>
  <c r="AD726" i="1"/>
  <c r="Z728" i="1"/>
  <c r="Z729" i="1"/>
  <c r="Z736" i="1"/>
  <c r="Z737" i="1"/>
  <c r="Z738" i="1"/>
  <c r="Z739" i="1"/>
  <c r="Z740" i="1"/>
  <c r="AD744" i="1"/>
  <c r="Z746" i="1"/>
  <c r="AD755" i="1"/>
  <c r="AD756" i="1"/>
  <c r="AD757" i="1"/>
  <c r="AD758" i="1"/>
  <c r="AD764" i="1"/>
  <c r="AD765" i="1"/>
  <c r="AD766" i="1"/>
  <c r="Z767" i="1"/>
  <c r="AD773" i="1"/>
  <c r="AD774" i="1"/>
  <c r="Z776" i="1"/>
  <c r="Z777" i="1"/>
  <c r="AD783" i="1"/>
  <c r="AD784" i="1"/>
  <c r="AD785" i="1"/>
  <c r="AD786" i="1"/>
  <c r="AD791" i="1"/>
  <c r="AD792" i="1"/>
  <c r="Z794" i="1"/>
  <c r="Z795" i="1"/>
  <c r="AD797" i="1"/>
  <c r="Z798" i="1"/>
  <c r="AD803" i="1"/>
  <c r="AD804" i="1"/>
  <c r="AD805" i="1"/>
  <c r="AD806" i="1"/>
  <c r="Z808" i="1"/>
  <c r="Z809" i="1"/>
  <c r="Z810" i="1"/>
  <c r="Z811" i="1"/>
  <c r="Z820" i="1"/>
  <c r="Z821" i="1"/>
  <c r="Z822" i="1"/>
  <c r="Z823" i="1"/>
  <c r="AD831" i="1"/>
  <c r="AD832" i="1"/>
  <c r="AD833" i="1"/>
  <c r="AD834" i="1"/>
  <c r="Z836" i="1"/>
  <c r="Z837" i="1"/>
  <c r="Z838" i="1"/>
  <c r="Z839" i="1"/>
  <c r="AD851" i="1"/>
  <c r="AD852" i="1"/>
  <c r="AD853" i="1"/>
  <c r="AD854" i="1"/>
  <c r="Z856" i="1"/>
  <c r="Z857" i="1"/>
  <c r="Z858" i="1"/>
  <c r="Z859" i="1"/>
  <c r="AD871" i="1"/>
  <c r="AD872" i="1"/>
  <c r="AD873" i="1"/>
  <c r="AD874" i="1"/>
  <c r="Z876" i="1"/>
  <c r="Z877" i="1"/>
  <c r="Z878" i="1"/>
  <c r="Z879" i="1"/>
  <c r="Z880" i="1"/>
  <c r="Z881" i="1"/>
  <c r="Z882" i="1"/>
  <c r="Z883" i="1"/>
  <c r="AD891" i="1"/>
  <c r="AD892" i="1"/>
  <c r="AD893" i="1"/>
  <c r="AD894" i="1"/>
  <c r="AD895" i="1"/>
  <c r="AD896" i="1"/>
  <c r="AD897" i="1"/>
  <c r="AD898" i="1"/>
  <c r="Z900" i="1"/>
  <c r="Z901" i="1"/>
  <c r="AD907" i="1"/>
  <c r="AD908" i="1"/>
  <c r="AD909" i="1"/>
  <c r="Z911" i="1"/>
  <c r="AD985" i="1"/>
  <c r="Z987" i="1"/>
  <c r="AD990" i="1"/>
  <c r="AD991" i="1"/>
  <c r="AD992" i="1"/>
  <c r="AD993" i="1"/>
  <c r="Z995" i="1"/>
  <c r="Z996" i="1"/>
  <c r="Z997" i="1"/>
  <c r="AD1001" i="1"/>
  <c r="Z1003" i="1"/>
  <c r="AD1006" i="1"/>
  <c r="Z1008" i="1"/>
  <c r="AD1013" i="1"/>
  <c r="AD1014" i="1"/>
  <c r="Z1016" i="1"/>
  <c r="AD1020" i="1"/>
  <c r="Z1022" i="1"/>
  <c r="Z1023" i="1"/>
  <c r="Z1024" i="1"/>
  <c r="AD1027" i="1"/>
  <c r="Z1029" i="1"/>
  <c r="Z1030" i="1"/>
  <c r="AD1035" i="1"/>
  <c r="AD1036" i="1"/>
  <c r="AD1037" i="1"/>
  <c r="AD1038" i="1"/>
  <c r="Z1040" i="1"/>
  <c r="Z1041" i="1"/>
  <c r="Z1048" i="1"/>
  <c r="Z1049" i="1"/>
  <c r="Z1050" i="1"/>
  <c r="Z1051" i="1"/>
  <c r="Z1056" i="1"/>
  <c r="Z1057" i="1"/>
  <c r="Z1058" i="1"/>
  <c r="Z1059" i="1"/>
  <c r="Z1060" i="1"/>
  <c r="AD1064" i="1"/>
  <c r="AD1065" i="1"/>
  <c r="AD1066" i="1"/>
  <c r="Z1068" i="1"/>
  <c r="Z1069" i="1"/>
  <c r="Z1070" i="1"/>
  <c r="Z1071" i="1"/>
  <c r="AD1075" i="1"/>
  <c r="Z1077" i="1"/>
  <c r="Z1078" i="1"/>
  <c r="Z1079" i="1"/>
  <c r="Z1080" i="1"/>
  <c r="AD1085" i="1"/>
  <c r="AD1086" i="1"/>
  <c r="Z1087" i="1"/>
  <c r="Z1088" i="1"/>
  <c r="Z1096" i="1"/>
  <c r="Z1097" i="1"/>
  <c r="Z1098" i="1"/>
  <c r="Z1099" i="1"/>
  <c r="Z1100" i="1"/>
  <c r="AD1105" i="1"/>
  <c r="AD1106" i="1"/>
  <c r="Z1107" i="1"/>
  <c r="Z1108" i="1"/>
  <c r="Z1109" i="1"/>
  <c r="Z1110" i="1"/>
  <c r="Z1111" i="1"/>
  <c r="AD1115" i="1"/>
  <c r="Z1117" i="1"/>
  <c r="Z1118" i="1"/>
  <c r="Z1119" i="1"/>
  <c r="AD1123" i="1"/>
  <c r="Z1125" i="1"/>
  <c r="Z1126" i="1"/>
  <c r="AD1131" i="1"/>
  <c r="AD1132" i="1"/>
  <c r="AD1133" i="1"/>
  <c r="AD1134" i="1"/>
  <c r="AD1140" i="1"/>
  <c r="AD1141" i="1"/>
  <c r="AD1142" i="1"/>
  <c r="AD1143" i="1"/>
  <c r="AD1144" i="1"/>
  <c r="AD1145" i="1"/>
  <c r="AD1146" i="1"/>
  <c r="AD1147" i="1"/>
  <c r="Z1149" i="1"/>
  <c r="Z1150" i="1"/>
  <c r="Z1151" i="1"/>
  <c r="Z1152" i="1"/>
  <c r="Z1153" i="1"/>
  <c r="Z1154" i="1"/>
  <c r="Z1155" i="1"/>
  <c r="AD1163" i="1"/>
  <c r="AD1164" i="1"/>
  <c r="AD1165" i="1"/>
  <c r="AD1166" i="1"/>
  <c r="Z1168" i="1"/>
  <c r="AD1175" i="1"/>
  <c r="AD1176" i="1"/>
  <c r="AD1177" i="1"/>
  <c r="AD1178" i="1"/>
  <c r="AD1179" i="1"/>
  <c r="Z1181" i="1"/>
  <c r="Z1182" i="1"/>
  <c r="Z1183" i="1"/>
  <c r="AD1188" i="1"/>
  <c r="Z1190" i="1"/>
  <c r="Z1191" i="1"/>
  <c r="Z1192" i="1"/>
  <c r="AD1197" i="1"/>
  <c r="AD1198" i="1"/>
  <c r="AD1199" i="1"/>
  <c r="AD1200" i="1"/>
  <c r="Z1202" i="1"/>
  <c r="Z1203" i="1"/>
  <c r="Z1204" i="1"/>
  <c r="Z1205" i="1"/>
  <c r="Z1206" i="1"/>
  <c r="AD1216" i="1"/>
  <c r="AD1217" i="1"/>
  <c r="AD1218" i="1"/>
  <c r="AD1220" i="1"/>
  <c r="Z1221" i="1"/>
  <c r="AD1228" i="1"/>
  <c r="AD1229" i="1"/>
  <c r="AD1230" i="1"/>
  <c r="AD1231" i="1"/>
  <c r="Z1233" i="1"/>
  <c r="Z1234" i="1"/>
  <c r="Z1235" i="1"/>
  <c r="AD1236" i="1"/>
  <c r="AD1237" i="1"/>
  <c r="AD1238" i="1"/>
  <c r="AD1239" i="1"/>
  <c r="AD1240" i="1"/>
  <c r="AD1241" i="1"/>
  <c r="AD1242" i="1"/>
  <c r="AD1246" i="1"/>
  <c r="Z1248" i="1"/>
  <c r="Z1249" i="1"/>
  <c r="Z1250" i="1"/>
  <c r="AD1257" i="1"/>
  <c r="AD1258" i="1"/>
  <c r="AD1259" i="1"/>
  <c r="Z1261" i="1"/>
  <c r="Z1262" i="1"/>
  <c r="Z1263" i="1"/>
  <c r="Z1264" i="1"/>
  <c r="Z1265" i="1"/>
  <c r="Z1266" i="1"/>
  <c r="Z1267" i="1"/>
  <c r="Z1268" i="1"/>
  <c r="AD1273" i="1"/>
  <c r="AD1274" i="1"/>
  <c r="Z1275" i="1"/>
  <c r="Z1276" i="1"/>
  <c r="Z1277" i="1"/>
  <c r="Z1278" i="1"/>
  <c r="Z1283" i="1"/>
  <c r="AD1288" i="1"/>
  <c r="AD1289" i="1"/>
  <c r="AD1293" i="1"/>
  <c r="Z1295" i="1"/>
  <c r="Z1296" i="1"/>
  <c r="Z1297" i="1"/>
  <c r="Z1298" i="1"/>
  <c r="Z1299" i="1"/>
  <c r="Z1300" i="1"/>
  <c r="Z1301" i="1"/>
  <c r="Z1302" i="1"/>
  <c r="AD1310" i="1"/>
  <c r="AD1311" i="1"/>
  <c r="Z1313" i="1"/>
  <c r="AD1316" i="1"/>
  <c r="Z1318" i="1"/>
  <c r="Z1319" i="1"/>
  <c r="Z1320" i="1"/>
  <c r="Z1321" i="1"/>
  <c r="AD1329" i="1"/>
  <c r="AD1330" i="1"/>
  <c r="AD1331" i="1"/>
  <c r="Z1333" i="1"/>
  <c r="AD1340" i="1"/>
  <c r="AD1341" i="1"/>
  <c r="Z1343" i="1"/>
  <c r="Z1344" i="1"/>
  <c r="Z1345" i="1"/>
  <c r="AD1349" i="1"/>
  <c r="AD1350" i="1"/>
  <c r="AD1351" i="1"/>
  <c r="Z1353" i="1"/>
  <c r="Z1354" i="1"/>
  <c r="Z1355" i="1"/>
  <c r="Z1356" i="1"/>
  <c r="AD1361" i="1"/>
  <c r="AD1362" i="1"/>
  <c r="AD1363" i="1"/>
  <c r="AD1364" i="1"/>
  <c r="Z1366" i="1"/>
  <c r="Z1367" i="1"/>
  <c r="Z1368" i="1"/>
  <c r="AD1374" i="1"/>
  <c r="AD1375" i="1"/>
  <c r="AD1376" i="1"/>
  <c r="Z1378" i="1"/>
  <c r="Z1379" i="1"/>
  <c r="Z1380" i="1"/>
  <c r="Z1381" i="1"/>
  <c r="AD1388" i="1"/>
  <c r="AD1389" i="1"/>
  <c r="Z1391" i="1"/>
  <c r="Z1392" i="1"/>
  <c r="Z1393" i="1"/>
  <c r="AD1400" i="1"/>
  <c r="AD1401" i="1"/>
  <c r="AD1402" i="1"/>
  <c r="AD1403" i="1"/>
  <c r="Z1405" i="1"/>
  <c r="Z1406" i="1"/>
  <c r="AD1413" i="1"/>
  <c r="AD1414" i="1"/>
  <c r="AD1415" i="1"/>
  <c r="Z1417" i="1"/>
  <c r="Z1418" i="1"/>
  <c r="Z1419" i="1"/>
  <c r="Z1420" i="1"/>
  <c r="AD1425" i="1"/>
  <c r="AD1426" i="1"/>
  <c r="AD1427" i="1"/>
  <c r="AD1428" i="1"/>
  <c r="Z1430" i="1"/>
  <c r="Z1431" i="1"/>
  <c r="Z1432" i="1"/>
  <c r="AD1438" i="1"/>
  <c r="AD1439" i="1"/>
  <c r="AD1440" i="1"/>
  <c r="Z1442" i="1"/>
  <c r="Z1443" i="1"/>
  <c r="Z1444" i="1"/>
  <c r="Z1445" i="1"/>
  <c r="AD1452" i="1"/>
  <c r="AD1453" i="1"/>
  <c r="Z1455" i="1"/>
  <c r="Z1456" i="1"/>
  <c r="Z1457" i="1"/>
  <c r="AD1464" i="1"/>
  <c r="AD1465" i="1"/>
  <c r="AD1466" i="1"/>
  <c r="AD1467" i="1"/>
  <c r="Z1469" i="1"/>
  <c r="Z1470" i="1"/>
  <c r="AD1477" i="1"/>
  <c r="AD1478" i="1"/>
  <c r="AD1479" i="1"/>
  <c r="AD1480" i="1"/>
  <c r="AD1481" i="1"/>
  <c r="AD1482" i="1"/>
  <c r="Z1483" i="1"/>
  <c r="AD1490" i="1"/>
  <c r="AD1491" i="1"/>
  <c r="AD1492" i="1"/>
  <c r="AD1493" i="1"/>
  <c r="AD1494" i="1"/>
  <c r="AD1495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Z1513" i="1"/>
  <c r="Z1514" i="1"/>
  <c r="Z1529" i="1"/>
  <c r="Z1530" i="1"/>
  <c r="Z1531" i="1"/>
  <c r="Z1532" i="1"/>
  <c r="AD1540" i="1"/>
  <c r="AD1541" i="1"/>
  <c r="AD1542" i="1"/>
  <c r="AD1543" i="1"/>
  <c r="AD1544" i="1"/>
  <c r="AD1545" i="1"/>
  <c r="AD1546" i="1"/>
  <c r="AD1547" i="1"/>
  <c r="Z1549" i="1"/>
  <c r="Z1550" i="1"/>
  <c r="Z1551" i="1"/>
  <c r="Z1552" i="1"/>
  <c r="Z1553" i="1"/>
  <c r="Z1554" i="1"/>
  <c r="AD1562" i="1"/>
  <c r="AD1563" i="1"/>
  <c r="Z1565" i="1"/>
  <c r="Z1566" i="1"/>
  <c r="Z1567" i="1"/>
  <c r="Z1568" i="1"/>
  <c r="Z1569" i="1"/>
  <c r="Z1570" i="1"/>
  <c r="AD1576" i="1"/>
  <c r="AD1577" i="1"/>
  <c r="AD1578" i="1"/>
  <c r="AD1579" i="1"/>
  <c r="AD1580" i="1"/>
  <c r="AD1581" i="1"/>
  <c r="AD1582" i="1"/>
  <c r="AD1583" i="1"/>
  <c r="AD1584" i="1"/>
  <c r="AD1585" i="1"/>
  <c r="Z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Z1681" i="1"/>
  <c r="Z1682" i="1"/>
  <c r="Z1683" i="1"/>
  <c r="Z1684" i="1"/>
  <c r="Z1685" i="1"/>
  <c r="Z1686" i="1"/>
  <c r="Z1687" i="1"/>
  <c r="Z1688" i="1"/>
  <c r="Z1689" i="1"/>
  <c r="Z1690" i="1"/>
  <c r="AD1692" i="1"/>
  <c r="AD1693" i="1"/>
  <c r="AD1694" i="1"/>
  <c r="AD1697" i="1"/>
  <c r="Z1699" i="1"/>
  <c r="AD1702" i="1"/>
  <c r="AD1703" i="1"/>
  <c r="Z1704" i="1"/>
  <c r="Z1709" i="1"/>
  <c r="Z1710" i="1"/>
  <c r="AD1712" i="1"/>
  <c r="AD1713" i="1"/>
  <c r="Z1715" i="1"/>
  <c r="AD1718" i="1"/>
  <c r="AD1719" i="1"/>
  <c r="AD1720" i="1"/>
  <c r="AD1721" i="1"/>
  <c r="Z1723" i="1"/>
  <c r="Z1724" i="1"/>
  <c r="Z1725" i="1"/>
  <c r="Z1726" i="1"/>
  <c r="AD1734" i="1"/>
  <c r="AD1735" i="1"/>
  <c r="AD1736" i="1"/>
  <c r="AD1737" i="1"/>
  <c r="Z1739" i="1"/>
  <c r="Z1740" i="1"/>
  <c r="Z1741" i="1"/>
  <c r="Z1742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AD1835" i="1"/>
  <c r="AD1836" i="1"/>
  <c r="AD1837" i="1"/>
  <c r="AD1838" i="1"/>
  <c r="AD1839" i="1"/>
  <c r="AD1840" i="1"/>
  <c r="AD1841" i="1"/>
  <c r="AD1842" i="1"/>
  <c r="Z1844" i="1"/>
  <c r="Z1845" i="1"/>
  <c r="Z1846" i="1"/>
  <c r="Z1847" i="1"/>
  <c r="Z1848" i="1"/>
  <c r="Z1849" i="1"/>
  <c r="Z1850" i="1"/>
  <c r="Z1851" i="1"/>
  <c r="AD1867" i="1"/>
  <c r="AD1868" i="1"/>
  <c r="AD1869" i="1"/>
  <c r="AD1870" i="1"/>
  <c r="AD1871" i="1"/>
  <c r="AD1872" i="1"/>
  <c r="AD1873" i="1"/>
  <c r="AD1874" i="1"/>
  <c r="Z1876" i="1"/>
  <c r="Z1877" i="1"/>
  <c r="Z1878" i="1"/>
  <c r="Z1879" i="1"/>
  <c r="Z1880" i="1"/>
  <c r="Z1881" i="1"/>
  <c r="Z1882" i="1"/>
  <c r="Z1883" i="1"/>
  <c r="AD1899" i="1"/>
  <c r="AD1900" i="1"/>
  <c r="AD1901" i="1"/>
  <c r="AD1902" i="1"/>
  <c r="AD1903" i="1"/>
  <c r="AD1904" i="1"/>
  <c r="AD1905" i="1"/>
  <c r="AD1906" i="1"/>
  <c r="Z1908" i="1"/>
  <c r="Z1909" i="1"/>
  <c r="Z1910" i="1"/>
  <c r="Z1911" i="1"/>
  <c r="Z1912" i="1"/>
  <c r="Z1913" i="1"/>
  <c r="Z1914" i="1"/>
  <c r="Z1915" i="1"/>
  <c r="AD1931" i="1"/>
  <c r="AD1932" i="1"/>
  <c r="AD1933" i="1"/>
  <c r="AD1934" i="1"/>
  <c r="AD1935" i="1"/>
  <c r="AD1936" i="1"/>
  <c r="AD1937" i="1"/>
  <c r="AD1938" i="1"/>
  <c r="Z1940" i="1"/>
  <c r="Z1941" i="1"/>
  <c r="Z1942" i="1"/>
  <c r="Z1943" i="1"/>
  <c r="Z1944" i="1"/>
  <c r="Z1945" i="1"/>
  <c r="Z1946" i="1"/>
  <c r="Z1947" i="1"/>
  <c r="AD24" i="1"/>
  <c r="Z28" i="1"/>
  <c r="Z37" i="1"/>
  <c r="Z41" i="1"/>
  <c r="Z45" i="1"/>
  <c r="Z49" i="1"/>
  <c r="Z53" i="1"/>
  <c r="Z57" i="1"/>
  <c r="Z61" i="1"/>
  <c r="Z65" i="1"/>
  <c r="Z69" i="1"/>
  <c r="Z73" i="1"/>
  <c r="Z77" i="1"/>
  <c r="Z81" i="1"/>
  <c r="Z86" i="1"/>
  <c r="Z90" i="1"/>
  <c r="Z95" i="1"/>
  <c r="Z99" i="1"/>
  <c r="Z103" i="1"/>
  <c r="Z107" i="1"/>
  <c r="Z111" i="1"/>
  <c r="Z115" i="1"/>
  <c r="Z119" i="1"/>
  <c r="Z123" i="1"/>
  <c r="Z127" i="1"/>
  <c r="AD128" i="1"/>
  <c r="Z132" i="1"/>
  <c r="AD133" i="1"/>
  <c r="AD138" i="1"/>
  <c r="Z148" i="1"/>
  <c r="AD149" i="1"/>
  <c r="Z154" i="1"/>
  <c r="Z155" i="1"/>
  <c r="Z156" i="1"/>
  <c r="Z157" i="1"/>
  <c r="Z158" i="1"/>
  <c r="Z159" i="1"/>
  <c r="Z163" i="1"/>
  <c r="Z167" i="1"/>
  <c r="AD168" i="1"/>
  <c r="AD169" i="1"/>
  <c r="AD170" i="1"/>
  <c r="AD171" i="1"/>
  <c r="AD172" i="1"/>
  <c r="AD173" i="1"/>
  <c r="AD174" i="1"/>
  <c r="Z176" i="1"/>
  <c r="Z177" i="1"/>
  <c r="Z178" i="1"/>
  <c r="Z182" i="1"/>
  <c r="AD183" i="1"/>
  <c r="AD187" i="1"/>
  <c r="Z189" i="1"/>
  <c r="Z190" i="1"/>
  <c r="Z193" i="1"/>
  <c r="AD200" i="1"/>
  <c r="Z202" i="1"/>
  <c r="Z203" i="1"/>
  <c r="Z204" i="1"/>
  <c r="AD205" i="1"/>
  <c r="AD206" i="1"/>
  <c r="AD207" i="1"/>
  <c r="Z208" i="1"/>
  <c r="AD210" i="1"/>
  <c r="AD211" i="1"/>
  <c r="AD212" i="1"/>
  <c r="Z214" i="1"/>
  <c r="Z215" i="1"/>
  <c r="AD220" i="1"/>
  <c r="AD221" i="1"/>
  <c r="AD222" i="1"/>
  <c r="AD223" i="1"/>
  <c r="Z225" i="1"/>
  <c r="Z226" i="1"/>
  <c r="Z227" i="1"/>
  <c r="Z228" i="1"/>
  <c r="AD232" i="1"/>
  <c r="Z234" i="1"/>
  <c r="Z235" i="1"/>
  <c r="Z236" i="1"/>
  <c r="AD237" i="1"/>
  <c r="AD238" i="1"/>
  <c r="AD239" i="1"/>
  <c r="Z240" i="1"/>
  <c r="AD242" i="1"/>
  <c r="AD243" i="1"/>
  <c r="AD244" i="1"/>
  <c r="AD245" i="1"/>
  <c r="Z247" i="1"/>
  <c r="AD252" i="1"/>
  <c r="AD253" i="1"/>
  <c r="Z255" i="1"/>
  <c r="Z261" i="1"/>
  <c r="Z262" i="1"/>
  <c r="Z263" i="1"/>
  <c r="Z264" i="1"/>
  <c r="AD272" i="1"/>
  <c r="AD273" i="1"/>
  <c r="AD274" i="1"/>
  <c r="AD275" i="1"/>
  <c r="AD276" i="1"/>
  <c r="AD277" i="1"/>
  <c r="Z279" i="1"/>
  <c r="AD284" i="1"/>
  <c r="AD285" i="1"/>
  <c r="Z287" i="1"/>
  <c r="Z288" i="1"/>
  <c r="Z289" i="1"/>
  <c r="AD291" i="1"/>
  <c r="Z293" i="1"/>
  <c r="Z294" i="1"/>
  <c r="Z297" i="1"/>
  <c r="AD301" i="1"/>
  <c r="Z302" i="1"/>
  <c r="Z303" i="1"/>
  <c r="Z308" i="1"/>
  <c r="Z309" i="1"/>
  <c r="Z310" i="1"/>
  <c r="Z311" i="1"/>
  <c r="AD348" i="1"/>
  <c r="AD349" i="1"/>
  <c r="AD350" i="1"/>
  <c r="AD351" i="1"/>
  <c r="AD352" i="1"/>
  <c r="AD357" i="1"/>
  <c r="AD358" i="1"/>
  <c r="AD359" i="1"/>
  <c r="AD360" i="1"/>
  <c r="Z362" i="1"/>
  <c r="Z363" i="1"/>
  <c r="Z364" i="1"/>
  <c r="AD365" i="1"/>
  <c r="AD366" i="1"/>
  <c r="AD367" i="1"/>
  <c r="AD368" i="1"/>
  <c r="Z370" i="1"/>
  <c r="Z371" i="1"/>
  <c r="Z372" i="1"/>
  <c r="Z373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Z391" i="1"/>
  <c r="Z392" i="1"/>
  <c r="AD398" i="1"/>
  <c r="AD399" i="1"/>
  <c r="AD400" i="1"/>
  <c r="AD401" i="1"/>
  <c r="AD402" i="1"/>
  <c r="AD403" i="1"/>
  <c r="Z405" i="1"/>
  <c r="Z406" i="1"/>
  <c r="Z407" i="1"/>
  <c r="Z408" i="1"/>
  <c r="AD408" i="1"/>
  <c r="AD409" i="1"/>
  <c r="AD410" i="1"/>
  <c r="AD411" i="1"/>
  <c r="AD412" i="1"/>
  <c r="AD413" i="1"/>
  <c r="Z415" i="1"/>
  <c r="Z416" i="1"/>
  <c r="AD420" i="1"/>
  <c r="AD421" i="1"/>
  <c r="Z423" i="1"/>
  <c r="Z424" i="1"/>
  <c r="AD430" i="1"/>
  <c r="AD431" i="1"/>
  <c r="AD432" i="1"/>
  <c r="AD433" i="1"/>
  <c r="Z435" i="1"/>
  <c r="Z436" i="1"/>
  <c r="AD442" i="1"/>
  <c r="AD443" i="1"/>
  <c r="Z445" i="1"/>
  <c r="Z446" i="1"/>
  <c r="AD452" i="1"/>
  <c r="AD453" i="1"/>
  <c r="Z455" i="1"/>
  <c r="Z456" i="1"/>
  <c r="Z457" i="1"/>
  <c r="Z458" i="1"/>
  <c r="AD462" i="1"/>
  <c r="AD463" i="1"/>
  <c r="AD464" i="1"/>
  <c r="AD465" i="1"/>
  <c r="Z467" i="1"/>
  <c r="Z468" i="1"/>
  <c r="AD474" i="1"/>
  <c r="AD475" i="1"/>
  <c r="Z477" i="1"/>
  <c r="Z478" i="1"/>
  <c r="AD484" i="1"/>
  <c r="AD485" i="1"/>
  <c r="Z487" i="1"/>
  <c r="Z488" i="1"/>
  <c r="Z489" i="1"/>
  <c r="Z490" i="1"/>
  <c r="AD494" i="1"/>
  <c r="AD495" i="1"/>
  <c r="AD496" i="1"/>
  <c r="AD497" i="1"/>
  <c r="Z499" i="1"/>
  <c r="Z500" i="1"/>
  <c r="Z505" i="1"/>
  <c r="Z506" i="1"/>
  <c r="AD514" i="1"/>
  <c r="AD515" i="1"/>
  <c r="AD516" i="1"/>
  <c r="AD517" i="1"/>
  <c r="Z519" i="1"/>
  <c r="Z520" i="1"/>
  <c r="AD550" i="1"/>
  <c r="Z552" i="1"/>
  <c r="AD554" i="1"/>
  <c r="AD555" i="1"/>
  <c r="Z557" i="1"/>
  <c r="Z558" i="1"/>
  <c r="AD564" i="1"/>
  <c r="AD565" i="1"/>
  <c r="Z567" i="1"/>
  <c r="Z568" i="1"/>
  <c r="Z569" i="1"/>
  <c r="Z570" i="1"/>
  <c r="AD574" i="1"/>
  <c r="AD575" i="1"/>
  <c r="AD576" i="1"/>
  <c r="AD577" i="1"/>
  <c r="Z579" i="1"/>
  <c r="Z580" i="1"/>
  <c r="AD585" i="1"/>
  <c r="AD586" i="1"/>
  <c r="Z588" i="1"/>
  <c r="AD595" i="1"/>
  <c r="Z597" i="1"/>
  <c r="AD600" i="1"/>
  <c r="Z602" i="1"/>
  <c r="AD607" i="1"/>
  <c r="Z609" i="1"/>
  <c r="Z610" i="1"/>
  <c r="Z611" i="1"/>
  <c r="Z616" i="1"/>
  <c r="AD620" i="1"/>
  <c r="AD621" i="1"/>
  <c r="AD622" i="1"/>
  <c r="Z624" i="1"/>
  <c r="AD629" i="1"/>
  <c r="AD630" i="1"/>
  <c r="AD635" i="1"/>
  <c r="AD636" i="1"/>
  <c r="AD637" i="1"/>
  <c r="AD638" i="1"/>
  <c r="AD644" i="1"/>
  <c r="Z646" i="1"/>
  <c r="Z647" i="1"/>
  <c r="Z648" i="1"/>
  <c r="AD652" i="1"/>
  <c r="AD653" i="1"/>
  <c r="AD654" i="1"/>
  <c r="AD660" i="1"/>
  <c r="AD661" i="1"/>
  <c r="AD662" i="1"/>
  <c r="AD667" i="1"/>
  <c r="Z669" i="1"/>
  <c r="Z670" i="1"/>
  <c r="AD671" i="1"/>
  <c r="Z673" i="1"/>
  <c r="Z674" i="1"/>
  <c r="Z675" i="1"/>
  <c r="Z676" i="1"/>
  <c r="AD679" i="1"/>
  <c r="Z681" i="1"/>
  <c r="Z688" i="1"/>
  <c r="AD691" i="1"/>
  <c r="Z693" i="1"/>
  <c r="AD697" i="1"/>
  <c r="AD698" i="1"/>
  <c r="Z699" i="1"/>
  <c r="AD703" i="1"/>
  <c r="Z705" i="1"/>
  <c r="Z706" i="1"/>
  <c r="Z707" i="1"/>
  <c r="Z712" i="1"/>
  <c r="Z713" i="1"/>
  <c r="AD716" i="1"/>
  <c r="AD717" i="1"/>
  <c r="AD718" i="1"/>
  <c r="AD719" i="1"/>
  <c r="Z721" i="1"/>
  <c r="Z722" i="1"/>
  <c r="AD727" i="1"/>
  <c r="AD728" i="1"/>
  <c r="Z730" i="1"/>
  <c r="Z731" i="1"/>
  <c r="AD735" i="1"/>
  <c r="AD736" i="1"/>
  <c r="AD737" i="1"/>
  <c r="AD738" i="1"/>
  <c r="AD739" i="1"/>
  <c r="Z741" i="1"/>
  <c r="AD745" i="1"/>
  <c r="AD746" i="1"/>
  <c r="Z747" i="1"/>
  <c r="Z748" i="1"/>
  <c r="Z760" i="1"/>
  <c r="Z761" i="1"/>
  <c r="Z762" i="1"/>
  <c r="Z763" i="1"/>
  <c r="Z768" i="1"/>
  <c r="Z769" i="1"/>
  <c r="Z770" i="1"/>
  <c r="Z771" i="1"/>
  <c r="AD775" i="1"/>
  <c r="AD776" i="1"/>
  <c r="Z778" i="1"/>
  <c r="Z779" i="1"/>
  <c r="Z788" i="1"/>
  <c r="Z789" i="1"/>
  <c r="Z790" i="1"/>
  <c r="AD793" i="1"/>
  <c r="AD794" i="1"/>
  <c r="Z796" i="1"/>
  <c r="Z797" i="1"/>
  <c r="Z799" i="1"/>
  <c r="Z800" i="1"/>
  <c r="Z801" i="1"/>
  <c r="AD807" i="1"/>
  <c r="AD808" i="1"/>
  <c r="AD809" i="1"/>
  <c r="AD810" i="1"/>
  <c r="Z812" i="1"/>
  <c r="Z813" i="1"/>
  <c r="Z814" i="1"/>
  <c r="Z815" i="1"/>
  <c r="AD819" i="1"/>
  <c r="AD820" i="1"/>
  <c r="AD821" i="1"/>
  <c r="AD822" i="1"/>
  <c r="Z824" i="1"/>
  <c r="Z825" i="1"/>
  <c r="Z826" i="1"/>
  <c r="Z827" i="1"/>
  <c r="AD835" i="1"/>
  <c r="AD836" i="1"/>
  <c r="AD837" i="1"/>
  <c r="AD838" i="1"/>
  <c r="Z840" i="1"/>
  <c r="Z841" i="1"/>
  <c r="Z842" i="1"/>
  <c r="Z843" i="1"/>
  <c r="AD855" i="1"/>
  <c r="AD856" i="1"/>
  <c r="AD857" i="1"/>
  <c r="AD858" i="1"/>
  <c r="Z860" i="1"/>
  <c r="Z861" i="1"/>
  <c r="Z862" i="1"/>
  <c r="Z863" i="1"/>
  <c r="Z864" i="1"/>
  <c r="Z865" i="1"/>
  <c r="Z866" i="1"/>
  <c r="Z867" i="1"/>
  <c r="AD875" i="1"/>
  <c r="AD876" i="1"/>
  <c r="AD877" i="1"/>
  <c r="AD878" i="1"/>
  <c r="AD879" i="1"/>
  <c r="AD880" i="1"/>
  <c r="AD881" i="1"/>
  <c r="AD882" i="1"/>
  <c r="Z884" i="1"/>
  <c r="Z885" i="1"/>
  <c r="Z886" i="1"/>
  <c r="Z887" i="1"/>
  <c r="AD899" i="1"/>
  <c r="AD900" i="1"/>
  <c r="Z902" i="1"/>
  <c r="Z903" i="1"/>
  <c r="AD910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AD986" i="1"/>
  <c r="Z988" i="1"/>
  <c r="AD994" i="1"/>
  <c r="AD995" i="1"/>
  <c r="AD996" i="1"/>
  <c r="Z998" i="1"/>
  <c r="Z999" i="1"/>
  <c r="AD1002" i="1"/>
  <c r="Z1004" i="1"/>
  <c r="AD1007" i="1"/>
  <c r="AD1008" i="1"/>
  <c r="Z1009" i="1"/>
  <c r="Z1010" i="1"/>
  <c r="Z1011" i="1"/>
  <c r="Z1012" i="1"/>
  <c r="AD1015" i="1"/>
  <c r="Z1017" i="1"/>
  <c r="Z1018" i="1"/>
  <c r="AD1021" i="1"/>
  <c r="AD1022" i="1"/>
  <c r="AD1023" i="1"/>
  <c r="Z1025" i="1"/>
  <c r="AD1028" i="1"/>
  <c r="AD1029" i="1"/>
  <c r="AD1030" i="1"/>
  <c r="Z1031" i="1"/>
  <c r="Z1032" i="1"/>
  <c r="AD1039" i="1"/>
  <c r="AD1040" i="1"/>
  <c r="Z1042" i="1"/>
  <c r="AD1047" i="1"/>
  <c r="AD1048" i="1"/>
  <c r="AD1049" i="1"/>
  <c r="AD1050" i="1"/>
  <c r="Z1052" i="1"/>
  <c r="AD1055" i="1"/>
  <c r="AD1056" i="1"/>
  <c r="AD1057" i="1"/>
  <c r="AD1058" i="1"/>
  <c r="AD1059" i="1"/>
  <c r="Z1061" i="1"/>
  <c r="Z1062" i="1"/>
  <c r="AD1067" i="1"/>
  <c r="AD1068" i="1"/>
  <c r="AD1069" i="1"/>
  <c r="AD1070" i="1"/>
  <c r="Z1072" i="1"/>
  <c r="AD1076" i="1"/>
  <c r="AD1077" i="1"/>
  <c r="AD1078" i="1"/>
  <c r="AD1079" i="1"/>
  <c r="Z1081" i="1"/>
  <c r="Z1082" i="1"/>
  <c r="AD1087" i="1"/>
  <c r="Z1089" i="1"/>
  <c r="Z1090" i="1"/>
  <c r="Z1091" i="1"/>
  <c r="AD1095" i="1"/>
  <c r="AD1096" i="1"/>
  <c r="AD1097" i="1"/>
  <c r="AD1098" i="1"/>
  <c r="AD1099" i="1"/>
  <c r="Z1101" i="1"/>
  <c r="Z1102" i="1"/>
  <c r="Z1103" i="1"/>
  <c r="AD1107" i="1"/>
  <c r="AD1108" i="1"/>
  <c r="AD1109" i="1"/>
  <c r="AD1110" i="1"/>
  <c r="AD1116" i="1"/>
  <c r="AD1117" i="1"/>
  <c r="AD1118" i="1"/>
  <c r="AD1124" i="1"/>
  <c r="AD1125" i="1"/>
  <c r="AD1126" i="1"/>
  <c r="Z1127" i="1"/>
  <c r="Z1128" i="1"/>
  <c r="Z1136" i="1"/>
  <c r="AD1148" i="1"/>
  <c r="AD1149" i="1"/>
  <c r="AD1150" i="1"/>
  <c r="AD1151" i="1"/>
  <c r="AD1152" i="1"/>
  <c r="AD1153" i="1"/>
  <c r="AD1154" i="1"/>
  <c r="Z1156" i="1"/>
  <c r="Z1157" i="1"/>
  <c r="Z1158" i="1"/>
  <c r="Z1159" i="1"/>
  <c r="AD1167" i="1"/>
  <c r="Z1169" i="1"/>
  <c r="Z1170" i="1"/>
  <c r="Z1171" i="1"/>
  <c r="Z1172" i="1"/>
  <c r="AD1180" i="1"/>
  <c r="AD1181" i="1"/>
  <c r="AD1182" i="1"/>
  <c r="Z1184" i="1"/>
  <c r="Z1185" i="1"/>
  <c r="Z1186" i="1"/>
  <c r="Z1187" i="1"/>
  <c r="AD1189" i="1"/>
  <c r="AD1190" i="1"/>
  <c r="AD1191" i="1"/>
  <c r="Z1193" i="1"/>
  <c r="AD1201" i="1"/>
  <c r="AD1202" i="1"/>
  <c r="AD1203" i="1"/>
  <c r="AD1204" i="1"/>
  <c r="AD1205" i="1"/>
  <c r="Z1207" i="1"/>
  <c r="Z1208" i="1"/>
  <c r="Z1209" i="1"/>
  <c r="Z1210" i="1"/>
  <c r="Z1211" i="1"/>
  <c r="Z1212" i="1"/>
  <c r="AD1219" i="1"/>
  <c r="Z1220" i="1"/>
  <c r="Z1222" i="1"/>
  <c r="Z1223" i="1"/>
  <c r="Z1224" i="1"/>
  <c r="Z1225" i="1"/>
  <c r="Z1226" i="1"/>
  <c r="AD1232" i="1"/>
  <c r="AD1233" i="1"/>
  <c r="AD1234" i="1"/>
  <c r="Z1236" i="1"/>
  <c r="AD1243" i="1"/>
  <c r="Z1244" i="1"/>
  <c r="Z1245" i="1"/>
  <c r="Z1246" i="1"/>
  <c r="AD1247" i="1"/>
  <c r="AD1248" i="1"/>
  <c r="AD1249" i="1"/>
  <c r="Z1251" i="1"/>
  <c r="Z1252" i="1"/>
  <c r="Z1253" i="1"/>
  <c r="Z1254" i="1"/>
  <c r="AD1260" i="1"/>
  <c r="AD1261" i="1"/>
  <c r="AD1262" i="1"/>
  <c r="AD1263" i="1"/>
  <c r="AD1264" i="1"/>
  <c r="AD1265" i="1"/>
  <c r="AD1266" i="1"/>
  <c r="AD1267" i="1"/>
  <c r="Z1269" i="1"/>
  <c r="Z1270" i="1"/>
  <c r="AD1275" i="1"/>
  <c r="AD1276" i="1"/>
  <c r="AD1277" i="1"/>
  <c r="AD1282" i="1"/>
  <c r="Z1284" i="1"/>
  <c r="Z1285" i="1"/>
  <c r="Z1286" i="1"/>
  <c r="Z1287" i="1"/>
  <c r="Z1288" i="1"/>
  <c r="Z1291" i="1"/>
  <c r="Z1292" i="1"/>
  <c r="AD1294" i="1"/>
  <c r="AD1295" i="1"/>
  <c r="AD1296" i="1"/>
  <c r="AD1297" i="1"/>
  <c r="AD1298" i="1"/>
  <c r="AD1299" i="1"/>
  <c r="AD1300" i="1"/>
  <c r="AD1301" i="1"/>
  <c r="Z1303" i="1"/>
  <c r="Z1304" i="1"/>
  <c r="Z1305" i="1"/>
  <c r="AD1308" i="1"/>
  <c r="Z1309" i="1"/>
  <c r="AD1312" i="1"/>
  <c r="Z1314" i="1"/>
  <c r="Z1315" i="1"/>
  <c r="Z1316" i="1"/>
  <c r="AD1317" i="1"/>
  <c r="AD1318" i="1"/>
  <c r="AD1319" i="1"/>
  <c r="AD1320" i="1"/>
  <c r="Z1322" i="1"/>
  <c r="Z1323" i="1"/>
  <c r="Z1324" i="1"/>
  <c r="Z1325" i="1"/>
  <c r="Z1326" i="1"/>
  <c r="AD1332" i="1"/>
  <c r="Z1334" i="1"/>
  <c r="Z1335" i="1"/>
  <c r="Z1336" i="1"/>
  <c r="Z1337" i="1"/>
  <c r="AD1342" i="1"/>
  <c r="AD1343" i="1"/>
  <c r="AD1344" i="1"/>
  <c r="Z1346" i="1"/>
  <c r="Z1347" i="1"/>
  <c r="Z1348" i="1"/>
  <c r="AD1352" i="1"/>
  <c r="AD1353" i="1"/>
  <c r="AD1354" i="1"/>
  <c r="AD1355" i="1"/>
  <c r="Z1357" i="1"/>
  <c r="Z1358" i="1"/>
  <c r="AD1365" i="1"/>
  <c r="AD1366" i="1"/>
  <c r="AD1367" i="1"/>
  <c r="Z1369" i="1"/>
  <c r="Z1370" i="1"/>
  <c r="Z1371" i="1"/>
  <c r="Z1372" i="1"/>
  <c r="AD1377" i="1"/>
  <c r="AD1378" i="1"/>
  <c r="AD1379" i="1"/>
  <c r="AD1380" i="1"/>
  <c r="Z1382" i="1"/>
  <c r="Z1383" i="1"/>
  <c r="Z1384" i="1"/>
  <c r="AD1390" i="1"/>
  <c r="AD1391" i="1"/>
  <c r="AD1392" i="1"/>
  <c r="Z1394" i="1"/>
  <c r="Z1395" i="1"/>
  <c r="Z1396" i="1"/>
  <c r="Z1397" i="1"/>
  <c r="AD1404" i="1"/>
  <c r="AD1405" i="1"/>
  <c r="Z1407" i="1"/>
  <c r="Z1408" i="1"/>
  <c r="Z1409" i="1"/>
  <c r="AD1416" i="1"/>
  <c r="AD1417" i="1"/>
  <c r="AD1418" i="1"/>
  <c r="AD1419" i="1"/>
  <c r="Z1421" i="1"/>
  <c r="Z1422" i="1"/>
  <c r="AD1429" i="1"/>
  <c r="AD1430" i="1"/>
  <c r="AD1431" i="1"/>
  <c r="Z1433" i="1"/>
  <c r="Z1434" i="1"/>
  <c r="Z1435" i="1"/>
  <c r="Z1436" i="1"/>
  <c r="AD1441" i="1"/>
  <c r="AD1442" i="1"/>
  <c r="AD1443" i="1"/>
  <c r="AD1444" i="1"/>
  <c r="Z1446" i="1"/>
  <c r="Z1447" i="1"/>
  <c r="Z1448" i="1"/>
  <c r="AD1454" i="1"/>
  <c r="AD1455" i="1"/>
  <c r="AD1456" i="1"/>
  <c r="Z1458" i="1"/>
  <c r="Z1459" i="1"/>
  <c r="Z1460" i="1"/>
  <c r="Z1461" i="1"/>
  <c r="AD1468" i="1"/>
  <c r="AD1469" i="1"/>
  <c r="Z1471" i="1"/>
  <c r="Z1472" i="1"/>
  <c r="Z1473" i="1"/>
  <c r="Z1484" i="1"/>
  <c r="Z1485" i="1"/>
  <c r="Z1486" i="1"/>
  <c r="Z1497" i="1"/>
  <c r="Z1498" i="1"/>
  <c r="AD1512" i="1"/>
  <c r="AD1513" i="1"/>
  <c r="Z1515" i="1"/>
  <c r="Z1516" i="1"/>
  <c r="Z1517" i="1"/>
  <c r="Z1518" i="1"/>
  <c r="Z1519" i="1"/>
  <c r="Z1520" i="1"/>
  <c r="AD1528" i="1"/>
  <c r="AD1529" i="1"/>
  <c r="AD1530" i="1"/>
  <c r="AD1531" i="1"/>
  <c r="Z1533" i="1"/>
  <c r="Z1534" i="1"/>
  <c r="Z1535" i="1"/>
  <c r="Z1536" i="1"/>
  <c r="AD1548" i="1"/>
  <c r="AD1549" i="1"/>
  <c r="AD1550" i="1"/>
  <c r="AD1551" i="1"/>
  <c r="AD1552" i="1"/>
  <c r="AD1553" i="1"/>
  <c r="Z1555" i="1"/>
  <c r="Z1556" i="1"/>
  <c r="AD1564" i="1"/>
  <c r="AD1565" i="1"/>
  <c r="AD1566" i="1"/>
  <c r="AD1567" i="1"/>
  <c r="AD1568" i="1"/>
  <c r="AD1569" i="1"/>
  <c r="Z1571" i="1"/>
  <c r="Z1572" i="1"/>
  <c r="AD1586" i="1"/>
  <c r="AD1587" i="1"/>
  <c r="Z1588" i="1"/>
  <c r="AD1680" i="1"/>
  <c r="AD1681" i="1"/>
  <c r="AD1682" i="1"/>
  <c r="AD1683" i="1"/>
  <c r="AD1684" i="1"/>
  <c r="AD1685" i="1"/>
  <c r="AD1686" i="1"/>
  <c r="AD1687" i="1"/>
  <c r="AD1688" i="1"/>
  <c r="AD1689" i="1"/>
  <c r="Z1691" i="1"/>
  <c r="AD1695" i="1"/>
  <c r="Z1696" i="1"/>
  <c r="AD1698" i="1"/>
  <c r="AD1699" i="1"/>
  <c r="Z1700" i="1"/>
  <c r="Z1705" i="1"/>
  <c r="Z1706" i="1"/>
  <c r="AD1708" i="1"/>
  <c r="AD1709" i="1"/>
  <c r="Z1711" i="1"/>
  <c r="AD1714" i="1"/>
  <c r="AD1715" i="1"/>
  <c r="Z1716" i="1"/>
  <c r="AD1722" i="1"/>
  <c r="AD1723" i="1"/>
  <c r="AD1724" i="1"/>
  <c r="AD1725" i="1"/>
  <c r="Z1727" i="1"/>
  <c r="Z1728" i="1"/>
  <c r="Z1729" i="1"/>
  <c r="Z1730" i="1"/>
  <c r="AD1738" i="1"/>
  <c r="AD1739" i="1"/>
  <c r="AD1740" i="1"/>
  <c r="AD1741" i="1"/>
  <c r="Z1743" i="1"/>
  <c r="Z1744" i="1"/>
  <c r="Z1745" i="1"/>
  <c r="Z174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Z1817" i="1"/>
  <c r="Z1818" i="1"/>
  <c r="Z1819" i="1"/>
  <c r="Z1820" i="1"/>
  <c r="Z1821" i="1"/>
  <c r="Z1822" i="1"/>
  <c r="Z1823" i="1"/>
  <c r="Z1824" i="1"/>
  <c r="Z1825" i="1"/>
  <c r="Z1826" i="1"/>
  <c r="Z1827" i="1"/>
  <c r="AD1843" i="1"/>
  <c r="AD1844" i="1"/>
  <c r="AD1845" i="1"/>
  <c r="AD1846" i="1"/>
  <c r="AD1847" i="1"/>
  <c r="AD1848" i="1"/>
  <c r="AD1849" i="1"/>
  <c r="AD1850" i="1"/>
  <c r="Z1852" i="1"/>
  <c r="Z1853" i="1"/>
  <c r="Z1854" i="1"/>
  <c r="Z1855" i="1"/>
  <c r="Z1856" i="1"/>
  <c r="Z1857" i="1"/>
  <c r="Z1858" i="1"/>
  <c r="Z1859" i="1"/>
  <c r="AD1875" i="1"/>
  <c r="AD1876" i="1"/>
  <c r="AD1877" i="1"/>
  <c r="AD1878" i="1"/>
  <c r="AD1879" i="1"/>
  <c r="AD1880" i="1"/>
  <c r="AD1881" i="1"/>
  <c r="AD1882" i="1"/>
  <c r="Z1884" i="1"/>
  <c r="Z1885" i="1"/>
  <c r="Z1886" i="1"/>
  <c r="Z1887" i="1"/>
  <c r="Z1888" i="1"/>
  <c r="Z1889" i="1"/>
  <c r="Z1890" i="1"/>
  <c r="Z1891" i="1"/>
  <c r="AD1907" i="1"/>
  <c r="AD1908" i="1"/>
  <c r="AD1909" i="1"/>
  <c r="AD1910" i="1"/>
  <c r="AD1911" i="1"/>
  <c r="AD1912" i="1"/>
  <c r="AD1913" i="1"/>
  <c r="AD1914" i="1"/>
  <c r="Z1916" i="1"/>
  <c r="Z1917" i="1"/>
  <c r="Z1918" i="1"/>
  <c r="Z1919" i="1"/>
  <c r="Z1920" i="1"/>
  <c r="Z1921" i="1"/>
  <c r="Z1922" i="1"/>
  <c r="Z1923" i="1"/>
  <c r="AD1939" i="1"/>
  <c r="AD1940" i="1"/>
  <c r="AD1941" i="1"/>
  <c r="AD1942" i="1"/>
  <c r="AD1943" i="1"/>
  <c r="AD1944" i="1"/>
  <c r="AD1945" i="1"/>
  <c r="AD1946" i="1"/>
  <c r="Z1948" i="1"/>
  <c r="Z1949" i="1"/>
  <c r="Z1950" i="1"/>
  <c r="Z1951" i="1"/>
  <c r="Z1952" i="1"/>
  <c r="Z1953" i="1"/>
  <c r="Z1954" i="1"/>
  <c r="Z1955" i="1"/>
  <c r="AD1971" i="1"/>
  <c r="AD1972" i="1"/>
  <c r="AD1973" i="1"/>
  <c r="AD1974" i="1"/>
  <c r="AD1975" i="1"/>
  <c r="AD1976" i="1"/>
  <c r="AD1977" i="1"/>
  <c r="AD1978" i="1"/>
  <c r="Z1980" i="1"/>
  <c r="Z1981" i="1"/>
  <c r="Z1982" i="1"/>
  <c r="Z1983" i="1"/>
  <c r="Z1984" i="1"/>
  <c r="Z1985" i="1"/>
  <c r="Z1986" i="1"/>
  <c r="Z1987" i="1"/>
  <c r="AD2007" i="1"/>
  <c r="AD2008" i="1"/>
  <c r="AD2009" i="1"/>
  <c r="AD2010" i="1"/>
  <c r="AD2011" i="1"/>
  <c r="AD2012" i="1"/>
  <c r="AD2013" i="1"/>
  <c r="AD2014" i="1"/>
  <c r="Z2016" i="1"/>
  <c r="Z2017" i="1"/>
  <c r="Z2018" i="1"/>
  <c r="Z2019" i="1"/>
  <c r="Z2020" i="1"/>
  <c r="Z2021" i="1"/>
  <c r="Z2022" i="1"/>
  <c r="Z2023" i="1"/>
  <c r="AD2039" i="1"/>
  <c r="AD2040" i="1"/>
  <c r="AD2041" i="1"/>
  <c r="AD2042" i="1"/>
  <c r="AD2043" i="1"/>
  <c r="AD2044" i="1"/>
  <c r="AD2045" i="1"/>
  <c r="AD2046" i="1"/>
  <c r="Z2048" i="1"/>
  <c r="Z2049" i="1"/>
  <c r="Z2050" i="1"/>
  <c r="Z2051" i="1"/>
  <c r="Z2052" i="1"/>
  <c r="Z2053" i="1"/>
  <c r="Z2054" i="1"/>
  <c r="Z2055" i="1"/>
  <c r="AD2071" i="1"/>
  <c r="AD2072" i="1"/>
  <c r="AD2073" i="1"/>
  <c r="AD2074" i="1"/>
  <c r="AD2075" i="1"/>
  <c r="AD2076" i="1"/>
  <c r="AD2077" i="1"/>
  <c r="AD2078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AD2339" i="1"/>
  <c r="AD2340" i="1"/>
  <c r="AD2341" i="1"/>
  <c r="AD2346" i="1"/>
  <c r="AD2347" i="1"/>
  <c r="Z2349" i="1"/>
  <c r="Z2350" i="1"/>
  <c r="Z2351" i="1"/>
  <c r="Z2359" i="1"/>
  <c r="AD2364" i="1"/>
  <c r="AD2365" i="1"/>
  <c r="AD2366" i="1"/>
  <c r="Z2368" i="1"/>
  <c r="Z2369" i="1"/>
  <c r="Z2370" i="1"/>
  <c r="AD2375" i="1"/>
  <c r="AD2376" i="1"/>
  <c r="AD2377" i="1"/>
  <c r="AD2378" i="1"/>
  <c r="Z2380" i="1"/>
  <c r="Z2381" i="1"/>
  <c r="Z2382" i="1"/>
  <c r="AD2387" i="1"/>
  <c r="AD2388" i="1"/>
  <c r="AD2389" i="1"/>
  <c r="Z2391" i="1"/>
  <c r="AD2395" i="1"/>
  <c r="AD2396" i="1"/>
  <c r="AD2397" i="1"/>
  <c r="Z2399" i="1"/>
  <c r="AD2400" i="1"/>
  <c r="AD2401" i="1"/>
  <c r="Z2403" i="1"/>
  <c r="Z2404" i="1"/>
  <c r="Z2405" i="1"/>
  <c r="Z2406" i="1"/>
  <c r="AD2408" i="1"/>
  <c r="AD2409" i="1"/>
  <c r="AD2410" i="1"/>
  <c r="AD2411" i="1"/>
  <c r="Z2413" i="1"/>
  <c r="Z2414" i="1"/>
  <c r="AD2422" i="1"/>
  <c r="Z2424" i="1"/>
  <c r="Z2425" i="1"/>
  <c r="Z2426" i="1"/>
  <c r="Z2427" i="1"/>
  <c r="Z2428" i="1"/>
  <c r="AD2430" i="1"/>
  <c r="AD2431" i="1"/>
  <c r="Z2433" i="1"/>
  <c r="Z2434" i="1"/>
  <c r="Z2435" i="1"/>
  <c r="Z2436" i="1"/>
  <c r="Z2437" i="1"/>
  <c r="AD2444" i="1"/>
  <c r="AD2445" i="1"/>
  <c r="AD2446" i="1"/>
  <c r="Z2447" i="1"/>
  <c r="Z2455" i="1"/>
  <c r="AD2460" i="1"/>
  <c r="Z2462" i="1"/>
  <c r="AD2469" i="1"/>
  <c r="AD2470" i="1"/>
  <c r="AD2471" i="1"/>
  <c r="AD2472" i="1"/>
  <c r="AD2473" i="1"/>
  <c r="Z2475" i="1"/>
  <c r="Z2476" i="1"/>
  <c r="AD2479" i="1"/>
  <c r="AD2480" i="1"/>
  <c r="AD2481" i="1"/>
  <c r="AD2482" i="1"/>
  <c r="AD2483" i="1"/>
  <c r="AD2484" i="1"/>
  <c r="Z2486" i="1"/>
  <c r="AD2492" i="1"/>
  <c r="AD2496" i="1"/>
  <c r="AD2497" i="1"/>
  <c r="AD2498" i="1"/>
  <c r="AD2499" i="1"/>
  <c r="AD2500" i="1"/>
  <c r="Z2501" i="1"/>
  <c r="AD2508" i="1"/>
  <c r="Z2510" i="1"/>
  <c r="Z2511" i="1"/>
  <c r="AD23" i="1"/>
  <c r="Z31" i="1"/>
  <c r="Z40" i="1"/>
  <c r="Z44" i="1"/>
  <c r="Z48" i="1"/>
  <c r="Z52" i="1"/>
  <c r="Z56" i="1"/>
  <c r="Z60" i="1"/>
  <c r="Z64" i="1"/>
  <c r="Z68" i="1"/>
  <c r="Z72" i="1"/>
  <c r="Z76" i="1"/>
  <c r="Z80" i="1"/>
  <c r="Z84" i="1"/>
  <c r="Z89" i="1"/>
  <c r="Z94" i="1"/>
  <c r="Z98" i="1"/>
  <c r="Z102" i="1"/>
  <c r="Z106" i="1"/>
  <c r="Z110" i="1"/>
  <c r="Z114" i="1"/>
  <c r="Z118" i="1"/>
  <c r="Z122" i="1"/>
  <c r="Z126" i="1"/>
  <c r="AD127" i="1"/>
  <c r="Z131" i="1"/>
  <c r="Z136" i="1"/>
  <c r="AD137" i="1"/>
  <c r="Z147" i="1"/>
  <c r="AD152" i="1"/>
  <c r="AD153" i="1"/>
  <c r="AD154" i="1"/>
  <c r="AD155" i="1"/>
  <c r="AD156" i="1"/>
  <c r="AD157" i="1"/>
  <c r="AD158" i="1"/>
  <c r="Z160" i="1"/>
  <c r="Z161" i="1"/>
  <c r="Z162" i="1"/>
  <c r="Z166" i="1"/>
  <c r="AD167" i="1"/>
  <c r="AD175" i="1"/>
  <c r="AD176" i="1"/>
  <c r="Z181" i="1"/>
  <c r="AD188" i="1"/>
  <c r="AD189" i="1"/>
  <c r="AD192" i="1"/>
  <c r="Z194" i="1"/>
  <c r="Z195" i="1"/>
  <c r="AD201" i="1"/>
  <c r="AD202" i="1"/>
  <c r="AD203" i="1"/>
  <c r="Z209" i="1"/>
  <c r="AD213" i="1"/>
  <c r="AD214" i="1"/>
  <c r="AD215" i="1"/>
  <c r="Z216" i="1"/>
  <c r="Z217" i="1"/>
  <c r="Z218" i="1"/>
  <c r="AD224" i="1"/>
  <c r="AD225" i="1"/>
  <c r="AD226" i="1"/>
  <c r="AD227" i="1"/>
  <c r="AD233" i="1"/>
  <c r="AD234" i="1"/>
  <c r="AD235" i="1"/>
  <c r="Z241" i="1"/>
  <c r="AD246" i="1"/>
  <c r="AD247" i="1"/>
  <c r="Z248" i="1"/>
  <c r="Z249" i="1"/>
  <c r="Z250" i="1"/>
  <c r="Z251" i="1"/>
  <c r="Z252" i="1"/>
  <c r="AD254" i="1"/>
  <c r="AD255" i="1"/>
  <c r="Z256" i="1"/>
  <c r="AD260" i="1"/>
  <c r="AD261" i="1"/>
  <c r="AD262" i="1"/>
  <c r="AD263" i="1"/>
  <c r="Z265" i="1"/>
  <c r="Z266" i="1"/>
  <c r="Z267" i="1"/>
  <c r="Z268" i="1"/>
  <c r="Z269" i="1"/>
  <c r="Z270" i="1"/>
  <c r="AD278" i="1"/>
  <c r="AD279" i="1"/>
  <c r="Z280" i="1"/>
  <c r="Z281" i="1"/>
  <c r="Z282" i="1"/>
  <c r="Z283" i="1"/>
  <c r="Z284" i="1"/>
  <c r="AD286" i="1"/>
  <c r="AD287" i="1"/>
  <c r="AD288" i="1"/>
  <c r="Z290" i="1"/>
  <c r="AD292" i="1"/>
  <c r="AD293" i="1"/>
  <c r="Z295" i="1"/>
  <c r="AD296" i="1"/>
  <c r="AD302" i="1"/>
  <c r="Z304" i="1"/>
  <c r="AD307" i="1"/>
  <c r="AD308" i="1"/>
  <c r="AD309" i="1"/>
  <c r="AD310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AD353" i="1"/>
  <c r="Z354" i="1"/>
  <c r="Z355" i="1"/>
  <c r="Z356" i="1"/>
  <c r="AD361" i="1"/>
  <c r="AD362" i="1"/>
  <c r="AD363" i="1"/>
  <c r="AD369" i="1"/>
  <c r="AD370" i="1"/>
  <c r="AD371" i="1"/>
  <c r="AD372" i="1"/>
  <c r="Z374" i="1"/>
  <c r="AD390" i="1"/>
  <c r="AD391" i="1"/>
  <c r="Z393" i="1"/>
  <c r="Z394" i="1"/>
  <c r="Z395" i="1"/>
  <c r="Z396" i="1"/>
  <c r="AD404" i="1"/>
  <c r="AD405" i="1"/>
  <c r="AD406" i="1"/>
  <c r="AD407" i="1"/>
  <c r="AD414" i="1"/>
  <c r="AD415" i="1"/>
  <c r="AD422" i="1"/>
  <c r="AD423" i="1"/>
  <c r="Z425" i="1"/>
  <c r="Z426" i="1"/>
  <c r="Z427" i="1"/>
  <c r="Z428" i="1"/>
  <c r="AD434" i="1"/>
  <c r="AD435" i="1"/>
  <c r="Z437" i="1"/>
  <c r="Z438" i="1"/>
  <c r="AD444" i="1"/>
  <c r="AD445" i="1"/>
  <c r="Z447" i="1"/>
  <c r="Z448" i="1"/>
  <c r="Z449" i="1"/>
  <c r="Z450" i="1"/>
  <c r="AD454" i="1"/>
  <c r="AD455" i="1"/>
  <c r="AD456" i="1"/>
  <c r="AD457" i="1"/>
  <c r="Z459" i="1"/>
  <c r="Z460" i="1"/>
  <c r="AD466" i="1"/>
  <c r="AD467" i="1"/>
  <c r="Z469" i="1"/>
  <c r="Z470" i="1"/>
  <c r="AD476" i="1"/>
  <c r="AD477" i="1"/>
  <c r="Z479" i="1"/>
  <c r="Z480" i="1"/>
  <c r="Z481" i="1"/>
  <c r="Z482" i="1"/>
  <c r="AD486" i="1"/>
  <c r="AD487" i="1"/>
  <c r="AD488" i="1"/>
  <c r="AD489" i="1"/>
  <c r="Z491" i="1"/>
  <c r="Z492" i="1"/>
  <c r="AD498" i="1"/>
  <c r="AD499" i="1"/>
  <c r="Z501" i="1"/>
  <c r="Z502" i="1"/>
  <c r="AD504" i="1"/>
  <c r="AD505" i="1"/>
  <c r="AD518" i="1"/>
  <c r="AD519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AD551" i="1"/>
  <c r="AD556" i="1"/>
  <c r="AD557" i="1"/>
  <c r="Z559" i="1"/>
  <c r="Z560" i="1"/>
  <c r="Z561" i="1"/>
  <c r="Z562" i="1"/>
  <c r="AD566" i="1"/>
  <c r="AD567" i="1"/>
  <c r="AD568" i="1"/>
  <c r="AD569" i="1"/>
  <c r="Z571" i="1"/>
  <c r="Z572" i="1"/>
  <c r="AD578" i="1"/>
  <c r="AD579" i="1"/>
  <c r="Z581" i="1"/>
  <c r="Z582" i="1"/>
  <c r="AD587" i="1"/>
  <c r="Z589" i="1"/>
  <c r="Z590" i="1"/>
  <c r="Z591" i="1"/>
  <c r="Z592" i="1"/>
  <c r="AD596" i="1"/>
  <c r="Z598" i="1"/>
  <c r="Z599" i="1"/>
  <c r="AD601" i="1"/>
  <c r="AD602" i="1"/>
  <c r="Z603" i="1"/>
  <c r="Z604" i="1"/>
  <c r="AD608" i="1"/>
  <c r="AD609" i="1"/>
  <c r="AD610" i="1"/>
  <c r="Z612" i="1"/>
  <c r="AD615" i="1"/>
  <c r="Z617" i="1"/>
  <c r="Z618" i="1"/>
  <c r="Z619" i="1"/>
  <c r="AD623" i="1"/>
  <c r="Z625" i="1"/>
  <c r="Z626" i="1"/>
  <c r="Z627" i="1"/>
  <c r="Z632" i="1"/>
  <c r="Z633" i="1"/>
  <c r="Z640" i="1"/>
  <c r="Z641" i="1"/>
  <c r="Z642" i="1"/>
  <c r="Z643" i="1"/>
  <c r="AD645" i="1"/>
  <c r="AD646" i="1"/>
  <c r="AD647" i="1"/>
  <c r="Z649" i="1"/>
  <c r="Z656" i="1"/>
  <c r="Z657" i="1"/>
  <c r="Z658" i="1"/>
  <c r="Z659" i="1"/>
  <c r="Z664" i="1"/>
  <c r="AD668" i="1"/>
  <c r="AD669" i="1"/>
  <c r="AD670" i="1"/>
  <c r="Z671" i="1"/>
  <c r="AD672" i="1"/>
  <c r="AD673" i="1"/>
  <c r="AD674" i="1"/>
  <c r="AD675" i="1"/>
  <c r="Z677" i="1"/>
  <c r="AD680" i="1"/>
  <c r="Z682" i="1"/>
  <c r="Z683" i="1"/>
  <c r="AD687" i="1"/>
  <c r="Z689" i="1"/>
  <c r="Z690" i="1"/>
  <c r="AD692" i="1"/>
  <c r="Z694" i="1"/>
  <c r="Z695" i="1"/>
  <c r="Z696" i="1"/>
  <c r="Z700" i="1"/>
  <c r="AD704" i="1"/>
  <c r="AD705" i="1"/>
  <c r="AD706" i="1"/>
  <c r="Z708" i="1"/>
  <c r="Z709" i="1"/>
  <c r="AD711" i="1"/>
  <c r="AD712" i="1"/>
  <c r="Z714" i="1"/>
  <c r="Z715" i="1"/>
  <c r="AD720" i="1"/>
  <c r="AD721" i="1"/>
  <c r="AD722" i="1"/>
  <c r="Z723" i="1"/>
  <c r="Z724" i="1"/>
  <c r="Z725" i="1"/>
  <c r="AD729" i="1"/>
  <c r="AD730" i="1"/>
  <c r="Z732" i="1"/>
  <c r="Z733" i="1"/>
  <c r="Z734" i="1"/>
  <c r="Z735" i="1"/>
  <c r="AD740" i="1"/>
  <c r="Z742" i="1"/>
  <c r="Z743" i="1"/>
  <c r="Z744" i="1"/>
  <c r="AD747" i="1"/>
  <c r="Z749" i="1"/>
  <c r="Z750" i="1"/>
  <c r="Z751" i="1"/>
  <c r="Z752" i="1"/>
  <c r="Z753" i="1"/>
  <c r="Z754" i="1"/>
  <c r="Z755" i="1"/>
  <c r="AD759" i="1"/>
  <c r="AD760" i="1"/>
  <c r="AD761" i="1"/>
  <c r="AD762" i="1"/>
  <c r="Z764" i="1"/>
  <c r="AD767" i="1"/>
  <c r="AD768" i="1"/>
  <c r="AD769" i="1"/>
  <c r="AD770" i="1"/>
  <c r="Z772" i="1"/>
  <c r="Z773" i="1"/>
  <c r="AD777" i="1"/>
  <c r="AD778" i="1"/>
  <c r="Z780" i="1"/>
  <c r="Z781" i="1"/>
  <c r="Z782" i="1"/>
  <c r="Z783" i="1"/>
  <c r="AD787" i="1"/>
  <c r="AD788" i="1"/>
  <c r="AD789" i="1"/>
  <c r="Z791" i="1"/>
  <c r="AD795" i="1"/>
  <c r="AD796" i="1"/>
  <c r="AD798" i="1"/>
  <c r="AD799" i="1"/>
  <c r="AD800" i="1"/>
  <c r="Z802" i="1"/>
  <c r="Z803" i="1"/>
  <c r="AD811" i="1"/>
  <c r="AD812" i="1"/>
  <c r="AD813" i="1"/>
  <c r="AD814" i="1"/>
  <c r="Z816" i="1"/>
  <c r="Z817" i="1"/>
  <c r="Z818" i="1"/>
  <c r="Z819" i="1"/>
  <c r="AD823" i="1"/>
  <c r="AD824" i="1"/>
  <c r="AD825" i="1"/>
  <c r="AD826" i="1"/>
  <c r="Z828" i="1"/>
  <c r="Z829" i="1"/>
  <c r="Z830" i="1"/>
  <c r="Z831" i="1"/>
  <c r="AD839" i="1"/>
  <c r="AD840" i="1"/>
  <c r="AD841" i="1"/>
  <c r="AD842" i="1"/>
  <c r="Z844" i="1"/>
  <c r="Z845" i="1"/>
  <c r="Z846" i="1"/>
  <c r="Z847" i="1"/>
  <c r="Z848" i="1"/>
  <c r="Z849" i="1"/>
  <c r="Z850" i="1"/>
  <c r="Z851" i="1"/>
  <c r="AD859" i="1"/>
  <c r="AD860" i="1"/>
  <c r="AD861" i="1"/>
  <c r="AD862" i="1"/>
  <c r="AD863" i="1"/>
  <c r="AD864" i="1"/>
  <c r="AD865" i="1"/>
  <c r="AD866" i="1"/>
  <c r="Z868" i="1"/>
  <c r="Z869" i="1"/>
  <c r="Z870" i="1"/>
  <c r="Z871" i="1"/>
  <c r="AD883" i="1"/>
  <c r="AD884" i="1"/>
  <c r="AD885" i="1"/>
  <c r="AD886" i="1"/>
  <c r="Z888" i="1"/>
  <c r="Z889" i="1"/>
  <c r="Z890" i="1"/>
  <c r="Z891" i="1"/>
  <c r="AD901" i="1"/>
  <c r="AD902" i="1"/>
  <c r="Z904" i="1"/>
  <c r="Z905" i="1"/>
  <c r="Z906" i="1"/>
  <c r="Z907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Z984" i="1"/>
  <c r="Z985" i="1"/>
  <c r="AD987" i="1"/>
  <c r="AD988" i="1"/>
  <c r="Z989" i="1"/>
  <c r="Z990" i="1"/>
  <c r="AD997" i="1"/>
  <c r="AD998" i="1"/>
  <c r="Z1000" i="1"/>
  <c r="Z1001" i="1"/>
  <c r="AD1003" i="1"/>
  <c r="AD1004" i="1"/>
  <c r="Z1005" i="1"/>
  <c r="Z1006" i="1"/>
  <c r="AD1009" i="1"/>
  <c r="AD1010" i="1"/>
  <c r="AD1011" i="1"/>
  <c r="Z1013" i="1"/>
  <c r="AD1016" i="1"/>
  <c r="AD1017" i="1"/>
  <c r="AD1018" i="1"/>
  <c r="Z1019" i="1"/>
  <c r="Z1020" i="1"/>
  <c r="AD1024" i="1"/>
  <c r="Z1026" i="1"/>
  <c r="AD1031" i="1"/>
  <c r="Z1033" i="1"/>
  <c r="Z1034" i="1"/>
  <c r="Z1035" i="1"/>
  <c r="AD1041" i="1"/>
  <c r="AD1042" i="1"/>
  <c r="Z1043" i="1"/>
  <c r="Z1044" i="1"/>
  <c r="Z1045" i="1"/>
  <c r="Z1046" i="1"/>
  <c r="Z1047" i="1"/>
  <c r="AD1051" i="1"/>
  <c r="Z1053" i="1"/>
  <c r="Z1054" i="1"/>
  <c r="Z1055" i="1"/>
  <c r="AD1060" i="1"/>
  <c r="AD1061" i="1"/>
  <c r="AD1062" i="1"/>
  <c r="Z1063" i="1"/>
  <c r="Z1064" i="1"/>
  <c r="AD1071" i="1"/>
  <c r="Z1073" i="1"/>
  <c r="Z1074" i="1"/>
  <c r="Z1075" i="1"/>
  <c r="AD1080" i="1"/>
  <c r="AD1081" i="1"/>
  <c r="AD1082" i="1"/>
  <c r="Z1083" i="1"/>
  <c r="Z1084" i="1"/>
  <c r="Z1085" i="1"/>
  <c r="AD1088" i="1"/>
  <c r="AD1089" i="1"/>
  <c r="AD1090" i="1"/>
  <c r="Z1092" i="1"/>
  <c r="Z1093" i="1"/>
  <c r="Z1094" i="1"/>
  <c r="Z1095" i="1"/>
  <c r="AD1100" i="1"/>
  <c r="AD1101" i="1"/>
  <c r="AD1102" i="1"/>
  <c r="Z1104" i="1"/>
  <c r="Z1105" i="1"/>
  <c r="Z1112" i="1"/>
  <c r="Z1113" i="1"/>
  <c r="Z1114" i="1"/>
  <c r="Z1115" i="1"/>
  <c r="Z1120" i="1"/>
  <c r="Z1121" i="1"/>
  <c r="Z1122" i="1"/>
  <c r="Z1123" i="1"/>
  <c r="AD1127" i="1"/>
  <c r="Z1129" i="1"/>
  <c r="Z1130" i="1"/>
  <c r="Z1131" i="1"/>
  <c r="AD1135" i="1"/>
  <c r="Z1137" i="1"/>
  <c r="Z1138" i="1"/>
  <c r="Z1139" i="1"/>
  <c r="Z1140" i="1"/>
  <c r="AD1155" i="1"/>
  <c r="AD1156" i="1"/>
  <c r="AD1157" i="1"/>
  <c r="AD1158" i="1"/>
  <c r="Z1160" i="1"/>
  <c r="Z1161" i="1"/>
  <c r="Z1162" i="1"/>
  <c r="Z1163" i="1"/>
  <c r="AD1168" i="1"/>
  <c r="AD1169" i="1"/>
  <c r="AD1170" i="1"/>
  <c r="AD1171" i="1"/>
  <c r="Z1173" i="1"/>
  <c r="Z1174" i="1"/>
  <c r="Z1175" i="1"/>
  <c r="AD1183" i="1"/>
  <c r="AD1184" i="1"/>
  <c r="AD1185" i="1"/>
  <c r="AD1186" i="1"/>
  <c r="Z1188" i="1"/>
  <c r="AD1192" i="1"/>
  <c r="Z1194" i="1"/>
  <c r="Z1195" i="1"/>
  <c r="Z1196" i="1"/>
  <c r="Z1197" i="1"/>
  <c r="AD1206" i="1"/>
  <c r="AD1207" i="1"/>
  <c r="AD1208" i="1"/>
  <c r="AD1209" i="1"/>
  <c r="AD1210" i="1"/>
  <c r="AD1211" i="1"/>
  <c r="Z1213" i="1"/>
  <c r="Z1214" i="1"/>
  <c r="Z1215" i="1"/>
  <c r="Z1216" i="1"/>
  <c r="AD1221" i="1"/>
  <c r="AD1222" i="1"/>
  <c r="AD1223" i="1"/>
  <c r="AD1224" i="1"/>
  <c r="AD1225" i="1"/>
  <c r="Z1227" i="1"/>
  <c r="Z1228" i="1"/>
  <c r="AD1235" i="1"/>
  <c r="AD1244" i="1"/>
  <c r="AD1245" i="1"/>
  <c r="AD1250" i="1"/>
  <c r="AD1251" i="1"/>
  <c r="AD1252" i="1"/>
  <c r="AD1253" i="1"/>
  <c r="Z1255" i="1"/>
  <c r="Z1256" i="1"/>
  <c r="Z1257" i="1"/>
  <c r="AD1268" i="1"/>
  <c r="AD1269" i="1"/>
  <c r="Z1271" i="1"/>
  <c r="Z1272" i="1"/>
  <c r="Z1273" i="1"/>
  <c r="Z1279" i="1"/>
  <c r="Z1280" i="1"/>
  <c r="Z1281" i="1"/>
  <c r="Z1282" i="1"/>
  <c r="AD1283" i="1"/>
  <c r="AD1284" i="1"/>
  <c r="AD1285" i="1"/>
  <c r="AD1286" i="1"/>
  <c r="AD1287" i="1"/>
  <c r="AD1290" i="1"/>
  <c r="AD1291" i="1"/>
  <c r="Z1293" i="1"/>
  <c r="AD1302" i="1"/>
  <c r="AD1303" i="1"/>
  <c r="AD1304" i="1"/>
  <c r="Z1306" i="1"/>
  <c r="Z1307" i="1"/>
  <c r="Z1308" i="1"/>
  <c r="Z1310" i="1"/>
  <c r="AD1313" i="1"/>
  <c r="AD1314" i="1"/>
  <c r="AD1315" i="1"/>
  <c r="AD1321" i="1"/>
  <c r="AD1322" i="1"/>
  <c r="AD1323" i="1"/>
  <c r="AD1324" i="1"/>
  <c r="AD1325" i="1"/>
  <c r="Z1327" i="1"/>
  <c r="Z1328" i="1"/>
  <c r="Z1329" i="1"/>
  <c r="AD1333" i="1"/>
  <c r="AD1334" i="1"/>
  <c r="AD1335" i="1"/>
  <c r="AD1336" i="1"/>
  <c r="Z1338" i="1"/>
  <c r="Z1339" i="1"/>
  <c r="Z1340" i="1"/>
  <c r="AD1345" i="1"/>
  <c r="AD1346" i="1"/>
  <c r="AD1347" i="1"/>
  <c r="Z1349" i="1"/>
  <c r="AD1356" i="1"/>
  <c r="AD1357" i="1"/>
  <c r="Z1359" i="1"/>
  <c r="Z1360" i="1"/>
  <c r="Z1361" i="1"/>
  <c r="AD1368" i="1"/>
  <c r="AD1369" i="1"/>
  <c r="AD1370" i="1"/>
  <c r="AD1371" i="1"/>
  <c r="Z1373" i="1"/>
  <c r="Z1374" i="1"/>
  <c r="AD1381" i="1"/>
  <c r="AD1382" i="1"/>
  <c r="AD1383" i="1"/>
  <c r="Z1385" i="1"/>
  <c r="Z1386" i="1"/>
  <c r="Z1387" i="1"/>
  <c r="Z1388" i="1"/>
  <c r="AD1393" i="1"/>
  <c r="AD1394" i="1"/>
  <c r="AD1395" i="1"/>
  <c r="AD1396" i="1"/>
  <c r="Z1398" i="1"/>
  <c r="Z1399" i="1"/>
  <c r="Z1400" i="1"/>
  <c r="AD1406" i="1"/>
  <c r="AD1407" i="1"/>
  <c r="AD1408" i="1"/>
  <c r="Z1410" i="1"/>
  <c r="Z1411" i="1"/>
  <c r="Z1412" i="1"/>
  <c r="Z1413" i="1"/>
  <c r="AD1420" i="1"/>
  <c r="AD1421" i="1"/>
  <c r="Z1423" i="1"/>
  <c r="Z1424" i="1"/>
  <c r="Z1425" i="1"/>
  <c r="AD1432" i="1"/>
  <c r="AD1433" i="1"/>
  <c r="AD1434" i="1"/>
  <c r="AD1435" i="1"/>
  <c r="Z1437" i="1"/>
  <c r="Z1438" i="1"/>
  <c r="AD1445" i="1"/>
  <c r="AD1446" i="1"/>
  <c r="AD1447" i="1"/>
  <c r="Z1449" i="1"/>
  <c r="Z1450" i="1"/>
  <c r="Z1451" i="1"/>
  <c r="Z1452" i="1"/>
  <c r="AD1457" i="1"/>
  <c r="AD1458" i="1"/>
  <c r="AD1459" i="1"/>
  <c r="AD1460" i="1"/>
  <c r="Z1462" i="1"/>
  <c r="Z1463" i="1"/>
  <c r="Z1464" i="1"/>
  <c r="AD1470" i="1"/>
  <c r="AD1471" i="1"/>
  <c r="AD1472" i="1"/>
  <c r="Z1474" i="1"/>
  <c r="Z1475" i="1"/>
  <c r="Z1476" i="1"/>
  <c r="Z1477" i="1"/>
  <c r="AD1483" i="1"/>
  <c r="AD1484" i="1"/>
  <c r="AD1485" i="1"/>
  <c r="Z1487" i="1"/>
  <c r="Z1488" i="1"/>
  <c r="Z1489" i="1"/>
  <c r="Z1490" i="1"/>
  <c r="AD1496" i="1"/>
  <c r="AD1497" i="1"/>
  <c r="Z1499" i="1"/>
  <c r="Z1500" i="1"/>
  <c r="AD1514" i="1"/>
  <c r="AD1515" i="1"/>
  <c r="AD1516" i="1"/>
  <c r="AD1517" i="1"/>
  <c r="AD1518" i="1"/>
  <c r="AD1519" i="1"/>
  <c r="Z1521" i="1"/>
  <c r="Z1522" i="1"/>
  <c r="Z1523" i="1"/>
  <c r="Z1524" i="1"/>
  <c r="Z1525" i="1"/>
  <c r="Z1526" i="1"/>
  <c r="Z1527" i="1"/>
  <c r="Z1528" i="1"/>
  <c r="AD1532" i="1"/>
  <c r="AD1533" i="1"/>
  <c r="AD1534" i="1"/>
  <c r="AD1535" i="1"/>
  <c r="Z1537" i="1"/>
  <c r="Z1538" i="1"/>
  <c r="Z1539" i="1"/>
  <c r="Z1540" i="1"/>
  <c r="AD1554" i="1"/>
  <c r="AD1555" i="1"/>
  <c r="Z1557" i="1"/>
  <c r="Z1558" i="1"/>
  <c r="Z1559" i="1"/>
  <c r="Z1560" i="1"/>
  <c r="Z1561" i="1"/>
  <c r="Z1562" i="1"/>
  <c r="AD1570" i="1"/>
  <c r="AD1571" i="1"/>
  <c r="Z1573" i="1"/>
  <c r="Z1574" i="1"/>
  <c r="Z1575" i="1"/>
  <c r="Z1576" i="1"/>
  <c r="AD1690" i="1"/>
  <c r="AD1691" i="1"/>
  <c r="Z1692" i="1"/>
  <c r="Z1697" i="1"/>
  <c r="Z1701" i="1"/>
  <c r="Z1702" i="1"/>
  <c r="AD1704" i="1"/>
  <c r="AD1705" i="1"/>
  <c r="Z1707" i="1"/>
  <c r="AD1710" i="1"/>
  <c r="AD1711" i="1"/>
  <c r="Z1712" i="1"/>
  <c r="Z1717" i="1"/>
  <c r="Z1718" i="1"/>
  <c r="AD1726" i="1"/>
  <c r="AD1727" i="1"/>
  <c r="AD1728" i="1"/>
  <c r="AD1729" i="1"/>
  <c r="Z1731" i="1"/>
  <c r="Z1732" i="1"/>
  <c r="Z1733" i="1"/>
  <c r="Z1734" i="1"/>
  <c r="AD1742" i="1"/>
  <c r="AD1743" i="1"/>
  <c r="AD1744" i="1"/>
  <c r="AD1745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AD1817" i="1"/>
  <c r="AD1818" i="1"/>
  <c r="AD1819" i="1"/>
  <c r="AD1820" i="1"/>
  <c r="AD1821" i="1"/>
  <c r="AD1822" i="1"/>
  <c r="AD1823" i="1"/>
  <c r="AD1824" i="1"/>
  <c r="AD1825" i="1"/>
  <c r="AD1826" i="1"/>
  <c r="Z1828" i="1"/>
  <c r="Z1829" i="1"/>
  <c r="Z1830" i="1"/>
  <c r="Z1831" i="1"/>
  <c r="Z1832" i="1"/>
  <c r="Z1833" i="1"/>
  <c r="Z1834" i="1"/>
  <c r="Z1835" i="1"/>
  <c r="AD1851" i="1"/>
  <c r="AD1852" i="1"/>
  <c r="AD1853" i="1"/>
  <c r="AD1854" i="1"/>
  <c r="AD1855" i="1"/>
  <c r="AD1856" i="1"/>
  <c r="AD1857" i="1"/>
  <c r="AD1858" i="1"/>
  <c r="Z1860" i="1"/>
  <c r="Z1861" i="1"/>
  <c r="Z1862" i="1"/>
  <c r="Z1863" i="1"/>
  <c r="Z1864" i="1"/>
  <c r="Z1865" i="1"/>
  <c r="Z1866" i="1"/>
  <c r="Z1867" i="1"/>
  <c r="AD1883" i="1"/>
  <c r="AD1884" i="1"/>
  <c r="AD1885" i="1"/>
  <c r="AD1886" i="1"/>
  <c r="AD1887" i="1"/>
  <c r="AD1888" i="1"/>
  <c r="AD1889" i="1"/>
  <c r="AD1890" i="1"/>
  <c r="Z1892" i="1"/>
  <c r="Z1893" i="1"/>
  <c r="Z1894" i="1"/>
  <c r="Z1895" i="1"/>
  <c r="Z1896" i="1"/>
  <c r="Z1897" i="1"/>
  <c r="Z1898" i="1"/>
  <c r="Z1899" i="1"/>
  <c r="AD1915" i="1"/>
  <c r="AD1916" i="1"/>
  <c r="AD1917" i="1"/>
  <c r="AD1918" i="1"/>
  <c r="AD1919" i="1"/>
  <c r="AD1920" i="1"/>
  <c r="AD1921" i="1"/>
  <c r="AD1922" i="1"/>
  <c r="Z1924" i="1"/>
  <c r="Z1925" i="1"/>
  <c r="Z1926" i="1"/>
  <c r="Z1927" i="1"/>
  <c r="Z1928" i="1"/>
  <c r="Z1929" i="1"/>
  <c r="Z1930" i="1"/>
  <c r="Z1931" i="1"/>
  <c r="AD1947" i="1"/>
  <c r="AD1948" i="1"/>
  <c r="AD1949" i="1"/>
  <c r="AD1950" i="1"/>
  <c r="AD1951" i="1"/>
  <c r="AD1952" i="1"/>
  <c r="AD1953" i="1"/>
  <c r="AD1954" i="1"/>
  <c r="Z1956" i="1"/>
  <c r="Z1957" i="1"/>
  <c r="Z1958" i="1"/>
  <c r="Z1959" i="1"/>
  <c r="Z1960" i="1"/>
  <c r="Z1961" i="1"/>
  <c r="Z1962" i="1"/>
  <c r="Z1963" i="1"/>
  <c r="AD1979" i="1"/>
  <c r="AD1980" i="1"/>
  <c r="AD1981" i="1"/>
  <c r="AD1982" i="1"/>
  <c r="AD1983" i="1"/>
  <c r="AD1984" i="1"/>
  <c r="AD1985" i="1"/>
  <c r="AD1986" i="1"/>
  <c r="Z1988" i="1"/>
  <c r="Z1989" i="1"/>
  <c r="Z1990" i="1"/>
  <c r="Z1991" i="1"/>
  <c r="Z1992" i="1"/>
  <c r="Z1993" i="1"/>
  <c r="Z1994" i="1"/>
  <c r="Z1995" i="1"/>
  <c r="AD2015" i="1"/>
  <c r="AD2016" i="1"/>
  <c r="AD2017" i="1"/>
  <c r="AD2018" i="1"/>
  <c r="AD2019" i="1"/>
  <c r="AD2020" i="1"/>
  <c r="AD2021" i="1"/>
  <c r="AD2022" i="1"/>
  <c r="Z2024" i="1"/>
  <c r="Z2025" i="1"/>
  <c r="Z2026" i="1"/>
  <c r="Z2027" i="1"/>
  <c r="Z2028" i="1"/>
  <c r="Z2029" i="1"/>
  <c r="Z2030" i="1"/>
  <c r="Z2031" i="1"/>
  <c r="AD2047" i="1"/>
  <c r="AD2048" i="1"/>
  <c r="AD2049" i="1"/>
  <c r="AD2050" i="1"/>
  <c r="AD2051" i="1"/>
  <c r="AD2052" i="1"/>
  <c r="AD2053" i="1"/>
  <c r="AD2054" i="1"/>
  <c r="Z2056" i="1"/>
  <c r="Z2057" i="1"/>
  <c r="Z2058" i="1"/>
  <c r="Z2059" i="1"/>
  <c r="Z2060" i="1"/>
  <c r="Z2061" i="1"/>
  <c r="Z2062" i="1"/>
  <c r="Z2063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6" i="1"/>
  <c r="Z30" i="1"/>
  <c r="AD35" i="1"/>
  <c r="Z39" i="1"/>
  <c r="Z43" i="1"/>
  <c r="Z47" i="1"/>
  <c r="Z51" i="1"/>
  <c r="Z55" i="1"/>
  <c r="Z59" i="1"/>
  <c r="Z63" i="1"/>
  <c r="Z67" i="1"/>
  <c r="Z71" i="1"/>
  <c r="Z75" i="1"/>
  <c r="Z79" i="1"/>
  <c r="Z83" i="1"/>
  <c r="AD84" i="1"/>
  <c r="Z88" i="1"/>
  <c r="Z92" i="1"/>
  <c r="Z97" i="1"/>
  <c r="Z101" i="1"/>
  <c r="Z105" i="1"/>
  <c r="Z109" i="1"/>
  <c r="Z113" i="1"/>
  <c r="Z117" i="1"/>
  <c r="Z121" i="1"/>
  <c r="Z125" i="1"/>
  <c r="Z130" i="1"/>
  <c r="AD140" i="1"/>
  <c r="Z142" i="1"/>
  <c r="Z143" i="1"/>
  <c r="Z144" i="1"/>
  <c r="Z145" i="1"/>
  <c r="Z146" i="1"/>
  <c r="AD151" i="1"/>
  <c r="AD159" i="1"/>
  <c r="AD160" i="1"/>
  <c r="Z165" i="1"/>
  <c r="Z180" i="1"/>
  <c r="Z186" i="1"/>
  <c r="Z187" i="1"/>
  <c r="Z191" i="1"/>
  <c r="Z192" i="1"/>
  <c r="AD193" i="1"/>
  <c r="AD194" i="1"/>
  <c r="Z196" i="1"/>
  <c r="Z197" i="1"/>
  <c r="Z198" i="1"/>
  <c r="Z199" i="1"/>
  <c r="Z200" i="1"/>
  <c r="Z205" i="1"/>
  <c r="AD208" i="1"/>
  <c r="Z210" i="1"/>
  <c r="AD216" i="1"/>
  <c r="AD217" i="1"/>
  <c r="Z219" i="1"/>
  <c r="Z220" i="1"/>
  <c r="Z229" i="1"/>
  <c r="Z230" i="1"/>
  <c r="Z231" i="1"/>
  <c r="Z232" i="1"/>
  <c r="Z237" i="1"/>
  <c r="AD240" i="1"/>
  <c r="Z242" i="1"/>
  <c r="AD248" i="1"/>
  <c r="AD249" i="1"/>
  <c r="AD250" i="1"/>
  <c r="AD251" i="1"/>
  <c r="Z257" i="1"/>
  <c r="Z258" i="1"/>
  <c r="Z259" i="1"/>
  <c r="Z260" i="1"/>
  <c r="AD264" i="1"/>
  <c r="AD265" i="1"/>
  <c r="AD266" i="1"/>
  <c r="AD267" i="1"/>
  <c r="AD268" i="1"/>
  <c r="AD269" i="1"/>
  <c r="Z271" i="1"/>
  <c r="Z272" i="1"/>
  <c r="AD280" i="1"/>
  <c r="AD281" i="1"/>
  <c r="AD282" i="1"/>
  <c r="AD283" i="1"/>
  <c r="AD289" i="1"/>
  <c r="Z291" i="1"/>
  <c r="AD294" i="1"/>
  <c r="Z298" i="1"/>
  <c r="Z299" i="1"/>
  <c r="Z300" i="1"/>
  <c r="Z301" i="1"/>
  <c r="AD303" i="1"/>
  <c r="Z305" i="1"/>
  <c r="Z306" i="1"/>
  <c r="Z307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Z346" i="1"/>
  <c r="Z347" i="1"/>
  <c r="Z348" i="1"/>
  <c r="AD354" i="1"/>
  <c r="AD355" i="1"/>
  <c r="Z357" i="1"/>
  <c r="AD364" i="1"/>
  <c r="Z365" i="1"/>
  <c r="AD373" i="1"/>
  <c r="AD392" i="1"/>
  <c r="AD393" i="1"/>
  <c r="AD394" i="1"/>
  <c r="AD395" i="1"/>
  <c r="Z397" i="1"/>
  <c r="Z398" i="1"/>
  <c r="Z417" i="1"/>
  <c r="Z418" i="1"/>
  <c r="Z419" i="1"/>
  <c r="Z420" i="1"/>
  <c r="AD424" i="1"/>
  <c r="AD425" i="1"/>
  <c r="AD426" i="1"/>
  <c r="AD427" i="1"/>
  <c r="Z429" i="1"/>
  <c r="Z430" i="1"/>
  <c r="AD436" i="1"/>
  <c r="AD437" i="1"/>
  <c r="Z439" i="1"/>
  <c r="Z440" i="1"/>
  <c r="Z441" i="1"/>
  <c r="Z442" i="1"/>
  <c r="AD446" i="1"/>
  <c r="AD447" i="1"/>
  <c r="AD448" i="1"/>
  <c r="AD449" i="1"/>
  <c r="Z451" i="1"/>
  <c r="Z452" i="1"/>
  <c r="AD458" i="1"/>
  <c r="AD459" i="1"/>
  <c r="Z461" i="1"/>
  <c r="Z462" i="1"/>
  <c r="AD468" i="1"/>
  <c r="AD469" i="1"/>
  <c r="Z471" i="1"/>
  <c r="Z472" i="1"/>
  <c r="Z473" i="1"/>
  <c r="Z474" i="1"/>
  <c r="AD478" i="1"/>
  <c r="AD479" i="1"/>
  <c r="AD480" i="1"/>
  <c r="AD481" i="1"/>
  <c r="Z483" i="1"/>
  <c r="Z484" i="1"/>
  <c r="AD490" i="1"/>
  <c r="AD491" i="1"/>
  <c r="Z493" i="1"/>
  <c r="Z494" i="1"/>
  <c r="AD500" i="1"/>
  <c r="AD501" i="1"/>
  <c r="Z503" i="1"/>
  <c r="Z507" i="1"/>
  <c r="Z508" i="1"/>
  <c r="Z509" i="1"/>
  <c r="Z510" i="1"/>
  <c r="Z511" i="1"/>
  <c r="Z512" i="1"/>
  <c r="Z513" i="1"/>
  <c r="Z514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Z550" i="1"/>
  <c r="Z553" i="1"/>
  <c r="Z554" i="1"/>
  <c r="AD558" i="1"/>
  <c r="AD559" i="1"/>
  <c r="AD560" i="1"/>
  <c r="AD561" i="1"/>
  <c r="Z563" i="1"/>
  <c r="Z564" i="1"/>
  <c r="AD570" i="1"/>
  <c r="AD571" i="1"/>
  <c r="Z573" i="1"/>
  <c r="Z574" i="1"/>
  <c r="AD580" i="1"/>
  <c r="AD581" i="1"/>
  <c r="Z583" i="1"/>
  <c r="Z584" i="1"/>
  <c r="Z585" i="1"/>
  <c r="AD588" i="1"/>
  <c r="AD589" i="1"/>
  <c r="AD590" i="1"/>
  <c r="AD591" i="1"/>
  <c r="Z593" i="1"/>
  <c r="Z594" i="1"/>
  <c r="AD597" i="1"/>
  <c r="AD598" i="1"/>
  <c r="Z600" i="1"/>
  <c r="AD603" i="1"/>
  <c r="Z605" i="1"/>
  <c r="Z606" i="1"/>
  <c r="Z607" i="1"/>
  <c r="AD611" i="1"/>
  <c r="Z613" i="1"/>
  <c r="Z614" i="1"/>
  <c r="Z615" i="1"/>
  <c r="AD616" i="1"/>
  <c r="AD617" i="1"/>
  <c r="AD618" i="1"/>
  <c r="Z620" i="1"/>
  <c r="AD624" i="1"/>
  <c r="AD625" i="1"/>
  <c r="AD626" i="1"/>
  <c r="Z628" i="1"/>
  <c r="Z629" i="1"/>
  <c r="AD631" i="1"/>
  <c r="AD632" i="1"/>
  <c r="Z634" i="1"/>
  <c r="Z635" i="1"/>
  <c r="AD639" i="1"/>
  <c r="AD640" i="1"/>
  <c r="AD641" i="1"/>
  <c r="AD642" i="1"/>
  <c r="Z644" i="1"/>
  <c r="AD648" i="1"/>
  <c r="Z650" i="1"/>
  <c r="Z651" i="1"/>
  <c r="Z652" i="1"/>
  <c r="AD655" i="1"/>
  <c r="AD656" i="1"/>
  <c r="AD657" i="1"/>
  <c r="AD658" i="1"/>
  <c r="Z660" i="1"/>
  <c r="AD663" i="1"/>
  <c r="Z665" i="1"/>
  <c r="Z666" i="1"/>
  <c r="Z667" i="1"/>
  <c r="AD676" i="1"/>
  <c r="Z678" i="1"/>
  <c r="Z679" i="1"/>
  <c r="AD681" i="1"/>
  <c r="AD682" i="1"/>
  <c r="Z684" i="1"/>
  <c r="Z685" i="1"/>
  <c r="Z686" i="1"/>
  <c r="Z687" i="1"/>
  <c r="AD688" i="1"/>
  <c r="AD689" i="1"/>
  <c r="AD690" i="1"/>
  <c r="Z691" i="1"/>
  <c r="AD693" i="1"/>
  <c r="AD699" i="1"/>
  <c r="AD708" i="1"/>
  <c r="AD734" i="1"/>
  <c r="AD741" i="1"/>
  <c r="Z745" i="1"/>
  <c r="AD751" i="1"/>
  <c r="Z759" i="1"/>
  <c r="AD782" i="1"/>
  <c r="Z786" i="1"/>
  <c r="Z792" i="1"/>
  <c r="Z807" i="1"/>
  <c r="AD816" i="1"/>
  <c r="AD829" i="1"/>
  <c r="Z833" i="1"/>
  <c r="AD846" i="1"/>
  <c r="AD850" i="1"/>
  <c r="Z854" i="1"/>
  <c r="AD867" i="1"/>
  <c r="Z875" i="1"/>
  <c r="AD888" i="1"/>
  <c r="Z892" i="1"/>
  <c r="Z896" i="1"/>
  <c r="AD905" i="1"/>
  <c r="Z909" i="1"/>
  <c r="Z991" i="1"/>
  <c r="AD999" i="1"/>
  <c r="AD1005" i="1"/>
  <c r="Z1028" i="1"/>
  <c r="AD1033" i="1"/>
  <c r="Z1037" i="1"/>
  <c r="AD1046" i="1"/>
  <c r="AD1054" i="1"/>
  <c r="AD1063" i="1"/>
  <c r="Z1067" i="1"/>
  <c r="AD1094" i="1"/>
  <c r="AD1103" i="1"/>
  <c r="AD1112" i="1"/>
  <c r="Z1116" i="1"/>
  <c r="AD1122" i="1"/>
  <c r="Z1135" i="1"/>
  <c r="AD1139" i="1"/>
  <c r="Z1143" i="1"/>
  <c r="Z1147" i="1"/>
  <c r="AD1161" i="1"/>
  <c r="Z1165" i="1"/>
  <c r="AD1173" i="1"/>
  <c r="Z1177" i="1"/>
  <c r="AD1187" i="1"/>
  <c r="AD1196" i="1"/>
  <c r="Z1200" i="1"/>
  <c r="AD1214" i="1"/>
  <c r="Z1218" i="1"/>
  <c r="AD1226" i="1"/>
  <c r="Z1230" i="1"/>
  <c r="Z1239" i="1"/>
  <c r="Z1243" i="1"/>
  <c r="AD1255" i="1"/>
  <c r="Z1259" i="1"/>
  <c r="AD1270" i="1"/>
  <c r="Z1274" i="1"/>
  <c r="AD1280" i="1"/>
  <c r="Z1294" i="1"/>
  <c r="Z1312" i="1"/>
  <c r="Z1317" i="1"/>
  <c r="AD1337" i="1"/>
  <c r="Z1341" i="1"/>
  <c r="AD1348" i="1"/>
  <c r="Z1352" i="1"/>
  <c r="AD1359" i="1"/>
  <c r="Z1363" i="1"/>
  <c r="AD1373" i="1"/>
  <c r="Z1377" i="1"/>
  <c r="AD1387" i="1"/>
  <c r="AD1397" i="1"/>
  <c r="Z1401" i="1"/>
  <c r="AD1409" i="1"/>
  <c r="AD1424" i="1"/>
  <c r="Z1428" i="1"/>
  <c r="AD1448" i="1"/>
  <c r="AD1462" i="1"/>
  <c r="Z1466" i="1"/>
  <c r="AD1474" i="1"/>
  <c r="Z1478" i="1"/>
  <c r="Z1482" i="1"/>
  <c r="AD1488" i="1"/>
  <c r="Z1492" i="1"/>
  <c r="Z1496" i="1"/>
  <c r="AD1499" i="1"/>
  <c r="Z1503" i="1"/>
  <c r="Z1507" i="1"/>
  <c r="Z1511" i="1"/>
  <c r="AD1520" i="1"/>
  <c r="AD1524" i="1"/>
  <c r="AD1537" i="1"/>
  <c r="Z1541" i="1"/>
  <c r="Z1545" i="1"/>
  <c r="AD1558" i="1"/>
  <c r="AD1575" i="1"/>
  <c r="Z1579" i="1"/>
  <c r="Z1583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95" i="1"/>
  <c r="Z1714" i="1"/>
  <c r="AD1717" i="1"/>
  <c r="Z1721" i="1"/>
  <c r="AD1730" i="1"/>
  <c r="Z1738" i="1"/>
  <c r="AD1747" i="1"/>
  <c r="AD1751" i="1"/>
  <c r="AD1755" i="1"/>
  <c r="AD1759" i="1"/>
  <c r="Z1763" i="1"/>
  <c r="Z1767" i="1"/>
  <c r="Z1771" i="1"/>
  <c r="Z1775" i="1"/>
  <c r="AD1830" i="1"/>
  <c r="AD1834" i="1"/>
  <c r="Z1838" i="1"/>
  <c r="Z1842" i="1"/>
  <c r="AD1859" i="1"/>
  <c r="AD1863" i="1"/>
  <c r="Z1871" i="1"/>
  <c r="Z1875" i="1"/>
  <c r="AD1892" i="1"/>
  <c r="AD1896" i="1"/>
  <c r="Z1900" i="1"/>
  <c r="Z1904" i="1"/>
  <c r="AD1925" i="1"/>
  <c r="AD1929" i="1"/>
  <c r="Z1933" i="1"/>
  <c r="Z1937" i="1"/>
  <c r="AD1958" i="1"/>
  <c r="AD1962" i="1"/>
  <c r="AD1963" i="1"/>
  <c r="AD1964" i="1"/>
  <c r="AD1965" i="1"/>
  <c r="AD1966" i="1"/>
  <c r="AD1967" i="1"/>
  <c r="AD1968" i="1"/>
  <c r="AD1969" i="1"/>
  <c r="AD1970" i="1"/>
  <c r="Z1975" i="1"/>
  <c r="Z1979" i="1"/>
  <c r="AD1988" i="1"/>
  <c r="AD1992" i="1"/>
  <c r="Z2009" i="1"/>
  <c r="Z2013" i="1"/>
  <c r="AD2026" i="1"/>
  <c r="AD2030" i="1"/>
  <c r="AD2031" i="1"/>
  <c r="AD2032" i="1"/>
  <c r="AD2033" i="1"/>
  <c r="AD2034" i="1"/>
  <c r="AD2035" i="1"/>
  <c r="AD2036" i="1"/>
  <c r="AD2037" i="1"/>
  <c r="AD2038" i="1"/>
  <c r="Z2043" i="1"/>
  <c r="Z2047" i="1"/>
  <c r="AD2056" i="1"/>
  <c r="AD2060" i="1"/>
  <c r="Z2073" i="1"/>
  <c r="Z2077" i="1"/>
  <c r="AD2101" i="1"/>
  <c r="AD2105" i="1"/>
  <c r="AD2109" i="1"/>
  <c r="AD2113" i="1"/>
  <c r="AD2117" i="1"/>
  <c r="AD2121" i="1"/>
  <c r="AD2125" i="1"/>
  <c r="AD2129" i="1"/>
  <c r="AD2133" i="1"/>
  <c r="AD2137" i="1"/>
  <c r="AD2141" i="1"/>
  <c r="AD2145" i="1"/>
  <c r="AD2149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9" i="1"/>
  <c r="Z2223" i="1"/>
  <c r="Z2227" i="1"/>
  <c r="Z2231" i="1"/>
  <c r="Z2235" i="1"/>
  <c r="Z2239" i="1"/>
  <c r="Z2243" i="1"/>
  <c r="Z2247" i="1"/>
  <c r="AD2252" i="1"/>
  <c r="AD2256" i="1"/>
  <c r="AD2260" i="1"/>
  <c r="AD2264" i="1"/>
  <c r="AD2268" i="1"/>
  <c r="AD2272" i="1"/>
  <c r="AD2276" i="1"/>
  <c r="AD2280" i="1"/>
  <c r="AD2284" i="1"/>
  <c r="AD2288" i="1"/>
  <c r="AD2292" i="1"/>
  <c r="AD2296" i="1"/>
  <c r="AD2300" i="1"/>
  <c r="AD2304" i="1"/>
  <c r="AD2308" i="1"/>
  <c r="AD2312" i="1"/>
  <c r="AD2316" i="1"/>
  <c r="AD2320" i="1"/>
  <c r="AD2324" i="1"/>
  <c r="AD2328" i="1"/>
  <c r="AD2332" i="1"/>
  <c r="AD2336" i="1"/>
  <c r="AD2343" i="1"/>
  <c r="AD2344" i="1"/>
  <c r="AD2345" i="1"/>
  <c r="Z2352" i="1"/>
  <c r="Z2353" i="1"/>
  <c r="Z2354" i="1"/>
  <c r="Z2355" i="1"/>
  <c r="AD2362" i="1"/>
  <c r="AD2363" i="1"/>
  <c r="AD2369" i="1"/>
  <c r="AD2370" i="1"/>
  <c r="AD2371" i="1"/>
  <c r="Z2373" i="1"/>
  <c r="Z2374" i="1"/>
  <c r="Z2375" i="1"/>
  <c r="Z2376" i="1"/>
  <c r="AD2381" i="1"/>
  <c r="AD2382" i="1"/>
  <c r="Z2384" i="1"/>
  <c r="Z2385" i="1"/>
  <c r="Z2386" i="1"/>
  <c r="Z2387" i="1"/>
  <c r="Z2388" i="1"/>
  <c r="AD2404" i="1"/>
  <c r="Z2411" i="1"/>
  <c r="AD2412" i="1"/>
  <c r="AD2420" i="1"/>
  <c r="AD2421" i="1"/>
  <c r="AD2423" i="1"/>
  <c r="AD2427" i="1"/>
  <c r="AD2428" i="1"/>
  <c r="Z2430" i="1"/>
  <c r="Z2431" i="1"/>
  <c r="AD2432" i="1"/>
  <c r="AD2436" i="1"/>
  <c r="AD2437" i="1"/>
  <c r="AD2438" i="1"/>
  <c r="AD2439" i="1"/>
  <c r="AD2440" i="1"/>
  <c r="AD2441" i="1"/>
  <c r="Z2443" i="1"/>
  <c r="Z2444" i="1"/>
  <c r="Z2445" i="1"/>
  <c r="AD2447" i="1"/>
  <c r="AD2448" i="1"/>
  <c r="AD2449" i="1"/>
  <c r="AD2450" i="1"/>
  <c r="AD2451" i="1"/>
  <c r="Z2453" i="1"/>
  <c r="Z2454" i="1"/>
  <c r="AD2464" i="1"/>
  <c r="AD2465" i="1"/>
  <c r="AD2466" i="1"/>
  <c r="AD2467" i="1"/>
  <c r="AD2468" i="1"/>
  <c r="Z2473" i="1"/>
  <c r="AD2474" i="1"/>
  <c r="AD2476" i="1"/>
  <c r="AD2477" i="1"/>
  <c r="AD2478" i="1"/>
  <c r="Z2483" i="1"/>
  <c r="AD2487" i="1"/>
  <c r="AD2488" i="1"/>
  <c r="AD2489" i="1"/>
  <c r="AD2490" i="1"/>
  <c r="AD2491" i="1"/>
  <c r="AD2493" i="1"/>
  <c r="AD2494" i="1"/>
  <c r="Z2496" i="1"/>
  <c r="Z2497" i="1"/>
  <c r="Z2519" i="1"/>
  <c r="Z2520" i="1"/>
  <c r="Z2521" i="1"/>
  <c r="Z2522" i="1"/>
  <c r="Z2523" i="1"/>
  <c r="Z2524" i="1"/>
  <c r="Z2533" i="1"/>
  <c r="Z2534" i="1"/>
  <c r="Z2535" i="1"/>
  <c r="Z2536" i="1"/>
  <c r="Z2537" i="1"/>
  <c r="Z2538" i="1"/>
  <c r="AD2540" i="1"/>
  <c r="AD2541" i="1"/>
  <c r="AD2542" i="1"/>
  <c r="Z2544" i="1"/>
  <c r="Z2545" i="1"/>
  <c r="Z2546" i="1"/>
  <c r="Z2547" i="1"/>
  <c r="Z2548" i="1"/>
  <c r="Z2549" i="1"/>
  <c r="Z2550" i="1"/>
  <c r="AD2552" i="1"/>
  <c r="AD2553" i="1"/>
  <c r="AD2554" i="1"/>
  <c r="AD2555" i="1"/>
  <c r="AD2556" i="1"/>
  <c r="AD2557" i="1"/>
  <c r="AD2564" i="1"/>
  <c r="AD2565" i="1"/>
  <c r="AD2566" i="1"/>
  <c r="AD2567" i="1"/>
  <c r="AD2568" i="1"/>
  <c r="AD2569" i="1"/>
  <c r="Z2571" i="1"/>
  <c r="Z2572" i="1"/>
  <c r="AD2575" i="1"/>
  <c r="AD2576" i="1"/>
  <c r="AD2577" i="1"/>
  <c r="AD2578" i="1"/>
  <c r="AD2579" i="1"/>
  <c r="AD2580" i="1"/>
  <c r="AD2581" i="1"/>
  <c r="Z2583" i="1"/>
  <c r="Z2591" i="1"/>
  <c r="Z2592" i="1"/>
  <c r="Z2593" i="1"/>
  <c r="Z2594" i="1"/>
  <c r="Z2595" i="1"/>
  <c r="Z2596" i="1"/>
  <c r="AD2602" i="1"/>
  <c r="AD2603" i="1"/>
  <c r="AD2614" i="1"/>
  <c r="Z2616" i="1"/>
  <c r="AD2630" i="1"/>
  <c r="AD2631" i="1"/>
  <c r="Z2633" i="1"/>
  <c r="Z2634" i="1"/>
  <c r="AD2660" i="1"/>
  <c r="AD2661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Z2692" i="1"/>
  <c r="Z2693" i="1"/>
  <c r="Z2694" i="1"/>
  <c r="Z2695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Z2724" i="1"/>
  <c r="Z2725" i="1"/>
  <c r="Z2726" i="1"/>
  <c r="Z2727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AD2807" i="1"/>
  <c r="AD2808" i="1"/>
  <c r="AD2809" i="1"/>
  <c r="AD2810" i="1"/>
  <c r="AD2811" i="1"/>
  <c r="AD2812" i="1"/>
  <c r="AD2813" i="1"/>
  <c r="AD2814" i="1"/>
  <c r="Z2816" i="1"/>
  <c r="Z2817" i="1"/>
  <c r="Z2818" i="1"/>
  <c r="Z2819" i="1"/>
  <c r="Z2820" i="1"/>
  <c r="Z2821" i="1"/>
  <c r="Z2822" i="1"/>
  <c r="Z2823" i="1"/>
  <c r="AD2839" i="1"/>
  <c r="AD2840" i="1"/>
  <c r="AD2841" i="1"/>
  <c r="AD2842" i="1"/>
  <c r="AD2843" i="1"/>
  <c r="AD2844" i="1"/>
  <c r="AD2845" i="1"/>
  <c r="AD2846" i="1"/>
  <c r="Z2848" i="1"/>
  <c r="Z2849" i="1"/>
  <c r="Z2850" i="1"/>
  <c r="Z2851" i="1"/>
  <c r="Z2852" i="1"/>
  <c r="Z2853" i="1"/>
  <c r="Z2854" i="1"/>
  <c r="Z2855" i="1"/>
  <c r="AD2871" i="1"/>
  <c r="AD2872" i="1"/>
  <c r="AD2873" i="1"/>
  <c r="AD2874" i="1"/>
  <c r="AD2875" i="1"/>
  <c r="AD2876" i="1"/>
  <c r="AD2877" i="1"/>
  <c r="AD2878" i="1"/>
  <c r="Z2880" i="1"/>
  <c r="Z2881" i="1"/>
  <c r="Z2882" i="1"/>
  <c r="Z2883" i="1"/>
  <c r="Z2884" i="1"/>
  <c r="Z2885" i="1"/>
  <c r="Z2886" i="1"/>
  <c r="Z2887" i="1"/>
  <c r="AD2903" i="1"/>
  <c r="AD2904" i="1"/>
  <c r="AD2905" i="1"/>
  <c r="AD2906" i="1"/>
  <c r="AD2907" i="1"/>
  <c r="AD2908" i="1"/>
  <c r="AD2909" i="1"/>
  <c r="AD2910" i="1"/>
  <c r="Z2912" i="1"/>
  <c r="Z2913" i="1"/>
  <c r="Z2914" i="1"/>
  <c r="Z2915" i="1"/>
  <c r="Z2916" i="1"/>
  <c r="Z2917" i="1"/>
  <c r="Z2918" i="1"/>
  <c r="Z2919" i="1"/>
  <c r="AD2935" i="1"/>
  <c r="AD2936" i="1"/>
  <c r="AD2937" i="1"/>
  <c r="AD2938" i="1"/>
  <c r="AD2939" i="1"/>
  <c r="AD2940" i="1"/>
  <c r="AD2941" i="1"/>
  <c r="AD2942" i="1"/>
  <c r="Z2944" i="1"/>
  <c r="Z2945" i="1"/>
  <c r="Z2946" i="1"/>
  <c r="Z2947" i="1"/>
  <c r="Z2948" i="1"/>
  <c r="Z2949" i="1"/>
  <c r="Z2950" i="1"/>
  <c r="Z2951" i="1"/>
  <c r="AD2965" i="1"/>
  <c r="AD2966" i="1"/>
  <c r="AD2967" i="1"/>
  <c r="AD2968" i="1"/>
  <c r="AD2969" i="1"/>
  <c r="AD2970" i="1"/>
  <c r="AD2971" i="1"/>
  <c r="AD2972" i="1"/>
  <c r="Z2974" i="1"/>
  <c r="Z2975" i="1"/>
  <c r="Z2976" i="1"/>
  <c r="Z2977" i="1"/>
  <c r="Z2978" i="1"/>
  <c r="Z2979" i="1"/>
  <c r="AD2989" i="1"/>
  <c r="AD2990" i="1"/>
  <c r="AD2991" i="1"/>
  <c r="AD2992" i="1"/>
  <c r="AD2993" i="1"/>
  <c r="Z2995" i="1"/>
  <c r="Z2996" i="1"/>
  <c r="AD3002" i="1"/>
  <c r="AD3003" i="1"/>
  <c r="Z3005" i="1"/>
  <c r="Z3006" i="1"/>
  <c r="Z3007" i="1"/>
  <c r="Z3008" i="1"/>
  <c r="AD3012" i="1"/>
  <c r="AD3013" i="1"/>
  <c r="AD3014" i="1"/>
  <c r="AD3015" i="1"/>
  <c r="Z3017" i="1"/>
  <c r="Z3018" i="1"/>
  <c r="AD3024" i="1"/>
  <c r="AD3025" i="1"/>
  <c r="Z3027" i="1"/>
  <c r="Z3028" i="1"/>
  <c r="AD3034" i="1"/>
  <c r="AD3035" i="1"/>
  <c r="Z3037" i="1"/>
  <c r="Z3038" i="1"/>
  <c r="Z3039" i="1"/>
  <c r="Z3040" i="1"/>
  <c r="AD3044" i="1"/>
  <c r="AD3045" i="1"/>
  <c r="AD3046" i="1"/>
  <c r="AD3047" i="1"/>
  <c r="Z3049" i="1"/>
  <c r="Z3050" i="1"/>
  <c r="AD3056" i="1"/>
  <c r="AD3057" i="1"/>
  <c r="Z3059" i="1"/>
  <c r="Z3060" i="1"/>
  <c r="Z3061" i="1"/>
  <c r="Z3062" i="1"/>
  <c r="AD3074" i="1"/>
  <c r="AD3075" i="1"/>
  <c r="AD3076" i="1"/>
  <c r="AD3077" i="1"/>
  <c r="Z3079" i="1"/>
  <c r="Z3080" i="1"/>
  <c r="Z3081" i="1"/>
  <c r="Z3082" i="1"/>
  <c r="Z3083" i="1"/>
  <c r="Z3084" i="1"/>
  <c r="Z3085" i="1"/>
  <c r="Z3086" i="1"/>
  <c r="AD3094" i="1"/>
  <c r="AD3095" i="1"/>
  <c r="AD3096" i="1"/>
  <c r="AD3097" i="1"/>
  <c r="AD3098" i="1"/>
  <c r="AD3099" i="1"/>
  <c r="AD3100" i="1"/>
  <c r="AD3101" i="1"/>
  <c r="Z3103" i="1"/>
  <c r="Z3104" i="1"/>
  <c r="Z3105" i="1"/>
  <c r="Z3106" i="1"/>
  <c r="AD3118" i="1"/>
  <c r="AD3119" i="1"/>
  <c r="AD3120" i="1"/>
  <c r="AD3121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AD3275" i="1"/>
  <c r="AD3276" i="1"/>
  <c r="AD3277" i="1"/>
  <c r="AD3278" i="1"/>
  <c r="AD3279" i="1"/>
  <c r="AD3280" i="1"/>
  <c r="Z3282" i="1"/>
  <c r="Z3283" i="1"/>
  <c r="AD3291" i="1"/>
  <c r="AD3292" i="1"/>
  <c r="AD3293" i="1"/>
  <c r="AD3294" i="1"/>
  <c r="AD3295" i="1"/>
  <c r="AD3296" i="1"/>
  <c r="Z3298" i="1"/>
  <c r="Z3299" i="1"/>
  <c r="AD3307" i="1"/>
  <c r="AD3308" i="1"/>
  <c r="AD3309" i="1"/>
  <c r="AD3310" i="1"/>
  <c r="AD3311" i="1"/>
  <c r="AD3320" i="1"/>
  <c r="Z3322" i="1"/>
  <c r="Z3323" i="1"/>
  <c r="Z3324" i="1"/>
  <c r="Z3325" i="1"/>
  <c r="AD3329" i="1"/>
  <c r="AD3330" i="1"/>
  <c r="AD3331" i="1"/>
  <c r="AD3332" i="1"/>
  <c r="Z3334" i="1"/>
  <c r="AD3341" i="1"/>
  <c r="AD3342" i="1"/>
  <c r="AD3343" i="1"/>
  <c r="Z3353" i="1"/>
  <c r="AD3357" i="1"/>
  <c r="AD3358" i="1"/>
  <c r="AD3359" i="1"/>
  <c r="Z3361" i="1"/>
  <c r="AD3365" i="1"/>
  <c r="Z3367" i="1"/>
  <c r="Z3368" i="1"/>
  <c r="AD3372" i="1"/>
  <c r="Z3373" i="1"/>
  <c r="Z3374" i="1"/>
  <c r="AD3376" i="1"/>
  <c r="AD3377" i="1"/>
  <c r="AD3378" i="1"/>
  <c r="AD3379" i="1"/>
  <c r="Z3385" i="1"/>
  <c r="AD3389" i="1"/>
  <c r="AD3390" i="1"/>
  <c r="AD3391" i="1"/>
  <c r="Z3393" i="1"/>
  <c r="AD3397" i="1"/>
  <c r="Z3399" i="1"/>
  <c r="Z3400" i="1"/>
  <c r="AD3404" i="1"/>
  <c r="Z3405" i="1"/>
  <c r="Z3406" i="1"/>
  <c r="AD3408" i="1"/>
  <c r="AD3409" i="1"/>
  <c r="AD3410" i="1"/>
  <c r="AD3411" i="1"/>
  <c r="Z3417" i="1"/>
  <c r="AD3421" i="1"/>
  <c r="AD3422" i="1"/>
  <c r="AD3423" i="1"/>
  <c r="Z3425" i="1"/>
  <c r="AD3429" i="1"/>
  <c r="Z3431" i="1"/>
  <c r="Z3432" i="1"/>
  <c r="AD3436" i="1"/>
  <c r="Z3437" i="1"/>
  <c r="Z3438" i="1"/>
  <c r="AD3440" i="1"/>
  <c r="AD3441" i="1"/>
  <c r="AD3442" i="1"/>
  <c r="AD3443" i="1"/>
  <c r="Z3449" i="1"/>
  <c r="AD3453" i="1"/>
  <c r="AD3454" i="1"/>
  <c r="AD3455" i="1"/>
  <c r="Z3457" i="1"/>
  <c r="AD3461" i="1"/>
  <c r="Z3463" i="1"/>
  <c r="Z3464" i="1"/>
  <c r="AD3468" i="1"/>
  <c r="Z3469" i="1"/>
  <c r="Z3470" i="1"/>
  <c r="AD3472" i="1"/>
  <c r="AD3473" i="1"/>
  <c r="AD3474" i="1"/>
  <c r="AD3475" i="1"/>
  <c r="Z3481" i="1"/>
  <c r="AD3485" i="1"/>
  <c r="AD3486" i="1"/>
  <c r="AD3487" i="1"/>
  <c r="Z3489" i="1"/>
  <c r="AD3493" i="1"/>
  <c r="Z3495" i="1"/>
  <c r="Z3496" i="1"/>
  <c r="AD3500" i="1"/>
  <c r="Z3501" i="1"/>
  <c r="Z3502" i="1"/>
  <c r="AD3504" i="1"/>
  <c r="AD3505" i="1"/>
  <c r="AD3506" i="1"/>
  <c r="AD3507" i="1"/>
  <c r="Z3513" i="1"/>
  <c r="AD3517" i="1"/>
  <c r="AD3518" i="1"/>
  <c r="AD3519" i="1"/>
  <c r="Z3521" i="1"/>
  <c r="AD3525" i="1"/>
  <c r="Z3527" i="1"/>
  <c r="Z3528" i="1"/>
  <c r="AD3532" i="1"/>
  <c r="Z3533" i="1"/>
  <c r="Z3534" i="1"/>
  <c r="AD3536" i="1"/>
  <c r="AD3537" i="1"/>
  <c r="AD3538" i="1"/>
  <c r="AD3539" i="1"/>
  <c r="Z3545" i="1"/>
  <c r="AD3549" i="1"/>
  <c r="AD3550" i="1"/>
  <c r="AD3551" i="1"/>
  <c r="Z3553" i="1"/>
  <c r="AD3557" i="1"/>
  <c r="Z3559" i="1"/>
  <c r="Z3560" i="1"/>
  <c r="AD3564" i="1"/>
  <c r="Z3565" i="1"/>
  <c r="Z3566" i="1"/>
  <c r="AD3568" i="1"/>
  <c r="AD3569" i="1"/>
  <c r="AD3570" i="1"/>
  <c r="AD3571" i="1"/>
  <c r="Z3577" i="1"/>
  <c r="AD3584" i="1"/>
  <c r="Z3586" i="1"/>
  <c r="Z3587" i="1"/>
  <c r="Z3588" i="1"/>
  <c r="AD3594" i="1"/>
  <c r="AD3595" i="1"/>
  <c r="AD3596" i="1"/>
  <c r="AD3597" i="1"/>
  <c r="Z3599" i="1"/>
  <c r="Z3600" i="1"/>
  <c r="AD3610" i="1"/>
  <c r="AD3611" i="1"/>
  <c r="AD3612" i="1"/>
  <c r="Z3614" i="1"/>
  <c r="Z3615" i="1"/>
  <c r="Z3616" i="1"/>
  <c r="Z3617" i="1"/>
  <c r="Z3618" i="1"/>
  <c r="Z3619" i="1"/>
  <c r="AD3624" i="1"/>
  <c r="Z3626" i="1"/>
  <c r="Z3627" i="1"/>
  <c r="Z3628" i="1"/>
  <c r="AD3631" i="1"/>
  <c r="Z3634" i="1"/>
  <c r="AD3638" i="1"/>
  <c r="AD3639" i="1"/>
  <c r="Z3641" i="1"/>
  <c r="AD3648" i="1"/>
  <c r="Z3650" i="1"/>
  <c r="Z3651" i="1"/>
  <c r="Z3652" i="1"/>
  <c r="AD3656" i="1"/>
  <c r="AD3657" i="1"/>
  <c r="Z3659" i="1"/>
  <c r="Z3660" i="1"/>
  <c r="Z3661" i="1"/>
  <c r="Z3662" i="1"/>
  <c r="Z3663" i="1"/>
  <c r="Z3664" i="1"/>
  <c r="AD3672" i="1"/>
  <c r="AD3673" i="1"/>
  <c r="Z3675" i="1"/>
  <c r="Z3676" i="1"/>
  <c r="Z3677" i="1"/>
  <c r="Z3678" i="1"/>
  <c r="Z3679" i="1"/>
  <c r="Z3680" i="1"/>
  <c r="AD3688" i="1"/>
  <c r="AD3689" i="1"/>
  <c r="Z3691" i="1"/>
  <c r="Z3692" i="1"/>
  <c r="Z3693" i="1"/>
  <c r="Z3694" i="1"/>
  <c r="Z3695" i="1"/>
  <c r="Z3696" i="1"/>
  <c r="AD3699" i="1"/>
  <c r="AD3700" i="1"/>
  <c r="Z3701" i="1"/>
  <c r="Z3702" i="1"/>
  <c r="Z3703" i="1"/>
  <c r="Z3704" i="1"/>
  <c r="AD3712" i="1"/>
  <c r="AD3713" i="1"/>
  <c r="Z3715" i="1"/>
  <c r="Z3721" i="1"/>
  <c r="Z3722" i="1"/>
  <c r="AD3731" i="1"/>
  <c r="AD3732" i="1"/>
  <c r="Z3733" i="1"/>
  <c r="Z3734" i="1"/>
  <c r="Z3735" i="1"/>
  <c r="Z3736" i="1"/>
  <c r="AD3744" i="1"/>
  <c r="AD3745" i="1"/>
  <c r="Z3747" i="1"/>
  <c r="Z3753" i="1"/>
  <c r="Z3754" i="1"/>
  <c r="AD3763" i="1"/>
  <c r="AD3764" i="1"/>
  <c r="Z3765" i="1"/>
  <c r="Z3766" i="1"/>
  <c r="Z3767" i="1"/>
  <c r="Z3768" i="1"/>
  <c r="AD3776" i="1"/>
  <c r="AD3777" i="1"/>
  <c r="Z3779" i="1"/>
  <c r="Z3785" i="1"/>
  <c r="Z3786" i="1"/>
  <c r="AD3795" i="1"/>
  <c r="AD3796" i="1"/>
  <c r="Z3797" i="1"/>
  <c r="Z3798" i="1"/>
  <c r="Z3799" i="1"/>
  <c r="Z3800" i="1"/>
  <c r="AD3808" i="1"/>
  <c r="AD3809" i="1"/>
  <c r="Z3811" i="1"/>
  <c r="Z3817" i="1"/>
  <c r="Z3818" i="1"/>
  <c r="AD3827" i="1"/>
  <c r="AD3828" i="1"/>
  <c r="Z3829" i="1"/>
  <c r="Z3830" i="1"/>
  <c r="Z3831" i="1"/>
  <c r="Z3832" i="1"/>
  <c r="AD3840" i="1"/>
  <c r="AD3841" i="1"/>
  <c r="Z3843" i="1"/>
  <c r="Z3849" i="1"/>
  <c r="Z3850" i="1"/>
  <c r="AD3861" i="1"/>
  <c r="Z3863" i="1"/>
  <c r="Z3864" i="1"/>
  <c r="AD3865" i="1"/>
  <c r="AD3866" i="1"/>
  <c r="Z3868" i="1"/>
  <c r="Z3873" i="1"/>
  <c r="AD3877" i="1"/>
  <c r="Z3879" i="1"/>
  <c r="Z3880" i="1"/>
  <c r="AD3881" i="1"/>
  <c r="AD3882" i="1"/>
  <c r="Z3884" i="1"/>
  <c r="Z3889" i="1"/>
  <c r="AD3893" i="1"/>
  <c r="Z3895" i="1"/>
  <c r="Z3896" i="1"/>
  <c r="AD3897" i="1"/>
  <c r="AD3898" i="1"/>
  <c r="Z3900" i="1"/>
  <c r="Z3905" i="1"/>
  <c r="AD3909" i="1"/>
  <c r="Z3911" i="1"/>
  <c r="Z3912" i="1"/>
  <c r="AD3913" i="1"/>
  <c r="AD3914" i="1"/>
  <c r="Z3916" i="1"/>
  <c r="Z3921" i="1"/>
  <c r="AD3925" i="1"/>
  <c r="Z3927" i="1"/>
  <c r="Z3928" i="1"/>
  <c r="Z3929" i="1"/>
  <c r="Z3930" i="1"/>
  <c r="Z3931" i="1"/>
  <c r="Z3932" i="1"/>
  <c r="Z3933" i="1"/>
  <c r="Z3934" i="1"/>
  <c r="Z3935" i="1"/>
  <c r="AD3938" i="1"/>
  <c r="Z3940" i="1"/>
  <c r="Z3941" i="1"/>
  <c r="AD3953" i="1"/>
  <c r="Z3955" i="1"/>
  <c r="AD695" i="1"/>
  <c r="Z702" i="1"/>
  <c r="AD707" i="1"/>
  <c r="Z711" i="1"/>
  <c r="AD714" i="1"/>
  <c r="AD724" i="1"/>
  <c r="AD733" i="1"/>
  <c r="AD750" i="1"/>
  <c r="AD754" i="1"/>
  <c r="Z758" i="1"/>
  <c r="AD763" i="1"/>
  <c r="AD772" i="1"/>
  <c r="AD781" i="1"/>
  <c r="Z785" i="1"/>
  <c r="AD802" i="1"/>
  <c r="Z806" i="1"/>
  <c r="AD815" i="1"/>
  <c r="AD828" i="1"/>
  <c r="Z832" i="1"/>
  <c r="AD845" i="1"/>
  <c r="AD849" i="1"/>
  <c r="Z853" i="1"/>
  <c r="AD870" i="1"/>
  <c r="Z874" i="1"/>
  <c r="AD887" i="1"/>
  <c r="Z895" i="1"/>
  <c r="Z899" i="1"/>
  <c r="AD904" i="1"/>
  <c r="Z908" i="1"/>
  <c r="AD984" i="1"/>
  <c r="Z994" i="1"/>
  <c r="Z1002" i="1"/>
  <c r="AD1012" i="1"/>
  <c r="Z1021" i="1"/>
  <c r="AD1026" i="1"/>
  <c r="Z1027" i="1"/>
  <c r="AD1032" i="1"/>
  <c r="Z1036" i="1"/>
  <c r="AD1045" i="1"/>
  <c r="AD1053" i="1"/>
  <c r="Z1066" i="1"/>
  <c r="AD1074" i="1"/>
  <c r="AD1084" i="1"/>
  <c r="AD1093" i="1"/>
  <c r="Z1106" i="1"/>
  <c r="AD1111" i="1"/>
  <c r="AD1121" i="1"/>
  <c r="AD1130" i="1"/>
  <c r="Z1134" i="1"/>
  <c r="AD1138" i="1"/>
  <c r="Z1142" i="1"/>
  <c r="Z1146" i="1"/>
  <c r="AD1160" i="1"/>
  <c r="Z1164" i="1"/>
  <c r="AD1172" i="1"/>
  <c r="Z1176" i="1"/>
  <c r="Z1180" i="1"/>
  <c r="AD1195" i="1"/>
  <c r="Z1199" i="1"/>
  <c r="AD1213" i="1"/>
  <c r="Z1217" i="1"/>
  <c r="Z1229" i="1"/>
  <c r="Z1238" i="1"/>
  <c r="Z1242" i="1"/>
  <c r="AD1254" i="1"/>
  <c r="Z1258" i="1"/>
  <c r="AD1279" i="1"/>
  <c r="Z1290" i="1"/>
  <c r="AD1307" i="1"/>
  <c r="Z1311" i="1"/>
  <c r="AD1328" i="1"/>
  <c r="Z1332" i="1"/>
  <c r="Z1351" i="1"/>
  <c r="AD1358" i="1"/>
  <c r="Z1362" i="1"/>
  <c r="AD1372" i="1"/>
  <c r="Z1376" i="1"/>
  <c r="AD1386" i="1"/>
  <c r="Z1390" i="1"/>
  <c r="Z1404" i="1"/>
  <c r="AD1412" i="1"/>
  <c r="Z1416" i="1"/>
  <c r="AD1423" i="1"/>
  <c r="Z1427" i="1"/>
  <c r="AD1437" i="1"/>
  <c r="Z1441" i="1"/>
  <c r="AD1451" i="1"/>
  <c r="AD1461" i="1"/>
  <c r="Z1465" i="1"/>
  <c r="AD1473" i="1"/>
  <c r="Z1481" i="1"/>
  <c r="AD1487" i="1"/>
  <c r="Z1491" i="1"/>
  <c r="Z1495" i="1"/>
  <c r="AD1498" i="1"/>
  <c r="Z1502" i="1"/>
  <c r="Z1506" i="1"/>
  <c r="Z1510" i="1"/>
  <c r="AD1523" i="1"/>
  <c r="AD1527" i="1"/>
  <c r="AD1536" i="1"/>
  <c r="Z1544" i="1"/>
  <c r="Z1548" i="1"/>
  <c r="AD1557" i="1"/>
  <c r="AD1561" i="1"/>
  <c r="AD1574" i="1"/>
  <c r="Z1578" i="1"/>
  <c r="Z1582" i="1"/>
  <c r="Z1586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94" i="1"/>
  <c r="Z1698" i="1"/>
  <c r="AD1701" i="1"/>
  <c r="Z1708" i="1"/>
  <c r="Z1713" i="1"/>
  <c r="AD1716" i="1"/>
  <c r="Z1720" i="1"/>
  <c r="AD1733" i="1"/>
  <c r="Z1737" i="1"/>
  <c r="AD1746" i="1"/>
  <c r="AD1750" i="1"/>
  <c r="AD1754" i="1"/>
  <c r="AD1758" i="1"/>
  <c r="Z1762" i="1"/>
  <c r="Z1766" i="1"/>
  <c r="Z1770" i="1"/>
  <c r="Z1774" i="1"/>
  <c r="AD1829" i="1"/>
  <c r="AD1833" i="1"/>
  <c r="Z1837" i="1"/>
  <c r="Z1841" i="1"/>
  <c r="AD1862" i="1"/>
  <c r="AD1866" i="1"/>
  <c r="Z1870" i="1"/>
  <c r="Z1874" i="1"/>
  <c r="AD1891" i="1"/>
  <c r="AD1895" i="1"/>
  <c r="Z1903" i="1"/>
  <c r="Z1907" i="1"/>
  <c r="AD1924" i="1"/>
  <c r="AD1928" i="1"/>
  <c r="Z1932" i="1"/>
  <c r="Z1936" i="1"/>
  <c r="AD1957" i="1"/>
  <c r="AD1961" i="1"/>
  <c r="Z1974" i="1"/>
  <c r="Z1978" i="1"/>
  <c r="AD1987" i="1"/>
  <c r="AD1991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12" i="1"/>
  <c r="AD2025" i="1"/>
  <c r="AD2029" i="1"/>
  <c r="Z2042" i="1"/>
  <c r="Z2046" i="1"/>
  <c r="AD2055" i="1"/>
  <c r="AD2059" i="1"/>
  <c r="Z2064" i="1"/>
  <c r="Z2065" i="1"/>
  <c r="Z2066" i="1"/>
  <c r="Z2067" i="1"/>
  <c r="Z2068" i="1"/>
  <c r="Z2069" i="1"/>
  <c r="Z2070" i="1"/>
  <c r="Z2071" i="1"/>
  <c r="Z2072" i="1"/>
  <c r="Z2076" i="1"/>
  <c r="AD2100" i="1"/>
  <c r="AD2104" i="1"/>
  <c r="AD2108" i="1"/>
  <c r="AD2112" i="1"/>
  <c r="AD2116" i="1"/>
  <c r="AD2120" i="1"/>
  <c r="AD2124" i="1"/>
  <c r="AD2128" i="1"/>
  <c r="AD2132" i="1"/>
  <c r="AD2136" i="1"/>
  <c r="AD2140" i="1"/>
  <c r="AD2144" i="1"/>
  <c r="AD2148" i="1"/>
  <c r="AD2152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Z2218" i="1"/>
  <c r="Z2222" i="1"/>
  <c r="Z2226" i="1"/>
  <c r="Z2230" i="1"/>
  <c r="Z2234" i="1"/>
  <c r="Z2238" i="1"/>
  <c r="Z2242" i="1"/>
  <c r="Z2246" i="1"/>
  <c r="AD2251" i="1"/>
  <c r="AD2255" i="1"/>
  <c r="AD2259" i="1"/>
  <c r="AD2263" i="1"/>
  <c r="AD2267" i="1"/>
  <c r="AD2271" i="1"/>
  <c r="AD2275" i="1"/>
  <c r="AD2279" i="1"/>
  <c r="AD2283" i="1"/>
  <c r="AD2287" i="1"/>
  <c r="AD2291" i="1"/>
  <c r="AD2295" i="1"/>
  <c r="AD2299" i="1"/>
  <c r="AD2303" i="1"/>
  <c r="AD2307" i="1"/>
  <c r="AD2311" i="1"/>
  <c r="AD2315" i="1"/>
  <c r="AD2319" i="1"/>
  <c r="AD2323" i="1"/>
  <c r="AD2327" i="1"/>
  <c r="AD2331" i="1"/>
  <c r="AD2335" i="1"/>
  <c r="Z2342" i="1"/>
  <c r="AD2350" i="1"/>
  <c r="AD2351" i="1"/>
  <c r="AD2352" i="1"/>
  <c r="AD2353" i="1"/>
  <c r="AD2354" i="1"/>
  <c r="Z2356" i="1"/>
  <c r="Z2357" i="1"/>
  <c r="Z2358" i="1"/>
  <c r="Z2367" i="1"/>
  <c r="AD2368" i="1"/>
  <c r="AD2372" i="1"/>
  <c r="AD2373" i="1"/>
  <c r="AD2374" i="1"/>
  <c r="Z2379" i="1"/>
  <c r="AD2380" i="1"/>
  <c r="AD2383" i="1"/>
  <c r="AD2384" i="1"/>
  <c r="AD2385" i="1"/>
  <c r="AD2386" i="1"/>
  <c r="Z2398" i="1"/>
  <c r="Z2402" i="1"/>
  <c r="AD2403" i="1"/>
  <c r="Z2407" i="1"/>
  <c r="Z2410" i="1"/>
  <c r="AD2426" i="1"/>
  <c r="AD2429" i="1"/>
  <c r="AD2435" i="1"/>
  <c r="AD2442" i="1"/>
  <c r="AD2443" i="1"/>
  <c r="AD2452" i="1"/>
  <c r="AD2453" i="1"/>
  <c r="Z2456" i="1"/>
  <c r="Z2457" i="1"/>
  <c r="Z2458" i="1"/>
  <c r="Z2459" i="1"/>
  <c r="Z2460" i="1"/>
  <c r="Z2472" i="1"/>
  <c r="Z2482" i="1"/>
  <c r="AD2495" i="1"/>
  <c r="Z2500" i="1"/>
  <c r="Z2502" i="1"/>
  <c r="Z2512" i="1"/>
  <c r="Z2513" i="1"/>
  <c r="Z2514" i="1"/>
  <c r="Z2515" i="1"/>
  <c r="Z2516" i="1"/>
  <c r="AD2518" i="1"/>
  <c r="AD2519" i="1"/>
  <c r="AD2520" i="1"/>
  <c r="AD2521" i="1"/>
  <c r="AD2522" i="1"/>
  <c r="AD2523" i="1"/>
  <c r="AD2526" i="1"/>
  <c r="Z2527" i="1"/>
  <c r="Z2528" i="1"/>
  <c r="AD2532" i="1"/>
  <c r="AD2533" i="1"/>
  <c r="AD2534" i="1"/>
  <c r="AD2535" i="1"/>
  <c r="AD2536" i="1"/>
  <c r="AD2537" i="1"/>
  <c r="Z2539" i="1"/>
  <c r="Z2540" i="1"/>
  <c r="AD2543" i="1"/>
  <c r="AD2544" i="1"/>
  <c r="AD2545" i="1"/>
  <c r="AD2546" i="1"/>
  <c r="AD2547" i="1"/>
  <c r="AD2548" i="1"/>
  <c r="AD2549" i="1"/>
  <c r="Z2551" i="1"/>
  <c r="Z2559" i="1"/>
  <c r="Z2560" i="1"/>
  <c r="Z2561" i="1"/>
  <c r="Z2562" i="1"/>
  <c r="Z2563" i="1"/>
  <c r="Z2564" i="1"/>
  <c r="AD2570" i="1"/>
  <c r="AD2571" i="1"/>
  <c r="AD2582" i="1"/>
  <c r="Z2584" i="1"/>
  <c r="AD2590" i="1"/>
  <c r="AD2591" i="1"/>
  <c r="AD2592" i="1"/>
  <c r="AD2593" i="1"/>
  <c r="AD2594" i="1"/>
  <c r="AD2595" i="1"/>
  <c r="Z2605" i="1"/>
  <c r="Z2606" i="1"/>
  <c r="Z2607" i="1"/>
  <c r="AD2615" i="1"/>
  <c r="Z2617" i="1"/>
  <c r="Z2618" i="1"/>
  <c r="Z2619" i="1"/>
  <c r="Z2620" i="1"/>
  <c r="Z2621" i="1"/>
  <c r="Z2622" i="1"/>
  <c r="Z2623" i="1"/>
  <c r="Z2624" i="1"/>
  <c r="AD2632" i="1"/>
  <c r="AD2633" i="1"/>
  <c r="Z2635" i="1"/>
  <c r="Z2636" i="1"/>
  <c r="Z2637" i="1"/>
  <c r="Z2638" i="1"/>
  <c r="Z2639" i="1"/>
  <c r="Z2640" i="1"/>
  <c r="Z2641" i="1"/>
  <c r="Z2642" i="1"/>
  <c r="Z2643" i="1"/>
  <c r="Z2644" i="1"/>
  <c r="AD2648" i="1"/>
  <c r="Z2649" i="1"/>
  <c r="Z2650" i="1"/>
  <c r="Z2651" i="1"/>
  <c r="Z2652" i="1"/>
  <c r="Z2653" i="1"/>
  <c r="Z2654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AD2691" i="1"/>
  <c r="AD2692" i="1"/>
  <c r="AD2693" i="1"/>
  <c r="AD2694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AD2723" i="1"/>
  <c r="AD2724" i="1"/>
  <c r="AD2725" i="1"/>
  <c r="AD2726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Z2792" i="1"/>
  <c r="Z2793" i="1"/>
  <c r="Z2794" i="1"/>
  <c r="Z2795" i="1"/>
  <c r="Z2796" i="1"/>
  <c r="Z2797" i="1"/>
  <c r="Z2798" i="1"/>
  <c r="Z2799" i="1"/>
  <c r="AD2815" i="1"/>
  <c r="AD2816" i="1"/>
  <c r="AD2817" i="1"/>
  <c r="AD2818" i="1"/>
  <c r="AD2819" i="1"/>
  <c r="AD2820" i="1"/>
  <c r="AD2821" i="1"/>
  <c r="AD2822" i="1"/>
  <c r="Z2824" i="1"/>
  <c r="Z2825" i="1"/>
  <c r="Z2826" i="1"/>
  <c r="Z2827" i="1"/>
  <c r="Z2828" i="1"/>
  <c r="Z2829" i="1"/>
  <c r="Z2830" i="1"/>
  <c r="Z2831" i="1"/>
  <c r="AD2847" i="1"/>
  <c r="AD2848" i="1"/>
  <c r="AD2849" i="1"/>
  <c r="AD2850" i="1"/>
  <c r="AD2851" i="1"/>
  <c r="AD2852" i="1"/>
  <c r="AD2853" i="1"/>
  <c r="AD2854" i="1"/>
  <c r="Z2856" i="1"/>
  <c r="Z2857" i="1"/>
  <c r="Z2858" i="1"/>
  <c r="Z2859" i="1"/>
  <c r="Z2860" i="1"/>
  <c r="Z2861" i="1"/>
  <c r="Z2862" i="1"/>
  <c r="Z2863" i="1"/>
  <c r="AD2879" i="1"/>
  <c r="AD2880" i="1"/>
  <c r="AD2881" i="1"/>
  <c r="AD2882" i="1"/>
  <c r="AD2883" i="1"/>
  <c r="AD2884" i="1"/>
  <c r="AD2885" i="1"/>
  <c r="AD2886" i="1"/>
  <c r="Z2888" i="1"/>
  <c r="Z2889" i="1"/>
  <c r="Z2890" i="1"/>
  <c r="Z2891" i="1"/>
  <c r="Z2892" i="1"/>
  <c r="Z2893" i="1"/>
  <c r="Z2894" i="1"/>
  <c r="Z2895" i="1"/>
  <c r="AD2911" i="1"/>
  <c r="AD2912" i="1"/>
  <c r="AD2913" i="1"/>
  <c r="AD2914" i="1"/>
  <c r="AD2915" i="1"/>
  <c r="AD2916" i="1"/>
  <c r="AD2917" i="1"/>
  <c r="AD2918" i="1"/>
  <c r="Z2920" i="1"/>
  <c r="Z2921" i="1"/>
  <c r="Z2922" i="1"/>
  <c r="Z2923" i="1"/>
  <c r="Z2924" i="1"/>
  <c r="Z2925" i="1"/>
  <c r="Z2926" i="1"/>
  <c r="Z2927" i="1"/>
  <c r="AD2943" i="1"/>
  <c r="AD2944" i="1"/>
  <c r="AD2945" i="1"/>
  <c r="AD2946" i="1"/>
  <c r="AD2947" i="1"/>
  <c r="AD2948" i="1"/>
  <c r="AD2949" i="1"/>
  <c r="AD2950" i="1"/>
  <c r="Z2952" i="1"/>
  <c r="Z2953" i="1"/>
  <c r="Z2954" i="1"/>
  <c r="Z2955" i="1"/>
  <c r="Z2956" i="1"/>
  <c r="Z2957" i="1"/>
  <c r="AD2973" i="1"/>
  <c r="AD2974" i="1"/>
  <c r="AD2975" i="1"/>
  <c r="AD2976" i="1"/>
  <c r="AD2977" i="1"/>
  <c r="AD2978" i="1"/>
  <c r="Z2980" i="1"/>
  <c r="Z2981" i="1"/>
  <c r="AD2994" i="1"/>
  <c r="AD2995" i="1"/>
  <c r="Z2997" i="1"/>
  <c r="Z2998" i="1"/>
  <c r="Z2999" i="1"/>
  <c r="Z3000" i="1"/>
  <c r="AD3004" i="1"/>
  <c r="AD3005" i="1"/>
  <c r="AD3006" i="1"/>
  <c r="AD3007" i="1"/>
  <c r="Z3009" i="1"/>
  <c r="Z3010" i="1"/>
  <c r="AD3016" i="1"/>
  <c r="AD3017" i="1"/>
  <c r="Z3019" i="1"/>
  <c r="Z3020" i="1"/>
  <c r="AD3026" i="1"/>
  <c r="AD3027" i="1"/>
  <c r="Z3029" i="1"/>
  <c r="Z3030" i="1"/>
  <c r="Z3031" i="1"/>
  <c r="Z3032" i="1"/>
  <c r="AD3036" i="1"/>
  <c r="AD3037" i="1"/>
  <c r="AD3038" i="1"/>
  <c r="AD3039" i="1"/>
  <c r="Z3041" i="1"/>
  <c r="Z3042" i="1"/>
  <c r="AD3048" i="1"/>
  <c r="AD3049" i="1"/>
  <c r="Z3051" i="1"/>
  <c r="Z3052" i="1"/>
  <c r="AD3058" i="1"/>
  <c r="AD3059" i="1"/>
  <c r="AD3060" i="1"/>
  <c r="AD3061" i="1"/>
  <c r="Z3063" i="1"/>
  <c r="Z3064" i="1"/>
  <c r="Z3065" i="1"/>
  <c r="Z3066" i="1"/>
  <c r="Z3067" i="1"/>
  <c r="Z3068" i="1"/>
  <c r="Z3069" i="1"/>
  <c r="Z3070" i="1"/>
  <c r="AD3078" i="1"/>
  <c r="AD3079" i="1"/>
  <c r="AD3080" i="1"/>
  <c r="AD3081" i="1"/>
  <c r="AD3082" i="1"/>
  <c r="AD3083" i="1"/>
  <c r="AD3084" i="1"/>
  <c r="AD3085" i="1"/>
  <c r="Z3087" i="1"/>
  <c r="Z3088" i="1"/>
  <c r="Z3089" i="1"/>
  <c r="Z3090" i="1"/>
  <c r="AD3102" i="1"/>
  <c r="AD3103" i="1"/>
  <c r="AD3104" i="1"/>
  <c r="AD3105" i="1"/>
  <c r="Z3107" i="1"/>
  <c r="Z3108" i="1"/>
  <c r="Z3109" i="1"/>
  <c r="Z3110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Z3268" i="1"/>
  <c r="Z3269" i="1"/>
  <c r="Z3270" i="1"/>
  <c r="Z3271" i="1"/>
  <c r="Z3272" i="1"/>
  <c r="Z3273" i="1"/>
  <c r="AD3281" i="1"/>
  <c r="AD3282" i="1"/>
  <c r="Z3284" i="1"/>
  <c r="Z3285" i="1"/>
  <c r="Z3286" i="1"/>
  <c r="Z3287" i="1"/>
  <c r="Z3288" i="1"/>
  <c r="Z3289" i="1"/>
  <c r="AD3297" i="1"/>
  <c r="AD3298" i="1"/>
  <c r="Z3300" i="1"/>
  <c r="Z3301" i="1"/>
  <c r="Z3302" i="1"/>
  <c r="Z3303" i="1"/>
  <c r="Z3304" i="1"/>
  <c r="Z3305" i="1"/>
  <c r="Z3313" i="1"/>
  <c r="Z3314" i="1"/>
  <c r="Z3315" i="1"/>
  <c r="Z3316" i="1"/>
  <c r="AD3321" i="1"/>
  <c r="AD3322" i="1"/>
  <c r="AD3323" i="1"/>
  <c r="AD3324" i="1"/>
  <c r="Z3326" i="1"/>
  <c r="Z3327" i="1"/>
  <c r="Z3328" i="1"/>
  <c r="AD3333" i="1"/>
  <c r="Z3335" i="1"/>
  <c r="Z3336" i="1"/>
  <c r="Z3345" i="1"/>
  <c r="Z3346" i="1"/>
  <c r="Z3347" i="1"/>
  <c r="Z3348" i="1"/>
  <c r="AD3352" i="1"/>
  <c r="Z3354" i="1"/>
  <c r="Z3355" i="1"/>
  <c r="Z3356" i="1"/>
  <c r="AD3360" i="1"/>
  <c r="Z3362" i="1"/>
  <c r="Z3363" i="1"/>
  <c r="Z3364" i="1"/>
  <c r="AD3366" i="1"/>
  <c r="AD3367" i="1"/>
  <c r="AD3368" i="1"/>
  <c r="Z3369" i="1"/>
  <c r="Z3370" i="1"/>
  <c r="Z3371" i="1"/>
  <c r="Z3372" i="1"/>
  <c r="AD3373" i="1"/>
  <c r="Z3375" i="1"/>
  <c r="Z3376" i="1"/>
  <c r="AD3384" i="1"/>
  <c r="Z3386" i="1"/>
  <c r="Z3387" i="1"/>
  <c r="Z3388" i="1"/>
  <c r="AD3392" i="1"/>
  <c r="Z3394" i="1"/>
  <c r="Z3395" i="1"/>
  <c r="Z3396" i="1"/>
  <c r="AD3398" i="1"/>
  <c r="AD3399" i="1"/>
  <c r="AD3400" i="1"/>
  <c r="Z3401" i="1"/>
  <c r="Z3402" i="1"/>
  <c r="Z3403" i="1"/>
  <c r="Z3404" i="1"/>
  <c r="AD3405" i="1"/>
  <c r="Z3407" i="1"/>
  <c r="Z3408" i="1"/>
  <c r="AD3416" i="1"/>
  <c r="Z3418" i="1"/>
  <c r="Z3419" i="1"/>
  <c r="Z3420" i="1"/>
  <c r="AD3424" i="1"/>
  <c r="Z3426" i="1"/>
  <c r="Z3427" i="1"/>
  <c r="Z3428" i="1"/>
  <c r="AD3430" i="1"/>
  <c r="AD3431" i="1"/>
  <c r="AD3432" i="1"/>
  <c r="Z3433" i="1"/>
  <c r="Z3434" i="1"/>
  <c r="Z3435" i="1"/>
  <c r="Z3436" i="1"/>
  <c r="AD3437" i="1"/>
  <c r="Z3439" i="1"/>
  <c r="Z3440" i="1"/>
  <c r="AD3448" i="1"/>
  <c r="Z3450" i="1"/>
  <c r="Z3451" i="1"/>
  <c r="Z3452" i="1"/>
  <c r="AD3456" i="1"/>
  <c r="Z3458" i="1"/>
  <c r="Z3459" i="1"/>
  <c r="Z3460" i="1"/>
  <c r="AD3462" i="1"/>
  <c r="AD3463" i="1"/>
  <c r="AD3464" i="1"/>
  <c r="Z3465" i="1"/>
  <c r="Z3466" i="1"/>
  <c r="Z3467" i="1"/>
  <c r="Z3468" i="1"/>
  <c r="AD3469" i="1"/>
  <c r="Z3471" i="1"/>
  <c r="Z3472" i="1"/>
  <c r="AD3480" i="1"/>
  <c r="Z3482" i="1"/>
  <c r="Z3483" i="1"/>
  <c r="Z3484" i="1"/>
  <c r="AD3488" i="1"/>
  <c r="Z3490" i="1"/>
  <c r="Z3491" i="1"/>
  <c r="Z3492" i="1"/>
  <c r="AD3494" i="1"/>
  <c r="AD3495" i="1"/>
  <c r="AD3496" i="1"/>
  <c r="Z3497" i="1"/>
  <c r="Z3498" i="1"/>
  <c r="Z3499" i="1"/>
  <c r="Z3500" i="1"/>
  <c r="AD3501" i="1"/>
  <c r="Z3503" i="1"/>
  <c r="Z3504" i="1"/>
  <c r="AD3512" i="1"/>
  <c r="Z3514" i="1"/>
  <c r="Z3515" i="1"/>
  <c r="Z3516" i="1"/>
  <c r="AD3520" i="1"/>
  <c r="Z3522" i="1"/>
  <c r="Z3523" i="1"/>
  <c r="Z3524" i="1"/>
  <c r="AD3526" i="1"/>
  <c r="AD3527" i="1"/>
  <c r="AD3528" i="1"/>
  <c r="Z3529" i="1"/>
  <c r="Z3530" i="1"/>
  <c r="Z3531" i="1"/>
  <c r="Z3532" i="1"/>
  <c r="AD3533" i="1"/>
  <c r="Z3535" i="1"/>
  <c r="Z3536" i="1"/>
  <c r="AD3544" i="1"/>
  <c r="Z3546" i="1"/>
  <c r="Z3547" i="1"/>
  <c r="Z3548" i="1"/>
  <c r="AD3552" i="1"/>
  <c r="Z3554" i="1"/>
  <c r="Z3555" i="1"/>
  <c r="Z3556" i="1"/>
  <c r="AD3558" i="1"/>
  <c r="AD3559" i="1"/>
  <c r="AD3560" i="1"/>
  <c r="Z3561" i="1"/>
  <c r="Z3562" i="1"/>
  <c r="Z3563" i="1"/>
  <c r="Z3564" i="1"/>
  <c r="AD3565" i="1"/>
  <c r="Z3567" i="1"/>
  <c r="Z3568" i="1"/>
  <c r="AD3576" i="1"/>
  <c r="Z3578" i="1"/>
  <c r="Z3579" i="1"/>
  <c r="Z3580" i="1"/>
  <c r="AD3585" i="1"/>
  <c r="AD3586" i="1"/>
  <c r="AD3587" i="1"/>
  <c r="Z3589" i="1"/>
  <c r="Z3590" i="1"/>
  <c r="AD3598" i="1"/>
  <c r="AD3599" i="1"/>
  <c r="Z3601" i="1"/>
  <c r="Z3602" i="1"/>
  <c r="AD3613" i="1"/>
  <c r="AD3614" i="1"/>
  <c r="AD3615" i="1"/>
  <c r="AD3616" i="1"/>
  <c r="AD3617" i="1"/>
  <c r="AD3618" i="1"/>
  <c r="Z3620" i="1"/>
  <c r="Z3621" i="1"/>
  <c r="AD3625" i="1"/>
  <c r="AD3626" i="1"/>
  <c r="AD3627" i="1"/>
  <c r="Z3629" i="1"/>
  <c r="Z3630" i="1"/>
  <c r="AD3633" i="1"/>
  <c r="Z3635" i="1"/>
  <c r="Z3636" i="1"/>
  <c r="AD3640" i="1"/>
  <c r="Z3642" i="1"/>
  <c r="Z3643" i="1"/>
  <c r="AD3649" i="1"/>
  <c r="AD3650" i="1"/>
  <c r="AD3651" i="1"/>
  <c r="Z3653" i="1"/>
  <c r="Z3654" i="1"/>
  <c r="AD3658" i="1"/>
  <c r="AD3659" i="1"/>
  <c r="AD3660" i="1"/>
  <c r="AD3661" i="1"/>
  <c r="AD3662" i="1"/>
  <c r="AD3663" i="1"/>
  <c r="Z3665" i="1"/>
  <c r="Z3666" i="1"/>
  <c r="AD3674" i="1"/>
  <c r="AD3675" i="1"/>
  <c r="AD3676" i="1"/>
  <c r="AD3677" i="1"/>
  <c r="AD3678" i="1"/>
  <c r="AD3679" i="1"/>
  <c r="Z3681" i="1"/>
  <c r="Z3682" i="1"/>
  <c r="AD3690" i="1"/>
  <c r="AD3691" i="1"/>
  <c r="AD3692" i="1"/>
  <c r="AD3693" i="1"/>
  <c r="AD3694" i="1"/>
  <c r="AD3695" i="1"/>
  <c r="Z3697" i="1"/>
  <c r="Z3698" i="1"/>
  <c r="AD3701" i="1"/>
  <c r="AD3702" i="1"/>
  <c r="AD3703" i="1"/>
  <c r="Z3705" i="1"/>
  <c r="Z3706" i="1"/>
  <c r="AD3714" i="1"/>
  <c r="Z3716" i="1"/>
  <c r="AD3720" i="1"/>
  <c r="AD3721" i="1"/>
  <c r="Z3723" i="1"/>
  <c r="Z3724" i="1"/>
  <c r="Z3725" i="1"/>
  <c r="Z3726" i="1"/>
  <c r="Z3727" i="1"/>
  <c r="Z3728" i="1"/>
  <c r="Z3729" i="1"/>
  <c r="Z3730" i="1"/>
  <c r="AD3733" i="1"/>
  <c r="AD3734" i="1"/>
  <c r="AD3735" i="1"/>
  <c r="Z3737" i="1"/>
  <c r="Z3738" i="1"/>
  <c r="AD3746" i="1"/>
  <c r="Z3748" i="1"/>
  <c r="AD3752" i="1"/>
  <c r="AD3753" i="1"/>
  <c r="Z3755" i="1"/>
  <c r="Z3756" i="1"/>
  <c r="Z3757" i="1"/>
  <c r="Z3758" i="1"/>
  <c r="Z3759" i="1"/>
  <c r="Z3760" i="1"/>
  <c r="Z3761" i="1"/>
  <c r="Z3762" i="1"/>
  <c r="AD3765" i="1"/>
  <c r="AD3766" i="1"/>
  <c r="AD3767" i="1"/>
  <c r="Z3769" i="1"/>
  <c r="Z3770" i="1"/>
  <c r="AD3778" i="1"/>
  <c r="Z3780" i="1"/>
  <c r="AD3784" i="1"/>
  <c r="AD3785" i="1"/>
  <c r="Z3787" i="1"/>
  <c r="Z3788" i="1"/>
  <c r="Z3789" i="1"/>
  <c r="Z3790" i="1"/>
  <c r="Z3791" i="1"/>
  <c r="Z3792" i="1"/>
  <c r="Z3793" i="1"/>
  <c r="Z3794" i="1"/>
  <c r="AD3797" i="1"/>
  <c r="AD3798" i="1"/>
  <c r="AD3799" i="1"/>
  <c r="Z3801" i="1"/>
  <c r="Z3802" i="1"/>
  <c r="AD3810" i="1"/>
  <c r="Z3812" i="1"/>
  <c r="AD3816" i="1"/>
  <c r="AD3817" i="1"/>
  <c r="Z3819" i="1"/>
  <c r="Z3820" i="1"/>
  <c r="Z3821" i="1"/>
  <c r="Z3822" i="1"/>
  <c r="Z3823" i="1"/>
  <c r="Z3824" i="1"/>
  <c r="Z3825" i="1"/>
  <c r="Z3826" i="1"/>
  <c r="AD3829" i="1"/>
  <c r="AD3830" i="1"/>
  <c r="AD3831" i="1"/>
  <c r="Z3833" i="1"/>
  <c r="Z3834" i="1"/>
  <c r="AD3842" i="1"/>
  <c r="Z3844" i="1"/>
  <c r="AD3848" i="1"/>
  <c r="AD3849" i="1"/>
  <c r="Z3851" i="1"/>
  <c r="Z3852" i="1"/>
  <c r="Z3853" i="1"/>
  <c r="Z3854" i="1"/>
  <c r="Z3855" i="1"/>
  <c r="Z3856" i="1"/>
  <c r="Z3857" i="1"/>
  <c r="Z3858" i="1"/>
  <c r="Z3859" i="1"/>
  <c r="AD3862" i="1"/>
  <c r="AD3863" i="1"/>
  <c r="AD3867" i="1"/>
  <c r="AD3868" i="1"/>
  <c r="Z3869" i="1"/>
  <c r="Z3870" i="1"/>
  <c r="AD3872" i="1"/>
  <c r="Z3874" i="1"/>
  <c r="Z3875" i="1"/>
  <c r="AD3878" i="1"/>
  <c r="AD3879" i="1"/>
  <c r="AD3883" i="1"/>
  <c r="AD3884" i="1"/>
  <c r="Z3885" i="1"/>
  <c r="Z3886" i="1"/>
  <c r="AD3888" i="1"/>
  <c r="Z3890" i="1"/>
  <c r="Z3891" i="1"/>
  <c r="AD3894" i="1"/>
  <c r="AD3895" i="1"/>
  <c r="AD3899" i="1"/>
  <c r="AD3900" i="1"/>
  <c r="Z3901" i="1"/>
  <c r="Z3902" i="1"/>
  <c r="AD3904" i="1"/>
  <c r="Z3906" i="1"/>
  <c r="Z3907" i="1"/>
  <c r="AD3910" i="1"/>
  <c r="AD3911" i="1"/>
  <c r="AD3915" i="1"/>
  <c r="AD3916" i="1"/>
  <c r="Z3917" i="1"/>
  <c r="Z3918" i="1"/>
  <c r="AD3920" i="1"/>
  <c r="Z3922" i="1"/>
  <c r="Z3923" i="1"/>
  <c r="AD3926" i="1"/>
  <c r="AD3927" i="1"/>
  <c r="AD3928" i="1"/>
  <c r="AD3929" i="1"/>
  <c r="AD3930" i="1"/>
  <c r="AD3931" i="1"/>
  <c r="AD3932" i="1"/>
  <c r="AD3933" i="1"/>
  <c r="AD3934" i="1"/>
  <c r="Z3936" i="1"/>
  <c r="AD3939" i="1"/>
  <c r="AD3940" i="1"/>
  <c r="Z3942" i="1"/>
  <c r="Z3943" i="1"/>
  <c r="Z3944" i="1"/>
  <c r="Z3945" i="1"/>
  <c r="Z3946" i="1"/>
  <c r="Z3947" i="1"/>
  <c r="Z3948" i="1"/>
  <c r="Z3949" i="1"/>
  <c r="Z3950" i="1"/>
  <c r="Z3951" i="1"/>
  <c r="AD3954" i="1"/>
  <c r="Z3956" i="1"/>
  <c r="Z3957" i="1"/>
  <c r="Z3967" i="1"/>
  <c r="Z3968" i="1"/>
  <c r="AD3973" i="1"/>
  <c r="AD3974" i="1"/>
  <c r="AD3975" i="1"/>
  <c r="Z3977" i="1"/>
  <c r="Z3978" i="1"/>
  <c r="AD3984" i="1"/>
  <c r="AD3985" i="1"/>
  <c r="Z3987" i="1"/>
  <c r="Z3988" i="1"/>
  <c r="Z3989" i="1"/>
  <c r="Z3992" i="1"/>
  <c r="Z3993" i="1"/>
  <c r="AD3998" i="1"/>
  <c r="AD3999" i="1"/>
  <c r="Z4001" i="1"/>
  <c r="Z4002" i="1"/>
  <c r="AD4008" i="1"/>
  <c r="AD4009" i="1"/>
  <c r="Z4011" i="1"/>
  <c r="Z4012" i="1"/>
  <c r="Z4013" i="1"/>
  <c r="Z4014" i="1"/>
  <c r="AD4019" i="1"/>
  <c r="AD4020" i="1"/>
  <c r="AD4021" i="1"/>
  <c r="Z4023" i="1"/>
  <c r="AD4024" i="1"/>
  <c r="AD4025" i="1"/>
  <c r="Z4027" i="1"/>
  <c r="Z4028" i="1"/>
  <c r="Z4029" i="1"/>
  <c r="AD4035" i="1"/>
  <c r="AD4036" i="1"/>
  <c r="AD4037" i="1"/>
  <c r="AD4040" i="1"/>
  <c r="AD4041" i="1"/>
  <c r="Z4043" i="1"/>
  <c r="Z4044" i="1"/>
  <c r="Z4045" i="1"/>
  <c r="AD4051" i="1"/>
  <c r="AD4052" i="1"/>
  <c r="AD4053" i="1"/>
  <c r="Z4055" i="1"/>
  <c r="AD694" i="1"/>
  <c r="Z701" i="1"/>
  <c r="Z710" i="1"/>
  <c r="AD713" i="1"/>
  <c r="AD723" i="1"/>
  <c r="Z727" i="1"/>
  <c r="AD732" i="1"/>
  <c r="AD743" i="1"/>
  <c r="AD749" i="1"/>
  <c r="AD753" i="1"/>
  <c r="Z757" i="1"/>
  <c r="Z766" i="1"/>
  <c r="AD771" i="1"/>
  <c r="Z775" i="1"/>
  <c r="AD780" i="1"/>
  <c r="Z784" i="1"/>
  <c r="AD790" i="1"/>
  <c r="AD801" i="1"/>
  <c r="Z805" i="1"/>
  <c r="AD818" i="1"/>
  <c r="AD827" i="1"/>
  <c r="Z835" i="1"/>
  <c r="AD844" i="1"/>
  <c r="AD848" i="1"/>
  <c r="Z852" i="1"/>
  <c r="AD869" i="1"/>
  <c r="Z873" i="1"/>
  <c r="AD890" i="1"/>
  <c r="Z894" i="1"/>
  <c r="Z898" i="1"/>
  <c r="AD903" i="1"/>
  <c r="AD983" i="1"/>
  <c r="AD989" i="1"/>
  <c r="Z993" i="1"/>
  <c r="Z1007" i="1"/>
  <c r="Z1015" i="1"/>
  <c r="AD1025" i="1"/>
  <c r="Z1039" i="1"/>
  <c r="AD1044" i="1"/>
  <c r="AD1052" i="1"/>
  <c r="Z1065" i="1"/>
  <c r="AD1073" i="1"/>
  <c r="AD1083" i="1"/>
  <c r="AD1092" i="1"/>
  <c r="AD1114" i="1"/>
  <c r="AD1120" i="1"/>
  <c r="Z1124" i="1"/>
  <c r="AD1129" i="1"/>
  <c r="Z1133" i="1"/>
  <c r="AD1137" i="1"/>
  <c r="Z1141" i="1"/>
  <c r="Z1145" i="1"/>
  <c r="AD1159" i="1"/>
  <c r="Z1167" i="1"/>
  <c r="Z1179" i="1"/>
  <c r="Z1189" i="1"/>
  <c r="AD1194" i="1"/>
  <c r="Z1198" i="1"/>
  <c r="AD1212" i="1"/>
  <c r="Z1232" i="1"/>
  <c r="Z1237" i="1"/>
  <c r="Z1241" i="1"/>
  <c r="Z1247" i="1"/>
  <c r="AD1272" i="1"/>
  <c r="AD1278" i="1"/>
  <c r="Z1289" i="1"/>
  <c r="AD1292" i="1"/>
  <c r="AD1306" i="1"/>
  <c r="AD1327" i="1"/>
  <c r="Z1331" i="1"/>
  <c r="AD1339" i="1"/>
  <c r="Z1350" i="1"/>
  <c r="Z1365" i="1"/>
  <c r="Z1375" i="1"/>
  <c r="AD1385" i="1"/>
  <c r="Z1389" i="1"/>
  <c r="AD1399" i="1"/>
  <c r="Z1403" i="1"/>
  <c r="AD1411" i="1"/>
  <c r="Z1415" i="1"/>
  <c r="AD1422" i="1"/>
  <c r="Z1426" i="1"/>
  <c r="AD1436" i="1"/>
  <c r="Z1440" i="1"/>
  <c r="AD1450" i="1"/>
  <c r="Z1454" i="1"/>
  <c r="Z1468" i="1"/>
  <c r="AD1476" i="1"/>
  <c r="Z1480" i="1"/>
  <c r="AD1486" i="1"/>
  <c r="Z1494" i="1"/>
  <c r="Z1501" i="1"/>
  <c r="Z1505" i="1"/>
  <c r="Z1509" i="1"/>
  <c r="AD1522" i="1"/>
  <c r="AD1526" i="1"/>
  <c r="AD1539" i="1"/>
  <c r="Z1543" i="1"/>
  <c r="Z1547" i="1"/>
  <c r="AD1556" i="1"/>
  <c r="AD1560" i="1"/>
  <c r="Z1564" i="1"/>
  <c r="AD1573" i="1"/>
  <c r="Z1577" i="1"/>
  <c r="Z1581" i="1"/>
  <c r="Z1585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93" i="1"/>
  <c r="AD1700" i="1"/>
  <c r="AD1707" i="1"/>
  <c r="Z1719" i="1"/>
  <c r="AD1732" i="1"/>
  <c r="Z1736" i="1"/>
  <c r="AD1749" i="1"/>
  <c r="AD1753" i="1"/>
  <c r="AD1757" i="1"/>
  <c r="Z1761" i="1"/>
  <c r="Z1765" i="1"/>
  <c r="Z1769" i="1"/>
  <c r="Z1773" i="1"/>
  <c r="AD1828" i="1"/>
  <c r="AD1832" i="1"/>
  <c r="Z1836" i="1"/>
  <c r="Z1840" i="1"/>
  <c r="AD1861" i="1"/>
  <c r="AD1865" i="1"/>
  <c r="Z1869" i="1"/>
  <c r="Z1873" i="1"/>
  <c r="AD1894" i="1"/>
  <c r="AD1898" i="1"/>
  <c r="Z1902" i="1"/>
  <c r="Z1906" i="1"/>
  <c r="AD1923" i="1"/>
  <c r="AD1927" i="1"/>
  <c r="Z1935" i="1"/>
  <c r="Z1939" i="1"/>
  <c r="AD1956" i="1"/>
  <c r="AD1960" i="1"/>
  <c r="Z1973" i="1"/>
  <c r="Z1977" i="1"/>
  <c r="AD1990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Z2011" i="1"/>
  <c r="Z2015" i="1"/>
  <c r="AD2024" i="1"/>
  <c r="AD2028" i="1"/>
  <c r="Z2041" i="1"/>
  <c r="Z2045" i="1"/>
  <c r="AD2058" i="1"/>
  <c r="AD2062" i="1"/>
  <c r="AD2063" i="1"/>
  <c r="AD2064" i="1"/>
  <c r="AD2065" i="1"/>
  <c r="AD2066" i="1"/>
  <c r="AD2067" i="1"/>
  <c r="AD2068" i="1"/>
  <c r="AD2069" i="1"/>
  <c r="AD2070" i="1"/>
  <c r="Z2075" i="1"/>
  <c r="Z2079" i="1"/>
  <c r="AD2103" i="1"/>
  <c r="AD2107" i="1"/>
  <c r="AD2111" i="1"/>
  <c r="AD2115" i="1"/>
  <c r="AD2119" i="1"/>
  <c r="AD2123" i="1"/>
  <c r="AD2127" i="1"/>
  <c r="AD2131" i="1"/>
  <c r="AD2135" i="1"/>
  <c r="AD2139" i="1"/>
  <c r="AD2143" i="1"/>
  <c r="AD2147" i="1"/>
  <c r="AD2151" i="1"/>
  <c r="Z2221" i="1"/>
  <c r="Z2225" i="1"/>
  <c r="Z2229" i="1"/>
  <c r="Z2233" i="1"/>
  <c r="Z2237" i="1"/>
  <c r="Z2241" i="1"/>
  <c r="Z2245" i="1"/>
  <c r="Z2249" i="1"/>
  <c r="AD2250" i="1"/>
  <c r="AD2254" i="1"/>
  <c r="AD2258" i="1"/>
  <c r="AD2262" i="1"/>
  <c r="AD2266" i="1"/>
  <c r="AD2270" i="1"/>
  <c r="AD2274" i="1"/>
  <c r="AD2278" i="1"/>
  <c r="AD2282" i="1"/>
  <c r="AD2286" i="1"/>
  <c r="AD2290" i="1"/>
  <c r="AD2294" i="1"/>
  <c r="AD2298" i="1"/>
  <c r="AD2302" i="1"/>
  <c r="AD2306" i="1"/>
  <c r="AD2310" i="1"/>
  <c r="AD2314" i="1"/>
  <c r="AD2318" i="1"/>
  <c r="AD2322" i="1"/>
  <c r="AD2326" i="1"/>
  <c r="AD2330" i="1"/>
  <c r="AD2334" i="1"/>
  <c r="Z2341" i="1"/>
  <c r="Z2343" i="1"/>
  <c r="Z2348" i="1"/>
  <c r="AD2349" i="1"/>
  <c r="AD2355" i="1"/>
  <c r="AD2356" i="1"/>
  <c r="AD2357" i="1"/>
  <c r="Z2360" i="1"/>
  <c r="Z2361" i="1"/>
  <c r="Z2362" i="1"/>
  <c r="Z2366" i="1"/>
  <c r="AD2367" i="1"/>
  <c r="Z2378" i="1"/>
  <c r="AD2379" i="1"/>
  <c r="Z2390" i="1"/>
  <c r="Z2392" i="1"/>
  <c r="Z2393" i="1"/>
  <c r="Z2394" i="1"/>
  <c r="Z2397" i="1"/>
  <c r="AD2398" i="1"/>
  <c r="AD2399" i="1"/>
  <c r="Z2400" i="1"/>
  <c r="Z2401" i="1"/>
  <c r="AD2402" i="1"/>
  <c r="AD2406" i="1"/>
  <c r="Z2408" i="1"/>
  <c r="Z2409" i="1"/>
  <c r="Z2415" i="1"/>
  <c r="Z2416" i="1"/>
  <c r="Z2417" i="1"/>
  <c r="Z2418" i="1"/>
  <c r="Z2419" i="1"/>
  <c r="Z2420" i="1"/>
  <c r="AD2425" i="1"/>
  <c r="AD2434" i="1"/>
  <c r="AD2454" i="1"/>
  <c r="AD2455" i="1"/>
  <c r="AD2456" i="1"/>
  <c r="AD2457" i="1"/>
  <c r="AD2458" i="1"/>
  <c r="AD2459" i="1"/>
  <c r="Z2461" i="1"/>
  <c r="Z2463" i="1"/>
  <c r="Z2464" i="1"/>
  <c r="Z2471" i="1"/>
  <c r="Z2481" i="1"/>
  <c r="Z2485" i="1"/>
  <c r="Z2487" i="1"/>
  <c r="Z2499" i="1"/>
  <c r="AD2501" i="1"/>
  <c r="Z2503" i="1"/>
  <c r="Z2504" i="1"/>
  <c r="Z2505" i="1"/>
  <c r="Z2506" i="1"/>
  <c r="Z2507" i="1"/>
  <c r="Z2508" i="1"/>
  <c r="Z2509" i="1"/>
  <c r="AD2510" i="1"/>
  <c r="AD2511" i="1"/>
  <c r="AD2512" i="1"/>
  <c r="AD2513" i="1"/>
  <c r="AD2514" i="1"/>
  <c r="AD2515" i="1"/>
  <c r="Z2517" i="1"/>
  <c r="Z2518" i="1"/>
  <c r="Z2525" i="1"/>
  <c r="Z2526" i="1"/>
  <c r="AD2527" i="1"/>
  <c r="Z2529" i="1"/>
  <c r="Z2530" i="1"/>
  <c r="Z2531" i="1"/>
  <c r="Z2532" i="1"/>
  <c r="AD2538" i="1"/>
  <c r="AD2539" i="1"/>
  <c r="AD2550" i="1"/>
  <c r="Z2552" i="1"/>
  <c r="AD2558" i="1"/>
  <c r="AD2559" i="1"/>
  <c r="AD2560" i="1"/>
  <c r="AD2561" i="1"/>
  <c r="AD2562" i="1"/>
  <c r="AD2563" i="1"/>
  <c r="Z2573" i="1"/>
  <c r="Z2574" i="1"/>
  <c r="Z2575" i="1"/>
  <c r="AD2583" i="1"/>
  <c r="Z2585" i="1"/>
  <c r="Z2586" i="1"/>
  <c r="Z2587" i="1"/>
  <c r="Z2588" i="1"/>
  <c r="Z2589" i="1"/>
  <c r="Z2590" i="1"/>
  <c r="Z2597" i="1"/>
  <c r="Z2598" i="1"/>
  <c r="Z2599" i="1"/>
  <c r="Z2600" i="1"/>
  <c r="Z2601" i="1"/>
  <c r="Z2602" i="1"/>
  <c r="AD2604" i="1"/>
  <c r="AD2605" i="1"/>
  <c r="AD2606" i="1"/>
  <c r="Z2608" i="1"/>
  <c r="Z2609" i="1"/>
  <c r="Z2610" i="1"/>
  <c r="Z2611" i="1"/>
  <c r="Z2612" i="1"/>
  <c r="Z2613" i="1"/>
  <c r="Z2614" i="1"/>
  <c r="AD2616" i="1"/>
  <c r="AD2617" i="1"/>
  <c r="AD2618" i="1"/>
  <c r="AD2619" i="1"/>
  <c r="AD2620" i="1"/>
  <c r="AD2621" i="1"/>
  <c r="AD2622" i="1"/>
  <c r="AD2623" i="1"/>
  <c r="Z2625" i="1"/>
  <c r="Z2626" i="1"/>
  <c r="Z2627" i="1"/>
  <c r="Z2628" i="1"/>
  <c r="Z2629" i="1"/>
  <c r="Z2630" i="1"/>
  <c r="AD2634" i="1"/>
  <c r="AD2635" i="1"/>
  <c r="AD2636" i="1"/>
  <c r="AD2637" i="1"/>
  <c r="AD2638" i="1"/>
  <c r="AD2639" i="1"/>
  <c r="AD2640" i="1"/>
  <c r="AD2641" i="1"/>
  <c r="AD2642" i="1"/>
  <c r="AD2643" i="1"/>
  <c r="Z2645" i="1"/>
  <c r="Z2646" i="1"/>
  <c r="Z2647" i="1"/>
  <c r="Z2648" i="1"/>
  <c r="AD2649" i="1"/>
  <c r="AD2650" i="1"/>
  <c r="AD2651" i="1"/>
  <c r="AD2652" i="1"/>
  <c r="AD2653" i="1"/>
  <c r="Z2655" i="1"/>
  <c r="Z2656" i="1"/>
  <c r="Z2657" i="1"/>
  <c r="Z2658" i="1"/>
  <c r="Z2659" i="1"/>
  <c r="Z2660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Z2676" i="1"/>
  <c r="Z2677" i="1"/>
  <c r="Z2678" i="1"/>
  <c r="Z2679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Z2708" i="1"/>
  <c r="Z2709" i="1"/>
  <c r="Z2710" i="1"/>
  <c r="Z2711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AD2791" i="1"/>
  <c r="AD2792" i="1"/>
  <c r="AD2793" i="1"/>
  <c r="AD2794" i="1"/>
  <c r="AD2795" i="1"/>
  <c r="AD2796" i="1"/>
  <c r="AD2797" i="1"/>
  <c r="AD2798" i="1"/>
  <c r="Z2800" i="1"/>
  <c r="Z2801" i="1"/>
  <c r="Z2802" i="1"/>
  <c r="Z2803" i="1"/>
  <c r="Z2804" i="1"/>
  <c r="Z2805" i="1"/>
  <c r="Z2806" i="1"/>
  <c r="Z2807" i="1"/>
  <c r="AD2823" i="1"/>
  <c r="AD2824" i="1"/>
  <c r="AD2825" i="1"/>
  <c r="AD2826" i="1"/>
  <c r="AD2827" i="1"/>
  <c r="AD2828" i="1"/>
  <c r="AD2829" i="1"/>
  <c r="AD2830" i="1"/>
  <c r="Z2832" i="1"/>
  <c r="Z2833" i="1"/>
  <c r="Z2834" i="1"/>
  <c r="Z2835" i="1"/>
  <c r="Z2836" i="1"/>
  <c r="Z2837" i="1"/>
  <c r="Z2838" i="1"/>
  <c r="Z2839" i="1"/>
  <c r="AD2855" i="1"/>
  <c r="AD2856" i="1"/>
  <c r="AD2857" i="1"/>
  <c r="AD2858" i="1"/>
  <c r="AD2859" i="1"/>
  <c r="AD2860" i="1"/>
  <c r="AD2861" i="1"/>
  <c r="AD2862" i="1"/>
  <c r="Z2864" i="1"/>
  <c r="Z2865" i="1"/>
  <c r="Z2866" i="1"/>
  <c r="Z2867" i="1"/>
  <c r="Z2868" i="1"/>
  <c r="Z2869" i="1"/>
  <c r="Z2870" i="1"/>
  <c r="Z2871" i="1"/>
  <c r="AD2887" i="1"/>
  <c r="AD2888" i="1"/>
  <c r="AD2889" i="1"/>
  <c r="AD2890" i="1"/>
  <c r="AD2891" i="1"/>
  <c r="AD2892" i="1"/>
  <c r="AD2893" i="1"/>
  <c r="AD2894" i="1"/>
  <c r="Z2896" i="1"/>
  <c r="Z2897" i="1"/>
  <c r="Z2898" i="1"/>
  <c r="Z2899" i="1"/>
  <c r="Z2900" i="1"/>
  <c r="Z2901" i="1"/>
  <c r="Z2902" i="1"/>
  <c r="Z2903" i="1"/>
  <c r="AD2919" i="1"/>
  <c r="AD2920" i="1"/>
  <c r="AD2921" i="1"/>
  <c r="AD2922" i="1"/>
  <c r="AD2923" i="1"/>
  <c r="AD2924" i="1"/>
  <c r="AD2925" i="1"/>
  <c r="AD2926" i="1"/>
  <c r="Z2928" i="1"/>
  <c r="Z2929" i="1"/>
  <c r="Z2930" i="1"/>
  <c r="Z2931" i="1"/>
  <c r="Z2932" i="1"/>
  <c r="Z2933" i="1"/>
  <c r="Z2934" i="1"/>
  <c r="Z2935" i="1"/>
  <c r="AD2951" i="1"/>
  <c r="AD2952" i="1"/>
  <c r="AD2953" i="1"/>
  <c r="AD2954" i="1"/>
  <c r="AD2955" i="1"/>
  <c r="AD2956" i="1"/>
  <c r="Z2958" i="1"/>
  <c r="Z2959" i="1"/>
  <c r="Z2960" i="1"/>
  <c r="Z2961" i="1"/>
  <c r="Z2962" i="1"/>
  <c r="Z2963" i="1"/>
  <c r="Z2964" i="1"/>
  <c r="Z2965" i="1"/>
  <c r="AD2979" i="1"/>
  <c r="AD2980" i="1"/>
  <c r="Z2982" i="1"/>
  <c r="Z2983" i="1"/>
  <c r="Z2984" i="1"/>
  <c r="Z2985" i="1"/>
  <c r="Z2986" i="1"/>
  <c r="Z2987" i="1"/>
  <c r="Z2988" i="1"/>
  <c r="Z2989" i="1"/>
  <c r="AD2996" i="1"/>
  <c r="AD2997" i="1"/>
  <c r="AD2998" i="1"/>
  <c r="AD2999" i="1"/>
  <c r="Z3001" i="1"/>
  <c r="Z3002" i="1"/>
  <c r="AD3008" i="1"/>
  <c r="AD3009" i="1"/>
  <c r="Z3011" i="1"/>
  <c r="Z3012" i="1"/>
  <c r="AD3018" i="1"/>
  <c r="AD3019" i="1"/>
  <c r="Z3021" i="1"/>
  <c r="Z3022" i="1"/>
  <c r="Z3023" i="1"/>
  <c r="Z3024" i="1"/>
  <c r="AD3028" i="1"/>
  <c r="AD3029" i="1"/>
  <c r="AD3030" i="1"/>
  <c r="AD3031" i="1"/>
  <c r="Z3033" i="1"/>
  <c r="Z3034" i="1"/>
  <c r="AD3040" i="1"/>
  <c r="AD3041" i="1"/>
  <c r="Z3043" i="1"/>
  <c r="Z3044" i="1"/>
  <c r="AD3050" i="1"/>
  <c r="AD3051" i="1"/>
  <c r="Z3053" i="1"/>
  <c r="Z3054" i="1"/>
  <c r="Z3055" i="1"/>
  <c r="Z3056" i="1"/>
  <c r="AD3062" i="1"/>
  <c r="AD3063" i="1"/>
  <c r="AD3064" i="1"/>
  <c r="AD3065" i="1"/>
  <c r="AD3066" i="1"/>
  <c r="AD3067" i="1"/>
  <c r="AD3068" i="1"/>
  <c r="AD3069" i="1"/>
  <c r="Z3071" i="1"/>
  <c r="Z3072" i="1"/>
  <c r="Z3073" i="1"/>
  <c r="Z3074" i="1"/>
  <c r="AD3086" i="1"/>
  <c r="AD3087" i="1"/>
  <c r="AD3088" i="1"/>
  <c r="AD3089" i="1"/>
  <c r="Z3091" i="1"/>
  <c r="Z3092" i="1"/>
  <c r="Z3093" i="1"/>
  <c r="Z3094" i="1"/>
  <c r="AD3106" i="1"/>
  <c r="AD3107" i="1"/>
  <c r="AD3108" i="1"/>
  <c r="AD3109" i="1"/>
  <c r="Z3111" i="1"/>
  <c r="Z3112" i="1"/>
  <c r="Z3113" i="1"/>
  <c r="Z3114" i="1"/>
  <c r="Z3115" i="1"/>
  <c r="Z3116" i="1"/>
  <c r="Z3117" i="1"/>
  <c r="Z3118" i="1"/>
  <c r="AD3267" i="1"/>
  <c r="AD3268" i="1"/>
  <c r="AD3269" i="1"/>
  <c r="AD3270" i="1"/>
  <c r="AD3271" i="1"/>
  <c r="AD3272" i="1"/>
  <c r="Z3274" i="1"/>
  <c r="Z3275" i="1"/>
  <c r="AD3283" i="1"/>
  <c r="AD3284" i="1"/>
  <c r="AD3285" i="1"/>
  <c r="AD3286" i="1"/>
  <c r="AD3287" i="1"/>
  <c r="AD3288" i="1"/>
  <c r="Z3290" i="1"/>
  <c r="Z3291" i="1"/>
  <c r="AD3299" i="1"/>
  <c r="AD3300" i="1"/>
  <c r="AD3301" i="1"/>
  <c r="AD3302" i="1"/>
  <c r="AD3303" i="1"/>
  <c r="AD3304" i="1"/>
  <c r="Z3306" i="1"/>
  <c r="Z3307" i="1"/>
  <c r="AD3312" i="1"/>
  <c r="AD3313" i="1"/>
  <c r="AD3314" i="1"/>
  <c r="AD3315" i="1"/>
  <c r="AD3316" i="1"/>
  <c r="Z3317" i="1"/>
  <c r="Z3318" i="1"/>
  <c r="Z3319" i="1"/>
  <c r="Z3320" i="1"/>
  <c r="AD3325" i="1"/>
  <c r="AD3326" i="1"/>
  <c r="AD3327" i="1"/>
  <c r="Z3329" i="1"/>
  <c r="AD3334" i="1"/>
  <c r="AD3335" i="1"/>
  <c r="AD3336" i="1"/>
  <c r="Z3337" i="1"/>
  <c r="Z3338" i="1"/>
  <c r="Z3339" i="1"/>
  <c r="Z3340" i="1"/>
  <c r="AD3344" i="1"/>
  <c r="AD3345" i="1"/>
  <c r="AD3346" i="1"/>
  <c r="AD3347" i="1"/>
  <c r="AD3348" i="1"/>
  <c r="Z3349" i="1"/>
  <c r="Z3350" i="1"/>
  <c r="Z3351" i="1"/>
  <c r="Z3352" i="1"/>
  <c r="AD3353" i="1"/>
  <c r="AD3354" i="1"/>
  <c r="AD3355" i="1"/>
  <c r="Z3357" i="1"/>
  <c r="AD3361" i="1"/>
  <c r="AD3362" i="1"/>
  <c r="AD3363" i="1"/>
  <c r="Z3365" i="1"/>
  <c r="AD3369" i="1"/>
  <c r="AD3370" i="1"/>
  <c r="AD3371" i="1"/>
  <c r="AD3374" i="1"/>
  <c r="AD3375" i="1"/>
  <c r="AD3380" i="1"/>
  <c r="Z3381" i="1"/>
  <c r="Z3382" i="1"/>
  <c r="Z3383" i="1"/>
  <c r="Z3384" i="1"/>
  <c r="AD3385" i="1"/>
  <c r="AD3386" i="1"/>
  <c r="AD3387" i="1"/>
  <c r="Z3389" i="1"/>
  <c r="AD3393" i="1"/>
  <c r="AD3394" i="1"/>
  <c r="AD3395" i="1"/>
  <c r="Z3397" i="1"/>
  <c r="AD3401" i="1"/>
  <c r="AD3402" i="1"/>
  <c r="AD3403" i="1"/>
  <c r="AD3406" i="1"/>
  <c r="AD3407" i="1"/>
  <c r="AD3412" i="1"/>
  <c r="Z3413" i="1"/>
  <c r="Z3414" i="1"/>
  <c r="Z3415" i="1"/>
  <c r="Z3416" i="1"/>
  <c r="AD3417" i="1"/>
  <c r="AD3418" i="1"/>
  <c r="AD3419" i="1"/>
  <c r="Z3421" i="1"/>
  <c r="AD3425" i="1"/>
  <c r="AD3426" i="1"/>
  <c r="AD3427" i="1"/>
  <c r="Z3429" i="1"/>
  <c r="AD3433" i="1"/>
  <c r="AD3434" i="1"/>
  <c r="AD3435" i="1"/>
  <c r="AD3438" i="1"/>
  <c r="AD3439" i="1"/>
  <c r="AD3444" i="1"/>
  <c r="Z3445" i="1"/>
  <c r="Z3446" i="1"/>
  <c r="Z3447" i="1"/>
  <c r="Z3448" i="1"/>
  <c r="AD3449" i="1"/>
  <c r="AD3450" i="1"/>
  <c r="AD3451" i="1"/>
  <c r="Z3453" i="1"/>
  <c r="AD3457" i="1"/>
  <c r="AD3458" i="1"/>
  <c r="AD3459" i="1"/>
  <c r="Z3461" i="1"/>
  <c r="AD3465" i="1"/>
  <c r="AD3466" i="1"/>
  <c r="AD3467" i="1"/>
  <c r="AD3470" i="1"/>
  <c r="AD3471" i="1"/>
  <c r="AD3476" i="1"/>
  <c r="Z3477" i="1"/>
  <c r="Z3478" i="1"/>
  <c r="Z3479" i="1"/>
  <c r="Z3480" i="1"/>
  <c r="AD3481" i="1"/>
  <c r="AD3482" i="1"/>
  <c r="AD3483" i="1"/>
  <c r="Z3485" i="1"/>
  <c r="AD3489" i="1"/>
  <c r="AD3490" i="1"/>
  <c r="AD3491" i="1"/>
  <c r="Z3493" i="1"/>
  <c r="AD3497" i="1"/>
  <c r="AD3498" i="1"/>
  <c r="AD3499" i="1"/>
  <c r="AD3502" i="1"/>
  <c r="AD3503" i="1"/>
  <c r="AD3508" i="1"/>
  <c r="Z3509" i="1"/>
  <c r="Z3510" i="1"/>
  <c r="Z3511" i="1"/>
  <c r="Z3512" i="1"/>
  <c r="AD3513" i="1"/>
  <c r="AD3514" i="1"/>
  <c r="AD3515" i="1"/>
  <c r="Z3517" i="1"/>
  <c r="AD3521" i="1"/>
  <c r="AD3522" i="1"/>
  <c r="AD3523" i="1"/>
  <c r="Z3525" i="1"/>
  <c r="AD3529" i="1"/>
  <c r="AD3530" i="1"/>
  <c r="AD3531" i="1"/>
  <c r="AD3534" i="1"/>
  <c r="AD3535" i="1"/>
  <c r="AD3540" i="1"/>
  <c r="Z3541" i="1"/>
  <c r="Z3542" i="1"/>
  <c r="Z3543" i="1"/>
  <c r="Z3544" i="1"/>
  <c r="AD3545" i="1"/>
  <c r="AD3546" i="1"/>
  <c r="AD3547" i="1"/>
  <c r="Z3549" i="1"/>
  <c r="AD3553" i="1"/>
  <c r="AD3554" i="1"/>
  <c r="AD3555" i="1"/>
  <c r="Z3557" i="1"/>
  <c r="AD3561" i="1"/>
  <c r="AD3562" i="1"/>
  <c r="AD3563" i="1"/>
  <c r="AD3566" i="1"/>
  <c r="AD3567" i="1"/>
  <c r="AD3572" i="1"/>
  <c r="Z3573" i="1"/>
  <c r="Z3574" i="1"/>
  <c r="Z3575" i="1"/>
  <c r="Z3576" i="1"/>
  <c r="AD3577" i="1"/>
  <c r="AD3578" i="1"/>
  <c r="AD3579" i="1"/>
  <c r="Z3581" i="1"/>
  <c r="Z3582" i="1"/>
  <c r="Z3583" i="1"/>
  <c r="Z3584" i="1"/>
  <c r="AD3588" i="1"/>
  <c r="AD3589" i="1"/>
  <c r="Z3591" i="1"/>
  <c r="Z3592" i="1"/>
  <c r="Z3593" i="1"/>
  <c r="Z3594" i="1"/>
  <c r="AD3600" i="1"/>
  <c r="AD3601" i="1"/>
  <c r="Z3603" i="1"/>
  <c r="Z3604" i="1"/>
  <c r="Z3605" i="1"/>
  <c r="Z3606" i="1"/>
  <c r="Z3607" i="1"/>
  <c r="Z3608" i="1"/>
  <c r="Z3609" i="1"/>
  <c r="Z3610" i="1"/>
  <c r="AD3619" i="1"/>
  <c r="AD3620" i="1"/>
  <c r="Z3622" i="1"/>
  <c r="Z3623" i="1"/>
  <c r="Z3624" i="1"/>
  <c r="AD3628" i="1"/>
  <c r="AD3629" i="1"/>
  <c r="AD3634" i="1"/>
  <c r="AD3635" i="1"/>
  <c r="AD3636" i="1"/>
  <c r="Z3637" i="1"/>
  <c r="Z3638" i="1"/>
  <c r="AD3641" i="1"/>
  <c r="AD3642" i="1"/>
  <c r="Z3644" i="1"/>
  <c r="Z3645" i="1"/>
  <c r="Z3646" i="1"/>
  <c r="Z3647" i="1"/>
  <c r="Z3648" i="1"/>
  <c r="AD3652" i="1"/>
  <c r="AD3653" i="1"/>
  <c r="Z3655" i="1"/>
  <c r="Z3656" i="1"/>
  <c r="AD3664" i="1"/>
  <c r="AD3665" i="1"/>
  <c r="Z3667" i="1"/>
  <c r="Z3668" i="1"/>
  <c r="Z3669" i="1"/>
  <c r="Z3670" i="1"/>
  <c r="Z3671" i="1"/>
  <c r="Z3672" i="1"/>
  <c r="AD3680" i="1"/>
  <c r="AD3681" i="1"/>
  <c r="Z3683" i="1"/>
  <c r="Z3684" i="1"/>
  <c r="Z3685" i="1"/>
  <c r="Z3686" i="1"/>
  <c r="Z3687" i="1"/>
  <c r="Z3688" i="1"/>
  <c r="AD3696" i="1"/>
  <c r="AD3697" i="1"/>
  <c r="Z3699" i="1"/>
  <c r="AD3704" i="1"/>
  <c r="AD3705" i="1"/>
  <c r="Z3707" i="1"/>
  <c r="Z3708" i="1"/>
  <c r="Z3709" i="1"/>
  <c r="Z3710" i="1"/>
  <c r="Z3711" i="1"/>
  <c r="Z3712" i="1"/>
  <c r="AD3715" i="1"/>
  <c r="AD3716" i="1"/>
  <c r="Z3717" i="1"/>
  <c r="Z3718" i="1"/>
  <c r="Z3719" i="1"/>
  <c r="Z3720" i="1"/>
  <c r="AD3722" i="1"/>
  <c r="AD3723" i="1"/>
  <c r="AD3724" i="1"/>
  <c r="AD3725" i="1"/>
  <c r="AD3726" i="1"/>
  <c r="AD3727" i="1"/>
  <c r="AD3728" i="1"/>
  <c r="AD3729" i="1"/>
  <c r="Z3731" i="1"/>
  <c r="AD3736" i="1"/>
  <c r="AD3737" i="1"/>
  <c r="Z3739" i="1"/>
  <c r="Z3740" i="1"/>
  <c r="Z3741" i="1"/>
  <c r="Z3742" i="1"/>
  <c r="Z3743" i="1"/>
  <c r="Z3744" i="1"/>
  <c r="AD3747" i="1"/>
  <c r="AD3748" i="1"/>
  <c r="Z3749" i="1"/>
  <c r="Z3750" i="1"/>
  <c r="Z3751" i="1"/>
  <c r="Z3752" i="1"/>
  <c r="AD3754" i="1"/>
  <c r="AD3755" i="1"/>
  <c r="AD3756" i="1"/>
  <c r="AD3757" i="1"/>
  <c r="AD3758" i="1"/>
  <c r="AD3759" i="1"/>
  <c r="AD3760" i="1"/>
  <c r="AD3761" i="1"/>
  <c r="Z3763" i="1"/>
  <c r="AD3768" i="1"/>
  <c r="AD3769" i="1"/>
  <c r="Z3771" i="1"/>
  <c r="Z3772" i="1"/>
  <c r="Z3773" i="1"/>
  <c r="Z3774" i="1"/>
  <c r="Z3775" i="1"/>
  <c r="Z3776" i="1"/>
  <c r="AD3779" i="1"/>
  <c r="AD3780" i="1"/>
  <c r="Z3781" i="1"/>
  <c r="Z3782" i="1"/>
  <c r="Z3783" i="1"/>
  <c r="Z3784" i="1"/>
  <c r="AD3786" i="1"/>
  <c r="AD3787" i="1"/>
  <c r="AD3788" i="1"/>
  <c r="AD3789" i="1"/>
  <c r="AD3790" i="1"/>
  <c r="AD3791" i="1"/>
  <c r="AD3792" i="1"/>
  <c r="AD3793" i="1"/>
  <c r="Z3795" i="1"/>
  <c r="AD3800" i="1"/>
  <c r="AD3801" i="1"/>
  <c r="Z3803" i="1"/>
  <c r="Z3804" i="1"/>
  <c r="Z3805" i="1"/>
  <c r="Z3806" i="1"/>
  <c r="Z3807" i="1"/>
  <c r="Z3808" i="1"/>
  <c r="AD3811" i="1"/>
  <c r="AD3812" i="1"/>
  <c r="Z3813" i="1"/>
  <c r="Z3814" i="1"/>
  <c r="Z3815" i="1"/>
  <c r="Z3816" i="1"/>
  <c r="AD3818" i="1"/>
  <c r="AD3819" i="1"/>
  <c r="AD3820" i="1"/>
  <c r="AD3821" i="1"/>
  <c r="AD3822" i="1"/>
  <c r="AD3823" i="1"/>
  <c r="AD3824" i="1"/>
  <c r="AD3825" i="1"/>
  <c r="Z3827" i="1"/>
  <c r="AD3832" i="1"/>
  <c r="AD3833" i="1"/>
  <c r="Z3835" i="1"/>
  <c r="Z3836" i="1"/>
  <c r="Z3837" i="1"/>
  <c r="Z3838" i="1"/>
  <c r="Z3839" i="1"/>
  <c r="Z3840" i="1"/>
  <c r="AD3843" i="1"/>
  <c r="AD3844" i="1"/>
  <c r="Z3845" i="1"/>
  <c r="Z3846" i="1"/>
  <c r="Z3847" i="1"/>
  <c r="Z3848" i="1"/>
  <c r="AD3850" i="1"/>
  <c r="AD3851" i="1"/>
  <c r="AD3852" i="1"/>
  <c r="AD3853" i="1"/>
  <c r="AD3854" i="1"/>
  <c r="AD3855" i="1"/>
  <c r="AD3856" i="1"/>
  <c r="AD3857" i="1"/>
  <c r="AD3858" i="1"/>
  <c r="Z3860" i="1"/>
  <c r="Z3865" i="1"/>
  <c r="AD3869" i="1"/>
  <c r="Z3871" i="1"/>
  <c r="Z3872" i="1"/>
  <c r="AD3873" i="1"/>
  <c r="AD3874" i="1"/>
  <c r="Z3876" i="1"/>
  <c r="Z3881" i="1"/>
  <c r="AD3885" i="1"/>
  <c r="Z3887" i="1"/>
  <c r="Z3888" i="1"/>
  <c r="AD3889" i="1"/>
  <c r="AD3890" i="1"/>
  <c r="Z3892" i="1"/>
  <c r="Z3897" i="1"/>
  <c r="AD3901" i="1"/>
  <c r="Z3903" i="1"/>
  <c r="Z3904" i="1"/>
  <c r="AD3905" i="1"/>
  <c r="AD3906" i="1"/>
  <c r="Z3908" i="1"/>
  <c r="Z3913" i="1"/>
  <c r="AD3917" i="1"/>
  <c r="Z3919" i="1"/>
  <c r="Z3920" i="1"/>
  <c r="AD3921" i="1"/>
  <c r="AD3922" i="1"/>
  <c r="Z3924" i="1"/>
  <c r="AD3935" i="1"/>
  <c r="AD3936" i="1"/>
  <c r="Z3937" i="1"/>
  <c r="Z3938" i="1"/>
  <c r="AD3941" i="1"/>
  <c r="AD3942" i="1"/>
  <c r="AD3943" i="1"/>
  <c r="AD3944" i="1"/>
  <c r="AD3945" i="1"/>
  <c r="AD3946" i="1"/>
  <c r="AD3947" i="1"/>
  <c r="AD3948" i="1"/>
  <c r="AD3949" i="1"/>
  <c r="AD3950" i="1"/>
  <c r="Z3952" i="1"/>
  <c r="AD3955" i="1"/>
  <c r="AD3956" i="1"/>
  <c r="Z3958" i="1"/>
  <c r="Z3959" i="1"/>
  <c r="Z3960" i="1"/>
  <c r="Z3961" i="1"/>
  <c r="Z3962" i="1"/>
  <c r="Z3963" i="1"/>
  <c r="Z3964" i="1"/>
  <c r="AD3966" i="1"/>
  <c r="AD3967" i="1"/>
  <c r="Z3969" i="1"/>
  <c r="Z3970" i="1"/>
  <c r="AD3976" i="1"/>
  <c r="AD3977" i="1"/>
  <c r="Z3979" i="1"/>
  <c r="Z3980" i="1"/>
  <c r="Z3981" i="1"/>
  <c r="AD3986" i="1"/>
  <c r="AD3987" i="1"/>
  <c r="AD3988" i="1"/>
  <c r="Z3990" i="1"/>
  <c r="AD3991" i="1"/>
  <c r="AD3992" i="1"/>
  <c r="Z3994" i="1"/>
  <c r="Z3995" i="1"/>
  <c r="AD4000" i="1"/>
  <c r="AD4001" i="1"/>
  <c r="Z4003" i="1"/>
  <c r="Z4004" i="1"/>
  <c r="Z4005" i="1"/>
  <c r="AD4010" i="1"/>
  <c r="AD4011" i="1"/>
  <c r="AD4012" i="1"/>
  <c r="AD4013" i="1"/>
  <c r="Z4015" i="1"/>
  <c r="Z4016" i="1"/>
  <c r="Z4017" i="1"/>
  <c r="AD4022" i="1"/>
  <c r="AD4026" i="1"/>
  <c r="AD4027" i="1"/>
  <c r="AD4028" i="1"/>
  <c r="Z4030" i="1"/>
  <c r="Z4031" i="1"/>
  <c r="Z4032" i="1"/>
  <c r="Z4033" i="1"/>
  <c r="AD4038" i="1"/>
  <c r="Z4039" i="1"/>
  <c r="AD4042" i="1"/>
  <c r="AD4043" i="1"/>
  <c r="AD4044" i="1"/>
  <c r="Z4046" i="1"/>
  <c r="Z4047" i="1"/>
  <c r="Z4048" i="1"/>
  <c r="Z4049" i="1"/>
  <c r="AD4054" i="1"/>
  <c r="AD4058" i="1"/>
  <c r="AD4059" i="1"/>
  <c r="AD4060" i="1"/>
  <c r="Z4062" i="1"/>
  <c r="Z4063" i="1"/>
  <c r="Z4064" i="1"/>
  <c r="Z4065" i="1"/>
  <c r="AD4070" i="1"/>
  <c r="Z4071" i="1"/>
  <c r="AD4074" i="1"/>
  <c r="AD4075" i="1"/>
  <c r="AD4076" i="1"/>
  <c r="AD4078" i="1"/>
  <c r="Z4080" i="1"/>
  <c r="Z4081" i="1"/>
  <c r="Z4082" i="1"/>
  <c r="Z4083" i="1"/>
  <c r="Z4084" i="1"/>
  <c r="Z4085" i="1"/>
  <c r="Z4086" i="1"/>
  <c r="Z4087" i="1"/>
  <c r="Z4088" i="1"/>
  <c r="Z4089" i="1"/>
  <c r="AD4092" i="1"/>
  <c r="AD4093" i="1"/>
  <c r="Z4095" i="1"/>
  <c r="Z4096" i="1"/>
  <c r="Z4097" i="1"/>
  <c r="AD4100" i="1"/>
  <c r="AD4101" i="1"/>
  <c r="Z4103" i="1"/>
  <c r="Z4104" i="1"/>
  <c r="AD4112" i="1"/>
  <c r="AD4113" i="1"/>
  <c r="AD4114" i="1"/>
  <c r="AD4115" i="1"/>
  <c r="Z697" i="1"/>
  <c r="Z716" i="1"/>
  <c r="Z726" i="1"/>
  <c r="AD731" i="1"/>
  <c r="AD742" i="1"/>
  <c r="AD748" i="1"/>
  <c r="AD752" i="1"/>
  <c r="Z756" i="1"/>
  <c r="Z765" i="1"/>
  <c r="Z774" i="1"/>
  <c r="AD779" i="1"/>
  <c r="Z787" i="1"/>
  <c r="Z793" i="1"/>
  <c r="Z804" i="1"/>
  <c r="AD817" i="1"/>
  <c r="AD830" i="1"/>
  <c r="Z834" i="1"/>
  <c r="AD843" i="1"/>
  <c r="AD847" i="1"/>
  <c r="Z855" i="1"/>
  <c r="AD868" i="1"/>
  <c r="Z872" i="1"/>
  <c r="AD889" i="1"/>
  <c r="Z893" i="1"/>
  <c r="Z897" i="1"/>
  <c r="AD906" i="1"/>
  <c r="Z910" i="1"/>
  <c r="Z986" i="1"/>
  <c r="Z992" i="1"/>
  <c r="AD1000" i="1"/>
  <c r="Z1014" i="1"/>
  <c r="AD1019" i="1"/>
  <c r="AD1034" i="1"/>
  <c r="Z1038" i="1"/>
  <c r="AD1043" i="1"/>
  <c r="AD1072" i="1"/>
  <c r="Z1076" i="1"/>
  <c r="Z1086" i="1"/>
  <c r="AD1091" i="1"/>
  <c r="AD1104" i="1"/>
  <c r="AD1113" i="1"/>
  <c r="AD1119" i="1"/>
  <c r="AD1128" i="1"/>
  <c r="Z1132" i="1"/>
  <c r="AD1136" i="1"/>
  <c r="Z1144" i="1"/>
  <c r="Z1148" i="1"/>
  <c r="AD1162" i="1"/>
  <c r="Z1166" i="1"/>
  <c r="AD1174" i="1"/>
  <c r="Z1178" i="1"/>
  <c r="AD1193" i="1"/>
  <c r="Z1201" i="1"/>
  <c r="AD1215" i="1"/>
  <c r="Z1219" i="1"/>
  <c r="AD1227" i="1"/>
  <c r="Z1231" i="1"/>
  <c r="Z1240" i="1"/>
  <c r="AD1256" i="1"/>
  <c r="Z1260" i="1"/>
  <c r="AD1271" i="1"/>
  <c r="AD1281" i="1"/>
  <c r="AD1305" i="1"/>
  <c r="AD1309" i="1"/>
  <c r="AD1326" i="1"/>
  <c r="Z1330" i="1"/>
  <c r="AD1338" i="1"/>
  <c r="Z1342" i="1"/>
  <c r="AD1360" i="1"/>
  <c r="Z1364" i="1"/>
  <c r="AD1384" i="1"/>
  <c r="AD1398" i="1"/>
  <c r="Z1402" i="1"/>
  <c r="AD1410" i="1"/>
  <c r="Z1414" i="1"/>
  <c r="Z1429" i="1"/>
  <c r="Z1439" i="1"/>
  <c r="AD1449" i="1"/>
  <c r="Z1453" i="1"/>
  <c r="AD1463" i="1"/>
  <c r="Z1467" i="1"/>
  <c r="AD1475" i="1"/>
  <c r="Z1479" i="1"/>
  <c r="AD1489" i="1"/>
  <c r="Z1493" i="1"/>
  <c r="Z1504" i="1"/>
  <c r="Z1508" i="1"/>
  <c r="Z1512" i="1"/>
  <c r="AD1521" i="1"/>
  <c r="AD1525" i="1"/>
  <c r="AD1538" i="1"/>
  <c r="Z1542" i="1"/>
  <c r="Z1546" i="1"/>
  <c r="AD1559" i="1"/>
  <c r="Z1563" i="1"/>
  <c r="AD1572" i="1"/>
  <c r="Z1580" i="1"/>
  <c r="Z1584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AD1696" i="1"/>
  <c r="Z1703" i="1"/>
  <c r="AD1706" i="1"/>
  <c r="Z1722" i="1"/>
  <c r="AD1731" i="1"/>
  <c r="Z1735" i="1"/>
  <c r="AD1748" i="1"/>
  <c r="AD1752" i="1"/>
  <c r="AD1756" i="1"/>
  <c r="AD1760" i="1"/>
  <c r="Z1764" i="1"/>
  <c r="Z1768" i="1"/>
  <c r="Z1772" i="1"/>
  <c r="Z1776" i="1"/>
  <c r="AD1827" i="1"/>
  <c r="AD1831" i="1"/>
  <c r="Z1839" i="1"/>
  <c r="Z1843" i="1"/>
  <c r="AD1860" i="1"/>
  <c r="AD1864" i="1"/>
  <c r="Z1868" i="1"/>
  <c r="Z1872" i="1"/>
  <c r="AD1893" i="1"/>
  <c r="AD1897" i="1"/>
  <c r="Z1901" i="1"/>
  <c r="Z1905" i="1"/>
  <c r="AD1926" i="1"/>
  <c r="AD1930" i="1"/>
  <c r="Z1934" i="1"/>
  <c r="Z1938" i="1"/>
  <c r="AD1955" i="1"/>
  <c r="AD1959" i="1"/>
  <c r="Z1964" i="1"/>
  <c r="Z1965" i="1"/>
  <c r="Z1966" i="1"/>
  <c r="Z1967" i="1"/>
  <c r="Z1968" i="1"/>
  <c r="Z1969" i="1"/>
  <c r="Z1970" i="1"/>
  <c r="Z1971" i="1"/>
  <c r="Z1972" i="1"/>
  <c r="Z1976" i="1"/>
  <c r="AD1989" i="1"/>
  <c r="AD1993" i="1"/>
  <c r="Z2010" i="1"/>
  <c r="Z2014" i="1"/>
  <c r="AD2023" i="1"/>
  <c r="AD2027" i="1"/>
  <c r="Z2032" i="1"/>
  <c r="Z2033" i="1"/>
  <c r="Z2034" i="1"/>
  <c r="Z2035" i="1"/>
  <c r="Z2036" i="1"/>
  <c r="Z2037" i="1"/>
  <c r="Z2038" i="1"/>
  <c r="Z2039" i="1"/>
  <c r="Z2040" i="1"/>
  <c r="Z2044" i="1"/>
  <c r="AD2057" i="1"/>
  <c r="AD2061" i="1"/>
  <c r="Z2074" i="1"/>
  <c r="Z2078" i="1"/>
  <c r="AD2102" i="1"/>
  <c r="AD2106" i="1"/>
  <c r="AD2110" i="1"/>
  <c r="AD2114" i="1"/>
  <c r="AD2118" i="1"/>
  <c r="AD2122" i="1"/>
  <c r="AD2126" i="1"/>
  <c r="AD2130" i="1"/>
  <c r="AD2134" i="1"/>
  <c r="AD2138" i="1"/>
  <c r="AD2142" i="1"/>
  <c r="AD2146" i="1"/>
  <c r="AD2150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220" i="1"/>
  <c r="Z2224" i="1"/>
  <c r="Z2228" i="1"/>
  <c r="Z2232" i="1"/>
  <c r="Z2236" i="1"/>
  <c r="Z2240" i="1"/>
  <c r="Z2244" i="1"/>
  <c r="Z2248" i="1"/>
  <c r="AD2253" i="1"/>
  <c r="AD2257" i="1"/>
  <c r="AD2261" i="1"/>
  <c r="AD2265" i="1"/>
  <c r="AD2269" i="1"/>
  <c r="AD2273" i="1"/>
  <c r="AD2277" i="1"/>
  <c r="AD2281" i="1"/>
  <c r="AD2285" i="1"/>
  <c r="AD2289" i="1"/>
  <c r="AD2293" i="1"/>
  <c r="AD2297" i="1"/>
  <c r="AD2301" i="1"/>
  <c r="AD2305" i="1"/>
  <c r="AD2309" i="1"/>
  <c r="AD2313" i="1"/>
  <c r="AD2317" i="1"/>
  <c r="AD2321" i="1"/>
  <c r="AD2325" i="1"/>
  <c r="AD2329" i="1"/>
  <c r="AD2333" i="1"/>
  <c r="AD2337" i="1"/>
  <c r="AD2338" i="1"/>
  <c r="Z2339" i="1"/>
  <c r="Z2340" i="1"/>
  <c r="AD2342" i="1"/>
  <c r="Z2344" i="1"/>
  <c r="Z2345" i="1"/>
  <c r="Z2346" i="1"/>
  <c r="Z2347" i="1"/>
  <c r="AD2348" i="1"/>
  <c r="AD2358" i="1"/>
  <c r="AD2359" i="1"/>
  <c r="AD2360" i="1"/>
  <c r="AD2361" i="1"/>
  <c r="Z2363" i="1"/>
  <c r="Z2364" i="1"/>
  <c r="Z2365" i="1"/>
  <c r="Z2371" i="1"/>
  <c r="Z2372" i="1"/>
  <c r="Z2377" i="1"/>
  <c r="Z2383" i="1"/>
  <c r="Z2389" i="1"/>
  <c r="AD2390" i="1"/>
  <c r="AD2391" i="1"/>
  <c r="AD2392" i="1"/>
  <c r="AD2393" i="1"/>
  <c r="AD2394" i="1"/>
  <c r="Z2395" i="1"/>
  <c r="Z2396" i="1"/>
  <c r="AD2405" i="1"/>
  <c r="AD2407" i="1"/>
  <c r="Z2412" i="1"/>
  <c r="AD2413" i="1"/>
  <c r="AD2414" i="1"/>
  <c r="AD2415" i="1"/>
  <c r="AD2416" i="1"/>
  <c r="AD2417" i="1"/>
  <c r="AD2418" i="1"/>
  <c r="AD2419" i="1"/>
  <c r="Z2421" i="1"/>
  <c r="Z2422" i="1"/>
  <c r="Z2423" i="1"/>
  <c r="AD2424" i="1"/>
  <c r="Z2429" i="1"/>
  <c r="Z2432" i="1"/>
  <c r="AD2433" i="1"/>
  <c r="Z2438" i="1"/>
  <c r="Z2439" i="1"/>
  <c r="Z2440" i="1"/>
  <c r="Z2441" i="1"/>
  <c r="Z2442" i="1"/>
  <c r="Z2446" i="1"/>
  <c r="Z2448" i="1"/>
  <c r="Z2449" i="1"/>
  <c r="Z2450" i="1"/>
  <c r="Z2451" i="1"/>
  <c r="Z2452" i="1"/>
  <c r="AD2461" i="1"/>
  <c r="AD2462" i="1"/>
  <c r="AD2463" i="1"/>
  <c r="Z2465" i="1"/>
  <c r="Z2466" i="1"/>
  <c r="Z2467" i="1"/>
  <c r="Z2468" i="1"/>
  <c r="Z2469" i="1"/>
  <c r="Z2470" i="1"/>
  <c r="Z2474" i="1"/>
  <c r="AD2475" i="1"/>
  <c r="Z2477" i="1"/>
  <c r="Z2478" i="1"/>
  <c r="Z2479" i="1"/>
  <c r="Z2480" i="1"/>
  <c r="Z2484" i="1"/>
  <c r="AD2485" i="1"/>
  <c r="AD2486" i="1"/>
  <c r="Z2488" i="1"/>
  <c r="Z2489" i="1"/>
  <c r="Z2490" i="1"/>
  <c r="Z2491" i="1"/>
  <c r="Z2492" i="1"/>
  <c r="Z2493" i="1"/>
  <c r="Z2494" i="1"/>
  <c r="Z2495" i="1"/>
  <c r="Z2498" i="1"/>
  <c r="AD2502" i="1"/>
  <c r="AD2503" i="1"/>
  <c r="AD2504" i="1"/>
  <c r="AD2505" i="1"/>
  <c r="AD2506" i="1"/>
  <c r="AD2507" i="1"/>
  <c r="AD2509" i="1"/>
  <c r="AD2516" i="1"/>
  <c r="AD2517" i="1"/>
  <c r="AD2524" i="1"/>
  <c r="AD2525" i="1"/>
  <c r="AD2528" i="1"/>
  <c r="AD2529" i="1"/>
  <c r="AD2530" i="1"/>
  <c r="AD2531" i="1"/>
  <c r="Z2541" i="1"/>
  <c r="Z2542" i="1"/>
  <c r="Z2543" i="1"/>
  <c r="AD2551" i="1"/>
  <c r="Z2553" i="1"/>
  <c r="Z2554" i="1"/>
  <c r="Z2555" i="1"/>
  <c r="Z2556" i="1"/>
  <c r="Z2557" i="1"/>
  <c r="Z2558" i="1"/>
  <c r="Z2565" i="1"/>
  <c r="Z2566" i="1"/>
  <c r="Z2567" i="1"/>
  <c r="Z2568" i="1"/>
  <c r="Z2569" i="1"/>
  <c r="Z2570" i="1"/>
  <c r="AD2572" i="1"/>
  <c r="AD2573" i="1"/>
  <c r="AD2574" i="1"/>
  <c r="Z2576" i="1"/>
  <c r="Z2577" i="1"/>
  <c r="Z2578" i="1"/>
  <c r="Z2579" i="1"/>
  <c r="Z2580" i="1"/>
  <c r="Z2581" i="1"/>
  <c r="Z2582" i="1"/>
  <c r="AD2584" i="1"/>
  <c r="AD2585" i="1"/>
  <c r="AD2586" i="1"/>
  <c r="AD2587" i="1"/>
  <c r="AD2588" i="1"/>
  <c r="AD2589" i="1"/>
  <c r="AD2596" i="1"/>
  <c r="AD2597" i="1"/>
  <c r="AD2598" i="1"/>
  <c r="AD2599" i="1"/>
  <c r="AD2600" i="1"/>
  <c r="AD2601" i="1"/>
  <c r="Z2603" i="1"/>
  <c r="Z2604" i="1"/>
  <c r="AD2607" i="1"/>
  <c r="AD2608" i="1"/>
  <c r="AD2609" i="1"/>
  <c r="AD2610" i="1"/>
  <c r="AD2611" i="1"/>
  <c r="AD2612" i="1"/>
  <c r="AD2613" i="1"/>
  <c r="Z2615" i="1"/>
  <c r="AD2624" i="1"/>
  <c r="AD2625" i="1"/>
  <c r="AD2626" i="1"/>
  <c r="AD2627" i="1"/>
  <c r="AD2628" i="1"/>
  <c r="AD2629" i="1"/>
  <c r="Z2631" i="1"/>
  <c r="Z2632" i="1"/>
  <c r="AD2644" i="1"/>
  <c r="AD2645" i="1"/>
  <c r="AD2646" i="1"/>
  <c r="AD2647" i="1"/>
  <c r="AD2654" i="1"/>
  <c r="AD2655" i="1"/>
  <c r="AD2656" i="1"/>
  <c r="AD2657" i="1"/>
  <c r="AD2658" i="1"/>
  <c r="AD2659" i="1"/>
  <c r="Z2661" i="1"/>
  <c r="Z2662" i="1"/>
  <c r="AD2675" i="1"/>
  <c r="AD2676" i="1"/>
  <c r="AD2677" i="1"/>
  <c r="AD2678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AD2707" i="1"/>
  <c r="AD2708" i="1"/>
  <c r="AD2709" i="1"/>
  <c r="AD2710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AD2799" i="1"/>
  <c r="AD2800" i="1"/>
  <c r="AD2801" i="1"/>
  <c r="AD2802" i="1"/>
  <c r="AD2803" i="1"/>
  <c r="AD2804" i="1"/>
  <c r="AD2805" i="1"/>
  <c r="AD2806" i="1"/>
  <c r="Z2808" i="1"/>
  <c r="Z2809" i="1"/>
  <c r="Z2810" i="1"/>
  <c r="Z2811" i="1"/>
  <c r="Z2812" i="1"/>
  <c r="Z2813" i="1"/>
  <c r="Z2814" i="1"/>
  <c r="Z2815" i="1"/>
  <c r="AD2831" i="1"/>
  <c r="AD2832" i="1"/>
  <c r="AD2833" i="1"/>
  <c r="AD2834" i="1"/>
  <c r="AD2835" i="1"/>
  <c r="AD2836" i="1"/>
  <c r="AD2837" i="1"/>
  <c r="AD2838" i="1"/>
  <c r="Z2840" i="1"/>
  <c r="Z2841" i="1"/>
  <c r="Z2842" i="1"/>
  <c r="Z2843" i="1"/>
  <c r="Z2844" i="1"/>
  <c r="Z2845" i="1"/>
  <c r="Z2846" i="1"/>
  <c r="Z2847" i="1"/>
  <c r="AD2863" i="1"/>
  <c r="AD2864" i="1"/>
  <c r="AD2865" i="1"/>
  <c r="AD2866" i="1"/>
  <c r="AD2867" i="1"/>
  <c r="AD2868" i="1"/>
  <c r="AD2869" i="1"/>
  <c r="AD2870" i="1"/>
  <c r="Z2872" i="1"/>
  <c r="Z2873" i="1"/>
  <c r="Z2874" i="1"/>
  <c r="Z2875" i="1"/>
  <c r="Z2876" i="1"/>
  <c r="Z2877" i="1"/>
  <c r="Z2878" i="1"/>
  <c r="Z2879" i="1"/>
  <c r="AD2895" i="1"/>
  <c r="AD2896" i="1"/>
  <c r="AD2897" i="1"/>
  <c r="AD2898" i="1"/>
  <c r="AD2899" i="1"/>
  <c r="AD2900" i="1"/>
  <c r="AD2901" i="1"/>
  <c r="AD2902" i="1"/>
  <c r="Z2904" i="1"/>
  <c r="Z2905" i="1"/>
  <c r="Z2906" i="1"/>
  <c r="Z2907" i="1"/>
  <c r="Z2908" i="1"/>
  <c r="Z2909" i="1"/>
  <c r="Z2910" i="1"/>
  <c r="Z2911" i="1"/>
  <c r="AD2927" i="1"/>
  <c r="AD2928" i="1"/>
  <c r="AD2929" i="1"/>
  <c r="AD2930" i="1"/>
  <c r="AD2931" i="1"/>
  <c r="AD2932" i="1"/>
  <c r="AD2933" i="1"/>
  <c r="AD2934" i="1"/>
  <c r="Z2936" i="1"/>
  <c r="Z2937" i="1"/>
  <c r="Z2938" i="1"/>
  <c r="Z2939" i="1"/>
  <c r="Z2940" i="1"/>
  <c r="Z2941" i="1"/>
  <c r="Z2942" i="1"/>
  <c r="Z2943" i="1"/>
  <c r="AD2957" i="1"/>
  <c r="AD2958" i="1"/>
  <c r="AD2959" i="1"/>
  <c r="AD2960" i="1"/>
  <c r="AD2961" i="1"/>
  <c r="AD2962" i="1"/>
  <c r="AD2963" i="1"/>
  <c r="AD2964" i="1"/>
  <c r="Z2966" i="1"/>
  <c r="Z2967" i="1"/>
  <c r="Z2968" i="1"/>
  <c r="Z2969" i="1"/>
  <c r="Z2970" i="1"/>
  <c r="Z2971" i="1"/>
  <c r="Z2972" i="1"/>
  <c r="Z2973" i="1"/>
  <c r="AD2981" i="1"/>
  <c r="AD2982" i="1"/>
  <c r="AD2983" i="1"/>
  <c r="AD2984" i="1"/>
  <c r="AD2985" i="1"/>
  <c r="AD2986" i="1"/>
  <c r="AD2987" i="1"/>
  <c r="AD2988" i="1"/>
  <c r="Z2990" i="1"/>
  <c r="Z2991" i="1"/>
  <c r="Z2992" i="1"/>
  <c r="Z2993" i="1"/>
  <c r="Z2994" i="1"/>
  <c r="AD3000" i="1"/>
  <c r="AD3001" i="1"/>
  <c r="Z3003" i="1"/>
  <c r="Z3004" i="1"/>
  <c r="AD3010" i="1"/>
  <c r="AD3011" i="1"/>
  <c r="Z3013" i="1"/>
  <c r="Z3014" i="1"/>
  <c r="Z3015" i="1"/>
  <c r="Z3016" i="1"/>
  <c r="AD3020" i="1"/>
  <c r="AD3021" i="1"/>
  <c r="AD3022" i="1"/>
  <c r="AD3023" i="1"/>
  <c r="Z3025" i="1"/>
  <c r="Z3026" i="1"/>
  <c r="AD3032" i="1"/>
  <c r="AD3033" i="1"/>
  <c r="Z3035" i="1"/>
  <c r="Z3036" i="1"/>
  <c r="AD3042" i="1"/>
  <c r="AD3043" i="1"/>
  <c r="Z3045" i="1"/>
  <c r="Z3046" i="1"/>
  <c r="Z3047" i="1"/>
  <c r="Z3048" i="1"/>
  <c r="AD3052" i="1"/>
  <c r="AD3053" i="1"/>
  <c r="AD3054" i="1"/>
  <c r="AD3055" i="1"/>
  <c r="Z3057" i="1"/>
  <c r="Z3058" i="1"/>
  <c r="AD3070" i="1"/>
  <c r="AD3071" i="1"/>
  <c r="AD3072" i="1"/>
  <c r="AD3073" i="1"/>
  <c r="Z3075" i="1"/>
  <c r="Z3076" i="1"/>
  <c r="Z3077" i="1"/>
  <c r="Z3078" i="1"/>
  <c r="AD3090" i="1"/>
  <c r="AD3091" i="1"/>
  <c r="AD3092" i="1"/>
  <c r="AD3093" i="1"/>
  <c r="Z3095" i="1"/>
  <c r="Z3096" i="1"/>
  <c r="Z3097" i="1"/>
  <c r="Z3098" i="1"/>
  <c r="Z3099" i="1"/>
  <c r="Z3100" i="1"/>
  <c r="Z3101" i="1"/>
  <c r="Z3102" i="1"/>
  <c r="AD3110" i="1"/>
  <c r="AD3111" i="1"/>
  <c r="AD3112" i="1"/>
  <c r="AD3113" i="1"/>
  <c r="AD3114" i="1"/>
  <c r="AD3115" i="1"/>
  <c r="AD3116" i="1"/>
  <c r="AD3117" i="1"/>
  <c r="Z3119" i="1"/>
  <c r="Z3120" i="1"/>
  <c r="Z3121" i="1"/>
  <c r="Z3122" i="1"/>
  <c r="AD3273" i="1"/>
  <c r="AD3274" i="1"/>
  <c r="Z3276" i="1"/>
  <c r="Z3277" i="1"/>
  <c r="Z3278" i="1"/>
  <c r="Z3279" i="1"/>
  <c r="Z3280" i="1"/>
  <c r="Z3281" i="1"/>
  <c r="AD3289" i="1"/>
  <c r="AD3290" i="1"/>
  <c r="Z3292" i="1"/>
  <c r="Z3293" i="1"/>
  <c r="Z3294" i="1"/>
  <c r="Z3295" i="1"/>
  <c r="Z3296" i="1"/>
  <c r="Z3297" i="1"/>
  <c r="AD3305" i="1"/>
  <c r="AD3306" i="1"/>
  <c r="Z3308" i="1"/>
  <c r="Z3309" i="1"/>
  <c r="Z3310" i="1"/>
  <c r="Z3311" i="1"/>
  <c r="Z3312" i="1"/>
  <c r="AD3317" i="1"/>
  <c r="AD3318" i="1"/>
  <c r="AD3319" i="1"/>
  <c r="Z3321" i="1"/>
  <c r="AD3328" i="1"/>
  <c r="Z3330" i="1"/>
  <c r="Z3331" i="1"/>
  <c r="Z3332" i="1"/>
  <c r="Z3333" i="1"/>
  <c r="AD3337" i="1"/>
  <c r="AD3338" i="1"/>
  <c r="AD3339" i="1"/>
  <c r="AD3340" i="1"/>
  <c r="Z3341" i="1"/>
  <c r="Z3342" i="1"/>
  <c r="Z3343" i="1"/>
  <c r="Z3344" i="1"/>
  <c r="AD3349" i="1"/>
  <c r="AD3350" i="1"/>
  <c r="AD3351" i="1"/>
  <c r="AD3356" i="1"/>
  <c r="Z3358" i="1"/>
  <c r="Z3359" i="1"/>
  <c r="Z3360" i="1"/>
  <c r="AD3364" i="1"/>
  <c r="Z3366" i="1"/>
  <c r="Z3377" i="1"/>
  <c r="Z3378" i="1"/>
  <c r="Z3379" i="1"/>
  <c r="Z3380" i="1"/>
  <c r="AD3381" i="1"/>
  <c r="AD3382" i="1"/>
  <c r="AD3383" i="1"/>
  <c r="AD3388" i="1"/>
  <c r="Z3390" i="1"/>
  <c r="Z3391" i="1"/>
  <c r="Z3392" i="1"/>
  <c r="AD3396" i="1"/>
  <c r="Z3398" i="1"/>
  <c r="Z3409" i="1"/>
  <c r="Z3410" i="1"/>
  <c r="Z3411" i="1"/>
  <c r="Z3412" i="1"/>
  <c r="AD3413" i="1"/>
  <c r="AD3414" i="1"/>
  <c r="AD3415" i="1"/>
  <c r="AD3420" i="1"/>
  <c r="Z3422" i="1"/>
  <c r="Z3423" i="1"/>
  <c r="Z3424" i="1"/>
  <c r="AD3428" i="1"/>
  <c r="Z3430" i="1"/>
  <c r="Z3441" i="1"/>
  <c r="Z3442" i="1"/>
  <c r="Z3443" i="1"/>
  <c r="Z3444" i="1"/>
  <c r="AD3445" i="1"/>
  <c r="AD3446" i="1"/>
  <c r="AD3447" i="1"/>
  <c r="AD3452" i="1"/>
  <c r="Z3454" i="1"/>
  <c r="Z3455" i="1"/>
  <c r="Z3456" i="1"/>
  <c r="AD3460" i="1"/>
  <c r="Z3462" i="1"/>
  <c r="Z3473" i="1"/>
  <c r="Z3474" i="1"/>
  <c r="Z3475" i="1"/>
  <c r="Z3476" i="1"/>
  <c r="AD3477" i="1"/>
  <c r="AD3478" i="1"/>
  <c r="AD3479" i="1"/>
  <c r="AD3484" i="1"/>
  <c r="Z3486" i="1"/>
  <c r="Z3487" i="1"/>
  <c r="Z3488" i="1"/>
  <c r="AD3492" i="1"/>
  <c r="Z3494" i="1"/>
  <c r="Z3505" i="1"/>
  <c r="Z3506" i="1"/>
  <c r="Z3507" i="1"/>
  <c r="Z3508" i="1"/>
  <c r="AD3509" i="1"/>
  <c r="AD3510" i="1"/>
  <c r="AD3511" i="1"/>
  <c r="AD3516" i="1"/>
  <c r="Z3518" i="1"/>
  <c r="Z3519" i="1"/>
  <c r="Z3520" i="1"/>
  <c r="AD3524" i="1"/>
  <c r="Z3526" i="1"/>
  <c r="Z3537" i="1"/>
  <c r="Z3538" i="1"/>
  <c r="Z3539" i="1"/>
  <c r="Z3540" i="1"/>
  <c r="AD3541" i="1"/>
  <c r="AD3542" i="1"/>
  <c r="AD3543" i="1"/>
  <c r="AD3548" i="1"/>
  <c r="Z3550" i="1"/>
  <c r="Z3551" i="1"/>
  <c r="Z3552" i="1"/>
  <c r="AD3556" i="1"/>
  <c r="Z3558" i="1"/>
  <c r="Z3569" i="1"/>
  <c r="Z3570" i="1"/>
  <c r="Z3571" i="1"/>
  <c r="Z3572" i="1"/>
  <c r="AD3573" i="1"/>
  <c r="AD3574" i="1"/>
  <c r="AD3575" i="1"/>
  <c r="AD3580" i="1"/>
  <c r="AD3581" i="1"/>
  <c r="AD3582" i="1"/>
  <c r="AD3583" i="1"/>
  <c r="Z3585" i="1"/>
  <c r="AD3590" i="1"/>
  <c r="AD3591" i="1"/>
  <c r="AD3592" i="1"/>
  <c r="AD3593" i="1"/>
  <c r="Z3595" i="1"/>
  <c r="Z3596" i="1"/>
  <c r="Z3597" i="1"/>
  <c r="Z3598" i="1"/>
  <c r="AD3602" i="1"/>
  <c r="AD3603" i="1"/>
  <c r="AD3604" i="1"/>
  <c r="AD3605" i="1"/>
  <c r="AD3606" i="1"/>
  <c r="AD3607" i="1"/>
  <c r="AD3608" i="1"/>
  <c r="AD3609" i="1"/>
  <c r="Z3611" i="1"/>
  <c r="Z3612" i="1"/>
  <c r="Z3613" i="1"/>
  <c r="AD3621" i="1"/>
  <c r="AD3622" i="1"/>
  <c r="AD3623" i="1"/>
  <c r="Z3625" i="1"/>
  <c r="AD3630" i="1"/>
  <c r="Z3631" i="1"/>
  <c r="Z3632" i="1"/>
  <c r="AD3632" i="1"/>
  <c r="Z3633" i="1"/>
  <c r="AD3637" i="1"/>
  <c r="Z3639" i="1"/>
  <c r="Z3640" i="1"/>
  <c r="AD3643" i="1"/>
  <c r="AD3644" i="1"/>
  <c r="AD3645" i="1"/>
  <c r="AD3646" i="1"/>
  <c r="AD3647" i="1"/>
  <c r="Z3649" i="1"/>
  <c r="AD3654" i="1"/>
  <c r="AD3655" i="1"/>
  <c r="Z3657" i="1"/>
  <c r="Z3658" i="1"/>
  <c r="AD3666" i="1"/>
  <c r="AD3667" i="1"/>
  <c r="AD3668" i="1"/>
  <c r="AD3669" i="1"/>
  <c r="AD3670" i="1"/>
  <c r="AD3671" i="1"/>
  <c r="Z3673" i="1"/>
  <c r="Z3674" i="1"/>
  <c r="AD3682" i="1"/>
  <c r="AD3683" i="1"/>
  <c r="AD3684" i="1"/>
  <c r="AD3685" i="1"/>
  <c r="AD3686" i="1"/>
  <c r="AD3687" i="1"/>
  <c r="Z3689" i="1"/>
  <c r="Z3690" i="1"/>
  <c r="AD3698" i="1"/>
  <c r="Z3700" i="1"/>
  <c r="AD3706" i="1"/>
  <c r="AD3707" i="1"/>
  <c r="AD3708" i="1"/>
  <c r="AD3709" i="1"/>
  <c r="AD3710" i="1"/>
  <c r="AD3711" i="1"/>
  <c r="Z3713" i="1"/>
  <c r="Z3714" i="1"/>
  <c r="AD3717" i="1"/>
  <c r="AD3718" i="1"/>
  <c r="AD3719" i="1"/>
  <c r="AD3730" i="1"/>
  <c r="Z3732" i="1"/>
  <c r="AD3738" i="1"/>
  <c r="AD3739" i="1"/>
  <c r="AD3740" i="1"/>
  <c r="AD3741" i="1"/>
  <c r="AD3742" i="1"/>
  <c r="AD3743" i="1"/>
  <c r="Z3745" i="1"/>
  <c r="Z3746" i="1"/>
  <c r="AD3749" i="1"/>
  <c r="AD3750" i="1"/>
  <c r="AD3751" i="1"/>
  <c r="AD3762" i="1"/>
  <c r="Z3764" i="1"/>
  <c r="AD3770" i="1"/>
  <c r="AD3771" i="1"/>
  <c r="AD3772" i="1"/>
  <c r="AD3773" i="1"/>
  <c r="AD3774" i="1"/>
  <c r="AD3775" i="1"/>
  <c r="Z3777" i="1"/>
  <c r="Z3778" i="1"/>
  <c r="AD3781" i="1"/>
  <c r="AD3782" i="1"/>
  <c r="AD3783" i="1"/>
  <c r="AD3794" i="1"/>
  <c r="Z3796" i="1"/>
  <c r="AD3802" i="1"/>
  <c r="AD3803" i="1"/>
  <c r="AD3804" i="1"/>
  <c r="AD3805" i="1"/>
  <c r="AD3806" i="1"/>
  <c r="AD3807" i="1"/>
  <c r="Z3809" i="1"/>
  <c r="Z3810" i="1"/>
  <c r="AD3813" i="1"/>
  <c r="AD3814" i="1"/>
  <c r="AD3815" i="1"/>
  <c r="AD3826" i="1"/>
  <c r="Z3828" i="1"/>
  <c r="AD3834" i="1"/>
  <c r="AD3835" i="1"/>
  <c r="AD3836" i="1"/>
  <c r="AD3837" i="1"/>
  <c r="AD3838" i="1"/>
  <c r="AD3839" i="1"/>
  <c r="Z3841" i="1"/>
  <c r="Z3842" i="1"/>
  <c r="AD3845" i="1"/>
  <c r="AD3846" i="1"/>
  <c r="AD3847" i="1"/>
  <c r="AD3859" i="1"/>
  <c r="AD3860" i="1"/>
  <c r="Z3861" i="1"/>
  <c r="Z3862" i="1"/>
  <c r="AD3864" i="1"/>
  <c r="Z3866" i="1"/>
  <c r="Z3867" i="1"/>
  <c r="AD3870" i="1"/>
  <c r="AD3871" i="1"/>
  <c r="AD3875" i="1"/>
  <c r="AD3876" i="1"/>
  <c r="Z3877" i="1"/>
  <c r="Z3878" i="1"/>
  <c r="AD3880" i="1"/>
  <c r="Z3882" i="1"/>
  <c r="Z3883" i="1"/>
  <c r="AD3886" i="1"/>
  <c r="AD3887" i="1"/>
  <c r="AD3891" i="1"/>
  <c r="AD3892" i="1"/>
  <c r="Z3893" i="1"/>
  <c r="Z3894" i="1"/>
  <c r="AD3896" i="1"/>
  <c r="Z3898" i="1"/>
  <c r="Z3899" i="1"/>
  <c r="AD3902" i="1"/>
  <c r="AD3903" i="1"/>
  <c r="AD3907" i="1"/>
  <c r="AD3908" i="1"/>
  <c r="Z3909" i="1"/>
  <c r="Z3910" i="1"/>
  <c r="AD3912" i="1"/>
  <c r="Z3914" i="1"/>
  <c r="Z3915" i="1"/>
  <c r="AD3918" i="1"/>
  <c r="AD3919" i="1"/>
  <c r="AD3923" i="1"/>
  <c r="AD3924" i="1"/>
  <c r="Z3925" i="1"/>
  <c r="Z3926" i="1"/>
  <c r="AD3937" i="1"/>
  <c r="Z3939" i="1"/>
  <c r="AD3951" i="1"/>
  <c r="AD3952" i="1"/>
  <c r="Z3953" i="1"/>
  <c r="Z3954" i="1"/>
  <c r="AD3957" i="1"/>
  <c r="AD3958" i="1"/>
  <c r="AD3959" i="1"/>
  <c r="AD3960" i="1"/>
  <c r="AD3961" i="1"/>
  <c r="AD3962" i="1"/>
  <c r="AD3963" i="1"/>
  <c r="Z3965" i="1"/>
  <c r="Z3966" i="1"/>
  <c r="AD3968" i="1"/>
  <c r="AD3969" i="1"/>
  <c r="Z3971" i="1"/>
  <c r="Z3972" i="1"/>
  <c r="Z3973" i="1"/>
  <c r="AD3978" i="1"/>
  <c r="AD3979" i="1"/>
  <c r="AD3980" i="1"/>
  <c r="Z3982" i="1"/>
  <c r="Z3983" i="1"/>
  <c r="Z3984" i="1"/>
  <c r="AD3989" i="1"/>
  <c r="AD3993" i="1"/>
  <c r="AD3994" i="1"/>
  <c r="Z3996" i="1"/>
  <c r="Z3997" i="1"/>
  <c r="Z3998" i="1"/>
  <c r="AD4002" i="1"/>
  <c r="AD4003" i="1"/>
  <c r="AD4004" i="1"/>
  <c r="Z4006" i="1"/>
  <c r="Z4007" i="1"/>
  <c r="Z4008" i="1"/>
  <c r="AD4014" i="1"/>
  <c r="AD4015" i="1"/>
  <c r="AD4016" i="1"/>
  <c r="Z4018" i="1"/>
  <c r="Z4019" i="1"/>
  <c r="AD4023" i="1"/>
  <c r="Z4024" i="1"/>
  <c r="AD4029" i="1"/>
  <c r="AD4030" i="1"/>
  <c r="AD4031" i="1"/>
  <c r="AD4032" i="1"/>
  <c r="Z4034" i="1"/>
  <c r="Z4035" i="1"/>
  <c r="Z4040" i="1"/>
  <c r="AD4045" i="1"/>
  <c r="AD4046" i="1"/>
  <c r="AD4047" i="1"/>
  <c r="AD4048" i="1"/>
  <c r="Z4050" i="1"/>
  <c r="Z4051" i="1"/>
  <c r="AD4055" i="1"/>
  <c r="Z4056" i="1"/>
  <c r="AD4061" i="1"/>
  <c r="AD4062" i="1"/>
  <c r="AD4063" i="1"/>
  <c r="AD4064" i="1"/>
  <c r="Z4066" i="1"/>
  <c r="Z4067" i="1"/>
  <c r="Z4072" i="1"/>
  <c r="AD4077" i="1"/>
  <c r="Z4078" i="1"/>
  <c r="AD4079" i="1"/>
  <c r="AD4080" i="1"/>
  <c r="AD4081" i="1"/>
  <c r="AD4082" i="1"/>
  <c r="AD4083" i="1"/>
  <c r="AD4084" i="1"/>
  <c r="AD4085" i="1"/>
  <c r="AD4086" i="1"/>
  <c r="AD4087" i="1"/>
  <c r="AD4088" i="1"/>
  <c r="AD4094" i="1"/>
  <c r="AD4095" i="1"/>
  <c r="AD4096" i="1"/>
  <c r="Z4098" i="1"/>
  <c r="Z4099" i="1"/>
  <c r="Z4100" i="1"/>
  <c r="AD4102" i="1"/>
  <c r="AD4103" i="1"/>
  <c r="Z4105" i="1"/>
  <c r="Z4106" i="1"/>
  <c r="Z4107" i="1"/>
  <c r="AD3971" i="1"/>
  <c r="Z3975" i="1"/>
  <c r="AD3983" i="1"/>
  <c r="AD3997" i="1"/>
  <c r="AD4005" i="1"/>
  <c r="Z4009" i="1"/>
  <c r="Z4026" i="1"/>
  <c r="Z4036" i="1"/>
  <c r="AD4050" i="1"/>
  <c r="Z4054" i="1"/>
  <c r="Z4060" i="1"/>
  <c r="AD4065" i="1"/>
  <c r="Z4077" i="1"/>
  <c r="AD4089" i="1"/>
  <c r="AD4090" i="1"/>
  <c r="AD4091" i="1"/>
  <c r="AD4098" i="1"/>
  <c r="AD4106" i="1"/>
  <c r="AD4107" i="1"/>
  <c r="AD4108" i="1"/>
  <c r="AD4109" i="1"/>
  <c r="AD4110" i="1"/>
  <c r="AD4111" i="1"/>
  <c r="Z4116" i="1"/>
  <c r="AD4120" i="1"/>
  <c r="AD4121" i="1"/>
  <c r="Z4123" i="1"/>
  <c r="Z4124" i="1"/>
  <c r="Z4125" i="1"/>
  <c r="AD4126" i="1"/>
  <c r="AD4127" i="1"/>
  <c r="Z4129" i="1"/>
  <c r="AD4130" i="1"/>
  <c r="AD4131" i="1"/>
  <c r="Z4137" i="1"/>
  <c r="Z4149" i="1"/>
  <c r="Z4150" i="1"/>
  <c r="Z4151" i="1"/>
  <c r="AD4157" i="1"/>
  <c r="Z4158" i="1"/>
  <c r="AD4162" i="1"/>
  <c r="AD4163" i="1"/>
  <c r="Z4165" i="1"/>
  <c r="Z4166" i="1"/>
  <c r="Z4167" i="1"/>
  <c r="Z4168" i="1"/>
  <c r="AD4173" i="1"/>
  <c r="Z4175" i="1"/>
  <c r="Z4176" i="1"/>
  <c r="Z4177" i="1"/>
  <c r="Z4178" i="1"/>
  <c r="AD4184" i="1"/>
  <c r="AD4185" i="1"/>
  <c r="AD4186" i="1"/>
  <c r="AD4187" i="1"/>
  <c r="AD4188" i="1"/>
  <c r="AD4192" i="1"/>
  <c r="AD4193" i="1"/>
  <c r="Z4195" i="1"/>
  <c r="Z4196" i="1"/>
  <c r="AD4202" i="1"/>
  <c r="AD4203" i="1"/>
  <c r="AD4204" i="1"/>
  <c r="Z4206" i="1"/>
  <c r="AD4212" i="1"/>
  <c r="AD4213" i="1"/>
  <c r="AD4214" i="1"/>
  <c r="AD4215" i="1"/>
  <c r="Z4217" i="1"/>
  <c r="Z4218" i="1"/>
  <c r="Z4219" i="1"/>
  <c r="Z4220" i="1"/>
  <c r="Z4221" i="1"/>
  <c r="AD4222" i="1"/>
  <c r="AD4223" i="1"/>
  <c r="Z4225" i="1"/>
  <c r="Z4226" i="1"/>
  <c r="AD4232" i="1"/>
  <c r="AD4233" i="1"/>
  <c r="Z4235" i="1"/>
  <c r="Z4236" i="1"/>
  <c r="Z4237" i="1"/>
  <c r="AD4242" i="1"/>
  <c r="AD4243" i="1"/>
  <c r="Z4245" i="1"/>
  <c r="Z4246" i="1"/>
  <c r="Z4247" i="1"/>
  <c r="Z4248" i="1"/>
  <c r="Z4255" i="1"/>
  <c r="Z4256" i="1"/>
  <c r="AD4260" i="1"/>
  <c r="AD4261" i="1"/>
  <c r="AD4262" i="1"/>
  <c r="AD4263" i="1"/>
  <c r="Z4265" i="1"/>
  <c r="Z4266" i="1"/>
  <c r="AD4270" i="1"/>
  <c r="AD4271" i="1"/>
  <c r="Z4273" i="1"/>
  <c r="Z4274" i="1"/>
  <c r="AD4281" i="1"/>
  <c r="Z4283" i="1"/>
  <c r="Z4284" i="1"/>
  <c r="Z4285" i="1"/>
  <c r="AD4290" i="1"/>
  <c r="AD4291" i="1"/>
  <c r="AD4292" i="1"/>
  <c r="Z4294" i="1"/>
  <c r="Z4295" i="1"/>
  <c r="Z4296" i="1"/>
  <c r="Z4297" i="1"/>
  <c r="AD4301" i="1"/>
  <c r="AD4302" i="1"/>
  <c r="AD4303" i="1"/>
  <c r="AD4304" i="1"/>
  <c r="Z4306" i="1"/>
  <c r="AD4313" i="1"/>
  <c r="Z4315" i="1"/>
  <c r="Z4316" i="1"/>
  <c r="Z4317" i="1"/>
  <c r="AD4322" i="1"/>
  <c r="AD4323" i="1"/>
  <c r="AD4324" i="1"/>
  <c r="Z4326" i="1"/>
  <c r="Z4327" i="1"/>
  <c r="Z4328" i="1"/>
  <c r="Z4329" i="1"/>
  <c r="AD4333" i="1"/>
  <c r="AD4334" i="1"/>
  <c r="AD4335" i="1"/>
  <c r="AD4336" i="1"/>
  <c r="Z4338" i="1"/>
  <c r="AD4345" i="1"/>
  <c r="Z4347" i="1"/>
  <c r="Z4348" i="1"/>
  <c r="Z4349" i="1"/>
  <c r="AD4354" i="1"/>
  <c r="AD4355" i="1"/>
  <c r="AD4356" i="1"/>
  <c r="Z4358" i="1"/>
  <c r="Z4359" i="1"/>
  <c r="Z4360" i="1"/>
  <c r="Z4361" i="1"/>
  <c r="AD4365" i="1"/>
  <c r="AD4366" i="1"/>
  <c r="AD4367" i="1"/>
  <c r="AD4368" i="1"/>
  <c r="Z4370" i="1"/>
  <c r="AD4377" i="1"/>
  <c r="Z4379" i="1"/>
  <c r="Z4380" i="1"/>
  <c r="Z4381" i="1"/>
  <c r="AD4386" i="1"/>
  <c r="AD4387" i="1"/>
  <c r="AD4388" i="1"/>
  <c r="Z4390" i="1"/>
  <c r="Z4391" i="1"/>
  <c r="Z4392" i="1"/>
  <c r="Z4393" i="1"/>
  <c r="AD4397" i="1"/>
  <c r="AD4398" i="1"/>
  <c r="AD4399" i="1"/>
  <c r="AD4400" i="1"/>
  <c r="Z4402" i="1"/>
  <c r="AD4409" i="1"/>
  <c r="Z4411" i="1"/>
  <c r="Z4412" i="1"/>
  <c r="Z4413" i="1"/>
  <c r="AD4418" i="1"/>
  <c r="AD4419" i="1"/>
  <c r="AD4420" i="1"/>
  <c r="Z4422" i="1"/>
  <c r="Z4423" i="1"/>
  <c r="Z4424" i="1"/>
  <c r="Z4425" i="1"/>
  <c r="AD4429" i="1"/>
  <c r="AD4430" i="1"/>
  <c r="AD4431" i="1"/>
  <c r="AD4432" i="1"/>
  <c r="Z4434" i="1"/>
  <c r="AD4441" i="1"/>
  <c r="Z4443" i="1"/>
  <c r="Z4444" i="1"/>
  <c r="Z4445" i="1"/>
  <c r="AD4450" i="1"/>
  <c r="AD4451" i="1"/>
  <c r="AD4452" i="1"/>
  <c r="Z4454" i="1"/>
  <c r="Z4455" i="1"/>
  <c r="Z4456" i="1"/>
  <c r="Z4457" i="1"/>
  <c r="AD4461" i="1"/>
  <c r="AD4462" i="1"/>
  <c r="AD4463" i="1"/>
  <c r="AD4464" i="1"/>
  <c r="Z4466" i="1"/>
  <c r="AD4473" i="1"/>
  <c r="Z4475" i="1"/>
  <c r="Z4476" i="1"/>
  <c r="Z4477" i="1"/>
  <c r="AD4482" i="1"/>
  <c r="AD4483" i="1"/>
  <c r="AD4484" i="1"/>
  <c r="Z4486" i="1"/>
  <c r="Z4487" i="1"/>
  <c r="Z4488" i="1"/>
  <c r="Z4489" i="1"/>
  <c r="AD3965" i="1"/>
  <c r="AD3970" i="1"/>
  <c r="Z3974" i="1"/>
  <c r="AD3982" i="1"/>
  <c r="Z3986" i="1"/>
  <c r="Z3991" i="1"/>
  <c r="AD3996" i="1"/>
  <c r="Z4000" i="1"/>
  <c r="AD4018" i="1"/>
  <c r="Z4022" i="1"/>
  <c r="Z4025" i="1"/>
  <c r="AD4039" i="1"/>
  <c r="AD4049" i="1"/>
  <c r="Z4053" i="1"/>
  <c r="Z4057" i="1"/>
  <c r="Z4058" i="1"/>
  <c r="Z4059" i="1"/>
  <c r="Z4076" i="1"/>
  <c r="AD4097" i="1"/>
  <c r="Z4102" i="1"/>
  <c r="AD4105" i="1"/>
  <c r="Z4115" i="1"/>
  <c r="AD4122" i="1"/>
  <c r="AD4123" i="1"/>
  <c r="AD4124" i="1"/>
  <c r="Z4126" i="1"/>
  <c r="AD4128" i="1"/>
  <c r="Z4133" i="1"/>
  <c r="Z4134" i="1"/>
  <c r="AD4136" i="1"/>
  <c r="Z4138" i="1"/>
  <c r="Z4139" i="1"/>
  <c r="AD4148" i="1"/>
  <c r="AD4149" i="1"/>
  <c r="AD4150" i="1"/>
  <c r="Z4152" i="1"/>
  <c r="Z4153" i="1"/>
  <c r="Z4154" i="1"/>
  <c r="Z4159" i="1"/>
  <c r="Z4160" i="1"/>
  <c r="AD4164" i="1"/>
  <c r="AD4165" i="1"/>
  <c r="AD4166" i="1"/>
  <c r="AD4167" i="1"/>
  <c r="Z4169" i="1"/>
  <c r="Z4170" i="1"/>
  <c r="AD4174" i="1"/>
  <c r="AD4175" i="1"/>
  <c r="AD4176" i="1"/>
  <c r="AD4177" i="1"/>
  <c r="Z4179" i="1"/>
  <c r="Z4180" i="1"/>
  <c r="AD4189" i="1"/>
  <c r="Z4190" i="1"/>
  <c r="AD4194" i="1"/>
  <c r="AD4195" i="1"/>
  <c r="Z4197" i="1"/>
  <c r="Z4198" i="1"/>
  <c r="Z4199" i="1"/>
  <c r="Z4200" i="1"/>
  <c r="AD4205" i="1"/>
  <c r="Z4207" i="1"/>
  <c r="Z4208" i="1"/>
  <c r="Z4209" i="1"/>
  <c r="Z4210" i="1"/>
  <c r="AD4216" i="1"/>
  <c r="AD4217" i="1"/>
  <c r="AD4218" i="1"/>
  <c r="AD4219" i="1"/>
  <c r="AD4220" i="1"/>
  <c r="AD4224" i="1"/>
  <c r="AD4225" i="1"/>
  <c r="Z4227" i="1"/>
  <c r="Z4228" i="1"/>
  <c r="AD4234" i="1"/>
  <c r="AD4235" i="1"/>
  <c r="AD4236" i="1"/>
  <c r="Z4238" i="1"/>
  <c r="AD4244" i="1"/>
  <c r="AD4245" i="1"/>
  <c r="AD4246" i="1"/>
  <c r="AD4247" i="1"/>
  <c r="Z4249" i="1"/>
  <c r="Z4250" i="1"/>
  <c r="Z4251" i="1"/>
  <c r="Z4252" i="1"/>
  <c r="Z4253" i="1"/>
  <c r="AD4254" i="1"/>
  <c r="AD4255" i="1"/>
  <c r="Z4257" i="1"/>
  <c r="Z4258" i="1"/>
  <c r="AD4264" i="1"/>
  <c r="AD4265" i="1"/>
  <c r="Z4267" i="1"/>
  <c r="Z4268" i="1"/>
  <c r="AD4272" i="1"/>
  <c r="AD4273" i="1"/>
  <c r="Z4275" i="1"/>
  <c r="Z4276" i="1"/>
  <c r="Z4277" i="1"/>
  <c r="AD4282" i="1"/>
  <c r="AD4283" i="1"/>
  <c r="AD4284" i="1"/>
  <c r="Z4286" i="1"/>
  <c r="Z4287" i="1"/>
  <c r="Z4288" i="1"/>
  <c r="Z4289" i="1"/>
  <c r="AD4293" i="1"/>
  <c r="AD4294" i="1"/>
  <c r="AD4295" i="1"/>
  <c r="AD4296" i="1"/>
  <c r="Z4298" i="1"/>
  <c r="AD4305" i="1"/>
  <c r="Z4307" i="1"/>
  <c r="Z4308" i="1"/>
  <c r="Z4309" i="1"/>
  <c r="AD4314" i="1"/>
  <c r="AD4315" i="1"/>
  <c r="AD4316" i="1"/>
  <c r="Z4318" i="1"/>
  <c r="Z4319" i="1"/>
  <c r="Z4320" i="1"/>
  <c r="Z4321" i="1"/>
  <c r="AD4325" i="1"/>
  <c r="AD4326" i="1"/>
  <c r="AD4327" i="1"/>
  <c r="AD4328" i="1"/>
  <c r="Z4330" i="1"/>
  <c r="AD4337" i="1"/>
  <c r="Z4339" i="1"/>
  <c r="Z4340" i="1"/>
  <c r="Z4341" i="1"/>
  <c r="AD4346" i="1"/>
  <c r="AD4347" i="1"/>
  <c r="AD4348" i="1"/>
  <c r="Z4350" i="1"/>
  <c r="Z4351" i="1"/>
  <c r="Z4352" i="1"/>
  <c r="Z4353" i="1"/>
  <c r="AD4357" i="1"/>
  <c r="AD4358" i="1"/>
  <c r="AD4359" i="1"/>
  <c r="AD4360" i="1"/>
  <c r="Z4362" i="1"/>
  <c r="AD4369" i="1"/>
  <c r="Z4371" i="1"/>
  <c r="Z4372" i="1"/>
  <c r="Z4373" i="1"/>
  <c r="AD4378" i="1"/>
  <c r="AD4379" i="1"/>
  <c r="AD4380" i="1"/>
  <c r="Z4382" i="1"/>
  <c r="Z4383" i="1"/>
  <c r="Z4384" i="1"/>
  <c r="Z4385" i="1"/>
  <c r="AD4389" i="1"/>
  <c r="AD4390" i="1"/>
  <c r="AD4391" i="1"/>
  <c r="AD4392" i="1"/>
  <c r="Z4394" i="1"/>
  <c r="AD4401" i="1"/>
  <c r="Z4403" i="1"/>
  <c r="Z4404" i="1"/>
  <c r="Z4405" i="1"/>
  <c r="AD4410" i="1"/>
  <c r="AD4411" i="1"/>
  <c r="AD4412" i="1"/>
  <c r="Z4414" i="1"/>
  <c r="Z4415" i="1"/>
  <c r="Z4416" i="1"/>
  <c r="Z4417" i="1"/>
  <c r="AD4421" i="1"/>
  <c r="AD4422" i="1"/>
  <c r="AD4423" i="1"/>
  <c r="AD4424" i="1"/>
  <c r="Z4426" i="1"/>
  <c r="AD4433" i="1"/>
  <c r="Z4435" i="1"/>
  <c r="Z4436" i="1"/>
  <c r="Z4437" i="1"/>
  <c r="AD4442" i="1"/>
  <c r="AD4443" i="1"/>
  <c r="AD4444" i="1"/>
  <c r="Z4446" i="1"/>
  <c r="Z4447" i="1"/>
  <c r="Z4448" i="1"/>
  <c r="Z4449" i="1"/>
  <c r="AD4453" i="1"/>
  <c r="AD4454" i="1"/>
  <c r="AD4455" i="1"/>
  <c r="AD4456" i="1"/>
  <c r="Z4458" i="1"/>
  <c r="AD4465" i="1"/>
  <c r="Z4467" i="1"/>
  <c r="Z4468" i="1"/>
  <c r="Z4469" i="1"/>
  <c r="AD4474" i="1"/>
  <c r="AD4475" i="1"/>
  <c r="AD4476" i="1"/>
  <c r="Z4478" i="1"/>
  <c r="Z4479" i="1"/>
  <c r="Z4480" i="1"/>
  <c r="Z4481" i="1"/>
  <c r="AD4485" i="1"/>
  <c r="AD4486" i="1"/>
  <c r="AD4487" i="1"/>
  <c r="AD4488" i="1"/>
  <c r="Z4490" i="1"/>
  <c r="AD4497" i="1"/>
  <c r="Z4499" i="1"/>
  <c r="Z4500" i="1"/>
  <c r="Z4501" i="1"/>
  <c r="AD4506" i="1"/>
  <c r="AD4507" i="1"/>
  <c r="AD4508" i="1"/>
  <c r="Z4508" i="1"/>
  <c r="AD3964" i="1"/>
  <c r="AD3981" i="1"/>
  <c r="Z3985" i="1"/>
  <c r="AD3990" i="1"/>
  <c r="AD3995" i="1"/>
  <c r="Z3999" i="1"/>
  <c r="AD4007" i="1"/>
  <c r="AD4017" i="1"/>
  <c r="Z4021" i="1"/>
  <c r="AD4034" i="1"/>
  <c r="Z4038" i="1"/>
  <c r="Z4042" i="1"/>
  <c r="Z4052" i="1"/>
  <c r="AD4056" i="1"/>
  <c r="AD4057" i="1"/>
  <c r="Z4068" i="1"/>
  <c r="Z4069" i="1"/>
  <c r="Z4070" i="1"/>
  <c r="Z4073" i="1"/>
  <c r="Z4074" i="1"/>
  <c r="Z4075" i="1"/>
  <c r="Z4094" i="1"/>
  <c r="Z4101" i="1"/>
  <c r="AD4104" i="1"/>
  <c r="Z4114" i="1"/>
  <c r="Z4117" i="1"/>
  <c r="Z4118" i="1"/>
  <c r="Z4119" i="1"/>
  <c r="Z4120" i="1"/>
  <c r="AD4125" i="1"/>
  <c r="AD4129" i="1"/>
  <c r="Z4130" i="1"/>
  <c r="AD4132" i="1"/>
  <c r="AD4133" i="1"/>
  <c r="Z4135" i="1"/>
  <c r="Z4136" i="1"/>
  <c r="AD4137" i="1"/>
  <c r="AD4138" i="1"/>
  <c r="Z4140" i="1"/>
  <c r="Z4141" i="1"/>
  <c r="Z4142" i="1"/>
  <c r="Z4143" i="1"/>
  <c r="Z4144" i="1"/>
  <c r="Z4145" i="1"/>
  <c r="Z4146" i="1"/>
  <c r="Z4147" i="1"/>
  <c r="Z4148" i="1"/>
  <c r="AD4151" i="1"/>
  <c r="AD4152" i="1"/>
  <c r="AD4153" i="1"/>
  <c r="Z4155" i="1"/>
  <c r="Z4156" i="1"/>
  <c r="Z4157" i="1"/>
  <c r="AD4158" i="1"/>
  <c r="AD4159" i="1"/>
  <c r="Z4161" i="1"/>
  <c r="Z4162" i="1"/>
  <c r="AD4168" i="1"/>
  <c r="AD4169" i="1"/>
  <c r="Z4171" i="1"/>
  <c r="Z4172" i="1"/>
  <c r="Z4173" i="1"/>
  <c r="AD4178" i="1"/>
  <c r="AD4179" i="1"/>
  <c r="Z4181" i="1"/>
  <c r="Z4182" i="1"/>
  <c r="Z4183" i="1"/>
  <c r="Z4184" i="1"/>
  <c r="Z4191" i="1"/>
  <c r="Z4192" i="1"/>
  <c r="AD4196" i="1"/>
  <c r="AD4197" i="1"/>
  <c r="AD4198" i="1"/>
  <c r="AD4199" i="1"/>
  <c r="Z4201" i="1"/>
  <c r="Z4202" i="1"/>
  <c r="AD4206" i="1"/>
  <c r="AD4207" i="1"/>
  <c r="AD4208" i="1"/>
  <c r="AD4209" i="1"/>
  <c r="Z4211" i="1"/>
  <c r="Z4212" i="1"/>
  <c r="AD4221" i="1"/>
  <c r="Z4222" i="1"/>
  <c r="AD4226" i="1"/>
  <c r="AD4227" i="1"/>
  <c r="Z4229" i="1"/>
  <c r="Z4230" i="1"/>
  <c r="Z4231" i="1"/>
  <c r="Z4232" i="1"/>
  <c r="AD4237" i="1"/>
  <c r="Z4239" i="1"/>
  <c r="Z4240" i="1"/>
  <c r="Z4241" i="1"/>
  <c r="Z4242" i="1"/>
  <c r="AD4248" i="1"/>
  <c r="AD4249" i="1"/>
  <c r="AD4250" i="1"/>
  <c r="AD4251" i="1"/>
  <c r="AD4252" i="1"/>
  <c r="AD4256" i="1"/>
  <c r="AD4257" i="1"/>
  <c r="Z4259" i="1"/>
  <c r="Z4260" i="1"/>
  <c r="AD4266" i="1"/>
  <c r="AD4267" i="1"/>
  <c r="Z4269" i="1"/>
  <c r="Z4270" i="1"/>
  <c r="AD4274" i="1"/>
  <c r="AD4275" i="1"/>
  <c r="AD4276" i="1"/>
  <c r="Z4278" i="1"/>
  <c r="Z4279" i="1"/>
  <c r="Z4280" i="1"/>
  <c r="Z4281" i="1"/>
  <c r="AD4285" i="1"/>
  <c r="AD4286" i="1"/>
  <c r="AD4287" i="1"/>
  <c r="AD4288" i="1"/>
  <c r="Z4290" i="1"/>
  <c r="AD4297" i="1"/>
  <c r="Z4299" i="1"/>
  <c r="Z4300" i="1"/>
  <c r="Z4301" i="1"/>
  <c r="AD4306" i="1"/>
  <c r="AD4307" i="1"/>
  <c r="AD4308" i="1"/>
  <c r="Z4310" i="1"/>
  <c r="Z4311" i="1"/>
  <c r="Z4312" i="1"/>
  <c r="Z4313" i="1"/>
  <c r="AD4317" i="1"/>
  <c r="AD4318" i="1"/>
  <c r="AD4319" i="1"/>
  <c r="AD4320" i="1"/>
  <c r="Z4322" i="1"/>
  <c r="AD4329" i="1"/>
  <c r="Z4331" i="1"/>
  <c r="Z4332" i="1"/>
  <c r="Z4333" i="1"/>
  <c r="AD4338" i="1"/>
  <c r="AD4339" i="1"/>
  <c r="AD4340" i="1"/>
  <c r="Z4342" i="1"/>
  <c r="Z4343" i="1"/>
  <c r="Z4344" i="1"/>
  <c r="Z4345" i="1"/>
  <c r="AD4349" i="1"/>
  <c r="AD4350" i="1"/>
  <c r="AD4351" i="1"/>
  <c r="AD4352" i="1"/>
  <c r="Z4354" i="1"/>
  <c r="AD4361" i="1"/>
  <c r="Z4363" i="1"/>
  <c r="Z4364" i="1"/>
  <c r="Z4365" i="1"/>
  <c r="AD4370" i="1"/>
  <c r="AD4371" i="1"/>
  <c r="AD4372" i="1"/>
  <c r="Z4374" i="1"/>
  <c r="Z4375" i="1"/>
  <c r="Z4376" i="1"/>
  <c r="Z4377" i="1"/>
  <c r="AD4381" i="1"/>
  <c r="AD4382" i="1"/>
  <c r="AD4383" i="1"/>
  <c r="AD4384" i="1"/>
  <c r="Z4386" i="1"/>
  <c r="AD4393" i="1"/>
  <c r="Z4395" i="1"/>
  <c r="Z4396" i="1"/>
  <c r="Z4397" i="1"/>
  <c r="AD4402" i="1"/>
  <c r="AD4403" i="1"/>
  <c r="AD4404" i="1"/>
  <c r="Z4406" i="1"/>
  <c r="Z4407" i="1"/>
  <c r="Z4408" i="1"/>
  <c r="Z4409" i="1"/>
  <c r="AD4413" i="1"/>
  <c r="AD4414" i="1"/>
  <c r="AD4415" i="1"/>
  <c r="AD4416" i="1"/>
  <c r="Z4418" i="1"/>
  <c r="AD4425" i="1"/>
  <c r="Z4427" i="1"/>
  <c r="Z4428" i="1"/>
  <c r="Z4429" i="1"/>
  <c r="AD4434" i="1"/>
  <c r="AD4435" i="1"/>
  <c r="AD4436" i="1"/>
  <c r="Z4438" i="1"/>
  <c r="Z4439" i="1"/>
  <c r="Z4440" i="1"/>
  <c r="Z4441" i="1"/>
  <c r="AD4445" i="1"/>
  <c r="AD4446" i="1"/>
  <c r="AD4447" i="1"/>
  <c r="AD4448" i="1"/>
  <c r="Z4450" i="1"/>
  <c r="AD4457" i="1"/>
  <c r="Z4459" i="1"/>
  <c r="Z4460" i="1"/>
  <c r="Z4461" i="1"/>
  <c r="AD4466" i="1"/>
  <c r="AD4467" i="1"/>
  <c r="AD4468" i="1"/>
  <c r="Z4470" i="1"/>
  <c r="Z4471" i="1"/>
  <c r="Z4472" i="1"/>
  <c r="Z4473" i="1"/>
  <c r="AD4477" i="1"/>
  <c r="AD4478" i="1"/>
  <c r="AD4479" i="1"/>
  <c r="AD4480" i="1"/>
  <c r="Z4482" i="1"/>
  <c r="AD4489" i="1"/>
  <c r="Z4491" i="1"/>
  <c r="Z4492" i="1"/>
  <c r="Z4493" i="1"/>
  <c r="AD4498" i="1"/>
  <c r="AD4499" i="1"/>
  <c r="AD4500" i="1"/>
  <c r="Z4502" i="1"/>
  <c r="Z4503" i="1"/>
  <c r="Z4504" i="1"/>
  <c r="Z4505" i="1"/>
  <c r="AD4509" i="1"/>
  <c r="AD3972" i="1"/>
  <c r="Z3976" i="1"/>
  <c r="AD4006" i="1"/>
  <c r="Z4010" i="1"/>
  <c r="Z4020" i="1"/>
  <c r="AD4033" i="1"/>
  <c r="Z4037" i="1"/>
  <c r="Z4041" i="1"/>
  <c r="Z4061" i="1"/>
  <c r="AD4066" i="1"/>
  <c r="AD4067" i="1"/>
  <c r="AD4068" i="1"/>
  <c r="AD4069" i="1"/>
  <c r="AD4071" i="1"/>
  <c r="AD4072" i="1"/>
  <c r="AD4073" i="1"/>
  <c r="Z4079" i="1"/>
  <c r="Z4090" i="1"/>
  <c r="Z4091" i="1"/>
  <c r="Z4092" i="1"/>
  <c r="Z4093" i="1"/>
  <c r="AD4099" i="1"/>
  <c r="Z4108" i="1"/>
  <c r="Z4109" i="1"/>
  <c r="Z4110" i="1"/>
  <c r="Z4111" i="1"/>
  <c r="Z4112" i="1"/>
  <c r="Z4113" i="1"/>
  <c r="AD4116" i="1"/>
  <c r="AD4117" i="1"/>
  <c r="AD4118" i="1"/>
  <c r="AD4119" i="1"/>
  <c r="Z4121" i="1"/>
  <c r="Z4122" i="1"/>
  <c r="Z4127" i="1"/>
  <c r="Z4128" i="1"/>
  <c r="Z4131" i="1"/>
  <c r="Z4132" i="1"/>
  <c r="AD4134" i="1"/>
  <c r="AD4135" i="1"/>
  <c r="AD4139" i="1"/>
  <c r="AD4140" i="1"/>
  <c r="AD4141" i="1"/>
  <c r="AD4142" i="1"/>
  <c r="AD4143" i="1"/>
  <c r="AD4144" i="1"/>
  <c r="AD4145" i="1"/>
  <c r="AD4146" i="1"/>
  <c r="AD4147" i="1"/>
  <c r="AD4154" i="1"/>
  <c r="AD4155" i="1"/>
  <c r="AD4156" i="1"/>
  <c r="AD4160" i="1"/>
  <c r="AD4161" i="1"/>
  <c r="Z4163" i="1"/>
  <c r="Z4164" i="1"/>
  <c r="AD4170" i="1"/>
  <c r="AD4171" i="1"/>
  <c r="AD4172" i="1"/>
  <c r="Z4174" i="1"/>
  <c r="AD4180" i="1"/>
  <c r="AD4181" i="1"/>
  <c r="AD4182" i="1"/>
  <c r="AD4183" i="1"/>
  <c r="Z4185" i="1"/>
  <c r="Z4186" i="1"/>
  <c r="Z4187" i="1"/>
  <c r="Z4188" i="1"/>
  <c r="Z4189" i="1"/>
  <c r="AD4190" i="1"/>
  <c r="AD4191" i="1"/>
  <c r="Z4193" i="1"/>
  <c r="Z4194" i="1"/>
  <c r="AD4200" i="1"/>
  <c r="AD4201" i="1"/>
  <c r="Z4203" i="1"/>
  <c r="Z4204" i="1"/>
  <c r="Z4205" i="1"/>
  <c r="AD4210" i="1"/>
  <c r="AD4211" i="1"/>
  <c r="Z4213" i="1"/>
  <c r="Z4214" i="1"/>
  <c r="Z4215" i="1"/>
  <c r="Z4216" i="1"/>
  <c r="Z4223" i="1"/>
  <c r="Z4224" i="1"/>
  <c r="AD4228" i="1"/>
  <c r="AD4229" i="1"/>
  <c r="AD4230" i="1"/>
  <c r="AD4231" i="1"/>
  <c r="Z4233" i="1"/>
  <c r="Z4234" i="1"/>
  <c r="AD4238" i="1"/>
  <c r="AD4239" i="1"/>
  <c r="AD4240" i="1"/>
  <c r="AD4241" i="1"/>
  <c r="Z4243" i="1"/>
  <c r="Z4244" i="1"/>
  <c r="AD4253" i="1"/>
  <c r="Z4254" i="1"/>
  <c r="AD4258" i="1"/>
  <c r="AD4259" i="1"/>
  <c r="Z4261" i="1"/>
  <c r="Z4262" i="1"/>
  <c r="Z4263" i="1"/>
  <c r="Z4264" i="1"/>
  <c r="AD4268" i="1"/>
  <c r="AD4269" i="1"/>
  <c r="Z4271" i="1"/>
  <c r="Z4272" i="1"/>
  <c r="AD4277" i="1"/>
  <c r="AD4278" i="1"/>
  <c r="AD4279" i="1"/>
  <c r="AD4280" i="1"/>
  <c r="Z4282" i="1"/>
  <c r="AD4289" i="1"/>
  <c r="Z4291" i="1"/>
  <c r="Z4292" i="1"/>
  <c r="Z4293" i="1"/>
  <c r="AD4298" i="1"/>
  <c r="AD4299" i="1"/>
  <c r="AD4300" i="1"/>
  <c r="Z4302" i="1"/>
  <c r="Z4303" i="1"/>
  <c r="Z4304" i="1"/>
  <c r="Z4305" i="1"/>
  <c r="AD4309" i="1"/>
  <c r="AD4310" i="1"/>
  <c r="AD4311" i="1"/>
  <c r="AD4312" i="1"/>
  <c r="Z4314" i="1"/>
  <c r="AD4321" i="1"/>
  <c r="Z4323" i="1"/>
  <c r="Z4324" i="1"/>
  <c r="Z4325" i="1"/>
  <c r="AD4330" i="1"/>
  <c r="AD4331" i="1"/>
  <c r="AD4332" i="1"/>
  <c r="Z4334" i="1"/>
  <c r="Z4335" i="1"/>
  <c r="Z4336" i="1"/>
  <c r="Z4337" i="1"/>
  <c r="AD4341" i="1"/>
  <c r="AD4342" i="1"/>
  <c r="AD4343" i="1"/>
  <c r="AD4344" i="1"/>
  <c r="Z4346" i="1"/>
  <c r="AD4353" i="1"/>
  <c r="Z4355" i="1"/>
  <c r="Z4356" i="1"/>
  <c r="Z4357" i="1"/>
  <c r="AD4362" i="1"/>
  <c r="AD4363" i="1"/>
  <c r="AD4364" i="1"/>
  <c r="Z4366" i="1"/>
  <c r="Z4367" i="1"/>
  <c r="Z4368" i="1"/>
  <c r="Z4369" i="1"/>
  <c r="AD4373" i="1"/>
  <c r="AD4374" i="1"/>
  <c r="AD4375" i="1"/>
  <c r="AD4376" i="1"/>
  <c r="Z4378" i="1"/>
  <c r="AD4385" i="1"/>
  <c r="Z4387" i="1"/>
  <c r="Z4388" i="1"/>
  <c r="Z4389" i="1"/>
  <c r="AD4394" i="1"/>
  <c r="AD4395" i="1"/>
  <c r="AD4396" i="1"/>
  <c r="Z4398" i="1"/>
  <c r="Z4399" i="1"/>
  <c r="Z4400" i="1"/>
  <c r="Z4401" i="1"/>
  <c r="AD4405" i="1"/>
  <c r="AD4406" i="1"/>
  <c r="AD4407" i="1"/>
  <c r="AD4408" i="1"/>
  <c r="Z4410" i="1"/>
  <c r="AD4417" i="1"/>
  <c r="Z4419" i="1"/>
  <c r="Z4420" i="1"/>
  <c r="Z4421" i="1"/>
  <c r="AD4426" i="1"/>
  <c r="AD4427" i="1"/>
  <c r="AD4428" i="1"/>
  <c r="Z4430" i="1"/>
  <c r="Z4431" i="1"/>
  <c r="Z4432" i="1"/>
  <c r="Z4433" i="1"/>
  <c r="AD4437" i="1"/>
  <c r="AD4438" i="1"/>
  <c r="AD4439" i="1"/>
  <c r="AD4440" i="1"/>
  <c r="Z4442" i="1"/>
  <c r="AD4449" i="1"/>
  <c r="Z4451" i="1"/>
  <c r="Z4452" i="1"/>
  <c r="Z4453" i="1"/>
  <c r="AD4458" i="1"/>
  <c r="AD4459" i="1"/>
  <c r="AD4460" i="1"/>
  <c r="Z4462" i="1"/>
  <c r="Z4463" i="1"/>
  <c r="Z4464" i="1"/>
  <c r="Z4465" i="1"/>
  <c r="AD4469" i="1"/>
  <c r="AD4470" i="1"/>
  <c r="AD4471" i="1"/>
  <c r="AD4472" i="1"/>
  <c r="Z4474" i="1"/>
  <c r="AD4481" i="1"/>
  <c r="Z4483" i="1"/>
  <c r="Z4484" i="1"/>
  <c r="Z4485" i="1"/>
  <c r="AD4490" i="1"/>
  <c r="AD4491" i="1"/>
  <c r="AD4492" i="1"/>
  <c r="Z4494" i="1"/>
  <c r="Z4495" i="1"/>
  <c r="Z4496" i="1"/>
  <c r="Z4497" i="1"/>
  <c r="AD4501" i="1"/>
  <c r="AD4502" i="1"/>
  <c r="AD4503" i="1"/>
  <c r="AD4504" i="1"/>
  <c r="Z4506" i="1"/>
  <c r="AD4493" i="1"/>
  <c r="AD4494" i="1"/>
  <c r="AD4495" i="1"/>
  <c r="AD4496" i="1"/>
  <c r="Z4498" i="1"/>
  <c r="AD4505" i="1"/>
  <c r="Z4507" i="1"/>
  <c r="Z4509" i="1"/>
  <c r="AD10" i="1"/>
  <c r="AJ10" i="1" s="1"/>
  <c r="T7" i="3"/>
  <c r="I5" i="3" s="1"/>
  <c r="C29" i="2" s="1"/>
  <c r="V7" i="3"/>
  <c r="J5" i="3" s="1"/>
  <c r="Z7" i="3"/>
  <c r="AD11" i="1"/>
  <c r="Z10" i="1"/>
  <c r="Z11" i="1"/>
  <c r="AA11" i="1" s="1"/>
  <c r="AC11" i="1" s="1"/>
  <c r="AA11" i="3"/>
  <c r="AJ4444" i="1" l="1"/>
  <c r="AH4444" i="1"/>
  <c r="AJ3670" i="1"/>
  <c r="AH3670" i="1"/>
  <c r="AJ3666" i="1"/>
  <c r="AH3666" i="1"/>
  <c r="AJ3654" i="1"/>
  <c r="AH3654" i="1"/>
  <c r="AH3645" i="1"/>
  <c r="AJ3645" i="1"/>
  <c r="AB3639" i="1"/>
  <c r="AA3639" i="1"/>
  <c r="AC3639" i="1" s="1"/>
  <c r="AA3632" i="1"/>
  <c r="AC3632" i="1" s="1"/>
  <c r="AB3632" i="1"/>
  <c r="AH3623" i="1"/>
  <c r="AJ3623" i="1"/>
  <c r="AB3612" i="1"/>
  <c r="AA3612" i="1"/>
  <c r="AC3612" i="1" s="1"/>
  <c r="AH3607" i="1"/>
  <c r="AJ3607" i="1"/>
  <c r="AJ3603" i="1"/>
  <c r="AH3603" i="1"/>
  <c r="AB3596" i="1"/>
  <c r="AA3596" i="1"/>
  <c r="AC3596" i="1" s="1"/>
  <c r="AH3591" i="1"/>
  <c r="AJ3591" i="1"/>
  <c r="AH3582" i="1"/>
  <c r="AJ3582" i="1"/>
  <c r="AH3574" i="1"/>
  <c r="AJ3574" i="1"/>
  <c r="AA3570" i="1"/>
  <c r="AC3570" i="1" s="1"/>
  <c r="AB3570" i="1"/>
  <c r="AB3552" i="1"/>
  <c r="AA3552" i="1"/>
  <c r="AC3552" i="1" s="1"/>
  <c r="AH3543" i="1"/>
  <c r="AJ3543" i="1"/>
  <c r="AA3539" i="1"/>
  <c r="AC3539" i="1" s="1"/>
  <c r="AB3539" i="1"/>
  <c r="AJ3524" i="1"/>
  <c r="AH3524" i="1"/>
  <c r="AJ3516" i="1"/>
  <c r="AH3516" i="1"/>
  <c r="AB3508" i="1"/>
  <c r="AA3508" i="1"/>
  <c r="AC3508" i="1" s="1"/>
  <c r="AA3494" i="1"/>
  <c r="AC3494" i="1" s="1"/>
  <c r="AB3494" i="1"/>
  <c r="AA3486" i="1"/>
  <c r="AC3486" i="1" s="1"/>
  <c r="AB3486" i="1"/>
  <c r="AH3477" i="1"/>
  <c r="AJ3477" i="1"/>
  <c r="AB3473" i="1"/>
  <c r="AA3473" i="1"/>
  <c r="AC3473" i="1" s="1"/>
  <c r="AA3455" i="1"/>
  <c r="AC3455" i="1" s="1"/>
  <c r="AB3455" i="1"/>
  <c r="AH3446" i="1"/>
  <c r="AJ3446" i="1"/>
  <c r="AA3442" i="1"/>
  <c r="AC3442" i="1" s="1"/>
  <c r="AB3442" i="1"/>
  <c r="AB3424" i="1"/>
  <c r="AA3424" i="1"/>
  <c r="AC3424" i="1" s="1"/>
  <c r="AH3415" i="1"/>
  <c r="AJ3415" i="1"/>
  <c r="AA3411" i="1"/>
  <c r="AC3411" i="1" s="1"/>
  <c r="AB3411" i="1"/>
  <c r="AJ3396" i="1"/>
  <c r="AH3396" i="1"/>
  <c r="AJ3388" i="1"/>
  <c r="AH3388" i="1"/>
  <c r="AB3380" i="1"/>
  <c r="AA3380" i="1"/>
  <c r="AC3380" i="1" s="1"/>
  <c r="AA3366" i="1"/>
  <c r="AC3366" i="1" s="1"/>
  <c r="AB3366" i="1"/>
  <c r="AA3358" i="1"/>
  <c r="AC3358" i="1" s="1"/>
  <c r="AB3358" i="1"/>
  <c r="AH3349" i="1"/>
  <c r="AJ3349" i="1"/>
  <c r="AA3341" i="1"/>
  <c r="AC3341" i="1" s="1"/>
  <c r="AB3341" i="1"/>
  <c r="AH3337" i="1"/>
  <c r="AJ3337" i="1"/>
  <c r="AA3330" i="1"/>
  <c r="AC3330" i="1" s="1"/>
  <c r="AB3330" i="1"/>
  <c r="AH3318" i="1"/>
  <c r="AJ3318" i="1"/>
  <c r="AA3310" i="1"/>
  <c r="AC3310" i="1" s="1"/>
  <c r="AB3310" i="1"/>
  <c r="AH3305" i="1"/>
  <c r="AJ3305" i="1"/>
  <c r="AA3294" i="1"/>
  <c r="AC3294" i="1" s="1"/>
  <c r="AB3294" i="1"/>
  <c r="AH3289" i="1"/>
  <c r="AJ3289" i="1"/>
  <c r="AA3278" i="1"/>
  <c r="AC3278" i="1" s="1"/>
  <c r="AB3278" i="1"/>
  <c r="AH3273" i="1"/>
  <c r="AJ3273" i="1"/>
  <c r="AA3119" i="1"/>
  <c r="AC3119" i="1" s="1"/>
  <c r="AB3119" i="1"/>
  <c r="AJ3114" i="1"/>
  <c r="AH3114" i="1"/>
  <c r="AH3110" i="1"/>
  <c r="AJ3110" i="1"/>
  <c r="AA3099" i="1"/>
  <c r="AC3099" i="1" s="1"/>
  <c r="AB3099" i="1"/>
  <c r="AA3095" i="1"/>
  <c r="AC3095" i="1" s="1"/>
  <c r="AB3095" i="1"/>
  <c r="AJ3090" i="1"/>
  <c r="AH3090" i="1"/>
  <c r="AA3075" i="1"/>
  <c r="AC3075" i="1" s="1"/>
  <c r="AB3075" i="1"/>
  <c r="AJ3070" i="1"/>
  <c r="AH3070" i="1"/>
  <c r="AJ3054" i="1"/>
  <c r="AH3054" i="1"/>
  <c r="AA3047" i="1"/>
  <c r="AC3047" i="1" s="1"/>
  <c r="AB3047" i="1"/>
  <c r="AJ3042" i="1"/>
  <c r="AH3042" i="1"/>
  <c r="AJ3032" i="1"/>
  <c r="AH3032" i="1"/>
  <c r="AJ3022" i="1"/>
  <c r="AH3022" i="1"/>
  <c r="AA3015" i="1"/>
  <c r="AC3015" i="1" s="1"/>
  <c r="AB3015" i="1"/>
  <c r="AJ3010" i="1"/>
  <c r="AH3010" i="1"/>
  <c r="AJ3000" i="1"/>
  <c r="AH3000" i="1"/>
  <c r="AA2991" i="1"/>
  <c r="AC2991" i="1" s="1"/>
  <c r="AB2991" i="1"/>
  <c r="AJ2986" i="1"/>
  <c r="AH2986" i="1"/>
  <c r="AH2982" i="1"/>
  <c r="AJ2982" i="1"/>
  <c r="AB2971" i="1"/>
  <c r="AA2971" i="1"/>
  <c r="AC2971" i="1" s="1"/>
  <c r="AA2967" i="1"/>
  <c r="AC2967" i="1" s="1"/>
  <c r="AB2967" i="1"/>
  <c r="AJ2962" i="1"/>
  <c r="AH2962" i="1"/>
  <c r="AH2958" i="1"/>
  <c r="AJ2958" i="1"/>
  <c r="AA2941" i="1"/>
  <c r="AC2941" i="1" s="1"/>
  <c r="AB2941" i="1"/>
  <c r="AA2937" i="1"/>
  <c r="AC2937" i="1" s="1"/>
  <c r="AB2937" i="1"/>
  <c r="AH2932" i="1"/>
  <c r="AJ2932" i="1"/>
  <c r="AH2928" i="1"/>
  <c r="AJ2928" i="1"/>
  <c r="AA2909" i="1"/>
  <c r="AC2909" i="1" s="1"/>
  <c r="AB2909" i="1"/>
  <c r="AA2905" i="1"/>
  <c r="AC2905" i="1" s="1"/>
  <c r="AB2905" i="1"/>
  <c r="AH2900" i="1"/>
  <c r="AJ2900" i="1"/>
  <c r="AH2896" i="1"/>
  <c r="AJ2896" i="1"/>
  <c r="AA2877" i="1"/>
  <c r="AC2877" i="1" s="1"/>
  <c r="AB2877" i="1"/>
  <c r="AA2873" i="1"/>
  <c r="AC2873" i="1" s="1"/>
  <c r="AB2873" i="1"/>
  <c r="AH2868" i="1"/>
  <c r="AJ2868" i="1"/>
  <c r="AH2864" i="1"/>
  <c r="AJ2864" i="1"/>
  <c r="AA2845" i="1"/>
  <c r="AC2845" i="1" s="1"/>
  <c r="AB2845" i="1"/>
  <c r="AA2841" i="1"/>
  <c r="AC2841" i="1" s="1"/>
  <c r="AB2841" i="1"/>
  <c r="AH2836" i="1"/>
  <c r="AJ2836" i="1"/>
  <c r="AH2832" i="1"/>
  <c r="AJ2832" i="1"/>
  <c r="AA2813" i="1"/>
  <c r="AC2813" i="1" s="1"/>
  <c r="AB2813" i="1"/>
  <c r="AA2809" i="1"/>
  <c r="AC2809" i="1" s="1"/>
  <c r="AB2809" i="1"/>
  <c r="AJ2804" i="1"/>
  <c r="AH2804" i="1"/>
  <c r="AH2800" i="1"/>
  <c r="AJ2800" i="1"/>
  <c r="AA2773" i="1"/>
  <c r="AC2773" i="1" s="1"/>
  <c r="AB2773" i="1"/>
  <c r="AA2769" i="1"/>
  <c r="AC2769" i="1" s="1"/>
  <c r="AB2769" i="1"/>
  <c r="AA2765" i="1"/>
  <c r="AC2765" i="1" s="1"/>
  <c r="AB2765" i="1"/>
  <c r="AA2761" i="1"/>
  <c r="AC2761" i="1" s="1"/>
  <c r="AB2761" i="1"/>
  <c r="AH2756" i="1"/>
  <c r="AJ2756" i="1"/>
  <c r="AH2752" i="1"/>
  <c r="AJ2752" i="1"/>
  <c r="AH2748" i="1"/>
  <c r="AJ2748" i="1"/>
  <c r="AH2744" i="1"/>
  <c r="AJ2744" i="1"/>
  <c r="AA2721" i="1"/>
  <c r="AC2721" i="1" s="1"/>
  <c r="AB2721" i="1"/>
  <c r="AA2717" i="1"/>
  <c r="AC2717" i="1" s="1"/>
  <c r="AB2717" i="1"/>
  <c r="AA2713" i="1"/>
  <c r="AC2713" i="1" s="1"/>
  <c r="AB2713" i="1"/>
  <c r="AH2708" i="1"/>
  <c r="AJ2708" i="1"/>
  <c r="AA2689" i="1"/>
  <c r="AC2689" i="1" s="1"/>
  <c r="AB2689" i="1"/>
  <c r="AA2685" i="1"/>
  <c r="AC2685" i="1" s="1"/>
  <c r="AB2685" i="1"/>
  <c r="AA2681" i="1"/>
  <c r="AC2681" i="1" s="1"/>
  <c r="AB2681" i="1"/>
  <c r="AH2676" i="1"/>
  <c r="AJ2676" i="1"/>
  <c r="AJ2659" i="1"/>
  <c r="AH2659" i="1"/>
  <c r="AH2655" i="1"/>
  <c r="AJ2655" i="1"/>
  <c r="AJ2645" i="1"/>
  <c r="AH2645" i="1"/>
  <c r="AJ2629" i="1"/>
  <c r="AH2629" i="1"/>
  <c r="AH2625" i="1"/>
  <c r="AJ2625" i="1"/>
  <c r="AH2612" i="1"/>
  <c r="AJ2612" i="1"/>
  <c r="AH2608" i="1"/>
  <c r="AJ2608" i="1"/>
  <c r="AH2601" i="1"/>
  <c r="AJ2601" i="1"/>
  <c r="AH2597" i="1"/>
  <c r="AJ2597" i="1"/>
  <c r="AJ2587" i="1"/>
  <c r="AH2587" i="1"/>
  <c r="AB2582" i="1"/>
  <c r="AA2582" i="1"/>
  <c r="AC2582" i="1" s="1"/>
  <c r="AA2578" i="1"/>
  <c r="AC2578" i="1" s="1"/>
  <c r="AB2578" i="1"/>
  <c r="AH2573" i="1"/>
  <c r="AJ2573" i="1"/>
  <c r="AA2568" i="1"/>
  <c r="AC2568" i="1" s="1"/>
  <c r="AB2568" i="1"/>
  <c r="AA2558" i="1"/>
  <c r="AC2558" i="1" s="1"/>
  <c r="AB2558" i="1"/>
  <c r="AA2554" i="1"/>
  <c r="AC2554" i="1" s="1"/>
  <c r="AB2554" i="1"/>
  <c r="AA2542" i="1"/>
  <c r="AC2542" i="1" s="1"/>
  <c r="AB2542" i="1"/>
  <c r="AH2529" i="1"/>
  <c r="AJ2529" i="1"/>
  <c r="AH2517" i="1"/>
  <c r="AJ2517" i="1"/>
  <c r="AH2506" i="1"/>
  <c r="AJ2506" i="1"/>
  <c r="AJ2502" i="1"/>
  <c r="AH2502" i="1"/>
  <c r="AB2493" i="1"/>
  <c r="AA2493" i="1"/>
  <c r="AC2493" i="1" s="1"/>
  <c r="AA2489" i="1"/>
  <c r="AC2489" i="1" s="1"/>
  <c r="AB2489" i="1"/>
  <c r="AB2484" i="1"/>
  <c r="AA2484" i="1"/>
  <c r="AC2484" i="1" s="1"/>
  <c r="AB2477" i="1"/>
  <c r="AA2477" i="1"/>
  <c r="AC2477" i="1" s="1"/>
  <c r="AB2469" i="1"/>
  <c r="AA2469" i="1"/>
  <c r="AC2469" i="1" s="1"/>
  <c r="AB2465" i="1"/>
  <c r="AA2465" i="1"/>
  <c r="AC2465" i="1" s="1"/>
  <c r="AB2452" i="1"/>
  <c r="AA2452" i="1"/>
  <c r="AC2452" i="1" s="1"/>
  <c r="AB2448" i="1"/>
  <c r="AA2448" i="1"/>
  <c r="AC2448" i="1" s="1"/>
  <c r="AA2440" i="1"/>
  <c r="AC2440" i="1" s="1"/>
  <c r="AB2440" i="1"/>
  <c r="AA2432" i="1"/>
  <c r="AC2432" i="1" s="1"/>
  <c r="AB2432" i="1"/>
  <c r="AB2422" i="1"/>
  <c r="AA2422" i="1"/>
  <c r="AC2422" i="1" s="1"/>
  <c r="AJ2417" i="1"/>
  <c r="AH2417" i="1"/>
  <c r="AJ2413" i="1"/>
  <c r="AH2413" i="1"/>
  <c r="AA2396" i="1"/>
  <c r="AC2396" i="1" s="1"/>
  <c r="AB2396" i="1"/>
  <c r="AH2392" i="1"/>
  <c r="AJ2392" i="1"/>
  <c r="AB2383" i="1"/>
  <c r="AA2383" i="1"/>
  <c r="AC2383" i="1" s="1"/>
  <c r="AB2365" i="1"/>
  <c r="AA2365" i="1"/>
  <c r="AC2365" i="1" s="1"/>
  <c r="AH2360" i="1"/>
  <c r="AJ2360" i="1"/>
  <c r="AA2347" i="1"/>
  <c r="AC2347" i="1" s="1"/>
  <c r="AB2347" i="1"/>
  <c r="AJ2342" i="1"/>
  <c r="AH2342" i="1"/>
  <c r="AH2337" i="1"/>
  <c r="AJ2337" i="1"/>
  <c r="AH2321" i="1"/>
  <c r="AJ2321" i="1"/>
  <c r="AH2305" i="1"/>
  <c r="AJ2305" i="1"/>
  <c r="AH2289" i="1"/>
  <c r="AJ2289" i="1"/>
  <c r="AJ2273" i="1"/>
  <c r="AH2273" i="1"/>
  <c r="AH2257" i="1"/>
  <c r="AJ2257" i="1"/>
  <c r="AA2240" i="1"/>
  <c r="AC2240" i="1" s="1"/>
  <c r="AB2240" i="1"/>
  <c r="AA2224" i="1"/>
  <c r="AC2224" i="1" s="1"/>
  <c r="AB2224" i="1"/>
  <c r="AA2183" i="1"/>
  <c r="AC2183" i="1" s="1"/>
  <c r="AB2183" i="1"/>
  <c r="AA2179" i="1"/>
  <c r="AC2179" i="1" s="1"/>
  <c r="AB2179" i="1"/>
  <c r="AA2175" i="1"/>
  <c r="AC2175" i="1" s="1"/>
  <c r="AB2175" i="1"/>
  <c r="AA2171" i="1"/>
  <c r="AC2171" i="1" s="1"/>
  <c r="AB2171" i="1"/>
  <c r="AA2167" i="1"/>
  <c r="AC2167" i="1" s="1"/>
  <c r="AB2167" i="1"/>
  <c r="AA2163" i="1"/>
  <c r="AC2163" i="1" s="1"/>
  <c r="AB2163" i="1"/>
  <c r="AA2159" i="1"/>
  <c r="AC2159" i="1" s="1"/>
  <c r="AB2159" i="1"/>
  <c r="AA2155" i="1"/>
  <c r="AC2155" i="1" s="1"/>
  <c r="AB2155" i="1"/>
  <c r="AJ2142" i="1"/>
  <c r="AH2142" i="1"/>
  <c r="AJ2126" i="1"/>
  <c r="AH2126" i="1"/>
  <c r="AJ2110" i="1"/>
  <c r="AH2110" i="1"/>
  <c r="AA2074" i="1"/>
  <c r="AC2074" i="1" s="1"/>
  <c r="AB2074" i="1"/>
  <c r="AA2040" i="1"/>
  <c r="AC2040" i="1" s="1"/>
  <c r="AB2040" i="1"/>
  <c r="AA2036" i="1"/>
  <c r="AC2036" i="1" s="1"/>
  <c r="AB2036" i="1"/>
  <c r="AA2032" i="1"/>
  <c r="AC2032" i="1" s="1"/>
  <c r="AB2032" i="1"/>
  <c r="AA2010" i="1"/>
  <c r="AC2010" i="1" s="1"/>
  <c r="AB2010" i="1"/>
  <c r="AA1972" i="1"/>
  <c r="AC1972" i="1" s="1"/>
  <c r="AB1972" i="1"/>
  <c r="AA1968" i="1"/>
  <c r="AC1968" i="1" s="1"/>
  <c r="AB1968" i="1"/>
  <c r="AA1964" i="1"/>
  <c r="AC1964" i="1" s="1"/>
  <c r="AB1964" i="1"/>
  <c r="AA1934" i="1"/>
  <c r="AC1934" i="1" s="1"/>
  <c r="AB1934" i="1"/>
  <c r="AA1901" i="1"/>
  <c r="AC1901" i="1" s="1"/>
  <c r="AB1901" i="1"/>
  <c r="AA1868" i="1"/>
  <c r="AC1868" i="1" s="1"/>
  <c r="AB1868" i="1"/>
  <c r="AA1839" i="1"/>
  <c r="AC1839" i="1" s="1"/>
  <c r="AB1839" i="1"/>
  <c r="AA1772" i="1"/>
  <c r="AC1772" i="1" s="1"/>
  <c r="AB1772" i="1"/>
  <c r="AH1756" i="1"/>
  <c r="AJ1756" i="1"/>
  <c r="AH1731" i="1"/>
  <c r="AJ1731" i="1"/>
  <c r="AJ1696" i="1"/>
  <c r="AH1696" i="1"/>
  <c r="AA1667" i="1"/>
  <c r="AC1667" i="1" s="1"/>
  <c r="AB1667" i="1"/>
  <c r="AA1651" i="1"/>
  <c r="AC1651" i="1" s="1"/>
  <c r="AB1651" i="1"/>
  <c r="AA1635" i="1"/>
  <c r="AC1635" i="1" s="1"/>
  <c r="AB1635" i="1"/>
  <c r="AA1619" i="1"/>
  <c r="AC1619" i="1" s="1"/>
  <c r="AB1619" i="1"/>
  <c r="AA1603" i="1"/>
  <c r="AC1603" i="1" s="1"/>
  <c r="AB1603" i="1"/>
  <c r="AB1584" i="1"/>
  <c r="AA1584" i="1"/>
  <c r="AC1584" i="1" s="1"/>
  <c r="AH1559" i="1"/>
  <c r="AJ1559" i="1"/>
  <c r="AH1525" i="1"/>
  <c r="AJ1525" i="1"/>
  <c r="AA1504" i="1"/>
  <c r="AC1504" i="1" s="1"/>
  <c r="AB1504" i="1"/>
  <c r="AJ1475" i="1"/>
  <c r="AH1475" i="1"/>
  <c r="AJ1449" i="1"/>
  <c r="AH1449" i="1"/>
  <c r="AH1410" i="1"/>
  <c r="AJ1410" i="1"/>
  <c r="AB1364" i="1"/>
  <c r="AA1364" i="1"/>
  <c r="AC1364" i="1" s="1"/>
  <c r="AA1330" i="1"/>
  <c r="AC1330" i="1" s="1"/>
  <c r="AB1330" i="1"/>
  <c r="AH1281" i="1"/>
  <c r="AJ1281" i="1"/>
  <c r="AB1240" i="1"/>
  <c r="AA1240" i="1"/>
  <c r="AC1240" i="1" s="1"/>
  <c r="AH1215" i="1"/>
  <c r="AJ1215" i="1"/>
  <c r="AH1174" i="1"/>
  <c r="AJ1174" i="1"/>
  <c r="AB1144" i="1"/>
  <c r="AA1144" i="1"/>
  <c r="AC1144" i="1" s="1"/>
  <c r="AJ1119" i="1"/>
  <c r="AH1119" i="1"/>
  <c r="AB1086" i="1"/>
  <c r="AA1086" i="1"/>
  <c r="AC1086" i="1" s="1"/>
  <c r="AB1038" i="1"/>
  <c r="AA1038" i="1"/>
  <c r="AC1038" i="1" s="1"/>
  <c r="AH1000" i="1"/>
  <c r="AJ1000" i="1"/>
  <c r="AJ906" i="1"/>
  <c r="AH906" i="1"/>
  <c r="AA872" i="1"/>
  <c r="AC872" i="1" s="1"/>
  <c r="AB872" i="1"/>
  <c r="AJ843" i="1"/>
  <c r="AH843" i="1"/>
  <c r="AB804" i="1"/>
  <c r="AA804" i="1"/>
  <c r="AC804" i="1" s="1"/>
  <c r="AB774" i="1"/>
  <c r="AA774" i="1"/>
  <c r="AC774" i="1" s="1"/>
  <c r="AJ748" i="1"/>
  <c r="AH748" i="1"/>
  <c r="AB716" i="1"/>
  <c r="AA716" i="1"/>
  <c r="AC716" i="1" s="1"/>
  <c r="AJ4113" i="1"/>
  <c r="AH4113" i="1"/>
  <c r="AH4101" i="1"/>
  <c r="AJ4101" i="1"/>
  <c r="AB4095" i="1"/>
  <c r="AA4095" i="1"/>
  <c r="AC4095" i="1" s="1"/>
  <c r="AB4088" i="1"/>
  <c r="AA4088" i="1"/>
  <c r="AC4088" i="1" s="1"/>
  <c r="AA4084" i="1"/>
  <c r="AC4084" i="1" s="1"/>
  <c r="AB4084" i="1"/>
  <c r="AA4080" i="1"/>
  <c r="AC4080" i="1" s="1"/>
  <c r="AB4080" i="1"/>
  <c r="AH4074" i="1"/>
  <c r="AJ4074" i="1"/>
  <c r="AA4064" i="1"/>
  <c r="AC4064" i="1" s="1"/>
  <c r="AB4064" i="1"/>
  <c r="AH4059" i="1"/>
  <c r="AJ4059" i="1"/>
  <c r="AA4048" i="1"/>
  <c r="AC4048" i="1" s="1"/>
  <c r="AB4048" i="1"/>
  <c r="AH4043" i="1"/>
  <c r="AJ4043" i="1"/>
  <c r="AB4033" i="1"/>
  <c r="AA4033" i="1"/>
  <c r="AC4033" i="1" s="1"/>
  <c r="AH4028" i="1"/>
  <c r="AJ4028" i="1"/>
  <c r="AB4017" i="1"/>
  <c r="AA4017" i="1"/>
  <c r="AC4017" i="1" s="1"/>
  <c r="AH4012" i="1"/>
  <c r="AJ4012" i="1"/>
  <c r="AA4004" i="1"/>
  <c r="AC4004" i="1" s="1"/>
  <c r="AB4004" i="1"/>
  <c r="AB3995" i="1"/>
  <c r="AA3995" i="1"/>
  <c r="AC3995" i="1" s="1"/>
  <c r="AA3990" i="1"/>
  <c r="AC3990" i="1" s="1"/>
  <c r="AB3990" i="1"/>
  <c r="AB3981" i="1"/>
  <c r="AA3981" i="1"/>
  <c r="AC3981" i="1" s="1"/>
  <c r="AH3976" i="1"/>
  <c r="AJ3976" i="1"/>
  <c r="AH3966" i="1"/>
  <c r="AJ3966" i="1"/>
  <c r="AB3961" i="1"/>
  <c r="AA3961" i="1"/>
  <c r="AC3961" i="1" s="1"/>
  <c r="AJ3956" i="1"/>
  <c r="AH3956" i="1"/>
  <c r="AH3949" i="1"/>
  <c r="AJ3949" i="1"/>
  <c r="AH3945" i="1"/>
  <c r="AJ3945" i="1"/>
  <c r="AH3941" i="1"/>
  <c r="AJ3941" i="1"/>
  <c r="AJ3935" i="1"/>
  <c r="AH3935" i="1"/>
  <c r="AB3920" i="1"/>
  <c r="AA3920" i="1"/>
  <c r="AC3920" i="1" s="1"/>
  <c r="AA3908" i="1"/>
  <c r="AC3908" i="1" s="1"/>
  <c r="AB3908" i="1"/>
  <c r="AB3903" i="1"/>
  <c r="AA3903" i="1"/>
  <c r="AC3903" i="1" s="1"/>
  <c r="AH3890" i="1"/>
  <c r="AJ3890" i="1"/>
  <c r="AJ3885" i="1"/>
  <c r="AH3885" i="1"/>
  <c r="AH3873" i="1"/>
  <c r="AJ3873" i="1"/>
  <c r="AB3865" i="1"/>
  <c r="AA3865" i="1"/>
  <c r="AC3865" i="1" s="1"/>
  <c r="AH3856" i="1"/>
  <c r="AJ3856" i="1"/>
  <c r="AH3852" i="1"/>
  <c r="AJ3852" i="1"/>
  <c r="AB3847" i="1"/>
  <c r="AA3847" i="1"/>
  <c r="AC3847" i="1" s="1"/>
  <c r="AJ3843" i="1"/>
  <c r="AH3843" i="1"/>
  <c r="AB3837" i="1"/>
  <c r="AA3837" i="1"/>
  <c r="AC3837" i="1" s="1"/>
  <c r="AJ3832" i="1"/>
  <c r="AH3832" i="1"/>
  <c r="AJ3823" i="1"/>
  <c r="AH3823" i="1"/>
  <c r="AH3819" i="1"/>
  <c r="AJ3819" i="1"/>
  <c r="AB3814" i="1"/>
  <c r="AA3814" i="1"/>
  <c r="AC3814" i="1" s="1"/>
  <c r="AA3808" i="1"/>
  <c r="AC3808" i="1" s="1"/>
  <c r="AB3808" i="1"/>
  <c r="AA3804" i="1"/>
  <c r="AC3804" i="1" s="1"/>
  <c r="AB3804" i="1"/>
  <c r="AB3795" i="1"/>
  <c r="AA3795" i="1"/>
  <c r="AC3795" i="1" s="1"/>
  <c r="AJ3790" i="1"/>
  <c r="AH3790" i="1"/>
  <c r="AJ3786" i="1"/>
  <c r="AH3786" i="1"/>
  <c r="AB3781" i="1"/>
  <c r="AA3781" i="1"/>
  <c r="AC3781" i="1" s="1"/>
  <c r="AB3775" i="1"/>
  <c r="AA3775" i="1"/>
  <c r="AC3775" i="1" s="1"/>
  <c r="AB3771" i="1"/>
  <c r="AA3771" i="1"/>
  <c r="AC3771" i="1" s="1"/>
  <c r="AJ3761" i="1"/>
  <c r="AH3761" i="1"/>
  <c r="AH3757" i="1"/>
  <c r="AJ3757" i="1"/>
  <c r="AB3752" i="1"/>
  <c r="AA3752" i="1"/>
  <c r="AC3752" i="1" s="1"/>
  <c r="AH3748" i="1"/>
  <c r="AJ3748" i="1"/>
  <c r="AB3742" i="1"/>
  <c r="AA3742" i="1"/>
  <c r="AC3742" i="1" s="1"/>
  <c r="AH3737" i="1"/>
  <c r="AJ3737" i="1"/>
  <c r="AJ3728" i="1"/>
  <c r="AH3728" i="1"/>
  <c r="AH3724" i="1"/>
  <c r="AJ3724" i="1"/>
  <c r="AB3719" i="1"/>
  <c r="AA3719" i="1"/>
  <c r="AC3719" i="1" s="1"/>
  <c r="AJ3715" i="1"/>
  <c r="AH3715" i="1"/>
  <c r="AB3709" i="1"/>
  <c r="AA3709" i="1"/>
  <c r="AC3709" i="1" s="1"/>
  <c r="AJ3704" i="1"/>
  <c r="AH3704" i="1"/>
  <c r="AA3688" i="1"/>
  <c r="AC3688" i="1" s="1"/>
  <c r="AB3688" i="1"/>
  <c r="AA3684" i="1"/>
  <c r="AC3684" i="1" s="1"/>
  <c r="AB3684" i="1"/>
  <c r="AA3672" i="1"/>
  <c r="AC3672" i="1" s="1"/>
  <c r="AB3672" i="1"/>
  <c r="AA3668" i="1"/>
  <c r="AC3668" i="1" s="1"/>
  <c r="AB3668" i="1"/>
  <c r="AA3656" i="1"/>
  <c r="AC3656" i="1" s="1"/>
  <c r="AB3656" i="1"/>
  <c r="AB3648" i="1"/>
  <c r="AA3648" i="1"/>
  <c r="AC3648" i="1" s="1"/>
  <c r="AB3644" i="1"/>
  <c r="AA3644" i="1"/>
  <c r="AC3644" i="1" s="1"/>
  <c r="AB3637" i="1"/>
  <c r="AA3637" i="1"/>
  <c r="AC3637" i="1" s="1"/>
  <c r="AH3629" i="1"/>
  <c r="AJ3629" i="1"/>
  <c r="AA3622" i="1"/>
  <c r="AC3622" i="1" s="1"/>
  <c r="AB3622" i="1"/>
  <c r="AA3609" i="1"/>
  <c r="AC3609" i="1" s="1"/>
  <c r="AB3609" i="1"/>
  <c r="AB3605" i="1"/>
  <c r="AA3605" i="1"/>
  <c r="AC3605" i="1" s="1"/>
  <c r="AJ3600" i="1"/>
  <c r="AH3600" i="1"/>
  <c r="AB3591" i="1"/>
  <c r="AA3591" i="1"/>
  <c r="AC3591" i="1" s="1"/>
  <c r="AA3583" i="1"/>
  <c r="AC3583" i="1" s="1"/>
  <c r="AB3583" i="1"/>
  <c r="AJ3578" i="1"/>
  <c r="AH3578" i="1"/>
  <c r="AA3574" i="1"/>
  <c r="AC3574" i="1" s="1"/>
  <c r="AB3574" i="1"/>
  <c r="AH3566" i="1"/>
  <c r="AJ3566" i="1"/>
  <c r="AB3557" i="1"/>
  <c r="AA3557" i="1"/>
  <c r="AC3557" i="1" s="1"/>
  <c r="AB3549" i="1"/>
  <c r="AA3549" i="1"/>
  <c r="AC3549" i="1" s="1"/>
  <c r="AB3544" i="1"/>
  <c r="AA3544" i="1"/>
  <c r="AC3544" i="1" s="1"/>
  <c r="AH3540" i="1"/>
  <c r="AJ3540" i="1"/>
  <c r="AJ3530" i="1"/>
  <c r="AH3530" i="1"/>
  <c r="AH3522" i="1"/>
  <c r="AJ3522" i="1"/>
  <c r="AJ3514" i="1"/>
  <c r="AH3514" i="1"/>
  <c r="AA3510" i="1"/>
  <c r="AC3510" i="1" s="1"/>
  <c r="AB3510" i="1"/>
  <c r="AH3502" i="1"/>
  <c r="AJ3502" i="1"/>
  <c r="AB3493" i="1"/>
  <c r="AA3493" i="1"/>
  <c r="AC3493" i="1" s="1"/>
  <c r="AB3485" i="1"/>
  <c r="AA3485" i="1"/>
  <c r="AC3485" i="1" s="1"/>
  <c r="AB3480" i="1"/>
  <c r="AA3480" i="1"/>
  <c r="AC3480" i="1" s="1"/>
  <c r="AH3476" i="1"/>
  <c r="AJ3476" i="1"/>
  <c r="AJ3466" i="1"/>
  <c r="AH3466" i="1"/>
  <c r="AH3458" i="1"/>
  <c r="AJ3458" i="1"/>
  <c r="AJ3450" i="1"/>
  <c r="AH3450" i="1"/>
  <c r="AA3446" i="1"/>
  <c r="AC3446" i="1" s="1"/>
  <c r="AB3446" i="1"/>
  <c r="AH3438" i="1"/>
  <c r="AJ3438" i="1"/>
  <c r="AB3429" i="1"/>
  <c r="AA3429" i="1"/>
  <c r="AC3429" i="1" s="1"/>
  <c r="AB3421" i="1"/>
  <c r="AA3421" i="1"/>
  <c r="AC3421" i="1" s="1"/>
  <c r="AB3416" i="1"/>
  <c r="AA3416" i="1"/>
  <c r="AC3416" i="1" s="1"/>
  <c r="AH3412" i="1"/>
  <c r="AJ3412" i="1"/>
  <c r="AJ3402" i="1"/>
  <c r="AH3402" i="1"/>
  <c r="AH3394" i="1"/>
  <c r="AJ3394" i="1"/>
  <c r="AJ3386" i="1"/>
  <c r="AH3386" i="1"/>
  <c r="AA3382" i="1"/>
  <c r="AC3382" i="1" s="1"/>
  <c r="AB3382" i="1"/>
  <c r="AH3374" i="1"/>
  <c r="AJ3374" i="1"/>
  <c r="AB3365" i="1"/>
  <c r="AA3365" i="1"/>
  <c r="AC3365" i="1" s="1"/>
  <c r="AB3357" i="1"/>
  <c r="AA3357" i="1"/>
  <c r="AC3357" i="1" s="1"/>
  <c r="AB3352" i="1"/>
  <c r="AA3352" i="1"/>
  <c r="AC3352" i="1" s="1"/>
  <c r="AH3348" i="1"/>
  <c r="AJ3348" i="1"/>
  <c r="AJ3344" i="1"/>
  <c r="AH3344" i="1"/>
  <c r="AB3337" i="1"/>
  <c r="AA3337" i="1"/>
  <c r="AC3337" i="1" s="1"/>
  <c r="AB3329" i="1"/>
  <c r="AA3329" i="1"/>
  <c r="AC3329" i="1" s="1"/>
  <c r="AA3320" i="1"/>
  <c r="AC3320" i="1" s="1"/>
  <c r="AB3320" i="1"/>
  <c r="AH3316" i="1"/>
  <c r="AJ3316" i="1"/>
  <c r="AJ3312" i="1"/>
  <c r="AH3312" i="1"/>
  <c r="AH3303" i="1"/>
  <c r="AJ3303" i="1"/>
  <c r="AJ3299" i="1"/>
  <c r="AH3299" i="1"/>
  <c r="AH3287" i="1"/>
  <c r="AJ3287" i="1"/>
  <c r="AH3283" i="1"/>
  <c r="AJ3283" i="1"/>
  <c r="AH3271" i="1"/>
  <c r="AJ3271" i="1"/>
  <c r="AJ3267" i="1"/>
  <c r="AH3267" i="1"/>
  <c r="AA3115" i="1"/>
  <c r="AC3115" i="1" s="1"/>
  <c r="AB3115" i="1"/>
  <c r="AA3111" i="1"/>
  <c r="AC3111" i="1" s="1"/>
  <c r="AB3111" i="1"/>
  <c r="AJ3106" i="1"/>
  <c r="AH3106" i="1"/>
  <c r="AA3091" i="1"/>
  <c r="AC3091" i="1" s="1"/>
  <c r="AB3091" i="1"/>
  <c r="AH3086" i="1"/>
  <c r="AJ3086" i="1"/>
  <c r="AA3071" i="1"/>
  <c r="AC3071" i="1" s="1"/>
  <c r="AB3071" i="1"/>
  <c r="AJ3066" i="1"/>
  <c r="AH3066" i="1"/>
  <c r="AJ3062" i="1"/>
  <c r="AH3062" i="1"/>
  <c r="AA3053" i="1"/>
  <c r="AC3053" i="1" s="1"/>
  <c r="AB3053" i="1"/>
  <c r="AA3043" i="1"/>
  <c r="AC3043" i="1" s="1"/>
  <c r="AB3043" i="1"/>
  <c r="AA3033" i="1"/>
  <c r="AC3033" i="1" s="1"/>
  <c r="AB3033" i="1"/>
  <c r="AJ3028" i="1"/>
  <c r="AH3028" i="1"/>
  <c r="AA3021" i="1"/>
  <c r="AC3021" i="1" s="1"/>
  <c r="AB3021" i="1"/>
  <c r="AA3011" i="1"/>
  <c r="AC3011" i="1" s="1"/>
  <c r="AB3011" i="1"/>
  <c r="AA3001" i="1"/>
  <c r="AC3001" i="1" s="1"/>
  <c r="AB3001" i="1"/>
  <c r="AJ2996" i="1"/>
  <c r="AH2996" i="1"/>
  <c r="AB2986" i="1"/>
  <c r="AA2986" i="1"/>
  <c r="AC2986" i="1" s="1"/>
  <c r="AB2982" i="1"/>
  <c r="AA2982" i="1"/>
  <c r="AC2982" i="1" s="1"/>
  <c r="AA2964" i="1"/>
  <c r="AC2964" i="1" s="1"/>
  <c r="AB2964" i="1"/>
  <c r="AA2960" i="1"/>
  <c r="AC2960" i="1" s="1"/>
  <c r="AB2960" i="1"/>
  <c r="AJ2955" i="1"/>
  <c r="AH2955" i="1"/>
  <c r="AH2951" i="1"/>
  <c r="AJ2951" i="1"/>
  <c r="AA2932" i="1"/>
  <c r="AC2932" i="1" s="1"/>
  <c r="AB2932" i="1"/>
  <c r="AA2928" i="1"/>
  <c r="AC2928" i="1" s="1"/>
  <c r="AB2928" i="1"/>
  <c r="AJ2923" i="1"/>
  <c r="AH2923" i="1"/>
  <c r="AH2919" i="1"/>
  <c r="AJ2919" i="1"/>
  <c r="AA2900" i="1"/>
  <c r="AC2900" i="1" s="1"/>
  <c r="AB2900" i="1"/>
  <c r="AA2896" i="1"/>
  <c r="AC2896" i="1" s="1"/>
  <c r="AB2896" i="1"/>
  <c r="AJ2891" i="1"/>
  <c r="AH2891" i="1"/>
  <c r="AH2887" i="1"/>
  <c r="AJ2887" i="1"/>
  <c r="AA2868" i="1"/>
  <c r="AC2868" i="1" s="1"/>
  <c r="AB2868" i="1"/>
  <c r="AA2864" i="1"/>
  <c r="AC2864" i="1" s="1"/>
  <c r="AB2864" i="1"/>
  <c r="AJ2859" i="1"/>
  <c r="AH2859" i="1"/>
  <c r="AH2855" i="1"/>
  <c r="AJ2855" i="1"/>
  <c r="AA2836" i="1"/>
  <c r="AC2836" i="1" s="1"/>
  <c r="AB2836" i="1"/>
  <c r="AA2832" i="1"/>
  <c r="AC2832" i="1" s="1"/>
  <c r="AB2832" i="1"/>
  <c r="AJ2827" i="1"/>
  <c r="AH2827" i="1"/>
  <c r="AH2823" i="1"/>
  <c r="AJ2823" i="1"/>
  <c r="AA2804" i="1"/>
  <c r="AC2804" i="1" s="1"/>
  <c r="AB2804" i="1"/>
  <c r="AA2800" i="1"/>
  <c r="AC2800" i="1" s="1"/>
  <c r="AB2800" i="1"/>
  <c r="AJ2795" i="1"/>
  <c r="AH2795" i="1"/>
  <c r="AH2791" i="1"/>
  <c r="AJ2791" i="1"/>
  <c r="AA2756" i="1"/>
  <c r="AC2756" i="1" s="1"/>
  <c r="AB2756" i="1"/>
  <c r="AA2752" i="1"/>
  <c r="AC2752" i="1" s="1"/>
  <c r="AB2752" i="1"/>
  <c r="AA2748" i="1"/>
  <c r="AC2748" i="1" s="1"/>
  <c r="AB2748" i="1"/>
  <c r="AA2744" i="1"/>
  <c r="AC2744" i="1" s="1"/>
  <c r="AB2744" i="1"/>
  <c r="AJ2739" i="1"/>
  <c r="AH2739" i="1"/>
  <c r="AH2735" i="1"/>
  <c r="AJ2735" i="1"/>
  <c r="AJ2731" i="1"/>
  <c r="AH2731" i="1"/>
  <c r="AH2727" i="1"/>
  <c r="AJ2727" i="1"/>
  <c r="AA2708" i="1"/>
  <c r="AC2708" i="1" s="1"/>
  <c r="AB2708" i="1"/>
  <c r="AH2703" i="1"/>
  <c r="AJ2703" i="1"/>
  <c r="AJ2699" i="1"/>
  <c r="AH2699" i="1"/>
  <c r="AH2695" i="1"/>
  <c r="AJ2695" i="1"/>
  <c r="AA2676" i="1"/>
  <c r="AC2676" i="1" s="1"/>
  <c r="AB2676" i="1"/>
  <c r="AH2671" i="1"/>
  <c r="AJ2671" i="1"/>
  <c r="AH2667" i="1"/>
  <c r="AJ2667" i="1"/>
  <c r="AH2663" i="1"/>
  <c r="AJ2663" i="1"/>
  <c r="AA2658" i="1"/>
  <c r="AC2658" i="1" s="1"/>
  <c r="AB2658" i="1"/>
  <c r="AJ2653" i="1"/>
  <c r="AH2653" i="1"/>
  <c r="AH2649" i="1"/>
  <c r="AJ2649" i="1"/>
  <c r="AB2645" i="1"/>
  <c r="AA2645" i="1"/>
  <c r="AC2645" i="1" s="1"/>
  <c r="AH2640" i="1"/>
  <c r="AJ2640" i="1"/>
  <c r="AH2636" i="1"/>
  <c r="AJ2636" i="1"/>
  <c r="AB2629" i="1"/>
  <c r="AA2629" i="1"/>
  <c r="AC2629" i="1" s="1"/>
  <c r="AB2625" i="1"/>
  <c r="AA2625" i="1"/>
  <c r="AC2625" i="1" s="1"/>
  <c r="AJ2620" i="1"/>
  <c r="AH2620" i="1"/>
  <c r="AH2616" i="1"/>
  <c r="AJ2616" i="1"/>
  <c r="AB2611" i="1"/>
  <c r="AA2611" i="1"/>
  <c r="AC2611" i="1" s="1"/>
  <c r="AJ2606" i="1"/>
  <c r="AH2606" i="1"/>
  <c r="AB2601" i="1"/>
  <c r="AA2601" i="1"/>
  <c r="AC2601" i="1" s="1"/>
  <c r="AB2597" i="1"/>
  <c r="AA2597" i="1"/>
  <c r="AC2597" i="1" s="1"/>
  <c r="AB2587" i="1"/>
  <c r="AA2587" i="1"/>
  <c r="AC2587" i="1" s="1"/>
  <c r="AB2575" i="1"/>
  <c r="AA2575" i="1"/>
  <c r="AC2575" i="1" s="1"/>
  <c r="AH2562" i="1"/>
  <c r="AJ2562" i="1"/>
  <c r="AJ2558" i="1"/>
  <c r="AH2558" i="1"/>
  <c r="AH2538" i="1"/>
  <c r="AJ2538" i="1"/>
  <c r="AB2529" i="1"/>
  <c r="AA2529" i="1"/>
  <c r="AC2529" i="1" s="1"/>
  <c r="AB2518" i="1"/>
  <c r="AA2518" i="1"/>
  <c r="AC2518" i="1" s="1"/>
  <c r="AJ2513" i="1"/>
  <c r="AH2513" i="1"/>
  <c r="AB2509" i="1"/>
  <c r="AA2509" i="1"/>
  <c r="AC2509" i="1" s="1"/>
  <c r="AB2505" i="1"/>
  <c r="AA2505" i="1"/>
  <c r="AC2505" i="1" s="1"/>
  <c r="AA2499" i="1"/>
  <c r="AC2499" i="1" s="1"/>
  <c r="AB2499" i="1"/>
  <c r="AB2471" i="1"/>
  <c r="AA2471" i="1"/>
  <c r="AC2471" i="1" s="1"/>
  <c r="AJ2459" i="1"/>
  <c r="AH2459" i="1"/>
  <c r="AH2455" i="1"/>
  <c r="AJ2455" i="1"/>
  <c r="AB2420" i="1"/>
  <c r="AA2420" i="1"/>
  <c r="AC2420" i="1" s="1"/>
  <c r="AA2416" i="1"/>
  <c r="AC2416" i="1" s="1"/>
  <c r="AB2416" i="1"/>
  <c r="AJ2406" i="1"/>
  <c r="AH2406" i="1"/>
  <c r="AJ2399" i="1"/>
  <c r="AH2399" i="1"/>
  <c r="AA2393" i="1"/>
  <c r="AC2393" i="1" s="1"/>
  <c r="AB2393" i="1"/>
  <c r="AB2378" i="1"/>
  <c r="AA2378" i="1"/>
  <c r="AC2378" i="1" s="1"/>
  <c r="AB2361" i="1"/>
  <c r="AA2361" i="1"/>
  <c r="AC2361" i="1" s="1"/>
  <c r="AJ2355" i="1"/>
  <c r="AH2355" i="1"/>
  <c r="AB2341" i="1"/>
  <c r="AA2341" i="1"/>
  <c r="AC2341" i="1" s="1"/>
  <c r="AJ2322" i="1"/>
  <c r="AH2322" i="1"/>
  <c r="AJ2306" i="1"/>
  <c r="AH2306" i="1"/>
  <c r="AJ2290" i="1"/>
  <c r="AH2290" i="1"/>
  <c r="AJ2274" i="1"/>
  <c r="AH2274" i="1"/>
  <c r="AJ2258" i="1"/>
  <c r="AH2258" i="1"/>
  <c r="AA2245" i="1"/>
  <c r="AC2245" i="1" s="1"/>
  <c r="AB2245" i="1"/>
  <c r="AA2229" i="1"/>
  <c r="AC2229" i="1" s="1"/>
  <c r="AB2229" i="1"/>
  <c r="AH2147" i="1"/>
  <c r="AJ2147" i="1"/>
  <c r="AH2131" i="1"/>
  <c r="AJ2131" i="1"/>
  <c r="AH2115" i="1"/>
  <c r="AJ2115" i="1"/>
  <c r="AA2079" i="1"/>
  <c r="AC2079" i="1" s="1"/>
  <c r="AB2079" i="1"/>
  <c r="AH2068" i="1"/>
  <c r="AJ2068" i="1"/>
  <c r="AH2064" i="1"/>
  <c r="AJ2064" i="1"/>
  <c r="AA2045" i="1"/>
  <c r="AC2045" i="1" s="1"/>
  <c r="AB2045" i="1"/>
  <c r="AA2015" i="1"/>
  <c r="AC2015" i="1" s="1"/>
  <c r="AB2015" i="1"/>
  <c r="AJ2004" i="1"/>
  <c r="AH2004" i="1"/>
  <c r="AJ2000" i="1"/>
  <c r="AH2000" i="1"/>
  <c r="AJ1996" i="1"/>
  <c r="AH1996" i="1"/>
  <c r="AA1977" i="1"/>
  <c r="AC1977" i="1" s="1"/>
  <c r="AB1977" i="1"/>
  <c r="AA1939" i="1"/>
  <c r="AC1939" i="1" s="1"/>
  <c r="AB1939" i="1"/>
  <c r="AA1906" i="1"/>
  <c r="AC1906" i="1" s="1"/>
  <c r="AB1906" i="1"/>
  <c r="AA1873" i="1"/>
  <c r="AC1873" i="1" s="1"/>
  <c r="AB1873" i="1"/>
  <c r="AA1840" i="1"/>
  <c r="AC1840" i="1" s="1"/>
  <c r="AB1840" i="1"/>
  <c r="AA1773" i="1"/>
  <c r="AC1773" i="1" s="1"/>
  <c r="AB1773" i="1"/>
  <c r="AH1757" i="1"/>
  <c r="AJ1757" i="1"/>
  <c r="AH1732" i="1"/>
  <c r="AJ1732" i="1"/>
  <c r="AA1693" i="1"/>
  <c r="AC1693" i="1" s="1"/>
  <c r="AB1693" i="1"/>
  <c r="AA1668" i="1"/>
  <c r="AC1668" i="1" s="1"/>
  <c r="AB1668" i="1"/>
  <c r="AA1652" i="1"/>
  <c r="AC1652" i="1" s="1"/>
  <c r="AB1652" i="1"/>
  <c r="AA1636" i="1"/>
  <c r="AC1636" i="1" s="1"/>
  <c r="AB1636" i="1"/>
  <c r="AA1620" i="1"/>
  <c r="AC1620" i="1" s="1"/>
  <c r="AB1620" i="1"/>
  <c r="AA1604" i="1"/>
  <c r="AC1604" i="1" s="1"/>
  <c r="AB1604" i="1"/>
  <c r="AA1585" i="1"/>
  <c r="AC1585" i="1" s="1"/>
  <c r="AB1585" i="1"/>
  <c r="AB1564" i="1"/>
  <c r="AA1564" i="1"/>
  <c r="AC1564" i="1" s="1"/>
  <c r="AA1543" i="1"/>
  <c r="AC1543" i="1" s="1"/>
  <c r="AB1543" i="1"/>
  <c r="AA1509" i="1"/>
  <c r="AC1509" i="1" s="1"/>
  <c r="AB1509" i="1"/>
  <c r="AH1486" i="1"/>
  <c r="AJ1486" i="1"/>
  <c r="AA1454" i="1"/>
  <c r="AC1454" i="1" s="1"/>
  <c r="AB1454" i="1"/>
  <c r="AA1426" i="1"/>
  <c r="AC1426" i="1" s="1"/>
  <c r="AB1426" i="1"/>
  <c r="AB1403" i="1"/>
  <c r="AA1403" i="1"/>
  <c r="AC1403" i="1" s="1"/>
  <c r="AB1375" i="1"/>
  <c r="AA1375" i="1"/>
  <c r="AC1375" i="1" s="1"/>
  <c r="AA1331" i="1"/>
  <c r="AC1331" i="1" s="1"/>
  <c r="AB1331" i="1"/>
  <c r="AB1289" i="1"/>
  <c r="AA1289" i="1"/>
  <c r="AC1289" i="1" s="1"/>
  <c r="AB1241" i="1"/>
  <c r="AA1241" i="1"/>
  <c r="AC1241" i="1" s="1"/>
  <c r="AA1198" i="1"/>
  <c r="AC1198" i="1" s="1"/>
  <c r="AB1198" i="1"/>
  <c r="AB1167" i="1"/>
  <c r="AA1167" i="1"/>
  <c r="AC1167" i="1" s="1"/>
  <c r="AH1137" i="1"/>
  <c r="AJ1137" i="1"/>
  <c r="AJ1120" i="1"/>
  <c r="AH1120" i="1"/>
  <c r="AH1073" i="1"/>
  <c r="AJ1073" i="1"/>
  <c r="AB1039" i="1"/>
  <c r="AA1039" i="1"/>
  <c r="AC1039" i="1" s="1"/>
  <c r="AB993" i="1"/>
  <c r="AA993" i="1"/>
  <c r="AC993" i="1" s="1"/>
  <c r="AA898" i="1"/>
  <c r="AC898" i="1" s="1"/>
  <c r="AB898" i="1"/>
  <c r="AH869" i="1"/>
  <c r="AJ869" i="1"/>
  <c r="AA835" i="1"/>
  <c r="AC835" i="1" s="1"/>
  <c r="AB835" i="1"/>
  <c r="AH801" i="1"/>
  <c r="AJ801" i="1"/>
  <c r="AB775" i="1"/>
  <c r="AA775" i="1"/>
  <c r="AC775" i="1" s="1"/>
  <c r="AJ753" i="1"/>
  <c r="AH753" i="1"/>
  <c r="AB727" i="1"/>
  <c r="AA727" i="1"/>
  <c r="AC727" i="1" s="1"/>
  <c r="AA701" i="1"/>
  <c r="AC701" i="1" s="1"/>
  <c r="AB701" i="1"/>
  <c r="AH4052" i="1"/>
  <c r="AJ4052" i="1"/>
  <c r="AB4043" i="1"/>
  <c r="AA4043" i="1"/>
  <c r="AC4043" i="1" s="1"/>
  <c r="AH4036" i="1"/>
  <c r="AJ4036" i="1"/>
  <c r="AB4027" i="1"/>
  <c r="AA4027" i="1"/>
  <c r="AC4027" i="1" s="1"/>
  <c r="AH4021" i="1"/>
  <c r="AJ4021" i="1"/>
  <c r="AB4013" i="1"/>
  <c r="AA4013" i="1"/>
  <c r="AC4013" i="1" s="1"/>
  <c r="AH4008" i="1"/>
  <c r="AJ4008" i="1"/>
  <c r="AH3998" i="1"/>
  <c r="AJ3998" i="1"/>
  <c r="AA3988" i="1"/>
  <c r="AC3988" i="1" s="1"/>
  <c r="AB3988" i="1"/>
  <c r="AA3978" i="1"/>
  <c r="AC3978" i="1" s="1"/>
  <c r="AB3978" i="1"/>
  <c r="AH3973" i="1"/>
  <c r="AJ3973" i="1"/>
  <c r="AB3956" i="1"/>
  <c r="AA3956" i="1"/>
  <c r="AC3956" i="1" s="1"/>
  <c r="AB3949" i="1"/>
  <c r="AA3949" i="1"/>
  <c r="AC3949" i="1" s="1"/>
  <c r="AB3945" i="1"/>
  <c r="AA3945" i="1"/>
  <c r="AC3945" i="1" s="1"/>
  <c r="AJ3940" i="1"/>
  <c r="AH3940" i="1"/>
  <c r="AH3933" i="1"/>
  <c r="AJ3933" i="1"/>
  <c r="AH3929" i="1"/>
  <c r="AJ3929" i="1"/>
  <c r="AB3923" i="1"/>
  <c r="AA3923" i="1"/>
  <c r="AC3923" i="1" s="1"/>
  <c r="AB3917" i="1"/>
  <c r="AA3917" i="1"/>
  <c r="AC3917" i="1" s="1"/>
  <c r="AJ3910" i="1"/>
  <c r="AH3910" i="1"/>
  <c r="AA3902" i="1"/>
  <c r="AC3902" i="1" s="1"/>
  <c r="AB3902" i="1"/>
  <c r="AJ3895" i="1"/>
  <c r="AH3895" i="1"/>
  <c r="AH3888" i="1"/>
  <c r="AJ3888" i="1"/>
  <c r="AJ3883" i="1"/>
  <c r="AH3883" i="1"/>
  <c r="AB3874" i="1"/>
  <c r="AA3874" i="1"/>
  <c r="AC3874" i="1" s="1"/>
  <c r="AH3868" i="1"/>
  <c r="AJ3868" i="1"/>
  <c r="AB3859" i="1"/>
  <c r="AA3859" i="1"/>
  <c r="AC3859" i="1" s="1"/>
  <c r="AB3855" i="1"/>
  <c r="AA3855" i="1"/>
  <c r="AC3855" i="1" s="1"/>
  <c r="AB3851" i="1"/>
  <c r="AA3851" i="1"/>
  <c r="AC3851" i="1" s="1"/>
  <c r="AH3842" i="1"/>
  <c r="AJ3842" i="1"/>
  <c r="AJ3830" i="1"/>
  <c r="AH3830" i="1"/>
  <c r="AA3824" i="1"/>
  <c r="AC3824" i="1" s="1"/>
  <c r="AB3824" i="1"/>
  <c r="AA3820" i="1"/>
  <c r="AC3820" i="1" s="1"/>
  <c r="AB3820" i="1"/>
  <c r="AA3812" i="1"/>
  <c r="AC3812" i="1" s="1"/>
  <c r="AB3812" i="1"/>
  <c r="AH3799" i="1"/>
  <c r="AJ3799" i="1"/>
  <c r="AA3793" i="1"/>
  <c r="AC3793" i="1" s="1"/>
  <c r="AB3793" i="1"/>
  <c r="AB3789" i="1"/>
  <c r="AA3789" i="1"/>
  <c r="AC3789" i="1" s="1"/>
  <c r="AJ3784" i="1"/>
  <c r="AH3784" i="1"/>
  <c r="AA3769" i="1"/>
  <c r="AC3769" i="1" s="1"/>
  <c r="AB3769" i="1"/>
  <c r="AB3762" i="1"/>
  <c r="AA3762" i="1"/>
  <c r="AC3762" i="1" s="1"/>
  <c r="AA3758" i="1"/>
  <c r="AC3758" i="1" s="1"/>
  <c r="AB3758" i="1"/>
  <c r="AH3753" i="1"/>
  <c r="AJ3753" i="1"/>
  <c r="AB3738" i="1"/>
  <c r="AA3738" i="1"/>
  <c r="AC3738" i="1" s="1"/>
  <c r="AH3733" i="1"/>
  <c r="AJ3733" i="1"/>
  <c r="AB3727" i="1"/>
  <c r="AA3727" i="1"/>
  <c r="AC3727" i="1" s="1"/>
  <c r="AB3723" i="1"/>
  <c r="AA3723" i="1"/>
  <c r="AC3723" i="1" s="1"/>
  <c r="AH3714" i="1"/>
  <c r="AJ3714" i="1"/>
  <c r="AJ3702" i="1"/>
  <c r="AH3702" i="1"/>
  <c r="AJ3695" i="1"/>
  <c r="AH3695" i="1"/>
  <c r="AH3691" i="1"/>
  <c r="AJ3691" i="1"/>
  <c r="AJ3679" i="1"/>
  <c r="AH3679" i="1"/>
  <c r="AH3675" i="1"/>
  <c r="AJ3675" i="1"/>
  <c r="AJ3663" i="1"/>
  <c r="AH3663" i="1"/>
  <c r="AH3659" i="1"/>
  <c r="AJ3659" i="1"/>
  <c r="AJ3651" i="1"/>
  <c r="AH3651" i="1"/>
  <c r="AA3642" i="1"/>
  <c r="AC3642" i="1" s="1"/>
  <c r="AB3642" i="1"/>
  <c r="AJ3633" i="1"/>
  <c r="AH3633" i="1"/>
  <c r="AJ3626" i="1"/>
  <c r="AH3626" i="1"/>
  <c r="AJ3618" i="1"/>
  <c r="AH3618" i="1"/>
  <c r="AJ3614" i="1"/>
  <c r="AH3614" i="1"/>
  <c r="AJ3599" i="1"/>
  <c r="AH3599" i="1"/>
  <c r="AJ3587" i="1"/>
  <c r="AH3587" i="1"/>
  <c r="AB3579" i="1"/>
  <c r="AA3579" i="1"/>
  <c r="AC3579" i="1" s="1"/>
  <c r="AB3567" i="1"/>
  <c r="AA3567" i="1"/>
  <c r="AC3567" i="1" s="1"/>
  <c r="AA3562" i="1"/>
  <c r="AC3562" i="1" s="1"/>
  <c r="AB3562" i="1"/>
  <c r="AJ3558" i="1"/>
  <c r="AH3558" i="1"/>
  <c r="AH3552" i="1"/>
  <c r="AJ3552" i="1"/>
  <c r="AJ3544" i="1"/>
  <c r="AH3544" i="1"/>
  <c r="AB3532" i="1"/>
  <c r="AA3532" i="1"/>
  <c r="AC3532" i="1" s="1"/>
  <c r="AH3528" i="1"/>
  <c r="AJ3528" i="1"/>
  <c r="AB3523" i="1"/>
  <c r="AA3523" i="1"/>
  <c r="AC3523" i="1" s="1"/>
  <c r="AB3515" i="1"/>
  <c r="AA3515" i="1"/>
  <c r="AC3515" i="1" s="1"/>
  <c r="AB3503" i="1"/>
  <c r="AA3503" i="1"/>
  <c r="AC3503" i="1" s="1"/>
  <c r="AA3498" i="1"/>
  <c r="AC3498" i="1" s="1"/>
  <c r="AB3498" i="1"/>
  <c r="AJ3494" i="1"/>
  <c r="AH3494" i="1"/>
  <c r="AH3488" i="1"/>
  <c r="AJ3488" i="1"/>
  <c r="AJ3480" i="1"/>
  <c r="AH3480" i="1"/>
  <c r="AB3468" i="1"/>
  <c r="AA3468" i="1"/>
  <c r="AC3468" i="1" s="1"/>
  <c r="AH3464" i="1"/>
  <c r="AJ3464" i="1"/>
  <c r="AA3459" i="1"/>
  <c r="AC3459" i="1" s="1"/>
  <c r="AB3459" i="1"/>
  <c r="AB3451" i="1"/>
  <c r="AA3451" i="1"/>
  <c r="AC3451" i="1" s="1"/>
  <c r="AB3439" i="1"/>
  <c r="AA3439" i="1"/>
  <c r="AC3439" i="1" s="1"/>
  <c r="AA3434" i="1"/>
  <c r="AC3434" i="1" s="1"/>
  <c r="AB3434" i="1"/>
  <c r="AJ3430" i="1"/>
  <c r="AH3430" i="1"/>
  <c r="AH3424" i="1"/>
  <c r="AJ3424" i="1"/>
  <c r="AJ3416" i="1"/>
  <c r="AH3416" i="1"/>
  <c r="AB3404" i="1"/>
  <c r="AA3404" i="1"/>
  <c r="AC3404" i="1" s="1"/>
  <c r="AH3400" i="1"/>
  <c r="AJ3400" i="1"/>
  <c r="AB3395" i="1"/>
  <c r="AA3395" i="1"/>
  <c r="AC3395" i="1" s="1"/>
  <c r="AB3387" i="1"/>
  <c r="AA3387" i="1"/>
  <c r="AC3387" i="1" s="1"/>
  <c r="AB3375" i="1"/>
  <c r="AA3375" i="1"/>
  <c r="AC3375" i="1" s="1"/>
  <c r="AA3370" i="1"/>
  <c r="AC3370" i="1" s="1"/>
  <c r="AB3370" i="1"/>
  <c r="AJ3366" i="1"/>
  <c r="AH3366" i="1"/>
  <c r="AH3360" i="1"/>
  <c r="AJ3360" i="1"/>
  <c r="AJ3352" i="1"/>
  <c r="AH3352" i="1"/>
  <c r="AA3345" i="1"/>
  <c r="AC3345" i="1" s="1"/>
  <c r="AB3345" i="1"/>
  <c r="AB3328" i="1"/>
  <c r="AA3328" i="1"/>
  <c r="AC3328" i="1" s="1"/>
  <c r="AH3323" i="1"/>
  <c r="AJ3323" i="1"/>
  <c r="AA3315" i="1"/>
  <c r="AC3315" i="1" s="1"/>
  <c r="AB3315" i="1"/>
  <c r="AA3304" i="1"/>
  <c r="AC3304" i="1" s="1"/>
  <c r="AB3304" i="1"/>
  <c r="AA3300" i="1"/>
  <c r="AC3300" i="1" s="1"/>
  <c r="AB3300" i="1"/>
  <c r="AA3288" i="1"/>
  <c r="AC3288" i="1" s="1"/>
  <c r="AB3288" i="1"/>
  <c r="AA3284" i="1"/>
  <c r="AC3284" i="1" s="1"/>
  <c r="AB3284" i="1"/>
  <c r="AA3272" i="1"/>
  <c r="AC3272" i="1" s="1"/>
  <c r="AB3272" i="1"/>
  <c r="AA3268" i="1"/>
  <c r="AC3268" i="1" s="1"/>
  <c r="AB3268" i="1"/>
  <c r="AJ3263" i="1"/>
  <c r="AH3263" i="1"/>
  <c r="AJ3259" i="1"/>
  <c r="AH3259" i="1"/>
  <c r="AJ3255" i="1"/>
  <c r="AH3255" i="1"/>
  <c r="AH3251" i="1"/>
  <c r="AJ3251" i="1"/>
  <c r="AJ3247" i="1"/>
  <c r="AH3247" i="1"/>
  <c r="AJ3243" i="1"/>
  <c r="AH3243" i="1"/>
  <c r="AJ3239" i="1"/>
  <c r="AH3239" i="1"/>
  <c r="AH3235" i="1"/>
  <c r="AJ3235" i="1"/>
  <c r="AJ3231" i="1"/>
  <c r="AH3231" i="1"/>
  <c r="AJ3227" i="1"/>
  <c r="AH3227" i="1"/>
  <c r="AJ3223" i="1"/>
  <c r="AH3223" i="1"/>
  <c r="AH3219" i="1"/>
  <c r="AJ3219" i="1"/>
  <c r="AJ3215" i="1"/>
  <c r="AH3215" i="1"/>
  <c r="AJ3211" i="1"/>
  <c r="AH3211" i="1"/>
  <c r="AJ3207" i="1"/>
  <c r="AH3207" i="1"/>
  <c r="AH3203" i="1"/>
  <c r="AJ3203" i="1"/>
  <c r="AJ3199" i="1"/>
  <c r="AH3199" i="1"/>
  <c r="AJ3195" i="1"/>
  <c r="AH3195" i="1"/>
  <c r="AJ3191" i="1"/>
  <c r="AH3191" i="1"/>
  <c r="AH3187" i="1"/>
  <c r="AJ3187" i="1"/>
  <c r="AJ3183" i="1"/>
  <c r="AH3183" i="1"/>
  <c r="AJ3179" i="1"/>
  <c r="AH3179" i="1"/>
  <c r="AJ3175" i="1"/>
  <c r="AH3175" i="1"/>
  <c r="AH3171" i="1"/>
  <c r="AJ3171" i="1"/>
  <c r="AJ3167" i="1"/>
  <c r="AH3167" i="1"/>
  <c r="AJ3163" i="1"/>
  <c r="AH3163" i="1"/>
  <c r="AJ3159" i="1"/>
  <c r="AH3159" i="1"/>
  <c r="AH3155" i="1"/>
  <c r="AJ3155" i="1"/>
  <c r="AJ3151" i="1"/>
  <c r="AH3151" i="1"/>
  <c r="AJ3147" i="1"/>
  <c r="AH3147" i="1"/>
  <c r="AJ3143" i="1"/>
  <c r="AH3143" i="1"/>
  <c r="AH3139" i="1"/>
  <c r="AJ3139" i="1"/>
  <c r="AJ3135" i="1"/>
  <c r="AH3135" i="1"/>
  <c r="AJ3131" i="1"/>
  <c r="AH3131" i="1"/>
  <c r="AJ3127" i="1"/>
  <c r="AH3127" i="1"/>
  <c r="AH3123" i="1"/>
  <c r="AJ3123" i="1"/>
  <c r="AB3108" i="1"/>
  <c r="AA3108" i="1"/>
  <c r="AC3108" i="1" s="1"/>
  <c r="AJ3103" i="1"/>
  <c r="AH3103" i="1"/>
  <c r="AA3088" i="1"/>
  <c r="AC3088" i="1" s="1"/>
  <c r="AB3088" i="1"/>
  <c r="AJ3083" i="1"/>
  <c r="AH3083" i="1"/>
  <c r="AJ3079" i="1"/>
  <c r="AH3079" i="1"/>
  <c r="AB3068" i="1"/>
  <c r="AA3068" i="1"/>
  <c r="AC3068" i="1" s="1"/>
  <c r="AB3064" i="1"/>
  <c r="AA3064" i="1"/>
  <c r="AC3064" i="1" s="1"/>
  <c r="AH3059" i="1"/>
  <c r="AJ3059" i="1"/>
  <c r="AH3049" i="1"/>
  <c r="AJ3049" i="1"/>
  <c r="AH3039" i="1"/>
  <c r="AJ3039" i="1"/>
  <c r="AA3032" i="1"/>
  <c r="AC3032" i="1" s="1"/>
  <c r="AB3032" i="1"/>
  <c r="AH3027" i="1"/>
  <c r="AJ3027" i="1"/>
  <c r="AH3017" i="1"/>
  <c r="AJ3017" i="1"/>
  <c r="AH3007" i="1"/>
  <c r="AJ3007" i="1"/>
  <c r="AA3000" i="1"/>
  <c r="AC3000" i="1" s="1"/>
  <c r="AB3000" i="1"/>
  <c r="AH2995" i="1"/>
  <c r="AJ2995" i="1"/>
  <c r="AH2978" i="1"/>
  <c r="AJ2978" i="1"/>
  <c r="AH2974" i="1"/>
  <c r="AJ2974" i="1"/>
  <c r="AA2955" i="1"/>
  <c r="AC2955" i="1" s="1"/>
  <c r="AB2955" i="1"/>
  <c r="AH2950" i="1"/>
  <c r="AJ2950" i="1"/>
  <c r="AJ2946" i="1"/>
  <c r="AH2946" i="1"/>
  <c r="AA2927" i="1"/>
  <c r="AC2927" i="1" s="1"/>
  <c r="AB2927" i="1"/>
  <c r="AB2923" i="1"/>
  <c r="AA2923" i="1"/>
  <c r="AC2923" i="1" s="1"/>
  <c r="AH2918" i="1"/>
  <c r="AJ2918" i="1"/>
  <c r="AJ2914" i="1"/>
  <c r="AH2914" i="1"/>
  <c r="AA2895" i="1"/>
  <c r="AC2895" i="1" s="1"/>
  <c r="AB2895" i="1"/>
  <c r="AA2891" i="1"/>
  <c r="AC2891" i="1" s="1"/>
  <c r="AB2891" i="1"/>
  <c r="AH2886" i="1"/>
  <c r="AJ2886" i="1"/>
  <c r="AJ2882" i="1"/>
  <c r="AH2882" i="1"/>
  <c r="AA2863" i="1"/>
  <c r="AC2863" i="1" s="1"/>
  <c r="AB2863" i="1"/>
  <c r="AB2859" i="1"/>
  <c r="AA2859" i="1"/>
  <c r="AC2859" i="1" s="1"/>
  <c r="AH2854" i="1"/>
  <c r="AJ2854" i="1"/>
  <c r="AJ2850" i="1"/>
  <c r="AH2850" i="1"/>
  <c r="AA2831" i="1"/>
  <c r="AC2831" i="1" s="1"/>
  <c r="AB2831" i="1"/>
  <c r="AA2827" i="1"/>
  <c r="AC2827" i="1" s="1"/>
  <c r="AB2827" i="1"/>
  <c r="AH2822" i="1"/>
  <c r="AJ2822" i="1"/>
  <c r="AJ2818" i="1"/>
  <c r="AH2818" i="1"/>
  <c r="AA2799" i="1"/>
  <c r="AC2799" i="1" s="1"/>
  <c r="AB2799" i="1"/>
  <c r="AB2795" i="1"/>
  <c r="AA2795" i="1"/>
  <c r="AC2795" i="1" s="1"/>
  <c r="AH2790" i="1"/>
  <c r="AJ2790" i="1"/>
  <c r="AJ2786" i="1"/>
  <c r="AH2786" i="1"/>
  <c r="AH2782" i="1"/>
  <c r="AJ2782" i="1"/>
  <c r="AJ2778" i="1"/>
  <c r="AH2778" i="1"/>
  <c r="AA2743" i="1"/>
  <c r="AC2743" i="1" s="1"/>
  <c r="AB2743" i="1"/>
  <c r="AA2739" i="1"/>
  <c r="AC2739" i="1" s="1"/>
  <c r="AB2739" i="1"/>
  <c r="AA2735" i="1"/>
  <c r="AC2735" i="1" s="1"/>
  <c r="AB2735" i="1"/>
  <c r="AA2731" i="1"/>
  <c r="AC2731" i="1" s="1"/>
  <c r="AB2731" i="1"/>
  <c r="AH2726" i="1"/>
  <c r="AJ2726" i="1"/>
  <c r="AA2707" i="1"/>
  <c r="AC2707" i="1" s="1"/>
  <c r="AB2707" i="1"/>
  <c r="AA2703" i="1"/>
  <c r="AC2703" i="1" s="1"/>
  <c r="AB2703" i="1"/>
  <c r="AB2699" i="1"/>
  <c r="AA2699" i="1"/>
  <c r="AC2699" i="1" s="1"/>
  <c r="AH2694" i="1"/>
  <c r="AJ2694" i="1"/>
  <c r="AA2675" i="1"/>
  <c r="AC2675" i="1" s="1"/>
  <c r="AB2675" i="1"/>
  <c r="AA2671" i="1"/>
  <c r="AC2671" i="1" s="1"/>
  <c r="AB2671" i="1"/>
  <c r="AB2667" i="1"/>
  <c r="AA2667" i="1"/>
  <c r="AC2667" i="1" s="1"/>
  <c r="AB2663" i="1"/>
  <c r="AA2663" i="1"/>
  <c r="AC2663" i="1" s="1"/>
  <c r="AB2651" i="1"/>
  <c r="AA2651" i="1"/>
  <c r="AC2651" i="1" s="1"/>
  <c r="AA2644" i="1"/>
  <c r="AC2644" i="1" s="1"/>
  <c r="AB2644" i="1"/>
  <c r="AA2640" i="1"/>
  <c r="AC2640" i="1" s="1"/>
  <c r="AB2640" i="1"/>
  <c r="AA2636" i="1"/>
  <c r="AC2636" i="1" s="1"/>
  <c r="AB2636" i="1"/>
  <c r="AB2624" i="1"/>
  <c r="AA2624" i="1"/>
  <c r="AC2624" i="1" s="1"/>
  <c r="AA2620" i="1"/>
  <c r="AC2620" i="1" s="1"/>
  <c r="AB2620" i="1"/>
  <c r="AJ2615" i="1"/>
  <c r="AH2615" i="1"/>
  <c r="AJ2595" i="1"/>
  <c r="AH2595" i="1"/>
  <c r="AJ2591" i="1"/>
  <c r="AH2591" i="1"/>
  <c r="AJ2571" i="1"/>
  <c r="AH2571" i="1"/>
  <c r="AA2562" i="1"/>
  <c r="AC2562" i="1" s="1"/>
  <c r="AB2562" i="1"/>
  <c r="AB2551" i="1"/>
  <c r="AA2551" i="1"/>
  <c r="AC2551" i="1" s="1"/>
  <c r="AJ2546" i="1"/>
  <c r="AH2546" i="1"/>
  <c r="AA2540" i="1"/>
  <c r="AC2540" i="1" s="1"/>
  <c r="AB2540" i="1"/>
  <c r="AH2535" i="1"/>
  <c r="AJ2535" i="1"/>
  <c r="AA2528" i="1"/>
  <c r="AC2528" i="1" s="1"/>
  <c r="AB2528" i="1"/>
  <c r="AH2522" i="1"/>
  <c r="AJ2522" i="1"/>
  <c r="AJ2518" i="1"/>
  <c r="AH2518" i="1"/>
  <c r="AB2513" i="1"/>
  <c r="AA2513" i="1"/>
  <c r="AC2513" i="1" s="1"/>
  <c r="AJ2495" i="1"/>
  <c r="AH2495" i="1"/>
  <c r="AB2459" i="1"/>
  <c r="AA2459" i="1"/>
  <c r="AC2459" i="1" s="1"/>
  <c r="AH2453" i="1"/>
  <c r="AJ2453" i="1"/>
  <c r="AJ2435" i="1"/>
  <c r="AH2435" i="1"/>
  <c r="AB2407" i="1"/>
  <c r="AA2407" i="1"/>
  <c r="AC2407" i="1" s="1"/>
  <c r="AJ2386" i="1"/>
  <c r="AH2386" i="1"/>
  <c r="AH2380" i="1"/>
  <c r="AJ2380" i="1"/>
  <c r="AJ2372" i="1"/>
  <c r="AH2372" i="1"/>
  <c r="AB2357" i="1"/>
  <c r="AA2357" i="1"/>
  <c r="AC2357" i="1" s="1"/>
  <c r="AH2352" i="1"/>
  <c r="AJ2352" i="1"/>
  <c r="AH2335" i="1"/>
  <c r="AJ2335" i="1"/>
  <c r="AJ2319" i="1"/>
  <c r="AH2319" i="1"/>
  <c r="AJ2303" i="1"/>
  <c r="AH2303" i="1"/>
  <c r="AH2287" i="1"/>
  <c r="AJ2287" i="1"/>
  <c r="AJ2271" i="1"/>
  <c r="AH2271" i="1"/>
  <c r="AJ2255" i="1"/>
  <c r="AH2255" i="1"/>
  <c r="AA2238" i="1"/>
  <c r="AC2238" i="1" s="1"/>
  <c r="AB2238" i="1"/>
  <c r="AA2222" i="1"/>
  <c r="AC2222" i="1" s="1"/>
  <c r="AB2222" i="1"/>
  <c r="AJ2215" i="1"/>
  <c r="AH2215" i="1"/>
  <c r="AH2211" i="1"/>
  <c r="AJ2211" i="1"/>
  <c r="AH2207" i="1"/>
  <c r="AJ2207" i="1"/>
  <c r="AJ2203" i="1"/>
  <c r="AH2203" i="1"/>
  <c r="AJ2199" i="1"/>
  <c r="AH2199" i="1"/>
  <c r="AH2195" i="1"/>
  <c r="AJ2195" i="1"/>
  <c r="AH2191" i="1"/>
  <c r="AJ2191" i="1"/>
  <c r="AJ2187" i="1"/>
  <c r="AH2187" i="1"/>
  <c r="AJ2144" i="1"/>
  <c r="AH2144" i="1"/>
  <c r="AH2128" i="1"/>
  <c r="AJ2128" i="1"/>
  <c r="AJ2112" i="1"/>
  <c r="AH2112" i="1"/>
  <c r="AB2076" i="1"/>
  <c r="AA2076" i="1"/>
  <c r="AC2076" i="1" s="1"/>
  <c r="AA2069" i="1"/>
  <c r="AC2069" i="1" s="1"/>
  <c r="AB2069" i="1"/>
  <c r="AA2065" i="1"/>
  <c r="AC2065" i="1" s="1"/>
  <c r="AB2065" i="1"/>
  <c r="AB2046" i="1"/>
  <c r="AA2046" i="1"/>
  <c r="AC2046" i="1" s="1"/>
  <c r="AB2012" i="1"/>
  <c r="AA2012" i="1"/>
  <c r="AC2012" i="1" s="1"/>
  <c r="AA2005" i="1"/>
  <c r="AC2005" i="1" s="1"/>
  <c r="AB2005" i="1"/>
  <c r="AA2001" i="1"/>
  <c r="AC2001" i="1" s="1"/>
  <c r="AB2001" i="1"/>
  <c r="AA1997" i="1"/>
  <c r="AC1997" i="1" s="1"/>
  <c r="AB1997" i="1"/>
  <c r="AA1978" i="1"/>
  <c r="AC1978" i="1" s="1"/>
  <c r="AB1978" i="1"/>
  <c r="AA1936" i="1"/>
  <c r="AC1936" i="1" s="1"/>
  <c r="AB1936" i="1"/>
  <c r="AA1907" i="1"/>
  <c r="AC1907" i="1" s="1"/>
  <c r="AB1907" i="1"/>
  <c r="AA1874" i="1"/>
  <c r="AC1874" i="1" s="1"/>
  <c r="AB1874" i="1"/>
  <c r="AA1841" i="1"/>
  <c r="AC1841" i="1" s="1"/>
  <c r="AB1841" i="1"/>
  <c r="AA1774" i="1"/>
  <c r="AC1774" i="1" s="1"/>
  <c r="AB1774" i="1"/>
  <c r="AH1758" i="1"/>
  <c r="AJ1758" i="1"/>
  <c r="AA1737" i="1"/>
  <c r="AC1737" i="1" s="1"/>
  <c r="AB1737" i="1"/>
  <c r="AA1713" i="1"/>
  <c r="AC1713" i="1" s="1"/>
  <c r="AB1713" i="1"/>
  <c r="AA1694" i="1"/>
  <c r="AC1694" i="1" s="1"/>
  <c r="AB1694" i="1"/>
  <c r="AA1665" i="1"/>
  <c r="AC1665" i="1" s="1"/>
  <c r="AB1665" i="1"/>
  <c r="AA1649" i="1"/>
  <c r="AC1649" i="1" s="1"/>
  <c r="AB1649" i="1"/>
  <c r="AA1633" i="1"/>
  <c r="AC1633" i="1" s="1"/>
  <c r="AB1633" i="1"/>
  <c r="AA1617" i="1"/>
  <c r="AC1617" i="1" s="1"/>
  <c r="AB1617" i="1"/>
  <c r="AA1601" i="1"/>
  <c r="AC1601" i="1" s="1"/>
  <c r="AB1601" i="1"/>
  <c r="AA1586" i="1"/>
  <c r="AC1586" i="1" s="1"/>
  <c r="AB1586" i="1"/>
  <c r="AJ1561" i="1"/>
  <c r="AH1561" i="1"/>
  <c r="AH1536" i="1"/>
  <c r="AJ1536" i="1"/>
  <c r="AA1506" i="1"/>
  <c r="AC1506" i="1" s="1"/>
  <c r="AB1506" i="1"/>
  <c r="AB1491" i="1"/>
  <c r="AA1491" i="1"/>
  <c r="AC1491" i="1" s="1"/>
  <c r="AB1465" i="1"/>
  <c r="AA1465" i="1"/>
  <c r="AC1465" i="1" s="1"/>
  <c r="AJ1437" i="1"/>
  <c r="AH1437" i="1"/>
  <c r="AJ1412" i="1"/>
  <c r="AH1412" i="1"/>
  <c r="AA1376" i="1"/>
  <c r="AC1376" i="1" s="1"/>
  <c r="AB1376" i="1"/>
  <c r="AB1351" i="1"/>
  <c r="AA1351" i="1"/>
  <c r="AC1351" i="1" s="1"/>
  <c r="AH1307" i="1"/>
  <c r="AJ1307" i="1"/>
  <c r="AH1254" i="1"/>
  <c r="AJ1254" i="1"/>
  <c r="AB1217" i="1"/>
  <c r="AA1217" i="1"/>
  <c r="AC1217" i="1" s="1"/>
  <c r="AB1180" i="1"/>
  <c r="AA1180" i="1"/>
  <c r="AC1180" i="1" s="1"/>
  <c r="AH1160" i="1"/>
  <c r="AJ1160" i="1"/>
  <c r="AB1134" i="1"/>
  <c r="AA1134" i="1"/>
  <c r="AC1134" i="1" s="1"/>
  <c r="AB1106" i="1"/>
  <c r="AA1106" i="1"/>
  <c r="AC1106" i="1" s="1"/>
  <c r="AB1066" i="1"/>
  <c r="AA1066" i="1"/>
  <c r="AC1066" i="1" s="1"/>
  <c r="AH1032" i="1"/>
  <c r="AJ1032" i="1"/>
  <c r="AJ1012" i="1"/>
  <c r="AH1012" i="1"/>
  <c r="AB908" i="1"/>
  <c r="AA908" i="1"/>
  <c r="AC908" i="1" s="1"/>
  <c r="AH887" i="1"/>
  <c r="AJ887" i="1"/>
  <c r="AH849" i="1"/>
  <c r="AJ849" i="1"/>
  <c r="AJ815" i="1"/>
  <c r="AH815" i="1"/>
  <c r="AH781" i="1"/>
  <c r="AJ781" i="1"/>
  <c r="AJ754" i="1"/>
  <c r="AH754" i="1"/>
  <c r="AJ714" i="1"/>
  <c r="AH714" i="1"/>
  <c r="AH695" i="1"/>
  <c r="AJ695" i="1"/>
  <c r="AB3940" i="1"/>
  <c r="AA3940" i="1"/>
  <c r="AC3940" i="1" s="1"/>
  <c r="AB3933" i="1"/>
  <c r="AA3933" i="1"/>
  <c r="AC3933" i="1" s="1"/>
  <c r="AB3929" i="1"/>
  <c r="AA3929" i="1"/>
  <c r="AC3929" i="1" s="1"/>
  <c r="AB3921" i="1"/>
  <c r="AA3921" i="1"/>
  <c r="AC3921" i="1" s="1"/>
  <c r="AA3912" i="1"/>
  <c r="AC3912" i="1" s="1"/>
  <c r="AB3912" i="1"/>
  <c r="AA3900" i="1"/>
  <c r="AC3900" i="1" s="1"/>
  <c r="AB3900" i="1"/>
  <c r="AB3895" i="1"/>
  <c r="AA3895" i="1"/>
  <c r="AC3895" i="1" s="1"/>
  <c r="AH3882" i="1"/>
  <c r="AJ3882" i="1"/>
  <c r="AJ3877" i="1"/>
  <c r="AH3877" i="1"/>
  <c r="AH3865" i="1"/>
  <c r="AJ3865" i="1"/>
  <c r="AB3850" i="1"/>
  <c r="AA3850" i="1"/>
  <c r="AC3850" i="1" s="1"/>
  <c r="AH3840" i="1"/>
  <c r="AJ3840" i="1"/>
  <c r="AB3829" i="1"/>
  <c r="AA3829" i="1"/>
  <c r="AC3829" i="1" s="1"/>
  <c r="AB3817" i="1"/>
  <c r="AA3817" i="1"/>
  <c r="AC3817" i="1" s="1"/>
  <c r="AB3800" i="1"/>
  <c r="AA3800" i="1"/>
  <c r="AC3800" i="1" s="1"/>
  <c r="AH3796" i="1"/>
  <c r="AJ3796" i="1"/>
  <c r="AB3779" i="1"/>
  <c r="AA3779" i="1"/>
  <c r="AC3779" i="1" s="1"/>
  <c r="AB3767" i="1"/>
  <c r="AA3767" i="1"/>
  <c r="AC3767" i="1" s="1"/>
  <c r="AJ3763" i="1"/>
  <c r="AH3763" i="1"/>
  <c r="AJ3745" i="1"/>
  <c r="AH3745" i="1"/>
  <c r="AA3734" i="1"/>
  <c r="AC3734" i="1" s="1"/>
  <c r="AB3734" i="1"/>
  <c r="AB3722" i="1"/>
  <c r="AA3722" i="1"/>
  <c r="AC3722" i="1" s="1"/>
  <c r="AH3712" i="1"/>
  <c r="AJ3712" i="1"/>
  <c r="AB3701" i="1"/>
  <c r="AA3701" i="1"/>
  <c r="AC3701" i="1" s="1"/>
  <c r="AB3695" i="1"/>
  <c r="AA3695" i="1"/>
  <c r="AC3695" i="1" s="1"/>
  <c r="AB3691" i="1"/>
  <c r="AA3691" i="1"/>
  <c r="AC3691" i="1" s="1"/>
  <c r="AB3679" i="1"/>
  <c r="AA3679" i="1"/>
  <c r="AC3679" i="1" s="1"/>
  <c r="AB3675" i="1"/>
  <c r="AA3675" i="1"/>
  <c r="AC3675" i="1" s="1"/>
  <c r="AB3663" i="1"/>
  <c r="AA3663" i="1"/>
  <c r="AC3663" i="1" s="1"/>
  <c r="AB3659" i="1"/>
  <c r="AA3659" i="1"/>
  <c r="AC3659" i="1" s="1"/>
  <c r="AB3651" i="1"/>
  <c r="AA3651" i="1"/>
  <c r="AC3651" i="1" s="1"/>
  <c r="AH3639" i="1"/>
  <c r="AJ3639" i="1"/>
  <c r="AB3628" i="1"/>
  <c r="AA3628" i="1"/>
  <c r="AC3628" i="1" s="1"/>
  <c r="AB3619" i="1"/>
  <c r="AA3619" i="1"/>
  <c r="AC3619" i="1" s="1"/>
  <c r="AB3615" i="1"/>
  <c r="AA3615" i="1"/>
  <c r="AC3615" i="1" s="1"/>
  <c r="AH3610" i="1"/>
  <c r="AJ3610" i="1"/>
  <c r="AH3596" i="1"/>
  <c r="AJ3596" i="1"/>
  <c r="AA3587" i="1"/>
  <c r="AC3587" i="1" s="1"/>
  <c r="AB3587" i="1"/>
  <c r="AJ3571" i="1"/>
  <c r="AH3571" i="1"/>
  <c r="AA3566" i="1"/>
  <c r="AC3566" i="1" s="1"/>
  <c r="AB3566" i="1"/>
  <c r="AA3559" i="1"/>
  <c r="AC3559" i="1" s="1"/>
  <c r="AB3559" i="1"/>
  <c r="AH3550" i="1"/>
  <c r="AJ3550" i="1"/>
  <c r="AJ3538" i="1"/>
  <c r="AH3538" i="1"/>
  <c r="AB3533" i="1"/>
  <c r="AA3533" i="1"/>
  <c r="AC3533" i="1" s="1"/>
  <c r="AH3525" i="1"/>
  <c r="AJ3525" i="1"/>
  <c r="AH3517" i="1"/>
  <c r="AJ3517" i="1"/>
  <c r="AJ3505" i="1"/>
  <c r="AH3505" i="1"/>
  <c r="AH3500" i="1"/>
  <c r="AJ3500" i="1"/>
  <c r="AB3489" i="1"/>
  <c r="AA3489" i="1"/>
  <c r="AC3489" i="1" s="1"/>
  <c r="AB3481" i="1"/>
  <c r="AA3481" i="1"/>
  <c r="AC3481" i="1" s="1"/>
  <c r="AJ3472" i="1"/>
  <c r="AH3472" i="1"/>
  <c r="AB3464" i="1"/>
  <c r="AA3464" i="1"/>
  <c r="AC3464" i="1" s="1"/>
  <c r="AJ3455" i="1"/>
  <c r="AH3455" i="1"/>
  <c r="AJ3443" i="1"/>
  <c r="AH3443" i="1"/>
  <c r="AA3438" i="1"/>
  <c r="AC3438" i="1" s="1"/>
  <c r="AB3438" i="1"/>
  <c r="AA3431" i="1"/>
  <c r="AC3431" i="1" s="1"/>
  <c r="AB3431" i="1"/>
  <c r="AH3422" i="1"/>
  <c r="AJ3422" i="1"/>
  <c r="AJ3410" i="1"/>
  <c r="AH3410" i="1"/>
  <c r="AB3405" i="1"/>
  <c r="AA3405" i="1"/>
  <c r="AC3405" i="1" s="1"/>
  <c r="AH3397" i="1"/>
  <c r="AJ3397" i="1"/>
  <c r="AH3389" i="1"/>
  <c r="AJ3389" i="1"/>
  <c r="AJ3377" i="1"/>
  <c r="AH3377" i="1"/>
  <c r="AH3372" i="1"/>
  <c r="AJ3372" i="1"/>
  <c r="AB3361" i="1"/>
  <c r="AA3361" i="1"/>
  <c r="AC3361" i="1" s="1"/>
  <c r="AB3353" i="1"/>
  <c r="AA3353" i="1"/>
  <c r="AC3353" i="1" s="1"/>
  <c r="AA3334" i="1"/>
  <c r="AC3334" i="1" s="1"/>
  <c r="AB3334" i="1"/>
  <c r="AH3329" i="1"/>
  <c r="AJ3329" i="1"/>
  <c r="AA3322" i="1"/>
  <c r="AC3322" i="1" s="1"/>
  <c r="AB3322" i="1"/>
  <c r="AH3309" i="1"/>
  <c r="AJ3309" i="1"/>
  <c r="AA3298" i="1"/>
  <c r="AC3298" i="1" s="1"/>
  <c r="AB3298" i="1"/>
  <c r="AH3293" i="1"/>
  <c r="AJ3293" i="1"/>
  <c r="AA3282" i="1"/>
  <c r="AC3282" i="1" s="1"/>
  <c r="AB3282" i="1"/>
  <c r="AH3277" i="1"/>
  <c r="AJ3277" i="1"/>
  <c r="AA3266" i="1"/>
  <c r="AC3266" i="1" s="1"/>
  <c r="AB3266" i="1"/>
  <c r="AA3262" i="1"/>
  <c r="AC3262" i="1" s="1"/>
  <c r="AB3262" i="1"/>
  <c r="AA3258" i="1"/>
  <c r="AC3258" i="1" s="1"/>
  <c r="AB3258" i="1"/>
  <c r="AA3254" i="1"/>
  <c r="AC3254" i="1" s="1"/>
  <c r="AB3254" i="1"/>
  <c r="AA3250" i="1"/>
  <c r="AC3250" i="1" s="1"/>
  <c r="AB3250" i="1"/>
  <c r="AA3246" i="1"/>
  <c r="AC3246" i="1" s="1"/>
  <c r="AB3246" i="1"/>
  <c r="AA3242" i="1"/>
  <c r="AC3242" i="1" s="1"/>
  <c r="AB3242" i="1"/>
  <c r="AA3238" i="1"/>
  <c r="AC3238" i="1" s="1"/>
  <c r="AB3238" i="1"/>
  <c r="AA3234" i="1"/>
  <c r="AC3234" i="1" s="1"/>
  <c r="AB3234" i="1"/>
  <c r="AA3230" i="1"/>
  <c r="AC3230" i="1" s="1"/>
  <c r="AB3230" i="1"/>
  <c r="AA3226" i="1"/>
  <c r="AC3226" i="1" s="1"/>
  <c r="AB3226" i="1"/>
  <c r="AA3222" i="1"/>
  <c r="AC3222" i="1" s="1"/>
  <c r="AB3222" i="1"/>
  <c r="AA3218" i="1"/>
  <c r="AC3218" i="1" s="1"/>
  <c r="AB3218" i="1"/>
  <c r="AA3214" i="1"/>
  <c r="AC3214" i="1" s="1"/>
  <c r="AB3214" i="1"/>
  <c r="AA3210" i="1"/>
  <c r="AC3210" i="1" s="1"/>
  <c r="AB3210" i="1"/>
  <c r="AA3206" i="1"/>
  <c r="AC3206" i="1" s="1"/>
  <c r="AB3206" i="1"/>
  <c r="AA3202" i="1"/>
  <c r="AC3202" i="1" s="1"/>
  <c r="AB3202" i="1"/>
  <c r="AA3198" i="1"/>
  <c r="AC3198" i="1" s="1"/>
  <c r="AB3198" i="1"/>
  <c r="AA3194" i="1"/>
  <c r="AC3194" i="1" s="1"/>
  <c r="AB3194" i="1"/>
  <c r="AA3190" i="1"/>
  <c r="AC3190" i="1" s="1"/>
  <c r="AB3190" i="1"/>
  <c r="AA3186" i="1"/>
  <c r="AC3186" i="1" s="1"/>
  <c r="AB3186" i="1"/>
  <c r="AA3182" i="1"/>
  <c r="AC3182" i="1" s="1"/>
  <c r="AB3182" i="1"/>
  <c r="AA3178" i="1"/>
  <c r="AC3178" i="1" s="1"/>
  <c r="AB3178" i="1"/>
  <c r="AA3174" i="1"/>
  <c r="AC3174" i="1" s="1"/>
  <c r="AB3174" i="1"/>
  <c r="AA3170" i="1"/>
  <c r="AC3170" i="1" s="1"/>
  <c r="AB3170" i="1"/>
  <c r="AA3166" i="1"/>
  <c r="AC3166" i="1" s="1"/>
  <c r="AB3166" i="1"/>
  <c r="AA3162" i="1"/>
  <c r="AC3162" i="1" s="1"/>
  <c r="AB3162" i="1"/>
  <c r="AA3158" i="1"/>
  <c r="AC3158" i="1" s="1"/>
  <c r="AB3158" i="1"/>
  <c r="AA3154" i="1"/>
  <c r="AC3154" i="1" s="1"/>
  <c r="AB3154" i="1"/>
  <c r="AA3150" i="1"/>
  <c r="AC3150" i="1" s="1"/>
  <c r="AB3150" i="1"/>
  <c r="AA3146" i="1"/>
  <c r="AC3146" i="1" s="1"/>
  <c r="AB3146" i="1"/>
  <c r="AA3142" i="1"/>
  <c r="AC3142" i="1" s="1"/>
  <c r="AB3142" i="1"/>
  <c r="AA3138" i="1"/>
  <c r="AC3138" i="1" s="1"/>
  <c r="AB3138" i="1"/>
  <c r="AA3134" i="1"/>
  <c r="AC3134" i="1" s="1"/>
  <c r="AB3134" i="1"/>
  <c r="AA3130" i="1"/>
  <c r="AC3130" i="1" s="1"/>
  <c r="AB3130" i="1"/>
  <c r="AA3126" i="1"/>
  <c r="AC3126" i="1" s="1"/>
  <c r="AB3126" i="1"/>
  <c r="AJ3121" i="1"/>
  <c r="AH3121" i="1"/>
  <c r="AA3106" i="1"/>
  <c r="AC3106" i="1" s="1"/>
  <c r="AB3106" i="1"/>
  <c r="AJ3101" i="1"/>
  <c r="AH3101" i="1"/>
  <c r="AH3097" i="1"/>
  <c r="AJ3097" i="1"/>
  <c r="AA3086" i="1"/>
  <c r="AC3086" i="1" s="1"/>
  <c r="AB3086" i="1"/>
  <c r="AB3082" i="1"/>
  <c r="AA3082" i="1"/>
  <c r="AC3082" i="1" s="1"/>
  <c r="AJ3077" i="1"/>
  <c r="AH3077" i="1"/>
  <c r="AA3062" i="1"/>
  <c r="AC3062" i="1" s="1"/>
  <c r="AB3062" i="1"/>
  <c r="AJ3057" i="1"/>
  <c r="AH3057" i="1"/>
  <c r="AH3047" i="1"/>
  <c r="AJ3047" i="1"/>
  <c r="AA3040" i="1"/>
  <c r="AC3040" i="1" s="1"/>
  <c r="AB3040" i="1"/>
  <c r="AH3035" i="1"/>
  <c r="AJ3035" i="1"/>
  <c r="AH3025" i="1"/>
  <c r="AJ3025" i="1"/>
  <c r="AH3015" i="1"/>
  <c r="AJ3015" i="1"/>
  <c r="AA3008" i="1"/>
  <c r="AC3008" i="1" s="1"/>
  <c r="AB3008" i="1"/>
  <c r="AH3003" i="1"/>
  <c r="AJ3003" i="1"/>
  <c r="AH2993" i="1"/>
  <c r="AJ2993" i="1"/>
  <c r="AJ2989" i="1"/>
  <c r="AH2989" i="1"/>
  <c r="AA2976" i="1"/>
  <c r="AC2976" i="1" s="1"/>
  <c r="AB2976" i="1"/>
  <c r="AJ2971" i="1"/>
  <c r="AH2971" i="1"/>
  <c r="AJ2967" i="1"/>
  <c r="AH2967" i="1"/>
  <c r="AA2950" i="1"/>
  <c r="AC2950" i="1" s="1"/>
  <c r="AB2950" i="1"/>
  <c r="AA2946" i="1"/>
  <c r="AC2946" i="1" s="1"/>
  <c r="AB2946" i="1"/>
  <c r="AJ2941" i="1"/>
  <c r="AH2941" i="1"/>
  <c r="AJ2937" i="1"/>
  <c r="AH2937" i="1"/>
  <c r="AA2918" i="1"/>
  <c r="AC2918" i="1" s="1"/>
  <c r="AB2918" i="1"/>
  <c r="AA2914" i="1"/>
  <c r="AC2914" i="1" s="1"/>
  <c r="AB2914" i="1"/>
  <c r="AJ2909" i="1"/>
  <c r="AH2909" i="1"/>
  <c r="AJ2905" i="1"/>
  <c r="AH2905" i="1"/>
  <c r="AA2886" i="1"/>
  <c r="AC2886" i="1" s="1"/>
  <c r="AB2886" i="1"/>
  <c r="AA2882" i="1"/>
  <c r="AC2882" i="1" s="1"/>
  <c r="AB2882" i="1"/>
  <c r="AJ2877" i="1"/>
  <c r="AH2877" i="1"/>
  <c r="AJ2873" i="1"/>
  <c r="AH2873" i="1"/>
  <c r="AA2854" i="1"/>
  <c r="AC2854" i="1" s="1"/>
  <c r="AB2854" i="1"/>
  <c r="AA2850" i="1"/>
  <c r="AC2850" i="1" s="1"/>
  <c r="AB2850" i="1"/>
  <c r="AJ2845" i="1"/>
  <c r="AH2845" i="1"/>
  <c r="AJ2841" i="1"/>
  <c r="AH2841" i="1"/>
  <c r="AA2822" i="1"/>
  <c r="AC2822" i="1" s="1"/>
  <c r="AB2822" i="1"/>
  <c r="AA2818" i="1"/>
  <c r="AC2818" i="1" s="1"/>
  <c r="AB2818" i="1"/>
  <c r="AJ2813" i="1"/>
  <c r="AH2813" i="1"/>
  <c r="AJ2809" i="1"/>
  <c r="AH2809" i="1"/>
  <c r="AA2790" i="1"/>
  <c r="AC2790" i="1" s="1"/>
  <c r="AB2790" i="1"/>
  <c r="AA2786" i="1"/>
  <c r="AC2786" i="1" s="1"/>
  <c r="AB2786" i="1"/>
  <c r="AA2782" i="1"/>
  <c r="AC2782" i="1" s="1"/>
  <c r="AB2782" i="1"/>
  <c r="AA2778" i="1"/>
  <c r="AC2778" i="1" s="1"/>
  <c r="AB2778" i="1"/>
  <c r="AJ2773" i="1"/>
  <c r="AH2773" i="1"/>
  <c r="AJ2769" i="1"/>
  <c r="AH2769" i="1"/>
  <c r="AJ2765" i="1"/>
  <c r="AH2765" i="1"/>
  <c r="AJ2761" i="1"/>
  <c r="AH2761" i="1"/>
  <c r="AA2726" i="1"/>
  <c r="AC2726" i="1" s="1"/>
  <c r="AB2726" i="1"/>
  <c r="AJ2721" i="1"/>
  <c r="AH2721" i="1"/>
  <c r="AJ2717" i="1"/>
  <c r="AH2717" i="1"/>
  <c r="AJ2713" i="1"/>
  <c r="AH2713" i="1"/>
  <c r="AA2694" i="1"/>
  <c r="AC2694" i="1" s="1"/>
  <c r="AB2694" i="1"/>
  <c r="AJ2689" i="1"/>
  <c r="AH2689" i="1"/>
  <c r="AJ2685" i="1"/>
  <c r="AH2685" i="1"/>
  <c r="AJ2681" i="1"/>
  <c r="AH2681" i="1"/>
  <c r="AJ2660" i="1"/>
  <c r="AH2660" i="1"/>
  <c r="AH2630" i="1"/>
  <c r="AJ2630" i="1"/>
  <c r="AJ2602" i="1"/>
  <c r="AH2602" i="1"/>
  <c r="AB2593" i="1"/>
  <c r="AA2593" i="1"/>
  <c r="AC2593" i="1" s="1"/>
  <c r="AH2581" i="1"/>
  <c r="AJ2581" i="1"/>
  <c r="AH2577" i="1"/>
  <c r="AJ2577" i="1"/>
  <c r="AB2571" i="1"/>
  <c r="AA2571" i="1"/>
  <c r="AC2571" i="1" s="1"/>
  <c r="AH2566" i="1"/>
  <c r="AJ2566" i="1"/>
  <c r="AH2556" i="1"/>
  <c r="AJ2556" i="1"/>
  <c r="AH2552" i="1"/>
  <c r="AJ2552" i="1"/>
  <c r="AB2547" i="1"/>
  <c r="AA2547" i="1"/>
  <c r="AC2547" i="1" s="1"/>
  <c r="AJ2542" i="1"/>
  <c r="AH2542" i="1"/>
  <c r="AB2537" i="1"/>
  <c r="AA2537" i="1"/>
  <c r="AC2537" i="1" s="1"/>
  <c r="AB2533" i="1"/>
  <c r="AA2533" i="1"/>
  <c r="AC2533" i="1" s="1"/>
  <c r="AA2521" i="1"/>
  <c r="AC2521" i="1" s="1"/>
  <c r="AB2521" i="1"/>
  <c r="AA2496" i="1"/>
  <c r="AC2496" i="1" s="1"/>
  <c r="AB2496" i="1"/>
  <c r="AH2490" i="1"/>
  <c r="AJ2490" i="1"/>
  <c r="AB2483" i="1"/>
  <c r="AA2483" i="1"/>
  <c r="AC2483" i="1" s="1"/>
  <c r="AH2474" i="1"/>
  <c r="AJ2474" i="1"/>
  <c r="AH2466" i="1"/>
  <c r="AJ2466" i="1"/>
  <c r="AB2453" i="1"/>
  <c r="AA2453" i="1"/>
  <c r="AC2453" i="1" s="1"/>
  <c r="AJ2448" i="1"/>
  <c r="AH2448" i="1"/>
  <c r="AB2443" i="1"/>
  <c r="AA2443" i="1"/>
  <c r="AC2443" i="1" s="1"/>
  <c r="AJ2438" i="1"/>
  <c r="AH2438" i="1"/>
  <c r="AB2431" i="1"/>
  <c r="AA2431" i="1"/>
  <c r="AC2431" i="1" s="1"/>
  <c r="AH2423" i="1"/>
  <c r="AJ2423" i="1"/>
  <c r="AB2411" i="1"/>
  <c r="AA2411" i="1"/>
  <c r="AC2411" i="1" s="1"/>
  <c r="AB2386" i="1"/>
  <c r="AA2386" i="1"/>
  <c r="AC2386" i="1" s="1"/>
  <c r="AH2381" i="1"/>
  <c r="AJ2381" i="1"/>
  <c r="AB2373" i="1"/>
  <c r="AA2373" i="1"/>
  <c r="AC2373" i="1" s="1"/>
  <c r="AH2363" i="1"/>
  <c r="AJ2363" i="1"/>
  <c r="AB2353" i="1"/>
  <c r="AA2353" i="1"/>
  <c r="AC2353" i="1" s="1"/>
  <c r="AJ2343" i="1"/>
  <c r="AH2343" i="1"/>
  <c r="AJ2324" i="1"/>
  <c r="AH2324" i="1"/>
  <c r="AJ2308" i="1"/>
  <c r="AH2308" i="1"/>
  <c r="AJ2292" i="1"/>
  <c r="AH2292" i="1"/>
  <c r="AJ2276" i="1"/>
  <c r="AH2276" i="1"/>
  <c r="AH2260" i="1"/>
  <c r="AJ2260" i="1"/>
  <c r="AA2243" i="1"/>
  <c r="AC2243" i="1" s="1"/>
  <c r="AB2243" i="1"/>
  <c r="AA2227" i="1"/>
  <c r="AC2227" i="1" s="1"/>
  <c r="AB2227" i="1"/>
  <c r="AA2216" i="1"/>
  <c r="AC2216" i="1" s="1"/>
  <c r="AB2216" i="1"/>
  <c r="AA2212" i="1"/>
  <c r="AC2212" i="1" s="1"/>
  <c r="AB2212" i="1"/>
  <c r="AA2208" i="1"/>
  <c r="AC2208" i="1" s="1"/>
  <c r="AB2208" i="1"/>
  <c r="AA2204" i="1"/>
  <c r="AC2204" i="1" s="1"/>
  <c r="AB2204" i="1"/>
  <c r="AA2200" i="1"/>
  <c r="AC2200" i="1" s="1"/>
  <c r="AB2200" i="1"/>
  <c r="AA2196" i="1"/>
  <c r="AC2196" i="1" s="1"/>
  <c r="AB2196" i="1"/>
  <c r="AA2192" i="1"/>
  <c r="AC2192" i="1" s="1"/>
  <c r="AB2192" i="1"/>
  <c r="AA2188" i="1"/>
  <c r="AC2188" i="1" s="1"/>
  <c r="AB2188" i="1"/>
  <c r="AH2184" i="1"/>
  <c r="AJ2184" i="1"/>
  <c r="AH2180" i="1"/>
  <c r="AJ2180" i="1"/>
  <c r="AJ2176" i="1"/>
  <c r="AH2176" i="1"/>
  <c r="AJ2172" i="1"/>
  <c r="AH2172" i="1"/>
  <c r="AH2168" i="1"/>
  <c r="AJ2168" i="1"/>
  <c r="AH2164" i="1"/>
  <c r="AJ2164" i="1"/>
  <c r="AJ2160" i="1"/>
  <c r="AH2160" i="1"/>
  <c r="AJ2156" i="1"/>
  <c r="AH2156" i="1"/>
  <c r="AJ2149" i="1"/>
  <c r="AH2149" i="1"/>
  <c r="AH2133" i="1"/>
  <c r="AJ2133" i="1"/>
  <c r="AH2117" i="1"/>
  <c r="AJ2117" i="1"/>
  <c r="AH2101" i="1"/>
  <c r="AJ2101" i="1"/>
  <c r="AH2056" i="1"/>
  <c r="AJ2056" i="1"/>
  <c r="AH2037" i="1"/>
  <c r="AJ2037" i="1"/>
  <c r="AJ2033" i="1"/>
  <c r="AH2033" i="1"/>
  <c r="AJ2026" i="1"/>
  <c r="AH2026" i="1"/>
  <c r="AJ1988" i="1"/>
  <c r="AH1988" i="1"/>
  <c r="AJ1969" i="1"/>
  <c r="AH1969" i="1"/>
  <c r="AJ1965" i="1"/>
  <c r="AH1965" i="1"/>
  <c r="AJ1958" i="1"/>
  <c r="AH1958" i="1"/>
  <c r="AH1925" i="1"/>
  <c r="AJ1925" i="1"/>
  <c r="AJ1892" i="1"/>
  <c r="AH1892" i="1"/>
  <c r="AJ1859" i="1"/>
  <c r="AH1859" i="1"/>
  <c r="AJ1830" i="1"/>
  <c r="AH1830" i="1"/>
  <c r="AA1763" i="1"/>
  <c r="AC1763" i="1" s="1"/>
  <c r="AB1763" i="1"/>
  <c r="AJ1747" i="1"/>
  <c r="AH1747" i="1"/>
  <c r="AH1717" i="1"/>
  <c r="AJ1717" i="1"/>
  <c r="AB1674" i="1"/>
  <c r="AA1674" i="1"/>
  <c r="AC1674" i="1" s="1"/>
  <c r="AB1658" i="1"/>
  <c r="AA1658" i="1"/>
  <c r="AC1658" i="1" s="1"/>
  <c r="AB1642" i="1"/>
  <c r="AA1642" i="1"/>
  <c r="AC1642" i="1" s="1"/>
  <c r="AB1626" i="1"/>
  <c r="AA1626" i="1"/>
  <c r="AC1626" i="1" s="1"/>
  <c r="AB1610" i="1"/>
  <c r="AA1610" i="1"/>
  <c r="AC1610" i="1" s="1"/>
  <c r="AB1594" i="1"/>
  <c r="AA1594" i="1"/>
  <c r="AC1594" i="1" s="1"/>
  <c r="AJ1575" i="1"/>
  <c r="AH1575" i="1"/>
  <c r="AJ1537" i="1"/>
  <c r="AH1537" i="1"/>
  <c r="AA1507" i="1"/>
  <c r="AC1507" i="1" s="1"/>
  <c r="AB1507" i="1"/>
  <c r="AB1492" i="1"/>
  <c r="AA1492" i="1"/>
  <c r="AC1492" i="1" s="1"/>
  <c r="AH1474" i="1"/>
  <c r="AJ1474" i="1"/>
  <c r="AB1428" i="1"/>
  <c r="AA1428" i="1"/>
  <c r="AC1428" i="1" s="1"/>
  <c r="AH1397" i="1"/>
  <c r="AJ1397" i="1"/>
  <c r="AB1363" i="1"/>
  <c r="AA1363" i="1"/>
  <c r="AC1363" i="1" s="1"/>
  <c r="AA1341" i="1"/>
  <c r="AC1341" i="1" s="1"/>
  <c r="AB1341" i="1"/>
  <c r="AA1294" i="1"/>
  <c r="AC1294" i="1" s="1"/>
  <c r="AB1294" i="1"/>
  <c r="AB1259" i="1"/>
  <c r="AA1259" i="1"/>
  <c r="AC1259" i="1" s="1"/>
  <c r="AA1230" i="1"/>
  <c r="AC1230" i="1" s="1"/>
  <c r="AB1230" i="1"/>
  <c r="AA1200" i="1"/>
  <c r="AC1200" i="1" s="1"/>
  <c r="AB1200" i="1"/>
  <c r="AH1173" i="1"/>
  <c r="AJ1173" i="1"/>
  <c r="AA1143" i="1"/>
  <c r="AC1143" i="1" s="1"/>
  <c r="AB1143" i="1"/>
  <c r="AB1116" i="1"/>
  <c r="AA1116" i="1"/>
  <c r="AC1116" i="1" s="1"/>
  <c r="AB1067" i="1"/>
  <c r="AA1067" i="1"/>
  <c r="AC1067" i="1" s="1"/>
  <c r="AA1037" i="1"/>
  <c r="AC1037" i="1" s="1"/>
  <c r="AB1037" i="1"/>
  <c r="AH999" i="1"/>
  <c r="AJ999" i="1"/>
  <c r="AA896" i="1"/>
  <c r="AC896" i="1" s="1"/>
  <c r="AB896" i="1"/>
  <c r="AJ867" i="1"/>
  <c r="AH867" i="1"/>
  <c r="AB833" i="1"/>
  <c r="AA833" i="1"/>
  <c r="AC833" i="1" s="1"/>
  <c r="AB792" i="1"/>
  <c r="AA792" i="1"/>
  <c r="AC792" i="1" s="1"/>
  <c r="AJ751" i="1"/>
  <c r="AH751" i="1"/>
  <c r="AH708" i="1"/>
  <c r="AJ708" i="1"/>
  <c r="AJ690" i="1"/>
  <c r="AH690" i="1"/>
  <c r="AB686" i="1"/>
  <c r="AA686" i="1"/>
  <c r="AC686" i="1" s="1"/>
  <c r="AH681" i="1"/>
  <c r="AJ681" i="1"/>
  <c r="AB667" i="1"/>
  <c r="AA667" i="1"/>
  <c r="AC667" i="1" s="1"/>
  <c r="AB660" i="1"/>
  <c r="AA660" i="1"/>
  <c r="AC660" i="1" s="1"/>
  <c r="AJ655" i="1"/>
  <c r="AH655" i="1"/>
  <c r="AH648" i="1"/>
  <c r="AJ648" i="1"/>
  <c r="AH640" i="1"/>
  <c r="AJ640" i="1"/>
  <c r="AH632" i="1"/>
  <c r="AJ632" i="1"/>
  <c r="AJ626" i="1"/>
  <c r="AH626" i="1"/>
  <c r="AH618" i="1"/>
  <c r="AJ618" i="1"/>
  <c r="AB614" i="1"/>
  <c r="AA614" i="1"/>
  <c r="AC614" i="1" s="1"/>
  <c r="AB606" i="1"/>
  <c r="AA606" i="1"/>
  <c r="AC606" i="1" s="1"/>
  <c r="AH598" i="1"/>
  <c r="AJ598" i="1"/>
  <c r="AJ591" i="1"/>
  <c r="AH591" i="1"/>
  <c r="AA585" i="1"/>
  <c r="AC585" i="1" s="1"/>
  <c r="AB585" i="1"/>
  <c r="AH580" i="1"/>
  <c r="AJ580" i="1"/>
  <c r="AJ570" i="1"/>
  <c r="AH570" i="1"/>
  <c r="AJ560" i="1"/>
  <c r="AH560" i="1"/>
  <c r="AB553" i="1"/>
  <c r="AA553" i="1"/>
  <c r="AC553" i="1" s="1"/>
  <c r="AH546" i="1"/>
  <c r="AJ546" i="1"/>
  <c r="AH542" i="1"/>
  <c r="AJ542" i="1"/>
  <c r="AH538" i="1"/>
  <c r="AJ538" i="1"/>
  <c r="AJ534" i="1"/>
  <c r="AH534" i="1"/>
  <c r="AH530" i="1"/>
  <c r="AJ530" i="1"/>
  <c r="AH526" i="1"/>
  <c r="AJ526" i="1"/>
  <c r="AH522" i="1"/>
  <c r="AJ522" i="1"/>
  <c r="AB513" i="1"/>
  <c r="AA513" i="1"/>
  <c r="AC513" i="1" s="1"/>
  <c r="AA509" i="1"/>
  <c r="AC509" i="1" s="1"/>
  <c r="AB509" i="1"/>
  <c r="AH501" i="1"/>
  <c r="AJ501" i="1"/>
  <c r="AH491" i="1"/>
  <c r="AJ491" i="1"/>
  <c r="AJ481" i="1"/>
  <c r="AH481" i="1"/>
  <c r="AB474" i="1"/>
  <c r="AA474" i="1"/>
  <c r="AC474" i="1" s="1"/>
  <c r="AJ469" i="1"/>
  <c r="AH469" i="1"/>
  <c r="AJ459" i="1"/>
  <c r="AH459" i="1"/>
  <c r="AJ449" i="1"/>
  <c r="AH449" i="1"/>
  <c r="AB442" i="1"/>
  <c r="AA442" i="1"/>
  <c r="AC442" i="1" s="1"/>
  <c r="AJ437" i="1"/>
  <c r="AH437" i="1"/>
  <c r="AH427" i="1"/>
  <c r="AJ427" i="1"/>
  <c r="AB420" i="1"/>
  <c r="AA420" i="1"/>
  <c r="AC420" i="1" s="1"/>
  <c r="AA398" i="1"/>
  <c r="AC398" i="1" s="1"/>
  <c r="AB398" i="1"/>
  <c r="AH393" i="1"/>
  <c r="AJ393" i="1"/>
  <c r="AJ364" i="1"/>
  <c r="AH364" i="1"/>
  <c r="AA348" i="1"/>
  <c r="AC348" i="1" s="1"/>
  <c r="AB348" i="1"/>
  <c r="AJ343" i="1"/>
  <c r="AH343" i="1"/>
  <c r="AJ339" i="1"/>
  <c r="AH339" i="1"/>
  <c r="AJ335" i="1"/>
  <c r="AH335" i="1"/>
  <c r="AJ331" i="1"/>
  <c r="AH331" i="1"/>
  <c r="AJ327" i="1"/>
  <c r="AH327" i="1"/>
  <c r="AJ323" i="1"/>
  <c r="AH323" i="1"/>
  <c r="AJ319" i="1"/>
  <c r="AH319" i="1"/>
  <c r="AJ315" i="1"/>
  <c r="AH315" i="1"/>
  <c r="AJ311" i="1"/>
  <c r="AH311" i="1"/>
  <c r="AH303" i="1"/>
  <c r="AJ303" i="1"/>
  <c r="AB298" i="1"/>
  <c r="AA298" i="1"/>
  <c r="AC298" i="1" s="1"/>
  <c r="AJ283" i="1"/>
  <c r="AH283" i="1"/>
  <c r="AB272" i="1"/>
  <c r="AA272" i="1"/>
  <c r="AC272" i="1" s="1"/>
  <c r="AJ267" i="1"/>
  <c r="AH267" i="1"/>
  <c r="AA260" i="1"/>
  <c r="AC260" i="1" s="1"/>
  <c r="AB260" i="1"/>
  <c r="AJ251" i="1"/>
  <c r="AH251" i="1"/>
  <c r="AA242" i="1"/>
  <c r="AC242" i="1" s="1"/>
  <c r="AB242" i="1"/>
  <c r="AB231" i="1"/>
  <c r="AA231" i="1"/>
  <c r="AC231" i="1" s="1"/>
  <c r="AB219" i="1"/>
  <c r="AA219" i="1"/>
  <c r="AC219" i="1" s="1"/>
  <c r="AJ208" i="1"/>
  <c r="AH208" i="1"/>
  <c r="AA198" i="1"/>
  <c r="AC198" i="1" s="1"/>
  <c r="AB198" i="1"/>
  <c r="AH193" i="1"/>
  <c r="AJ193" i="1"/>
  <c r="AB186" i="1"/>
  <c r="AA186" i="1"/>
  <c r="AC186" i="1" s="1"/>
  <c r="AH159" i="1"/>
  <c r="AJ159" i="1"/>
  <c r="AB144" i="1"/>
  <c r="AA144" i="1"/>
  <c r="AC144" i="1" s="1"/>
  <c r="AB130" i="1"/>
  <c r="AA130" i="1"/>
  <c r="AC130" i="1" s="1"/>
  <c r="AB113" i="1"/>
  <c r="AA113" i="1"/>
  <c r="AC113" i="1" s="1"/>
  <c r="AA97" i="1"/>
  <c r="AC97" i="1" s="1"/>
  <c r="AB97" i="1"/>
  <c r="AA83" i="1"/>
  <c r="AC83" i="1" s="1"/>
  <c r="AB83" i="1"/>
  <c r="AA67" i="1"/>
  <c r="AC67" i="1" s="1"/>
  <c r="AB67" i="1"/>
  <c r="AA51" i="1"/>
  <c r="AC51" i="1" s="1"/>
  <c r="AB51" i="1"/>
  <c r="AH35" i="1"/>
  <c r="AJ35" i="1"/>
  <c r="AJ2098" i="1"/>
  <c r="AH2098" i="1"/>
  <c r="AJ2094" i="1"/>
  <c r="AH2094" i="1"/>
  <c r="AJ2090" i="1"/>
  <c r="AH2090" i="1"/>
  <c r="AH2086" i="1"/>
  <c r="AJ2086" i="1"/>
  <c r="AJ2082" i="1"/>
  <c r="AH2082" i="1"/>
  <c r="AA2063" i="1"/>
  <c r="AC2063" i="1" s="1"/>
  <c r="AB2063" i="1"/>
  <c r="AB2059" i="1"/>
  <c r="AA2059" i="1"/>
  <c r="AC2059" i="1" s="1"/>
  <c r="AJ2054" i="1"/>
  <c r="AH2054" i="1"/>
  <c r="AJ2050" i="1"/>
  <c r="AH2050" i="1"/>
  <c r="AA2031" i="1"/>
  <c r="AC2031" i="1" s="1"/>
  <c r="AB2031" i="1"/>
  <c r="AA2027" i="1"/>
  <c r="AC2027" i="1" s="1"/>
  <c r="AB2027" i="1"/>
  <c r="AH2022" i="1"/>
  <c r="AJ2022" i="1"/>
  <c r="AJ2018" i="1"/>
  <c r="AH2018" i="1"/>
  <c r="AA1995" i="1"/>
  <c r="AC1995" i="1" s="1"/>
  <c r="AB1995" i="1"/>
  <c r="AA1991" i="1"/>
  <c r="AC1991" i="1" s="1"/>
  <c r="AB1991" i="1"/>
  <c r="AH1986" i="1"/>
  <c r="AJ1986" i="1"/>
  <c r="AJ1982" i="1"/>
  <c r="AH1982" i="1"/>
  <c r="AA1963" i="1"/>
  <c r="AC1963" i="1" s="1"/>
  <c r="AB1963" i="1"/>
  <c r="AA1959" i="1"/>
  <c r="AC1959" i="1" s="1"/>
  <c r="AB1959" i="1"/>
  <c r="AH1954" i="1"/>
  <c r="AJ1954" i="1"/>
  <c r="AJ1950" i="1"/>
  <c r="AH1950" i="1"/>
  <c r="AA1931" i="1"/>
  <c r="AC1931" i="1" s="1"/>
  <c r="AB1931" i="1"/>
  <c r="AA1927" i="1"/>
  <c r="AC1927" i="1" s="1"/>
  <c r="AB1927" i="1"/>
  <c r="AH1922" i="1"/>
  <c r="AJ1922" i="1"/>
  <c r="AJ1918" i="1"/>
  <c r="AH1918" i="1"/>
  <c r="AA1899" i="1"/>
  <c r="AC1899" i="1" s="1"/>
  <c r="AB1899" i="1"/>
  <c r="AA1895" i="1"/>
  <c r="AC1895" i="1" s="1"/>
  <c r="AB1895" i="1"/>
  <c r="AH1890" i="1"/>
  <c r="AJ1890" i="1"/>
  <c r="AJ1886" i="1"/>
  <c r="AH1886" i="1"/>
  <c r="AA1867" i="1"/>
  <c r="AC1867" i="1" s="1"/>
  <c r="AB1867" i="1"/>
  <c r="AA1863" i="1"/>
  <c r="AC1863" i="1" s="1"/>
  <c r="AB1863" i="1"/>
  <c r="AH1858" i="1"/>
  <c r="AJ1858" i="1"/>
  <c r="AJ1854" i="1"/>
  <c r="AH1854" i="1"/>
  <c r="AA1835" i="1"/>
  <c r="AC1835" i="1" s="1"/>
  <c r="AB1835" i="1"/>
  <c r="AA1831" i="1"/>
  <c r="AC1831" i="1" s="1"/>
  <c r="AB1831" i="1"/>
  <c r="AH1826" i="1"/>
  <c r="AJ1826" i="1"/>
  <c r="AH1822" i="1"/>
  <c r="AJ1822" i="1"/>
  <c r="AJ1818" i="1"/>
  <c r="AH1818" i="1"/>
  <c r="AA1758" i="1"/>
  <c r="AC1758" i="1" s="1"/>
  <c r="AB1758" i="1"/>
  <c r="AA1754" i="1"/>
  <c r="AC1754" i="1" s="1"/>
  <c r="AB1754" i="1"/>
  <c r="AA1750" i="1"/>
  <c r="AC1750" i="1" s="1"/>
  <c r="AB1750" i="1"/>
  <c r="AJ1745" i="1"/>
  <c r="AH1745" i="1"/>
  <c r="AB1734" i="1"/>
  <c r="AA1734" i="1"/>
  <c r="AC1734" i="1" s="1"/>
  <c r="AH1729" i="1"/>
  <c r="AJ1729" i="1"/>
  <c r="AA1718" i="1"/>
  <c r="AC1718" i="1" s="1"/>
  <c r="AB1718" i="1"/>
  <c r="AH1710" i="1"/>
  <c r="AJ1710" i="1"/>
  <c r="AA1702" i="1"/>
  <c r="AC1702" i="1" s="1"/>
  <c r="AB1702" i="1"/>
  <c r="AH1691" i="1"/>
  <c r="AJ1691" i="1"/>
  <c r="AA1574" i="1"/>
  <c r="AC1574" i="1" s="1"/>
  <c r="AB1574" i="1"/>
  <c r="AA1562" i="1"/>
  <c r="AC1562" i="1" s="1"/>
  <c r="AB1562" i="1"/>
  <c r="AA1558" i="1"/>
  <c r="AC1558" i="1" s="1"/>
  <c r="AB1558" i="1"/>
  <c r="AB1540" i="1"/>
  <c r="AA1540" i="1"/>
  <c r="AC1540" i="1" s="1"/>
  <c r="AH1535" i="1"/>
  <c r="AJ1535" i="1"/>
  <c r="AB1528" i="1"/>
  <c r="AA1528" i="1"/>
  <c r="AC1528" i="1" s="1"/>
  <c r="AB1524" i="1"/>
  <c r="AA1524" i="1"/>
  <c r="AC1524" i="1" s="1"/>
  <c r="AJ1519" i="1"/>
  <c r="AH1519" i="1"/>
  <c r="AH1515" i="1"/>
  <c r="AJ1515" i="1"/>
  <c r="AJ1497" i="1"/>
  <c r="AH1497" i="1"/>
  <c r="AA1488" i="1"/>
  <c r="AC1488" i="1" s="1"/>
  <c r="AB1488" i="1"/>
  <c r="AJ1483" i="1"/>
  <c r="AH1483" i="1"/>
  <c r="AA1474" i="1"/>
  <c r="AC1474" i="1" s="1"/>
  <c r="AB1474" i="1"/>
  <c r="AA1464" i="1"/>
  <c r="AC1464" i="1" s="1"/>
  <c r="AB1464" i="1"/>
  <c r="AJ1459" i="1"/>
  <c r="AH1459" i="1"/>
  <c r="AB1451" i="1"/>
  <c r="AA1451" i="1"/>
  <c r="AC1451" i="1" s="1"/>
  <c r="AJ1446" i="1"/>
  <c r="AH1446" i="1"/>
  <c r="AH1435" i="1"/>
  <c r="AJ1435" i="1"/>
  <c r="AB1425" i="1"/>
  <c r="AA1425" i="1"/>
  <c r="AC1425" i="1" s="1"/>
  <c r="AH1420" i="1"/>
  <c r="AJ1420" i="1"/>
  <c r="AA1410" i="1"/>
  <c r="AC1410" i="1" s="1"/>
  <c r="AB1410" i="1"/>
  <c r="AA1400" i="1"/>
  <c r="AC1400" i="1" s="1"/>
  <c r="AB1400" i="1"/>
  <c r="AJ1395" i="1"/>
  <c r="AH1395" i="1"/>
  <c r="AB1387" i="1"/>
  <c r="AA1387" i="1"/>
  <c r="AC1387" i="1" s="1"/>
  <c r="AJ1382" i="1"/>
  <c r="AH1382" i="1"/>
  <c r="AH1371" i="1"/>
  <c r="AJ1371" i="1"/>
  <c r="AB1361" i="1"/>
  <c r="AA1361" i="1"/>
  <c r="AC1361" i="1" s="1"/>
  <c r="AH1356" i="1"/>
  <c r="AJ1356" i="1"/>
  <c r="AJ1345" i="1"/>
  <c r="AH1345" i="1"/>
  <c r="AJ1336" i="1"/>
  <c r="AH1336" i="1"/>
  <c r="AB1329" i="1"/>
  <c r="AA1329" i="1"/>
  <c r="AC1329" i="1" s="1"/>
  <c r="AH1324" i="1"/>
  <c r="AJ1324" i="1"/>
  <c r="AJ1315" i="1"/>
  <c r="AH1315" i="1"/>
  <c r="AB1308" i="1"/>
  <c r="AA1308" i="1"/>
  <c r="AC1308" i="1" s="1"/>
  <c r="AH1303" i="1"/>
  <c r="AJ1303" i="1"/>
  <c r="AH1290" i="1"/>
  <c r="AJ1290" i="1"/>
  <c r="AJ1284" i="1"/>
  <c r="AH1284" i="1"/>
  <c r="AA1280" i="1"/>
  <c r="AC1280" i="1" s="1"/>
  <c r="AB1280" i="1"/>
  <c r="AB1271" i="1"/>
  <c r="AA1271" i="1"/>
  <c r="AC1271" i="1" s="1"/>
  <c r="AB1256" i="1"/>
  <c r="AA1256" i="1"/>
  <c r="AC1256" i="1" s="1"/>
  <c r="AJ1251" i="1"/>
  <c r="AH1251" i="1"/>
  <c r="AH1235" i="1"/>
  <c r="AJ1235" i="1"/>
  <c r="AH1224" i="1"/>
  <c r="AJ1224" i="1"/>
  <c r="AA1216" i="1"/>
  <c r="AC1216" i="1" s="1"/>
  <c r="AB1216" i="1"/>
  <c r="AJ1211" i="1"/>
  <c r="AH1211" i="1"/>
  <c r="AH1207" i="1"/>
  <c r="AJ1207" i="1"/>
  <c r="AB1195" i="1"/>
  <c r="AA1195" i="1"/>
  <c r="AC1195" i="1" s="1"/>
  <c r="AJ1186" i="1"/>
  <c r="AH1186" i="1"/>
  <c r="AA1175" i="1"/>
  <c r="AC1175" i="1" s="1"/>
  <c r="AB1175" i="1"/>
  <c r="AJ1170" i="1"/>
  <c r="AH1170" i="1"/>
  <c r="AB1162" i="1"/>
  <c r="AA1162" i="1"/>
  <c r="AC1162" i="1" s="1"/>
  <c r="AH1157" i="1"/>
  <c r="AJ1157" i="1"/>
  <c r="AB1139" i="1"/>
  <c r="AA1139" i="1"/>
  <c r="AC1139" i="1" s="1"/>
  <c r="AB1131" i="1"/>
  <c r="AA1131" i="1"/>
  <c r="AC1131" i="1" s="1"/>
  <c r="AB1123" i="1"/>
  <c r="AA1123" i="1"/>
  <c r="AC1123" i="1" s="1"/>
  <c r="AB1115" i="1"/>
  <c r="AA1115" i="1"/>
  <c r="AC1115" i="1" s="1"/>
  <c r="AA1105" i="1"/>
  <c r="AC1105" i="1" s="1"/>
  <c r="AB1105" i="1"/>
  <c r="AJ1100" i="1"/>
  <c r="AH1100" i="1"/>
  <c r="AB1092" i="1"/>
  <c r="AA1092" i="1"/>
  <c r="AC1092" i="1" s="1"/>
  <c r="AA1085" i="1"/>
  <c r="AC1085" i="1" s="1"/>
  <c r="AB1085" i="1"/>
  <c r="AH1081" i="1"/>
  <c r="AJ1081" i="1"/>
  <c r="AA1073" i="1"/>
  <c r="AC1073" i="1" s="1"/>
  <c r="AB1073" i="1"/>
  <c r="AH1062" i="1"/>
  <c r="AJ1062" i="1"/>
  <c r="AB1054" i="1"/>
  <c r="AA1054" i="1"/>
  <c r="AC1054" i="1" s="1"/>
  <c r="AA1046" i="1"/>
  <c r="AC1046" i="1" s="1"/>
  <c r="AB1046" i="1"/>
  <c r="AH1042" i="1"/>
  <c r="AJ1042" i="1"/>
  <c r="AA1033" i="1"/>
  <c r="AC1033" i="1" s="1"/>
  <c r="AB1033" i="1"/>
  <c r="AB1020" i="1"/>
  <c r="AA1020" i="1"/>
  <c r="AC1020" i="1" s="1"/>
  <c r="AJ1016" i="1"/>
  <c r="AH1016" i="1"/>
  <c r="AH1009" i="1"/>
  <c r="AJ1009" i="1"/>
  <c r="AH1003" i="1"/>
  <c r="AJ1003" i="1"/>
  <c r="AH997" i="1"/>
  <c r="AJ997" i="1"/>
  <c r="AH987" i="1"/>
  <c r="AJ987" i="1"/>
  <c r="AJ981" i="1"/>
  <c r="AH981" i="1"/>
  <c r="AJ977" i="1"/>
  <c r="AH977" i="1"/>
  <c r="AJ973" i="1"/>
  <c r="AH973" i="1"/>
  <c r="AJ969" i="1"/>
  <c r="AH969" i="1"/>
  <c r="AJ965" i="1"/>
  <c r="AH965" i="1"/>
  <c r="AJ961" i="1"/>
  <c r="AH961" i="1"/>
  <c r="AH957" i="1"/>
  <c r="AJ957" i="1"/>
  <c r="AH953" i="1"/>
  <c r="AJ953" i="1"/>
  <c r="AJ949" i="1"/>
  <c r="AH949" i="1"/>
  <c r="AJ945" i="1"/>
  <c r="AH945" i="1"/>
  <c r="AJ941" i="1"/>
  <c r="AH941" i="1"/>
  <c r="AH937" i="1"/>
  <c r="AJ937" i="1"/>
  <c r="AJ933" i="1"/>
  <c r="AH933" i="1"/>
  <c r="AJ929" i="1"/>
  <c r="AH929" i="1"/>
  <c r="AJ925" i="1"/>
  <c r="AH925" i="1"/>
  <c r="AH921" i="1"/>
  <c r="AJ921" i="1"/>
  <c r="AJ917" i="1"/>
  <c r="AH917" i="1"/>
  <c r="AJ913" i="1"/>
  <c r="AH913" i="1"/>
  <c r="AA906" i="1"/>
  <c r="AC906" i="1" s="1"/>
  <c r="AB906" i="1"/>
  <c r="AJ901" i="1"/>
  <c r="AH901" i="1"/>
  <c r="AA888" i="1"/>
  <c r="AC888" i="1" s="1"/>
  <c r="AB888" i="1"/>
  <c r="AJ883" i="1"/>
  <c r="AH883" i="1"/>
  <c r="AA868" i="1"/>
  <c r="AC868" i="1" s="1"/>
  <c r="AB868" i="1"/>
  <c r="AH863" i="1"/>
  <c r="AJ863" i="1"/>
  <c r="AJ859" i="1"/>
  <c r="AH859" i="1"/>
  <c r="AA848" i="1"/>
  <c r="AC848" i="1" s="1"/>
  <c r="AB848" i="1"/>
  <c r="AA844" i="1"/>
  <c r="AC844" i="1" s="1"/>
  <c r="AB844" i="1"/>
  <c r="AH839" i="1"/>
  <c r="AJ839" i="1"/>
  <c r="AB828" i="1"/>
  <c r="AA828" i="1"/>
  <c r="AC828" i="1" s="1"/>
  <c r="AJ823" i="1"/>
  <c r="AH823" i="1"/>
  <c r="AB816" i="1"/>
  <c r="AA816" i="1"/>
  <c r="AC816" i="1" s="1"/>
  <c r="AJ811" i="1"/>
  <c r="AH811" i="1"/>
  <c r="AJ799" i="1"/>
  <c r="AH799" i="1"/>
  <c r="AA791" i="1"/>
  <c r="AC791" i="1" s="1"/>
  <c r="AB791" i="1"/>
  <c r="AA783" i="1"/>
  <c r="AC783" i="1" s="1"/>
  <c r="AB783" i="1"/>
  <c r="AJ778" i="1"/>
  <c r="AH778" i="1"/>
  <c r="AH770" i="1"/>
  <c r="AJ770" i="1"/>
  <c r="AB764" i="1"/>
  <c r="AA764" i="1"/>
  <c r="AC764" i="1" s="1"/>
  <c r="AH759" i="1"/>
  <c r="AJ759" i="1"/>
  <c r="AB752" i="1"/>
  <c r="AA752" i="1"/>
  <c r="AC752" i="1" s="1"/>
  <c r="AH747" i="1"/>
  <c r="AJ747" i="1"/>
  <c r="AH740" i="1"/>
  <c r="AJ740" i="1"/>
  <c r="AA732" i="1"/>
  <c r="AC732" i="1" s="1"/>
  <c r="AB732" i="1"/>
  <c r="AB724" i="1"/>
  <c r="AA724" i="1"/>
  <c r="AC724" i="1" s="1"/>
  <c r="AJ720" i="1"/>
  <c r="AH720" i="1"/>
  <c r="AH711" i="1"/>
  <c r="AJ711" i="1"/>
  <c r="AJ705" i="1"/>
  <c r="AH705" i="1"/>
  <c r="AA695" i="1"/>
  <c r="AC695" i="1" s="1"/>
  <c r="AB695" i="1"/>
  <c r="AA689" i="1"/>
  <c r="AC689" i="1" s="1"/>
  <c r="AB689" i="1"/>
  <c r="AH680" i="1"/>
  <c r="AJ680" i="1"/>
  <c r="AJ673" i="1"/>
  <c r="AH673" i="1"/>
  <c r="AJ669" i="1"/>
  <c r="AH669" i="1"/>
  <c r="AB658" i="1"/>
  <c r="AA658" i="1"/>
  <c r="AC658" i="1" s="1"/>
  <c r="AH647" i="1"/>
  <c r="AJ647" i="1"/>
  <c r="AB642" i="1"/>
  <c r="AA642" i="1"/>
  <c r="AC642" i="1" s="1"/>
  <c r="AA632" i="1"/>
  <c r="AC632" i="1" s="1"/>
  <c r="AB632" i="1"/>
  <c r="AH623" i="1"/>
  <c r="AJ623" i="1"/>
  <c r="AH615" i="1"/>
  <c r="AJ615" i="1"/>
  <c r="AJ608" i="1"/>
  <c r="AH608" i="1"/>
  <c r="AH601" i="1"/>
  <c r="AJ601" i="1"/>
  <c r="AB592" i="1"/>
  <c r="AA592" i="1"/>
  <c r="AC592" i="1" s="1"/>
  <c r="AH587" i="1"/>
  <c r="AJ587" i="1"/>
  <c r="AJ578" i="1"/>
  <c r="AH578" i="1"/>
  <c r="AJ568" i="1"/>
  <c r="AH568" i="1"/>
  <c r="AA561" i="1"/>
  <c r="AC561" i="1" s="1"/>
  <c r="AB561" i="1"/>
  <c r="AH556" i="1"/>
  <c r="AJ556" i="1"/>
  <c r="AA547" i="1"/>
  <c r="AC547" i="1" s="1"/>
  <c r="AB547" i="1"/>
  <c r="AA543" i="1"/>
  <c r="AC543" i="1" s="1"/>
  <c r="AB543" i="1"/>
  <c r="AA539" i="1"/>
  <c r="AC539" i="1" s="1"/>
  <c r="AB539" i="1"/>
  <c r="AA535" i="1"/>
  <c r="AC535" i="1" s="1"/>
  <c r="AB535" i="1"/>
  <c r="AA531" i="1"/>
  <c r="AC531" i="1" s="1"/>
  <c r="AB531" i="1"/>
  <c r="AA527" i="1"/>
  <c r="AC527" i="1" s="1"/>
  <c r="AB527" i="1"/>
  <c r="AA523" i="1"/>
  <c r="AC523" i="1" s="1"/>
  <c r="AB523" i="1"/>
  <c r="AH518" i="1"/>
  <c r="AJ518" i="1"/>
  <c r="AA501" i="1"/>
  <c r="AC501" i="1" s="1"/>
  <c r="AB501" i="1"/>
  <c r="AA491" i="1"/>
  <c r="AC491" i="1" s="1"/>
  <c r="AB491" i="1"/>
  <c r="AJ486" i="1"/>
  <c r="AH486" i="1"/>
  <c r="AA479" i="1"/>
  <c r="AC479" i="1" s="1"/>
  <c r="AB479" i="1"/>
  <c r="AA469" i="1"/>
  <c r="AC469" i="1" s="1"/>
  <c r="AB469" i="1"/>
  <c r="AA459" i="1"/>
  <c r="AC459" i="1" s="1"/>
  <c r="AB459" i="1"/>
  <c r="AJ454" i="1"/>
  <c r="AH454" i="1"/>
  <c r="AA447" i="1"/>
  <c r="AC447" i="1" s="1"/>
  <c r="AB447" i="1"/>
  <c r="AA437" i="1"/>
  <c r="AC437" i="1" s="1"/>
  <c r="AB437" i="1"/>
  <c r="AA427" i="1"/>
  <c r="AC427" i="1" s="1"/>
  <c r="AB427" i="1"/>
  <c r="AJ422" i="1"/>
  <c r="AH422" i="1"/>
  <c r="AJ406" i="1"/>
  <c r="AH406" i="1"/>
  <c r="AA395" i="1"/>
  <c r="AC395" i="1" s="1"/>
  <c r="AB395" i="1"/>
  <c r="AJ390" i="1"/>
  <c r="AH390" i="1"/>
  <c r="AJ370" i="1"/>
  <c r="AH370" i="1"/>
  <c r="AJ361" i="1"/>
  <c r="AH361" i="1"/>
  <c r="AJ353" i="1"/>
  <c r="AH353" i="1"/>
  <c r="AA342" i="1"/>
  <c r="AC342" i="1" s="1"/>
  <c r="AB342" i="1"/>
  <c r="AA338" i="1"/>
  <c r="AC338" i="1" s="1"/>
  <c r="AB338" i="1"/>
  <c r="AA334" i="1"/>
  <c r="AC334" i="1" s="1"/>
  <c r="AB334" i="1"/>
  <c r="AA330" i="1"/>
  <c r="AC330" i="1" s="1"/>
  <c r="AB330" i="1"/>
  <c r="AA326" i="1"/>
  <c r="AC326" i="1" s="1"/>
  <c r="AB326" i="1"/>
  <c r="AA322" i="1"/>
  <c r="AC322" i="1" s="1"/>
  <c r="AB322" i="1"/>
  <c r="AA318" i="1"/>
  <c r="AC318" i="1" s="1"/>
  <c r="AB318" i="1"/>
  <c r="AA314" i="1"/>
  <c r="AC314" i="1" s="1"/>
  <c r="AB314" i="1"/>
  <c r="AH309" i="1"/>
  <c r="AJ309" i="1"/>
  <c r="AH302" i="1"/>
  <c r="AJ302" i="1"/>
  <c r="AJ292" i="1"/>
  <c r="AH292" i="1"/>
  <c r="AH286" i="1"/>
  <c r="AJ286" i="1"/>
  <c r="AB281" i="1"/>
  <c r="AA281" i="1"/>
  <c r="AC281" i="1" s="1"/>
  <c r="AA270" i="1"/>
  <c r="AC270" i="1" s="1"/>
  <c r="AB270" i="1"/>
  <c r="AA266" i="1"/>
  <c r="AC266" i="1" s="1"/>
  <c r="AB266" i="1"/>
  <c r="AJ261" i="1"/>
  <c r="AH261" i="1"/>
  <c r="AH254" i="1"/>
  <c r="AJ254" i="1"/>
  <c r="AB249" i="1"/>
  <c r="AA249" i="1"/>
  <c r="AC249" i="1" s="1"/>
  <c r="AB241" i="1"/>
  <c r="AA241" i="1"/>
  <c r="AC241" i="1" s="1"/>
  <c r="AH227" i="1"/>
  <c r="AJ227" i="1"/>
  <c r="AA218" i="1"/>
  <c r="AC218" i="1" s="1"/>
  <c r="AB218" i="1"/>
  <c r="AJ214" i="1"/>
  <c r="AH214" i="1"/>
  <c r="AH202" i="1"/>
  <c r="AJ202" i="1"/>
  <c r="AJ192" i="1"/>
  <c r="AH192" i="1"/>
  <c r="AH176" i="1"/>
  <c r="AJ176" i="1"/>
  <c r="AB162" i="1"/>
  <c r="AA162" i="1"/>
  <c r="AC162" i="1" s="1"/>
  <c r="AH157" i="1"/>
  <c r="AJ157" i="1"/>
  <c r="AH153" i="1"/>
  <c r="AJ153" i="1"/>
  <c r="AB136" i="1"/>
  <c r="AA136" i="1"/>
  <c r="AC136" i="1" s="1"/>
  <c r="AB122" i="1"/>
  <c r="AA122" i="1"/>
  <c r="AC122" i="1" s="1"/>
  <c r="AA106" i="1"/>
  <c r="AC106" i="1" s="1"/>
  <c r="AB106" i="1"/>
  <c r="AA89" i="1"/>
  <c r="AC89" i="1" s="1"/>
  <c r="AB89" i="1"/>
  <c r="AB72" i="1"/>
  <c r="AA72" i="1"/>
  <c r="AC72" i="1" s="1"/>
  <c r="AA56" i="1"/>
  <c r="AC56" i="1" s="1"/>
  <c r="AB56" i="1"/>
  <c r="AA40" i="1"/>
  <c r="AC40" i="1" s="1"/>
  <c r="AB40" i="1"/>
  <c r="AB2510" i="1"/>
  <c r="AA2510" i="1"/>
  <c r="AC2510" i="1" s="1"/>
  <c r="AJ2499" i="1"/>
  <c r="AH2499" i="1"/>
  <c r="AH2492" i="1"/>
  <c r="AJ2492" i="1"/>
  <c r="AH2482" i="1"/>
  <c r="AJ2482" i="1"/>
  <c r="AA2476" i="1"/>
  <c r="AC2476" i="1" s="1"/>
  <c r="AB2476" i="1"/>
  <c r="AJ2471" i="1"/>
  <c r="AH2471" i="1"/>
  <c r="AH2460" i="1"/>
  <c r="AJ2460" i="1"/>
  <c r="AH2445" i="1"/>
  <c r="AJ2445" i="1"/>
  <c r="AA2435" i="1"/>
  <c r="AC2435" i="1" s="1"/>
  <c r="AB2435" i="1"/>
  <c r="AJ2430" i="1"/>
  <c r="AH2430" i="1"/>
  <c r="AA2425" i="1"/>
  <c r="AC2425" i="1" s="1"/>
  <c r="AB2425" i="1"/>
  <c r="AB2413" i="1"/>
  <c r="AA2413" i="1"/>
  <c r="AC2413" i="1" s="1"/>
  <c r="AH2408" i="1"/>
  <c r="AJ2408" i="1"/>
  <c r="AB2403" i="1"/>
  <c r="AA2403" i="1"/>
  <c r="AC2403" i="1" s="1"/>
  <c r="AH2397" i="1"/>
  <c r="AJ2397" i="1"/>
  <c r="AJ2389" i="1"/>
  <c r="AH2389" i="1"/>
  <c r="AB2381" i="1"/>
  <c r="AA2381" i="1"/>
  <c r="AC2381" i="1" s="1"/>
  <c r="AH2376" i="1"/>
  <c r="AJ2376" i="1"/>
  <c r="AA2368" i="1"/>
  <c r="AC2368" i="1" s="1"/>
  <c r="AB2368" i="1"/>
  <c r="AB2359" i="1"/>
  <c r="AA2359" i="1"/>
  <c r="AC2359" i="1" s="1"/>
  <c r="AH2347" i="1"/>
  <c r="AJ2347" i="1"/>
  <c r="AJ2339" i="1"/>
  <c r="AH2339" i="1"/>
  <c r="AA2335" i="1"/>
  <c r="AC2335" i="1" s="1"/>
  <c r="AB2335" i="1"/>
  <c r="AA2331" i="1"/>
  <c r="AC2331" i="1" s="1"/>
  <c r="AB2331" i="1"/>
  <c r="AA2327" i="1"/>
  <c r="AC2327" i="1" s="1"/>
  <c r="AB2327" i="1"/>
  <c r="AA2323" i="1"/>
  <c r="AC2323" i="1" s="1"/>
  <c r="AB2323" i="1"/>
  <c r="AA2319" i="1"/>
  <c r="AC2319" i="1" s="1"/>
  <c r="AB2319" i="1"/>
  <c r="AA2315" i="1"/>
  <c r="AC2315" i="1" s="1"/>
  <c r="AB2315" i="1"/>
  <c r="AA2311" i="1"/>
  <c r="AC2311" i="1" s="1"/>
  <c r="AB2311" i="1"/>
  <c r="AA2307" i="1"/>
  <c r="AC2307" i="1" s="1"/>
  <c r="AB2307" i="1"/>
  <c r="AA2303" i="1"/>
  <c r="AC2303" i="1" s="1"/>
  <c r="AB2303" i="1"/>
  <c r="AA2299" i="1"/>
  <c r="AC2299" i="1" s="1"/>
  <c r="AB2299" i="1"/>
  <c r="AA2295" i="1"/>
  <c r="AC2295" i="1" s="1"/>
  <c r="AB2295" i="1"/>
  <c r="AA2291" i="1"/>
  <c r="AC2291" i="1" s="1"/>
  <c r="AB2291" i="1"/>
  <c r="AA2287" i="1"/>
  <c r="AC2287" i="1" s="1"/>
  <c r="AB2287" i="1"/>
  <c r="AA2283" i="1"/>
  <c r="AC2283" i="1" s="1"/>
  <c r="AB2283" i="1"/>
  <c r="AA2279" i="1"/>
  <c r="AC2279" i="1" s="1"/>
  <c r="AB2279" i="1"/>
  <c r="AA2275" i="1"/>
  <c r="AC2275" i="1" s="1"/>
  <c r="AB2275" i="1"/>
  <c r="AA2271" i="1"/>
  <c r="AC2271" i="1" s="1"/>
  <c r="AB2271" i="1"/>
  <c r="AA2267" i="1"/>
  <c r="AC2267" i="1" s="1"/>
  <c r="AB2267" i="1"/>
  <c r="AA2263" i="1"/>
  <c r="AC2263" i="1" s="1"/>
  <c r="AB2263" i="1"/>
  <c r="AA2259" i="1"/>
  <c r="AC2259" i="1" s="1"/>
  <c r="AB2259" i="1"/>
  <c r="AA2255" i="1"/>
  <c r="AC2255" i="1" s="1"/>
  <c r="AB2255" i="1"/>
  <c r="AA2251" i="1"/>
  <c r="AC2251" i="1" s="1"/>
  <c r="AB2251" i="1"/>
  <c r="AH2247" i="1"/>
  <c r="AJ2247" i="1"/>
  <c r="AH2243" i="1"/>
  <c r="AJ2243" i="1"/>
  <c r="AJ2239" i="1"/>
  <c r="AH2239" i="1"/>
  <c r="AJ2235" i="1"/>
  <c r="AH2235" i="1"/>
  <c r="AJ2231" i="1"/>
  <c r="AH2231" i="1"/>
  <c r="AH2227" i="1"/>
  <c r="AJ2227" i="1"/>
  <c r="AH2223" i="1"/>
  <c r="AJ2223" i="1"/>
  <c r="AH2219" i="1"/>
  <c r="AJ2219" i="1"/>
  <c r="AA2151" i="1"/>
  <c r="AC2151" i="1" s="1"/>
  <c r="AB2151" i="1"/>
  <c r="AA2147" i="1"/>
  <c r="AC2147" i="1" s="1"/>
  <c r="AB2147" i="1"/>
  <c r="AA2143" i="1"/>
  <c r="AC2143" i="1" s="1"/>
  <c r="AB2143" i="1"/>
  <c r="AA2139" i="1"/>
  <c r="AC2139" i="1" s="1"/>
  <c r="AB2139" i="1"/>
  <c r="AA2135" i="1"/>
  <c r="AC2135" i="1" s="1"/>
  <c r="AB2135" i="1"/>
  <c r="AA2131" i="1"/>
  <c r="AC2131" i="1" s="1"/>
  <c r="AB2131" i="1"/>
  <c r="AA2127" i="1"/>
  <c r="AC2127" i="1" s="1"/>
  <c r="AB2127" i="1"/>
  <c r="AA2123" i="1"/>
  <c r="AC2123" i="1" s="1"/>
  <c r="AB2123" i="1"/>
  <c r="AA2119" i="1"/>
  <c r="AC2119" i="1" s="1"/>
  <c r="AB2119" i="1"/>
  <c r="AA2115" i="1"/>
  <c r="AC2115" i="1" s="1"/>
  <c r="AB2115" i="1"/>
  <c r="AA2111" i="1"/>
  <c r="AC2111" i="1" s="1"/>
  <c r="AB2111" i="1"/>
  <c r="AA2107" i="1"/>
  <c r="AC2107" i="1" s="1"/>
  <c r="AB2107" i="1"/>
  <c r="AA2103" i="1"/>
  <c r="AC2103" i="1" s="1"/>
  <c r="AB2103" i="1"/>
  <c r="AA2099" i="1"/>
  <c r="AC2099" i="1" s="1"/>
  <c r="AB2099" i="1"/>
  <c r="AA2095" i="1"/>
  <c r="AC2095" i="1" s="1"/>
  <c r="AB2095" i="1"/>
  <c r="AA2091" i="1"/>
  <c r="AC2091" i="1" s="1"/>
  <c r="AB2091" i="1"/>
  <c r="AA2087" i="1"/>
  <c r="AC2087" i="1" s="1"/>
  <c r="AB2087" i="1"/>
  <c r="AA2083" i="1"/>
  <c r="AC2083" i="1" s="1"/>
  <c r="AB2083" i="1"/>
  <c r="AJ2078" i="1"/>
  <c r="AH2078" i="1"/>
  <c r="AJ2074" i="1"/>
  <c r="AH2074" i="1"/>
  <c r="AA2055" i="1"/>
  <c r="AC2055" i="1" s="1"/>
  <c r="AB2055" i="1"/>
  <c r="AA2051" i="1"/>
  <c r="AC2051" i="1" s="1"/>
  <c r="AB2051" i="1"/>
  <c r="AJ2046" i="1"/>
  <c r="AH2046" i="1"/>
  <c r="AJ2042" i="1"/>
  <c r="AH2042" i="1"/>
  <c r="AA2023" i="1"/>
  <c r="AC2023" i="1" s="1"/>
  <c r="AB2023" i="1"/>
  <c r="AA2019" i="1"/>
  <c r="AC2019" i="1" s="1"/>
  <c r="AB2019" i="1"/>
  <c r="AJ2014" i="1"/>
  <c r="AH2014" i="1"/>
  <c r="AJ2010" i="1"/>
  <c r="AH2010" i="1"/>
  <c r="AA1987" i="1"/>
  <c r="AC1987" i="1" s="1"/>
  <c r="AB1987" i="1"/>
  <c r="AA1983" i="1"/>
  <c r="AC1983" i="1" s="1"/>
  <c r="AB1983" i="1"/>
  <c r="AH1978" i="1"/>
  <c r="AJ1978" i="1"/>
  <c r="AJ1974" i="1"/>
  <c r="AH1974" i="1"/>
  <c r="AA1955" i="1"/>
  <c r="AC1955" i="1" s="1"/>
  <c r="AB1955" i="1"/>
  <c r="AB1951" i="1"/>
  <c r="AA1951" i="1"/>
  <c r="AC1951" i="1" s="1"/>
  <c r="AJ1946" i="1"/>
  <c r="AH1946" i="1"/>
  <c r="AJ1942" i="1"/>
  <c r="AH1942" i="1"/>
  <c r="AA1923" i="1"/>
  <c r="AC1923" i="1" s="1"/>
  <c r="AB1923" i="1"/>
  <c r="AA1919" i="1"/>
  <c r="AC1919" i="1" s="1"/>
  <c r="AB1919" i="1"/>
  <c r="AJ1914" i="1"/>
  <c r="AH1914" i="1"/>
  <c r="AJ1910" i="1"/>
  <c r="AH1910" i="1"/>
  <c r="AA1891" i="1"/>
  <c r="AC1891" i="1" s="1"/>
  <c r="AB1891" i="1"/>
  <c r="AB1887" i="1"/>
  <c r="AA1887" i="1"/>
  <c r="AC1887" i="1" s="1"/>
  <c r="AJ1882" i="1"/>
  <c r="AH1882" i="1"/>
  <c r="AJ1878" i="1"/>
  <c r="AH1878" i="1"/>
  <c r="AA1859" i="1"/>
  <c r="AC1859" i="1" s="1"/>
  <c r="AB1859" i="1"/>
  <c r="AA1855" i="1"/>
  <c r="AC1855" i="1" s="1"/>
  <c r="AB1855" i="1"/>
  <c r="AJ1850" i="1"/>
  <c r="AH1850" i="1"/>
  <c r="AJ1846" i="1"/>
  <c r="AH1846" i="1"/>
  <c r="AA1827" i="1"/>
  <c r="AC1827" i="1" s="1"/>
  <c r="AB1827" i="1"/>
  <c r="AA1823" i="1"/>
  <c r="AC1823" i="1" s="1"/>
  <c r="AB1823" i="1"/>
  <c r="AA1819" i="1"/>
  <c r="AC1819" i="1" s="1"/>
  <c r="AB1819" i="1"/>
  <c r="AJ1815" i="1"/>
  <c r="AH1815" i="1"/>
  <c r="AH1811" i="1"/>
  <c r="AJ1811" i="1"/>
  <c r="AJ1807" i="1"/>
  <c r="AH1807" i="1"/>
  <c r="AJ1803" i="1"/>
  <c r="AH1803" i="1"/>
  <c r="AH1799" i="1"/>
  <c r="AJ1799" i="1"/>
  <c r="AH1795" i="1"/>
  <c r="AJ1795" i="1"/>
  <c r="AJ1791" i="1"/>
  <c r="AH1791" i="1"/>
  <c r="AJ1787" i="1"/>
  <c r="AH1787" i="1"/>
  <c r="AJ1783" i="1"/>
  <c r="AH1783" i="1"/>
  <c r="AH1779" i="1"/>
  <c r="AJ1779" i="1"/>
  <c r="AA1745" i="1"/>
  <c r="AC1745" i="1" s="1"/>
  <c r="AB1745" i="1"/>
  <c r="AH1740" i="1"/>
  <c r="AJ1740" i="1"/>
  <c r="AA1729" i="1"/>
  <c r="AC1729" i="1" s="1"/>
  <c r="AB1729" i="1"/>
  <c r="AJ1724" i="1"/>
  <c r="AH1724" i="1"/>
  <c r="AH1715" i="1"/>
  <c r="AJ1715" i="1"/>
  <c r="AH1708" i="1"/>
  <c r="AJ1708" i="1"/>
  <c r="AH1699" i="1"/>
  <c r="AJ1699" i="1"/>
  <c r="AA1691" i="1"/>
  <c r="AC1691" i="1" s="1"/>
  <c r="AB1691" i="1"/>
  <c r="AH1686" i="1"/>
  <c r="AJ1686" i="1"/>
  <c r="AJ1682" i="1"/>
  <c r="AH1682" i="1"/>
  <c r="AH1587" i="1"/>
  <c r="AJ1587" i="1"/>
  <c r="AJ1569" i="1"/>
  <c r="AH1569" i="1"/>
  <c r="AH1565" i="1"/>
  <c r="AJ1565" i="1"/>
  <c r="AJ1553" i="1"/>
  <c r="AH1553" i="1"/>
  <c r="AH1549" i="1"/>
  <c r="AJ1549" i="1"/>
  <c r="AA1534" i="1"/>
  <c r="AC1534" i="1" s="1"/>
  <c r="AB1534" i="1"/>
  <c r="AH1529" i="1"/>
  <c r="AJ1529" i="1"/>
  <c r="AB1518" i="1"/>
  <c r="AA1518" i="1"/>
  <c r="AC1518" i="1" s="1"/>
  <c r="AJ1513" i="1"/>
  <c r="AH1513" i="1"/>
  <c r="AB1486" i="1"/>
  <c r="AA1486" i="1"/>
  <c r="AC1486" i="1" s="1"/>
  <c r="AA1472" i="1"/>
  <c r="AC1472" i="1" s="1"/>
  <c r="AB1472" i="1"/>
  <c r="AB1461" i="1"/>
  <c r="AA1461" i="1"/>
  <c r="AC1461" i="1" s="1"/>
  <c r="AH1456" i="1"/>
  <c r="AJ1456" i="1"/>
  <c r="AB1447" i="1"/>
  <c r="AA1447" i="1"/>
  <c r="AC1447" i="1" s="1"/>
  <c r="AH1442" i="1"/>
  <c r="AJ1442" i="1"/>
  <c r="AA1434" i="1"/>
  <c r="AC1434" i="1" s="1"/>
  <c r="AB1434" i="1"/>
  <c r="AH1429" i="1"/>
  <c r="AJ1429" i="1"/>
  <c r="AH1418" i="1"/>
  <c r="AJ1418" i="1"/>
  <c r="AA1408" i="1"/>
  <c r="AC1408" i="1" s="1"/>
  <c r="AB1408" i="1"/>
  <c r="AB1397" i="1"/>
  <c r="AA1397" i="1"/>
  <c r="AC1397" i="1" s="1"/>
  <c r="AH1392" i="1"/>
  <c r="AJ1392" i="1"/>
  <c r="AB1383" i="1"/>
  <c r="AA1383" i="1"/>
  <c r="AC1383" i="1" s="1"/>
  <c r="AH1378" i="1"/>
  <c r="AJ1378" i="1"/>
  <c r="AA1370" i="1"/>
  <c r="AC1370" i="1" s="1"/>
  <c r="AB1370" i="1"/>
  <c r="AH1365" i="1"/>
  <c r="AJ1365" i="1"/>
  <c r="AH1354" i="1"/>
  <c r="AJ1354" i="1"/>
  <c r="AB1347" i="1"/>
  <c r="AA1347" i="1"/>
  <c r="AC1347" i="1" s="1"/>
  <c r="AJ1342" i="1"/>
  <c r="AH1342" i="1"/>
  <c r="AA1334" i="1"/>
  <c r="AC1334" i="1" s="1"/>
  <c r="AB1334" i="1"/>
  <c r="AB1324" i="1"/>
  <c r="AA1324" i="1"/>
  <c r="AC1324" i="1" s="1"/>
  <c r="AJ1319" i="1"/>
  <c r="AH1319" i="1"/>
  <c r="AB1315" i="1"/>
  <c r="AA1315" i="1"/>
  <c r="AC1315" i="1" s="1"/>
  <c r="AH1308" i="1"/>
  <c r="AJ1308" i="1"/>
  <c r="AH1301" i="1"/>
  <c r="AJ1301" i="1"/>
  <c r="AJ1297" i="1"/>
  <c r="AH1297" i="1"/>
  <c r="AB1292" i="1"/>
  <c r="AA1292" i="1"/>
  <c r="AC1292" i="1" s="1"/>
  <c r="AA1286" i="1"/>
  <c r="AC1286" i="1" s="1"/>
  <c r="AB1286" i="1"/>
  <c r="AH1277" i="1"/>
  <c r="AJ1277" i="1"/>
  <c r="AB1269" i="1"/>
  <c r="AA1269" i="1"/>
  <c r="AC1269" i="1" s="1"/>
  <c r="AH1264" i="1"/>
  <c r="AJ1264" i="1"/>
  <c r="AH1260" i="1"/>
  <c r="AJ1260" i="1"/>
  <c r="AB1251" i="1"/>
  <c r="AA1251" i="1"/>
  <c r="AC1251" i="1" s="1"/>
  <c r="AA1246" i="1"/>
  <c r="AC1246" i="1" s="1"/>
  <c r="AB1246" i="1"/>
  <c r="AA1236" i="1"/>
  <c r="AC1236" i="1" s="1"/>
  <c r="AB1236" i="1"/>
  <c r="AB1226" i="1"/>
  <c r="AA1226" i="1"/>
  <c r="AC1226" i="1" s="1"/>
  <c r="AA1222" i="1"/>
  <c r="AC1222" i="1" s="1"/>
  <c r="AB1222" i="1"/>
  <c r="AA1211" i="1"/>
  <c r="AC1211" i="1" s="1"/>
  <c r="AB1211" i="1"/>
  <c r="AB1207" i="1"/>
  <c r="AA1207" i="1"/>
  <c r="AC1207" i="1" s="1"/>
  <c r="AH1202" i="1"/>
  <c r="AJ1202" i="1"/>
  <c r="AJ1190" i="1"/>
  <c r="AH1190" i="1"/>
  <c r="AA1185" i="1"/>
  <c r="AC1185" i="1" s="1"/>
  <c r="AB1185" i="1"/>
  <c r="AH1180" i="1"/>
  <c r="AJ1180" i="1"/>
  <c r="AA1169" i="1"/>
  <c r="AC1169" i="1" s="1"/>
  <c r="AB1169" i="1"/>
  <c r="AA1157" i="1"/>
  <c r="AC1157" i="1" s="1"/>
  <c r="AB1157" i="1"/>
  <c r="AJ1152" i="1"/>
  <c r="AH1152" i="1"/>
  <c r="AH1148" i="1"/>
  <c r="AJ1148" i="1"/>
  <c r="AH1126" i="1"/>
  <c r="AJ1126" i="1"/>
  <c r="AJ1117" i="1"/>
  <c r="AH1117" i="1"/>
  <c r="AH1108" i="1"/>
  <c r="AJ1108" i="1"/>
  <c r="AA1101" i="1"/>
  <c r="AC1101" i="1" s="1"/>
  <c r="AB1101" i="1"/>
  <c r="AH1096" i="1"/>
  <c r="AJ1096" i="1"/>
  <c r="AA1089" i="1"/>
  <c r="AC1089" i="1" s="1"/>
  <c r="AB1089" i="1"/>
  <c r="AH1079" i="1"/>
  <c r="AJ1079" i="1"/>
  <c r="AB1072" i="1"/>
  <c r="AA1072" i="1"/>
  <c r="AC1072" i="1" s="1"/>
  <c r="AH1067" i="1"/>
  <c r="AJ1067" i="1"/>
  <c r="AJ1058" i="1"/>
  <c r="AH1058" i="1"/>
  <c r="AB1052" i="1"/>
  <c r="AA1052" i="1"/>
  <c r="AC1052" i="1" s="1"/>
  <c r="AH1047" i="1"/>
  <c r="AJ1047" i="1"/>
  <c r="AB1032" i="1"/>
  <c r="AA1032" i="1"/>
  <c r="AC1032" i="1" s="1"/>
  <c r="AH1028" i="1"/>
  <c r="AJ1028" i="1"/>
  <c r="AJ1021" i="1"/>
  <c r="AH1021" i="1"/>
  <c r="AB1012" i="1"/>
  <c r="AA1012" i="1"/>
  <c r="AC1012" i="1" s="1"/>
  <c r="AH1008" i="1"/>
  <c r="AJ1008" i="1"/>
  <c r="AB999" i="1"/>
  <c r="AA999" i="1"/>
  <c r="AC999" i="1" s="1"/>
  <c r="AH994" i="1"/>
  <c r="AJ994" i="1"/>
  <c r="AA982" i="1"/>
  <c r="AC982" i="1" s="1"/>
  <c r="AB982" i="1"/>
  <c r="AA978" i="1"/>
  <c r="AC978" i="1" s="1"/>
  <c r="AB978" i="1"/>
  <c r="AA974" i="1"/>
  <c r="AC974" i="1" s="1"/>
  <c r="AB974" i="1"/>
  <c r="AA970" i="1"/>
  <c r="AC970" i="1" s="1"/>
  <c r="AB970" i="1"/>
  <c r="AA966" i="1"/>
  <c r="AC966" i="1" s="1"/>
  <c r="AB966" i="1"/>
  <c r="AA962" i="1"/>
  <c r="AC962" i="1" s="1"/>
  <c r="AB962" i="1"/>
  <c r="AA958" i="1"/>
  <c r="AC958" i="1" s="1"/>
  <c r="AB958" i="1"/>
  <c r="AA954" i="1"/>
  <c r="AC954" i="1" s="1"/>
  <c r="AB954" i="1"/>
  <c r="AA950" i="1"/>
  <c r="AC950" i="1" s="1"/>
  <c r="AB950" i="1"/>
  <c r="AA946" i="1"/>
  <c r="AC946" i="1" s="1"/>
  <c r="AB946" i="1"/>
  <c r="AA942" i="1"/>
  <c r="AC942" i="1" s="1"/>
  <c r="AB942" i="1"/>
  <c r="AA938" i="1"/>
  <c r="AC938" i="1" s="1"/>
  <c r="AB938" i="1"/>
  <c r="AA934" i="1"/>
  <c r="AC934" i="1" s="1"/>
  <c r="AB934" i="1"/>
  <c r="AA930" i="1"/>
  <c r="AC930" i="1" s="1"/>
  <c r="AB930" i="1"/>
  <c r="AA926" i="1"/>
  <c r="AC926" i="1" s="1"/>
  <c r="AB926" i="1"/>
  <c r="AA922" i="1"/>
  <c r="AC922" i="1" s="1"/>
  <c r="AB922" i="1"/>
  <c r="AA918" i="1"/>
  <c r="AC918" i="1" s="1"/>
  <c r="AB918" i="1"/>
  <c r="AB914" i="1"/>
  <c r="AA914" i="1"/>
  <c r="AC914" i="1" s="1"/>
  <c r="AA903" i="1"/>
  <c r="AC903" i="1" s="1"/>
  <c r="AB903" i="1"/>
  <c r="AA887" i="1"/>
  <c r="AC887" i="1" s="1"/>
  <c r="AB887" i="1"/>
  <c r="AH882" i="1"/>
  <c r="AJ882" i="1"/>
  <c r="AJ878" i="1"/>
  <c r="AH878" i="1"/>
  <c r="AA867" i="1"/>
  <c r="AC867" i="1" s="1"/>
  <c r="AB867" i="1"/>
  <c r="AA863" i="1"/>
  <c r="AC863" i="1" s="1"/>
  <c r="AB863" i="1"/>
  <c r="AH858" i="1"/>
  <c r="AJ858" i="1"/>
  <c r="AA843" i="1"/>
  <c r="AC843" i="1" s="1"/>
  <c r="AB843" i="1"/>
  <c r="AJ838" i="1"/>
  <c r="AH838" i="1"/>
  <c r="AB827" i="1"/>
  <c r="AA827" i="1"/>
  <c r="AC827" i="1" s="1"/>
  <c r="AJ822" i="1"/>
  <c r="AH822" i="1"/>
  <c r="AA815" i="1"/>
  <c r="AC815" i="1" s="1"/>
  <c r="AB815" i="1"/>
  <c r="AH810" i="1"/>
  <c r="AJ810" i="1"/>
  <c r="AB801" i="1"/>
  <c r="AA801" i="1"/>
  <c r="AC801" i="1" s="1"/>
  <c r="AA796" i="1"/>
  <c r="AC796" i="1" s="1"/>
  <c r="AB796" i="1"/>
  <c r="AB789" i="1"/>
  <c r="AA789" i="1"/>
  <c r="AC789" i="1" s="1"/>
  <c r="AH776" i="1"/>
  <c r="AJ776" i="1"/>
  <c r="AA769" i="1"/>
  <c r="AC769" i="1" s="1"/>
  <c r="AB769" i="1"/>
  <c r="AA761" i="1"/>
  <c r="AC761" i="1" s="1"/>
  <c r="AB761" i="1"/>
  <c r="AH746" i="1"/>
  <c r="AJ746" i="1"/>
  <c r="AH738" i="1"/>
  <c r="AJ738" i="1"/>
  <c r="AB731" i="1"/>
  <c r="AA731" i="1"/>
  <c r="AC731" i="1" s="1"/>
  <c r="AB722" i="1"/>
  <c r="AA722" i="1"/>
  <c r="AC722" i="1" s="1"/>
  <c r="AH717" i="1"/>
  <c r="AJ717" i="1"/>
  <c r="AB707" i="1"/>
  <c r="AA707" i="1"/>
  <c r="AC707" i="1" s="1"/>
  <c r="AB699" i="1"/>
  <c r="AA699" i="1"/>
  <c r="AC699" i="1" s="1"/>
  <c r="AJ691" i="1"/>
  <c r="AH691" i="1"/>
  <c r="AB676" i="1"/>
  <c r="AA676" i="1"/>
  <c r="AC676" i="1" s="1"/>
  <c r="AJ671" i="1"/>
  <c r="AH671" i="1"/>
  <c r="AH662" i="1"/>
  <c r="AJ662" i="1"/>
  <c r="AH653" i="1"/>
  <c r="AJ653" i="1"/>
  <c r="AB646" i="1"/>
  <c r="AA646" i="1"/>
  <c r="AC646" i="1" s="1"/>
  <c r="AJ636" i="1"/>
  <c r="AH636" i="1"/>
  <c r="AB624" i="1"/>
  <c r="AA624" i="1"/>
  <c r="AC624" i="1" s="1"/>
  <c r="AB616" i="1"/>
  <c r="AA616" i="1"/>
  <c r="AC616" i="1" s="1"/>
  <c r="AJ607" i="1"/>
  <c r="AH607" i="1"/>
  <c r="AJ595" i="1"/>
  <c r="AH595" i="1"/>
  <c r="AA580" i="1"/>
  <c r="AC580" i="1" s="1"/>
  <c r="AB580" i="1"/>
  <c r="AH575" i="1"/>
  <c r="AJ575" i="1"/>
  <c r="AA568" i="1"/>
  <c r="AC568" i="1" s="1"/>
  <c r="AB568" i="1"/>
  <c r="AA558" i="1"/>
  <c r="AC558" i="1" s="1"/>
  <c r="AB558" i="1"/>
  <c r="AA552" i="1"/>
  <c r="AC552" i="1" s="1"/>
  <c r="AB552" i="1"/>
  <c r="AH517" i="1"/>
  <c r="AJ517" i="1"/>
  <c r="AA506" i="1"/>
  <c r="AC506" i="1" s="1"/>
  <c r="AB506" i="1"/>
  <c r="AJ497" i="1"/>
  <c r="AH497" i="1"/>
  <c r="AB490" i="1"/>
  <c r="AA490" i="1"/>
  <c r="AC490" i="1" s="1"/>
  <c r="AH485" i="1"/>
  <c r="AJ485" i="1"/>
  <c r="AJ475" i="1"/>
  <c r="AH475" i="1"/>
  <c r="AJ465" i="1"/>
  <c r="AH465" i="1"/>
  <c r="AB458" i="1"/>
  <c r="AA458" i="1"/>
  <c r="AC458" i="1" s="1"/>
  <c r="AH453" i="1"/>
  <c r="AJ453" i="1"/>
  <c r="AJ443" i="1"/>
  <c r="AH443" i="1"/>
  <c r="AH433" i="1"/>
  <c r="AJ433" i="1"/>
  <c r="AB424" i="1"/>
  <c r="AA424" i="1"/>
  <c r="AC424" i="1" s="1"/>
  <c r="AA416" i="1"/>
  <c r="AC416" i="1" s="1"/>
  <c r="AB416" i="1"/>
  <c r="AH411" i="1"/>
  <c r="AJ411" i="1"/>
  <c r="AA408" i="1"/>
  <c r="AC408" i="1" s="1"/>
  <c r="AB408" i="1"/>
  <c r="AH403" i="1"/>
  <c r="AJ403" i="1"/>
  <c r="AH399" i="1"/>
  <c r="AJ399" i="1"/>
  <c r="AJ389" i="1"/>
  <c r="AH389" i="1"/>
  <c r="AH385" i="1"/>
  <c r="AJ385" i="1"/>
  <c r="AH381" i="1"/>
  <c r="AJ381" i="1"/>
  <c r="AH377" i="1"/>
  <c r="AJ377" i="1"/>
  <c r="AA372" i="1"/>
  <c r="AC372" i="1" s="1"/>
  <c r="AB372" i="1"/>
  <c r="AH367" i="1"/>
  <c r="AJ367" i="1"/>
  <c r="AA363" i="1"/>
  <c r="AC363" i="1" s="1"/>
  <c r="AB363" i="1"/>
  <c r="AH358" i="1"/>
  <c r="AJ358" i="1"/>
  <c r="AJ350" i="1"/>
  <c r="AH350" i="1"/>
  <c r="AB310" i="1"/>
  <c r="AA310" i="1"/>
  <c r="AC310" i="1" s="1"/>
  <c r="AB302" i="1"/>
  <c r="AA302" i="1"/>
  <c r="AC302" i="1" s="1"/>
  <c r="AA293" i="1"/>
  <c r="AC293" i="1" s="1"/>
  <c r="AB293" i="1"/>
  <c r="AA287" i="1"/>
  <c r="AC287" i="1" s="1"/>
  <c r="AB287" i="1"/>
  <c r="AJ277" i="1"/>
  <c r="AH277" i="1"/>
  <c r="AH273" i="1"/>
  <c r="AJ273" i="1"/>
  <c r="AB262" i="1"/>
  <c r="AA262" i="1"/>
  <c r="AC262" i="1" s="1"/>
  <c r="AJ252" i="1"/>
  <c r="AH252" i="1"/>
  <c r="AJ243" i="1"/>
  <c r="AH243" i="1"/>
  <c r="AH238" i="1"/>
  <c r="AJ238" i="1"/>
  <c r="AA234" i="1"/>
  <c r="AC234" i="1" s="1"/>
  <c r="AB234" i="1"/>
  <c r="AA226" i="1"/>
  <c r="AC226" i="1" s="1"/>
  <c r="AB226" i="1"/>
  <c r="AJ221" i="1"/>
  <c r="AH221" i="1"/>
  <c r="AH212" i="1"/>
  <c r="AJ212" i="1"/>
  <c r="AH207" i="1"/>
  <c r="AJ207" i="1"/>
  <c r="AB203" i="1"/>
  <c r="AA203" i="1"/>
  <c r="AC203" i="1" s="1"/>
  <c r="AA190" i="1"/>
  <c r="AC190" i="1" s="1"/>
  <c r="AB190" i="1"/>
  <c r="AA182" i="1"/>
  <c r="AC182" i="1" s="1"/>
  <c r="AB182" i="1"/>
  <c r="AH174" i="1"/>
  <c r="AJ174" i="1"/>
  <c r="AJ170" i="1"/>
  <c r="AH170" i="1"/>
  <c r="AB163" i="1"/>
  <c r="AA163" i="1"/>
  <c r="AC163" i="1" s="1"/>
  <c r="AA156" i="1"/>
  <c r="AC156" i="1" s="1"/>
  <c r="AB156" i="1"/>
  <c r="AB148" i="1"/>
  <c r="AA148" i="1"/>
  <c r="AC148" i="1" s="1"/>
  <c r="AH128" i="1"/>
  <c r="AJ128" i="1"/>
  <c r="AB115" i="1"/>
  <c r="AA115" i="1"/>
  <c r="AC115" i="1" s="1"/>
  <c r="AA99" i="1"/>
  <c r="AC99" i="1" s="1"/>
  <c r="AB99" i="1"/>
  <c r="AA81" i="1"/>
  <c r="AC81" i="1" s="1"/>
  <c r="AB81" i="1"/>
  <c r="AA65" i="1"/>
  <c r="AC65" i="1" s="1"/>
  <c r="AB65" i="1"/>
  <c r="AA49" i="1"/>
  <c r="AC49" i="1" s="1"/>
  <c r="AB49" i="1"/>
  <c r="AA28" i="1"/>
  <c r="AC28" i="1" s="1"/>
  <c r="AB28" i="1"/>
  <c r="AA1945" i="1"/>
  <c r="AC1945" i="1" s="1"/>
  <c r="AB1945" i="1"/>
  <c r="AA1941" i="1"/>
  <c r="AC1941" i="1" s="1"/>
  <c r="AB1941" i="1"/>
  <c r="AJ1936" i="1"/>
  <c r="AH1936" i="1"/>
  <c r="AJ1932" i="1"/>
  <c r="AH1932" i="1"/>
  <c r="AA1913" i="1"/>
  <c r="AC1913" i="1" s="1"/>
  <c r="AB1913" i="1"/>
  <c r="AA1909" i="1"/>
  <c r="AC1909" i="1" s="1"/>
  <c r="AB1909" i="1"/>
  <c r="AJ1904" i="1"/>
  <c r="AH1904" i="1"/>
  <c r="AJ1900" i="1"/>
  <c r="AH1900" i="1"/>
  <c r="AA1881" i="1"/>
  <c r="AC1881" i="1" s="1"/>
  <c r="AB1881" i="1"/>
  <c r="AA1877" i="1"/>
  <c r="AC1877" i="1" s="1"/>
  <c r="AB1877" i="1"/>
  <c r="AJ1872" i="1"/>
  <c r="AH1872" i="1"/>
  <c r="AJ1868" i="1"/>
  <c r="AH1868" i="1"/>
  <c r="AA1849" i="1"/>
  <c r="AC1849" i="1" s="1"/>
  <c r="AB1849" i="1"/>
  <c r="AA1845" i="1"/>
  <c r="AC1845" i="1" s="1"/>
  <c r="AB1845" i="1"/>
  <c r="AJ1840" i="1"/>
  <c r="AH1840" i="1"/>
  <c r="AJ1836" i="1"/>
  <c r="AH1836" i="1"/>
  <c r="AA1814" i="1"/>
  <c r="AC1814" i="1" s="1"/>
  <c r="AB1814" i="1"/>
  <c r="AA1810" i="1"/>
  <c r="AC1810" i="1" s="1"/>
  <c r="AB1810" i="1"/>
  <c r="AA1806" i="1"/>
  <c r="AC1806" i="1" s="1"/>
  <c r="AB1806" i="1"/>
  <c r="AA1802" i="1"/>
  <c r="AC1802" i="1" s="1"/>
  <c r="AB1802" i="1"/>
  <c r="AA1798" i="1"/>
  <c r="AC1798" i="1" s="1"/>
  <c r="AB1798" i="1"/>
  <c r="AA1794" i="1"/>
  <c r="AC1794" i="1" s="1"/>
  <c r="AB1794" i="1"/>
  <c r="AA1790" i="1"/>
  <c r="AC1790" i="1" s="1"/>
  <c r="AB1790" i="1"/>
  <c r="AA1786" i="1"/>
  <c r="AC1786" i="1" s="1"/>
  <c r="AB1786" i="1"/>
  <c r="AA1782" i="1"/>
  <c r="AC1782" i="1" s="1"/>
  <c r="AB1782" i="1"/>
  <c r="AA1778" i="1"/>
  <c r="AC1778" i="1" s="1"/>
  <c r="AB1778" i="1"/>
  <c r="AJ1774" i="1"/>
  <c r="AH1774" i="1"/>
  <c r="AH1770" i="1"/>
  <c r="AJ1770" i="1"/>
  <c r="AH1766" i="1"/>
  <c r="AJ1766" i="1"/>
  <c r="AH1762" i="1"/>
  <c r="AJ1762" i="1"/>
  <c r="AB1740" i="1"/>
  <c r="AA1740" i="1"/>
  <c r="AC1740" i="1" s="1"/>
  <c r="AJ1735" i="1"/>
  <c r="AH1735" i="1"/>
  <c r="AA1724" i="1"/>
  <c r="AC1724" i="1" s="1"/>
  <c r="AB1724" i="1"/>
  <c r="AJ1719" i="1"/>
  <c r="AH1719" i="1"/>
  <c r="AH1712" i="1"/>
  <c r="AJ1712" i="1"/>
  <c r="AH1703" i="1"/>
  <c r="AJ1703" i="1"/>
  <c r="AJ1694" i="1"/>
  <c r="AH1694" i="1"/>
  <c r="AA1689" i="1"/>
  <c r="AC1689" i="1" s="1"/>
  <c r="AB1689" i="1"/>
  <c r="AA1685" i="1"/>
  <c r="AC1685" i="1" s="1"/>
  <c r="AB1685" i="1"/>
  <c r="AA1681" i="1"/>
  <c r="AC1681" i="1" s="1"/>
  <c r="AB1681" i="1"/>
  <c r="AH1676" i="1"/>
  <c r="AJ1676" i="1"/>
  <c r="AH1672" i="1"/>
  <c r="AJ1672" i="1"/>
  <c r="AH1668" i="1"/>
  <c r="AJ1668" i="1"/>
  <c r="AH1664" i="1"/>
  <c r="AJ1664" i="1"/>
  <c r="AH1660" i="1"/>
  <c r="AJ1660" i="1"/>
  <c r="AH1656" i="1"/>
  <c r="AJ1656" i="1"/>
  <c r="AH1652" i="1"/>
  <c r="AJ1652" i="1"/>
  <c r="AH1648" i="1"/>
  <c r="AJ1648" i="1"/>
  <c r="AH1644" i="1"/>
  <c r="AJ1644" i="1"/>
  <c r="AH1640" i="1"/>
  <c r="AJ1640" i="1"/>
  <c r="AH1636" i="1"/>
  <c r="AJ1636" i="1"/>
  <c r="AH1632" i="1"/>
  <c r="AJ1632" i="1"/>
  <c r="AH1628" i="1"/>
  <c r="AJ1628" i="1"/>
  <c r="AH1624" i="1"/>
  <c r="AJ1624" i="1"/>
  <c r="AH1620" i="1"/>
  <c r="AJ1620" i="1"/>
  <c r="AH1616" i="1"/>
  <c r="AJ1616" i="1"/>
  <c r="AH1612" i="1"/>
  <c r="AJ1612" i="1"/>
  <c r="AH1608" i="1"/>
  <c r="AJ1608" i="1"/>
  <c r="AH1604" i="1"/>
  <c r="AJ1604" i="1"/>
  <c r="AH1600" i="1"/>
  <c r="AJ1600" i="1"/>
  <c r="AH1596" i="1"/>
  <c r="AJ1596" i="1"/>
  <c r="AH1592" i="1"/>
  <c r="AJ1592" i="1"/>
  <c r="AJ1588" i="1"/>
  <c r="AH1588" i="1"/>
  <c r="AH1583" i="1"/>
  <c r="AJ1583" i="1"/>
  <c r="AJ1579" i="1"/>
  <c r="AH1579" i="1"/>
  <c r="AA1570" i="1"/>
  <c r="AC1570" i="1" s="1"/>
  <c r="AB1570" i="1"/>
  <c r="AA1566" i="1"/>
  <c r="AC1566" i="1" s="1"/>
  <c r="AB1566" i="1"/>
  <c r="AA1554" i="1"/>
  <c r="AC1554" i="1" s="1"/>
  <c r="AB1554" i="1"/>
  <c r="AA1550" i="1"/>
  <c r="AC1550" i="1" s="1"/>
  <c r="AB1550" i="1"/>
  <c r="AJ1545" i="1"/>
  <c r="AH1545" i="1"/>
  <c r="AH1541" i="1"/>
  <c r="AJ1541" i="1"/>
  <c r="AB1530" i="1"/>
  <c r="AA1530" i="1"/>
  <c r="AC1530" i="1" s="1"/>
  <c r="AJ1511" i="1"/>
  <c r="AH1511" i="1"/>
  <c r="AH1507" i="1"/>
  <c r="AJ1507" i="1"/>
  <c r="AH1503" i="1"/>
  <c r="AJ1503" i="1"/>
  <c r="AJ1495" i="1"/>
  <c r="AH1495" i="1"/>
  <c r="AJ1491" i="1"/>
  <c r="AH1491" i="1"/>
  <c r="AJ1481" i="1"/>
  <c r="AH1481" i="1"/>
  <c r="AH1477" i="1"/>
  <c r="AJ1477" i="1"/>
  <c r="AH1466" i="1"/>
  <c r="AJ1466" i="1"/>
  <c r="AA1456" i="1"/>
  <c r="AC1456" i="1" s="1"/>
  <c r="AB1456" i="1"/>
  <c r="AB1445" i="1"/>
  <c r="AA1445" i="1"/>
  <c r="AC1445" i="1" s="1"/>
  <c r="AH1440" i="1"/>
  <c r="AJ1440" i="1"/>
  <c r="AB1431" i="1"/>
  <c r="AA1431" i="1"/>
  <c r="AC1431" i="1" s="1"/>
  <c r="AH1426" i="1"/>
  <c r="AJ1426" i="1"/>
  <c r="AA1418" i="1"/>
  <c r="AC1418" i="1" s="1"/>
  <c r="AB1418" i="1"/>
  <c r="AH1413" i="1"/>
  <c r="AJ1413" i="1"/>
  <c r="AH1402" i="1"/>
  <c r="AJ1402" i="1"/>
  <c r="AA1392" i="1"/>
  <c r="AC1392" i="1" s="1"/>
  <c r="AB1392" i="1"/>
  <c r="AB1381" i="1"/>
  <c r="AA1381" i="1"/>
  <c r="AC1381" i="1" s="1"/>
  <c r="AH1376" i="1"/>
  <c r="AJ1376" i="1"/>
  <c r="AB1367" i="1"/>
  <c r="AA1367" i="1"/>
  <c r="AC1367" i="1" s="1"/>
  <c r="AH1362" i="1"/>
  <c r="AJ1362" i="1"/>
  <c r="AA1354" i="1"/>
  <c r="AC1354" i="1" s="1"/>
  <c r="AB1354" i="1"/>
  <c r="AH1349" i="1"/>
  <c r="AJ1349" i="1"/>
  <c r="AJ1341" i="1"/>
  <c r="AH1341" i="1"/>
  <c r="AH1330" i="1"/>
  <c r="AJ1330" i="1"/>
  <c r="AB1319" i="1"/>
  <c r="AA1319" i="1"/>
  <c r="AC1319" i="1" s="1"/>
  <c r="AJ1311" i="1"/>
  <c r="AH1311" i="1"/>
  <c r="AA1300" i="1"/>
  <c r="AC1300" i="1" s="1"/>
  <c r="AB1300" i="1"/>
  <c r="AB1296" i="1"/>
  <c r="AA1296" i="1"/>
  <c r="AC1296" i="1" s="1"/>
  <c r="AJ1288" i="1"/>
  <c r="AH1288" i="1"/>
  <c r="AA1276" i="1"/>
  <c r="AC1276" i="1" s="1"/>
  <c r="AB1276" i="1"/>
  <c r="AB1268" i="1"/>
  <c r="AA1268" i="1"/>
  <c r="AC1268" i="1" s="1"/>
  <c r="AA1264" i="1"/>
  <c r="AC1264" i="1" s="1"/>
  <c r="AB1264" i="1"/>
  <c r="AH1259" i="1"/>
  <c r="AJ1259" i="1"/>
  <c r="AA1249" i="1"/>
  <c r="AC1249" i="1" s="1"/>
  <c r="AB1249" i="1"/>
  <c r="AH1241" i="1"/>
  <c r="AJ1241" i="1"/>
  <c r="AH1237" i="1"/>
  <c r="AJ1237" i="1"/>
  <c r="AB1233" i="1"/>
  <c r="AA1233" i="1"/>
  <c r="AC1233" i="1" s="1"/>
  <c r="AH1228" i="1"/>
  <c r="AJ1228" i="1"/>
  <c r="AJ1217" i="1"/>
  <c r="AH1217" i="1"/>
  <c r="AA1204" i="1"/>
  <c r="AC1204" i="1" s="1"/>
  <c r="AB1204" i="1"/>
  <c r="AJ1199" i="1"/>
  <c r="AH1199" i="1"/>
  <c r="AB1191" i="1"/>
  <c r="AA1191" i="1"/>
  <c r="AC1191" i="1" s="1"/>
  <c r="AB1182" i="1"/>
  <c r="AA1182" i="1"/>
  <c r="AC1182" i="1" s="1"/>
  <c r="AH1177" i="1"/>
  <c r="AJ1177" i="1"/>
  <c r="AJ1166" i="1"/>
  <c r="AH1166" i="1"/>
  <c r="AB1155" i="1"/>
  <c r="AA1155" i="1"/>
  <c r="AC1155" i="1" s="1"/>
  <c r="AA1151" i="1"/>
  <c r="AC1151" i="1" s="1"/>
  <c r="AB1151" i="1"/>
  <c r="AH1146" i="1"/>
  <c r="AJ1146" i="1"/>
  <c r="AJ1142" i="1"/>
  <c r="AH1142" i="1"/>
  <c r="AH1133" i="1"/>
  <c r="AJ1133" i="1"/>
  <c r="AA1125" i="1"/>
  <c r="AC1125" i="1" s="1"/>
  <c r="AB1125" i="1"/>
  <c r="AB1117" i="1"/>
  <c r="AA1117" i="1"/>
  <c r="AC1117" i="1" s="1"/>
  <c r="AA1109" i="1"/>
  <c r="AC1109" i="1" s="1"/>
  <c r="AB1109" i="1"/>
  <c r="AH1105" i="1"/>
  <c r="AJ1105" i="1"/>
  <c r="AA1097" i="1"/>
  <c r="AC1097" i="1" s="1"/>
  <c r="AB1097" i="1"/>
  <c r="AH1086" i="1"/>
  <c r="AJ1086" i="1"/>
  <c r="AB1078" i="1"/>
  <c r="AA1078" i="1"/>
  <c r="AC1078" i="1" s="1"/>
  <c r="AB1070" i="1"/>
  <c r="AA1070" i="1"/>
  <c r="AC1070" i="1" s="1"/>
  <c r="AH1065" i="1"/>
  <c r="AJ1065" i="1"/>
  <c r="AB1058" i="1"/>
  <c r="AA1058" i="1"/>
  <c r="AC1058" i="1" s="1"/>
  <c r="AB1050" i="1"/>
  <c r="AA1050" i="1"/>
  <c r="AC1050" i="1" s="1"/>
  <c r="AB1040" i="1"/>
  <c r="AA1040" i="1"/>
  <c r="AC1040" i="1" s="1"/>
  <c r="AH1035" i="1"/>
  <c r="AJ1035" i="1"/>
  <c r="AB1024" i="1"/>
  <c r="AA1024" i="1"/>
  <c r="AC1024" i="1" s="1"/>
  <c r="AB1016" i="1"/>
  <c r="AA1016" i="1"/>
  <c r="AC1016" i="1" s="1"/>
  <c r="AH1006" i="1"/>
  <c r="AJ1006" i="1"/>
  <c r="AB996" i="1"/>
  <c r="AA996" i="1"/>
  <c r="AC996" i="1" s="1"/>
  <c r="AJ991" i="1"/>
  <c r="AH991" i="1"/>
  <c r="AA911" i="1"/>
  <c r="AC911" i="1" s="1"/>
  <c r="AB911" i="1"/>
  <c r="AA901" i="1"/>
  <c r="AC901" i="1" s="1"/>
  <c r="AB901" i="1"/>
  <c r="AH896" i="1"/>
  <c r="AJ896" i="1"/>
  <c r="AH892" i="1"/>
  <c r="AJ892" i="1"/>
  <c r="AA881" i="1"/>
  <c r="AC881" i="1" s="1"/>
  <c r="AB881" i="1"/>
  <c r="AA877" i="1"/>
  <c r="AC877" i="1" s="1"/>
  <c r="AB877" i="1"/>
  <c r="AH872" i="1"/>
  <c r="AJ872" i="1"/>
  <c r="AA857" i="1"/>
  <c r="AC857" i="1" s="1"/>
  <c r="AB857" i="1"/>
  <c r="AH852" i="1"/>
  <c r="AJ852" i="1"/>
  <c r="AB837" i="1"/>
  <c r="AA837" i="1"/>
  <c r="AC837" i="1" s="1"/>
  <c r="AJ832" i="1"/>
  <c r="AH832" i="1"/>
  <c r="AA821" i="1"/>
  <c r="AC821" i="1" s="1"/>
  <c r="AB821" i="1"/>
  <c r="AA809" i="1"/>
  <c r="AC809" i="1" s="1"/>
  <c r="AB809" i="1"/>
  <c r="AJ804" i="1"/>
  <c r="AH804" i="1"/>
  <c r="AB795" i="1"/>
  <c r="AA795" i="1"/>
  <c r="AC795" i="1" s="1"/>
  <c r="AJ786" i="1"/>
  <c r="AH786" i="1"/>
  <c r="AA777" i="1"/>
  <c r="AC777" i="1" s="1"/>
  <c r="AB777" i="1"/>
  <c r="AA767" i="1"/>
  <c r="AC767" i="1" s="1"/>
  <c r="AB767" i="1"/>
  <c r="AH758" i="1"/>
  <c r="AJ758" i="1"/>
  <c r="AB746" i="1"/>
  <c r="AA746" i="1"/>
  <c r="AC746" i="1" s="1"/>
  <c r="AA738" i="1"/>
  <c r="AC738" i="1" s="1"/>
  <c r="AB738" i="1"/>
  <c r="AB728" i="1"/>
  <c r="AA728" i="1"/>
  <c r="AC728" i="1" s="1"/>
  <c r="AB719" i="1"/>
  <c r="AA719" i="1"/>
  <c r="AC719" i="1" s="1"/>
  <c r="AH710" i="1"/>
  <c r="AJ710" i="1"/>
  <c r="AJ702" i="1"/>
  <c r="AH702" i="1"/>
  <c r="AH696" i="1"/>
  <c r="AJ696" i="1"/>
  <c r="AJ684" i="1"/>
  <c r="AH684" i="1"/>
  <c r="AH677" i="1"/>
  <c r="AJ677" i="1"/>
  <c r="AH665" i="1"/>
  <c r="AJ665" i="1"/>
  <c r="AB661" i="1"/>
  <c r="AA661" i="1"/>
  <c r="AC661" i="1" s="1"/>
  <c r="AA653" i="1"/>
  <c r="AC653" i="1" s="1"/>
  <c r="AB653" i="1"/>
  <c r="AA645" i="1"/>
  <c r="AC645" i="1" s="1"/>
  <c r="AB645" i="1"/>
  <c r="AA637" i="1"/>
  <c r="AC637" i="1" s="1"/>
  <c r="AB637" i="1"/>
  <c r="AA631" i="1"/>
  <c r="AC631" i="1" s="1"/>
  <c r="AB631" i="1"/>
  <c r="AB623" i="1"/>
  <c r="AA623" i="1"/>
  <c r="AC623" i="1" s="1"/>
  <c r="AH614" i="1"/>
  <c r="AJ614" i="1"/>
  <c r="AH606" i="1"/>
  <c r="AJ606" i="1"/>
  <c r="AH599" i="1"/>
  <c r="AJ599" i="1"/>
  <c r="AJ593" i="1"/>
  <c r="AH593" i="1"/>
  <c r="AH584" i="1"/>
  <c r="AJ584" i="1"/>
  <c r="AA577" i="1"/>
  <c r="AC577" i="1" s="1"/>
  <c r="AB577" i="1"/>
  <c r="AH572" i="1"/>
  <c r="AJ572" i="1"/>
  <c r="AH562" i="1"/>
  <c r="AJ562" i="1"/>
  <c r="AH552" i="1"/>
  <c r="AJ552" i="1"/>
  <c r="AA517" i="1"/>
  <c r="AC517" i="1" s="1"/>
  <c r="AB517" i="1"/>
  <c r="AJ512" i="1"/>
  <c r="AH512" i="1"/>
  <c r="AJ508" i="1"/>
  <c r="AH508" i="1"/>
  <c r="AH503" i="1"/>
  <c r="AJ503" i="1"/>
  <c r="AB496" i="1"/>
  <c r="AA496" i="1"/>
  <c r="AC496" i="1" s="1"/>
  <c r="AB486" i="1"/>
  <c r="AA486" i="1"/>
  <c r="AC486" i="1" s="1"/>
  <c r="AB476" i="1"/>
  <c r="AA476" i="1"/>
  <c r="AC476" i="1" s="1"/>
  <c r="AJ471" i="1"/>
  <c r="AH471" i="1"/>
  <c r="AB464" i="1"/>
  <c r="AA464" i="1"/>
  <c r="AC464" i="1" s="1"/>
  <c r="AB454" i="1"/>
  <c r="AA454" i="1"/>
  <c r="AC454" i="1" s="1"/>
  <c r="AB444" i="1"/>
  <c r="AA444" i="1"/>
  <c r="AC444" i="1" s="1"/>
  <c r="AJ439" i="1"/>
  <c r="AH439" i="1"/>
  <c r="AB432" i="1"/>
  <c r="AA432" i="1"/>
  <c r="AC432" i="1" s="1"/>
  <c r="AA422" i="1"/>
  <c r="AC422" i="1" s="1"/>
  <c r="AB422" i="1"/>
  <c r="AH417" i="1"/>
  <c r="AJ417" i="1"/>
  <c r="AB412" i="1"/>
  <c r="AA412" i="1"/>
  <c r="AC412" i="1" s="1"/>
  <c r="AB404" i="1"/>
  <c r="AA404" i="1"/>
  <c r="AC404" i="1" s="1"/>
  <c r="AA400" i="1"/>
  <c r="AC400" i="1" s="1"/>
  <c r="AB400" i="1"/>
  <c r="AA390" i="1"/>
  <c r="AC390" i="1" s="1"/>
  <c r="AB390" i="1"/>
  <c r="AA386" i="1"/>
  <c r="AC386" i="1" s="1"/>
  <c r="AB386" i="1"/>
  <c r="AA382" i="1"/>
  <c r="AC382" i="1" s="1"/>
  <c r="AB382" i="1"/>
  <c r="AA378" i="1"/>
  <c r="AC378" i="1" s="1"/>
  <c r="AB378" i="1"/>
  <c r="AH374" i="1"/>
  <c r="AJ374" i="1"/>
  <c r="AA366" i="1"/>
  <c r="AC366" i="1" s="1"/>
  <c r="AB366" i="1"/>
  <c r="AA358" i="1"/>
  <c r="AC358" i="1" s="1"/>
  <c r="AB358" i="1"/>
  <c r="AB351" i="1"/>
  <c r="AA351" i="1"/>
  <c r="AC351" i="1" s="1"/>
  <c r="AH346" i="1"/>
  <c r="AJ346" i="1"/>
  <c r="AJ304" i="1"/>
  <c r="AH304" i="1"/>
  <c r="AJ297" i="1"/>
  <c r="AH297" i="1"/>
  <c r="AH290" i="1"/>
  <c r="AJ290" i="1"/>
  <c r="AB277" i="1"/>
  <c r="AA277" i="1"/>
  <c r="AC277" i="1" s="1"/>
  <c r="AB273" i="1"/>
  <c r="AA273" i="1"/>
  <c r="AC273" i="1" s="1"/>
  <c r="AH258" i="1"/>
  <c r="AJ258" i="1"/>
  <c r="AB253" i="1"/>
  <c r="AA253" i="1"/>
  <c r="AC253" i="1" s="1"/>
  <c r="AB243" i="1"/>
  <c r="AA243" i="1"/>
  <c r="AC243" i="1" s="1"/>
  <c r="AJ236" i="1"/>
  <c r="AH236" i="1"/>
  <c r="AJ229" i="1"/>
  <c r="AH229" i="1"/>
  <c r="AA222" i="1"/>
  <c r="AC222" i="1" s="1"/>
  <c r="AB222" i="1"/>
  <c r="AB213" i="1"/>
  <c r="AA213" i="1"/>
  <c r="AC213" i="1" s="1"/>
  <c r="AB207" i="1"/>
  <c r="AA207" i="1"/>
  <c r="AC207" i="1" s="1"/>
  <c r="AJ199" i="1"/>
  <c r="AH199" i="1"/>
  <c r="AH195" i="1"/>
  <c r="AJ195" i="1"/>
  <c r="AH186" i="1"/>
  <c r="AJ186" i="1"/>
  <c r="AB179" i="1"/>
  <c r="AA179" i="1"/>
  <c r="AC179" i="1" s="1"/>
  <c r="AA172" i="1"/>
  <c r="AC172" i="1" s="1"/>
  <c r="AB172" i="1"/>
  <c r="AH150" i="1"/>
  <c r="AJ150" i="1"/>
  <c r="AH142" i="1"/>
  <c r="AJ142" i="1"/>
  <c r="AA133" i="1"/>
  <c r="AC133" i="1" s="1"/>
  <c r="AB133" i="1"/>
  <c r="AA116" i="1"/>
  <c r="AC116" i="1" s="1"/>
  <c r="AB116" i="1"/>
  <c r="AA100" i="1"/>
  <c r="AC100" i="1" s="1"/>
  <c r="AB100" i="1"/>
  <c r="AA87" i="1"/>
  <c r="AC87" i="1" s="1"/>
  <c r="AB87" i="1"/>
  <c r="AB70" i="1"/>
  <c r="AA70" i="1"/>
  <c r="AC70" i="1" s="1"/>
  <c r="AA54" i="1"/>
  <c r="AC54" i="1" s="1"/>
  <c r="AB54" i="1"/>
  <c r="AA38" i="1"/>
  <c r="AC38" i="1" s="1"/>
  <c r="AB38" i="1"/>
  <c r="AB134" i="1"/>
  <c r="AA134" i="1"/>
  <c r="AC134" i="1" s="1"/>
  <c r="AH129" i="1"/>
  <c r="AJ129" i="1"/>
  <c r="AJ89" i="1"/>
  <c r="AH89" i="1"/>
  <c r="AH85" i="1"/>
  <c r="AJ85" i="1"/>
  <c r="AJ32" i="1"/>
  <c r="AH32" i="1"/>
  <c r="AA24" i="1"/>
  <c r="AC24" i="1" s="1"/>
  <c r="AB24" i="1"/>
  <c r="AH19" i="1"/>
  <c r="AJ19" i="1"/>
  <c r="AH15" i="1"/>
  <c r="AJ15" i="1"/>
  <c r="AA35" i="1"/>
  <c r="AC35" i="1" s="1"/>
  <c r="AB35" i="1"/>
  <c r="AA23" i="1"/>
  <c r="AC23" i="1" s="1"/>
  <c r="AB23" i="1"/>
  <c r="AA19" i="1"/>
  <c r="AC19" i="1" s="1"/>
  <c r="AB19" i="1"/>
  <c r="AB15" i="1"/>
  <c r="AA15" i="1"/>
  <c r="AC15" i="1" s="1"/>
  <c r="AB185" i="1"/>
  <c r="AA185" i="1"/>
  <c r="AC185" i="1" s="1"/>
  <c r="AH180" i="1"/>
  <c r="AJ180" i="1"/>
  <c r="AB169" i="1"/>
  <c r="AA169" i="1"/>
  <c r="AC169" i="1" s="1"/>
  <c r="AJ164" i="1"/>
  <c r="AH164" i="1"/>
  <c r="AB153" i="1"/>
  <c r="AA153" i="1"/>
  <c r="AC153" i="1" s="1"/>
  <c r="AH148" i="1"/>
  <c r="AJ148" i="1"/>
  <c r="AA141" i="1"/>
  <c r="AC141" i="1" s="1"/>
  <c r="AB141" i="1"/>
  <c r="AB137" i="1"/>
  <c r="AA137" i="1"/>
  <c r="AC137" i="1" s="1"/>
  <c r="AJ126" i="1"/>
  <c r="AH126" i="1"/>
  <c r="AH122" i="1"/>
  <c r="AJ122" i="1"/>
  <c r="AH118" i="1"/>
  <c r="AJ118" i="1"/>
  <c r="AJ114" i="1"/>
  <c r="AH114" i="1"/>
  <c r="AJ110" i="1"/>
  <c r="AH110" i="1"/>
  <c r="AJ106" i="1"/>
  <c r="AH106" i="1"/>
  <c r="AJ102" i="1"/>
  <c r="AH102" i="1"/>
  <c r="AH98" i="1"/>
  <c r="AJ98" i="1"/>
  <c r="AH94" i="1"/>
  <c r="AJ94" i="1"/>
  <c r="AH82" i="1"/>
  <c r="AJ82" i="1"/>
  <c r="AH78" i="1"/>
  <c r="AJ78" i="1"/>
  <c r="AJ74" i="1"/>
  <c r="AH74" i="1"/>
  <c r="AJ70" i="1"/>
  <c r="AH70" i="1"/>
  <c r="AJ66" i="1"/>
  <c r="AH66" i="1"/>
  <c r="AJ62" i="1"/>
  <c r="AH62" i="1"/>
  <c r="AH58" i="1"/>
  <c r="AJ58" i="1"/>
  <c r="AJ54" i="1"/>
  <c r="AH54" i="1"/>
  <c r="AH50" i="1"/>
  <c r="AJ50" i="1"/>
  <c r="AJ46" i="1"/>
  <c r="AH46" i="1"/>
  <c r="AJ42" i="1"/>
  <c r="AH42" i="1"/>
  <c r="AJ38" i="1"/>
  <c r="AH38" i="1"/>
  <c r="AJ30" i="1"/>
  <c r="AH30" i="1"/>
  <c r="AH4501" i="1"/>
  <c r="AJ4501" i="1"/>
  <c r="AB4485" i="1"/>
  <c r="AA4485" i="1"/>
  <c r="AC4485" i="1" s="1"/>
  <c r="AB4474" i="1"/>
  <c r="AA4474" i="1"/>
  <c r="AC4474" i="1" s="1"/>
  <c r="AB4462" i="1"/>
  <c r="AA4462" i="1"/>
  <c r="AC4462" i="1" s="1"/>
  <c r="AB4442" i="1"/>
  <c r="AA4442" i="1"/>
  <c r="AC4442" i="1" s="1"/>
  <c r="AB4430" i="1"/>
  <c r="AA4430" i="1"/>
  <c r="AC4430" i="1" s="1"/>
  <c r="AH4373" i="1"/>
  <c r="AJ4373" i="1"/>
  <c r="AB4357" i="1"/>
  <c r="AA4357" i="1"/>
  <c r="AC4357" i="1" s="1"/>
  <c r="AH4309" i="1"/>
  <c r="AJ4309" i="1"/>
  <c r="AJ4268" i="1"/>
  <c r="AH4268" i="1"/>
  <c r="AH4240" i="1"/>
  <c r="AJ4240" i="1"/>
  <c r="AH4210" i="1"/>
  <c r="AJ4210" i="1"/>
  <c r="AH4182" i="1"/>
  <c r="AJ4182" i="1"/>
  <c r="AJ4145" i="1"/>
  <c r="AH4145" i="1"/>
  <c r="AH4118" i="1"/>
  <c r="AJ4118" i="1"/>
  <c r="AB4108" i="1"/>
  <c r="AA4108" i="1"/>
  <c r="AC4108" i="1" s="1"/>
  <c r="AB4091" i="1"/>
  <c r="AA4091" i="1"/>
  <c r="AC4091" i="1" s="1"/>
  <c r="AH4006" i="1"/>
  <c r="AJ4006" i="1"/>
  <c r="AB4505" i="1"/>
  <c r="AA4505" i="1"/>
  <c r="AC4505" i="1" s="1"/>
  <c r="AJ4468" i="1"/>
  <c r="AH4468" i="1"/>
  <c r="AB4460" i="1"/>
  <c r="AA4460" i="1"/>
  <c r="AC4460" i="1" s="1"/>
  <c r="AJ4416" i="1"/>
  <c r="AH4416" i="1"/>
  <c r="AJ4384" i="1"/>
  <c r="AH4384" i="1"/>
  <c r="AB4377" i="1"/>
  <c r="AA4377" i="1"/>
  <c r="AC4377" i="1" s="1"/>
  <c r="AJ4340" i="1"/>
  <c r="AH4340" i="1"/>
  <c r="AB4332" i="1"/>
  <c r="AA4332" i="1"/>
  <c r="AC4332" i="1" s="1"/>
  <c r="AJ4288" i="1"/>
  <c r="AH4288" i="1"/>
  <c r="AH4251" i="1"/>
  <c r="AJ4251" i="1"/>
  <c r="AB4242" i="1"/>
  <c r="AA4242" i="1"/>
  <c r="AC4242" i="1" s="1"/>
  <c r="AH4208" i="1"/>
  <c r="AJ4208" i="1"/>
  <c r="AB4201" i="1"/>
  <c r="AA4201" i="1"/>
  <c r="AC4201" i="1" s="1"/>
  <c r="AB4183" i="1"/>
  <c r="AA4183" i="1"/>
  <c r="AC4183" i="1" s="1"/>
  <c r="AH4159" i="1"/>
  <c r="AJ4159" i="1"/>
  <c r="AB4148" i="1"/>
  <c r="AA4148" i="1"/>
  <c r="AC4148" i="1" s="1"/>
  <c r="AA4144" i="1"/>
  <c r="AC4144" i="1" s="1"/>
  <c r="AB4144" i="1"/>
  <c r="AB4140" i="1"/>
  <c r="AA4140" i="1"/>
  <c r="AC4140" i="1" s="1"/>
  <c r="AB4135" i="1"/>
  <c r="AA4135" i="1"/>
  <c r="AC4135" i="1" s="1"/>
  <c r="AB4118" i="1"/>
  <c r="AA4118" i="1"/>
  <c r="AC4118" i="1" s="1"/>
  <c r="AB4101" i="1"/>
  <c r="AA4101" i="1"/>
  <c r="AC4101" i="1" s="1"/>
  <c r="AB4073" i="1"/>
  <c r="AA4073" i="1"/>
  <c r="AC4073" i="1" s="1"/>
  <c r="AJ4007" i="1"/>
  <c r="AH4007" i="1"/>
  <c r="AB3985" i="1"/>
  <c r="AA3985" i="1"/>
  <c r="AC3985" i="1" s="1"/>
  <c r="AB4500" i="1"/>
  <c r="AA4500" i="1"/>
  <c r="AC4500" i="1" s="1"/>
  <c r="AJ4476" i="1"/>
  <c r="AH4476" i="1"/>
  <c r="AB4468" i="1"/>
  <c r="AA4468" i="1"/>
  <c r="AC4468" i="1" s="1"/>
  <c r="AB4436" i="1"/>
  <c r="AA4436" i="1"/>
  <c r="AC4436" i="1" s="1"/>
  <c r="AJ4424" i="1"/>
  <c r="AH4424" i="1"/>
  <c r="AJ4412" i="1"/>
  <c r="AH4412" i="1"/>
  <c r="AB4404" i="1"/>
  <c r="AA4404" i="1"/>
  <c r="AC4404" i="1" s="1"/>
  <c r="AJ4380" i="1"/>
  <c r="AH4380" i="1"/>
  <c r="AB4372" i="1"/>
  <c r="AA4372" i="1"/>
  <c r="AC4372" i="1" s="1"/>
  <c r="AJ4348" i="1"/>
  <c r="AH4348" i="1"/>
  <c r="AB4340" i="1"/>
  <c r="AA4340" i="1"/>
  <c r="AC4340" i="1" s="1"/>
  <c r="AJ4316" i="1"/>
  <c r="AH4316" i="1"/>
  <c r="AJ4296" i="1"/>
  <c r="AH4296" i="1"/>
  <c r="AB4289" i="1"/>
  <c r="AA4289" i="1"/>
  <c r="AC4289" i="1" s="1"/>
  <c r="AB4276" i="1"/>
  <c r="AA4276" i="1"/>
  <c r="AC4276" i="1" s="1"/>
  <c r="AB4258" i="1"/>
  <c r="AA4258" i="1"/>
  <c r="AC4258" i="1" s="1"/>
  <c r="AB4249" i="1"/>
  <c r="AA4249" i="1"/>
  <c r="AC4249" i="1" s="1"/>
  <c r="AH4244" i="1"/>
  <c r="AJ4244" i="1"/>
  <c r="AH4224" i="1"/>
  <c r="AJ4224" i="1"/>
  <c r="AA4208" i="1"/>
  <c r="AC4208" i="1" s="1"/>
  <c r="AB4208" i="1"/>
  <c r="AH4194" i="1"/>
  <c r="AJ4194" i="1"/>
  <c r="AB4179" i="1"/>
  <c r="AA4179" i="1"/>
  <c r="AC4179" i="1" s="1"/>
  <c r="AH4166" i="1"/>
  <c r="AJ4166" i="1"/>
  <c r="AB4159" i="1"/>
  <c r="AA4159" i="1"/>
  <c r="AC4159" i="1" s="1"/>
  <c r="AH4128" i="1"/>
  <c r="AJ4128" i="1"/>
  <c r="AH4122" i="1"/>
  <c r="AJ4122" i="1"/>
  <c r="AB4057" i="1"/>
  <c r="AA4057" i="1"/>
  <c r="AC4057" i="1" s="1"/>
  <c r="AH3996" i="1"/>
  <c r="AJ3996" i="1"/>
  <c r="AA3974" i="1"/>
  <c r="AC3974" i="1" s="1"/>
  <c r="AB3974" i="1"/>
  <c r="AB4488" i="1"/>
  <c r="AA4488" i="1"/>
  <c r="AC4488" i="1" s="1"/>
  <c r="AH4463" i="1"/>
  <c r="AJ4463" i="1"/>
  <c r="AB4456" i="1"/>
  <c r="AA4456" i="1"/>
  <c r="AC4456" i="1" s="1"/>
  <c r="AH4431" i="1"/>
  <c r="AJ4431" i="1"/>
  <c r="AJ4419" i="1"/>
  <c r="AH4419" i="1"/>
  <c r="AA4411" i="1"/>
  <c r="AC4411" i="1" s="1"/>
  <c r="AB4411" i="1"/>
  <c r="AJ4387" i="1"/>
  <c r="AH4387" i="1"/>
  <c r="AH4367" i="1"/>
  <c r="AJ4367" i="1"/>
  <c r="AB4360" i="1"/>
  <c r="AA4360" i="1"/>
  <c r="AC4360" i="1" s="1"/>
  <c r="AJ4355" i="1"/>
  <c r="AH4355" i="1"/>
  <c r="AA4347" i="1"/>
  <c r="AC4347" i="1" s="1"/>
  <c r="AB4347" i="1"/>
  <c r="AJ4323" i="1"/>
  <c r="AH4323" i="1"/>
  <c r="AA4315" i="1"/>
  <c r="AC4315" i="1" s="1"/>
  <c r="AB4315" i="1"/>
  <c r="AJ4291" i="1"/>
  <c r="AH4291" i="1"/>
  <c r="AA4283" i="1"/>
  <c r="AC4283" i="1" s="1"/>
  <c r="AB4283" i="1"/>
  <c r="AH4263" i="1"/>
  <c r="AJ4263" i="1"/>
  <c r="AB4246" i="1"/>
  <c r="AA4246" i="1"/>
  <c r="AC4246" i="1" s="1"/>
  <c r="AB4237" i="1"/>
  <c r="AA4237" i="1"/>
  <c r="AC4237" i="1" s="1"/>
  <c r="AH4222" i="1"/>
  <c r="AJ4222" i="1"/>
  <c r="AA4218" i="1"/>
  <c r="AC4218" i="1" s="1"/>
  <c r="AB4218" i="1"/>
  <c r="AH4203" i="1"/>
  <c r="AJ4203" i="1"/>
  <c r="AJ4193" i="1"/>
  <c r="AH4193" i="1"/>
  <c r="AB4177" i="1"/>
  <c r="AA4177" i="1"/>
  <c r="AC4177" i="1" s="1"/>
  <c r="AH4163" i="1"/>
  <c r="AJ4163" i="1"/>
  <c r="AB4151" i="1"/>
  <c r="AA4151" i="1"/>
  <c r="AC4151" i="1" s="1"/>
  <c r="AH4126" i="1"/>
  <c r="AJ4126" i="1"/>
  <c r="AH4110" i="1"/>
  <c r="AJ4110" i="1"/>
  <c r="AH4106" i="1"/>
  <c r="AJ4106" i="1"/>
  <c r="AA4054" i="1"/>
  <c r="AC4054" i="1" s="1"/>
  <c r="AB4054" i="1"/>
  <c r="AB3975" i="1"/>
  <c r="AA3975" i="1"/>
  <c r="AC3975" i="1" s="1"/>
  <c r="AB4099" i="1"/>
  <c r="AA4099" i="1"/>
  <c r="AC4099" i="1" s="1"/>
  <c r="AH4094" i="1"/>
  <c r="AJ4094" i="1"/>
  <c r="AJ4081" i="1"/>
  <c r="AH4081" i="1"/>
  <c r="AH4064" i="1"/>
  <c r="AJ4064" i="1"/>
  <c r="AA4056" i="1"/>
  <c r="AC4056" i="1" s="1"/>
  <c r="AB4056" i="1"/>
  <c r="AJ4031" i="1"/>
  <c r="AH4031" i="1"/>
  <c r="AH4023" i="1"/>
  <c r="AJ4023" i="1"/>
  <c r="AH3993" i="1"/>
  <c r="AJ3993" i="1"/>
  <c r="AA3982" i="1"/>
  <c r="AC3982" i="1" s="1"/>
  <c r="AB3982" i="1"/>
  <c r="AB3973" i="1"/>
  <c r="AA3973" i="1"/>
  <c r="AC3973" i="1" s="1"/>
  <c r="AH3962" i="1"/>
  <c r="AJ3962" i="1"/>
  <c r="AH3952" i="1"/>
  <c r="AJ3952" i="1"/>
  <c r="AJ3919" i="1"/>
  <c r="AH3919" i="1"/>
  <c r="AJ3907" i="1"/>
  <c r="AH3907" i="1"/>
  <c r="AJ3892" i="1"/>
  <c r="AH3892" i="1"/>
  <c r="AB3883" i="1"/>
  <c r="AA3883" i="1"/>
  <c r="AC3883" i="1" s="1"/>
  <c r="AB3877" i="1"/>
  <c r="AA3877" i="1"/>
  <c r="AC3877" i="1" s="1"/>
  <c r="AH3847" i="1"/>
  <c r="AJ3847" i="1"/>
  <c r="AH3836" i="1"/>
  <c r="AJ3836" i="1"/>
  <c r="AH3805" i="1"/>
  <c r="AJ3805" i="1"/>
  <c r="AA3796" i="1"/>
  <c r="AC3796" i="1" s="1"/>
  <c r="AB3796" i="1"/>
  <c r="AH3774" i="1"/>
  <c r="AJ3774" i="1"/>
  <c r="AH3770" i="1"/>
  <c r="AJ3770" i="1"/>
  <c r="AJ3750" i="1"/>
  <c r="AH3750" i="1"/>
  <c r="AJ3743" i="1"/>
  <c r="AH3743" i="1"/>
  <c r="AH3739" i="1"/>
  <c r="AJ3739" i="1"/>
  <c r="AH3719" i="1"/>
  <c r="AJ3719" i="1"/>
  <c r="AH3708" i="1"/>
  <c r="AJ3708" i="1"/>
  <c r="AH3698" i="1"/>
  <c r="AJ3698" i="1"/>
  <c r="AJ3686" i="1"/>
  <c r="AH3686" i="1"/>
  <c r="AJ3682" i="1"/>
  <c r="AH3682" i="1"/>
  <c r="AA4507" i="1"/>
  <c r="AC4507" i="1" s="1"/>
  <c r="AB4507" i="1"/>
  <c r="AH4495" i="1"/>
  <c r="AJ4495" i="1"/>
  <c r="AJ4504" i="1"/>
  <c r="AH4504" i="1"/>
  <c r="AB4497" i="1"/>
  <c r="AA4497" i="1"/>
  <c r="AC4497" i="1" s="1"/>
  <c r="AJ4492" i="1"/>
  <c r="AH4492" i="1"/>
  <c r="AB4484" i="1"/>
  <c r="AA4484" i="1"/>
  <c r="AC4484" i="1" s="1"/>
  <c r="AJ4472" i="1"/>
  <c r="AH4472" i="1"/>
  <c r="AB4465" i="1"/>
  <c r="AA4465" i="1"/>
  <c r="AC4465" i="1" s="1"/>
  <c r="AJ4460" i="1"/>
  <c r="AH4460" i="1"/>
  <c r="AB4452" i="1"/>
  <c r="AA4452" i="1"/>
  <c r="AC4452" i="1" s="1"/>
  <c r="AJ4440" i="1"/>
  <c r="AH4440" i="1"/>
  <c r="AB4433" i="1"/>
  <c r="AA4433" i="1"/>
  <c r="AC4433" i="1" s="1"/>
  <c r="AJ4428" i="1"/>
  <c r="AH4428" i="1"/>
  <c r="AB4420" i="1"/>
  <c r="AA4420" i="1"/>
  <c r="AC4420" i="1" s="1"/>
  <c r="AJ4408" i="1"/>
  <c r="AH4408" i="1"/>
  <c r="AB4401" i="1"/>
  <c r="AA4401" i="1"/>
  <c r="AC4401" i="1" s="1"/>
  <c r="AJ4396" i="1"/>
  <c r="AH4396" i="1"/>
  <c r="AB4388" i="1"/>
  <c r="AA4388" i="1"/>
  <c r="AC4388" i="1" s="1"/>
  <c r="AJ4376" i="1"/>
  <c r="AH4376" i="1"/>
  <c r="AB4369" i="1"/>
  <c r="AA4369" i="1"/>
  <c r="AC4369" i="1" s="1"/>
  <c r="AJ4364" i="1"/>
  <c r="AH4364" i="1"/>
  <c r="AB4356" i="1"/>
  <c r="AA4356" i="1"/>
  <c r="AC4356" i="1" s="1"/>
  <c r="AJ4344" i="1"/>
  <c r="AH4344" i="1"/>
  <c r="AB4337" i="1"/>
  <c r="AA4337" i="1"/>
  <c r="AC4337" i="1" s="1"/>
  <c r="AJ4332" i="1"/>
  <c r="AH4332" i="1"/>
  <c r="AB4324" i="1"/>
  <c r="AA4324" i="1"/>
  <c r="AC4324" i="1" s="1"/>
  <c r="AJ4312" i="1"/>
  <c r="AH4312" i="1"/>
  <c r="AB4305" i="1"/>
  <c r="AA4305" i="1"/>
  <c r="AC4305" i="1" s="1"/>
  <c r="AJ4300" i="1"/>
  <c r="AH4300" i="1"/>
  <c r="AB4292" i="1"/>
  <c r="AA4292" i="1"/>
  <c r="AC4292" i="1" s="1"/>
  <c r="AJ4280" i="1"/>
  <c r="AH4280" i="1"/>
  <c r="AB4272" i="1"/>
  <c r="AA4272" i="1"/>
  <c r="AC4272" i="1" s="1"/>
  <c r="AB4264" i="1"/>
  <c r="AA4264" i="1"/>
  <c r="AC4264" i="1" s="1"/>
  <c r="AH4259" i="1"/>
  <c r="AJ4259" i="1"/>
  <c r="AA4244" i="1"/>
  <c r="AC4244" i="1" s="1"/>
  <c r="AB4244" i="1"/>
  <c r="AH4239" i="1"/>
  <c r="AJ4239" i="1"/>
  <c r="AH4231" i="1"/>
  <c r="AJ4231" i="1"/>
  <c r="AA4224" i="1"/>
  <c r="AC4224" i="1" s="1"/>
  <c r="AB4224" i="1"/>
  <c r="AB4214" i="1"/>
  <c r="AA4214" i="1"/>
  <c r="AC4214" i="1" s="1"/>
  <c r="AB4205" i="1"/>
  <c r="AA4205" i="1"/>
  <c r="AC4205" i="1" s="1"/>
  <c r="AH4200" i="1"/>
  <c r="AJ4200" i="1"/>
  <c r="AH4190" i="1"/>
  <c r="AJ4190" i="1"/>
  <c r="AA4186" i="1"/>
  <c r="AC4186" i="1" s="1"/>
  <c r="AB4186" i="1"/>
  <c r="AJ4181" i="1"/>
  <c r="AH4181" i="1"/>
  <c r="AH4171" i="1"/>
  <c r="AJ4171" i="1"/>
  <c r="AJ4161" i="1"/>
  <c r="AH4161" i="1"/>
  <c r="AH4154" i="1"/>
  <c r="AJ4154" i="1"/>
  <c r="AH4144" i="1"/>
  <c r="AJ4144" i="1"/>
  <c r="AH4140" i="1"/>
  <c r="AJ4140" i="1"/>
  <c r="AA4132" i="1"/>
  <c r="AC4132" i="1" s="1"/>
  <c r="AB4132" i="1"/>
  <c r="AA4122" i="1"/>
  <c r="AC4122" i="1" s="1"/>
  <c r="AB4122" i="1"/>
  <c r="AJ4117" i="1"/>
  <c r="AH4117" i="1"/>
  <c r="AB4111" i="1"/>
  <c r="AA4111" i="1"/>
  <c r="AC4111" i="1" s="1"/>
  <c r="AH4099" i="1"/>
  <c r="AJ4099" i="1"/>
  <c r="AA4090" i="1"/>
  <c r="AC4090" i="1" s="1"/>
  <c r="AB4090" i="1"/>
  <c r="AH4071" i="1"/>
  <c r="AJ4071" i="1"/>
  <c r="AH4066" i="1"/>
  <c r="AJ4066" i="1"/>
  <c r="AH4033" i="1"/>
  <c r="AJ4033" i="1"/>
  <c r="AA3976" i="1"/>
  <c r="AC3976" i="1" s="1"/>
  <c r="AB3976" i="1"/>
  <c r="AB4504" i="1"/>
  <c r="AA4504" i="1"/>
  <c r="AC4504" i="1" s="1"/>
  <c r="AJ4499" i="1"/>
  <c r="AH4499" i="1"/>
  <c r="AA4491" i="1"/>
  <c r="AC4491" i="1" s="1"/>
  <c r="AB4491" i="1"/>
  <c r="AH4479" i="1"/>
  <c r="AJ4479" i="1"/>
  <c r="AB4472" i="1"/>
  <c r="AA4472" i="1"/>
  <c r="AC4472" i="1" s="1"/>
  <c r="AJ4467" i="1"/>
  <c r="AH4467" i="1"/>
  <c r="AA4459" i="1"/>
  <c r="AC4459" i="1" s="1"/>
  <c r="AB4459" i="1"/>
  <c r="AH4447" i="1"/>
  <c r="AJ4447" i="1"/>
  <c r="AB4440" i="1"/>
  <c r="AA4440" i="1"/>
  <c r="AC4440" i="1" s="1"/>
  <c r="AJ4435" i="1"/>
  <c r="AH4435" i="1"/>
  <c r="AA4427" i="1"/>
  <c r="AC4427" i="1" s="1"/>
  <c r="AB4427" i="1"/>
  <c r="AH4415" i="1"/>
  <c r="AJ4415" i="1"/>
  <c r="AB4408" i="1"/>
  <c r="AA4408" i="1"/>
  <c r="AC4408" i="1" s="1"/>
  <c r="AJ4403" i="1"/>
  <c r="AH4403" i="1"/>
  <c r="AA4395" i="1"/>
  <c r="AC4395" i="1" s="1"/>
  <c r="AB4395" i="1"/>
  <c r="AH4383" i="1"/>
  <c r="AJ4383" i="1"/>
  <c r="AB4376" i="1"/>
  <c r="AA4376" i="1"/>
  <c r="AC4376" i="1" s="1"/>
  <c r="AJ4371" i="1"/>
  <c r="AH4371" i="1"/>
  <c r="AA4363" i="1"/>
  <c r="AC4363" i="1" s="1"/>
  <c r="AB4363" i="1"/>
  <c r="AH4351" i="1"/>
  <c r="AJ4351" i="1"/>
  <c r="AB4344" i="1"/>
  <c r="AA4344" i="1"/>
  <c r="AC4344" i="1" s="1"/>
  <c r="AJ4339" i="1"/>
  <c r="AH4339" i="1"/>
  <c r="AA4331" i="1"/>
  <c r="AC4331" i="1" s="1"/>
  <c r="AB4331" i="1"/>
  <c r="AH4319" i="1"/>
  <c r="AJ4319" i="1"/>
  <c r="AB4312" i="1"/>
  <c r="AA4312" i="1"/>
  <c r="AC4312" i="1" s="1"/>
  <c r="AJ4307" i="1"/>
  <c r="AH4307" i="1"/>
  <c r="AA4299" i="1"/>
  <c r="AC4299" i="1" s="1"/>
  <c r="AB4299" i="1"/>
  <c r="AH4287" i="1"/>
  <c r="AJ4287" i="1"/>
  <c r="AB4280" i="1"/>
  <c r="AA4280" i="1"/>
  <c r="AC4280" i="1" s="1"/>
  <c r="AJ4275" i="1"/>
  <c r="AH4275" i="1"/>
  <c r="AH4267" i="1"/>
  <c r="AJ4267" i="1"/>
  <c r="AJ4257" i="1"/>
  <c r="AH4257" i="1"/>
  <c r="AH4250" i="1"/>
  <c r="AJ4250" i="1"/>
  <c r="AB4241" i="1"/>
  <c r="AA4241" i="1"/>
  <c r="AC4241" i="1" s="1"/>
  <c r="AB4232" i="1"/>
  <c r="AA4232" i="1"/>
  <c r="AC4232" i="1" s="1"/>
  <c r="AH4227" i="1"/>
  <c r="AJ4227" i="1"/>
  <c r="AA4212" i="1"/>
  <c r="AC4212" i="1" s="1"/>
  <c r="AB4212" i="1"/>
  <c r="AH4207" i="1"/>
  <c r="AJ4207" i="1"/>
  <c r="AH4199" i="1"/>
  <c r="AJ4199" i="1"/>
  <c r="AA4192" i="1"/>
  <c r="AC4192" i="1" s="1"/>
  <c r="AB4192" i="1"/>
  <c r="AB4182" i="1"/>
  <c r="AA4182" i="1"/>
  <c r="AC4182" i="1" s="1"/>
  <c r="AB4173" i="1"/>
  <c r="AA4173" i="1"/>
  <c r="AC4173" i="1" s="1"/>
  <c r="AH4168" i="1"/>
  <c r="AJ4168" i="1"/>
  <c r="AH4158" i="1"/>
  <c r="AJ4158" i="1"/>
  <c r="AJ4153" i="1"/>
  <c r="AH4153" i="1"/>
  <c r="AB4147" i="1"/>
  <c r="AA4147" i="1"/>
  <c r="AC4147" i="1" s="1"/>
  <c r="AB4143" i="1"/>
  <c r="AA4143" i="1"/>
  <c r="AC4143" i="1" s="1"/>
  <c r="AH4138" i="1"/>
  <c r="AJ4138" i="1"/>
  <c r="AH4133" i="1"/>
  <c r="AJ4133" i="1"/>
  <c r="AH4125" i="1"/>
  <c r="AJ4125" i="1"/>
  <c r="AB4117" i="1"/>
  <c r="AA4117" i="1"/>
  <c r="AC4117" i="1" s="1"/>
  <c r="AA4094" i="1"/>
  <c r="AC4094" i="1" s="1"/>
  <c r="AB4094" i="1"/>
  <c r="AA4070" i="1"/>
  <c r="AC4070" i="1" s="1"/>
  <c r="AB4070" i="1"/>
  <c r="AH4056" i="1"/>
  <c r="AJ4056" i="1"/>
  <c r="AH4034" i="1"/>
  <c r="AJ4034" i="1"/>
  <c r="AB3999" i="1"/>
  <c r="AA3999" i="1"/>
  <c r="AC3999" i="1" s="1"/>
  <c r="AH3981" i="1"/>
  <c r="AJ3981" i="1"/>
  <c r="AJ4507" i="1"/>
  <c r="AH4507" i="1"/>
  <c r="AA4499" i="1"/>
  <c r="AC4499" i="1" s="1"/>
  <c r="AB4499" i="1"/>
  <c r="AH4487" i="1"/>
  <c r="AJ4487" i="1"/>
  <c r="AB4480" i="1"/>
  <c r="AA4480" i="1"/>
  <c r="AC4480" i="1" s="1"/>
  <c r="AJ4475" i="1"/>
  <c r="AH4475" i="1"/>
  <c r="AA4467" i="1"/>
  <c r="AC4467" i="1" s="1"/>
  <c r="AB4467" i="1"/>
  <c r="AH4455" i="1"/>
  <c r="AJ4455" i="1"/>
  <c r="AB4448" i="1"/>
  <c r="AA4448" i="1"/>
  <c r="AC4448" i="1" s="1"/>
  <c r="AJ4443" i="1"/>
  <c r="AH4443" i="1"/>
  <c r="AA4435" i="1"/>
  <c r="AC4435" i="1" s="1"/>
  <c r="AB4435" i="1"/>
  <c r="AH4423" i="1"/>
  <c r="AJ4423" i="1"/>
  <c r="AB4416" i="1"/>
  <c r="AA4416" i="1"/>
  <c r="AC4416" i="1" s="1"/>
  <c r="AJ4411" i="1"/>
  <c r="AH4411" i="1"/>
  <c r="AA4403" i="1"/>
  <c r="AC4403" i="1" s="1"/>
  <c r="AB4403" i="1"/>
  <c r="AH4391" i="1"/>
  <c r="AJ4391" i="1"/>
  <c r="AB4384" i="1"/>
  <c r="AA4384" i="1"/>
  <c r="AC4384" i="1" s="1"/>
  <c r="AJ4379" i="1"/>
  <c r="AH4379" i="1"/>
  <c r="AA4371" i="1"/>
  <c r="AC4371" i="1" s="1"/>
  <c r="AB4371" i="1"/>
  <c r="AH4359" i="1"/>
  <c r="AJ4359" i="1"/>
  <c r="AB4352" i="1"/>
  <c r="AA4352" i="1"/>
  <c r="AC4352" i="1" s="1"/>
  <c r="AJ4347" i="1"/>
  <c r="AH4347" i="1"/>
  <c r="AA4339" i="1"/>
  <c r="AC4339" i="1" s="1"/>
  <c r="AB4339" i="1"/>
  <c r="AH4327" i="1"/>
  <c r="AJ4327" i="1"/>
  <c r="AB4320" i="1"/>
  <c r="AA4320" i="1"/>
  <c r="AC4320" i="1" s="1"/>
  <c r="AJ4315" i="1"/>
  <c r="AH4315" i="1"/>
  <c r="AA4307" i="1"/>
  <c r="AC4307" i="1" s="1"/>
  <c r="AB4307" i="1"/>
  <c r="AH4295" i="1"/>
  <c r="AJ4295" i="1"/>
  <c r="AB4288" i="1"/>
  <c r="AA4288" i="1"/>
  <c r="AC4288" i="1" s="1"/>
  <c r="AJ4283" i="1"/>
  <c r="AH4283" i="1"/>
  <c r="AA4275" i="1"/>
  <c r="AC4275" i="1" s="1"/>
  <c r="AB4275" i="1"/>
  <c r="AA4267" i="1"/>
  <c r="AC4267" i="1" s="1"/>
  <c r="AB4267" i="1"/>
  <c r="AB4257" i="1"/>
  <c r="AA4257" i="1"/>
  <c r="AC4257" i="1" s="1"/>
  <c r="AB4252" i="1"/>
  <c r="AA4252" i="1"/>
  <c r="AC4252" i="1" s="1"/>
  <c r="AH4247" i="1"/>
  <c r="AJ4247" i="1"/>
  <c r="AA4238" i="1"/>
  <c r="AC4238" i="1" s="1"/>
  <c r="AB4238" i="1"/>
  <c r="AA4228" i="1"/>
  <c r="AC4228" i="1" s="1"/>
  <c r="AB4228" i="1"/>
  <c r="AH4220" i="1"/>
  <c r="AJ4220" i="1"/>
  <c r="AH4216" i="1"/>
  <c r="AJ4216" i="1"/>
  <c r="AB4207" i="1"/>
  <c r="AA4207" i="1"/>
  <c r="AC4207" i="1" s="1"/>
  <c r="AB4198" i="1"/>
  <c r="AA4198" i="1"/>
  <c r="AC4198" i="1" s="1"/>
  <c r="AA4190" i="1"/>
  <c r="AC4190" i="1" s="1"/>
  <c r="AB4190" i="1"/>
  <c r="AJ4177" i="1"/>
  <c r="AH4177" i="1"/>
  <c r="AA4170" i="1"/>
  <c r="AC4170" i="1" s="1"/>
  <c r="AB4170" i="1"/>
  <c r="AJ4165" i="1"/>
  <c r="AH4165" i="1"/>
  <c r="AA4154" i="1"/>
  <c r="AC4154" i="1" s="1"/>
  <c r="AB4154" i="1"/>
  <c r="AJ4149" i="1"/>
  <c r="AH4149" i="1"/>
  <c r="AH4136" i="1"/>
  <c r="AJ4136" i="1"/>
  <c r="AA4126" i="1"/>
  <c r="AC4126" i="1" s="1"/>
  <c r="AB4126" i="1"/>
  <c r="AB4115" i="1"/>
  <c r="AA4115" i="1"/>
  <c r="AC4115" i="1" s="1"/>
  <c r="AA4076" i="1"/>
  <c r="AC4076" i="1" s="1"/>
  <c r="AB4076" i="1"/>
  <c r="AB4053" i="1"/>
  <c r="AA4053" i="1"/>
  <c r="AC4053" i="1" s="1"/>
  <c r="AA4022" i="1"/>
  <c r="AC4022" i="1" s="1"/>
  <c r="AB4022" i="1"/>
  <c r="AB3991" i="1"/>
  <c r="AA3991" i="1"/>
  <c r="AC3991" i="1" s="1"/>
  <c r="AH3970" i="1"/>
  <c r="AJ3970" i="1"/>
  <c r="AA4487" i="1"/>
  <c r="AC4487" i="1" s="1"/>
  <c r="AB4487" i="1"/>
  <c r="AJ4482" i="1"/>
  <c r="AH4482" i="1"/>
  <c r="AJ4473" i="1"/>
  <c r="AH4473" i="1"/>
  <c r="AJ4462" i="1"/>
  <c r="AH4462" i="1"/>
  <c r="AA4455" i="1"/>
  <c r="AC4455" i="1" s="1"/>
  <c r="AB4455" i="1"/>
  <c r="AJ4450" i="1"/>
  <c r="AH4450" i="1"/>
  <c r="AJ4441" i="1"/>
  <c r="AH4441" i="1"/>
  <c r="AJ4430" i="1"/>
  <c r="AH4430" i="1"/>
  <c r="AB4423" i="1"/>
  <c r="AA4423" i="1"/>
  <c r="AC4423" i="1" s="1"/>
  <c r="AJ4418" i="1"/>
  <c r="AH4418" i="1"/>
  <c r="AJ4409" i="1"/>
  <c r="AH4409" i="1"/>
  <c r="AJ4398" i="1"/>
  <c r="AH4398" i="1"/>
  <c r="AB4391" i="1"/>
  <c r="AA4391" i="1"/>
  <c r="AC4391" i="1" s="1"/>
  <c r="AJ4386" i="1"/>
  <c r="AH4386" i="1"/>
  <c r="AJ4377" i="1"/>
  <c r="AH4377" i="1"/>
  <c r="AJ4366" i="1"/>
  <c r="AH4366" i="1"/>
  <c r="AB4359" i="1"/>
  <c r="AA4359" i="1"/>
  <c r="AC4359" i="1" s="1"/>
  <c r="AJ4354" i="1"/>
  <c r="AH4354" i="1"/>
  <c r="AJ4345" i="1"/>
  <c r="AH4345" i="1"/>
  <c r="AJ4334" i="1"/>
  <c r="AH4334" i="1"/>
  <c r="AB4327" i="1"/>
  <c r="AA4327" i="1"/>
  <c r="AC4327" i="1" s="1"/>
  <c r="AJ4322" i="1"/>
  <c r="AH4322" i="1"/>
  <c r="AJ4313" i="1"/>
  <c r="AH4313" i="1"/>
  <c r="AJ4302" i="1"/>
  <c r="AH4302" i="1"/>
  <c r="AB4295" i="1"/>
  <c r="AA4295" i="1"/>
  <c r="AC4295" i="1" s="1"/>
  <c r="AJ4290" i="1"/>
  <c r="AH4290" i="1"/>
  <c r="AJ4281" i="1"/>
  <c r="AH4281" i="1"/>
  <c r="AJ4270" i="1"/>
  <c r="AH4270" i="1"/>
  <c r="AH4262" i="1"/>
  <c r="AJ4262" i="1"/>
  <c r="AB4255" i="1"/>
  <c r="AA4255" i="1"/>
  <c r="AC4255" i="1" s="1"/>
  <c r="AB4245" i="1"/>
  <c r="AA4245" i="1"/>
  <c r="AC4245" i="1" s="1"/>
  <c r="AB4236" i="1"/>
  <c r="AA4236" i="1"/>
  <c r="AC4236" i="1" s="1"/>
  <c r="AB4226" i="1"/>
  <c r="AA4226" i="1"/>
  <c r="AC4226" i="1" s="1"/>
  <c r="AB4221" i="1"/>
  <c r="AA4221" i="1"/>
  <c r="AC4221" i="1" s="1"/>
  <c r="AB4217" i="1"/>
  <c r="AA4217" i="1"/>
  <c r="AC4217" i="1" s="1"/>
  <c r="AH4212" i="1"/>
  <c r="AJ4212" i="1"/>
  <c r="AH4202" i="1"/>
  <c r="AJ4202" i="1"/>
  <c r="AH4192" i="1"/>
  <c r="AJ4192" i="1"/>
  <c r="AJ4185" i="1"/>
  <c r="AH4185" i="1"/>
  <c r="AA4176" i="1"/>
  <c r="AC4176" i="1" s="1"/>
  <c r="AB4176" i="1"/>
  <c r="AB4167" i="1"/>
  <c r="AA4167" i="1"/>
  <c r="AC4167" i="1" s="1"/>
  <c r="AH4162" i="1"/>
  <c r="AJ4162" i="1"/>
  <c r="AB4150" i="1"/>
  <c r="AA4150" i="1"/>
  <c r="AC4150" i="1" s="1"/>
  <c r="AH4130" i="1"/>
  <c r="AJ4130" i="1"/>
  <c r="AB4125" i="1"/>
  <c r="AA4125" i="1"/>
  <c r="AC4125" i="1" s="1"/>
  <c r="AH4120" i="1"/>
  <c r="AJ4120" i="1"/>
  <c r="AJ4109" i="1"/>
  <c r="AH4109" i="1"/>
  <c r="AH4098" i="1"/>
  <c r="AJ4098" i="1"/>
  <c r="AB4077" i="1"/>
  <c r="AA4077" i="1"/>
  <c r="AC4077" i="1" s="1"/>
  <c r="AH4050" i="1"/>
  <c r="AJ4050" i="1"/>
  <c r="AH4005" i="1"/>
  <c r="AJ4005" i="1"/>
  <c r="AH3971" i="1"/>
  <c r="AJ3971" i="1"/>
  <c r="AH4103" i="1"/>
  <c r="AJ4103" i="1"/>
  <c r="AB4098" i="1"/>
  <c r="AA4098" i="1"/>
  <c r="AC4098" i="1" s="1"/>
  <c r="AH4088" i="1"/>
  <c r="AJ4088" i="1"/>
  <c r="AH4084" i="1"/>
  <c r="AJ4084" i="1"/>
  <c r="AH4080" i="1"/>
  <c r="AJ4080" i="1"/>
  <c r="AA4072" i="1"/>
  <c r="AC4072" i="1" s="1"/>
  <c r="AB4072" i="1"/>
  <c r="AH4063" i="1"/>
  <c r="AJ4063" i="1"/>
  <c r="AJ4055" i="1"/>
  <c r="AH4055" i="1"/>
  <c r="AJ4047" i="1"/>
  <c r="AH4047" i="1"/>
  <c r="AB4035" i="1"/>
  <c r="AA4035" i="1"/>
  <c r="AC4035" i="1" s="1"/>
  <c r="AH4030" i="1"/>
  <c r="AJ4030" i="1"/>
  <c r="AB4019" i="1"/>
  <c r="AA4019" i="1"/>
  <c r="AC4019" i="1" s="1"/>
  <c r="AH4014" i="1"/>
  <c r="AJ4014" i="1"/>
  <c r="AH4004" i="1"/>
  <c r="AJ4004" i="1"/>
  <c r="AB3997" i="1"/>
  <c r="AA3997" i="1"/>
  <c r="AC3997" i="1" s="1"/>
  <c r="AH3989" i="1"/>
  <c r="AJ3989" i="1"/>
  <c r="AH3980" i="1"/>
  <c r="AJ3980" i="1"/>
  <c r="AA3972" i="1"/>
  <c r="AC3972" i="1" s="1"/>
  <c r="AB3972" i="1"/>
  <c r="AA3966" i="1"/>
  <c r="AC3966" i="1" s="1"/>
  <c r="AB3966" i="1"/>
  <c r="AH3961" i="1"/>
  <c r="AJ3961" i="1"/>
  <c r="AH3957" i="1"/>
  <c r="AJ3957" i="1"/>
  <c r="AJ3951" i="1"/>
  <c r="AH3951" i="1"/>
  <c r="AB3925" i="1"/>
  <c r="AA3925" i="1"/>
  <c r="AC3925" i="1" s="1"/>
  <c r="AH3918" i="1"/>
  <c r="AJ3918" i="1"/>
  <c r="AA3910" i="1"/>
  <c r="AC3910" i="1" s="1"/>
  <c r="AB3910" i="1"/>
  <c r="AJ3903" i="1"/>
  <c r="AH3903" i="1"/>
  <c r="AH3896" i="1"/>
  <c r="AJ3896" i="1"/>
  <c r="AJ3891" i="1"/>
  <c r="AH3891" i="1"/>
  <c r="AB3882" i="1"/>
  <c r="AA3882" i="1"/>
  <c r="AC3882" i="1" s="1"/>
  <c r="AJ3876" i="1"/>
  <c r="AH3876" i="1"/>
  <c r="AB3867" i="1"/>
  <c r="AA3867" i="1"/>
  <c r="AC3867" i="1" s="1"/>
  <c r="AB3861" i="1"/>
  <c r="AA3861" i="1"/>
  <c r="AC3861" i="1" s="1"/>
  <c r="AJ3846" i="1"/>
  <c r="AH3846" i="1"/>
  <c r="AJ3839" i="1"/>
  <c r="AH3839" i="1"/>
  <c r="AH3835" i="1"/>
  <c r="AJ3835" i="1"/>
  <c r="AH3815" i="1"/>
  <c r="AJ3815" i="1"/>
  <c r="AB3809" i="1"/>
  <c r="AA3809" i="1"/>
  <c r="AC3809" i="1" s="1"/>
  <c r="AH3804" i="1"/>
  <c r="AJ3804" i="1"/>
  <c r="AH3794" i="1"/>
  <c r="AJ3794" i="1"/>
  <c r="AB3778" i="1"/>
  <c r="AA3778" i="1"/>
  <c r="AC3778" i="1" s="1"/>
  <c r="AH3773" i="1"/>
  <c r="AJ3773" i="1"/>
  <c r="AA3764" i="1"/>
  <c r="AC3764" i="1" s="1"/>
  <c r="AB3764" i="1"/>
  <c r="AH3749" i="1"/>
  <c r="AJ3749" i="1"/>
  <c r="AH3742" i="1"/>
  <c r="AJ3742" i="1"/>
  <c r="AH3738" i="1"/>
  <c r="AJ3738" i="1"/>
  <c r="AJ3718" i="1"/>
  <c r="AH3718" i="1"/>
  <c r="AJ3711" i="1"/>
  <c r="AH3711" i="1"/>
  <c r="AH3707" i="1"/>
  <c r="AJ3707" i="1"/>
  <c r="AB3690" i="1"/>
  <c r="AA3690" i="1"/>
  <c r="AC3690" i="1" s="1"/>
  <c r="AH3685" i="1"/>
  <c r="AJ3685" i="1"/>
  <c r="AB3674" i="1"/>
  <c r="AA3674" i="1"/>
  <c r="AC3674" i="1" s="1"/>
  <c r="AH3669" i="1"/>
  <c r="AJ3669" i="1"/>
  <c r="AB3658" i="1"/>
  <c r="AA3658" i="1"/>
  <c r="AC3658" i="1" s="1"/>
  <c r="AB3649" i="1"/>
  <c r="AA3649" i="1"/>
  <c r="AC3649" i="1" s="1"/>
  <c r="AJ3644" i="1"/>
  <c r="AH3644" i="1"/>
  <c r="AH3637" i="1"/>
  <c r="AJ3637" i="1"/>
  <c r="AB3631" i="1"/>
  <c r="AA3631" i="1"/>
  <c r="AC3631" i="1" s="1"/>
  <c r="AH3622" i="1"/>
  <c r="AJ3622" i="1"/>
  <c r="AB3611" i="1"/>
  <c r="AA3611" i="1"/>
  <c r="AC3611" i="1" s="1"/>
  <c r="AH3606" i="1"/>
  <c r="AJ3606" i="1"/>
  <c r="AJ3602" i="1"/>
  <c r="AH3602" i="1"/>
  <c r="AB3595" i="1"/>
  <c r="AA3595" i="1"/>
  <c r="AC3595" i="1" s="1"/>
  <c r="AJ3590" i="1"/>
  <c r="AH3590" i="1"/>
  <c r="AH3581" i="1"/>
  <c r="AJ3581" i="1"/>
  <c r="AH3573" i="1"/>
  <c r="AJ3573" i="1"/>
  <c r="AB3569" i="1"/>
  <c r="AA3569" i="1"/>
  <c r="AC3569" i="1" s="1"/>
  <c r="AA3551" i="1"/>
  <c r="AC3551" i="1" s="1"/>
  <c r="AB3551" i="1"/>
  <c r="AH3542" i="1"/>
  <c r="AJ3542" i="1"/>
  <c r="AA3538" i="1"/>
  <c r="AC3538" i="1" s="1"/>
  <c r="AB3538" i="1"/>
  <c r="AB3520" i="1"/>
  <c r="AA3520" i="1"/>
  <c r="AC3520" i="1" s="1"/>
  <c r="AH3511" i="1"/>
  <c r="AJ3511" i="1"/>
  <c r="AA3507" i="1"/>
  <c r="AC3507" i="1" s="1"/>
  <c r="AB3507" i="1"/>
  <c r="AJ3492" i="1"/>
  <c r="AH3492" i="1"/>
  <c r="AJ3484" i="1"/>
  <c r="AH3484" i="1"/>
  <c r="AB3476" i="1"/>
  <c r="AA3476" i="1"/>
  <c r="AC3476" i="1" s="1"/>
  <c r="AA3462" i="1"/>
  <c r="AC3462" i="1" s="1"/>
  <c r="AB3462" i="1"/>
  <c r="AA3454" i="1"/>
  <c r="AC3454" i="1" s="1"/>
  <c r="AB3454" i="1"/>
  <c r="AH3445" i="1"/>
  <c r="AJ3445" i="1"/>
  <c r="AB3441" i="1"/>
  <c r="AA3441" i="1"/>
  <c r="AC3441" i="1" s="1"/>
  <c r="AA3423" i="1"/>
  <c r="AC3423" i="1" s="1"/>
  <c r="AB3423" i="1"/>
  <c r="AH3414" i="1"/>
  <c r="AJ3414" i="1"/>
  <c r="AA3410" i="1"/>
  <c r="AC3410" i="1" s="1"/>
  <c r="AB3410" i="1"/>
  <c r="AB3392" i="1"/>
  <c r="AA3392" i="1"/>
  <c r="AC3392" i="1" s="1"/>
  <c r="AH3383" i="1"/>
  <c r="AJ3383" i="1"/>
  <c r="AA3379" i="1"/>
  <c r="AC3379" i="1" s="1"/>
  <c r="AB3379" i="1"/>
  <c r="AJ3364" i="1"/>
  <c r="AH3364" i="1"/>
  <c r="AJ3356" i="1"/>
  <c r="AH3356" i="1"/>
  <c r="AA3344" i="1"/>
  <c r="AC3344" i="1" s="1"/>
  <c r="AB3344" i="1"/>
  <c r="AH3340" i="1"/>
  <c r="AJ3340" i="1"/>
  <c r="AB3333" i="1"/>
  <c r="AA3333" i="1"/>
  <c r="AC3333" i="1" s="1"/>
  <c r="AJ3328" i="1"/>
  <c r="AH3328" i="1"/>
  <c r="AH3317" i="1"/>
  <c r="AJ3317" i="1"/>
  <c r="AA3309" i="1"/>
  <c r="AC3309" i="1" s="1"/>
  <c r="AB3309" i="1"/>
  <c r="AB3297" i="1"/>
  <c r="AA3297" i="1"/>
  <c r="AC3297" i="1" s="1"/>
  <c r="AB3293" i="1"/>
  <c r="AA3293" i="1"/>
  <c r="AC3293" i="1" s="1"/>
  <c r="AB3281" i="1"/>
  <c r="AA3281" i="1"/>
  <c r="AC3281" i="1" s="1"/>
  <c r="AB3277" i="1"/>
  <c r="AA3277" i="1"/>
  <c r="AC3277" i="1" s="1"/>
  <c r="AA3122" i="1"/>
  <c r="AC3122" i="1" s="1"/>
  <c r="AB3122" i="1"/>
  <c r="AJ3117" i="1"/>
  <c r="AH3117" i="1"/>
  <c r="AJ3113" i="1"/>
  <c r="AH3113" i="1"/>
  <c r="AA3102" i="1"/>
  <c r="AC3102" i="1" s="1"/>
  <c r="AB3102" i="1"/>
  <c r="AA3098" i="1"/>
  <c r="AC3098" i="1" s="1"/>
  <c r="AB3098" i="1"/>
  <c r="AJ3093" i="1"/>
  <c r="AH3093" i="1"/>
  <c r="AA3078" i="1"/>
  <c r="AC3078" i="1" s="1"/>
  <c r="AB3078" i="1"/>
  <c r="AJ3073" i="1"/>
  <c r="AH3073" i="1"/>
  <c r="AA3058" i="1"/>
  <c r="AC3058" i="1" s="1"/>
  <c r="AB3058" i="1"/>
  <c r="AH3053" i="1"/>
  <c r="AJ3053" i="1"/>
  <c r="AA3046" i="1"/>
  <c r="AC3046" i="1" s="1"/>
  <c r="AB3046" i="1"/>
  <c r="AA3036" i="1"/>
  <c r="AC3036" i="1" s="1"/>
  <c r="AB3036" i="1"/>
  <c r="AA3026" i="1"/>
  <c r="AC3026" i="1" s="1"/>
  <c r="AB3026" i="1"/>
  <c r="AH3021" i="1"/>
  <c r="AJ3021" i="1"/>
  <c r="AB3014" i="1"/>
  <c r="AA3014" i="1"/>
  <c r="AC3014" i="1" s="1"/>
  <c r="AA3004" i="1"/>
  <c r="AC3004" i="1" s="1"/>
  <c r="AB3004" i="1"/>
  <c r="AA2994" i="1"/>
  <c r="AC2994" i="1" s="1"/>
  <c r="AB2994" i="1"/>
  <c r="AB2990" i="1"/>
  <c r="AA2990" i="1"/>
  <c r="AC2990" i="1" s="1"/>
  <c r="AJ2985" i="1"/>
  <c r="AH2985" i="1"/>
  <c r="AJ2981" i="1"/>
  <c r="AH2981" i="1"/>
  <c r="AB2970" i="1"/>
  <c r="AA2970" i="1"/>
  <c r="AC2970" i="1" s="1"/>
  <c r="AB2966" i="1"/>
  <c r="AA2966" i="1"/>
  <c r="AC2966" i="1" s="1"/>
  <c r="AH2961" i="1"/>
  <c r="AJ2961" i="1"/>
  <c r="AJ2957" i="1"/>
  <c r="AH2957" i="1"/>
  <c r="AA2940" i="1"/>
  <c r="AC2940" i="1" s="1"/>
  <c r="AB2940" i="1"/>
  <c r="AA2936" i="1"/>
  <c r="AC2936" i="1" s="1"/>
  <c r="AB2936" i="1"/>
  <c r="AJ2931" i="1"/>
  <c r="AH2931" i="1"/>
  <c r="AH2927" i="1"/>
  <c r="AJ2927" i="1"/>
  <c r="AA2908" i="1"/>
  <c r="AC2908" i="1" s="1"/>
  <c r="AB2908" i="1"/>
  <c r="AA2904" i="1"/>
  <c r="AC2904" i="1" s="1"/>
  <c r="AB2904" i="1"/>
  <c r="AJ2899" i="1"/>
  <c r="AH2899" i="1"/>
  <c r="AH2895" i="1"/>
  <c r="AJ2895" i="1"/>
  <c r="AA2876" i="1"/>
  <c r="AC2876" i="1" s="1"/>
  <c r="AB2876" i="1"/>
  <c r="AA2872" i="1"/>
  <c r="AC2872" i="1" s="1"/>
  <c r="AB2872" i="1"/>
  <c r="AJ2867" i="1"/>
  <c r="AH2867" i="1"/>
  <c r="AH2863" i="1"/>
  <c r="AJ2863" i="1"/>
  <c r="AA2844" i="1"/>
  <c r="AC2844" i="1" s="1"/>
  <c r="AB2844" i="1"/>
  <c r="AA2840" i="1"/>
  <c r="AC2840" i="1" s="1"/>
  <c r="AB2840" i="1"/>
  <c r="AJ2835" i="1"/>
  <c r="AH2835" i="1"/>
  <c r="AH2831" i="1"/>
  <c r="AJ2831" i="1"/>
  <c r="AA2812" i="1"/>
  <c r="AC2812" i="1" s="1"/>
  <c r="AB2812" i="1"/>
  <c r="AA2808" i="1"/>
  <c r="AC2808" i="1" s="1"/>
  <c r="AB2808" i="1"/>
  <c r="AJ2803" i="1"/>
  <c r="AH2803" i="1"/>
  <c r="AH2799" i="1"/>
  <c r="AJ2799" i="1"/>
  <c r="AA2772" i="1"/>
  <c r="AC2772" i="1" s="1"/>
  <c r="AB2772" i="1"/>
  <c r="AA2768" i="1"/>
  <c r="AC2768" i="1" s="1"/>
  <c r="AB2768" i="1"/>
  <c r="AA2764" i="1"/>
  <c r="AC2764" i="1" s="1"/>
  <c r="AB2764" i="1"/>
  <c r="AA2760" i="1"/>
  <c r="AC2760" i="1" s="1"/>
  <c r="AB2760" i="1"/>
  <c r="AJ2755" i="1"/>
  <c r="AH2755" i="1"/>
  <c r="AH2751" i="1"/>
  <c r="AJ2751" i="1"/>
  <c r="AJ2747" i="1"/>
  <c r="AH2747" i="1"/>
  <c r="AH2743" i="1"/>
  <c r="AJ2743" i="1"/>
  <c r="AA2720" i="1"/>
  <c r="AC2720" i="1" s="1"/>
  <c r="AB2720" i="1"/>
  <c r="AA2716" i="1"/>
  <c r="AC2716" i="1" s="1"/>
  <c r="AB2716" i="1"/>
  <c r="AA2712" i="1"/>
  <c r="AC2712" i="1" s="1"/>
  <c r="AB2712" i="1"/>
  <c r="AJ2707" i="1"/>
  <c r="AH2707" i="1"/>
  <c r="AA2688" i="1"/>
  <c r="AC2688" i="1" s="1"/>
  <c r="AB2688" i="1"/>
  <c r="AA2684" i="1"/>
  <c r="AC2684" i="1" s="1"/>
  <c r="AB2684" i="1"/>
  <c r="AA2680" i="1"/>
  <c r="AC2680" i="1" s="1"/>
  <c r="AB2680" i="1"/>
  <c r="AJ2675" i="1"/>
  <c r="AH2675" i="1"/>
  <c r="AH2658" i="1"/>
  <c r="AJ2658" i="1"/>
  <c r="AH2654" i="1"/>
  <c r="AJ2654" i="1"/>
  <c r="AH2644" i="1"/>
  <c r="AJ2644" i="1"/>
  <c r="AH2628" i="1"/>
  <c r="AJ2628" i="1"/>
  <c r="AH2624" i="1"/>
  <c r="AJ2624" i="1"/>
  <c r="AJ2611" i="1"/>
  <c r="AH2611" i="1"/>
  <c r="AH2607" i="1"/>
  <c r="AJ2607" i="1"/>
  <c r="AJ2600" i="1"/>
  <c r="AH2600" i="1"/>
  <c r="AH2596" i="1"/>
  <c r="AJ2596" i="1"/>
  <c r="AH2586" i="1"/>
  <c r="AJ2586" i="1"/>
  <c r="AB2581" i="1"/>
  <c r="AA2581" i="1"/>
  <c r="AC2581" i="1" s="1"/>
  <c r="AB2577" i="1"/>
  <c r="AA2577" i="1"/>
  <c r="AC2577" i="1" s="1"/>
  <c r="AH2572" i="1"/>
  <c r="AJ2572" i="1"/>
  <c r="AB2567" i="1"/>
  <c r="AA2567" i="1"/>
  <c r="AC2567" i="1" s="1"/>
  <c r="AB2557" i="1"/>
  <c r="AA2557" i="1"/>
  <c r="AC2557" i="1" s="1"/>
  <c r="AB2553" i="1"/>
  <c r="AA2553" i="1"/>
  <c r="AC2553" i="1" s="1"/>
  <c r="AB2541" i="1"/>
  <c r="AA2541" i="1"/>
  <c r="AC2541" i="1" s="1"/>
  <c r="AJ2528" i="1"/>
  <c r="AH2528" i="1"/>
  <c r="AH2516" i="1"/>
  <c r="AJ2516" i="1"/>
  <c r="AJ2505" i="1"/>
  <c r="AH2505" i="1"/>
  <c r="AA2498" i="1"/>
  <c r="AC2498" i="1" s="1"/>
  <c r="AB2498" i="1"/>
  <c r="AB2492" i="1"/>
  <c r="AA2492" i="1"/>
  <c r="AC2492" i="1" s="1"/>
  <c r="AA2488" i="1"/>
  <c r="AC2488" i="1" s="1"/>
  <c r="AB2488" i="1"/>
  <c r="AB2480" i="1"/>
  <c r="AA2480" i="1"/>
  <c r="AC2480" i="1" s="1"/>
  <c r="AJ2475" i="1"/>
  <c r="AH2475" i="1"/>
  <c r="AB2468" i="1"/>
  <c r="AA2468" i="1"/>
  <c r="AC2468" i="1" s="1"/>
  <c r="AJ2463" i="1"/>
  <c r="AH2463" i="1"/>
  <c r="AB2451" i="1"/>
  <c r="AA2451" i="1"/>
  <c r="AC2451" i="1" s="1"/>
  <c r="AA2446" i="1"/>
  <c r="AC2446" i="1" s="1"/>
  <c r="AB2446" i="1"/>
  <c r="AA2439" i="1"/>
  <c r="AC2439" i="1" s="1"/>
  <c r="AB2439" i="1"/>
  <c r="AB2429" i="1"/>
  <c r="AA2429" i="1"/>
  <c r="AC2429" i="1" s="1"/>
  <c r="AA2421" i="1"/>
  <c r="AC2421" i="1" s="1"/>
  <c r="AB2421" i="1"/>
  <c r="AJ2416" i="1"/>
  <c r="AH2416" i="1"/>
  <c r="AB2412" i="1"/>
  <c r="AA2412" i="1"/>
  <c r="AC2412" i="1" s="1"/>
  <c r="AB2395" i="1"/>
  <c r="AA2395" i="1"/>
  <c r="AC2395" i="1" s="1"/>
  <c r="AJ2391" i="1"/>
  <c r="AH2391" i="1"/>
  <c r="AA2377" i="1"/>
  <c r="AC2377" i="1" s="1"/>
  <c r="AB2377" i="1"/>
  <c r="AA2364" i="1"/>
  <c r="AC2364" i="1" s="1"/>
  <c r="AB2364" i="1"/>
  <c r="AJ2359" i="1"/>
  <c r="AH2359" i="1"/>
  <c r="AA2346" i="1"/>
  <c r="AC2346" i="1" s="1"/>
  <c r="AB2346" i="1"/>
  <c r="AA2340" i="1"/>
  <c r="AC2340" i="1" s="1"/>
  <c r="AB2340" i="1"/>
  <c r="AH2333" i="1"/>
  <c r="AJ2333" i="1"/>
  <c r="AH2317" i="1"/>
  <c r="AJ2317" i="1"/>
  <c r="AH2301" i="1"/>
  <c r="AJ2301" i="1"/>
  <c r="AH2285" i="1"/>
  <c r="AJ2285" i="1"/>
  <c r="AH2269" i="1"/>
  <c r="AJ2269" i="1"/>
  <c r="AH2253" i="1"/>
  <c r="AJ2253" i="1"/>
  <c r="AA2236" i="1"/>
  <c r="AC2236" i="1" s="1"/>
  <c r="AB2236" i="1"/>
  <c r="AA2220" i="1"/>
  <c r="AC2220" i="1" s="1"/>
  <c r="AB2220" i="1"/>
  <c r="AA2182" i="1"/>
  <c r="AC2182" i="1" s="1"/>
  <c r="AB2182" i="1"/>
  <c r="AA2178" i="1"/>
  <c r="AC2178" i="1" s="1"/>
  <c r="AB2178" i="1"/>
  <c r="AA2174" i="1"/>
  <c r="AC2174" i="1" s="1"/>
  <c r="AB2174" i="1"/>
  <c r="AA2170" i="1"/>
  <c r="AC2170" i="1" s="1"/>
  <c r="AB2170" i="1"/>
  <c r="AA2166" i="1"/>
  <c r="AC2166" i="1" s="1"/>
  <c r="AB2166" i="1"/>
  <c r="AA2162" i="1"/>
  <c r="AC2162" i="1" s="1"/>
  <c r="AB2162" i="1"/>
  <c r="AA2158" i="1"/>
  <c r="AC2158" i="1" s="1"/>
  <c r="AB2158" i="1"/>
  <c r="AA2154" i="1"/>
  <c r="AC2154" i="1" s="1"/>
  <c r="AB2154" i="1"/>
  <c r="AJ2138" i="1"/>
  <c r="AH2138" i="1"/>
  <c r="AJ2122" i="1"/>
  <c r="AH2122" i="1"/>
  <c r="AJ2106" i="1"/>
  <c r="AH2106" i="1"/>
  <c r="AH2061" i="1"/>
  <c r="AJ2061" i="1"/>
  <c r="AA2039" i="1"/>
  <c r="AC2039" i="1" s="1"/>
  <c r="AB2039" i="1"/>
  <c r="AA2035" i="1"/>
  <c r="AC2035" i="1" s="1"/>
  <c r="AB2035" i="1"/>
  <c r="AH2027" i="1"/>
  <c r="AJ2027" i="1"/>
  <c r="AJ1993" i="1"/>
  <c r="AH1993" i="1"/>
  <c r="AA1971" i="1"/>
  <c r="AC1971" i="1" s="1"/>
  <c r="AB1971" i="1"/>
  <c r="AA1967" i="1"/>
  <c r="AC1967" i="1" s="1"/>
  <c r="AB1967" i="1"/>
  <c r="AH1959" i="1"/>
  <c r="AJ1959" i="1"/>
  <c r="AH1930" i="1"/>
  <c r="AJ1930" i="1"/>
  <c r="AJ1897" i="1"/>
  <c r="AH1897" i="1"/>
  <c r="AJ1864" i="1"/>
  <c r="AH1864" i="1"/>
  <c r="AH1831" i="1"/>
  <c r="AJ1831" i="1"/>
  <c r="AA1768" i="1"/>
  <c r="AC1768" i="1" s="1"/>
  <c r="AB1768" i="1"/>
  <c r="AH1752" i="1"/>
  <c r="AJ1752" i="1"/>
  <c r="AA1722" i="1"/>
  <c r="AC1722" i="1" s="1"/>
  <c r="AB1722" i="1"/>
  <c r="AA1679" i="1"/>
  <c r="AC1679" i="1" s="1"/>
  <c r="AB1679" i="1"/>
  <c r="AA1663" i="1"/>
  <c r="AC1663" i="1" s="1"/>
  <c r="AB1663" i="1"/>
  <c r="AA1647" i="1"/>
  <c r="AC1647" i="1" s="1"/>
  <c r="AB1647" i="1"/>
  <c r="AA1631" i="1"/>
  <c r="AC1631" i="1" s="1"/>
  <c r="AB1631" i="1"/>
  <c r="AA1615" i="1"/>
  <c r="AC1615" i="1" s="1"/>
  <c r="AB1615" i="1"/>
  <c r="AA1599" i="1"/>
  <c r="AC1599" i="1" s="1"/>
  <c r="AB1599" i="1"/>
  <c r="AA1580" i="1"/>
  <c r="AC1580" i="1" s="1"/>
  <c r="AB1580" i="1"/>
  <c r="AA1546" i="1"/>
  <c r="AC1546" i="1" s="1"/>
  <c r="AB1546" i="1"/>
  <c r="AJ1521" i="1"/>
  <c r="AH1521" i="1"/>
  <c r="AB1493" i="1"/>
  <c r="AA1493" i="1"/>
  <c r="AC1493" i="1" s="1"/>
  <c r="AB1467" i="1"/>
  <c r="AA1467" i="1"/>
  <c r="AC1467" i="1" s="1"/>
  <c r="AB1439" i="1"/>
  <c r="AA1439" i="1"/>
  <c r="AC1439" i="1" s="1"/>
  <c r="AA1402" i="1"/>
  <c r="AC1402" i="1" s="1"/>
  <c r="AB1402" i="1"/>
  <c r="AH1360" i="1"/>
  <c r="AJ1360" i="1"/>
  <c r="AJ1326" i="1"/>
  <c r="AH1326" i="1"/>
  <c r="AH1271" i="1"/>
  <c r="AJ1271" i="1"/>
  <c r="AA1231" i="1"/>
  <c r="AC1231" i="1" s="1"/>
  <c r="AB1231" i="1"/>
  <c r="AB1201" i="1"/>
  <c r="AA1201" i="1"/>
  <c r="AC1201" i="1" s="1"/>
  <c r="AB1166" i="1"/>
  <c r="AA1166" i="1"/>
  <c r="AC1166" i="1" s="1"/>
  <c r="AH1136" i="1"/>
  <c r="AJ1136" i="1"/>
  <c r="AJ1113" i="1"/>
  <c r="AH1113" i="1"/>
  <c r="AB1076" i="1"/>
  <c r="AA1076" i="1"/>
  <c r="AC1076" i="1" s="1"/>
  <c r="AH1034" i="1"/>
  <c r="AJ1034" i="1"/>
  <c r="AB992" i="1"/>
  <c r="AA992" i="1"/>
  <c r="AC992" i="1" s="1"/>
  <c r="AA897" i="1"/>
  <c r="AC897" i="1" s="1"/>
  <c r="AB897" i="1"/>
  <c r="AH868" i="1"/>
  <c r="AJ868" i="1"/>
  <c r="AA834" i="1"/>
  <c r="AC834" i="1" s="1"/>
  <c r="AB834" i="1"/>
  <c r="AB793" i="1"/>
  <c r="AA793" i="1"/>
  <c r="AC793" i="1" s="1"/>
  <c r="AA765" i="1"/>
  <c r="AC765" i="1" s="1"/>
  <c r="AB765" i="1"/>
  <c r="AH742" i="1"/>
  <c r="AJ742" i="1"/>
  <c r="AA697" i="1"/>
  <c r="AC697" i="1" s="1"/>
  <c r="AB697" i="1"/>
  <c r="AH4112" i="1"/>
  <c r="AJ4112" i="1"/>
  <c r="AH4100" i="1"/>
  <c r="AJ4100" i="1"/>
  <c r="AH4093" i="1"/>
  <c r="AJ4093" i="1"/>
  <c r="AB4087" i="1"/>
  <c r="AA4087" i="1"/>
  <c r="AC4087" i="1" s="1"/>
  <c r="AB4083" i="1"/>
  <c r="AA4083" i="1"/>
  <c r="AC4083" i="1" s="1"/>
  <c r="AH4078" i="1"/>
  <c r="AJ4078" i="1"/>
  <c r="AB4071" i="1"/>
  <c r="AA4071" i="1"/>
  <c r="AC4071" i="1" s="1"/>
  <c r="AB4063" i="1"/>
  <c r="AA4063" i="1"/>
  <c r="AC4063" i="1" s="1"/>
  <c r="AH4058" i="1"/>
  <c r="AJ4058" i="1"/>
  <c r="AB4047" i="1"/>
  <c r="AA4047" i="1"/>
  <c r="AC4047" i="1" s="1"/>
  <c r="AH4042" i="1"/>
  <c r="AJ4042" i="1"/>
  <c r="AA4032" i="1"/>
  <c r="AC4032" i="1" s="1"/>
  <c r="AB4032" i="1"/>
  <c r="AH4027" i="1"/>
  <c r="AJ4027" i="1"/>
  <c r="AA4016" i="1"/>
  <c r="AC4016" i="1" s="1"/>
  <c r="AB4016" i="1"/>
  <c r="AH4011" i="1"/>
  <c r="AJ4011" i="1"/>
  <c r="AB4003" i="1"/>
  <c r="AA4003" i="1"/>
  <c r="AC4003" i="1" s="1"/>
  <c r="AA3994" i="1"/>
  <c r="AC3994" i="1" s="1"/>
  <c r="AB3994" i="1"/>
  <c r="AH3988" i="1"/>
  <c r="AJ3988" i="1"/>
  <c r="AA3980" i="1"/>
  <c r="AC3980" i="1" s="1"/>
  <c r="AB3980" i="1"/>
  <c r="AA3970" i="1"/>
  <c r="AC3970" i="1" s="1"/>
  <c r="AB3970" i="1"/>
  <c r="AB3964" i="1"/>
  <c r="AA3964" i="1"/>
  <c r="AC3964" i="1" s="1"/>
  <c r="AA3960" i="1"/>
  <c r="AC3960" i="1" s="1"/>
  <c r="AB3960" i="1"/>
  <c r="AH3955" i="1"/>
  <c r="AJ3955" i="1"/>
  <c r="AH3948" i="1"/>
  <c r="AJ3948" i="1"/>
  <c r="AH3944" i="1"/>
  <c r="AJ3944" i="1"/>
  <c r="AB3938" i="1"/>
  <c r="AA3938" i="1"/>
  <c r="AC3938" i="1" s="1"/>
  <c r="AA3924" i="1"/>
  <c r="AC3924" i="1" s="1"/>
  <c r="AB3924" i="1"/>
  <c r="AB3919" i="1"/>
  <c r="AA3919" i="1"/>
  <c r="AC3919" i="1" s="1"/>
  <c r="AH3906" i="1"/>
  <c r="AJ3906" i="1"/>
  <c r="AJ3901" i="1"/>
  <c r="AH3901" i="1"/>
  <c r="AH3889" i="1"/>
  <c r="AJ3889" i="1"/>
  <c r="AB3881" i="1"/>
  <c r="AA3881" i="1"/>
  <c r="AC3881" i="1" s="1"/>
  <c r="AB3872" i="1"/>
  <c r="AA3872" i="1"/>
  <c r="AC3872" i="1" s="1"/>
  <c r="AA3860" i="1"/>
  <c r="AC3860" i="1" s="1"/>
  <c r="AB3860" i="1"/>
  <c r="AJ3855" i="1"/>
  <c r="AH3855" i="1"/>
  <c r="AH3851" i="1"/>
  <c r="AJ3851" i="1"/>
  <c r="AA3846" i="1"/>
  <c r="AC3846" i="1" s="1"/>
  <c r="AB3846" i="1"/>
  <c r="AA3840" i="1"/>
  <c r="AC3840" i="1" s="1"/>
  <c r="AB3840" i="1"/>
  <c r="AA3836" i="1"/>
  <c r="AC3836" i="1" s="1"/>
  <c r="AB3836" i="1"/>
  <c r="AB3827" i="1"/>
  <c r="AA3827" i="1"/>
  <c r="AC3827" i="1" s="1"/>
  <c r="AJ3822" i="1"/>
  <c r="AH3822" i="1"/>
  <c r="AJ3818" i="1"/>
  <c r="AH3818" i="1"/>
  <c r="AB3813" i="1"/>
  <c r="AA3813" i="1"/>
  <c r="AC3813" i="1" s="1"/>
  <c r="AB3807" i="1"/>
  <c r="AA3807" i="1"/>
  <c r="AC3807" i="1" s="1"/>
  <c r="AB3803" i="1"/>
  <c r="AA3803" i="1"/>
  <c r="AC3803" i="1" s="1"/>
  <c r="AJ3793" i="1"/>
  <c r="AH3793" i="1"/>
  <c r="AH3789" i="1"/>
  <c r="AJ3789" i="1"/>
  <c r="AB3784" i="1"/>
  <c r="AA3784" i="1"/>
  <c r="AC3784" i="1" s="1"/>
  <c r="AH3780" i="1"/>
  <c r="AJ3780" i="1"/>
  <c r="AA3774" i="1"/>
  <c r="AC3774" i="1" s="1"/>
  <c r="AB3774" i="1"/>
  <c r="AH3769" i="1"/>
  <c r="AJ3769" i="1"/>
  <c r="AJ3760" i="1"/>
  <c r="AH3760" i="1"/>
  <c r="AH3756" i="1"/>
  <c r="AJ3756" i="1"/>
  <c r="AB3751" i="1"/>
  <c r="AA3751" i="1"/>
  <c r="AC3751" i="1" s="1"/>
  <c r="AJ3747" i="1"/>
  <c r="AH3747" i="1"/>
  <c r="AB3741" i="1"/>
  <c r="AA3741" i="1"/>
  <c r="AC3741" i="1" s="1"/>
  <c r="AJ3736" i="1"/>
  <c r="AH3736" i="1"/>
  <c r="AJ3727" i="1"/>
  <c r="AH3727" i="1"/>
  <c r="AH3723" i="1"/>
  <c r="AJ3723" i="1"/>
  <c r="AA3718" i="1"/>
  <c r="AC3718" i="1" s="1"/>
  <c r="AB3718" i="1"/>
  <c r="AA3712" i="1"/>
  <c r="AC3712" i="1" s="1"/>
  <c r="AB3712" i="1"/>
  <c r="AA3708" i="1"/>
  <c r="AC3708" i="1" s="1"/>
  <c r="AB3708" i="1"/>
  <c r="AB3699" i="1"/>
  <c r="AA3699" i="1"/>
  <c r="AC3699" i="1" s="1"/>
  <c r="AB3687" i="1"/>
  <c r="AA3687" i="1"/>
  <c r="AC3687" i="1" s="1"/>
  <c r="AA3683" i="1"/>
  <c r="AC3683" i="1" s="1"/>
  <c r="AB3683" i="1"/>
  <c r="AB3671" i="1"/>
  <c r="AA3671" i="1"/>
  <c r="AC3671" i="1" s="1"/>
  <c r="AB3667" i="1"/>
  <c r="AA3667" i="1"/>
  <c r="AC3667" i="1" s="1"/>
  <c r="AB3655" i="1"/>
  <c r="AA3655" i="1"/>
  <c r="AC3655" i="1" s="1"/>
  <c r="AB3647" i="1"/>
  <c r="AA3647" i="1"/>
  <c r="AC3647" i="1" s="1"/>
  <c r="AH3642" i="1"/>
  <c r="AJ3642" i="1"/>
  <c r="AH3636" i="1"/>
  <c r="AJ3636" i="1"/>
  <c r="AJ3628" i="1"/>
  <c r="AH3628" i="1"/>
  <c r="AJ3620" i="1"/>
  <c r="AH3620" i="1"/>
  <c r="AA3608" i="1"/>
  <c r="AC3608" i="1" s="1"/>
  <c r="AB3608" i="1"/>
  <c r="AB3604" i="1"/>
  <c r="AA3604" i="1"/>
  <c r="AC3604" i="1" s="1"/>
  <c r="AB3594" i="1"/>
  <c r="AA3594" i="1"/>
  <c r="AC3594" i="1" s="1"/>
  <c r="AH3589" i="1"/>
  <c r="AJ3589" i="1"/>
  <c r="AA3582" i="1"/>
  <c r="AC3582" i="1" s="1"/>
  <c r="AB3582" i="1"/>
  <c r="AH3577" i="1"/>
  <c r="AJ3577" i="1"/>
  <c r="AB3573" i="1"/>
  <c r="AA3573" i="1"/>
  <c r="AC3573" i="1" s="1"/>
  <c r="AH3563" i="1"/>
  <c r="AJ3563" i="1"/>
  <c r="AJ3555" i="1"/>
  <c r="AH3555" i="1"/>
  <c r="AH3547" i="1"/>
  <c r="AJ3547" i="1"/>
  <c r="AA3543" i="1"/>
  <c r="AC3543" i="1" s="1"/>
  <c r="AB3543" i="1"/>
  <c r="AJ3535" i="1"/>
  <c r="AH3535" i="1"/>
  <c r="AH3529" i="1"/>
  <c r="AJ3529" i="1"/>
  <c r="AJ3521" i="1"/>
  <c r="AH3521" i="1"/>
  <c r="AH3513" i="1"/>
  <c r="AJ3513" i="1"/>
  <c r="AB3509" i="1"/>
  <c r="AA3509" i="1"/>
  <c r="AC3509" i="1" s="1"/>
  <c r="AH3499" i="1"/>
  <c r="AJ3499" i="1"/>
  <c r="AJ3491" i="1"/>
  <c r="AH3491" i="1"/>
  <c r="AH3483" i="1"/>
  <c r="AJ3483" i="1"/>
  <c r="AA3479" i="1"/>
  <c r="AC3479" i="1" s="1"/>
  <c r="AB3479" i="1"/>
  <c r="AJ3471" i="1"/>
  <c r="AH3471" i="1"/>
  <c r="AH3465" i="1"/>
  <c r="AJ3465" i="1"/>
  <c r="AJ3457" i="1"/>
  <c r="AH3457" i="1"/>
  <c r="AH3449" i="1"/>
  <c r="AJ3449" i="1"/>
  <c r="AB3445" i="1"/>
  <c r="AA3445" i="1"/>
  <c r="AC3445" i="1" s="1"/>
  <c r="AH3435" i="1"/>
  <c r="AJ3435" i="1"/>
  <c r="AJ3427" i="1"/>
  <c r="AH3427" i="1"/>
  <c r="AH3419" i="1"/>
  <c r="AJ3419" i="1"/>
  <c r="AA3415" i="1"/>
  <c r="AC3415" i="1" s="1"/>
  <c r="AB3415" i="1"/>
  <c r="AJ3407" i="1"/>
  <c r="AH3407" i="1"/>
  <c r="AH3401" i="1"/>
  <c r="AJ3401" i="1"/>
  <c r="AJ3393" i="1"/>
  <c r="AH3393" i="1"/>
  <c r="AH3385" i="1"/>
  <c r="AJ3385" i="1"/>
  <c r="AB3381" i="1"/>
  <c r="AA3381" i="1"/>
  <c r="AC3381" i="1" s="1"/>
  <c r="AH3371" i="1"/>
  <c r="AJ3371" i="1"/>
  <c r="AJ3363" i="1"/>
  <c r="AH3363" i="1"/>
  <c r="AH3355" i="1"/>
  <c r="AJ3355" i="1"/>
  <c r="AA3351" i="1"/>
  <c r="AC3351" i="1" s="1"/>
  <c r="AB3351" i="1"/>
  <c r="AJ3347" i="1"/>
  <c r="AH3347" i="1"/>
  <c r="AB3340" i="1"/>
  <c r="AA3340" i="1"/>
  <c r="AC3340" i="1" s="1"/>
  <c r="AH3336" i="1"/>
  <c r="AJ3336" i="1"/>
  <c r="AJ3327" i="1"/>
  <c r="AH3327" i="1"/>
  <c r="AA3319" i="1"/>
  <c r="AC3319" i="1" s="1"/>
  <c r="AB3319" i="1"/>
  <c r="AJ3315" i="1"/>
  <c r="AH3315" i="1"/>
  <c r="AB3307" i="1"/>
  <c r="AA3307" i="1"/>
  <c r="AC3307" i="1" s="1"/>
  <c r="AJ3302" i="1"/>
  <c r="AH3302" i="1"/>
  <c r="AB3291" i="1"/>
  <c r="AA3291" i="1"/>
  <c r="AC3291" i="1" s="1"/>
  <c r="AJ3286" i="1"/>
  <c r="AH3286" i="1"/>
  <c r="AB3275" i="1"/>
  <c r="AA3275" i="1"/>
  <c r="AC3275" i="1" s="1"/>
  <c r="AJ3270" i="1"/>
  <c r="AH3270" i="1"/>
  <c r="AA3118" i="1"/>
  <c r="AC3118" i="1" s="1"/>
  <c r="AB3118" i="1"/>
  <c r="AA3114" i="1"/>
  <c r="AC3114" i="1" s="1"/>
  <c r="AB3114" i="1"/>
  <c r="AJ3109" i="1"/>
  <c r="AH3109" i="1"/>
  <c r="AA3094" i="1"/>
  <c r="AC3094" i="1" s="1"/>
  <c r="AB3094" i="1"/>
  <c r="AJ3089" i="1"/>
  <c r="AH3089" i="1"/>
  <c r="AA3074" i="1"/>
  <c r="AC3074" i="1" s="1"/>
  <c r="AB3074" i="1"/>
  <c r="AJ3069" i="1"/>
  <c r="AH3069" i="1"/>
  <c r="AH3065" i="1"/>
  <c r="AJ3065" i="1"/>
  <c r="AA3056" i="1"/>
  <c r="AC3056" i="1" s="1"/>
  <c r="AB3056" i="1"/>
  <c r="AH3051" i="1"/>
  <c r="AJ3051" i="1"/>
  <c r="AH3041" i="1"/>
  <c r="AJ3041" i="1"/>
  <c r="AH3031" i="1"/>
  <c r="AJ3031" i="1"/>
  <c r="AA3024" i="1"/>
  <c r="AC3024" i="1" s="1"/>
  <c r="AB3024" i="1"/>
  <c r="AH3019" i="1"/>
  <c r="AJ3019" i="1"/>
  <c r="AH3009" i="1"/>
  <c r="AJ3009" i="1"/>
  <c r="AH2999" i="1"/>
  <c r="AJ2999" i="1"/>
  <c r="AA2989" i="1"/>
  <c r="AC2989" i="1" s="1"/>
  <c r="AB2989" i="1"/>
  <c r="AB2985" i="1"/>
  <c r="AA2985" i="1"/>
  <c r="AC2985" i="1" s="1"/>
  <c r="AJ2980" i="1"/>
  <c r="AH2980" i="1"/>
  <c r="AA2963" i="1"/>
  <c r="AC2963" i="1" s="1"/>
  <c r="AB2963" i="1"/>
  <c r="AA2959" i="1"/>
  <c r="AC2959" i="1" s="1"/>
  <c r="AB2959" i="1"/>
  <c r="AJ2954" i="1"/>
  <c r="AH2954" i="1"/>
  <c r="AA2935" i="1"/>
  <c r="AC2935" i="1" s="1"/>
  <c r="AB2935" i="1"/>
  <c r="AA2931" i="1"/>
  <c r="AC2931" i="1" s="1"/>
  <c r="AB2931" i="1"/>
  <c r="AH2926" i="1"/>
  <c r="AJ2926" i="1"/>
  <c r="AJ2922" i="1"/>
  <c r="AH2922" i="1"/>
  <c r="AA2903" i="1"/>
  <c r="AC2903" i="1" s="1"/>
  <c r="AB2903" i="1"/>
  <c r="AA2899" i="1"/>
  <c r="AC2899" i="1" s="1"/>
  <c r="AB2899" i="1"/>
  <c r="AH2894" i="1"/>
  <c r="AJ2894" i="1"/>
  <c r="AJ2890" i="1"/>
  <c r="AH2890" i="1"/>
  <c r="AA2871" i="1"/>
  <c r="AC2871" i="1" s="1"/>
  <c r="AB2871" i="1"/>
  <c r="AA2867" i="1"/>
  <c r="AC2867" i="1" s="1"/>
  <c r="AB2867" i="1"/>
  <c r="AH2862" i="1"/>
  <c r="AJ2862" i="1"/>
  <c r="AJ2858" i="1"/>
  <c r="AH2858" i="1"/>
  <c r="AA2839" i="1"/>
  <c r="AC2839" i="1" s="1"/>
  <c r="AB2839" i="1"/>
  <c r="AA2835" i="1"/>
  <c r="AC2835" i="1" s="1"/>
  <c r="AB2835" i="1"/>
  <c r="AH2830" i="1"/>
  <c r="AJ2830" i="1"/>
  <c r="AJ2826" i="1"/>
  <c r="AH2826" i="1"/>
  <c r="AA2807" i="1"/>
  <c r="AC2807" i="1" s="1"/>
  <c r="AB2807" i="1"/>
  <c r="AA2803" i="1"/>
  <c r="AC2803" i="1" s="1"/>
  <c r="AB2803" i="1"/>
  <c r="AH2798" i="1"/>
  <c r="AJ2798" i="1"/>
  <c r="AJ2794" i="1"/>
  <c r="AH2794" i="1"/>
  <c r="AA2759" i="1"/>
  <c r="AC2759" i="1" s="1"/>
  <c r="AB2759" i="1"/>
  <c r="AA2755" i="1"/>
  <c r="AC2755" i="1" s="1"/>
  <c r="AB2755" i="1"/>
  <c r="AA2751" i="1"/>
  <c r="AC2751" i="1" s="1"/>
  <c r="AB2751" i="1"/>
  <c r="AA2747" i="1"/>
  <c r="AC2747" i="1" s="1"/>
  <c r="AB2747" i="1"/>
  <c r="AH2742" i="1"/>
  <c r="AJ2742" i="1"/>
  <c r="AJ2738" i="1"/>
  <c r="AH2738" i="1"/>
  <c r="AH2734" i="1"/>
  <c r="AJ2734" i="1"/>
  <c r="AJ2730" i="1"/>
  <c r="AH2730" i="1"/>
  <c r="AA2711" i="1"/>
  <c r="AC2711" i="1" s="1"/>
  <c r="AB2711" i="1"/>
  <c r="AJ2706" i="1"/>
  <c r="AH2706" i="1"/>
  <c r="AH2702" i="1"/>
  <c r="AJ2702" i="1"/>
  <c r="AJ2698" i="1"/>
  <c r="AH2698" i="1"/>
  <c r="AA2679" i="1"/>
  <c r="AC2679" i="1" s="1"/>
  <c r="AB2679" i="1"/>
  <c r="AJ2674" i="1"/>
  <c r="AH2674" i="1"/>
  <c r="AH2670" i="1"/>
  <c r="AJ2670" i="1"/>
  <c r="AJ2666" i="1"/>
  <c r="AH2666" i="1"/>
  <c r="AH2662" i="1"/>
  <c r="AJ2662" i="1"/>
  <c r="AB2657" i="1"/>
  <c r="AA2657" i="1"/>
  <c r="AC2657" i="1" s="1"/>
  <c r="AH2652" i="1"/>
  <c r="AJ2652" i="1"/>
  <c r="AB2648" i="1"/>
  <c r="AA2648" i="1"/>
  <c r="AC2648" i="1" s="1"/>
  <c r="AJ2643" i="1"/>
  <c r="AH2643" i="1"/>
  <c r="AH2639" i="1"/>
  <c r="AJ2639" i="1"/>
  <c r="AH2635" i="1"/>
  <c r="AJ2635" i="1"/>
  <c r="AA2628" i="1"/>
  <c r="AC2628" i="1" s="1"/>
  <c r="AB2628" i="1"/>
  <c r="AJ2623" i="1"/>
  <c r="AH2623" i="1"/>
  <c r="AJ2619" i="1"/>
  <c r="AH2619" i="1"/>
  <c r="AB2614" i="1"/>
  <c r="AA2614" i="1"/>
  <c r="AC2614" i="1" s="1"/>
  <c r="AB2610" i="1"/>
  <c r="AA2610" i="1"/>
  <c r="AC2610" i="1" s="1"/>
  <c r="AH2605" i="1"/>
  <c r="AJ2605" i="1"/>
  <c r="AA2600" i="1"/>
  <c r="AC2600" i="1" s="1"/>
  <c r="AB2600" i="1"/>
  <c r="AB2590" i="1"/>
  <c r="AA2590" i="1"/>
  <c r="AC2590" i="1" s="1"/>
  <c r="AB2586" i="1"/>
  <c r="AA2586" i="1"/>
  <c r="AC2586" i="1" s="1"/>
  <c r="AA2574" i="1"/>
  <c r="AC2574" i="1" s="1"/>
  <c r="AB2574" i="1"/>
  <c r="AH2561" i="1"/>
  <c r="AJ2561" i="1"/>
  <c r="AA2552" i="1"/>
  <c r="AC2552" i="1" s="1"/>
  <c r="AB2552" i="1"/>
  <c r="AB2532" i="1"/>
  <c r="AA2532" i="1"/>
  <c r="AC2532" i="1" s="1"/>
  <c r="AJ2527" i="1"/>
  <c r="AH2527" i="1"/>
  <c r="AA2517" i="1"/>
  <c r="AC2517" i="1" s="1"/>
  <c r="AB2517" i="1"/>
  <c r="AJ2512" i="1"/>
  <c r="AH2512" i="1"/>
  <c r="AA2508" i="1"/>
  <c r="AC2508" i="1" s="1"/>
  <c r="AB2508" i="1"/>
  <c r="AA2504" i="1"/>
  <c r="AC2504" i="1" s="1"/>
  <c r="AB2504" i="1"/>
  <c r="AB2487" i="1"/>
  <c r="AA2487" i="1"/>
  <c r="AC2487" i="1" s="1"/>
  <c r="AA2464" i="1"/>
  <c r="AC2464" i="1" s="1"/>
  <c r="AB2464" i="1"/>
  <c r="AH2458" i="1"/>
  <c r="AJ2458" i="1"/>
  <c r="AJ2454" i="1"/>
  <c r="AH2454" i="1"/>
  <c r="AB2419" i="1"/>
  <c r="AA2419" i="1"/>
  <c r="AC2419" i="1" s="1"/>
  <c r="AB2415" i="1"/>
  <c r="AA2415" i="1"/>
  <c r="AC2415" i="1" s="1"/>
  <c r="AH2402" i="1"/>
  <c r="AJ2402" i="1"/>
  <c r="AJ2398" i="1"/>
  <c r="AH2398" i="1"/>
  <c r="AA2392" i="1"/>
  <c r="AC2392" i="1" s="1"/>
  <c r="AB2392" i="1"/>
  <c r="AH2367" i="1"/>
  <c r="AJ2367" i="1"/>
  <c r="AB2360" i="1"/>
  <c r="AA2360" i="1"/>
  <c r="AC2360" i="1" s="1"/>
  <c r="AH2349" i="1"/>
  <c r="AJ2349" i="1"/>
  <c r="AJ2334" i="1"/>
  <c r="AH2334" i="1"/>
  <c r="AJ2318" i="1"/>
  <c r="AH2318" i="1"/>
  <c r="AJ2302" i="1"/>
  <c r="AH2302" i="1"/>
  <c r="AJ2286" i="1"/>
  <c r="AH2286" i="1"/>
  <c r="AJ2270" i="1"/>
  <c r="AH2270" i="1"/>
  <c r="AJ2254" i="1"/>
  <c r="AH2254" i="1"/>
  <c r="AA2241" i="1"/>
  <c r="AC2241" i="1" s="1"/>
  <c r="AB2241" i="1"/>
  <c r="AA2225" i="1"/>
  <c r="AC2225" i="1" s="1"/>
  <c r="AB2225" i="1"/>
  <c r="AH2143" i="1"/>
  <c r="AJ2143" i="1"/>
  <c r="AH2127" i="1"/>
  <c r="AJ2127" i="1"/>
  <c r="AH2111" i="1"/>
  <c r="AJ2111" i="1"/>
  <c r="AA2075" i="1"/>
  <c r="AC2075" i="1" s="1"/>
  <c r="AB2075" i="1"/>
  <c r="AJ2067" i="1"/>
  <c r="AH2067" i="1"/>
  <c r="AH2063" i="1"/>
  <c r="AJ2063" i="1"/>
  <c r="AA2041" i="1"/>
  <c r="AC2041" i="1" s="1"/>
  <c r="AB2041" i="1"/>
  <c r="AA2011" i="1"/>
  <c r="AC2011" i="1" s="1"/>
  <c r="AB2011" i="1"/>
  <c r="AH2003" i="1"/>
  <c r="AJ2003" i="1"/>
  <c r="AH1999" i="1"/>
  <c r="AJ1999" i="1"/>
  <c r="AJ1995" i="1"/>
  <c r="AH1995" i="1"/>
  <c r="AA1973" i="1"/>
  <c r="AC1973" i="1" s="1"/>
  <c r="AB1973" i="1"/>
  <c r="AA1935" i="1"/>
  <c r="AC1935" i="1" s="1"/>
  <c r="AB1935" i="1"/>
  <c r="AA1902" i="1"/>
  <c r="AC1902" i="1" s="1"/>
  <c r="AB1902" i="1"/>
  <c r="AA1869" i="1"/>
  <c r="AC1869" i="1" s="1"/>
  <c r="AB1869" i="1"/>
  <c r="AA1836" i="1"/>
  <c r="AC1836" i="1" s="1"/>
  <c r="AB1836" i="1"/>
  <c r="AA1769" i="1"/>
  <c r="AC1769" i="1" s="1"/>
  <c r="AB1769" i="1"/>
  <c r="AJ1753" i="1"/>
  <c r="AH1753" i="1"/>
  <c r="AA1719" i="1"/>
  <c r="AC1719" i="1" s="1"/>
  <c r="AB1719" i="1"/>
  <c r="AB1680" i="1"/>
  <c r="AA1680" i="1"/>
  <c r="AC1680" i="1" s="1"/>
  <c r="AA1664" i="1"/>
  <c r="AC1664" i="1" s="1"/>
  <c r="AB1664" i="1"/>
  <c r="AA1648" i="1"/>
  <c r="AC1648" i="1" s="1"/>
  <c r="AB1648" i="1"/>
  <c r="AA1632" i="1"/>
  <c r="AC1632" i="1" s="1"/>
  <c r="AB1632" i="1"/>
  <c r="AA1616" i="1"/>
  <c r="AC1616" i="1" s="1"/>
  <c r="AB1616" i="1"/>
  <c r="AA1600" i="1"/>
  <c r="AC1600" i="1" s="1"/>
  <c r="AB1600" i="1"/>
  <c r="AA1581" i="1"/>
  <c r="AC1581" i="1" s="1"/>
  <c r="AB1581" i="1"/>
  <c r="AJ1560" i="1"/>
  <c r="AH1560" i="1"/>
  <c r="AJ1539" i="1"/>
  <c r="AH1539" i="1"/>
  <c r="AA1505" i="1"/>
  <c r="AC1505" i="1" s="1"/>
  <c r="AB1505" i="1"/>
  <c r="AA1480" i="1"/>
  <c r="AC1480" i="1" s="1"/>
  <c r="AB1480" i="1"/>
  <c r="AH1450" i="1"/>
  <c r="AJ1450" i="1"/>
  <c r="AJ1422" i="1"/>
  <c r="AH1422" i="1"/>
  <c r="AH1399" i="1"/>
  <c r="AJ1399" i="1"/>
  <c r="AB1365" i="1"/>
  <c r="AA1365" i="1"/>
  <c r="AC1365" i="1" s="1"/>
  <c r="AJ1327" i="1"/>
  <c r="AH1327" i="1"/>
  <c r="AH1278" i="1"/>
  <c r="AJ1278" i="1"/>
  <c r="AB1237" i="1"/>
  <c r="AA1237" i="1"/>
  <c r="AC1237" i="1" s="1"/>
  <c r="AJ1194" i="1"/>
  <c r="AH1194" i="1"/>
  <c r="AH1159" i="1"/>
  <c r="AJ1159" i="1"/>
  <c r="AA1133" i="1"/>
  <c r="AC1133" i="1" s="1"/>
  <c r="AB1133" i="1"/>
  <c r="AH1114" i="1"/>
  <c r="AJ1114" i="1"/>
  <c r="AA1065" i="1"/>
  <c r="AC1065" i="1" s="1"/>
  <c r="AB1065" i="1"/>
  <c r="AH1025" i="1"/>
  <c r="AJ1025" i="1"/>
  <c r="AJ989" i="1"/>
  <c r="AH989" i="1"/>
  <c r="AA894" i="1"/>
  <c r="AC894" i="1" s="1"/>
  <c r="AB894" i="1"/>
  <c r="AA852" i="1"/>
  <c r="AC852" i="1" s="1"/>
  <c r="AB852" i="1"/>
  <c r="AJ827" i="1"/>
  <c r="AH827" i="1"/>
  <c r="AH790" i="1"/>
  <c r="AJ790" i="1"/>
  <c r="AJ771" i="1"/>
  <c r="AH771" i="1"/>
  <c r="AJ749" i="1"/>
  <c r="AH749" i="1"/>
  <c r="AJ723" i="1"/>
  <c r="AH723" i="1"/>
  <c r="AH694" i="1"/>
  <c r="AJ694" i="1"/>
  <c r="AH4051" i="1"/>
  <c r="AJ4051" i="1"/>
  <c r="AH4041" i="1"/>
  <c r="AJ4041" i="1"/>
  <c r="AH4035" i="1"/>
  <c r="AJ4035" i="1"/>
  <c r="AH4025" i="1"/>
  <c r="AJ4025" i="1"/>
  <c r="AH4020" i="1"/>
  <c r="AJ4020" i="1"/>
  <c r="AA4012" i="1"/>
  <c r="AC4012" i="1" s="1"/>
  <c r="AB4012" i="1"/>
  <c r="AA4002" i="1"/>
  <c r="AC4002" i="1" s="1"/>
  <c r="AB4002" i="1"/>
  <c r="AB3993" i="1"/>
  <c r="AA3993" i="1"/>
  <c r="AC3993" i="1" s="1"/>
  <c r="AB3987" i="1"/>
  <c r="AA3987" i="1"/>
  <c r="AC3987" i="1" s="1"/>
  <c r="AB3977" i="1"/>
  <c r="AA3977" i="1"/>
  <c r="AC3977" i="1" s="1"/>
  <c r="AA3968" i="1"/>
  <c r="AC3968" i="1" s="1"/>
  <c r="AB3968" i="1"/>
  <c r="AH3954" i="1"/>
  <c r="AJ3954" i="1"/>
  <c r="AA3948" i="1"/>
  <c r="AC3948" i="1" s="1"/>
  <c r="AB3948" i="1"/>
  <c r="AA3944" i="1"/>
  <c r="AC3944" i="1" s="1"/>
  <c r="AB3944" i="1"/>
  <c r="AH3939" i="1"/>
  <c r="AJ3939" i="1"/>
  <c r="AH3932" i="1"/>
  <c r="AJ3932" i="1"/>
  <c r="AH3928" i="1"/>
  <c r="AJ3928" i="1"/>
  <c r="AB3922" i="1"/>
  <c r="AA3922" i="1"/>
  <c r="AC3922" i="1" s="1"/>
  <c r="AH3916" i="1"/>
  <c r="AJ3916" i="1"/>
  <c r="AB3907" i="1"/>
  <c r="AA3907" i="1"/>
  <c r="AC3907" i="1" s="1"/>
  <c r="AB3901" i="1"/>
  <c r="AA3901" i="1"/>
  <c r="AC3901" i="1" s="1"/>
  <c r="AJ3894" i="1"/>
  <c r="AH3894" i="1"/>
  <c r="AA3886" i="1"/>
  <c r="AC3886" i="1" s="1"/>
  <c r="AB3886" i="1"/>
  <c r="AJ3879" i="1"/>
  <c r="AH3879" i="1"/>
  <c r="AH3872" i="1"/>
  <c r="AJ3872" i="1"/>
  <c r="AJ3867" i="1"/>
  <c r="AH3867" i="1"/>
  <c r="AB3858" i="1"/>
  <c r="AA3858" i="1"/>
  <c r="AC3858" i="1" s="1"/>
  <c r="AA3854" i="1"/>
  <c r="AC3854" i="1" s="1"/>
  <c r="AB3854" i="1"/>
  <c r="AH3849" i="1"/>
  <c r="AJ3849" i="1"/>
  <c r="AB3834" i="1"/>
  <c r="AA3834" i="1"/>
  <c r="AC3834" i="1" s="1"/>
  <c r="AH3829" i="1"/>
  <c r="AJ3829" i="1"/>
  <c r="AB3823" i="1"/>
  <c r="AA3823" i="1"/>
  <c r="AC3823" i="1" s="1"/>
  <c r="AB3819" i="1"/>
  <c r="AA3819" i="1"/>
  <c r="AC3819" i="1" s="1"/>
  <c r="AH3810" i="1"/>
  <c r="AJ3810" i="1"/>
  <c r="AJ3798" i="1"/>
  <c r="AH3798" i="1"/>
  <c r="AA3792" i="1"/>
  <c r="AC3792" i="1" s="1"/>
  <c r="AB3792" i="1"/>
  <c r="AA3788" i="1"/>
  <c r="AC3788" i="1" s="1"/>
  <c r="AB3788" i="1"/>
  <c r="AA3780" i="1"/>
  <c r="AC3780" i="1" s="1"/>
  <c r="AB3780" i="1"/>
  <c r="AH3767" i="1"/>
  <c r="AJ3767" i="1"/>
  <c r="AB3761" i="1"/>
  <c r="AA3761" i="1"/>
  <c r="AC3761" i="1" s="1"/>
  <c r="AB3757" i="1"/>
  <c r="AA3757" i="1"/>
  <c r="AC3757" i="1" s="1"/>
  <c r="AJ3752" i="1"/>
  <c r="AH3752" i="1"/>
  <c r="AB3737" i="1"/>
  <c r="AA3737" i="1"/>
  <c r="AC3737" i="1" s="1"/>
  <c r="AB3730" i="1"/>
  <c r="AA3730" i="1"/>
  <c r="AC3730" i="1" s="1"/>
  <c r="AA3726" i="1"/>
  <c r="AC3726" i="1" s="1"/>
  <c r="AB3726" i="1"/>
  <c r="AH3721" i="1"/>
  <c r="AJ3721" i="1"/>
  <c r="AB3706" i="1"/>
  <c r="AA3706" i="1"/>
  <c r="AC3706" i="1" s="1"/>
  <c r="AH3701" i="1"/>
  <c r="AJ3701" i="1"/>
  <c r="AJ3694" i="1"/>
  <c r="AH3694" i="1"/>
  <c r="AH3690" i="1"/>
  <c r="AJ3690" i="1"/>
  <c r="AJ3678" i="1"/>
  <c r="AH3678" i="1"/>
  <c r="AH3674" i="1"/>
  <c r="AJ3674" i="1"/>
  <c r="AJ3662" i="1"/>
  <c r="AH3662" i="1"/>
  <c r="AH3658" i="1"/>
  <c r="AJ3658" i="1"/>
  <c r="AH3650" i="1"/>
  <c r="AJ3650" i="1"/>
  <c r="AH3640" i="1"/>
  <c r="AJ3640" i="1"/>
  <c r="AA3630" i="1"/>
  <c r="AC3630" i="1" s="1"/>
  <c r="AB3630" i="1"/>
  <c r="AH3625" i="1"/>
  <c r="AJ3625" i="1"/>
  <c r="AJ3617" i="1"/>
  <c r="AH3617" i="1"/>
  <c r="AH3613" i="1"/>
  <c r="AJ3613" i="1"/>
  <c r="AJ3598" i="1"/>
  <c r="AH3598" i="1"/>
  <c r="AH3586" i="1"/>
  <c r="AJ3586" i="1"/>
  <c r="AB3578" i="1"/>
  <c r="AA3578" i="1"/>
  <c r="AC3578" i="1" s="1"/>
  <c r="AH3565" i="1"/>
  <c r="AJ3565" i="1"/>
  <c r="AB3561" i="1"/>
  <c r="AA3561" i="1"/>
  <c r="AC3561" i="1" s="1"/>
  <c r="AB3556" i="1"/>
  <c r="AA3556" i="1"/>
  <c r="AC3556" i="1" s="1"/>
  <c r="AB3548" i="1"/>
  <c r="AA3548" i="1"/>
  <c r="AC3548" i="1" s="1"/>
  <c r="AA3536" i="1"/>
  <c r="AC3536" i="1" s="1"/>
  <c r="AB3536" i="1"/>
  <c r="AA3531" i="1"/>
  <c r="AC3531" i="1" s="1"/>
  <c r="AB3531" i="1"/>
  <c r="AH3527" i="1"/>
  <c r="AJ3527" i="1"/>
  <c r="AA3522" i="1"/>
  <c r="AC3522" i="1" s="1"/>
  <c r="AB3522" i="1"/>
  <c r="AB3514" i="1"/>
  <c r="AA3514" i="1"/>
  <c r="AC3514" i="1" s="1"/>
  <c r="AH3501" i="1"/>
  <c r="AJ3501" i="1"/>
  <c r="AB3497" i="1"/>
  <c r="AA3497" i="1"/>
  <c r="AC3497" i="1" s="1"/>
  <c r="AB3492" i="1"/>
  <c r="AA3492" i="1"/>
  <c r="AC3492" i="1" s="1"/>
  <c r="AB3484" i="1"/>
  <c r="AA3484" i="1"/>
  <c r="AC3484" i="1" s="1"/>
  <c r="AA3472" i="1"/>
  <c r="AC3472" i="1" s="1"/>
  <c r="AB3472" i="1"/>
  <c r="AA3467" i="1"/>
  <c r="AC3467" i="1" s="1"/>
  <c r="AB3467" i="1"/>
  <c r="AH3463" i="1"/>
  <c r="AJ3463" i="1"/>
  <c r="AA3458" i="1"/>
  <c r="AC3458" i="1" s="1"/>
  <c r="AB3458" i="1"/>
  <c r="AB3450" i="1"/>
  <c r="AA3450" i="1"/>
  <c r="AC3450" i="1" s="1"/>
  <c r="AH3437" i="1"/>
  <c r="AJ3437" i="1"/>
  <c r="AB3433" i="1"/>
  <c r="AA3433" i="1"/>
  <c r="AC3433" i="1" s="1"/>
  <c r="AB3428" i="1"/>
  <c r="AA3428" i="1"/>
  <c r="AC3428" i="1" s="1"/>
  <c r="AB3420" i="1"/>
  <c r="AA3420" i="1"/>
  <c r="AC3420" i="1" s="1"/>
  <c r="AA3408" i="1"/>
  <c r="AC3408" i="1" s="1"/>
  <c r="AB3408" i="1"/>
  <c r="AA3403" i="1"/>
  <c r="AC3403" i="1" s="1"/>
  <c r="AB3403" i="1"/>
  <c r="AH3399" i="1"/>
  <c r="AJ3399" i="1"/>
  <c r="AA3394" i="1"/>
  <c r="AC3394" i="1" s="1"/>
  <c r="AB3394" i="1"/>
  <c r="AB3386" i="1"/>
  <c r="AA3386" i="1"/>
  <c r="AC3386" i="1" s="1"/>
  <c r="AH3373" i="1"/>
  <c r="AJ3373" i="1"/>
  <c r="AB3369" i="1"/>
  <c r="AA3369" i="1"/>
  <c r="AC3369" i="1" s="1"/>
  <c r="AB3364" i="1"/>
  <c r="AA3364" i="1"/>
  <c r="AC3364" i="1" s="1"/>
  <c r="AB3356" i="1"/>
  <c r="AA3356" i="1"/>
  <c r="AC3356" i="1" s="1"/>
  <c r="AB3348" i="1"/>
  <c r="AA3348" i="1"/>
  <c r="AC3348" i="1" s="1"/>
  <c r="AA3336" i="1"/>
  <c r="AC3336" i="1" s="1"/>
  <c r="AB3336" i="1"/>
  <c r="AA3327" i="1"/>
  <c r="AC3327" i="1" s="1"/>
  <c r="AB3327" i="1"/>
  <c r="AJ3322" i="1"/>
  <c r="AH3322" i="1"/>
  <c r="AA3314" i="1"/>
  <c r="AC3314" i="1" s="1"/>
  <c r="AB3314" i="1"/>
  <c r="AB3303" i="1"/>
  <c r="AA3303" i="1"/>
  <c r="AC3303" i="1" s="1"/>
  <c r="AH3298" i="1"/>
  <c r="AJ3298" i="1"/>
  <c r="AB3287" i="1"/>
  <c r="AA3287" i="1"/>
  <c r="AC3287" i="1" s="1"/>
  <c r="AH3282" i="1"/>
  <c r="AJ3282" i="1"/>
  <c r="AB3271" i="1"/>
  <c r="AA3271" i="1"/>
  <c r="AC3271" i="1" s="1"/>
  <c r="AH3266" i="1"/>
  <c r="AJ3266" i="1"/>
  <c r="AJ3262" i="1"/>
  <c r="AH3262" i="1"/>
  <c r="AJ3258" i="1"/>
  <c r="AH3258" i="1"/>
  <c r="AJ3254" i="1"/>
  <c r="AH3254" i="1"/>
  <c r="AJ3250" i="1"/>
  <c r="AH3250" i="1"/>
  <c r="AJ3246" i="1"/>
  <c r="AH3246" i="1"/>
  <c r="AJ3242" i="1"/>
  <c r="AH3242" i="1"/>
  <c r="AJ3238" i="1"/>
  <c r="AH3238" i="1"/>
  <c r="AJ3234" i="1"/>
  <c r="AH3234" i="1"/>
  <c r="AJ3230" i="1"/>
  <c r="AH3230" i="1"/>
  <c r="AJ3226" i="1"/>
  <c r="AH3226" i="1"/>
  <c r="AJ3222" i="1"/>
  <c r="AH3222" i="1"/>
  <c r="AJ3218" i="1"/>
  <c r="AH3218" i="1"/>
  <c r="AJ3214" i="1"/>
  <c r="AH3214" i="1"/>
  <c r="AJ3210" i="1"/>
  <c r="AH3210" i="1"/>
  <c r="AJ3206" i="1"/>
  <c r="AH3206" i="1"/>
  <c r="AJ3202" i="1"/>
  <c r="AH3202" i="1"/>
  <c r="AJ3198" i="1"/>
  <c r="AH3198" i="1"/>
  <c r="AJ3194" i="1"/>
  <c r="AH3194" i="1"/>
  <c r="AJ3190" i="1"/>
  <c r="AH3190" i="1"/>
  <c r="AJ3186" i="1"/>
  <c r="AH3186" i="1"/>
  <c r="AJ3182" i="1"/>
  <c r="AH3182" i="1"/>
  <c r="AJ3178" i="1"/>
  <c r="AH3178" i="1"/>
  <c r="AJ3174" i="1"/>
  <c r="AH3174" i="1"/>
  <c r="AJ3170" i="1"/>
  <c r="AH3170" i="1"/>
  <c r="AJ3166" i="1"/>
  <c r="AH3166" i="1"/>
  <c r="AJ3162" i="1"/>
  <c r="AH3162" i="1"/>
  <c r="AJ3158" i="1"/>
  <c r="AH3158" i="1"/>
  <c r="AJ3154" i="1"/>
  <c r="AH3154" i="1"/>
  <c r="AJ3150" i="1"/>
  <c r="AH3150" i="1"/>
  <c r="AJ3146" i="1"/>
  <c r="AH3146" i="1"/>
  <c r="AJ3142" i="1"/>
  <c r="AH3142" i="1"/>
  <c r="AJ3138" i="1"/>
  <c r="AH3138" i="1"/>
  <c r="AJ3134" i="1"/>
  <c r="AH3134" i="1"/>
  <c r="AJ3130" i="1"/>
  <c r="AH3130" i="1"/>
  <c r="AJ3126" i="1"/>
  <c r="AH3126" i="1"/>
  <c r="AJ3122" i="1"/>
  <c r="AH3122" i="1"/>
  <c r="AA3107" i="1"/>
  <c r="AC3107" i="1" s="1"/>
  <c r="AB3107" i="1"/>
  <c r="AJ3102" i="1"/>
  <c r="AH3102" i="1"/>
  <c r="AA3087" i="1"/>
  <c r="AC3087" i="1" s="1"/>
  <c r="AB3087" i="1"/>
  <c r="AJ3082" i="1"/>
  <c r="AH3082" i="1"/>
  <c r="AH3078" i="1"/>
  <c r="AJ3078" i="1"/>
  <c r="AA3067" i="1"/>
  <c r="AC3067" i="1" s="1"/>
  <c r="AB3067" i="1"/>
  <c r="AA3063" i="1"/>
  <c r="AC3063" i="1" s="1"/>
  <c r="AB3063" i="1"/>
  <c r="AJ3058" i="1"/>
  <c r="AH3058" i="1"/>
  <c r="AJ3048" i="1"/>
  <c r="AH3048" i="1"/>
  <c r="AJ3038" i="1"/>
  <c r="AH3038" i="1"/>
  <c r="AA3031" i="1"/>
  <c r="AC3031" i="1" s="1"/>
  <c r="AB3031" i="1"/>
  <c r="AJ3026" i="1"/>
  <c r="AH3026" i="1"/>
  <c r="AJ3016" i="1"/>
  <c r="AH3016" i="1"/>
  <c r="AJ3006" i="1"/>
  <c r="AH3006" i="1"/>
  <c r="AA2999" i="1"/>
  <c r="AC2999" i="1" s="1"/>
  <c r="AB2999" i="1"/>
  <c r="AJ2994" i="1"/>
  <c r="AH2994" i="1"/>
  <c r="AJ2977" i="1"/>
  <c r="AH2977" i="1"/>
  <c r="AJ2973" i="1"/>
  <c r="AH2973" i="1"/>
  <c r="AA2954" i="1"/>
  <c r="AC2954" i="1" s="1"/>
  <c r="AB2954" i="1"/>
  <c r="AJ2949" i="1"/>
  <c r="AH2949" i="1"/>
  <c r="AJ2945" i="1"/>
  <c r="AH2945" i="1"/>
  <c r="AA2926" i="1"/>
  <c r="AC2926" i="1" s="1"/>
  <c r="AB2926" i="1"/>
  <c r="AA2922" i="1"/>
  <c r="AC2922" i="1" s="1"/>
  <c r="AB2922" i="1"/>
  <c r="AJ2917" i="1"/>
  <c r="AH2917" i="1"/>
  <c r="AJ2913" i="1"/>
  <c r="AH2913" i="1"/>
  <c r="AA2894" i="1"/>
  <c r="AC2894" i="1" s="1"/>
  <c r="AB2894" i="1"/>
  <c r="AA2890" i="1"/>
  <c r="AC2890" i="1" s="1"/>
  <c r="AB2890" i="1"/>
  <c r="AJ2885" i="1"/>
  <c r="AH2885" i="1"/>
  <c r="AJ2881" i="1"/>
  <c r="AH2881" i="1"/>
  <c r="AA2862" i="1"/>
  <c r="AC2862" i="1" s="1"/>
  <c r="AB2862" i="1"/>
  <c r="AA2858" i="1"/>
  <c r="AC2858" i="1" s="1"/>
  <c r="AB2858" i="1"/>
  <c r="AJ2853" i="1"/>
  <c r="AH2853" i="1"/>
  <c r="AJ2849" i="1"/>
  <c r="AH2849" i="1"/>
  <c r="AA2830" i="1"/>
  <c r="AC2830" i="1" s="1"/>
  <c r="AB2830" i="1"/>
  <c r="AA2826" i="1"/>
  <c r="AC2826" i="1" s="1"/>
  <c r="AB2826" i="1"/>
  <c r="AJ2821" i="1"/>
  <c r="AH2821" i="1"/>
  <c r="AJ2817" i="1"/>
  <c r="AH2817" i="1"/>
  <c r="AA2798" i="1"/>
  <c r="AC2798" i="1" s="1"/>
  <c r="AB2798" i="1"/>
  <c r="AA2794" i="1"/>
  <c r="AC2794" i="1" s="1"/>
  <c r="AB2794" i="1"/>
  <c r="AJ2789" i="1"/>
  <c r="AH2789" i="1"/>
  <c r="AJ2785" i="1"/>
  <c r="AH2785" i="1"/>
  <c r="AJ2781" i="1"/>
  <c r="AH2781" i="1"/>
  <c r="AJ2777" i="1"/>
  <c r="AH2777" i="1"/>
  <c r="AA2742" i="1"/>
  <c r="AC2742" i="1" s="1"/>
  <c r="AB2742" i="1"/>
  <c r="AA2738" i="1"/>
  <c r="AC2738" i="1" s="1"/>
  <c r="AB2738" i="1"/>
  <c r="AA2734" i="1"/>
  <c r="AC2734" i="1" s="1"/>
  <c r="AB2734" i="1"/>
  <c r="AA2730" i="1"/>
  <c r="AC2730" i="1" s="1"/>
  <c r="AB2730" i="1"/>
  <c r="AJ2725" i="1"/>
  <c r="AH2725" i="1"/>
  <c r="AA2706" i="1"/>
  <c r="AC2706" i="1" s="1"/>
  <c r="AB2706" i="1"/>
  <c r="AA2702" i="1"/>
  <c r="AC2702" i="1" s="1"/>
  <c r="AB2702" i="1"/>
  <c r="AA2698" i="1"/>
  <c r="AC2698" i="1" s="1"/>
  <c r="AB2698" i="1"/>
  <c r="AJ2693" i="1"/>
  <c r="AH2693" i="1"/>
  <c r="AA2674" i="1"/>
  <c r="AC2674" i="1" s="1"/>
  <c r="AB2674" i="1"/>
  <c r="AA2670" i="1"/>
  <c r="AC2670" i="1" s="1"/>
  <c r="AB2670" i="1"/>
  <c r="AA2666" i="1"/>
  <c r="AC2666" i="1" s="1"/>
  <c r="AB2666" i="1"/>
  <c r="AB2654" i="1"/>
  <c r="AA2654" i="1"/>
  <c r="AC2654" i="1" s="1"/>
  <c r="AA2650" i="1"/>
  <c r="AC2650" i="1" s="1"/>
  <c r="AB2650" i="1"/>
  <c r="AB2643" i="1"/>
  <c r="AA2643" i="1"/>
  <c r="AC2643" i="1" s="1"/>
  <c r="AB2639" i="1"/>
  <c r="AA2639" i="1"/>
  <c r="AC2639" i="1" s="1"/>
  <c r="AB2635" i="1"/>
  <c r="AA2635" i="1"/>
  <c r="AC2635" i="1" s="1"/>
  <c r="AB2623" i="1"/>
  <c r="AA2623" i="1"/>
  <c r="AC2623" i="1" s="1"/>
  <c r="AB2619" i="1"/>
  <c r="AA2619" i="1"/>
  <c r="AC2619" i="1" s="1"/>
  <c r="AB2607" i="1"/>
  <c r="AA2607" i="1"/>
  <c r="AC2607" i="1" s="1"/>
  <c r="AH2594" i="1"/>
  <c r="AJ2594" i="1"/>
  <c r="AJ2590" i="1"/>
  <c r="AH2590" i="1"/>
  <c r="AJ2570" i="1"/>
  <c r="AH2570" i="1"/>
  <c r="AB2561" i="1"/>
  <c r="AA2561" i="1"/>
  <c r="AC2561" i="1" s="1"/>
  <c r="AJ2549" i="1"/>
  <c r="AH2549" i="1"/>
  <c r="AH2545" i="1"/>
  <c r="AJ2545" i="1"/>
  <c r="AB2539" i="1"/>
  <c r="AA2539" i="1"/>
  <c r="AC2539" i="1" s="1"/>
  <c r="AH2534" i="1"/>
  <c r="AJ2534" i="1"/>
  <c r="AB2527" i="1"/>
  <c r="AA2527" i="1"/>
  <c r="AC2527" i="1" s="1"/>
  <c r="AH2521" i="1"/>
  <c r="AJ2521" i="1"/>
  <c r="AB2516" i="1"/>
  <c r="AA2516" i="1"/>
  <c r="AC2516" i="1" s="1"/>
  <c r="AA2512" i="1"/>
  <c r="AC2512" i="1" s="1"/>
  <c r="AB2512" i="1"/>
  <c r="AA2482" i="1"/>
  <c r="AC2482" i="1" s="1"/>
  <c r="AB2482" i="1"/>
  <c r="AA2458" i="1"/>
  <c r="AC2458" i="1" s="1"/>
  <c r="AB2458" i="1"/>
  <c r="AH2452" i="1"/>
  <c r="AJ2452" i="1"/>
  <c r="AJ2429" i="1"/>
  <c r="AH2429" i="1"/>
  <c r="AH2403" i="1"/>
  <c r="AJ2403" i="1"/>
  <c r="AH2385" i="1"/>
  <c r="AJ2385" i="1"/>
  <c r="AB2379" i="1"/>
  <c r="AA2379" i="1"/>
  <c r="AC2379" i="1" s="1"/>
  <c r="AH2368" i="1"/>
  <c r="AJ2368" i="1"/>
  <c r="AB2356" i="1"/>
  <c r="AA2356" i="1"/>
  <c r="AC2356" i="1" s="1"/>
  <c r="AH2351" i="1"/>
  <c r="AJ2351" i="1"/>
  <c r="AJ2331" i="1"/>
  <c r="AH2331" i="1"/>
  <c r="AJ2315" i="1"/>
  <c r="AH2315" i="1"/>
  <c r="AJ2299" i="1"/>
  <c r="AH2299" i="1"/>
  <c r="AJ2283" i="1"/>
  <c r="AH2283" i="1"/>
  <c r="AJ2267" i="1"/>
  <c r="AH2267" i="1"/>
  <c r="AJ2251" i="1"/>
  <c r="AH2251" i="1"/>
  <c r="AA2234" i="1"/>
  <c r="AC2234" i="1" s="1"/>
  <c r="AB2234" i="1"/>
  <c r="AA2218" i="1"/>
  <c r="AC2218" i="1" s="1"/>
  <c r="AB2218" i="1"/>
  <c r="AJ2214" i="1"/>
  <c r="AH2214" i="1"/>
  <c r="AJ2210" i="1"/>
  <c r="AH2210" i="1"/>
  <c r="AJ2206" i="1"/>
  <c r="AH2206" i="1"/>
  <c r="AJ2202" i="1"/>
  <c r="AH2202" i="1"/>
  <c r="AJ2198" i="1"/>
  <c r="AH2198" i="1"/>
  <c r="AJ2194" i="1"/>
  <c r="AH2194" i="1"/>
  <c r="AJ2190" i="1"/>
  <c r="AH2190" i="1"/>
  <c r="AJ2186" i="1"/>
  <c r="AH2186" i="1"/>
  <c r="AJ2140" i="1"/>
  <c r="AH2140" i="1"/>
  <c r="AJ2124" i="1"/>
  <c r="AH2124" i="1"/>
  <c r="AJ2108" i="1"/>
  <c r="AH2108" i="1"/>
  <c r="AA2072" i="1"/>
  <c r="AC2072" i="1" s="1"/>
  <c r="AB2072" i="1"/>
  <c r="AA2068" i="1"/>
  <c r="AC2068" i="1" s="1"/>
  <c r="AB2068" i="1"/>
  <c r="AA2064" i="1"/>
  <c r="AC2064" i="1" s="1"/>
  <c r="AB2064" i="1"/>
  <c r="AB2042" i="1"/>
  <c r="AA2042" i="1"/>
  <c r="AC2042" i="1" s="1"/>
  <c r="AA2008" i="1"/>
  <c r="AC2008" i="1" s="1"/>
  <c r="AB2008" i="1"/>
  <c r="AA2004" i="1"/>
  <c r="AC2004" i="1" s="1"/>
  <c r="AB2004" i="1"/>
  <c r="AA2000" i="1"/>
  <c r="AC2000" i="1" s="1"/>
  <c r="AB2000" i="1"/>
  <c r="AA1996" i="1"/>
  <c r="AC1996" i="1" s="1"/>
  <c r="AB1996" i="1"/>
  <c r="AA1974" i="1"/>
  <c r="AC1974" i="1" s="1"/>
  <c r="AB1974" i="1"/>
  <c r="AA1932" i="1"/>
  <c r="AC1932" i="1" s="1"/>
  <c r="AB1932" i="1"/>
  <c r="AA1903" i="1"/>
  <c r="AC1903" i="1" s="1"/>
  <c r="AB1903" i="1"/>
  <c r="AA1870" i="1"/>
  <c r="AC1870" i="1" s="1"/>
  <c r="AB1870" i="1"/>
  <c r="AA1837" i="1"/>
  <c r="AC1837" i="1" s="1"/>
  <c r="AB1837" i="1"/>
  <c r="AA1770" i="1"/>
  <c r="AC1770" i="1" s="1"/>
  <c r="AB1770" i="1"/>
  <c r="AJ1754" i="1"/>
  <c r="AH1754" i="1"/>
  <c r="AJ1733" i="1"/>
  <c r="AH1733" i="1"/>
  <c r="AA1708" i="1"/>
  <c r="AC1708" i="1" s="1"/>
  <c r="AB1708" i="1"/>
  <c r="AA1677" i="1"/>
  <c r="AC1677" i="1" s="1"/>
  <c r="AB1677" i="1"/>
  <c r="AA1661" i="1"/>
  <c r="AC1661" i="1" s="1"/>
  <c r="AB1661" i="1"/>
  <c r="AA1645" i="1"/>
  <c r="AC1645" i="1" s="1"/>
  <c r="AB1645" i="1"/>
  <c r="AA1629" i="1"/>
  <c r="AC1629" i="1" s="1"/>
  <c r="AB1629" i="1"/>
  <c r="AA1613" i="1"/>
  <c r="AC1613" i="1" s="1"/>
  <c r="AB1613" i="1"/>
  <c r="AA1597" i="1"/>
  <c r="AC1597" i="1" s="1"/>
  <c r="AB1597" i="1"/>
  <c r="AB1582" i="1"/>
  <c r="AA1582" i="1"/>
  <c r="AC1582" i="1" s="1"/>
  <c r="AH1557" i="1"/>
  <c r="AJ1557" i="1"/>
  <c r="AH1527" i="1"/>
  <c r="AJ1527" i="1"/>
  <c r="AB1502" i="1"/>
  <c r="AA1502" i="1"/>
  <c r="AC1502" i="1" s="1"/>
  <c r="AH1487" i="1"/>
  <c r="AJ1487" i="1"/>
  <c r="AH1461" i="1"/>
  <c r="AJ1461" i="1"/>
  <c r="AB1427" i="1"/>
  <c r="AA1427" i="1"/>
  <c r="AC1427" i="1" s="1"/>
  <c r="AB1404" i="1"/>
  <c r="AA1404" i="1"/>
  <c r="AC1404" i="1" s="1"/>
  <c r="AH1372" i="1"/>
  <c r="AJ1372" i="1"/>
  <c r="AB1332" i="1"/>
  <c r="AA1332" i="1"/>
  <c r="AC1332" i="1" s="1"/>
  <c r="AA1290" i="1"/>
  <c r="AC1290" i="1" s="1"/>
  <c r="AB1290" i="1"/>
  <c r="AA1242" i="1"/>
  <c r="AC1242" i="1" s="1"/>
  <c r="AB1242" i="1"/>
  <c r="AH1213" i="1"/>
  <c r="AJ1213" i="1"/>
  <c r="AB1176" i="1"/>
  <c r="AA1176" i="1"/>
  <c r="AC1176" i="1" s="1"/>
  <c r="AB1146" i="1"/>
  <c r="AA1146" i="1"/>
  <c r="AC1146" i="1" s="1"/>
  <c r="AJ1130" i="1"/>
  <c r="AH1130" i="1"/>
  <c r="AH1093" i="1"/>
  <c r="AJ1093" i="1"/>
  <c r="AJ1053" i="1"/>
  <c r="AH1053" i="1"/>
  <c r="AB1027" i="1"/>
  <c r="AA1027" i="1"/>
  <c r="AC1027" i="1" s="1"/>
  <c r="AB1002" i="1"/>
  <c r="AA1002" i="1"/>
  <c r="AC1002" i="1" s="1"/>
  <c r="AJ904" i="1"/>
  <c r="AH904" i="1"/>
  <c r="AA874" i="1"/>
  <c r="AC874" i="1" s="1"/>
  <c r="AB874" i="1"/>
  <c r="AJ845" i="1"/>
  <c r="AH845" i="1"/>
  <c r="AB806" i="1"/>
  <c r="AA806" i="1"/>
  <c r="AC806" i="1" s="1"/>
  <c r="AH772" i="1"/>
  <c r="AJ772" i="1"/>
  <c r="AJ750" i="1"/>
  <c r="AH750" i="1"/>
  <c r="AA711" i="1"/>
  <c r="AC711" i="1" s="1"/>
  <c r="AB711" i="1"/>
  <c r="AB3955" i="1"/>
  <c r="AA3955" i="1"/>
  <c r="AC3955" i="1" s="1"/>
  <c r="AH3938" i="1"/>
  <c r="AJ3938" i="1"/>
  <c r="AA3932" i="1"/>
  <c r="AC3932" i="1" s="1"/>
  <c r="AB3932" i="1"/>
  <c r="AA3928" i="1"/>
  <c r="AC3928" i="1" s="1"/>
  <c r="AB3928" i="1"/>
  <c r="AA3916" i="1"/>
  <c r="AC3916" i="1" s="1"/>
  <c r="AB3916" i="1"/>
  <c r="AB3911" i="1"/>
  <c r="AA3911" i="1"/>
  <c r="AC3911" i="1" s="1"/>
  <c r="AH3898" i="1"/>
  <c r="AJ3898" i="1"/>
  <c r="AJ3893" i="1"/>
  <c r="AH3893" i="1"/>
  <c r="AH3881" i="1"/>
  <c r="AJ3881" i="1"/>
  <c r="AB3873" i="1"/>
  <c r="AA3873" i="1"/>
  <c r="AC3873" i="1" s="1"/>
  <c r="AA3864" i="1"/>
  <c r="AC3864" i="1" s="1"/>
  <c r="AB3864" i="1"/>
  <c r="AB3849" i="1"/>
  <c r="AA3849" i="1"/>
  <c r="AC3849" i="1" s="1"/>
  <c r="AB3832" i="1"/>
  <c r="AA3832" i="1"/>
  <c r="AC3832" i="1" s="1"/>
  <c r="AH3828" i="1"/>
  <c r="AJ3828" i="1"/>
  <c r="AB3811" i="1"/>
  <c r="AA3811" i="1"/>
  <c r="AC3811" i="1" s="1"/>
  <c r="AB3799" i="1"/>
  <c r="AA3799" i="1"/>
  <c r="AC3799" i="1" s="1"/>
  <c r="AJ3795" i="1"/>
  <c r="AH3795" i="1"/>
  <c r="AJ3777" i="1"/>
  <c r="AH3777" i="1"/>
  <c r="AA3766" i="1"/>
  <c r="AC3766" i="1" s="1"/>
  <c r="AB3766" i="1"/>
  <c r="AB3754" i="1"/>
  <c r="AA3754" i="1"/>
  <c r="AC3754" i="1" s="1"/>
  <c r="AH3744" i="1"/>
  <c r="AJ3744" i="1"/>
  <c r="AB3733" i="1"/>
  <c r="AA3733" i="1"/>
  <c r="AC3733" i="1" s="1"/>
  <c r="AB3721" i="1"/>
  <c r="AA3721" i="1"/>
  <c r="AC3721" i="1" s="1"/>
  <c r="AB3704" i="1"/>
  <c r="AA3704" i="1"/>
  <c r="AC3704" i="1" s="1"/>
  <c r="AH3700" i="1"/>
  <c r="AJ3700" i="1"/>
  <c r="AA3694" i="1"/>
  <c r="AC3694" i="1" s="1"/>
  <c r="AB3694" i="1"/>
  <c r="AH3689" i="1"/>
  <c r="AJ3689" i="1"/>
  <c r="AB3678" i="1"/>
  <c r="AA3678" i="1"/>
  <c r="AC3678" i="1" s="1"/>
  <c r="AH3673" i="1"/>
  <c r="AJ3673" i="1"/>
  <c r="AA3662" i="1"/>
  <c r="AC3662" i="1" s="1"/>
  <c r="AB3662" i="1"/>
  <c r="AH3657" i="1"/>
  <c r="AJ3657" i="1"/>
  <c r="AA3650" i="1"/>
  <c r="AC3650" i="1" s="1"/>
  <c r="AB3650" i="1"/>
  <c r="AH3638" i="1"/>
  <c r="AJ3638" i="1"/>
  <c r="AB3627" i="1"/>
  <c r="AA3627" i="1"/>
  <c r="AC3627" i="1" s="1"/>
  <c r="AA3618" i="1"/>
  <c r="AC3618" i="1" s="1"/>
  <c r="AB3618" i="1"/>
  <c r="AA3614" i="1"/>
  <c r="AC3614" i="1" s="1"/>
  <c r="AB3614" i="1"/>
  <c r="AA3600" i="1"/>
  <c r="AC3600" i="1" s="1"/>
  <c r="AB3600" i="1"/>
  <c r="AH3595" i="1"/>
  <c r="AJ3595" i="1"/>
  <c r="AB3586" i="1"/>
  <c r="AA3586" i="1"/>
  <c r="AC3586" i="1" s="1"/>
  <c r="AJ3570" i="1"/>
  <c r="AH3570" i="1"/>
  <c r="AB3565" i="1"/>
  <c r="AA3565" i="1"/>
  <c r="AC3565" i="1" s="1"/>
  <c r="AH3557" i="1"/>
  <c r="AJ3557" i="1"/>
  <c r="AH3549" i="1"/>
  <c r="AJ3549" i="1"/>
  <c r="AJ3537" i="1"/>
  <c r="AH3537" i="1"/>
  <c r="AH3532" i="1"/>
  <c r="AJ3532" i="1"/>
  <c r="AB3521" i="1"/>
  <c r="AA3521" i="1"/>
  <c r="AC3521" i="1" s="1"/>
  <c r="AB3513" i="1"/>
  <c r="AA3513" i="1"/>
  <c r="AC3513" i="1" s="1"/>
  <c r="AJ3504" i="1"/>
  <c r="AH3504" i="1"/>
  <c r="AB3496" i="1"/>
  <c r="AA3496" i="1"/>
  <c r="AC3496" i="1" s="1"/>
  <c r="AJ3487" i="1"/>
  <c r="AH3487" i="1"/>
  <c r="AJ3475" i="1"/>
  <c r="AH3475" i="1"/>
  <c r="AA3470" i="1"/>
  <c r="AC3470" i="1" s="1"/>
  <c r="AB3470" i="1"/>
  <c r="AA3463" i="1"/>
  <c r="AC3463" i="1" s="1"/>
  <c r="AB3463" i="1"/>
  <c r="AH3454" i="1"/>
  <c r="AJ3454" i="1"/>
  <c r="AJ3442" i="1"/>
  <c r="AH3442" i="1"/>
  <c r="AB3437" i="1"/>
  <c r="AA3437" i="1"/>
  <c r="AC3437" i="1" s="1"/>
  <c r="AH3429" i="1"/>
  <c r="AJ3429" i="1"/>
  <c r="AH3421" i="1"/>
  <c r="AJ3421" i="1"/>
  <c r="AJ3409" i="1"/>
  <c r="AH3409" i="1"/>
  <c r="AH3404" i="1"/>
  <c r="AJ3404" i="1"/>
  <c r="AB3393" i="1"/>
  <c r="AA3393" i="1"/>
  <c r="AC3393" i="1" s="1"/>
  <c r="AB3385" i="1"/>
  <c r="AA3385" i="1"/>
  <c r="AC3385" i="1" s="1"/>
  <c r="AJ3376" i="1"/>
  <c r="AH3376" i="1"/>
  <c r="AB3368" i="1"/>
  <c r="AA3368" i="1"/>
  <c r="AC3368" i="1" s="1"/>
  <c r="AJ3359" i="1"/>
  <c r="AH3359" i="1"/>
  <c r="AJ3343" i="1"/>
  <c r="AH3343" i="1"/>
  <c r="AJ3332" i="1"/>
  <c r="AH3332" i="1"/>
  <c r="AB3325" i="1"/>
  <c r="AA3325" i="1"/>
  <c r="AC3325" i="1" s="1"/>
  <c r="AH3320" i="1"/>
  <c r="AJ3320" i="1"/>
  <c r="AJ3308" i="1"/>
  <c r="AH3308" i="1"/>
  <c r="AJ3296" i="1"/>
  <c r="AH3296" i="1"/>
  <c r="AJ3292" i="1"/>
  <c r="AH3292" i="1"/>
  <c r="AJ3280" i="1"/>
  <c r="AH3280" i="1"/>
  <c r="AJ3276" i="1"/>
  <c r="AH3276" i="1"/>
  <c r="AA3265" i="1"/>
  <c r="AC3265" i="1" s="1"/>
  <c r="AB3265" i="1"/>
  <c r="AA3261" i="1"/>
  <c r="AC3261" i="1" s="1"/>
  <c r="AB3261" i="1"/>
  <c r="AA3257" i="1"/>
  <c r="AC3257" i="1" s="1"/>
  <c r="AB3257" i="1"/>
  <c r="AA3253" i="1"/>
  <c r="AC3253" i="1" s="1"/>
  <c r="AB3253" i="1"/>
  <c r="AA3249" i="1"/>
  <c r="AC3249" i="1" s="1"/>
  <c r="AB3249" i="1"/>
  <c r="AA3245" i="1"/>
  <c r="AC3245" i="1" s="1"/>
  <c r="AB3245" i="1"/>
  <c r="AA3241" i="1"/>
  <c r="AC3241" i="1" s="1"/>
  <c r="AB3241" i="1"/>
  <c r="AA3237" i="1"/>
  <c r="AC3237" i="1" s="1"/>
  <c r="AB3237" i="1"/>
  <c r="AA3233" i="1"/>
  <c r="AC3233" i="1" s="1"/>
  <c r="AB3233" i="1"/>
  <c r="AA3229" i="1"/>
  <c r="AC3229" i="1" s="1"/>
  <c r="AB3229" i="1"/>
  <c r="AA3225" i="1"/>
  <c r="AC3225" i="1" s="1"/>
  <c r="AB3225" i="1"/>
  <c r="AA3221" i="1"/>
  <c r="AC3221" i="1" s="1"/>
  <c r="AB3221" i="1"/>
  <c r="AA3217" i="1"/>
  <c r="AC3217" i="1" s="1"/>
  <c r="AB3217" i="1"/>
  <c r="AA3213" i="1"/>
  <c r="AC3213" i="1" s="1"/>
  <c r="AB3213" i="1"/>
  <c r="AA3209" i="1"/>
  <c r="AC3209" i="1" s="1"/>
  <c r="AB3209" i="1"/>
  <c r="AA3205" i="1"/>
  <c r="AC3205" i="1" s="1"/>
  <c r="AB3205" i="1"/>
  <c r="AA3201" i="1"/>
  <c r="AC3201" i="1" s="1"/>
  <c r="AB3201" i="1"/>
  <c r="AA3197" i="1"/>
  <c r="AC3197" i="1" s="1"/>
  <c r="AB3197" i="1"/>
  <c r="AA3193" i="1"/>
  <c r="AC3193" i="1" s="1"/>
  <c r="AB3193" i="1"/>
  <c r="AA3189" i="1"/>
  <c r="AC3189" i="1" s="1"/>
  <c r="AB3189" i="1"/>
  <c r="AA3185" i="1"/>
  <c r="AC3185" i="1" s="1"/>
  <c r="AB3185" i="1"/>
  <c r="AA3181" i="1"/>
  <c r="AC3181" i="1" s="1"/>
  <c r="AB3181" i="1"/>
  <c r="AA3177" i="1"/>
  <c r="AC3177" i="1" s="1"/>
  <c r="AB3177" i="1"/>
  <c r="AA3173" i="1"/>
  <c r="AC3173" i="1" s="1"/>
  <c r="AB3173" i="1"/>
  <c r="AA3169" i="1"/>
  <c r="AC3169" i="1" s="1"/>
  <c r="AB3169" i="1"/>
  <c r="AA3165" i="1"/>
  <c r="AC3165" i="1" s="1"/>
  <c r="AB3165" i="1"/>
  <c r="AA3161" i="1"/>
  <c r="AC3161" i="1" s="1"/>
  <c r="AB3161" i="1"/>
  <c r="AA3157" i="1"/>
  <c r="AC3157" i="1" s="1"/>
  <c r="AB3157" i="1"/>
  <c r="AA3153" i="1"/>
  <c r="AC3153" i="1" s="1"/>
  <c r="AB3153" i="1"/>
  <c r="AA3149" i="1"/>
  <c r="AC3149" i="1" s="1"/>
  <c r="AB3149" i="1"/>
  <c r="AA3145" i="1"/>
  <c r="AC3145" i="1" s="1"/>
  <c r="AB3145" i="1"/>
  <c r="AA3141" i="1"/>
  <c r="AC3141" i="1" s="1"/>
  <c r="AB3141" i="1"/>
  <c r="AA3137" i="1"/>
  <c r="AC3137" i="1" s="1"/>
  <c r="AB3137" i="1"/>
  <c r="AA3133" i="1"/>
  <c r="AC3133" i="1" s="1"/>
  <c r="AB3133" i="1"/>
  <c r="AA3129" i="1"/>
  <c r="AC3129" i="1" s="1"/>
  <c r="AB3129" i="1"/>
  <c r="AA3125" i="1"/>
  <c r="AC3125" i="1" s="1"/>
  <c r="AB3125" i="1"/>
  <c r="AJ3120" i="1"/>
  <c r="AH3120" i="1"/>
  <c r="AA3105" i="1"/>
  <c r="AC3105" i="1" s="1"/>
  <c r="AB3105" i="1"/>
  <c r="AH3100" i="1"/>
  <c r="AJ3100" i="1"/>
  <c r="AJ3096" i="1"/>
  <c r="AH3096" i="1"/>
  <c r="AA3085" i="1"/>
  <c r="AC3085" i="1" s="1"/>
  <c r="AB3085" i="1"/>
  <c r="AA3081" i="1"/>
  <c r="AC3081" i="1" s="1"/>
  <c r="AB3081" i="1"/>
  <c r="AH3076" i="1"/>
  <c r="AJ3076" i="1"/>
  <c r="AA3061" i="1"/>
  <c r="AC3061" i="1" s="1"/>
  <c r="AB3061" i="1"/>
  <c r="AJ3056" i="1"/>
  <c r="AH3056" i="1"/>
  <c r="AJ3046" i="1"/>
  <c r="AH3046" i="1"/>
  <c r="AA3039" i="1"/>
  <c r="AC3039" i="1" s="1"/>
  <c r="AB3039" i="1"/>
  <c r="AJ3034" i="1"/>
  <c r="AH3034" i="1"/>
  <c r="AJ3024" i="1"/>
  <c r="AH3024" i="1"/>
  <c r="AJ3014" i="1"/>
  <c r="AH3014" i="1"/>
  <c r="AA3007" i="1"/>
  <c r="AC3007" i="1" s="1"/>
  <c r="AB3007" i="1"/>
  <c r="AJ3002" i="1"/>
  <c r="AH3002" i="1"/>
  <c r="AH2992" i="1"/>
  <c r="AJ2992" i="1"/>
  <c r="AA2979" i="1"/>
  <c r="AC2979" i="1" s="1"/>
  <c r="AB2979" i="1"/>
  <c r="AB2975" i="1"/>
  <c r="AA2975" i="1"/>
  <c r="AC2975" i="1" s="1"/>
  <c r="AJ2970" i="1"/>
  <c r="AH2970" i="1"/>
  <c r="AH2966" i="1"/>
  <c r="AJ2966" i="1"/>
  <c r="AB2949" i="1"/>
  <c r="AA2949" i="1"/>
  <c r="AC2949" i="1" s="1"/>
  <c r="AA2945" i="1"/>
  <c r="AC2945" i="1" s="1"/>
  <c r="AB2945" i="1"/>
  <c r="AJ2940" i="1"/>
  <c r="AH2940" i="1"/>
  <c r="AH2936" i="1"/>
  <c r="AJ2936" i="1"/>
  <c r="AB2917" i="1"/>
  <c r="AA2917" i="1"/>
  <c r="AC2917" i="1" s="1"/>
  <c r="AA2913" i="1"/>
  <c r="AC2913" i="1" s="1"/>
  <c r="AB2913" i="1"/>
  <c r="AH2908" i="1"/>
  <c r="AJ2908" i="1"/>
  <c r="AH2904" i="1"/>
  <c r="AJ2904" i="1"/>
  <c r="AB2885" i="1"/>
  <c r="AA2885" i="1"/>
  <c r="AC2885" i="1" s="1"/>
  <c r="AA2881" i="1"/>
  <c r="AC2881" i="1" s="1"/>
  <c r="AB2881" i="1"/>
  <c r="AH2876" i="1"/>
  <c r="AJ2876" i="1"/>
  <c r="AH2872" i="1"/>
  <c r="AJ2872" i="1"/>
  <c r="AB2853" i="1"/>
  <c r="AA2853" i="1"/>
  <c r="AC2853" i="1" s="1"/>
  <c r="AA2849" i="1"/>
  <c r="AC2849" i="1" s="1"/>
  <c r="AB2849" i="1"/>
  <c r="AH2844" i="1"/>
  <c r="AJ2844" i="1"/>
  <c r="AH2840" i="1"/>
  <c r="AJ2840" i="1"/>
  <c r="AB2821" i="1"/>
  <c r="AA2821" i="1"/>
  <c r="AC2821" i="1" s="1"/>
  <c r="AA2817" i="1"/>
  <c r="AC2817" i="1" s="1"/>
  <c r="AB2817" i="1"/>
  <c r="AH2812" i="1"/>
  <c r="AJ2812" i="1"/>
  <c r="AH2808" i="1"/>
  <c r="AJ2808" i="1"/>
  <c r="AB2789" i="1"/>
  <c r="AA2789" i="1"/>
  <c r="AC2789" i="1" s="1"/>
  <c r="AA2785" i="1"/>
  <c r="AC2785" i="1" s="1"/>
  <c r="AB2785" i="1"/>
  <c r="AA2781" i="1"/>
  <c r="AC2781" i="1" s="1"/>
  <c r="AB2781" i="1"/>
  <c r="AA2777" i="1"/>
  <c r="AC2777" i="1" s="1"/>
  <c r="AB2777" i="1"/>
  <c r="AJ2772" i="1"/>
  <c r="AH2772" i="1"/>
  <c r="AH2768" i="1"/>
  <c r="AJ2768" i="1"/>
  <c r="AJ2764" i="1"/>
  <c r="AH2764" i="1"/>
  <c r="AH2760" i="1"/>
  <c r="AJ2760" i="1"/>
  <c r="AB2725" i="1"/>
  <c r="AA2725" i="1"/>
  <c r="AC2725" i="1" s="1"/>
  <c r="AH2720" i="1"/>
  <c r="AJ2720" i="1"/>
  <c r="AJ2716" i="1"/>
  <c r="AH2716" i="1"/>
  <c r="AH2712" i="1"/>
  <c r="AJ2712" i="1"/>
  <c r="AB2693" i="1"/>
  <c r="AA2693" i="1"/>
  <c r="AC2693" i="1" s="1"/>
  <c r="AH2688" i="1"/>
  <c r="AJ2688" i="1"/>
  <c r="AJ2684" i="1"/>
  <c r="AH2684" i="1"/>
  <c r="AH2680" i="1"/>
  <c r="AJ2680" i="1"/>
  <c r="AA2634" i="1"/>
  <c r="AC2634" i="1" s="1"/>
  <c r="AB2634" i="1"/>
  <c r="AA2616" i="1"/>
  <c r="AC2616" i="1" s="1"/>
  <c r="AB2616" i="1"/>
  <c r="AB2596" i="1"/>
  <c r="AA2596" i="1"/>
  <c r="AC2596" i="1" s="1"/>
  <c r="AB2592" i="1"/>
  <c r="AA2592" i="1"/>
  <c r="AC2592" i="1" s="1"/>
  <c r="AH2580" i="1"/>
  <c r="AJ2580" i="1"/>
  <c r="AH2576" i="1"/>
  <c r="AJ2576" i="1"/>
  <c r="AH2569" i="1"/>
  <c r="AJ2569" i="1"/>
  <c r="AH2565" i="1"/>
  <c r="AJ2565" i="1"/>
  <c r="AJ2555" i="1"/>
  <c r="AH2555" i="1"/>
  <c r="AB2550" i="1"/>
  <c r="AA2550" i="1"/>
  <c r="AC2550" i="1" s="1"/>
  <c r="AB2546" i="1"/>
  <c r="AA2546" i="1"/>
  <c r="AC2546" i="1" s="1"/>
  <c r="AH2541" i="1"/>
  <c r="AJ2541" i="1"/>
  <c r="AA2536" i="1"/>
  <c r="AC2536" i="1" s="1"/>
  <c r="AB2536" i="1"/>
  <c r="AA2524" i="1"/>
  <c r="AC2524" i="1" s="1"/>
  <c r="AB2524" i="1"/>
  <c r="AA2520" i="1"/>
  <c r="AC2520" i="1" s="1"/>
  <c r="AB2520" i="1"/>
  <c r="AJ2494" i="1"/>
  <c r="AH2494" i="1"/>
  <c r="AH2489" i="1"/>
  <c r="AJ2489" i="1"/>
  <c r="AJ2478" i="1"/>
  <c r="AH2478" i="1"/>
  <c r="AB2473" i="1"/>
  <c r="AA2473" i="1"/>
  <c r="AC2473" i="1" s="1"/>
  <c r="AH2465" i="1"/>
  <c r="AJ2465" i="1"/>
  <c r="AJ2451" i="1"/>
  <c r="AH2451" i="1"/>
  <c r="AH2447" i="1"/>
  <c r="AJ2447" i="1"/>
  <c r="AJ2441" i="1"/>
  <c r="AH2441" i="1"/>
  <c r="AJ2437" i="1"/>
  <c r="AH2437" i="1"/>
  <c r="AB2430" i="1"/>
  <c r="AA2430" i="1"/>
  <c r="AC2430" i="1" s="1"/>
  <c r="AH2421" i="1"/>
  <c r="AJ2421" i="1"/>
  <c r="AJ2404" i="1"/>
  <c r="AH2404" i="1"/>
  <c r="AA2385" i="1"/>
  <c r="AC2385" i="1" s="1"/>
  <c r="AB2385" i="1"/>
  <c r="AA2376" i="1"/>
  <c r="AC2376" i="1" s="1"/>
  <c r="AB2376" i="1"/>
  <c r="AJ2371" i="1"/>
  <c r="AH2371" i="1"/>
  <c r="AH2362" i="1"/>
  <c r="AJ2362" i="1"/>
  <c r="AB2352" i="1"/>
  <c r="AA2352" i="1"/>
  <c r="AC2352" i="1" s="1"/>
  <c r="AJ2336" i="1"/>
  <c r="AH2336" i="1"/>
  <c r="AJ2320" i="1"/>
  <c r="AH2320" i="1"/>
  <c r="AJ2304" i="1"/>
  <c r="AH2304" i="1"/>
  <c r="AJ2288" i="1"/>
  <c r="AH2288" i="1"/>
  <c r="AJ2272" i="1"/>
  <c r="AH2272" i="1"/>
  <c r="AJ2256" i="1"/>
  <c r="AH2256" i="1"/>
  <c r="AA2239" i="1"/>
  <c r="AC2239" i="1" s="1"/>
  <c r="AB2239" i="1"/>
  <c r="AA2223" i="1"/>
  <c r="AC2223" i="1" s="1"/>
  <c r="AB2223" i="1"/>
  <c r="AA2215" i="1"/>
  <c r="AC2215" i="1" s="1"/>
  <c r="AB2215" i="1"/>
  <c r="AA2211" i="1"/>
  <c r="AC2211" i="1" s="1"/>
  <c r="AB2211" i="1"/>
  <c r="AA2207" i="1"/>
  <c r="AC2207" i="1" s="1"/>
  <c r="AB2207" i="1"/>
  <c r="AA2203" i="1"/>
  <c r="AC2203" i="1" s="1"/>
  <c r="AB2203" i="1"/>
  <c r="AA2199" i="1"/>
  <c r="AC2199" i="1" s="1"/>
  <c r="AB2199" i="1"/>
  <c r="AA2195" i="1"/>
  <c r="AC2195" i="1" s="1"/>
  <c r="AB2195" i="1"/>
  <c r="AA2191" i="1"/>
  <c r="AC2191" i="1" s="1"/>
  <c r="AB2191" i="1"/>
  <c r="AA2187" i="1"/>
  <c r="AC2187" i="1" s="1"/>
  <c r="AB2187" i="1"/>
  <c r="AJ2183" i="1"/>
  <c r="AH2183" i="1"/>
  <c r="AH2179" i="1"/>
  <c r="AJ2179" i="1"/>
  <c r="AH2175" i="1"/>
  <c r="AJ2175" i="1"/>
  <c r="AJ2171" i="1"/>
  <c r="AH2171" i="1"/>
  <c r="AJ2167" i="1"/>
  <c r="AH2167" i="1"/>
  <c r="AH2163" i="1"/>
  <c r="AJ2163" i="1"/>
  <c r="AH2159" i="1"/>
  <c r="AJ2159" i="1"/>
  <c r="AH2155" i="1"/>
  <c r="AJ2155" i="1"/>
  <c r="AJ2145" i="1"/>
  <c r="AH2145" i="1"/>
  <c r="AH2129" i="1"/>
  <c r="AJ2129" i="1"/>
  <c r="AH2113" i="1"/>
  <c r="AJ2113" i="1"/>
  <c r="AA2077" i="1"/>
  <c r="AC2077" i="1" s="1"/>
  <c r="AB2077" i="1"/>
  <c r="AA2047" i="1"/>
  <c r="AC2047" i="1" s="1"/>
  <c r="AB2047" i="1"/>
  <c r="AH2036" i="1"/>
  <c r="AJ2036" i="1"/>
  <c r="AH2032" i="1"/>
  <c r="AJ2032" i="1"/>
  <c r="AA2013" i="1"/>
  <c r="AC2013" i="1" s="1"/>
  <c r="AB2013" i="1"/>
  <c r="AA1979" i="1"/>
  <c r="AC1979" i="1" s="1"/>
  <c r="AB1979" i="1"/>
  <c r="AJ1968" i="1"/>
  <c r="AH1968" i="1"/>
  <c r="AJ1964" i="1"/>
  <c r="AH1964" i="1"/>
  <c r="AA1937" i="1"/>
  <c r="AC1937" i="1" s="1"/>
  <c r="AB1937" i="1"/>
  <c r="AA1904" i="1"/>
  <c r="AC1904" i="1" s="1"/>
  <c r="AB1904" i="1"/>
  <c r="AA1875" i="1"/>
  <c r="AC1875" i="1" s="1"/>
  <c r="AB1875" i="1"/>
  <c r="AA1842" i="1"/>
  <c r="AC1842" i="1" s="1"/>
  <c r="AB1842" i="1"/>
  <c r="AA1775" i="1"/>
  <c r="AC1775" i="1" s="1"/>
  <c r="AB1775" i="1"/>
  <c r="AJ1759" i="1"/>
  <c r="AH1759" i="1"/>
  <c r="AB1738" i="1"/>
  <c r="AA1738" i="1"/>
  <c r="AC1738" i="1" s="1"/>
  <c r="AA1714" i="1"/>
  <c r="AC1714" i="1" s="1"/>
  <c r="AB1714" i="1"/>
  <c r="AB1670" i="1"/>
  <c r="AA1670" i="1"/>
  <c r="AC1670" i="1" s="1"/>
  <c r="AB1654" i="1"/>
  <c r="AA1654" i="1"/>
  <c r="AC1654" i="1" s="1"/>
  <c r="AB1638" i="1"/>
  <c r="AA1638" i="1"/>
  <c r="AC1638" i="1" s="1"/>
  <c r="AB1622" i="1"/>
  <c r="AA1622" i="1"/>
  <c r="AC1622" i="1" s="1"/>
  <c r="AB1606" i="1"/>
  <c r="AA1606" i="1"/>
  <c r="AC1606" i="1" s="1"/>
  <c r="AB1590" i="1"/>
  <c r="AA1590" i="1"/>
  <c r="AC1590" i="1" s="1"/>
  <c r="AJ1558" i="1"/>
  <c r="AH1558" i="1"/>
  <c r="AJ1524" i="1"/>
  <c r="AH1524" i="1"/>
  <c r="AA1503" i="1"/>
  <c r="AC1503" i="1" s="1"/>
  <c r="AB1503" i="1"/>
  <c r="AJ1488" i="1"/>
  <c r="AH1488" i="1"/>
  <c r="AA1466" i="1"/>
  <c r="AC1466" i="1" s="1"/>
  <c r="AB1466" i="1"/>
  <c r="AH1424" i="1"/>
  <c r="AJ1424" i="1"/>
  <c r="AH1387" i="1"/>
  <c r="AJ1387" i="1"/>
  <c r="AJ1359" i="1"/>
  <c r="AH1359" i="1"/>
  <c r="AJ1337" i="1"/>
  <c r="AH1337" i="1"/>
  <c r="AH1280" i="1"/>
  <c r="AJ1280" i="1"/>
  <c r="AH1255" i="1"/>
  <c r="AJ1255" i="1"/>
  <c r="AH1226" i="1"/>
  <c r="AJ1226" i="1"/>
  <c r="AJ1196" i="1"/>
  <c r="AH1196" i="1"/>
  <c r="AA1165" i="1"/>
  <c r="AC1165" i="1" s="1"/>
  <c r="AB1165" i="1"/>
  <c r="AJ1139" i="1"/>
  <c r="AH1139" i="1"/>
  <c r="AJ1112" i="1"/>
  <c r="AH1112" i="1"/>
  <c r="AH1063" i="1"/>
  <c r="AJ1063" i="1"/>
  <c r="AJ1033" i="1"/>
  <c r="AH1033" i="1"/>
  <c r="AA991" i="1"/>
  <c r="AC991" i="1" s="1"/>
  <c r="AB991" i="1"/>
  <c r="AA892" i="1"/>
  <c r="AC892" i="1" s="1"/>
  <c r="AB892" i="1"/>
  <c r="AA854" i="1"/>
  <c r="AC854" i="1" s="1"/>
  <c r="AB854" i="1"/>
  <c r="AH829" i="1"/>
  <c r="AJ829" i="1"/>
  <c r="AB786" i="1"/>
  <c r="AA786" i="1"/>
  <c r="AC786" i="1" s="1"/>
  <c r="AA745" i="1"/>
  <c r="AC745" i="1" s="1"/>
  <c r="AB745" i="1"/>
  <c r="AH699" i="1"/>
  <c r="AJ699" i="1"/>
  <c r="AJ689" i="1"/>
  <c r="AH689" i="1"/>
  <c r="AA685" i="1"/>
  <c r="AC685" i="1" s="1"/>
  <c r="AB685" i="1"/>
  <c r="AB679" i="1"/>
  <c r="AA679" i="1"/>
  <c r="AC679" i="1" s="1"/>
  <c r="AA666" i="1"/>
  <c r="AC666" i="1" s="1"/>
  <c r="AB666" i="1"/>
  <c r="AH658" i="1"/>
  <c r="AJ658" i="1"/>
  <c r="AB652" i="1"/>
  <c r="AA652" i="1"/>
  <c r="AC652" i="1" s="1"/>
  <c r="AB644" i="1"/>
  <c r="AA644" i="1"/>
  <c r="AC644" i="1" s="1"/>
  <c r="AH639" i="1"/>
  <c r="AJ639" i="1"/>
  <c r="AH631" i="1"/>
  <c r="AJ631" i="1"/>
  <c r="AJ625" i="1"/>
  <c r="AH625" i="1"/>
  <c r="AH617" i="1"/>
  <c r="AJ617" i="1"/>
  <c r="AA613" i="1"/>
  <c r="AC613" i="1" s="1"/>
  <c r="AB613" i="1"/>
  <c r="AA605" i="1"/>
  <c r="AC605" i="1" s="1"/>
  <c r="AB605" i="1"/>
  <c r="AH597" i="1"/>
  <c r="AJ597" i="1"/>
  <c r="AH590" i="1"/>
  <c r="AJ590" i="1"/>
  <c r="AB584" i="1"/>
  <c r="AA584" i="1"/>
  <c r="AC584" i="1" s="1"/>
  <c r="AA574" i="1"/>
  <c r="AC574" i="1" s="1"/>
  <c r="AB574" i="1"/>
  <c r="AA564" i="1"/>
  <c r="AC564" i="1" s="1"/>
  <c r="AB564" i="1"/>
  <c r="AH559" i="1"/>
  <c r="AJ559" i="1"/>
  <c r="AA550" i="1"/>
  <c r="AC550" i="1" s="1"/>
  <c r="AB550" i="1"/>
  <c r="AH545" i="1"/>
  <c r="AJ545" i="1"/>
  <c r="AH541" i="1"/>
  <c r="AJ541" i="1"/>
  <c r="AH537" i="1"/>
  <c r="AJ537" i="1"/>
  <c r="AH533" i="1"/>
  <c r="AJ533" i="1"/>
  <c r="AH529" i="1"/>
  <c r="AJ529" i="1"/>
  <c r="AJ525" i="1"/>
  <c r="AH525" i="1"/>
  <c r="AH521" i="1"/>
  <c r="AJ521" i="1"/>
  <c r="AA512" i="1"/>
  <c r="AC512" i="1" s="1"/>
  <c r="AB512" i="1"/>
  <c r="AA508" i="1"/>
  <c r="AC508" i="1" s="1"/>
  <c r="AB508" i="1"/>
  <c r="AJ500" i="1"/>
  <c r="AH500" i="1"/>
  <c r="AJ490" i="1"/>
  <c r="AH490" i="1"/>
  <c r="AH480" i="1"/>
  <c r="AJ480" i="1"/>
  <c r="AB473" i="1"/>
  <c r="AA473" i="1"/>
  <c r="AC473" i="1" s="1"/>
  <c r="AJ468" i="1"/>
  <c r="AH468" i="1"/>
  <c r="AH458" i="1"/>
  <c r="AJ458" i="1"/>
  <c r="AJ448" i="1"/>
  <c r="AH448" i="1"/>
  <c r="AA441" i="1"/>
  <c r="AC441" i="1" s="1"/>
  <c r="AB441" i="1"/>
  <c r="AJ436" i="1"/>
  <c r="AH436" i="1"/>
  <c r="AJ426" i="1"/>
  <c r="AH426" i="1"/>
  <c r="AA419" i="1"/>
  <c r="AC419" i="1" s="1"/>
  <c r="AB419" i="1"/>
  <c r="AA397" i="1"/>
  <c r="AC397" i="1" s="1"/>
  <c r="AB397" i="1"/>
  <c r="AH392" i="1"/>
  <c r="AJ392" i="1"/>
  <c r="AA357" i="1"/>
  <c r="AC357" i="1" s="1"/>
  <c r="AB357" i="1"/>
  <c r="AB347" i="1"/>
  <c r="AA347" i="1"/>
  <c r="AC347" i="1" s="1"/>
  <c r="AH342" i="1"/>
  <c r="AJ342" i="1"/>
  <c r="AH338" i="1"/>
  <c r="AJ338" i="1"/>
  <c r="AH334" i="1"/>
  <c r="AJ334" i="1"/>
  <c r="AH330" i="1"/>
  <c r="AJ330" i="1"/>
  <c r="AH326" i="1"/>
  <c r="AJ326" i="1"/>
  <c r="AH322" i="1"/>
  <c r="AJ322" i="1"/>
  <c r="AH318" i="1"/>
  <c r="AJ318" i="1"/>
  <c r="AH314" i="1"/>
  <c r="AJ314" i="1"/>
  <c r="AA307" i="1"/>
  <c r="AC307" i="1" s="1"/>
  <c r="AB307" i="1"/>
  <c r="AA301" i="1"/>
  <c r="AC301" i="1" s="1"/>
  <c r="AB301" i="1"/>
  <c r="AJ294" i="1"/>
  <c r="AH294" i="1"/>
  <c r="AJ282" i="1"/>
  <c r="AH282" i="1"/>
  <c r="AB271" i="1"/>
  <c r="AA271" i="1"/>
  <c r="AC271" i="1" s="1"/>
  <c r="AJ266" i="1"/>
  <c r="AH266" i="1"/>
  <c r="AB259" i="1"/>
  <c r="AA259" i="1"/>
  <c r="AC259" i="1" s="1"/>
  <c r="AJ250" i="1"/>
  <c r="AH250" i="1"/>
  <c r="AJ240" i="1"/>
  <c r="AH240" i="1"/>
  <c r="AB230" i="1"/>
  <c r="AA230" i="1"/>
  <c r="AC230" i="1" s="1"/>
  <c r="AJ217" i="1"/>
  <c r="AH217" i="1"/>
  <c r="AB205" i="1"/>
  <c r="AA205" i="1"/>
  <c r="AC205" i="1" s="1"/>
  <c r="AB197" i="1"/>
  <c r="AA197" i="1"/>
  <c r="AC197" i="1" s="1"/>
  <c r="AA192" i="1"/>
  <c r="AC192" i="1" s="1"/>
  <c r="AB192" i="1"/>
  <c r="AA180" i="1"/>
  <c r="AC180" i="1" s="1"/>
  <c r="AB180" i="1"/>
  <c r="AH151" i="1"/>
  <c r="AJ151" i="1"/>
  <c r="AA143" i="1"/>
  <c r="AC143" i="1" s="1"/>
  <c r="AB143" i="1"/>
  <c r="AA125" i="1"/>
  <c r="AC125" i="1" s="1"/>
  <c r="AB125" i="1"/>
  <c r="AB109" i="1"/>
  <c r="AA109" i="1"/>
  <c r="AC109" i="1" s="1"/>
  <c r="AA92" i="1"/>
  <c r="AC92" i="1" s="1"/>
  <c r="AB92" i="1"/>
  <c r="AA79" i="1"/>
  <c r="AC79" i="1" s="1"/>
  <c r="AB79" i="1"/>
  <c r="AA63" i="1"/>
  <c r="AC63" i="1" s="1"/>
  <c r="AB63" i="1"/>
  <c r="AA47" i="1"/>
  <c r="AC47" i="1" s="1"/>
  <c r="AB47" i="1"/>
  <c r="AA30" i="1"/>
  <c r="AC30" i="1" s="1"/>
  <c r="AB30" i="1"/>
  <c r="AH2097" i="1"/>
  <c r="AJ2097" i="1"/>
  <c r="AH2093" i="1"/>
  <c r="AJ2093" i="1"/>
  <c r="AH2089" i="1"/>
  <c r="AJ2089" i="1"/>
  <c r="AH2085" i="1"/>
  <c r="AJ2085" i="1"/>
  <c r="AJ2081" i="1"/>
  <c r="AH2081" i="1"/>
  <c r="AB2062" i="1"/>
  <c r="AA2062" i="1"/>
  <c r="AC2062" i="1" s="1"/>
  <c r="AB2058" i="1"/>
  <c r="AA2058" i="1"/>
  <c r="AC2058" i="1" s="1"/>
  <c r="AH2053" i="1"/>
  <c r="AJ2053" i="1"/>
  <c r="AJ2049" i="1"/>
  <c r="AH2049" i="1"/>
  <c r="AB2030" i="1"/>
  <c r="AA2030" i="1"/>
  <c r="AC2030" i="1" s="1"/>
  <c r="AB2026" i="1"/>
  <c r="AA2026" i="1"/>
  <c r="AC2026" i="1" s="1"/>
  <c r="AH2021" i="1"/>
  <c r="AJ2021" i="1"/>
  <c r="AJ2017" i="1"/>
  <c r="AH2017" i="1"/>
  <c r="AA1994" i="1"/>
  <c r="AC1994" i="1" s="1"/>
  <c r="AB1994" i="1"/>
  <c r="AA1990" i="1"/>
  <c r="AC1990" i="1" s="1"/>
  <c r="AB1990" i="1"/>
  <c r="AH1985" i="1"/>
  <c r="AJ1985" i="1"/>
  <c r="AH1981" i="1"/>
  <c r="AJ1981" i="1"/>
  <c r="AA1962" i="1"/>
  <c r="AC1962" i="1" s="1"/>
  <c r="AB1962" i="1"/>
  <c r="AA1958" i="1"/>
  <c r="AC1958" i="1" s="1"/>
  <c r="AB1958" i="1"/>
  <c r="AH1953" i="1"/>
  <c r="AJ1953" i="1"/>
  <c r="AJ1949" i="1"/>
  <c r="AH1949" i="1"/>
  <c r="AA1930" i="1"/>
  <c r="AC1930" i="1" s="1"/>
  <c r="AB1930" i="1"/>
  <c r="AA1926" i="1"/>
  <c r="AC1926" i="1" s="1"/>
  <c r="AB1926" i="1"/>
  <c r="AH1921" i="1"/>
  <c r="AJ1921" i="1"/>
  <c r="AJ1917" i="1"/>
  <c r="AH1917" i="1"/>
  <c r="AA1898" i="1"/>
  <c r="AC1898" i="1" s="1"/>
  <c r="AB1898" i="1"/>
  <c r="AA1894" i="1"/>
  <c r="AC1894" i="1" s="1"/>
  <c r="AB1894" i="1"/>
  <c r="AH1889" i="1"/>
  <c r="AJ1889" i="1"/>
  <c r="AJ1885" i="1"/>
  <c r="AH1885" i="1"/>
  <c r="AA1866" i="1"/>
  <c r="AC1866" i="1" s="1"/>
  <c r="AB1866" i="1"/>
  <c r="AA1862" i="1"/>
  <c r="AC1862" i="1" s="1"/>
  <c r="AB1862" i="1"/>
  <c r="AH1857" i="1"/>
  <c r="AJ1857" i="1"/>
  <c r="AJ1853" i="1"/>
  <c r="AH1853" i="1"/>
  <c r="AA1834" i="1"/>
  <c r="AC1834" i="1" s="1"/>
  <c r="AB1834" i="1"/>
  <c r="AA1830" i="1"/>
  <c r="AC1830" i="1" s="1"/>
  <c r="AB1830" i="1"/>
  <c r="AH1825" i="1"/>
  <c r="AJ1825" i="1"/>
  <c r="AH1821" i="1"/>
  <c r="AJ1821" i="1"/>
  <c r="AJ1817" i="1"/>
  <c r="AH1817" i="1"/>
  <c r="AA1757" i="1"/>
  <c r="AC1757" i="1" s="1"/>
  <c r="AB1757" i="1"/>
  <c r="AA1753" i="1"/>
  <c r="AC1753" i="1" s="1"/>
  <c r="AB1753" i="1"/>
  <c r="AA1749" i="1"/>
  <c r="AC1749" i="1" s="1"/>
  <c r="AB1749" i="1"/>
  <c r="AH1744" i="1"/>
  <c r="AJ1744" i="1"/>
  <c r="AA1733" i="1"/>
  <c r="AC1733" i="1" s="1"/>
  <c r="AB1733" i="1"/>
  <c r="AH1728" i="1"/>
  <c r="AJ1728" i="1"/>
  <c r="AB1717" i="1"/>
  <c r="AA1717" i="1"/>
  <c r="AC1717" i="1" s="1"/>
  <c r="AA1707" i="1"/>
  <c r="AC1707" i="1" s="1"/>
  <c r="AB1707" i="1"/>
  <c r="AB1701" i="1"/>
  <c r="AA1701" i="1"/>
  <c r="AC1701" i="1" s="1"/>
  <c r="AH1690" i="1"/>
  <c r="AJ1690" i="1"/>
  <c r="AA1573" i="1"/>
  <c r="AC1573" i="1" s="1"/>
  <c r="AB1573" i="1"/>
  <c r="AA1561" i="1"/>
  <c r="AC1561" i="1" s="1"/>
  <c r="AB1561" i="1"/>
  <c r="AA1557" i="1"/>
  <c r="AC1557" i="1" s="1"/>
  <c r="AB1557" i="1"/>
  <c r="AA1539" i="1"/>
  <c r="AC1539" i="1" s="1"/>
  <c r="AB1539" i="1"/>
  <c r="AH1534" i="1"/>
  <c r="AJ1534" i="1"/>
  <c r="AA1527" i="1"/>
  <c r="AC1527" i="1" s="1"/>
  <c r="AB1527" i="1"/>
  <c r="AA1523" i="1"/>
  <c r="AC1523" i="1" s="1"/>
  <c r="AB1523" i="1"/>
  <c r="AH1518" i="1"/>
  <c r="AJ1518" i="1"/>
  <c r="AJ1514" i="1"/>
  <c r="AH1514" i="1"/>
  <c r="AJ1496" i="1"/>
  <c r="AH1496" i="1"/>
  <c r="AB1487" i="1"/>
  <c r="AA1487" i="1"/>
  <c r="AC1487" i="1" s="1"/>
  <c r="AB1477" i="1"/>
  <c r="AA1477" i="1"/>
  <c r="AC1477" i="1" s="1"/>
  <c r="AH1472" i="1"/>
  <c r="AJ1472" i="1"/>
  <c r="AB1463" i="1"/>
  <c r="AA1463" i="1"/>
  <c r="AC1463" i="1" s="1"/>
  <c r="AJ1458" i="1"/>
  <c r="AH1458" i="1"/>
  <c r="AA1450" i="1"/>
  <c r="AC1450" i="1" s="1"/>
  <c r="AB1450" i="1"/>
  <c r="AH1445" i="1"/>
  <c r="AJ1445" i="1"/>
  <c r="AH1434" i="1"/>
  <c r="AJ1434" i="1"/>
  <c r="AB1424" i="1"/>
  <c r="AA1424" i="1"/>
  <c r="AC1424" i="1" s="1"/>
  <c r="AB1413" i="1"/>
  <c r="AA1413" i="1"/>
  <c r="AC1413" i="1" s="1"/>
  <c r="AH1408" i="1"/>
  <c r="AJ1408" i="1"/>
  <c r="AB1399" i="1"/>
  <c r="AA1399" i="1"/>
  <c r="AC1399" i="1" s="1"/>
  <c r="AH1394" i="1"/>
  <c r="AJ1394" i="1"/>
  <c r="AA1386" i="1"/>
  <c r="AC1386" i="1" s="1"/>
  <c r="AB1386" i="1"/>
  <c r="AH1381" i="1"/>
  <c r="AJ1381" i="1"/>
  <c r="AH1370" i="1"/>
  <c r="AJ1370" i="1"/>
  <c r="AA1360" i="1"/>
  <c r="AC1360" i="1" s="1"/>
  <c r="AB1360" i="1"/>
  <c r="AB1349" i="1"/>
  <c r="AA1349" i="1"/>
  <c r="AC1349" i="1" s="1"/>
  <c r="AA1340" i="1"/>
  <c r="AC1340" i="1" s="1"/>
  <c r="AB1340" i="1"/>
  <c r="AH1335" i="1"/>
  <c r="AJ1335" i="1"/>
  <c r="AA1328" i="1"/>
  <c r="AC1328" i="1" s="1"/>
  <c r="AB1328" i="1"/>
  <c r="AH1323" i="1"/>
  <c r="AJ1323" i="1"/>
  <c r="AH1314" i="1"/>
  <c r="AJ1314" i="1"/>
  <c r="AB1307" i="1"/>
  <c r="AA1307" i="1"/>
  <c r="AC1307" i="1" s="1"/>
  <c r="AH1302" i="1"/>
  <c r="AJ1302" i="1"/>
  <c r="AH1287" i="1"/>
  <c r="AJ1287" i="1"/>
  <c r="AJ1283" i="1"/>
  <c r="AH1283" i="1"/>
  <c r="AB1279" i="1"/>
  <c r="AA1279" i="1"/>
  <c r="AC1279" i="1" s="1"/>
  <c r="AH1269" i="1"/>
  <c r="AJ1269" i="1"/>
  <c r="AB1255" i="1"/>
  <c r="AA1255" i="1"/>
  <c r="AC1255" i="1" s="1"/>
  <c r="AH1250" i="1"/>
  <c r="AJ1250" i="1"/>
  <c r="AA1228" i="1"/>
  <c r="AC1228" i="1" s="1"/>
  <c r="AB1228" i="1"/>
  <c r="AH1223" i="1"/>
  <c r="AJ1223" i="1"/>
  <c r="AB1215" i="1"/>
  <c r="AA1215" i="1"/>
  <c r="AC1215" i="1" s="1"/>
  <c r="AJ1210" i="1"/>
  <c r="AH1210" i="1"/>
  <c r="AH1206" i="1"/>
  <c r="AJ1206" i="1"/>
  <c r="AA1194" i="1"/>
  <c r="AC1194" i="1" s="1"/>
  <c r="AB1194" i="1"/>
  <c r="AH1185" i="1"/>
  <c r="AJ1185" i="1"/>
  <c r="AA1174" i="1"/>
  <c r="AC1174" i="1" s="1"/>
  <c r="AB1174" i="1"/>
  <c r="AH1169" i="1"/>
  <c r="AJ1169" i="1"/>
  <c r="AA1161" i="1"/>
  <c r="AC1161" i="1" s="1"/>
  <c r="AB1161" i="1"/>
  <c r="AJ1156" i="1"/>
  <c r="AH1156" i="1"/>
  <c r="AB1138" i="1"/>
  <c r="AA1138" i="1"/>
  <c r="AC1138" i="1" s="1"/>
  <c r="AA1130" i="1"/>
  <c r="AC1130" i="1" s="1"/>
  <c r="AB1130" i="1"/>
  <c r="AB1122" i="1"/>
  <c r="AA1122" i="1"/>
  <c r="AC1122" i="1" s="1"/>
  <c r="AB1114" i="1"/>
  <c r="AA1114" i="1"/>
  <c r="AC1114" i="1" s="1"/>
  <c r="AB1104" i="1"/>
  <c r="AA1104" i="1"/>
  <c r="AC1104" i="1" s="1"/>
  <c r="AB1095" i="1"/>
  <c r="AA1095" i="1"/>
  <c r="AC1095" i="1" s="1"/>
  <c r="AH1090" i="1"/>
  <c r="AJ1090" i="1"/>
  <c r="AB1084" i="1"/>
  <c r="AA1084" i="1"/>
  <c r="AC1084" i="1" s="1"/>
  <c r="AH1080" i="1"/>
  <c r="AJ1080" i="1"/>
  <c r="AH1071" i="1"/>
  <c r="AJ1071" i="1"/>
  <c r="AH1061" i="1"/>
  <c r="AJ1061" i="1"/>
  <c r="AA1053" i="1"/>
  <c r="AC1053" i="1" s="1"/>
  <c r="AB1053" i="1"/>
  <c r="AA1045" i="1"/>
  <c r="AC1045" i="1" s="1"/>
  <c r="AB1045" i="1"/>
  <c r="AH1041" i="1"/>
  <c r="AJ1041" i="1"/>
  <c r="AH1031" i="1"/>
  <c r="AJ1031" i="1"/>
  <c r="AB1019" i="1"/>
  <c r="AA1019" i="1"/>
  <c r="AC1019" i="1" s="1"/>
  <c r="AB1013" i="1"/>
  <c r="AA1013" i="1"/>
  <c r="AC1013" i="1" s="1"/>
  <c r="AB1006" i="1"/>
  <c r="AA1006" i="1"/>
  <c r="AC1006" i="1" s="1"/>
  <c r="AB1001" i="1"/>
  <c r="AA1001" i="1"/>
  <c r="AC1001" i="1" s="1"/>
  <c r="AB990" i="1"/>
  <c r="AA990" i="1"/>
  <c r="AC990" i="1" s="1"/>
  <c r="AB985" i="1"/>
  <c r="AA985" i="1"/>
  <c r="AC985" i="1" s="1"/>
  <c r="AH980" i="1"/>
  <c r="AJ980" i="1"/>
  <c r="AH976" i="1"/>
  <c r="AJ976" i="1"/>
  <c r="AH972" i="1"/>
  <c r="AJ972" i="1"/>
  <c r="AH968" i="1"/>
  <c r="AJ968" i="1"/>
  <c r="AH964" i="1"/>
  <c r="AJ964" i="1"/>
  <c r="AH960" i="1"/>
  <c r="AJ960" i="1"/>
  <c r="AH956" i="1"/>
  <c r="AJ956" i="1"/>
  <c r="AH952" i="1"/>
  <c r="AJ952" i="1"/>
  <c r="AJ948" i="1"/>
  <c r="AH948" i="1"/>
  <c r="AJ944" i="1"/>
  <c r="AH944" i="1"/>
  <c r="AJ940" i="1"/>
  <c r="AH940" i="1"/>
  <c r="AJ936" i="1"/>
  <c r="AH936" i="1"/>
  <c r="AJ932" i="1"/>
  <c r="AH932" i="1"/>
  <c r="AJ928" i="1"/>
  <c r="AH928" i="1"/>
  <c r="AJ924" i="1"/>
  <c r="AH924" i="1"/>
  <c r="AJ920" i="1"/>
  <c r="AH920" i="1"/>
  <c r="AJ916" i="1"/>
  <c r="AH916" i="1"/>
  <c r="AH912" i="1"/>
  <c r="AJ912" i="1"/>
  <c r="AA905" i="1"/>
  <c r="AC905" i="1" s="1"/>
  <c r="AB905" i="1"/>
  <c r="AA891" i="1"/>
  <c r="AC891" i="1" s="1"/>
  <c r="AB891" i="1"/>
  <c r="AJ886" i="1"/>
  <c r="AH886" i="1"/>
  <c r="AA871" i="1"/>
  <c r="AC871" i="1" s="1"/>
  <c r="AB871" i="1"/>
  <c r="AH866" i="1"/>
  <c r="AJ866" i="1"/>
  <c r="AJ862" i="1"/>
  <c r="AH862" i="1"/>
  <c r="AA851" i="1"/>
  <c r="AC851" i="1" s="1"/>
  <c r="AB851" i="1"/>
  <c r="AB847" i="1"/>
  <c r="AA847" i="1"/>
  <c r="AC847" i="1" s="1"/>
  <c r="AH842" i="1"/>
  <c r="AJ842" i="1"/>
  <c r="AA831" i="1"/>
  <c r="AC831" i="1" s="1"/>
  <c r="AB831" i="1"/>
  <c r="AJ826" i="1"/>
  <c r="AH826" i="1"/>
  <c r="AB819" i="1"/>
  <c r="AA819" i="1"/>
  <c r="AC819" i="1" s="1"/>
  <c r="AH814" i="1"/>
  <c r="AJ814" i="1"/>
  <c r="AB803" i="1"/>
  <c r="AA803" i="1"/>
  <c r="AC803" i="1" s="1"/>
  <c r="AH798" i="1"/>
  <c r="AJ798" i="1"/>
  <c r="AJ789" i="1"/>
  <c r="AH789" i="1"/>
  <c r="AA782" i="1"/>
  <c r="AC782" i="1" s="1"/>
  <c r="AB782" i="1"/>
  <c r="AH777" i="1"/>
  <c r="AJ777" i="1"/>
  <c r="AJ769" i="1"/>
  <c r="AH769" i="1"/>
  <c r="AJ762" i="1"/>
  <c r="AH762" i="1"/>
  <c r="AB755" i="1"/>
  <c r="AA755" i="1"/>
  <c r="AC755" i="1" s="1"/>
  <c r="AA751" i="1"/>
  <c r="AC751" i="1" s="1"/>
  <c r="AB751" i="1"/>
  <c r="AB744" i="1"/>
  <c r="AA744" i="1"/>
  <c r="AC744" i="1" s="1"/>
  <c r="AB735" i="1"/>
  <c r="AA735" i="1"/>
  <c r="AC735" i="1" s="1"/>
  <c r="AJ730" i="1"/>
  <c r="AH730" i="1"/>
  <c r="AB723" i="1"/>
  <c r="AA723" i="1"/>
  <c r="AC723" i="1" s="1"/>
  <c r="AB715" i="1"/>
  <c r="AA715" i="1"/>
  <c r="AC715" i="1" s="1"/>
  <c r="AA709" i="1"/>
  <c r="AC709" i="1" s="1"/>
  <c r="AB709" i="1"/>
  <c r="AH704" i="1"/>
  <c r="AJ704" i="1"/>
  <c r="AB694" i="1"/>
  <c r="AA694" i="1"/>
  <c r="AC694" i="1" s="1"/>
  <c r="AH687" i="1"/>
  <c r="AJ687" i="1"/>
  <c r="AA677" i="1"/>
  <c r="AC677" i="1" s="1"/>
  <c r="AB677" i="1"/>
  <c r="AH672" i="1"/>
  <c r="AJ672" i="1"/>
  <c r="AJ668" i="1"/>
  <c r="AH668" i="1"/>
  <c r="AA657" i="1"/>
  <c r="AC657" i="1" s="1"/>
  <c r="AB657" i="1"/>
  <c r="AH646" i="1"/>
  <c r="AJ646" i="1"/>
  <c r="AA641" i="1"/>
  <c r="AC641" i="1" s="1"/>
  <c r="AB641" i="1"/>
  <c r="AB627" i="1"/>
  <c r="AA627" i="1"/>
  <c r="AC627" i="1" s="1"/>
  <c r="AB619" i="1"/>
  <c r="AA619" i="1"/>
  <c r="AC619" i="1" s="1"/>
  <c r="AB612" i="1"/>
  <c r="AA612" i="1"/>
  <c r="AC612" i="1" s="1"/>
  <c r="AB604" i="1"/>
  <c r="AA604" i="1"/>
  <c r="AC604" i="1" s="1"/>
  <c r="AB599" i="1"/>
  <c r="AA599" i="1"/>
  <c r="AC599" i="1" s="1"/>
  <c r="AA591" i="1"/>
  <c r="AC591" i="1" s="1"/>
  <c r="AB591" i="1"/>
  <c r="AA582" i="1"/>
  <c r="AC582" i="1" s="1"/>
  <c r="AB582" i="1"/>
  <c r="AA572" i="1"/>
  <c r="AC572" i="1" s="1"/>
  <c r="AB572" i="1"/>
  <c r="AJ567" i="1"/>
  <c r="AH567" i="1"/>
  <c r="AB560" i="1"/>
  <c r="AA560" i="1"/>
  <c r="AC560" i="1" s="1"/>
  <c r="AH551" i="1"/>
  <c r="AJ551" i="1"/>
  <c r="AB546" i="1"/>
  <c r="AA546" i="1"/>
  <c r="AC546" i="1" s="1"/>
  <c r="AB542" i="1"/>
  <c r="AA542" i="1"/>
  <c r="AC542" i="1" s="1"/>
  <c r="AB538" i="1"/>
  <c r="AA538" i="1"/>
  <c r="AC538" i="1" s="1"/>
  <c r="AB534" i="1"/>
  <c r="AA534" i="1"/>
  <c r="AC534" i="1" s="1"/>
  <c r="AA530" i="1"/>
  <c r="AC530" i="1" s="1"/>
  <c r="AB530" i="1"/>
  <c r="AB526" i="1"/>
  <c r="AA526" i="1"/>
  <c r="AC526" i="1" s="1"/>
  <c r="AB522" i="1"/>
  <c r="AA522" i="1"/>
  <c r="AC522" i="1" s="1"/>
  <c r="AJ505" i="1"/>
  <c r="AH505" i="1"/>
  <c r="AJ499" i="1"/>
  <c r="AH499" i="1"/>
  <c r="AJ489" i="1"/>
  <c r="AH489" i="1"/>
  <c r="AB482" i="1"/>
  <c r="AA482" i="1"/>
  <c r="AC482" i="1" s="1"/>
  <c r="AJ477" i="1"/>
  <c r="AH477" i="1"/>
  <c r="AJ467" i="1"/>
  <c r="AH467" i="1"/>
  <c r="AJ457" i="1"/>
  <c r="AH457" i="1"/>
  <c r="AB450" i="1"/>
  <c r="AA450" i="1"/>
  <c r="AC450" i="1" s="1"/>
  <c r="AJ445" i="1"/>
  <c r="AH445" i="1"/>
  <c r="AJ435" i="1"/>
  <c r="AH435" i="1"/>
  <c r="AA426" i="1"/>
  <c r="AC426" i="1" s="1"/>
  <c r="AB426" i="1"/>
  <c r="AH415" i="1"/>
  <c r="AJ415" i="1"/>
  <c r="AJ405" i="1"/>
  <c r="AH405" i="1"/>
  <c r="AB394" i="1"/>
  <c r="AA394" i="1"/>
  <c r="AC394" i="1" s="1"/>
  <c r="AA374" i="1"/>
  <c r="AC374" i="1" s="1"/>
  <c r="AB374" i="1"/>
  <c r="AH369" i="1"/>
  <c r="AJ369" i="1"/>
  <c r="AA356" i="1"/>
  <c r="AC356" i="1" s="1"/>
  <c r="AB356" i="1"/>
  <c r="AB345" i="1"/>
  <c r="AA345" i="1"/>
  <c r="AC345" i="1" s="1"/>
  <c r="AB341" i="1"/>
  <c r="AA341" i="1"/>
  <c r="AC341" i="1" s="1"/>
  <c r="AB337" i="1"/>
  <c r="AA337" i="1"/>
  <c r="AC337" i="1" s="1"/>
  <c r="AB333" i="1"/>
  <c r="AA333" i="1"/>
  <c r="AC333" i="1" s="1"/>
  <c r="AA329" i="1"/>
  <c r="AC329" i="1" s="1"/>
  <c r="AB329" i="1"/>
  <c r="AA325" i="1"/>
  <c r="AC325" i="1" s="1"/>
  <c r="AB325" i="1"/>
  <c r="AA321" i="1"/>
  <c r="AC321" i="1" s="1"/>
  <c r="AB321" i="1"/>
  <c r="AA317" i="1"/>
  <c r="AC317" i="1" s="1"/>
  <c r="AB317" i="1"/>
  <c r="AA313" i="1"/>
  <c r="AC313" i="1" s="1"/>
  <c r="AB313" i="1"/>
  <c r="AH308" i="1"/>
  <c r="AJ308" i="1"/>
  <c r="AJ296" i="1"/>
  <c r="AH296" i="1"/>
  <c r="AB290" i="1"/>
  <c r="AA290" i="1"/>
  <c r="AC290" i="1" s="1"/>
  <c r="AB284" i="1"/>
  <c r="AA284" i="1"/>
  <c r="AC284" i="1" s="1"/>
  <c r="AB280" i="1"/>
  <c r="AA280" i="1"/>
  <c r="AC280" i="1" s="1"/>
  <c r="AB269" i="1"/>
  <c r="AA269" i="1"/>
  <c r="AC269" i="1" s="1"/>
  <c r="AB265" i="1"/>
  <c r="AA265" i="1"/>
  <c r="AC265" i="1" s="1"/>
  <c r="AH260" i="1"/>
  <c r="AJ260" i="1"/>
  <c r="AB252" i="1"/>
  <c r="AA252" i="1"/>
  <c r="AC252" i="1" s="1"/>
  <c r="AB248" i="1"/>
  <c r="AA248" i="1"/>
  <c r="AC248" i="1" s="1"/>
  <c r="AJ235" i="1"/>
  <c r="AH235" i="1"/>
  <c r="AH226" i="1"/>
  <c r="AJ226" i="1"/>
  <c r="AB217" i="1"/>
  <c r="AA217" i="1"/>
  <c r="AC217" i="1" s="1"/>
  <c r="AH213" i="1"/>
  <c r="AJ213" i="1"/>
  <c r="AJ201" i="1"/>
  <c r="AH201" i="1"/>
  <c r="AH189" i="1"/>
  <c r="AJ189" i="1"/>
  <c r="AJ175" i="1"/>
  <c r="AH175" i="1"/>
  <c r="AB161" i="1"/>
  <c r="AA161" i="1"/>
  <c r="AC161" i="1" s="1"/>
  <c r="AH156" i="1"/>
  <c r="AJ156" i="1"/>
  <c r="AJ152" i="1"/>
  <c r="AH152" i="1"/>
  <c r="AA131" i="1"/>
  <c r="AC131" i="1" s="1"/>
  <c r="AB131" i="1"/>
  <c r="AA118" i="1"/>
  <c r="AC118" i="1" s="1"/>
  <c r="AB118" i="1"/>
  <c r="AB102" i="1"/>
  <c r="AA102" i="1"/>
  <c r="AC102" i="1" s="1"/>
  <c r="AA84" i="1"/>
  <c r="AC84" i="1" s="1"/>
  <c r="AB84" i="1"/>
  <c r="AA68" i="1"/>
  <c r="AC68" i="1" s="1"/>
  <c r="AB68" i="1"/>
  <c r="AA52" i="1"/>
  <c r="AC52" i="1" s="1"/>
  <c r="AB52" i="1"/>
  <c r="AA31" i="1"/>
  <c r="AC31" i="1" s="1"/>
  <c r="AB31" i="1"/>
  <c r="AH2508" i="1"/>
  <c r="AJ2508" i="1"/>
  <c r="AH2498" i="1"/>
  <c r="AJ2498" i="1"/>
  <c r="AB2486" i="1"/>
  <c r="AA2486" i="1"/>
  <c r="AC2486" i="1" s="1"/>
  <c r="AH2481" i="1"/>
  <c r="AJ2481" i="1"/>
  <c r="AB2475" i="1"/>
  <c r="AA2475" i="1"/>
  <c r="AC2475" i="1" s="1"/>
  <c r="AJ2470" i="1"/>
  <c r="AH2470" i="1"/>
  <c r="AB2455" i="1"/>
  <c r="AA2455" i="1"/>
  <c r="AC2455" i="1" s="1"/>
  <c r="AJ2444" i="1"/>
  <c r="AH2444" i="1"/>
  <c r="AA2434" i="1"/>
  <c r="AC2434" i="1" s="1"/>
  <c r="AB2434" i="1"/>
  <c r="AB2428" i="1"/>
  <c r="AA2428" i="1"/>
  <c r="AC2428" i="1" s="1"/>
  <c r="AA2424" i="1"/>
  <c r="AC2424" i="1" s="1"/>
  <c r="AB2424" i="1"/>
  <c r="AJ2411" i="1"/>
  <c r="AH2411" i="1"/>
  <c r="AA2406" i="1"/>
  <c r="AC2406" i="1" s="1"/>
  <c r="AB2406" i="1"/>
  <c r="AJ2401" i="1"/>
  <c r="AH2401" i="1"/>
  <c r="AH2396" i="1"/>
  <c r="AJ2396" i="1"/>
  <c r="AJ2388" i="1"/>
  <c r="AH2388" i="1"/>
  <c r="AA2380" i="1"/>
  <c r="AC2380" i="1" s="1"/>
  <c r="AB2380" i="1"/>
  <c r="AJ2375" i="1"/>
  <c r="AH2375" i="1"/>
  <c r="AJ2366" i="1"/>
  <c r="AH2366" i="1"/>
  <c r="AB2351" i="1"/>
  <c r="AA2351" i="1"/>
  <c r="AC2351" i="1" s="1"/>
  <c r="AH2346" i="1"/>
  <c r="AJ2346" i="1"/>
  <c r="AB2338" i="1"/>
  <c r="AA2338" i="1"/>
  <c r="AC2338" i="1" s="1"/>
  <c r="AA2334" i="1"/>
  <c r="AC2334" i="1" s="1"/>
  <c r="AB2334" i="1"/>
  <c r="AA2330" i="1"/>
  <c r="AC2330" i="1" s="1"/>
  <c r="AB2330" i="1"/>
  <c r="AA2326" i="1"/>
  <c r="AC2326" i="1" s="1"/>
  <c r="AB2326" i="1"/>
  <c r="AA2322" i="1"/>
  <c r="AC2322" i="1" s="1"/>
  <c r="AB2322" i="1"/>
  <c r="AA2318" i="1"/>
  <c r="AC2318" i="1" s="1"/>
  <c r="AB2318" i="1"/>
  <c r="AA2314" i="1"/>
  <c r="AC2314" i="1" s="1"/>
  <c r="AB2314" i="1"/>
  <c r="AA2310" i="1"/>
  <c r="AC2310" i="1" s="1"/>
  <c r="AB2310" i="1"/>
  <c r="AA2306" i="1"/>
  <c r="AC2306" i="1" s="1"/>
  <c r="AB2306" i="1"/>
  <c r="AA2302" i="1"/>
  <c r="AC2302" i="1" s="1"/>
  <c r="AB2302" i="1"/>
  <c r="AA2298" i="1"/>
  <c r="AC2298" i="1" s="1"/>
  <c r="AB2298" i="1"/>
  <c r="AA2294" i="1"/>
  <c r="AC2294" i="1" s="1"/>
  <c r="AB2294" i="1"/>
  <c r="AA2290" i="1"/>
  <c r="AC2290" i="1" s="1"/>
  <c r="AB2290" i="1"/>
  <c r="AA2286" i="1"/>
  <c r="AC2286" i="1" s="1"/>
  <c r="AB2286" i="1"/>
  <c r="AA2282" i="1"/>
  <c r="AC2282" i="1" s="1"/>
  <c r="AB2282" i="1"/>
  <c r="AA2278" i="1"/>
  <c r="AC2278" i="1" s="1"/>
  <c r="AB2278" i="1"/>
  <c r="AA2274" i="1"/>
  <c r="AC2274" i="1" s="1"/>
  <c r="AB2274" i="1"/>
  <c r="AA2270" i="1"/>
  <c r="AC2270" i="1" s="1"/>
  <c r="AB2270" i="1"/>
  <c r="AA2266" i="1"/>
  <c r="AC2266" i="1" s="1"/>
  <c r="AB2266" i="1"/>
  <c r="AA2262" i="1"/>
  <c r="AC2262" i="1" s="1"/>
  <c r="AB2262" i="1"/>
  <c r="AA2258" i="1"/>
  <c r="AC2258" i="1" s="1"/>
  <c r="AB2258" i="1"/>
  <c r="AA2254" i="1"/>
  <c r="AC2254" i="1" s="1"/>
  <c r="AB2254" i="1"/>
  <c r="AA2250" i="1"/>
  <c r="AC2250" i="1" s="1"/>
  <c r="AB2250" i="1"/>
  <c r="AJ2246" i="1"/>
  <c r="AH2246" i="1"/>
  <c r="AJ2242" i="1"/>
  <c r="AH2242" i="1"/>
  <c r="AJ2238" i="1"/>
  <c r="AH2238" i="1"/>
  <c r="AJ2234" i="1"/>
  <c r="AH2234" i="1"/>
  <c r="AJ2230" i="1"/>
  <c r="AH2230" i="1"/>
  <c r="AJ2226" i="1"/>
  <c r="AH2226" i="1"/>
  <c r="AJ2222" i="1"/>
  <c r="AH2222" i="1"/>
  <c r="AJ2218" i="1"/>
  <c r="AH2218" i="1"/>
  <c r="AA2150" i="1"/>
  <c r="AC2150" i="1" s="1"/>
  <c r="AB2150" i="1"/>
  <c r="AA2146" i="1"/>
  <c r="AC2146" i="1" s="1"/>
  <c r="AB2146" i="1"/>
  <c r="AA2142" i="1"/>
  <c r="AC2142" i="1" s="1"/>
  <c r="AB2142" i="1"/>
  <c r="AA2138" i="1"/>
  <c r="AC2138" i="1" s="1"/>
  <c r="AB2138" i="1"/>
  <c r="AA2134" i="1"/>
  <c r="AC2134" i="1" s="1"/>
  <c r="AB2134" i="1"/>
  <c r="AA2130" i="1"/>
  <c r="AC2130" i="1" s="1"/>
  <c r="AB2130" i="1"/>
  <c r="AA2126" i="1"/>
  <c r="AC2126" i="1" s="1"/>
  <c r="AB2126" i="1"/>
  <c r="AA2122" i="1"/>
  <c r="AC2122" i="1" s="1"/>
  <c r="AB2122" i="1"/>
  <c r="AA2118" i="1"/>
  <c r="AC2118" i="1" s="1"/>
  <c r="AB2118" i="1"/>
  <c r="AA2114" i="1"/>
  <c r="AC2114" i="1" s="1"/>
  <c r="AB2114" i="1"/>
  <c r="AA2110" i="1"/>
  <c r="AC2110" i="1" s="1"/>
  <c r="AB2110" i="1"/>
  <c r="AA2106" i="1"/>
  <c r="AC2106" i="1" s="1"/>
  <c r="AB2106" i="1"/>
  <c r="AA2102" i="1"/>
  <c r="AC2102" i="1" s="1"/>
  <c r="AB2102" i="1"/>
  <c r="AA2098" i="1"/>
  <c r="AC2098" i="1" s="1"/>
  <c r="AB2098" i="1"/>
  <c r="AA2094" i="1"/>
  <c r="AC2094" i="1" s="1"/>
  <c r="AB2094" i="1"/>
  <c r="AA2090" i="1"/>
  <c r="AC2090" i="1" s="1"/>
  <c r="AB2090" i="1"/>
  <c r="AA2086" i="1"/>
  <c r="AC2086" i="1" s="1"/>
  <c r="AB2086" i="1"/>
  <c r="AA2082" i="1"/>
  <c r="AC2082" i="1" s="1"/>
  <c r="AB2082" i="1"/>
  <c r="AH2077" i="1"/>
  <c r="AJ2077" i="1"/>
  <c r="AJ2073" i="1"/>
  <c r="AH2073" i="1"/>
  <c r="AA2054" i="1"/>
  <c r="AC2054" i="1" s="1"/>
  <c r="AB2054" i="1"/>
  <c r="AA2050" i="1"/>
  <c r="AC2050" i="1" s="1"/>
  <c r="AB2050" i="1"/>
  <c r="AH2045" i="1"/>
  <c r="AJ2045" i="1"/>
  <c r="AJ2041" i="1"/>
  <c r="AH2041" i="1"/>
  <c r="AA2022" i="1"/>
  <c r="AC2022" i="1" s="1"/>
  <c r="AB2022" i="1"/>
  <c r="AA2018" i="1"/>
  <c r="AC2018" i="1" s="1"/>
  <c r="AB2018" i="1"/>
  <c r="AH2013" i="1"/>
  <c r="AJ2013" i="1"/>
  <c r="AJ2009" i="1"/>
  <c r="AH2009" i="1"/>
  <c r="AA1986" i="1"/>
  <c r="AC1986" i="1" s="1"/>
  <c r="AB1986" i="1"/>
  <c r="AA1982" i="1"/>
  <c r="AC1982" i="1" s="1"/>
  <c r="AB1982" i="1"/>
  <c r="AH1977" i="1"/>
  <c r="AJ1977" i="1"/>
  <c r="AJ1973" i="1"/>
  <c r="AH1973" i="1"/>
  <c r="AA1954" i="1"/>
  <c r="AC1954" i="1" s="1"/>
  <c r="AB1954" i="1"/>
  <c r="AA1950" i="1"/>
  <c r="AC1950" i="1" s="1"/>
  <c r="AB1950" i="1"/>
  <c r="AH1945" i="1"/>
  <c r="AJ1945" i="1"/>
  <c r="AH1941" i="1"/>
  <c r="AJ1941" i="1"/>
  <c r="AA1922" i="1"/>
  <c r="AC1922" i="1" s="1"/>
  <c r="AB1922" i="1"/>
  <c r="AA1918" i="1"/>
  <c r="AC1918" i="1" s="1"/>
  <c r="AB1918" i="1"/>
  <c r="AJ1913" i="1"/>
  <c r="AH1913" i="1"/>
  <c r="AH1909" i="1"/>
  <c r="AJ1909" i="1"/>
  <c r="AA1890" i="1"/>
  <c r="AC1890" i="1" s="1"/>
  <c r="AB1890" i="1"/>
  <c r="AA1886" i="1"/>
  <c r="AC1886" i="1" s="1"/>
  <c r="AB1886" i="1"/>
  <c r="AJ1881" i="1"/>
  <c r="AH1881" i="1"/>
  <c r="AH1877" i="1"/>
  <c r="AJ1877" i="1"/>
  <c r="AA1858" i="1"/>
  <c r="AC1858" i="1" s="1"/>
  <c r="AB1858" i="1"/>
  <c r="AA1854" i="1"/>
  <c r="AC1854" i="1" s="1"/>
  <c r="AB1854" i="1"/>
  <c r="AH1849" i="1"/>
  <c r="AJ1849" i="1"/>
  <c r="AH1845" i="1"/>
  <c r="AJ1845" i="1"/>
  <c r="AA1826" i="1"/>
  <c r="AC1826" i="1" s="1"/>
  <c r="AB1826" i="1"/>
  <c r="AA1822" i="1"/>
  <c r="AC1822" i="1" s="1"/>
  <c r="AB1822" i="1"/>
  <c r="AA1818" i="1"/>
  <c r="AC1818" i="1" s="1"/>
  <c r="AB1818" i="1"/>
  <c r="AH1814" i="1"/>
  <c r="AJ1814" i="1"/>
  <c r="AH1810" i="1"/>
  <c r="AJ1810" i="1"/>
  <c r="AJ1806" i="1"/>
  <c r="AH1806" i="1"/>
  <c r="AH1802" i="1"/>
  <c r="AJ1802" i="1"/>
  <c r="AH1798" i="1"/>
  <c r="AJ1798" i="1"/>
  <c r="AH1794" i="1"/>
  <c r="AJ1794" i="1"/>
  <c r="AH1790" i="1"/>
  <c r="AJ1790" i="1"/>
  <c r="AJ1786" i="1"/>
  <c r="AH1786" i="1"/>
  <c r="AH1782" i="1"/>
  <c r="AJ1782" i="1"/>
  <c r="AH1778" i="1"/>
  <c r="AJ1778" i="1"/>
  <c r="AB1744" i="1"/>
  <c r="AA1744" i="1"/>
  <c r="AC1744" i="1" s="1"/>
  <c r="AJ1739" i="1"/>
  <c r="AH1739" i="1"/>
  <c r="AA1728" i="1"/>
  <c r="AC1728" i="1" s="1"/>
  <c r="AB1728" i="1"/>
  <c r="AJ1723" i="1"/>
  <c r="AH1723" i="1"/>
  <c r="AH1714" i="1"/>
  <c r="AJ1714" i="1"/>
  <c r="AA1706" i="1"/>
  <c r="AC1706" i="1" s="1"/>
  <c r="AB1706" i="1"/>
  <c r="AH1698" i="1"/>
  <c r="AJ1698" i="1"/>
  <c r="AJ1689" i="1"/>
  <c r="AH1689" i="1"/>
  <c r="AH1685" i="1"/>
  <c r="AJ1685" i="1"/>
  <c r="AJ1681" i="1"/>
  <c r="AH1681" i="1"/>
  <c r="AH1586" i="1"/>
  <c r="AJ1586" i="1"/>
  <c r="AH1568" i="1"/>
  <c r="AJ1568" i="1"/>
  <c r="AH1564" i="1"/>
  <c r="AJ1564" i="1"/>
  <c r="AJ1552" i="1"/>
  <c r="AH1552" i="1"/>
  <c r="AJ1548" i="1"/>
  <c r="AH1548" i="1"/>
  <c r="AA1533" i="1"/>
  <c r="AC1533" i="1" s="1"/>
  <c r="AB1533" i="1"/>
  <c r="AJ1528" i="1"/>
  <c r="AH1528" i="1"/>
  <c r="AA1517" i="1"/>
  <c r="AC1517" i="1" s="1"/>
  <c r="AB1517" i="1"/>
  <c r="AJ1512" i="1"/>
  <c r="AH1512" i="1"/>
  <c r="AB1485" i="1"/>
  <c r="AA1485" i="1"/>
  <c r="AC1485" i="1" s="1"/>
  <c r="AB1471" i="1"/>
  <c r="AA1471" i="1"/>
  <c r="AC1471" i="1" s="1"/>
  <c r="AB1460" i="1"/>
  <c r="AA1460" i="1"/>
  <c r="AC1460" i="1" s="1"/>
  <c r="AJ1455" i="1"/>
  <c r="AH1455" i="1"/>
  <c r="AA1446" i="1"/>
  <c r="AC1446" i="1" s="1"/>
  <c r="AB1446" i="1"/>
  <c r="AJ1441" i="1"/>
  <c r="AH1441" i="1"/>
  <c r="AB1433" i="1"/>
  <c r="AA1433" i="1"/>
  <c r="AC1433" i="1" s="1"/>
  <c r="AA1422" i="1"/>
  <c r="AC1422" i="1" s="1"/>
  <c r="AB1422" i="1"/>
  <c r="AJ1417" i="1"/>
  <c r="AH1417" i="1"/>
  <c r="AB1407" i="1"/>
  <c r="AA1407" i="1"/>
  <c r="AC1407" i="1" s="1"/>
  <c r="AB1396" i="1"/>
  <c r="AA1396" i="1"/>
  <c r="AC1396" i="1" s="1"/>
  <c r="AJ1391" i="1"/>
  <c r="AH1391" i="1"/>
  <c r="AA1382" i="1"/>
  <c r="AC1382" i="1" s="1"/>
  <c r="AB1382" i="1"/>
  <c r="AJ1377" i="1"/>
  <c r="AH1377" i="1"/>
  <c r="AB1369" i="1"/>
  <c r="AA1369" i="1"/>
  <c r="AC1369" i="1" s="1"/>
  <c r="AA1358" i="1"/>
  <c r="AC1358" i="1" s="1"/>
  <c r="AB1358" i="1"/>
  <c r="AJ1353" i="1"/>
  <c r="AH1353" i="1"/>
  <c r="AB1346" i="1"/>
  <c r="AA1346" i="1"/>
  <c r="AC1346" i="1" s="1"/>
  <c r="AB1337" i="1"/>
  <c r="AA1337" i="1"/>
  <c r="AC1337" i="1" s="1"/>
  <c r="AJ1332" i="1"/>
  <c r="AH1332" i="1"/>
  <c r="AB1323" i="1"/>
  <c r="AA1323" i="1"/>
  <c r="AC1323" i="1" s="1"/>
  <c r="AJ1318" i="1"/>
  <c r="AH1318" i="1"/>
  <c r="AB1314" i="1"/>
  <c r="AA1314" i="1"/>
  <c r="AC1314" i="1" s="1"/>
  <c r="AB1305" i="1"/>
  <c r="AA1305" i="1"/>
  <c r="AC1305" i="1" s="1"/>
  <c r="AH1300" i="1"/>
  <c r="AJ1300" i="1"/>
  <c r="AJ1296" i="1"/>
  <c r="AH1296" i="1"/>
  <c r="AB1291" i="1"/>
  <c r="AA1291" i="1"/>
  <c r="AC1291" i="1" s="1"/>
  <c r="AB1285" i="1"/>
  <c r="AA1285" i="1"/>
  <c r="AC1285" i="1" s="1"/>
  <c r="AJ1276" i="1"/>
  <c r="AH1276" i="1"/>
  <c r="AH1267" i="1"/>
  <c r="AJ1267" i="1"/>
  <c r="AH1263" i="1"/>
  <c r="AJ1263" i="1"/>
  <c r="AA1254" i="1"/>
  <c r="AC1254" i="1" s="1"/>
  <c r="AB1254" i="1"/>
  <c r="AJ1249" i="1"/>
  <c r="AH1249" i="1"/>
  <c r="AB1245" i="1"/>
  <c r="AA1245" i="1"/>
  <c r="AC1245" i="1" s="1"/>
  <c r="AH1234" i="1"/>
  <c r="AJ1234" i="1"/>
  <c r="AB1225" i="1"/>
  <c r="AA1225" i="1"/>
  <c r="AC1225" i="1" s="1"/>
  <c r="AB1220" i="1"/>
  <c r="AA1220" i="1"/>
  <c r="AC1220" i="1" s="1"/>
  <c r="AA1210" i="1"/>
  <c r="AC1210" i="1" s="1"/>
  <c r="AB1210" i="1"/>
  <c r="AH1205" i="1"/>
  <c r="AJ1205" i="1"/>
  <c r="AH1201" i="1"/>
  <c r="AJ1201" i="1"/>
  <c r="AH1189" i="1"/>
  <c r="AJ1189" i="1"/>
  <c r="AB1184" i="1"/>
  <c r="AA1184" i="1"/>
  <c r="AC1184" i="1" s="1"/>
  <c r="AB1172" i="1"/>
  <c r="AA1172" i="1"/>
  <c r="AC1172" i="1" s="1"/>
  <c r="AJ1167" i="1"/>
  <c r="AH1167" i="1"/>
  <c r="AB1156" i="1"/>
  <c r="AA1156" i="1"/>
  <c r="AC1156" i="1" s="1"/>
  <c r="AJ1151" i="1"/>
  <c r="AH1151" i="1"/>
  <c r="AB1136" i="1"/>
  <c r="AA1136" i="1"/>
  <c r="AC1136" i="1" s="1"/>
  <c r="AH1125" i="1"/>
  <c r="AJ1125" i="1"/>
  <c r="AH1116" i="1"/>
  <c r="AJ1116" i="1"/>
  <c r="AJ1107" i="1"/>
  <c r="AH1107" i="1"/>
  <c r="AH1099" i="1"/>
  <c r="AJ1099" i="1"/>
  <c r="AH1095" i="1"/>
  <c r="AJ1095" i="1"/>
  <c r="AJ1087" i="1"/>
  <c r="AH1087" i="1"/>
  <c r="AJ1078" i="1"/>
  <c r="AH1078" i="1"/>
  <c r="AJ1070" i="1"/>
  <c r="AH1070" i="1"/>
  <c r="AB1062" i="1"/>
  <c r="AA1062" i="1"/>
  <c r="AC1062" i="1" s="1"/>
  <c r="AH1057" i="1"/>
  <c r="AJ1057" i="1"/>
  <c r="AJ1050" i="1"/>
  <c r="AH1050" i="1"/>
  <c r="AB1042" i="1"/>
  <c r="AA1042" i="1"/>
  <c r="AC1042" i="1" s="1"/>
  <c r="AA1031" i="1"/>
  <c r="AC1031" i="1" s="1"/>
  <c r="AB1031" i="1"/>
  <c r="AA1025" i="1"/>
  <c r="AC1025" i="1" s="1"/>
  <c r="AB1025" i="1"/>
  <c r="AB1018" i="1"/>
  <c r="AA1018" i="1"/>
  <c r="AC1018" i="1" s="1"/>
  <c r="AB1011" i="1"/>
  <c r="AA1011" i="1"/>
  <c r="AC1011" i="1" s="1"/>
  <c r="AH1007" i="1"/>
  <c r="AJ1007" i="1"/>
  <c r="AB998" i="1"/>
  <c r="AA998" i="1"/>
  <c r="AC998" i="1" s="1"/>
  <c r="AB988" i="1"/>
  <c r="AA988" i="1"/>
  <c r="AC988" i="1" s="1"/>
  <c r="AA981" i="1"/>
  <c r="AC981" i="1" s="1"/>
  <c r="AB981" i="1"/>
  <c r="AA977" i="1"/>
  <c r="AC977" i="1" s="1"/>
  <c r="AB977" i="1"/>
  <c r="AA973" i="1"/>
  <c r="AC973" i="1" s="1"/>
  <c r="AB973" i="1"/>
  <c r="AA969" i="1"/>
  <c r="AC969" i="1" s="1"/>
  <c r="AB969" i="1"/>
  <c r="AA965" i="1"/>
  <c r="AC965" i="1" s="1"/>
  <c r="AB965" i="1"/>
  <c r="AA961" i="1"/>
  <c r="AC961" i="1" s="1"/>
  <c r="AB961" i="1"/>
  <c r="AA957" i="1"/>
  <c r="AC957" i="1" s="1"/>
  <c r="AB957" i="1"/>
  <c r="AA953" i="1"/>
  <c r="AC953" i="1" s="1"/>
  <c r="AB953" i="1"/>
  <c r="AA949" i="1"/>
  <c r="AC949" i="1" s="1"/>
  <c r="AB949" i="1"/>
  <c r="AA945" i="1"/>
  <c r="AC945" i="1" s="1"/>
  <c r="AB945" i="1"/>
  <c r="AA941" i="1"/>
  <c r="AC941" i="1" s="1"/>
  <c r="AB941" i="1"/>
  <c r="AA937" i="1"/>
  <c r="AC937" i="1" s="1"/>
  <c r="AB937" i="1"/>
  <c r="AA933" i="1"/>
  <c r="AC933" i="1" s="1"/>
  <c r="AB933" i="1"/>
  <c r="AA929" i="1"/>
  <c r="AC929" i="1" s="1"/>
  <c r="AB929" i="1"/>
  <c r="AA925" i="1"/>
  <c r="AC925" i="1" s="1"/>
  <c r="AB925" i="1"/>
  <c r="AA921" i="1"/>
  <c r="AC921" i="1" s="1"/>
  <c r="AB921" i="1"/>
  <c r="AA917" i="1"/>
  <c r="AC917" i="1" s="1"/>
  <c r="AB917" i="1"/>
  <c r="AA913" i="1"/>
  <c r="AC913" i="1" s="1"/>
  <c r="AB913" i="1"/>
  <c r="AA902" i="1"/>
  <c r="AC902" i="1" s="1"/>
  <c r="AB902" i="1"/>
  <c r="AA886" i="1"/>
  <c r="AC886" i="1" s="1"/>
  <c r="AB886" i="1"/>
  <c r="AH881" i="1"/>
  <c r="AJ881" i="1"/>
  <c r="AJ877" i="1"/>
  <c r="AH877" i="1"/>
  <c r="AA866" i="1"/>
  <c r="AC866" i="1" s="1"/>
  <c r="AB866" i="1"/>
  <c r="AA862" i="1"/>
  <c r="AC862" i="1" s="1"/>
  <c r="AB862" i="1"/>
  <c r="AJ857" i="1"/>
  <c r="AH857" i="1"/>
  <c r="AA842" i="1"/>
  <c r="AC842" i="1" s="1"/>
  <c r="AB842" i="1"/>
  <c r="AH837" i="1"/>
  <c r="AJ837" i="1"/>
  <c r="AB826" i="1"/>
  <c r="AA826" i="1"/>
  <c r="AC826" i="1" s="1"/>
  <c r="AJ821" i="1"/>
  <c r="AH821" i="1"/>
  <c r="AB814" i="1"/>
  <c r="AA814" i="1"/>
  <c r="AC814" i="1" s="1"/>
  <c r="AH809" i="1"/>
  <c r="AJ809" i="1"/>
  <c r="AB800" i="1"/>
  <c r="AA800" i="1"/>
  <c r="AC800" i="1" s="1"/>
  <c r="AH794" i="1"/>
  <c r="AJ794" i="1"/>
  <c r="AB788" i="1"/>
  <c r="AA788" i="1"/>
  <c r="AC788" i="1" s="1"/>
  <c r="AH775" i="1"/>
  <c r="AJ775" i="1"/>
  <c r="AA768" i="1"/>
  <c r="AC768" i="1" s="1"/>
  <c r="AB768" i="1"/>
  <c r="AB760" i="1"/>
  <c r="AA760" i="1"/>
  <c r="AC760" i="1" s="1"/>
  <c r="AH745" i="1"/>
  <c r="AJ745" i="1"/>
  <c r="AJ737" i="1"/>
  <c r="AH737" i="1"/>
  <c r="AB730" i="1"/>
  <c r="AA730" i="1"/>
  <c r="AC730" i="1" s="1"/>
  <c r="AA721" i="1"/>
  <c r="AC721" i="1" s="1"/>
  <c r="AB721" i="1"/>
  <c r="AJ716" i="1"/>
  <c r="AH716" i="1"/>
  <c r="AB706" i="1"/>
  <c r="AA706" i="1"/>
  <c r="AC706" i="1" s="1"/>
  <c r="AH698" i="1"/>
  <c r="AJ698" i="1"/>
  <c r="AB688" i="1"/>
  <c r="AA688" i="1"/>
  <c r="AC688" i="1" s="1"/>
  <c r="AA675" i="1"/>
  <c r="AC675" i="1" s="1"/>
  <c r="AB675" i="1"/>
  <c r="AB670" i="1"/>
  <c r="AA670" i="1"/>
  <c r="AC670" i="1" s="1"/>
  <c r="AH661" i="1"/>
  <c r="AJ661" i="1"/>
  <c r="AH652" i="1"/>
  <c r="AJ652" i="1"/>
  <c r="AJ644" i="1"/>
  <c r="AH644" i="1"/>
  <c r="AH635" i="1"/>
  <c r="AJ635" i="1"/>
  <c r="AH622" i="1"/>
  <c r="AJ622" i="1"/>
  <c r="AB611" i="1"/>
  <c r="AA611" i="1"/>
  <c r="AC611" i="1" s="1"/>
  <c r="AB602" i="1"/>
  <c r="AA602" i="1"/>
  <c r="AC602" i="1" s="1"/>
  <c r="AB588" i="1"/>
  <c r="AA588" i="1"/>
  <c r="AC588" i="1" s="1"/>
  <c r="AB579" i="1"/>
  <c r="AA579" i="1"/>
  <c r="AC579" i="1" s="1"/>
  <c r="AJ574" i="1"/>
  <c r="AH574" i="1"/>
  <c r="AB567" i="1"/>
  <c r="AA567" i="1"/>
  <c r="AC567" i="1" s="1"/>
  <c r="AB557" i="1"/>
  <c r="AA557" i="1"/>
  <c r="AC557" i="1" s="1"/>
  <c r="AJ550" i="1"/>
  <c r="AH550" i="1"/>
  <c r="AJ516" i="1"/>
  <c r="AH516" i="1"/>
  <c r="AB505" i="1"/>
  <c r="AA505" i="1"/>
  <c r="AC505" i="1" s="1"/>
  <c r="AJ496" i="1"/>
  <c r="AH496" i="1"/>
  <c r="AB489" i="1"/>
  <c r="AA489" i="1"/>
  <c r="AC489" i="1" s="1"/>
  <c r="AJ484" i="1"/>
  <c r="AH484" i="1"/>
  <c r="AJ474" i="1"/>
  <c r="AH474" i="1"/>
  <c r="AJ464" i="1"/>
  <c r="AH464" i="1"/>
  <c r="AA457" i="1"/>
  <c r="AC457" i="1" s="1"/>
  <c r="AB457" i="1"/>
  <c r="AJ452" i="1"/>
  <c r="AH452" i="1"/>
  <c r="AH442" i="1"/>
  <c r="AJ442" i="1"/>
  <c r="AJ432" i="1"/>
  <c r="AH432" i="1"/>
  <c r="AA423" i="1"/>
  <c r="AC423" i="1" s="1"/>
  <c r="AB423" i="1"/>
  <c r="AA415" i="1"/>
  <c r="AC415" i="1" s="1"/>
  <c r="AB415" i="1"/>
  <c r="AJ410" i="1"/>
  <c r="AH410" i="1"/>
  <c r="AA407" i="1"/>
  <c r="AC407" i="1" s="1"/>
  <c r="AB407" i="1"/>
  <c r="AH402" i="1"/>
  <c r="AJ402" i="1"/>
  <c r="AJ398" i="1"/>
  <c r="AH398" i="1"/>
  <c r="AJ388" i="1"/>
  <c r="AH388" i="1"/>
  <c r="AJ384" i="1"/>
  <c r="AH384" i="1"/>
  <c r="AJ380" i="1"/>
  <c r="AH380" i="1"/>
  <c r="AJ376" i="1"/>
  <c r="AH376" i="1"/>
  <c r="AA371" i="1"/>
  <c r="AC371" i="1" s="1"/>
  <c r="AB371" i="1"/>
  <c r="AH366" i="1"/>
  <c r="AJ366" i="1"/>
  <c r="AA362" i="1"/>
  <c r="AC362" i="1" s="1"/>
  <c r="AB362" i="1"/>
  <c r="AJ357" i="1"/>
  <c r="AH357" i="1"/>
  <c r="AH349" i="1"/>
  <c r="AJ349" i="1"/>
  <c r="AA309" i="1"/>
  <c r="AC309" i="1" s="1"/>
  <c r="AB309" i="1"/>
  <c r="AH301" i="1"/>
  <c r="AJ301" i="1"/>
  <c r="AH291" i="1"/>
  <c r="AJ291" i="1"/>
  <c r="AH285" i="1"/>
  <c r="AJ285" i="1"/>
  <c r="AH276" i="1"/>
  <c r="AJ276" i="1"/>
  <c r="AJ272" i="1"/>
  <c r="AH272" i="1"/>
  <c r="AB261" i="1"/>
  <c r="AA261" i="1"/>
  <c r="AC261" i="1" s="1"/>
  <c r="AB247" i="1"/>
  <c r="AA247" i="1"/>
  <c r="AC247" i="1" s="1"/>
  <c r="AH242" i="1"/>
  <c r="AJ242" i="1"/>
  <c r="AJ237" i="1"/>
  <c r="AH237" i="1"/>
  <c r="AH232" i="1"/>
  <c r="AJ232" i="1"/>
  <c r="AA225" i="1"/>
  <c r="AC225" i="1" s="1"/>
  <c r="AB225" i="1"/>
  <c r="AJ220" i="1"/>
  <c r="AH220" i="1"/>
  <c r="AJ211" i="1"/>
  <c r="AH211" i="1"/>
  <c r="AH206" i="1"/>
  <c r="AJ206" i="1"/>
  <c r="AA202" i="1"/>
  <c r="AC202" i="1" s="1"/>
  <c r="AB202" i="1"/>
  <c r="AB189" i="1"/>
  <c r="AA189" i="1"/>
  <c r="AC189" i="1" s="1"/>
  <c r="AB178" i="1"/>
  <c r="AA178" i="1"/>
  <c r="AC178" i="1" s="1"/>
  <c r="AH173" i="1"/>
  <c r="AJ173" i="1"/>
  <c r="AJ169" i="1"/>
  <c r="AH169" i="1"/>
  <c r="AB159" i="1"/>
  <c r="AA159" i="1"/>
  <c r="AC159" i="1" s="1"/>
  <c r="AB155" i="1"/>
  <c r="AA155" i="1"/>
  <c r="AC155" i="1" s="1"/>
  <c r="AH138" i="1"/>
  <c r="AJ138" i="1"/>
  <c r="AA127" i="1"/>
  <c r="AC127" i="1" s="1"/>
  <c r="AB127" i="1"/>
  <c r="AB111" i="1"/>
  <c r="AA111" i="1"/>
  <c r="AC111" i="1" s="1"/>
  <c r="AA95" i="1"/>
  <c r="AC95" i="1" s="1"/>
  <c r="AB95" i="1"/>
  <c r="AA77" i="1"/>
  <c r="AC77" i="1" s="1"/>
  <c r="AB77" i="1"/>
  <c r="AA61" i="1"/>
  <c r="AC61" i="1" s="1"/>
  <c r="AB61" i="1"/>
  <c r="AA45" i="1"/>
  <c r="AC45" i="1" s="1"/>
  <c r="AB45" i="1"/>
  <c r="AH24" i="1"/>
  <c r="AJ24" i="1"/>
  <c r="AA1944" i="1"/>
  <c r="AC1944" i="1" s="1"/>
  <c r="AB1944" i="1"/>
  <c r="AA1940" i="1"/>
  <c r="AC1940" i="1" s="1"/>
  <c r="AB1940" i="1"/>
  <c r="AH1935" i="1"/>
  <c r="AJ1935" i="1"/>
  <c r="AJ1931" i="1"/>
  <c r="AH1931" i="1"/>
  <c r="AA1912" i="1"/>
  <c r="AC1912" i="1" s="1"/>
  <c r="AB1912" i="1"/>
  <c r="AA1908" i="1"/>
  <c r="AC1908" i="1" s="1"/>
  <c r="AB1908" i="1"/>
  <c r="AH1903" i="1"/>
  <c r="AJ1903" i="1"/>
  <c r="AJ1899" i="1"/>
  <c r="AH1899" i="1"/>
  <c r="AA1880" i="1"/>
  <c r="AC1880" i="1" s="1"/>
  <c r="AB1880" i="1"/>
  <c r="AA1876" i="1"/>
  <c r="AC1876" i="1" s="1"/>
  <c r="AB1876" i="1"/>
  <c r="AH1871" i="1"/>
  <c r="AJ1871" i="1"/>
  <c r="AJ1867" i="1"/>
  <c r="AH1867" i="1"/>
  <c r="AA1848" i="1"/>
  <c r="AC1848" i="1" s="1"/>
  <c r="AB1848" i="1"/>
  <c r="AA1844" i="1"/>
  <c r="AC1844" i="1" s="1"/>
  <c r="AB1844" i="1"/>
  <c r="AH1839" i="1"/>
  <c r="AJ1839" i="1"/>
  <c r="AJ1835" i="1"/>
  <c r="AH1835" i="1"/>
  <c r="AA1813" i="1"/>
  <c r="AC1813" i="1" s="1"/>
  <c r="AB1813" i="1"/>
  <c r="AA1809" i="1"/>
  <c r="AC1809" i="1" s="1"/>
  <c r="AB1809" i="1"/>
  <c r="AA1805" i="1"/>
  <c r="AC1805" i="1" s="1"/>
  <c r="AB1805" i="1"/>
  <c r="AA1801" i="1"/>
  <c r="AC1801" i="1" s="1"/>
  <c r="AB1801" i="1"/>
  <c r="AA1797" i="1"/>
  <c r="AC1797" i="1" s="1"/>
  <c r="AB1797" i="1"/>
  <c r="AA1793" i="1"/>
  <c r="AC1793" i="1" s="1"/>
  <c r="AB1793" i="1"/>
  <c r="AA1789" i="1"/>
  <c r="AC1789" i="1" s="1"/>
  <c r="AB1789" i="1"/>
  <c r="AA1785" i="1"/>
  <c r="AC1785" i="1" s="1"/>
  <c r="AB1785" i="1"/>
  <c r="AA1781" i="1"/>
  <c r="AC1781" i="1" s="1"/>
  <c r="AB1781" i="1"/>
  <c r="AA1777" i="1"/>
  <c r="AC1777" i="1" s="1"/>
  <c r="AB1777" i="1"/>
  <c r="AJ1773" i="1"/>
  <c r="AH1773" i="1"/>
  <c r="AJ1769" i="1"/>
  <c r="AH1769" i="1"/>
  <c r="AJ1765" i="1"/>
  <c r="AH1765" i="1"/>
  <c r="AH1761" i="1"/>
  <c r="AJ1761" i="1"/>
  <c r="AA1739" i="1"/>
  <c r="AC1739" i="1" s="1"/>
  <c r="AB1739" i="1"/>
  <c r="AH1734" i="1"/>
  <c r="AJ1734" i="1"/>
  <c r="AA1723" i="1"/>
  <c r="AC1723" i="1" s="1"/>
  <c r="AB1723" i="1"/>
  <c r="AJ1718" i="1"/>
  <c r="AH1718" i="1"/>
  <c r="AA1710" i="1"/>
  <c r="AC1710" i="1" s="1"/>
  <c r="AB1710" i="1"/>
  <c r="AH1702" i="1"/>
  <c r="AJ1702" i="1"/>
  <c r="AH1693" i="1"/>
  <c r="AJ1693" i="1"/>
  <c r="AB1688" i="1"/>
  <c r="AA1688" i="1"/>
  <c r="AC1688" i="1" s="1"/>
  <c r="AA1684" i="1"/>
  <c r="AC1684" i="1" s="1"/>
  <c r="AB1684" i="1"/>
  <c r="AJ1679" i="1"/>
  <c r="AH1679" i="1"/>
  <c r="AJ1675" i="1"/>
  <c r="AH1675" i="1"/>
  <c r="AJ1671" i="1"/>
  <c r="AH1671" i="1"/>
  <c r="AJ1667" i="1"/>
  <c r="AH1667" i="1"/>
  <c r="AJ1663" i="1"/>
  <c r="AH1663" i="1"/>
  <c r="AJ1659" i="1"/>
  <c r="AH1659" i="1"/>
  <c r="AJ1655" i="1"/>
  <c r="AH1655" i="1"/>
  <c r="AJ1651" i="1"/>
  <c r="AH1651" i="1"/>
  <c r="AJ1647" i="1"/>
  <c r="AH1647" i="1"/>
  <c r="AJ1643" i="1"/>
  <c r="AH1643" i="1"/>
  <c r="AJ1639" i="1"/>
  <c r="AH1639" i="1"/>
  <c r="AJ1635" i="1"/>
  <c r="AH1635" i="1"/>
  <c r="AJ1631" i="1"/>
  <c r="AH1631" i="1"/>
  <c r="AJ1627" i="1"/>
  <c r="AH1627" i="1"/>
  <c r="AJ1623" i="1"/>
  <c r="AH1623" i="1"/>
  <c r="AJ1619" i="1"/>
  <c r="AH1619" i="1"/>
  <c r="AJ1615" i="1"/>
  <c r="AH1615" i="1"/>
  <c r="AJ1611" i="1"/>
  <c r="AH1611" i="1"/>
  <c r="AJ1607" i="1"/>
  <c r="AH1607" i="1"/>
  <c r="AJ1603" i="1"/>
  <c r="AH1603" i="1"/>
  <c r="AJ1599" i="1"/>
  <c r="AH1599" i="1"/>
  <c r="AJ1595" i="1"/>
  <c r="AH1595" i="1"/>
  <c r="AJ1591" i="1"/>
  <c r="AH1591" i="1"/>
  <c r="AA1587" i="1"/>
  <c r="AC1587" i="1" s="1"/>
  <c r="AB1587" i="1"/>
  <c r="AH1582" i="1"/>
  <c r="AJ1582" i="1"/>
  <c r="AJ1578" i="1"/>
  <c r="AH1578" i="1"/>
  <c r="AA1569" i="1"/>
  <c r="AC1569" i="1" s="1"/>
  <c r="AB1569" i="1"/>
  <c r="AA1565" i="1"/>
  <c r="AC1565" i="1" s="1"/>
  <c r="AB1565" i="1"/>
  <c r="AA1553" i="1"/>
  <c r="AC1553" i="1" s="1"/>
  <c r="AB1553" i="1"/>
  <c r="AA1549" i="1"/>
  <c r="AC1549" i="1" s="1"/>
  <c r="AB1549" i="1"/>
  <c r="AJ1544" i="1"/>
  <c r="AH1544" i="1"/>
  <c r="AJ1540" i="1"/>
  <c r="AH1540" i="1"/>
  <c r="AA1529" i="1"/>
  <c r="AC1529" i="1" s="1"/>
  <c r="AB1529" i="1"/>
  <c r="AJ1510" i="1"/>
  <c r="AH1510" i="1"/>
  <c r="AJ1506" i="1"/>
  <c r="AH1506" i="1"/>
  <c r="AH1502" i="1"/>
  <c r="AJ1502" i="1"/>
  <c r="AJ1494" i="1"/>
  <c r="AH1494" i="1"/>
  <c r="AH1490" i="1"/>
  <c r="AJ1490" i="1"/>
  <c r="AJ1480" i="1"/>
  <c r="AH1480" i="1"/>
  <c r="AA1470" i="1"/>
  <c r="AC1470" i="1" s="1"/>
  <c r="AB1470" i="1"/>
  <c r="AJ1465" i="1"/>
  <c r="AH1465" i="1"/>
  <c r="AB1455" i="1"/>
  <c r="AA1455" i="1"/>
  <c r="AC1455" i="1" s="1"/>
  <c r="AB1444" i="1"/>
  <c r="AA1444" i="1"/>
  <c r="AC1444" i="1" s="1"/>
  <c r="AJ1439" i="1"/>
  <c r="AH1439" i="1"/>
  <c r="AA1430" i="1"/>
  <c r="AC1430" i="1" s="1"/>
  <c r="AB1430" i="1"/>
  <c r="AH1425" i="1"/>
  <c r="AJ1425" i="1"/>
  <c r="AB1417" i="1"/>
  <c r="AA1417" i="1"/>
  <c r="AC1417" i="1" s="1"/>
  <c r="AA1406" i="1"/>
  <c r="AC1406" i="1" s="1"/>
  <c r="AB1406" i="1"/>
  <c r="AJ1401" i="1"/>
  <c r="AH1401" i="1"/>
  <c r="AB1391" i="1"/>
  <c r="AA1391" i="1"/>
  <c r="AC1391" i="1" s="1"/>
  <c r="AB1380" i="1"/>
  <c r="AA1380" i="1"/>
  <c r="AC1380" i="1" s="1"/>
  <c r="AJ1375" i="1"/>
  <c r="AH1375" i="1"/>
  <c r="AA1366" i="1"/>
  <c r="AC1366" i="1" s="1"/>
  <c r="AB1366" i="1"/>
  <c r="AH1361" i="1"/>
  <c r="AJ1361" i="1"/>
  <c r="AB1353" i="1"/>
  <c r="AA1353" i="1"/>
  <c r="AC1353" i="1" s="1"/>
  <c r="AB1345" i="1"/>
  <c r="AA1345" i="1"/>
  <c r="AC1345" i="1" s="1"/>
  <c r="AJ1340" i="1"/>
  <c r="AH1340" i="1"/>
  <c r="AH1329" i="1"/>
  <c r="AJ1329" i="1"/>
  <c r="AA1318" i="1"/>
  <c r="AC1318" i="1" s="1"/>
  <c r="AB1318" i="1"/>
  <c r="AH1310" i="1"/>
  <c r="AJ1310" i="1"/>
  <c r="AB1299" i="1"/>
  <c r="AA1299" i="1"/>
  <c r="AC1299" i="1" s="1"/>
  <c r="AB1295" i="1"/>
  <c r="AA1295" i="1"/>
  <c r="AC1295" i="1" s="1"/>
  <c r="AB1283" i="1"/>
  <c r="AA1283" i="1"/>
  <c r="AC1283" i="1" s="1"/>
  <c r="AB1275" i="1"/>
  <c r="AA1275" i="1"/>
  <c r="AC1275" i="1" s="1"/>
  <c r="AB1267" i="1"/>
  <c r="AA1267" i="1"/>
  <c r="AC1267" i="1" s="1"/>
  <c r="AB1263" i="1"/>
  <c r="AA1263" i="1"/>
  <c r="AC1263" i="1" s="1"/>
  <c r="AH1258" i="1"/>
  <c r="AJ1258" i="1"/>
  <c r="AA1248" i="1"/>
  <c r="AC1248" i="1" s="1"/>
  <c r="AB1248" i="1"/>
  <c r="AJ1240" i="1"/>
  <c r="AH1240" i="1"/>
  <c r="AJ1236" i="1"/>
  <c r="AH1236" i="1"/>
  <c r="AH1231" i="1"/>
  <c r="AJ1231" i="1"/>
  <c r="AB1221" i="1"/>
  <c r="AA1221" i="1"/>
  <c r="AC1221" i="1" s="1"/>
  <c r="AH1216" i="1"/>
  <c r="AJ1216" i="1"/>
  <c r="AB1203" i="1"/>
  <c r="AA1203" i="1"/>
  <c r="AC1203" i="1" s="1"/>
  <c r="AJ1198" i="1"/>
  <c r="AH1198" i="1"/>
  <c r="AB1190" i="1"/>
  <c r="AA1190" i="1"/>
  <c r="AC1190" i="1" s="1"/>
  <c r="AB1181" i="1"/>
  <c r="AA1181" i="1"/>
  <c r="AC1181" i="1" s="1"/>
  <c r="AJ1176" i="1"/>
  <c r="AH1176" i="1"/>
  <c r="AH1165" i="1"/>
  <c r="AJ1165" i="1"/>
  <c r="AB1154" i="1"/>
  <c r="AA1154" i="1"/>
  <c r="AC1154" i="1" s="1"/>
  <c r="AB1150" i="1"/>
  <c r="AA1150" i="1"/>
  <c r="AC1150" i="1" s="1"/>
  <c r="AH1145" i="1"/>
  <c r="AJ1145" i="1"/>
  <c r="AH1141" i="1"/>
  <c r="AJ1141" i="1"/>
  <c r="AH1132" i="1"/>
  <c r="AJ1132" i="1"/>
  <c r="AJ1123" i="1"/>
  <c r="AH1123" i="1"/>
  <c r="AH1115" i="1"/>
  <c r="AJ1115" i="1"/>
  <c r="AB1108" i="1"/>
  <c r="AA1108" i="1"/>
  <c r="AC1108" i="1" s="1"/>
  <c r="AB1100" i="1"/>
  <c r="AA1100" i="1"/>
  <c r="AC1100" i="1" s="1"/>
  <c r="AA1096" i="1"/>
  <c r="AC1096" i="1" s="1"/>
  <c r="AB1096" i="1"/>
  <c r="AJ1085" i="1"/>
  <c r="AH1085" i="1"/>
  <c r="AA1077" i="1"/>
  <c r="AC1077" i="1" s="1"/>
  <c r="AB1077" i="1"/>
  <c r="AA1069" i="1"/>
  <c r="AC1069" i="1" s="1"/>
  <c r="AB1069" i="1"/>
  <c r="AH1064" i="1"/>
  <c r="AJ1064" i="1"/>
  <c r="AA1057" i="1"/>
  <c r="AC1057" i="1" s="1"/>
  <c r="AB1057" i="1"/>
  <c r="AA1049" i="1"/>
  <c r="AC1049" i="1" s="1"/>
  <c r="AB1049" i="1"/>
  <c r="AJ1038" i="1"/>
  <c r="AH1038" i="1"/>
  <c r="AB1030" i="1"/>
  <c r="AA1030" i="1"/>
  <c r="AC1030" i="1" s="1"/>
  <c r="AB1023" i="1"/>
  <c r="AA1023" i="1"/>
  <c r="AC1023" i="1" s="1"/>
  <c r="AJ1014" i="1"/>
  <c r="AH1014" i="1"/>
  <c r="AA1003" i="1"/>
  <c r="AC1003" i="1" s="1"/>
  <c r="AB1003" i="1"/>
  <c r="AB995" i="1"/>
  <c r="AA995" i="1"/>
  <c r="AC995" i="1" s="1"/>
  <c r="AH990" i="1"/>
  <c r="AJ990" i="1"/>
  <c r="AH909" i="1"/>
  <c r="AJ909" i="1"/>
  <c r="AA900" i="1"/>
  <c r="AC900" i="1" s="1"/>
  <c r="AB900" i="1"/>
  <c r="AH895" i="1"/>
  <c r="AJ895" i="1"/>
  <c r="AJ891" i="1"/>
  <c r="AH891" i="1"/>
  <c r="AA880" i="1"/>
  <c r="AC880" i="1" s="1"/>
  <c r="AB880" i="1"/>
  <c r="AA876" i="1"/>
  <c r="AC876" i="1" s="1"/>
  <c r="AB876" i="1"/>
  <c r="AH871" i="1"/>
  <c r="AJ871" i="1"/>
  <c r="AA856" i="1"/>
  <c r="AC856" i="1" s="1"/>
  <c r="AB856" i="1"/>
  <c r="AJ851" i="1"/>
  <c r="AH851" i="1"/>
  <c r="AA836" i="1"/>
  <c r="AC836" i="1" s="1"/>
  <c r="AB836" i="1"/>
  <c r="AJ831" i="1"/>
  <c r="AH831" i="1"/>
  <c r="AB820" i="1"/>
  <c r="AA820" i="1"/>
  <c r="AC820" i="1" s="1"/>
  <c r="AB808" i="1"/>
  <c r="AA808" i="1"/>
  <c r="AC808" i="1" s="1"/>
  <c r="AJ803" i="1"/>
  <c r="AH803" i="1"/>
  <c r="AB794" i="1"/>
  <c r="AA794" i="1"/>
  <c r="AC794" i="1" s="1"/>
  <c r="AJ785" i="1"/>
  <c r="AH785" i="1"/>
  <c r="AB776" i="1"/>
  <c r="AA776" i="1"/>
  <c r="AC776" i="1" s="1"/>
  <c r="AJ766" i="1"/>
  <c r="AH766" i="1"/>
  <c r="AH757" i="1"/>
  <c r="AJ757" i="1"/>
  <c r="AH744" i="1"/>
  <c r="AJ744" i="1"/>
  <c r="AA737" i="1"/>
  <c r="AC737" i="1" s="1"/>
  <c r="AB737" i="1"/>
  <c r="AJ726" i="1"/>
  <c r="AH726" i="1"/>
  <c r="AA718" i="1"/>
  <c r="AC718" i="1" s="1"/>
  <c r="AB718" i="1"/>
  <c r="AH709" i="1"/>
  <c r="AJ709" i="1"/>
  <c r="AH701" i="1"/>
  <c r="AJ701" i="1"/>
  <c r="AB692" i="1"/>
  <c r="AA692" i="1"/>
  <c r="AC692" i="1" s="1"/>
  <c r="AH683" i="1"/>
  <c r="AJ683" i="1"/>
  <c r="AB672" i="1"/>
  <c r="AA672" i="1"/>
  <c r="AC672" i="1" s="1"/>
  <c r="AH664" i="1"/>
  <c r="AJ664" i="1"/>
  <c r="AJ659" i="1"/>
  <c r="AH659" i="1"/>
  <c r="AH651" i="1"/>
  <c r="AJ651" i="1"/>
  <c r="AJ643" i="1"/>
  <c r="AH643" i="1"/>
  <c r="AB636" i="1"/>
  <c r="AA636" i="1"/>
  <c r="AC636" i="1" s="1"/>
  <c r="AB630" i="1"/>
  <c r="AA630" i="1"/>
  <c r="AC630" i="1" s="1"/>
  <c r="AB622" i="1"/>
  <c r="AA622" i="1"/>
  <c r="AC622" i="1" s="1"/>
  <c r="AH613" i="1"/>
  <c r="AJ613" i="1"/>
  <c r="AJ605" i="1"/>
  <c r="AH605" i="1"/>
  <c r="AB596" i="1"/>
  <c r="AA596" i="1"/>
  <c r="AC596" i="1" s="1"/>
  <c r="AH592" i="1"/>
  <c r="AJ592" i="1"/>
  <c r="AH583" i="1"/>
  <c r="AJ583" i="1"/>
  <c r="AA576" i="1"/>
  <c r="AC576" i="1" s="1"/>
  <c r="AB576" i="1"/>
  <c r="AA566" i="1"/>
  <c r="AC566" i="1" s="1"/>
  <c r="AB566" i="1"/>
  <c r="AA556" i="1"/>
  <c r="AC556" i="1" s="1"/>
  <c r="AB556" i="1"/>
  <c r="AB551" i="1"/>
  <c r="AA551" i="1"/>
  <c r="AC551" i="1" s="1"/>
  <c r="AB516" i="1"/>
  <c r="AA516" i="1"/>
  <c r="AC516" i="1" s="1"/>
  <c r="AJ511" i="1"/>
  <c r="AH511" i="1"/>
  <c r="AH507" i="1"/>
  <c r="AJ507" i="1"/>
  <c r="AH502" i="1"/>
  <c r="AJ502" i="1"/>
  <c r="AA495" i="1"/>
  <c r="AC495" i="1" s="1"/>
  <c r="AB495" i="1"/>
  <c r="AB485" i="1"/>
  <c r="AA485" i="1"/>
  <c r="AC485" i="1" s="1"/>
  <c r="AA475" i="1"/>
  <c r="AC475" i="1" s="1"/>
  <c r="AB475" i="1"/>
  <c r="AJ470" i="1"/>
  <c r="AH470" i="1"/>
  <c r="AA463" i="1"/>
  <c r="AC463" i="1" s="1"/>
  <c r="AB463" i="1"/>
  <c r="AA453" i="1"/>
  <c r="AC453" i="1" s="1"/>
  <c r="AB453" i="1"/>
  <c r="AA443" i="1"/>
  <c r="AC443" i="1" s="1"/>
  <c r="AB443" i="1"/>
  <c r="AJ438" i="1"/>
  <c r="AH438" i="1"/>
  <c r="AA431" i="1"/>
  <c r="AC431" i="1" s="1"/>
  <c r="AB431" i="1"/>
  <c r="AA421" i="1"/>
  <c r="AC421" i="1" s="1"/>
  <c r="AB421" i="1"/>
  <c r="AJ416" i="1"/>
  <c r="AH416" i="1"/>
  <c r="AA411" i="1"/>
  <c r="AC411" i="1" s="1"/>
  <c r="AB411" i="1"/>
  <c r="AA403" i="1"/>
  <c r="AC403" i="1" s="1"/>
  <c r="AB403" i="1"/>
  <c r="AA399" i="1"/>
  <c r="AC399" i="1" s="1"/>
  <c r="AB399" i="1"/>
  <c r="AB389" i="1"/>
  <c r="AA389" i="1"/>
  <c r="AC389" i="1" s="1"/>
  <c r="AB385" i="1"/>
  <c r="AA385" i="1"/>
  <c r="AC385" i="1" s="1"/>
  <c r="AB381" i="1"/>
  <c r="AA381" i="1"/>
  <c r="AC381" i="1" s="1"/>
  <c r="AA377" i="1"/>
  <c r="AC377" i="1" s="1"/>
  <c r="AB377" i="1"/>
  <c r="AA369" i="1"/>
  <c r="AC369" i="1" s="1"/>
  <c r="AB369" i="1"/>
  <c r="AA361" i="1"/>
  <c r="AC361" i="1" s="1"/>
  <c r="AB361" i="1"/>
  <c r="AH356" i="1"/>
  <c r="AJ356" i="1"/>
  <c r="AA350" i="1"/>
  <c r="AC350" i="1" s="1"/>
  <c r="AB350" i="1"/>
  <c r="AJ345" i="1"/>
  <c r="AH345" i="1"/>
  <c r="AJ300" i="1"/>
  <c r="AH300" i="1"/>
  <c r="AB296" i="1"/>
  <c r="AA296" i="1"/>
  <c r="AC296" i="1" s="1"/>
  <c r="AA286" i="1"/>
  <c r="AC286" i="1" s="1"/>
  <c r="AB286" i="1"/>
  <c r="AA276" i="1"/>
  <c r="AC276" i="1" s="1"/>
  <c r="AB276" i="1"/>
  <c r="AJ271" i="1"/>
  <c r="AH271" i="1"/>
  <c r="AH257" i="1"/>
  <c r="AJ257" i="1"/>
  <c r="AA246" i="1"/>
  <c r="AC246" i="1" s="1"/>
  <c r="AB246" i="1"/>
  <c r="AH241" i="1"/>
  <c r="AJ241" i="1"/>
  <c r="AB233" i="1"/>
  <c r="AA233" i="1"/>
  <c r="AC233" i="1" s="1"/>
  <c r="AH228" i="1"/>
  <c r="AJ228" i="1"/>
  <c r="AB221" i="1"/>
  <c r="AA221" i="1"/>
  <c r="AC221" i="1" s="1"/>
  <c r="AA212" i="1"/>
  <c r="AC212" i="1" s="1"/>
  <c r="AB212" i="1"/>
  <c r="AA206" i="1"/>
  <c r="AC206" i="1" s="1"/>
  <c r="AB206" i="1"/>
  <c r="AH198" i="1"/>
  <c r="AJ198" i="1"/>
  <c r="AJ191" i="1"/>
  <c r="AH191" i="1"/>
  <c r="AH185" i="1"/>
  <c r="AJ185" i="1"/>
  <c r="AB175" i="1"/>
  <c r="AA175" i="1"/>
  <c r="AC175" i="1" s="1"/>
  <c r="AB171" i="1"/>
  <c r="AA171" i="1"/>
  <c r="AC171" i="1" s="1"/>
  <c r="AB149" i="1"/>
  <c r="AA149" i="1"/>
  <c r="AC149" i="1" s="1"/>
  <c r="AJ141" i="1"/>
  <c r="AH141" i="1"/>
  <c r="AA129" i="1"/>
  <c r="AC129" i="1" s="1"/>
  <c r="AB129" i="1"/>
  <c r="AA112" i="1"/>
  <c r="AC112" i="1" s="1"/>
  <c r="AB112" i="1"/>
  <c r="AA96" i="1"/>
  <c r="AC96" i="1" s="1"/>
  <c r="AB96" i="1"/>
  <c r="AA82" i="1"/>
  <c r="AC82" i="1" s="1"/>
  <c r="AB82" i="1"/>
  <c r="AA66" i="1"/>
  <c r="AC66" i="1" s="1"/>
  <c r="AB66" i="1"/>
  <c r="AA50" i="1"/>
  <c r="AC50" i="1" s="1"/>
  <c r="AB50" i="1"/>
  <c r="AA29" i="1"/>
  <c r="AC29" i="1" s="1"/>
  <c r="AB29" i="1"/>
  <c r="AJ132" i="1"/>
  <c r="AH132" i="1"/>
  <c r="AA93" i="1"/>
  <c r="AC93" i="1" s="1"/>
  <c r="AB93" i="1"/>
  <c r="AJ88" i="1"/>
  <c r="AH88" i="1"/>
  <c r="AA36" i="1"/>
  <c r="AC36" i="1" s="1"/>
  <c r="AB36" i="1"/>
  <c r="AA27" i="1"/>
  <c r="AC27" i="1" s="1"/>
  <c r="AB27" i="1"/>
  <c r="AJ22" i="1"/>
  <c r="AH22" i="1"/>
  <c r="AH18" i="1"/>
  <c r="AJ18" i="1"/>
  <c r="AJ14" i="1"/>
  <c r="AH14" i="1"/>
  <c r="AA34" i="1"/>
  <c r="AC34" i="1" s="1"/>
  <c r="AB34" i="1"/>
  <c r="AA22" i="1"/>
  <c r="AC22" i="1" s="1"/>
  <c r="AB22" i="1"/>
  <c r="AA18" i="1"/>
  <c r="AC18" i="1" s="1"/>
  <c r="AB18" i="1"/>
  <c r="AA14" i="1"/>
  <c r="AC14" i="1" s="1"/>
  <c r="AB14" i="1"/>
  <c r="AB184" i="1"/>
  <c r="AA184" i="1"/>
  <c r="AC184" i="1" s="1"/>
  <c r="AJ179" i="1"/>
  <c r="AH179" i="1"/>
  <c r="AB168" i="1"/>
  <c r="AA168" i="1"/>
  <c r="AC168" i="1" s="1"/>
  <c r="AH163" i="1"/>
  <c r="AJ163" i="1"/>
  <c r="AB152" i="1"/>
  <c r="AA152" i="1"/>
  <c r="AC152" i="1" s="1"/>
  <c r="AJ147" i="1"/>
  <c r="AH147" i="1"/>
  <c r="AB140" i="1"/>
  <c r="AA140" i="1"/>
  <c r="AC140" i="1" s="1"/>
  <c r="AH136" i="1"/>
  <c r="AJ136" i="1"/>
  <c r="AH125" i="1"/>
  <c r="AJ125" i="1"/>
  <c r="AJ121" i="1"/>
  <c r="AH121" i="1"/>
  <c r="AJ117" i="1"/>
  <c r="AH117" i="1"/>
  <c r="AJ113" i="1"/>
  <c r="AH113" i="1"/>
  <c r="AJ109" i="1"/>
  <c r="AH109" i="1"/>
  <c r="AH105" i="1"/>
  <c r="AJ105" i="1"/>
  <c r="AJ101" i="1"/>
  <c r="AH101" i="1"/>
  <c r="AJ97" i="1"/>
  <c r="AH97" i="1"/>
  <c r="AH93" i="1"/>
  <c r="AJ93" i="1"/>
  <c r="AJ81" i="1"/>
  <c r="AH81" i="1"/>
  <c r="AJ77" i="1"/>
  <c r="AH77" i="1"/>
  <c r="AJ73" i="1"/>
  <c r="AH73" i="1"/>
  <c r="AJ69" i="1"/>
  <c r="AH69" i="1"/>
  <c r="AH65" i="1"/>
  <c r="AJ65" i="1"/>
  <c r="AJ61" i="1"/>
  <c r="AH61" i="1"/>
  <c r="AJ57" i="1"/>
  <c r="AH57" i="1"/>
  <c r="AJ53" i="1"/>
  <c r="AH53" i="1"/>
  <c r="AJ49" i="1"/>
  <c r="AH49" i="1"/>
  <c r="AJ45" i="1"/>
  <c r="AH45" i="1"/>
  <c r="AH41" i="1"/>
  <c r="AJ41" i="1"/>
  <c r="AH37" i="1"/>
  <c r="AJ37" i="1"/>
  <c r="AJ29" i="1"/>
  <c r="AH29" i="1"/>
  <c r="AB4509" i="1"/>
  <c r="AA4509" i="1"/>
  <c r="AC4509" i="1" s="1"/>
  <c r="AB4506" i="1"/>
  <c r="AA4506" i="1"/>
  <c r="AC4506" i="1" s="1"/>
  <c r="AB4494" i="1"/>
  <c r="AA4494" i="1"/>
  <c r="AC4494" i="1" s="1"/>
  <c r="AH4437" i="1"/>
  <c r="AJ4437" i="1"/>
  <c r="AB4421" i="1"/>
  <c r="AA4421" i="1"/>
  <c r="AC4421" i="1" s="1"/>
  <c r="AB4410" i="1"/>
  <c r="AA4410" i="1"/>
  <c r="AC4410" i="1" s="1"/>
  <c r="AB4398" i="1"/>
  <c r="AA4398" i="1"/>
  <c r="AC4398" i="1" s="1"/>
  <c r="AB4378" i="1"/>
  <c r="AA4378" i="1"/>
  <c r="AC4378" i="1" s="1"/>
  <c r="AB4366" i="1"/>
  <c r="AA4366" i="1"/>
  <c r="AC4366" i="1" s="1"/>
  <c r="AB4346" i="1"/>
  <c r="AA4346" i="1"/>
  <c r="AC4346" i="1" s="1"/>
  <c r="AB4334" i="1"/>
  <c r="AA4334" i="1"/>
  <c r="AC4334" i="1" s="1"/>
  <c r="AB4314" i="1"/>
  <c r="AA4314" i="1"/>
  <c r="AC4314" i="1" s="1"/>
  <c r="AH4277" i="1"/>
  <c r="AJ4277" i="1"/>
  <c r="AB4261" i="1"/>
  <c r="AA4261" i="1"/>
  <c r="AC4261" i="1" s="1"/>
  <c r="AH4228" i="1"/>
  <c r="AJ4228" i="1"/>
  <c r="AJ4201" i="1"/>
  <c r="AH4201" i="1"/>
  <c r="AH4172" i="1"/>
  <c r="AJ4172" i="1"/>
  <c r="AB4163" i="1"/>
  <c r="AA4163" i="1"/>
  <c r="AC4163" i="1" s="1"/>
  <c r="AH4134" i="1"/>
  <c r="AJ4134" i="1"/>
  <c r="AA4112" i="1"/>
  <c r="AC4112" i="1" s="1"/>
  <c r="AB4112" i="1"/>
  <c r="AH4067" i="1"/>
  <c r="AJ4067" i="1"/>
  <c r="AB4037" i="1"/>
  <c r="AA4037" i="1"/>
  <c r="AC4037" i="1" s="1"/>
  <c r="AJ4480" i="1"/>
  <c r="AH4480" i="1"/>
  <c r="AB4473" i="1"/>
  <c r="AA4473" i="1"/>
  <c r="AC4473" i="1" s="1"/>
  <c r="AJ4436" i="1"/>
  <c r="AH4436" i="1"/>
  <c r="AB4428" i="1"/>
  <c r="AA4428" i="1"/>
  <c r="AC4428" i="1" s="1"/>
  <c r="AB4409" i="1"/>
  <c r="AA4409" i="1"/>
  <c r="AC4409" i="1" s="1"/>
  <c r="AJ4372" i="1"/>
  <c r="AH4372" i="1"/>
  <c r="AB4364" i="1"/>
  <c r="AA4364" i="1"/>
  <c r="AC4364" i="1" s="1"/>
  <c r="AJ4320" i="1"/>
  <c r="AH4320" i="1"/>
  <c r="AB4313" i="1"/>
  <c r="AA4313" i="1"/>
  <c r="AC4313" i="1" s="1"/>
  <c r="AJ4276" i="1"/>
  <c r="AH4276" i="1"/>
  <c r="AB4259" i="1"/>
  <c r="AA4259" i="1"/>
  <c r="AC4259" i="1" s="1"/>
  <c r="AJ4221" i="1"/>
  <c r="AH4221" i="1"/>
  <c r="AH4178" i="1"/>
  <c r="AJ4178" i="1"/>
  <c r="AB4481" i="1"/>
  <c r="AA4481" i="1"/>
  <c r="AC4481" i="1" s="1"/>
  <c r="AH4503" i="1"/>
  <c r="AJ4503" i="1"/>
  <c r="AJ4491" i="1"/>
  <c r="AH4491" i="1"/>
  <c r="AA4483" i="1"/>
  <c r="AC4483" i="1" s="1"/>
  <c r="AB4483" i="1"/>
  <c r="AB4464" i="1"/>
  <c r="AA4464" i="1"/>
  <c r="AC4464" i="1" s="1"/>
  <c r="AH4439" i="1"/>
  <c r="AJ4439" i="1"/>
  <c r="AB4432" i="1"/>
  <c r="AA4432" i="1"/>
  <c r="AC4432" i="1" s="1"/>
  <c r="AJ4395" i="1"/>
  <c r="AH4395" i="1"/>
  <c r="AA4387" i="1"/>
  <c r="AC4387" i="1" s="1"/>
  <c r="AB4387" i="1"/>
  <c r="AJ4363" i="1"/>
  <c r="AH4363" i="1"/>
  <c r="AA4355" i="1"/>
  <c r="AC4355" i="1" s="1"/>
  <c r="AB4355" i="1"/>
  <c r="AJ4331" i="1"/>
  <c r="AH4331" i="1"/>
  <c r="AA4323" i="1"/>
  <c r="AC4323" i="1" s="1"/>
  <c r="AB4323" i="1"/>
  <c r="AJ4299" i="1"/>
  <c r="AH4299" i="1"/>
  <c r="AA4291" i="1"/>
  <c r="AC4291" i="1" s="1"/>
  <c r="AB4291" i="1"/>
  <c r="AH4258" i="1"/>
  <c r="AJ4258" i="1"/>
  <c r="AB4243" i="1"/>
  <c r="AA4243" i="1"/>
  <c r="AC4243" i="1" s="1"/>
  <c r="AH4230" i="1"/>
  <c r="AJ4230" i="1"/>
  <c r="AB4213" i="1"/>
  <c r="AA4213" i="1"/>
  <c r="AC4213" i="1" s="1"/>
  <c r="AB4194" i="1"/>
  <c r="AA4194" i="1"/>
  <c r="AC4194" i="1" s="1"/>
  <c r="AH4180" i="1"/>
  <c r="AJ4180" i="1"/>
  <c r="AH4160" i="1"/>
  <c r="AJ4160" i="1"/>
  <c r="AH4143" i="1"/>
  <c r="AJ4143" i="1"/>
  <c r="AH4116" i="1"/>
  <c r="AJ4116" i="1"/>
  <c r="AH4069" i="1"/>
  <c r="AJ4069" i="1"/>
  <c r="AA4020" i="1"/>
  <c r="AC4020" i="1" s="1"/>
  <c r="AB4020" i="1"/>
  <c r="AJ4306" i="1"/>
  <c r="AH4306" i="1"/>
  <c r="AJ4297" i="1"/>
  <c r="AH4297" i="1"/>
  <c r="AJ4286" i="1"/>
  <c r="AH4286" i="1"/>
  <c r="AB4279" i="1"/>
  <c r="AA4279" i="1"/>
  <c r="AC4279" i="1" s="1"/>
  <c r="AJ4274" i="1"/>
  <c r="AH4274" i="1"/>
  <c r="AJ4266" i="1"/>
  <c r="AH4266" i="1"/>
  <c r="AH4256" i="1"/>
  <c r="AJ4256" i="1"/>
  <c r="AJ4249" i="1"/>
  <c r="AH4249" i="1"/>
  <c r="AA4240" i="1"/>
  <c r="AC4240" i="1" s="1"/>
  <c r="AB4240" i="1"/>
  <c r="AB4231" i="1"/>
  <c r="AA4231" i="1"/>
  <c r="AC4231" i="1" s="1"/>
  <c r="AH4226" i="1"/>
  <c r="AJ4226" i="1"/>
  <c r="AB4211" i="1"/>
  <c r="AA4211" i="1"/>
  <c r="AC4211" i="1" s="1"/>
  <c r="AH4206" i="1"/>
  <c r="AJ4206" i="1"/>
  <c r="AH4198" i="1"/>
  <c r="AJ4198" i="1"/>
  <c r="AB4191" i="1"/>
  <c r="AA4191" i="1"/>
  <c r="AC4191" i="1" s="1"/>
  <c r="AB4181" i="1"/>
  <c r="AA4181" i="1"/>
  <c r="AC4181" i="1" s="1"/>
  <c r="AB4172" i="1"/>
  <c r="AA4172" i="1"/>
  <c r="AC4172" i="1" s="1"/>
  <c r="AB4162" i="1"/>
  <c r="AA4162" i="1"/>
  <c r="AC4162" i="1" s="1"/>
  <c r="AB4157" i="1"/>
  <c r="AA4157" i="1"/>
  <c r="AC4157" i="1" s="1"/>
  <c r="AH4152" i="1"/>
  <c r="AJ4152" i="1"/>
  <c r="AB4146" i="1"/>
  <c r="AA4146" i="1"/>
  <c r="AC4146" i="1" s="1"/>
  <c r="AA4142" i="1"/>
  <c r="AC4142" i="1" s="1"/>
  <c r="AB4142" i="1"/>
  <c r="AH4137" i="1"/>
  <c r="AJ4137" i="1"/>
  <c r="AH4132" i="1"/>
  <c r="AJ4132" i="1"/>
  <c r="AA4120" i="1"/>
  <c r="AC4120" i="1" s="1"/>
  <c r="AB4120" i="1"/>
  <c r="AA4114" i="1"/>
  <c r="AC4114" i="1" s="1"/>
  <c r="AB4114" i="1"/>
  <c r="AB4075" i="1"/>
  <c r="AA4075" i="1"/>
  <c r="AC4075" i="1" s="1"/>
  <c r="AB4069" i="1"/>
  <c r="AA4069" i="1"/>
  <c r="AC4069" i="1" s="1"/>
  <c r="AA4052" i="1"/>
  <c r="AC4052" i="1" s="1"/>
  <c r="AB4052" i="1"/>
  <c r="AB4021" i="1"/>
  <c r="AA4021" i="1"/>
  <c r="AC4021" i="1" s="1"/>
  <c r="AH3995" i="1"/>
  <c r="AJ3995" i="1"/>
  <c r="AJ3964" i="1"/>
  <c r="AH3964" i="1"/>
  <c r="AJ4506" i="1"/>
  <c r="AH4506" i="1"/>
  <c r="AH4497" i="1"/>
  <c r="AJ4497" i="1"/>
  <c r="AJ4486" i="1"/>
  <c r="AH4486" i="1"/>
  <c r="AB4479" i="1"/>
  <c r="AA4479" i="1"/>
  <c r="AC4479" i="1" s="1"/>
  <c r="AJ4474" i="1"/>
  <c r="AH4474" i="1"/>
  <c r="AH4465" i="1"/>
  <c r="AJ4465" i="1"/>
  <c r="AJ4454" i="1"/>
  <c r="AH4454" i="1"/>
  <c r="AA4447" i="1"/>
  <c r="AC4447" i="1" s="1"/>
  <c r="AB4447" i="1"/>
  <c r="AJ4442" i="1"/>
  <c r="AH4442" i="1"/>
  <c r="AH4433" i="1"/>
  <c r="AJ4433" i="1"/>
  <c r="AJ4422" i="1"/>
  <c r="AH4422" i="1"/>
  <c r="AB4415" i="1"/>
  <c r="AA4415" i="1"/>
  <c r="AC4415" i="1" s="1"/>
  <c r="AJ4410" i="1"/>
  <c r="AH4410" i="1"/>
  <c r="AH4401" i="1"/>
  <c r="AJ4401" i="1"/>
  <c r="AJ4390" i="1"/>
  <c r="AH4390" i="1"/>
  <c r="AB4383" i="1"/>
  <c r="AA4383" i="1"/>
  <c r="AC4383" i="1" s="1"/>
  <c r="AJ4378" i="1"/>
  <c r="AH4378" i="1"/>
  <c r="AH4369" i="1"/>
  <c r="AJ4369" i="1"/>
  <c r="AJ4358" i="1"/>
  <c r="AH4358" i="1"/>
  <c r="AB4351" i="1"/>
  <c r="AA4351" i="1"/>
  <c r="AC4351" i="1" s="1"/>
  <c r="AJ4346" i="1"/>
  <c r="AH4346" i="1"/>
  <c r="AH4337" i="1"/>
  <c r="AJ4337" i="1"/>
  <c r="AJ4326" i="1"/>
  <c r="AH4326" i="1"/>
  <c r="AB4319" i="1"/>
  <c r="AA4319" i="1"/>
  <c r="AC4319" i="1" s="1"/>
  <c r="AJ4314" i="1"/>
  <c r="AH4314" i="1"/>
  <c r="AH4305" i="1"/>
  <c r="AJ4305" i="1"/>
  <c r="AJ4294" i="1"/>
  <c r="AH4294" i="1"/>
  <c r="AB4287" i="1"/>
  <c r="AA4287" i="1"/>
  <c r="AC4287" i="1" s="1"/>
  <c r="AJ4282" i="1"/>
  <c r="AH4282" i="1"/>
  <c r="AH4273" i="1"/>
  <c r="AJ4273" i="1"/>
  <c r="AH4265" i="1"/>
  <c r="AJ4265" i="1"/>
  <c r="AH4255" i="1"/>
  <c r="AJ4255" i="1"/>
  <c r="AB4251" i="1"/>
  <c r="AA4251" i="1"/>
  <c r="AC4251" i="1" s="1"/>
  <c r="AH4246" i="1"/>
  <c r="AJ4246" i="1"/>
  <c r="AH4236" i="1"/>
  <c r="AJ4236" i="1"/>
  <c r="AB4227" i="1"/>
  <c r="AA4227" i="1"/>
  <c r="AC4227" i="1" s="1"/>
  <c r="AH4219" i="1"/>
  <c r="AJ4219" i="1"/>
  <c r="AB4210" i="1"/>
  <c r="AA4210" i="1"/>
  <c r="AC4210" i="1" s="1"/>
  <c r="AJ4205" i="1"/>
  <c r="AH4205" i="1"/>
  <c r="AB4197" i="1"/>
  <c r="AA4197" i="1"/>
  <c r="AC4197" i="1" s="1"/>
  <c r="AJ4189" i="1"/>
  <c r="AH4189" i="1"/>
  <c r="AH4176" i="1"/>
  <c r="AJ4176" i="1"/>
  <c r="AB4169" i="1"/>
  <c r="AA4169" i="1"/>
  <c r="AC4169" i="1" s="1"/>
  <c r="AH4164" i="1"/>
  <c r="AJ4164" i="1"/>
  <c r="AB4153" i="1"/>
  <c r="AA4153" i="1"/>
  <c r="AC4153" i="1" s="1"/>
  <c r="AH4148" i="1"/>
  <c r="AJ4148" i="1"/>
  <c r="AB4134" i="1"/>
  <c r="AA4134" i="1"/>
  <c r="AC4134" i="1" s="1"/>
  <c r="AH4124" i="1"/>
  <c r="AJ4124" i="1"/>
  <c r="AJ4105" i="1"/>
  <c r="AH4105" i="1"/>
  <c r="AB4059" i="1"/>
  <c r="AA4059" i="1"/>
  <c r="AC4059" i="1" s="1"/>
  <c r="AH4049" i="1"/>
  <c r="AJ4049" i="1"/>
  <c r="AH4018" i="1"/>
  <c r="AJ4018" i="1"/>
  <c r="AA3986" i="1"/>
  <c r="AC3986" i="1" s="1"/>
  <c r="AB3986" i="1"/>
  <c r="AH3965" i="1"/>
  <c r="AJ3965" i="1"/>
  <c r="AB4486" i="1"/>
  <c r="AA4486" i="1"/>
  <c r="AC4486" i="1" s="1"/>
  <c r="AB4477" i="1"/>
  <c r="AA4477" i="1"/>
  <c r="AC4477" i="1" s="1"/>
  <c r="AB4466" i="1"/>
  <c r="AA4466" i="1"/>
  <c r="AC4466" i="1" s="1"/>
  <c r="AJ4461" i="1"/>
  <c r="AH4461" i="1"/>
  <c r="AB4454" i="1"/>
  <c r="AA4454" i="1"/>
  <c r="AC4454" i="1" s="1"/>
  <c r="AB4445" i="1"/>
  <c r="AA4445" i="1"/>
  <c r="AC4445" i="1" s="1"/>
  <c r="AB4434" i="1"/>
  <c r="AA4434" i="1"/>
  <c r="AC4434" i="1" s="1"/>
  <c r="AJ4429" i="1"/>
  <c r="AH4429" i="1"/>
  <c r="AB4422" i="1"/>
  <c r="AA4422" i="1"/>
  <c r="AC4422" i="1" s="1"/>
  <c r="AB4413" i="1"/>
  <c r="AA4413" i="1"/>
  <c r="AC4413" i="1" s="1"/>
  <c r="AB4402" i="1"/>
  <c r="AA4402" i="1"/>
  <c r="AC4402" i="1" s="1"/>
  <c r="AJ4397" i="1"/>
  <c r="AH4397" i="1"/>
  <c r="AB4390" i="1"/>
  <c r="AA4390" i="1"/>
  <c r="AC4390" i="1" s="1"/>
  <c r="AB4381" i="1"/>
  <c r="AA4381" i="1"/>
  <c r="AC4381" i="1" s="1"/>
  <c r="AB4370" i="1"/>
  <c r="AA4370" i="1"/>
  <c r="AC4370" i="1" s="1"/>
  <c r="AJ4365" i="1"/>
  <c r="AH4365" i="1"/>
  <c r="AB4358" i="1"/>
  <c r="AA4358" i="1"/>
  <c r="AC4358" i="1" s="1"/>
  <c r="AB4349" i="1"/>
  <c r="AA4349" i="1"/>
  <c r="AC4349" i="1" s="1"/>
  <c r="AB4338" i="1"/>
  <c r="AA4338" i="1"/>
  <c r="AC4338" i="1" s="1"/>
  <c r="AJ4333" i="1"/>
  <c r="AH4333" i="1"/>
  <c r="AB4326" i="1"/>
  <c r="AA4326" i="1"/>
  <c r="AC4326" i="1" s="1"/>
  <c r="AB4317" i="1"/>
  <c r="AA4317" i="1"/>
  <c r="AC4317" i="1" s="1"/>
  <c r="AB4306" i="1"/>
  <c r="AA4306" i="1"/>
  <c r="AC4306" i="1" s="1"/>
  <c r="AJ4301" i="1"/>
  <c r="AH4301" i="1"/>
  <c r="AB4294" i="1"/>
  <c r="AA4294" i="1"/>
  <c r="AC4294" i="1" s="1"/>
  <c r="AB4285" i="1"/>
  <c r="AA4285" i="1"/>
  <c r="AC4285" i="1" s="1"/>
  <c r="AB4274" i="1"/>
  <c r="AA4274" i="1"/>
  <c r="AC4274" i="1" s="1"/>
  <c r="AB4266" i="1"/>
  <c r="AA4266" i="1"/>
  <c r="AC4266" i="1" s="1"/>
  <c r="AJ4261" i="1"/>
  <c r="AH4261" i="1"/>
  <c r="AB4248" i="1"/>
  <c r="AA4248" i="1"/>
  <c r="AC4248" i="1" s="1"/>
  <c r="AH4243" i="1"/>
  <c r="AJ4243" i="1"/>
  <c r="AB4235" i="1"/>
  <c r="AA4235" i="1"/>
  <c r="AC4235" i="1" s="1"/>
  <c r="AB4225" i="1"/>
  <c r="AA4225" i="1"/>
  <c r="AC4225" i="1" s="1"/>
  <c r="AB4220" i="1"/>
  <c r="AA4220" i="1"/>
  <c r="AC4220" i="1" s="1"/>
  <c r="AH4215" i="1"/>
  <c r="AJ4215" i="1"/>
  <c r="AA4206" i="1"/>
  <c r="AC4206" i="1" s="1"/>
  <c r="AB4206" i="1"/>
  <c r="AA4196" i="1"/>
  <c r="AC4196" i="1" s="1"/>
  <c r="AB4196" i="1"/>
  <c r="AH4188" i="1"/>
  <c r="AJ4188" i="1"/>
  <c r="AH4184" i="1"/>
  <c r="AJ4184" i="1"/>
  <c r="AB4175" i="1"/>
  <c r="AA4175" i="1"/>
  <c r="AC4175" i="1" s="1"/>
  <c r="AB4166" i="1"/>
  <c r="AA4166" i="1"/>
  <c r="AC4166" i="1" s="1"/>
  <c r="AB4158" i="1"/>
  <c r="AA4158" i="1"/>
  <c r="AC4158" i="1" s="1"/>
  <c r="AB4149" i="1"/>
  <c r="AA4149" i="1"/>
  <c r="AC4149" i="1" s="1"/>
  <c r="AB4129" i="1"/>
  <c r="AA4129" i="1"/>
  <c r="AC4129" i="1" s="1"/>
  <c r="AB4124" i="1"/>
  <c r="AA4124" i="1"/>
  <c r="AC4124" i="1" s="1"/>
  <c r="AA4116" i="1"/>
  <c r="AC4116" i="1" s="1"/>
  <c r="AB4116" i="1"/>
  <c r="AH4108" i="1"/>
  <c r="AJ4108" i="1"/>
  <c r="AH4091" i="1"/>
  <c r="AJ4091" i="1"/>
  <c r="AH4065" i="1"/>
  <c r="AJ4065" i="1"/>
  <c r="AA4036" i="1"/>
  <c r="AC4036" i="1" s="1"/>
  <c r="AB4036" i="1"/>
  <c r="AH3997" i="1"/>
  <c r="AJ3997" i="1"/>
  <c r="AB4107" i="1"/>
  <c r="AA4107" i="1"/>
  <c r="AC4107" i="1" s="1"/>
  <c r="AH4102" i="1"/>
  <c r="AJ4102" i="1"/>
  <c r="AH4096" i="1"/>
  <c r="AJ4096" i="1"/>
  <c r="AH4087" i="1"/>
  <c r="AJ4087" i="1"/>
  <c r="AH4083" i="1"/>
  <c r="AJ4083" i="1"/>
  <c r="AH4079" i="1"/>
  <c r="AJ4079" i="1"/>
  <c r="AB4067" i="1"/>
  <c r="AA4067" i="1"/>
  <c r="AC4067" i="1" s="1"/>
  <c r="AH4062" i="1"/>
  <c r="AJ4062" i="1"/>
  <c r="AB4051" i="1"/>
  <c r="AA4051" i="1"/>
  <c r="AC4051" i="1" s="1"/>
  <c r="AH4046" i="1"/>
  <c r="AJ4046" i="1"/>
  <c r="AA4034" i="1"/>
  <c r="AC4034" i="1" s="1"/>
  <c r="AB4034" i="1"/>
  <c r="AH4029" i="1"/>
  <c r="AJ4029" i="1"/>
  <c r="AA4018" i="1"/>
  <c r="AC4018" i="1" s="1"/>
  <c r="AB4018" i="1"/>
  <c r="AA4008" i="1"/>
  <c r="AC4008" i="1" s="1"/>
  <c r="AB4008" i="1"/>
  <c r="AH4003" i="1"/>
  <c r="AJ4003" i="1"/>
  <c r="AA3996" i="1"/>
  <c r="AC3996" i="1" s="1"/>
  <c r="AB3996" i="1"/>
  <c r="AA3984" i="1"/>
  <c r="AC3984" i="1" s="1"/>
  <c r="AB3984" i="1"/>
  <c r="AH3979" i="1"/>
  <c r="AJ3979" i="1"/>
  <c r="AB3971" i="1"/>
  <c r="AA3971" i="1"/>
  <c r="AC3971" i="1" s="1"/>
  <c r="AB3965" i="1"/>
  <c r="AA3965" i="1"/>
  <c r="AC3965" i="1" s="1"/>
  <c r="AJ3960" i="1"/>
  <c r="AH3960" i="1"/>
  <c r="AB3954" i="1"/>
  <c r="AA3954" i="1"/>
  <c r="AC3954" i="1" s="1"/>
  <c r="AB3939" i="1"/>
  <c r="AA3939" i="1"/>
  <c r="AC3939" i="1" s="1"/>
  <c r="AJ3924" i="1"/>
  <c r="AH3924" i="1"/>
  <c r="AB3915" i="1"/>
  <c r="AA3915" i="1"/>
  <c r="AC3915" i="1" s="1"/>
  <c r="AB3909" i="1"/>
  <c r="AA3909" i="1"/>
  <c r="AC3909" i="1" s="1"/>
  <c r="AH3902" i="1"/>
  <c r="AJ3902" i="1"/>
  <c r="AA3894" i="1"/>
  <c r="AC3894" i="1" s="1"/>
  <c r="AB3894" i="1"/>
  <c r="AJ3887" i="1"/>
  <c r="AH3887" i="1"/>
  <c r="AH3880" i="1"/>
  <c r="AJ3880" i="1"/>
  <c r="AJ3875" i="1"/>
  <c r="AH3875" i="1"/>
  <c r="AB3866" i="1"/>
  <c r="AA3866" i="1"/>
  <c r="AC3866" i="1" s="1"/>
  <c r="AJ3860" i="1"/>
  <c r="AH3860" i="1"/>
  <c r="AH3845" i="1"/>
  <c r="AJ3845" i="1"/>
  <c r="AH3838" i="1"/>
  <c r="AJ3838" i="1"/>
  <c r="AH3834" i="1"/>
  <c r="AJ3834" i="1"/>
  <c r="AJ3814" i="1"/>
  <c r="AH3814" i="1"/>
  <c r="AJ3807" i="1"/>
  <c r="AH3807" i="1"/>
  <c r="AH3803" i="1"/>
  <c r="AJ3803" i="1"/>
  <c r="AH3783" i="1"/>
  <c r="AJ3783" i="1"/>
  <c r="AA3777" i="1"/>
  <c r="AC3777" i="1" s="1"/>
  <c r="AB3777" i="1"/>
  <c r="AH3772" i="1"/>
  <c r="AJ3772" i="1"/>
  <c r="AH3762" i="1"/>
  <c r="AJ3762" i="1"/>
  <c r="AB3746" i="1"/>
  <c r="AA3746" i="1"/>
  <c r="AC3746" i="1" s="1"/>
  <c r="AH3741" i="1"/>
  <c r="AJ3741" i="1"/>
  <c r="AA3732" i="1"/>
  <c r="AC3732" i="1" s="1"/>
  <c r="AB3732" i="1"/>
  <c r="AH3717" i="1"/>
  <c r="AJ3717" i="1"/>
  <c r="AJ3710" i="1"/>
  <c r="AH3710" i="1"/>
  <c r="AJ3706" i="1"/>
  <c r="AH3706" i="1"/>
  <c r="AB3689" i="1"/>
  <c r="AA3689" i="1"/>
  <c r="AC3689" i="1" s="1"/>
  <c r="AH3684" i="1"/>
  <c r="AJ3684" i="1"/>
  <c r="AB3673" i="1"/>
  <c r="AA3673" i="1"/>
  <c r="AC3673" i="1" s="1"/>
  <c r="AH3668" i="1"/>
  <c r="AJ3668" i="1"/>
  <c r="AA3657" i="1"/>
  <c r="AC3657" i="1" s="1"/>
  <c r="AB3657" i="1"/>
  <c r="AJ3647" i="1"/>
  <c r="AH3647" i="1"/>
  <c r="AH3643" i="1"/>
  <c r="AJ3643" i="1"/>
  <c r="AB3633" i="1"/>
  <c r="AA3633" i="1"/>
  <c r="AC3633" i="1" s="1"/>
  <c r="AH3630" i="1"/>
  <c r="AJ3630" i="1"/>
  <c r="AH3621" i="1"/>
  <c r="AJ3621" i="1"/>
  <c r="AH3609" i="1"/>
  <c r="AJ3609" i="1"/>
  <c r="AH3605" i="1"/>
  <c r="AJ3605" i="1"/>
  <c r="AA3598" i="1"/>
  <c r="AC3598" i="1" s="1"/>
  <c r="AB3598" i="1"/>
  <c r="AH3593" i="1"/>
  <c r="AJ3593" i="1"/>
  <c r="AB3585" i="1"/>
  <c r="AA3585" i="1"/>
  <c r="AC3585" i="1" s="1"/>
  <c r="AJ3580" i="1"/>
  <c r="AH3580" i="1"/>
  <c r="AB3572" i="1"/>
  <c r="AA3572" i="1"/>
  <c r="AC3572" i="1" s="1"/>
  <c r="AA3558" i="1"/>
  <c r="AC3558" i="1" s="1"/>
  <c r="AB3558" i="1"/>
  <c r="AA3550" i="1"/>
  <c r="AC3550" i="1" s="1"/>
  <c r="AB3550" i="1"/>
  <c r="AH3541" i="1"/>
  <c r="AJ3541" i="1"/>
  <c r="AA3537" i="1"/>
  <c r="AC3537" i="1" s="1"/>
  <c r="AB3537" i="1"/>
  <c r="AA3519" i="1"/>
  <c r="AC3519" i="1" s="1"/>
  <c r="AB3519" i="1"/>
  <c r="AH3510" i="1"/>
  <c r="AJ3510" i="1"/>
  <c r="AA3506" i="1"/>
  <c r="AC3506" i="1" s="1"/>
  <c r="AB3506" i="1"/>
  <c r="AB3488" i="1"/>
  <c r="AA3488" i="1"/>
  <c r="AC3488" i="1" s="1"/>
  <c r="AH3479" i="1"/>
  <c r="AJ3479" i="1"/>
  <c r="AA3475" i="1"/>
  <c r="AC3475" i="1" s="1"/>
  <c r="AB3475" i="1"/>
  <c r="AJ3460" i="1"/>
  <c r="AH3460" i="1"/>
  <c r="AJ3452" i="1"/>
  <c r="AH3452" i="1"/>
  <c r="AB3444" i="1"/>
  <c r="AA3444" i="1"/>
  <c r="AC3444" i="1" s="1"/>
  <c r="AA3430" i="1"/>
  <c r="AC3430" i="1" s="1"/>
  <c r="AB3430" i="1"/>
  <c r="AA3422" i="1"/>
  <c r="AC3422" i="1" s="1"/>
  <c r="AB3422" i="1"/>
  <c r="AH3413" i="1"/>
  <c r="AJ3413" i="1"/>
  <c r="AB3409" i="1"/>
  <c r="AA3409" i="1"/>
  <c r="AC3409" i="1" s="1"/>
  <c r="AA3391" i="1"/>
  <c r="AC3391" i="1" s="1"/>
  <c r="AB3391" i="1"/>
  <c r="AH3382" i="1"/>
  <c r="AJ3382" i="1"/>
  <c r="AA3378" i="1"/>
  <c r="AC3378" i="1" s="1"/>
  <c r="AB3378" i="1"/>
  <c r="AB3360" i="1"/>
  <c r="AA3360" i="1"/>
  <c r="AC3360" i="1" s="1"/>
  <c r="AH3351" i="1"/>
  <c r="AJ3351" i="1"/>
  <c r="AB3343" i="1"/>
  <c r="AA3343" i="1"/>
  <c r="AC3343" i="1" s="1"/>
  <c r="AH3339" i="1"/>
  <c r="AJ3339" i="1"/>
  <c r="AB3332" i="1"/>
  <c r="AA3332" i="1"/>
  <c r="AC3332" i="1" s="1"/>
  <c r="AB3321" i="1"/>
  <c r="AA3321" i="1"/>
  <c r="AC3321" i="1" s="1"/>
  <c r="AA3312" i="1"/>
  <c r="AC3312" i="1" s="1"/>
  <c r="AB3312" i="1"/>
  <c r="AA3308" i="1"/>
  <c r="AC3308" i="1" s="1"/>
  <c r="AB3308" i="1"/>
  <c r="AA3296" i="1"/>
  <c r="AC3296" i="1" s="1"/>
  <c r="AB3296" i="1"/>
  <c r="AA3292" i="1"/>
  <c r="AC3292" i="1" s="1"/>
  <c r="AB3292" i="1"/>
  <c r="AA3280" i="1"/>
  <c r="AC3280" i="1" s="1"/>
  <c r="AB3280" i="1"/>
  <c r="AA3276" i="1"/>
  <c r="AC3276" i="1" s="1"/>
  <c r="AB3276" i="1"/>
  <c r="AA3121" i="1"/>
  <c r="AC3121" i="1" s="1"/>
  <c r="AB3121" i="1"/>
  <c r="AH3116" i="1"/>
  <c r="AJ3116" i="1"/>
  <c r="AH3112" i="1"/>
  <c r="AJ3112" i="1"/>
  <c r="AA3101" i="1"/>
  <c r="AC3101" i="1" s="1"/>
  <c r="AB3101" i="1"/>
  <c r="AA3097" i="1"/>
  <c r="AC3097" i="1" s="1"/>
  <c r="AB3097" i="1"/>
  <c r="AH3092" i="1"/>
  <c r="AJ3092" i="1"/>
  <c r="AA3077" i="1"/>
  <c r="AC3077" i="1" s="1"/>
  <c r="AB3077" i="1"/>
  <c r="AJ3072" i="1"/>
  <c r="AH3072" i="1"/>
  <c r="AA3057" i="1"/>
  <c r="AC3057" i="1" s="1"/>
  <c r="AB3057" i="1"/>
  <c r="AJ3052" i="1"/>
  <c r="AH3052" i="1"/>
  <c r="AA3045" i="1"/>
  <c r="AC3045" i="1" s="1"/>
  <c r="AB3045" i="1"/>
  <c r="AA3035" i="1"/>
  <c r="AC3035" i="1" s="1"/>
  <c r="AB3035" i="1"/>
  <c r="AA3025" i="1"/>
  <c r="AC3025" i="1" s="1"/>
  <c r="AB3025" i="1"/>
  <c r="AJ3020" i="1"/>
  <c r="AH3020" i="1"/>
  <c r="AA3013" i="1"/>
  <c r="AC3013" i="1" s="1"/>
  <c r="AB3013" i="1"/>
  <c r="AA3003" i="1"/>
  <c r="AC3003" i="1" s="1"/>
  <c r="AB3003" i="1"/>
  <c r="AA2993" i="1"/>
  <c r="AC2993" i="1" s="1"/>
  <c r="AB2993" i="1"/>
  <c r="AJ2988" i="1"/>
  <c r="AH2988" i="1"/>
  <c r="AH2984" i="1"/>
  <c r="AJ2984" i="1"/>
  <c r="AA2973" i="1"/>
  <c r="AC2973" i="1" s="1"/>
  <c r="AB2973" i="1"/>
  <c r="AB2969" i="1"/>
  <c r="AA2969" i="1"/>
  <c r="AC2969" i="1" s="1"/>
  <c r="AJ2964" i="1"/>
  <c r="AH2964" i="1"/>
  <c r="AH2960" i="1"/>
  <c r="AJ2960" i="1"/>
  <c r="AA2943" i="1"/>
  <c r="AC2943" i="1" s="1"/>
  <c r="AB2943" i="1"/>
  <c r="AB2939" i="1"/>
  <c r="AA2939" i="1"/>
  <c r="AC2939" i="1" s="1"/>
  <c r="AH2934" i="1"/>
  <c r="AJ2934" i="1"/>
  <c r="AJ2930" i="1"/>
  <c r="AH2930" i="1"/>
  <c r="AA2911" i="1"/>
  <c r="AC2911" i="1" s="1"/>
  <c r="AB2911" i="1"/>
  <c r="AA2907" i="1"/>
  <c r="AC2907" i="1" s="1"/>
  <c r="AB2907" i="1"/>
  <c r="AH2902" i="1"/>
  <c r="AJ2902" i="1"/>
  <c r="AJ2898" i="1"/>
  <c r="AH2898" i="1"/>
  <c r="AA2879" i="1"/>
  <c r="AC2879" i="1" s="1"/>
  <c r="AB2879" i="1"/>
  <c r="AA2875" i="1"/>
  <c r="AC2875" i="1" s="1"/>
  <c r="AB2875" i="1"/>
  <c r="AH2870" i="1"/>
  <c r="AJ2870" i="1"/>
  <c r="AJ2866" i="1"/>
  <c r="AH2866" i="1"/>
  <c r="AA2847" i="1"/>
  <c r="AC2847" i="1" s="1"/>
  <c r="AB2847" i="1"/>
  <c r="AA2843" i="1"/>
  <c r="AC2843" i="1" s="1"/>
  <c r="AB2843" i="1"/>
  <c r="AH2838" i="1"/>
  <c r="AJ2838" i="1"/>
  <c r="AJ2834" i="1"/>
  <c r="AH2834" i="1"/>
  <c r="AA2815" i="1"/>
  <c r="AC2815" i="1" s="1"/>
  <c r="AB2815" i="1"/>
  <c r="AA2811" i="1"/>
  <c r="AC2811" i="1" s="1"/>
  <c r="AB2811" i="1"/>
  <c r="AH2806" i="1"/>
  <c r="AJ2806" i="1"/>
  <c r="AJ2802" i="1"/>
  <c r="AH2802" i="1"/>
  <c r="AA2775" i="1"/>
  <c r="AC2775" i="1" s="1"/>
  <c r="AB2775" i="1"/>
  <c r="AA2771" i="1"/>
  <c r="AC2771" i="1" s="1"/>
  <c r="AB2771" i="1"/>
  <c r="AA2767" i="1"/>
  <c r="AC2767" i="1" s="1"/>
  <c r="AB2767" i="1"/>
  <c r="AB2763" i="1"/>
  <c r="AA2763" i="1"/>
  <c r="AC2763" i="1" s="1"/>
  <c r="AH2758" i="1"/>
  <c r="AJ2758" i="1"/>
  <c r="AJ2754" i="1"/>
  <c r="AH2754" i="1"/>
  <c r="AH2750" i="1"/>
  <c r="AJ2750" i="1"/>
  <c r="AJ2746" i="1"/>
  <c r="AH2746" i="1"/>
  <c r="AA2723" i="1"/>
  <c r="AC2723" i="1" s="1"/>
  <c r="AB2723" i="1"/>
  <c r="AA2719" i="1"/>
  <c r="AC2719" i="1" s="1"/>
  <c r="AB2719" i="1"/>
  <c r="AB2715" i="1"/>
  <c r="AA2715" i="1"/>
  <c r="AC2715" i="1" s="1"/>
  <c r="AH2710" i="1"/>
  <c r="AJ2710" i="1"/>
  <c r="AA2691" i="1"/>
  <c r="AC2691" i="1" s="1"/>
  <c r="AB2691" i="1"/>
  <c r="AA2687" i="1"/>
  <c r="AC2687" i="1" s="1"/>
  <c r="AB2687" i="1"/>
  <c r="AA2683" i="1"/>
  <c r="AC2683" i="1" s="1"/>
  <c r="AB2683" i="1"/>
  <c r="AH2678" i="1"/>
  <c r="AJ2678" i="1"/>
  <c r="AA2662" i="1"/>
  <c r="AC2662" i="1" s="1"/>
  <c r="AB2662" i="1"/>
  <c r="AH2657" i="1"/>
  <c r="AJ2657" i="1"/>
  <c r="AJ2647" i="1"/>
  <c r="AH2647" i="1"/>
  <c r="AB2632" i="1"/>
  <c r="AA2632" i="1"/>
  <c r="AC2632" i="1" s="1"/>
  <c r="AH2627" i="1"/>
  <c r="AJ2627" i="1"/>
  <c r="AB2615" i="1"/>
  <c r="AA2615" i="1"/>
  <c r="AC2615" i="1" s="1"/>
  <c r="AJ2610" i="1"/>
  <c r="AH2610" i="1"/>
  <c r="AA2604" i="1"/>
  <c r="AC2604" i="1" s="1"/>
  <c r="AB2604" i="1"/>
  <c r="AH2599" i="1"/>
  <c r="AJ2599" i="1"/>
  <c r="AH2589" i="1"/>
  <c r="AJ2589" i="1"/>
  <c r="AH2585" i="1"/>
  <c r="AJ2585" i="1"/>
  <c r="AB2580" i="1"/>
  <c r="AA2580" i="1"/>
  <c r="AC2580" i="1" s="1"/>
  <c r="AB2576" i="1"/>
  <c r="AA2576" i="1"/>
  <c r="AC2576" i="1" s="1"/>
  <c r="AA2570" i="1"/>
  <c r="AC2570" i="1" s="1"/>
  <c r="AB2570" i="1"/>
  <c r="AB2566" i="1"/>
  <c r="AA2566" i="1"/>
  <c r="AC2566" i="1" s="1"/>
  <c r="AA2556" i="1"/>
  <c r="AC2556" i="1" s="1"/>
  <c r="AB2556" i="1"/>
  <c r="AJ2551" i="1"/>
  <c r="AH2551" i="1"/>
  <c r="AJ2531" i="1"/>
  <c r="AH2531" i="1"/>
  <c r="AH2525" i="1"/>
  <c r="AJ2525" i="1"/>
  <c r="AH2509" i="1"/>
  <c r="AJ2509" i="1"/>
  <c r="AH2504" i="1"/>
  <c r="AJ2504" i="1"/>
  <c r="AB2495" i="1"/>
  <c r="AA2495" i="1"/>
  <c r="AC2495" i="1" s="1"/>
  <c r="AB2491" i="1"/>
  <c r="AA2491" i="1"/>
  <c r="AC2491" i="1" s="1"/>
  <c r="AJ2486" i="1"/>
  <c r="AH2486" i="1"/>
  <c r="AB2479" i="1"/>
  <c r="AA2479" i="1"/>
  <c r="AC2479" i="1" s="1"/>
  <c r="AA2474" i="1"/>
  <c r="AC2474" i="1" s="1"/>
  <c r="AB2474" i="1"/>
  <c r="AA2467" i="1"/>
  <c r="AC2467" i="1" s="1"/>
  <c r="AB2467" i="1"/>
  <c r="AJ2462" i="1"/>
  <c r="AH2462" i="1"/>
  <c r="AA2450" i="1"/>
  <c r="AC2450" i="1" s="1"/>
  <c r="AB2450" i="1"/>
  <c r="AA2442" i="1"/>
  <c r="AC2442" i="1" s="1"/>
  <c r="AB2442" i="1"/>
  <c r="AA2438" i="1"/>
  <c r="AC2438" i="1" s="1"/>
  <c r="AB2438" i="1"/>
  <c r="AH2424" i="1"/>
  <c r="AJ2424" i="1"/>
  <c r="AJ2419" i="1"/>
  <c r="AH2419" i="1"/>
  <c r="AJ2415" i="1"/>
  <c r="AH2415" i="1"/>
  <c r="AJ2407" i="1"/>
  <c r="AH2407" i="1"/>
  <c r="AH2394" i="1"/>
  <c r="AJ2394" i="1"/>
  <c r="AJ2390" i="1"/>
  <c r="AH2390" i="1"/>
  <c r="AA2372" i="1"/>
  <c r="AC2372" i="1" s="1"/>
  <c r="AB2372" i="1"/>
  <c r="AB2363" i="1"/>
  <c r="AA2363" i="1"/>
  <c r="AC2363" i="1" s="1"/>
  <c r="AJ2358" i="1"/>
  <c r="AH2358" i="1"/>
  <c r="AB2345" i="1"/>
  <c r="AA2345" i="1"/>
  <c r="AC2345" i="1" s="1"/>
  <c r="AB2339" i="1"/>
  <c r="AA2339" i="1"/>
  <c r="AC2339" i="1" s="1"/>
  <c r="AJ2329" i="1"/>
  <c r="AH2329" i="1"/>
  <c r="AJ2313" i="1"/>
  <c r="AH2313" i="1"/>
  <c r="AJ2297" i="1"/>
  <c r="AH2297" i="1"/>
  <c r="AJ2281" i="1"/>
  <c r="AH2281" i="1"/>
  <c r="AH2265" i="1"/>
  <c r="AJ2265" i="1"/>
  <c r="AA2248" i="1"/>
  <c r="AC2248" i="1" s="1"/>
  <c r="AB2248" i="1"/>
  <c r="AA2232" i="1"/>
  <c r="AC2232" i="1" s="1"/>
  <c r="AB2232" i="1"/>
  <c r="AA2185" i="1"/>
  <c r="AC2185" i="1" s="1"/>
  <c r="AB2185" i="1"/>
  <c r="AA2181" i="1"/>
  <c r="AC2181" i="1" s="1"/>
  <c r="AB2181" i="1"/>
  <c r="AA2177" i="1"/>
  <c r="AC2177" i="1" s="1"/>
  <c r="AB2177" i="1"/>
  <c r="AA2173" i="1"/>
  <c r="AC2173" i="1" s="1"/>
  <c r="AB2173" i="1"/>
  <c r="AA2169" i="1"/>
  <c r="AC2169" i="1" s="1"/>
  <c r="AB2169" i="1"/>
  <c r="AA2165" i="1"/>
  <c r="AC2165" i="1" s="1"/>
  <c r="AB2165" i="1"/>
  <c r="AA2161" i="1"/>
  <c r="AC2161" i="1" s="1"/>
  <c r="AB2161" i="1"/>
  <c r="AA2157" i="1"/>
  <c r="AC2157" i="1" s="1"/>
  <c r="AB2157" i="1"/>
  <c r="AJ2150" i="1"/>
  <c r="AH2150" i="1"/>
  <c r="AJ2134" i="1"/>
  <c r="AH2134" i="1"/>
  <c r="AH2118" i="1"/>
  <c r="AJ2118" i="1"/>
  <c r="AJ2102" i="1"/>
  <c r="AH2102" i="1"/>
  <c r="AJ2057" i="1"/>
  <c r="AH2057" i="1"/>
  <c r="AA2038" i="1"/>
  <c r="AC2038" i="1" s="1"/>
  <c r="AB2038" i="1"/>
  <c r="AA2034" i="1"/>
  <c r="AC2034" i="1" s="1"/>
  <c r="AB2034" i="1"/>
  <c r="AH2023" i="1"/>
  <c r="AJ2023" i="1"/>
  <c r="AH1989" i="1"/>
  <c r="AJ1989" i="1"/>
  <c r="AA1970" i="1"/>
  <c r="AC1970" i="1" s="1"/>
  <c r="AB1970" i="1"/>
  <c r="AA1966" i="1"/>
  <c r="AC1966" i="1" s="1"/>
  <c r="AB1966" i="1"/>
  <c r="AJ1955" i="1"/>
  <c r="AH1955" i="1"/>
  <c r="AJ1926" i="1"/>
  <c r="AH1926" i="1"/>
  <c r="AH1893" i="1"/>
  <c r="AJ1893" i="1"/>
  <c r="AJ1860" i="1"/>
  <c r="AH1860" i="1"/>
  <c r="AJ1827" i="1"/>
  <c r="AH1827" i="1"/>
  <c r="AA1764" i="1"/>
  <c r="AC1764" i="1" s="1"/>
  <c r="AB1764" i="1"/>
  <c r="AH1748" i="1"/>
  <c r="AJ1748" i="1"/>
  <c r="AH1706" i="1"/>
  <c r="AJ1706" i="1"/>
  <c r="AA1675" i="1"/>
  <c r="AC1675" i="1" s="1"/>
  <c r="AB1675" i="1"/>
  <c r="AA1659" i="1"/>
  <c r="AC1659" i="1" s="1"/>
  <c r="AB1659" i="1"/>
  <c r="AA1643" i="1"/>
  <c r="AC1643" i="1" s="1"/>
  <c r="AB1643" i="1"/>
  <c r="AA1627" i="1"/>
  <c r="AC1627" i="1" s="1"/>
  <c r="AB1627" i="1"/>
  <c r="AA1611" i="1"/>
  <c r="AC1611" i="1" s="1"/>
  <c r="AB1611" i="1"/>
  <c r="AA1595" i="1"/>
  <c r="AC1595" i="1" s="1"/>
  <c r="AB1595" i="1"/>
  <c r="AJ1572" i="1"/>
  <c r="AH1572" i="1"/>
  <c r="AA1542" i="1"/>
  <c r="AC1542" i="1" s="1"/>
  <c r="AB1542" i="1"/>
  <c r="AB1512" i="1"/>
  <c r="AA1512" i="1"/>
  <c r="AC1512" i="1" s="1"/>
  <c r="AJ1489" i="1"/>
  <c r="AH1489" i="1"/>
  <c r="AJ1463" i="1"/>
  <c r="AH1463" i="1"/>
  <c r="AB1429" i="1"/>
  <c r="AA1429" i="1"/>
  <c r="AC1429" i="1" s="1"/>
  <c r="AJ1398" i="1"/>
  <c r="AH1398" i="1"/>
  <c r="AA1342" i="1"/>
  <c r="AC1342" i="1" s="1"/>
  <c r="AB1342" i="1"/>
  <c r="AJ1309" i="1"/>
  <c r="AH1309" i="1"/>
  <c r="AB1260" i="1"/>
  <c r="AA1260" i="1"/>
  <c r="AC1260" i="1" s="1"/>
  <c r="AH1227" i="1"/>
  <c r="AJ1227" i="1"/>
  <c r="AH1193" i="1"/>
  <c r="AJ1193" i="1"/>
  <c r="AJ1162" i="1"/>
  <c r="AH1162" i="1"/>
  <c r="AB1132" i="1"/>
  <c r="AA1132" i="1"/>
  <c r="AC1132" i="1" s="1"/>
  <c r="AJ1104" i="1"/>
  <c r="AH1104" i="1"/>
  <c r="AH1072" i="1"/>
  <c r="AJ1072" i="1"/>
  <c r="AH1019" i="1"/>
  <c r="AJ1019" i="1"/>
  <c r="AB986" i="1"/>
  <c r="AA986" i="1"/>
  <c r="AC986" i="1" s="1"/>
  <c r="AB893" i="1"/>
  <c r="AA893" i="1"/>
  <c r="AC893" i="1" s="1"/>
  <c r="AA855" i="1"/>
  <c r="AC855" i="1" s="1"/>
  <c r="AB855" i="1"/>
  <c r="AH830" i="1"/>
  <c r="AJ830" i="1"/>
  <c r="AA787" i="1"/>
  <c r="AC787" i="1" s="1"/>
  <c r="AB787" i="1"/>
  <c r="AB756" i="1"/>
  <c r="AA756" i="1"/>
  <c r="AC756" i="1" s="1"/>
  <c r="AH731" i="1"/>
  <c r="AJ731" i="1"/>
  <c r="AH4115" i="1"/>
  <c r="AJ4115" i="1"/>
  <c r="AB4104" i="1"/>
  <c r="AA4104" i="1"/>
  <c r="AC4104" i="1" s="1"/>
  <c r="AB4097" i="1"/>
  <c r="AA4097" i="1"/>
  <c r="AC4097" i="1" s="1"/>
  <c r="AH4092" i="1"/>
  <c r="AJ4092" i="1"/>
  <c r="AB4086" i="1"/>
  <c r="AA4086" i="1"/>
  <c r="AC4086" i="1" s="1"/>
  <c r="AB4082" i="1"/>
  <c r="AA4082" i="1"/>
  <c r="AC4082" i="1" s="1"/>
  <c r="AH4076" i="1"/>
  <c r="AJ4076" i="1"/>
  <c r="AH4070" i="1"/>
  <c r="AJ4070" i="1"/>
  <c r="AA4062" i="1"/>
  <c r="AC4062" i="1" s="1"/>
  <c r="AB4062" i="1"/>
  <c r="AH4054" i="1"/>
  <c r="AJ4054" i="1"/>
  <c r="AA4046" i="1"/>
  <c r="AC4046" i="1" s="1"/>
  <c r="AB4046" i="1"/>
  <c r="AB4039" i="1"/>
  <c r="AA4039" i="1"/>
  <c r="AC4039" i="1" s="1"/>
  <c r="AB4031" i="1"/>
  <c r="AA4031" i="1"/>
  <c r="AC4031" i="1" s="1"/>
  <c r="AH4026" i="1"/>
  <c r="AJ4026" i="1"/>
  <c r="AB4015" i="1"/>
  <c r="AA4015" i="1"/>
  <c r="AC4015" i="1" s="1"/>
  <c r="AH4010" i="1"/>
  <c r="AJ4010" i="1"/>
  <c r="AH4001" i="1"/>
  <c r="AJ4001" i="1"/>
  <c r="AH3992" i="1"/>
  <c r="AJ3992" i="1"/>
  <c r="AH3987" i="1"/>
  <c r="AJ3987" i="1"/>
  <c r="AB3979" i="1"/>
  <c r="AA3979" i="1"/>
  <c r="AC3979" i="1" s="1"/>
  <c r="AB3969" i="1"/>
  <c r="AA3969" i="1"/>
  <c r="AC3969" i="1" s="1"/>
  <c r="AB3963" i="1"/>
  <c r="AA3963" i="1"/>
  <c r="AC3963" i="1" s="1"/>
  <c r="AB3959" i="1"/>
  <c r="AA3959" i="1"/>
  <c r="AC3959" i="1" s="1"/>
  <c r="AA3952" i="1"/>
  <c r="AC3952" i="1" s="1"/>
  <c r="AB3952" i="1"/>
  <c r="AJ3947" i="1"/>
  <c r="AH3947" i="1"/>
  <c r="AJ3943" i="1"/>
  <c r="AH3943" i="1"/>
  <c r="AB3937" i="1"/>
  <c r="AA3937" i="1"/>
  <c r="AC3937" i="1" s="1"/>
  <c r="AH3922" i="1"/>
  <c r="AJ3922" i="1"/>
  <c r="AJ3917" i="1"/>
  <c r="AH3917" i="1"/>
  <c r="AH3905" i="1"/>
  <c r="AJ3905" i="1"/>
  <c r="AB3897" i="1"/>
  <c r="AA3897" i="1"/>
  <c r="AC3897" i="1" s="1"/>
  <c r="AB3888" i="1"/>
  <c r="AA3888" i="1"/>
  <c r="AC3888" i="1" s="1"/>
  <c r="AA3876" i="1"/>
  <c r="AC3876" i="1" s="1"/>
  <c r="AB3876" i="1"/>
  <c r="AB3871" i="1"/>
  <c r="AA3871" i="1"/>
  <c r="AC3871" i="1" s="1"/>
  <c r="AH3858" i="1"/>
  <c r="AJ3858" i="1"/>
  <c r="AJ3854" i="1"/>
  <c r="AH3854" i="1"/>
  <c r="AJ3850" i="1"/>
  <c r="AH3850" i="1"/>
  <c r="AB3845" i="1"/>
  <c r="AA3845" i="1"/>
  <c r="AC3845" i="1" s="1"/>
  <c r="AB3839" i="1"/>
  <c r="AA3839" i="1"/>
  <c r="AC3839" i="1" s="1"/>
  <c r="AB3835" i="1"/>
  <c r="AA3835" i="1"/>
  <c r="AC3835" i="1" s="1"/>
  <c r="AJ3825" i="1"/>
  <c r="AH3825" i="1"/>
  <c r="AH3821" i="1"/>
  <c r="AJ3821" i="1"/>
  <c r="AB3816" i="1"/>
  <c r="AA3816" i="1"/>
  <c r="AC3816" i="1" s="1"/>
  <c r="AH3812" i="1"/>
  <c r="AJ3812" i="1"/>
  <c r="AA3806" i="1"/>
  <c r="AC3806" i="1" s="1"/>
  <c r="AB3806" i="1"/>
  <c r="AH3801" i="1"/>
  <c r="AJ3801" i="1"/>
  <c r="AJ3792" i="1"/>
  <c r="AH3792" i="1"/>
  <c r="AH3788" i="1"/>
  <c r="AJ3788" i="1"/>
  <c r="AB3783" i="1"/>
  <c r="AA3783" i="1"/>
  <c r="AC3783" i="1" s="1"/>
  <c r="AJ3779" i="1"/>
  <c r="AH3779" i="1"/>
  <c r="AB3773" i="1"/>
  <c r="AA3773" i="1"/>
  <c r="AC3773" i="1" s="1"/>
  <c r="AJ3768" i="1"/>
  <c r="AH3768" i="1"/>
  <c r="AJ3759" i="1"/>
  <c r="AH3759" i="1"/>
  <c r="AH3755" i="1"/>
  <c r="AJ3755" i="1"/>
  <c r="AA3750" i="1"/>
  <c r="AC3750" i="1" s="1"/>
  <c r="AB3750" i="1"/>
  <c r="AA3744" i="1"/>
  <c r="AC3744" i="1" s="1"/>
  <c r="AB3744" i="1"/>
  <c r="AA3740" i="1"/>
  <c r="AC3740" i="1" s="1"/>
  <c r="AB3740" i="1"/>
  <c r="AB3731" i="1"/>
  <c r="AA3731" i="1"/>
  <c r="AC3731" i="1" s="1"/>
  <c r="AJ3726" i="1"/>
  <c r="AH3726" i="1"/>
  <c r="AJ3722" i="1"/>
  <c r="AH3722" i="1"/>
  <c r="AB3717" i="1"/>
  <c r="AA3717" i="1"/>
  <c r="AC3717" i="1" s="1"/>
  <c r="AB3711" i="1"/>
  <c r="AA3711" i="1"/>
  <c r="AC3711" i="1" s="1"/>
  <c r="AB3707" i="1"/>
  <c r="AA3707" i="1"/>
  <c r="AC3707" i="1" s="1"/>
  <c r="AJ3697" i="1"/>
  <c r="AH3697" i="1"/>
  <c r="AA3686" i="1"/>
  <c r="AC3686" i="1" s="1"/>
  <c r="AB3686" i="1"/>
  <c r="AJ3681" i="1"/>
  <c r="AH3681" i="1"/>
  <c r="AA3670" i="1"/>
  <c r="AC3670" i="1" s="1"/>
  <c r="AB3670" i="1"/>
  <c r="AJ3665" i="1"/>
  <c r="AH3665" i="1"/>
  <c r="AH3653" i="1"/>
  <c r="AJ3653" i="1"/>
  <c r="AA3646" i="1"/>
  <c r="AC3646" i="1" s="1"/>
  <c r="AB3646" i="1"/>
  <c r="AH3641" i="1"/>
  <c r="AJ3641" i="1"/>
  <c r="AJ3635" i="1"/>
  <c r="AH3635" i="1"/>
  <c r="AB3624" i="1"/>
  <c r="AA3624" i="1"/>
  <c r="AC3624" i="1" s="1"/>
  <c r="AJ3619" i="1"/>
  <c r="AH3619" i="1"/>
  <c r="AA3607" i="1"/>
  <c r="AC3607" i="1" s="1"/>
  <c r="AB3607" i="1"/>
  <c r="AB3603" i="1"/>
  <c r="AA3603" i="1"/>
  <c r="AC3603" i="1" s="1"/>
  <c r="AB3593" i="1"/>
  <c r="AA3593" i="1"/>
  <c r="AC3593" i="1" s="1"/>
  <c r="AJ3588" i="1"/>
  <c r="AH3588" i="1"/>
  <c r="AB3581" i="1"/>
  <c r="AA3581" i="1"/>
  <c r="AC3581" i="1" s="1"/>
  <c r="AB3576" i="1"/>
  <c r="AA3576" i="1"/>
  <c r="AC3576" i="1" s="1"/>
  <c r="AH3572" i="1"/>
  <c r="AJ3572" i="1"/>
  <c r="AJ3562" i="1"/>
  <c r="AH3562" i="1"/>
  <c r="AH3554" i="1"/>
  <c r="AJ3554" i="1"/>
  <c r="AJ3546" i="1"/>
  <c r="AH3546" i="1"/>
  <c r="AA3542" i="1"/>
  <c r="AC3542" i="1" s="1"/>
  <c r="AB3542" i="1"/>
  <c r="AH3534" i="1"/>
  <c r="AJ3534" i="1"/>
  <c r="AB3525" i="1"/>
  <c r="AA3525" i="1"/>
  <c r="AC3525" i="1" s="1"/>
  <c r="AB3517" i="1"/>
  <c r="AA3517" i="1"/>
  <c r="AC3517" i="1" s="1"/>
  <c r="AB3512" i="1"/>
  <c r="AA3512" i="1"/>
  <c r="AC3512" i="1" s="1"/>
  <c r="AH3508" i="1"/>
  <c r="AJ3508" i="1"/>
  <c r="AJ3498" i="1"/>
  <c r="AH3498" i="1"/>
  <c r="AH3490" i="1"/>
  <c r="AJ3490" i="1"/>
  <c r="AJ3482" i="1"/>
  <c r="AH3482" i="1"/>
  <c r="AA3478" i="1"/>
  <c r="AC3478" i="1" s="1"/>
  <c r="AB3478" i="1"/>
  <c r="AH3470" i="1"/>
  <c r="AJ3470" i="1"/>
  <c r="AB3461" i="1"/>
  <c r="AA3461" i="1"/>
  <c r="AC3461" i="1" s="1"/>
  <c r="AB3453" i="1"/>
  <c r="AA3453" i="1"/>
  <c r="AC3453" i="1" s="1"/>
  <c r="AB3448" i="1"/>
  <c r="AA3448" i="1"/>
  <c r="AC3448" i="1" s="1"/>
  <c r="AH3444" i="1"/>
  <c r="AJ3444" i="1"/>
  <c r="AJ3434" i="1"/>
  <c r="AH3434" i="1"/>
  <c r="AH3426" i="1"/>
  <c r="AJ3426" i="1"/>
  <c r="AJ3418" i="1"/>
  <c r="AH3418" i="1"/>
  <c r="AA3414" i="1"/>
  <c r="AC3414" i="1" s="1"/>
  <c r="AB3414" i="1"/>
  <c r="AH3406" i="1"/>
  <c r="AJ3406" i="1"/>
  <c r="AB3397" i="1"/>
  <c r="AA3397" i="1"/>
  <c r="AC3397" i="1" s="1"/>
  <c r="AB3389" i="1"/>
  <c r="AA3389" i="1"/>
  <c r="AC3389" i="1" s="1"/>
  <c r="AB3384" i="1"/>
  <c r="AA3384" i="1"/>
  <c r="AC3384" i="1" s="1"/>
  <c r="AH3380" i="1"/>
  <c r="AJ3380" i="1"/>
  <c r="AJ3370" i="1"/>
  <c r="AH3370" i="1"/>
  <c r="AH3362" i="1"/>
  <c r="AJ3362" i="1"/>
  <c r="AJ3354" i="1"/>
  <c r="AH3354" i="1"/>
  <c r="AA3350" i="1"/>
  <c r="AC3350" i="1" s="1"/>
  <c r="AB3350" i="1"/>
  <c r="AJ3346" i="1"/>
  <c r="AH3346" i="1"/>
  <c r="AA3339" i="1"/>
  <c r="AC3339" i="1" s="1"/>
  <c r="AB3339" i="1"/>
  <c r="AH3335" i="1"/>
  <c r="AJ3335" i="1"/>
  <c r="AJ3326" i="1"/>
  <c r="AH3326" i="1"/>
  <c r="AA3318" i="1"/>
  <c r="AC3318" i="1" s="1"/>
  <c r="AB3318" i="1"/>
  <c r="AJ3314" i="1"/>
  <c r="AH3314" i="1"/>
  <c r="AB3306" i="1"/>
  <c r="AA3306" i="1"/>
  <c r="AC3306" i="1" s="1"/>
  <c r="AJ3301" i="1"/>
  <c r="AH3301" i="1"/>
  <c r="AB3290" i="1"/>
  <c r="AA3290" i="1"/>
  <c r="AC3290" i="1" s="1"/>
  <c r="AH3285" i="1"/>
  <c r="AJ3285" i="1"/>
  <c r="AB3274" i="1"/>
  <c r="AA3274" i="1"/>
  <c r="AC3274" i="1" s="1"/>
  <c r="AJ3269" i="1"/>
  <c r="AH3269" i="1"/>
  <c r="AA3117" i="1"/>
  <c r="AC3117" i="1" s="1"/>
  <c r="AB3117" i="1"/>
  <c r="AA3113" i="1"/>
  <c r="AC3113" i="1" s="1"/>
  <c r="AB3113" i="1"/>
  <c r="AH3108" i="1"/>
  <c r="AJ3108" i="1"/>
  <c r="AA3093" i="1"/>
  <c r="AC3093" i="1" s="1"/>
  <c r="AB3093" i="1"/>
  <c r="AJ3088" i="1"/>
  <c r="AH3088" i="1"/>
  <c r="AA3073" i="1"/>
  <c r="AC3073" i="1" s="1"/>
  <c r="AB3073" i="1"/>
  <c r="AH3068" i="1"/>
  <c r="AJ3068" i="1"/>
  <c r="AH3064" i="1"/>
  <c r="AJ3064" i="1"/>
  <c r="AA3055" i="1"/>
  <c r="AC3055" i="1" s="1"/>
  <c r="AB3055" i="1"/>
  <c r="AJ3050" i="1"/>
  <c r="AH3050" i="1"/>
  <c r="AJ3040" i="1"/>
  <c r="AH3040" i="1"/>
  <c r="AJ3030" i="1"/>
  <c r="AH3030" i="1"/>
  <c r="AA3023" i="1"/>
  <c r="AC3023" i="1" s="1"/>
  <c r="AB3023" i="1"/>
  <c r="AJ3018" i="1"/>
  <c r="AH3018" i="1"/>
  <c r="AJ3008" i="1"/>
  <c r="AH3008" i="1"/>
  <c r="AJ2998" i="1"/>
  <c r="AH2998" i="1"/>
  <c r="AA2988" i="1"/>
  <c r="AC2988" i="1" s="1"/>
  <c r="AB2988" i="1"/>
  <c r="AA2984" i="1"/>
  <c r="AC2984" i="1" s="1"/>
  <c r="AB2984" i="1"/>
  <c r="AJ2979" i="1"/>
  <c r="AH2979" i="1"/>
  <c r="AB2962" i="1"/>
  <c r="AA2962" i="1"/>
  <c r="AC2962" i="1" s="1"/>
  <c r="AB2958" i="1"/>
  <c r="AA2958" i="1"/>
  <c r="AC2958" i="1" s="1"/>
  <c r="AJ2953" i="1"/>
  <c r="AH2953" i="1"/>
  <c r="AA2934" i="1"/>
  <c r="AC2934" i="1" s="1"/>
  <c r="AB2934" i="1"/>
  <c r="AA2930" i="1"/>
  <c r="AC2930" i="1" s="1"/>
  <c r="AB2930" i="1"/>
  <c r="AJ2925" i="1"/>
  <c r="AH2925" i="1"/>
  <c r="AJ2921" i="1"/>
  <c r="AH2921" i="1"/>
  <c r="AA2902" i="1"/>
  <c r="AC2902" i="1" s="1"/>
  <c r="AB2902" i="1"/>
  <c r="AA2898" i="1"/>
  <c r="AC2898" i="1" s="1"/>
  <c r="AB2898" i="1"/>
  <c r="AJ2893" i="1"/>
  <c r="AH2893" i="1"/>
  <c r="AJ2889" i="1"/>
  <c r="AH2889" i="1"/>
  <c r="AA2870" i="1"/>
  <c r="AC2870" i="1" s="1"/>
  <c r="AB2870" i="1"/>
  <c r="AA2866" i="1"/>
  <c r="AC2866" i="1" s="1"/>
  <c r="AB2866" i="1"/>
  <c r="AJ2861" i="1"/>
  <c r="AH2861" i="1"/>
  <c r="AJ2857" i="1"/>
  <c r="AH2857" i="1"/>
  <c r="AA2838" i="1"/>
  <c r="AC2838" i="1" s="1"/>
  <c r="AB2838" i="1"/>
  <c r="AA2834" i="1"/>
  <c r="AC2834" i="1" s="1"/>
  <c r="AB2834" i="1"/>
  <c r="AJ2829" i="1"/>
  <c r="AH2829" i="1"/>
  <c r="AJ2825" i="1"/>
  <c r="AH2825" i="1"/>
  <c r="AA2806" i="1"/>
  <c r="AC2806" i="1" s="1"/>
  <c r="AB2806" i="1"/>
  <c r="AA2802" i="1"/>
  <c r="AC2802" i="1" s="1"/>
  <c r="AB2802" i="1"/>
  <c r="AJ2797" i="1"/>
  <c r="AH2797" i="1"/>
  <c r="AJ2793" i="1"/>
  <c r="AH2793" i="1"/>
  <c r="AA2758" i="1"/>
  <c r="AC2758" i="1" s="1"/>
  <c r="AB2758" i="1"/>
  <c r="AA2754" i="1"/>
  <c r="AC2754" i="1" s="1"/>
  <c r="AB2754" i="1"/>
  <c r="AA2750" i="1"/>
  <c r="AC2750" i="1" s="1"/>
  <c r="AB2750" i="1"/>
  <c r="AA2746" i="1"/>
  <c r="AC2746" i="1" s="1"/>
  <c r="AB2746" i="1"/>
  <c r="AJ2741" i="1"/>
  <c r="AH2741" i="1"/>
  <c r="AJ2737" i="1"/>
  <c r="AH2737" i="1"/>
  <c r="AJ2733" i="1"/>
  <c r="AH2733" i="1"/>
  <c r="AJ2729" i="1"/>
  <c r="AH2729" i="1"/>
  <c r="AA2710" i="1"/>
  <c r="AC2710" i="1" s="1"/>
  <c r="AB2710" i="1"/>
  <c r="AJ2705" i="1"/>
  <c r="AH2705" i="1"/>
  <c r="AJ2701" i="1"/>
  <c r="AH2701" i="1"/>
  <c r="AJ2697" i="1"/>
  <c r="AH2697" i="1"/>
  <c r="AA2678" i="1"/>
  <c r="AC2678" i="1" s="1"/>
  <c r="AB2678" i="1"/>
  <c r="AJ2673" i="1"/>
  <c r="AH2673" i="1"/>
  <c r="AJ2669" i="1"/>
  <c r="AH2669" i="1"/>
  <c r="AH2665" i="1"/>
  <c r="AJ2665" i="1"/>
  <c r="AA2660" i="1"/>
  <c r="AC2660" i="1" s="1"/>
  <c r="AB2660" i="1"/>
  <c r="AA2656" i="1"/>
  <c r="AC2656" i="1" s="1"/>
  <c r="AB2656" i="1"/>
  <c r="AH2651" i="1"/>
  <c r="AJ2651" i="1"/>
  <c r="AB2647" i="1"/>
  <c r="AA2647" i="1"/>
  <c r="AC2647" i="1" s="1"/>
  <c r="AH2642" i="1"/>
  <c r="AJ2642" i="1"/>
  <c r="AH2638" i="1"/>
  <c r="AJ2638" i="1"/>
  <c r="AJ2634" i="1"/>
  <c r="AH2634" i="1"/>
  <c r="AB2627" i="1"/>
  <c r="AA2627" i="1"/>
  <c r="AC2627" i="1" s="1"/>
  <c r="AH2622" i="1"/>
  <c r="AJ2622" i="1"/>
  <c r="AH2618" i="1"/>
  <c r="AJ2618" i="1"/>
  <c r="AB2613" i="1"/>
  <c r="AA2613" i="1"/>
  <c r="AC2613" i="1" s="1"/>
  <c r="AB2609" i="1"/>
  <c r="AA2609" i="1"/>
  <c r="AC2609" i="1" s="1"/>
  <c r="AH2604" i="1"/>
  <c r="AJ2604" i="1"/>
  <c r="AB2599" i="1"/>
  <c r="AA2599" i="1"/>
  <c r="AC2599" i="1" s="1"/>
  <c r="AB2589" i="1"/>
  <c r="AA2589" i="1"/>
  <c r="AC2589" i="1" s="1"/>
  <c r="AB2585" i="1"/>
  <c r="AA2585" i="1"/>
  <c r="AC2585" i="1" s="1"/>
  <c r="AB2573" i="1"/>
  <c r="AA2573" i="1"/>
  <c r="AC2573" i="1" s="1"/>
  <c r="AJ2560" i="1"/>
  <c r="AH2560" i="1"/>
  <c r="AH2550" i="1"/>
  <c r="AJ2550" i="1"/>
  <c r="AA2531" i="1"/>
  <c r="AC2531" i="1" s="1"/>
  <c r="AB2531" i="1"/>
  <c r="AB2526" i="1"/>
  <c r="AA2526" i="1"/>
  <c r="AC2526" i="1" s="1"/>
  <c r="AJ2515" i="1"/>
  <c r="AH2515" i="1"/>
  <c r="AJ2511" i="1"/>
  <c r="AH2511" i="1"/>
  <c r="AB2507" i="1"/>
  <c r="AA2507" i="1"/>
  <c r="AC2507" i="1" s="1"/>
  <c r="AB2503" i="1"/>
  <c r="AA2503" i="1"/>
  <c r="AC2503" i="1" s="1"/>
  <c r="AB2485" i="1"/>
  <c r="AA2485" i="1"/>
  <c r="AC2485" i="1" s="1"/>
  <c r="AA2463" i="1"/>
  <c r="AC2463" i="1" s="1"/>
  <c r="AB2463" i="1"/>
  <c r="AH2457" i="1"/>
  <c r="AJ2457" i="1"/>
  <c r="AH2434" i="1"/>
  <c r="AJ2434" i="1"/>
  <c r="AA2418" i="1"/>
  <c r="AC2418" i="1" s="1"/>
  <c r="AB2418" i="1"/>
  <c r="AB2409" i="1"/>
  <c r="AA2409" i="1"/>
  <c r="AC2409" i="1" s="1"/>
  <c r="AB2401" i="1"/>
  <c r="AA2401" i="1"/>
  <c r="AC2401" i="1" s="1"/>
  <c r="AB2397" i="1"/>
  <c r="AA2397" i="1"/>
  <c r="AC2397" i="1" s="1"/>
  <c r="AB2390" i="1"/>
  <c r="AA2390" i="1"/>
  <c r="AC2390" i="1" s="1"/>
  <c r="AB2366" i="1"/>
  <c r="AA2366" i="1"/>
  <c r="AC2366" i="1" s="1"/>
  <c r="AJ2357" i="1"/>
  <c r="AH2357" i="1"/>
  <c r="AA2348" i="1"/>
  <c r="AC2348" i="1" s="1"/>
  <c r="AB2348" i="1"/>
  <c r="AJ2330" i="1"/>
  <c r="AH2330" i="1"/>
  <c r="AJ2314" i="1"/>
  <c r="AH2314" i="1"/>
  <c r="AJ2298" i="1"/>
  <c r="AH2298" i="1"/>
  <c r="AJ2282" i="1"/>
  <c r="AH2282" i="1"/>
  <c r="AJ2266" i="1"/>
  <c r="AH2266" i="1"/>
  <c r="AJ2250" i="1"/>
  <c r="AH2250" i="1"/>
  <c r="AA2237" i="1"/>
  <c r="AC2237" i="1" s="1"/>
  <c r="AB2237" i="1"/>
  <c r="AA2221" i="1"/>
  <c r="AC2221" i="1" s="1"/>
  <c r="AB2221" i="1"/>
  <c r="AH2139" i="1"/>
  <c r="AJ2139" i="1"/>
  <c r="AH2123" i="1"/>
  <c r="AJ2123" i="1"/>
  <c r="AH2107" i="1"/>
  <c r="AJ2107" i="1"/>
  <c r="AJ2070" i="1"/>
  <c r="AH2070" i="1"/>
  <c r="AJ2066" i="1"/>
  <c r="AH2066" i="1"/>
  <c r="AJ2062" i="1"/>
  <c r="AH2062" i="1"/>
  <c r="AH2028" i="1"/>
  <c r="AJ2028" i="1"/>
  <c r="AJ2006" i="1"/>
  <c r="AH2006" i="1"/>
  <c r="AJ2002" i="1"/>
  <c r="AH2002" i="1"/>
  <c r="AJ1998" i="1"/>
  <c r="AH1998" i="1"/>
  <c r="AJ1994" i="1"/>
  <c r="AH1994" i="1"/>
  <c r="AJ1960" i="1"/>
  <c r="AH1960" i="1"/>
  <c r="AH1927" i="1"/>
  <c r="AJ1927" i="1"/>
  <c r="AJ1898" i="1"/>
  <c r="AH1898" i="1"/>
  <c r="AJ1865" i="1"/>
  <c r="AH1865" i="1"/>
  <c r="AJ1832" i="1"/>
  <c r="AH1832" i="1"/>
  <c r="AA1765" i="1"/>
  <c r="AC1765" i="1" s="1"/>
  <c r="AB1765" i="1"/>
  <c r="AJ1749" i="1"/>
  <c r="AH1749" i="1"/>
  <c r="AH1707" i="1"/>
  <c r="AJ1707" i="1"/>
  <c r="AA1676" i="1"/>
  <c r="AC1676" i="1" s="1"/>
  <c r="AB1676" i="1"/>
  <c r="AA1660" i="1"/>
  <c r="AC1660" i="1" s="1"/>
  <c r="AB1660" i="1"/>
  <c r="AA1644" i="1"/>
  <c r="AC1644" i="1" s="1"/>
  <c r="AB1644" i="1"/>
  <c r="AA1628" i="1"/>
  <c r="AC1628" i="1" s="1"/>
  <c r="AB1628" i="1"/>
  <c r="AA1612" i="1"/>
  <c r="AC1612" i="1" s="1"/>
  <c r="AB1612" i="1"/>
  <c r="AA1596" i="1"/>
  <c r="AC1596" i="1" s="1"/>
  <c r="AB1596" i="1"/>
  <c r="AA1577" i="1"/>
  <c r="AC1577" i="1" s="1"/>
  <c r="AB1577" i="1"/>
  <c r="AJ1556" i="1"/>
  <c r="AH1556" i="1"/>
  <c r="AJ1526" i="1"/>
  <c r="AH1526" i="1"/>
  <c r="AA1501" i="1"/>
  <c r="AC1501" i="1" s="1"/>
  <c r="AB1501" i="1"/>
  <c r="AJ1476" i="1"/>
  <c r="AH1476" i="1"/>
  <c r="AA1440" i="1"/>
  <c r="AC1440" i="1" s="1"/>
  <c r="AB1440" i="1"/>
  <c r="AB1415" i="1"/>
  <c r="AA1415" i="1"/>
  <c r="AC1415" i="1" s="1"/>
  <c r="AB1389" i="1"/>
  <c r="AA1389" i="1"/>
  <c r="AC1389" i="1" s="1"/>
  <c r="AA1350" i="1"/>
  <c r="AC1350" i="1" s="1"/>
  <c r="AB1350" i="1"/>
  <c r="AH1306" i="1"/>
  <c r="AJ1306" i="1"/>
  <c r="AH1272" i="1"/>
  <c r="AJ1272" i="1"/>
  <c r="AA1232" i="1"/>
  <c r="AC1232" i="1" s="1"/>
  <c r="AB1232" i="1"/>
  <c r="AA1189" i="1"/>
  <c r="AC1189" i="1" s="1"/>
  <c r="AB1189" i="1"/>
  <c r="AA1145" i="1"/>
  <c r="AC1145" i="1" s="1"/>
  <c r="AB1145" i="1"/>
  <c r="AH1129" i="1"/>
  <c r="AJ1129" i="1"/>
  <c r="AJ1092" i="1"/>
  <c r="AH1092" i="1"/>
  <c r="AH1052" i="1"/>
  <c r="AJ1052" i="1"/>
  <c r="AA1015" i="1"/>
  <c r="AC1015" i="1" s="1"/>
  <c r="AB1015" i="1"/>
  <c r="AH983" i="1"/>
  <c r="AJ983" i="1"/>
  <c r="AH890" i="1"/>
  <c r="AJ890" i="1"/>
  <c r="AH848" i="1"/>
  <c r="AJ848" i="1"/>
  <c r="AJ818" i="1"/>
  <c r="AH818" i="1"/>
  <c r="AB784" i="1"/>
  <c r="AA784" i="1"/>
  <c r="AC784" i="1" s="1"/>
  <c r="AB766" i="1"/>
  <c r="AA766" i="1"/>
  <c r="AC766" i="1" s="1"/>
  <c r="AH743" i="1"/>
  <c r="AJ743" i="1"/>
  <c r="AH713" i="1"/>
  <c r="AJ713" i="1"/>
  <c r="AB4055" i="1"/>
  <c r="AA4055" i="1"/>
  <c r="AC4055" i="1" s="1"/>
  <c r="AB4045" i="1"/>
  <c r="AA4045" i="1"/>
  <c r="AC4045" i="1" s="1"/>
  <c r="AH4040" i="1"/>
  <c r="AJ4040" i="1"/>
  <c r="AB4029" i="1"/>
  <c r="AA4029" i="1"/>
  <c r="AC4029" i="1" s="1"/>
  <c r="AH4024" i="1"/>
  <c r="AJ4024" i="1"/>
  <c r="AH4019" i="1"/>
  <c r="AJ4019" i="1"/>
  <c r="AB4011" i="1"/>
  <c r="AA4011" i="1"/>
  <c r="AC4011" i="1" s="1"/>
  <c r="AB4001" i="1"/>
  <c r="AA4001" i="1"/>
  <c r="AC4001" i="1" s="1"/>
  <c r="AA3992" i="1"/>
  <c r="AC3992" i="1" s="1"/>
  <c r="AB3992" i="1"/>
  <c r="AH3985" i="1"/>
  <c r="AJ3985" i="1"/>
  <c r="AH3975" i="1"/>
  <c r="AJ3975" i="1"/>
  <c r="AB3967" i="1"/>
  <c r="AA3967" i="1"/>
  <c r="AC3967" i="1" s="1"/>
  <c r="AB3951" i="1"/>
  <c r="AA3951" i="1"/>
  <c r="AC3951" i="1" s="1"/>
  <c r="AB3947" i="1"/>
  <c r="AA3947" i="1"/>
  <c r="AC3947" i="1" s="1"/>
  <c r="AB3943" i="1"/>
  <c r="AA3943" i="1"/>
  <c r="AC3943" i="1" s="1"/>
  <c r="AA3936" i="1"/>
  <c r="AC3936" i="1" s="1"/>
  <c r="AB3936" i="1"/>
  <c r="AJ3931" i="1"/>
  <c r="AH3931" i="1"/>
  <c r="AJ3927" i="1"/>
  <c r="AH3927" i="1"/>
  <c r="AH3920" i="1"/>
  <c r="AJ3920" i="1"/>
  <c r="AJ3915" i="1"/>
  <c r="AH3915" i="1"/>
  <c r="AB3906" i="1"/>
  <c r="AA3906" i="1"/>
  <c r="AC3906" i="1" s="1"/>
  <c r="AH3900" i="1"/>
  <c r="AJ3900" i="1"/>
  <c r="AB3891" i="1"/>
  <c r="AA3891" i="1"/>
  <c r="AC3891" i="1" s="1"/>
  <c r="AB3885" i="1"/>
  <c r="AA3885" i="1"/>
  <c r="AC3885" i="1" s="1"/>
  <c r="AJ3878" i="1"/>
  <c r="AH3878" i="1"/>
  <c r="AA3870" i="1"/>
  <c r="AC3870" i="1" s="1"/>
  <c r="AB3870" i="1"/>
  <c r="AJ3863" i="1"/>
  <c r="AH3863" i="1"/>
  <c r="AB3857" i="1"/>
  <c r="AA3857" i="1"/>
  <c r="AC3857" i="1" s="1"/>
  <c r="AB3853" i="1"/>
  <c r="AA3853" i="1"/>
  <c r="AC3853" i="1" s="1"/>
  <c r="AJ3848" i="1"/>
  <c r="AH3848" i="1"/>
  <c r="AB3833" i="1"/>
  <c r="AA3833" i="1"/>
  <c r="AC3833" i="1" s="1"/>
  <c r="AB3826" i="1"/>
  <c r="AA3826" i="1"/>
  <c r="AC3826" i="1" s="1"/>
  <c r="AA3822" i="1"/>
  <c r="AC3822" i="1" s="1"/>
  <c r="AB3822" i="1"/>
  <c r="AH3817" i="1"/>
  <c r="AJ3817" i="1"/>
  <c r="AB3802" i="1"/>
  <c r="AA3802" i="1"/>
  <c r="AC3802" i="1" s="1"/>
  <c r="AH3797" i="1"/>
  <c r="AJ3797" i="1"/>
  <c r="AB3791" i="1"/>
  <c r="AA3791" i="1"/>
  <c r="AC3791" i="1" s="1"/>
  <c r="AB3787" i="1"/>
  <c r="AA3787" i="1"/>
  <c r="AC3787" i="1" s="1"/>
  <c r="AH3778" i="1"/>
  <c r="AJ3778" i="1"/>
  <c r="AJ3766" i="1"/>
  <c r="AH3766" i="1"/>
  <c r="AA3760" i="1"/>
  <c r="AC3760" i="1" s="1"/>
  <c r="AB3760" i="1"/>
  <c r="AA3756" i="1"/>
  <c r="AC3756" i="1" s="1"/>
  <c r="AB3756" i="1"/>
  <c r="AA3748" i="1"/>
  <c r="AC3748" i="1" s="1"/>
  <c r="AB3748" i="1"/>
  <c r="AH3735" i="1"/>
  <c r="AJ3735" i="1"/>
  <c r="AB3729" i="1"/>
  <c r="AA3729" i="1"/>
  <c r="AC3729" i="1" s="1"/>
  <c r="AB3725" i="1"/>
  <c r="AA3725" i="1"/>
  <c r="AC3725" i="1" s="1"/>
  <c r="AJ3720" i="1"/>
  <c r="AH3720" i="1"/>
  <c r="AB3705" i="1"/>
  <c r="AA3705" i="1"/>
  <c r="AC3705" i="1" s="1"/>
  <c r="AB3698" i="1"/>
  <c r="AA3698" i="1"/>
  <c r="AC3698" i="1" s="1"/>
  <c r="AH3693" i="1"/>
  <c r="AJ3693" i="1"/>
  <c r="AB3682" i="1"/>
  <c r="AA3682" i="1"/>
  <c r="AC3682" i="1" s="1"/>
  <c r="AH3677" i="1"/>
  <c r="AJ3677" i="1"/>
  <c r="AB3666" i="1"/>
  <c r="AA3666" i="1"/>
  <c r="AC3666" i="1" s="1"/>
  <c r="AH3661" i="1"/>
  <c r="AJ3661" i="1"/>
  <c r="AA3654" i="1"/>
  <c r="AC3654" i="1" s="1"/>
  <c r="AB3654" i="1"/>
  <c r="AJ3649" i="1"/>
  <c r="AH3649" i="1"/>
  <c r="AB3636" i="1"/>
  <c r="AA3636" i="1"/>
  <c r="AC3636" i="1" s="1"/>
  <c r="AB3629" i="1"/>
  <c r="AA3629" i="1"/>
  <c r="AC3629" i="1" s="1"/>
  <c r="AB3621" i="1"/>
  <c r="AA3621" i="1"/>
  <c r="AC3621" i="1" s="1"/>
  <c r="AH3616" i="1"/>
  <c r="AJ3616" i="1"/>
  <c r="AB3602" i="1"/>
  <c r="AA3602" i="1"/>
  <c r="AC3602" i="1" s="1"/>
  <c r="AA3590" i="1"/>
  <c r="AC3590" i="1" s="1"/>
  <c r="AB3590" i="1"/>
  <c r="AJ3585" i="1"/>
  <c r="AH3585" i="1"/>
  <c r="AJ3576" i="1"/>
  <c r="AH3576" i="1"/>
  <c r="AB3564" i="1"/>
  <c r="AA3564" i="1"/>
  <c r="AC3564" i="1" s="1"/>
  <c r="AH3560" i="1"/>
  <c r="AJ3560" i="1"/>
  <c r="AB3555" i="1"/>
  <c r="AA3555" i="1"/>
  <c r="AC3555" i="1" s="1"/>
  <c r="AB3547" i="1"/>
  <c r="AA3547" i="1"/>
  <c r="AC3547" i="1" s="1"/>
  <c r="AA3535" i="1"/>
  <c r="AC3535" i="1" s="1"/>
  <c r="AB3535" i="1"/>
  <c r="AA3530" i="1"/>
  <c r="AC3530" i="1" s="1"/>
  <c r="AB3530" i="1"/>
  <c r="AJ3526" i="1"/>
  <c r="AH3526" i="1"/>
  <c r="AH3520" i="1"/>
  <c r="AJ3520" i="1"/>
  <c r="AJ3512" i="1"/>
  <c r="AH3512" i="1"/>
  <c r="AB3500" i="1"/>
  <c r="AA3500" i="1"/>
  <c r="AC3500" i="1" s="1"/>
  <c r="AH3496" i="1"/>
  <c r="AJ3496" i="1"/>
  <c r="AB3491" i="1"/>
  <c r="AA3491" i="1"/>
  <c r="AC3491" i="1" s="1"/>
  <c r="AB3483" i="1"/>
  <c r="AA3483" i="1"/>
  <c r="AC3483" i="1" s="1"/>
  <c r="AB3471" i="1"/>
  <c r="AA3471" i="1"/>
  <c r="AC3471" i="1" s="1"/>
  <c r="AA3466" i="1"/>
  <c r="AC3466" i="1" s="1"/>
  <c r="AB3466" i="1"/>
  <c r="AJ3462" i="1"/>
  <c r="AH3462" i="1"/>
  <c r="AH3456" i="1"/>
  <c r="AJ3456" i="1"/>
  <c r="AJ3448" i="1"/>
  <c r="AH3448" i="1"/>
  <c r="AB3436" i="1"/>
  <c r="AA3436" i="1"/>
  <c r="AC3436" i="1" s="1"/>
  <c r="AH3432" i="1"/>
  <c r="AJ3432" i="1"/>
  <c r="AB3427" i="1"/>
  <c r="AA3427" i="1"/>
  <c r="AC3427" i="1" s="1"/>
  <c r="AB3419" i="1"/>
  <c r="AA3419" i="1"/>
  <c r="AC3419" i="1" s="1"/>
  <c r="AA3407" i="1"/>
  <c r="AC3407" i="1" s="1"/>
  <c r="AB3407" i="1"/>
  <c r="AA3402" i="1"/>
  <c r="AC3402" i="1" s="1"/>
  <c r="AB3402" i="1"/>
  <c r="AJ3398" i="1"/>
  <c r="AH3398" i="1"/>
  <c r="AH3392" i="1"/>
  <c r="AJ3392" i="1"/>
  <c r="AJ3384" i="1"/>
  <c r="AH3384" i="1"/>
  <c r="AB3372" i="1"/>
  <c r="AA3372" i="1"/>
  <c r="AC3372" i="1" s="1"/>
  <c r="AH3368" i="1"/>
  <c r="AJ3368" i="1"/>
  <c r="AB3363" i="1"/>
  <c r="AA3363" i="1"/>
  <c r="AC3363" i="1" s="1"/>
  <c r="AB3355" i="1"/>
  <c r="AA3355" i="1"/>
  <c r="AC3355" i="1" s="1"/>
  <c r="AA3347" i="1"/>
  <c r="AC3347" i="1" s="1"/>
  <c r="AB3347" i="1"/>
  <c r="AA3335" i="1"/>
  <c r="AC3335" i="1" s="1"/>
  <c r="AB3335" i="1"/>
  <c r="AA3326" i="1"/>
  <c r="AC3326" i="1" s="1"/>
  <c r="AB3326" i="1"/>
  <c r="AJ3321" i="1"/>
  <c r="AH3321" i="1"/>
  <c r="AA3313" i="1"/>
  <c r="AC3313" i="1" s="1"/>
  <c r="AB3313" i="1"/>
  <c r="AB3302" i="1"/>
  <c r="AA3302" i="1"/>
  <c r="AC3302" i="1" s="1"/>
  <c r="AH3297" i="1"/>
  <c r="AJ3297" i="1"/>
  <c r="AB3286" i="1"/>
  <c r="AA3286" i="1"/>
  <c r="AC3286" i="1" s="1"/>
  <c r="AH3281" i="1"/>
  <c r="AJ3281" i="1"/>
  <c r="AB3270" i="1"/>
  <c r="AA3270" i="1"/>
  <c r="AC3270" i="1" s="1"/>
  <c r="AH3265" i="1"/>
  <c r="AJ3265" i="1"/>
  <c r="AJ3261" i="1"/>
  <c r="AH3261" i="1"/>
  <c r="AJ3257" i="1"/>
  <c r="AH3257" i="1"/>
  <c r="AJ3253" i="1"/>
  <c r="AH3253" i="1"/>
  <c r="AJ3249" i="1"/>
  <c r="AH3249" i="1"/>
  <c r="AJ3245" i="1"/>
  <c r="AH3245" i="1"/>
  <c r="AJ3241" i="1"/>
  <c r="AH3241" i="1"/>
  <c r="AJ3237" i="1"/>
  <c r="AH3237" i="1"/>
  <c r="AJ3233" i="1"/>
  <c r="AH3233" i="1"/>
  <c r="AJ3229" i="1"/>
  <c r="AH3229" i="1"/>
  <c r="AJ3225" i="1"/>
  <c r="AH3225" i="1"/>
  <c r="AJ3221" i="1"/>
  <c r="AH3221" i="1"/>
  <c r="AJ3217" i="1"/>
  <c r="AH3217" i="1"/>
  <c r="AJ3213" i="1"/>
  <c r="AH3213" i="1"/>
  <c r="AJ3209" i="1"/>
  <c r="AH3209" i="1"/>
  <c r="AJ3205" i="1"/>
  <c r="AH3205" i="1"/>
  <c r="AJ3201" i="1"/>
  <c r="AH3201" i="1"/>
  <c r="AJ3197" i="1"/>
  <c r="AH3197" i="1"/>
  <c r="AJ3193" i="1"/>
  <c r="AH3193" i="1"/>
  <c r="AJ3189" i="1"/>
  <c r="AH3189" i="1"/>
  <c r="AJ3185" i="1"/>
  <c r="AH3185" i="1"/>
  <c r="AJ3181" i="1"/>
  <c r="AH3181" i="1"/>
  <c r="AJ3177" i="1"/>
  <c r="AH3177" i="1"/>
  <c r="AJ3173" i="1"/>
  <c r="AH3173" i="1"/>
  <c r="AJ3169" i="1"/>
  <c r="AH3169" i="1"/>
  <c r="AJ3165" i="1"/>
  <c r="AH3165" i="1"/>
  <c r="AJ3161" i="1"/>
  <c r="AH3161" i="1"/>
  <c r="AJ3157" i="1"/>
  <c r="AH3157" i="1"/>
  <c r="AJ3153" i="1"/>
  <c r="AH3153" i="1"/>
  <c r="AJ3149" i="1"/>
  <c r="AH3149" i="1"/>
  <c r="AJ3145" i="1"/>
  <c r="AH3145" i="1"/>
  <c r="AJ3141" i="1"/>
  <c r="AH3141" i="1"/>
  <c r="AJ3137" i="1"/>
  <c r="AH3137" i="1"/>
  <c r="AJ3133" i="1"/>
  <c r="AH3133" i="1"/>
  <c r="AJ3129" i="1"/>
  <c r="AH3129" i="1"/>
  <c r="AJ3125" i="1"/>
  <c r="AH3125" i="1"/>
  <c r="AA3110" i="1"/>
  <c r="AC3110" i="1" s="1"/>
  <c r="AB3110" i="1"/>
  <c r="AJ3105" i="1"/>
  <c r="AH3105" i="1"/>
  <c r="AA3090" i="1"/>
  <c r="AC3090" i="1" s="1"/>
  <c r="AB3090" i="1"/>
  <c r="AJ3085" i="1"/>
  <c r="AH3085" i="1"/>
  <c r="AJ3081" i="1"/>
  <c r="AH3081" i="1"/>
  <c r="AA3070" i="1"/>
  <c r="AC3070" i="1" s="1"/>
  <c r="AB3070" i="1"/>
  <c r="AB3066" i="1"/>
  <c r="AA3066" i="1"/>
  <c r="AC3066" i="1" s="1"/>
  <c r="AJ3061" i="1"/>
  <c r="AH3061" i="1"/>
  <c r="AA3052" i="1"/>
  <c r="AC3052" i="1" s="1"/>
  <c r="AB3052" i="1"/>
  <c r="AA3042" i="1"/>
  <c r="AC3042" i="1" s="1"/>
  <c r="AB3042" i="1"/>
  <c r="AH3037" i="1"/>
  <c r="AJ3037" i="1"/>
  <c r="AA3030" i="1"/>
  <c r="AC3030" i="1" s="1"/>
  <c r="AB3030" i="1"/>
  <c r="AA3020" i="1"/>
  <c r="AC3020" i="1" s="1"/>
  <c r="AB3020" i="1"/>
  <c r="AA3010" i="1"/>
  <c r="AC3010" i="1" s="1"/>
  <c r="AB3010" i="1"/>
  <c r="AH3005" i="1"/>
  <c r="AJ3005" i="1"/>
  <c r="AB2998" i="1"/>
  <c r="AA2998" i="1"/>
  <c r="AC2998" i="1" s="1"/>
  <c r="AA2981" i="1"/>
  <c r="AC2981" i="1" s="1"/>
  <c r="AB2981" i="1"/>
  <c r="AJ2976" i="1"/>
  <c r="AH2976" i="1"/>
  <c r="AA2957" i="1"/>
  <c r="AC2957" i="1" s="1"/>
  <c r="AB2957" i="1"/>
  <c r="AA2953" i="1"/>
  <c r="AC2953" i="1" s="1"/>
  <c r="AB2953" i="1"/>
  <c r="AH2948" i="1"/>
  <c r="AJ2948" i="1"/>
  <c r="AH2944" i="1"/>
  <c r="AJ2944" i="1"/>
  <c r="AA2925" i="1"/>
  <c r="AC2925" i="1" s="1"/>
  <c r="AB2925" i="1"/>
  <c r="AA2921" i="1"/>
  <c r="AC2921" i="1" s="1"/>
  <c r="AB2921" i="1"/>
  <c r="AJ2916" i="1"/>
  <c r="AH2916" i="1"/>
  <c r="AH2912" i="1"/>
  <c r="AJ2912" i="1"/>
  <c r="AA2893" i="1"/>
  <c r="AC2893" i="1" s="1"/>
  <c r="AB2893" i="1"/>
  <c r="AA2889" i="1"/>
  <c r="AC2889" i="1" s="1"/>
  <c r="AB2889" i="1"/>
  <c r="AJ2884" i="1"/>
  <c r="AH2884" i="1"/>
  <c r="AH2880" i="1"/>
  <c r="AJ2880" i="1"/>
  <c r="AA2861" i="1"/>
  <c r="AC2861" i="1" s="1"/>
  <c r="AB2861" i="1"/>
  <c r="AA2857" i="1"/>
  <c r="AC2857" i="1" s="1"/>
  <c r="AB2857" i="1"/>
  <c r="AJ2852" i="1"/>
  <c r="AH2852" i="1"/>
  <c r="AH2848" i="1"/>
  <c r="AJ2848" i="1"/>
  <c r="AA2829" i="1"/>
  <c r="AC2829" i="1" s="1"/>
  <c r="AB2829" i="1"/>
  <c r="AA2825" i="1"/>
  <c r="AC2825" i="1" s="1"/>
  <c r="AB2825" i="1"/>
  <c r="AJ2820" i="1"/>
  <c r="AH2820" i="1"/>
  <c r="AH2816" i="1"/>
  <c r="AJ2816" i="1"/>
  <c r="AA2797" i="1"/>
  <c r="AC2797" i="1" s="1"/>
  <c r="AB2797" i="1"/>
  <c r="AA2793" i="1"/>
  <c r="AC2793" i="1" s="1"/>
  <c r="AB2793" i="1"/>
  <c r="AJ2788" i="1"/>
  <c r="AH2788" i="1"/>
  <c r="AH2784" i="1"/>
  <c r="AJ2784" i="1"/>
  <c r="AH2780" i="1"/>
  <c r="AJ2780" i="1"/>
  <c r="AH2776" i="1"/>
  <c r="AJ2776" i="1"/>
  <c r="AA2741" i="1"/>
  <c r="AC2741" i="1" s="1"/>
  <c r="AB2741" i="1"/>
  <c r="AA2737" i="1"/>
  <c r="AC2737" i="1" s="1"/>
  <c r="AB2737" i="1"/>
  <c r="AA2733" i="1"/>
  <c r="AC2733" i="1" s="1"/>
  <c r="AB2733" i="1"/>
  <c r="AA2729" i="1"/>
  <c r="AC2729" i="1" s="1"/>
  <c r="AB2729" i="1"/>
  <c r="AJ2724" i="1"/>
  <c r="AH2724" i="1"/>
  <c r="AA2705" i="1"/>
  <c r="AC2705" i="1" s="1"/>
  <c r="AB2705" i="1"/>
  <c r="AA2701" i="1"/>
  <c r="AC2701" i="1" s="1"/>
  <c r="AB2701" i="1"/>
  <c r="AA2697" i="1"/>
  <c r="AC2697" i="1" s="1"/>
  <c r="AB2697" i="1"/>
  <c r="AJ2692" i="1"/>
  <c r="AH2692" i="1"/>
  <c r="AA2673" i="1"/>
  <c r="AC2673" i="1" s="1"/>
  <c r="AB2673" i="1"/>
  <c r="AA2669" i="1"/>
  <c r="AC2669" i="1" s="1"/>
  <c r="AB2669" i="1"/>
  <c r="AB2665" i="1"/>
  <c r="AA2665" i="1"/>
  <c r="AC2665" i="1" s="1"/>
  <c r="AB2653" i="1"/>
  <c r="AA2653" i="1"/>
  <c r="AC2653" i="1" s="1"/>
  <c r="AB2649" i="1"/>
  <c r="AA2649" i="1"/>
  <c r="AC2649" i="1" s="1"/>
  <c r="AA2642" i="1"/>
  <c r="AC2642" i="1" s="1"/>
  <c r="AB2642" i="1"/>
  <c r="AA2638" i="1"/>
  <c r="AC2638" i="1" s="1"/>
  <c r="AB2638" i="1"/>
  <c r="AJ2633" i="1"/>
  <c r="AH2633" i="1"/>
  <c r="AB2622" i="1"/>
  <c r="AA2622" i="1"/>
  <c r="AC2622" i="1" s="1"/>
  <c r="AA2618" i="1"/>
  <c r="AC2618" i="1" s="1"/>
  <c r="AB2618" i="1"/>
  <c r="AA2606" i="1"/>
  <c r="AC2606" i="1" s="1"/>
  <c r="AB2606" i="1"/>
  <c r="AH2593" i="1"/>
  <c r="AJ2593" i="1"/>
  <c r="AA2584" i="1"/>
  <c r="AC2584" i="1" s="1"/>
  <c r="AB2584" i="1"/>
  <c r="AB2564" i="1"/>
  <c r="AA2564" i="1"/>
  <c r="AC2564" i="1" s="1"/>
  <c r="AB2560" i="1"/>
  <c r="AA2560" i="1"/>
  <c r="AC2560" i="1" s="1"/>
  <c r="AJ2548" i="1"/>
  <c r="AH2548" i="1"/>
  <c r="AH2544" i="1"/>
  <c r="AJ2544" i="1"/>
  <c r="AH2537" i="1"/>
  <c r="AJ2537" i="1"/>
  <c r="AH2533" i="1"/>
  <c r="AJ2533" i="1"/>
  <c r="AJ2526" i="1"/>
  <c r="AH2526" i="1"/>
  <c r="AH2520" i="1"/>
  <c r="AJ2520" i="1"/>
  <c r="AB2515" i="1"/>
  <c r="AA2515" i="1"/>
  <c r="AC2515" i="1" s="1"/>
  <c r="AA2502" i="1"/>
  <c r="AC2502" i="1" s="1"/>
  <c r="AB2502" i="1"/>
  <c r="AA2472" i="1"/>
  <c r="AC2472" i="1" s="1"/>
  <c r="AB2472" i="1"/>
  <c r="AA2457" i="1"/>
  <c r="AC2457" i="1" s="1"/>
  <c r="AB2457" i="1"/>
  <c r="AJ2443" i="1"/>
  <c r="AH2443" i="1"/>
  <c r="AH2426" i="1"/>
  <c r="AJ2426" i="1"/>
  <c r="AA2402" i="1"/>
  <c r="AC2402" i="1" s="1"/>
  <c r="AB2402" i="1"/>
  <c r="AH2384" i="1"/>
  <c r="AJ2384" i="1"/>
  <c r="AJ2374" i="1"/>
  <c r="AH2374" i="1"/>
  <c r="AB2367" i="1"/>
  <c r="AA2367" i="1"/>
  <c r="AC2367" i="1" s="1"/>
  <c r="AH2354" i="1"/>
  <c r="AJ2354" i="1"/>
  <c r="AJ2350" i="1"/>
  <c r="AH2350" i="1"/>
  <c r="AJ2327" i="1"/>
  <c r="AH2327" i="1"/>
  <c r="AJ2311" i="1"/>
  <c r="AH2311" i="1"/>
  <c r="AJ2295" i="1"/>
  <c r="AH2295" i="1"/>
  <c r="AJ2279" i="1"/>
  <c r="AH2279" i="1"/>
  <c r="AJ2263" i="1"/>
  <c r="AH2263" i="1"/>
  <c r="AA2246" i="1"/>
  <c r="AC2246" i="1" s="1"/>
  <c r="AB2246" i="1"/>
  <c r="AA2230" i="1"/>
  <c r="AC2230" i="1" s="1"/>
  <c r="AB2230" i="1"/>
  <c r="AJ2217" i="1"/>
  <c r="AH2217" i="1"/>
  <c r="AH2213" i="1"/>
  <c r="AJ2213" i="1"/>
  <c r="AJ2209" i="1"/>
  <c r="AH2209" i="1"/>
  <c r="AH2205" i="1"/>
  <c r="AJ2205" i="1"/>
  <c r="AH2201" i="1"/>
  <c r="AJ2201" i="1"/>
  <c r="AH2197" i="1"/>
  <c r="AJ2197" i="1"/>
  <c r="AH2193" i="1"/>
  <c r="AJ2193" i="1"/>
  <c r="AH2189" i="1"/>
  <c r="AJ2189" i="1"/>
  <c r="AJ2152" i="1"/>
  <c r="AH2152" i="1"/>
  <c r="AJ2136" i="1"/>
  <c r="AH2136" i="1"/>
  <c r="AJ2120" i="1"/>
  <c r="AH2120" i="1"/>
  <c r="AJ2104" i="1"/>
  <c r="AH2104" i="1"/>
  <c r="AA2071" i="1"/>
  <c r="AC2071" i="1" s="1"/>
  <c r="AB2071" i="1"/>
  <c r="AA2067" i="1"/>
  <c r="AC2067" i="1" s="1"/>
  <c r="AB2067" i="1"/>
  <c r="AH2059" i="1"/>
  <c r="AJ2059" i="1"/>
  <c r="AH2029" i="1"/>
  <c r="AJ2029" i="1"/>
  <c r="AA2007" i="1"/>
  <c r="AC2007" i="1" s="1"/>
  <c r="AB2007" i="1"/>
  <c r="AA2003" i="1"/>
  <c r="AC2003" i="1" s="1"/>
  <c r="AB2003" i="1"/>
  <c r="AA1999" i="1"/>
  <c r="AC1999" i="1" s="1"/>
  <c r="AB1999" i="1"/>
  <c r="AH1991" i="1"/>
  <c r="AJ1991" i="1"/>
  <c r="AJ1961" i="1"/>
  <c r="AH1961" i="1"/>
  <c r="AJ1928" i="1"/>
  <c r="AH1928" i="1"/>
  <c r="AH1895" i="1"/>
  <c r="AJ1895" i="1"/>
  <c r="AJ1866" i="1"/>
  <c r="AH1866" i="1"/>
  <c r="AJ1833" i="1"/>
  <c r="AH1833" i="1"/>
  <c r="AA1766" i="1"/>
  <c r="AC1766" i="1" s="1"/>
  <c r="AB1766" i="1"/>
  <c r="AH1750" i="1"/>
  <c r="AJ1750" i="1"/>
  <c r="AA1720" i="1"/>
  <c r="AC1720" i="1" s="1"/>
  <c r="AB1720" i="1"/>
  <c r="AH1701" i="1"/>
  <c r="AJ1701" i="1"/>
  <c r="AA1673" i="1"/>
  <c r="AC1673" i="1" s="1"/>
  <c r="AB1673" i="1"/>
  <c r="AA1657" i="1"/>
  <c r="AC1657" i="1" s="1"/>
  <c r="AB1657" i="1"/>
  <c r="AA1641" i="1"/>
  <c r="AC1641" i="1" s="1"/>
  <c r="AB1641" i="1"/>
  <c r="AA1625" i="1"/>
  <c r="AC1625" i="1" s="1"/>
  <c r="AB1625" i="1"/>
  <c r="AA1609" i="1"/>
  <c r="AC1609" i="1" s="1"/>
  <c r="AB1609" i="1"/>
  <c r="AA1593" i="1"/>
  <c r="AC1593" i="1" s="1"/>
  <c r="AB1593" i="1"/>
  <c r="AA1578" i="1"/>
  <c r="AC1578" i="1" s="1"/>
  <c r="AB1578" i="1"/>
  <c r="AB1548" i="1"/>
  <c r="AA1548" i="1"/>
  <c r="AC1548" i="1" s="1"/>
  <c r="AJ1523" i="1"/>
  <c r="AH1523" i="1"/>
  <c r="AJ1498" i="1"/>
  <c r="AH1498" i="1"/>
  <c r="AB1481" i="1"/>
  <c r="AA1481" i="1"/>
  <c r="AC1481" i="1" s="1"/>
  <c r="AH1451" i="1"/>
  <c r="AJ1451" i="1"/>
  <c r="AJ1423" i="1"/>
  <c r="AH1423" i="1"/>
  <c r="AA1390" i="1"/>
  <c r="AC1390" i="1" s="1"/>
  <c r="AB1390" i="1"/>
  <c r="AA1362" i="1"/>
  <c r="AC1362" i="1" s="1"/>
  <c r="AB1362" i="1"/>
  <c r="AH1328" i="1"/>
  <c r="AJ1328" i="1"/>
  <c r="AJ1279" i="1"/>
  <c r="AH1279" i="1"/>
  <c r="AA1238" i="1"/>
  <c r="AC1238" i="1" s="1"/>
  <c r="AB1238" i="1"/>
  <c r="AA1199" i="1"/>
  <c r="AC1199" i="1" s="1"/>
  <c r="AB1199" i="1"/>
  <c r="AH1172" i="1"/>
  <c r="AJ1172" i="1"/>
  <c r="AB1142" i="1"/>
  <c r="AA1142" i="1"/>
  <c r="AC1142" i="1" s="1"/>
  <c r="AH1121" i="1"/>
  <c r="AJ1121" i="1"/>
  <c r="AH1084" i="1"/>
  <c r="AJ1084" i="1"/>
  <c r="AH1045" i="1"/>
  <c r="AJ1045" i="1"/>
  <c r="AH1026" i="1"/>
  <c r="AJ1026" i="1"/>
  <c r="AB994" i="1"/>
  <c r="AA994" i="1"/>
  <c r="AC994" i="1" s="1"/>
  <c r="AA899" i="1"/>
  <c r="AC899" i="1" s="1"/>
  <c r="AB899" i="1"/>
  <c r="AJ870" i="1"/>
  <c r="AH870" i="1"/>
  <c r="AB832" i="1"/>
  <c r="AA832" i="1"/>
  <c r="AC832" i="1" s="1"/>
  <c r="AJ802" i="1"/>
  <c r="AH802" i="1"/>
  <c r="AH763" i="1"/>
  <c r="AJ763" i="1"/>
  <c r="AJ733" i="1"/>
  <c r="AH733" i="1"/>
  <c r="AJ707" i="1"/>
  <c r="AH707" i="1"/>
  <c r="AH3953" i="1"/>
  <c r="AJ3953" i="1"/>
  <c r="AB3935" i="1"/>
  <c r="AA3935" i="1"/>
  <c r="AC3935" i="1" s="1"/>
  <c r="AB3931" i="1"/>
  <c r="AA3931" i="1"/>
  <c r="AC3931" i="1" s="1"/>
  <c r="AB3927" i="1"/>
  <c r="AA3927" i="1"/>
  <c r="AC3927" i="1" s="1"/>
  <c r="AH3914" i="1"/>
  <c r="AJ3914" i="1"/>
  <c r="AJ3909" i="1"/>
  <c r="AH3909" i="1"/>
  <c r="AH3897" i="1"/>
  <c r="AJ3897" i="1"/>
  <c r="AB3889" i="1"/>
  <c r="AA3889" i="1"/>
  <c r="AC3889" i="1" s="1"/>
  <c r="AA3880" i="1"/>
  <c r="AC3880" i="1" s="1"/>
  <c r="AB3880" i="1"/>
  <c r="AA3868" i="1"/>
  <c r="AC3868" i="1" s="1"/>
  <c r="AB3868" i="1"/>
  <c r="AB3863" i="1"/>
  <c r="AA3863" i="1"/>
  <c r="AC3863" i="1" s="1"/>
  <c r="AB3843" i="1"/>
  <c r="AA3843" i="1"/>
  <c r="AC3843" i="1" s="1"/>
  <c r="AB3831" i="1"/>
  <c r="AA3831" i="1"/>
  <c r="AC3831" i="1" s="1"/>
  <c r="AJ3827" i="1"/>
  <c r="AH3827" i="1"/>
  <c r="AJ3809" i="1"/>
  <c r="AH3809" i="1"/>
  <c r="AA3798" i="1"/>
  <c r="AC3798" i="1" s="1"/>
  <c r="AB3798" i="1"/>
  <c r="AB3786" i="1"/>
  <c r="AA3786" i="1"/>
  <c r="AC3786" i="1" s="1"/>
  <c r="AH3776" i="1"/>
  <c r="AJ3776" i="1"/>
  <c r="AB3765" i="1"/>
  <c r="AA3765" i="1"/>
  <c r="AC3765" i="1" s="1"/>
  <c r="AB3753" i="1"/>
  <c r="AA3753" i="1"/>
  <c r="AC3753" i="1" s="1"/>
  <c r="AB3736" i="1"/>
  <c r="AA3736" i="1"/>
  <c r="AC3736" i="1" s="1"/>
  <c r="AH3732" i="1"/>
  <c r="AJ3732" i="1"/>
  <c r="AB3715" i="1"/>
  <c r="AA3715" i="1"/>
  <c r="AC3715" i="1" s="1"/>
  <c r="AB3703" i="1"/>
  <c r="AA3703" i="1"/>
  <c r="AC3703" i="1" s="1"/>
  <c r="AJ3699" i="1"/>
  <c r="AH3699" i="1"/>
  <c r="AB3693" i="1"/>
  <c r="AA3693" i="1"/>
  <c r="AC3693" i="1" s="1"/>
  <c r="AH3688" i="1"/>
  <c r="AJ3688" i="1"/>
  <c r="AB3677" i="1"/>
  <c r="AA3677" i="1"/>
  <c r="AC3677" i="1" s="1"/>
  <c r="AH3672" i="1"/>
  <c r="AJ3672" i="1"/>
  <c r="AB3661" i="1"/>
  <c r="AA3661" i="1"/>
  <c r="AC3661" i="1" s="1"/>
  <c r="AH3656" i="1"/>
  <c r="AJ3656" i="1"/>
  <c r="AJ3648" i="1"/>
  <c r="AH3648" i="1"/>
  <c r="AA3634" i="1"/>
  <c r="AC3634" i="1" s="1"/>
  <c r="AB3634" i="1"/>
  <c r="AB3626" i="1"/>
  <c r="AA3626" i="1"/>
  <c r="AC3626" i="1" s="1"/>
  <c r="AB3617" i="1"/>
  <c r="AA3617" i="1"/>
  <c r="AC3617" i="1" s="1"/>
  <c r="AJ3612" i="1"/>
  <c r="AH3612" i="1"/>
  <c r="AB3599" i="1"/>
  <c r="AA3599" i="1"/>
  <c r="AC3599" i="1" s="1"/>
  <c r="AJ3594" i="1"/>
  <c r="AH3594" i="1"/>
  <c r="AH3584" i="1"/>
  <c r="AJ3584" i="1"/>
  <c r="AJ3569" i="1"/>
  <c r="AH3569" i="1"/>
  <c r="AH3564" i="1"/>
  <c r="AJ3564" i="1"/>
  <c r="AB3553" i="1"/>
  <c r="AA3553" i="1"/>
  <c r="AC3553" i="1" s="1"/>
  <c r="AB3545" i="1"/>
  <c r="AA3545" i="1"/>
  <c r="AC3545" i="1" s="1"/>
  <c r="AJ3536" i="1"/>
  <c r="AH3536" i="1"/>
  <c r="AB3528" i="1"/>
  <c r="AA3528" i="1"/>
  <c r="AC3528" i="1" s="1"/>
  <c r="AJ3519" i="1"/>
  <c r="AH3519" i="1"/>
  <c r="AJ3507" i="1"/>
  <c r="AH3507" i="1"/>
  <c r="AA3502" i="1"/>
  <c r="AC3502" i="1" s="1"/>
  <c r="AB3502" i="1"/>
  <c r="AA3495" i="1"/>
  <c r="AC3495" i="1" s="1"/>
  <c r="AB3495" i="1"/>
  <c r="AH3486" i="1"/>
  <c r="AJ3486" i="1"/>
  <c r="AJ3474" i="1"/>
  <c r="AH3474" i="1"/>
  <c r="AB3469" i="1"/>
  <c r="AA3469" i="1"/>
  <c r="AC3469" i="1" s="1"/>
  <c r="AH3461" i="1"/>
  <c r="AJ3461" i="1"/>
  <c r="AH3453" i="1"/>
  <c r="AJ3453" i="1"/>
  <c r="AJ3441" i="1"/>
  <c r="AH3441" i="1"/>
  <c r="AH3436" i="1"/>
  <c r="AJ3436" i="1"/>
  <c r="AB3425" i="1"/>
  <c r="AA3425" i="1"/>
  <c r="AC3425" i="1" s="1"/>
  <c r="AB3417" i="1"/>
  <c r="AA3417" i="1"/>
  <c r="AC3417" i="1" s="1"/>
  <c r="AJ3408" i="1"/>
  <c r="AH3408" i="1"/>
  <c r="AB3400" i="1"/>
  <c r="AA3400" i="1"/>
  <c r="AC3400" i="1" s="1"/>
  <c r="AJ3391" i="1"/>
  <c r="AH3391" i="1"/>
  <c r="AJ3379" i="1"/>
  <c r="AH3379" i="1"/>
  <c r="AA3374" i="1"/>
  <c r="AC3374" i="1" s="1"/>
  <c r="AB3374" i="1"/>
  <c r="AA3367" i="1"/>
  <c r="AC3367" i="1" s="1"/>
  <c r="AB3367" i="1"/>
  <c r="AH3358" i="1"/>
  <c r="AJ3358" i="1"/>
  <c r="AH3342" i="1"/>
  <c r="AJ3342" i="1"/>
  <c r="AJ3331" i="1"/>
  <c r="AH3331" i="1"/>
  <c r="AB3324" i="1"/>
  <c r="AA3324" i="1"/>
  <c r="AC3324" i="1" s="1"/>
  <c r="AJ3311" i="1"/>
  <c r="AH3311" i="1"/>
  <c r="AH3307" i="1"/>
  <c r="AJ3307" i="1"/>
  <c r="AH3295" i="1"/>
  <c r="AJ3295" i="1"/>
  <c r="AH3291" i="1"/>
  <c r="AJ3291" i="1"/>
  <c r="AH3279" i="1"/>
  <c r="AJ3279" i="1"/>
  <c r="AH3275" i="1"/>
  <c r="AJ3275" i="1"/>
  <c r="AA3264" i="1"/>
  <c r="AC3264" i="1" s="1"/>
  <c r="AB3264" i="1"/>
  <c r="AA3260" i="1"/>
  <c r="AC3260" i="1" s="1"/>
  <c r="AB3260" i="1"/>
  <c r="AA3256" i="1"/>
  <c r="AC3256" i="1" s="1"/>
  <c r="AB3256" i="1"/>
  <c r="AA3252" i="1"/>
  <c r="AC3252" i="1" s="1"/>
  <c r="AB3252" i="1"/>
  <c r="AA3248" i="1"/>
  <c r="AC3248" i="1" s="1"/>
  <c r="AB3248" i="1"/>
  <c r="AA3244" i="1"/>
  <c r="AC3244" i="1" s="1"/>
  <c r="AB3244" i="1"/>
  <c r="AA3240" i="1"/>
  <c r="AC3240" i="1" s="1"/>
  <c r="AB3240" i="1"/>
  <c r="AA3236" i="1"/>
  <c r="AC3236" i="1" s="1"/>
  <c r="AB3236" i="1"/>
  <c r="AA3232" i="1"/>
  <c r="AC3232" i="1" s="1"/>
  <c r="AB3232" i="1"/>
  <c r="AA3228" i="1"/>
  <c r="AC3228" i="1" s="1"/>
  <c r="AB3228" i="1"/>
  <c r="AA3224" i="1"/>
  <c r="AC3224" i="1" s="1"/>
  <c r="AB3224" i="1"/>
  <c r="AA3220" i="1"/>
  <c r="AC3220" i="1" s="1"/>
  <c r="AB3220" i="1"/>
  <c r="AA3216" i="1"/>
  <c r="AC3216" i="1" s="1"/>
  <c r="AB3216" i="1"/>
  <c r="AA3212" i="1"/>
  <c r="AC3212" i="1" s="1"/>
  <c r="AB3212" i="1"/>
  <c r="AA3208" i="1"/>
  <c r="AC3208" i="1" s="1"/>
  <c r="AB3208" i="1"/>
  <c r="AA3204" i="1"/>
  <c r="AC3204" i="1" s="1"/>
  <c r="AB3204" i="1"/>
  <c r="AA3200" i="1"/>
  <c r="AC3200" i="1" s="1"/>
  <c r="AB3200" i="1"/>
  <c r="AA3196" i="1"/>
  <c r="AC3196" i="1" s="1"/>
  <c r="AB3196" i="1"/>
  <c r="AA3192" i="1"/>
  <c r="AC3192" i="1" s="1"/>
  <c r="AB3192" i="1"/>
  <c r="AA3188" i="1"/>
  <c r="AC3188" i="1" s="1"/>
  <c r="AB3188" i="1"/>
  <c r="AA3184" i="1"/>
  <c r="AC3184" i="1" s="1"/>
  <c r="AB3184" i="1"/>
  <c r="AA3180" i="1"/>
  <c r="AC3180" i="1" s="1"/>
  <c r="AB3180" i="1"/>
  <c r="AA3176" i="1"/>
  <c r="AC3176" i="1" s="1"/>
  <c r="AB3176" i="1"/>
  <c r="AA3172" i="1"/>
  <c r="AC3172" i="1" s="1"/>
  <c r="AB3172" i="1"/>
  <c r="AA3168" i="1"/>
  <c r="AC3168" i="1" s="1"/>
  <c r="AB3168" i="1"/>
  <c r="AA3164" i="1"/>
  <c r="AC3164" i="1" s="1"/>
  <c r="AB3164" i="1"/>
  <c r="AA3160" i="1"/>
  <c r="AC3160" i="1" s="1"/>
  <c r="AB3160" i="1"/>
  <c r="AA3156" i="1"/>
  <c r="AC3156" i="1" s="1"/>
  <c r="AB3156" i="1"/>
  <c r="AA3152" i="1"/>
  <c r="AC3152" i="1" s="1"/>
  <c r="AB3152" i="1"/>
  <c r="AA3148" i="1"/>
  <c r="AC3148" i="1" s="1"/>
  <c r="AB3148" i="1"/>
  <c r="AA3144" i="1"/>
  <c r="AC3144" i="1" s="1"/>
  <c r="AB3144" i="1"/>
  <c r="AA3140" i="1"/>
  <c r="AC3140" i="1" s="1"/>
  <c r="AB3140" i="1"/>
  <c r="AA3136" i="1"/>
  <c r="AC3136" i="1" s="1"/>
  <c r="AB3136" i="1"/>
  <c r="AA3132" i="1"/>
  <c r="AC3132" i="1" s="1"/>
  <c r="AB3132" i="1"/>
  <c r="AA3128" i="1"/>
  <c r="AC3128" i="1" s="1"/>
  <c r="AB3128" i="1"/>
  <c r="AA3124" i="1"/>
  <c r="AC3124" i="1" s="1"/>
  <c r="AB3124" i="1"/>
  <c r="AJ3119" i="1"/>
  <c r="AH3119" i="1"/>
  <c r="AA3104" i="1"/>
  <c r="AC3104" i="1" s="1"/>
  <c r="AB3104" i="1"/>
  <c r="AJ3099" i="1"/>
  <c r="AH3099" i="1"/>
  <c r="AJ3095" i="1"/>
  <c r="AH3095" i="1"/>
  <c r="AA3084" i="1"/>
  <c r="AC3084" i="1" s="1"/>
  <c r="AB3084" i="1"/>
  <c r="AA3080" i="1"/>
  <c r="AC3080" i="1" s="1"/>
  <c r="AB3080" i="1"/>
  <c r="AJ3075" i="1"/>
  <c r="AH3075" i="1"/>
  <c r="AA3060" i="1"/>
  <c r="AC3060" i="1" s="1"/>
  <c r="AB3060" i="1"/>
  <c r="AA3050" i="1"/>
  <c r="AC3050" i="1" s="1"/>
  <c r="AB3050" i="1"/>
  <c r="AH3045" i="1"/>
  <c r="AJ3045" i="1"/>
  <c r="AA3038" i="1"/>
  <c r="AC3038" i="1" s="1"/>
  <c r="AB3038" i="1"/>
  <c r="AA3028" i="1"/>
  <c r="AC3028" i="1" s="1"/>
  <c r="AB3028" i="1"/>
  <c r="AA3018" i="1"/>
  <c r="AC3018" i="1" s="1"/>
  <c r="AB3018" i="1"/>
  <c r="AH3013" i="1"/>
  <c r="AJ3013" i="1"/>
  <c r="AB3006" i="1"/>
  <c r="AA3006" i="1"/>
  <c r="AC3006" i="1" s="1"/>
  <c r="AA2996" i="1"/>
  <c r="AC2996" i="1" s="1"/>
  <c r="AB2996" i="1"/>
  <c r="AJ2991" i="1"/>
  <c r="AH2991" i="1"/>
  <c r="AB2978" i="1"/>
  <c r="AA2978" i="1"/>
  <c r="AC2978" i="1" s="1"/>
  <c r="AB2974" i="1"/>
  <c r="AA2974" i="1"/>
  <c r="AC2974" i="1" s="1"/>
  <c r="AH2969" i="1"/>
  <c r="AJ2969" i="1"/>
  <c r="AJ2965" i="1"/>
  <c r="AH2965" i="1"/>
  <c r="AA2948" i="1"/>
  <c r="AC2948" i="1" s="1"/>
  <c r="AB2948" i="1"/>
  <c r="AA2944" i="1"/>
  <c r="AC2944" i="1" s="1"/>
  <c r="AB2944" i="1"/>
  <c r="AJ2939" i="1"/>
  <c r="AH2939" i="1"/>
  <c r="AH2935" i="1"/>
  <c r="AJ2935" i="1"/>
  <c r="AA2916" i="1"/>
  <c r="AC2916" i="1" s="1"/>
  <c r="AB2916" i="1"/>
  <c r="AA2912" i="1"/>
  <c r="AC2912" i="1" s="1"/>
  <c r="AB2912" i="1"/>
  <c r="AJ2907" i="1"/>
  <c r="AH2907" i="1"/>
  <c r="AH2903" i="1"/>
  <c r="AJ2903" i="1"/>
  <c r="AA2884" i="1"/>
  <c r="AC2884" i="1" s="1"/>
  <c r="AB2884" i="1"/>
  <c r="AA2880" i="1"/>
  <c r="AC2880" i="1" s="1"/>
  <c r="AB2880" i="1"/>
  <c r="AJ2875" i="1"/>
  <c r="AH2875" i="1"/>
  <c r="AH2871" i="1"/>
  <c r="AJ2871" i="1"/>
  <c r="AA2852" i="1"/>
  <c r="AC2852" i="1" s="1"/>
  <c r="AB2852" i="1"/>
  <c r="AA2848" i="1"/>
  <c r="AC2848" i="1" s="1"/>
  <c r="AB2848" i="1"/>
  <c r="AJ2843" i="1"/>
  <c r="AH2843" i="1"/>
  <c r="AH2839" i="1"/>
  <c r="AJ2839" i="1"/>
  <c r="AA2820" i="1"/>
  <c r="AC2820" i="1" s="1"/>
  <c r="AB2820" i="1"/>
  <c r="AA2816" i="1"/>
  <c r="AC2816" i="1" s="1"/>
  <c r="AB2816" i="1"/>
  <c r="AJ2811" i="1"/>
  <c r="AH2811" i="1"/>
  <c r="AH2807" i="1"/>
  <c r="AJ2807" i="1"/>
  <c r="AA2788" i="1"/>
  <c r="AC2788" i="1" s="1"/>
  <c r="AB2788" i="1"/>
  <c r="AA2784" i="1"/>
  <c r="AC2784" i="1" s="1"/>
  <c r="AB2784" i="1"/>
  <c r="AA2780" i="1"/>
  <c r="AC2780" i="1" s="1"/>
  <c r="AB2780" i="1"/>
  <c r="AA2776" i="1"/>
  <c r="AC2776" i="1" s="1"/>
  <c r="AB2776" i="1"/>
  <c r="AJ2771" i="1"/>
  <c r="AH2771" i="1"/>
  <c r="AH2767" i="1"/>
  <c r="AJ2767" i="1"/>
  <c r="AJ2763" i="1"/>
  <c r="AH2763" i="1"/>
  <c r="AH2759" i="1"/>
  <c r="AJ2759" i="1"/>
  <c r="AA2724" i="1"/>
  <c r="AC2724" i="1" s="1"/>
  <c r="AB2724" i="1"/>
  <c r="AH2719" i="1"/>
  <c r="AJ2719" i="1"/>
  <c r="AJ2715" i="1"/>
  <c r="AH2715" i="1"/>
  <c r="AH2711" i="1"/>
  <c r="AJ2711" i="1"/>
  <c r="AA2692" i="1"/>
  <c r="AC2692" i="1" s="1"/>
  <c r="AB2692" i="1"/>
  <c r="AH2687" i="1"/>
  <c r="AJ2687" i="1"/>
  <c r="AJ2683" i="1"/>
  <c r="AH2683" i="1"/>
  <c r="AH2679" i="1"/>
  <c r="AJ2679" i="1"/>
  <c r="AB2633" i="1"/>
  <c r="AA2633" i="1"/>
  <c r="AC2633" i="1" s="1"/>
  <c r="AH2614" i="1"/>
  <c r="AJ2614" i="1"/>
  <c r="AA2595" i="1"/>
  <c r="AC2595" i="1" s="1"/>
  <c r="AB2595" i="1"/>
  <c r="AB2591" i="1"/>
  <c r="AA2591" i="1"/>
  <c r="AC2591" i="1" s="1"/>
  <c r="AJ2579" i="1"/>
  <c r="AH2579" i="1"/>
  <c r="AH2575" i="1"/>
  <c r="AJ2575" i="1"/>
  <c r="AJ2568" i="1"/>
  <c r="AH2568" i="1"/>
  <c r="AH2564" i="1"/>
  <c r="AJ2564" i="1"/>
  <c r="AH2554" i="1"/>
  <c r="AJ2554" i="1"/>
  <c r="AB2549" i="1"/>
  <c r="AA2549" i="1"/>
  <c r="AC2549" i="1" s="1"/>
  <c r="AB2545" i="1"/>
  <c r="AA2545" i="1"/>
  <c r="AC2545" i="1" s="1"/>
  <c r="AH2540" i="1"/>
  <c r="AJ2540" i="1"/>
  <c r="AB2535" i="1"/>
  <c r="AA2535" i="1"/>
  <c r="AC2535" i="1" s="1"/>
  <c r="AB2523" i="1"/>
  <c r="AA2523" i="1"/>
  <c r="AC2523" i="1" s="1"/>
  <c r="AB2519" i="1"/>
  <c r="AA2519" i="1"/>
  <c r="AC2519" i="1" s="1"/>
  <c r="AH2493" i="1"/>
  <c r="AJ2493" i="1"/>
  <c r="AH2488" i="1"/>
  <c r="AJ2488" i="1"/>
  <c r="AH2477" i="1"/>
  <c r="AJ2477" i="1"/>
  <c r="AH2468" i="1"/>
  <c r="AJ2468" i="1"/>
  <c r="AJ2464" i="1"/>
  <c r="AH2464" i="1"/>
  <c r="AH2450" i="1"/>
  <c r="AJ2450" i="1"/>
  <c r="AB2445" i="1"/>
  <c r="AA2445" i="1"/>
  <c r="AC2445" i="1" s="1"/>
  <c r="AH2440" i="1"/>
  <c r="AJ2440" i="1"/>
  <c r="AH2436" i="1"/>
  <c r="AJ2436" i="1"/>
  <c r="AJ2428" i="1"/>
  <c r="AH2428" i="1"/>
  <c r="AH2420" i="1"/>
  <c r="AJ2420" i="1"/>
  <c r="AA2388" i="1"/>
  <c r="AC2388" i="1" s="1"/>
  <c r="AB2388" i="1"/>
  <c r="AA2384" i="1"/>
  <c r="AC2384" i="1" s="1"/>
  <c r="AB2384" i="1"/>
  <c r="AB2375" i="1"/>
  <c r="AA2375" i="1"/>
  <c r="AC2375" i="1" s="1"/>
  <c r="AH2370" i="1"/>
  <c r="AJ2370" i="1"/>
  <c r="AB2355" i="1"/>
  <c r="AA2355" i="1"/>
  <c r="AC2355" i="1" s="1"/>
  <c r="AJ2345" i="1"/>
  <c r="AH2345" i="1"/>
  <c r="AJ2332" i="1"/>
  <c r="AH2332" i="1"/>
  <c r="AJ2316" i="1"/>
  <c r="AH2316" i="1"/>
  <c r="AJ2300" i="1"/>
  <c r="AH2300" i="1"/>
  <c r="AJ2284" i="1"/>
  <c r="AH2284" i="1"/>
  <c r="AJ2268" i="1"/>
  <c r="AH2268" i="1"/>
  <c r="AJ2252" i="1"/>
  <c r="AH2252" i="1"/>
  <c r="AA2235" i="1"/>
  <c r="AC2235" i="1" s="1"/>
  <c r="AB2235" i="1"/>
  <c r="AA2219" i="1"/>
  <c r="AC2219" i="1" s="1"/>
  <c r="AB2219" i="1"/>
  <c r="AA2214" i="1"/>
  <c r="AC2214" i="1" s="1"/>
  <c r="AB2214" i="1"/>
  <c r="AA2210" i="1"/>
  <c r="AC2210" i="1" s="1"/>
  <c r="AB2210" i="1"/>
  <c r="AA2206" i="1"/>
  <c r="AC2206" i="1" s="1"/>
  <c r="AB2206" i="1"/>
  <c r="AA2202" i="1"/>
  <c r="AC2202" i="1" s="1"/>
  <c r="AB2202" i="1"/>
  <c r="AA2198" i="1"/>
  <c r="AC2198" i="1" s="1"/>
  <c r="AB2198" i="1"/>
  <c r="AA2194" i="1"/>
  <c r="AC2194" i="1" s="1"/>
  <c r="AB2194" i="1"/>
  <c r="AA2190" i="1"/>
  <c r="AC2190" i="1" s="1"/>
  <c r="AB2190" i="1"/>
  <c r="AA2186" i="1"/>
  <c r="AC2186" i="1" s="1"/>
  <c r="AB2186" i="1"/>
  <c r="AJ2182" i="1"/>
  <c r="AH2182" i="1"/>
  <c r="AJ2178" i="1"/>
  <c r="AH2178" i="1"/>
  <c r="AJ2174" i="1"/>
  <c r="AH2174" i="1"/>
  <c r="AJ2170" i="1"/>
  <c r="AH2170" i="1"/>
  <c r="AJ2166" i="1"/>
  <c r="AH2166" i="1"/>
  <c r="AJ2162" i="1"/>
  <c r="AH2162" i="1"/>
  <c r="AJ2158" i="1"/>
  <c r="AH2158" i="1"/>
  <c r="AJ2154" i="1"/>
  <c r="AH2154" i="1"/>
  <c r="AH2141" i="1"/>
  <c r="AJ2141" i="1"/>
  <c r="AH2125" i="1"/>
  <c r="AJ2125" i="1"/>
  <c r="AH2109" i="1"/>
  <c r="AJ2109" i="1"/>
  <c r="AA2073" i="1"/>
  <c r="AC2073" i="1" s="1"/>
  <c r="AB2073" i="1"/>
  <c r="AA2043" i="1"/>
  <c r="AC2043" i="1" s="1"/>
  <c r="AB2043" i="1"/>
  <c r="AJ2035" i="1"/>
  <c r="AH2035" i="1"/>
  <c r="AH2031" i="1"/>
  <c r="AJ2031" i="1"/>
  <c r="AA2009" i="1"/>
  <c r="AC2009" i="1" s="1"/>
  <c r="AB2009" i="1"/>
  <c r="AA1975" i="1"/>
  <c r="AC1975" i="1" s="1"/>
  <c r="AB1975" i="1"/>
  <c r="AH1967" i="1"/>
  <c r="AJ1967" i="1"/>
  <c r="AJ1963" i="1"/>
  <c r="AH1963" i="1"/>
  <c r="AA1933" i="1"/>
  <c r="AC1933" i="1" s="1"/>
  <c r="AB1933" i="1"/>
  <c r="AA1900" i="1"/>
  <c r="AC1900" i="1" s="1"/>
  <c r="AB1900" i="1"/>
  <c r="AB1871" i="1"/>
  <c r="AA1871" i="1"/>
  <c r="AC1871" i="1" s="1"/>
  <c r="AA1838" i="1"/>
  <c r="AC1838" i="1" s="1"/>
  <c r="AB1838" i="1"/>
  <c r="AA1771" i="1"/>
  <c r="AC1771" i="1" s="1"/>
  <c r="AB1771" i="1"/>
  <c r="AJ1755" i="1"/>
  <c r="AH1755" i="1"/>
  <c r="AH1730" i="1"/>
  <c r="AJ1730" i="1"/>
  <c r="AA1695" i="1"/>
  <c r="AC1695" i="1" s="1"/>
  <c r="AB1695" i="1"/>
  <c r="AB1666" i="1"/>
  <c r="AA1666" i="1"/>
  <c r="AC1666" i="1" s="1"/>
  <c r="AB1650" i="1"/>
  <c r="AA1650" i="1"/>
  <c r="AC1650" i="1" s="1"/>
  <c r="AB1634" i="1"/>
  <c r="AA1634" i="1"/>
  <c r="AC1634" i="1" s="1"/>
  <c r="AB1618" i="1"/>
  <c r="AA1618" i="1"/>
  <c r="AC1618" i="1" s="1"/>
  <c r="AB1602" i="1"/>
  <c r="AA1602" i="1"/>
  <c r="AC1602" i="1" s="1"/>
  <c r="AA1583" i="1"/>
  <c r="AC1583" i="1" s="1"/>
  <c r="AB1583" i="1"/>
  <c r="AA1545" i="1"/>
  <c r="AC1545" i="1" s="1"/>
  <c r="AB1545" i="1"/>
  <c r="AJ1520" i="1"/>
  <c r="AH1520" i="1"/>
  <c r="AH1499" i="1"/>
  <c r="AJ1499" i="1"/>
  <c r="AB1482" i="1"/>
  <c r="AA1482" i="1"/>
  <c r="AC1482" i="1" s="1"/>
  <c r="AJ1462" i="1"/>
  <c r="AH1462" i="1"/>
  <c r="AJ1409" i="1"/>
  <c r="AH1409" i="1"/>
  <c r="AB1377" i="1"/>
  <c r="AA1377" i="1"/>
  <c r="AC1377" i="1" s="1"/>
  <c r="AA1352" i="1"/>
  <c r="AC1352" i="1" s="1"/>
  <c r="AB1352" i="1"/>
  <c r="AB1317" i="1"/>
  <c r="AA1317" i="1"/>
  <c r="AC1317" i="1" s="1"/>
  <c r="AA1274" i="1"/>
  <c r="AC1274" i="1" s="1"/>
  <c r="AB1274" i="1"/>
  <c r="AB1243" i="1"/>
  <c r="AA1243" i="1"/>
  <c r="AC1243" i="1" s="1"/>
  <c r="AB1218" i="1"/>
  <c r="AA1218" i="1"/>
  <c r="AC1218" i="1" s="1"/>
  <c r="AJ1187" i="1"/>
  <c r="AH1187" i="1"/>
  <c r="AJ1161" i="1"/>
  <c r="AH1161" i="1"/>
  <c r="AA1135" i="1"/>
  <c r="AC1135" i="1" s="1"/>
  <c r="AB1135" i="1"/>
  <c r="AH1103" i="1"/>
  <c r="AJ1103" i="1"/>
  <c r="AH1054" i="1"/>
  <c r="AJ1054" i="1"/>
  <c r="AB1028" i="1"/>
  <c r="AA1028" i="1"/>
  <c r="AC1028" i="1" s="1"/>
  <c r="AA909" i="1"/>
  <c r="AC909" i="1" s="1"/>
  <c r="AB909" i="1"/>
  <c r="AH888" i="1"/>
  <c r="AJ888" i="1"/>
  <c r="AH850" i="1"/>
  <c r="AJ850" i="1"/>
  <c r="AJ816" i="1"/>
  <c r="AH816" i="1"/>
  <c r="AH782" i="1"/>
  <c r="AJ782" i="1"/>
  <c r="AH741" i="1"/>
  <c r="AJ741" i="1"/>
  <c r="AH693" i="1"/>
  <c r="AJ693" i="1"/>
  <c r="AH688" i="1"/>
  <c r="AJ688" i="1"/>
  <c r="AB684" i="1"/>
  <c r="AA684" i="1"/>
  <c r="AC684" i="1" s="1"/>
  <c r="AA678" i="1"/>
  <c r="AC678" i="1" s="1"/>
  <c r="AB678" i="1"/>
  <c r="AA665" i="1"/>
  <c r="AC665" i="1" s="1"/>
  <c r="AB665" i="1"/>
  <c r="AJ657" i="1"/>
  <c r="AH657" i="1"/>
  <c r="AB651" i="1"/>
  <c r="AA651" i="1"/>
  <c r="AC651" i="1" s="1"/>
  <c r="AH642" i="1"/>
  <c r="AJ642" i="1"/>
  <c r="AB635" i="1"/>
  <c r="AA635" i="1"/>
  <c r="AC635" i="1" s="1"/>
  <c r="AA629" i="1"/>
  <c r="AC629" i="1" s="1"/>
  <c r="AB629" i="1"/>
  <c r="AJ624" i="1"/>
  <c r="AH624" i="1"/>
  <c r="AH616" i="1"/>
  <c r="AJ616" i="1"/>
  <c r="AJ611" i="1"/>
  <c r="AH611" i="1"/>
  <c r="AH603" i="1"/>
  <c r="AJ603" i="1"/>
  <c r="AB594" i="1"/>
  <c r="AA594" i="1"/>
  <c r="AC594" i="1" s="1"/>
  <c r="AH589" i="1"/>
  <c r="AJ589" i="1"/>
  <c r="AB583" i="1"/>
  <c r="AA583" i="1"/>
  <c r="AC583" i="1" s="1"/>
  <c r="AB573" i="1"/>
  <c r="AA573" i="1"/>
  <c r="AC573" i="1" s="1"/>
  <c r="AB563" i="1"/>
  <c r="AA563" i="1"/>
  <c r="AC563" i="1" s="1"/>
  <c r="AJ558" i="1"/>
  <c r="AH558" i="1"/>
  <c r="AH548" i="1"/>
  <c r="AJ548" i="1"/>
  <c r="AH544" i="1"/>
  <c r="AJ544" i="1"/>
  <c r="AH540" i="1"/>
  <c r="AJ540" i="1"/>
  <c r="AH536" i="1"/>
  <c r="AJ536" i="1"/>
  <c r="AJ532" i="1"/>
  <c r="AH532" i="1"/>
  <c r="AH528" i="1"/>
  <c r="AJ528" i="1"/>
  <c r="AJ524" i="1"/>
  <c r="AH524" i="1"/>
  <c r="AJ520" i="1"/>
  <c r="AH520" i="1"/>
  <c r="AB511" i="1"/>
  <c r="AA511" i="1"/>
  <c r="AC511" i="1" s="1"/>
  <c r="AB507" i="1"/>
  <c r="AA507" i="1"/>
  <c r="AC507" i="1" s="1"/>
  <c r="AB494" i="1"/>
  <c r="AA494" i="1"/>
  <c r="AC494" i="1" s="1"/>
  <c r="AB484" i="1"/>
  <c r="AA484" i="1"/>
  <c r="AC484" i="1" s="1"/>
  <c r="AJ479" i="1"/>
  <c r="AH479" i="1"/>
  <c r="AB472" i="1"/>
  <c r="AA472" i="1"/>
  <c r="AC472" i="1" s="1"/>
  <c r="AB462" i="1"/>
  <c r="AA462" i="1"/>
  <c r="AC462" i="1" s="1"/>
  <c r="AB452" i="1"/>
  <c r="AA452" i="1"/>
  <c r="AC452" i="1" s="1"/>
  <c r="AJ447" i="1"/>
  <c r="AH447" i="1"/>
  <c r="AB440" i="1"/>
  <c r="AA440" i="1"/>
  <c r="AC440" i="1" s="1"/>
  <c r="AB430" i="1"/>
  <c r="AA430" i="1"/>
  <c r="AC430" i="1" s="1"/>
  <c r="AH425" i="1"/>
  <c r="AJ425" i="1"/>
  <c r="AA418" i="1"/>
  <c r="AC418" i="1" s="1"/>
  <c r="AB418" i="1"/>
  <c r="AJ395" i="1"/>
  <c r="AH395" i="1"/>
  <c r="AJ373" i="1"/>
  <c r="AH373" i="1"/>
  <c r="AH355" i="1"/>
  <c r="AJ355" i="1"/>
  <c r="AA346" i="1"/>
  <c r="AC346" i="1" s="1"/>
  <c r="AB346" i="1"/>
  <c r="AJ341" i="1"/>
  <c r="AH341" i="1"/>
  <c r="AH337" i="1"/>
  <c r="AJ337" i="1"/>
  <c r="AH333" i="1"/>
  <c r="AJ333" i="1"/>
  <c r="AH329" i="1"/>
  <c r="AJ329" i="1"/>
  <c r="AH325" i="1"/>
  <c r="AJ325" i="1"/>
  <c r="AH321" i="1"/>
  <c r="AJ321" i="1"/>
  <c r="AH317" i="1"/>
  <c r="AJ317" i="1"/>
  <c r="AH313" i="1"/>
  <c r="AJ313" i="1"/>
  <c r="AB306" i="1"/>
  <c r="AA306" i="1"/>
  <c r="AC306" i="1" s="1"/>
  <c r="AB300" i="1"/>
  <c r="AA300" i="1"/>
  <c r="AC300" i="1" s="1"/>
  <c r="AA291" i="1"/>
  <c r="AC291" i="1" s="1"/>
  <c r="AB291" i="1"/>
  <c r="AJ281" i="1"/>
  <c r="AH281" i="1"/>
  <c r="AJ269" i="1"/>
  <c r="AH269" i="1"/>
  <c r="AJ265" i="1"/>
  <c r="AH265" i="1"/>
  <c r="AA258" i="1"/>
  <c r="AC258" i="1" s="1"/>
  <c r="AB258" i="1"/>
  <c r="AJ249" i="1"/>
  <c r="AH249" i="1"/>
  <c r="AB237" i="1"/>
  <c r="AA237" i="1"/>
  <c r="AC237" i="1" s="1"/>
  <c r="AB229" i="1"/>
  <c r="AA229" i="1"/>
  <c r="AC229" i="1" s="1"/>
  <c r="AH216" i="1"/>
  <c r="AJ216" i="1"/>
  <c r="AB200" i="1"/>
  <c r="AA200" i="1"/>
  <c r="AC200" i="1" s="1"/>
  <c r="AA196" i="1"/>
  <c r="AC196" i="1" s="1"/>
  <c r="AB196" i="1"/>
  <c r="AA191" i="1"/>
  <c r="AC191" i="1" s="1"/>
  <c r="AB191" i="1"/>
  <c r="AB165" i="1"/>
  <c r="AA165" i="1"/>
  <c r="AC165" i="1" s="1"/>
  <c r="AB146" i="1"/>
  <c r="AA146" i="1"/>
  <c r="AC146" i="1" s="1"/>
  <c r="AB142" i="1"/>
  <c r="AA142" i="1"/>
  <c r="AC142" i="1" s="1"/>
  <c r="AB121" i="1"/>
  <c r="AA121" i="1"/>
  <c r="AC121" i="1" s="1"/>
  <c r="AA105" i="1"/>
  <c r="AC105" i="1" s="1"/>
  <c r="AB105" i="1"/>
  <c r="AA88" i="1"/>
  <c r="AC88" i="1" s="1"/>
  <c r="AB88" i="1"/>
  <c r="AA75" i="1"/>
  <c r="AC75" i="1" s="1"/>
  <c r="AB75" i="1"/>
  <c r="AA59" i="1"/>
  <c r="AC59" i="1" s="1"/>
  <c r="AB59" i="1"/>
  <c r="AA43" i="1"/>
  <c r="AC43" i="1" s="1"/>
  <c r="AB43" i="1"/>
  <c r="AH26" i="1"/>
  <c r="AJ26" i="1"/>
  <c r="AH2096" i="1"/>
  <c r="AJ2096" i="1"/>
  <c r="AJ2092" i="1"/>
  <c r="AH2092" i="1"/>
  <c r="AJ2088" i="1"/>
  <c r="AH2088" i="1"/>
  <c r="AJ2084" i="1"/>
  <c r="AH2084" i="1"/>
  <c r="AJ2080" i="1"/>
  <c r="AH2080" i="1"/>
  <c r="AA2061" i="1"/>
  <c r="AC2061" i="1" s="1"/>
  <c r="AB2061" i="1"/>
  <c r="AA2057" i="1"/>
  <c r="AC2057" i="1" s="1"/>
  <c r="AB2057" i="1"/>
  <c r="AH2052" i="1"/>
  <c r="AJ2052" i="1"/>
  <c r="AJ2048" i="1"/>
  <c r="AH2048" i="1"/>
  <c r="AA2029" i="1"/>
  <c r="AC2029" i="1" s="1"/>
  <c r="AB2029" i="1"/>
  <c r="AA2025" i="1"/>
  <c r="AC2025" i="1" s="1"/>
  <c r="AB2025" i="1"/>
  <c r="AH2020" i="1"/>
  <c r="AJ2020" i="1"/>
  <c r="AJ2016" i="1"/>
  <c r="AH2016" i="1"/>
  <c r="AA1993" i="1"/>
  <c r="AC1993" i="1" s="1"/>
  <c r="AB1993" i="1"/>
  <c r="AA1989" i="1"/>
  <c r="AC1989" i="1" s="1"/>
  <c r="AB1989" i="1"/>
  <c r="AJ1984" i="1"/>
  <c r="AH1984" i="1"/>
  <c r="AJ1980" i="1"/>
  <c r="AH1980" i="1"/>
  <c r="AA1961" i="1"/>
  <c r="AC1961" i="1" s="1"/>
  <c r="AB1961" i="1"/>
  <c r="AA1957" i="1"/>
  <c r="AC1957" i="1" s="1"/>
  <c r="AB1957" i="1"/>
  <c r="AJ1952" i="1"/>
  <c r="AH1952" i="1"/>
  <c r="AJ1948" i="1"/>
  <c r="AH1948" i="1"/>
  <c r="AA1929" i="1"/>
  <c r="AC1929" i="1" s="1"/>
  <c r="AB1929" i="1"/>
  <c r="AA1925" i="1"/>
  <c r="AC1925" i="1" s="1"/>
  <c r="AB1925" i="1"/>
  <c r="AJ1920" i="1"/>
  <c r="AH1920" i="1"/>
  <c r="AJ1916" i="1"/>
  <c r="AH1916" i="1"/>
  <c r="AA1897" i="1"/>
  <c r="AC1897" i="1" s="1"/>
  <c r="AB1897" i="1"/>
  <c r="AA1893" i="1"/>
  <c r="AC1893" i="1" s="1"/>
  <c r="AB1893" i="1"/>
  <c r="AJ1888" i="1"/>
  <c r="AH1888" i="1"/>
  <c r="AJ1884" i="1"/>
  <c r="AH1884" i="1"/>
  <c r="AA1865" i="1"/>
  <c r="AC1865" i="1" s="1"/>
  <c r="AB1865" i="1"/>
  <c r="AA1861" i="1"/>
  <c r="AC1861" i="1" s="1"/>
  <c r="AB1861" i="1"/>
  <c r="AJ1856" i="1"/>
  <c r="AH1856" i="1"/>
  <c r="AJ1852" i="1"/>
  <c r="AH1852" i="1"/>
  <c r="AA1833" i="1"/>
  <c r="AC1833" i="1" s="1"/>
  <c r="AB1833" i="1"/>
  <c r="AA1829" i="1"/>
  <c r="AC1829" i="1" s="1"/>
  <c r="AB1829" i="1"/>
  <c r="AJ1824" i="1"/>
  <c r="AH1824" i="1"/>
  <c r="AH1820" i="1"/>
  <c r="AJ1820" i="1"/>
  <c r="AA1760" i="1"/>
  <c r="AC1760" i="1" s="1"/>
  <c r="AB1760" i="1"/>
  <c r="AA1756" i="1"/>
  <c r="AC1756" i="1" s="1"/>
  <c r="AB1756" i="1"/>
  <c r="AA1752" i="1"/>
  <c r="AC1752" i="1" s="1"/>
  <c r="AB1752" i="1"/>
  <c r="AB1748" i="1"/>
  <c r="AA1748" i="1"/>
  <c r="AC1748" i="1" s="1"/>
  <c r="AJ1743" i="1"/>
  <c r="AH1743" i="1"/>
  <c r="AB1732" i="1"/>
  <c r="AA1732" i="1"/>
  <c r="AC1732" i="1" s="1"/>
  <c r="AJ1727" i="1"/>
  <c r="AH1727" i="1"/>
  <c r="AA1712" i="1"/>
  <c r="AC1712" i="1" s="1"/>
  <c r="AB1712" i="1"/>
  <c r="AH1705" i="1"/>
  <c r="AJ1705" i="1"/>
  <c r="AA1697" i="1"/>
  <c r="AC1697" i="1" s="1"/>
  <c r="AB1697" i="1"/>
  <c r="AB1576" i="1"/>
  <c r="AA1576" i="1"/>
  <c r="AC1576" i="1" s="1"/>
  <c r="AH1571" i="1"/>
  <c r="AJ1571" i="1"/>
  <c r="AA1560" i="1"/>
  <c r="AC1560" i="1" s="1"/>
  <c r="AB1560" i="1"/>
  <c r="AH1555" i="1"/>
  <c r="AJ1555" i="1"/>
  <c r="AA1538" i="1"/>
  <c r="AC1538" i="1" s="1"/>
  <c r="AB1538" i="1"/>
  <c r="AH1533" i="1"/>
  <c r="AJ1533" i="1"/>
  <c r="AA1526" i="1"/>
  <c r="AC1526" i="1" s="1"/>
  <c r="AB1526" i="1"/>
  <c r="AA1522" i="1"/>
  <c r="AC1522" i="1" s="1"/>
  <c r="AB1522" i="1"/>
  <c r="AH1517" i="1"/>
  <c r="AJ1517" i="1"/>
  <c r="AB1500" i="1"/>
  <c r="AA1500" i="1"/>
  <c r="AC1500" i="1" s="1"/>
  <c r="AB1490" i="1"/>
  <c r="AA1490" i="1"/>
  <c r="AC1490" i="1" s="1"/>
  <c r="AJ1485" i="1"/>
  <c r="AH1485" i="1"/>
  <c r="AA1476" i="1"/>
  <c r="AC1476" i="1" s="1"/>
  <c r="AB1476" i="1"/>
  <c r="AJ1471" i="1"/>
  <c r="AH1471" i="1"/>
  <c r="AA1462" i="1"/>
  <c r="AC1462" i="1" s="1"/>
  <c r="AB1462" i="1"/>
  <c r="AH1457" i="1"/>
  <c r="AJ1457" i="1"/>
  <c r="AA1449" i="1"/>
  <c r="AC1449" i="1" s="1"/>
  <c r="AB1449" i="1"/>
  <c r="AA1438" i="1"/>
  <c r="AC1438" i="1" s="1"/>
  <c r="AB1438" i="1"/>
  <c r="AJ1433" i="1"/>
  <c r="AH1433" i="1"/>
  <c r="AB1423" i="1"/>
  <c r="AA1423" i="1"/>
  <c r="AC1423" i="1" s="1"/>
  <c r="AB1412" i="1"/>
  <c r="AA1412" i="1"/>
  <c r="AC1412" i="1" s="1"/>
  <c r="AJ1407" i="1"/>
  <c r="AH1407" i="1"/>
  <c r="AB1398" i="1"/>
  <c r="AA1398" i="1"/>
  <c r="AC1398" i="1" s="1"/>
  <c r="AH1393" i="1"/>
  <c r="AJ1393" i="1"/>
  <c r="AB1385" i="1"/>
  <c r="AA1385" i="1"/>
  <c r="AC1385" i="1" s="1"/>
  <c r="AA1374" i="1"/>
  <c r="AC1374" i="1" s="1"/>
  <c r="AB1374" i="1"/>
  <c r="AJ1369" i="1"/>
  <c r="AH1369" i="1"/>
  <c r="AB1359" i="1"/>
  <c r="AA1359" i="1"/>
  <c r="AC1359" i="1" s="1"/>
  <c r="AJ1347" i="1"/>
  <c r="AH1347" i="1"/>
  <c r="AB1339" i="1"/>
  <c r="AA1339" i="1"/>
  <c r="AC1339" i="1" s="1"/>
  <c r="AJ1334" i="1"/>
  <c r="AH1334" i="1"/>
  <c r="AB1327" i="1"/>
  <c r="AA1327" i="1"/>
  <c r="AC1327" i="1" s="1"/>
  <c r="AJ1322" i="1"/>
  <c r="AH1322" i="1"/>
  <c r="AJ1313" i="1"/>
  <c r="AH1313" i="1"/>
  <c r="AB1306" i="1"/>
  <c r="AA1306" i="1"/>
  <c r="AC1306" i="1" s="1"/>
  <c r="AB1293" i="1"/>
  <c r="AA1293" i="1"/>
  <c r="AC1293" i="1" s="1"/>
  <c r="AJ1286" i="1"/>
  <c r="AH1286" i="1"/>
  <c r="AB1282" i="1"/>
  <c r="AA1282" i="1"/>
  <c r="AC1282" i="1" s="1"/>
  <c r="AB1273" i="1"/>
  <c r="AA1273" i="1"/>
  <c r="AC1273" i="1" s="1"/>
  <c r="AJ1268" i="1"/>
  <c r="AH1268" i="1"/>
  <c r="AH1253" i="1"/>
  <c r="AJ1253" i="1"/>
  <c r="AH1245" i="1"/>
  <c r="AJ1245" i="1"/>
  <c r="AA1227" i="1"/>
  <c r="AC1227" i="1" s="1"/>
  <c r="AB1227" i="1"/>
  <c r="AJ1222" i="1"/>
  <c r="AH1222" i="1"/>
  <c r="AA1214" i="1"/>
  <c r="AC1214" i="1" s="1"/>
  <c r="AB1214" i="1"/>
  <c r="AH1209" i="1"/>
  <c r="AJ1209" i="1"/>
  <c r="AB1197" i="1"/>
  <c r="AA1197" i="1"/>
  <c r="AC1197" i="1" s="1"/>
  <c r="AJ1192" i="1"/>
  <c r="AH1192" i="1"/>
  <c r="AJ1184" i="1"/>
  <c r="AH1184" i="1"/>
  <c r="AA1173" i="1"/>
  <c r="AC1173" i="1" s="1"/>
  <c r="AB1173" i="1"/>
  <c r="AH1168" i="1"/>
  <c r="AJ1168" i="1"/>
  <c r="AB1160" i="1"/>
  <c r="AA1160" i="1"/>
  <c r="AC1160" i="1" s="1"/>
  <c r="AJ1155" i="1"/>
  <c r="AH1155" i="1"/>
  <c r="AB1137" i="1"/>
  <c r="AA1137" i="1"/>
  <c r="AC1137" i="1" s="1"/>
  <c r="AA1129" i="1"/>
  <c r="AC1129" i="1" s="1"/>
  <c r="AB1129" i="1"/>
  <c r="AA1121" i="1"/>
  <c r="AC1121" i="1" s="1"/>
  <c r="AB1121" i="1"/>
  <c r="AA1113" i="1"/>
  <c r="AC1113" i="1" s="1"/>
  <c r="AB1113" i="1"/>
  <c r="AH1102" i="1"/>
  <c r="AJ1102" i="1"/>
  <c r="AB1094" i="1"/>
  <c r="AA1094" i="1"/>
  <c r="AC1094" i="1" s="1"/>
  <c r="AH1089" i="1"/>
  <c r="AJ1089" i="1"/>
  <c r="AB1083" i="1"/>
  <c r="AA1083" i="1"/>
  <c r="AC1083" i="1" s="1"/>
  <c r="AB1075" i="1"/>
  <c r="AA1075" i="1"/>
  <c r="AC1075" i="1" s="1"/>
  <c r="AB1064" i="1"/>
  <c r="AA1064" i="1"/>
  <c r="AC1064" i="1" s="1"/>
  <c r="AJ1060" i="1"/>
  <c r="AH1060" i="1"/>
  <c r="AH1051" i="1"/>
  <c r="AJ1051" i="1"/>
  <c r="AB1044" i="1"/>
  <c r="AA1044" i="1"/>
  <c r="AC1044" i="1" s="1"/>
  <c r="AB1035" i="1"/>
  <c r="AA1035" i="1"/>
  <c r="AC1035" i="1" s="1"/>
  <c r="AB1026" i="1"/>
  <c r="AA1026" i="1"/>
  <c r="AC1026" i="1" s="1"/>
  <c r="AH1018" i="1"/>
  <c r="AJ1018" i="1"/>
  <c r="AJ1011" i="1"/>
  <c r="AH1011" i="1"/>
  <c r="AB1005" i="1"/>
  <c r="AA1005" i="1"/>
  <c r="AC1005" i="1" s="1"/>
  <c r="AB1000" i="1"/>
  <c r="AA1000" i="1"/>
  <c r="AC1000" i="1" s="1"/>
  <c r="AA989" i="1"/>
  <c r="AC989" i="1" s="1"/>
  <c r="AB989" i="1"/>
  <c r="AA984" i="1"/>
  <c r="AC984" i="1" s="1"/>
  <c r="AB984" i="1"/>
  <c r="AJ979" i="1"/>
  <c r="AH979" i="1"/>
  <c r="AJ975" i="1"/>
  <c r="AH975" i="1"/>
  <c r="AJ971" i="1"/>
  <c r="AH971" i="1"/>
  <c r="AH967" i="1"/>
  <c r="AJ967" i="1"/>
  <c r="AJ963" i="1"/>
  <c r="AH963" i="1"/>
  <c r="AJ959" i="1"/>
  <c r="AH959" i="1"/>
  <c r="AJ955" i="1"/>
  <c r="AH955" i="1"/>
  <c r="AJ951" i="1"/>
  <c r="AH951" i="1"/>
  <c r="AJ947" i="1"/>
  <c r="AH947" i="1"/>
  <c r="AJ943" i="1"/>
  <c r="AH943" i="1"/>
  <c r="AJ939" i="1"/>
  <c r="AH939" i="1"/>
  <c r="AH935" i="1"/>
  <c r="AJ935" i="1"/>
  <c r="AJ931" i="1"/>
  <c r="AH931" i="1"/>
  <c r="AJ927" i="1"/>
  <c r="AH927" i="1"/>
  <c r="AJ923" i="1"/>
  <c r="AH923" i="1"/>
  <c r="AH919" i="1"/>
  <c r="AJ919" i="1"/>
  <c r="AJ915" i="1"/>
  <c r="AH915" i="1"/>
  <c r="AH911" i="1"/>
  <c r="AJ911" i="1"/>
  <c r="AA904" i="1"/>
  <c r="AC904" i="1" s="1"/>
  <c r="AB904" i="1"/>
  <c r="AA890" i="1"/>
  <c r="AC890" i="1" s="1"/>
  <c r="AB890" i="1"/>
  <c r="AJ885" i="1"/>
  <c r="AH885" i="1"/>
  <c r="AA870" i="1"/>
  <c r="AC870" i="1" s="1"/>
  <c r="AB870" i="1"/>
  <c r="AH865" i="1"/>
  <c r="AJ865" i="1"/>
  <c r="AH861" i="1"/>
  <c r="AJ861" i="1"/>
  <c r="AA850" i="1"/>
  <c r="AC850" i="1" s="1"/>
  <c r="AB850" i="1"/>
  <c r="AA846" i="1"/>
  <c r="AC846" i="1" s="1"/>
  <c r="AB846" i="1"/>
  <c r="AJ841" i="1"/>
  <c r="AH841" i="1"/>
  <c r="AB830" i="1"/>
  <c r="AA830" i="1"/>
  <c r="AC830" i="1" s="1"/>
  <c r="AH825" i="1"/>
  <c r="AJ825" i="1"/>
  <c r="AB818" i="1"/>
  <c r="AA818" i="1"/>
  <c r="AC818" i="1" s="1"/>
  <c r="AH813" i="1"/>
  <c r="AJ813" i="1"/>
  <c r="AB802" i="1"/>
  <c r="AA802" i="1"/>
  <c r="AC802" i="1" s="1"/>
  <c r="AH796" i="1"/>
  <c r="AJ796" i="1"/>
  <c r="AH788" i="1"/>
  <c r="AJ788" i="1"/>
  <c r="AA781" i="1"/>
  <c r="AC781" i="1" s="1"/>
  <c r="AB781" i="1"/>
  <c r="AA773" i="1"/>
  <c r="AC773" i="1" s="1"/>
  <c r="AB773" i="1"/>
  <c r="AH768" i="1"/>
  <c r="AJ768" i="1"/>
  <c r="AH761" i="1"/>
  <c r="AJ761" i="1"/>
  <c r="AB754" i="1"/>
  <c r="AA754" i="1"/>
  <c r="AC754" i="1" s="1"/>
  <c r="AB750" i="1"/>
  <c r="AA750" i="1"/>
  <c r="AC750" i="1" s="1"/>
  <c r="AA743" i="1"/>
  <c r="AC743" i="1" s="1"/>
  <c r="AB743" i="1"/>
  <c r="AB734" i="1"/>
  <c r="AA734" i="1"/>
  <c r="AC734" i="1" s="1"/>
  <c r="AH729" i="1"/>
  <c r="AJ729" i="1"/>
  <c r="AJ722" i="1"/>
  <c r="AH722" i="1"/>
  <c r="AB714" i="1"/>
  <c r="AA714" i="1"/>
  <c r="AC714" i="1" s="1"/>
  <c r="AA708" i="1"/>
  <c r="AC708" i="1" s="1"/>
  <c r="AB708" i="1"/>
  <c r="AB700" i="1"/>
  <c r="AA700" i="1"/>
  <c r="AC700" i="1" s="1"/>
  <c r="AJ692" i="1"/>
  <c r="AH692" i="1"/>
  <c r="AB683" i="1"/>
  <c r="AA683" i="1"/>
  <c r="AC683" i="1" s="1"/>
  <c r="AJ675" i="1"/>
  <c r="AH675" i="1"/>
  <c r="AB671" i="1"/>
  <c r="AA671" i="1"/>
  <c r="AC671" i="1" s="1"/>
  <c r="AB664" i="1"/>
  <c r="AA664" i="1"/>
  <c r="AC664" i="1" s="1"/>
  <c r="AA656" i="1"/>
  <c r="AC656" i="1" s="1"/>
  <c r="AB656" i="1"/>
  <c r="AH645" i="1"/>
  <c r="AJ645" i="1"/>
  <c r="AB640" i="1"/>
  <c r="AA640" i="1"/>
  <c r="AC640" i="1" s="1"/>
  <c r="AA626" i="1"/>
  <c r="AC626" i="1" s="1"/>
  <c r="AB626" i="1"/>
  <c r="AB618" i="1"/>
  <c r="AA618" i="1"/>
  <c r="AC618" i="1" s="1"/>
  <c r="AJ610" i="1"/>
  <c r="AH610" i="1"/>
  <c r="AA603" i="1"/>
  <c r="AC603" i="1" s="1"/>
  <c r="AB603" i="1"/>
  <c r="AB598" i="1"/>
  <c r="AA598" i="1"/>
  <c r="AC598" i="1" s="1"/>
  <c r="AA590" i="1"/>
  <c r="AC590" i="1" s="1"/>
  <c r="AB590" i="1"/>
  <c r="AB581" i="1"/>
  <c r="AA581" i="1"/>
  <c r="AC581" i="1" s="1"/>
  <c r="AB571" i="1"/>
  <c r="AA571" i="1"/>
  <c r="AC571" i="1" s="1"/>
  <c r="AJ566" i="1"/>
  <c r="AH566" i="1"/>
  <c r="AB559" i="1"/>
  <c r="AA559" i="1"/>
  <c r="AC559" i="1" s="1"/>
  <c r="AB549" i="1"/>
  <c r="AA549" i="1"/>
  <c r="AC549" i="1" s="1"/>
  <c r="AA545" i="1"/>
  <c r="AC545" i="1" s="1"/>
  <c r="AB545" i="1"/>
  <c r="AA541" i="1"/>
  <c r="AC541" i="1" s="1"/>
  <c r="AB541" i="1"/>
  <c r="AA537" i="1"/>
  <c r="AC537" i="1" s="1"/>
  <c r="AB537" i="1"/>
  <c r="AA533" i="1"/>
  <c r="AC533" i="1" s="1"/>
  <c r="AB533" i="1"/>
  <c r="AA529" i="1"/>
  <c r="AC529" i="1" s="1"/>
  <c r="AB529" i="1"/>
  <c r="AA525" i="1"/>
  <c r="AC525" i="1" s="1"/>
  <c r="AB525" i="1"/>
  <c r="AA521" i="1"/>
  <c r="AC521" i="1" s="1"/>
  <c r="AB521" i="1"/>
  <c r="AH504" i="1"/>
  <c r="AJ504" i="1"/>
  <c r="AJ498" i="1"/>
  <c r="AH498" i="1"/>
  <c r="AJ488" i="1"/>
  <c r="AH488" i="1"/>
  <c r="AA481" i="1"/>
  <c r="AC481" i="1" s="1"/>
  <c r="AB481" i="1"/>
  <c r="AH476" i="1"/>
  <c r="AJ476" i="1"/>
  <c r="AJ466" i="1"/>
  <c r="AH466" i="1"/>
  <c r="AJ456" i="1"/>
  <c r="AH456" i="1"/>
  <c r="AA449" i="1"/>
  <c r="AC449" i="1" s="1"/>
  <c r="AB449" i="1"/>
  <c r="AJ444" i="1"/>
  <c r="AH444" i="1"/>
  <c r="AH434" i="1"/>
  <c r="AJ434" i="1"/>
  <c r="AA425" i="1"/>
  <c r="AC425" i="1" s="1"/>
  <c r="AB425" i="1"/>
  <c r="AJ414" i="1"/>
  <c r="AH414" i="1"/>
  <c r="AJ404" i="1"/>
  <c r="AH404" i="1"/>
  <c r="AA393" i="1"/>
  <c r="AC393" i="1" s="1"/>
  <c r="AB393" i="1"/>
  <c r="AJ372" i="1"/>
  <c r="AH372" i="1"/>
  <c r="AH363" i="1"/>
  <c r="AJ363" i="1"/>
  <c r="AA355" i="1"/>
  <c r="AC355" i="1" s="1"/>
  <c r="AB355" i="1"/>
  <c r="AA344" i="1"/>
  <c r="AC344" i="1" s="1"/>
  <c r="AB344" i="1"/>
  <c r="AA340" i="1"/>
  <c r="AC340" i="1" s="1"/>
  <c r="AB340" i="1"/>
  <c r="AA336" i="1"/>
  <c r="AC336" i="1" s="1"/>
  <c r="AB336" i="1"/>
  <c r="AA332" i="1"/>
  <c r="AC332" i="1" s="1"/>
  <c r="AB332" i="1"/>
  <c r="AA328" i="1"/>
  <c r="AC328" i="1" s="1"/>
  <c r="AB328" i="1"/>
  <c r="AA324" i="1"/>
  <c r="AC324" i="1" s="1"/>
  <c r="AB324" i="1"/>
  <c r="AA320" i="1"/>
  <c r="AC320" i="1" s="1"/>
  <c r="AB320" i="1"/>
  <c r="AA316" i="1"/>
  <c r="AC316" i="1" s="1"/>
  <c r="AB316" i="1"/>
  <c r="AA312" i="1"/>
  <c r="AC312" i="1" s="1"/>
  <c r="AB312" i="1"/>
  <c r="AJ307" i="1"/>
  <c r="AH307" i="1"/>
  <c r="AA295" i="1"/>
  <c r="AC295" i="1" s="1"/>
  <c r="AB295" i="1"/>
  <c r="AJ288" i="1"/>
  <c r="AH288" i="1"/>
  <c r="AB283" i="1"/>
  <c r="AA283" i="1"/>
  <c r="AC283" i="1" s="1"/>
  <c r="AH279" i="1"/>
  <c r="AJ279" i="1"/>
  <c r="AB268" i="1"/>
  <c r="AA268" i="1"/>
  <c r="AC268" i="1" s="1"/>
  <c r="AJ263" i="1"/>
  <c r="AH263" i="1"/>
  <c r="AB256" i="1"/>
  <c r="AA256" i="1"/>
  <c r="AC256" i="1" s="1"/>
  <c r="AB251" i="1"/>
  <c r="AA251" i="1"/>
  <c r="AC251" i="1" s="1"/>
  <c r="AH247" i="1"/>
  <c r="AJ247" i="1"/>
  <c r="AJ234" i="1"/>
  <c r="AH234" i="1"/>
  <c r="AJ225" i="1"/>
  <c r="AH225" i="1"/>
  <c r="AB216" i="1"/>
  <c r="AA216" i="1"/>
  <c r="AC216" i="1" s="1"/>
  <c r="AB209" i="1"/>
  <c r="AA209" i="1"/>
  <c r="AC209" i="1" s="1"/>
  <c r="AB195" i="1"/>
  <c r="AA195" i="1"/>
  <c r="AC195" i="1" s="1"/>
  <c r="AJ188" i="1"/>
  <c r="AH188" i="1"/>
  <c r="AH167" i="1"/>
  <c r="AJ167" i="1"/>
  <c r="AB160" i="1"/>
  <c r="AA160" i="1"/>
  <c r="AC160" i="1" s="1"/>
  <c r="AH155" i="1"/>
  <c r="AJ155" i="1"/>
  <c r="AA147" i="1"/>
  <c r="AC147" i="1" s="1"/>
  <c r="AB147" i="1"/>
  <c r="AH127" i="1"/>
  <c r="AJ127" i="1"/>
  <c r="AA114" i="1"/>
  <c r="AC114" i="1" s="1"/>
  <c r="AB114" i="1"/>
  <c r="AA98" i="1"/>
  <c r="AC98" i="1" s="1"/>
  <c r="AB98" i="1"/>
  <c r="AB80" i="1"/>
  <c r="AA80" i="1"/>
  <c r="AC80" i="1" s="1"/>
  <c r="AA64" i="1"/>
  <c r="AC64" i="1" s="1"/>
  <c r="AB64" i="1"/>
  <c r="AA48" i="1"/>
  <c r="AC48" i="1" s="1"/>
  <c r="AB48" i="1"/>
  <c r="AH23" i="1"/>
  <c r="AJ23" i="1"/>
  <c r="AB2501" i="1"/>
  <c r="AA2501" i="1"/>
  <c r="AC2501" i="1" s="1"/>
  <c r="AH2497" i="1"/>
  <c r="AJ2497" i="1"/>
  <c r="AH2484" i="1"/>
  <c r="AJ2484" i="1"/>
  <c r="AJ2480" i="1"/>
  <c r="AH2480" i="1"/>
  <c r="AJ2473" i="1"/>
  <c r="AH2473" i="1"/>
  <c r="AJ2469" i="1"/>
  <c r="AH2469" i="1"/>
  <c r="AB2447" i="1"/>
  <c r="AA2447" i="1"/>
  <c r="AC2447" i="1" s="1"/>
  <c r="AB2437" i="1"/>
  <c r="AA2437" i="1"/>
  <c r="AC2437" i="1" s="1"/>
  <c r="AB2433" i="1"/>
  <c r="AA2433" i="1"/>
  <c r="AC2433" i="1" s="1"/>
  <c r="AB2427" i="1"/>
  <c r="AA2427" i="1"/>
  <c r="AC2427" i="1" s="1"/>
  <c r="AJ2422" i="1"/>
  <c r="AH2422" i="1"/>
  <c r="AJ2410" i="1"/>
  <c r="AH2410" i="1"/>
  <c r="AA2405" i="1"/>
  <c r="AC2405" i="1" s="1"/>
  <c r="AB2405" i="1"/>
  <c r="AH2400" i="1"/>
  <c r="AJ2400" i="1"/>
  <c r="AH2395" i="1"/>
  <c r="AJ2395" i="1"/>
  <c r="AJ2387" i="1"/>
  <c r="AH2387" i="1"/>
  <c r="AJ2378" i="1"/>
  <c r="AH2378" i="1"/>
  <c r="AA2370" i="1"/>
  <c r="AC2370" i="1" s="1"/>
  <c r="AB2370" i="1"/>
  <c r="AH2365" i="1"/>
  <c r="AJ2365" i="1"/>
  <c r="AB2350" i="1"/>
  <c r="AA2350" i="1"/>
  <c r="AC2350" i="1" s="1"/>
  <c r="AJ2341" i="1"/>
  <c r="AH2341" i="1"/>
  <c r="AB2337" i="1"/>
  <c r="AA2337" i="1"/>
  <c r="AC2337" i="1" s="1"/>
  <c r="AA2333" i="1"/>
  <c r="AC2333" i="1" s="1"/>
  <c r="AB2333" i="1"/>
  <c r="AA2329" i="1"/>
  <c r="AC2329" i="1" s="1"/>
  <c r="AB2329" i="1"/>
  <c r="AA2325" i="1"/>
  <c r="AC2325" i="1" s="1"/>
  <c r="AB2325" i="1"/>
  <c r="AA2321" i="1"/>
  <c r="AC2321" i="1" s="1"/>
  <c r="AB2321" i="1"/>
  <c r="AA2317" i="1"/>
  <c r="AC2317" i="1" s="1"/>
  <c r="AB2317" i="1"/>
  <c r="AA2313" i="1"/>
  <c r="AC2313" i="1" s="1"/>
  <c r="AB2313" i="1"/>
  <c r="AA2309" i="1"/>
  <c r="AC2309" i="1" s="1"/>
  <c r="AB2309" i="1"/>
  <c r="AA2305" i="1"/>
  <c r="AC2305" i="1" s="1"/>
  <c r="AB2305" i="1"/>
  <c r="AA2301" i="1"/>
  <c r="AC2301" i="1" s="1"/>
  <c r="AB2301" i="1"/>
  <c r="AA2297" i="1"/>
  <c r="AC2297" i="1" s="1"/>
  <c r="AB2297" i="1"/>
  <c r="AA2293" i="1"/>
  <c r="AC2293" i="1" s="1"/>
  <c r="AB2293" i="1"/>
  <c r="AA2289" i="1"/>
  <c r="AC2289" i="1" s="1"/>
  <c r="AB2289" i="1"/>
  <c r="AA2285" i="1"/>
  <c r="AC2285" i="1" s="1"/>
  <c r="AB2285" i="1"/>
  <c r="AA2281" i="1"/>
  <c r="AC2281" i="1" s="1"/>
  <c r="AB2281" i="1"/>
  <c r="AA2277" i="1"/>
  <c r="AC2277" i="1" s="1"/>
  <c r="AB2277" i="1"/>
  <c r="AA2273" i="1"/>
  <c r="AC2273" i="1" s="1"/>
  <c r="AB2273" i="1"/>
  <c r="AA2269" i="1"/>
  <c r="AC2269" i="1" s="1"/>
  <c r="AB2269" i="1"/>
  <c r="AA2265" i="1"/>
  <c r="AC2265" i="1" s="1"/>
  <c r="AB2265" i="1"/>
  <c r="AA2261" i="1"/>
  <c r="AC2261" i="1" s="1"/>
  <c r="AB2261" i="1"/>
  <c r="AA2257" i="1"/>
  <c r="AC2257" i="1" s="1"/>
  <c r="AB2257" i="1"/>
  <c r="AA2253" i="1"/>
  <c r="AC2253" i="1" s="1"/>
  <c r="AB2253" i="1"/>
  <c r="AJ2249" i="1"/>
  <c r="AH2249" i="1"/>
  <c r="AH2245" i="1"/>
  <c r="AJ2245" i="1"/>
  <c r="AJ2241" i="1"/>
  <c r="AH2241" i="1"/>
  <c r="AH2237" i="1"/>
  <c r="AJ2237" i="1"/>
  <c r="AH2233" i="1"/>
  <c r="AJ2233" i="1"/>
  <c r="AH2229" i="1"/>
  <c r="AJ2229" i="1"/>
  <c r="AH2225" i="1"/>
  <c r="AJ2225" i="1"/>
  <c r="AH2221" i="1"/>
  <c r="AJ2221" i="1"/>
  <c r="AA2153" i="1"/>
  <c r="AC2153" i="1" s="1"/>
  <c r="AB2153" i="1"/>
  <c r="AA2149" i="1"/>
  <c r="AC2149" i="1" s="1"/>
  <c r="AB2149" i="1"/>
  <c r="AA2145" i="1"/>
  <c r="AC2145" i="1" s="1"/>
  <c r="AB2145" i="1"/>
  <c r="AA2141" i="1"/>
  <c r="AC2141" i="1" s="1"/>
  <c r="AB2141" i="1"/>
  <c r="AA2137" i="1"/>
  <c r="AC2137" i="1" s="1"/>
  <c r="AB2137" i="1"/>
  <c r="AA2133" i="1"/>
  <c r="AC2133" i="1" s="1"/>
  <c r="AB2133" i="1"/>
  <c r="AA2129" i="1"/>
  <c r="AC2129" i="1" s="1"/>
  <c r="AB2129" i="1"/>
  <c r="AA2125" i="1"/>
  <c r="AC2125" i="1" s="1"/>
  <c r="AB2125" i="1"/>
  <c r="AA2121" i="1"/>
  <c r="AC2121" i="1" s="1"/>
  <c r="AB2121" i="1"/>
  <c r="AA2117" i="1"/>
  <c r="AC2117" i="1" s="1"/>
  <c r="AB2117" i="1"/>
  <c r="AA2113" i="1"/>
  <c r="AC2113" i="1" s="1"/>
  <c r="AB2113" i="1"/>
  <c r="AA2109" i="1"/>
  <c r="AC2109" i="1" s="1"/>
  <c r="AB2109" i="1"/>
  <c r="AA2105" i="1"/>
  <c r="AC2105" i="1" s="1"/>
  <c r="AB2105" i="1"/>
  <c r="AA2101" i="1"/>
  <c r="AC2101" i="1" s="1"/>
  <c r="AB2101" i="1"/>
  <c r="AA2097" i="1"/>
  <c r="AC2097" i="1" s="1"/>
  <c r="AB2097" i="1"/>
  <c r="AA2093" i="1"/>
  <c r="AC2093" i="1" s="1"/>
  <c r="AB2093" i="1"/>
  <c r="AA2089" i="1"/>
  <c r="AC2089" i="1" s="1"/>
  <c r="AB2089" i="1"/>
  <c r="AA2085" i="1"/>
  <c r="AC2085" i="1" s="1"/>
  <c r="AB2085" i="1"/>
  <c r="AA2081" i="1"/>
  <c r="AC2081" i="1" s="1"/>
  <c r="AB2081" i="1"/>
  <c r="AH2076" i="1"/>
  <c r="AJ2076" i="1"/>
  <c r="AJ2072" i="1"/>
  <c r="AH2072" i="1"/>
  <c r="AA2053" i="1"/>
  <c r="AC2053" i="1" s="1"/>
  <c r="AB2053" i="1"/>
  <c r="AA2049" i="1"/>
  <c r="AC2049" i="1" s="1"/>
  <c r="AB2049" i="1"/>
  <c r="AH2044" i="1"/>
  <c r="AJ2044" i="1"/>
  <c r="AJ2040" i="1"/>
  <c r="AH2040" i="1"/>
  <c r="AA2021" i="1"/>
  <c r="AC2021" i="1" s="1"/>
  <c r="AB2021" i="1"/>
  <c r="AA2017" i="1"/>
  <c r="AC2017" i="1" s="1"/>
  <c r="AB2017" i="1"/>
  <c r="AH2012" i="1"/>
  <c r="AJ2012" i="1"/>
  <c r="AJ2008" i="1"/>
  <c r="AH2008" i="1"/>
  <c r="AA1985" i="1"/>
  <c r="AC1985" i="1" s="1"/>
  <c r="AB1985" i="1"/>
  <c r="AA1981" i="1"/>
  <c r="AC1981" i="1" s="1"/>
  <c r="AB1981" i="1"/>
  <c r="AJ1976" i="1"/>
  <c r="AH1976" i="1"/>
  <c r="AJ1972" i="1"/>
  <c r="AH1972" i="1"/>
  <c r="AA1953" i="1"/>
  <c r="AC1953" i="1" s="1"/>
  <c r="AB1953" i="1"/>
  <c r="AA1949" i="1"/>
  <c r="AC1949" i="1" s="1"/>
  <c r="AB1949" i="1"/>
  <c r="AJ1944" i="1"/>
  <c r="AH1944" i="1"/>
  <c r="AJ1940" i="1"/>
  <c r="AH1940" i="1"/>
  <c r="AA1921" i="1"/>
  <c r="AC1921" i="1" s="1"/>
  <c r="AB1921" i="1"/>
  <c r="AA1917" i="1"/>
  <c r="AC1917" i="1" s="1"/>
  <c r="AB1917" i="1"/>
  <c r="AJ1912" i="1"/>
  <c r="AH1912" i="1"/>
  <c r="AJ1908" i="1"/>
  <c r="AH1908" i="1"/>
  <c r="AA1889" i="1"/>
  <c r="AC1889" i="1" s="1"/>
  <c r="AB1889" i="1"/>
  <c r="AA1885" i="1"/>
  <c r="AC1885" i="1" s="1"/>
  <c r="AB1885" i="1"/>
  <c r="AJ1880" i="1"/>
  <c r="AH1880" i="1"/>
  <c r="AJ1876" i="1"/>
  <c r="AH1876" i="1"/>
  <c r="AA1857" i="1"/>
  <c r="AC1857" i="1" s="1"/>
  <c r="AB1857" i="1"/>
  <c r="AA1853" i="1"/>
  <c r="AC1853" i="1" s="1"/>
  <c r="AB1853" i="1"/>
  <c r="AJ1848" i="1"/>
  <c r="AH1848" i="1"/>
  <c r="AJ1844" i="1"/>
  <c r="AH1844" i="1"/>
  <c r="AA1825" i="1"/>
  <c r="AC1825" i="1" s="1"/>
  <c r="AB1825" i="1"/>
  <c r="AA1821" i="1"/>
  <c r="AC1821" i="1" s="1"/>
  <c r="AB1821" i="1"/>
  <c r="AA1817" i="1"/>
  <c r="AC1817" i="1" s="1"/>
  <c r="AB1817" i="1"/>
  <c r="AJ1813" i="1"/>
  <c r="AH1813" i="1"/>
  <c r="AH1809" i="1"/>
  <c r="AJ1809" i="1"/>
  <c r="AJ1805" i="1"/>
  <c r="AH1805" i="1"/>
  <c r="AJ1801" i="1"/>
  <c r="AH1801" i="1"/>
  <c r="AJ1797" i="1"/>
  <c r="AH1797" i="1"/>
  <c r="AJ1793" i="1"/>
  <c r="AH1793" i="1"/>
  <c r="AH1789" i="1"/>
  <c r="AJ1789" i="1"/>
  <c r="AJ1785" i="1"/>
  <c r="AH1785" i="1"/>
  <c r="AJ1781" i="1"/>
  <c r="AH1781" i="1"/>
  <c r="AH1777" i="1"/>
  <c r="AJ1777" i="1"/>
  <c r="AA1743" i="1"/>
  <c r="AC1743" i="1" s="1"/>
  <c r="AB1743" i="1"/>
  <c r="AH1738" i="1"/>
  <c r="AJ1738" i="1"/>
  <c r="AA1727" i="1"/>
  <c r="AC1727" i="1" s="1"/>
  <c r="AB1727" i="1"/>
  <c r="AH1722" i="1"/>
  <c r="AJ1722" i="1"/>
  <c r="AA1711" i="1"/>
  <c r="AC1711" i="1" s="1"/>
  <c r="AB1711" i="1"/>
  <c r="AA1705" i="1"/>
  <c r="AC1705" i="1" s="1"/>
  <c r="AB1705" i="1"/>
  <c r="AB1696" i="1"/>
  <c r="AA1696" i="1"/>
  <c r="AC1696" i="1" s="1"/>
  <c r="AH1688" i="1"/>
  <c r="AJ1688" i="1"/>
  <c r="AJ1684" i="1"/>
  <c r="AH1684" i="1"/>
  <c r="AJ1680" i="1"/>
  <c r="AH1680" i="1"/>
  <c r="AB1572" i="1"/>
  <c r="AA1572" i="1"/>
  <c r="AC1572" i="1" s="1"/>
  <c r="AJ1567" i="1"/>
  <c r="AH1567" i="1"/>
  <c r="AB1556" i="1"/>
  <c r="AA1556" i="1"/>
  <c r="AC1556" i="1" s="1"/>
  <c r="AJ1551" i="1"/>
  <c r="AH1551" i="1"/>
  <c r="AB1536" i="1"/>
  <c r="AA1536" i="1"/>
  <c r="AC1536" i="1" s="1"/>
  <c r="AJ1531" i="1"/>
  <c r="AH1531" i="1"/>
  <c r="AA1520" i="1"/>
  <c r="AC1520" i="1" s="1"/>
  <c r="AB1520" i="1"/>
  <c r="AB1516" i="1"/>
  <c r="AA1516" i="1"/>
  <c r="AC1516" i="1" s="1"/>
  <c r="AA1498" i="1"/>
  <c r="AC1498" i="1" s="1"/>
  <c r="AB1498" i="1"/>
  <c r="AA1484" i="1"/>
  <c r="AC1484" i="1" s="1"/>
  <c r="AB1484" i="1"/>
  <c r="AJ1469" i="1"/>
  <c r="AH1469" i="1"/>
  <c r="AB1459" i="1"/>
  <c r="AA1459" i="1"/>
  <c r="AC1459" i="1" s="1"/>
  <c r="AJ1454" i="1"/>
  <c r="AH1454" i="1"/>
  <c r="AJ1444" i="1"/>
  <c r="AH1444" i="1"/>
  <c r="AB1436" i="1"/>
  <c r="AA1436" i="1"/>
  <c r="AC1436" i="1" s="1"/>
  <c r="AH1431" i="1"/>
  <c r="AJ1431" i="1"/>
  <c r="AB1421" i="1"/>
  <c r="AA1421" i="1"/>
  <c r="AC1421" i="1" s="1"/>
  <c r="AJ1416" i="1"/>
  <c r="AH1416" i="1"/>
  <c r="AJ1405" i="1"/>
  <c r="AH1405" i="1"/>
  <c r="AB1395" i="1"/>
  <c r="AA1395" i="1"/>
  <c r="AC1395" i="1" s="1"/>
  <c r="AJ1390" i="1"/>
  <c r="AH1390" i="1"/>
  <c r="AJ1380" i="1"/>
  <c r="AH1380" i="1"/>
  <c r="AB1372" i="1"/>
  <c r="AA1372" i="1"/>
  <c r="AC1372" i="1" s="1"/>
  <c r="AJ1367" i="1"/>
  <c r="AH1367" i="1"/>
  <c r="AB1357" i="1"/>
  <c r="AA1357" i="1"/>
  <c r="AC1357" i="1" s="1"/>
  <c r="AJ1352" i="1"/>
  <c r="AH1352" i="1"/>
  <c r="AJ1344" i="1"/>
  <c r="AH1344" i="1"/>
  <c r="AB1336" i="1"/>
  <c r="AA1336" i="1"/>
  <c r="AC1336" i="1" s="1"/>
  <c r="AA1326" i="1"/>
  <c r="AC1326" i="1" s="1"/>
  <c r="AB1326" i="1"/>
  <c r="AA1322" i="1"/>
  <c r="AC1322" i="1" s="1"/>
  <c r="AB1322" i="1"/>
  <c r="AH1317" i="1"/>
  <c r="AJ1317" i="1"/>
  <c r="AJ1312" i="1"/>
  <c r="AH1312" i="1"/>
  <c r="AB1304" i="1"/>
  <c r="AA1304" i="1"/>
  <c r="AC1304" i="1" s="1"/>
  <c r="AH1299" i="1"/>
  <c r="AJ1299" i="1"/>
  <c r="AH1295" i="1"/>
  <c r="AJ1295" i="1"/>
  <c r="AA1288" i="1"/>
  <c r="AC1288" i="1" s="1"/>
  <c r="AB1288" i="1"/>
  <c r="AB1284" i="1"/>
  <c r="AA1284" i="1"/>
  <c r="AC1284" i="1" s="1"/>
  <c r="AH1275" i="1"/>
  <c r="AJ1275" i="1"/>
  <c r="AH1266" i="1"/>
  <c r="AJ1266" i="1"/>
  <c r="AH1262" i="1"/>
  <c r="AJ1262" i="1"/>
  <c r="AB1253" i="1"/>
  <c r="AA1253" i="1"/>
  <c r="AC1253" i="1" s="1"/>
  <c r="AH1248" i="1"/>
  <c r="AJ1248" i="1"/>
  <c r="AA1244" i="1"/>
  <c r="AC1244" i="1" s="1"/>
  <c r="AB1244" i="1"/>
  <c r="AJ1233" i="1"/>
  <c r="AH1233" i="1"/>
  <c r="AB1224" i="1"/>
  <c r="AA1224" i="1"/>
  <c r="AC1224" i="1" s="1"/>
  <c r="AH1219" i="1"/>
  <c r="AJ1219" i="1"/>
  <c r="AB1209" i="1"/>
  <c r="AA1209" i="1"/>
  <c r="AC1209" i="1" s="1"/>
  <c r="AJ1204" i="1"/>
  <c r="AH1204" i="1"/>
  <c r="AB1193" i="1"/>
  <c r="AA1193" i="1"/>
  <c r="AC1193" i="1" s="1"/>
  <c r="AB1187" i="1"/>
  <c r="AA1187" i="1"/>
  <c r="AC1187" i="1" s="1"/>
  <c r="AJ1182" i="1"/>
  <c r="AH1182" i="1"/>
  <c r="AA1171" i="1"/>
  <c r="AC1171" i="1" s="1"/>
  <c r="AB1171" i="1"/>
  <c r="AA1159" i="1"/>
  <c r="AC1159" i="1" s="1"/>
  <c r="AB1159" i="1"/>
  <c r="AJ1154" i="1"/>
  <c r="AH1154" i="1"/>
  <c r="AH1150" i="1"/>
  <c r="AJ1150" i="1"/>
  <c r="AB1128" i="1"/>
  <c r="AA1128" i="1"/>
  <c r="AC1128" i="1" s="1"/>
  <c r="AH1124" i="1"/>
  <c r="AJ1124" i="1"/>
  <c r="AJ1110" i="1"/>
  <c r="AH1110" i="1"/>
  <c r="AB1103" i="1"/>
  <c r="AA1103" i="1"/>
  <c r="AC1103" i="1" s="1"/>
  <c r="AJ1098" i="1"/>
  <c r="AH1098" i="1"/>
  <c r="AB1091" i="1"/>
  <c r="AA1091" i="1"/>
  <c r="AC1091" i="1" s="1"/>
  <c r="AB1082" i="1"/>
  <c r="AA1082" i="1"/>
  <c r="AC1082" i="1" s="1"/>
  <c r="AH1077" i="1"/>
  <c r="AJ1077" i="1"/>
  <c r="AH1069" i="1"/>
  <c r="AJ1069" i="1"/>
  <c r="AA1061" i="1"/>
  <c r="AC1061" i="1" s="1"/>
  <c r="AB1061" i="1"/>
  <c r="AJ1056" i="1"/>
  <c r="AH1056" i="1"/>
  <c r="AJ1049" i="1"/>
  <c r="AH1049" i="1"/>
  <c r="AH1040" i="1"/>
  <c r="AJ1040" i="1"/>
  <c r="AH1030" i="1"/>
  <c r="AJ1030" i="1"/>
  <c r="AH1023" i="1"/>
  <c r="AJ1023" i="1"/>
  <c r="AA1017" i="1"/>
  <c r="AC1017" i="1" s="1"/>
  <c r="AB1017" i="1"/>
  <c r="AB1010" i="1"/>
  <c r="AA1010" i="1"/>
  <c r="AC1010" i="1" s="1"/>
  <c r="AB1004" i="1"/>
  <c r="AA1004" i="1"/>
  <c r="AC1004" i="1" s="1"/>
  <c r="AJ996" i="1"/>
  <c r="AH996" i="1"/>
  <c r="AJ986" i="1"/>
  <c r="AH986" i="1"/>
  <c r="AA980" i="1"/>
  <c r="AC980" i="1" s="1"/>
  <c r="AB980" i="1"/>
  <c r="AA976" i="1"/>
  <c r="AC976" i="1" s="1"/>
  <c r="AB976" i="1"/>
  <c r="AA972" i="1"/>
  <c r="AC972" i="1" s="1"/>
  <c r="AB972" i="1"/>
  <c r="AA968" i="1"/>
  <c r="AC968" i="1" s="1"/>
  <c r="AB968" i="1"/>
  <c r="AA964" i="1"/>
  <c r="AC964" i="1" s="1"/>
  <c r="AB964" i="1"/>
  <c r="AA960" i="1"/>
  <c r="AC960" i="1" s="1"/>
  <c r="AB960" i="1"/>
  <c r="AA956" i="1"/>
  <c r="AC956" i="1" s="1"/>
  <c r="AB956" i="1"/>
  <c r="AA952" i="1"/>
  <c r="AC952" i="1" s="1"/>
  <c r="AB952" i="1"/>
  <c r="AA948" i="1"/>
  <c r="AC948" i="1" s="1"/>
  <c r="AB948" i="1"/>
  <c r="AA944" i="1"/>
  <c r="AC944" i="1" s="1"/>
  <c r="AB944" i="1"/>
  <c r="AA940" i="1"/>
  <c r="AC940" i="1" s="1"/>
  <c r="AB940" i="1"/>
  <c r="AA936" i="1"/>
  <c r="AC936" i="1" s="1"/>
  <c r="AB936" i="1"/>
  <c r="AA932" i="1"/>
  <c r="AC932" i="1" s="1"/>
  <c r="AB932" i="1"/>
  <c r="AA928" i="1"/>
  <c r="AC928" i="1" s="1"/>
  <c r="AB928" i="1"/>
  <c r="AA924" i="1"/>
  <c r="AC924" i="1" s="1"/>
  <c r="AB924" i="1"/>
  <c r="AA920" i="1"/>
  <c r="AC920" i="1" s="1"/>
  <c r="AB920" i="1"/>
  <c r="AA916" i="1"/>
  <c r="AC916" i="1" s="1"/>
  <c r="AB916" i="1"/>
  <c r="AA912" i="1"/>
  <c r="AC912" i="1" s="1"/>
  <c r="AB912" i="1"/>
  <c r="AJ900" i="1"/>
  <c r="AH900" i="1"/>
  <c r="AA885" i="1"/>
  <c r="AC885" i="1" s="1"/>
  <c r="AB885" i="1"/>
  <c r="AH880" i="1"/>
  <c r="AJ880" i="1"/>
  <c r="AH876" i="1"/>
  <c r="AJ876" i="1"/>
  <c r="AA865" i="1"/>
  <c r="AC865" i="1" s="1"/>
  <c r="AB865" i="1"/>
  <c r="AB861" i="1"/>
  <c r="AA861" i="1"/>
  <c r="AC861" i="1" s="1"/>
  <c r="AH856" i="1"/>
  <c r="AJ856" i="1"/>
  <c r="AB841" i="1"/>
  <c r="AA841" i="1"/>
  <c r="AC841" i="1" s="1"/>
  <c r="AH836" i="1"/>
  <c r="AJ836" i="1"/>
  <c r="AB825" i="1"/>
  <c r="AA825" i="1"/>
  <c r="AC825" i="1" s="1"/>
  <c r="AJ820" i="1"/>
  <c r="AH820" i="1"/>
  <c r="AA813" i="1"/>
  <c r="AC813" i="1" s="1"/>
  <c r="AB813" i="1"/>
  <c r="AJ808" i="1"/>
  <c r="AH808" i="1"/>
  <c r="AA799" i="1"/>
  <c r="AC799" i="1" s="1"/>
  <c r="AB799" i="1"/>
  <c r="AJ793" i="1"/>
  <c r="AH793" i="1"/>
  <c r="AB779" i="1"/>
  <c r="AA779" i="1"/>
  <c r="AC779" i="1" s="1"/>
  <c r="AB771" i="1"/>
  <c r="AA771" i="1"/>
  <c r="AC771" i="1" s="1"/>
  <c r="AB763" i="1"/>
  <c r="AA763" i="1"/>
  <c r="AC763" i="1" s="1"/>
  <c r="AB748" i="1"/>
  <c r="AA748" i="1"/>
  <c r="AC748" i="1" s="1"/>
  <c r="AA741" i="1"/>
  <c r="AC741" i="1" s="1"/>
  <c r="AB741" i="1"/>
  <c r="AH736" i="1"/>
  <c r="AJ736" i="1"/>
  <c r="AH728" i="1"/>
  <c r="AJ728" i="1"/>
  <c r="AJ719" i="1"/>
  <c r="AH719" i="1"/>
  <c r="AA713" i="1"/>
  <c r="AC713" i="1" s="1"/>
  <c r="AB713" i="1"/>
  <c r="AA705" i="1"/>
  <c r="AC705" i="1" s="1"/>
  <c r="AB705" i="1"/>
  <c r="AH697" i="1"/>
  <c r="AJ697" i="1"/>
  <c r="AA681" i="1"/>
  <c r="AC681" i="1" s="1"/>
  <c r="AB681" i="1"/>
  <c r="AB674" i="1"/>
  <c r="AA674" i="1"/>
  <c r="AC674" i="1" s="1"/>
  <c r="AA669" i="1"/>
  <c r="AC669" i="1" s="1"/>
  <c r="AB669" i="1"/>
  <c r="AJ660" i="1"/>
  <c r="AH660" i="1"/>
  <c r="AB648" i="1"/>
  <c r="AA648" i="1"/>
  <c r="AC648" i="1" s="1"/>
  <c r="AH638" i="1"/>
  <c r="AJ638" i="1"/>
  <c r="AH630" i="1"/>
  <c r="AJ630" i="1"/>
  <c r="AJ621" i="1"/>
  <c r="AH621" i="1"/>
  <c r="AB610" i="1"/>
  <c r="AA610" i="1"/>
  <c r="AC610" i="1" s="1"/>
  <c r="AH600" i="1"/>
  <c r="AJ600" i="1"/>
  <c r="AH586" i="1"/>
  <c r="AJ586" i="1"/>
  <c r="AH577" i="1"/>
  <c r="AJ577" i="1"/>
  <c r="AA570" i="1"/>
  <c r="AC570" i="1" s="1"/>
  <c r="AB570" i="1"/>
  <c r="AH565" i="1"/>
  <c r="AJ565" i="1"/>
  <c r="AH555" i="1"/>
  <c r="AJ555" i="1"/>
  <c r="AA520" i="1"/>
  <c r="AC520" i="1" s="1"/>
  <c r="AB520" i="1"/>
  <c r="AJ515" i="1"/>
  <c r="AH515" i="1"/>
  <c r="AB500" i="1"/>
  <c r="AA500" i="1"/>
  <c r="AC500" i="1" s="1"/>
  <c r="AH495" i="1"/>
  <c r="AJ495" i="1"/>
  <c r="AB488" i="1"/>
  <c r="AA488" i="1"/>
  <c r="AC488" i="1" s="1"/>
  <c r="AB478" i="1"/>
  <c r="AA478" i="1"/>
  <c r="AC478" i="1" s="1"/>
  <c r="AB468" i="1"/>
  <c r="AA468" i="1"/>
  <c r="AC468" i="1" s="1"/>
  <c r="AH463" i="1"/>
  <c r="AJ463" i="1"/>
  <c r="AB456" i="1"/>
  <c r="AA456" i="1"/>
  <c r="AC456" i="1" s="1"/>
  <c r="AB446" i="1"/>
  <c r="AA446" i="1"/>
  <c r="AC446" i="1" s="1"/>
  <c r="AB436" i="1"/>
  <c r="AA436" i="1"/>
  <c r="AC436" i="1" s="1"/>
  <c r="AJ431" i="1"/>
  <c r="AH431" i="1"/>
  <c r="AJ421" i="1"/>
  <c r="AH421" i="1"/>
  <c r="AJ413" i="1"/>
  <c r="AH413" i="1"/>
  <c r="AH409" i="1"/>
  <c r="AJ409" i="1"/>
  <c r="AA406" i="1"/>
  <c r="AC406" i="1" s="1"/>
  <c r="AB406" i="1"/>
  <c r="AH401" i="1"/>
  <c r="AJ401" i="1"/>
  <c r="AB392" i="1"/>
  <c r="AA392" i="1"/>
  <c r="AC392" i="1" s="1"/>
  <c r="AJ387" i="1"/>
  <c r="AH387" i="1"/>
  <c r="AH383" i="1"/>
  <c r="AJ383" i="1"/>
  <c r="AH379" i="1"/>
  <c r="AJ379" i="1"/>
  <c r="AJ375" i="1"/>
  <c r="AH375" i="1"/>
  <c r="AA370" i="1"/>
  <c r="AC370" i="1" s="1"/>
  <c r="AB370" i="1"/>
  <c r="AH365" i="1"/>
  <c r="AJ365" i="1"/>
  <c r="AH360" i="1"/>
  <c r="AJ360" i="1"/>
  <c r="AJ352" i="1"/>
  <c r="AH352" i="1"/>
  <c r="AH348" i="1"/>
  <c r="AJ348" i="1"/>
  <c r="AB308" i="1"/>
  <c r="AA308" i="1"/>
  <c r="AC308" i="1" s="1"/>
  <c r="AA297" i="1"/>
  <c r="AC297" i="1" s="1"/>
  <c r="AB297" i="1"/>
  <c r="AA289" i="1"/>
  <c r="AC289" i="1" s="1"/>
  <c r="AB289" i="1"/>
  <c r="AJ284" i="1"/>
  <c r="AH284" i="1"/>
  <c r="AJ275" i="1"/>
  <c r="AH275" i="1"/>
  <c r="AB264" i="1"/>
  <c r="AA264" i="1"/>
  <c r="AC264" i="1" s="1"/>
  <c r="AB255" i="1"/>
  <c r="AA255" i="1"/>
  <c r="AC255" i="1" s="1"/>
  <c r="AJ245" i="1"/>
  <c r="AH245" i="1"/>
  <c r="AB240" i="1"/>
  <c r="AA240" i="1"/>
  <c r="AC240" i="1" s="1"/>
  <c r="AA236" i="1"/>
  <c r="AC236" i="1" s="1"/>
  <c r="AB236" i="1"/>
  <c r="AA228" i="1"/>
  <c r="AC228" i="1" s="1"/>
  <c r="AB228" i="1"/>
  <c r="AJ223" i="1"/>
  <c r="AH223" i="1"/>
  <c r="AB215" i="1"/>
  <c r="AA215" i="1"/>
  <c r="AC215" i="1" s="1"/>
  <c r="AH210" i="1"/>
  <c r="AJ210" i="1"/>
  <c r="AJ205" i="1"/>
  <c r="AH205" i="1"/>
  <c r="AH200" i="1"/>
  <c r="AJ200" i="1"/>
  <c r="AH187" i="1"/>
  <c r="AJ187" i="1"/>
  <c r="AB177" i="1"/>
  <c r="AA177" i="1"/>
  <c r="AC177" i="1" s="1"/>
  <c r="AH172" i="1"/>
  <c r="AJ172" i="1"/>
  <c r="AH168" i="1"/>
  <c r="AJ168" i="1"/>
  <c r="AA158" i="1"/>
  <c r="AC158" i="1" s="1"/>
  <c r="AB158" i="1"/>
  <c r="AB154" i="1"/>
  <c r="AA154" i="1"/>
  <c r="AC154" i="1" s="1"/>
  <c r="AH133" i="1"/>
  <c r="AJ133" i="1"/>
  <c r="AB123" i="1"/>
  <c r="AA123" i="1"/>
  <c r="AC123" i="1" s="1"/>
  <c r="AB107" i="1"/>
  <c r="AA107" i="1"/>
  <c r="AC107" i="1" s="1"/>
  <c r="AA90" i="1"/>
  <c r="AC90" i="1" s="1"/>
  <c r="AB90" i="1"/>
  <c r="AA73" i="1"/>
  <c r="AC73" i="1" s="1"/>
  <c r="AB73" i="1"/>
  <c r="AA57" i="1"/>
  <c r="AC57" i="1" s="1"/>
  <c r="AB57" i="1"/>
  <c r="AA41" i="1"/>
  <c r="AC41" i="1" s="1"/>
  <c r="AB41" i="1"/>
  <c r="AA1947" i="1"/>
  <c r="AC1947" i="1" s="1"/>
  <c r="AB1947" i="1"/>
  <c r="AA1943" i="1"/>
  <c r="AC1943" i="1" s="1"/>
  <c r="AB1943" i="1"/>
  <c r="AJ1938" i="1"/>
  <c r="AH1938" i="1"/>
  <c r="AJ1934" i="1"/>
  <c r="AH1934" i="1"/>
  <c r="AA1915" i="1"/>
  <c r="AC1915" i="1" s="1"/>
  <c r="AB1915" i="1"/>
  <c r="AA1911" i="1"/>
  <c r="AC1911" i="1" s="1"/>
  <c r="AB1911" i="1"/>
  <c r="AH1906" i="1"/>
  <c r="AJ1906" i="1"/>
  <c r="AJ1902" i="1"/>
  <c r="AH1902" i="1"/>
  <c r="AA1883" i="1"/>
  <c r="AC1883" i="1" s="1"/>
  <c r="AB1883" i="1"/>
  <c r="AA1879" i="1"/>
  <c r="AC1879" i="1" s="1"/>
  <c r="AB1879" i="1"/>
  <c r="AH1874" i="1"/>
  <c r="AJ1874" i="1"/>
  <c r="AJ1870" i="1"/>
  <c r="AH1870" i="1"/>
  <c r="AA1851" i="1"/>
  <c r="AC1851" i="1" s="1"/>
  <c r="AB1851" i="1"/>
  <c r="AA1847" i="1"/>
  <c r="AC1847" i="1" s="1"/>
  <c r="AB1847" i="1"/>
  <c r="AH1842" i="1"/>
  <c r="AJ1842" i="1"/>
  <c r="AJ1838" i="1"/>
  <c r="AH1838" i="1"/>
  <c r="AA1816" i="1"/>
  <c r="AC1816" i="1" s="1"/>
  <c r="AB1816" i="1"/>
  <c r="AA1812" i="1"/>
  <c r="AC1812" i="1" s="1"/>
  <c r="AB1812" i="1"/>
  <c r="AA1808" i="1"/>
  <c r="AC1808" i="1" s="1"/>
  <c r="AB1808" i="1"/>
  <c r="AA1804" i="1"/>
  <c r="AC1804" i="1" s="1"/>
  <c r="AB1804" i="1"/>
  <c r="AA1800" i="1"/>
  <c r="AC1800" i="1" s="1"/>
  <c r="AB1800" i="1"/>
  <c r="AA1796" i="1"/>
  <c r="AC1796" i="1" s="1"/>
  <c r="AB1796" i="1"/>
  <c r="AA1792" i="1"/>
  <c r="AC1792" i="1" s="1"/>
  <c r="AB1792" i="1"/>
  <c r="AA1788" i="1"/>
  <c r="AC1788" i="1" s="1"/>
  <c r="AB1788" i="1"/>
  <c r="AA1784" i="1"/>
  <c r="AC1784" i="1" s="1"/>
  <c r="AB1784" i="1"/>
  <c r="AA1780" i="1"/>
  <c r="AC1780" i="1" s="1"/>
  <c r="AB1780" i="1"/>
  <c r="AJ1776" i="1"/>
  <c r="AH1776" i="1"/>
  <c r="AH1772" i="1"/>
  <c r="AJ1772" i="1"/>
  <c r="AH1768" i="1"/>
  <c r="AJ1768" i="1"/>
  <c r="AH1764" i="1"/>
  <c r="AJ1764" i="1"/>
  <c r="AB1742" i="1"/>
  <c r="AA1742" i="1"/>
  <c r="AC1742" i="1" s="1"/>
  <c r="AJ1737" i="1"/>
  <c r="AH1737" i="1"/>
  <c r="AB1726" i="1"/>
  <c r="AA1726" i="1"/>
  <c r="AC1726" i="1" s="1"/>
  <c r="AH1721" i="1"/>
  <c r="AJ1721" i="1"/>
  <c r="AA1715" i="1"/>
  <c r="AC1715" i="1" s="1"/>
  <c r="AB1715" i="1"/>
  <c r="AB1709" i="1"/>
  <c r="AA1709" i="1"/>
  <c r="AC1709" i="1" s="1"/>
  <c r="AA1699" i="1"/>
  <c r="AC1699" i="1" s="1"/>
  <c r="AB1699" i="1"/>
  <c r="AJ1692" i="1"/>
  <c r="AH1692" i="1"/>
  <c r="AA1687" i="1"/>
  <c r="AC1687" i="1" s="1"/>
  <c r="AB1687" i="1"/>
  <c r="AA1683" i="1"/>
  <c r="AC1683" i="1" s="1"/>
  <c r="AB1683" i="1"/>
  <c r="AJ1678" i="1"/>
  <c r="AH1678" i="1"/>
  <c r="AJ1674" i="1"/>
  <c r="AH1674" i="1"/>
  <c r="AJ1670" i="1"/>
  <c r="AH1670" i="1"/>
  <c r="AJ1666" i="1"/>
  <c r="AH1666" i="1"/>
  <c r="AJ1662" i="1"/>
  <c r="AH1662" i="1"/>
  <c r="AJ1658" i="1"/>
  <c r="AH1658" i="1"/>
  <c r="AJ1654" i="1"/>
  <c r="AH1654" i="1"/>
  <c r="AJ1650" i="1"/>
  <c r="AH1650" i="1"/>
  <c r="AJ1646" i="1"/>
  <c r="AH1646" i="1"/>
  <c r="AJ1642" i="1"/>
  <c r="AH1642" i="1"/>
  <c r="AJ1638" i="1"/>
  <c r="AH1638" i="1"/>
  <c r="AJ1634" i="1"/>
  <c r="AH1634" i="1"/>
  <c r="AJ1630" i="1"/>
  <c r="AH1630" i="1"/>
  <c r="AJ1626" i="1"/>
  <c r="AH1626" i="1"/>
  <c r="AJ1622" i="1"/>
  <c r="AH1622" i="1"/>
  <c r="AJ1618" i="1"/>
  <c r="AH1618" i="1"/>
  <c r="AJ1614" i="1"/>
  <c r="AH1614" i="1"/>
  <c r="AJ1610" i="1"/>
  <c r="AH1610" i="1"/>
  <c r="AJ1606" i="1"/>
  <c r="AH1606" i="1"/>
  <c r="AJ1602" i="1"/>
  <c r="AH1602" i="1"/>
  <c r="AJ1598" i="1"/>
  <c r="AH1598" i="1"/>
  <c r="AJ1594" i="1"/>
  <c r="AH1594" i="1"/>
  <c r="AJ1590" i="1"/>
  <c r="AH1590" i="1"/>
  <c r="AJ1585" i="1"/>
  <c r="AH1585" i="1"/>
  <c r="AJ1581" i="1"/>
  <c r="AH1581" i="1"/>
  <c r="AH1577" i="1"/>
  <c r="AJ1577" i="1"/>
  <c r="AA1568" i="1"/>
  <c r="AC1568" i="1" s="1"/>
  <c r="AB1568" i="1"/>
  <c r="AH1563" i="1"/>
  <c r="AJ1563" i="1"/>
  <c r="AB1552" i="1"/>
  <c r="AA1552" i="1"/>
  <c r="AC1552" i="1" s="1"/>
  <c r="AJ1547" i="1"/>
  <c r="AH1547" i="1"/>
  <c r="AJ1543" i="1"/>
  <c r="AH1543" i="1"/>
  <c r="AB1532" i="1"/>
  <c r="AA1532" i="1"/>
  <c r="AC1532" i="1" s="1"/>
  <c r="AA1514" i="1"/>
  <c r="AC1514" i="1" s="1"/>
  <c r="AB1514" i="1"/>
  <c r="AH1509" i="1"/>
  <c r="AJ1509" i="1"/>
  <c r="AJ1505" i="1"/>
  <c r="AH1505" i="1"/>
  <c r="AH1501" i="1"/>
  <c r="AJ1501" i="1"/>
  <c r="AJ1493" i="1"/>
  <c r="AH1493" i="1"/>
  <c r="AB1483" i="1"/>
  <c r="AA1483" i="1"/>
  <c r="AC1483" i="1" s="1"/>
  <c r="AJ1479" i="1"/>
  <c r="AH1479" i="1"/>
  <c r="AB1469" i="1"/>
  <c r="AA1469" i="1"/>
  <c r="AC1469" i="1" s="1"/>
  <c r="AJ1464" i="1"/>
  <c r="AH1464" i="1"/>
  <c r="AJ1453" i="1"/>
  <c r="AH1453" i="1"/>
  <c r="AB1443" i="1"/>
  <c r="AA1443" i="1"/>
  <c r="AC1443" i="1" s="1"/>
  <c r="AJ1438" i="1"/>
  <c r="AH1438" i="1"/>
  <c r="AJ1428" i="1"/>
  <c r="AH1428" i="1"/>
  <c r="AB1420" i="1"/>
  <c r="AA1420" i="1"/>
  <c r="AC1420" i="1" s="1"/>
  <c r="AJ1415" i="1"/>
  <c r="AH1415" i="1"/>
  <c r="AB1405" i="1"/>
  <c r="AA1405" i="1"/>
  <c r="AC1405" i="1" s="1"/>
  <c r="AJ1400" i="1"/>
  <c r="AH1400" i="1"/>
  <c r="AJ1389" i="1"/>
  <c r="AH1389" i="1"/>
  <c r="AB1379" i="1"/>
  <c r="AA1379" i="1"/>
  <c r="AC1379" i="1" s="1"/>
  <c r="AJ1374" i="1"/>
  <c r="AH1374" i="1"/>
  <c r="AJ1364" i="1"/>
  <c r="AH1364" i="1"/>
  <c r="AB1356" i="1"/>
  <c r="AA1356" i="1"/>
  <c r="AC1356" i="1" s="1"/>
  <c r="AJ1351" i="1"/>
  <c r="AH1351" i="1"/>
  <c r="AB1344" i="1"/>
  <c r="AA1344" i="1"/>
  <c r="AC1344" i="1" s="1"/>
  <c r="AB1333" i="1"/>
  <c r="AA1333" i="1"/>
  <c r="AC1333" i="1" s="1"/>
  <c r="AB1321" i="1"/>
  <c r="AA1321" i="1"/>
  <c r="AC1321" i="1" s="1"/>
  <c r="AJ1316" i="1"/>
  <c r="AH1316" i="1"/>
  <c r="AA1302" i="1"/>
  <c r="AC1302" i="1" s="1"/>
  <c r="AB1302" i="1"/>
  <c r="AB1298" i="1"/>
  <c r="AA1298" i="1"/>
  <c r="AC1298" i="1" s="1"/>
  <c r="AJ1293" i="1"/>
  <c r="AH1293" i="1"/>
  <c r="AA1278" i="1"/>
  <c r="AC1278" i="1" s="1"/>
  <c r="AB1278" i="1"/>
  <c r="AJ1274" i="1"/>
  <c r="AH1274" i="1"/>
  <c r="AB1266" i="1"/>
  <c r="AA1266" i="1"/>
  <c r="AC1266" i="1" s="1"/>
  <c r="AA1262" i="1"/>
  <c r="AC1262" i="1" s="1"/>
  <c r="AB1262" i="1"/>
  <c r="AJ1257" i="1"/>
  <c r="AH1257" i="1"/>
  <c r="AJ1246" i="1"/>
  <c r="AH1246" i="1"/>
  <c r="AH1239" i="1"/>
  <c r="AJ1239" i="1"/>
  <c r="AB1235" i="1"/>
  <c r="AA1235" i="1"/>
  <c r="AC1235" i="1" s="1"/>
  <c r="AH1230" i="1"/>
  <c r="AJ1230" i="1"/>
  <c r="AJ1220" i="1"/>
  <c r="AH1220" i="1"/>
  <c r="AA1206" i="1"/>
  <c r="AC1206" i="1" s="1"/>
  <c r="AB1206" i="1"/>
  <c r="AA1202" i="1"/>
  <c r="AC1202" i="1" s="1"/>
  <c r="AB1202" i="1"/>
  <c r="AJ1197" i="1"/>
  <c r="AH1197" i="1"/>
  <c r="AJ1188" i="1"/>
  <c r="AH1188" i="1"/>
  <c r="AH1179" i="1"/>
  <c r="AJ1179" i="1"/>
  <c r="AH1175" i="1"/>
  <c r="AJ1175" i="1"/>
  <c r="AH1164" i="1"/>
  <c r="AJ1164" i="1"/>
  <c r="AA1153" i="1"/>
  <c r="AC1153" i="1" s="1"/>
  <c r="AB1153" i="1"/>
  <c r="AA1149" i="1"/>
  <c r="AC1149" i="1" s="1"/>
  <c r="AB1149" i="1"/>
  <c r="AJ1144" i="1"/>
  <c r="AH1144" i="1"/>
  <c r="AH1140" i="1"/>
  <c r="AJ1140" i="1"/>
  <c r="AH1131" i="1"/>
  <c r="AJ1131" i="1"/>
  <c r="AA1119" i="1"/>
  <c r="AC1119" i="1" s="1"/>
  <c r="AB1119" i="1"/>
  <c r="AA1111" i="1"/>
  <c r="AC1111" i="1" s="1"/>
  <c r="AB1111" i="1"/>
  <c r="AB1107" i="1"/>
  <c r="AA1107" i="1"/>
  <c r="AC1107" i="1" s="1"/>
  <c r="AB1099" i="1"/>
  <c r="AA1099" i="1"/>
  <c r="AC1099" i="1" s="1"/>
  <c r="AB1088" i="1"/>
  <c r="AA1088" i="1"/>
  <c r="AC1088" i="1" s="1"/>
  <c r="AB1080" i="1"/>
  <c r="AA1080" i="1"/>
  <c r="AC1080" i="1" s="1"/>
  <c r="AJ1075" i="1"/>
  <c r="AH1075" i="1"/>
  <c r="AB1068" i="1"/>
  <c r="AA1068" i="1"/>
  <c r="AC1068" i="1" s="1"/>
  <c r="AB1060" i="1"/>
  <c r="AA1060" i="1"/>
  <c r="AC1060" i="1" s="1"/>
  <c r="AA1056" i="1"/>
  <c r="AC1056" i="1" s="1"/>
  <c r="AB1056" i="1"/>
  <c r="AB1048" i="1"/>
  <c r="AA1048" i="1"/>
  <c r="AC1048" i="1" s="1"/>
  <c r="AH1037" i="1"/>
  <c r="AJ1037" i="1"/>
  <c r="AA1029" i="1"/>
  <c r="AC1029" i="1" s="1"/>
  <c r="AB1029" i="1"/>
  <c r="AB1022" i="1"/>
  <c r="AA1022" i="1"/>
  <c r="AC1022" i="1" s="1"/>
  <c r="AH1013" i="1"/>
  <c r="AJ1013" i="1"/>
  <c r="AJ1001" i="1"/>
  <c r="AH1001" i="1"/>
  <c r="AH993" i="1"/>
  <c r="AJ993" i="1"/>
  <c r="AA987" i="1"/>
  <c r="AC987" i="1" s="1"/>
  <c r="AB987" i="1"/>
  <c r="AH908" i="1"/>
  <c r="AJ908" i="1"/>
  <c r="AH898" i="1"/>
  <c r="AJ898" i="1"/>
  <c r="AJ894" i="1"/>
  <c r="AH894" i="1"/>
  <c r="AA883" i="1"/>
  <c r="AC883" i="1" s="1"/>
  <c r="AB883" i="1"/>
  <c r="AB879" i="1"/>
  <c r="AA879" i="1"/>
  <c r="AC879" i="1" s="1"/>
  <c r="AH874" i="1"/>
  <c r="AJ874" i="1"/>
  <c r="AA859" i="1"/>
  <c r="AC859" i="1" s="1"/>
  <c r="AB859" i="1"/>
  <c r="AJ854" i="1"/>
  <c r="AH854" i="1"/>
  <c r="AA839" i="1"/>
  <c r="AC839" i="1" s="1"/>
  <c r="AB839" i="1"/>
  <c r="AH834" i="1"/>
  <c r="AJ834" i="1"/>
  <c r="AA823" i="1"/>
  <c r="AC823" i="1" s="1"/>
  <c r="AB823" i="1"/>
  <c r="AB811" i="1"/>
  <c r="AA811" i="1"/>
  <c r="AC811" i="1" s="1"/>
  <c r="AJ806" i="1"/>
  <c r="AH806" i="1"/>
  <c r="AB798" i="1"/>
  <c r="AA798" i="1"/>
  <c r="AC798" i="1" s="1"/>
  <c r="AH792" i="1"/>
  <c r="AJ792" i="1"/>
  <c r="AJ784" i="1"/>
  <c r="AH784" i="1"/>
  <c r="AJ774" i="1"/>
  <c r="AH774" i="1"/>
  <c r="AH765" i="1"/>
  <c r="AJ765" i="1"/>
  <c r="AJ756" i="1"/>
  <c r="AH756" i="1"/>
  <c r="AB740" i="1"/>
  <c r="AA740" i="1"/>
  <c r="AC740" i="1" s="1"/>
  <c r="AA736" i="1"/>
  <c r="AC736" i="1" s="1"/>
  <c r="AB736" i="1"/>
  <c r="AH725" i="1"/>
  <c r="AJ725" i="1"/>
  <c r="AA717" i="1"/>
  <c r="AC717" i="1" s="1"/>
  <c r="AB717" i="1"/>
  <c r="AB704" i="1"/>
  <c r="AA704" i="1"/>
  <c r="AC704" i="1" s="1"/>
  <c r="AJ700" i="1"/>
  <c r="AH700" i="1"/>
  <c r="AH686" i="1"/>
  <c r="AJ686" i="1"/>
  <c r="AB680" i="1"/>
  <c r="AA680" i="1"/>
  <c r="AC680" i="1" s="1"/>
  <c r="AB668" i="1"/>
  <c r="AA668" i="1"/>
  <c r="AC668" i="1" s="1"/>
  <c r="AA663" i="1"/>
  <c r="AC663" i="1" s="1"/>
  <c r="AB663" i="1"/>
  <c r="AA655" i="1"/>
  <c r="AC655" i="1" s="1"/>
  <c r="AB655" i="1"/>
  <c r="AH650" i="1"/>
  <c r="AJ650" i="1"/>
  <c r="AA639" i="1"/>
  <c r="AC639" i="1" s="1"/>
  <c r="AB639" i="1"/>
  <c r="AH634" i="1"/>
  <c r="AJ634" i="1"/>
  <c r="AJ628" i="1"/>
  <c r="AH628" i="1"/>
  <c r="AA621" i="1"/>
  <c r="AC621" i="1" s="1"/>
  <c r="AB621" i="1"/>
  <c r="AJ612" i="1"/>
  <c r="AH612" i="1"/>
  <c r="AJ604" i="1"/>
  <c r="AH604" i="1"/>
  <c r="AB595" i="1"/>
  <c r="AA595" i="1"/>
  <c r="AC595" i="1" s="1"/>
  <c r="AB587" i="1"/>
  <c r="AA587" i="1"/>
  <c r="AC587" i="1" s="1"/>
  <c r="AJ582" i="1"/>
  <c r="AH582" i="1"/>
  <c r="AB575" i="1"/>
  <c r="AA575" i="1"/>
  <c r="AC575" i="1" s="1"/>
  <c r="AB565" i="1"/>
  <c r="AA565" i="1"/>
  <c r="AC565" i="1" s="1"/>
  <c r="AB555" i="1"/>
  <c r="AA555" i="1"/>
  <c r="AC555" i="1" s="1"/>
  <c r="AH549" i="1"/>
  <c r="AJ549" i="1"/>
  <c r="AA515" i="1"/>
  <c r="AC515" i="1" s="1"/>
  <c r="AB515" i="1"/>
  <c r="AJ510" i="1"/>
  <c r="AH510" i="1"/>
  <c r="AJ506" i="1"/>
  <c r="AH506" i="1"/>
  <c r="AB498" i="1"/>
  <c r="AA498" i="1"/>
  <c r="AC498" i="1" s="1"/>
  <c r="AJ493" i="1"/>
  <c r="AH493" i="1"/>
  <c r="AJ483" i="1"/>
  <c r="AH483" i="1"/>
  <c r="AJ473" i="1"/>
  <c r="AH473" i="1"/>
  <c r="AB466" i="1"/>
  <c r="AA466" i="1"/>
  <c r="AC466" i="1" s="1"/>
  <c r="AH461" i="1"/>
  <c r="AJ461" i="1"/>
  <c r="AJ451" i="1"/>
  <c r="AH451" i="1"/>
  <c r="AJ441" i="1"/>
  <c r="AH441" i="1"/>
  <c r="AB434" i="1"/>
  <c r="AA434" i="1"/>
  <c r="AC434" i="1" s="1"/>
  <c r="AJ429" i="1"/>
  <c r="AH429" i="1"/>
  <c r="AJ419" i="1"/>
  <c r="AH419" i="1"/>
  <c r="AA414" i="1"/>
  <c r="AC414" i="1" s="1"/>
  <c r="AB414" i="1"/>
  <c r="AB410" i="1"/>
  <c r="AA410" i="1"/>
  <c r="AC410" i="1" s="1"/>
  <c r="AA402" i="1"/>
  <c r="AC402" i="1" s="1"/>
  <c r="AB402" i="1"/>
  <c r="AJ397" i="1"/>
  <c r="AH397" i="1"/>
  <c r="AA388" i="1"/>
  <c r="AC388" i="1" s="1"/>
  <c r="AB388" i="1"/>
  <c r="AA384" i="1"/>
  <c r="AC384" i="1" s="1"/>
  <c r="AB384" i="1"/>
  <c r="AA380" i="1"/>
  <c r="AC380" i="1" s="1"/>
  <c r="AB380" i="1"/>
  <c r="AA376" i="1"/>
  <c r="AC376" i="1" s="1"/>
  <c r="AB376" i="1"/>
  <c r="AA368" i="1"/>
  <c r="AC368" i="1" s="1"/>
  <c r="AB368" i="1"/>
  <c r="AA360" i="1"/>
  <c r="AC360" i="1" s="1"/>
  <c r="AB360" i="1"/>
  <c r="AB353" i="1"/>
  <c r="AA353" i="1"/>
  <c r="AC353" i="1" s="1"/>
  <c r="AB349" i="1"/>
  <c r="AA349" i="1"/>
  <c r="AC349" i="1" s="1"/>
  <c r="AJ306" i="1"/>
  <c r="AH306" i="1"/>
  <c r="AH299" i="1"/>
  <c r="AJ299" i="1"/>
  <c r="AH295" i="1"/>
  <c r="AJ295" i="1"/>
  <c r="AB285" i="1"/>
  <c r="AA285" i="1"/>
  <c r="AC285" i="1" s="1"/>
  <c r="AB275" i="1"/>
  <c r="AA275" i="1"/>
  <c r="AC275" i="1" s="1"/>
  <c r="AH270" i="1"/>
  <c r="AJ270" i="1"/>
  <c r="AJ256" i="1"/>
  <c r="AH256" i="1"/>
  <c r="AB245" i="1"/>
  <c r="AA245" i="1"/>
  <c r="AC245" i="1" s="1"/>
  <c r="AB239" i="1"/>
  <c r="AA239" i="1"/>
  <c r="AC239" i="1" s="1"/>
  <c r="AJ231" i="1"/>
  <c r="AH231" i="1"/>
  <c r="AB224" i="1"/>
  <c r="AA224" i="1"/>
  <c r="AC224" i="1" s="1"/>
  <c r="AH219" i="1"/>
  <c r="AJ219" i="1"/>
  <c r="AB211" i="1"/>
  <c r="AA211" i="1"/>
  <c r="AC211" i="1" s="1"/>
  <c r="AJ204" i="1"/>
  <c r="AH204" i="1"/>
  <c r="AH197" i="1"/>
  <c r="AJ197" i="1"/>
  <c r="AH190" i="1"/>
  <c r="AJ190" i="1"/>
  <c r="AH184" i="1"/>
  <c r="AJ184" i="1"/>
  <c r="AA174" i="1"/>
  <c r="AC174" i="1" s="1"/>
  <c r="AB174" i="1"/>
  <c r="AB170" i="1"/>
  <c r="AA170" i="1"/>
  <c r="AC170" i="1" s="1"/>
  <c r="AJ144" i="1"/>
  <c r="AH144" i="1"/>
  <c r="AH139" i="1"/>
  <c r="AJ139" i="1"/>
  <c r="AB124" i="1"/>
  <c r="AA124" i="1"/>
  <c r="AC124" i="1" s="1"/>
  <c r="AA108" i="1"/>
  <c r="AC108" i="1" s="1"/>
  <c r="AB108" i="1"/>
  <c r="AJ92" i="1"/>
  <c r="AH92" i="1"/>
  <c r="AB78" i="1"/>
  <c r="AA78" i="1"/>
  <c r="AC78" i="1" s="1"/>
  <c r="AA62" i="1"/>
  <c r="AC62" i="1" s="1"/>
  <c r="AB62" i="1"/>
  <c r="AA46" i="1"/>
  <c r="AC46" i="1" s="1"/>
  <c r="AB46" i="1"/>
  <c r="AH25" i="1"/>
  <c r="AJ25" i="1"/>
  <c r="AJ131" i="1"/>
  <c r="AH131" i="1"/>
  <c r="AH91" i="1"/>
  <c r="AJ91" i="1"/>
  <c r="AH87" i="1"/>
  <c r="AJ87" i="1"/>
  <c r="AJ34" i="1"/>
  <c r="AH34" i="1"/>
  <c r="AA26" i="1"/>
  <c r="AC26" i="1" s="1"/>
  <c r="AB26" i="1"/>
  <c r="AJ21" i="1"/>
  <c r="AH21" i="1"/>
  <c r="AJ17" i="1"/>
  <c r="AH17" i="1"/>
  <c r="AH13" i="1"/>
  <c r="AJ13" i="1"/>
  <c r="AA33" i="1"/>
  <c r="AC33" i="1" s="1"/>
  <c r="AB33" i="1"/>
  <c r="AA21" i="1"/>
  <c r="AC21" i="1" s="1"/>
  <c r="AB21" i="1"/>
  <c r="AA17" i="1"/>
  <c r="AC17" i="1" s="1"/>
  <c r="AB17" i="1"/>
  <c r="AA13" i="1"/>
  <c r="AC13" i="1" s="1"/>
  <c r="AB13" i="1"/>
  <c r="AH182" i="1"/>
  <c r="AJ182" i="1"/>
  <c r="AJ178" i="1"/>
  <c r="AH178" i="1"/>
  <c r="AH166" i="1"/>
  <c r="AJ166" i="1"/>
  <c r="AJ162" i="1"/>
  <c r="AH162" i="1"/>
  <c r="AA151" i="1"/>
  <c r="AC151" i="1" s="1"/>
  <c r="AB151" i="1"/>
  <c r="AH146" i="1"/>
  <c r="AJ146" i="1"/>
  <c r="AA139" i="1"/>
  <c r="AC139" i="1" s="1"/>
  <c r="AB139" i="1"/>
  <c r="AJ135" i="1"/>
  <c r="AH135" i="1"/>
  <c r="AJ124" i="1"/>
  <c r="AH124" i="1"/>
  <c r="AH120" i="1"/>
  <c r="AJ120" i="1"/>
  <c r="AJ116" i="1"/>
  <c r="AH116" i="1"/>
  <c r="AJ112" i="1"/>
  <c r="AH112" i="1"/>
  <c r="AJ108" i="1"/>
  <c r="AH108" i="1"/>
  <c r="AH104" i="1"/>
  <c r="AJ104" i="1"/>
  <c r="AJ100" i="1"/>
  <c r="AH100" i="1"/>
  <c r="AJ96" i="1"/>
  <c r="AH96" i="1"/>
  <c r="AA85" i="1"/>
  <c r="AC85" i="1" s="1"/>
  <c r="AB85" i="1"/>
  <c r="AJ80" i="1"/>
  <c r="AH80" i="1"/>
  <c r="AJ76" i="1"/>
  <c r="AH76" i="1"/>
  <c r="AJ72" i="1"/>
  <c r="AH72" i="1"/>
  <c r="AJ68" i="1"/>
  <c r="AH68" i="1"/>
  <c r="AJ64" i="1"/>
  <c r="AH64" i="1"/>
  <c r="AJ60" i="1"/>
  <c r="AH60" i="1"/>
  <c r="AJ56" i="1"/>
  <c r="AH56" i="1"/>
  <c r="AJ52" i="1"/>
  <c r="AH52" i="1"/>
  <c r="AH48" i="1"/>
  <c r="AJ48" i="1"/>
  <c r="AJ44" i="1"/>
  <c r="AH44" i="1"/>
  <c r="AJ40" i="1"/>
  <c r="AH40" i="1"/>
  <c r="AH36" i="1"/>
  <c r="AJ36" i="1"/>
  <c r="AH28" i="1"/>
  <c r="AJ28" i="1"/>
  <c r="AJ4496" i="1"/>
  <c r="AH4496" i="1"/>
  <c r="AH4469" i="1"/>
  <c r="AJ4469" i="1"/>
  <c r="AB4453" i="1"/>
  <c r="AA4453" i="1"/>
  <c r="AC4453" i="1" s="1"/>
  <c r="AH4405" i="1"/>
  <c r="AJ4405" i="1"/>
  <c r="AB4389" i="1"/>
  <c r="AA4389" i="1"/>
  <c r="AC4389" i="1" s="1"/>
  <c r="AH4341" i="1"/>
  <c r="AJ4341" i="1"/>
  <c r="AB4325" i="1"/>
  <c r="AA4325" i="1"/>
  <c r="AC4325" i="1" s="1"/>
  <c r="AB4302" i="1"/>
  <c r="AA4302" i="1"/>
  <c r="AC4302" i="1" s="1"/>
  <c r="AB4293" i="1"/>
  <c r="AA4293" i="1"/>
  <c r="AC4293" i="1" s="1"/>
  <c r="AB4282" i="1"/>
  <c r="AA4282" i="1"/>
  <c r="AC4282" i="1" s="1"/>
  <c r="AJ4253" i="1"/>
  <c r="AH4253" i="1"/>
  <c r="AB4233" i="1"/>
  <c r="AA4233" i="1"/>
  <c r="AC4233" i="1" s="1"/>
  <c r="AB4215" i="1"/>
  <c r="AA4215" i="1"/>
  <c r="AC4215" i="1" s="1"/>
  <c r="AH4191" i="1"/>
  <c r="AJ4191" i="1"/>
  <c r="AB4187" i="1"/>
  <c r="AA4187" i="1"/>
  <c r="AC4187" i="1" s="1"/>
  <c r="AH4155" i="1"/>
  <c r="AJ4155" i="1"/>
  <c r="AJ4141" i="1"/>
  <c r="AH4141" i="1"/>
  <c r="AB4127" i="1"/>
  <c r="AA4127" i="1"/>
  <c r="AC4127" i="1" s="1"/>
  <c r="AH4072" i="1"/>
  <c r="AJ4072" i="1"/>
  <c r="AJ4500" i="1"/>
  <c r="AH4500" i="1"/>
  <c r="AB4492" i="1"/>
  <c r="AA4492" i="1"/>
  <c r="AC4492" i="1" s="1"/>
  <c r="AJ4448" i="1"/>
  <c r="AH4448" i="1"/>
  <c r="AB4441" i="1"/>
  <c r="AA4441" i="1"/>
  <c r="AC4441" i="1" s="1"/>
  <c r="AJ4404" i="1"/>
  <c r="AH4404" i="1"/>
  <c r="AB4396" i="1"/>
  <c r="AA4396" i="1"/>
  <c r="AC4396" i="1" s="1"/>
  <c r="AJ4352" i="1"/>
  <c r="AH4352" i="1"/>
  <c r="AB4345" i="1"/>
  <c r="AA4345" i="1"/>
  <c r="AC4345" i="1" s="1"/>
  <c r="AJ4308" i="1"/>
  <c r="AH4308" i="1"/>
  <c r="AB4300" i="1"/>
  <c r="AA4300" i="1"/>
  <c r="AC4300" i="1" s="1"/>
  <c r="AB4281" i="1"/>
  <c r="AA4281" i="1"/>
  <c r="AC4281" i="1" s="1"/>
  <c r="AA4269" i="1"/>
  <c r="AC4269" i="1" s="1"/>
  <c r="AB4269" i="1"/>
  <c r="AH4237" i="1"/>
  <c r="AJ4237" i="1"/>
  <c r="AB4229" i="1"/>
  <c r="AA4229" i="1"/>
  <c r="AC4229" i="1" s="1"/>
  <c r="AH4196" i="1"/>
  <c r="AJ4196" i="1"/>
  <c r="AJ4169" i="1"/>
  <c r="AH4169" i="1"/>
  <c r="AB4155" i="1"/>
  <c r="AA4155" i="1"/>
  <c r="AC4155" i="1" s="1"/>
  <c r="AJ4129" i="1"/>
  <c r="AH4129" i="1"/>
  <c r="AH4057" i="1"/>
  <c r="AJ4057" i="1"/>
  <c r="AA4038" i="1"/>
  <c r="AC4038" i="1" s="1"/>
  <c r="AB4038" i="1"/>
  <c r="AJ4508" i="1"/>
  <c r="AH4508" i="1"/>
  <c r="AJ4488" i="1"/>
  <c r="AH4488" i="1"/>
  <c r="AJ4456" i="1"/>
  <c r="AH4456" i="1"/>
  <c r="AB4449" i="1"/>
  <c r="AA4449" i="1"/>
  <c r="AC4449" i="1" s="1"/>
  <c r="AB4417" i="1"/>
  <c r="AA4417" i="1"/>
  <c r="AC4417" i="1" s="1"/>
  <c r="AJ4392" i="1"/>
  <c r="AH4392" i="1"/>
  <c r="AB4385" i="1"/>
  <c r="AA4385" i="1"/>
  <c r="AC4385" i="1" s="1"/>
  <c r="AJ4360" i="1"/>
  <c r="AH4360" i="1"/>
  <c r="AB4353" i="1"/>
  <c r="AA4353" i="1"/>
  <c r="AC4353" i="1" s="1"/>
  <c r="AJ4328" i="1"/>
  <c r="AH4328" i="1"/>
  <c r="AB4321" i="1"/>
  <c r="AA4321" i="1"/>
  <c r="AC4321" i="1" s="1"/>
  <c r="AB4308" i="1"/>
  <c r="AA4308" i="1"/>
  <c r="AC4308" i="1" s="1"/>
  <c r="AJ4284" i="1"/>
  <c r="AH4284" i="1"/>
  <c r="AB4268" i="1"/>
  <c r="AA4268" i="1"/>
  <c r="AC4268" i="1" s="1"/>
  <c r="AB4253" i="1"/>
  <c r="AA4253" i="1"/>
  <c r="AC4253" i="1" s="1"/>
  <c r="AH4234" i="1"/>
  <c r="AJ4234" i="1"/>
  <c r="AJ4217" i="1"/>
  <c r="AH4217" i="1"/>
  <c r="AB4199" i="1"/>
  <c r="AA4199" i="1"/>
  <c r="AC4199" i="1" s="1"/>
  <c r="AH4174" i="1"/>
  <c r="AJ4174" i="1"/>
  <c r="AH4150" i="1"/>
  <c r="AJ4150" i="1"/>
  <c r="AA4138" i="1"/>
  <c r="AC4138" i="1" s="1"/>
  <c r="AB4138" i="1"/>
  <c r="AJ4097" i="1"/>
  <c r="AH4097" i="1"/>
  <c r="AB4025" i="1"/>
  <c r="AA4025" i="1"/>
  <c r="AC4025" i="1" s="1"/>
  <c r="AJ4483" i="1"/>
  <c r="AH4483" i="1"/>
  <c r="AA4475" i="1"/>
  <c r="AC4475" i="1" s="1"/>
  <c r="AB4475" i="1"/>
  <c r="AJ4451" i="1"/>
  <c r="AH4451" i="1"/>
  <c r="AA4443" i="1"/>
  <c r="AC4443" i="1" s="1"/>
  <c r="AB4443" i="1"/>
  <c r="AB4424" i="1"/>
  <c r="AA4424" i="1"/>
  <c r="AC4424" i="1" s="1"/>
  <c r="AH4399" i="1"/>
  <c r="AJ4399" i="1"/>
  <c r="AB4392" i="1"/>
  <c r="AA4392" i="1"/>
  <c r="AC4392" i="1" s="1"/>
  <c r="AA4379" i="1"/>
  <c r="AC4379" i="1" s="1"/>
  <c r="AB4379" i="1"/>
  <c r="AH4335" i="1"/>
  <c r="AJ4335" i="1"/>
  <c r="AB4328" i="1"/>
  <c r="AA4328" i="1"/>
  <c r="AC4328" i="1" s="1"/>
  <c r="AH4303" i="1"/>
  <c r="AJ4303" i="1"/>
  <c r="AB4296" i="1"/>
  <c r="AA4296" i="1"/>
  <c r="AC4296" i="1" s="1"/>
  <c r="AH4271" i="1"/>
  <c r="AJ4271" i="1"/>
  <c r="AA4256" i="1"/>
  <c r="AC4256" i="1" s="1"/>
  <c r="AB4256" i="1"/>
  <c r="AH4232" i="1"/>
  <c r="AJ4232" i="1"/>
  <c r="AJ4213" i="1"/>
  <c r="AH4213" i="1"/>
  <c r="AH4186" i="1"/>
  <c r="AJ4186" i="1"/>
  <c r="AB4168" i="1"/>
  <c r="AA4168" i="1"/>
  <c r="AC4168" i="1" s="1"/>
  <c r="AH4131" i="1"/>
  <c r="AJ4131" i="1"/>
  <c r="AJ4121" i="1"/>
  <c r="AH4121" i="1"/>
  <c r="AH4089" i="1"/>
  <c r="AJ4089" i="1"/>
  <c r="AB4009" i="1"/>
  <c r="AA4009" i="1"/>
  <c r="AC4009" i="1" s="1"/>
  <c r="AB4105" i="1"/>
  <c r="AA4105" i="1"/>
  <c r="AC4105" i="1" s="1"/>
  <c r="AJ4085" i="1"/>
  <c r="AH4085" i="1"/>
  <c r="AJ4077" i="1"/>
  <c r="AH4077" i="1"/>
  <c r="AH4048" i="1"/>
  <c r="AJ4048" i="1"/>
  <c r="AA4040" i="1"/>
  <c r="AC4040" i="1" s="1"/>
  <c r="AB4040" i="1"/>
  <c r="AH4015" i="1"/>
  <c r="AJ4015" i="1"/>
  <c r="AA4006" i="1"/>
  <c r="AC4006" i="1" s="1"/>
  <c r="AB4006" i="1"/>
  <c r="AA3998" i="1"/>
  <c r="AC3998" i="1" s="1"/>
  <c r="AB3998" i="1"/>
  <c r="AH3968" i="1"/>
  <c r="AJ3968" i="1"/>
  <c r="AJ3958" i="1"/>
  <c r="AH3958" i="1"/>
  <c r="AA3926" i="1"/>
  <c r="AC3926" i="1" s="1"/>
  <c r="AB3926" i="1"/>
  <c r="AH3912" i="1"/>
  <c r="AJ3912" i="1"/>
  <c r="AB3898" i="1"/>
  <c r="AA3898" i="1"/>
  <c r="AC3898" i="1" s="1"/>
  <c r="AH3870" i="1"/>
  <c r="AJ3870" i="1"/>
  <c r="AA3862" i="1"/>
  <c r="AC3862" i="1" s="1"/>
  <c r="AB3862" i="1"/>
  <c r="AB3841" i="1"/>
  <c r="AA3841" i="1"/>
  <c r="AC3841" i="1" s="1"/>
  <c r="AH3826" i="1"/>
  <c r="AJ3826" i="1"/>
  <c r="AB3810" i="1"/>
  <c r="AA3810" i="1"/>
  <c r="AC3810" i="1" s="1"/>
  <c r="AH3781" i="1"/>
  <c r="AJ3781" i="1"/>
  <c r="AB3713" i="1"/>
  <c r="AA3713" i="1"/>
  <c r="AC3713" i="1" s="1"/>
  <c r="AJ4505" i="1"/>
  <c r="AH4505" i="1"/>
  <c r="AJ4494" i="1"/>
  <c r="AH4494" i="1"/>
  <c r="AB4496" i="1"/>
  <c r="AA4496" i="1"/>
  <c r="AC4496" i="1" s="1"/>
  <c r="AH4471" i="1"/>
  <c r="AJ4471" i="1"/>
  <c r="AJ4459" i="1"/>
  <c r="AH4459" i="1"/>
  <c r="AA4451" i="1"/>
  <c r="AC4451" i="1" s="1"/>
  <c r="AB4451" i="1"/>
  <c r="AJ4427" i="1"/>
  <c r="AH4427" i="1"/>
  <c r="AA4419" i="1"/>
  <c r="AC4419" i="1" s="1"/>
  <c r="AB4419" i="1"/>
  <c r="AH4407" i="1"/>
  <c r="AJ4407" i="1"/>
  <c r="AB4400" i="1"/>
  <c r="AA4400" i="1"/>
  <c r="AC4400" i="1" s="1"/>
  <c r="AH4375" i="1"/>
  <c r="AJ4375" i="1"/>
  <c r="AB4368" i="1"/>
  <c r="AA4368" i="1"/>
  <c r="AC4368" i="1" s="1"/>
  <c r="AH4343" i="1"/>
  <c r="AJ4343" i="1"/>
  <c r="AB4336" i="1"/>
  <c r="AA4336" i="1"/>
  <c r="AC4336" i="1" s="1"/>
  <c r="AH4311" i="1"/>
  <c r="AJ4311" i="1"/>
  <c r="AB4304" i="1"/>
  <c r="AA4304" i="1"/>
  <c r="AC4304" i="1" s="1"/>
  <c r="AH4279" i="1"/>
  <c r="AJ4279" i="1"/>
  <c r="AA4271" i="1"/>
  <c r="AC4271" i="1" s="1"/>
  <c r="AB4271" i="1"/>
  <c r="AB4263" i="1"/>
  <c r="AA4263" i="1"/>
  <c r="AC4263" i="1" s="1"/>
  <c r="AH4238" i="1"/>
  <c r="AJ4238" i="1"/>
  <c r="AB4223" i="1"/>
  <c r="AA4223" i="1"/>
  <c r="AC4223" i="1" s="1"/>
  <c r="AB4204" i="1"/>
  <c r="AA4204" i="1"/>
  <c r="AC4204" i="1" s="1"/>
  <c r="AB4189" i="1"/>
  <c r="AA4189" i="1"/>
  <c r="AC4189" i="1" s="1"/>
  <c r="AB4185" i="1"/>
  <c r="AA4185" i="1"/>
  <c r="AC4185" i="1" s="1"/>
  <c r="AH4170" i="1"/>
  <c r="AJ4170" i="1"/>
  <c r="AH4147" i="1"/>
  <c r="AJ4147" i="1"/>
  <c r="AH4139" i="1"/>
  <c r="AJ4139" i="1"/>
  <c r="AA4131" i="1"/>
  <c r="AC4131" i="1" s="1"/>
  <c r="AB4131" i="1"/>
  <c r="AB4121" i="1"/>
  <c r="AA4121" i="1"/>
  <c r="AC4121" i="1" s="1"/>
  <c r="AA4110" i="1"/>
  <c r="AC4110" i="1" s="1"/>
  <c r="AB4110" i="1"/>
  <c r="AB4093" i="1"/>
  <c r="AA4093" i="1"/>
  <c r="AC4093" i="1" s="1"/>
  <c r="AB4079" i="1"/>
  <c r="AA4079" i="1"/>
  <c r="AC4079" i="1" s="1"/>
  <c r="AB4061" i="1"/>
  <c r="AA4061" i="1"/>
  <c r="AC4061" i="1" s="1"/>
  <c r="AH3972" i="1"/>
  <c r="AJ3972" i="1"/>
  <c r="AA4503" i="1"/>
  <c r="AC4503" i="1" s="1"/>
  <c r="AB4503" i="1"/>
  <c r="AJ4498" i="1"/>
  <c r="AH4498" i="1"/>
  <c r="AJ4489" i="1"/>
  <c r="AH4489" i="1"/>
  <c r="AJ4478" i="1"/>
  <c r="AH4478" i="1"/>
  <c r="AA4471" i="1"/>
  <c r="AC4471" i="1" s="1"/>
  <c r="AB4471" i="1"/>
  <c r="AJ4466" i="1"/>
  <c r="AH4466" i="1"/>
  <c r="AJ4457" i="1"/>
  <c r="AH4457" i="1"/>
  <c r="AJ4446" i="1"/>
  <c r="AH4446" i="1"/>
  <c r="AB4439" i="1"/>
  <c r="AA4439" i="1"/>
  <c r="AC4439" i="1" s="1"/>
  <c r="AJ4434" i="1"/>
  <c r="AH4434" i="1"/>
  <c r="AJ4425" i="1"/>
  <c r="AH4425" i="1"/>
  <c r="AJ4414" i="1"/>
  <c r="AH4414" i="1"/>
  <c r="AB4407" i="1"/>
  <c r="AA4407" i="1"/>
  <c r="AC4407" i="1" s="1"/>
  <c r="AJ4402" i="1"/>
  <c r="AH4402" i="1"/>
  <c r="AJ4393" i="1"/>
  <c r="AH4393" i="1"/>
  <c r="AJ4382" i="1"/>
  <c r="AH4382" i="1"/>
  <c r="AB4375" i="1"/>
  <c r="AA4375" i="1"/>
  <c r="AC4375" i="1" s="1"/>
  <c r="AJ4370" i="1"/>
  <c r="AH4370" i="1"/>
  <c r="AJ4361" i="1"/>
  <c r="AH4361" i="1"/>
  <c r="AJ4350" i="1"/>
  <c r="AH4350" i="1"/>
  <c r="AB4343" i="1"/>
  <c r="AA4343" i="1"/>
  <c r="AC4343" i="1" s="1"/>
  <c r="AJ4338" i="1"/>
  <c r="AH4338" i="1"/>
  <c r="AJ4329" i="1"/>
  <c r="AH4329" i="1"/>
  <c r="AJ4318" i="1"/>
  <c r="AH4318" i="1"/>
  <c r="AB4311" i="1"/>
  <c r="AA4311" i="1"/>
  <c r="AC4311" i="1" s="1"/>
  <c r="AB4498" i="1"/>
  <c r="AA4498" i="1"/>
  <c r="AC4498" i="1" s="1"/>
  <c r="AJ4493" i="1"/>
  <c r="AH4493" i="1"/>
  <c r="AJ4502" i="1"/>
  <c r="AH4502" i="1"/>
  <c r="AB4495" i="1"/>
  <c r="AA4495" i="1"/>
  <c r="AC4495" i="1" s="1"/>
  <c r="AJ4490" i="1"/>
  <c r="AH4490" i="1"/>
  <c r="AH4481" i="1"/>
  <c r="AJ4481" i="1"/>
  <c r="AJ4470" i="1"/>
  <c r="AH4470" i="1"/>
  <c r="AB4463" i="1"/>
  <c r="AA4463" i="1"/>
  <c r="AC4463" i="1" s="1"/>
  <c r="AJ4458" i="1"/>
  <c r="AH4458" i="1"/>
  <c r="AH4449" i="1"/>
  <c r="AJ4449" i="1"/>
  <c r="AJ4438" i="1"/>
  <c r="AH4438" i="1"/>
  <c r="AB4431" i="1"/>
  <c r="AA4431" i="1"/>
  <c r="AC4431" i="1" s="1"/>
  <c r="AJ4426" i="1"/>
  <c r="AH4426" i="1"/>
  <c r="AH4417" i="1"/>
  <c r="AJ4417" i="1"/>
  <c r="AJ4406" i="1"/>
  <c r="AH4406" i="1"/>
  <c r="AB4399" i="1"/>
  <c r="AA4399" i="1"/>
  <c r="AC4399" i="1" s="1"/>
  <c r="AJ4394" i="1"/>
  <c r="AH4394" i="1"/>
  <c r="AH4385" i="1"/>
  <c r="AJ4385" i="1"/>
  <c r="AJ4374" i="1"/>
  <c r="AH4374" i="1"/>
  <c r="AB4367" i="1"/>
  <c r="AA4367" i="1"/>
  <c r="AC4367" i="1" s="1"/>
  <c r="AJ4362" i="1"/>
  <c r="AH4362" i="1"/>
  <c r="AH4353" i="1"/>
  <c r="AJ4353" i="1"/>
  <c r="AJ4342" i="1"/>
  <c r="AH4342" i="1"/>
  <c r="AB4335" i="1"/>
  <c r="AA4335" i="1"/>
  <c r="AC4335" i="1" s="1"/>
  <c r="AJ4330" i="1"/>
  <c r="AH4330" i="1"/>
  <c r="AH4321" i="1"/>
  <c r="AJ4321" i="1"/>
  <c r="AJ4310" i="1"/>
  <c r="AH4310" i="1"/>
  <c r="AB4303" i="1"/>
  <c r="AA4303" i="1"/>
  <c r="AC4303" i="1" s="1"/>
  <c r="AJ4298" i="1"/>
  <c r="AH4298" i="1"/>
  <c r="AH4289" i="1"/>
  <c r="AJ4289" i="1"/>
  <c r="AJ4278" i="1"/>
  <c r="AH4278" i="1"/>
  <c r="AH4269" i="1"/>
  <c r="AJ4269" i="1"/>
  <c r="AB4262" i="1"/>
  <c r="AA4262" i="1"/>
  <c r="AC4262" i="1" s="1"/>
  <c r="AA4254" i="1"/>
  <c r="AC4254" i="1" s="1"/>
  <c r="AB4254" i="1"/>
  <c r="AJ4241" i="1"/>
  <c r="AH4241" i="1"/>
  <c r="AA4234" i="1"/>
  <c r="AC4234" i="1" s="1"/>
  <c r="AB4234" i="1"/>
  <c r="AJ4229" i="1"/>
  <c r="AH4229" i="1"/>
  <c r="AB4216" i="1"/>
  <c r="AA4216" i="1"/>
  <c r="AC4216" i="1" s="1"/>
  <c r="AH4211" i="1"/>
  <c r="AJ4211" i="1"/>
  <c r="AB4203" i="1"/>
  <c r="AA4203" i="1"/>
  <c r="AC4203" i="1" s="1"/>
  <c r="AB4193" i="1"/>
  <c r="AA4193" i="1"/>
  <c r="AC4193" i="1" s="1"/>
  <c r="AB4188" i="1"/>
  <c r="AA4188" i="1"/>
  <c r="AC4188" i="1" s="1"/>
  <c r="AH4183" i="1"/>
  <c r="AJ4183" i="1"/>
  <c r="AA4174" i="1"/>
  <c r="AC4174" i="1" s="1"/>
  <c r="AB4174" i="1"/>
  <c r="AA4164" i="1"/>
  <c r="AC4164" i="1" s="1"/>
  <c r="AB4164" i="1"/>
  <c r="AH4156" i="1"/>
  <c r="AJ4156" i="1"/>
  <c r="AH4146" i="1"/>
  <c r="AJ4146" i="1"/>
  <c r="AH4142" i="1"/>
  <c r="AJ4142" i="1"/>
  <c r="AH4135" i="1"/>
  <c r="AJ4135" i="1"/>
  <c r="AA4128" i="1"/>
  <c r="AC4128" i="1" s="1"/>
  <c r="AB4128" i="1"/>
  <c r="AH4119" i="1"/>
  <c r="AJ4119" i="1"/>
  <c r="AB4113" i="1"/>
  <c r="AA4113" i="1"/>
  <c r="AC4113" i="1" s="1"/>
  <c r="AB4109" i="1"/>
  <c r="AA4109" i="1"/>
  <c r="AC4109" i="1" s="1"/>
  <c r="AB4092" i="1"/>
  <c r="AA4092" i="1"/>
  <c r="AC4092" i="1" s="1"/>
  <c r="AH4073" i="1"/>
  <c r="AJ4073" i="1"/>
  <c r="AH4068" i="1"/>
  <c r="AJ4068" i="1"/>
  <c r="AB4041" i="1"/>
  <c r="AA4041" i="1"/>
  <c r="AC4041" i="1" s="1"/>
  <c r="AA4010" i="1"/>
  <c r="AC4010" i="1" s="1"/>
  <c r="AB4010" i="1"/>
  <c r="AJ4509" i="1"/>
  <c r="AH4509" i="1"/>
  <c r="AB4502" i="1"/>
  <c r="AA4502" i="1"/>
  <c r="AC4502" i="1" s="1"/>
  <c r="AB4493" i="1"/>
  <c r="AA4493" i="1"/>
  <c r="AC4493" i="1" s="1"/>
  <c r="AB4482" i="1"/>
  <c r="AA4482" i="1"/>
  <c r="AC4482" i="1" s="1"/>
  <c r="AJ4477" i="1"/>
  <c r="AH4477" i="1"/>
  <c r="AB4470" i="1"/>
  <c r="AA4470" i="1"/>
  <c r="AC4470" i="1" s="1"/>
  <c r="AB4461" i="1"/>
  <c r="AA4461" i="1"/>
  <c r="AC4461" i="1" s="1"/>
  <c r="AB4450" i="1"/>
  <c r="AA4450" i="1"/>
  <c r="AC4450" i="1" s="1"/>
  <c r="AJ4445" i="1"/>
  <c r="AH4445" i="1"/>
  <c r="AB4438" i="1"/>
  <c r="AA4438" i="1"/>
  <c r="AC4438" i="1" s="1"/>
  <c r="AB4429" i="1"/>
  <c r="AA4429" i="1"/>
  <c r="AC4429" i="1" s="1"/>
  <c r="AB4418" i="1"/>
  <c r="AA4418" i="1"/>
  <c r="AC4418" i="1" s="1"/>
  <c r="AJ4413" i="1"/>
  <c r="AH4413" i="1"/>
  <c r="AB4406" i="1"/>
  <c r="AA4406" i="1"/>
  <c r="AC4406" i="1" s="1"/>
  <c r="AB4397" i="1"/>
  <c r="AA4397" i="1"/>
  <c r="AC4397" i="1" s="1"/>
  <c r="AB4386" i="1"/>
  <c r="AA4386" i="1"/>
  <c r="AC4386" i="1" s="1"/>
  <c r="AJ4381" i="1"/>
  <c r="AH4381" i="1"/>
  <c r="AB4374" i="1"/>
  <c r="AA4374" i="1"/>
  <c r="AC4374" i="1" s="1"/>
  <c r="AB4365" i="1"/>
  <c r="AA4365" i="1"/>
  <c r="AC4365" i="1" s="1"/>
  <c r="AB4354" i="1"/>
  <c r="AA4354" i="1"/>
  <c r="AC4354" i="1" s="1"/>
  <c r="AJ4349" i="1"/>
  <c r="AH4349" i="1"/>
  <c r="AB4342" i="1"/>
  <c r="AA4342" i="1"/>
  <c r="AC4342" i="1" s="1"/>
  <c r="AB4333" i="1"/>
  <c r="AA4333" i="1"/>
  <c r="AC4333" i="1" s="1"/>
  <c r="AB4322" i="1"/>
  <c r="AA4322" i="1"/>
  <c r="AC4322" i="1" s="1"/>
  <c r="AJ4317" i="1"/>
  <c r="AH4317" i="1"/>
  <c r="AB4310" i="1"/>
  <c r="AA4310" i="1"/>
  <c r="AC4310" i="1" s="1"/>
  <c r="AB4301" i="1"/>
  <c r="AA4301" i="1"/>
  <c r="AC4301" i="1" s="1"/>
  <c r="AB4290" i="1"/>
  <c r="AA4290" i="1"/>
  <c r="AC4290" i="1" s="1"/>
  <c r="AJ4285" i="1"/>
  <c r="AH4285" i="1"/>
  <c r="AB4278" i="1"/>
  <c r="AA4278" i="1"/>
  <c r="AC4278" i="1" s="1"/>
  <c r="AB4270" i="1"/>
  <c r="AA4270" i="1"/>
  <c r="AC4270" i="1" s="1"/>
  <c r="AA4260" i="1"/>
  <c r="AC4260" i="1" s="1"/>
  <c r="AB4260" i="1"/>
  <c r="AH4252" i="1"/>
  <c r="AJ4252" i="1"/>
  <c r="AH4248" i="1"/>
  <c r="AJ4248" i="1"/>
  <c r="AB4239" i="1"/>
  <c r="AA4239" i="1"/>
  <c r="AC4239" i="1" s="1"/>
  <c r="AB4230" i="1"/>
  <c r="AA4230" i="1"/>
  <c r="AC4230" i="1" s="1"/>
  <c r="AA4222" i="1"/>
  <c r="AC4222" i="1" s="1"/>
  <c r="AB4222" i="1"/>
  <c r="AJ4209" i="1"/>
  <c r="AH4209" i="1"/>
  <c r="AA4202" i="1"/>
  <c r="AC4202" i="1" s="1"/>
  <c r="AB4202" i="1"/>
  <c r="AJ4197" i="1"/>
  <c r="AH4197" i="1"/>
  <c r="AB4184" i="1"/>
  <c r="AA4184" i="1"/>
  <c r="AC4184" i="1" s="1"/>
  <c r="AH4179" i="1"/>
  <c r="AJ4179" i="1"/>
  <c r="AB4171" i="1"/>
  <c r="AA4171" i="1"/>
  <c r="AC4171" i="1" s="1"/>
  <c r="AB4161" i="1"/>
  <c r="AA4161" i="1"/>
  <c r="AC4161" i="1" s="1"/>
  <c r="AB4156" i="1"/>
  <c r="AA4156" i="1"/>
  <c r="AC4156" i="1" s="1"/>
  <c r="AH4151" i="1"/>
  <c r="AJ4151" i="1"/>
  <c r="AB4145" i="1"/>
  <c r="AA4145" i="1"/>
  <c r="AC4145" i="1" s="1"/>
  <c r="AB4141" i="1"/>
  <c r="AA4141" i="1"/>
  <c r="AC4141" i="1" s="1"/>
  <c r="AB4136" i="1"/>
  <c r="AA4136" i="1"/>
  <c r="AC4136" i="1" s="1"/>
  <c r="AB4130" i="1"/>
  <c r="AA4130" i="1"/>
  <c r="AC4130" i="1" s="1"/>
  <c r="AB4119" i="1"/>
  <c r="AA4119" i="1"/>
  <c r="AC4119" i="1" s="1"/>
  <c r="AH4104" i="1"/>
  <c r="AJ4104" i="1"/>
  <c r="AA4074" i="1"/>
  <c r="AC4074" i="1" s="1"/>
  <c r="AB4074" i="1"/>
  <c r="AA4068" i="1"/>
  <c r="AC4068" i="1" s="1"/>
  <c r="AB4068" i="1"/>
  <c r="AA4042" i="1"/>
  <c r="AC4042" i="1" s="1"/>
  <c r="AB4042" i="1"/>
  <c r="AH4017" i="1"/>
  <c r="AJ4017" i="1"/>
  <c r="AH3990" i="1"/>
  <c r="AJ3990" i="1"/>
  <c r="AB4508" i="1"/>
  <c r="AA4508" i="1"/>
  <c r="AC4508" i="1" s="1"/>
  <c r="AB4501" i="1"/>
  <c r="AA4501" i="1"/>
  <c r="AC4501" i="1" s="1"/>
  <c r="AB4490" i="1"/>
  <c r="AA4490" i="1"/>
  <c r="AC4490" i="1" s="1"/>
  <c r="AH4485" i="1"/>
  <c r="AJ4485" i="1"/>
  <c r="AB4478" i="1"/>
  <c r="AA4478" i="1"/>
  <c r="AC4478" i="1" s="1"/>
  <c r="AB4469" i="1"/>
  <c r="AA4469" i="1"/>
  <c r="AC4469" i="1" s="1"/>
  <c r="AB4458" i="1"/>
  <c r="AA4458" i="1"/>
  <c r="AC4458" i="1" s="1"/>
  <c r="AH4453" i="1"/>
  <c r="AJ4453" i="1"/>
  <c r="AB4446" i="1"/>
  <c r="AA4446" i="1"/>
  <c r="AC4446" i="1" s="1"/>
  <c r="AB4437" i="1"/>
  <c r="AA4437" i="1"/>
  <c r="AC4437" i="1" s="1"/>
  <c r="AB4426" i="1"/>
  <c r="AA4426" i="1"/>
  <c r="AC4426" i="1" s="1"/>
  <c r="AH4421" i="1"/>
  <c r="AJ4421" i="1"/>
  <c r="AB4414" i="1"/>
  <c r="AA4414" i="1"/>
  <c r="AC4414" i="1" s="1"/>
  <c r="AB4405" i="1"/>
  <c r="AA4405" i="1"/>
  <c r="AC4405" i="1" s="1"/>
  <c r="AB4394" i="1"/>
  <c r="AA4394" i="1"/>
  <c r="AC4394" i="1" s="1"/>
  <c r="AH4389" i="1"/>
  <c r="AJ4389" i="1"/>
  <c r="AB4382" i="1"/>
  <c r="AA4382" i="1"/>
  <c r="AC4382" i="1" s="1"/>
  <c r="AB4373" i="1"/>
  <c r="AA4373" i="1"/>
  <c r="AC4373" i="1" s="1"/>
  <c r="AB4362" i="1"/>
  <c r="AA4362" i="1"/>
  <c r="AC4362" i="1" s="1"/>
  <c r="AH4357" i="1"/>
  <c r="AJ4357" i="1"/>
  <c r="AB4350" i="1"/>
  <c r="AA4350" i="1"/>
  <c r="AC4350" i="1" s="1"/>
  <c r="AB4341" i="1"/>
  <c r="AA4341" i="1"/>
  <c r="AC4341" i="1" s="1"/>
  <c r="AB4330" i="1"/>
  <c r="AA4330" i="1"/>
  <c r="AC4330" i="1" s="1"/>
  <c r="AH4325" i="1"/>
  <c r="AJ4325" i="1"/>
  <c r="AB4318" i="1"/>
  <c r="AA4318" i="1"/>
  <c r="AC4318" i="1" s="1"/>
  <c r="AB4309" i="1"/>
  <c r="AA4309" i="1"/>
  <c r="AC4309" i="1" s="1"/>
  <c r="AB4298" i="1"/>
  <c r="AA4298" i="1"/>
  <c r="AC4298" i="1" s="1"/>
  <c r="AH4293" i="1"/>
  <c r="AJ4293" i="1"/>
  <c r="AB4286" i="1"/>
  <c r="AA4286" i="1"/>
  <c r="AC4286" i="1" s="1"/>
  <c r="AB4277" i="1"/>
  <c r="AA4277" i="1"/>
  <c r="AC4277" i="1" s="1"/>
  <c r="AJ4272" i="1"/>
  <c r="AH4272" i="1"/>
  <c r="AH4264" i="1"/>
  <c r="AJ4264" i="1"/>
  <c r="AH4254" i="1"/>
  <c r="AJ4254" i="1"/>
  <c r="AA4250" i="1"/>
  <c r="AC4250" i="1" s="1"/>
  <c r="AB4250" i="1"/>
  <c r="AJ4245" i="1"/>
  <c r="AH4245" i="1"/>
  <c r="AH4235" i="1"/>
  <c r="AJ4235" i="1"/>
  <c r="AJ4225" i="1"/>
  <c r="AH4225" i="1"/>
  <c r="AH4218" i="1"/>
  <c r="AJ4218" i="1"/>
  <c r="AB4209" i="1"/>
  <c r="AA4209" i="1"/>
  <c r="AC4209" i="1" s="1"/>
  <c r="AB4200" i="1"/>
  <c r="AA4200" i="1"/>
  <c r="AC4200" i="1" s="1"/>
  <c r="AH4195" i="1"/>
  <c r="AJ4195" i="1"/>
  <c r="AA4180" i="1"/>
  <c r="AC4180" i="1" s="1"/>
  <c r="AB4180" i="1"/>
  <c r="AH4175" i="1"/>
  <c r="AJ4175" i="1"/>
  <c r="AH4167" i="1"/>
  <c r="AJ4167" i="1"/>
  <c r="AA4160" i="1"/>
  <c r="AC4160" i="1" s="1"/>
  <c r="AB4160" i="1"/>
  <c r="AB4152" i="1"/>
  <c r="AA4152" i="1"/>
  <c r="AC4152" i="1" s="1"/>
  <c r="AB4139" i="1"/>
  <c r="AA4139" i="1"/>
  <c r="AC4139" i="1" s="1"/>
  <c r="AB4133" i="1"/>
  <c r="AA4133" i="1"/>
  <c r="AC4133" i="1" s="1"/>
  <c r="AH4123" i="1"/>
  <c r="AJ4123" i="1"/>
  <c r="AB4102" i="1"/>
  <c r="AA4102" i="1"/>
  <c r="AC4102" i="1" s="1"/>
  <c r="AA4058" i="1"/>
  <c r="AC4058" i="1" s="1"/>
  <c r="AB4058" i="1"/>
  <c r="AJ4039" i="1"/>
  <c r="AH4039" i="1"/>
  <c r="AA4000" i="1"/>
  <c r="AC4000" i="1" s="1"/>
  <c r="AB4000" i="1"/>
  <c r="AH3982" i="1"/>
  <c r="AJ3982" i="1"/>
  <c r="AB4489" i="1"/>
  <c r="AA4489" i="1"/>
  <c r="AC4489" i="1" s="1"/>
  <c r="AJ4484" i="1"/>
  <c r="AH4484" i="1"/>
  <c r="AB4476" i="1"/>
  <c r="AA4476" i="1"/>
  <c r="AC4476" i="1" s="1"/>
  <c r="AJ4464" i="1"/>
  <c r="AH4464" i="1"/>
  <c r="AB4457" i="1"/>
  <c r="AA4457" i="1"/>
  <c r="AC4457" i="1" s="1"/>
  <c r="AJ4452" i="1"/>
  <c r="AH4452" i="1"/>
  <c r="AB4444" i="1"/>
  <c r="AA4444" i="1"/>
  <c r="AC4444" i="1" s="1"/>
  <c r="AJ4432" i="1"/>
  <c r="AH4432" i="1"/>
  <c r="AB4425" i="1"/>
  <c r="AA4425" i="1"/>
  <c r="AC4425" i="1" s="1"/>
  <c r="AJ4420" i="1"/>
  <c r="AH4420" i="1"/>
  <c r="AB4412" i="1"/>
  <c r="AA4412" i="1"/>
  <c r="AC4412" i="1" s="1"/>
  <c r="AJ4400" i="1"/>
  <c r="AH4400" i="1"/>
  <c r="AB4393" i="1"/>
  <c r="AA4393" i="1"/>
  <c r="AC4393" i="1" s="1"/>
  <c r="AJ4388" i="1"/>
  <c r="AH4388" i="1"/>
  <c r="AB4380" i="1"/>
  <c r="AA4380" i="1"/>
  <c r="AC4380" i="1" s="1"/>
  <c r="AJ4368" i="1"/>
  <c r="AH4368" i="1"/>
  <c r="AB4361" i="1"/>
  <c r="AA4361" i="1"/>
  <c r="AC4361" i="1" s="1"/>
  <c r="AJ4356" i="1"/>
  <c r="AH4356" i="1"/>
  <c r="AB4348" i="1"/>
  <c r="AA4348" i="1"/>
  <c r="AC4348" i="1" s="1"/>
  <c r="AJ4336" i="1"/>
  <c r="AH4336" i="1"/>
  <c r="AB4329" i="1"/>
  <c r="AA4329" i="1"/>
  <c r="AC4329" i="1" s="1"/>
  <c r="AJ4324" i="1"/>
  <c r="AH4324" i="1"/>
  <c r="AB4316" i="1"/>
  <c r="AA4316" i="1"/>
  <c r="AC4316" i="1" s="1"/>
  <c r="AJ4304" i="1"/>
  <c r="AH4304" i="1"/>
  <c r="AB4297" i="1"/>
  <c r="AA4297" i="1"/>
  <c r="AC4297" i="1" s="1"/>
  <c r="AJ4292" i="1"/>
  <c r="AH4292" i="1"/>
  <c r="AB4284" i="1"/>
  <c r="AA4284" i="1"/>
  <c r="AC4284" i="1" s="1"/>
  <c r="AA4273" i="1"/>
  <c r="AC4273" i="1" s="1"/>
  <c r="AB4273" i="1"/>
  <c r="AA4265" i="1"/>
  <c r="AC4265" i="1" s="1"/>
  <c r="AB4265" i="1"/>
  <c r="AH4260" i="1"/>
  <c r="AJ4260" i="1"/>
  <c r="AB4247" i="1"/>
  <c r="AA4247" i="1"/>
  <c r="AC4247" i="1" s="1"/>
  <c r="AH4242" i="1"/>
  <c r="AJ4242" i="1"/>
  <c r="AJ4233" i="1"/>
  <c r="AH4233" i="1"/>
  <c r="AH4223" i="1"/>
  <c r="AJ4223" i="1"/>
  <c r="AB4219" i="1"/>
  <c r="AA4219" i="1"/>
  <c r="AC4219" i="1" s="1"/>
  <c r="AH4214" i="1"/>
  <c r="AJ4214" i="1"/>
  <c r="AH4204" i="1"/>
  <c r="AJ4204" i="1"/>
  <c r="AB4195" i="1"/>
  <c r="AA4195" i="1"/>
  <c r="AC4195" i="1" s="1"/>
  <c r="AH4187" i="1"/>
  <c r="AJ4187" i="1"/>
  <c r="AB4178" i="1"/>
  <c r="AA4178" i="1"/>
  <c r="AC4178" i="1" s="1"/>
  <c r="AH4173" i="1"/>
  <c r="AJ4173" i="1"/>
  <c r="AB4165" i="1"/>
  <c r="AA4165" i="1"/>
  <c r="AC4165" i="1" s="1"/>
  <c r="AJ4157" i="1"/>
  <c r="AH4157" i="1"/>
  <c r="AB4137" i="1"/>
  <c r="AA4137" i="1"/>
  <c r="AC4137" i="1" s="1"/>
  <c r="AH4127" i="1"/>
  <c r="AJ4127" i="1"/>
  <c r="AB4123" i="1"/>
  <c r="AA4123" i="1"/>
  <c r="AC4123" i="1" s="1"/>
  <c r="AH4111" i="1"/>
  <c r="AJ4111" i="1"/>
  <c r="AH4107" i="1"/>
  <c r="AJ4107" i="1"/>
  <c r="AH4090" i="1"/>
  <c r="AJ4090" i="1"/>
  <c r="AA4060" i="1"/>
  <c r="AC4060" i="1" s="1"/>
  <c r="AB4060" i="1"/>
  <c r="AA4026" i="1"/>
  <c r="AC4026" i="1" s="1"/>
  <c r="AB4026" i="1"/>
  <c r="AJ3983" i="1"/>
  <c r="AH3983" i="1"/>
  <c r="AA4106" i="1"/>
  <c r="AC4106" i="1" s="1"/>
  <c r="AB4106" i="1"/>
  <c r="AA4100" i="1"/>
  <c r="AC4100" i="1" s="1"/>
  <c r="AB4100" i="1"/>
  <c r="AH4095" i="1"/>
  <c r="AJ4095" i="1"/>
  <c r="AH4086" i="1"/>
  <c r="AJ4086" i="1"/>
  <c r="AH4082" i="1"/>
  <c r="AJ4082" i="1"/>
  <c r="AB4078" i="1"/>
  <c r="AA4078" i="1"/>
  <c r="AC4078" i="1" s="1"/>
  <c r="AA4066" i="1"/>
  <c r="AC4066" i="1" s="1"/>
  <c r="AB4066" i="1"/>
  <c r="AH4061" i="1"/>
  <c r="AJ4061" i="1"/>
  <c r="AA4050" i="1"/>
  <c r="AC4050" i="1" s="1"/>
  <c r="AB4050" i="1"/>
  <c r="AH4045" i="1"/>
  <c r="AJ4045" i="1"/>
  <c r="AH4032" i="1"/>
  <c r="AJ4032" i="1"/>
  <c r="AA4024" i="1"/>
  <c r="AC4024" i="1" s="1"/>
  <c r="AB4024" i="1"/>
  <c r="AH4016" i="1"/>
  <c r="AJ4016" i="1"/>
  <c r="AB4007" i="1"/>
  <c r="AA4007" i="1"/>
  <c r="AC4007" i="1" s="1"/>
  <c r="AH4002" i="1"/>
  <c r="AJ4002" i="1"/>
  <c r="AH3994" i="1"/>
  <c r="AJ3994" i="1"/>
  <c r="AB3983" i="1"/>
  <c r="AA3983" i="1"/>
  <c r="AC3983" i="1" s="1"/>
  <c r="AH3978" i="1"/>
  <c r="AJ3978" i="1"/>
  <c r="AH3969" i="1"/>
  <c r="AJ3969" i="1"/>
  <c r="AH3963" i="1"/>
  <c r="AJ3963" i="1"/>
  <c r="AH3959" i="1"/>
  <c r="AJ3959" i="1"/>
  <c r="AB3953" i="1"/>
  <c r="AA3953" i="1"/>
  <c r="AC3953" i="1" s="1"/>
  <c r="AJ3937" i="1"/>
  <c r="AH3937" i="1"/>
  <c r="AJ3923" i="1"/>
  <c r="AH3923" i="1"/>
  <c r="AB3914" i="1"/>
  <c r="AA3914" i="1"/>
  <c r="AC3914" i="1" s="1"/>
  <c r="AJ3908" i="1"/>
  <c r="AH3908" i="1"/>
  <c r="AB3899" i="1"/>
  <c r="AA3899" i="1"/>
  <c r="AC3899" i="1" s="1"/>
  <c r="AB3893" i="1"/>
  <c r="AA3893" i="1"/>
  <c r="AC3893" i="1" s="1"/>
  <c r="AH3886" i="1"/>
  <c r="AJ3886" i="1"/>
  <c r="AA3878" i="1"/>
  <c r="AC3878" i="1" s="1"/>
  <c r="AB3878" i="1"/>
  <c r="AJ3871" i="1"/>
  <c r="AH3871" i="1"/>
  <c r="AH3864" i="1"/>
  <c r="AJ3864" i="1"/>
  <c r="AJ3859" i="1"/>
  <c r="AH3859" i="1"/>
  <c r="AB3842" i="1"/>
  <c r="AA3842" i="1"/>
  <c r="AC3842" i="1" s="1"/>
  <c r="AH3837" i="1"/>
  <c r="AJ3837" i="1"/>
  <c r="AA3828" i="1"/>
  <c r="AC3828" i="1" s="1"/>
  <c r="AB3828" i="1"/>
  <c r="AH3813" i="1"/>
  <c r="AJ3813" i="1"/>
  <c r="AH3806" i="1"/>
  <c r="AJ3806" i="1"/>
  <c r="AH3802" i="1"/>
  <c r="AJ3802" i="1"/>
  <c r="AJ3782" i="1"/>
  <c r="AH3782" i="1"/>
  <c r="AJ3775" i="1"/>
  <c r="AH3775" i="1"/>
  <c r="AH3771" i="1"/>
  <c r="AJ3771" i="1"/>
  <c r="AH3751" i="1"/>
  <c r="AJ3751" i="1"/>
  <c r="AB3745" i="1"/>
  <c r="AA3745" i="1"/>
  <c r="AC3745" i="1" s="1"/>
  <c r="AH3740" i="1"/>
  <c r="AJ3740" i="1"/>
  <c r="AH3730" i="1"/>
  <c r="AJ3730" i="1"/>
  <c r="AB3714" i="1"/>
  <c r="AA3714" i="1"/>
  <c r="AC3714" i="1" s="1"/>
  <c r="AH3709" i="1"/>
  <c r="AJ3709" i="1"/>
  <c r="AA3700" i="1"/>
  <c r="AC3700" i="1" s="1"/>
  <c r="AB3700" i="1"/>
  <c r="AH3687" i="1"/>
  <c r="AJ3687" i="1"/>
  <c r="AJ3683" i="1"/>
  <c r="AH3683" i="1"/>
  <c r="AH3671" i="1"/>
  <c r="AJ3671" i="1"/>
  <c r="AJ3667" i="1"/>
  <c r="AH3667" i="1"/>
  <c r="AH3655" i="1"/>
  <c r="AJ3655" i="1"/>
  <c r="AH3646" i="1"/>
  <c r="AJ3646" i="1"/>
  <c r="AB3640" i="1"/>
  <c r="AA3640" i="1"/>
  <c r="AC3640" i="1" s="1"/>
  <c r="AH3632" i="1"/>
  <c r="AJ3632" i="1"/>
  <c r="AB3625" i="1"/>
  <c r="AA3625" i="1"/>
  <c r="AC3625" i="1" s="1"/>
  <c r="AB3613" i="1"/>
  <c r="AA3613" i="1"/>
  <c r="AC3613" i="1" s="1"/>
  <c r="AH3608" i="1"/>
  <c r="AJ3608" i="1"/>
  <c r="AH3604" i="1"/>
  <c r="AJ3604" i="1"/>
  <c r="AB3597" i="1"/>
  <c r="AA3597" i="1"/>
  <c r="AC3597" i="1" s="1"/>
  <c r="AJ3592" i="1"/>
  <c r="AH3592" i="1"/>
  <c r="AJ3583" i="1"/>
  <c r="AH3583" i="1"/>
  <c r="AH3575" i="1"/>
  <c r="AJ3575" i="1"/>
  <c r="AA3571" i="1"/>
  <c r="AC3571" i="1" s="1"/>
  <c r="AB3571" i="1"/>
  <c r="AJ3556" i="1"/>
  <c r="AH3556" i="1"/>
  <c r="AJ3548" i="1"/>
  <c r="AH3548" i="1"/>
  <c r="AB3540" i="1"/>
  <c r="AA3540" i="1"/>
  <c r="AC3540" i="1" s="1"/>
  <c r="AA3526" i="1"/>
  <c r="AC3526" i="1" s="1"/>
  <c r="AB3526" i="1"/>
  <c r="AA3518" i="1"/>
  <c r="AC3518" i="1" s="1"/>
  <c r="AB3518" i="1"/>
  <c r="AH3509" i="1"/>
  <c r="AJ3509" i="1"/>
  <c r="AB3505" i="1"/>
  <c r="AA3505" i="1"/>
  <c r="AC3505" i="1" s="1"/>
  <c r="AA3487" i="1"/>
  <c r="AC3487" i="1" s="1"/>
  <c r="AB3487" i="1"/>
  <c r="AH3478" i="1"/>
  <c r="AJ3478" i="1"/>
  <c r="AA3474" i="1"/>
  <c r="AC3474" i="1" s="1"/>
  <c r="AB3474" i="1"/>
  <c r="AB3456" i="1"/>
  <c r="AA3456" i="1"/>
  <c r="AC3456" i="1" s="1"/>
  <c r="AH3447" i="1"/>
  <c r="AJ3447" i="1"/>
  <c r="AA3443" i="1"/>
  <c r="AC3443" i="1" s="1"/>
  <c r="AB3443" i="1"/>
  <c r="AJ3428" i="1"/>
  <c r="AH3428" i="1"/>
  <c r="AJ3420" i="1"/>
  <c r="AH3420" i="1"/>
  <c r="AB3412" i="1"/>
  <c r="AA3412" i="1"/>
  <c r="AC3412" i="1" s="1"/>
  <c r="AA3398" i="1"/>
  <c r="AC3398" i="1" s="1"/>
  <c r="AB3398" i="1"/>
  <c r="AA3390" i="1"/>
  <c r="AC3390" i="1" s="1"/>
  <c r="AB3390" i="1"/>
  <c r="AH3381" i="1"/>
  <c r="AJ3381" i="1"/>
  <c r="AB3377" i="1"/>
  <c r="AA3377" i="1"/>
  <c r="AC3377" i="1" s="1"/>
  <c r="AA3359" i="1"/>
  <c r="AC3359" i="1" s="1"/>
  <c r="AB3359" i="1"/>
  <c r="AH3350" i="1"/>
  <c r="AJ3350" i="1"/>
  <c r="AA3342" i="1"/>
  <c r="AC3342" i="1" s="1"/>
  <c r="AB3342" i="1"/>
  <c r="AJ3338" i="1"/>
  <c r="AH3338" i="1"/>
  <c r="AA3331" i="1"/>
  <c r="AC3331" i="1" s="1"/>
  <c r="AB3331" i="1"/>
  <c r="AH3319" i="1"/>
  <c r="AJ3319" i="1"/>
  <c r="AB3311" i="1"/>
  <c r="AA3311" i="1"/>
  <c r="AC3311" i="1" s="1"/>
  <c r="AH3306" i="1"/>
  <c r="AJ3306" i="1"/>
  <c r="AB3295" i="1"/>
  <c r="AA3295" i="1"/>
  <c r="AC3295" i="1" s="1"/>
  <c r="AH3290" i="1"/>
  <c r="AJ3290" i="1"/>
  <c r="AB3279" i="1"/>
  <c r="AA3279" i="1"/>
  <c r="AC3279" i="1" s="1"/>
  <c r="AH3274" i="1"/>
  <c r="AJ3274" i="1"/>
  <c r="AA3120" i="1"/>
  <c r="AC3120" i="1" s="1"/>
  <c r="AB3120" i="1"/>
  <c r="AJ3115" i="1"/>
  <c r="AH3115" i="1"/>
  <c r="AJ3111" i="1"/>
  <c r="AH3111" i="1"/>
  <c r="AA3100" i="1"/>
  <c r="AC3100" i="1" s="1"/>
  <c r="AB3100" i="1"/>
  <c r="AA3096" i="1"/>
  <c r="AC3096" i="1" s="1"/>
  <c r="AB3096" i="1"/>
  <c r="AH3091" i="1"/>
  <c r="AJ3091" i="1"/>
  <c r="AB3076" i="1"/>
  <c r="AA3076" i="1"/>
  <c r="AC3076" i="1" s="1"/>
  <c r="AJ3071" i="1"/>
  <c r="AH3071" i="1"/>
  <c r="AH3055" i="1"/>
  <c r="AJ3055" i="1"/>
  <c r="AA3048" i="1"/>
  <c r="AC3048" i="1" s="1"/>
  <c r="AB3048" i="1"/>
  <c r="AH3043" i="1"/>
  <c r="AJ3043" i="1"/>
  <c r="AH3033" i="1"/>
  <c r="AJ3033" i="1"/>
  <c r="AH3023" i="1"/>
  <c r="AJ3023" i="1"/>
  <c r="AA3016" i="1"/>
  <c r="AC3016" i="1" s="1"/>
  <c r="AB3016" i="1"/>
  <c r="AH3011" i="1"/>
  <c r="AJ3011" i="1"/>
  <c r="AH3001" i="1"/>
  <c r="AJ3001" i="1"/>
  <c r="AA2992" i="1"/>
  <c r="AC2992" i="1" s="1"/>
  <c r="AB2992" i="1"/>
  <c r="AJ2987" i="1"/>
  <c r="AH2987" i="1"/>
  <c r="AJ2983" i="1"/>
  <c r="AH2983" i="1"/>
  <c r="AA2972" i="1"/>
  <c r="AC2972" i="1" s="1"/>
  <c r="AB2972" i="1"/>
  <c r="AA2968" i="1"/>
  <c r="AC2968" i="1" s="1"/>
  <c r="AB2968" i="1"/>
  <c r="AJ2963" i="1"/>
  <c r="AH2963" i="1"/>
  <c r="AJ2959" i="1"/>
  <c r="AH2959" i="1"/>
  <c r="AA2942" i="1"/>
  <c r="AC2942" i="1" s="1"/>
  <c r="AB2942" i="1"/>
  <c r="AA2938" i="1"/>
  <c r="AC2938" i="1" s="1"/>
  <c r="AB2938" i="1"/>
  <c r="AJ2933" i="1"/>
  <c r="AH2933" i="1"/>
  <c r="AJ2929" i="1"/>
  <c r="AH2929" i="1"/>
  <c r="AA2910" i="1"/>
  <c r="AC2910" i="1" s="1"/>
  <c r="AB2910" i="1"/>
  <c r="AA2906" i="1"/>
  <c r="AC2906" i="1" s="1"/>
  <c r="AB2906" i="1"/>
  <c r="AJ2901" i="1"/>
  <c r="AH2901" i="1"/>
  <c r="AJ2897" i="1"/>
  <c r="AH2897" i="1"/>
  <c r="AA2878" i="1"/>
  <c r="AC2878" i="1" s="1"/>
  <c r="AB2878" i="1"/>
  <c r="AA2874" i="1"/>
  <c r="AC2874" i="1" s="1"/>
  <c r="AB2874" i="1"/>
  <c r="AJ2869" i="1"/>
  <c r="AH2869" i="1"/>
  <c r="AJ2865" i="1"/>
  <c r="AH2865" i="1"/>
  <c r="AA2846" i="1"/>
  <c r="AC2846" i="1" s="1"/>
  <c r="AB2846" i="1"/>
  <c r="AA2842" i="1"/>
  <c r="AC2842" i="1" s="1"/>
  <c r="AB2842" i="1"/>
  <c r="AJ2837" i="1"/>
  <c r="AH2837" i="1"/>
  <c r="AJ2833" i="1"/>
  <c r="AH2833" i="1"/>
  <c r="AA2814" i="1"/>
  <c r="AC2814" i="1" s="1"/>
  <c r="AB2814" i="1"/>
  <c r="AA2810" i="1"/>
  <c r="AC2810" i="1" s="1"/>
  <c r="AB2810" i="1"/>
  <c r="AJ2805" i="1"/>
  <c r="AH2805" i="1"/>
  <c r="AJ2801" i="1"/>
  <c r="AH2801" i="1"/>
  <c r="AA2774" i="1"/>
  <c r="AC2774" i="1" s="1"/>
  <c r="AB2774" i="1"/>
  <c r="AA2770" i="1"/>
  <c r="AC2770" i="1" s="1"/>
  <c r="AB2770" i="1"/>
  <c r="AA2766" i="1"/>
  <c r="AC2766" i="1" s="1"/>
  <c r="AB2766" i="1"/>
  <c r="AA2762" i="1"/>
  <c r="AC2762" i="1" s="1"/>
  <c r="AB2762" i="1"/>
  <c r="AJ2757" i="1"/>
  <c r="AH2757" i="1"/>
  <c r="AJ2753" i="1"/>
  <c r="AH2753" i="1"/>
  <c r="AJ2749" i="1"/>
  <c r="AH2749" i="1"/>
  <c r="AJ2745" i="1"/>
  <c r="AH2745" i="1"/>
  <c r="AA2722" i="1"/>
  <c r="AC2722" i="1" s="1"/>
  <c r="AB2722" i="1"/>
  <c r="AA2718" i="1"/>
  <c r="AC2718" i="1" s="1"/>
  <c r="AB2718" i="1"/>
  <c r="AA2714" i="1"/>
  <c r="AC2714" i="1" s="1"/>
  <c r="AB2714" i="1"/>
  <c r="AJ2709" i="1"/>
  <c r="AH2709" i="1"/>
  <c r="AA2690" i="1"/>
  <c r="AC2690" i="1" s="1"/>
  <c r="AB2690" i="1"/>
  <c r="AA2686" i="1"/>
  <c r="AC2686" i="1" s="1"/>
  <c r="AB2686" i="1"/>
  <c r="AA2682" i="1"/>
  <c r="AC2682" i="1" s="1"/>
  <c r="AB2682" i="1"/>
  <c r="AJ2677" i="1"/>
  <c r="AH2677" i="1"/>
  <c r="AB2661" i="1"/>
  <c r="AA2661" i="1"/>
  <c r="AC2661" i="1" s="1"/>
  <c r="AJ2656" i="1"/>
  <c r="AH2656" i="1"/>
  <c r="AH2646" i="1"/>
  <c r="AJ2646" i="1"/>
  <c r="AB2631" i="1"/>
  <c r="AA2631" i="1"/>
  <c r="AC2631" i="1" s="1"/>
  <c r="AJ2626" i="1"/>
  <c r="AH2626" i="1"/>
  <c r="AJ2613" i="1"/>
  <c r="AH2613" i="1"/>
  <c r="AH2609" i="1"/>
  <c r="AJ2609" i="1"/>
  <c r="AB2603" i="1"/>
  <c r="AA2603" i="1"/>
  <c r="AC2603" i="1" s="1"/>
  <c r="AH2598" i="1"/>
  <c r="AJ2598" i="1"/>
  <c r="AH2588" i="1"/>
  <c r="AJ2588" i="1"/>
  <c r="AH2584" i="1"/>
  <c r="AJ2584" i="1"/>
  <c r="AA2579" i="1"/>
  <c r="AC2579" i="1" s="1"/>
  <c r="AB2579" i="1"/>
  <c r="AJ2574" i="1"/>
  <c r="AH2574" i="1"/>
  <c r="AB2569" i="1"/>
  <c r="AA2569" i="1"/>
  <c r="AC2569" i="1" s="1"/>
  <c r="AB2565" i="1"/>
  <c r="AA2565" i="1"/>
  <c r="AC2565" i="1" s="1"/>
  <c r="AB2555" i="1"/>
  <c r="AA2555" i="1"/>
  <c r="AC2555" i="1" s="1"/>
  <c r="AB2543" i="1"/>
  <c r="AA2543" i="1"/>
  <c r="AC2543" i="1" s="1"/>
  <c r="AH2530" i="1"/>
  <c r="AJ2530" i="1"/>
  <c r="AH2524" i="1"/>
  <c r="AJ2524" i="1"/>
  <c r="AJ2507" i="1"/>
  <c r="AH2507" i="1"/>
  <c r="AJ2503" i="1"/>
  <c r="AH2503" i="1"/>
  <c r="AB2494" i="1"/>
  <c r="AA2494" i="1"/>
  <c r="AC2494" i="1" s="1"/>
  <c r="AA2490" i="1"/>
  <c r="AC2490" i="1" s="1"/>
  <c r="AB2490" i="1"/>
  <c r="AH2485" i="1"/>
  <c r="AJ2485" i="1"/>
  <c r="AB2478" i="1"/>
  <c r="AA2478" i="1"/>
  <c r="AC2478" i="1" s="1"/>
  <c r="AA2470" i="1"/>
  <c r="AC2470" i="1" s="1"/>
  <c r="AB2470" i="1"/>
  <c r="AA2466" i="1"/>
  <c r="AC2466" i="1" s="1"/>
  <c r="AB2466" i="1"/>
  <c r="AH2461" i="1"/>
  <c r="AJ2461" i="1"/>
  <c r="AB2449" i="1"/>
  <c r="AA2449" i="1"/>
  <c r="AC2449" i="1" s="1"/>
  <c r="AB2441" i="1"/>
  <c r="AA2441" i="1"/>
  <c r="AC2441" i="1" s="1"/>
  <c r="AH2433" i="1"/>
  <c r="AJ2433" i="1"/>
  <c r="AB2423" i="1"/>
  <c r="AA2423" i="1"/>
  <c r="AC2423" i="1" s="1"/>
  <c r="AH2418" i="1"/>
  <c r="AJ2418" i="1"/>
  <c r="AH2414" i="1"/>
  <c r="AJ2414" i="1"/>
  <c r="AJ2405" i="1"/>
  <c r="AH2405" i="1"/>
  <c r="AJ2393" i="1"/>
  <c r="AH2393" i="1"/>
  <c r="AB2389" i="1"/>
  <c r="AA2389" i="1"/>
  <c r="AC2389" i="1" s="1"/>
  <c r="AB2371" i="1"/>
  <c r="AA2371" i="1"/>
  <c r="AC2371" i="1" s="1"/>
  <c r="AJ2361" i="1"/>
  <c r="AH2361" i="1"/>
  <c r="AJ2348" i="1"/>
  <c r="AH2348" i="1"/>
  <c r="AA2344" i="1"/>
  <c r="AC2344" i="1" s="1"/>
  <c r="AB2344" i="1"/>
  <c r="AH2338" i="1"/>
  <c r="AJ2338" i="1"/>
  <c r="AJ2325" i="1"/>
  <c r="AH2325" i="1"/>
  <c r="AJ2309" i="1"/>
  <c r="AH2309" i="1"/>
  <c r="AJ2293" i="1"/>
  <c r="AH2293" i="1"/>
  <c r="AJ2277" i="1"/>
  <c r="AH2277" i="1"/>
  <c r="AH2261" i="1"/>
  <c r="AJ2261" i="1"/>
  <c r="AA2244" i="1"/>
  <c r="AC2244" i="1" s="1"/>
  <c r="AB2244" i="1"/>
  <c r="AA2228" i="1"/>
  <c r="AC2228" i="1" s="1"/>
  <c r="AB2228" i="1"/>
  <c r="AA2184" i="1"/>
  <c r="AC2184" i="1" s="1"/>
  <c r="AB2184" i="1"/>
  <c r="AA2180" i="1"/>
  <c r="AC2180" i="1" s="1"/>
  <c r="AB2180" i="1"/>
  <c r="AA2176" i="1"/>
  <c r="AC2176" i="1" s="1"/>
  <c r="AB2176" i="1"/>
  <c r="AA2172" i="1"/>
  <c r="AC2172" i="1" s="1"/>
  <c r="AB2172" i="1"/>
  <c r="AA2168" i="1"/>
  <c r="AC2168" i="1" s="1"/>
  <c r="AB2168" i="1"/>
  <c r="AA2164" i="1"/>
  <c r="AC2164" i="1" s="1"/>
  <c r="AB2164" i="1"/>
  <c r="AA2160" i="1"/>
  <c r="AC2160" i="1" s="1"/>
  <c r="AB2160" i="1"/>
  <c r="AA2156" i="1"/>
  <c r="AC2156" i="1" s="1"/>
  <c r="AB2156" i="1"/>
  <c r="AJ2146" i="1"/>
  <c r="AH2146" i="1"/>
  <c r="AJ2130" i="1"/>
  <c r="AH2130" i="1"/>
  <c r="AJ2114" i="1"/>
  <c r="AH2114" i="1"/>
  <c r="AB2078" i="1"/>
  <c r="AA2078" i="1"/>
  <c r="AC2078" i="1" s="1"/>
  <c r="AB2044" i="1"/>
  <c r="AA2044" i="1"/>
  <c r="AC2044" i="1" s="1"/>
  <c r="AA2037" i="1"/>
  <c r="AC2037" i="1" s="1"/>
  <c r="AB2037" i="1"/>
  <c r="AA2033" i="1"/>
  <c r="AC2033" i="1" s="1"/>
  <c r="AB2033" i="1"/>
  <c r="AB2014" i="1"/>
  <c r="AA2014" i="1"/>
  <c r="AC2014" i="1" s="1"/>
  <c r="AA1976" i="1"/>
  <c r="AC1976" i="1" s="1"/>
  <c r="AB1976" i="1"/>
  <c r="AA1969" i="1"/>
  <c r="AC1969" i="1" s="1"/>
  <c r="AB1969" i="1"/>
  <c r="AA1965" i="1"/>
  <c r="AC1965" i="1" s="1"/>
  <c r="AB1965" i="1"/>
  <c r="AA1938" i="1"/>
  <c r="AC1938" i="1" s="1"/>
  <c r="AB1938" i="1"/>
  <c r="AA1905" i="1"/>
  <c r="AC1905" i="1" s="1"/>
  <c r="AB1905" i="1"/>
  <c r="AA1872" i="1"/>
  <c r="AC1872" i="1" s="1"/>
  <c r="AB1872" i="1"/>
  <c r="AA1843" i="1"/>
  <c r="AC1843" i="1" s="1"/>
  <c r="AB1843" i="1"/>
  <c r="AA1776" i="1"/>
  <c r="AC1776" i="1" s="1"/>
  <c r="AB1776" i="1"/>
  <c r="AH1760" i="1"/>
  <c r="AJ1760" i="1"/>
  <c r="AA1735" i="1"/>
  <c r="AC1735" i="1" s="1"/>
  <c r="AB1735" i="1"/>
  <c r="AA1703" i="1"/>
  <c r="AC1703" i="1" s="1"/>
  <c r="AB1703" i="1"/>
  <c r="AA1671" i="1"/>
  <c r="AC1671" i="1" s="1"/>
  <c r="AB1671" i="1"/>
  <c r="AA1655" i="1"/>
  <c r="AC1655" i="1" s="1"/>
  <c r="AB1655" i="1"/>
  <c r="AA1639" i="1"/>
  <c r="AC1639" i="1" s="1"/>
  <c r="AB1639" i="1"/>
  <c r="AA1623" i="1"/>
  <c r="AC1623" i="1" s="1"/>
  <c r="AB1623" i="1"/>
  <c r="AA1607" i="1"/>
  <c r="AC1607" i="1" s="1"/>
  <c r="AB1607" i="1"/>
  <c r="AA1591" i="1"/>
  <c r="AC1591" i="1" s="1"/>
  <c r="AB1591" i="1"/>
  <c r="AA1563" i="1"/>
  <c r="AC1563" i="1" s="1"/>
  <c r="AB1563" i="1"/>
  <c r="AJ1538" i="1"/>
  <c r="AH1538" i="1"/>
  <c r="AB1508" i="1"/>
  <c r="AA1508" i="1"/>
  <c r="AC1508" i="1" s="1"/>
  <c r="AB1479" i="1"/>
  <c r="AA1479" i="1"/>
  <c r="AC1479" i="1" s="1"/>
  <c r="AB1453" i="1"/>
  <c r="AA1453" i="1"/>
  <c r="AC1453" i="1" s="1"/>
  <c r="AA1414" i="1"/>
  <c r="AC1414" i="1" s="1"/>
  <c r="AB1414" i="1"/>
  <c r="AH1384" i="1"/>
  <c r="AJ1384" i="1"/>
  <c r="AH1338" i="1"/>
  <c r="AJ1338" i="1"/>
  <c r="AJ1305" i="1"/>
  <c r="AH1305" i="1"/>
  <c r="AJ1256" i="1"/>
  <c r="AH1256" i="1"/>
  <c r="AB1219" i="1"/>
  <c r="AA1219" i="1"/>
  <c r="AC1219" i="1" s="1"/>
  <c r="AB1178" i="1"/>
  <c r="AA1178" i="1"/>
  <c r="AC1178" i="1" s="1"/>
  <c r="AB1148" i="1"/>
  <c r="AA1148" i="1"/>
  <c r="AC1148" i="1" s="1"/>
  <c r="AH1128" i="1"/>
  <c r="AJ1128" i="1"/>
  <c r="AJ1091" i="1"/>
  <c r="AH1091" i="1"/>
  <c r="AJ1043" i="1"/>
  <c r="AH1043" i="1"/>
  <c r="AB1014" i="1"/>
  <c r="AA1014" i="1"/>
  <c r="AC1014" i="1" s="1"/>
  <c r="AA910" i="1"/>
  <c r="AC910" i="1" s="1"/>
  <c r="AB910" i="1"/>
  <c r="AJ889" i="1"/>
  <c r="AH889" i="1"/>
  <c r="AH847" i="1"/>
  <c r="AJ847" i="1"/>
  <c r="AJ817" i="1"/>
  <c r="AH817" i="1"/>
  <c r="AJ779" i="1"/>
  <c r="AH779" i="1"/>
  <c r="AJ752" i="1"/>
  <c r="AH752" i="1"/>
  <c r="AB726" i="1"/>
  <c r="AA726" i="1"/>
  <c r="AC726" i="1" s="1"/>
  <c r="AH4114" i="1"/>
  <c r="AJ4114" i="1"/>
  <c r="AB4103" i="1"/>
  <c r="AA4103" i="1"/>
  <c r="AC4103" i="1" s="1"/>
  <c r="AA4096" i="1"/>
  <c r="AC4096" i="1" s="1"/>
  <c r="AB4096" i="1"/>
  <c r="AB4089" i="1"/>
  <c r="AA4089" i="1"/>
  <c r="AC4089" i="1" s="1"/>
  <c r="AB4085" i="1"/>
  <c r="AA4085" i="1"/>
  <c r="AC4085" i="1" s="1"/>
  <c r="AB4081" i="1"/>
  <c r="AA4081" i="1"/>
  <c r="AC4081" i="1" s="1"/>
  <c r="AH4075" i="1"/>
  <c r="AJ4075" i="1"/>
  <c r="AB4065" i="1"/>
  <c r="AA4065" i="1"/>
  <c r="AC4065" i="1" s="1"/>
  <c r="AH4060" i="1"/>
  <c r="AJ4060" i="1"/>
  <c r="AB4049" i="1"/>
  <c r="AA4049" i="1"/>
  <c r="AC4049" i="1" s="1"/>
  <c r="AH4044" i="1"/>
  <c r="AJ4044" i="1"/>
  <c r="AJ4038" i="1"/>
  <c r="AH4038" i="1"/>
  <c r="AA4030" i="1"/>
  <c r="AC4030" i="1" s="1"/>
  <c r="AB4030" i="1"/>
  <c r="AJ4022" i="1"/>
  <c r="AH4022" i="1"/>
  <c r="AH4013" i="1"/>
  <c r="AJ4013" i="1"/>
  <c r="AB4005" i="1"/>
  <c r="AA4005" i="1"/>
  <c r="AC4005" i="1" s="1"/>
  <c r="AH4000" i="1"/>
  <c r="AJ4000" i="1"/>
  <c r="AH3991" i="1"/>
  <c r="AJ3991" i="1"/>
  <c r="AH3986" i="1"/>
  <c r="AJ3986" i="1"/>
  <c r="AH3977" i="1"/>
  <c r="AJ3977" i="1"/>
  <c r="AH3967" i="1"/>
  <c r="AJ3967" i="1"/>
  <c r="AA3962" i="1"/>
  <c r="AC3962" i="1" s="1"/>
  <c r="AB3962" i="1"/>
  <c r="AA3958" i="1"/>
  <c r="AC3958" i="1" s="1"/>
  <c r="AB3958" i="1"/>
  <c r="AJ3950" i="1"/>
  <c r="AH3950" i="1"/>
  <c r="AH3946" i="1"/>
  <c r="AJ3946" i="1"/>
  <c r="AJ3942" i="1"/>
  <c r="AH3942" i="1"/>
  <c r="AH3936" i="1"/>
  <c r="AJ3936" i="1"/>
  <c r="AH3921" i="1"/>
  <c r="AJ3921" i="1"/>
  <c r="AB3913" i="1"/>
  <c r="AA3913" i="1"/>
  <c r="AC3913" i="1" s="1"/>
  <c r="AB3904" i="1"/>
  <c r="AA3904" i="1"/>
  <c r="AC3904" i="1" s="1"/>
  <c r="AA3892" i="1"/>
  <c r="AC3892" i="1" s="1"/>
  <c r="AB3892" i="1"/>
  <c r="AB3887" i="1"/>
  <c r="AA3887" i="1"/>
  <c r="AC3887" i="1" s="1"/>
  <c r="AH3874" i="1"/>
  <c r="AJ3874" i="1"/>
  <c r="AJ3869" i="1"/>
  <c r="AH3869" i="1"/>
  <c r="AH3857" i="1"/>
  <c r="AJ3857" i="1"/>
  <c r="AH3853" i="1"/>
  <c r="AJ3853" i="1"/>
  <c r="AB3848" i="1"/>
  <c r="AA3848" i="1"/>
  <c r="AC3848" i="1" s="1"/>
  <c r="AH3844" i="1"/>
  <c r="AJ3844" i="1"/>
  <c r="AA3838" i="1"/>
  <c r="AC3838" i="1" s="1"/>
  <c r="AB3838" i="1"/>
  <c r="AH3833" i="1"/>
  <c r="AJ3833" i="1"/>
  <c r="AJ3824" i="1"/>
  <c r="AH3824" i="1"/>
  <c r="AH3820" i="1"/>
  <c r="AJ3820" i="1"/>
  <c r="AB3815" i="1"/>
  <c r="AA3815" i="1"/>
  <c r="AC3815" i="1" s="1"/>
  <c r="AJ3811" i="1"/>
  <c r="AH3811" i="1"/>
  <c r="AB3805" i="1"/>
  <c r="AA3805" i="1"/>
  <c r="AC3805" i="1" s="1"/>
  <c r="AJ3800" i="1"/>
  <c r="AH3800" i="1"/>
  <c r="AJ3791" i="1"/>
  <c r="AH3791" i="1"/>
  <c r="AH3787" i="1"/>
  <c r="AJ3787" i="1"/>
  <c r="AA3782" i="1"/>
  <c r="AC3782" i="1" s="1"/>
  <c r="AB3782" i="1"/>
  <c r="AA3776" i="1"/>
  <c r="AC3776" i="1" s="1"/>
  <c r="AB3776" i="1"/>
  <c r="AA3772" i="1"/>
  <c r="AC3772" i="1" s="1"/>
  <c r="AB3772" i="1"/>
  <c r="AB3763" i="1"/>
  <c r="AA3763" i="1"/>
  <c r="AC3763" i="1" s="1"/>
  <c r="AJ3758" i="1"/>
  <c r="AH3758" i="1"/>
  <c r="AJ3754" i="1"/>
  <c r="AH3754" i="1"/>
  <c r="AB3749" i="1"/>
  <c r="AA3749" i="1"/>
  <c r="AC3749" i="1" s="1"/>
  <c r="AB3743" i="1"/>
  <c r="AA3743" i="1"/>
  <c r="AC3743" i="1" s="1"/>
  <c r="AB3739" i="1"/>
  <c r="AA3739" i="1"/>
  <c r="AC3739" i="1" s="1"/>
  <c r="AJ3729" i="1"/>
  <c r="AH3729" i="1"/>
  <c r="AH3725" i="1"/>
  <c r="AJ3725" i="1"/>
  <c r="AB3720" i="1"/>
  <c r="AA3720" i="1"/>
  <c r="AC3720" i="1" s="1"/>
  <c r="AH3716" i="1"/>
  <c r="AJ3716" i="1"/>
  <c r="AA3710" i="1"/>
  <c r="AC3710" i="1" s="1"/>
  <c r="AB3710" i="1"/>
  <c r="AH3705" i="1"/>
  <c r="AJ3705" i="1"/>
  <c r="AJ3696" i="1"/>
  <c r="AH3696" i="1"/>
  <c r="AB3685" i="1"/>
  <c r="AA3685" i="1"/>
  <c r="AC3685" i="1" s="1"/>
  <c r="AJ3680" i="1"/>
  <c r="AH3680" i="1"/>
  <c r="AB3669" i="1"/>
  <c r="AA3669" i="1"/>
  <c r="AC3669" i="1" s="1"/>
  <c r="AJ3664" i="1"/>
  <c r="AH3664" i="1"/>
  <c r="AJ3652" i="1"/>
  <c r="AH3652" i="1"/>
  <c r="AB3645" i="1"/>
  <c r="AA3645" i="1"/>
  <c r="AC3645" i="1" s="1"/>
  <c r="AA3638" i="1"/>
  <c r="AC3638" i="1" s="1"/>
  <c r="AB3638" i="1"/>
  <c r="AJ3634" i="1"/>
  <c r="AH3634" i="1"/>
  <c r="AB3623" i="1"/>
  <c r="AA3623" i="1"/>
  <c r="AC3623" i="1" s="1"/>
  <c r="AA3610" i="1"/>
  <c r="AC3610" i="1" s="1"/>
  <c r="AB3610" i="1"/>
  <c r="AA3606" i="1"/>
  <c r="AC3606" i="1" s="1"/>
  <c r="AB3606" i="1"/>
  <c r="AJ3601" i="1"/>
  <c r="AH3601" i="1"/>
  <c r="AA3592" i="1"/>
  <c r="AC3592" i="1" s="1"/>
  <c r="AB3592" i="1"/>
  <c r="AB3584" i="1"/>
  <c r="AA3584" i="1"/>
  <c r="AC3584" i="1" s="1"/>
  <c r="AH3579" i="1"/>
  <c r="AJ3579" i="1"/>
  <c r="AA3575" i="1"/>
  <c r="AC3575" i="1" s="1"/>
  <c r="AB3575" i="1"/>
  <c r="AJ3567" i="1"/>
  <c r="AH3567" i="1"/>
  <c r="AH3561" i="1"/>
  <c r="AJ3561" i="1"/>
  <c r="AJ3553" i="1"/>
  <c r="AH3553" i="1"/>
  <c r="AH3545" i="1"/>
  <c r="AJ3545" i="1"/>
  <c r="AB3541" i="1"/>
  <c r="AA3541" i="1"/>
  <c r="AC3541" i="1" s="1"/>
  <c r="AH3531" i="1"/>
  <c r="AJ3531" i="1"/>
  <c r="AJ3523" i="1"/>
  <c r="AH3523" i="1"/>
  <c r="AH3515" i="1"/>
  <c r="AJ3515" i="1"/>
  <c r="AA3511" i="1"/>
  <c r="AC3511" i="1" s="1"/>
  <c r="AB3511" i="1"/>
  <c r="AJ3503" i="1"/>
  <c r="AH3503" i="1"/>
  <c r="AH3497" i="1"/>
  <c r="AJ3497" i="1"/>
  <c r="AJ3489" i="1"/>
  <c r="AH3489" i="1"/>
  <c r="AH3481" i="1"/>
  <c r="AJ3481" i="1"/>
  <c r="AB3477" i="1"/>
  <c r="AA3477" i="1"/>
  <c r="AC3477" i="1" s="1"/>
  <c r="AH3467" i="1"/>
  <c r="AJ3467" i="1"/>
  <c r="AJ3459" i="1"/>
  <c r="AH3459" i="1"/>
  <c r="AH3451" i="1"/>
  <c r="AJ3451" i="1"/>
  <c r="AA3447" i="1"/>
  <c r="AC3447" i="1" s="1"/>
  <c r="AB3447" i="1"/>
  <c r="AJ3439" i="1"/>
  <c r="AH3439" i="1"/>
  <c r="AH3433" i="1"/>
  <c r="AJ3433" i="1"/>
  <c r="AJ3425" i="1"/>
  <c r="AH3425" i="1"/>
  <c r="AH3417" i="1"/>
  <c r="AJ3417" i="1"/>
  <c r="AB3413" i="1"/>
  <c r="AA3413" i="1"/>
  <c r="AC3413" i="1" s="1"/>
  <c r="AH3403" i="1"/>
  <c r="AJ3403" i="1"/>
  <c r="AJ3395" i="1"/>
  <c r="AH3395" i="1"/>
  <c r="AH3387" i="1"/>
  <c r="AJ3387" i="1"/>
  <c r="AA3383" i="1"/>
  <c r="AC3383" i="1" s="1"/>
  <c r="AB3383" i="1"/>
  <c r="AJ3375" i="1"/>
  <c r="AH3375" i="1"/>
  <c r="AH3369" i="1"/>
  <c r="AJ3369" i="1"/>
  <c r="AJ3361" i="1"/>
  <c r="AH3361" i="1"/>
  <c r="AH3353" i="1"/>
  <c r="AJ3353" i="1"/>
  <c r="AB3349" i="1"/>
  <c r="AA3349" i="1"/>
  <c r="AC3349" i="1" s="1"/>
  <c r="AJ3345" i="1"/>
  <c r="AH3345" i="1"/>
  <c r="AA3338" i="1"/>
  <c r="AC3338" i="1" s="1"/>
  <c r="AB3338" i="1"/>
  <c r="AH3334" i="1"/>
  <c r="AJ3334" i="1"/>
  <c r="AH3325" i="1"/>
  <c r="AJ3325" i="1"/>
  <c r="AB3317" i="1"/>
  <c r="AA3317" i="1"/>
  <c r="AC3317" i="1" s="1"/>
  <c r="AH3313" i="1"/>
  <c r="AJ3313" i="1"/>
  <c r="AJ3304" i="1"/>
  <c r="AH3304" i="1"/>
  <c r="AJ3300" i="1"/>
  <c r="AH3300" i="1"/>
  <c r="AJ3288" i="1"/>
  <c r="AH3288" i="1"/>
  <c r="AJ3284" i="1"/>
  <c r="AH3284" i="1"/>
  <c r="AJ3272" i="1"/>
  <c r="AH3272" i="1"/>
  <c r="AJ3268" i="1"/>
  <c r="AH3268" i="1"/>
  <c r="AA3116" i="1"/>
  <c r="AC3116" i="1" s="1"/>
  <c r="AB3116" i="1"/>
  <c r="AA3112" i="1"/>
  <c r="AC3112" i="1" s="1"/>
  <c r="AB3112" i="1"/>
  <c r="AJ3107" i="1"/>
  <c r="AH3107" i="1"/>
  <c r="AA3092" i="1"/>
  <c r="AC3092" i="1" s="1"/>
  <c r="AB3092" i="1"/>
  <c r="AJ3087" i="1"/>
  <c r="AH3087" i="1"/>
  <c r="AA3072" i="1"/>
  <c r="AC3072" i="1" s="1"/>
  <c r="AB3072" i="1"/>
  <c r="AJ3067" i="1"/>
  <c r="AH3067" i="1"/>
  <c r="AJ3063" i="1"/>
  <c r="AH3063" i="1"/>
  <c r="AA3054" i="1"/>
  <c r="AC3054" i="1" s="1"/>
  <c r="AB3054" i="1"/>
  <c r="AA3044" i="1"/>
  <c r="AC3044" i="1" s="1"/>
  <c r="AB3044" i="1"/>
  <c r="AA3034" i="1"/>
  <c r="AC3034" i="1" s="1"/>
  <c r="AB3034" i="1"/>
  <c r="AH3029" i="1"/>
  <c r="AJ3029" i="1"/>
  <c r="AA3022" i="1"/>
  <c r="AC3022" i="1" s="1"/>
  <c r="AB3022" i="1"/>
  <c r="AA3012" i="1"/>
  <c r="AC3012" i="1" s="1"/>
  <c r="AB3012" i="1"/>
  <c r="AA3002" i="1"/>
  <c r="AC3002" i="1" s="1"/>
  <c r="AB3002" i="1"/>
  <c r="AH2997" i="1"/>
  <c r="AJ2997" i="1"/>
  <c r="AA2987" i="1"/>
  <c r="AC2987" i="1" s="1"/>
  <c r="AB2987" i="1"/>
  <c r="AA2983" i="1"/>
  <c r="AC2983" i="1" s="1"/>
  <c r="AB2983" i="1"/>
  <c r="AA2965" i="1"/>
  <c r="AC2965" i="1" s="1"/>
  <c r="AB2965" i="1"/>
  <c r="AA2961" i="1"/>
  <c r="AC2961" i="1" s="1"/>
  <c r="AB2961" i="1"/>
  <c r="AJ2956" i="1"/>
  <c r="AH2956" i="1"/>
  <c r="AH2952" i="1"/>
  <c r="AJ2952" i="1"/>
  <c r="AA2933" i="1"/>
  <c r="AC2933" i="1" s="1"/>
  <c r="AB2933" i="1"/>
  <c r="AA2929" i="1"/>
  <c r="AC2929" i="1" s="1"/>
  <c r="AB2929" i="1"/>
  <c r="AJ2924" i="1"/>
  <c r="AH2924" i="1"/>
  <c r="AH2920" i="1"/>
  <c r="AJ2920" i="1"/>
  <c r="AA2901" i="1"/>
  <c r="AC2901" i="1" s="1"/>
  <c r="AB2901" i="1"/>
  <c r="AA2897" i="1"/>
  <c r="AC2897" i="1" s="1"/>
  <c r="AB2897" i="1"/>
  <c r="AJ2892" i="1"/>
  <c r="AH2892" i="1"/>
  <c r="AH2888" i="1"/>
  <c r="AJ2888" i="1"/>
  <c r="AA2869" i="1"/>
  <c r="AC2869" i="1" s="1"/>
  <c r="AB2869" i="1"/>
  <c r="AA2865" i="1"/>
  <c r="AC2865" i="1" s="1"/>
  <c r="AB2865" i="1"/>
  <c r="AJ2860" i="1"/>
  <c r="AH2860" i="1"/>
  <c r="AH2856" i="1"/>
  <c r="AJ2856" i="1"/>
  <c r="AA2837" i="1"/>
  <c r="AC2837" i="1" s="1"/>
  <c r="AB2837" i="1"/>
  <c r="AA2833" i="1"/>
  <c r="AC2833" i="1" s="1"/>
  <c r="AB2833" i="1"/>
  <c r="AJ2828" i="1"/>
  <c r="AH2828" i="1"/>
  <c r="AH2824" i="1"/>
  <c r="AJ2824" i="1"/>
  <c r="AA2805" i="1"/>
  <c r="AC2805" i="1" s="1"/>
  <c r="AB2805" i="1"/>
  <c r="AA2801" i="1"/>
  <c r="AC2801" i="1" s="1"/>
  <c r="AB2801" i="1"/>
  <c r="AH2796" i="1"/>
  <c r="AJ2796" i="1"/>
  <c r="AH2792" i="1"/>
  <c r="AJ2792" i="1"/>
  <c r="AB2757" i="1"/>
  <c r="AA2757" i="1"/>
  <c r="AC2757" i="1" s="1"/>
  <c r="AA2753" i="1"/>
  <c r="AC2753" i="1" s="1"/>
  <c r="AB2753" i="1"/>
  <c r="AA2749" i="1"/>
  <c r="AC2749" i="1" s="1"/>
  <c r="AB2749" i="1"/>
  <c r="AA2745" i="1"/>
  <c r="AC2745" i="1" s="1"/>
  <c r="AB2745" i="1"/>
  <c r="AJ2740" i="1"/>
  <c r="AH2740" i="1"/>
  <c r="AH2736" i="1"/>
  <c r="AJ2736" i="1"/>
  <c r="AH2732" i="1"/>
  <c r="AJ2732" i="1"/>
  <c r="AH2728" i="1"/>
  <c r="AJ2728" i="1"/>
  <c r="AA2709" i="1"/>
  <c r="AC2709" i="1" s="1"/>
  <c r="AB2709" i="1"/>
  <c r="AH2704" i="1"/>
  <c r="AJ2704" i="1"/>
  <c r="AH2700" i="1"/>
  <c r="AJ2700" i="1"/>
  <c r="AH2696" i="1"/>
  <c r="AJ2696" i="1"/>
  <c r="AA2677" i="1"/>
  <c r="AC2677" i="1" s="1"/>
  <c r="AB2677" i="1"/>
  <c r="AH2672" i="1"/>
  <c r="AJ2672" i="1"/>
  <c r="AJ2668" i="1"/>
  <c r="AH2668" i="1"/>
  <c r="AJ2664" i="1"/>
  <c r="AH2664" i="1"/>
  <c r="AB2659" i="1"/>
  <c r="AA2659" i="1"/>
  <c r="AC2659" i="1" s="1"/>
  <c r="AB2655" i="1"/>
  <c r="AA2655" i="1"/>
  <c r="AC2655" i="1" s="1"/>
  <c r="AJ2650" i="1"/>
  <c r="AH2650" i="1"/>
  <c r="AA2646" i="1"/>
  <c r="AC2646" i="1" s="1"/>
  <c r="AB2646" i="1"/>
  <c r="AH2641" i="1"/>
  <c r="AJ2641" i="1"/>
  <c r="AJ2637" i="1"/>
  <c r="AH2637" i="1"/>
  <c r="AA2630" i="1"/>
  <c r="AC2630" i="1" s="1"/>
  <c r="AB2630" i="1"/>
  <c r="AA2626" i="1"/>
  <c r="AC2626" i="1" s="1"/>
  <c r="AB2626" i="1"/>
  <c r="AH2621" i="1"/>
  <c r="AJ2621" i="1"/>
  <c r="AH2617" i="1"/>
  <c r="AJ2617" i="1"/>
  <c r="AB2612" i="1"/>
  <c r="AA2612" i="1"/>
  <c r="AC2612" i="1" s="1"/>
  <c r="AA2608" i="1"/>
  <c r="AC2608" i="1" s="1"/>
  <c r="AB2608" i="1"/>
  <c r="AA2602" i="1"/>
  <c r="AC2602" i="1" s="1"/>
  <c r="AB2602" i="1"/>
  <c r="AB2598" i="1"/>
  <c r="AA2598" i="1"/>
  <c r="AC2598" i="1" s="1"/>
  <c r="AA2588" i="1"/>
  <c r="AC2588" i="1" s="1"/>
  <c r="AB2588" i="1"/>
  <c r="AJ2583" i="1"/>
  <c r="AH2583" i="1"/>
  <c r="AJ2563" i="1"/>
  <c r="AH2563" i="1"/>
  <c r="AH2559" i="1"/>
  <c r="AJ2559" i="1"/>
  <c r="AJ2539" i="1"/>
  <c r="AH2539" i="1"/>
  <c r="AA2530" i="1"/>
  <c r="AC2530" i="1" s="1"/>
  <c r="AB2530" i="1"/>
  <c r="AB2525" i="1"/>
  <c r="AA2525" i="1"/>
  <c r="AC2525" i="1" s="1"/>
  <c r="AH2514" i="1"/>
  <c r="AJ2514" i="1"/>
  <c r="AJ2510" i="1"/>
  <c r="AH2510" i="1"/>
  <c r="AA2506" i="1"/>
  <c r="AC2506" i="1" s="1"/>
  <c r="AB2506" i="1"/>
  <c r="AJ2501" i="1"/>
  <c r="AH2501" i="1"/>
  <c r="AB2481" i="1"/>
  <c r="AA2481" i="1"/>
  <c r="AC2481" i="1" s="1"/>
  <c r="AB2461" i="1"/>
  <c r="AA2461" i="1"/>
  <c r="AC2461" i="1" s="1"/>
  <c r="AH2456" i="1"/>
  <c r="AJ2456" i="1"/>
  <c r="AH2425" i="1"/>
  <c r="AJ2425" i="1"/>
  <c r="AB2417" i="1"/>
  <c r="AA2417" i="1"/>
  <c r="AC2417" i="1" s="1"/>
  <c r="AA2408" i="1"/>
  <c r="AC2408" i="1" s="1"/>
  <c r="AB2408" i="1"/>
  <c r="AB2400" i="1"/>
  <c r="AA2400" i="1"/>
  <c r="AC2400" i="1" s="1"/>
  <c r="AB2394" i="1"/>
  <c r="AA2394" i="1"/>
  <c r="AC2394" i="1" s="1"/>
  <c r="AH2379" i="1"/>
  <c r="AJ2379" i="1"/>
  <c r="AA2362" i="1"/>
  <c r="AC2362" i="1" s="1"/>
  <c r="AB2362" i="1"/>
  <c r="AJ2356" i="1"/>
  <c r="AH2356" i="1"/>
  <c r="AB2343" i="1"/>
  <c r="AA2343" i="1"/>
  <c r="AC2343" i="1" s="1"/>
  <c r="AJ2326" i="1"/>
  <c r="AH2326" i="1"/>
  <c r="AJ2310" i="1"/>
  <c r="AH2310" i="1"/>
  <c r="AJ2294" i="1"/>
  <c r="AH2294" i="1"/>
  <c r="AJ2278" i="1"/>
  <c r="AH2278" i="1"/>
  <c r="AJ2262" i="1"/>
  <c r="AH2262" i="1"/>
  <c r="AA2249" i="1"/>
  <c r="AC2249" i="1" s="1"/>
  <c r="AB2249" i="1"/>
  <c r="AA2233" i="1"/>
  <c r="AC2233" i="1" s="1"/>
  <c r="AB2233" i="1"/>
  <c r="AJ2151" i="1"/>
  <c r="AH2151" i="1"/>
  <c r="AH2135" i="1"/>
  <c r="AJ2135" i="1"/>
  <c r="AH2119" i="1"/>
  <c r="AJ2119" i="1"/>
  <c r="AH2103" i="1"/>
  <c r="AJ2103" i="1"/>
  <c r="AH2069" i="1"/>
  <c r="AJ2069" i="1"/>
  <c r="AJ2065" i="1"/>
  <c r="AH2065" i="1"/>
  <c r="AJ2058" i="1"/>
  <c r="AH2058" i="1"/>
  <c r="AH2024" i="1"/>
  <c r="AJ2024" i="1"/>
  <c r="AH2005" i="1"/>
  <c r="AJ2005" i="1"/>
  <c r="AJ2001" i="1"/>
  <c r="AH2001" i="1"/>
  <c r="AH1997" i="1"/>
  <c r="AJ1997" i="1"/>
  <c r="AJ1990" i="1"/>
  <c r="AH1990" i="1"/>
  <c r="AJ1956" i="1"/>
  <c r="AH1956" i="1"/>
  <c r="AJ1923" i="1"/>
  <c r="AH1923" i="1"/>
  <c r="AJ1894" i="1"/>
  <c r="AH1894" i="1"/>
  <c r="AH1861" i="1"/>
  <c r="AJ1861" i="1"/>
  <c r="AJ1828" i="1"/>
  <c r="AH1828" i="1"/>
  <c r="AA1761" i="1"/>
  <c r="AC1761" i="1" s="1"/>
  <c r="AB1761" i="1"/>
  <c r="AA1736" i="1"/>
  <c r="AC1736" i="1" s="1"/>
  <c r="AB1736" i="1"/>
  <c r="AJ1700" i="1"/>
  <c r="AH1700" i="1"/>
  <c r="AA1672" i="1"/>
  <c r="AC1672" i="1" s="1"/>
  <c r="AB1672" i="1"/>
  <c r="AA1656" i="1"/>
  <c r="AC1656" i="1" s="1"/>
  <c r="AB1656" i="1"/>
  <c r="AA1640" i="1"/>
  <c r="AC1640" i="1" s="1"/>
  <c r="AB1640" i="1"/>
  <c r="AA1624" i="1"/>
  <c r="AC1624" i="1" s="1"/>
  <c r="AB1624" i="1"/>
  <c r="AA1608" i="1"/>
  <c r="AC1608" i="1" s="1"/>
  <c r="AB1608" i="1"/>
  <c r="AA1592" i="1"/>
  <c r="AC1592" i="1" s="1"/>
  <c r="AB1592" i="1"/>
  <c r="AH1573" i="1"/>
  <c r="AJ1573" i="1"/>
  <c r="AA1547" i="1"/>
  <c r="AC1547" i="1" s="1"/>
  <c r="AB1547" i="1"/>
  <c r="AH1522" i="1"/>
  <c r="AJ1522" i="1"/>
  <c r="AB1494" i="1"/>
  <c r="AA1494" i="1"/>
  <c r="AC1494" i="1" s="1"/>
  <c r="AB1468" i="1"/>
  <c r="AA1468" i="1"/>
  <c r="AC1468" i="1" s="1"/>
  <c r="AH1436" i="1"/>
  <c r="AJ1436" i="1"/>
  <c r="AJ1411" i="1"/>
  <c r="AH1411" i="1"/>
  <c r="AJ1385" i="1"/>
  <c r="AH1385" i="1"/>
  <c r="AH1339" i="1"/>
  <c r="AJ1339" i="1"/>
  <c r="AH1292" i="1"/>
  <c r="AJ1292" i="1"/>
  <c r="AB1247" i="1"/>
  <c r="AA1247" i="1"/>
  <c r="AC1247" i="1" s="1"/>
  <c r="AH1212" i="1"/>
  <c r="AJ1212" i="1"/>
  <c r="AB1179" i="1"/>
  <c r="AA1179" i="1"/>
  <c r="AC1179" i="1" s="1"/>
  <c r="AA1141" i="1"/>
  <c r="AC1141" i="1" s="1"/>
  <c r="AB1141" i="1"/>
  <c r="AB1124" i="1"/>
  <c r="AA1124" i="1"/>
  <c r="AC1124" i="1" s="1"/>
  <c r="AH1083" i="1"/>
  <c r="AJ1083" i="1"/>
  <c r="AH1044" i="1"/>
  <c r="AJ1044" i="1"/>
  <c r="AA1007" i="1"/>
  <c r="AC1007" i="1" s="1"/>
  <c r="AB1007" i="1"/>
  <c r="AJ903" i="1"/>
  <c r="AH903" i="1"/>
  <c r="AB873" i="1"/>
  <c r="AA873" i="1"/>
  <c r="AC873" i="1" s="1"/>
  <c r="AH844" i="1"/>
  <c r="AJ844" i="1"/>
  <c r="AA805" i="1"/>
  <c r="AC805" i="1" s="1"/>
  <c r="AB805" i="1"/>
  <c r="AJ780" i="1"/>
  <c r="AH780" i="1"/>
  <c r="AA757" i="1"/>
  <c r="AC757" i="1" s="1"/>
  <c r="AB757" i="1"/>
  <c r="AH732" i="1"/>
  <c r="AJ732" i="1"/>
  <c r="AB710" i="1"/>
  <c r="AA710" i="1"/>
  <c r="AC710" i="1" s="1"/>
  <c r="AH4053" i="1"/>
  <c r="AJ4053" i="1"/>
  <c r="AA4044" i="1"/>
  <c r="AC4044" i="1" s="1"/>
  <c r="AB4044" i="1"/>
  <c r="AH4037" i="1"/>
  <c r="AJ4037" i="1"/>
  <c r="AA4028" i="1"/>
  <c r="AC4028" i="1" s="1"/>
  <c r="AB4028" i="1"/>
  <c r="AB4023" i="1"/>
  <c r="AA4023" i="1"/>
  <c r="AC4023" i="1" s="1"/>
  <c r="AA4014" i="1"/>
  <c r="AC4014" i="1" s="1"/>
  <c r="AB4014" i="1"/>
  <c r="AH4009" i="1"/>
  <c r="AJ4009" i="1"/>
  <c r="AH3999" i="1"/>
  <c r="AJ3999" i="1"/>
  <c r="AB3989" i="1"/>
  <c r="AA3989" i="1"/>
  <c r="AC3989" i="1" s="1"/>
  <c r="AH3984" i="1"/>
  <c r="AJ3984" i="1"/>
  <c r="AH3974" i="1"/>
  <c r="AJ3974" i="1"/>
  <c r="AB3957" i="1"/>
  <c r="AA3957" i="1"/>
  <c r="AC3957" i="1" s="1"/>
  <c r="AB3950" i="1"/>
  <c r="AA3950" i="1"/>
  <c r="AC3950" i="1" s="1"/>
  <c r="AB3946" i="1"/>
  <c r="AA3946" i="1"/>
  <c r="AC3946" i="1" s="1"/>
  <c r="AA3942" i="1"/>
  <c r="AC3942" i="1" s="1"/>
  <c r="AB3942" i="1"/>
  <c r="AJ3934" i="1"/>
  <c r="AH3934" i="1"/>
  <c r="AH3930" i="1"/>
  <c r="AJ3930" i="1"/>
  <c r="AJ3926" i="1"/>
  <c r="AH3926" i="1"/>
  <c r="AA3918" i="1"/>
  <c r="AC3918" i="1" s="1"/>
  <c r="AB3918" i="1"/>
  <c r="AJ3911" i="1"/>
  <c r="AH3911" i="1"/>
  <c r="AH3904" i="1"/>
  <c r="AJ3904" i="1"/>
  <c r="AJ3899" i="1"/>
  <c r="AH3899" i="1"/>
  <c r="AB3890" i="1"/>
  <c r="AA3890" i="1"/>
  <c r="AC3890" i="1" s="1"/>
  <c r="AH3884" i="1"/>
  <c r="AJ3884" i="1"/>
  <c r="AB3875" i="1"/>
  <c r="AA3875" i="1"/>
  <c r="AC3875" i="1" s="1"/>
  <c r="AB3869" i="1"/>
  <c r="AA3869" i="1"/>
  <c r="AC3869" i="1" s="1"/>
  <c r="AJ3862" i="1"/>
  <c r="AH3862" i="1"/>
  <c r="AA3856" i="1"/>
  <c r="AC3856" i="1" s="1"/>
  <c r="AB3856" i="1"/>
  <c r="AA3852" i="1"/>
  <c r="AC3852" i="1" s="1"/>
  <c r="AB3852" i="1"/>
  <c r="AA3844" i="1"/>
  <c r="AC3844" i="1" s="1"/>
  <c r="AB3844" i="1"/>
  <c r="AH3831" i="1"/>
  <c r="AJ3831" i="1"/>
  <c r="AB3825" i="1"/>
  <c r="AA3825" i="1"/>
  <c r="AC3825" i="1" s="1"/>
  <c r="AB3821" i="1"/>
  <c r="AA3821" i="1"/>
  <c r="AC3821" i="1" s="1"/>
  <c r="AJ3816" i="1"/>
  <c r="AH3816" i="1"/>
  <c r="AB3801" i="1"/>
  <c r="AA3801" i="1"/>
  <c r="AC3801" i="1" s="1"/>
  <c r="AB3794" i="1"/>
  <c r="AA3794" i="1"/>
  <c r="AC3794" i="1" s="1"/>
  <c r="AA3790" i="1"/>
  <c r="AC3790" i="1" s="1"/>
  <c r="AB3790" i="1"/>
  <c r="AH3785" i="1"/>
  <c r="AJ3785" i="1"/>
  <c r="AB3770" i="1"/>
  <c r="AA3770" i="1"/>
  <c r="AC3770" i="1" s="1"/>
  <c r="AH3765" i="1"/>
  <c r="AJ3765" i="1"/>
  <c r="AB3759" i="1"/>
  <c r="AA3759" i="1"/>
  <c r="AC3759" i="1" s="1"/>
  <c r="AB3755" i="1"/>
  <c r="AA3755" i="1"/>
  <c r="AC3755" i="1" s="1"/>
  <c r="AH3746" i="1"/>
  <c r="AJ3746" i="1"/>
  <c r="AJ3734" i="1"/>
  <c r="AH3734" i="1"/>
  <c r="AA3728" i="1"/>
  <c r="AC3728" i="1" s="1"/>
  <c r="AB3728" i="1"/>
  <c r="AA3724" i="1"/>
  <c r="AC3724" i="1" s="1"/>
  <c r="AB3724" i="1"/>
  <c r="AA3716" i="1"/>
  <c r="AC3716" i="1" s="1"/>
  <c r="AB3716" i="1"/>
  <c r="AH3703" i="1"/>
  <c r="AJ3703" i="1"/>
  <c r="AB3697" i="1"/>
  <c r="AA3697" i="1"/>
  <c r="AC3697" i="1" s="1"/>
  <c r="AH3692" i="1"/>
  <c r="AJ3692" i="1"/>
  <c r="AB3681" i="1"/>
  <c r="AA3681" i="1"/>
  <c r="AC3681" i="1" s="1"/>
  <c r="AH3676" i="1"/>
  <c r="AJ3676" i="1"/>
  <c r="AB3665" i="1"/>
  <c r="AA3665" i="1"/>
  <c r="AC3665" i="1" s="1"/>
  <c r="AH3660" i="1"/>
  <c r="AJ3660" i="1"/>
  <c r="AB3653" i="1"/>
  <c r="AA3653" i="1"/>
  <c r="AC3653" i="1" s="1"/>
  <c r="AB3643" i="1"/>
  <c r="AA3643" i="1"/>
  <c r="AC3643" i="1" s="1"/>
  <c r="AB3635" i="1"/>
  <c r="AA3635" i="1"/>
  <c r="AC3635" i="1" s="1"/>
  <c r="AH3627" i="1"/>
  <c r="AJ3627" i="1"/>
  <c r="AB3620" i="1"/>
  <c r="AA3620" i="1"/>
  <c r="AC3620" i="1" s="1"/>
  <c r="AJ3615" i="1"/>
  <c r="AH3615" i="1"/>
  <c r="AB3601" i="1"/>
  <c r="AA3601" i="1"/>
  <c r="AC3601" i="1" s="1"/>
  <c r="AB3589" i="1"/>
  <c r="AA3589" i="1"/>
  <c r="AC3589" i="1" s="1"/>
  <c r="AB3580" i="1"/>
  <c r="AA3580" i="1"/>
  <c r="AC3580" i="1" s="1"/>
  <c r="AA3568" i="1"/>
  <c r="AC3568" i="1" s="1"/>
  <c r="AB3568" i="1"/>
  <c r="AA3563" i="1"/>
  <c r="AC3563" i="1" s="1"/>
  <c r="AB3563" i="1"/>
  <c r="AH3559" i="1"/>
  <c r="AJ3559" i="1"/>
  <c r="AB3554" i="1"/>
  <c r="AA3554" i="1"/>
  <c r="AC3554" i="1" s="1"/>
  <c r="AA3546" i="1"/>
  <c r="AC3546" i="1" s="1"/>
  <c r="AB3546" i="1"/>
  <c r="AH3533" i="1"/>
  <c r="AJ3533" i="1"/>
  <c r="AA3529" i="1"/>
  <c r="AC3529" i="1" s="1"/>
  <c r="AB3529" i="1"/>
  <c r="AB3524" i="1"/>
  <c r="AA3524" i="1"/>
  <c r="AC3524" i="1" s="1"/>
  <c r="AB3516" i="1"/>
  <c r="AA3516" i="1"/>
  <c r="AC3516" i="1" s="1"/>
  <c r="AA3504" i="1"/>
  <c r="AC3504" i="1" s="1"/>
  <c r="AB3504" i="1"/>
  <c r="AA3499" i="1"/>
  <c r="AC3499" i="1" s="1"/>
  <c r="AB3499" i="1"/>
  <c r="AH3495" i="1"/>
  <c r="AJ3495" i="1"/>
  <c r="AB3490" i="1"/>
  <c r="AA3490" i="1"/>
  <c r="AC3490" i="1" s="1"/>
  <c r="AA3482" i="1"/>
  <c r="AC3482" i="1" s="1"/>
  <c r="AB3482" i="1"/>
  <c r="AH3469" i="1"/>
  <c r="AJ3469" i="1"/>
  <c r="AA3465" i="1"/>
  <c r="AC3465" i="1" s="1"/>
  <c r="AB3465" i="1"/>
  <c r="AB3460" i="1"/>
  <c r="AA3460" i="1"/>
  <c r="AC3460" i="1" s="1"/>
  <c r="AB3452" i="1"/>
  <c r="AA3452" i="1"/>
  <c r="AC3452" i="1" s="1"/>
  <c r="AA3440" i="1"/>
  <c r="AC3440" i="1" s="1"/>
  <c r="AB3440" i="1"/>
  <c r="AA3435" i="1"/>
  <c r="AC3435" i="1" s="1"/>
  <c r="AB3435" i="1"/>
  <c r="AH3431" i="1"/>
  <c r="AJ3431" i="1"/>
  <c r="AB3426" i="1"/>
  <c r="AA3426" i="1"/>
  <c r="AC3426" i="1" s="1"/>
  <c r="AA3418" i="1"/>
  <c r="AC3418" i="1" s="1"/>
  <c r="AB3418" i="1"/>
  <c r="AH3405" i="1"/>
  <c r="AJ3405" i="1"/>
  <c r="AA3401" i="1"/>
  <c r="AC3401" i="1" s="1"/>
  <c r="AB3401" i="1"/>
  <c r="AB3396" i="1"/>
  <c r="AA3396" i="1"/>
  <c r="AC3396" i="1" s="1"/>
  <c r="AB3388" i="1"/>
  <c r="AA3388" i="1"/>
  <c r="AC3388" i="1" s="1"/>
  <c r="AA3376" i="1"/>
  <c r="AC3376" i="1" s="1"/>
  <c r="AB3376" i="1"/>
  <c r="AA3371" i="1"/>
  <c r="AC3371" i="1" s="1"/>
  <c r="AB3371" i="1"/>
  <c r="AH3367" i="1"/>
  <c r="AJ3367" i="1"/>
  <c r="AB3362" i="1"/>
  <c r="AA3362" i="1"/>
  <c r="AC3362" i="1" s="1"/>
  <c r="AA3354" i="1"/>
  <c r="AC3354" i="1" s="1"/>
  <c r="AB3354" i="1"/>
  <c r="AA3346" i="1"/>
  <c r="AC3346" i="1" s="1"/>
  <c r="AB3346" i="1"/>
  <c r="AH3333" i="1"/>
  <c r="AJ3333" i="1"/>
  <c r="AH3324" i="1"/>
  <c r="AJ3324" i="1"/>
  <c r="AB3316" i="1"/>
  <c r="AA3316" i="1"/>
  <c r="AC3316" i="1" s="1"/>
  <c r="AB3305" i="1"/>
  <c r="AA3305" i="1"/>
  <c r="AC3305" i="1" s="1"/>
  <c r="AB3301" i="1"/>
  <c r="AA3301" i="1"/>
  <c r="AC3301" i="1" s="1"/>
  <c r="AB3289" i="1"/>
  <c r="AA3289" i="1"/>
  <c r="AC3289" i="1" s="1"/>
  <c r="AA3285" i="1"/>
  <c r="AC3285" i="1" s="1"/>
  <c r="AB3285" i="1"/>
  <c r="AB3273" i="1"/>
  <c r="AA3273" i="1"/>
  <c r="AC3273" i="1" s="1"/>
  <c r="AB3269" i="1"/>
  <c r="AA3269" i="1"/>
  <c r="AC3269" i="1" s="1"/>
  <c r="AJ3264" i="1"/>
  <c r="AH3264" i="1"/>
  <c r="AJ3260" i="1"/>
  <c r="AH3260" i="1"/>
  <c r="AJ3256" i="1"/>
  <c r="AH3256" i="1"/>
  <c r="AJ3252" i="1"/>
  <c r="AH3252" i="1"/>
  <c r="AJ3248" i="1"/>
  <c r="AH3248" i="1"/>
  <c r="AJ3244" i="1"/>
  <c r="AH3244" i="1"/>
  <c r="AJ3240" i="1"/>
  <c r="AH3240" i="1"/>
  <c r="AJ3236" i="1"/>
  <c r="AH3236" i="1"/>
  <c r="AJ3232" i="1"/>
  <c r="AH3232" i="1"/>
  <c r="AJ3228" i="1"/>
  <c r="AH3228" i="1"/>
  <c r="AJ3224" i="1"/>
  <c r="AH3224" i="1"/>
  <c r="AJ3220" i="1"/>
  <c r="AH3220" i="1"/>
  <c r="AJ3216" i="1"/>
  <c r="AH3216" i="1"/>
  <c r="AJ3212" i="1"/>
  <c r="AH3212" i="1"/>
  <c r="AJ3208" i="1"/>
  <c r="AH3208" i="1"/>
  <c r="AJ3204" i="1"/>
  <c r="AH3204" i="1"/>
  <c r="AJ3200" i="1"/>
  <c r="AH3200" i="1"/>
  <c r="AJ3196" i="1"/>
  <c r="AH3196" i="1"/>
  <c r="AJ3192" i="1"/>
  <c r="AH3192" i="1"/>
  <c r="AJ3188" i="1"/>
  <c r="AH3188" i="1"/>
  <c r="AJ3184" i="1"/>
  <c r="AH3184" i="1"/>
  <c r="AJ3180" i="1"/>
  <c r="AH3180" i="1"/>
  <c r="AJ3176" i="1"/>
  <c r="AH3176" i="1"/>
  <c r="AJ3172" i="1"/>
  <c r="AH3172" i="1"/>
  <c r="AJ3168" i="1"/>
  <c r="AH3168" i="1"/>
  <c r="AJ3164" i="1"/>
  <c r="AH3164" i="1"/>
  <c r="AJ3160" i="1"/>
  <c r="AH3160" i="1"/>
  <c r="AJ3156" i="1"/>
  <c r="AH3156" i="1"/>
  <c r="AJ3152" i="1"/>
  <c r="AH3152" i="1"/>
  <c r="AJ3148" i="1"/>
  <c r="AH3148" i="1"/>
  <c r="AJ3144" i="1"/>
  <c r="AH3144" i="1"/>
  <c r="AJ3140" i="1"/>
  <c r="AH3140" i="1"/>
  <c r="AJ3136" i="1"/>
  <c r="AH3136" i="1"/>
  <c r="AJ3132" i="1"/>
  <c r="AH3132" i="1"/>
  <c r="AJ3128" i="1"/>
  <c r="AH3128" i="1"/>
  <c r="AJ3124" i="1"/>
  <c r="AH3124" i="1"/>
  <c r="AA3109" i="1"/>
  <c r="AC3109" i="1" s="1"/>
  <c r="AB3109" i="1"/>
  <c r="AJ3104" i="1"/>
  <c r="AH3104" i="1"/>
  <c r="AA3089" i="1"/>
  <c r="AC3089" i="1" s="1"/>
  <c r="AB3089" i="1"/>
  <c r="AH3084" i="1"/>
  <c r="AJ3084" i="1"/>
  <c r="AH3080" i="1"/>
  <c r="AJ3080" i="1"/>
  <c r="AA3069" i="1"/>
  <c r="AC3069" i="1" s="1"/>
  <c r="AB3069" i="1"/>
  <c r="AA3065" i="1"/>
  <c r="AC3065" i="1" s="1"/>
  <c r="AB3065" i="1"/>
  <c r="AH3060" i="1"/>
  <c r="AJ3060" i="1"/>
  <c r="AA3051" i="1"/>
  <c r="AC3051" i="1" s="1"/>
  <c r="AB3051" i="1"/>
  <c r="AA3041" i="1"/>
  <c r="AC3041" i="1" s="1"/>
  <c r="AB3041" i="1"/>
  <c r="AJ3036" i="1"/>
  <c r="AH3036" i="1"/>
  <c r="AA3029" i="1"/>
  <c r="AC3029" i="1" s="1"/>
  <c r="AB3029" i="1"/>
  <c r="AA3019" i="1"/>
  <c r="AC3019" i="1" s="1"/>
  <c r="AB3019" i="1"/>
  <c r="AA3009" i="1"/>
  <c r="AC3009" i="1" s="1"/>
  <c r="AB3009" i="1"/>
  <c r="AJ3004" i="1"/>
  <c r="AH3004" i="1"/>
  <c r="AA2997" i="1"/>
  <c r="AC2997" i="1" s="1"/>
  <c r="AB2997" i="1"/>
  <c r="AA2980" i="1"/>
  <c r="AC2980" i="1" s="1"/>
  <c r="AB2980" i="1"/>
  <c r="AJ2975" i="1"/>
  <c r="AH2975" i="1"/>
  <c r="AA2956" i="1"/>
  <c r="AC2956" i="1" s="1"/>
  <c r="AB2956" i="1"/>
  <c r="AA2952" i="1"/>
  <c r="AC2952" i="1" s="1"/>
  <c r="AB2952" i="1"/>
  <c r="AJ2947" i="1"/>
  <c r="AH2947" i="1"/>
  <c r="AH2943" i="1"/>
  <c r="AJ2943" i="1"/>
  <c r="AA2924" i="1"/>
  <c r="AC2924" i="1" s="1"/>
  <c r="AB2924" i="1"/>
  <c r="AA2920" i="1"/>
  <c r="AC2920" i="1" s="1"/>
  <c r="AB2920" i="1"/>
  <c r="AJ2915" i="1"/>
  <c r="AH2915" i="1"/>
  <c r="AH2911" i="1"/>
  <c r="AJ2911" i="1"/>
  <c r="AA2892" i="1"/>
  <c r="AC2892" i="1" s="1"/>
  <c r="AB2892" i="1"/>
  <c r="AA2888" i="1"/>
  <c r="AC2888" i="1" s="1"/>
  <c r="AB2888" i="1"/>
  <c r="AJ2883" i="1"/>
  <c r="AH2883" i="1"/>
  <c r="AH2879" i="1"/>
  <c r="AJ2879" i="1"/>
  <c r="AA2860" i="1"/>
  <c r="AC2860" i="1" s="1"/>
  <c r="AB2860" i="1"/>
  <c r="AA2856" i="1"/>
  <c r="AC2856" i="1" s="1"/>
  <c r="AB2856" i="1"/>
  <c r="AJ2851" i="1"/>
  <c r="AH2851" i="1"/>
  <c r="AH2847" i="1"/>
  <c r="AJ2847" i="1"/>
  <c r="AA2828" i="1"/>
  <c r="AC2828" i="1" s="1"/>
  <c r="AB2828" i="1"/>
  <c r="AA2824" i="1"/>
  <c r="AC2824" i="1" s="1"/>
  <c r="AB2824" i="1"/>
  <c r="AJ2819" i="1"/>
  <c r="AH2819" i="1"/>
  <c r="AH2815" i="1"/>
  <c r="AJ2815" i="1"/>
  <c r="AA2796" i="1"/>
  <c r="AC2796" i="1" s="1"/>
  <c r="AB2796" i="1"/>
  <c r="AA2792" i="1"/>
  <c r="AC2792" i="1" s="1"/>
  <c r="AB2792" i="1"/>
  <c r="AJ2787" i="1"/>
  <c r="AH2787" i="1"/>
  <c r="AH2783" i="1"/>
  <c r="AJ2783" i="1"/>
  <c r="AJ2779" i="1"/>
  <c r="AH2779" i="1"/>
  <c r="AH2775" i="1"/>
  <c r="AJ2775" i="1"/>
  <c r="AA2740" i="1"/>
  <c r="AC2740" i="1" s="1"/>
  <c r="AB2740" i="1"/>
  <c r="AA2736" i="1"/>
  <c r="AC2736" i="1" s="1"/>
  <c r="AB2736" i="1"/>
  <c r="AA2732" i="1"/>
  <c r="AC2732" i="1" s="1"/>
  <c r="AB2732" i="1"/>
  <c r="AA2728" i="1"/>
  <c r="AC2728" i="1" s="1"/>
  <c r="AB2728" i="1"/>
  <c r="AJ2723" i="1"/>
  <c r="AH2723" i="1"/>
  <c r="AA2704" i="1"/>
  <c r="AC2704" i="1" s="1"/>
  <c r="AB2704" i="1"/>
  <c r="AA2700" i="1"/>
  <c r="AC2700" i="1" s="1"/>
  <c r="AB2700" i="1"/>
  <c r="AA2696" i="1"/>
  <c r="AC2696" i="1" s="1"/>
  <c r="AB2696" i="1"/>
  <c r="AJ2691" i="1"/>
  <c r="AH2691" i="1"/>
  <c r="AA2672" i="1"/>
  <c r="AC2672" i="1" s="1"/>
  <c r="AB2672" i="1"/>
  <c r="AA2668" i="1"/>
  <c r="AC2668" i="1" s="1"/>
  <c r="AB2668" i="1"/>
  <c r="AB2664" i="1"/>
  <c r="AA2664" i="1"/>
  <c r="AC2664" i="1" s="1"/>
  <c r="AB2652" i="1"/>
  <c r="AA2652" i="1"/>
  <c r="AC2652" i="1" s="1"/>
  <c r="AH2648" i="1"/>
  <c r="AJ2648" i="1"/>
  <c r="AB2641" i="1"/>
  <c r="AA2641" i="1"/>
  <c r="AC2641" i="1" s="1"/>
  <c r="AB2637" i="1"/>
  <c r="AA2637" i="1"/>
  <c r="AC2637" i="1" s="1"/>
  <c r="AH2632" i="1"/>
  <c r="AJ2632" i="1"/>
  <c r="AB2621" i="1"/>
  <c r="AA2621" i="1"/>
  <c r="AC2621" i="1" s="1"/>
  <c r="AB2617" i="1"/>
  <c r="AA2617" i="1"/>
  <c r="AC2617" i="1" s="1"/>
  <c r="AB2605" i="1"/>
  <c r="AA2605" i="1"/>
  <c r="AC2605" i="1" s="1"/>
  <c r="AJ2592" i="1"/>
  <c r="AH2592" i="1"/>
  <c r="AH2582" i="1"/>
  <c r="AJ2582" i="1"/>
  <c r="AA2563" i="1"/>
  <c r="AC2563" i="1" s="1"/>
  <c r="AB2563" i="1"/>
  <c r="AB2559" i="1"/>
  <c r="AA2559" i="1"/>
  <c r="AC2559" i="1" s="1"/>
  <c r="AJ2547" i="1"/>
  <c r="AH2547" i="1"/>
  <c r="AH2543" i="1"/>
  <c r="AJ2543" i="1"/>
  <c r="AJ2536" i="1"/>
  <c r="AH2536" i="1"/>
  <c r="AH2532" i="1"/>
  <c r="AJ2532" i="1"/>
  <c r="AJ2523" i="1"/>
  <c r="AH2523" i="1"/>
  <c r="AJ2519" i="1"/>
  <c r="AH2519" i="1"/>
  <c r="AA2514" i="1"/>
  <c r="AC2514" i="1" s="1"/>
  <c r="AB2514" i="1"/>
  <c r="AA2500" i="1"/>
  <c r="AC2500" i="1" s="1"/>
  <c r="AB2500" i="1"/>
  <c r="AA2460" i="1"/>
  <c r="AC2460" i="1" s="1"/>
  <c r="AB2460" i="1"/>
  <c r="AA2456" i="1"/>
  <c r="AC2456" i="1" s="1"/>
  <c r="AB2456" i="1"/>
  <c r="AH2442" i="1"/>
  <c r="AJ2442" i="1"/>
  <c r="AA2410" i="1"/>
  <c r="AC2410" i="1" s="1"/>
  <c r="AB2410" i="1"/>
  <c r="AB2398" i="1"/>
  <c r="AA2398" i="1"/>
  <c r="AC2398" i="1" s="1"/>
  <c r="AJ2383" i="1"/>
  <c r="AH2383" i="1"/>
  <c r="AJ2373" i="1"/>
  <c r="AH2373" i="1"/>
  <c r="AB2358" i="1"/>
  <c r="AA2358" i="1"/>
  <c r="AC2358" i="1" s="1"/>
  <c r="AH2353" i="1"/>
  <c r="AJ2353" i="1"/>
  <c r="AA2342" i="1"/>
  <c r="AC2342" i="1" s="1"/>
  <c r="AB2342" i="1"/>
  <c r="AJ2323" i="1"/>
  <c r="AH2323" i="1"/>
  <c r="AJ2307" i="1"/>
  <c r="AH2307" i="1"/>
  <c r="AJ2291" i="1"/>
  <c r="AH2291" i="1"/>
  <c r="AJ2275" i="1"/>
  <c r="AH2275" i="1"/>
  <c r="AH2259" i="1"/>
  <c r="AJ2259" i="1"/>
  <c r="AA2242" i="1"/>
  <c r="AC2242" i="1" s="1"/>
  <c r="AB2242" i="1"/>
  <c r="AA2226" i="1"/>
  <c r="AC2226" i="1" s="1"/>
  <c r="AB2226" i="1"/>
  <c r="AJ2216" i="1"/>
  <c r="AH2216" i="1"/>
  <c r="AJ2212" i="1"/>
  <c r="AH2212" i="1"/>
  <c r="AJ2208" i="1"/>
  <c r="AH2208" i="1"/>
  <c r="AJ2204" i="1"/>
  <c r="AH2204" i="1"/>
  <c r="AJ2200" i="1"/>
  <c r="AH2200" i="1"/>
  <c r="AJ2196" i="1"/>
  <c r="AH2196" i="1"/>
  <c r="AJ2192" i="1"/>
  <c r="AH2192" i="1"/>
  <c r="AJ2188" i="1"/>
  <c r="AH2188" i="1"/>
  <c r="AJ2148" i="1"/>
  <c r="AH2148" i="1"/>
  <c r="AJ2132" i="1"/>
  <c r="AH2132" i="1"/>
  <c r="AJ2116" i="1"/>
  <c r="AH2116" i="1"/>
  <c r="AH2100" i="1"/>
  <c r="AJ2100" i="1"/>
  <c r="AA2070" i="1"/>
  <c r="AC2070" i="1" s="1"/>
  <c r="AB2070" i="1"/>
  <c r="AA2066" i="1"/>
  <c r="AC2066" i="1" s="1"/>
  <c r="AB2066" i="1"/>
  <c r="AH2055" i="1"/>
  <c r="AJ2055" i="1"/>
  <c r="AJ2025" i="1"/>
  <c r="AH2025" i="1"/>
  <c r="AA2006" i="1"/>
  <c r="AC2006" i="1" s="1"/>
  <c r="AB2006" i="1"/>
  <c r="AA2002" i="1"/>
  <c r="AC2002" i="1" s="1"/>
  <c r="AB2002" i="1"/>
  <c r="AA1998" i="1"/>
  <c r="AC1998" i="1" s="1"/>
  <c r="AB1998" i="1"/>
  <c r="AJ1987" i="1"/>
  <c r="AH1987" i="1"/>
  <c r="AH1957" i="1"/>
  <c r="AJ1957" i="1"/>
  <c r="AJ1924" i="1"/>
  <c r="AH1924" i="1"/>
  <c r="AJ1891" i="1"/>
  <c r="AH1891" i="1"/>
  <c r="AJ1862" i="1"/>
  <c r="AH1862" i="1"/>
  <c r="AH1829" i="1"/>
  <c r="AJ1829" i="1"/>
  <c r="AA1762" i="1"/>
  <c r="AC1762" i="1" s="1"/>
  <c r="AB1762" i="1"/>
  <c r="AH1746" i="1"/>
  <c r="AJ1746" i="1"/>
  <c r="AH1716" i="1"/>
  <c r="AJ1716" i="1"/>
  <c r="AA1698" i="1"/>
  <c r="AC1698" i="1" s="1"/>
  <c r="AB1698" i="1"/>
  <c r="AA1669" i="1"/>
  <c r="AC1669" i="1" s="1"/>
  <c r="AB1669" i="1"/>
  <c r="AA1653" i="1"/>
  <c r="AC1653" i="1" s="1"/>
  <c r="AB1653" i="1"/>
  <c r="AA1637" i="1"/>
  <c r="AC1637" i="1" s="1"/>
  <c r="AB1637" i="1"/>
  <c r="AA1621" i="1"/>
  <c r="AC1621" i="1" s="1"/>
  <c r="AB1621" i="1"/>
  <c r="AA1605" i="1"/>
  <c r="AC1605" i="1" s="1"/>
  <c r="AB1605" i="1"/>
  <c r="AA1589" i="1"/>
  <c r="AC1589" i="1" s="1"/>
  <c r="AB1589" i="1"/>
  <c r="AJ1574" i="1"/>
  <c r="AH1574" i="1"/>
  <c r="AB1544" i="1"/>
  <c r="AA1544" i="1"/>
  <c r="AC1544" i="1" s="1"/>
  <c r="AA1510" i="1"/>
  <c r="AC1510" i="1" s="1"/>
  <c r="AB1510" i="1"/>
  <c r="AA1495" i="1"/>
  <c r="AC1495" i="1" s="1"/>
  <c r="AB1495" i="1"/>
  <c r="AH1473" i="1"/>
  <c r="AJ1473" i="1"/>
  <c r="AB1441" i="1"/>
  <c r="AA1441" i="1"/>
  <c r="AC1441" i="1" s="1"/>
  <c r="AA1416" i="1"/>
  <c r="AC1416" i="1" s="1"/>
  <c r="AB1416" i="1"/>
  <c r="AH1386" i="1"/>
  <c r="AJ1386" i="1"/>
  <c r="AJ1358" i="1"/>
  <c r="AH1358" i="1"/>
  <c r="AB1311" i="1"/>
  <c r="AA1311" i="1"/>
  <c r="AC1311" i="1" s="1"/>
  <c r="AB1258" i="1"/>
  <c r="AA1258" i="1"/>
  <c r="AC1258" i="1" s="1"/>
  <c r="AA1229" i="1"/>
  <c r="AC1229" i="1" s="1"/>
  <c r="AB1229" i="1"/>
  <c r="AH1195" i="1"/>
  <c r="AJ1195" i="1"/>
  <c r="AB1164" i="1"/>
  <c r="AA1164" i="1"/>
  <c r="AC1164" i="1" s="1"/>
  <c r="AH1138" i="1"/>
  <c r="AJ1138" i="1"/>
  <c r="AH1111" i="1"/>
  <c r="AJ1111" i="1"/>
  <c r="AH1074" i="1"/>
  <c r="AJ1074" i="1"/>
  <c r="AA1036" i="1"/>
  <c r="AC1036" i="1" s="1"/>
  <c r="AB1036" i="1"/>
  <c r="AA1021" i="1"/>
  <c r="AC1021" i="1" s="1"/>
  <c r="AB1021" i="1"/>
  <c r="AH984" i="1"/>
  <c r="AJ984" i="1"/>
  <c r="AA895" i="1"/>
  <c r="AC895" i="1" s="1"/>
  <c r="AB895" i="1"/>
  <c r="AA853" i="1"/>
  <c r="AC853" i="1" s="1"/>
  <c r="AB853" i="1"/>
  <c r="AH828" i="1"/>
  <c r="AJ828" i="1"/>
  <c r="AB785" i="1"/>
  <c r="AA785" i="1"/>
  <c r="AC785" i="1" s="1"/>
  <c r="AB758" i="1"/>
  <c r="AA758" i="1"/>
  <c r="AC758" i="1" s="1"/>
  <c r="AJ724" i="1"/>
  <c r="AH724" i="1"/>
  <c r="AA702" i="1"/>
  <c r="AC702" i="1" s="1"/>
  <c r="AB702" i="1"/>
  <c r="AB3941" i="1"/>
  <c r="AA3941" i="1"/>
  <c r="AC3941" i="1" s="1"/>
  <c r="AB3934" i="1"/>
  <c r="AA3934" i="1"/>
  <c r="AC3934" i="1" s="1"/>
  <c r="AB3930" i="1"/>
  <c r="AA3930" i="1"/>
  <c r="AC3930" i="1" s="1"/>
  <c r="AJ3925" i="1"/>
  <c r="AH3925" i="1"/>
  <c r="AH3913" i="1"/>
  <c r="AJ3913" i="1"/>
  <c r="AB3905" i="1"/>
  <c r="AA3905" i="1"/>
  <c r="AC3905" i="1" s="1"/>
  <c r="AA3896" i="1"/>
  <c r="AC3896" i="1" s="1"/>
  <c r="AB3896" i="1"/>
  <c r="AA3884" i="1"/>
  <c r="AC3884" i="1" s="1"/>
  <c r="AB3884" i="1"/>
  <c r="AB3879" i="1"/>
  <c r="AA3879" i="1"/>
  <c r="AC3879" i="1" s="1"/>
  <c r="AH3866" i="1"/>
  <c r="AJ3866" i="1"/>
  <c r="AJ3861" i="1"/>
  <c r="AH3861" i="1"/>
  <c r="AJ3841" i="1"/>
  <c r="AH3841" i="1"/>
  <c r="AB3830" i="1"/>
  <c r="AA3830" i="1"/>
  <c r="AC3830" i="1" s="1"/>
  <c r="AB3818" i="1"/>
  <c r="AA3818" i="1"/>
  <c r="AC3818" i="1" s="1"/>
  <c r="AH3808" i="1"/>
  <c r="AJ3808" i="1"/>
  <c r="AB3797" i="1"/>
  <c r="AA3797" i="1"/>
  <c r="AC3797" i="1" s="1"/>
  <c r="AA3785" i="1"/>
  <c r="AC3785" i="1" s="1"/>
  <c r="AB3785" i="1"/>
  <c r="AB3768" i="1"/>
  <c r="AA3768" i="1"/>
  <c r="AC3768" i="1" s="1"/>
  <c r="AH3764" i="1"/>
  <c r="AJ3764" i="1"/>
  <c r="AB3747" i="1"/>
  <c r="AA3747" i="1"/>
  <c r="AC3747" i="1" s="1"/>
  <c r="AB3735" i="1"/>
  <c r="AA3735" i="1"/>
  <c r="AC3735" i="1" s="1"/>
  <c r="AJ3731" i="1"/>
  <c r="AH3731" i="1"/>
  <c r="AJ3713" i="1"/>
  <c r="AH3713" i="1"/>
  <c r="AB3702" i="1"/>
  <c r="AA3702" i="1"/>
  <c r="AC3702" i="1" s="1"/>
  <c r="AA3696" i="1"/>
  <c r="AC3696" i="1" s="1"/>
  <c r="AB3696" i="1"/>
  <c r="AA3692" i="1"/>
  <c r="AC3692" i="1" s="1"/>
  <c r="AB3692" i="1"/>
  <c r="AA3680" i="1"/>
  <c r="AC3680" i="1" s="1"/>
  <c r="AB3680" i="1"/>
  <c r="AA3676" i="1"/>
  <c r="AC3676" i="1" s="1"/>
  <c r="AB3676" i="1"/>
  <c r="AA3664" i="1"/>
  <c r="AC3664" i="1" s="1"/>
  <c r="AB3664" i="1"/>
  <c r="AA3660" i="1"/>
  <c r="AC3660" i="1" s="1"/>
  <c r="AB3660" i="1"/>
  <c r="AB3652" i="1"/>
  <c r="AA3652" i="1"/>
  <c r="AC3652" i="1" s="1"/>
  <c r="AB3641" i="1"/>
  <c r="AA3641" i="1"/>
  <c r="AC3641" i="1" s="1"/>
  <c r="AJ3631" i="1"/>
  <c r="AH3631" i="1"/>
  <c r="AJ3624" i="1"/>
  <c r="AH3624" i="1"/>
  <c r="AA3616" i="1"/>
  <c r="AC3616" i="1" s="1"/>
  <c r="AB3616" i="1"/>
  <c r="AH3611" i="1"/>
  <c r="AJ3611" i="1"/>
  <c r="AH3597" i="1"/>
  <c r="AJ3597" i="1"/>
  <c r="AB3588" i="1"/>
  <c r="AA3588" i="1"/>
  <c r="AC3588" i="1" s="1"/>
  <c r="AB3577" i="1"/>
  <c r="AA3577" i="1"/>
  <c r="AC3577" i="1" s="1"/>
  <c r="AJ3568" i="1"/>
  <c r="AH3568" i="1"/>
  <c r="AB3560" i="1"/>
  <c r="AA3560" i="1"/>
  <c r="AC3560" i="1" s="1"/>
  <c r="AJ3551" i="1"/>
  <c r="AH3551" i="1"/>
  <c r="AJ3539" i="1"/>
  <c r="AH3539" i="1"/>
  <c r="AA3534" i="1"/>
  <c r="AC3534" i="1" s="1"/>
  <c r="AB3534" i="1"/>
  <c r="AA3527" i="1"/>
  <c r="AC3527" i="1" s="1"/>
  <c r="AB3527" i="1"/>
  <c r="AH3518" i="1"/>
  <c r="AJ3518" i="1"/>
  <c r="AJ3506" i="1"/>
  <c r="AH3506" i="1"/>
  <c r="AB3501" i="1"/>
  <c r="AA3501" i="1"/>
  <c r="AC3501" i="1" s="1"/>
  <c r="AH3493" i="1"/>
  <c r="AJ3493" i="1"/>
  <c r="AH3485" i="1"/>
  <c r="AJ3485" i="1"/>
  <c r="AJ3473" i="1"/>
  <c r="AH3473" i="1"/>
  <c r="AH3468" i="1"/>
  <c r="AJ3468" i="1"/>
  <c r="AB3457" i="1"/>
  <c r="AA3457" i="1"/>
  <c r="AC3457" i="1" s="1"/>
  <c r="AB3449" i="1"/>
  <c r="AA3449" i="1"/>
  <c r="AC3449" i="1" s="1"/>
  <c r="AJ3440" i="1"/>
  <c r="AH3440" i="1"/>
  <c r="AB3432" i="1"/>
  <c r="AA3432" i="1"/>
  <c r="AC3432" i="1" s="1"/>
  <c r="AJ3423" i="1"/>
  <c r="AH3423" i="1"/>
  <c r="AJ3411" i="1"/>
  <c r="AH3411" i="1"/>
  <c r="AA3406" i="1"/>
  <c r="AC3406" i="1" s="1"/>
  <c r="AB3406" i="1"/>
  <c r="AA3399" i="1"/>
  <c r="AC3399" i="1" s="1"/>
  <c r="AB3399" i="1"/>
  <c r="AH3390" i="1"/>
  <c r="AJ3390" i="1"/>
  <c r="AJ3378" i="1"/>
  <c r="AH3378" i="1"/>
  <c r="AB3373" i="1"/>
  <c r="AA3373" i="1"/>
  <c r="AC3373" i="1" s="1"/>
  <c r="AH3365" i="1"/>
  <c r="AJ3365" i="1"/>
  <c r="AH3357" i="1"/>
  <c r="AJ3357" i="1"/>
  <c r="AH3341" i="1"/>
  <c r="AJ3341" i="1"/>
  <c r="AH3330" i="1"/>
  <c r="AJ3330" i="1"/>
  <c r="AB3323" i="1"/>
  <c r="AA3323" i="1"/>
  <c r="AC3323" i="1" s="1"/>
  <c r="AH3310" i="1"/>
  <c r="AJ3310" i="1"/>
  <c r="AB3299" i="1"/>
  <c r="AA3299" i="1"/>
  <c r="AC3299" i="1" s="1"/>
  <c r="AJ3294" i="1"/>
  <c r="AH3294" i="1"/>
  <c r="AB3283" i="1"/>
  <c r="AA3283" i="1"/>
  <c r="AC3283" i="1" s="1"/>
  <c r="AJ3278" i="1"/>
  <c r="AH3278" i="1"/>
  <c r="AB3267" i="1"/>
  <c r="AA3267" i="1"/>
  <c r="AC3267" i="1" s="1"/>
  <c r="AA3263" i="1"/>
  <c r="AC3263" i="1" s="1"/>
  <c r="AB3263" i="1"/>
  <c r="AA3259" i="1"/>
  <c r="AC3259" i="1" s="1"/>
  <c r="AB3259" i="1"/>
  <c r="AA3255" i="1"/>
  <c r="AC3255" i="1" s="1"/>
  <c r="AB3255" i="1"/>
  <c r="AA3251" i="1"/>
  <c r="AC3251" i="1" s="1"/>
  <c r="AB3251" i="1"/>
  <c r="AA3247" i="1"/>
  <c r="AC3247" i="1" s="1"/>
  <c r="AB3247" i="1"/>
  <c r="AA3243" i="1"/>
  <c r="AC3243" i="1" s="1"/>
  <c r="AB3243" i="1"/>
  <c r="AA3239" i="1"/>
  <c r="AC3239" i="1" s="1"/>
  <c r="AB3239" i="1"/>
  <c r="AA3235" i="1"/>
  <c r="AC3235" i="1" s="1"/>
  <c r="AB3235" i="1"/>
  <c r="AA3231" i="1"/>
  <c r="AC3231" i="1" s="1"/>
  <c r="AB3231" i="1"/>
  <c r="AA3227" i="1"/>
  <c r="AC3227" i="1" s="1"/>
  <c r="AB3227" i="1"/>
  <c r="AA3223" i="1"/>
  <c r="AC3223" i="1" s="1"/>
  <c r="AB3223" i="1"/>
  <c r="AA3219" i="1"/>
  <c r="AC3219" i="1" s="1"/>
  <c r="AB3219" i="1"/>
  <c r="AA3215" i="1"/>
  <c r="AC3215" i="1" s="1"/>
  <c r="AB3215" i="1"/>
  <c r="AA3211" i="1"/>
  <c r="AC3211" i="1" s="1"/>
  <c r="AB3211" i="1"/>
  <c r="AA3207" i="1"/>
  <c r="AC3207" i="1" s="1"/>
  <c r="AB3207" i="1"/>
  <c r="AA3203" i="1"/>
  <c r="AC3203" i="1" s="1"/>
  <c r="AB3203" i="1"/>
  <c r="AA3199" i="1"/>
  <c r="AC3199" i="1" s="1"/>
  <c r="AB3199" i="1"/>
  <c r="AA3195" i="1"/>
  <c r="AC3195" i="1" s="1"/>
  <c r="AB3195" i="1"/>
  <c r="AA3191" i="1"/>
  <c r="AC3191" i="1" s="1"/>
  <c r="AB3191" i="1"/>
  <c r="AA3187" i="1"/>
  <c r="AC3187" i="1" s="1"/>
  <c r="AB3187" i="1"/>
  <c r="AA3183" i="1"/>
  <c r="AC3183" i="1" s="1"/>
  <c r="AB3183" i="1"/>
  <c r="AA3179" i="1"/>
  <c r="AC3179" i="1" s="1"/>
  <c r="AB3179" i="1"/>
  <c r="AA3175" i="1"/>
  <c r="AC3175" i="1" s="1"/>
  <c r="AB3175" i="1"/>
  <c r="AA3171" i="1"/>
  <c r="AC3171" i="1" s="1"/>
  <c r="AB3171" i="1"/>
  <c r="AA3167" i="1"/>
  <c r="AC3167" i="1" s="1"/>
  <c r="AB3167" i="1"/>
  <c r="AA3163" i="1"/>
  <c r="AC3163" i="1" s="1"/>
  <c r="AB3163" i="1"/>
  <c r="AA3159" i="1"/>
  <c r="AC3159" i="1" s="1"/>
  <c r="AB3159" i="1"/>
  <c r="AA3155" i="1"/>
  <c r="AC3155" i="1" s="1"/>
  <c r="AB3155" i="1"/>
  <c r="AA3151" i="1"/>
  <c r="AC3151" i="1" s="1"/>
  <c r="AB3151" i="1"/>
  <c r="AA3147" i="1"/>
  <c r="AC3147" i="1" s="1"/>
  <c r="AB3147" i="1"/>
  <c r="AA3143" i="1"/>
  <c r="AC3143" i="1" s="1"/>
  <c r="AB3143" i="1"/>
  <c r="AA3139" i="1"/>
  <c r="AC3139" i="1" s="1"/>
  <c r="AB3139" i="1"/>
  <c r="AA3135" i="1"/>
  <c r="AC3135" i="1" s="1"/>
  <c r="AB3135" i="1"/>
  <c r="AA3131" i="1"/>
  <c r="AC3131" i="1" s="1"/>
  <c r="AB3131" i="1"/>
  <c r="AA3127" i="1"/>
  <c r="AC3127" i="1" s="1"/>
  <c r="AB3127" i="1"/>
  <c r="AA3123" i="1"/>
  <c r="AC3123" i="1" s="1"/>
  <c r="AB3123" i="1"/>
  <c r="AH3118" i="1"/>
  <c r="AJ3118" i="1"/>
  <c r="AA3103" i="1"/>
  <c r="AC3103" i="1" s="1"/>
  <c r="AB3103" i="1"/>
  <c r="AJ3098" i="1"/>
  <c r="AH3098" i="1"/>
  <c r="AJ3094" i="1"/>
  <c r="AH3094" i="1"/>
  <c r="AA3083" i="1"/>
  <c r="AC3083" i="1" s="1"/>
  <c r="AB3083" i="1"/>
  <c r="AA3079" i="1"/>
  <c r="AC3079" i="1" s="1"/>
  <c r="AB3079" i="1"/>
  <c r="AJ3074" i="1"/>
  <c r="AH3074" i="1"/>
  <c r="AA3059" i="1"/>
  <c r="AC3059" i="1" s="1"/>
  <c r="AB3059" i="1"/>
  <c r="AA3049" i="1"/>
  <c r="AC3049" i="1" s="1"/>
  <c r="AB3049" i="1"/>
  <c r="AJ3044" i="1"/>
  <c r="AH3044" i="1"/>
  <c r="AA3037" i="1"/>
  <c r="AC3037" i="1" s="1"/>
  <c r="AB3037" i="1"/>
  <c r="AA3027" i="1"/>
  <c r="AC3027" i="1" s="1"/>
  <c r="AB3027" i="1"/>
  <c r="AA3017" i="1"/>
  <c r="AC3017" i="1" s="1"/>
  <c r="AB3017" i="1"/>
  <c r="AJ3012" i="1"/>
  <c r="AH3012" i="1"/>
  <c r="AA3005" i="1"/>
  <c r="AC3005" i="1" s="1"/>
  <c r="AB3005" i="1"/>
  <c r="AA2995" i="1"/>
  <c r="AC2995" i="1" s="1"/>
  <c r="AB2995" i="1"/>
  <c r="AH2990" i="1"/>
  <c r="AJ2990" i="1"/>
  <c r="AA2977" i="1"/>
  <c r="AC2977" i="1" s="1"/>
  <c r="AB2977" i="1"/>
  <c r="AJ2972" i="1"/>
  <c r="AH2972" i="1"/>
  <c r="AH2968" i="1"/>
  <c r="AJ2968" i="1"/>
  <c r="AA2951" i="1"/>
  <c r="AC2951" i="1" s="1"/>
  <c r="AB2951" i="1"/>
  <c r="AA2947" i="1"/>
  <c r="AC2947" i="1" s="1"/>
  <c r="AB2947" i="1"/>
  <c r="AH2942" i="1"/>
  <c r="AJ2942" i="1"/>
  <c r="AJ2938" i="1"/>
  <c r="AH2938" i="1"/>
  <c r="AA2919" i="1"/>
  <c r="AC2919" i="1" s="1"/>
  <c r="AB2919" i="1"/>
  <c r="AA2915" i="1"/>
  <c r="AC2915" i="1" s="1"/>
  <c r="AB2915" i="1"/>
  <c r="AH2910" i="1"/>
  <c r="AJ2910" i="1"/>
  <c r="AJ2906" i="1"/>
  <c r="AH2906" i="1"/>
  <c r="AA2887" i="1"/>
  <c r="AC2887" i="1" s="1"/>
  <c r="AB2887" i="1"/>
  <c r="AA2883" i="1"/>
  <c r="AC2883" i="1" s="1"/>
  <c r="AB2883" i="1"/>
  <c r="AH2878" i="1"/>
  <c r="AJ2878" i="1"/>
  <c r="AJ2874" i="1"/>
  <c r="AH2874" i="1"/>
  <c r="AA2855" i="1"/>
  <c r="AC2855" i="1" s="1"/>
  <c r="AB2855" i="1"/>
  <c r="AA2851" i="1"/>
  <c r="AC2851" i="1" s="1"/>
  <c r="AB2851" i="1"/>
  <c r="AH2846" i="1"/>
  <c r="AJ2846" i="1"/>
  <c r="AJ2842" i="1"/>
  <c r="AH2842" i="1"/>
  <c r="AA2823" i="1"/>
  <c r="AC2823" i="1" s="1"/>
  <c r="AB2823" i="1"/>
  <c r="AA2819" i="1"/>
  <c r="AC2819" i="1" s="1"/>
  <c r="AB2819" i="1"/>
  <c r="AH2814" i="1"/>
  <c r="AJ2814" i="1"/>
  <c r="AJ2810" i="1"/>
  <c r="AH2810" i="1"/>
  <c r="AA2791" i="1"/>
  <c r="AC2791" i="1" s="1"/>
  <c r="AB2791" i="1"/>
  <c r="AA2787" i="1"/>
  <c r="AC2787" i="1" s="1"/>
  <c r="AB2787" i="1"/>
  <c r="AA2783" i="1"/>
  <c r="AC2783" i="1" s="1"/>
  <c r="AB2783" i="1"/>
  <c r="AA2779" i="1"/>
  <c r="AC2779" i="1" s="1"/>
  <c r="AB2779" i="1"/>
  <c r="AH2774" i="1"/>
  <c r="AJ2774" i="1"/>
  <c r="AJ2770" i="1"/>
  <c r="AH2770" i="1"/>
  <c r="AH2766" i="1"/>
  <c r="AJ2766" i="1"/>
  <c r="AJ2762" i="1"/>
  <c r="AH2762" i="1"/>
  <c r="AA2727" i="1"/>
  <c r="AC2727" i="1" s="1"/>
  <c r="AB2727" i="1"/>
  <c r="AJ2722" i="1"/>
  <c r="AH2722" i="1"/>
  <c r="AH2718" i="1"/>
  <c r="AJ2718" i="1"/>
  <c r="AJ2714" i="1"/>
  <c r="AH2714" i="1"/>
  <c r="AA2695" i="1"/>
  <c r="AC2695" i="1" s="1"/>
  <c r="AB2695" i="1"/>
  <c r="AJ2690" i="1"/>
  <c r="AH2690" i="1"/>
  <c r="AH2686" i="1"/>
  <c r="AJ2686" i="1"/>
  <c r="AJ2682" i="1"/>
  <c r="AH2682" i="1"/>
  <c r="AH2661" i="1"/>
  <c r="AJ2661" i="1"/>
  <c r="AJ2631" i="1"/>
  <c r="AH2631" i="1"/>
  <c r="AJ2603" i="1"/>
  <c r="AH2603" i="1"/>
  <c r="AA2594" i="1"/>
  <c r="AC2594" i="1" s="1"/>
  <c r="AB2594" i="1"/>
  <c r="AB2583" i="1"/>
  <c r="AA2583" i="1"/>
  <c r="AC2583" i="1" s="1"/>
  <c r="AJ2578" i="1"/>
  <c r="AH2578" i="1"/>
  <c r="AA2572" i="1"/>
  <c r="AC2572" i="1" s="1"/>
  <c r="AB2572" i="1"/>
  <c r="AH2567" i="1"/>
  <c r="AJ2567" i="1"/>
  <c r="AH2557" i="1"/>
  <c r="AJ2557" i="1"/>
  <c r="AH2553" i="1"/>
  <c r="AJ2553" i="1"/>
  <c r="AB2548" i="1"/>
  <c r="AA2548" i="1"/>
  <c r="AC2548" i="1" s="1"/>
  <c r="AA2544" i="1"/>
  <c r="AC2544" i="1" s="1"/>
  <c r="AB2544" i="1"/>
  <c r="AA2538" i="1"/>
  <c r="AC2538" i="1" s="1"/>
  <c r="AB2538" i="1"/>
  <c r="AB2534" i="1"/>
  <c r="AA2534" i="1"/>
  <c r="AC2534" i="1" s="1"/>
  <c r="AA2522" i="1"/>
  <c r="AC2522" i="1" s="1"/>
  <c r="AB2522" i="1"/>
  <c r="AB2497" i="1"/>
  <c r="AA2497" i="1"/>
  <c r="AC2497" i="1" s="1"/>
  <c r="AJ2491" i="1"/>
  <c r="AH2491" i="1"/>
  <c r="AJ2487" i="1"/>
  <c r="AH2487" i="1"/>
  <c r="AH2476" i="1"/>
  <c r="AJ2476" i="1"/>
  <c r="AJ2467" i="1"/>
  <c r="AH2467" i="1"/>
  <c r="AB2454" i="1"/>
  <c r="AA2454" i="1"/>
  <c r="AC2454" i="1" s="1"/>
  <c r="AJ2449" i="1"/>
  <c r="AH2449" i="1"/>
  <c r="AA2444" i="1"/>
  <c r="AC2444" i="1" s="1"/>
  <c r="AB2444" i="1"/>
  <c r="AJ2439" i="1"/>
  <c r="AH2439" i="1"/>
  <c r="AJ2432" i="1"/>
  <c r="AH2432" i="1"/>
  <c r="AJ2427" i="1"/>
  <c r="AH2427" i="1"/>
  <c r="AJ2412" i="1"/>
  <c r="AH2412" i="1"/>
  <c r="AB2387" i="1"/>
  <c r="AA2387" i="1"/>
  <c r="AC2387" i="1" s="1"/>
  <c r="AJ2382" i="1"/>
  <c r="AH2382" i="1"/>
  <c r="AA2374" i="1"/>
  <c r="AC2374" i="1" s="1"/>
  <c r="AB2374" i="1"/>
  <c r="AH2369" i="1"/>
  <c r="AJ2369" i="1"/>
  <c r="AA2354" i="1"/>
  <c r="AC2354" i="1" s="1"/>
  <c r="AB2354" i="1"/>
  <c r="AH2344" i="1"/>
  <c r="AJ2344" i="1"/>
  <c r="AJ2328" i="1"/>
  <c r="AH2328" i="1"/>
  <c r="AJ2312" i="1"/>
  <c r="AH2312" i="1"/>
  <c r="AJ2296" i="1"/>
  <c r="AH2296" i="1"/>
  <c r="AJ2280" i="1"/>
  <c r="AH2280" i="1"/>
  <c r="AH2264" i="1"/>
  <c r="AJ2264" i="1"/>
  <c r="AA2247" i="1"/>
  <c r="AC2247" i="1" s="1"/>
  <c r="AB2247" i="1"/>
  <c r="AA2231" i="1"/>
  <c r="AC2231" i="1" s="1"/>
  <c r="AB2231" i="1"/>
  <c r="AA2217" i="1"/>
  <c r="AC2217" i="1" s="1"/>
  <c r="AB2217" i="1"/>
  <c r="AA2213" i="1"/>
  <c r="AC2213" i="1" s="1"/>
  <c r="AB2213" i="1"/>
  <c r="AA2209" i="1"/>
  <c r="AC2209" i="1" s="1"/>
  <c r="AB2209" i="1"/>
  <c r="AA2205" i="1"/>
  <c r="AC2205" i="1" s="1"/>
  <c r="AB2205" i="1"/>
  <c r="AA2201" i="1"/>
  <c r="AC2201" i="1" s="1"/>
  <c r="AB2201" i="1"/>
  <c r="AA2197" i="1"/>
  <c r="AC2197" i="1" s="1"/>
  <c r="AB2197" i="1"/>
  <c r="AA2193" i="1"/>
  <c r="AC2193" i="1" s="1"/>
  <c r="AB2193" i="1"/>
  <c r="AA2189" i="1"/>
  <c r="AC2189" i="1" s="1"/>
  <c r="AB2189" i="1"/>
  <c r="AJ2185" i="1"/>
  <c r="AH2185" i="1"/>
  <c r="AJ2181" i="1"/>
  <c r="AH2181" i="1"/>
  <c r="AJ2177" i="1"/>
  <c r="AH2177" i="1"/>
  <c r="AH2173" i="1"/>
  <c r="AJ2173" i="1"/>
  <c r="AJ2169" i="1"/>
  <c r="AH2169" i="1"/>
  <c r="AJ2165" i="1"/>
  <c r="AH2165" i="1"/>
  <c r="AJ2161" i="1"/>
  <c r="AH2161" i="1"/>
  <c r="AH2157" i="1"/>
  <c r="AJ2157" i="1"/>
  <c r="AJ2153" i="1"/>
  <c r="AH2153" i="1"/>
  <c r="AH2137" i="1"/>
  <c r="AJ2137" i="1"/>
  <c r="AH2121" i="1"/>
  <c r="AJ2121" i="1"/>
  <c r="AH2105" i="1"/>
  <c r="AJ2105" i="1"/>
  <c r="AH2060" i="1"/>
  <c r="AJ2060" i="1"/>
  <c r="AJ2038" i="1"/>
  <c r="AH2038" i="1"/>
  <c r="AJ2034" i="1"/>
  <c r="AH2034" i="1"/>
  <c r="AJ2030" i="1"/>
  <c r="AH2030" i="1"/>
  <c r="AJ1992" i="1"/>
  <c r="AH1992" i="1"/>
  <c r="AJ1970" i="1"/>
  <c r="AH1970" i="1"/>
  <c r="AJ1966" i="1"/>
  <c r="AH1966" i="1"/>
  <c r="AH1962" i="1"/>
  <c r="AJ1962" i="1"/>
  <c r="AJ1929" i="1"/>
  <c r="AH1929" i="1"/>
  <c r="AJ1896" i="1"/>
  <c r="AH1896" i="1"/>
  <c r="AH1863" i="1"/>
  <c r="AJ1863" i="1"/>
  <c r="AJ1834" i="1"/>
  <c r="AH1834" i="1"/>
  <c r="AA1767" i="1"/>
  <c r="AC1767" i="1" s="1"/>
  <c r="AB1767" i="1"/>
  <c r="AH1751" i="1"/>
  <c r="AJ1751" i="1"/>
  <c r="AA1721" i="1"/>
  <c r="AC1721" i="1" s="1"/>
  <c r="AB1721" i="1"/>
  <c r="AB1678" i="1"/>
  <c r="AA1678" i="1"/>
  <c r="AC1678" i="1" s="1"/>
  <c r="AB1662" i="1"/>
  <c r="AA1662" i="1"/>
  <c r="AC1662" i="1" s="1"/>
  <c r="AB1646" i="1"/>
  <c r="AA1646" i="1"/>
  <c r="AC1646" i="1" s="1"/>
  <c r="AB1630" i="1"/>
  <c r="AA1630" i="1"/>
  <c r="AC1630" i="1" s="1"/>
  <c r="AB1614" i="1"/>
  <c r="AA1614" i="1"/>
  <c r="AC1614" i="1" s="1"/>
  <c r="AB1598" i="1"/>
  <c r="AA1598" i="1"/>
  <c r="AC1598" i="1" s="1"/>
  <c r="AA1579" i="1"/>
  <c r="AC1579" i="1" s="1"/>
  <c r="AB1579" i="1"/>
  <c r="AA1541" i="1"/>
  <c r="AC1541" i="1" s="1"/>
  <c r="AB1541" i="1"/>
  <c r="AA1511" i="1"/>
  <c r="AC1511" i="1" s="1"/>
  <c r="AB1511" i="1"/>
  <c r="AA1496" i="1"/>
  <c r="AC1496" i="1" s="1"/>
  <c r="AB1496" i="1"/>
  <c r="AA1478" i="1"/>
  <c r="AC1478" i="1" s="1"/>
  <c r="AB1478" i="1"/>
  <c r="AH1448" i="1"/>
  <c r="AJ1448" i="1"/>
  <c r="AB1401" i="1"/>
  <c r="AA1401" i="1"/>
  <c r="AC1401" i="1" s="1"/>
  <c r="AJ1373" i="1"/>
  <c r="AH1373" i="1"/>
  <c r="AJ1348" i="1"/>
  <c r="AH1348" i="1"/>
  <c r="AB1312" i="1"/>
  <c r="AA1312" i="1"/>
  <c r="AC1312" i="1" s="1"/>
  <c r="AH1270" i="1"/>
  <c r="AJ1270" i="1"/>
  <c r="AB1239" i="1"/>
  <c r="AA1239" i="1"/>
  <c r="AC1239" i="1" s="1"/>
  <c r="AJ1214" i="1"/>
  <c r="AH1214" i="1"/>
  <c r="AA1177" i="1"/>
  <c r="AC1177" i="1" s="1"/>
  <c r="AB1177" i="1"/>
  <c r="AA1147" i="1"/>
  <c r="AC1147" i="1" s="1"/>
  <c r="AB1147" i="1"/>
  <c r="AJ1122" i="1"/>
  <c r="AH1122" i="1"/>
  <c r="AH1094" i="1"/>
  <c r="AJ1094" i="1"/>
  <c r="AH1046" i="1"/>
  <c r="AJ1046" i="1"/>
  <c r="AH1005" i="1"/>
  <c r="AJ1005" i="1"/>
  <c r="AJ905" i="1"/>
  <c r="AH905" i="1"/>
  <c r="AA875" i="1"/>
  <c r="AC875" i="1" s="1"/>
  <c r="AB875" i="1"/>
  <c r="AJ846" i="1"/>
  <c r="AH846" i="1"/>
  <c r="AA807" i="1"/>
  <c r="AC807" i="1" s="1"/>
  <c r="AB807" i="1"/>
  <c r="AA759" i="1"/>
  <c r="AC759" i="1" s="1"/>
  <c r="AB759" i="1"/>
  <c r="AH734" i="1"/>
  <c r="AJ734" i="1"/>
  <c r="AB691" i="1"/>
  <c r="AA691" i="1"/>
  <c r="AC691" i="1" s="1"/>
  <c r="AA687" i="1"/>
  <c r="AC687" i="1" s="1"/>
  <c r="AB687" i="1"/>
  <c r="AH682" i="1"/>
  <c r="AJ682" i="1"/>
  <c r="AH676" i="1"/>
  <c r="AJ676" i="1"/>
  <c r="AH663" i="1"/>
  <c r="AJ663" i="1"/>
  <c r="AH656" i="1"/>
  <c r="AJ656" i="1"/>
  <c r="AB650" i="1"/>
  <c r="AA650" i="1"/>
  <c r="AC650" i="1" s="1"/>
  <c r="AJ641" i="1"/>
  <c r="AH641" i="1"/>
  <c r="AB634" i="1"/>
  <c r="AA634" i="1"/>
  <c r="AC634" i="1" s="1"/>
  <c r="AB628" i="1"/>
  <c r="AA628" i="1"/>
  <c r="AC628" i="1" s="1"/>
  <c r="AB620" i="1"/>
  <c r="AA620" i="1"/>
  <c r="AC620" i="1" s="1"/>
  <c r="AA615" i="1"/>
  <c r="AC615" i="1" s="1"/>
  <c r="AB615" i="1"/>
  <c r="AB607" i="1"/>
  <c r="AA607" i="1"/>
  <c r="AC607" i="1" s="1"/>
  <c r="AB600" i="1"/>
  <c r="AA600" i="1"/>
  <c r="AC600" i="1" s="1"/>
  <c r="AA593" i="1"/>
  <c r="AC593" i="1" s="1"/>
  <c r="AB593" i="1"/>
  <c r="AH588" i="1"/>
  <c r="AJ588" i="1"/>
  <c r="AH581" i="1"/>
  <c r="AJ581" i="1"/>
  <c r="AH571" i="1"/>
  <c r="AJ571" i="1"/>
  <c r="AH561" i="1"/>
  <c r="AJ561" i="1"/>
  <c r="AA554" i="1"/>
  <c r="AC554" i="1" s="1"/>
  <c r="AB554" i="1"/>
  <c r="AH547" i="1"/>
  <c r="AJ547" i="1"/>
  <c r="AH543" i="1"/>
  <c r="AJ543" i="1"/>
  <c r="AH539" i="1"/>
  <c r="AJ539" i="1"/>
  <c r="AH535" i="1"/>
  <c r="AJ535" i="1"/>
  <c r="AJ531" i="1"/>
  <c r="AH531" i="1"/>
  <c r="AJ527" i="1"/>
  <c r="AH527" i="1"/>
  <c r="AJ523" i="1"/>
  <c r="AH523" i="1"/>
  <c r="AB514" i="1"/>
  <c r="AA514" i="1"/>
  <c r="AC514" i="1" s="1"/>
  <c r="AA510" i="1"/>
  <c r="AC510" i="1" s="1"/>
  <c r="AB510" i="1"/>
  <c r="AA503" i="1"/>
  <c r="AC503" i="1" s="1"/>
  <c r="AB503" i="1"/>
  <c r="AA493" i="1"/>
  <c r="AC493" i="1" s="1"/>
  <c r="AB493" i="1"/>
  <c r="AA483" i="1"/>
  <c r="AC483" i="1" s="1"/>
  <c r="AB483" i="1"/>
  <c r="AJ478" i="1"/>
  <c r="AH478" i="1"/>
  <c r="AA471" i="1"/>
  <c r="AC471" i="1" s="1"/>
  <c r="AB471" i="1"/>
  <c r="AA461" i="1"/>
  <c r="AC461" i="1" s="1"/>
  <c r="AB461" i="1"/>
  <c r="AA451" i="1"/>
  <c r="AC451" i="1" s="1"/>
  <c r="AB451" i="1"/>
  <c r="AH446" i="1"/>
  <c r="AJ446" i="1"/>
  <c r="AA439" i="1"/>
  <c r="AC439" i="1" s="1"/>
  <c r="AB439" i="1"/>
  <c r="AA429" i="1"/>
  <c r="AC429" i="1" s="1"/>
  <c r="AB429" i="1"/>
  <c r="AH424" i="1"/>
  <c r="AJ424" i="1"/>
  <c r="AA417" i="1"/>
  <c r="AC417" i="1" s="1"/>
  <c r="AB417" i="1"/>
  <c r="AJ394" i="1"/>
  <c r="AH394" i="1"/>
  <c r="AA365" i="1"/>
  <c r="AC365" i="1" s="1"/>
  <c r="AB365" i="1"/>
  <c r="AJ354" i="1"/>
  <c r="AH354" i="1"/>
  <c r="AH344" i="1"/>
  <c r="AJ344" i="1"/>
  <c r="AJ340" i="1"/>
  <c r="AH340" i="1"/>
  <c r="AJ336" i="1"/>
  <c r="AH336" i="1"/>
  <c r="AJ332" i="1"/>
  <c r="AH332" i="1"/>
  <c r="AH328" i="1"/>
  <c r="AJ328" i="1"/>
  <c r="AH324" i="1"/>
  <c r="AJ324" i="1"/>
  <c r="AH320" i="1"/>
  <c r="AJ320" i="1"/>
  <c r="AH316" i="1"/>
  <c r="AJ316" i="1"/>
  <c r="AH312" i="1"/>
  <c r="AJ312" i="1"/>
  <c r="AB305" i="1"/>
  <c r="AA305" i="1"/>
  <c r="AC305" i="1" s="1"/>
  <c r="AA299" i="1"/>
  <c r="AC299" i="1" s="1"/>
  <c r="AB299" i="1"/>
  <c r="AH289" i="1"/>
  <c r="AJ289" i="1"/>
  <c r="AH280" i="1"/>
  <c r="AJ280" i="1"/>
  <c r="AJ268" i="1"/>
  <c r="AH268" i="1"/>
  <c r="AH264" i="1"/>
  <c r="AJ264" i="1"/>
  <c r="AB257" i="1"/>
  <c r="AA257" i="1"/>
  <c r="AC257" i="1" s="1"/>
  <c r="AH248" i="1"/>
  <c r="AJ248" i="1"/>
  <c r="AB232" i="1"/>
  <c r="AA232" i="1"/>
  <c r="AC232" i="1" s="1"/>
  <c r="AB220" i="1"/>
  <c r="AA220" i="1"/>
  <c r="AC220" i="1" s="1"/>
  <c r="AA210" i="1"/>
  <c r="AC210" i="1" s="1"/>
  <c r="AB210" i="1"/>
  <c r="AB199" i="1"/>
  <c r="AA199" i="1"/>
  <c r="AC199" i="1" s="1"/>
  <c r="AH194" i="1"/>
  <c r="AJ194" i="1"/>
  <c r="AB187" i="1"/>
  <c r="AA187" i="1"/>
  <c r="AC187" i="1" s="1"/>
  <c r="AH160" i="1"/>
  <c r="AJ160" i="1"/>
  <c r="AB145" i="1"/>
  <c r="AA145" i="1"/>
  <c r="AC145" i="1" s="1"/>
  <c r="AH140" i="1"/>
  <c r="AJ140" i="1"/>
  <c r="AB117" i="1"/>
  <c r="AA117" i="1"/>
  <c r="AC117" i="1" s="1"/>
  <c r="AA101" i="1"/>
  <c r="AC101" i="1" s="1"/>
  <c r="AB101" i="1"/>
  <c r="AH84" i="1"/>
  <c r="AJ84" i="1"/>
  <c r="AA71" i="1"/>
  <c r="AC71" i="1" s="1"/>
  <c r="AB71" i="1"/>
  <c r="AA55" i="1"/>
  <c r="AC55" i="1" s="1"/>
  <c r="AB55" i="1"/>
  <c r="AA39" i="1"/>
  <c r="AC39" i="1" s="1"/>
  <c r="AB39" i="1"/>
  <c r="AH2099" i="1"/>
  <c r="AJ2099" i="1"/>
  <c r="AH2095" i="1"/>
  <c r="AJ2095" i="1"/>
  <c r="AH2091" i="1"/>
  <c r="AJ2091" i="1"/>
  <c r="AH2087" i="1"/>
  <c r="AJ2087" i="1"/>
  <c r="AH2083" i="1"/>
  <c r="AJ2083" i="1"/>
  <c r="AH2079" i="1"/>
  <c r="AJ2079" i="1"/>
  <c r="AB2060" i="1"/>
  <c r="AA2060" i="1"/>
  <c r="AC2060" i="1" s="1"/>
  <c r="AB2056" i="1"/>
  <c r="AA2056" i="1"/>
  <c r="AC2056" i="1" s="1"/>
  <c r="AJ2051" i="1"/>
  <c r="AH2051" i="1"/>
  <c r="AH2047" i="1"/>
  <c r="AJ2047" i="1"/>
  <c r="AB2028" i="1"/>
  <c r="AA2028" i="1"/>
  <c r="AC2028" i="1" s="1"/>
  <c r="AB2024" i="1"/>
  <c r="AA2024" i="1"/>
  <c r="AC2024" i="1" s="1"/>
  <c r="AJ2019" i="1"/>
  <c r="AH2019" i="1"/>
  <c r="AH2015" i="1"/>
  <c r="AJ2015" i="1"/>
  <c r="AA1992" i="1"/>
  <c r="AC1992" i="1" s="1"/>
  <c r="AB1992" i="1"/>
  <c r="AA1988" i="1"/>
  <c r="AC1988" i="1" s="1"/>
  <c r="AB1988" i="1"/>
  <c r="AH1983" i="1"/>
  <c r="AJ1983" i="1"/>
  <c r="AJ1979" i="1"/>
  <c r="AH1979" i="1"/>
  <c r="AA1960" i="1"/>
  <c r="AC1960" i="1" s="1"/>
  <c r="AB1960" i="1"/>
  <c r="AA1956" i="1"/>
  <c r="AC1956" i="1" s="1"/>
  <c r="AB1956" i="1"/>
  <c r="AH1951" i="1"/>
  <c r="AJ1951" i="1"/>
  <c r="AJ1947" i="1"/>
  <c r="AH1947" i="1"/>
  <c r="AA1928" i="1"/>
  <c r="AC1928" i="1" s="1"/>
  <c r="AB1928" i="1"/>
  <c r="AA1924" i="1"/>
  <c r="AC1924" i="1" s="1"/>
  <c r="AB1924" i="1"/>
  <c r="AH1919" i="1"/>
  <c r="AJ1919" i="1"/>
  <c r="AJ1915" i="1"/>
  <c r="AH1915" i="1"/>
  <c r="AA1896" i="1"/>
  <c r="AC1896" i="1" s="1"/>
  <c r="AB1896" i="1"/>
  <c r="AA1892" i="1"/>
  <c r="AC1892" i="1" s="1"/>
  <c r="AB1892" i="1"/>
  <c r="AH1887" i="1"/>
  <c r="AJ1887" i="1"/>
  <c r="AJ1883" i="1"/>
  <c r="AH1883" i="1"/>
  <c r="AA1864" i="1"/>
  <c r="AC1864" i="1" s="1"/>
  <c r="AB1864" i="1"/>
  <c r="AA1860" i="1"/>
  <c r="AC1860" i="1" s="1"/>
  <c r="AB1860" i="1"/>
  <c r="AH1855" i="1"/>
  <c r="AJ1855" i="1"/>
  <c r="AJ1851" i="1"/>
  <c r="AH1851" i="1"/>
  <c r="AA1832" i="1"/>
  <c r="AC1832" i="1" s="1"/>
  <c r="AB1832" i="1"/>
  <c r="AA1828" i="1"/>
  <c r="AC1828" i="1" s="1"/>
  <c r="AB1828" i="1"/>
  <c r="AJ1823" i="1"/>
  <c r="AH1823" i="1"/>
  <c r="AJ1819" i="1"/>
  <c r="AH1819" i="1"/>
  <c r="AA1759" i="1"/>
  <c r="AC1759" i="1" s="1"/>
  <c r="AB1759" i="1"/>
  <c r="AA1755" i="1"/>
  <c r="AC1755" i="1" s="1"/>
  <c r="AB1755" i="1"/>
  <c r="AA1751" i="1"/>
  <c r="AC1751" i="1" s="1"/>
  <c r="AB1751" i="1"/>
  <c r="AA1747" i="1"/>
  <c r="AC1747" i="1" s="1"/>
  <c r="AB1747" i="1"/>
  <c r="AH1742" i="1"/>
  <c r="AJ1742" i="1"/>
  <c r="AA1731" i="1"/>
  <c r="AC1731" i="1" s="1"/>
  <c r="AB1731" i="1"/>
  <c r="AH1726" i="1"/>
  <c r="AJ1726" i="1"/>
  <c r="AH1711" i="1"/>
  <c r="AJ1711" i="1"/>
  <c r="AJ1704" i="1"/>
  <c r="AH1704" i="1"/>
  <c r="AB1692" i="1"/>
  <c r="AA1692" i="1"/>
  <c r="AC1692" i="1" s="1"/>
  <c r="AA1575" i="1"/>
  <c r="AC1575" i="1" s="1"/>
  <c r="AB1575" i="1"/>
  <c r="AJ1570" i="1"/>
  <c r="AH1570" i="1"/>
  <c r="AA1559" i="1"/>
  <c r="AC1559" i="1" s="1"/>
  <c r="AB1559" i="1"/>
  <c r="AH1554" i="1"/>
  <c r="AJ1554" i="1"/>
  <c r="AA1537" i="1"/>
  <c r="AC1537" i="1" s="1"/>
  <c r="AB1537" i="1"/>
  <c r="AH1532" i="1"/>
  <c r="AJ1532" i="1"/>
  <c r="AA1525" i="1"/>
  <c r="AC1525" i="1" s="1"/>
  <c r="AB1525" i="1"/>
  <c r="AA1521" i="1"/>
  <c r="AC1521" i="1" s="1"/>
  <c r="AB1521" i="1"/>
  <c r="AJ1516" i="1"/>
  <c r="AH1516" i="1"/>
  <c r="AA1499" i="1"/>
  <c r="AC1499" i="1" s="1"/>
  <c r="AB1499" i="1"/>
  <c r="AA1489" i="1"/>
  <c r="AC1489" i="1" s="1"/>
  <c r="AB1489" i="1"/>
  <c r="AH1484" i="1"/>
  <c r="AJ1484" i="1"/>
  <c r="AB1475" i="1"/>
  <c r="AA1475" i="1"/>
  <c r="AC1475" i="1" s="1"/>
  <c r="AJ1470" i="1"/>
  <c r="AH1470" i="1"/>
  <c r="AJ1460" i="1"/>
  <c r="AH1460" i="1"/>
  <c r="AB1452" i="1"/>
  <c r="AA1452" i="1"/>
  <c r="AC1452" i="1" s="1"/>
  <c r="AJ1447" i="1"/>
  <c r="AH1447" i="1"/>
  <c r="AB1437" i="1"/>
  <c r="AA1437" i="1"/>
  <c r="AC1437" i="1" s="1"/>
  <c r="AH1432" i="1"/>
  <c r="AJ1432" i="1"/>
  <c r="AJ1421" i="1"/>
  <c r="AH1421" i="1"/>
  <c r="AB1411" i="1"/>
  <c r="AA1411" i="1"/>
  <c r="AC1411" i="1" s="1"/>
  <c r="AJ1406" i="1"/>
  <c r="AH1406" i="1"/>
  <c r="AJ1396" i="1"/>
  <c r="AH1396" i="1"/>
  <c r="AB1388" i="1"/>
  <c r="AA1388" i="1"/>
  <c r="AC1388" i="1" s="1"/>
  <c r="AH1383" i="1"/>
  <c r="AJ1383" i="1"/>
  <c r="AA1373" i="1"/>
  <c r="AC1373" i="1" s="1"/>
  <c r="AB1373" i="1"/>
  <c r="AH1368" i="1"/>
  <c r="AJ1368" i="1"/>
  <c r="AJ1357" i="1"/>
  <c r="AH1357" i="1"/>
  <c r="AH1346" i="1"/>
  <c r="AJ1346" i="1"/>
  <c r="AA1338" i="1"/>
  <c r="AC1338" i="1" s="1"/>
  <c r="AB1338" i="1"/>
  <c r="AH1333" i="1"/>
  <c r="AJ1333" i="1"/>
  <c r="AJ1325" i="1"/>
  <c r="AH1325" i="1"/>
  <c r="AJ1321" i="1"/>
  <c r="AH1321" i="1"/>
  <c r="AA1310" i="1"/>
  <c r="AC1310" i="1" s="1"/>
  <c r="AB1310" i="1"/>
  <c r="AJ1304" i="1"/>
  <c r="AH1304" i="1"/>
  <c r="AJ1291" i="1"/>
  <c r="AH1291" i="1"/>
  <c r="AH1285" i="1"/>
  <c r="AJ1285" i="1"/>
  <c r="AB1281" i="1"/>
  <c r="AA1281" i="1"/>
  <c r="AC1281" i="1" s="1"/>
  <c r="AA1272" i="1"/>
  <c r="AC1272" i="1" s="1"/>
  <c r="AB1272" i="1"/>
  <c r="AB1257" i="1"/>
  <c r="AA1257" i="1"/>
  <c r="AC1257" i="1" s="1"/>
  <c r="AJ1252" i="1"/>
  <c r="AH1252" i="1"/>
  <c r="AH1244" i="1"/>
  <c r="AJ1244" i="1"/>
  <c r="AJ1225" i="1"/>
  <c r="AH1225" i="1"/>
  <c r="AH1221" i="1"/>
  <c r="AJ1221" i="1"/>
  <c r="AB1213" i="1"/>
  <c r="AA1213" i="1"/>
  <c r="AC1213" i="1" s="1"/>
  <c r="AH1208" i="1"/>
  <c r="AJ1208" i="1"/>
  <c r="AB1196" i="1"/>
  <c r="AA1196" i="1"/>
  <c r="AC1196" i="1" s="1"/>
  <c r="AA1188" i="1"/>
  <c r="AC1188" i="1" s="1"/>
  <c r="AB1188" i="1"/>
  <c r="AH1183" i="1"/>
  <c r="AJ1183" i="1"/>
  <c r="AJ1171" i="1"/>
  <c r="AH1171" i="1"/>
  <c r="AB1163" i="1"/>
  <c r="AA1163" i="1"/>
  <c r="AC1163" i="1" s="1"/>
  <c r="AH1158" i="1"/>
  <c r="AJ1158" i="1"/>
  <c r="AB1140" i="1"/>
  <c r="AA1140" i="1"/>
  <c r="AC1140" i="1" s="1"/>
  <c r="AH1135" i="1"/>
  <c r="AJ1135" i="1"/>
  <c r="AH1127" i="1"/>
  <c r="AJ1127" i="1"/>
  <c r="AB1120" i="1"/>
  <c r="AA1120" i="1"/>
  <c r="AC1120" i="1" s="1"/>
  <c r="AB1112" i="1"/>
  <c r="AA1112" i="1"/>
  <c r="AC1112" i="1" s="1"/>
  <c r="AH1101" i="1"/>
  <c r="AJ1101" i="1"/>
  <c r="AA1093" i="1"/>
  <c r="AC1093" i="1" s="1"/>
  <c r="AB1093" i="1"/>
  <c r="AJ1088" i="1"/>
  <c r="AH1088" i="1"/>
  <c r="AH1082" i="1"/>
  <c r="AJ1082" i="1"/>
  <c r="AB1074" i="1"/>
  <c r="AA1074" i="1"/>
  <c r="AC1074" i="1" s="1"/>
  <c r="AA1063" i="1"/>
  <c r="AC1063" i="1" s="1"/>
  <c r="AB1063" i="1"/>
  <c r="AB1055" i="1"/>
  <c r="AA1055" i="1"/>
  <c r="AC1055" i="1" s="1"/>
  <c r="AB1047" i="1"/>
  <c r="AA1047" i="1"/>
  <c r="AC1047" i="1" s="1"/>
  <c r="AB1043" i="1"/>
  <c r="AA1043" i="1"/>
  <c r="AC1043" i="1" s="1"/>
  <c r="AB1034" i="1"/>
  <c r="AA1034" i="1"/>
  <c r="AC1034" i="1" s="1"/>
  <c r="AJ1024" i="1"/>
  <c r="AH1024" i="1"/>
  <c r="AH1017" i="1"/>
  <c r="AJ1017" i="1"/>
  <c r="AJ1010" i="1"/>
  <c r="AH1010" i="1"/>
  <c r="AH1004" i="1"/>
  <c r="AJ1004" i="1"/>
  <c r="AJ998" i="1"/>
  <c r="AH998" i="1"/>
  <c r="AH988" i="1"/>
  <c r="AJ988" i="1"/>
  <c r="AH982" i="1"/>
  <c r="AJ982" i="1"/>
  <c r="AH978" i="1"/>
  <c r="AJ978" i="1"/>
  <c r="AH974" i="1"/>
  <c r="AJ974" i="1"/>
  <c r="AH970" i="1"/>
  <c r="AJ970" i="1"/>
  <c r="AH966" i="1"/>
  <c r="AJ966" i="1"/>
  <c r="AH962" i="1"/>
  <c r="AJ962" i="1"/>
  <c r="AH958" i="1"/>
  <c r="AJ958" i="1"/>
  <c r="AH954" i="1"/>
  <c r="AJ954" i="1"/>
  <c r="AH950" i="1"/>
  <c r="AJ950" i="1"/>
  <c r="AJ946" i="1"/>
  <c r="AH946" i="1"/>
  <c r="AJ942" i="1"/>
  <c r="AH942" i="1"/>
  <c r="AJ938" i="1"/>
  <c r="AH938" i="1"/>
  <c r="AJ934" i="1"/>
  <c r="AH934" i="1"/>
  <c r="AJ930" i="1"/>
  <c r="AH930" i="1"/>
  <c r="AJ926" i="1"/>
  <c r="AH926" i="1"/>
  <c r="AJ922" i="1"/>
  <c r="AH922" i="1"/>
  <c r="AJ918" i="1"/>
  <c r="AH918" i="1"/>
  <c r="AJ914" i="1"/>
  <c r="AH914" i="1"/>
  <c r="AA907" i="1"/>
  <c r="AC907" i="1" s="1"/>
  <c r="AB907" i="1"/>
  <c r="AJ902" i="1"/>
  <c r="AH902" i="1"/>
  <c r="AA889" i="1"/>
  <c r="AC889" i="1" s="1"/>
  <c r="AB889" i="1"/>
  <c r="AH884" i="1"/>
  <c r="AJ884" i="1"/>
  <c r="AB869" i="1"/>
  <c r="AA869" i="1"/>
  <c r="AC869" i="1" s="1"/>
  <c r="AH864" i="1"/>
  <c r="AJ864" i="1"/>
  <c r="AH860" i="1"/>
  <c r="AJ860" i="1"/>
  <c r="AA849" i="1"/>
  <c r="AC849" i="1" s="1"/>
  <c r="AB849" i="1"/>
  <c r="AA845" i="1"/>
  <c r="AC845" i="1" s="1"/>
  <c r="AB845" i="1"/>
  <c r="AH840" i="1"/>
  <c r="AJ840" i="1"/>
  <c r="AA829" i="1"/>
  <c r="AC829" i="1" s="1"/>
  <c r="AB829" i="1"/>
  <c r="AJ824" i="1"/>
  <c r="AH824" i="1"/>
  <c r="AB817" i="1"/>
  <c r="AA817" i="1"/>
  <c r="AC817" i="1" s="1"/>
  <c r="AH812" i="1"/>
  <c r="AJ812" i="1"/>
  <c r="AJ800" i="1"/>
  <c r="AH800" i="1"/>
  <c r="AH795" i="1"/>
  <c r="AJ795" i="1"/>
  <c r="AJ787" i="1"/>
  <c r="AH787" i="1"/>
  <c r="AB780" i="1"/>
  <c r="AA780" i="1"/>
  <c r="AC780" i="1" s="1"/>
  <c r="AA772" i="1"/>
  <c r="AC772" i="1" s="1"/>
  <c r="AB772" i="1"/>
  <c r="AH767" i="1"/>
  <c r="AJ767" i="1"/>
  <c r="AH760" i="1"/>
  <c r="AJ760" i="1"/>
  <c r="AA753" i="1"/>
  <c r="AC753" i="1" s="1"/>
  <c r="AB753" i="1"/>
  <c r="AA749" i="1"/>
  <c r="AC749" i="1" s="1"/>
  <c r="AB749" i="1"/>
  <c r="AB742" i="1"/>
  <c r="AA742" i="1"/>
  <c r="AC742" i="1" s="1"/>
  <c r="AA733" i="1"/>
  <c r="AC733" i="1" s="1"/>
  <c r="AB733" i="1"/>
  <c r="AA725" i="1"/>
  <c r="AC725" i="1" s="1"/>
  <c r="AB725" i="1"/>
  <c r="AJ721" i="1"/>
  <c r="AH721" i="1"/>
  <c r="AH712" i="1"/>
  <c r="AJ712" i="1"/>
  <c r="AH706" i="1"/>
  <c r="AJ706" i="1"/>
  <c r="AB696" i="1"/>
  <c r="AA696" i="1"/>
  <c r="AC696" i="1" s="1"/>
  <c r="AB690" i="1"/>
  <c r="AA690" i="1"/>
  <c r="AC690" i="1" s="1"/>
  <c r="AB682" i="1"/>
  <c r="AA682" i="1"/>
  <c r="AC682" i="1" s="1"/>
  <c r="AH674" i="1"/>
  <c r="AJ674" i="1"/>
  <c r="AJ670" i="1"/>
  <c r="AH670" i="1"/>
  <c r="AB659" i="1"/>
  <c r="AA659" i="1"/>
  <c r="AC659" i="1" s="1"/>
  <c r="AA649" i="1"/>
  <c r="AC649" i="1" s="1"/>
  <c r="AB649" i="1"/>
  <c r="AB643" i="1"/>
  <c r="AA643" i="1"/>
  <c r="AC643" i="1" s="1"/>
  <c r="AA633" i="1"/>
  <c r="AC633" i="1" s="1"/>
  <c r="AB633" i="1"/>
  <c r="AA625" i="1"/>
  <c r="AC625" i="1" s="1"/>
  <c r="AB625" i="1"/>
  <c r="AA617" i="1"/>
  <c r="AC617" i="1" s="1"/>
  <c r="AB617" i="1"/>
  <c r="AJ609" i="1"/>
  <c r="AH609" i="1"/>
  <c r="AJ602" i="1"/>
  <c r="AH602" i="1"/>
  <c r="AH596" i="1"/>
  <c r="AJ596" i="1"/>
  <c r="AA589" i="1"/>
  <c r="AC589" i="1" s="1"/>
  <c r="AB589" i="1"/>
  <c r="AH579" i="1"/>
  <c r="AJ579" i="1"/>
  <c r="AJ569" i="1"/>
  <c r="AH569" i="1"/>
  <c r="AA562" i="1"/>
  <c r="AC562" i="1" s="1"/>
  <c r="AB562" i="1"/>
  <c r="AH557" i="1"/>
  <c r="AJ557" i="1"/>
  <c r="AA548" i="1"/>
  <c r="AC548" i="1" s="1"/>
  <c r="AB548" i="1"/>
  <c r="AB544" i="1"/>
  <c r="AA544" i="1"/>
  <c r="AC544" i="1" s="1"/>
  <c r="AB540" i="1"/>
  <c r="AA540" i="1"/>
  <c r="AC540" i="1" s="1"/>
  <c r="AB536" i="1"/>
  <c r="AA536" i="1"/>
  <c r="AC536" i="1" s="1"/>
  <c r="AB532" i="1"/>
  <c r="AA532" i="1"/>
  <c r="AC532" i="1" s="1"/>
  <c r="AB528" i="1"/>
  <c r="AA528" i="1"/>
  <c r="AC528" i="1" s="1"/>
  <c r="AA524" i="1"/>
  <c r="AC524" i="1" s="1"/>
  <c r="AB524" i="1"/>
  <c r="AH519" i="1"/>
  <c r="AJ519" i="1"/>
  <c r="AA502" i="1"/>
  <c r="AC502" i="1" s="1"/>
  <c r="AB502" i="1"/>
  <c r="AB492" i="1"/>
  <c r="AA492" i="1"/>
  <c r="AC492" i="1" s="1"/>
  <c r="AJ487" i="1"/>
  <c r="AH487" i="1"/>
  <c r="AA480" i="1"/>
  <c r="AC480" i="1" s="1"/>
  <c r="AB480" i="1"/>
  <c r="AB470" i="1"/>
  <c r="AA470" i="1"/>
  <c r="AC470" i="1" s="1"/>
  <c r="AB460" i="1"/>
  <c r="AA460" i="1"/>
  <c r="AC460" i="1" s="1"/>
  <c r="AJ455" i="1"/>
  <c r="AH455" i="1"/>
  <c r="AB448" i="1"/>
  <c r="AA448" i="1"/>
  <c r="AC448" i="1" s="1"/>
  <c r="AB438" i="1"/>
  <c r="AA438" i="1"/>
  <c r="AC438" i="1" s="1"/>
  <c r="AB428" i="1"/>
  <c r="AA428" i="1"/>
  <c r="AC428" i="1" s="1"/>
  <c r="AH423" i="1"/>
  <c r="AJ423" i="1"/>
  <c r="AH407" i="1"/>
  <c r="AJ407" i="1"/>
  <c r="AB396" i="1"/>
  <c r="AA396" i="1"/>
  <c r="AC396" i="1" s="1"/>
  <c r="AH391" i="1"/>
  <c r="AJ391" i="1"/>
  <c r="AJ371" i="1"/>
  <c r="AH371" i="1"/>
  <c r="AJ362" i="1"/>
  <c r="AH362" i="1"/>
  <c r="AA354" i="1"/>
  <c r="AC354" i="1" s="1"/>
  <c r="AB354" i="1"/>
  <c r="AA343" i="1"/>
  <c r="AC343" i="1" s="1"/>
  <c r="AB343" i="1"/>
  <c r="AB339" i="1"/>
  <c r="AA339" i="1"/>
  <c r="AC339" i="1" s="1"/>
  <c r="AB335" i="1"/>
  <c r="AA335" i="1"/>
  <c r="AC335" i="1" s="1"/>
  <c r="AA331" i="1"/>
  <c r="AC331" i="1" s="1"/>
  <c r="AB331" i="1"/>
  <c r="AA327" i="1"/>
  <c r="AC327" i="1" s="1"/>
  <c r="AB327" i="1"/>
  <c r="AA323" i="1"/>
  <c r="AC323" i="1" s="1"/>
  <c r="AB323" i="1"/>
  <c r="AA319" i="1"/>
  <c r="AC319" i="1" s="1"/>
  <c r="AB319" i="1"/>
  <c r="AA315" i="1"/>
  <c r="AC315" i="1" s="1"/>
  <c r="AB315" i="1"/>
  <c r="AH310" i="1"/>
  <c r="AJ310" i="1"/>
  <c r="AB304" i="1"/>
  <c r="AA304" i="1"/>
  <c r="AC304" i="1" s="1"/>
  <c r="AJ293" i="1"/>
  <c r="AH293" i="1"/>
  <c r="AH287" i="1"/>
  <c r="AJ287" i="1"/>
  <c r="AA282" i="1"/>
  <c r="AC282" i="1" s="1"/>
  <c r="AB282" i="1"/>
  <c r="AH278" i="1"/>
  <c r="AJ278" i="1"/>
  <c r="AB267" i="1"/>
  <c r="AA267" i="1"/>
  <c r="AC267" i="1" s="1"/>
  <c r="AH262" i="1"/>
  <c r="AJ262" i="1"/>
  <c r="AH255" i="1"/>
  <c r="AJ255" i="1"/>
  <c r="AB250" i="1"/>
  <c r="AA250" i="1"/>
  <c r="AC250" i="1" s="1"/>
  <c r="AJ246" i="1"/>
  <c r="AH246" i="1"/>
  <c r="AJ233" i="1"/>
  <c r="AH233" i="1"/>
  <c r="AJ224" i="1"/>
  <c r="AH224" i="1"/>
  <c r="AH215" i="1"/>
  <c r="AJ215" i="1"/>
  <c r="AJ203" i="1"/>
  <c r="AH203" i="1"/>
  <c r="AA194" i="1"/>
  <c r="AC194" i="1" s="1"/>
  <c r="AB194" i="1"/>
  <c r="AB181" i="1"/>
  <c r="AA181" i="1"/>
  <c r="AC181" i="1" s="1"/>
  <c r="AA166" i="1"/>
  <c r="AC166" i="1" s="1"/>
  <c r="AB166" i="1"/>
  <c r="AH158" i="1"/>
  <c r="AJ158" i="1"/>
  <c r="AJ154" i="1"/>
  <c r="AH154" i="1"/>
  <c r="AJ137" i="1"/>
  <c r="AH137" i="1"/>
  <c r="AB126" i="1"/>
  <c r="AA126" i="1"/>
  <c r="AC126" i="1" s="1"/>
  <c r="AA110" i="1"/>
  <c r="AC110" i="1" s="1"/>
  <c r="AB110" i="1"/>
  <c r="AA94" i="1"/>
  <c r="AC94" i="1" s="1"/>
  <c r="AB94" i="1"/>
  <c r="AA76" i="1"/>
  <c r="AC76" i="1" s="1"/>
  <c r="AB76" i="1"/>
  <c r="AA60" i="1"/>
  <c r="AC60" i="1" s="1"/>
  <c r="AB60" i="1"/>
  <c r="AA44" i="1"/>
  <c r="AC44" i="1" s="1"/>
  <c r="AB44" i="1"/>
  <c r="AB2511" i="1"/>
  <c r="AA2511" i="1"/>
  <c r="AC2511" i="1" s="1"/>
  <c r="AH2500" i="1"/>
  <c r="AJ2500" i="1"/>
  <c r="AJ2496" i="1"/>
  <c r="AH2496" i="1"/>
  <c r="AJ2483" i="1"/>
  <c r="AH2483" i="1"/>
  <c r="AH2479" i="1"/>
  <c r="AJ2479" i="1"/>
  <c r="AH2472" i="1"/>
  <c r="AJ2472" i="1"/>
  <c r="AB2462" i="1"/>
  <c r="AA2462" i="1"/>
  <c r="AC2462" i="1" s="1"/>
  <c r="AJ2446" i="1"/>
  <c r="AH2446" i="1"/>
  <c r="AB2436" i="1"/>
  <c r="AA2436" i="1"/>
  <c r="AC2436" i="1" s="1"/>
  <c r="AJ2431" i="1"/>
  <c r="AH2431" i="1"/>
  <c r="AA2426" i="1"/>
  <c r="AC2426" i="1" s="1"/>
  <c r="AB2426" i="1"/>
  <c r="AA2414" i="1"/>
  <c r="AC2414" i="1" s="1"/>
  <c r="AB2414" i="1"/>
  <c r="AJ2409" i="1"/>
  <c r="AH2409" i="1"/>
  <c r="AA2404" i="1"/>
  <c r="AC2404" i="1" s="1"/>
  <c r="AB2404" i="1"/>
  <c r="AB2399" i="1"/>
  <c r="AA2399" i="1"/>
  <c r="AC2399" i="1" s="1"/>
  <c r="AB2391" i="1"/>
  <c r="AA2391" i="1"/>
  <c r="AC2391" i="1" s="1"/>
  <c r="AB2382" i="1"/>
  <c r="AA2382" i="1"/>
  <c r="AC2382" i="1" s="1"/>
  <c r="AJ2377" i="1"/>
  <c r="AH2377" i="1"/>
  <c r="AB2369" i="1"/>
  <c r="AA2369" i="1"/>
  <c r="AC2369" i="1" s="1"/>
  <c r="AJ2364" i="1"/>
  <c r="AH2364" i="1"/>
  <c r="AB2349" i="1"/>
  <c r="AA2349" i="1"/>
  <c r="AC2349" i="1" s="1"/>
  <c r="AJ2340" i="1"/>
  <c r="AH2340" i="1"/>
  <c r="AA2336" i="1"/>
  <c r="AC2336" i="1" s="1"/>
  <c r="AB2336" i="1"/>
  <c r="AA2332" i="1"/>
  <c r="AC2332" i="1" s="1"/>
  <c r="AB2332" i="1"/>
  <c r="AA2328" i="1"/>
  <c r="AC2328" i="1" s="1"/>
  <c r="AB2328" i="1"/>
  <c r="AA2324" i="1"/>
  <c r="AC2324" i="1" s="1"/>
  <c r="AB2324" i="1"/>
  <c r="AA2320" i="1"/>
  <c r="AC2320" i="1" s="1"/>
  <c r="AB2320" i="1"/>
  <c r="AA2316" i="1"/>
  <c r="AC2316" i="1" s="1"/>
  <c r="AB2316" i="1"/>
  <c r="AA2312" i="1"/>
  <c r="AC2312" i="1" s="1"/>
  <c r="AB2312" i="1"/>
  <c r="AA2308" i="1"/>
  <c r="AC2308" i="1" s="1"/>
  <c r="AB2308" i="1"/>
  <c r="AA2304" i="1"/>
  <c r="AC2304" i="1" s="1"/>
  <c r="AB2304" i="1"/>
  <c r="AA2300" i="1"/>
  <c r="AC2300" i="1" s="1"/>
  <c r="AB2300" i="1"/>
  <c r="AA2296" i="1"/>
  <c r="AC2296" i="1" s="1"/>
  <c r="AB2296" i="1"/>
  <c r="AA2292" i="1"/>
  <c r="AC2292" i="1" s="1"/>
  <c r="AB2292" i="1"/>
  <c r="AA2288" i="1"/>
  <c r="AC2288" i="1" s="1"/>
  <c r="AB2288" i="1"/>
  <c r="AA2284" i="1"/>
  <c r="AC2284" i="1" s="1"/>
  <c r="AB2284" i="1"/>
  <c r="AA2280" i="1"/>
  <c r="AC2280" i="1" s="1"/>
  <c r="AB2280" i="1"/>
  <c r="AA2276" i="1"/>
  <c r="AC2276" i="1" s="1"/>
  <c r="AB2276" i="1"/>
  <c r="AA2272" i="1"/>
  <c r="AC2272" i="1" s="1"/>
  <c r="AB2272" i="1"/>
  <c r="AA2268" i="1"/>
  <c r="AC2268" i="1" s="1"/>
  <c r="AB2268" i="1"/>
  <c r="AA2264" i="1"/>
  <c r="AC2264" i="1" s="1"/>
  <c r="AB2264" i="1"/>
  <c r="AA2260" i="1"/>
  <c r="AC2260" i="1" s="1"/>
  <c r="AB2260" i="1"/>
  <c r="AA2256" i="1"/>
  <c r="AC2256" i="1" s="1"/>
  <c r="AB2256" i="1"/>
  <c r="AA2252" i="1"/>
  <c r="AC2252" i="1" s="1"/>
  <c r="AB2252" i="1"/>
  <c r="AJ2248" i="1"/>
  <c r="AH2248" i="1"/>
  <c r="AJ2244" i="1"/>
  <c r="AH2244" i="1"/>
  <c r="AJ2240" i="1"/>
  <c r="AH2240" i="1"/>
  <c r="AJ2236" i="1"/>
  <c r="AH2236" i="1"/>
  <c r="AJ2232" i="1"/>
  <c r="AH2232" i="1"/>
  <c r="AJ2228" i="1"/>
  <c r="AH2228" i="1"/>
  <c r="AJ2224" i="1"/>
  <c r="AH2224" i="1"/>
  <c r="AJ2220" i="1"/>
  <c r="AH2220" i="1"/>
  <c r="AA2152" i="1"/>
  <c r="AC2152" i="1" s="1"/>
  <c r="AB2152" i="1"/>
  <c r="AA2148" i="1"/>
  <c r="AC2148" i="1" s="1"/>
  <c r="AB2148" i="1"/>
  <c r="AA2144" i="1"/>
  <c r="AC2144" i="1" s="1"/>
  <c r="AB2144" i="1"/>
  <c r="AA2140" i="1"/>
  <c r="AC2140" i="1" s="1"/>
  <c r="AB2140" i="1"/>
  <c r="AA2136" i="1"/>
  <c r="AC2136" i="1" s="1"/>
  <c r="AB2136" i="1"/>
  <c r="AA2132" i="1"/>
  <c r="AC2132" i="1" s="1"/>
  <c r="AB2132" i="1"/>
  <c r="AA2128" i="1"/>
  <c r="AC2128" i="1" s="1"/>
  <c r="AB2128" i="1"/>
  <c r="AA2124" i="1"/>
  <c r="AC2124" i="1" s="1"/>
  <c r="AB2124" i="1"/>
  <c r="AA2120" i="1"/>
  <c r="AC2120" i="1" s="1"/>
  <c r="AB2120" i="1"/>
  <c r="AA2116" i="1"/>
  <c r="AC2116" i="1" s="1"/>
  <c r="AB2116" i="1"/>
  <c r="AA2112" i="1"/>
  <c r="AC2112" i="1" s="1"/>
  <c r="AB2112" i="1"/>
  <c r="AA2108" i="1"/>
  <c r="AC2108" i="1" s="1"/>
  <c r="AB2108" i="1"/>
  <c r="AA2104" i="1"/>
  <c r="AC2104" i="1" s="1"/>
  <c r="AB2104" i="1"/>
  <c r="AA2100" i="1"/>
  <c r="AC2100" i="1" s="1"/>
  <c r="AB2100" i="1"/>
  <c r="AA2096" i="1"/>
  <c r="AC2096" i="1" s="1"/>
  <c r="AB2096" i="1"/>
  <c r="AA2092" i="1"/>
  <c r="AC2092" i="1" s="1"/>
  <c r="AB2092" i="1"/>
  <c r="AA2088" i="1"/>
  <c r="AC2088" i="1" s="1"/>
  <c r="AB2088" i="1"/>
  <c r="AA2084" i="1"/>
  <c r="AC2084" i="1" s="1"/>
  <c r="AB2084" i="1"/>
  <c r="AA2080" i="1"/>
  <c r="AC2080" i="1" s="1"/>
  <c r="AB2080" i="1"/>
  <c r="AJ2075" i="1"/>
  <c r="AH2075" i="1"/>
  <c r="AH2071" i="1"/>
  <c r="AJ2071" i="1"/>
  <c r="AA2052" i="1"/>
  <c r="AC2052" i="1" s="1"/>
  <c r="AB2052" i="1"/>
  <c r="AA2048" i="1"/>
  <c r="AC2048" i="1" s="1"/>
  <c r="AB2048" i="1"/>
  <c r="AH2043" i="1"/>
  <c r="AJ2043" i="1"/>
  <c r="AH2039" i="1"/>
  <c r="AJ2039" i="1"/>
  <c r="AA2020" i="1"/>
  <c r="AC2020" i="1" s="1"/>
  <c r="AB2020" i="1"/>
  <c r="AA2016" i="1"/>
  <c r="AC2016" i="1" s="1"/>
  <c r="AB2016" i="1"/>
  <c r="AJ2011" i="1"/>
  <c r="AH2011" i="1"/>
  <c r="AH2007" i="1"/>
  <c r="AJ2007" i="1"/>
  <c r="AA1984" i="1"/>
  <c r="AC1984" i="1" s="1"/>
  <c r="AB1984" i="1"/>
  <c r="AA1980" i="1"/>
  <c r="AC1980" i="1" s="1"/>
  <c r="AB1980" i="1"/>
  <c r="AH1975" i="1"/>
  <c r="AJ1975" i="1"/>
  <c r="AJ1971" i="1"/>
  <c r="AH1971" i="1"/>
  <c r="AA1952" i="1"/>
  <c r="AC1952" i="1" s="1"/>
  <c r="AB1952" i="1"/>
  <c r="AA1948" i="1"/>
  <c r="AC1948" i="1" s="1"/>
  <c r="AB1948" i="1"/>
  <c r="AH1943" i="1"/>
  <c r="AJ1943" i="1"/>
  <c r="AJ1939" i="1"/>
  <c r="AH1939" i="1"/>
  <c r="AA1920" i="1"/>
  <c r="AC1920" i="1" s="1"/>
  <c r="AB1920" i="1"/>
  <c r="AA1916" i="1"/>
  <c r="AC1916" i="1" s="1"/>
  <c r="AB1916" i="1"/>
  <c r="AH1911" i="1"/>
  <c r="AJ1911" i="1"/>
  <c r="AJ1907" i="1"/>
  <c r="AH1907" i="1"/>
  <c r="AA1888" i="1"/>
  <c r="AC1888" i="1" s="1"/>
  <c r="AB1888" i="1"/>
  <c r="AA1884" i="1"/>
  <c r="AC1884" i="1" s="1"/>
  <c r="AB1884" i="1"/>
  <c r="AH1879" i="1"/>
  <c r="AJ1879" i="1"/>
  <c r="AJ1875" i="1"/>
  <c r="AH1875" i="1"/>
  <c r="AA1856" i="1"/>
  <c r="AC1856" i="1" s="1"/>
  <c r="AB1856" i="1"/>
  <c r="AA1852" i="1"/>
  <c r="AC1852" i="1" s="1"/>
  <c r="AB1852" i="1"/>
  <c r="AH1847" i="1"/>
  <c r="AJ1847" i="1"/>
  <c r="AJ1843" i="1"/>
  <c r="AH1843" i="1"/>
  <c r="AA1824" i="1"/>
  <c r="AC1824" i="1" s="1"/>
  <c r="AB1824" i="1"/>
  <c r="AA1820" i="1"/>
  <c r="AC1820" i="1" s="1"/>
  <c r="AB1820" i="1"/>
  <c r="AH1816" i="1"/>
  <c r="AJ1816" i="1"/>
  <c r="AH1812" i="1"/>
  <c r="AJ1812" i="1"/>
  <c r="AH1808" i="1"/>
  <c r="AJ1808" i="1"/>
  <c r="AH1804" i="1"/>
  <c r="AJ1804" i="1"/>
  <c r="AH1800" i="1"/>
  <c r="AJ1800" i="1"/>
  <c r="AJ1796" i="1"/>
  <c r="AH1796" i="1"/>
  <c r="AJ1792" i="1"/>
  <c r="AH1792" i="1"/>
  <c r="AH1788" i="1"/>
  <c r="AJ1788" i="1"/>
  <c r="AH1784" i="1"/>
  <c r="AJ1784" i="1"/>
  <c r="AH1780" i="1"/>
  <c r="AJ1780" i="1"/>
  <c r="AB1746" i="1"/>
  <c r="AA1746" i="1"/>
  <c r="AC1746" i="1" s="1"/>
  <c r="AJ1741" i="1"/>
  <c r="AH1741" i="1"/>
  <c r="AB1730" i="1"/>
  <c r="AA1730" i="1"/>
  <c r="AC1730" i="1" s="1"/>
  <c r="AJ1725" i="1"/>
  <c r="AH1725" i="1"/>
  <c r="AA1716" i="1"/>
  <c r="AC1716" i="1" s="1"/>
  <c r="AB1716" i="1"/>
  <c r="AJ1709" i="1"/>
  <c r="AH1709" i="1"/>
  <c r="AA1700" i="1"/>
  <c r="AC1700" i="1" s="1"/>
  <c r="AB1700" i="1"/>
  <c r="AH1695" i="1"/>
  <c r="AJ1695" i="1"/>
  <c r="AJ1687" i="1"/>
  <c r="AH1687" i="1"/>
  <c r="AJ1683" i="1"/>
  <c r="AH1683" i="1"/>
  <c r="AA1588" i="1"/>
  <c r="AC1588" i="1" s="1"/>
  <c r="AB1588" i="1"/>
  <c r="AA1571" i="1"/>
  <c r="AC1571" i="1" s="1"/>
  <c r="AB1571" i="1"/>
  <c r="AH1566" i="1"/>
  <c r="AJ1566" i="1"/>
  <c r="AA1555" i="1"/>
  <c r="AC1555" i="1" s="1"/>
  <c r="AB1555" i="1"/>
  <c r="AH1550" i="1"/>
  <c r="AJ1550" i="1"/>
  <c r="AA1535" i="1"/>
  <c r="AC1535" i="1" s="1"/>
  <c r="AB1535" i="1"/>
  <c r="AJ1530" i="1"/>
  <c r="AH1530" i="1"/>
  <c r="AA1519" i="1"/>
  <c r="AC1519" i="1" s="1"/>
  <c r="AB1519" i="1"/>
  <c r="AA1515" i="1"/>
  <c r="AC1515" i="1" s="1"/>
  <c r="AB1515" i="1"/>
  <c r="AA1497" i="1"/>
  <c r="AC1497" i="1" s="1"/>
  <c r="AB1497" i="1"/>
  <c r="AB1473" i="1"/>
  <c r="AA1473" i="1"/>
  <c r="AC1473" i="1" s="1"/>
  <c r="AJ1468" i="1"/>
  <c r="AH1468" i="1"/>
  <c r="AA1458" i="1"/>
  <c r="AC1458" i="1" s="1"/>
  <c r="AB1458" i="1"/>
  <c r="AA1448" i="1"/>
  <c r="AC1448" i="1" s="1"/>
  <c r="AB1448" i="1"/>
  <c r="AJ1443" i="1"/>
  <c r="AH1443" i="1"/>
  <c r="AB1435" i="1"/>
  <c r="AA1435" i="1"/>
  <c r="AC1435" i="1" s="1"/>
  <c r="AH1430" i="1"/>
  <c r="AJ1430" i="1"/>
  <c r="AH1419" i="1"/>
  <c r="AJ1419" i="1"/>
  <c r="AB1409" i="1"/>
  <c r="AA1409" i="1"/>
  <c r="AC1409" i="1" s="1"/>
  <c r="AJ1404" i="1"/>
  <c r="AH1404" i="1"/>
  <c r="AA1394" i="1"/>
  <c r="AC1394" i="1" s="1"/>
  <c r="AB1394" i="1"/>
  <c r="AA1384" i="1"/>
  <c r="AC1384" i="1" s="1"/>
  <c r="AB1384" i="1"/>
  <c r="AJ1379" i="1"/>
  <c r="AH1379" i="1"/>
  <c r="AB1371" i="1"/>
  <c r="AA1371" i="1"/>
  <c r="AC1371" i="1" s="1"/>
  <c r="AH1366" i="1"/>
  <c r="AJ1366" i="1"/>
  <c r="AH1355" i="1"/>
  <c r="AJ1355" i="1"/>
  <c r="AB1348" i="1"/>
  <c r="AA1348" i="1"/>
  <c r="AC1348" i="1" s="1"/>
  <c r="AJ1343" i="1"/>
  <c r="AH1343" i="1"/>
  <c r="AB1335" i="1"/>
  <c r="AA1335" i="1"/>
  <c r="AC1335" i="1" s="1"/>
  <c r="AB1325" i="1"/>
  <c r="AA1325" i="1"/>
  <c r="AC1325" i="1" s="1"/>
  <c r="AJ1320" i="1"/>
  <c r="AH1320" i="1"/>
  <c r="AA1316" i="1"/>
  <c r="AC1316" i="1" s="1"/>
  <c r="AB1316" i="1"/>
  <c r="AB1309" i="1"/>
  <c r="AA1309" i="1"/>
  <c r="AC1309" i="1" s="1"/>
  <c r="AB1303" i="1"/>
  <c r="AA1303" i="1"/>
  <c r="AC1303" i="1" s="1"/>
  <c r="AH1298" i="1"/>
  <c r="AJ1298" i="1"/>
  <c r="AJ1294" i="1"/>
  <c r="AH1294" i="1"/>
  <c r="AB1287" i="1"/>
  <c r="AA1287" i="1"/>
  <c r="AC1287" i="1" s="1"/>
  <c r="AH1282" i="1"/>
  <c r="AJ1282" i="1"/>
  <c r="AA1270" i="1"/>
  <c r="AC1270" i="1" s="1"/>
  <c r="AB1270" i="1"/>
  <c r="AJ1265" i="1"/>
  <c r="AH1265" i="1"/>
  <c r="AJ1261" i="1"/>
  <c r="AH1261" i="1"/>
  <c r="AB1252" i="1"/>
  <c r="AA1252" i="1"/>
  <c r="AC1252" i="1" s="1"/>
  <c r="AH1247" i="1"/>
  <c r="AJ1247" i="1"/>
  <c r="AJ1243" i="1"/>
  <c r="AH1243" i="1"/>
  <c r="AH1232" i="1"/>
  <c r="AJ1232" i="1"/>
  <c r="AB1223" i="1"/>
  <c r="AA1223" i="1"/>
  <c r="AC1223" i="1" s="1"/>
  <c r="AB1212" i="1"/>
  <c r="AA1212" i="1"/>
  <c r="AC1212" i="1" s="1"/>
  <c r="AA1208" i="1"/>
  <c r="AC1208" i="1" s="1"/>
  <c r="AB1208" i="1"/>
  <c r="AH1203" i="1"/>
  <c r="AJ1203" i="1"/>
  <c r="AH1191" i="1"/>
  <c r="AJ1191" i="1"/>
  <c r="AB1186" i="1"/>
  <c r="AA1186" i="1"/>
  <c r="AC1186" i="1" s="1"/>
  <c r="AJ1181" i="1"/>
  <c r="AH1181" i="1"/>
  <c r="AB1170" i="1"/>
  <c r="AA1170" i="1"/>
  <c r="AC1170" i="1" s="1"/>
  <c r="AB1158" i="1"/>
  <c r="AA1158" i="1"/>
  <c r="AC1158" i="1" s="1"/>
  <c r="AH1153" i="1"/>
  <c r="AJ1153" i="1"/>
  <c r="AJ1149" i="1"/>
  <c r="AH1149" i="1"/>
  <c r="AB1127" i="1"/>
  <c r="AA1127" i="1"/>
  <c r="AC1127" i="1" s="1"/>
  <c r="AJ1118" i="1"/>
  <c r="AH1118" i="1"/>
  <c r="AH1109" i="1"/>
  <c r="AJ1109" i="1"/>
  <c r="AB1102" i="1"/>
  <c r="AA1102" i="1"/>
  <c r="AC1102" i="1" s="1"/>
  <c r="AJ1097" i="1"/>
  <c r="AH1097" i="1"/>
  <c r="AB1090" i="1"/>
  <c r="AA1090" i="1"/>
  <c r="AC1090" i="1" s="1"/>
  <c r="AA1081" i="1"/>
  <c r="AC1081" i="1" s="1"/>
  <c r="AB1081" i="1"/>
  <c r="AH1076" i="1"/>
  <c r="AJ1076" i="1"/>
  <c r="AH1068" i="1"/>
  <c r="AJ1068" i="1"/>
  <c r="AJ1059" i="1"/>
  <c r="AH1059" i="1"/>
  <c r="AJ1055" i="1"/>
  <c r="AH1055" i="1"/>
  <c r="AJ1048" i="1"/>
  <c r="AH1048" i="1"/>
  <c r="AJ1039" i="1"/>
  <c r="AH1039" i="1"/>
  <c r="AH1029" i="1"/>
  <c r="AJ1029" i="1"/>
  <c r="AJ1022" i="1"/>
  <c r="AH1022" i="1"/>
  <c r="AH1015" i="1"/>
  <c r="AJ1015" i="1"/>
  <c r="AB1009" i="1"/>
  <c r="AA1009" i="1"/>
  <c r="AC1009" i="1" s="1"/>
  <c r="AJ1002" i="1"/>
  <c r="AH1002" i="1"/>
  <c r="AJ995" i="1"/>
  <c r="AH995" i="1"/>
  <c r="AB983" i="1"/>
  <c r="AA983" i="1"/>
  <c r="AC983" i="1" s="1"/>
  <c r="AA979" i="1"/>
  <c r="AC979" i="1" s="1"/>
  <c r="AB979" i="1"/>
  <c r="AA975" i="1"/>
  <c r="AC975" i="1" s="1"/>
  <c r="AB975" i="1"/>
  <c r="AA971" i="1"/>
  <c r="AC971" i="1" s="1"/>
  <c r="AB971" i="1"/>
  <c r="AA967" i="1"/>
  <c r="AC967" i="1" s="1"/>
  <c r="AB967" i="1"/>
  <c r="AA963" i="1"/>
  <c r="AC963" i="1" s="1"/>
  <c r="AB963" i="1"/>
  <c r="AA959" i="1"/>
  <c r="AC959" i="1" s="1"/>
  <c r="AB959" i="1"/>
  <c r="AA955" i="1"/>
  <c r="AC955" i="1" s="1"/>
  <c r="AB955" i="1"/>
  <c r="AA951" i="1"/>
  <c r="AC951" i="1" s="1"/>
  <c r="AB951" i="1"/>
  <c r="AA947" i="1"/>
  <c r="AC947" i="1" s="1"/>
  <c r="AB947" i="1"/>
  <c r="AA943" i="1"/>
  <c r="AC943" i="1" s="1"/>
  <c r="AB943" i="1"/>
  <c r="AA939" i="1"/>
  <c r="AC939" i="1" s="1"/>
  <c r="AB939" i="1"/>
  <c r="AA935" i="1"/>
  <c r="AC935" i="1" s="1"/>
  <c r="AB935" i="1"/>
  <c r="AA931" i="1"/>
  <c r="AC931" i="1" s="1"/>
  <c r="AB931" i="1"/>
  <c r="AA927" i="1"/>
  <c r="AC927" i="1" s="1"/>
  <c r="AB927" i="1"/>
  <c r="AA923" i="1"/>
  <c r="AC923" i="1" s="1"/>
  <c r="AB923" i="1"/>
  <c r="AA919" i="1"/>
  <c r="AC919" i="1" s="1"/>
  <c r="AB919" i="1"/>
  <c r="AA915" i="1"/>
  <c r="AC915" i="1" s="1"/>
  <c r="AB915" i="1"/>
  <c r="AJ910" i="1"/>
  <c r="AH910" i="1"/>
  <c r="AJ899" i="1"/>
  <c r="AH899" i="1"/>
  <c r="AA884" i="1"/>
  <c r="AC884" i="1" s="1"/>
  <c r="AB884" i="1"/>
  <c r="AH879" i="1"/>
  <c r="AJ879" i="1"/>
  <c r="AJ875" i="1"/>
  <c r="AH875" i="1"/>
  <c r="AA864" i="1"/>
  <c r="AC864" i="1" s="1"/>
  <c r="AB864" i="1"/>
  <c r="AA860" i="1"/>
  <c r="AC860" i="1" s="1"/>
  <c r="AB860" i="1"/>
  <c r="AH855" i="1"/>
  <c r="AJ855" i="1"/>
  <c r="AA840" i="1"/>
  <c r="AC840" i="1" s="1"/>
  <c r="AB840" i="1"/>
  <c r="AJ835" i="1"/>
  <c r="AH835" i="1"/>
  <c r="AB824" i="1"/>
  <c r="AA824" i="1"/>
  <c r="AC824" i="1" s="1"/>
  <c r="AJ819" i="1"/>
  <c r="AH819" i="1"/>
  <c r="AB812" i="1"/>
  <c r="AA812" i="1"/>
  <c r="AC812" i="1" s="1"/>
  <c r="AH807" i="1"/>
  <c r="AJ807" i="1"/>
  <c r="AA797" i="1"/>
  <c r="AC797" i="1" s="1"/>
  <c r="AB797" i="1"/>
  <c r="AB790" i="1"/>
  <c r="AA790" i="1"/>
  <c r="AC790" i="1" s="1"/>
  <c r="AB778" i="1"/>
  <c r="AA778" i="1"/>
  <c r="AC778" i="1" s="1"/>
  <c r="AB770" i="1"/>
  <c r="AA770" i="1"/>
  <c r="AC770" i="1" s="1"/>
  <c r="AB762" i="1"/>
  <c r="AA762" i="1"/>
  <c r="AC762" i="1" s="1"/>
  <c r="AB747" i="1"/>
  <c r="AA747" i="1"/>
  <c r="AC747" i="1" s="1"/>
  <c r="AJ739" i="1"/>
  <c r="AH739" i="1"/>
  <c r="AH735" i="1"/>
  <c r="AJ735" i="1"/>
  <c r="AH727" i="1"/>
  <c r="AJ727" i="1"/>
  <c r="AH718" i="1"/>
  <c r="AJ718" i="1"/>
  <c r="AB712" i="1"/>
  <c r="AA712" i="1"/>
  <c r="AC712" i="1" s="1"/>
  <c r="AH703" i="1"/>
  <c r="AJ703" i="1"/>
  <c r="AA693" i="1"/>
  <c r="AC693" i="1" s="1"/>
  <c r="AB693" i="1"/>
  <c r="AH679" i="1"/>
  <c r="AJ679" i="1"/>
  <c r="AA673" i="1"/>
  <c r="AC673" i="1" s="1"/>
  <c r="AB673" i="1"/>
  <c r="AH667" i="1"/>
  <c r="AJ667" i="1"/>
  <c r="AH654" i="1"/>
  <c r="AJ654" i="1"/>
  <c r="AA647" i="1"/>
  <c r="AC647" i="1" s="1"/>
  <c r="AB647" i="1"/>
  <c r="AH637" i="1"/>
  <c r="AJ637" i="1"/>
  <c r="AH629" i="1"/>
  <c r="AJ629" i="1"/>
  <c r="AJ620" i="1"/>
  <c r="AH620" i="1"/>
  <c r="AA609" i="1"/>
  <c r="AC609" i="1" s="1"/>
  <c r="AB609" i="1"/>
  <c r="AA597" i="1"/>
  <c r="AC597" i="1" s="1"/>
  <c r="AB597" i="1"/>
  <c r="AH585" i="1"/>
  <c r="AJ585" i="1"/>
  <c r="AJ576" i="1"/>
  <c r="AH576" i="1"/>
  <c r="AB569" i="1"/>
  <c r="AA569" i="1"/>
  <c r="AC569" i="1" s="1"/>
  <c r="AH564" i="1"/>
  <c r="AJ564" i="1"/>
  <c r="AH554" i="1"/>
  <c r="AJ554" i="1"/>
  <c r="AA519" i="1"/>
  <c r="AC519" i="1" s="1"/>
  <c r="AB519" i="1"/>
  <c r="AH514" i="1"/>
  <c r="AJ514" i="1"/>
  <c r="AA499" i="1"/>
  <c r="AC499" i="1" s="1"/>
  <c r="AB499" i="1"/>
  <c r="AJ494" i="1"/>
  <c r="AH494" i="1"/>
  <c r="AA487" i="1"/>
  <c r="AC487" i="1" s="1"/>
  <c r="AB487" i="1"/>
  <c r="AA477" i="1"/>
  <c r="AC477" i="1" s="1"/>
  <c r="AB477" i="1"/>
  <c r="AA467" i="1"/>
  <c r="AC467" i="1" s="1"/>
  <c r="AB467" i="1"/>
  <c r="AH462" i="1"/>
  <c r="AJ462" i="1"/>
  <c r="AA455" i="1"/>
  <c r="AC455" i="1" s="1"/>
  <c r="AB455" i="1"/>
  <c r="AA445" i="1"/>
  <c r="AC445" i="1" s="1"/>
  <c r="AB445" i="1"/>
  <c r="AA435" i="1"/>
  <c r="AC435" i="1" s="1"/>
  <c r="AB435" i="1"/>
  <c r="AJ430" i="1"/>
  <c r="AH430" i="1"/>
  <c r="AJ420" i="1"/>
  <c r="AH420" i="1"/>
  <c r="AJ412" i="1"/>
  <c r="AH412" i="1"/>
  <c r="AH408" i="1"/>
  <c r="AJ408" i="1"/>
  <c r="AA405" i="1"/>
  <c r="AC405" i="1" s="1"/>
  <c r="AB405" i="1"/>
  <c r="AJ400" i="1"/>
  <c r="AH400" i="1"/>
  <c r="AA391" i="1"/>
  <c r="AC391" i="1" s="1"/>
  <c r="AB391" i="1"/>
  <c r="AJ386" i="1"/>
  <c r="AH386" i="1"/>
  <c r="AH382" i="1"/>
  <c r="AJ382" i="1"/>
  <c r="AJ378" i="1"/>
  <c r="AH378" i="1"/>
  <c r="AA373" i="1"/>
  <c r="AC373" i="1" s="1"/>
  <c r="AB373" i="1"/>
  <c r="AJ368" i="1"/>
  <c r="AH368" i="1"/>
  <c r="AA364" i="1"/>
  <c r="AC364" i="1" s="1"/>
  <c r="AB364" i="1"/>
  <c r="AH359" i="1"/>
  <c r="AJ359" i="1"/>
  <c r="AJ351" i="1"/>
  <c r="AH351" i="1"/>
  <c r="AA311" i="1"/>
  <c r="AC311" i="1" s="1"/>
  <c r="AB311" i="1"/>
  <c r="AA303" i="1"/>
  <c r="AC303" i="1" s="1"/>
  <c r="AB303" i="1"/>
  <c r="AB294" i="1"/>
  <c r="AA294" i="1"/>
  <c r="AC294" i="1" s="1"/>
  <c r="AA288" i="1"/>
  <c r="AC288" i="1" s="1"/>
  <c r="AB288" i="1"/>
  <c r="AB279" i="1"/>
  <c r="AA279" i="1"/>
  <c r="AC279" i="1" s="1"/>
  <c r="AH274" i="1"/>
  <c r="AJ274" i="1"/>
  <c r="AB263" i="1"/>
  <c r="AA263" i="1"/>
  <c r="AC263" i="1" s="1"/>
  <c r="AH253" i="1"/>
  <c r="AJ253" i="1"/>
  <c r="AH244" i="1"/>
  <c r="AJ244" i="1"/>
  <c r="AH239" i="1"/>
  <c r="AJ239" i="1"/>
  <c r="AB235" i="1"/>
  <c r="AA235" i="1"/>
  <c r="AC235" i="1" s="1"/>
  <c r="AB227" i="1"/>
  <c r="AA227" i="1"/>
  <c r="AC227" i="1" s="1"/>
  <c r="AH222" i="1"/>
  <c r="AJ222" i="1"/>
  <c r="AA214" i="1"/>
  <c r="AC214" i="1" s="1"/>
  <c r="AB214" i="1"/>
  <c r="AB208" i="1"/>
  <c r="AA208" i="1"/>
  <c r="AC208" i="1" s="1"/>
  <c r="AA204" i="1"/>
  <c r="AC204" i="1" s="1"/>
  <c r="AB204" i="1"/>
  <c r="AB193" i="1"/>
  <c r="AA193" i="1"/>
  <c r="AC193" i="1" s="1"/>
  <c r="AH183" i="1"/>
  <c r="AJ183" i="1"/>
  <c r="AB176" i="1"/>
  <c r="AA176" i="1"/>
  <c r="AC176" i="1" s="1"/>
  <c r="AH171" i="1"/>
  <c r="AJ171" i="1"/>
  <c r="AB167" i="1"/>
  <c r="AA167" i="1"/>
  <c r="AC167" i="1" s="1"/>
  <c r="AB157" i="1"/>
  <c r="AA157" i="1"/>
  <c r="AC157" i="1" s="1"/>
  <c r="AH149" i="1"/>
  <c r="AJ149" i="1"/>
  <c r="AB132" i="1"/>
  <c r="AA132" i="1"/>
  <c r="AC132" i="1" s="1"/>
  <c r="AB119" i="1"/>
  <c r="AA119" i="1"/>
  <c r="AC119" i="1" s="1"/>
  <c r="AA103" i="1"/>
  <c r="AC103" i="1" s="1"/>
  <c r="AB103" i="1"/>
  <c r="AA86" i="1"/>
  <c r="AC86" i="1" s="1"/>
  <c r="AB86" i="1"/>
  <c r="AA69" i="1"/>
  <c r="AC69" i="1" s="1"/>
  <c r="AB69" i="1"/>
  <c r="AB53" i="1"/>
  <c r="AA53" i="1"/>
  <c r="AC53" i="1" s="1"/>
  <c r="AA37" i="1"/>
  <c r="AC37" i="1" s="1"/>
  <c r="AB37" i="1"/>
  <c r="AA1946" i="1"/>
  <c r="AC1946" i="1" s="1"/>
  <c r="AB1946" i="1"/>
  <c r="AA1942" i="1"/>
  <c r="AC1942" i="1" s="1"/>
  <c r="AB1942" i="1"/>
  <c r="AJ1937" i="1"/>
  <c r="AH1937" i="1"/>
  <c r="AJ1933" i="1"/>
  <c r="AH1933" i="1"/>
  <c r="AA1914" i="1"/>
  <c r="AC1914" i="1" s="1"/>
  <c r="AB1914" i="1"/>
  <c r="AA1910" i="1"/>
  <c r="AC1910" i="1" s="1"/>
  <c r="AB1910" i="1"/>
  <c r="AH1905" i="1"/>
  <c r="AJ1905" i="1"/>
  <c r="AJ1901" i="1"/>
  <c r="AH1901" i="1"/>
  <c r="AA1882" i="1"/>
  <c r="AC1882" i="1" s="1"/>
  <c r="AB1882" i="1"/>
  <c r="AA1878" i="1"/>
  <c r="AC1878" i="1" s="1"/>
  <c r="AB1878" i="1"/>
  <c r="AH1873" i="1"/>
  <c r="AJ1873" i="1"/>
  <c r="AJ1869" i="1"/>
  <c r="AH1869" i="1"/>
  <c r="AA1850" i="1"/>
  <c r="AC1850" i="1" s="1"/>
  <c r="AB1850" i="1"/>
  <c r="AA1846" i="1"/>
  <c r="AC1846" i="1" s="1"/>
  <c r="AB1846" i="1"/>
  <c r="AJ1841" i="1"/>
  <c r="AH1841" i="1"/>
  <c r="AJ1837" i="1"/>
  <c r="AH1837" i="1"/>
  <c r="AA1815" i="1"/>
  <c r="AC1815" i="1" s="1"/>
  <c r="AB1815" i="1"/>
  <c r="AA1811" i="1"/>
  <c r="AC1811" i="1" s="1"/>
  <c r="AB1811" i="1"/>
  <c r="AA1807" i="1"/>
  <c r="AC1807" i="1" s="1"/>
  <c r="AB1807" i="1"/>
  <c r="AA1803" i="1"/>
  <c r="AC1803" i="1" s="1"/>
  <c r="AB1803" i="1"/>
  <c r="AA1799" i="1"/>
  <c r="AC1799" i="1" s="1"/>
  <c r="AB1799" i="1"/>
  <c r="AA1795" i="1"/>
  <c r="AC1795" i="1" s="1"/>
  <c r="AB1795" i="1"/>
  <c r="AA1791" i="1"/>
  <c r="AC1791" i="1" s="1"/>
  <c r="AB1791" i="1"/>
  <c r="AA1787" i="1"/>
  <c r="AC1787" i="1" s="1"/>
  <c r="AB1787" i="1"/>
  <c r="AA1783" i="1"/>
  <c r="AC1783" i="1" s="1"/>
  <c r="AB1783" i="1"/>
  <c r="AA1779" i="1"/>
  <c r="AC1779" i="1" s="1"/>
  <c r="AB1779" i="1"/>
  <c r="AJ1775" i="1"/>
  <c r="AH1775" i="1"/>
  <c r="AJ1771" i="1"/>
  <c r="AH1771" i="1"/>
  <c r="AH1767" i="1"/>
  <c r="AJ1767" i="1"/>
  <c r="AH1763" i="1"/>
  <c r="AJ1763" i="1"/>
  <c r="AA1741" i="1"/>
  <c r="AC1741" i="1" s="1"/>
  <c r="AB1741" i="1"/>
  <c r="AH1736" i="1"/>
  <c r="AJ1736" i="1"/>
  <c r="AA1725" i="1"/>
  <c r="AC1725" i="1" s="1"/>
  <c r="AB1725" i="1"/>
  <c r="AJ1720" i="1"/>
  <c r="AH1720" i="1"/>
  <c r="AH1713" i="1"/>
  <c r="AJ1713" i="1"/>
  <c r="AA1704" i="1"/>
  <c r="AC1704" i="1" s="1"/>
  <c r="AB1704" i="1"/>
  <c r="AJ1697" i="1"/>
  <c r="AH1697" i="1"/>
  <c r="AA1690" i="1"/>
  <c r="AC1690" i="1" s="1"/>
  <c r="AB1690" i="1"/>
  <c r="AA1686" i="1"/>
  <c r="AC1686" i="1" s="1"/>
  <c r="AB1686" i="1"/>
  <c r="AA1682" i="1"/>
  <c r="AC1682" i="1" s="1"/>
  <c r="AB1682" i="1"/>
  <c r="AJ1677" i="1"/>
  <c r="AH1677" i="1"/>
  <c r="AJ1673" i="1"/>
  <c r="AH1673" i="1"/>
  <c r="AJ1669" i="1"/>
  <c r="AH1669" i="1"/>
  <c r="AJ1665" i="1"/>
  <c r="AH1665" i="1"/>
  <c r="AJ1661" i="1"/>
  <c r="AH1661" i="1"/>
  <c r="AJ1657" i="1"/>
  <c r="AH1657" i="1"/>
  <c r="AJ1653" i="1"/>
  <c r="AH1653" i="1"/>
  <c r="AJ1649" i="1"/>
  <c r="AH1649" i="1"/>
  <c r="AJ1645" i="1"/>
  <c r="AH1645" i="1"/>
  <c r="AJ1641" i="1"/>
  <c r="AH1641" i="1"/>
  <c r="AJ1637" i="1"/>
  <c r="AH1637" i="1"/>
  <c r="AJ1633" i="1"/>
  <c r="AH1633" i="1"/>
  <c r="AJ1629" i="1"/>
  <c r="AH1629" i="1"/>
  <c r="AJ1625" i="1"/>
  <c r="AH1625" i="1"/>
  <c r="AJ1621" i="1"/>
  <c r="AH1621" i="1"/>
  <c r="AJ1617" i="1"/>
  <c r="AH1617" i="1"/>
  <c r="AJ1613" i="1"/>
  <c r="AH1613" i="1"/>
  <c r="AJ1609" i="1"/>
  <c r="AH1609" i="1"/>
  <c r="AJ1605" i="1"/>
  <c r="AH1605" i="1"/>
  <c r="AJ1601" i="1"/>
  <c r="AH1601" i="1"/>
  <c r="AJ1597" i="1"/>
  <c r="AH1597" i="1"/>
  <c r="AJ1593" i="1"/>
  <c r="AH1593" i="1"/>
  <c r="AH1589" i="1"/>
  <c r="AJ1589" i="1"/>
  <c r="AJ1584" i="1"/>
  <c r="AH1584" i="1"/>
  <c r="AH1580" i="1"/>
  <c r="AJ1580" i="1"/>
  <c r="AJ1576" i="1"/>
  <c r="AH1576" i="1"/>
  <c r="AA1567" i="1"/>
  <c r="AC1567" i="1" s="1"/>
  <c r="AB1567" i="1"/>
  <c r="AJ1562" i="1"/>
  <c r="AH1562" i="1"/>
  <c r="AA1551" i="1"/>
  <c r="AC1551" i="1" s="1"/>
  <c r="AB1551" i="1"/>
  <c r="AJ1546" i="1"/>
  <c r="AH1546" i="1"/>
  <c r="AJ1542" i="1"/>
  <c r="AH1542" i="1"/>
  <c r="AA1531" i="1"/>
  <c r="AC1531" i="1" s="1"/>
  <c r="AB1531" i="1"/>
  <c r="AA1513" i="1"/>
  <c r="AC1513" i="1" s="1"/>
  <c r="AB1513" i="1"/>
  <c r="AJ1508" i="1"/>
  <c r="AH1508" i="1"/>
  <c r="AH1504" i="1"/>
  <c r="AJ1504" i="1"/>
  <c r="AH1500" i="1"/>
  <c r="AJ1500" i="1"/>
  <c r="AJ1492" i="1"/>
  <c r="AH1492" i="1"/>
  <c r="AH1482" i="1"/>
  <c r="AJ1482" i="1"/>
  <c r="AH1478" i="1"/>
  <c r="AJ1478" i="1"/>
  <c r="AH1467" i="1"/>
  <c r="AJ1467" i="1"/>
  <c r="AB1457" i="1"/>
  <c r="AA1457" i="1"/>
  <c r="AC1457" i="1" s="1"/>
  <c r="AJ1452" i="1"/>
  <c r="AH1452" i="1"/>
  <c r="AA1442" i="1"/>
  <c r="AC1442" i="1" s="1"/>
  <c r="AB1442" i="1"/>
  <c r="AA1432" i="1"/>
  <c r="AC1432" i="1" s="1"/>
  <c r="AB1432" i="1"/>
  <c r="AJ1427" i="1"/>
  <c r="AH1427" i="1"/>
  <c r="AB1419" i="1"/>
  <c r="AA1419" i="1"/>
  <c r="AC1419" i="1" s="1"/>
  <c r="AH1414" i="1"/>
  <c r="AJ1414" i="1"/>
  <c r="AH1403" i="1"/>
  <c r="AJ1403" i="1"/>
  <c r="AB1393" i="1"/>
  <c r="AA1393" i="1"/>
  <c r="AC1393" i="1" s="1"/>
  <c r="AJ1388" i="1"/>
  <c r="AH1388" i="1"/>
  <c r="AA1378" i="1"/>
  <c r="AC1378" i="1" s="1"/>
  <c r="AB1378" i="1"/>
  <c r="AA1368" i="1"/>
  <c r="AC1368" i="1" s="1"/>
  <c r="AB1368" i="1"/>
  <c r="AJ1363" i="1"/>
  <c r="AH1363" i="1"/>
  <c r="AB1355" i="1"/>
  <c r="AA1355" i="1"/>
  <c r="AC1355" i="1" s="1"/>
  <c r="AH1350" i="1"/>
  <c r="AJ1350" i="1"/>
  <c r="AB1343" i="1"/>
  <c r="AA1343" i="1"/>
  <c r="AC1343" i="1" s="1"/>
  <c r="AJ1331" i="1"/>
  <c r="AH1331" i="1"/>
  <c r="AA1320" i="1"/>
  <c r="AC1320" i="1" s="1"/>
  <c r="AB1320" i="1"/>
  <c r="AB1313" i="1"/>
  <c r="AA1313" i="1"/>
  <c r="AC1313" i="1" s="1"/>
  <c r="AB1301" i="1"/>
  <c r="AA1301" i="1"/>
  <c r="AC1301" i="1" s="1"/>
  <c r="AB1297" i="1"/>
  <c r="AA1297" i="1"/>
  <c r="AC1297" i="1" s="1"/>
  <c r="AH1289" i="1"/>
  <c r="AJ1289" i="1"/>
  <c r="AB1277" i="1"/>
  <c r="AA1277" i="1"/>
  <c r="AC1277" i="1" s="1"/>
  <c r="AJ1273" i="1"/>
  <c r="AH1273" i="1"/>
  <c r="AB1265" i="1"/>
  <c r="AA1265" i="1"/>
  <c r="AC1265" i="1" s="1"/>
  <c r="AB1261" i="1"/>
  <c r="AA1261" i="1"/>
  <c r="AC1261" i="1" s="1"/>
  <c r="AB1250" i="1"/>
  <c r="AA1250" i="1"/>
  <c r="AC1250" i="1" s="1"/>
  <c r="AH1242" i="1"/>
  <c r="AJ1242" i="1"/>
  <c r="AH1238" i="1"/>
  <c r="AJ1238" i="1"/>
  <c r="AB1234" i="1"/>
  <c r="AA1234" i="1"/>
  <c r="AC1234" i="1" s="1"/>
  <c r="AJ1229" i="1"/>
  <c r="AH1229" i="1"/>
  <c r="AJ1218" i="1"/>
  <c r="AH1218" i="1"/>
  <c r="AB1205" i="1"/>
  <c r="AA1205" i="1"/>
  <c r="AC1205" i="1" s="1"/>
  <c r="AJ1200" i="1"/>
  <c r="AH1200" i="1"/>
  <c r="AB1192" i="1"/>
  <c r="AA1192" i="1"/>
  <c r="AC1192" i="1" s="1"/>
  <c r="AA1183" i="1"/>
  <c r="AC1183" i="1" s="1"/>
  <c r="AB1183" i="1"/>
  <c r="AJ1178" i="1"/>
  <c r="AH1178" i="1"/>
  <c r="AB1168" i="1"/>
  <c r="AA1168" i="1"/>
  <c r="AC1168" i="1" s="1"/>
  <c r="AH1163" i="1"/>
  <c r="AJ1163" i="1"/>
  <c r="AB1152" i="1"/>
  <c r="AA1152" i="1"/>
  <c r="AC1152" i="1" s="1"/>
  <c r="AH1147" i="1"/>
  <c r="AJ1147" i="1"/>
  <c r="AH1143" i="1"/>
  <c r="AJ1143" i="1"/>
  <c r="AJ1134" i="1"/>
  <c r="AH1134" i="1"/>
  <c r="AB1126" i="1"/>
  <c r="AA1126" i="1"/>
  <c r="AC1126" i="1" s="1"/>
  <c r="AB1118" i="1"/>
  <c r="AA1118" i="1"/>
  <c r="AC1118" i="1" s="1"/>
  <c r="AB1110" i="1"/>
  <c r="AA1110" i="1"/>
  <c r="AC1110" i="1" s="1"/>
  <c r="AH1106" i="1"/>
  <c r="AJ1106" i="1"/>
  <c r="AB1098" i="1"/>
  <c r="AA1098" i="1"/>
  <c r="AC1098" i="1" s="1"/>
  <c r="AA1087" i="1"/>
  <c r="AC1087" i="1" s="1"/>
  <c r="AB1087" i="1"/>
  <c r="AB1079" i="1"/>
  <c r="AA1079" i="1"/>
  <c r="AC1079" i="1" s="1"/>
  <c r="AA1071" i="1"/>
  <c r="AC1071" i="1" s="1"/>
  <c r="AB1071" i="1"/>
  <c r="AH1066" i="1"/>
  <c r="AJ1066" i="1"/>
  <c r="AB1059" i="1"/>
  <c r="AA1059" i="1"/>
  <c r="AC1059" i="1" s="1"/>
  <c r="AB1051" i="1"/>
  <c r="AA1051" i="1"/>
  <c r="AC1051" i="1" s="1"/>
  <c r="AA1041" i="1"/>
  <c r="AC1041" i="1" s="1"/>
  <c r="AB1041" i="1"/>
  <c r="AH1036" i="1"/>
  <c r="AJ1036" i="1"/>
  <c r="AJ1027" i="1"/>
  <c r="AH1027" i="1"/>
  <c r="AH1020" i="1"/>
  <c r="AJ1020" i="1"/>
  <c r="AB1008" i="1"/>
  <c r="AA1008" i="1"/>
  <c r="AC1008" i="1" s="1"/>
  <c r="AA997" i="1"/>
  <c r="AC997" i="1" s="1"/>
  <c r="AB997" i="1"/>
  <c r="AH992" i="1"/>
  <c r="AJ992" i="1"/>
  <c r="AH985" i="1"/>
  <c r="AJ985" i="1"/>
  <c r="AH907" i="1"/>
  <c r="AJ907" i="1"/>
  <c r="AH897" i="1"/>
  <c r="AJ897" i="1"/>
  <c r="AH893" i="1"/>
  <c r="AJ893" i="1"/>
  <c r="AA882" i="1"/>
  <c r="AC882" i="1" s="1"/>
  <c r="AB882" i="1"/>
  <c r="AA878" i="1"/>
  <c r="AC878" i="1" s="1"/>
  <c r="AB878" i="1"/>
  <c r="AJ873" i="1"/>
  <c r="AH873" i="1"/>
  <c r="AA858" i="1"/>
  <c r="AC858" i="1" s="1"/>
  <c r="AB858" i="1"/>
  <c r="AJ853" i="1"/>
  <c r="AH853" i="1"/>
  <c r="AA838" i="1"/>
  <c r="AC838" i="1" s="1"/>
  <c r="AB838" i="1"/>
  <c r="AH833" i="1"/>
  <c r="AJ833" i="1"/>
  <c r="AB822" i="1"/>
  <c r="AA822" i="1"/>
  <c r="AC822" i="1" s="1"/>
  <c r="AB810" i="1"/>
  <c r="AA810" i="1"/>
  <c r="AC810" i="1" s="1"/>
  <c r="AJ805" i="1"/>
  <c r="AH805" i="1"/>
  <c r="AH797" i="1"/>
  <c r="AJ797" i="1"/>
  <c r="AH791" i="1"/>
  <c r="AJ791" i="1"/>
  <c r="AJ783" i="1"/>
  <c r="AH783" i="1"/>
  <c r="AH773" i="1"/>
  <c r="AJ773" i="1"/>
  <c r="AJ764" i="1"/>
  <c r="AH764" i="1"/>
  <c r="AJ755" i="1"/>
  <c r="AH755" i="1"/>
  <c r="AB739" i="1"/>
  <c r="AA739" i="1"/>
  <c r="AC739" i="1" s="1"/>
  <c r="AA729" i="1"/>
  <c r="AC729" i="1" s="1"/>
  <c r="AB729" i="1"/>
  <c r="AB720" i="1"/>
  <c r="AA720" i="1"/>
  <c r="AC720" i="1" s="1"/>
  <c r="AH715" i="1"/>
  <c r="AJ715" i="1"/>
  <c r="AA703" i="1"/>
  <c r="AC703" i="1" s="1"/>
  <c r="AB703" i="1"/>
  <c r="AB698" i="1"/>
  <c r="AA698" i="1"/>
  <c r="AC698" i="1" s="1"/>
  <c r="AJ685" i="1"/>
  <c r="AH685" i="1"/>
  <c r="AH678" i="1"/>
  <c r="AJ678" i="1"/>
  <c r="AH666" i="1"/>
  <c r="AJ666" i="1"/>
  <c r="AB662" i="1"/>
  <c r="AA662" i="1"/>
  <c r="AC662" i="1" s="1"/>
  <c r="AA654" i="1"/>
  <c r="AC654" i="1" s="1"/>
  <c r="AB654" i="1"/>
  <c r="AH649" i="1"/>
  <c r="AJ649" i="1"/>
  <c r="AB638" i="1"/>
  <c r="AA638" i="1"/>
  <c r="AC638" i="1" s="1"/>
  <c r="AH633" i="1"/>
  <c r="AJ633" i="1"/>
  <c r="AJ627" i="1"/>
  <c r="AH627" i="1"/>
  <c r="AH619" i="1"/>
  <c r="AJ619" i="1"/>
  <c r="AB608" i="1"/>
  <c r="AA608" i="1"/>
  <c r="AC608" i="1" s="1"/>
  <c r="AA601" i="1"/>
  <c r="AC601" i="1" s="1"/>
  <c r="AB601" i="1"/>
  <c r="AJ594" i="1"/>
  <c r="AH594" i="1"/>
  <c r="AB586" i="1"/>
  <c r="AA586" i="1"/>
  <c r="AC586" i="1" s="1"/>
  <c r="AA578" i="1"/>
  <c r="AC578" i="1" s="1"/>
  <c r="AB578" i="1"/>
  <c r="AH573" i="1"/>
  <c r="AJ573" i="1"/>
  <c r="AJ563" i="1"/>
  <c r="AH563" i="1"/>
  <c r="AH553" i="1"/>
  <c r="AJ553" i="1"/>
  <c r="AA518" i="1"/>
  <c r="AC518" i="1" s="1"/>
  <c r="AB518" i="1"/>
  <c r="AH513" i="1"/>
  <c r="AJ513" i="1"/>
  <c r="AH509" i="1"/>
  <c r="AJ509" i="1"/>
  <c r="AA504" i="1"/>
  <c r="AC504" i="1" s="1"/>
  <c r="AB504" i="1"/>
  <c r="AB497" i="1"/>
  <c r="AA497" i="1"/>
  <c r="AC497" i="1" s="1"/>
  <c r="AJ492" i="1"/>
  <c r="AH492" i="1"/>
  <c r="AJ482" i="1"/>
  <c r="AH482" i="1"/>
  <c r="AJ472" i="1"/>
  <c r="AH472" i="1"/>
  <c r="AA465" i="1"/>
  <c r="AC465" i="1" s="1"/>
  <c r="AB465" i="1"/>
  <c r="AJ460" i="1"/>
  <c r="AH460" i="1"/>
  <c r="AJ450" i="1"/>
  <c r="AH450" i="1"/>
  <c r="AJ440" i="1"/>
  <c r="AH440" i="1"/>
  <c r="AA433" i="1"/>
  <c r="AC433" i="1" s="1"/>
  <c r="AB433" i="1"/>
  <c r="AJ428" i="1"/>
  <c r="AH428" i="1"/>
  <c r="AH418" i="1"/>
  <c r="AJ418" i="1"/>
  <c r="AA413" i="1"/>
  <c r="AC413" i="1" s="1"/>
  <c r="AB413" i="1"/>
  <c r="AA409" i="1"/>
  <c r="AC409" i="1" s="1"/>
  <c r="AB409" i="1"/>
  <c r="AA401" i="1"/>
  <c r="AC401" i="1" s="1"/>
  <c r="AB401" i="1"/>
  <c r="AJ396" i="1"/>
  <c r="AH396" i="1"/>
  <c r="AB387" i="1"/>
  <c r="AA387" i="1"/>
  <c r="AC387" i="1" s="1"/>
  <c r="AB383" i="1"/>
  <c r="AA383" i="1"/>
  <c r="AC383" i="1" s="1"/>
  <c r="AB379" i="1"/>
  <c r="AA379" i="1"/>
  <c r="AC379" i="1" s="1"/>
  <c r="AA375" i="1"/>
  <c r="AC375" i="1" s="1"/>
  <c r="AB375" i="1"/>
  <c r="AA367" i="1"/>
  <c r="AC367" i="1" s="1"/>
  <c r="AB367" i="1"/>
  <c r="AA359" i="1"/>
  <c r="AC359" i="1" s="1"/>
  <c r="AB359" i="1"/>
  <c r="AA352" i="1"/>
  <c r="AC352" i="1" s="1"/>
  <c r="AB352" i="1"/>
  <c r="AJ347" i="1"/>
  <c r="AH347" i="1"/>
  <c r="AH305" i="1"/>
  <c r="AJ305" i="1"/>
  <c r="AJ298" i="1"/>
  <c r="AH298" i="1"/>
  <c r="AB292" i="1"/>
  <c r="AA292" i="1"/>
  <c r="AC292" i="1" s="1"/>
  <c r="AA278" i="1"/>
  <c r="AC278" i="1" s="1"/>
  <c r="AB278" i="1"/>
  <c r="AB274" i="1"/>
  <c r="AA274" i="1"/>
  <c r="AC274" i="1" s="1"/>
  <c r="AJ259" i="1"/>
  <c r="AH259" i="1"/>
  <c r="AA254" i="1"/>
  <c r="AC254" i="1" s="1"/>
  <c r="AB254" i="1"/>
  <c r="AA244" i="1"/>
  <c r="AC244" i="1" s="1"/>
  <c r="AB244" i="1"/>
  <c r="AA238" i="1"/>
  <c r="AC238" i="1" s="1"/>
  <c r="AB238" i="1"/>
  <c r="AJ230" i="1"/>
  <c r="AH230" i="1"/>
  <c r="AB223" i="1"/>
  <c r="AA223" i="1"/>
  <c r="AC223" i="1" s="1"/>
  <c r="AH218" i="1"/>
  <c r="AJ218" i="1"/>
  <c r="AH209" i="1"/>
  <c r="AJ209" i="1"/>
  <c r="AB201" i="1"/>
  <c r="AA201" i="1"/>
  <c r="AC201" i="1" s="1"/>
  <c r="AJ196" i="1"/>
  <c r="AH196" i="1"/>
  <c r="AA188" i="1"/>
  <c r="AC188" i="1" s="1"/>
  <c r="AB188" i="1"/>
  <c r="AB183" i="1"/>
  <c r="AA183" i="1"/>
  <c r="AC183" i="1" s="1"/>
  <c r="AB173" i="1"/>
  <c r="AA173" i="1"/>
  <c r="AC173" i="1" s="1"/>
  <c r="AA164" i="1"/>
  <c r="AC164" i="1" s="1"/>
  <c r="AB164" i="1"/>
  <c r="AH143" i="1"/>
  <c r="AJ143" i="1"/>
  <c r="AJ134" i="1"/>
  <c r="AH134" i="1"/>
  <c r="AA120" i="1"/>
  <c r="AC120" i="1" s="1"/>
  <c r="AB120" i="1"/>
  <c r="AA104" i="1"/>
  <c r="AC104" i="1" s="1"/>
  <c r="AB104" i="1"/>
  <c r="AA91" i="1"/>
  <c r="AC91" i="1" s="1"/>
  <c r="AB91" i="1"/>
  <c r="AA74" i="1"/>
  <c r="AC74" i="1" s="1"/>
  <c r="AB74" i="1"/>
  <c r="AA58" i="1"/>
  <c r="AC58" i="1" s="1"/>
  <c r="AB58" i="1"/>
  <c r="AA42" i="1"/>
  <c r="AC42" i="1" s="1"/>
  <c r="AB42" i="1"/>
  <c r="AA135" i="1"/>
  <c r="AC135" i="1" s="1"/>
  <c r="AB135" i="1"/>
  <c r="AJ130" i="1"/>
  <c r="AH130" i="1"/>
  <c r="AH90" i="1"/>
  <c r="AJ90" i="1"/>
  <c r="AH86" i="1"/>
  <c r="AJ86" i="1"/>
  <c r="AJ33" i="1"/>
  <c r="AH33" i="1"/>
  <c r="AA25" i="1"/>
  <c r="AC25" i="1" s="1"/>
  <c r="AB25" i="1"/>
  <c r="AH20" i="1"/>
  <c r="AJ20" i="1"/>
  <c r="AH16" i="1"/>
  <c r="AJ16" i="1"/>
  <c r="AH12" i="1"/>
  <c r="AJ12" i="1"/>
  <c r="AJ31" i="1"/>
  <c r="AH31" i="1"/>
  <c r="AA20" i="1"/>
  <c r="AC20" i="1" s="1"/>
  <c r="AB20" i="1"/>
  <c r="AA16" i="1"/>
  <c r="AC16" i="1" s="1"/>
  <c r="AB16" i="1"/>
  <c r="AA12" i="1"/>
  <c r="AC12" i="1" s="1"/>
  <c r="AB12" i="1"/>
  <c r="AJ181" i="1"/>
  <c r="AH181" i="1"/>
  <c r="AH177" i="1"/>
  <c r="AJ177" i="1"/>
  <c r="AH165" i="1"/>
  <c r="AJ165" i="1"/>
  <c r="AH161" i="1"/>
  <c r="AJ161" i="1"/>
  <c r="AB150" i="1"/>
  <c r="AA150" i="1"/>
  <c r="AC150" i="1" s="1"/>
  <c r="AH145" i="1"/>
  <c r="AJ145" i="1"/>
  <c r="AB138" i="1"/>
  <c r="AA138" i="1"/>
  <c r="AC138" i="1" s="1"/>
  <c r="AB128" i="1"/>
  <c r="AA128" i="1"/>
  <c r="AC128" i="1" s="1"/>
  <c r="AH123" i="1"/>
  <c r="AJ123" i="1"/>
  <c r="AH119" i="1"/>
  <c r="AJ119" i="1"/>
  <c r="AH115" i="1"/>
  <c r="AJ115" i="1"/>
  <c r="AH111" i="1"/>
  <c r="AJ111" i="1"/>
  <c r="AH107" i="1"/>
  <c r="AJ107" i="1"/>
  <c r="AH103" i="1"/>
  <c r="AJ103" i="1"/>
  <c r="AJ99" i="1"/>
  <c r="AH99" i="1"/>
  <c r="AH95" i="1"/>
  <c r="AJ95" i="1"/>
  <c r="AJ83" i="1"/>
  <c r="AH83" i="1"/>
  <c r="AJ79" i="1"/>
  <c r="AH79" i="1"/>
  <c r="AJ75" i="1"/>
  <c r="AH75" i="1"/>
  <c r="AH71" i="1"/>
  <c r="AJ71" i="1"/>
  <c r="AJ67" i="1"/>
  <c r="AH67" i="1"/>
  <c r="AH63" i="1"/>
  <c r="AJ63" i="1"/>
  <c r="AJ59" i="1"/>
  <c r="AH59" i="1"/>
  <c r="AH55" i="1"/>
  <c r="AJ55" i="1"/>
  <c r="AJ51" i="1"/>
  <c r="AH51" i="1"/>
  <c r="AH47" i="1"/>
  <c r="AJ47" i="1"/>
  <c r="AJ43" i="1"/>
  <c r="AH43" i="1"/>
  <c r="AJ39" i="1"/>
  <c r="AH39" i="1"/>
  <c r="AA32" i="1"/>
  <c r="AC32" i="1" s="1"/>
  <c r="AB32" i="1"/>
  <c r="AH27" i="1"/>
  <c r="AJ27" i="1"/>
  <c r="AH11" i="1"/>
  <c r="AJ11" i="1"/>
  <c r="W11" i="1"/>
  <c r="Y11" i="1" s="1"/>
  <c r="U7" i="3"/>
  <c r="I4" i="3" s="1"/>
  <c r="C28" i="2" s="1"/>
  <c r="W7" i="3"/>
  <c r="J4" i="3" s="1"/>
  <c r="J3" i="3" s="1"/>
  <c r="AA7" i="3"/>
  <c r="AA10" i="1"/>
  <c r="Z7" i="1"/>
  <c r="AD7" i="1"/>
  <c r="AH10" i="1"/>
  <c r="C39" i="2"/>
  <c r="V43" i="1" l="1"/>
  <c r="X43" i="1" s="1"/>
  <c r="V59" i="1"/>
  <c r="X59" i="1" s="1"/>
  <c r="V67" i="1"/>
  <c r="X67" i="1" s="1"/>
  <c r="V83" i="1"/>
  <c r="X83" i="1" s="1"/>
  <c r="V99" i="1"/>
  <c r="X99" i="1" s="1"/>
  <c r="V181" i="1"/>
  <c r="X181" i="1" s="1"/>
  <c r="V31" i="1"/>
  <c r="X31" i="1" s="1"/>
  <c r="V130" i="1"/>
  <c r="X130" i="1" s="1"/>
  <c r="V196" i="1"/>
  <c r="X196" i="1" s="1"/>
  <c r="V440" i="1"/>
  <c r="X440" i="1" s="1"/>
  <c r="V460" i="1"/>
  <c r="X460" i="1" s="1"/>
  <c r="V27" i="1"/>
  <c r="X27" i="1" s="1"/>
  <c r="V47" i="1"/>
  <c r="X47" i="1" s="1"/>
  <c r="V55" i="1"/>
  <c r="X55" i="1" s="1"/>
  <c r="V63" i="1"/>
  <c r="X63" i="1" s="1"/>
  <c r="V71" i="1"/>
  <c r="X71" i="1" s="1"/>
  <c r="V95" i="1"/>
  <c r="X95" i="1" s="1"/>
  <c r="V103" i="1"/>
  <c r="X103" i="1" s="1"/>
  <c r="V111" i="1"/>
  <c r="X111" i="1" s="1"/>
  <c r="V119" i="1"/>
  <c r="X119" i="1" s="1"/>
  <c r="V145" i="1"/>
  <c r="X145" i="1" s="1"/>
  <c r="V161" i="1"/>
  <c r="X161" i="1" s="1"/>
  <c r="V177" i="1"/>
  <c r="X177" i="1" s="1"/>
  <c r="V12" i="1"/>
  <c r="X12" i="1" s="1"/>
  <c r="V20" i="1"/>
  <c r="X20" i="1" s="1"/>
  <c r="V90" i="1"/>
  <c r="X90" i="1" s="1"/>
  <c r="V143" i="1"/>
  <c r="X143" i="1" s="1"/>
  <c r="V218" i="1"/>
  <c r="X218" i="1" s="1"/>
  <c r="V418" i="1"/>
  <c r="X418" i="1" s="1"/>
  <c r="V509" i="1"/>
  <c r="X509" i="1" s="1"/>
  <c r="V666" i="1"/>
  <c r="X666" i="1" s="1"/>
  <c r="V797" i="1"/>
  <c r="X797" i="1" s="1"/>
  <c r="V833" i="1"/>
  <c r="X833" i="1" s="1"/>
  <c r="V897" i="1"/>
  <c r="X897" i="1" s="1"/>
  <c r="V985" i="1"/>
  <c r="X985" i="1" s="1"/>
  <c r="V1020" i="1"/>
  <c r="X1020" i="1" s="1"/>
  <c r="V1036" i="1"/>
  <c r="X1036" i="1" s="1"/>
  <c r="V1066" i="1"/>
  <c r="X1066" i="1" s="1"/>
  <c r="V1143" i="1"/>
  <c r="X1143" i="1" s="1"/>
  <c r="V1242" i="1"/>
  <c r="X1242" i="1" s="1"/>
  <c r="V1289" i="1"/>
  <c r="X1289" i="1" s="1"/>
  <c r="V1403" i="1"/>
  <c r="X1403" i="1" s="1"/>
  <c r="V1467" i="1"/>
  <c r="X1467" i="1" s="1"/>
  <c r="V1482" i="1"/>
  <c r="X1482" i="1" s="1"/>
  <c r="V1500" i="1"/>
  <c r="X1500" i="1" s="1"/>
  <c r="V1736" i="1"/>
  <c r="X1736" i="1" s="1"/>
  <c r="V1763" i="1"/>
  <c r="X1763" i="1" s="1"/>
  <c r="V171" i="1"/>
  <c r="X171" i="1" s="1"/>
  <c r="V183" i="1"/>
  <c r="X183" i="1" s="1"/>
  <c r="V239" i="1"/>
  <c r="X239" i="1" s="1"/>
  <c r="V253" i="1"/>
  <c r="X253" i="1" s="1"/>
  <c r="V274" i="1"/>
  <c r="X274" i="1" s="1"/>
  <c r="V382" i="1"/>
  <c r="X382" i="1" s="1"/>
  <c r="V462" i="1"/>
  <c r="X462" i="1" s="1"/>
  <c r="V514" i="1"/>
  <c r="X514" i="1" s="1"/>
  <c r="V554" i="1"/>
  <c r="X554" i="1" s="1"/>
  <c r="V585" i="1"/>
  <c r="X585" i="1" s="1"/>
  <c r="V629" i="1"/>
  <c r="X629" i="1" s="1"/>
  <c r="V667" i="1"/>
  <c r="X667" i="1" s="1"/>
  <c r="V679" i="1"/>
  <c r="X679" i="1" s="1"/>
  <c r="V703" i="1"/>
  <c r="X703" i="1" s="1"/>
  <c r="V718" i="1"/>
  <c r="X718" i="1" s="1"/>
  <c r="V735" i="1"/>
  <c r="X735" i="1" s="1"/>
  <c r="V807" i="1"/>
  <c r="X807" i="1" s="1"/>
  <c r="V855" i="1"/>
  <c r="X855" i="1" s="1"/>
  <c r="V879" i="1"/>
  <c r="X879" i="1" s="1"/>
  <c r="V1068" i="1"/>
  <c r="X1068" i="1" s="1"/>
  <c r="V1109" i="1"/>
  <c r="X1109" i="1" s="1"/>
  <c r="V1153" i="1"/>
  <c r="X1153" i="1" s="1"/>
  <c r="V1203" i="1"/>
  <c r="X1203" i="1" s="1"/>
  <c r="V1232" i="1"/>
  <c r="X1232" i="1" s="1"/>
  <c r="V1247" i="1"/>
  <c r="X1247" i="1" s="1"/>
  <c r="V1298" i="1"/>
  <c r="X1298" i="1" s="1"/>
  <c r="V1366" i="1"/>
  <c r="X1366" i="1" s="1"/>
  <c r="V1430" i="1"/>
  <c r="X1430" i="1" s="1"/>
  <c r="V1550" i="1"/>
  <c r="X1550" i="1" s="1"/>
  <c r="V1566" i="1"/>
  <c r="X1566" i="1" s="1"/>
  <c r="V1784" i="1"/>
  <c r="X1784" i="1" s="1"/>
  <c r="V1800" i="1"/>
  <c r="X1800" i="1" s="1"/>
  <c r="V1808" i="1"/>
  <c r="X1808" i="1" s="1"/>
  <c r="V1816" i="1"/>
  <c r="X1816" i="1" s="1"/>
  <c r="V1847" i="1"/>
  <c r="X1847" i="1" s="1"/>
  <c r="V1879" i="1"/>
  <c r="X1879" i="1" s="1"/>
  <c r="V1911" i="1"/>
  <c r="X1911" i="1" s="1"/>
  <c r="V1943" i="1"/>
  <c r="X1943" i="1" s="1"/>
  <c r="V1975" i="1"/>
  <c r="X1975" i="1" s="1"/>
  <c r="V2043" i="1"/>
  <c r="X2043" i="1" s="1"/>
  <c r="V2472" i="1"/>
  <c r="X2472" i="1" s="1"/>
  <c r="V2500" i="1"/>
  <c r="X2500" i="1" s="1"/>
  <c r="V158" i="1"/>
  <c r="X158" i="1" s="1"/>
  <c r="V255" i="1"/>
  <c r="X255" i="1" s="1"/>
  <c r="V310" i="1"/>
  <c r="X310" i="1" s="1"/>
  <c r="V391" i="1"/>
  <c r="X391" i="1" s="1"/>
  <c r="V407" i="1"/>
  <c r="X407" i="1" s="1"/>
  <c r="V519" i="1"/>
  <c r="X519" i="1" s="1"/>
  <c r="V557" i="1"/>
  <c r="X557" i="1" s="1"/>
  <c r="V712" i="1"/>
  <c r="X712" i="1" s="1"/>
  <c r="V767" i="1"/>
  <c r="X767" i="1" s="1"/>
  <c r="V795" i="1"/>
  <c r="X795" i="1" s="1"/>
  <c r="V812" i="1"/>
  <c r="X812" i="1" s="1"/>
  <c r="V840" i="1"/>
  <c r="X840" i="1" s="1"/>
  <c r="V864" i="1"/>
  <c r="X864" i="1" s="1"/>
  <c r="V884" i="1"/>
  <c r="X884" i="1" s="1"/>
  <c r="V954" i="1"/>
  <c r="X954" i="1" s="1"/>
  <c r="V962" i="1"/>
  <c r="X962" i="1" s="1"/>
  <c r="V970" i="1"/>
  <c r="X970" i="1" s="1"/>
  <c r="V978" i="1"/>
  <c r="X978" i="1" s="1"/>
  <c r="V988" i="1"/>
  <c r="X988" i="1" s="1"/>
  <c r="V1004" i="1"/>
  <c r="X1004" i="1" s="1"/>
  <c r="V1017" i="1"/>
  <c r="X1017" i="1" s="1"/>
  <c r="V1082" i="1"/>
  <c r="X1082" i="1" s="1"/>
  <c r="V1127" i="1"/>
  <c r="X1127" i="1" s="1"/>
  <c r="V1183" i="1"/>
  <c r="X1183" i="1" s="1"/>
  <c r="V1285" i="1"/>
  <c r="X1285" i="1" s="1"/>
  <c r="V1333" i="1"/>
  <c r="X1333" i="1" s="1"/>
  <c r="V1346" i="1"/>
  <c r="X1346" i="1" s="1"/>
  <c r="V1368" i="1"/>
  <c r="X1368" i="1" s="1"/>
  <c r="V1383" i="1"/>
  <c r="X1383" i="1" s="1"/>
  <c r="V1432" i="1"/>
  <c r="X1432" i="1" s="1"/>
  <c r="V1726" i="1"/>
  <c r="X1726" i="1" s="1"/>
  <c r="V1742" i="1"/>
  <c r="X1742" i="1" s="1"/>
  <c r="V1855" i="1"/>
  <c r="X1855" i="1" s="1"/>
  <c r="V1887" i="1"/>
  <c r="X1887" i="1" s="1"/>
  <c r="V1919" i="1"/>
  <c r="X1919" i="1" s="1"/>
  <c r="V1951" i="1"/>
  <c r="X1951" i="1" s="1"/>
  <c r="V1983" i="1"/>
  <c r="X1983" i="1" s="1"/>
  <c r="V2083" i="1"/>
  <c r="X2083" i="1" s="1"/>
  <c r="V2091" i="1"/>
  <c r="X2091" i="1" s="1"/>
  <c r="V2099" i="1"/>
  <c r="X2099" i="1" s="1"/>
  <c r="V84" i="1"/>
  <c r="X84" i="1" s="1"/>
  <c r="V248" i="1"/>
  <c r="X248" i="1" s="1"/>
  <c r="V264" i="1"/>
  <c r="X264" i="1" s="1"/>
  <c r="V280" i="1"/>
  <c r="X280" i="1" s="1"/>
  <c r="V312" i="1"/>
  <c r="X312" i="1" s="1"/>
  <c r="V320" i="1"/>
  <c r="X320" i="1" s="1"/>
  <c r="V328" i="1"/>
  <c r="X328" i="1" s="1"/>
  <c r="V344" i="1"/>
  <c r="X344" i="1" s="1"/>
  <c r="V446" i="1"/>
  <c r="X446" i="1" s="1"/>
  <c r="V539" i="1"/>
  <c r="X539" i="1" s="1"/>
  <c r="V547" i="1"/>
  <c r="X547" i="1" s="1"/>
  <c r="V561" i="1"/>
  <c r="X561" i="1" s="1"/>
  <c r="V581" i="1"/>
  <c r="X581" i="1" s="1"/>
  <c r="V663" i="1"/>
  <c r="X663" i="1" s="1"/>
  <c r="V682" i="1"/>
  <c r="X682" i="1" s="1"/>
  <c r="V1046" i="1"/>
  <c r="X1046" i="1" s="1"/>
  <c r="V1448" i="1"/>
  <c r="X1448" i="1" s="1"/>
  <c r="V1863" i="1"/>
  <c r="X1863" i="1" s="1"/>
  <c r="V2060" i="1"/>
  <c r="X2060" i="1" s="1"/>
  <c r="V2121" i="1"/>
  <c r="X2121" i="1" s="1"/>
  <c r="V2344" i="1"/>
  <c r="X2344" i="1" s="1"/>
  <c r="V2369" i="1"/>
  <c r="X2369" i="1" s="1"/>
  <c r="V2476" i="1"/>
  <c r="X2476" i="1" s="1"/>
  <c r="V2557" i="1"/>
  <c r="X2557" i="1" s="1"/>
  <c r="V2661" i="1"/>
  <c r="X2661" i="1" s="1"/>
  <c r="V2686" i="1"/>
  <c r="X2686" i="1" s="1"/>
  <c r="V2718" i="1"/>
  <c r="X2718" i="1" s="1"/>
  <c r="V2766" i="1"/>
  <c r="X2766" i="1" s="1"/>
  <c r="V2774" i="1"/>
  <c r="X2774" i="1" s="1"/>
  <c r="V2814" i="1"/>
  <c r="X2814" i="1" s="1"/>
  <c r="V2846" i="1"/>
  <c r="X2846" i="1" s="1"/>
  <c r="V2878" i="1"/>
  <c r="X2878" i="1" s="1"/>
  <c r="V2910" i="1"/>
  <c r="X2910" i="1" s="1"/>
  <c r="V2942" i="1"/>
  <c r="X2942" i="1" s="1"/>
  <c r="V2990" i="1"/>
  <c r="X2990" i="1" s="1"/>
  <c r="V3118" i="1"/>
  <c r="X3118" i="1" s="1"/>
  <c r="V3310" i="1"/>
  <c r="X3310" i="1" s="1"/>
  <c r="V3330" i="1"/>
  <c r="X3330" i="1" s="1"/>
  <c r="V3357" i="1"/>
  <c r="X3357" i="1" s="1"/>
  <c r="V3390" i="1"/>
  <c r="X3390" i="1" s="1"/>
  <c r="V3493" i="1"/>
  <c r="X3493" i="1" s="1"/>
  <c r="V3597" i="1"/>
  <c r="X3597" i="1" s="1"/>
  <c r="V3764" i="1"/>
  <c r="X3764" i="1" s="1"/>
  <c r="V3808" i="1"/>
  <c r="X3808" i="1" s="1"/>
  <c r="V3913" i="1"/>
  <c r="X3913" i="1" s="1"/>
  <c r="V984" i="1"/>
  <c r="X984" i="1" s="1"/>
  <c r="V1111" i="1"/>
  <c r="X1111" i="1" s="1"/>
  <c r="V1386" i="1"/>
  <c r="X1386" i="1" s="1"/>
  <c r="V1746" i="1"/>
  <c r="X1746" i="1" s="1"/>
  <c r="V1829" i="1"/>
  <c r="X1829" i="1" s="1"/>
  <c r="V1957" i="1"/>
  <c r="X1957" i="1" s="1"/>
  <c r="V2055" i="1"/>
  <c r="X2055" i="1" s="1"/>
  <c r="V2532" i="1"/>
  <c r="X2532" i="1" s="1"/>
  <c r="V2543" i="1"/>
  <c r="X2543" i="1" s="1"/>
  <c r="V2582" i="1"/>
  <c r="X2582" i="1" s="1"/>
  <c r="V2648" i="1"/>
  <c r="X2648" i="1" s="1"/>
  <c r="V2775" i="1"/>
  <c r="X2775" i="1" s="1"/>
  <c r="V2783" i="1"/>
  <c r="X2783" i="1" s="1"/>
  <c r="V2815" i="1"/>
  <c r="X2815" i="1" s="1"/>
  <c r="V2847" i="1"/>
  <c r="X2847" i="1" s="1"/>
  <c r="V2879" i="1"/>
  <c r="X2879" i="1" s="1"/>
  <c r="V2911" i="1"/>
  <c r="X2911" i="1" s="1"/>
  <c r="V2943" i="1"/>
  <c r="X2943" i="1" s="1"/>
  <c r="V3060" i="1"/>
  <c r="X3060" i="1" s="1"/>
  <c r="V3084" i="1"/>
  <c r="X3084" i="1" s="1"/>
  <c r="V3333" i="1"/>
  <c r="X3333" i="1" s="1"/>
  <c r="V3367" i="1"/>
  <c r="X3367" i="1" s="1"/>
  <c r="V3405" i="1"/>
  <c r="X3405" i="1" s="1"/>
  <c r="V3495" i="1"/>
  <c r="X3495" i="1" s="1"/>
  <c r="V3533" i="1"/>
  <c r="X3533" i="1" s="1"/>
  <c r="V3746" i="1"/>
  <c r="X3746" i="1" s="1"/>
  <c r="V3831" i="1"/>
  <c r="X3831" i="1" s="1"/>
  <c r="V3904" i="1"/>
  <c r="X3904" i="1" s="1"/>
  <c r="V3930" i="1"/>
  <c r="X3930" i="1" s="1"/>
  <c r="V3974" i="1"/>
  <c r="X3974" i="1" s="1"/>
  <c r="V4009" i="1"/>
  <c r="X4009" i="1" s="1"/>
  <c r="V4037" i="1"/>
  <c r="X4037" i="1" s="1"/>
  <c r="V4053" i="1"/>
  <c r="X4053" i="1" s="1"/>
  <c r="V732" i="1"/>
  <c r="X732" i="1" s="1"/>
  <c r="V844" i="1"/>
  <c r="X844" i="1" s="1"/>
  <c r="V1044" i="1"/>
  <c r="X1044" i="1" s="1"/>
  <c r="V1339" i="1"/>
  <c r="X1339" i="1" s="1"/>
  <c r="V1522" i="1"/>
  <c r="X1522" i="1" s="1"/>
  <c r="V1573" i="1"/>
  <c r="X1573" i="1" s="1"/>
  <c r="V1997" i="1"/>
  <c r="X1997" i="1" s="1"/>
  <c r="V2005" i="1"/>
  <c r="X2005" i="1" s="1"/>
  <c r="V2069" i="1"/>
  <c r="X2069" i="1" s="1"/>
  <c r="V2119" i="1"/>
  <c r="X2119" i="1" s="1"/>
  <c r="V2425" i="1"/>
  <c r="X2425" i="1" s="1"/>
  <c r="V2621" i="1"/>
  <c r="X2621" i="1" s="1"/>
  <c r="V2641" i="1"/>
  <c r="X2641" i="1" s="1"/>
  <c r="V2700" i="1"/>
  <c r="X2700" i="1" s="1"/>
  <c r="V2732" i="1"/>
  <c r="X2732" i="1" s="1"/>
  <c r="V2796" i="1"/>
  <c r="X2796" i="1" s="1"/>
  <c r="V3334" i="1"/>
  <c r="X3334" i="1" s="1"/>
  <c r="V3353" i="1"/>
  <c r="X3353" i="1" s="1"/>
  <c r="V3369" i="1"/>
  <c r="X3369" i="1" s="1"/>
  <c r="V3451" i="1"/>
  <c r="X3451" i="1" s="1"/>
  <c r="V3467" i="1"/>
  <c r="X3467" i="1" s="1"/>
  <c r="V3481" i="1"/>
  <c r="X3481" i="1" s="1"/>
  <c r="V3497" i="1"/>
  <c r="X3497" i="1" s="1"/>
  <c r="V3579" i="1"/>
  <c r="X3579" i="1" s="1"/>
  <c r="V3705" i="1"/>
  <c r="X3705" i="1" s="1"/>
  <c r="V3716" i="1"/>
  <c r="X3716" i="1" s="1"/>
  <c r="V3725" i="1"/>
  <c r="X3725" i="1" s="1"/>
  <c r="V3857" i="1"/>
  <c r="X3857" i="1" s="1"/>
  <c r="V3874" i="1"/>
  <c r="X3874" i="1" s="1"/>
  <c r="V3936" i="1"/>
  <c r="X3936" i="1" s="1"/>
  <c r="V3946" i="1"/>
  <c r="X3946" i="1" s="1"/>
  <c r="V3967" i="1"/>
  <c r="X3967" i="1" s="1"/>
  <c r="V3986" i="1"/>
  <c r="X3986" i="1" s="1"/>
  <c r="V4000" i="1"/>
  <c r="X4000" i="1" s="1"/>
  <c r="V4013" i="1"/>
  <c r="X4013" i="1" s="1"/>
  <c r="V4044" i="1"/>
  <c r="X4044" i="1" s="1"/>
  <c r="V4060" i="1"/>
  <c r="X4060" i="1" s="1"/>
  <c r="V4075" i="1"/>
  <c r="X4075" i="1" s="1"/>
  <c r="V4114" i="1"/>
  <c r="X4114" i="1" s="1"/>
  <c r="V1384" i="1"/>
  <c r="X1384" i="1" s="1"/>
  <c r="V2261" i="1"/>
  <c r="X2261" i="1" s="1"/>
  <c r="V2418" i="1"/>
  <c r="X2418" i="1" s="1"/>
  <c r="V2433" i="1"/>
  <c r="X2433" i="1" s="1"/>
  <c r="V2524" i="1"/>
  <c r="X2524" i="1" s="1"/>
  <c r="V2584" i="1"/>
  <c r="X2584" i="1" s="1"/>
  <c r="V2598" i="1"/>
  <c r="X2598" i="1" s="1"/>
  <c r="V2609" i="1"/>
  <c r="X2609" i="1" s="1"/>
  <c r="V2646" i="1"/>
  <c r="X2646" i="1" s="1"/>
  <c r="V3001" i="1"/>
  <c r="X3001" i="1" s="1"/>
  <c r="V3033" i="1"/>
  <c r="X3033" i="1" s="1"/>
  <c r="V3091" i="1"/>
  <c r="X3091" i="1" s="1"/>
  <c r="V3274" i="1"/>
  <c r="X3274" i="1" s="1"/>
  <c r="V3290" i="1"/>
  <c r="X3290" i="1" s="1"/>
  <c r="V3306" i="1"/>
  <c r="X3306" i="1" s="1"/>
  <c r="V3319" i="1"/>
  <c r="X3319" i="1" s="1"/>
  <c r="V3350" i="1"/>
  <c r="X3350" i="1" s="1"/>
  <c r="V3447" i="1"/>
  <c r="X3447" i="1" s="1"/>
  <c r="V3509" i="1"/>
  <c r="X3509" i="1" s="1"/>
  <c r="V3608" i="1"/>
  <c r="X3608" i="1" s="1"/>
  <c r="V3655" i="1"/>
  <c r="X3655" i="1" s="1"/>
  <c r="V3671" i="1"/>
  <c r="X3671" i="1" s="1"/>
  <c r="V3687" i="1"/>
  <c r="X3687" i="1" s="1"/>
  <c r="V3709" i="1"/>
  <c r="X3709" i="1" s="1"/>
  <c r="V3730" i="1"/>
  <c r="X3730" i="1" s="1"/>
  <c r="V3771" i="1"/>
  <c r="X3771" i="1" s="1"/>
  <c r="V3806" i="1"/>
  <c r="X3806" i="1" s="1"/>
  <c r="V3864" i="1"/>
  <c r="X3864" i="1" s="1"/>
  <c r="V3963" i="1"/>
  <c r="X3963" i="1" s="1"/>
  <c r="V3978" i="1"/>
  <c r="X3978" i="1" s="1"/>
  <c r="V3994" i="1"/>
  <c r="X3994" i="1" s="1"/>
  <c r="V4045" i="1"/>
  <c r="X4045" i="1" s="1"/>
  <c r="V4061" i="1"/>
  <c r="X4061" i="1" s="1"/>
  <c r="V4086" i="1"/>
  <c r="X4086" i="1" s="1"/>
  <c r="V4107" i="1"/>
  <c r="X4107" i="1" s="1"/>
  <c r="V4214" i="1"/>
  <c r="X4214" i="1" s="1"/>
  <c r="V4223" i="1"/>
  <c r="X4223" i="1" s="1"/>
  <c r="V4242" i="1"/>
  <c r="X4242" i="1" s="1"/>
  <c r="V4260" i="1"/>
  <c r="X4260" i="1" s="1"/>
  <c r="V3982" i="1"/>
  <c r="X3982" i="1" s="1"/>
  <c r="V4167" i="1"/>
  <c r="X4167" i="1" s="1"/>
  <c r="V4218" i="1"/>
  <c r="X4218" i="1" s="1"/>
  <c r="V4235" i="1"/>
  <c r="X4235" i="1" s="1"/>
  <c r="V4264" i="1"/>
  <c r="X4264" i="1" s="1"/>
  <c r="V4293" i="1"/>
  <c r="X4293" i="1" s="1"/>
  <c r="V4325" i="1"/>
  <c r="X4325" i="1" s="1"/>
  <c r="V4357" i="1"/>
  <c r="X4357" i="1" s="1"/>
  <c r="V4389" i="1"/>
  <c r="X4389" i="1" s="1"/>
  <c r="V4421" i="1"/>
  <c r="X4421" i="1" s="1"/>
  <c r="V4453" i="1"/>
  <c r="X4453" i="1" s="1"/>
  <c r="V4485" i="1"/>
  <c r="X4485" i="1" s="1"/>
  <c r="V3990" i="1"/>
  <c r="X3990" i="1" s="1"/>
  <c r="V4252" i="1"/>
  <c r="X4252" i="1" s="1"/>
  <c r="V4073" i="1"/>
  <c r="X4073" i="1" s="1"/>
  <c r="V4119" i="1"/>
  <c r="X4119" i="1" s="1"/>
  <c r="V4135" i="1"/>
  <c r="X4135" i="1" s="1"/>
  <c r="V4146" i="1"/>
  <c r="X4146" i="1" s="1"/>
  <c r="V4183" i="1"/>
  <c r="X4183" i="1" s="1"/>
  <c r="V4211" i="1"/>
  <c r="X4211" i="1" s="1"/>
  <c r="V3972" i="1"/>
  <c r="X3972" i="1" s="1"/>
  <c r="V4147" i="1"/>
  <c r="X4147" i="1" s="1"/>
  <c r="V4238" i="1"/>
  <c r="X4238" i="1" s="1"/>
  <c r="V4471" i="1"/>
  <c r="X4471" i="1" s="1"/>
  <c r="V3870" i="1"/>
  <c r="X3870" i="1" s="1"/>
  <c r="V3912" i="1"/>
  <c r="X3912" i="1" s="1"/>
  <c r="V4015" i="1"/>
  <c r="X4015" i="1" s="1"/>
  <c r="V4048" i="1"/>
  <c r="X4048" i="1" s="1"/>
  <c r="V4399" i="1"/>
  <c r="X4399" i="1" s="1"/>
  <c r="V4174" i="1"/>
  <c r="X4174" i="1" s="1"/>
  <c r="V4057" i="1"/>
  <c r="X4057" i="1" s="1"/>
  <c r="V4196" i="1"/>
  <c r="X4196" i="1" s="1"/>
  <c r="V4237" i="1"/>
  <c r="X4237" i="1" s="1"/>
  <c r="V4155" i="1"/>
  <c r="X4155" i="1" s="1"/>
  <c r="V4191" i="1"/>
  <c r="X4191" i="1" s="1"/>
  <c r="V4341" i="1"/>
  <c r="X4341" i="1" s="1"/>
  <c r="V4405" i="1"/>
  <c r="X4405" i="1" s="1"/>
  <c r="V4469" i="1"/>
  <c r="X4469" i="1" s="1"/>
  <c r="V28" i="1"/>
  <c r="X28" i="1" s="1"/>
  <c r="V48" i="1"/>
  <c r="X48" i="1" s="1"/>
  <c r="V104" i="1"/>
  <c r="X104" i="1" s="1"/>
  <c r="V120" i="1"/>
  <c r="X120" i="1" s="1"/>
  <c r="V146" i="1"/>
  <c r="X146" i="1" s="1"/>
  <c r="V13" i="1"/>
  <c r="X13" i="1" s="1"/>
  <c r="V91" i="1"/>
  <c r="X91" i="1" s="1"/>
  <c r="V25" i="1"/>
  <c r="X25" i="1" s="1"/>
  <c r="V190" i="1"/>
  <c r="X190" i="1" s="1"/>
  <c r="V219" i="1"/>
  <c r="X219" i="1" s="1"/>
  <c r="V270" i="1"/>
  <c r="X270" i="1" s="1"/>
  <c r="V299" i="1"/>
  <c r="X299" i="1" s="1"/>
  <c r="V549" i="1"/>
  <c r="X549" i="1" s="1"/>
  <c r="V686" i="1"/>
  <c r="X686" i="1" s="1"/>
  <c r="V725" i="1"/>
  <c r="X725" i="1" s="1"/>
  <c r="V765" i="1"/>
  <c r="X765" i="1" s="1"/>
  <c r="V834" i="1"/>
  <c r="X834" i="1" s="1"/>
  <c r="V874" i="1"/>
  <c r="X874" i="1" s="1"/>
  <c r="V898" i="1"/>
  <c r="X898" i="1" s="1"/>
  <c r="V1037" i="1"/>
  <c r="X1037" i="1" s="1"/>
  <c r="V1131" i="1"/>
  <c r="X1131" i="1" s="1"/>
  <c r="V1175" i="1"/>
  <c r="X1175" i="1" s="1"/>
  <c r="V1501" i="1"/>
  <c r="X1501" i="1" s="1"/>
  <c r="V1509" i="1"/>
  <c r="X1509" i="1" s="1"/>
  <c r="V1563" i="1"/>
  <c r="X1563" i="1" s="1"/>
  <c r="V1577" i="1"/>
  <c r="X1577" i="1" s="1"/>
  <c r="V1721" i="1"/>
  <c r="X1721" i="1" s="1"/>
  <c r="V1764" i="1"/>
  <c r="X1764" i="1" s="1"/>
  <c r="V1772" i="1"/>
  <c r="X1772" i="1" s="1"/>
  <c r="V133" i="1"/>
  <c r="X133" i="1" s="1"/>
  <c r="V172" i="1"/>
  <c r="X172" i="1" s="1"/>
  <c r="V187" i="1"/>
  <c r="X187" i="1" s="1"/>
  <c r="V365" i="1"/>
  <c r="X365" i="1" s="1"/>
  <c r="V383" i="1"/>
  <c r="X383" i="1" s="1"/>
  <c r="V463" i="1"/>
  <c r="X463" i="1" s="1"/>
  <c r="V495" i="1"/>
  <c r="X495" i="1" s="1"/>
  <c r="V555" i="1"/>
  <c r="X555" i="1" s="1"/>
  <c r="V586" i="1"/>
  <c r="X586" i="1" s="1"/>
  <c r="V630" i="1"/>
  <c r="X630" i="1" s="1"/>
  <c r="V736" i="1"/>
  <c r="X736" i="1" s="1"/>
  <c r="V836" i="1"/>
  <c r="X836" i="1" s="1"/>
  <c r="V856" i="1"/>
  <c r="X856" i="1" s="1"/>
  <c r="V880" i="1"/>
  <c r="X880" i="1" s="1"/>
  <c r="V1023" i="1"/>
  <c r="X1023" i="1" s="1"/>
  <c r="V1040" i="1"/>
  <c r="X1040" i="1" s="1"/>
  <c r="V1069" i="1"/>
  <c r="X1069" i="1" s="1"/>
  <c r="V1219" i="1"/>
  <c r="X1219" i="1" s="1"/>
  <c r="V1248" i="1"/>
  <c r="X1248" i="1" s="1"/>
  <c r="V1262" i="1"/>
  <c r="X1262" i="1" s="1"/>
  <c r="V1275" i="1"/>
  <c r="X1275" i="1" s="1"/>
  <c r="V1299" i="1"/>
  <c r="X1299" i="1" s="1"/>
  <c r="V1431" i="1"/>
  <c r="X1431" i="1" s="1"/>
  <c r="V1688" i="1"/>
  <c r="X1688" i="1" s="1"/>
  <c r="V1722" i="1"/>
  <c r="X1722" i="1" s="1"/>
  <c r="V1738" i="1"/>
  <c r="X1738" i="1" s="1"/>
  <c r="V1777" i="1"/>
  <c r="X1777" i="1" s="1"/>
  <c r="V1809" i="1"/>
  <c r="X1809" i="1" s="1"/>
  <c r="V2012" i="1"/>
  <c r="X2012" i="1" s="1"/>
  <c r="V2044" i="1"/>
  <c r="X2044" i="1" s="1"/>
  <c r="V2076" i="1"/>
  <c r="X2076" i="1" s="1"/>
  <c r="V2221" i="1"/>
  <c r="X2221" i="1" s="1"/>
  <c r="V2229" i="1"/>
  <c r="X2229" i="1" s="1"/>
  <c r="V2237" i="1"/>
  <c r="X2237" i="1" s="1"/>
  <c r="V2245" i="1"/>
  <c r="X2245" i="1" s="1"/>
  <c r="V2365" i="1"/>
  <c r="X2365" i="1" s="1"/>
  <c r="V2395" i="1"/>
  <c r="X2395" i="1" s="1"/>
  <c r="V2484" i="1"/>
  <c r="X2484" i="1" s="1"/>
  <c r="V247" i="1"/>
  <c r="X247" i="1" s="1"/>
  <c r="V363" i="1"/>
  <c r="X363" i="1" s="1"/>
  <c r="V434" i="1"/>
  <c r="X434" i="1" s="1"/>
  <c r="V729" i="1"/>
  <c r="X729" i="1" s="1"/>
  <c r="V768" i="1"/>
  <c r="X768" i="1" s="1"/>
  <c r="V796" i="1"/>
  <c r="X796" i="1" s="1"/>
  <c r="V813" i="1"/>
  <c r="X813" i="1" s="1"/>
  <c r="V825" i="1"/>
  <c r="X825" i="1" s="1"/>
  <c r="V865" i="1"/>
  <c r="X865" i="1" s="1"/>
  <c r="V1018" i="1"/>
  <c r="X1018" i="1" s="1"/>
  <c r="V1051" i="1"/>
  <c r="X1051" i="1" s="1"/>
  <c r="V1168" i="1"/>
  <c r="X1168" i="1" s="1"/>
  <c r="V1253" i="1"/>
  <c r="X1253" i="1" s="1"/>
  <c r="V1517" i="1"/>
  <c r="X1517" i="1" s="1"/>
  <c r="V1705" i="1"/>
  <c r="X1705" i="1" s="1"/>
  <c r="V2020" i="1"/>
  <c r="X2020" i="1" s="1"/>
  <c r="V2052" i="1"/>
  <c r="X2052" i="1" s="1"/>
  <c r="V26" i="1"/>
  <c r="X26" i="1" s="1"/>
  <c r="V313" i="1"/>
  <c r="X313" i="1" s="1"/>
  <c r="V321" i="1"/>
  <c r="X321" i="1" s="1"/>
  <c r="V329" i="1"/>
  <c r="X329" i="1" s="1"/>
  <c r="V337" i="1"/>
  <c r="X337" i="1" s="1"/>
  <c r="V540" i="1"/>
  <c r="X540" i="1" s="1"/>
  <c r="V548" i="1"/>
  <c r="X548" i="1" s="1"/>
  <c r="V693" i="1"/>
  <c r="X693" i="1" s="1"/>
  <c r="V782" i="1"/>
  <c r="X782" i="1" s="1"/>
  <c r="V850" i="1"/>
  <c r="X850" i="1" s="1"/>
  <c r="V1054" i="1"/>
  <c r="X1054" i="1" s="1"/>
  <c r="V1499" i="1"/>
  <c r="X1499" i="1" s="1"/>
  <c r="V1730" i="1"/>
  <c r="X1730" i="1" s="1"/>
  <c r="V1967" i="1"/>
  <c r="X1967" i="1" s="1"/>
  <c r="V2125" i="1"/>
  <c r="X2125" i="1" s="1"/>
  <c r="V2370" i="1"/>
  <c r="X2370" i="1" s="1"/>
  <c r="V2420" i="1"/>
  <c r="X2420" i="1" s="1"/>
  <c r="V2436" i="1"/>
  <c r="X2436" i="1" s="1"/>
  <c r="V2477" i="1"/>
  <c r="X2477" i="1" s="1"/>
  <c r="V2493" i="1"/>
  <c r="X2493" i="1" s="1"/>
  <c r="V2540" i="1"/>
  <c r="X2540" i="1" s="1"/>
  <c r="V2564" i="1"/>
  <c r="X2564" i="1" s="1"/>
  <c r="V2575" i="1"/>
  <c r="X2575" i="1" s="1"/>
  <c r="V2614" i="1"/>
  <c r="X2614" i="1" s="1"/>
  <c r="V2679" i="1"/>
  <c r="X2679" i="1" s="1"/>
  <c r="V2687" i="1"/>
  <c r="X2687" i="1" s="1"/>
  <c r="V2711" i="1"/>
  <c r="X2711" i="1" s="1"/>
  <c r="V2719" i="1"/>
  <c r="X2719" i="1" s="1"/>
  <c r="V2759" i="1"/>
  <c r="X2759" i="1" s="1"/>
  <c r="V2767" i="1"/>
  <c r="X2767" i="1" s="1"/>
  <c r="V2807" i="1"/>
  <c r="X2807" i="1" s="1"/>
  <c r="V2839" i="1"/>
  <c r="X2839" i="1" s="1"/>
  <c r="V2871" i="1"/>
  <c r="X2871" i="1" s="1"/>
  <c r="V2903" i="1"/>
  <c r="X2903" i="1" s="1"/>
  <c r="V2935" i="1"/>
  <c r="X2935" i="1" s="1"/>
  <c r="V3279" i="1"/>
  <c r="X3279" i="1" s="1"/>
  <c r="V3295" i="1"/>
  <c r="X3295" i="1" s="1"/>
  <c r="V3358" i="1"/>
  <c r="X3358" i="1" s="1"/>
  <c r="V3461" i="1"/>
  <c r="X3461" i="1" s="1"/>
  <c r="V3564" i="1"/>
  <c r="X3564" i="1" s="1"/>
  <c r="V3584" i="1"/>
  <c r="X3584" i="1" s="1"/>
  <c r="V3656" i="1"/>
  <c r="X3656" i="1" s="1"/>
  <c r="V3672" i="1"/>
  <c r="X3672" i="1" s="1"/>
  <c r="V3688" i="1"/>
  <c r="X3688" i="1" s="1"/>
  <c r="V3897" i="1"/>
  <c r="X3897" i="1" s="1"/>
  <c r="V3914" i="1"/>
  <c r="X3914" i="1" s="1"/>
  <c r="V3953" i="1"/>
  <c r="X3953" i="1" s="1"/>
  <c r="V1045" i="1"/>
  <c r="X1045" i="1" s="1"/>
  <c r="V1121" i="1"/>
  <c r="X1121" i="1" s="1"/>
  <c r="V1172" i="1"/>
  <c r="X1172" i="1" s="1"/>
  <c r="V1328" i="1"/>
  <c r="X1328" i="1" s="1"/>
  <c r="V1451" i="1"/>
  <c r="X1451" i="1" s="1"/>
  <c r="V1701" i="1"/>
  <c r="X1701" i="1" s="1"/>
  <c r="V1750" i="1"/>
  <c r="X1750" i="1" s="1"/>
  <c r="V1895" i="1"/>
  <c r="X1895" i="1" s="1"/>
  <c r="V2059" i="1"/>
  <c r="X2059" i="1" s="1"/>
  <c r="V2193" i="1"/>
  <c r="X2193" i="1" s="1"/>
  <c r="V2201" i="1"/>
  <c r="X2201" i="1" s="1"/>
  <c r="V2384" i="1"/>
  <c r="X2384" i="1" s="1"/>
  <c r="V2426" i="1"/>
  <c r="X2426" i="1" s="1"/>
  <c r="V2520" i="1"/>
  <c r="X2520" i="1" s="1"/>
  <c r="V2533" i="1"/>
  <c r="X2533" i="1" s="1"/>
  <c r="V2544" i="1"/>
  <c r="X2544" i="1" s="1"/>
  <c r="V2776" i="1"/>
  <c r="X2776" i="1" s="1"/>
  <c r="V2784" i="1"/>
  <c r="X2784" i="1" s="1"/>
  <c r="V2816" i="1"/>
  <c r="X2816" i="1" s="1"/>
  <c r="V2848" i="1"/>
  <c r="X2848" i="1" s="1"/>
  <c r="V2880" i="1"/>
  <c r="X2880" i="1" s="1"/>
  <c r="V2912" i="1"/>
  <c r="X2912" i="1" s="1"/>
  <c r="V2944" i="1"/>
  <c r="X2944" i="1" s="1"/>
  <c r="V3368" i="1"/>
  <c r="X3368" i="1" s="1"/>
  <c r="V3456" i="1"/>
  <c r="X3456" i="1" s="1"/>
  <c r="V3496" i="1"/>
  <c r="X3496" i="1" s="1"/>
  <c r="V3778" i="1"/>
  <c r="X3778" i="1" s="1"/>
  <c r="V3920" i="1"/>
  <c r="X3920" i="1" s="1"/>
  <c r="V3975" i="1"/>
  <c r="X3975" i="1" s="1"/>
  <c r="V4024" i="1"/>
  <c r="X4024" i="1" s="1"/>
  <c r="V4040" i="1"/>
  <c r="X4040" i="1" s="1"/>
  <c r="V743" i="1"/>
  <c r="X743" i="1" s="1"/>
  <c r="V848" i="1"/>
  <c r="X848" i="1" s="1"/>
  <c r="V983" i="1"/>
  <c r="X983" i="1" s="1"/>
  <c r="V1052" i="1"/>
  <c r="X1052" i="1" s="1"/>
  <c r="V1129" i="1"/>
  <c r="X1129" i="1" s="1"/>
  <c r="V1272" i="1"/>
  <c r="X1272" i="1" s="1"/>
  <c r="V2123" i="1"/>
  <c r="X2123" i="1" s="1"/>
  <c r="V2434" i="1"/>
  <c r="X2434" i="1" s="1"/>
  <c r="V2550" i="1"/>
  <c r="X2550" i="1" s="1"/>
  <c r="V2604" i="1"/>
  <c r="X2604" i="1" s="1"/>
  <c r="V2622" i="1"/>
  <c r="X2622" i="1" s="1"/>
  <c r="V2642" i="1"/>
  <c r="X2642" i="1" s="1"/>
  <c r="V2651" i="1"/>
  <c r="X2651" i="1" s="1"/>
  <c r="V3068" i="1"/>
  <c r="X3068" i="1" s="1"/>
  <c r="V3108" i="1"/>
  <c r="X3108" i="1" s="1"/>
  <c r="V3335" i="1"/>
  <c r="X3335" i="1" s="1"/>
  <c r="V3426" i="1"/>
  <c r="X3426" i="1" s="1"/>
  <c r="V3444" i="1"/>
  <c r="X3444" i="1" s="1"/>
  <c r="V3470" i="1"/>
  <c r="X3470" i="1" s="1"/>
  <c r="V3554" i="1"/>
  <c r="X3554" i="1" s="1"/>
  <c r="V3572" i="1"/>
  <c r="X3572" i="1" s="1"/>
  <c r="V3641" i="1"/>
  <c r="X3641" i="1" s="1"/>
  <c r="V3653" i="1"/>
  <c r="X3653" i="1" s="1"/>
  <c r="V3858" i="1"/>
  <c r="X3858" i="1" s="1"/>
  <c r="V3987" i="1"/>
  <c r="X3987" i="1" s="1"/>
  <c r="V4001" i="1"/>
  <c r="X4001" i="1" s="1"/>
  <c r="V4076" i="1"/>
  <c r="X4076" i="1" s="1"/>
  <c r="V4115" i="1"/>
  <c r="X4115" i="1" s="1"/>
  <c r="V830" i="1"/>
  <c r="X830" i="1" s="1"/>
  <c r="V1019" i="1"/>
  <c r="X1019" i="1" s="1"/>
  <c r="V1227" i="1"/>
  <c r="X1227" i="1" s="1"/>
  <c r="V1748" i="1"/>
  <c r="X1748" i="1" s="1"/>
  <c r="V1893" i="1"/>
  <c r="X1893" i="1" s="1"/>
  <c r="V2023" i="1"/>
  <c r="X2023" i="1" s="1"/>
  <c r="V2265" i="1"/>
  <c r="X2265" i="1" s="1"/>
  <c r="V2504" i="1"/>
  <c r="X2504" i="1" s="1"/>
  <c r="V2525" i="1"/>
  <c r="X2525" i="1" s="1"/>
  <c r="V2585" i="1"/>
  <c r="X2585" i="1" s="1"/>
  <c r="V2599" i="1"/>
  <c r="X2599" i="1" s="1"/>
  <c r="V2627" i="1"/>
  <c r="X2627" i="1" s="1"/>
  <c r="V2750" i="1"/>
  <c r="X2750" i="1" s="1"/>
  <c r="V2758" i="1"/>
  <c r="X2758" i="1" s="1"/>
  <c r="V2806" i="1"/>
  <c r="X2806" i="1" s="1"/>
  <c r="V2838" i="1"/>
  <c r="X2838" i="1" s="1"/>
  <c r="V2870" i="1"/>
  <c r="X2870" i="1" s="1"/>
  <c r="V2902" i="1"/>
  <c r="X2902" i="1" s="1"/>
  <c r="V2934" i="1"/>
  <c r="X2934" i="1" s="1"/>
  <c r="V3092" i="1"/>
  <c r="X3092" i="1" s="1"/>
  <c r="V3116" i="1"/>
  <c r="X3116" i="1" s="1"/>
  <c r="V3339" i="1"/>
  <c r="X3339" i="1" s="1"/>
  <c r="V3351" i="1"/>
  <c r="X3351" i="1" s="1"/>
  <c r="V3413" i="1"/>
  <c r="X3413" i="1" s="1"/>
  <c r="V3510" i="1"/>
  <c r="X3510" i="1" s="1"/>
  <c r="V3609" i="1"/>
  <c r="X3609" i="1" s="1"/>
  <c r="V3630" i="1"/>
  <c r="X3630" i="1" s="1"/>
  <c r="V3643" i="1"/>
  <c r="X3643" i="1" s="1"/>
  <c r="V3772" i="1"/>
  <c r="X3772" i="1" s="1"/>
  <c r="V3783" i="1"/>
  <c r="X3783" i="1" s="1"/>
  <c r="V3834" i="1"/>
  <c r="X3834" i="1" s="1"/>
  <c r="V3845" i="1"/>
  <c r="X3845" i="1" s="1"/>
  <c r="V3880" i="1"/>
  <c r="X3880" i="1" s="1"/>
  <c r="V3979" i="1"/>
  <c r="X3979" i="1" s="1"/>
  <c r="V4029" i="1"/>
  <c r="X4029" i="1" s="1"/>
  <c r="V4046" i="1"/>
  <c r="X4046" i="1" s="1"/>
  <c r="V4062" i="1"/>
  <c r="X4062" i="1" s="1"/>
  <c r="V4079" i="1"/>
  <c r="X4079" i="1" s="1"/>
  <c r="V4087" i="1"/>
  <c r="X4087" i="1" s="1"/>
  <c r="V4102" i="1"/>
  <c r="X4102" i="1" s="1"/>
  <c r="V3997" i="1"/>
  <c r="X3997" i="1" s="1"/>
  <c r="V4065" i="1"/>
  <c r="X4065" i="1" s="1"/>
  <c r="V4108" i="1"/>
  <c r="X4108" i="1" s="1"/>
  <c r="V4184" i="1"/>
  <c r="X4184" i="1" s="1"/>
  <c r="V4215" i="1"/>
  <c r="X4215" i="1" s="1"/>
  <c r="V4243" i="1"/>
  <c r="X4243" i="1" s="1"/>
  <c r="V4049" i="1"/>
  <c r="X4049" i="1" s="1"/>
  <c r="V4219" i="1"/>
  <c r="X4219" i="1" s="1"/>
  <c r="V4236" i="1"/>
  <c r="X4236" i="1" s="1"/>
  <c r="V4265" i="1"/>
  <c r="X4265" i="1" s="1"/>
  <c r="V3995" i="1"/>
  <c r="X3995" i="1" s="1"/>
  <c r="V4137" i="1"/>
  <c r="X4137" i="1" s="1"/>
  <c r="V4206" i="1"/>
  <c r="X4206" i="1" s="1"/>
  <c r="V4226" i="1"/>
  <c r="X4226" i="1" s="1"/>
  <c r="V4256" i="1"/>
  <c r="X4256" i="1" s="1"/>
  <c r="V4069" i="1"/>
  <c r="X4069" i="1" s="1"/>
  <c r="V4143" i="1"/>
  <c r="X4143" i="1" s="1"/>
  <c r="V4180" i="1"/>
  <c r="X4180" i="1" s="1"/>
  <c r="V4437" i="1"/>
  <c r="X4437" i="1" s="1"/>
  <c r="V41" i="1"/>
  <c r="X41" i="1" s="1"/>
  <c r="V65" i="1"/>
  <c r="X65" i="1" s="1"/>
  <c r="V105" i="1"/>
  <c r="X105" i="1" s="1"/>
  <c r="V136" i="1"/>
  <c r="X136" i="1" s="1"/>
  <c r="V163" i="1"/>
  <c r="X163" i="1" s="1"/>
  <c r="V502" i="1"/>
  <c r="X502" i="1" s="1"/>
  <c r="V583" i="1"/>
  <c r="X583" i="1" s="1"/>
  <c r="V613" i="1"/>
  <c r="X613" i="1" s="1"/>
  <c r="V709" i="1"/>
  <c r="X709" i="1" s="1"/>
  <c r="V744" i="1"/>
  <c r="X744" i="1" s="1"/>
  <c r="V990" i="1"/>
  <c r="X990" i="1" s="1"/>
  <c r="V1115" i="1"/>
  <c r="X1115" i="1" s="1"/>
  <c r="V1132" i="1"/>
  <c r="X1132" i="1" s="1"/>
  <c r="V1145" i="1"/>
  <c r="X1145" i="1" s="1"/>
  <c r="V1310" i="1"/>
  <c r="X1310" i="1" s="1"/>
  <c r="V1329" i="1"/>
  <c r="X1329" i="1" s="1"/>
  <c r="V1361" i="1"/>
  <c r="X1361" i="1" s="1"/>
  <c r="V1425" i="1"/>
  <c r="X1425" i="1" s="1"/>
  <c r="V1490" i="1"/>
  <c r="X1490" i="1" s="1"/>
  <c r="V1502" i="1"/>
  <c r="X1502" i="1" s="1"/>
  <c r="V1693" i="1"/>
  <c r="X1693" i="1" s="1"/>
  <c r="V1839" i="1"/>
  <c r="X1839" i="1" s="1"/>
  <c r="V1871" i="1"/>
  <c r="X1871" i="1" s="1"/>
  <c r="V1903" i="1"/>
  <c r="X1903" i="1" s="1"/>
  <c r="V1935" i="1"/>
  <c r="X1935" i="1" s="1"/>
  <c r="V138" i="1"/>
  <c r="X138" i="1" s="1"/>
  <c r="V173" i="1"/>
  <c r="X173" i="1" s="1"/>
  <c r="V206" i="1"/>
  <c r="X206" i="1" s="1"/>
  <c r="V232" i="1"/>
  <c r="X232" i="1" s="1"/>
  <c r="V242" i="1"/>
  <c r="X242" i="1" s="1"/>
  <c r="V276" i="1"/>
  <c r="X276" i="1" s="1"/>
  <c r="V291" i="1"/>
  <c r="X291" i="1" s="1"/>
  <c r="V366" i="1"/>
  <c r="X366" i="1" s="1"/>
  <c r="V635" i="1"/>
  <c r="X635" i="1" s="1"/>
  <c r="V652" i="1"/>
  <c r="X652" i="1" s="1"/>
  <c r="V775" i="1"/>
  <c r="X775" i="1" s="1"/>
  <c r="V794" i="1"/>
  <c r="X794" i="1" s="1"/>
  <c r="V809" i="1"/>
  <c r="X809" i="1" s="1"/>
  <c r="V837" i="1"/>
  <c r="X837" i="1" s="1"/>
  <c r="V881" i="1"/>
  <c r="X881" i="1" s="1"/>
  <c r="V1057" i="1"/>
  <c r="X1057" i="1" s="1"/>
  <c r="V1099" i="1"/>
  <c r="X1099" i="1" s="1"/>
  <c r="V1116" i="1"/>
  <c r="X1116" i="1" s="1"/>
  <c r="V1189" i="1"/>
  <c r="X1189" i="1" s="1"/>
  <c r="V1205" i="1"/>
  <c r="X1205" i="1" s="1"/>
  <c r="V1234" i="1"/>
  <c r="X1234" i="1" s="1"/>
  <c r="V1263" i="1"/>
  <c r="X1263" i="1" s="1"/>
  <c r="V1300" i="1"/>
  <c r="X1300" i="1" s="1"/>
  <c r="V1568" i="1"/>
  <c r="X1568" i="1" s="1"/>
  <c r="V1778" i="1"/>
  <c r="X1778" i="1" s="1"/>
  <c r="V1794" i="1"/>
  <c r="X1794" i="1" s="1"/>
  <c r="V1802" i="1"/>
  <c r="X1802" i="1" s="1"/>
  <c r="V1810" i="1"/>
  <c r="X1810" i="1" s="1"/>
  <c r="V1849" i="1"/>
  <c r="X1849" i="1" s="1"/>
  <c r="V1945" i="1"/>
  <c r="X1945" i="1" s="1"/>
  <c r="V1977" i="1"/>
  <c r="X1977" i="1" s="1"/>
  <c r="V2013" i="1"/>
  <c r="X2013" i="1" s="1"/>
  <c r="V2045" i="1"/>
  <c r="X2045" i="1" s="1"/>
  <c r="V2077" i="1"/>
  <c r="X2077" i="1" s="1"/>
  <c r="V2346" i="1"/>
  <c r="X2346" i="1" s="1"/>
  <c r="V2396" i="1"/>
  <c r="X2396" i="1" s="1"/>
  <c r="V2508" i="1"/>
  <c r="X2508" i="1" s="1"/>
  <c r="V189" i="1"/>
  <c r="X189" i="1" s="1"/>
  <c r="V213" i="1"/>
  <c r="X213" i="1" s="1"/>
  <c r="V226" i="1"/>
  <c r="X226" i="1" s="1"/>
  <c r="V260" i="1"/>
  <c r="X260" i="1" s="1"/>
  <c r="V369" i="1"/>
  <c r="X369" i="1" s="1"/>
  <c r="V415" i="1"/>
  <c r="X415" i="1" s="1"/>
  <c r="V672" i="1"/>
  <c r="X672" i="1" s="1"/>
  <c r="V687" i="1"/>
  <c r="X687" i="1" s="1"/>
  <c r="V704" i="1"/>
  <c r="X704" i="1" s="1"/>
  <c r="V798" i="1"/>
  <c r="X798" i="1" s="1"/>
  <c r="V814" i="1"/>
  <c r="X814" i="1" s="1"/>
  <c r="V842" i="1"/>
  <c r="X842" i="1" s="1"/>
  <c r="V866" i="1"/>
  <c r="X866" i="1" s="1"/>
  <c r="V956" i="1"/>
  <c r="X956" i="1" s="1"/>
  <c r="V964" i="1"/>
  <c r="X964" i="1" s="1"/>
  <c r="V972" i="1"/>
  <c r="X972" i="1" s="1"/>
  <c r="V980" i="1"/>
  <c r="X980" i="1" s="1"/>
  <c r="V1041" i="1"/>
  <c r="X1041" i="1" s="1"/>
  <c r="V1071" i="1"/>
  <c r="X1071" i="1" s="1"/>
  <c r="V1169" i="1"/>
  <c r="X1169" i="1" s="1"/>
  <c r="V1185" i="1"/>
  <c r="X1185" i="1" s="1"/>
  <c r="V1206" i="1"/>
  <c r="X1206" i="1" s="1"/>
  <c r="V1287" i="1"/>
  <c r="X1287" i="1" s="1"/>
  <c r="V1323" i="1"/>
  <c r="X1323" i="1" s="1"/>
  <c r="V1335" i="1"/>
  <c r="X1335" i="1" s="1"/>
  <c r="V1370" i="1"/>
  <c r="X1370" i="1" s="1"/>
  <c r="V1434" i="1"/>
  <c r="X1434" i="1" s="1"/>
  <c r="V1518" i="1"/>
  <c r="X1518" i="1" s="1"/>
  <c r="V1690" i="1"/>
  <c r="X1690" i="1" s="1"/>
  <c r="V1728" i="1"/>
  <c r="X1728" i="1" s="1"/>
  <c r="V1744" i="1"/>
  <c r="X1744" i="1" s="1"/>
  <c r="V1825" i="1"/>
  <c r="X1825" i="1" s="1"/>
  <c r="V1857" i="1"/>
  <c r="X1857" i="1" s="1"/>
  <c r="V1889" i="1"/>
  <c r="X1889" i="1" s="1"/>
  <c r="V1921" i="1"/>
  <c r="X1921" i="1" s="1"/>
  <c r="V1953" i="1"/>
  <c r="X1953" i="1" s="1"/>
  <c r="V1985" i="1"/>
  <c r="X1985" i="1" s="1"/>
  <c r="V2021" i="1"/>
  <c r="X2021" i="1" s="1"/>
  <c r="V2053" i="1"/>
  <c r="X2053" i="1" s="1"/>
  <c r="V2085" i="1"/>
  <c r="X2085" i="1" s="1"/>
  <c r="V2093" i="1"/>
  <c r="X2093" i="1" s="1"/>
  <c r="V151" i="1"/>
  <c r="X151" i="1" s="1"/>
  <c r="V314" i="1"/>
  <c r="X314" i="1" s="1"/>
  <c r="V322" i="1"/>
  <c r="X322" i="1" s="1"/>
  <c r="V330" i="1"/>
  <c r="X330" i="1" s="1"/>
  <c r="V338" i="1"/>
  <c r="X338" i="1" s="1"/>
  <c r="V392" i="1"/>
  <c r="X392" i="1" s="1"/>
  <c r="V480" i="1"/>
  <c r="X480" i="1" s="1"/>
  <c r="V533" i="1"/>
  <c r="X533" i="1" s="1"/>
  <c r="V541" i="1"/>
  <c r="X541" i="1" s="1"/>
  <c r="V597" i="1"/>
  <c r="X597" i="1" s="1"/>
  <c r="V639" i="1"/>
  <c r="X639" i="1" s="1"/>
  <c r="V699" i="1"/>
  <c r="X699" i="1" s="1"/>
  <c r="V1063" i="1"/>
  <c r="X1063" i="1" s="1"/>
  <c r="V1255" i="1"/>
  <c r="X1255" i="1" s="1"/>
  <c r="V1387" i="1"/>
  <c r="X1387" i="1" s="1"/>
  <c r="V2036" i="1"/>
  <c r="X2036" i="1" s="1"/>
  <c r="V2129" i="1"/>
  <c r="X2129" i="1" s="1"/>
  <c r="V2155" i="1"/>
  <c r="X2155" i="1" s="1"/>
  <c r="V2163" i="1"/>
  <c r="X2163" i="1" s="1"/>
  <c r="V2179" i="1"/>
  <c r="X2179" i="1" s="1"/>
  <c r="V2421" i="1"/>
  <c r="X2421" i="1" s="1"/>
  <c r="V2447" i="1"/>
  <c r="X2447" i="1" s="1"/>
  <c r="V2465" i="1"/>
  <c r="X2465" i="1" s="1"/>
  <c r="V2541" i="1"/>
  <c r="X2541" i="1" s="1"/>
  <c r="V2565" i="1"/>
  <c r="X2565" i="1" s="1"/>
  <c r="V2576" i="1"/>
  <c r="X2576" i="1" s="1"/>
  <c r="V2680" i="1"/>
  <c r="X2680" i="1" s="1"/>
  <c r="V2688" i="1"/>
  <c r="X2688" i="1" s="1"/>
  <c r="V2712" i="1"/>
  <c r="X2712" i="1" s="1"/>
  <c r="V2720" i="1"/>
  <c r="X2720" i="1" s="1"/>
  <c r="V2760" i="1"/>
  <c r="X2760" i="1" s="1"/>
  <c r="V2768" i="1"/>
  <c r="X2768" i="1" s="1"/>
  <c r="V2808" i="1"/>
  <c r="X2808" i="1" s="1"/>
  <c r="V2840" i="1"/>
  <c r="X2840" i="1" s="1"/>
  <c r="V2872" i="1"/>
  <c r="X2872" i="1" s="1"/>
  <c r="V2904" i="1"/>
  <c r="X2904" i="1" s="1"/>
  <c r="V2936" i="1"/>
  <c r="X2936" i="1" s="1"/>
  <c r="V2966" i="1"/>
  <c r="X2966" i="1" s="1"/>
  <c r="V2992" i="1"/>
  <c r="X2992" i="1" s="1"/>
  <c r="V3076" i="1"/>
  <c r="X3076" i="1" s="1"/>
  <c r="V3100" i="1"/>
  <c r="X3100" i="1" s="1"/>
  <c r="V3320" i="1"/>
  <c r="X3320" i="1" s="1"/>
  <c r="V3429" i="1"/>
  <c r="X3429" i="1" s="1"/>
  <c r="V3532" i="1"/>
  <c r="X3532" i="1" s="1"/>
  <c r="V3549" i="1"/>
  <c r="X3549" i="1" s="1"/>
  <c r="V3638" i="1"/>
  <c r="X3638" i="1" s="1"/>
  <c r="V3657" i="1"/>
  <c r="X3657" i="1" s="1"/>
  <c r="V3673" i="1"/>
  <c r="X3673" i="1" s="1"/>
  <c r="V3689" i="1"/>
  <c r="X3689" i="1" s="1"/>
  <c r="V3700" i="1"/>
  <c r="X3700" i="1" s="1"/>
  <c r="V3744" i="1"/>
  <c r="X3744" i="1" s="1"/>
  <c r="V3881" i="1"/>
  <c r="X3881" i="1" s="1"/>
  <c r="V3898" i="1"/>
  <c r="X3898" i="1" s="1"/>
  <c r="V1461" i="1"/>
  <c r="X1461" i="1" s="1"/>
  <c r="V1557" i="1"/>
  <c r="X1557" i="1" s="1"/>
  <c r="V2351" i="1"/>
  <c r="X2351" i="1" s="1"/>
  <c r="V2368" i="1"/>
  <c r="X2368" i="1" s="1"/>
  <c r="V2385" i="1"/>
  <c r="X2385" i="1" s="1"/>
  <c r="V2521" i="1"/>
  <c r="X2521" i="1" s="1"/>
  <c r="V2534" i="1"/>
  <c r="X2534" i="1" s="1"/>
  <c r="V2545" i="1"/>
  <c r="X2545" i="1" s="1"/>
  <c r="V3078" i="1"/>
  <c r="X3078" i="1" s="1"/>
  <c r="V3399" i="1"/>
  <c r="X3399" i="1" s="1"/>
  <c r="V3437" i="1"/>
  <c r="X3437" i="1" s="1"/>
  <c r="V3527" i="1"/>
  <c r="X3527" i="1" s="1"/>
  <c r="V3565" i="1"/>
  <c r="X3565" i="1" s="1"/>
  <c r="V3586" i="1"/>
  <c r="X3586" i="1" s="1"/>
  <c r="V3613" i="1"/>
  <c r="X3613" i="1" s="1"/>
  <c r="V3625" i="1"/>
  <c r="X3625" i="1" s="1"/>
  <c r="V3640" i="1"/>
  <c r="X3640" i="1" s="1"/>
  <c r="V3658" i="1"/>
  <c r="X3658" i="1" s="1"/>
  <c r="V3674" i="1"/>
  <c r="X3674" i="1" s="1"/>
  <c r="V3690" i="1"/>
  <c r="X3690" i="1" s="1"/>
  <c r="V3701" i="1"/>
  <c r="X3701" i="1" s="1"/>
  <c r="V3721" i="1"/>
  <c r="X3721" i="1" s="1"/>
  <c r="V3810" i="1"/>
  <c r="X3810" i="1" s="1"/>
  <c r="V3932" i="1"/>
  <c r="X3932" i="1" s="1"/>
  <c r="V3954" i="1"/>
  <c r="X3954" i="1" s="1"/>
  <c r="V4025" i="1"/>
  <c r="X4025" i="1" s="1"/>
  <c r="V4041" i="1"/>
  <c r="X4041" i="1" s="1"/>
  <c r="V694" i="1"/>
  <c r="X694" i="1" s="1"/>
  <c r="V790" i="1"/>
  <c r="X790" i="1" s="1"/>
  <c r="V1278" i="1"/>
  <c r="X1278" i="1" s="1"/>
  <c r="V1999" i="1"/>
  <c r="X1999" i="1" s="1"/>
  <c r="V2063" i="1"/>
  <c r="X2063" i="1" s="1"/>
  <c r="V2127" i="1"/>
  <c r="X2127" i="1" s="1"/>
  <c r="V2349" i="1"/>
  <c r="X2349" i="1" s="1"/>
  <c r="V2367" i="1"/>
  <c r="X2367" i="1" s="1"/>
  <c r="V2605" i="1"/>
  <c r="X2605" i="1" s="1"/>
  <c r="V2635" i="1"/>
  <c r="X2635" i="1" s="1"/>
  <c r="V2652" i="1"/>
  <c r="X2652" i="1" s="1"/>
  <c r="V2662" i="1"/>
  <c r="X2662" i="1" s="1"/>
  <c r="V2670" i="1"/>
  <c r="X2670" i="1" s="1"/>
  <c r="V2702" i="1"/>
  <c r="X2702" i="1" s="1"/>
  <c r="V2734" i="1"/>
  <c r="X2734" i="1" s="1"/>
  <c r="V2742" i="1"/>
  <c r="X2742" i="1" s="1"/>
  <c r="V2798" i="1"/>
  <c r="X2798" i="1" s="1"/>
  <c r="V2830" i="1"/>
  <c r="X2830" i="1" s="1"/>
  <c r="V2862" i="1"/>
  <c r="X2862" i="1" s="1"/>
  <c r="V2894" i="1"/>
  <c r="X2894" i="1" s="1"/>
  <c r="V2926" i="1"/>
  <c r="X2926" i="1" s="1"/>
  <c r="V3009" i="1"/>
  <c r="X3009" i="1" s="1"/>
  <c r="V3041" i="1"/>
  <c r="X3041" i="1" s="1"/>
  <c r="V3336" i="1"/>
  <c r="X3336" i="1" s="1"/>
  <c r="V3355" i="1"/>
  <c r="X3355" i="1" s="1"/>
  <c r="V3371" i="1"/>
  <c r="X3371" i="1" s="1"/>
  <c r="V3385" i="1"/>
  <c r="X3385" i="1" s="1"/>
  <c r="V3401" i="1"/>
  <c r="X3401" i="1" s="1"/>
  <c r="V3483" i="1"/>
  <c r="X3483" i="1" s="1"/>
  <c r="V3499" i="1"/>
  <c r="X3499" i="1" s="1"/>
  <c r="V3513" i="1"/>
  <c r="X3513" i="1" s="1"/>
  <c r="V3529" i="1"/>
  <c r="X3529" i="1" s="1"/>
  <c r="V3642" i="1"/>
  <c r="X3642" i="1" s="1"/>
  <c r="V3851" i="1"/>
  <c r="X3851" i="1" s="1"/>
  <c r="V3948" i="1"/>
  <c r="X3948" i="1" s="1"/>
  <c r="V3988" i="1"/>
  <c r="X3988" i="1" s="1"/>
  <c r="V4078" i="1"/>
  <c r="X4078" i="1" s="1"/>
  <c r="V4100" i="1"/>
  <c r="X4100" i="1" s="1"/>
  <c r="V1034" i="1"/>
  <c r="X1034" i="1" s="1"/>
  <c r="V1752" i="1"/>
  <c r="X1752" i="1" s="1"/>
  <c r="V1831" i="1"/>
  <c r="X1831" i="1" s="1"/>
  <c r="V1959" i="1"/>
  <c r="X1959" i="1" s="1"/>
  <c r="V2027" i="1"/>
  <c r="X2027" i="1" s="1"/>
  <c r="V2269" i="1"/>
  <c r="X2269" i="1" s="1"/>
  <c r="V2301" i="1"/>
  <c r="X2301" i="1" s="1"/>
  <c r="V2333" i="1"/>
  <c r="X2333" i="1" s="1"/>
  <c r="V2586" i="1"/>
  <c r="X2586" i="1" s="1"/>
  <c r="V2628" i="1"/>
  <c r="X2628" i="1" s="1"/>
  <c r="V2654" i="1"/>
  <c r="X2654" i="1" s="1"/>
  <c r="V2743" i="1"/>
  <c r="X2743" i="1" s="1"/>
  <c r="V2751" i="1"/>
  <c r="X2751" i="1" s="1"/>
  <c r="V2799" i="1"/>
  <c r="X2799" i="1" s="1"/>
  <c r="V2831" i="1"/>
  <c r="X2831" i="1" s="1"/>
  <c r="V2863" i="1"/>
  <c r="X2863" i="1" s="1"/>
  <c r="V2895" i="1"/>
  <c r="X2895" i="1" s="1"/>
  <c r="V2927" i="1"/>
  <c r="X2927" i="1" s="1"/>
  <c r="V3021" i="1"/>
  <c r="X3021" i="1" s="1"/>
  <c r="V3053" i="1"/>
  <c r="X3053" i="1" s="1"/>
  <c r="V3340" i="1"/>
  <c r="X3340" i="1" s="1"/>
  <c r="V3414" i="1"/>
  <c r="X3414" i="1" s="1"/>
  <c r="V3511" i="1"/>
  <c r="X3511" i="1" s="1"/>
  <c r="V3573" i="1"/>
  <c r="X3573" i="1" s="1"/>
  <c r="V3738" i="1"/>
  <c r="X3738" i="1" s="1"/>
  <c r="V3749" i="1"/>
  <c r="X3749" i="1" s="1"/>
  <c r="V3773" i="1"/>
  <c r="X3773" i="1" s="1"/>
  <c r="V3794" i="1"/>
  <c r="X3794" i="1" s="1"/>
  <c r="V3835" i="1"/>
  <c r="X3835" i="1" s="1"/>
  <c r="V3896" i="1"/>
  <c r="X3896" i="1" s="1"/>
  <c r="V3957" i="1"/>
  <c r="X3957" i="1" s="1"/>
  <c r="V3980" i="1"/>
  <c r="X3980" i="1" s="1"/>
  <c r="V4014" i="1"/>
  <c r="X4014" i="1" s="1"/>
  <c r="V4030" i="1"/>
  <c r="X4030" i="1" s="1"/>
  <c r="V4063" i="1"/>
  <c r="X4063" i="1" s="1"/>
  <c r="V4080" i="1"/>
  <c r="X4080" i="1" s="1"/>
  <c r="V4088" i="1"/>
  <c r="X4088" i="1" s="1"/>
  <c r="V4103" i="1"/>
  <c r="X4103" i="1" s="1"/>
  <c r="V4005" i="1"/>
  <c r="X4005" i="1" s="1"/>
  <c r="V4202" i="1"/>
  <c r="X4202" i="1" s="1"/>
  <c r="V4262" i="1"/>
  <c r="X4262" i="1" s="1"/>
  <c r="V4136" i="1"/>
  <c r="X4136" i="1" s="1"/>
  <c r="V4220" i="1"/>
  <c r="X4220" i="1" s="1"/>
  <c r="V4295" i="1"/>
  <c r="X4295" i="1" s="1"/>
  <c r="V4327" i="1"/>
  <c r="X4327" i="1" s="1"/>
  <c r="V4359" i="1"/>
  <c r="X4359" i="1" s="1"/>
  <c r="V4391" i="1"/>
  <c r="X4391" i="1" s="1"/>
  <c r="V4423" i="1"/>
  <c r="X4423" i="1" s="1"/>
  <c r="V4455" i="1"/>
  <c r="X4455" i="1" s="1"/>
  <c r="V4487" i="1"/>
  <c r="X4487" i="1" s="1"/>
  <c r="V4056" i="1"/>
  <c r="X4056" i="1" s="1"/>
  <c r="V4125" i="1"/>
  <c r="X4125" i="1" s="1"/>
  <c r="V4138" i="1"/>
  <c r="X4138" i="1" s="1"/>
  <c r="V4158" i="1"/>
  <c r="X4158" i="1" s="1"/>
  <c r="V4207" i="1"/>
  <c r="X4207" i="1" s="1"/>
  <c r="V4227" i="1"/>
  <c r="X4227" i="1" s="1"/>
  <c r="V4287" i="1"/>
  <c r="X4287" i="1" s="1"/>
  <c r="V4319" i="1"/>
  <c r="X4319" i="1" s="1"/>
  <c r="V4351" i="1"/>
  <c r="X4351" i="1" s="1"/>
  <c r="V4383" i="1"/>
  <c r="X4383" i="1" s="1"/>
  <c r="V4415" i="1"/>
  <c r="X4415" i="1" s="1"/>
  <c r="V4447" i="1"/>
  <c r="X4447" i="1" s="1"/>
  <c r="V4479" i="1"/>
  <c r="X4479" i="1" s="1"/>
  <c r="V4066" i="1"/>
  <c r="X4066" i="1" s="1"/>
  <c r="V4140" i="1"/>
  <c r="X4140" i="1" s="1"/>
  <c r="V4154" i="1"/>
  <c r="X4154" i="1" s="1"/>
  <c r="V4171" i="1"/>
  <c r="X4171" i="1" s="1"/>
  <c r="V4200" i="1"/>
  <c r="X4200" i="1" s="1"/>
  <c r="V4231" i="1"/>
  <c r="X4231" i="1" s="1"/>
  <c r="V3708" i="1"/>
  <c r="X3708" i="1" s="1"/>
  <c r="V3739" i="1"/>
  <c r="X3739" i="1" s="1"/>
  <c r="V3774" i="1"/>
  <c r="X3774" i="1" s="1"/>
  <c r="V3805" i="1"/>
  <c r="X3805" i="1" s="1"/>
  <c r="V3847" i="1"/>
  <c r="X3847" i="1" s="1"/>
  <c r="V3952" i="1"/>
  <c r="X3952" i="1" s="1"/>
  <c r="V3993" i="1"/>
  <c r="X3993" i="1" s="1"/>
  <c r="V4064" i="1"/>
  <c r="X4064" i="1" s="1"/>
  <c r="V4094" i="1"/>
  <c r="X4094" i="1" s="1"/>
  <c r="V4106" i="1"/>
  <c r="X4106" i="1" s="1"/>
  <c r="V4126" i="1"/>
  <c r="X4126" i="1" s="1"/>
  <c r="V4163" i="1"/>
  <c r="X4163" i="1" s="1"/>
  <c r="V4263" i="1"/>
  <c r="X4263" i="1" s="1"/>
  <c r="V4367" i="1"/>
  <c r="X4367" i="1" s="1"/>
  <c r="V4431" i="1"/>
  <c r="X4431" i="1" s="1"/>
  <c r="V4463" i="1"/>
  <c r="X4463" i="1" s="1"/>
  <c r="V4128" i="1"/>
  <c r="X4128" i="1" s="1"/>
  <c r="V4166" i="1"/>
  <c r="X4166" i="1" s="1"/>
  <c r="V4194" i="1"/>
  <c r="X4194" i="1" s="1"/>
  <c r="V4224" i="1"/>
  <c r="X4224" i="1" s="1"/>
  <c r="V4159" i="1"/>
  <c r="X4159" i="1" s="1"/>
  <c r="V4118" i="1"/>
  <c r="X4118" i="1" s="1"/>
  <c r="V4182" i="1"/>
  <c r="X4182" i="1" s="1"/>
  <c r="V4240" i="1"/>
  <c r="X4240" i="1" s="1"/>
  <c r="V4309" i="1"/>
  <c r="X4309" i="1" s="1"/>
  <c r="V4373" i="1"/>
  <c r="X4373" i="1" s="1"/>
  <c r="V4501" i="1"/>
  <c r="X4501" i="1" s="1"/>
  <c r="V78" i="1"/>
  <c r="X78" i="1" s="1"/>
  <c r="V94" i="1"/>
  <c r="X94" i="1" s="1"/>
  <c r="V118" i="1"/>
  <c r="X118" i="1" s="1"/>
  <c r="V19" i="1"/>
  <c r="X19" i="1" s="1"/>
  <c r="V142" i="1"/>
  <c r="X142" i="1" s="1"/>
  <c r="V186" i="1"/>
  <c r="X186" i="1" s="1"/>
  <c r="V258" i="1"/>
  <c r="X258" i="1" s="1"/>
  <c r="V346" i="1"/>
  <c r="X346" i="1" s="1"/>
  <c r="V374" i="1"/>
  <c r="X374" i="1" s="1"/>
  <c r="V417" i="1"/>
  <c r="X417" i="1" s="1"/>
  <c r="V562" i="1"/>
  <c r="X562" i="1" s="1"/>
  <c r="V606" i="1"/>
  <c r="X606" i="1" s="1"/>
  <c r="V665" i="1"/>
  <c r="X665" i="1" s="1"/>
  <c r="V758" i="1"/>
  <c r="X758" i="1" s="1"/>
  <c r="V852" i="1"/>
  <c r="X852" i="1" s="1"/>
  <c r="V872" i="1"/>
  <c r="X872" i="1" s="1"/>
  <c r="V896" i="1"/>
  <c r="X896" i="1" s="1"/>
  <c r="V1035" i="1"/>
  <c r="X1035" i="1" s="1"/>
  <c r="V1065" i="1"/>
  <c r="X1065" i="1" s="1"/>
  <c r="V1241" i="1"/>
  <c r="X1241" i="1" s="1"/>
  <c r="V1259" i="1"/>
  <c r="X1259" i="1" s="1"/>
  <c r="V1402" i="1"/>
  <c r="X1402" i="1" s="1"/>
  <c r="V1466" i="1"/>
  <c r="X1466" i="1" s="1"/>
  <c r="V1507" i="1"/>
  <c r="X1507" i="1" s="1"/>
  <c r="V1583" i="1"/>
  <c r="X1583" i="1" s="1"/>
  <c r="V1592" i="1"/>
  <c r="X1592" i="1" s="1"/>
  <c r="V1600" i="1"/>
  <c r="X1600" i="1" s="1"/>
  <c r="V1608" i="1"/>
  <c r="X1608" i="1" s="1"/>
  <c r="V1616" i="1"/>
  <c r="X1616" i="1" s="1"/>
  <c r="V1624" i="1"/>
  <c r="X1624" i="1" s="1"/>
  <c r="V1632" i="1"/>
  <c r="X1632" i="1" s="1"/>
  <c r="V1640" i="1"/>
  <c r="X1640" i="1" s="1"/>
  <c r="V1648" i="1"/>
  <c r="X1648" i="1" s="1"/>
  <c r="V1656" i="1"/>
  <c r="X1656" i="1" s="1"/>
  <c r="V1664" i="1"/>
  <c r="X1664" i="1" s="1"/>
  <c r="V1672" i="1"/>
  <c r="X1672" i="1" s="1"/>
  <c r="V1703" i="1"/>
  <c r="X1703" i="1" s="1"/>
  <c r="V1762" i="1"/>
  <c r="X1762" i="1" s="1"/>
  <c r="V1770" i="1"/>
  <c r="X1770" i="1" s="1"/>
  <c r="V128" i="1"/>
  <c r="X128" i="1" s="1"/>
  <c r="V212" i="1"/>
  <c r="X212" i="1" s="1"/>
  <c r="V238" i="1"/>
  <c r="X238" i="1" s="1"/>
  <c r="V273" i="1"/>
  <c r="X273" i="1" s="1"/>
  <c r="V381" i="1"/>
  <c r="X381" i="1" s="1"/>
  <c r="V403" i="1"/>
  <c r="X403" i="1" s="1"/>
  <c r="V411" i="1"/>
  <c r="X411" i="1" s="1"/>
  <c r="V662" i="1"/>
  <c r="X662" i="1" s="1"/>
  <c r="V717" i="1"/>
  <c r="X717" i="1" s="1"/>
  <c r="V746" i="1"/>
  <c r="X746" i="1" s="1"/>
  <c r="V994" i="1"/>
  <c r="X994" i="1" s="1"/>
  <c r="V1008" i="1"/>
  <c r="X1008" i="1" s="1"/>
  <c r="V1067" i="1"/>
  <c r="X1067" i="1" s="1"/>
  <c r="V1079" i="1"/>
  <c r="X1079" i="1" s="1"/>
  <c r="V1096" i="1"/>
  <c r="X1096" i="1" s="1"/>
  <c r="V1108" i="1"/>
  <c r="X1108" i="1" s="1"/>
  <c r="V1126" i="1"/>
  <c r="X1126" i="1" s="1"/>
  <c r="V1202" i="1"/>
  <c r="X1202" i="1" s="1"/>
  <c r="V1260" i="1"/>
  <c r="X1260" i="1" s="1"/>
  <c r="V1308" i="1"/>
  <c r="X1308" i="1" s="1"/>
  <c r="V1365" i="1"/>
  <c r="X1365" i="1" s="1"/>
  <c r="V1378" i="1"/>
  <c r="X1378" i="1" s="1"/>
  <c r="V1392" i="1"/>
  <c r="X1392" i="1" s="1"/>
  <c r="V1429" i="1"/>
  <c r="X1429" i="1" s="1"/>
  <c r="V1442" i="1"/>
  <c r="X1442" i="1" s="1"/>
  <c r="V1456" i="1"/>
  <c r="X1456" i="1" s="1"/>
  <c r="V1529" i="1"/>
  <c r="X1529" i="1" s="1"/>
  <c r="V1549" i="1"/>
  <c r="X1549" i="1" s="1"/>
  <c r="V1565" i="1"/>
  <c r="X1565" i="1" s="1"/>
  <c r="V1587" i="1"/>
  <c r="X1587" i="1" s="1"/>
  <c r="V1686" i="1"/>
  <c r="X1686" i="1" s="1"/>
  <c r="V1699" i="1"/>
  <c r="X1699" i="1" s="1"/>
  <c r="V1715" i="1"/>
  <c r="X1715" i="1" s="1"/>
  <c r="V1799" i="1"/>
  <c r="X1799" i="1" s="1"/>
  <c r="V2219" i="1"/>
  <c r="X2219" i="1" s="1"/>
  <c r="V2227" i="1"/>
  <c r="X2227" i="1" s="1"/>
  <c r="V2243" i="1"/>
  <c r="X2243" i="1" s="1"/>
  <c r="V2376" i="1"/>
  <c r="X2376" i="1" s="1"/>
  <c r="V2445" i="1"/>
  <c r="X2445" i="1" s="1"/>
  <c r="V2482" i="1"/>
  <c r="X2482" i="1" s="1"/>
  <c r="V157" i="1"/>
  <c r="X157" i="1" s="1"/>
  <c r="V176" i="1"/>
  <c r="X176" i="1" s="1"/>
  <c r="V202" i="1"/>
  <c r="X202" i="1" s="1"/>
  <c r="V254" i="1"/>
  <c r="X254" i="1" s="1"/>
  <c r="V309" i="1"/>
  <c r="X309" i="1" s="1"/>
  <c r="V518" i="1"/>
  <c r="X518" i="1" s="1"/>
  <c r="V556" i="1"/>
  <c r="X556" i="1" s="1"/>
  <c r="V587" i="1"/>
  <c r="X587" i="1" s="1"/>
  <c r="V601" i="1"/>
  <c r="X601" i="1" s="1"/>
  <c r="V615" i="1"/>
  <c r="X615" i="1" s="1"/>
  <c r="V647" i="1"/>
  <c r="X647" i="1" s="1"/>
  <c r="V680" i="1"/>
  <c r="X680" i="1" s="1"/>
  <c r="V711" i="1"/>
  <c r="X711" i="1" s="1"/>
  <c r="V740" i="1"/>
  <c r="X740" i="1" s="1"/>
  <c r="V839" i="1"/>
  <c r="X839" i="1" s="1"/>
  <c r="V863" i="1"/>
  <c r="X863" i="1" s="1"/>
  <c r="V921" i="1"/>
  <c r="X921" i="1" s="1"/>
  <c r="V937" i="1"/>
  <c r="X937" i="1" s="1"/>
  <c r="V953" i="1"/>
  <c r="X953" i="1" s="1"/>
  <c r="V987" i="1"/>
  <c r="X987" i="1" s="1"/>
  <c r="V1003" i="1"/>
  <c r="X1003" i="1" s="1"/>
  <c r="V1062" i="1"/>
  <c r="X1062" i="1" s="1"/>
  <c r="V1081" i="1"/>
  <c r="X1081" i="1" s="1"/>
  <c r="V1224" i="1"/>
  <c r="X1224" i="1" s="1"/>
  <c r="V1303" i="1"/>
  <c r="X1303" i="1" s="1"/>
  <c r="V1515" i="1"/>
  <c r="X1515" i="1" s="1"/>
  <c r="V1535" i="1"/>
  <c r="X1535" i="1" s="1"/>
  <c r="V1822" i="1"/>
  <c r="X1822" i="1" s="1"/>
  <c r="V427" i="1"/>
  <c r="X427" i="1" s="1"/>
  <c r="V491" i="1"/>
  <c r="X491" i="1" s="1"/>
  <c r="V522" i="1"/>
  <c r="X522" i="1" s="1"/>
  <c r="V530" i="1"/>
  <c r="X530" i="1" s="1"/>
  <c r="V538" i="1"/>
  <c r="X538" i="1" s="1"/>
  <c r="V546" i="1"/>
  <c r="X546" i="1" s="1"/>
  <c r="V580" i="1"/>
  <c r="X580" i="1" s="1"/>
  <c r="V618" i="1"/>
  <c r="X618" i="1" s="1"/>
  <c r="V632" i="1"/>
  <c r="X632" i="1" s="1"/>
  <c r="V648" i="1"/>
  <c r="X648" i="1" s="1"/>
  <c r="V681" i="1"/>
  <c r="X681" i="1" s="1"/>
  <c r="V1173" i="1"/>
  <c r="X1173" i="1" s="1"/>
  <c r="V1717" i="1"/>
  <c r="X1717" i="1" s="1"/>
  <c r="V1925" i="1"/>
  <c r="X1925" i="1" s="1"/>
  <c r="V2056" i="1"/>
  <c r="X2056" i="1" s="1"/>
  <c r="V2117" i="1"/>
  <c r="X2117" i="1" s="1"/>
  <c r="V2168" i="1"/>
  <c r="X2168" i="1" s="1"/>
  <c r="V2184" i="1"/>
  <c r="X2184" i="1" s="1"/>
  <c r="V2363" i="1"/>
  <c r="X2363" i="1" s="1"/>
  <c r="V2381" i="1"/>
  <c r="X2381" i="1" s="1"/>
  <c r="V2474" i="1"/>
  <c r="X2474" i="1" s="1"/>
  <c r="V2490" i="1"/>
  <c r="X2490" i="1" s="1"/>
  <c r="V2556" i="1"/>
  <c r="X2556" i="1" s="1"/>
  <c r="V2581" i="1"/>
  <c r="X2581" i="1" s="1"/>
  <c r="V3003" i="1"/>
  <c r="X3003" i="1" s="1"/>
  <c r="V3015" i="1"/>
  <c r="X3015" i="1" s="1"/>
  <c r="V3035" i="1"/>
  <c r="X3035" i="1" s="1"/>
  <c r="V3047" i="1"/>
  <c r="X3047" i="1" s="1"/>
  <c r="V3097" i="1"/>
  <c r="X3097" i="1" s="1"/>
  <c r="V3277" i="1"/>
  <c r="X3277" i="1" s="1"/>
  <c r="V3293" i="1"/>
  <c r="X3293" i="1" s="1"/>
  <c r="V3309" i="1"/>
  <c r="X3309" i="1" s="1"/>
  <c r="V3329" i="1"/>
  <c r="X3329" i="1" s="1"/>
  <c r="V3372" i="1"/>
  <c r="X3372" i="1" s="1"/>
  <c r="V3389" i="1"/>
  <c r="X3389" i="1" s="1"/>
  <c r="V3422" i="1"/>
  <c r="X3422" i="1" s="1"/>
  <c r="V3525" i="1"/>
  <c r="X3525" i="1" s="1"/>
  <c r="V3596" i="1"/>
  <c r="X3596" i="1" s="1"/>
  <c r="V3712" i="1"/>
  <c r="X3712" i="1" s="1"/>
  <c r="V781" i="1"/>
  <c r="X781" i="1" s="1"/>
  <c r="V849" i="1"/>
  <c r="X849" i="1" s="1"/>
  <c r="V1032" i="1"/>
  <c r="X1032" i="1" s="1"/>
  <c r="V1160" i="1"/>
  <c r="X1160" i="1" s="1"/>
  <c r="V1307" i="1"/>
  <c r="X1307" i="1" s="1"/>
  <c r="V1536" i="1"/>
  <c r="X1536" i="1" s="1"/>
  <c r="V2191" i="1"/>
  <c r="X2191" i="1" s="1"/>
  <c r="V2207" i="1"/>
  <c r="X2207" i="1" s="1"/>
  <c r="V2335" i="1"/>
  <c r="X2335" i="1" s="1"/>
  <c r="V2380" i="1"/>
  <c r="X2380" i="1" s="1"/>
  <c r="V2453" i="1"/>
  <c r="X2453" i="1" s="1"/>
  <c r="V2694" i="1"/>
  <c r="X2694" i="1" s="1"/>
  <c r="V2726" i="1"/>
  <c r="X2726" i="1" s="1"/>
  <c r="V2782" i="1"/>
  <c r="X2782" i="1" s="1"/>
  <c r="V2790" i="1"/>
  <c r="X2790" i="1" s="1"/>
  <c r="V2822" i="1"/>
  <c r="X2822" i="1" s="1"/>
  <c r="V2854" i="1"/>
  <c r="X2854" i="1" s="1"/>
  <c r="V2886" i="1"/>
  <c r="X2886" i="1" s="1"/>
  <c r="V2918" i="1"/>
  <c r="X2918" i="1" s="1"/>
  <c r="V2950" i="1"/>
  <c r="X2950" i="1" s="1"/>
  <c r="V2974" i="1"/>
  <c r="X2974" i="1" s="1"/>
  <c r="V2995" i="1"/>
  <c r="X2995" i="1" s="1"/>
  <c r="V3007" i="1"/>
  <c r="X3007" i="1" s="1"/>
  <c r="V3027" i="1"/>
  <c r="X3027" i="1" s="1"/>
  <c r="V3039" i="1"/>
  <c r="X3039" i="1" s="1"/>
  <c r="V3059" i="1"/>
  <c r="X3059" i="1" s="1"/>
  <c r="V3123" i="1"/>
  <c r="X3123" i="1" s="1"/>
  <c r="V3139" i="1"/>
  <c r="X3139" i="1" s="1"/>
  <c r="V3155" i="1"/>
  <c r="X3155" i="1" s="1"/>
  <c r="V3171" i="1"/>
  <c r="X3171" i="1" s="1"/>
  <c r="V3187" i="1"/>
  <c r="X3187" i="1" s="1"/>
  <c r="V3203" i="1"/>
  <c r="X3203" i="1" s="1"/>
  <c r="V3219" i="1"/>
  <c r="X3219" i="1" s="1"/>
  <c r="V3235" i="1"/>
  <c r="X3235" i="1" s="1"/>
  <c r="V3251" i="1"/>
  <c r="X3251" i="1" s="1"/>
  <c r="V3424" i="1"/>
  <c r="X3424" i="1" s="1"/>
  <c r="V3464" i="1"/>
  <c r="X3464" i="1" s="1"/>
  <c r="V3552" i="1"/>
  <c r="X3552" i="1" s="1"/>
  <c r="V3714" i="1"/>
  <c r="X3714" i="1" s="1"/>
  <c r="V3799" i="1"/>
  <c r="X3799" i="1" s="1"/>
  <c r="V3888" i="1"/>
  <c r="X3888" i="1" s="1"/>
  <c r="V3929" i="1"/>
  <c r="X3929" i="1" s="1"/>
  <c r="V3973" i="1"/>
  <c r="X3973" i="1" s="1"/>
  <c r="V4008" i="1"/>
  <c r="X4008" i="1" s="1"/>
  <c r="V4021" i="1"/>
  <c r="X4021" i="1" s="1"/>
  <c r="V4036" i="1"/>
  <c r="X4036" i="1" s="1"/>
  <c r="V4052" i="1"/>
  <c r="X4052" i="1" s="1"/>
  <c r="V1732" i="1"/>
  <c r="X1732" i="1" s="1"/>
  <c r="V2068" i="1"/>
  <c r="X2068" i="1" s="1"/>
  <c r="V2115" i="1"/>
  <c r="X2115" i="1" s="1"/>
  <c r="V2147" i="1"/>
  <c r="X2147" i="1" s="1"/>
  <c r="V2538" i="1"/>
  <c r="X2538" i="1" s="1"/>
  <c r="V2562" i="1"/>
  <c r="X2562" i="1" s="1"/>
  <c r="V2640" i="1"/>
  <c r="X2640" i="1" s="1"/>
  <c r="V2649" i="1"/>
  <c r="X2649" i="1" s="1"/>
  <c r="V2667" i="1"/>
  <c r="X2667" i="1" s="1"/>
  <c r="V3086" i="1"/>
  <c r="X3086" i="1" s="1"/>
  <c r="V3271" i="1"/>
  <c r="X3271" i="1" s="1"/>
  <c r="V3287" i="1"/>
  <c r="X3287" i="1" s="1"/>
  <c r="V3303" i="1"/>
  <c r="X3303" i="1" s="1"/>
  <c r="V3316" i="1"/>
  <c r="X3316" i="1" s="1"/>
  <c r="V3394" i="1"/>
  <c r="X3394" i="1" s="1"/>
  <c r="V3412" i="1"/>
  <c r="X3412" i="1" s="1"/>
  <c r="V3438" i="1"/>
  <c r="X3438" i="1" s="1"/>
  <c r="V3522" i="1"/>
  <c r="X3522" i="1" s="1"/>
  <c r="V3540" i="1"/>
  <c r="X3540" i="1" s="1"/>
  <c r="V3566" i="1"/>
  <c r="X3566" i="1" s="1"/>
  <c r="V3724" i="1"/>
  <c r="X3724" i="1" s="1"/>
  <c r="V3737" i="1"/>
  <c r="X3737" i="1" s="1"/>
  <c r="V3748" i="1"/>
  <c r="X3748" i="1" s="1"/>
  <c r="V3757" i="1"/>
  <c r="X3757" i="1" s="1"/>
  <c r="V3856" i="1"/>
  <c r="X3856" i="1" s="1"/>
  <c r="V3873" i="1"/>
  <c r="X3873" i="1" s="1"/>
  <c r="V3890" i="1"/>
  <c r="X3890" i="1" s="1"/>
  <c r="V3945" i="1"/>
  <c r="X3945" i="1" s="1"/>
  <c r="V3966" i="1"/>
  <c r="X3966" i="1" s="1"/>
  <c r="V4012" i="1"/>
  <c r="X4012" i="1" s="1"/>
  <c r="V4028" i="1"/>
  <c r="X4028" i="1" s="1"/>
  <c r="V4043" i="1"/>
  <c r="X4043" i="1" s="1"/>
  <c r="V4059" i="1"/>
  <c r="X4059" i="1" s="1"/>
  <c r="V4074" i="1"/>
  <c r="X4074" i="1" s="1"/>
  <c r="V1000" i="1"/>
  <c r="X1000" i="1" s="1"/>
  <c r="V1215" i="1"/>
  <c r="X1215" i="1" s="1"/>
  <c r="V1281" i="1"/>
  <c r="X1281" i="1" s="1"/>
  <c r="V1559" i="1"/>
  <c r="X1559" i="1" s="1"/>
  <c r="V1731" i="1"/>
  <c r="X1731" i="1" s="1"/>
  <c r="V2257" i="1"/>
  <c r="X2257" i="1" s="1"/>
  <c r="V2289" i="1"/>
  <c r="X2289" i="1" s="1"/>
  <c r="V2321" i="1"/>
  <c r="X2321" i="1" s="1"/>
  <c r="V2360" i="1"/>
  <c r="X2360" i="1" s="1"/>
  <c r="V2517" i="1"/>
  <c r="X2517" i="1" s="1"/>
  <c r="V2573" i="1"/>
  <c r="X2573" i="1" s="1"/>
  <c r="V2597" i="1"/>
  <c r="X2597" i="1" s="1"/>
  <c r="V2608" i="1"/>
  <c r="X2608" i="1" s="1"/>
  <c r="V2625" i="1"/>
  <c r="X2625" i="1" s="1"/>
  <c r="V2748" i="1"/>
  <c r="X2748" i="1" s="1"/>
  <c r="V2756" i="1"/>
  <c r="X2756" i="1" s="1"/>
  <c r="V2836" i="1"/>
  <c r="X2836" i="1" s="1"/>
  <c r="V2868" i="1"/>
  <c r="X2868" i="1" s="1"/>
  <c r="V2900" i="1"/>
  <c r="X2900" i="1" s="1"/>
  <c r="V2932" i="1"/>
  <c r="X2932" i="1" s="1"/>
  <c r="V3273" i="1"/>
  <c r="X3273" i="1" s="1"/>
  <c r="V3289" i="1"/>
  <c r="X3289" i="1" s="1"/>
  <c r="V3305" i="1"/>
  <c r="X3305" i="1" s="1"/>
  <c r="V3318" i="1"/>
  <c r="X3318" i="1" s="1"/>
  <c r="V3337" i="1"/>
  <c r="X3337" i="1" s="1"/>
  <c r="V3349" i="1"/>
  <c r="X3349" i="1" s="1"/>
  <c r="V3446" i="1"/>
  <c r="X3446" i="1" s="1"/>
  <c r="V3543" i="1"/>
  <c r="X3543" i="1" s="1"/>
  <c r="V3582" i="1"/>
  <c r="X3582" i="1" s="1"/>
  <c r="V3607" i="1"/>
  <c r="X3607" i="1" s="1"/>
  <c r="V3623" i="1"/>
  <c r="X3623" i="1" s="1"/>
  <c r="V39" i="1"/>
  <c r="X39" i="1" s="1"/>
  <c r="V79" i="1"/>
  <c r="X79" i="1" s="1"/>
  <c r="V33" i="1"/>
  <c r="X33" i="1" s="1"/>
  <c r="V230" i="1"/>
  <c r="X230" i="1" s="1"/>
  <c r="V259" i="1"/>
  <c r="X259" i="1" s="1"/>
  <c r="V298" i="1"/>
  <c r="X298" i="1" s="1"/>
  <c r="V347" i="1"/>
  <c r="X347" i="1" s="1"/>
  <c r="V396" i="1"/>
  <c r="X396" i="1" s="1"/>
  <c r="V450" i="1"/>
  <c r="X450" i="1" s="1"/>
  <c r="V482" i="1"/>
  <c r="X482" i="1" s="1"/>
  <c r="V563" i="1"/>
  <c r="X563" i="1" s="1"/>
  <c r="V594" i="1"/>
  <c r="X594" i="1" s="1"/>
  <c r="V627" i="1"/>
  <c r="X627" i="1" s="1"/>
  <c r="V685" i="1"/>
  <c r="X685" i="1" s="1"/>
  <c r="V764" i="1"/>
  <c r="X764" i="1" s="1"/>
  <c r="V783" i="1"/>
  <c r="X783" i="1" s="1"/>
  <c r="V853" i="1"/>
  <c r="X853" i="1" s="1"/>
  <c r="V873" i="1"/>
  <c r="X873" i="1" s="1"/>
  <c r="V1200" i="1"/>
  <c r="X1200" i="1" s="1"/>
  <c r="V1218" i="1"/>
  <c r="X1218" i="1" s="1"/>
  <c r="V1273" i="1"/>
  <c r="X1273" i="1" s="1"/>
  <c r="V1388" i="1"/>
  <c r="X1388" i="1" s="1"/>
  <c r="V1452" i="1"/>
  <c r="X1452" i="1" s="1"/>
  <c r="V1508" i="1"/>
  <c r="X1508" i="1" s="1"/>
  <c r="V1546" i="1"/>
  <c r="X1546" i="1" s="1"/>
  <c r="V1562" i="1"/>
  <c r="X1562" i="1" s="1"/>
  <c r="V1576" i="1"/>
  <c r="X1576" i="1" s="1"/>
  <c r="V1584" i="1"/>
  <c r="X1584" i="1" s="1"/>
  <c r="V1593" i="1"/>
  <c r="X1593" i="1" s="1"/>
  <c r="V1601" i="1"/>
  <c r="X1601" i="1" s="1"/>
  <c r="V1609" i="1"/>
  <c r="X1609" i="1" s="1"/>
  <c r="V1617" i="1"/>
  <c r="X1617" i="1" s="1"/>
  <c r="V1625" i="1"/>
  <c r="X1625" i="1" s="1"/>
  <c r="V1633" i="1"/>
  <c r="X1633" i="1" s="1"/>
  <c r="V1641" i="1"/>
  <c r="X1641" i="1" s="1"/>
  <c r="V1649" i="1"/>
  <c r="X1649" i="1" s="1"/>
  <c r="V1657" i="1"/>
  <c r="X1657" i="1" s="1"/>
  <c r="V1665" i="1"/>
  <c r="X1665" i="1" s="1"/>
  <c r="V1673" i="1"/>
  <c r="X1673" i="1" s="1"/>
  <c r="V1720" i="1"/>
  <c r="X1720" i="1" s="1"/>
  <c r="V1771" i="1"/>
  <c r="X1771" i="1" s="1"/>
  <c r="V1837" i="1"/>
  <c r="X1837" i="1" s="1"/>
  <c r="V1869" i="1"/>
  <c r="X1869" i="1" s="1"/>
  <c r="V1901" i="1"/>
  <c r="X1901" i="1" s="1"/>
  <c r="V1933" i="1"/>
  <c r="X1933" i="1" s="1"/>
  <c r="V351" i="1"/>
  <c r="X351" i="1" s="1"/>
  <c r="V412" i="1"/>
  <c r="X412" i="1" s="1"/>
  <c r="V430" i="1"/>
  <c r="X430" i="1" s="1"/>
  <c r="V494" i="1"/>
  <c r="X494" i="1" s="1"/>
  <c r="V819" i="1"/>
  <c r="X819" i="1" s="1"/>
  <c r="V835" i="1"/>
  <c r="X835" i="1" s="1"/>
  <c r="V899" i="1"/>
  <c r="X899" i="1" s="1"/>
  <c r="V995" i="1"/>
  <c r="X995" i="1" s="1"/>
  <c r="V1022" i="1"/>
  <c r="X1022" i="1" s="1"/>
  <c r="V1039" i="1"/>
  <c r="X1039" i="1" s="1"/>
  <c r="V1055" i="1"/>
  <c r="X1055" i="1" s="1"/>
  <c r="V1097" i="1"/>
  <c r="X1097" i="1" s="1"/>
  <c r="V1261" i="1"/>
  <c r="X1261" i="1" s="1"/>
  <c r="V1320" i="1"/>
  <c r="X1320" i="1" s="1"/>
  <c r="V1379" i="1"/>
  <c r="X1379" i="1" s="1"/>
  <c r="V1443" i="1"/>
  <c r="X1443" i="1" s="1"/>
  <c r="V1530" i="1"/>
  <c r="X1530" i="1" s="1"/>
  <c r="V1687" i="1"/>
  <c r="X1687" i="1" s="1"/>
  <c r="V1792" i="1"/>
  <c r="X1792" i="1" s="1"/>
  <c r="V2011" i="1"/>
  <c r="X2011" i="1" s="1"/>
  <c r="V2075" i="1"/>
  <c r="X2075" i="1" s="1"/>
  <c r="V2220" i="1"/>
  <c r="X2220" i="1" s="1"/>
  <c r="V2228" i="1"/>
  <c r="X2228" i="1" s="1"/>
  <c r="V2236" i="1"/>
  <c r="X2236" i="1" s="1"/>
  <c r="V2244" i="1"/>
  <c r="X2244" i="1" s="1"/>
  <c r="V2340" i="1"/>
  <c r="X2340" i="1" s="1"/>
  <c r="V2364" i="1"/>
  <c r="X2364" i="1" s="1"/>
  <c r="V2377" i="1"/>
  <c r="X2377" i="1" s="1"/>
  <c r="V2431" i="1"/>
  <c r="X2431" i="1" s="1"/>
  <c r="V2446" i="1"/>
  <c r="X2446" i="1" s="1"/>
  <c r="V2483" i="1"/>
  <c r="X2483" i="1" s="1"/>
  <c r="V137" i="1"/>
  <c r="X137" i="1" s="1"/>
  <c r="V203" i="1"/>
  <c r="X203" i="1" s="1"/>
  <c r="V224" i="1"/>
  <c r="X224" i="1" s="1"/>
  <c r="V246" i="1"/>
  <c r="X246" i="1" s="1"/>
  <c r="V293" i="1"/>
  <c r="X293" i="1" s="1"/>
  <c r="V362" i="1"/>
  <c r="X362" i="1" s="1"/>
  <c r="V569" i="1"/>
  <c r="X569" i="1" s="1"/>
  <c r="V602" i="1"/>
  <c r="X602" i="1" s="1"/>
  <c r="V670" i="1"/>
  <c r="X670" i="1" s="1"/>
  <c r="V824" i="1"/>
  <c r="X824" i="1" s="1"/>
  <c r="V902" i="1"/>
  <c r="X902" i="1" s="1"/>
  <c r="V914" i="1"/>
  <c r="X914" i="1" s="1"/>
  <c r="V922" i="1"/>
  <c r="X922" i="1" s="1"/>
  <c r="V930" i="1"/>
  <c r="X930" i="1" s="1"/>
  <c r="V938" i="1"/>
  <c r="X938" i="1" s="1"/>
  <c r="V946" i="1"/>
  <c r="X946" i="1" s="1"/>
  <c r="V1225" i="1"/>
  <c r="X1225" i="1" s="1"/>
  <c r="V1252" i="1"/>
  <c r="X1252" i="1" s="1"/>
  <c r="V1304" i="1"/>
  <c r="X1304" i="1" s="1"/>
  <c r="V1321" i="1"/>
  <c r="X1321" i="1" s="1"/>
  <c r="V1396" i="1"/>
  <c r="X1396" i="1" s="1"/>
  <c r="V1447" i="1"/>
  <c r="X1447" i="1" s="1"/>
  <c r="V1460" i="1"/>
  <c r="X1460" i="1" s="1"/>
  <c r="V1516" i="1"/>
  <c r="X1516" i="1" s="1"/>
  <c r="V1704" i="1"/>
  <c r="X1704" i="1" s="1"/>
  <c r="V1823" i="1"/>
  <c r="X1823" i="1" s="1"/>
  <c r="V2019" i="1"/>
  <c r="X2019" i="1" s="1"/>
  <c r="V2051" i="1"/>
  <c r="X2051" i="1" s="1"/>
  <c r="V336" i="1"/>
  <c r="X336" i="1" s="1"/>
  <c r="V478" i="1"/>
  <c r="X478" i="1" s="1"/>
  <c r="V523" i="1"/>
  <c r="X523" i="1" s="1"/>
  <c r="V531" i="1"/>
  <c r="X531" i="1" s="1"/>
  <c r="V846" i="1"/>
  <c r="X846" i="1" s="1"/>
  <c r="V905" i="1"/>
  <c r="X905" i="1" s="1"/>
  <c r="V1122" i="1"/>
  <c r="X1122" i="1" s="1"/>
  <c r="V1373" i="1"/>
  <c r="X1373" i="1" s="1"/>
  <c r="V1929" i="1"/>
  <c r="X1929" i="1" s="1"/>
  <c r="V1966" i="1"/>
  <c r="X1966" i="1" s="1"/>
  <c r="V1992" i="1"/>
  <c r="X1992" i="1" s="1"/>
  <c r="V2034" i="1"/>
  <c r="X2034" i="1" s="1"/>
  <c r="V2153" i="1"/>
  <c r="X2153" i="1" s="1"/>
  <c r="V2161" i="1"/>
  <c r="X2161" i="1" s="1"/>
  <c r="V2169" i="1"/>
  <c r="X2169" i="1" s="1"/>
  <c r="V2177" i="1"/>
  <c r="X2177" i="1" s="1"/>
  <c r="V2185" i="1"/>
  <c r="X2185" i="1" s="1"/>
  <c r="V2280" i="1"/>
  <c r="X2280" i="1" s="1"/>
  <c r="V2312" i="1"/>
  <c r="X2312" i="1" s="1"/>
  <c r="V2382" i="1"/>
  <c r="X2382" i="1" s="1"/>
  <c r="V2412" i="1"/>
  <c r="X2412" i="1" s="1"/>
  <c r="V2432" i="1"/>
  <c r="X2432" i="1" s="1"/>
  <c r="V2491" i="1"/>
  <c r="X2491" i="1" s="1"/>
  <c r="V2603" i="1"/>
  <c r="X2603" i="1" s="1"/>
  <c r="V2972" i="1"/>
  <c r="X2972" i="1" s="1"/>
  <c r="V3074" i="1"/>
  <c r="X3074" i="1" s="1"/>
  <c r="V3098" i="1"/>
  <c r="X3098" i="1" s="1"/>
  <c r="V3278" i="1"/>
  <c r="X3278" i="1" s="1"/>
  <c r="V3294" i="1"/>
  <c r="X3294" i="1" s="1"/>
  <c r="V3423" i="1"/>
  <c r="X3423" i="1" s="1"/>
  <c r="V3440" i="1"/>
  <c r="X3440" i="1" s="1"/>
  <c r="V3473" i="1"/>
  <c r="X3473" i="1" s="1"/>
  <c r="V3506" i="1"/>
  <c r="X3506" i="1" s="1"/>
  <c r="V3539" i="1"/>
  <c r="X3539" i="1" s="1"/>
  <c r="V3631" i="1"/>
  <c r="X3631" i="1" s="1"/>
  <c r="V3713" i="1"/>
  <c r="X3713" i="1" s="1"/>
  <c r="V3861" i="1"/>
  <c r="X3861" i="1" s="1"/>
  <c r="V724" i="1"/>
  <c r="X724" i="1" s="1"/>
  <c r="V1891" i="1"/>
  <c r="X1891" i="1" s="1"/>
  <c r="V2116" i="1"/>
  <c r="X2116" i="1" s="1"/>
  <c r="V2148" i="1"/>
  <c r="X2148" i="1" s="1"/>
  <c r="V2192" i="1"/>
  <c r="X2192" i="1" s="1"/>
  <c r="V2200" i="1"/>
  <c r="X2200" i="1" s="1"/>
  <c r="V2208" i="1"/>
  <c r="X2208" i="1" s="1"/>
  <c r="V2216" i="1"/>
  <c r="X2216" i="1" s="1"/>
  <c r="V2275" i="1"/>
  <c r="X2275" i="1" s="1"/>
  <c r="V2307" i="1"/>
  <c r="X2307" i="1" s="1"/>
  <c r="V2383" i="1"/>
  <c r="X2383" i="1" s="1"/>
  <c r="V2519" i="1"/>
  <c r="X2519" i="1" s="1"/>
  <c r="V2975" i="1"/>
  <c r="X2975" i="1" s="1"/>
  <c r="V3104" i="1"/>
  <c r="X3104" i="1" s="1"/>
  <c r="V3124" i="1"/>
  <c r="X3124" i="1" s="1"/>
  <c r="V3132" i="1"/>
  <c r="X3132" i="1" s="1"/>
  <c r="V3140" i="1"/>
  <c r="X3140" i="1" s="1"/>
  <c r="V3148" i="1"/>
  <c r="X3148" i="1" s="1"/>
  <c r="V3156" i="1"/>
  <c r="X3156" i="1" s="1"/>
  <c r="V3164" i="1"/>
  <c r="X3164" i="1" s="1"/>
  <c r="V3172" i="1"/>
  <c r="X3172" i="1" s="1"/>
  <c r="V3180" i="1"/>
  <c r="X3180" i="1" s="1"/>
  <c r="V3188" i="1"/>
  <c r="X3188" i="1" s="1"/>
  <c r="V3196" i="1"/>
  <c r="X3196" i="1" s="1"/>
  <c r="V3204" i="1"/>
  <c r="X3204" i="1" s="1"/>
  <c r="V3212" i="1"/>
  <c r="X3212" i="1" s="1"/>
  <c r="V3220" i="1"/>
  <c r="X3220" i="1" s="1"/>
  <c r="V3228" i="1"/>
  <c r="X3228" i="1" s="1"/>
  <c r="V3236" i="1"/>
  <c r="X3236" i="1" s="1"/>
  <c r="V3244" i="1"/>
  <c r="X3244" i="1" s="1"/>
  <c r="V3252" i="1"/>
  <c r="X3252" i="1" s="1"/>
  <c r="V3260" i="1"/>
  <c r="X3260" i="1" s="1"/>
  <c r="V3862" i="1"/>
  <c r="X3862" i="1" s="1"/>
  <c r="V780" i="1"/>
  <c r="X780" i="1" s="1"/>
  <c r="V903" i="1"/>
  <c r="X903" i="1" s="1"/>
  <c r="V1411" i="1"/>
  <c r="X1411" i="1" s="1"/>
  <c r="V1828" i="1"/>
  <c r="X1828" i="1" s="1"/>
  <c r="V1894" i="1"/>
  <c r="X1894" i="1" s="1"/>
  <c r="V1956" i="1"/>
  <c r="X1956" i="1" s="1"/>
  <c r="V2058" i="1"/>
  <c r="X2058" i="1" s="1"/>
  <c r="V2151" i="1"/>
  <c r="X2151" i="1" s="1"/>
  <c r="V2278" i="1"/>
  <c r="X2278" i="1" s="1"/>
  <c r="V2310" i="1"/>
  <c r="X2310" i="1" s="1"/>
  <c r="V2501" i="1"/>
  <c r="X2501" i="1" s="1"/>
  <c r="V2510" i="1"/>
  <c r="X2510" i="1" s="1"/>
  <c r="V2539" i="1"/>
  <c r="X2539" i="1" s="1"/>
  <c r="V2563" i="1"/>
  <c r="X2563" i="1" s="1"/>
  <c r="V2650" i="1"/>
  <c r="X2650" i="1" s="1"/>
  <c r="V2668" i="1"/>
  <c r="X2668" i="1" s="1"/>
  <c r="V2740" i="1"/>
  <c r="X2740" i="1" s="1"/>
  <c r="V2828" i="1"/>
  <c r="X2828" i="1" s="1"/>
  <c r="V2860" i="1"/>
  <c r="X2860" i="1" s="1"/>
  <c r="V2892" i="1"/>
  <c r="X2892" i="1" s="1"/>
  <c r="V2924" i="1"/>
  <c r="X2924" i="1" s="1"/>
  <c r="V2956" i="1"/>
  <c r="X2956" i="1" s="1"/>
  <c r="V3067" i="1"/>
  <c r="X3067" i="1" s="1"/>
  <c r="V3087" i="1"/>
  <c r="X3087" i="1" s="1"/>
  <c r="V3107" i="1"/>
  <c r="X3107" i="1" s="1"/>
  <c r="V3272" i="1"/>
  <c r="X3272" i="1" s="1"/>
  <c r="V3288" i="1"/>
  <c r="X3288" i="1" s="1"/>
  <c r="V3304" i="1"/>
  <c r="X3304" i="1" s="1"/>
  <c r="V3345" i="1"/>
  <c r="X3345" i="1" s="1"/>
  <c r="V3395" i="1"/>
  <c r="X3395" i="1" s="1"/>
  <c r="V3425" i="1"/>
  <c r="X3425" i="1" s="1"/>
  <c r="V3439" i="1"/>
  <c r="X3439" i="1" s="1"/>
  <c r="V3523" i="1"/>
  <c r="X3523" i="1" s="1"/>
  <c r="V3553" i="1"/>
  <c r="X3553" i="1" s="1"/>
  <c r="V3567" i="1"/>
  <c r="X3567" i="1" s="1"/>
  <c r="V3652" i="1"/>
  <c r="X3652" i="1" s="1"/>
  <c r="V3758" i="1"/>
  <c r="X3758" i="1" s="1"/>
  <c r="V3791" i="1"/>
  <c r="X3791" i="1" s="1"/>
  <c r="V3824" i="1"/>
  <c r="X3824" i="1" s="1"/>
  <c r="V752" i="1"/>
  <c r="X752" i="1" s="1"/>
  <c r="V817" i="1"/>
  <c r="X817" i="1" s="1"/>
  <c r="V889" i="1"/>
  <c r="X889" i="1" s="1"/>
  <c r="V1091" i="1"/>
  <c r="X1091" i="1" s="1"/>
  <c r="V1305" i="1"/>
  <c r="X1305" i="1" s="1"/>
  <c r="V2130" i="1"/>
  <c r="X2130" i="1" s="1"/>
  <c r="V2293" i="1"/>
  <c r="X2293" i="1" s="1"/>
  <c r="V2325" i="1"/>
  <c r="X2325" i="1" s="1"/>
  <c r="V2361" i="1"/>
  <c r="X2361" i="1" s="1"/>
  <c r="V2405" i="1"/>
  <c r="X2405" i="1" s="1"/>
  <c r="V2503" i="1"/>
  <c r="X2503" i="1" s="1"/>
  <c r="V2574" i="1"/>
  <c r="X2574" i="1" s="1"/>
  <c r="V2626" i="1"/>
  <c r="X2626" i="1" s="1"/>
  <c r="V2749" i="1"/>
  <c r="X2749" i="1" s="1"/>
  <c r="V2757" i="1"/>
  <c r="X2757" i="1" s="1"/>
  <c r="V2805" i="1"/>
  <c r="X2805" i="1" s="1"/>
  <c r="V2837" i="1"/>
  <c r="X2837" i="1" s="1"/>
  <c r="V2869" i="1"/>
  <c r="X2869" i="1" s="1"/>
  <c r="V2901" i="1"/>
  <c r="X2901" i="1" s="1"/>
  <c r="V2933" i="1"/>
  <c r="X2933" i="1" s="1"/>
  <c r="V2963" i="1"/>
  <c r="X2963" i="1" s="1"/>
  <c r="V2987" i="1"/>
  <c r="X2987" i="1" s="1"/>
  <c r="V3071" i="1"/>
  <c r="X3071" i="1" s="1"/>
  <c r="V3115" i="1"/>
  <c r="X3115" i="1" s="1"/>
  <c r="V3338" i="1"/>
  <c r="X3338" i="1" s="1"/>
  <c r="V3428" i="1"/>
  <c r="X3428" i="1" s="1"/>
  <c r="V3548" i="1"/>
  <c r="X3548" i="1" s="1"/>
  <c r="V3583" i="1"/>
  <c r="X3583" i="1" s="1"/>
  <c r="V3782" i="1"/>
  <c r="X3782" i="1" s="1"/>
  <c r="V3908" i="1"/>
  <c r="X3908" i="1" s="1"/>
  <c r="V3923" i="1"/>
  <c r="X3923" i="1" s="1"/>
  <c r="V3983" i="1"/>
  <c r="X3983" i="1" s="1"/>
  <c r="V4292" i="1"/>
  <c r="X4292" i="1" s="1"/>
  <c r="V4304" i="1"/>
  <c r="X4304" i="1" s="1"/>
  <c r="V4324" i="1"/>
  <c r="X4324" i="1" s="1"/>
  <c r="V4336" i="1"/>
  <c r="X4336" i="1" s="1"/>
  <c r="V4356" i="1"/>
  <c r="X4356" i="1" s="1"/>
  <c r="V4368" i="1"/>
  <c r="X4368" i="1" s="1"/>
  <c r="V4388" i="1"/>
  <c r="X4388" i="1" s="1"/>
  <c r="V4400" i="1"/>
  <c r="X4400" i="1" s="1"/>
  <c r="V4420" i="1"/>
  <c r="X4420" i="1" s="1"/>
  <c r="V4432" i="1"/>
  <c r="X4432" i="1" s="1"/>
  <c r="V4452" i="1"/>
  <c r="X4452" i="1" s="1"/>
  <c r="V4464" i="1"/>
  <c r="X4464" i="1" s="1"/>
  <c r="V4484" i="1"/>
  <c r="X4484" i="1" s="1"/>
  <c r="V4039" i="1"/>
  <c r="X4039" i="1" s="1"/>
  <c r="V4285" i="1"/>
  <c r="X4285" i="1" s="1"/>
  <c r="V4317" i="1"/>
  <c r="X4317" i="1" s="1"/>
  <c r="V4349" i="1"/>
  <c r="X4349" i="1" s="1"/>
  <c r="V4381" i="1"/>
  <c r="X4381" i="1" s="1"/>
  <c r="V4413" i="1"/>
  <c r="X4413" i="1" s="1"/>
  <c r="V4445" i="1"/>
  <c r="X4445" i="1" s="1"/>
  <c r="V4477" i="1"/>
  <c r="X4477" i="1" s="1"/>
  <c r="V4509" i="1"/>
  <c r="X4509" i="1" s="1"/>
  <c r="V4229" i="1"/>
  <c r="X4229" i="1" s="1"/>
  <c r="V4241" i="1"/>
  <c r="X4241" i="1" s="1"/>
  <c r="V4278" i="1"/>
  <c r="X4278" i="1" s="1"/>
  <c r="V4298" i="1"/>
  <c r="X4298" i="1" s="1"/>
  <c r="V4310" i="1"/>
  <c r="X4310" i="1" s="1"/>
  <c r="V4330" i="1"/>
  <c r="X4330" i="1" s="1"/>
  <c r="V4342" i="1"/>
  <c r="X4342" i="1" s="1"/>
  <c r="V4362" i="1"/>
  <c r="X4362" i="1" s="1"/>
  <c r="V4374" i="1"/>
  <c r="X4374" i="1" s="1"/>
  <c r="V4394" i="1"/>
  <c r="X4394" i="1" s="1"/>
  <c r="V4406" i="1"/>
  <c r="X4406" i="1" s="1"/>
  <c r="V4426" i="1"/>
  <c r="X4426" i="1" s="1"/>
  <c r="V4438" i="1"/>
  <c r="X4438" i="1" s="1"/>
  <c r="V4458" i="1"/>
  <c r="X4458" i="1" s="1"/>
  <c r="V4470" i="1"/>
  <c r="X4470" i="1" s="1"/>
  <c r="V4490" i="1"/>
  <c r="X4490" i="1" s="1"/>
  <c r="V4502" i="1"/>
  <c r="X4502" i="1" s="1"/>
  <c r="V4318" i="1"/>
  <c r="X4318" i="1" s="1"/>
  <c r="V4338" i="1"/>
  <c r="X4338" i="1" s="1"/>
  <c r="V4350" i="1"/>
  <c r="X4350" i="1" s="1"/>
  <c r="V4370" i="1"/>
  <c r="X4370" i="1" s="1"/>
  <c r="V4382" i="1"/>
  <c r="X4382" i="1" s="1"/>
  <c r="V4402" i="1"/>
  <c r="X4402" i="1" s="1"/>
  <c r="V4414" i="1"/>
  <c r="X4414" i="1" s="1"/>
  <c r="V4434" i="1"/>
  <c r="X4434" i="1" s="1"/>
  <c r="V4446" i="1"/>
  <c r="X4446" i="1" s="1"/>
  <c r="V4466" i="1"/>
  <c r="X4466" i="1" s="1"/>
  <c r="V4478" i="1"/>
  <c r="X4478" i="1" s="1"/>
  <c r="V4498" i="1"/>
  <c r="X4498" i="1" s="1"/>
  <c r="V4494" i="1"/>
  <c r="X4494" i="1" s="1"/>
  <c r="V3958" i="1"/>
  <c r="X3958" i="1" s="1"/>
  <c r="V4085" i="1"/>
  <c r="X4085" i="1" s="1"/>
  <c r="V4121" i="1"/>
  <c r="X4121" i="1" s="1"/>
  <c r="V4213" i="1"/>
  <c r="X4213" i="1" s="1"/>
  <c r="V4217" i="1"/>
  <c r="X4217" i="1" s="1"/>
  <c r="V4284" i="1"/>
  <c r="X4284" i="1" s="1"/>
  <c r="V4456" i="1"/>
  <c r="X4456" i="1" s="1"/>
  <c r="V4508" i="1"/>
  <c r="X4508" i="1" s="1"/>
  <c r="V4308" i="1"/>
  <c r="X4308" i="1" s="1"/>
  <c r="V4352" i="1"/>
  <c r="X4352" i="1" s="1"/>
  <c r="V4404" i="1"/>
  <c r="X4404" i="1" s="1"/>
  <c r="V4448" i="1"/>
  <c r="X4448" i="1" s="1"/>
  <c r="V4500" i="1"/>
  <c r="X4500" i="1" s="1"/>
  <c r="V40" i="1"/>
  <c r="X40" i="1" s="1"/>
  <c r="V56" i="1"/>
  <c r="X56" i="1" s="1"/>
  <c r="V64" i="1"/>
  <c r="X64" i="1" s="1"/>
  <c r="V72" i="1"/>
  <c r="X72" i="1" s="1"/>
  <c r="V80" i="1"/>
  <c r="X80" i="1" s="1"/>
  <c r="V96" i="1"/>
  <c r="X96" i="1" s="1"/>
  <c r="V112" i="1"/>
  <c r="X112" i="1" s="1"/>
  <c r="V135" i="1"/>
  <c r="X135" i="1" s="1"/>
  <c r="V162" i="1"/>
  <c r="X162" i="1" s="1"/>
  <c r="V178" i="1"/>
  <c r="X178" i="1" s="1"/>
  <c r="V21" i="1"/>
  <c r="X21" i="1" s="1"/>
  <c r="V34" i="1"/>
  <c r="X34" i="1" s="1"/>
  <c r="V92" i="1"/>
  <c r="X92" i="1" s="1"/>
  <c r="V144" i="1"/>
  <c r="X144" i="1" s="1"/>
  <c r="V204" i="1"/>
  <c r="X204" i="1" s="1"/>
  <c r="V231" i="1"/>
  <c r="X231" i="1" s="1"/>
  <c r="V397" i="1"/>
  <c r="X397" i="1" s="1"/>
  <c r="V419" i="1"/>
  <c r="X419" i="1" s="1"/>
  <c r="V451" i="1"/>
  <c r="X451" i="1" s="1"/>
  <c r="V483" i="1"/>
  <c r="X483" i="1" s="1"/>
  <c r="V510" i="1"/>
  <c r="X510" i="1" s="1"/>
  <c r="V582" i="1"/>
  <c r="X582" i="1" s="1"/>
  <c r="V612" i="1"/>
  <c r="X612" i="1" s="1"/>
  <c r="V628" i="1"/>
  <c r="X628" i="1" s="1"/>
  <c r="V784" i="1"/>
  <c r="X784" i="1" s="1"/>
  <c r="V854" i="1"/>
  <c r="X854" i="1" s="1"/>
  <c r="V1001" i="1"/>
  <c r="X1001" i="1" s="1"/>
  <c r="V1144" i="1"/>
  <c r="X1144" i="1" s="1"/>
  <c r="V1188" i="1"/>
  <c r="X1188" i="1" s="1"/>
  <c r="V1220" i="1"/>
  <c r="X1220" i="1" s="1"/>
  <c r="V1246" i="1"/>
  <c r="X1246" i="1" s="1"/>
  <c r="V1274" i="1"/>
  <c r="X1274" i="1" s="1"/>
  <c r="V1293" i="1"/>
  <c r="X1293" i="1" s="1"/>
  <c r="V1374" i="1"/>
  <c r="X1374" i="1" s="1"/>
  <c r="V1389" i="1"/>
  <c r="X1389" i="1" s="1"/>
  <c r="V1438" i="1"/>
  <c r="X1438" i="1" s="1"/>
  <c r="V1453" i="1"/>
  <c r="X1453" i="1" s="1"/>
  <c r="V1547" i="1"/>
  <c r="X1547" i="1" s="1"/>
  <c r="V1585" i="1"/>
  <c r="X1585" i="1" s="1"/>
  <c r="V1594" i="1"/>
  <c r="X1594" i="1" s="1"/>
  <c r="V1602" i="1"/>
  <c r="X1602" i="1" s="1"/>
  <c r="V1610" i="1"/>
  <c r="X1610" i="1" s="1"/>
  <c r="V1618" i="1"/>
  <c r="X1618" i="1" s="1"/>
  <c r="V1626" i="1"/>
  <c r="X1626" i="1" s="1"/>
  <c r="V1634" i="1"/>
  <c r="X1634" i="1" s="1"/>
  <c r="V1642" i="1"/>
  <c r="X1642" i="1" s="1"/>
  <c r="V1650" i="1"/>
  <c r="X1650" i="1" s="1"/>
  <c r="V1658" i="1"/>
  <c r="X1658" i="1" s="1"/>
  <c r="V1666" i="1"/>
  <c r="X1666" i="1" s="1"/>
  <c r="V1674" i="1"/>
  <c r="X1674" i="1" s="1"/>
  <c r="V1692" i="1"/>
  <c r="X1692" i="1" s="1"/>
  <c r="V1737" i="1"/>
  <c r="X1737" i="1" s="1"/>
  <c r="V1838" i="1"/>
  <c r="X1838" i="1" s="1"/>
  <c r="V1870" i="1"/>
  <c r="X1870" i="1" s="1"/>
  <c r="V1902" i="1"/>
  <c r="X1902" i="1" s="1"/>
  <c r="V1934" i="1"/>
  <c r="X1934" i="1" s="1"/>
  <c r="V205" i="1"/>
  <c r="X205" i="1" s="1"/>
  <c r="V275" i="1"/>
  <c r="X275" i="1" s="1"/>
  <c r="V352" i="1"/>
  <c r="X352" i="1" s="1"/>
  <c r="V375" i="1"/>
  <c r="X375" i="1" s="1"/>
  <c r="V413" i="1"/>
  <c r="X413" i="1" s="1"/>
  <c r="V431" i="1"/>
  <c r="X431" i="1" s="1"/>
  <c r="V515" i="1"/>
  <c r="X515" i="1" s="1"/>
  <c r="V719" i="1"/>
  <c r="X719" i="1" s="1"/>
  <c r="V793" i="1"/>
  <c r="X793" i="1" s="1"/>
  <c r="V808" i="1"/>
  <c r="X808" i="1" s="1"/>
  <c r="V820" i="1"/>
  <c r="X820" i="1" s="1"/>
  <c r="V900" i="1"/>
  <c r="X900" i="1" s="1"/>
  <c r="V996" i="1"/>
  <c r="X996" i="1" s="1"/>
  <c r="V1056" i="1"/>
  <c r="X1056" i="1" s="1"/>
  <c r="V1098" i="1"/>
  <c r="X1098" i="1" s="1"/>
  <c r="V1110" i="1"/>
  <c r="X1110" i="1" s="1"/>
  <c r="V1154" i="1"/>
  <c r="X1154" i="1" s="1"/>
  <c r="V1204" i="1"/>
  <c r="X1204" i="1" s="1"/>
  <c r="V1233" i="1"/>
  <c r="X1233" i="1" s="1"/>
  <c r="V1312" i="1"/>
  <c r="X1312" i="1" s="1"/>
  <c r="V1352" i="1"/>
  <c r="X1352" i="1" s="1"/>
  <c r="V1367" i="1"/>
  <c r="X1367" i="1" s="1"/>
  <c r="V1380" i="1"/>
  <c r="X1380" i="1" s="1"/>
  <c r="V1416" i="1"/>
  <c r="X1416" i="1" s="1"/>
  <c r="V1444" i="1"/>
  <c r="X1444" i="1" s="1"/>
  <c r="V1531" i="1"/>
  <c r="X1531" i="1" s="1"/>
  <c r="V1551" i="1"/>
  <c r="X1551" i="1" s="1"/>
  <c r="V1567" i="1"/>
  <c r="X1567" i="1" s="1"/>
  <c r="V1680" i="1"/>
  <c r="X1680" i="1" s="1"/>
  <c r="V1785" i="1"/>
  <c r="X1785" i="1" s="1"/>
  <c r="V1793" i="1"/>
  <c r="X1793" i="1" s="1"/>
  <c r="V1801" i="1"/>
  <c r="X1801" i="1" s="1"/>
  <c r="V1848" i="1"/>
  <c r="X1848" i="1" s="1"/>
  <c r="V1880" i="1"/>
  <c r="X1880" i="1" s="1"/>
  <c r="V1912" i="1"/>
  <c r="X1912" i="1" s="1"/>
  <c r="V1944" i="1"/>
  <c r="X1944" i="1" s="1"/>
  <c r="V1976" i="1"/>
  <c r="X1976" i="1" s="1"/>
  <c r="V2341" i="1"/>
  <c r="X2341" i="1" s="1"/>
  <c r="V2378" i="1"/>
  <c r="X2378" i="1" s="1"/>
  <c r="V2422" i="1"/>
  <c r="X2422" i="1" s="1"/>
  <c r="V2473" i="1"/>
  <c r="X2473" i="1" s="1"/>
  <c r="V188" i="1"/>
  <c r="X188" i="1" s="1"/>
  <c r="V225" i="1"/>
  <c r="X225" i="1" s="1"/>
  <c r="V414" i="1"/>
  <c r="X414" i="1" s="1"/>
  <c r="V466" i="1"/>
  <c r="X466" i="1" s="1"/>
  <c r="V498" i="1"/>
  <c r="X498" i="1" s="1"/>
  <c r="V841" i="1"/>
  <c r="X841" i="1" s="1"/>
  <c r="V885" i="1"/>
  <c r="X885" i="1" s="1"/>
  <c r="V915" i="1"/>
  <c r="X915" i="1" s="1"/>
  <c r="V923" i="1"/>
  <c r="X923" i="1" s="1"/>
  <c r="V931" i="1"/>
  <c r="X931" i="1" s="1"/>
  <c r="V939" i="1"/>
  <c r="X939" i="1" s="1"/>
  <c r="V947" i="1"/>
  <c r="X947" i="1" s="1"/>
  <c r="V955" i="1"/>
  <c r="X955" i="1" s="1"/>
  <c r="V963" i="1"/>
  <c r="X963" i="1" s="1"/>
  <c r="V971" i="1"/>
  <c r="X971" i="1" s="1"/>
  <c r="V979" i="1"/>
  <c r="X979" i="1" s="1"/>
  <c r="V1155" i="1"/>
  <c r="X1155" i="1" s="1"/>
  <c r="V1184" i="1"/>
  <c r="X1184" i="1" s="1"/>
  <c r="V1286" i="1"/>
  <c r="X1286" i="1" s="1"/>
  <c r="V1322" i="1"/>
  <c r="X1322" i="1" s="1"/>
  <c r="V1334" i="1"/>
  <c r="X1334" i="1" s="1"/>
  <c r="V1347" i="1"/>
  <c r="X1347" i="1" s="1"/>
  <c r="V1369" i="1"/>
  <c r="X1369" i="1" s="1"/>
  <c r="V1433" i="1"/>
  <c r="X1433" i="1" s="1"/>
  <c r="V1727" i="1"/>
  <c r="X1727" i="1" s="1"/>
  <c r="V1743" i="1"/>
  <c r="X1743" i="1" s="1"/>
  <c r="V1824" i="1"/>
  <c r="X1824" i="1" s="1"/>
  <c r="V1856" i="1"/>
  <c r="X1856" i="1" s="1"/>
  <c r="V1888" i="1"/>
  <c r="X1888" i="1" s="1"/>
  <c r="V1920" i="1"/>
  <c r="X1920" i="1" s="1"/>
  <c r="V1952" i="1"/>
  <c r="X1952" i="1" s="1"/>
  <c r="V1984" i="1"/>
  <c r="X1984" i="1" s="1"/>
  <c r="V2084" i="1"/>
  <c r="X2084" i="1" s="1"/>
  <c r="V2092" i="1"/>
  <c r="X2092" i="1" s="1"/>
  <c r="V249" i="1"/>
  <c r="X249" i="1" s="1"/>
  <c r="V265" i="1"/>
  <c r="X265" i="1" s="1"/>
  <c r="V281" i="1"/>
  <c r="X281" i="1" s="1"/>
  <c r="V373" i="1"/>
  <c r="X373" i="1" s="1"/>
  <c r="V447" i="1"/>
  <c r="X447" i="1" s="1"/>
  <c r="V479" i="1"/>
  <c r="X479" i="1" s="1"/>
  <c r="V524" i="1"/>
  <c r="X524" i="1" s="1"/>
  <c r="V532" i="1"/>
  <c r="X532" i="1" s="1"/>
  <c r="V611" i="1"/>
  <c r="X611" i="1" s="1"/>
  <c r="V624" i="1"/>
  <c r="X624" i="1" s="1"/>
  <c r="V1187" i="1"/>
  <c r="X1187" i="1" s="1"/>
  <c r="V1462" i="1"/>
  <c r="X1462" i="1" s="1"/>
  <c r="V2035" i="1"/>
  <c r="X2035" i="1" s="1"/>
  <c r="V2154" i="1"/>
  <c r="X2154" i="1" s="1"/>
  <c r="V2162" i="1"/>
  <c r="X2162" i="1" s="1"/>
  <c r="V2170" i="1"/>
  <c r="X2170" i="1" s="1"/>
  <c r="V2178" i="1"/>
  <c r="X2178" i="1" s="1"/>
  <c r="V2252" i="1"/>
  <c r="X2252" i="1" s="1"/>
  <c r="V2284" i="1"/>
  <c r="X2284" i="1" s="1"/>
  <c r="V2316" i="1"/>
  <c r="X2316" i="1" s="1"/>
  <c r="V2345" i="1"/>
  <c r="X2345" i="1" s="1"/>
  <c r="V2464" i="1"/>
  <c r="X2464" i="1" s="1"/>
  <c r="V2965" i="1"/>
  <c r="X2965" i="1" s="1"/>
  <c r="V2991" i="1"/>
  <c r="X2991" i="1" s="1"/>
  <c r="V3075" i="1"/>
  <c r="X3075" i="1" s="1"/>
  <c r="V3099" i="1"/>
  <c r="X3099" i="1" s="1"/>
  <c r="V3119" i="1"/>
  <c r="X3119" i="1" s="1"/>
  <c r="V3311" i="1"/>
  <c r="X3311" i="1" s="1"/>
  <c r="V3331" i="1"/>
  <c r="X3331" i="1" s="1"/>
  <c r="V3391" i="1"/>
  <c r="X3391" i="1" s="1"/>
  <c r="V3408" i="1"/>
  <c r="X3408" i="1" s="1"/>
  <c r="V3441" i="1"/>
  <c r="X3441" i="1" s="1"/>
  <c r="V3474" i="1"/>
  <c r="X3474" i="1" s="1"/>
  <c r="V3507" i="1"/>
  <c r="X3507" i="1" s="1"/>
  <c r="V3699" i="1"/>
  <c r="X3699" i="1" s="1"/>
  <c r="V3809" i="1"/>
  <c r="X3809" i="1" s="1"/>
  <c r="V733" i="1"/>
  <c r="X733" i="1" s="1"/>
  <c r="V802" i="1"/>
  <c r="X802" i="1" s="1"/>
  <c r="V870" i="1"/>
  <c r="X870" i="1" s="1"/>
  <c r="V1498" i="1"/>
  <c r="X1498" i="1" s="1"/>
  <c r="V1833" i="1"/>
  <c r="X1833" i="1" s="1"/>
  <c r="V1961" i="1"/>
  <c r="X1961" i="1" s="1"/>
  <c r="V2120" i="1"/>
  <c r="X2120" i="1" s="1"/>
  <c r="V2152" i="1"/>
  <c r="X2152" i="1" s="1"/>
  <c r="V2209" i="1"/>
  <c r="X2209" i="1" s="1"/>
  <c r="V2217" i="1"/>
  <c r="X2217" i="1" s="1"/>
  <c r="V2279" i="1"/>
  <c r="X2279" i="1" s="1"/>
  <c r="V2311" i="1"/>
  <c r="X2311" i="1" s="1"/>
  <c r="V2350" i="1"/>
  <c r="X2350" i="1" s="1"/>
  <c r="V2976" i="1"/>
  <c r="X2976" i="1" s="1"/>
  <c r="V3061" i="1"/>
  <c r="X3061" i="1" s="1"/>
  <c r="V3085" i="1"/>
  <c r="X3085" i="1" s="1"/>
  <c r="V3105" i="1"/>
  <c r="X3105" i="1" s="1"/>
  <c r="V3125" i="1"/>
  <c r="X3125" i="1" s="1"/>
  <c r="V3133" i="1"/>
  <c r="X3133" i="1" s="1"/>
  <c r="V3141" i="1"/>
  <c r="X3141" i="1" s="1"/>
  <c r="V3149" i="1"/>
  <c r="X3149" i="1" s="1"/>
  <c r="V3157" i="1"/>
  <c r="X3157" i="1" s="1"/>
  <c r="V3165" i="1"/>
  <c r="X3165" i="1" s="1"/>
  <c r="V3173" i="1"/>
  <c r="X3173" i="1" s="1"/>
  <c r="V3181" i="1"/>
  <c r="X3181" i="1" s="1"/>
  <c r="V3189" i="1"/>
  <c r="X3189" i="1" s="1"/>
  <c r="V3197" i="1"/>
  <c r="X3197" i="1" s="1"/>
  <c r="V3205" i="1"/>
  <c r="X3205" i="1" s="1"/>
  <c r="V3213" i="1"/>
  <c r="X3213" i="1" s="1"/>
  <c r="V3221" i="1"/>
  <c r="X3221" i="1" s="1"/>
  <c r="V3229" i="1"/>
  <c r="X3229" i="1" s="1"/>
  <c r="V3237" i="1"/>
  <c r="X3237" i="1" s="1"/>
  <c r="V3245" i="1"/>
  <c r="X3245" i="1" s="1"/>
  <c r="V3253" i="1"/>
  <c r="X3253" i="1" s="1"/>
  <c r="V3261" i="1"/>
  <c r="X3261" i="1" s="1"/>
  <c r="V3321" i="1"/>
  <c r="X3321" i="1" s="1"/>
  <c r="V3384" i="1"/>
  <c r="X3384" i="1" s="1"/>
  <c r="V3398" i="1"/>
  <c r="X3398" i="1" s="1"/>
  <c r="V3512" i="1"/>
  <c r="X3512" i="1" s="1"/>
  <c r="V3526" i="1"/>
  <c r="X3526" i="1" s="1"/>
  <c r="V3585" i="1"/>
  <c r="X3585" i="1" s="1"/>
  <c r="V3720" i="1"/>
  <c r="X3720" i="1" s="1"/>
  <c r="V3863" i="1"/>
  <c r="X3863" i="1" s="1"/>
  <c r="V3878" i="1"/>
  <c r="X3878" i="1" s="1"/>
  <c r="V3931" i="1"/>
  <c r="X3931" i="1" s="1"/>
  <c r="V1476" i="1"/>
  <c r="X1476" i="1" s="1"/>
  <c r="V1526" i="1"/>
  <c r="X1526" i="1" s="1"/>
  <c r="V1749" i="1"/>
  <c r="X1749" i="1" s="1"/>
  <c r="V1832" i="1"/>
  <c r="X1832" i="1" s="1"/>
  <c r="V1898" i="1"/>
  <c r="X1898" i="1" s="1"/>
  <c r="V1960" i="1"/>
  <c r="X1960" i="1" s="1"/>
  <c r="V1998" i="1"/>
  <c r="X1998" i="1" s="1"/>
  <c r="V2006" i="1"/>
  <c r="X2006" i="1" s="1"/>
  <c r="V2062" i="1"/>
  <c r="X2062" i="1" s="1"/>
  <c r="V2070" i="1"/>
  <c r="X2070" i="1" s="1"/>
  <c r="V2250" i="1"/>
  <c r="X2250" i="1" s="1"/>
  <c r="V2282" i="1"/>
  <c r="X2282" i="1" s="1"/>
  <c r="V2314" i="1"/>
  <c r="X2314" i="1" s="1"/>
  <c r="V2511" i="1"/>
  <c r="X2511" i="1" s="1"/>
  <c r="V2634" i="1"/>
  <c r="X2634" i="1" s="1"/>
  <c r="V2669" i="1"/>
  <c r="X2669" i="1" s="1"/>
  <c r="V2701" i="1"/>
  <c r="X2701" i="1" s="1"/>
  <c r="V2733" i="1"/>
  <c r="X2733" i="1" s="1"/>
  <c r="V2741" i="1"/>
  <c r="X2741" i="1" s="1"/>
  <c r="V2797" i="1"/>
  <c r="X2797" i="1" s="1"/>
  <c r="V2829" i="1"/>
  <c r="X2829" i="1" s="1"/>
  <c r="V2861" i="1"/>
  <c r="X2861" i="1" s="1"/>
  <c r="V2893" i="1"/>
  <c r="X2893" i="1" s="1"/>
  <c r="V2925" i="1"/>
  <c r="X2925" i="1" s="1"/>
  <c r="V2979" i="1"/>
  <c r="X2979" i="1" s="1"/>
  <c r="V3008" i="1"/>
  <c r="X3008" i="1" s="1"/>
  <c r="V3040" i="1"/>
  <c r="X3040" i="1" s="1"/>
  <c r="V3088" i="1"/>
  <c r="X3088" i="1" s="1"/>
  <c r="V3346" i="1"/>
  <c r="X3346" i="1" s="1"/>
  <c r="V3354" i="1"/>
  <c r="X3354" i="1" s="1"/>
  <c r="V3370" i="1"/>
  <c r="X3370" i="1" s="1"/>
  <c r="V3482" i="1"/>
  <c r="X3482" i="1" s="1"/>
  <c r="V3498" i="1"/>
  <c r="X3498" i="1" s="1"/>
  <c r="V3726" i="1"/>
  <c r="X3726" i="1" s="1"/>
  <c r="V3759" i="1"/>
  <c r="X3759" i="1" s="1"/>
  <c r="V3792" i="1"/>
  <c r="X3792" i="1" s="1"/>
  <c r="V3825" i="1"/>
  <c r="X3825" i="1" s="1"/>
  <c r="V3850" i="1"/>
  <c r="X3850" i="1" s="1"/>
  <c r="V3917" i="1"/>
  <c r="X3917" i="1" s="1"/>
  <c r="V3947" i="1"/>
  <c r="X3947" i="1" s="1"/>
  <c r="V1104" i="1"/>
  <c r="X1104" i="1" s="1"/>
  <c r="V1162" i="1"/>
  <c r="X1162" i="1" s="1"/>
  <c r="V1309" i="1"/>
  <c r="X1309" i="1" s="1"/>
  <c r="V1398" i="1"/>
  <c r="X1398" i="1" s="1"/>
  <c r="V1463" i="1"/>
  <c r="X1463" i="1" s="1"/>
  <c r="V1572" i="1"/>
  <c r="X1572" i="1" s="1"/>
  <c r="V1827" i="1"/>
  <c r="X1827" i="1" s="1"/>
  <c r="V1955" i="1"/>
  <c r="X1955" i="1" s="1"/>
  <c r="V2102" i="1"/>
  <c r="X2102" i="1" s="1"/>
  <c r="V2134" i="1"/>
  <c r="X2134" i="1" s="1"/>
  <c r="V2297" i="1"/>
  <c r="X2297" i="1" s="1"/>
  <c r="V2329" i="1"/>
  <c r="X2329" i="1" s="1"/>
  <c r="V2390" i="1"/>
  <c r="X2390" i="1" s="1"/>
  <c r="V2407" i="1"/>
  <c r="X2407" i="1" s="1"/>
  <c r="V2419" i="1"/>
  <c r="X2419" i="1" s="1"/>
  <c r="V2551" i="1"/>
  <c r="X2551" i="1" s="1"/>
  <c r="V2610" i="1"/>
  <c r="X2610" i="1" s="1"/>
  <c r="V2647" i="1"/>
  <c r="X2647" i="1" s="1"/>
  <c r="V2964" i="1"/>
  <c r="X2964" i="1" s="1"/>
  <c r="V2988" i="1"/>
  <c r="X2988" i="1" s="1"/>
  <c r="V3020" i="1"/>
  <c r="X3020" i="1" s="1"/>
  <c r="V3052" i="1"/>
  <c r="X3052" i="1" s="1"/>
  <c r="V3072" i="1"/>
  <c r="X3072" i="1" s="1"/>
  <c r="V3452" i="1"/>
  <c r="X3452" i="1" s="1"/>
  <c r="V3710" i="1"/>
  <c r="X3710" i="1" s="1"/>
  <c r="V3807" i="1"/>
  <c r="X3807" i="1" s="1"/>
  <c r="V3924" i="1"/>
  <c r="X3924" i="1" s="1"/>
  <c r="V4261" i="1"/>
  <c r="X4261" i="1" s="1"/>
  <c r="V4105" i="1"/>
  <c r="X4105" i="1" s="1"/>
  <c r="V4189" i="1"/>
  <c r="X4189" i="1" s="1"/>
  <c r="V4205" i="1"/>
  <c r="X4205" i="1" s="1"/>
  <c r="V4282" i="1"/>
  <c r="X4282" i="1" s="1"/>
  <c r="V4294" i="1"/>
  <c r="X4294" i="1" s="1"/>
  <c r="V4314" i="1"/>
  <c r="X4314" i="1" s="1"/>
  <c r="V4326" i="1"/>
  <c r="X4326" i="1" s="1"/>
  <c r="V4346" i="1"/>
  <c r="X4346" i="1" s="1"/>
  <c r="V4358" i="1"/>
  <c r="X4358" i="1" s="1"/>
  <c r="V4378" i="1"/>
  <c r="X4378" i="1" s="1"/>
  <c r="V4390" i="1"/>
  <c r="X4390" i="1" s="1"/>
  <c r="V4410" i="1"/>
  <c r="X4410" i="1" s="1"/>
  <c r="V4422" i="1"/>
  <c r="X4422" i="1" s="1"/>
  <c r="V4442" i="1"/>
  <c r="X4442" i="1" s="1"/>
  <c r="V4454" i="1"/>
  <c r="X4454" i="1" s="1"/>
  <c r="V4474" i="1"/>
  <c r="X4474" i="1" s="1"/>
  <c r="V4486" i="1"/>
  <c r="X4486" i="1" s="1"/>
  <c r="V4506" i="1"/>
  <c r="X4506" i="1" s="1"/>
  <c r="V4274" i="1"/>
  <c r="X4274" i="1" s="1"/>
  <c r="V4286" i="1"/>
  <c r="X4286" i="1" s="1"/>
  <c r="V4306" i="1"/>
  <c r="X4306" i="1" s="1"/>
  <c r="V4491" i="1"/>
  <c r="X4491" i="1" s="1"/>
  <c r="V4221" i="1"/>
  <c r="X4221" i="1" s="1"/>
  <c r="V4276" i="1"/>
  <c r="X4276" i="1" s="1"/>
  <c r="V4320" i="1"/>
  <c r="X4320" i="1" s="1"/>
  <c r="V4372" i="1"/>
  <c r="X4372" i="1" s="1"/>
  <c r="V4201" i="1"/>
  <c r="X4201" i="1" s="1"/>
  <c r="V29" i="1"/>
  <c r="X29" i="1" s="1"/>
  <c r="V49" i="1"/>
  <c r="X49" i="1" s="1"/>
  <c r="V57" i="1"/>
  <c r="X57" i="1" s="1"/>
  <c r="V73" i="1"/>
  <c r="X73" i="1" s="1"/>
  <c r="V81" i="1"/>
  <c r="X81" i="1" s="1"/>
  <c r="V97" i="1"/>
  <c r="X97" i="1" s="1"/>
  <c r="V113" i="1"/>
  <c r="X113" i="1" s="1"/>
  <c r="V121" i="1"/>
  <c r="X121" i="1" s="1"/>
  <c r="V147" i="1"/>
  <c r="X147" i="1" s="1"/>
  <c r="V179" i="1"/>
  <c r="X179" i="1" s="1"/>
  <c r="V14" i="1"/>
  <c r="X14" i="1" s="1"/>
  <c r="V22" i="1"/>
  <c r="X22" i="1" s="1"/>
  <c r="V191" i="1"/>
  <c r="X191" i="1" s="1"/>
  <c r="V271" i="1"/>
  <c r="X271" i="1" s="1"/>
  <c r="V300" i="1"/>
  <c r="X300" i="1" s="1"/>
  <c r="V438" i="1"/>
  <c r="X438" i="1" s="1"/>
  <c r="V470" i="1"/>
  <c r="X470" i="1" s="1"/>
  <c r="V511" i="1"/>
  <c r="X511" i="1" s="1"/>
  <c r="V643" i="1"/>
  <c r="X643" i="1" s="1"/>
  <c r="V659" i="1"/>
  <c r="X659" i="1" s="1"/>
  <c r="V726" i="1"/>
  <c r="X726" i="1" s="1"/>
  <c r="V766" i="1"/>
  <c r="X766" i="1" s="1"/>
  <c r="V785" i="1"/>
  <c r="X785" i="1" s="1"/>
  <c r="V803" i="1"/>
  <c r="X803" i="1" s="1"/>
  <c r="V891" i="1"/>
  <c r="X891" i="1" s="1"/>
  <c r="V1038" i="1"/>
  <c r="X1038" i="1" s="1"/>
  <c r="V1085" i="1"/>
  <c r="X1085" i="1" s="1"/>
  <c r="V1176" i="1"/>
  <c r="X1176" i="1" s="1"/>
  <c r="V1236" i="1"/>
  <c r="X1236" i="1" s="1"/>
  <c r="V1375" i="1"/>
  <c r="X1375" i="1" s="1"/>
  <c r="V1439" i="1"/>
  <c r="X1439" i="1" s="1"/>
  <c r="V1510" i="1"/>
  <c r="X1510" i="1" s="1"/>
  <c r="V1540" i="1"/>
  <c r="X1540" i="1" s="1"/>
  <c r="V1578" i="1"/>
  <c r="X1578" i="1" s="1"/>
  <c r="V1595" i="1"/>
  <c r="X1595" i="1" s="1"/>
  <c r="V1603" i="1"/>
  <c r="X1603" i="1" s="1"/>
  <c r="V1611" i="1"/>
  <c r="X1611" i="1" s="1"/>
  <c r="V1619" i="1"/>
  <c r="X1619" i="1" s="1"/>
  <c r="V1627" i="1"/>
  <c r="X1627" i="1" s="1"/>
  <c r="V1635" i="1"/>
  <c r="X1635" i="1" s="1"/>
  <c r="V1643" i="1"/>
  <c r="X1643" i="1" s="1"/>
  <c r="V1651" i="1"/>
  <c r="X1651" i="1" s="1"/>
  <c r="V1659" i="1"/>
  <c r="X1659" i="1" s="1"/>
  <c r="V1667" i="1"/>
  <c r="X1667" i="1" s="1"/>
  <c r="V1675" i="1"/>
  <c r="X1675" i="1" s="1"/>
  <c r="V1765" i="1"/>
  <c r="X1765" i="1" s="1"/>
  <c r="V1773" i="1"/>
  <c r="X1773" i="1" s="1"/>
  <c r="V220" i="1"/>
  <c r="X220" i="1" s="1"/>
  <c r="V357" i="1"/>
  <c r="X357" i="1" s="1"/>
  <c r="V376" i="1"/>
  <c r="X376" i="1" s="1"/>
  <c r="V384" i="1"/>
  <c r="X384" i="1" s="1"/>
  <c r="V398" i="1"/>
  <c r="X398" i="1" s="1"/>
  <c r="V432" i="1"/>
  <c r="X432" i="1" s="1"/>
  <c r="V452" i="1"/>
  <c r="X452" i="1" s="1"/>
  <c r="V464" i="1"/>
  <c r="X464" i="1" s="1"/>
  <c r="V484" i="1"/>
  <c r="X484" i="1" s="1"/>
  <c r="V496" i="1"/>
  <c r="X496" i="1" s="1"/>
  <c r="V516" i="1"/>
  <c r="X516" i="1" s="1"/>
  <c r="V574" i="1"/>
  <c r="X574" i="1" s="1"/>
  <c r="V737" i="1"/>
  <c r="X737" i="1" s="1"/>
  <c r="V821" i="1"/>
  <c r="X821" i="1" s="1"/>
  <c r="V857" i="1"/>
  <c r="X857" i="1" s="1"/>
  <c r="V1070" i="1"/>
  <c r="X1070" i="1" s="1"/>
  <c r="V1087" i="1"/>
  <c r="X1087" i="1" s="1"/>
  <c r="V1249" i="1"/>
  <c r="X1249" i="1" s="1"/>
  <c r="V1276" i="1"/>
  <c r="X1276" i="1" s="1"/>
  <c r="V1353" i="1"/>
  <c r="X1353" i="1" s="1"/>
  <c r="V1417" i="1"/>
  <c r="X1417" i="1" s="1"/>
  <c r="V1552" i="1"/>
  <c r="X1552" i="1" s="1"/>
  <c r="V1681" i="1"/>
  <c r="X1681" i="1" s="1"/>
  <c r="V1689" i="1"/>
  <c r="X1689" i="1" s="1"/>
  <c r="V1723" i="1"/>
  <c r="X1723" i="1" s="1"/>
  <c r="V1739" i="1"/>
  <c r="X1739" i="1" s="1"/>
  <c r="V1786" i="1"/>
  <c r="X1786" i="1" s="1"/>
  <c r="V1881" i="1"/>
  <c r="X1881" i="1" s="1"/>
  <c r="V1913" i="1"/>
  <c r="X1913" i="1" s="1"/>
  <c r="V2222" i="1"/>
  <c r="X2222" i="1" s="1"/>
  <c r="V2230" i="1"/>
  <c r="X2230" i="1" s="1"/>
  <c r="V2238" i="1"/>
  <c r="X2238" i="1" s="1"/>
  <c r="V2246" i="1"/>
  <c r="X2246" i="1" s="1"/>
  <c r="V2366" i="1"/>
  <c r="X2366" i="1" s="1"/>
  <c r="V152" i="1"/>
  <c r="X152" i="1" s="1"/>
  <c r="V296" i="1"/>
  <c r="X296" i="1" s="1"/>
  <c r="V435" i="1"/>
  <c r="X435" i="1" s="1"/>
  <c r="V467" i="1"/>
  <c r="X467" i="1" s="1"/>
  <c r="V499" i="1"/>
  <c r="X499" i="1" s="1"/>
  <c r="V730" i="1"/>
  <c r="X730" i="1" s="1"/>
  <c r="V769" i="1"/>
  <c r="X769" i="1" s="1"/>
  <c r="V826" i="1"/>
  <c r="X826" i="1" s="1"/>
  <c r="V886" i="1"/>
  <c r="X886" i="1" s="1"/>
  <c r="V916" i="1"/>
  <c r="X916" i="1" s="1"/>
  <c r="V924" i="1"/>
  <c r="X924" i="1" s="1"/>
  <c r="V932" i="1"/>
  <c r="X932" i="1" s="1"/>
  <c r="V940" i="1"/>
  <c r="X940" i="1" s="1"/>
  <c r="V948" i="1"/>
  <c r="X948" i="1" s="1"/>
  <c r="V1156" i="1"/>
  <c r="X1156" i="1" s="1"/>
  <c r="V1496" i="1"/>
  <c r="X1496" i="1" s="1"/>
  <c r="V1817" i="1"/>
  <c r="X1817" i="1" s="1"/>
  <c r="V250" i="1"/>
  <c r="X250" i="1" s="1"/>
  <c r="V266" i="1"/>
  <c r="X266" i="1" s="1"/>
  <c r="V282" i="1"/>
  <c r="X282" i="1" s="1"/>
  <c r="V436" i="1"/>
  <c r="X436" i="1" s="1"/>
  <c r="V448" i="1"/>
  <c r="X448" i="1" s="1"/>
  <c r="V468" i="1"/>
  <c r="X468" i="1" s="1"/>
  <c r="V500" i="1"/>
  <c r="X500" i="1" s="1"/>
  <c r="V525" i="1"/>
  <c r="X525" i="1" s="1"/>
  <c r="V625" i="1"/>
  <c r="X625" i="1" s="1"/>
  <c r="V1139" i="1"/>
  <c r="X1139" i="1" s="1"/>
  <c r="V1196" i="1"/>
  <c r="X1196" i="1" s="1"/>
  <c r="V1337" i="1"/>
  <c r="X1337" i="1" s="1"/>
  <c r="V1558" i="1"/>
  <c r="X1558" i="1" s="1"/>
  <c r="V1968" i="1"/>
  <c r="X1968" i="1" s="1"/>
  <c r="V2171" i="1"/>
  <c r="X2171" i="1" s="1"/>
  <c r="V2256" i="1"/>
  <c r="X2256" i="1" s="1"/>
  <c r="V2288" i="1"/>
  <c r="X2288" i="1" s="1"/>
  <c r="V2320" i="1"/>
  <c r="X2320" i="1" s="1"/>
  <c r="V2371" i="1"/>
  <c r="X2371" i="1" s="1"/>
  <c r="V2437" i="1"/>
  <c r="X2437" i="1" s="1"/>
  <c r="V2478" i="1"/>
  <c r="X2478" i="1" s="1"/>
  <c r="V2494" i="1"/>
  <c r="X2494" i="1" s="1"/>
  <c r="V3024" i="1"/>
  <c r="X3024" i="1" s="1"/>
  <c r="V3056" i="1"/>
  <c r="X3056" i="1" s="1"/>
  <c r="V3120" i="1"/>
  <c r="X3120" i="1" s="1"/>
  <c r="V3280" i="1"/>
  <c r="X3280" i="1" s="1"/>
  <c r="V3296" i="1"/>
  <c r="X3296" i="1" s="1"/>
  <c r="V3332" i="1"/>
  <c r="X3332" i="1" s="1"/>
  <c r="V3359" i="1"/>
  <c r="X3359" i="1" s="1"/>
  <c r="V3376" i="1"/>
  <c r="X3376" i="1" s="1"/>
  <c r="V3409" i="1"/>
  <c r="X3409" i="1" s="1"/>
  <c r="V3442" i="1"/>
  <c r="X3442" i="1" s="1"/>
  <c r="V3475" i="1"/>
  <c r="X3475" i="1" s="1"/>
  <c r="V3795" i="1"/>
  <c r="X3795" i="1" s="1"/>
  <c r="V750" i="1"/>
  <c r="X750" i="1" s="1"/>
  <c r="V1053" i="1"/>
  <c r="X1053" i="1" s="1"/>
  <c r="V1130" i="1"/>
  <c r="X1130" i="1" s="1"/>
  <c r="V1754" i="1"/>
  <c r="X1754" i="1" s="1"/>
  <c r="V2124" i="1"/>
  <c r="X2124" i="1" s="1"/>
  <c r="V2186" i="1"/>
  <c r="X2186" i="1" s="1"/>
  <c r="V2194" i="1"/>
  <c r="X2194" i="1" s="1"/>
  <c r="V2202" i="1"/>
  <c r="X2202" i="1" s="1"/>
  <c r="V2210" i="1"/>
  <c r="X2210" i="1" s="1"/>
  <c r="V2251" i="1"/>
  <c r="X2251" i="1" s="1"/>
  <c r="V2283" i="1"/>
  <c r="X2283" i="1" s="1"/>
  <c r="V2315" i="1"/>
  <c r="X2315" i="1" s="1"/>
  <c r="V2429" i="1"/>
  <c r="X2429" i="1" s="1"/>
  <c r="V2590" i="1"/>
  <c r="X2590" i="1" s="1"/>
  <c r="V2777" i="1"/>
  <c r="X2777" i="1" s="1"/>
  <c r="V2785" i="1"/>
  <c r="X2785" i="1" s="1"/>
  <c r="V2817" i="1"/>
  <c r="X2817" i="1" s="1"/>
  <c r="V2849" i="1"/>
  <c r="X2849" i="1" s="1"/>
  <c r="V2881" i="1"/>
  <c r="X2881" i="1" s="1"/>
  <c r="V2913" i="1"/>
  <c r="X2913" i="1" s="1"/>
  <c r="V2945" i="1"/>
  <c r="X2945" i="1" s="1"/>
  <c r="V2977" i="1"/>
  <c r="X2977" i="1" s="1"/>
  <c r="V3016" i="1"/>
  <c r="X3016" i="1" s="1"/>
  <c r="V3048" i="1"/>
  <c r="X3048" i="1" s="1"/>
  <c r="V3126" i="1"/>
  <c r="X3126" i="1" s="1"/>
  <c r="V3134" i="1"/>
  <c r="X3134" i="1" s="1"/>
  <c r="V3142" i="1"/>
  <c r="X3142" i="1" s="1"/>
  <c r="V3150" i="1"/>
  <c r="X3150" i="1" s="1"/>
  <c r="V3158" i="1"/>
  <c r="X3158" i="1" s="1"/>
  <c r="V3166" i="1"/>
  <c r="X3166" i="1" s="1"/>
  <c r="V3174" i="1"/>
  <c r="X3174" i="1" s="1"/>
  <c r="V3182" i="1"/>
  <c r="X3182" i="1" s="1"/>
  <c r="V3190" i="1"/>
  <c r="X3190" i="1" s="1"/>
  <c r="V3198" i="1"/>
  <c r="X3198" i="1" s="1"/>
  <c r="V3206" i="1"/>
  <c r="X3206" i="1" s="1"/>
  <c r="V3214" i="1"/>
  <c r="X3214" i="1" s="1"/>
  <c r="V3222" i="1"/>
  <c r="X3222" i="1" s="1"/>
  <c r="V3230" i="1"/>
  <c r="X3230" i="1" s="1"/>
  <c r="V3238" i="1"/>
  <c r="X3238" i="1" s="1"/>
  <c r="V3246" i="1"/>
  <c r="X3246" i="1" s="1"/>
  <c r="V3254" i="1"/>
  <c r="X3254" i="1" s="1"/>
  <c r="V3262" i="1"/>
  <c r="X3262" i="1" s="1"/>
  <c r="V3322" i="1"/>
  <c r="X3322" i="1" s="1"/>
  <c r="V3752" i="1"/>
  <c r="X3752" i="1" s="1"/>
  <c r="V3867" i="1"/>
  <c r="X3867" i="1" s="1"/>
  <c r="V3879" i="1"/>
  <c r="X3879" i="1" s="1"/>
  <c r="V3894" i="1"/>
  <c r="X3894" i="1" s="1"/>
  <c r="V749" i="1"/>
  <c r="X749" i="1" s="1"/>
  <c r="V989" i="1"/>
  <c r="X989" i="1" s="1"/>
  <c r="V1194" i="1"/>
  <c r="X1194" i="1" s="1"/>
  <c r="V1422" i="1"/>
  <c r="X1422" i="1" s="1"/>
  <c r="V1539" i="1"/>
  <c r="X1539" i="1" s="1"/>
  <c r="V1753" i="1"/>
  <c r="X1753" i="1" s="1"/>
  <c r="V2254" i="1"/>
  <c r="X2254" i="1" s="1"/>
  <c r="V2286" i="1"/>
  <c r="X2286" i="1" s="1"/>
  <c r="V2318" i="1"/>
  <c r="X2318" i="1" s="1"/>
  <c r="V2398" i="1"/>
  <c r="X2398" i="1" s="1"/>
  <c r="V2454" i="1"/>
  <c r="X2454" i="1" s="1"/>
  <c r="V2512" i="1"/>
  <c r="X2512" i="1" s="1"/>
  <c r="V2527" i="1"/>
  <c r="X2527" i="1" s="1"/>
  <c r="V2623" i="1"/>
  <c r="X2623" i="1" s="1"/>
  <c r="V2643" i="1"/>
  <c r="X2643" i="1" s="1"/>
  <c r="V2980" i="1"/>
  <c r="X2980" i="1" s="1"/>
  <c r="V3069" i="1"/>
  <c r="X3069" i="1" s="1"/>
  <c r="V3089" i="1"/>
  <c r="X3089" i="1" s="1"/>
  <c r="V3109" i="1"/>
  <c r="X3109" i="1" s="1"/>
  <c r="V3347" i="1"/>
  <c r="X3347" i="1" s="1"/>
  <c r="V3427" i="1"/>
  <c r="X3427" i="1" s="1"/>
  <c r="V3457" i="1"/>
  <c r="X3457" i="1" s="1"/>
  <c r="V3471" i="1"/>
  <c r="X3471" i="1" s="1"/>
  <c r="V3555" i="1"/>
  <c r="X3555" i="1" s="1"/>
  <c r="V3628" i="1"/>
  <c r="X3628" i="1" s="1"/>
  <c r="V3727" i="1"/>
  <c r="X3727" i="1" s="1"/>
  <c r="V3760" i="1"/>
  <c r="X3760" i="1" s="1"/>
  <c r="V3793" i="1"/>
  <c r="X3793" i="1" s="1"/>
  <c r="V3818" i="1"/>
  <c r="X3818" i="1" s="1"/>
  <c r="V3901" i="1"/>
  <c r="X3901" i="1" s="1"/>
  <c r="V1113" i="1"/>
  <c r="X1113" i="1" s="1"/>
  <c r="V1326" i="1"/>
  <c r="X1326" i="1" s="1"/>
  <c r="V1521" i="1"/>
  <c r="X1521" i="1" s="1"/>
  <c r="V1897" i="1"/>
  <c r="X1897" i="1" s="1"/>
  <c r="V2106" i="1"/>
  <c r="X2106" i="1" s="1"/>
  <c r="V2138" i="1"/>
  <c r="X2138" i="1" s="1"/>
  <c r="V2391" i="1"/>
  <c r="X2391" i="1" s="1"/>
  <c r="V2505" i="1"/>
  <c r="X2505" i="1" s="1"/>
  <c r="V2528" i="1"/>
  <c r="X2528" i="1" s="1"/>
  <c r="V2600" i="1"/>
  <c r="X2600" i="1" s="1"/>
  <c r="V2611" i="1"/>
  <c r="X2611" i="1" s="1"/>
  <c r="V2675" i="1"/>
  <c r="X2675" i="1" s="1"/>
  <c r="V2707" i="1"/>
  <c r="X2707" i="1" s="1"/>
  <c r="V2957" i="1"/>
  <c r="X2957" i="1" s="1"/>
  <c r="V2981" i="1"/>
  <c r="X2981" i="1" s="1"/>
  <c r="V3073" i="1"/>
  <c r="X3073" i="1" s="1"/>
  <c r="V3093" i="1"/>
  <c r="X3093" i="1" s="1"/>
  <c r="V3117" i="1"/>
  <c r="X3117" i="1" s="1"/>
  <c r="V3328" i="1"/>
  <c r="X3328" i="1" s="1"/>
  <c r="V3356" i="1"/>
  <c r="X3356" i="1" s="1"/>
  <c r="V3492" i="1"/>
  <c r="X3492" i="1" s="1"/>
  <c r="V3590" i="1"/>
  <c r="X3590" i="1" s="1"/>
  <c r="V3602" i="1"/>
  <c r="X3602" i="1" s="1"/>
  <c r="V3644" i="1"/>
  <c r="X3644" i="1" s="1"/>
  <c r="V3711" i="1"/>
  <c r="X3711" i="1" s="1"/>
  <c r="V3846" i="1"/>
  <c r="X3846" i="1" s="1"/>
  <c r="V4047" i="1"/>
  <c r="X4047" i="1" s="1"/>
  <c r="V4109" i="1"/>
  <c r="X4109" i="1" s="1"/>
  <c r="V4185" i="1"/>
  <c r="X4185" i="1" s="1"/>
  <c r="V4281" i="1"/>
  <c r="X4281" i="1" s="1"/>
  <c r="V4313" i="1"/>
  <c r="X4313" i="1" s="1"/>
  <c r="V4345" i="1"/>
  <c r="X4345" i="1" s="1"/>
  <c r="V4377" i="1"/>
  <c r="X4377" i="1" s="1"/>
  <c r="V4409" i="1"/>
  <c r="X4409" i="1" s="1"/>
  <c r="V4441" i="1"/>
  <c r="X4441" i="1" s="1"/>
  <c r="V4473" i="1"/>
  <c r="X4473" i="1" s="1"/>
  <c r="V4283" i="1"/>
  <c r="X4283" i="1" s="1"/>
  <c r="V4315" i="1"/>
  <c r="X4315" i="1" s="1"/>
  <c r="V4347" i="1"/>
  <c r="X4347" i="1" s="1"/>
  <c r="V4379" i="1"/>
  <c r="X4379" i="1" s="1"/>
  <c r="V4411" i="1"/>
  <c r="X4411" i="1" s="1"/>
  <c r="V4443" i="1"/>
  <c r="X4443" i="1" s="1"/>
  <c r="V4475" i="1"/>
  <c r="X4475" i="1" s="1"/>
  <c r="V4507" i="1"/>
  <c r="X4507" i="1" s="1"/>
  <c r="V4257" i="1"/>
  <c r="X4257" i="1" s="1"/>
  <c r="V4275" i="1"/>
  <c r="X4275" i="1" s="1"/>
  <c r="V4307" i="1"/>
  <c r="X4307" i="1" s="1"/>
  <c r="V4339" i="1"/>
  <c r="X4339" i="1" s="1"/>
  <c r="V4371" i="1"/>
  <c r="X4371" i="1" s="1"/>
  <c r="V4403" i="1"/>
  <c r="X4403" i="1" s="1"/>
  <c r="V4435" i="1"/>
  <c r="X4435" i="1" s="1"/>
  <c r="V4467" i="1"/>
  <c r="X4467" i="1" s="1"/>
  <c r="V4499" i="1"/>
  <c r="X4499" i="1" s="1"/>
  <c r="V4280" i="1"/>
  <c r="X4280" i="1" s="1"/>
  <c r="V4300" i="1"/>
  <c r="X4300" i="1" s="1"/>
  <c r="V4312" i="1"/>
  <c r="X4312" i="1" s="1"/>
  <c r="V4332" i="1"/>
  <c r="X4332" i="1" s="1"/>
  <c r="V4344" i="1"/>
  <c r="X4344" i="1" s="1"/>
  <c r="V4364" i="1"/>
  <c r="X4364" i="1" s="1"/>
  <c r="V4376" i="1"/>
  <c r="X4376" i="1" s="1"/>
  <c r="V4396" i="1"/>
  <c r="X4396" i="1" s="1"/>
  <c r="V4408" i="1"/>
  <c r="X4408" i="1" s="1"/>
  <c r="V4428" i="1"/>
  <c r="X4428" i="1" s="1"/>
  <c r="V4440" i="1"/>
  <c r="X4440" i="1" s="1"/>
  <c r="V4460" i="1"/>
  <c r="X4460" i="1" s="1"/>
  <c r="V4472" i="1"/>
  <c r="X4472" i="1" s="1"/>
  <c r="V4492" i="1"/>
  <c r="X4492" i="1" s="1"/>
  <c r="V4504" i="1"/>
  <c r="X4504" i="1" s="1"/>
  <c r="V3686" i="1"/>
  <c r="X3686" i="1" s="1"/>
  <c r="V3750" i="1"/>
  <c r="X3750" i="1" s="1"/>
  <c r="V3907" i="1"/>
  <c r="X3907" i="1" s="1"/>
  <c r="V4031" i="1"/>
  <c r="X4031" i="1" s="1"/>
  <c r="V4193" i="1"/>
  <c r="X4193" i="1" s="1"/>
  <c r="V4291" i="1"/>
  <c r="X4291" i="1" s="1"/>
  <c r="V4323" i="1"/>
  <c r="X4323" i="1" s="1"/>
  <c r="V4355" i="1"/>
  <c r="X4355" i="1" s="1"/>
  <c r="V4296" i="1"/>
  <c r="X4296" i="1" s="1"/>
  <c r="V4424" i="1"/>
  <c r="X4424" i="1" s="1"/>
  <c r="V4007" i="1"/>
  <c r="X4007" i="1" s="1"/>
  <c r="V4288" i="1"/>
  <c r="X4288" i="1" s="1"/>
  <c r="V4340" i="1"/>
  <c r="X4340" i="1" s="1"/>
  <c r="V4384" i="1"/>
  <c r="X4384" i="1" s="1"/>
  <c r="V38" i="1"/>
  <c r="X38" i="1" s="1"/>
  <c r="V46" i="1"/>
  <c r="X46" i="1" s="1"/>
  <c r="V54" i="1"/>
  <c r="X54" i="1" s="1"/>
  <c r="V62" i="1"/>
  <c r="X62" i="1" s="1"/>
  <c r="V70" i="1"/>
  <c r="X70" i="1" s="1"/>
  <c r="V102" i="1"/>
  <c r="X102" i="1" s="1"/>
  <c r="V110" i="1"/>
  <c r="X110" i="1" s="1"/>
  <c r="V126" i="1"/>
  <c r="X126" i="1" s="1"/>
  <c r="V32" i="1"/>
  <c r="X32" i="1" s="1"/>
  <c r="V89" i="1"/>
  <c r="X89" i="1" s="1"/>
  <c r="V199" i="1"/>
  <c r="X199" i="1" s="1"/>
  <c r="V229" i="1"/>
  <c r="X229" i="1" s="1"/>
  <c r="V297" i="1"/>
  <c r="X297" i="1" s="1"/>
  <c r="V508" i="1"/>
  <c r="X508" i="1" s="1"/>
  <c r="V593" i="1"/>
  <c r="X593" i="1" s="1"/>
  <c r="V684" i="1"/>
  <c r="X684" i="1" s="1"/>
  <c r="V702" i="1"/>
  <c r="X702" i="1" s="1"/>
  <c r="V832" i="1"/>
  <c r="X832" i="1" s="1"/>
  <c r="V1142" i="1"/>
  <c r="X1142" i="1" s="1"/>
  <c r="V1166" i="1"/>
  <c r="X1166" i="1" s="1"/>
  <c r="V1199" i="1"/>
  <c r="X1199" i="1" s="1"/>
  <c r="V1217" i="1"/>
  <c r="X1217" i="1" s="1"/>
  <c r="V1288" i="1"/>
  <c r="X1288" i="1" s="1"/>
  <c r="V1341" i="1"/>
  <c r="X1341" i="1" s="1"/>
  <c r="V1481" i="1"/>
  <c r="X1481" i="1" s="1"/>
  <c r="V1495" i="1"/>
  <c r="X1495" i="1" s="1"/>
  <c r="V1545" i="1"/>
  <c r="X1545" i="1" s="1"/>
  <c r="V1719" i="1"/>
  <c r="X1719" i="1" s="1"/>
  <c r="V1735" i="1"/>
  <c r="X1735" i="1" s="1"/>
  <c r="V1836" i="1"/>
  <c r="X1836" i="1" s="1"/>
  <c r="V1868" i="1"/>
  <c r="X1868" i="1" s="1"/>
  <c r="V1900" i="1"/>
  <c r="X1900" i="1" s="1"/>
  <c r="V1932" i="1"/>
  <c r="X1932" i="1" s="1"/>
  <c r="V170" i="1"/>
  <c r="X170" i="1" s="1"/>
  <c r="V252" i="1"/>
  <c r="X252" i="1" s="1"/>
  <c r="V350" i="1"/>
  <c r="X350" i="1" s="1"/>
  <c r="V389" i="1"/>
  <c r="X389" i="1" s="1"/>
  <c r="V443" i="1"/>
  <c r="X443" i="1" s="1"/>
  <c r="V475" i="1"/>
  <c r="X475" i="1" s="1"/>
  <c r="V607" i="1"/>
  <c r="X607" i="1" s="1"/>
  <c r="V878" i="1"/>
  <c r="X878" i="1" s="1"/>
  <c r="V1021" i="1"/>
  <c r="X1021" i="1" s="1"/>
  <c r="V1152" i="1"/>
  <c r="X1152" i="1" s="1"/>
  <c r="V1297" i="1"/>
  <c r="X1297" i="1" s="1"/>
  <c r="V1319" i="1"/>
  <c r="X1319" i="1" s="1"/>
  <c r="V1513" i="1"/>
  <c r="X1513" i="1" s="1"/>
  <c r="V1783" i="1"/>
  <c r="X1783" i="1" s="1"/>
  <c r="V1791" i="1"/>
  <c r="X1791" i="1" s="1"/>
  <c r="V1807" i="1"/>
  <c r="X1807" i="1" s="1"/>
  <c r="V1815" i="1"/>
  <c r="X1815" i="1" s="1"/>
  <c r="V1846" i="1"/>
  <c r="X1846" i="1" s="1"/>
  <c r="V1878" i="1"/>
  <c r="X1878" i="1" s="1"/>
  <c r="V1910" i="1"/>
  <c r="X1910" i="1" s="1"/>
  <c r="V1942" i="1"/>
  <c r="X1942" i="1" s="1"/>
  <c r="V1974" i="1"/>
  <c r="X1974" i="1" s="1"/>
  <c r="V2010" i="1"/>
  <c r="X2010" i="1" s="1"/>
  <c r="V2042" i="1"/>
  <c r="X2042" i="1" s="1"/>
  <c r="V2074" i="1"/>
  <c r="X2074" i="1" s="1"/>
  <c r="V2235" i="1"/>
  <c r="X2235" i="1" s="1"/>
  <c r="V2339" i="1"/>
  <c r="X2339" i="1" s="1"/>
  <c r="V2389" i="1"/>
  <c r="X2389" i="1" s="1"/>
  <c r="V2430" i="1"/>
  <c r="X2430" i="1" s="1"/>
  <c r="V2471" i="1"/>
  <c r="X2471" i="1" s="1"/>
  <c r="V2499" i="1"/>
  <c r="X2499" i="1" s="1"/>
  <c r="V292" i="1"/>
  <c r="X292" i="1" s="1"/>
  <c r="V361" i="1"/>
  <c r="X361" i="1" s="1"/>
  <c r="V390" i="1"/>
  <c r="X390" i="1" s="1"/>
  <c r="V406" i="1"/>
  <c r="X406" i="1" s="1"/>
  <c r="V568" i="1"/>
  <c r="X568" i="1" s="1"/>
  <c r="V669" i="1"/>
  <c r="X669" i="1" s="1"/>
  <c r="V778" i="1"/>
  <c r="X778" i="1" s="1"/>
  <c r="V811" i="1"/>
  <c r="X811" i="1" s="1"/>
  <c r="V823" i="1"/>
  <c r="X823" i="1" s="1"/>
  <c r="V883" i="1"/>
  <c r="X883" i="1" s="1"/>
  <c r="V901" i="1"/>
  <c r="X901" i="1" s="1"/>
  <c r="V913" i="1"/>
  <c r="X913" i="1" s="1"/>
  <c r="V929" i="1"/>
  <c r="X929" i="1" s="1"/>
  <c r="V945" i="1"/>
  <c r="X945" i="1" s="1"/>
  <c r="V961" i="1"/>
  <c r="X961" i="1" s="1"/>
  <c r="V969" i="1"/>
  <c r="X969" i="1" s="1"/>
  <c r="V977" i="1"/>
  <c r="X977" i="1" s="1"/>
  <c r="V1016" i="1"/>
  <c r="X1016" i="1" s="1"/>
  <c r="V1211" i="1"/>
  <c r="X1211" i="1" s="1"/>
  <c r="V1251" i="1"/>
  <c r="X1251" i="1" s="1"/>
  <c r="V1284" i="1"/>
  <c r="X1284" i="1" s="1"/>
  <c r="V1315" i="1"/>
  <c r="X1315" i="1" s="1"/>
  <c r="V1345" i="1"/>
  <c r="X1345" i="1" s="1"/>
  <c r="V1382" i="1"/>
  <c r="X1382" i="1" s="1"/>
  <c r="V1395" i="1"/>
  <c r="X1395" i="1" s="1"/>
  <c r="V1446" i="1"/>
  <c r="X1446" i="1" s="1"/>
  <c r="V1459" i="1"/>
  <c r="X1459" i="1" s="1"/>
  <c r="V1854" i="1"/>
  <c r="X1854" i="1" s="1"/>
  <c r="V1886" i="1"/>
  <c r="X1886" i="1" s="1"/>
  <c r="V1918" i="1"/>
  <c r="X1918" i="1" s="1"/>
  <c r="V1950" i="1"/>
  <c r="X1950" i="1" s="1"/>
  <c r="V1982" i="1"/>
  <c r="X1982" i="1" s="1"/>
  <c r="V2018" i="1"/>
  <c r="X2018" i="1" s="1"/>
  <c r="V2050" i="1"/>
  <c r="X2050" i="1" s="1"/>
  <c r="V2082" i="1"/>
  <c r="X2082" i="1" s="1"/>
  <c r="V2090" i="1"/>
  <c r="X2090" i="1" s="1"/>
  <c r="V2098" i="1"/>
  <c r="X2098" i="1" s="1"/>
  <c r="V311" i="1"/>
  <c r="X311" i="1" s="1"/>
  <c r="V319" i="1"/>
  <c r="X319" i="1" s="1"/>
  <c r="V327" i="1"/>
  <c r="X327" i="1" s="1"/>
  <c r="V335" i="1"/>
  <c r="X335" i="1" s="1"/>
  <c r="V343" i="1"/>
  <c r="X343" i="1" s="1"/>
  <c r="V364" i="1"/>
  <c r="X364" i="1" s="1"/>
  <c r="V459" i="1"/>
  <c r="X459" i="1" s="1"/>
  <c r="V560" i="1"/>
  <c r="X560" i="1" s="1"/>
  <c r="V591" i="1"/>
  <c r="X591" i="1" s="1"/>
  <c r="V690" i="1"/>
  <c r="X690" i="1" s="1"/>
  <c r="V751" i="1"/>
  <c r="X751" i="1" s="1"/>
  <c r="V1537" i="1"/>
  <c r="X1537" i="1" s="1"/>
  <c r="V1859" i="1"/>
  <c r="X1859" i="1" s="1"/>
  <c r="V1965" i="1"/>
  <c r="X1965" i="1" s="1"/>
  <c r="V1988" i="1"/>
  <c r="X1988" i="1" s="1"/>
  <c r="V2033" i="1"/>
  <c r="X2033" i="1" s="1"/>
  <c r="V2149" i="1"/>
  <c r="X2149" i="1" s="1"/>
  <c r="V2160" i="1"/>
  <c r="X2160" i="1" s="1"/>
  <c r="V2176" i="1"/>
  <c r="X2176" i="1" s="1"/>
  <c r="V2276" i="1"/>
  <c r="X2276" i="1" s="1"/>
  <c r="V2308" i="1"/>
  <c r="X2308" i="1" s="1"/>
  <c r="V2343" i="1"/>
  <c r="X2343" i="1" s="1"/>
  <c r="V2602" i="1"/>
  <c r="X2602" i="1" s="1"/>
  <c r="V2660" i="1"/>
  <c r="X2660" i="1" s="1"/>
  <c r="V2685" i="1"/>
  <c r="X2685" i="1" s="1"/>
  <c r="V2717" i="1"/>
  <c r="X2717" i="1" s="1"/>
  <c r="V2765" i="1"/>
  <c r="X2765" i="1" s="1"/>
  <c r="V2773" i="1"/>
  <c r="X2773" i="1" s="1"/>
  <c r="V2813" i="1"/>
  <c r="X2813" i="1" s="1"/>
  <c r="V2845" i="1"/>
  <c r="X2845" i="1" s="1"/>
  <c r="V2877" i="1"/>
  <c r="X2877" i="1" s="1"/>
  <c r="V2909" i="1"/>
  <c r="X2909" i="1" s="1"/>
  <c r="V2941" i="1"/>
  <c r="X2941" i="1" s="1"/>
  <c r="V2971" i="1"/>
  <c r="X2971" i="1" s="1"/>
  <c r="V2989" i="1"/>
  <c r="X2989" i="1" s="1"/>
  <c r="V3455" i="1"/>
  <c r="X3455" i="1" s="1"/>
  <c r="V3472" i="1"/>
  <c r="X3472" i="1" s="1"/>
  <c r="V3505" i="1"/>
  <c r="X3505" i="1" s="1"/>
  <c r="V3538" i="1"/>
  <c r="X3538" i="1" s="1"/>
  <c r="V3571" i="1"/>
  <c r="X3571" i="1" s="1"/>
  <c r="V3763" i="1"/>
  <c r="X3763" i="1" s="1"/>
  <c r="V3877" i="1"/>
  <c r="X3877" i="1" s="1"/>
  <c r="V714" i="1"/>
  <c r="X714" i="1" s="1"/>
  <c r="V1437" i="1"/>
  <c r="X1437" i="1" s="1"/>
  <c r="V2112" i="1"/>
  <c r="X2112" i="1" s="1"/>
  <c r="V2144" i="1"/>
  <c r="X2144" i="1" s="1"/>
  <c r="V2199" i="1"/>
  <c r="X2199" i="1" s="1"/>
  <c r="V2215" i="1"/>
  <c r="X2215" i="1" s="1"/>
  <c r="V2271" i="1"/>
  <c r="X2271" i="1" s="1"/>
  <c r="V2303" i="1"/>
  <c r="X2303" i="1" s="1"/>
  <c r="V2495" i="1"/>
  <c r="X2495" i="1" s="1"/>
  <c r="V2518" i="1"/>
  <c r="X2518" i="1" s="1"/>
  <c r="V2571" i="1"/>
  <c r="X2571" i="1" s="1"/>
  <c r="V2595" i="1"/>
  <c r="X2595" i="1" s="1"/>
  <c r="V3083" i="1"/>
  <c r="X3083" i="1" s="1"/>
  <c r="V3103" i="1"/>
  <c r="X3103" i="1" s="1"/>
  <c r="V3131" i="1"/>
  <c r="X3131" i="1" s="1"/>
  <c r="V3147" i="1"/>
  <c r="X3147" i="1" s="1"/>
  <c r="V3163" i="1"/>
  <c r="X3163" i="1" s="1"/>
  <c r="V3179" i="1"/>
  <c r="X3179" i="1" s="1"/>
  <c r="V3195" i="1"/>
  <c r="X3195" i="1" s="1"/>
  <c r="V3211" i="1"/>
  <c r="X3211" i="1" s="1"/>
  <c r="V3227" i="1"/>
  <c r="X3227" i="1" s="1"/>
  <c r="V3243" i="1"/>
  <c r="X3243" i="1" s="1"/>
  <c r="V3259" i="1"/>
  <c r="X3259" i="1" s="1"/>
  <c r="V3352" i="1"/>
  <c r="X3352" i="1" s="1"/>
  <c r="V3366" i="1"/>
  <c r="X3366" i="1" s="1"/>
  <c r="V3480" i="1"/>
  <c r="X3480" i="1" s="1"/>
  <c r="V3494" i="1"/>
  <c r="X3494" i="1" s="1"/>
  <c r="V3599" i="1"/>
  <c r="X3599" i="1" s="1"/>
  <c r="V3618" i="1"/>
  <c r="X3618" i="1" s="1"/>
  <c r="V3633" i="1"/>
  <c r="X3633" i="1" s="1"/>
  <c r="V3651" i="1"/>
  <c r="X3651" i="1" s="1"/>
  <c r="V3663" i="1"/>
  <c r="X3663" i="1" s="1"/>
  <c r="V3679" i="1"/>
  <c r="X3679" i="1" s="1"/>
  <c r="V3695" i="1"/>
  <c r="X3695" i="1" s="1"/>
  <c r="V3830" i="1"/>
  <c r="X3830" i="1" s="1"/>
  <c r="V3940" i="1"/>
  <c r="X3940" i="1" s="1"/>
  <c r="V1120" i="1"/>
  <c r="X1120" i="1" s="1"/>
  <c r="V1996" i="1"/>
  <c r="X1996" i="1" s="1"/>
  <c r="V2004" i="1"/>
  <c r="X2004" i="1" s="1"/>
  <c r="V2274" i="1"/>
  <c r="X2274" i="1" s="1"/>
  <c r="V2306" i="1"/>
  <c r="X2306" i="1" s="1"/>
  <c r="V2406" i="1"/>
  <c r="X2406" i="1" s="1"/>
  <c r="V2459" i="1"/>
  <c r="X2459" i="1" s="1"/>
  <c r="V2620" i="1"/>
  <c r="X2620" i="1" s="1"/>
  <c r="V2699" i="1"/>
  <c r="X2699" i="1" s="1"/>
  <c r="V2731" i="1"/>
  <c r="X2731" i="1" s="1"/>
  <c r="V2739" i="1"/>
  <c r="X2739" i="1" s="1"/>
  <c r="V2795" i="1"/>
  <c r="X2795" i="1" s="1"/>
  <c r="V2827" i="1"/>
  <c r="X2827" i="1" s="1"/>
  <c r="V2859" i="1"/>
  <c r="X2859" i="1" s="1"/>
  <c r="V2891" i="1"/>
  <c r="X2891" i="1" s="1"/>
  <c r="V2923" i="1"/>
  <c r="X2923" i="1" s="1"/>
  <c r="V2955" i="1"/>
  <c r="X2955" i="1" s="1"/>
  <c r="V3066" i="1"/>
  <c r="X3066" i="1" s="1"/>
  <c r="V3106" i="1"/>
  <c r="X3106" i="1" s="1"/>
  <c r="V3344" i="1"/>
  <c r="X3344" i="1" s="1"/>
  <c r="V3450" i="1"/>
  <c r="X3450" i="1" s="1"/>
  <c r="V3466" i="1"/>
  <c r="X3466" i="1" s="1"/>
  <c r="V3578" i="1"/>
  <c r="X3578" i="1" s="1"/>
  <c r="V3704" i="1"/>
  <c r="X3704" i="1" s="1"/>
  <c r="V3715" i="1"/>
  <c r="X3715" i="1" s="1"/>
  <c r="V3790" i="1"/>
  <c r="X3790" i="1" s="1"/>
  <c r="V3823" i="1"/>
  <c r="X3823" i="1" s="1"/>
  <c r="V3935" i="1"/>
  <c r="X3935" i="1" s="1"/>
  <c r="V3956" i="1"/>
  <c r="X3956" i="1" s="1"/>
  <c r="V4113" i="1"/>
  <c r="X4113" i="1" s="1"/>
  <c r="V748" i="1"/>
  <c r="X748" i="1" s="1"/>
  <c r="V1449" i="1"/>
  <c r="X1449" i="1" s="1"/>
  <c r="V2126" i="1"/>
  <c r="X2126" i="1" s="1"/>
  <c r="V2342" i="1"/>
  <c r="X2342" i="1" s="1"/>
  <c r="V2417" i="1"/>
  <c r="X2417" i="1" s="1"/>
  <c r="V2502" i="1"/>
  <c r="X2502" i="1" s="1"/>
  <c r="V2645" i="1"/>
  <c r="X2645" i="1" s="1"/>
  <c r="V2659" i="1"/>
  <c r="X2659" i="1" s="1"/>
  <c r="V2804" i="1"/>
  <c r="X2804" i="1" s="1"/>
  <c r="V2962" i="1"/>
  <c r="X2962" i="1" s="1"/>
  <c r="V2986" i="1"/>
  <c r="X2986" i="1" s="1"/>
  <c r="V3000" i="1"/>
  <c r="X3000" i="1" s="1"/>
  <c r="V3032" i="1"/>
  <c r="X3032" i="1" s="1"/>
  <c r="V3070" i="1"/>
  <c r="X3070" i="1" s="1"/>
  <c r="V3090" i="1"/>
  <c r="X3090" i="1" s="1"/>
  <c r="V3114" i="1"/>
  <c r="X3114" i="1" s="1"/>
  <c r="V3388" i="1"/>
  <c r="X3388" i="1" s="1"/>
  <c r="V3524" i="1"/>
  <c r="X3524" i="1" s="1"/>
  <c r="V3654" i="1"/>
  <c r="X3654" i="1" s="1"/>
  <c r="V3670" i="1"/>
  <c r="X3670" i="1" s="1"/>
  <c r="AJ7" i="1"/>
  <c r="V107" i="1"/>
  <c r="X107" i="1" s="1"/>
  <c r="V115" i="1"/>
  <c r="X115" i="1" s="1"/>
  <c r="V123" i="1"/>
  <c r="X123" i="1" s="1"/>
  <c r="V165" i="1"/>
  <c r="X165" i="1" s="1"/>
  <c r="V16" i="1"/>
  <c r="X16" i="1" s="1"/>
  <c r="V86" i="1"/>
  <c r="X86" i="1" s="1"/>
  <c r="V209" i="1"/>
  <c r="X209" i="1" s="1"/>
  <c r="V305" i="1"/>
  <c r="X305" i="1" s="1"/>
  <c r="V513" i="1"/>
  <c r="X513" i="1" s="1"/>
  <c r="V553" i="1"/>
  <c r="X553" i="1" s="1"/>
  <c r="V573" i="1"/>
  <c r="X573" i="1" s="1"/>
  <c r="V619" i="1"/>
  <c r="X619" i="1" s="1"/>
  <c r="V633" i="1"/>
  <c r="X633" i="1" s="1"/>
  <c r="V649" i="1"/>
  <c r="X649" i="1" s="1"/>
  <c r="V678" i="1"/>
  <c r="X678" i="1" s="1"/>
  <c r="V715" i="1"/>
  <c r="X715" i="1" s="1"/>
  <c r="V773" i="1"/>
  <c r="X773" i="1" s="1"/>
  <c r="V791" i="1"/>
  <c r="X791" i="1" s="1"/>
  <c r="V893" i="1"/>
  <c r="X893" i="1" s="1"/>
  <c r="V907" i="1"/>
  <c r="X907" i="1" s="1"/>
  <c r="V992" i="1"/>
  <c r="X992" i="1" s="1"/>
  <c r="V1106" i="1"/>
  <c r="X1106" i="1" s="1"/>
  <c r="V1147" i="1"/>
  <c r="X1147" i="1" s="1"/>
  <c r="V1163" i="1"/>
  <c r="X1163" i="1" s="1"/>
  <c r="V1238" i="1"/>
  <c r="X1238" i="1" s="1"/>
  <c r="V1350" i="1"/>
  <c r="X1350" i="1" s="1"/>
  <c r="V1414" i="1"/>
  <c r="X1414" i="1" s="1"/>
  <c r="V1478" i="1"/>
  <c r="X1478" i="1" s="1"/>
  <c r="V1504" i="1"/>
  <c r="X1504" i="1" s="1"/>
  <c r="V1580" i="1"/>
  <c r="X1580" i="1" s="1"/>
  <c r="V1589" i="1"/>
  <c r="X1589" i="1" s="1"/>
  <c r="V1713" i="1"/>
  <c r="X1713" i="1" s="1"/>
  <c r="V1767" i="1"/>
  <c r="X1767" i="1" s="1"/>
  <c r="V1873" i="1"/>
  <c r="X1873" i="1" s="1"/>
  <c r="V1905" i="1"/>
  <c r="X1905" i="1" s="1"/>
  <c r="V149" i="1"/>
  <c r="X149" i="1" s="1"/>
  <c r="V222" i="1"/>
  <c r="X222" i="1" s="1"/>
  <c r="V244" i="1"/>
  <c r="X244" i="1" s="1"/>
  <c r="V359" i="1"/>
  <c r="X359" i="1" s="1"/>
  <c r="V408" i="1"/>
  <c r="X408" i="1" s="1"/>
  <c r="V564" i="1"/>
  <c r="X564" i="1" s="1"/>
  <c r="V637" i="1"/>
  <c r="X637" i="1" s="1"/>
  <c r="V654" i="1"/>
  <c r="X654" i="1" s="1"/>
  <c r="V727" i="1"/>
  <c r="X727" i="1" s="1"/>
  <c r="V1015" i="1"/>
  <c r="X1015" i="1" s="1"/>
  <c r="V1029" i="1"/>
  <c r="X1029" i="1" s="1"/>
  <c r="V1076" i="1"/>
  <c r="X1076" i="1" s="1"/>
  <c r="V1191" i="1"/>
  <c r="X1191" i="1" s="1"/>
  <c r="V1282" i="1"/>
  <c r="X1282" i="1" s="1"/>
  <c r="V1355" i="1"/>
  <c r="X1355" i="1" s="1"/>
  <c r="V1419" i="1"/>
  <c r="X1419" i="1" s="1"/>
  <c r="V1695" i="1"/>
  <c r="X1695" i="1" s="1"/>
  <c r="V1780" i="1"/>
  <c r="X1780" i="1" s="1"/>
  <c r="V1788" i="1"/>
  <c r="X1788" i="1" s="1"/>
  <c r="V1804" i="1"/>
  <c r="X1804" i="1" s="1"/>
  <c r="V1812" i="1"/>
  <c r="X1812" i="1" s="1"/>
  <c r="V2007" i="1"/>
  <c r="X2007" i="1" s="1"/>
  <c r="V2039" i="1"/>
  <c r="X2039" i="1" s="1"/>
  <c r="V2071" i="1"/>
  <c r="X2071" i="1" s="1"/>
  <c r="V2479" i="1"/>
  <c r="X2479" i="1" s="1"/>
  <c r="V215" i="1"/>
  <c r="X215" i="1" s="1"/>
  <c r="V262" i="1"/>
  <c r="X262" i="1" s="1"/>
  <c r="V278" i="1"/>
  <c r="X278" i="1" s="1"/>
  <c r="V287" i="1"/>
  <c r="X287" i="1" s="1"/>
  <c r="V423" i="1"/>
  <c r="X423" i="1" s="1"/>
  <c r="V579" i="1"/>
  <c r="X579" i="1" s="1"/>
  <c r="V596" i="1"/>
  <c r="X596" i="1" s="1"/>
  <c r="V674" i="1"/>
  <c r="X674" i="1" s="1"/>
  <c r="V706" i="1"/>
  <c r="X706" i="1" s="1"/>
  <c r="V760" i="1"/>
  <c r="X760" i="1" s="1"/>
  <c r="V860" i="1"/>
  <c r="X860" i="1" s="1"/>
  <c r="V950" i="1"/>
  <c r="X950" i="1" s="1"/>
  <c r="V958" i="1"/>
  <c r="X958" i="1" s="1"/>
  <c r="V966" i="1"/>
  <c r="X966" i="1" s="1"/>
  <c r="V974" i="1"/>
  <c r="X974" i="1" s="1"/>
  <c r="V982" i="1"/>
  <c r="X982" i="1" s="1"/>
  <c r="V1101" i="1"/>
  <c r="X1101" i="1" s="1"/>
  <c r="V1135" i="1"/>
  <c r="X1135" i="1" s="1"/>
  <c r="V1158" i="1"/>
  <c r="X1158" i="1" s="1"/>
  <c r="V1208" i="1"/>
  <c r="X1208" i="1" s="1"/>
  <c r="V1221" i="1"/>
  <c r="X1221" i="1" s="1"/>
  <c r="V1244" i="1"/>
  <c r="X1244" i="1" s="1"/>
  <c r="V1484" i="1"/>
  <c r="X1484" i="1" s="1"/>
  <c r="V1532" i="1"/>
  <c r="X1532" i="1" s="1"/>
  <c r="V1554" i="1"/>
  <c r="X1554" i="1" s="1"/>
  <c r="V1711" i="1"/>
  <c r="X1711" i="1" s="1"/>
  <c r="V2015" i="1"/>
  <c r="X2015" i="1" s="1"/>
  <c r="V2047" i="1"/>
  <c r="X2047" i="1" s="1"/>
  <c r="V2079" i="1"/>
  <c r="X2079" i="1" s="1"/>
  <c r="V2087" i="1"/>
  <c r="X2087" i="1" s="1"/>
  <c r="V2095" i="1"/>
  <c r="X2095" i="1" s="1"/>
  <c r="V140" i="1"/>
  <c r="X140" i="1" s="1"/>
  <c r="V160" i="1"/>
  <c r="X160" i="1" s="1"/>
  <c r="V194" i="1"/>
  <c r="X194" i="1" s="1"/>
  <c r="V289" i="1"/>
  <c r="X289" i="1" s="1"/>
  <c r="V316" i="1"/>
  <c r="X316" i="1" s="1"/>
  <c r="V324" i="1"/>
  <c r="X324" i="1" s="1"/>
  <c r="V424" i="1"/>
  <c r="X424" i="1" s="1"/>
  <c r="V535" i="1"/>
  <c r="X535" i="1" s="1"/>
  <c r="V543" i="1"/>
  <c r="X543" i="1" s="1"/>
  <c r="V571" i="1"/>
  <c r="X571" i="1" s="1"/>
  <c r="V588" i="1"/>
  <c r="X588" i="1" s="1"/>
  <c r="V656" i="1"/>
  <c r="X656" i="1" s="1"/>
  <c r="V676" i="1"/>
  <c r="X676" i="1" s="1"/>
  <c r="V734" i="1"/>
  <c r="X734" i="1" s="1"/>
  <c r="V1005" i="1"/>
  <c r="X1005" i="1" s="1"/>
  <c r="V1094" i="1"/>
  <c r="X1094" i="1" s="1"/>
  <c r="V1270" i="1"/>
  <c r="X1270" i="1" s="1"/>
  <c r="V1751" i="1"/>
  <c r="X1751" i="1" s="1"/>
  <c r="V1962" i="1"/>
  <c r="X1962" i="1" s="1"/>
  <c r="V2105" i="1"/>
  <c r="X2105" i="1" s="1"/>
  <c r="V2137" i="1"/>
  <c r="X2137" i="1" s="1"/>
  <c r="V2157" i="1"/>
  <c r="X2157" i="1" s="1"/>
  <c r="V2173" i="1"/>
  <c r="X2173" i="1" s="1"/>
  <c r="V2264" i="1"/>
  <c r="X2264" i="1" s="1"/>
  <c r="V2553" i="1"/>
  <c r="X2553" i="1" s="1"/>
  <c r="V2567" i="1"/>
  <c r="X2567" i="1" s="1"/>
  <c r="V2968" i="1"/>
  <c r="X2968" i="1" s="1"/>
  <c r="V3341" i="1"/>
  <c r="X3341" i="1" s="1"/>
  <c r="V3365" i="1"/>
  <c r="X3365" i="1" s="1"/>
  <c r="V3468" i="1"/>
  <c r="X3468" i="1" s="1"/>
  <c r="V3485" i="1"/>
  <c r="X3485" i="1" s="1"/>
  <c r="V3518" i="1"/>
  <c r="X3518" i="1" s="1"/>
  <c r="V3611" i="1"/>
  <c r="X3611" i="1" s="1"/>
  <c r="V3866" i="1"/>
  <c r="X3866" i="1" s="1"/>
  <c r="V828" i="1"/>
  <c r="X828" i="1" s="1"/>
  <c r="V1074" i="1"/>
  <c r="X1074" i="1" s="1"/>
  <c r="V1138" i="1"/>
  <c r="X1138" i="1" s="1"/>
  <c r="V1195" i="1"/>
  <c r="X1195" i="1" s="1"/>
  <c r="V1473" i="1"/>
  <c r="X1473" i="1" s="1"/>
  <c r="V1716" i="1"/>
  <c r="X1716" i="1" s="1"/>
  <c r="V2100" i="1"/>
  <c r="X2100" i="1" s="1"/>
  <c r="V2259" i="1"/>
  <c r="X2259" i="1" s="1"/>
  <c r="V2353" i="1"/>
  <c r="X2353" i="1" s="1"/>
  <c r="V2442" i="1"/>
  <c r="X2442" i="1" s="1"/>
  <c r="V2632" i="1"/>
  <c r="X2632" i="1" s="1"/>
  <c r="V3080" i="1"/>
  <c r="X3080" i="1" s="1"/>
  <c r="V3324" i="1"/>
  <c r="X3324" i="1" s="1"/>
  <c r="V3431" i="1"/>
  <c r="X3431" i="1" s="1"/>
  <c r="V3469" i="1"/>
  <c r="X3469" i="1" s="1"/>
  <c r="V3559" i="1"/>
  <c r="X3559" i="1" s="1"/>
  <c r="V3627" i="1"/>
  <c r="X3627" i="1" s="1"/>
  <c r="V3660" i="1"/>
  <c r="X3660" i="1" s="1"/>
  <c r="V3676" i="1"/>
  <c r="X3676" i="1" s="1"/>
  <c r="V3692" i="1"/>
  <c r="X3692" i="1" s="1"/>
  <c r="V3703" i="1"/>
  <c r="X3703" i="1" s="1"/>
  <c r="V3765" i="1"/>
  <c r="X3765" i="1" s="1"/>
  <c r="V3785" i="1"/>
  <c r="X3785" i="1" s="1"/>
  <c r="V3884" i="1"/>
  <c r="X3884" i="1" s="1"/>
  <c r="V3984" i="1"/>
  <c r="X3984" i="1" s="1"/>
  <c r="V3999" i="1"/>
  <c r="X3999" i="1" s="1"/>
  <c r="V1083" i="1"/>
  <c r="X1083" i="1" s="1"/>
  <c r="V1212" i="1"/>
  <c r="X1212" i="1" s="1"/>
  <c r="V1292" i="1"/>
  <c r="X1292" i="1" s="1"/>
  <c r="V1436" i="1"/>
  <c r="X1436" i="1" s="1"/>
  <c r="V1861" i="1"/>
  <c r="X1861" i="1" s="1"/>
  <c r="V2024" i="1"/>
  <c r="X2024" i="1" s="1"/>
  <c r="V2103" i="1"/>
  <c r="X2103" i="1" s="1"/>
  <c r="V2135" i="1"/>
  <c r="X2135" i="1" s="1"/>
  <c r="V2379" i="1"/>
  <c r="X2379" i="1" s="1"/>
  <c r="V2456" i="1"/>
  <c r="X2456" i="1" s="1"/>
  <c r="V2514" i="1"/>
  <c r="X2514" i="1" s="1"/>
  <c r="V2559" i="1"/>
  <c r="X2559" i="1" s="1"/>
  <c r="V2617" i="1"/>
  <c r="X2617" i="1" s="1"/>
  <c r="V2672" i="1"/>
  <c r="X2672" i="1" s="1"/>
  <c r="V2696" i="1"/>
  <c r="X2696" i="1" s="1"/>
  <c r="V2704" i="1"/>
  <c r="X2704" i="1" s="1"/>
  <c r="V2728" i="1"/>
  <c r="X2728" i="1" s="1"/>
  <c r="V2736" i="1"/>
  <c r="X2736" i="1" s="1"/>
  <c r="V2792" i="1"/>
  <c r="X2792" i="1" s="1"/>
  <c r="V2824" i="1"/>
  <c r="X2824" i="1" s="1"/>
  <c r="V2856" i="1"/>
  <c r="X2856" i="1" s="1"/>
  <c r="V2888" i="1"/>
  <c r="X2888" i="1" s="1"/>
  <c r="V2920" i="1"/>
  <c r="X2920" i="1" s="1"/>
  <c r="V2952" i="1"/>
  <c r="X2952" i="1" s="1"/>
  <c r="V2997" i="1"/>
  <c r="X2997" i="1" s="1"/>
  <c r="V3029" i="1"/>
  <c r="X3029" i="1" s="1"/>
  <c r="V3313" i="1"/>
  <c r="X3313" i="1" s="1"/>
  <c r="V3325" i="1"/>
  <c r="X3325" i="1" s="1"/>
  <c r="V3387" i="1"/>
  <c r="X3387" i="1" s="1"/>
  <c r="V3403" i="1"/>
  <c r="X3403" i="1" s="1"/>
  <c r="V3417" i="1"/>
  <c r="X3417" i="1" s="1"/>
  <c r="V3433" i="1"/>
  <c r="X3433" i="1" s="1"/>
  <c r="V3515" i="1"/>
  <c r="X3515" i="1" s="1"/>
  <c r="V3531" i="1"/>
  <c r="X3531" i="1" s="1"/>
  <c r="V3545" i="1"/>
  <c r="X3545" i="1" s="1"/>
  <c r="V3561" i="1"/>
  <c r="X3561" i="1" s="1"/>
  <c r="V3787" i="1"/>
  <c r="X3787" i="1" s="1"/>
  <c r="V3820" i="1"/>
  <c r="X3820" i="1" s="1"/>
  <c r="V3833" i="1"/>
  <c r="X3833" i="1" s="1"/>
  <c r="V3844" i="1"/>
  <c r="X3844" i="1" s="1"/>
  <c r="V3853" i="1"/>
  <c r="X3853" i="1" s="1"/>
  <c r="V3921" i="1"/>
  <c r="X3921" i="1" s="1"/>
  <c r="V3977" i="1"/>
  <c r="X3977" i="1" s="1"/>
  <c r="V3991" i="1"/>
  <c r="X3991" i="1" s="1"/>
  <c r="V847" i="1"/>
  <c r="X847" i="1" s="1"/>
  <c r="V1128" i="1"/>
  <c r="X1128" i="1" s="1"/>
  <c r="V1338" i="1"/>
  <c r="X1338" i="1" s="1"/>
  <c r="V1760" i="1"/>
  <c r="X1760" i="1" s="1"/>
  <c r="V2338" i="1"/>
  <c r="X2338" i="1" s="1"/>
  <c r="V2414" i="1"/>
  <c r="X2414" i="1" s="1"/>
  <c r="V2461" i="1"/>
  <c r="X2461" i="1" s="1"/>
  <c r="V2485" i="1"/>
  <c r="X2485" i="1" s="1"/>
  <c r="V2530" i="1"/>
  <c r="X2530" i="1" s="1"/>
  <c r="V2588" i="1"/>
  <c r="X2588" i="1" s="1"/>
  <c r="V3011" i="1"/>
  <c r="X3011" i="1" s="1"/>
  <c r="V3023" i="1"/>
  <c r="X3023" i="1" s="1"/>
  <c r="V3043" i="1"/>
  <c r="X3043" i="1" s="1"/>
  <c r="V3055" i="1"/>
  <c r="X3055" i="1" s="1"/>
  <c r="V3381" i="1"/>
  <c r="X3381" i="1" s="1"/>
  <c r="V3478" i="1"/>
  <c r="X3478" i="1" s="1"/>
  <c r="V3575" i="1"/>
  <c r="X3575" i="1" s="1"/>
  <c r="V3604" i="1"/>
  <c r="X3604" i="1" s="1"/>
  <c r="V3632" i="1"/>
  <c r="X3632" i="1" s="1"/>
  <c r="V3646" i="1"/>
  <c r="X3646" i="1" s="1"/>
  <c r="V3740" i="1"/>
  <c r="X3740" i="1" s="1"/>
  <c r="V3751" i="1"/>
  <c r="X3751" i="1" s="1"/>
  <c r="V3802" i="1"/>
  <c r="X3802" i="1" s="1"/>
  <c r="V3813" i="1"/>
  <c r="X3813" i="1" s="1"/>
  <c r="V3837" i="1"/>
  <c r="X3837" i="1" s="1"/>
  <c r="V3886" i="1"/>
  <c r="X3886" i="1" s="1"/>
  <c r="V3959" i="1"/>
  <c r="X3959" i="1" s="1"/>
  <c r="V3969" i="1"/>
  <c r="X3969" i="1" s="1"/>
  <c r="V4002" i="1"/>
  <c r="X4002" i="1" s="1"/>
  <c r="V4016" i="1"/>
  <c r="X4016" i="1" s="1"/>
  <c r="V4032" i="1"/>
  <c r="X4032" i="1" s="1"/>
  <c r="V4082" i="1"/>
  <c r="X4082" i="1" s="1"/>
  <c r="V4095" i="1"/>
  <c r="X4095" i="1" s="1"/>
  <c r="V4090" i="1"/>
  <c r="X4090" i="1" s="1"/>
  <c r="V4111" i="1"/>
  <c r="X4111" i="1" s="1"/>
  <c r="V4127" i="1"/>
  <c r="X4127" i="1" s="1"/>
  <c r="V4173" i="1"/>
  <c r="X4173" i="1" s="1"/>
  <c r="V4187" i="1"/>
  <c r="X4187" i="1" s="1"/>
  <c r="V4204" i="1"/>
  <c r="X4204" i="1" s="1"/>
  <c r="V4123" i="1"/>
  <c r="X4123" i="1" s="1"/>
  <c r="V4175" i="1"/>
  <c r="X4175" i="1" s="1"/>
  <c r="V4195" i="1"/>
  <c r="X4195" i="1" s="1"/>
  <c r="V4254" i="1"/>
  <c r="X4254" i="1" s="1"/>
  <c r="V4017" i="1"/>
  <c r="X4017" i="1" s="1"/>
  <c r="V4104" i="1"/>
  <c r="X4104" i="1" s="1"/>
  <c r="V4151" i="1"/>
  <c r="X4151" i="1" s="1"/>
  <c r="V4179" i="1"/>
  <c r="X4179" i="1" s="1"/>
  <c r="V4248" i="1"/>
  <c r="X4248" i="1" s="1"/>
  <c r="V4068" i="1"/>
  <c r="X4068" i="1" s="1"/>
  <c r="V4142" i="1"/>
  <c r="X4142" i="1" s="1"/>
  <c r="V4156" i="1"/>
  <c r="X4156" i="1" s="1"/>
  <c r="V4269" i="1"/>
  <c r="X4269" i="1" s="1"/>
  <c r="V4289" i="1"/>
  <c r="X4289" i="1" s="1"/>
  <c r="V4321" i="1"/>
  <c r="X4321" i="1" s="1"/>
  <c r="V4353" i="1"/>
  <c r="X4353" i="1" s="1"/>
  <c r="V4385" i="1"/>
  <c r="X4385" i="1" s="1"/>
  <c r="V4417" i="1"/>
  <c r="X4417" i="1" s="1"/>
  <c r="V4449" i="1"/>
  <c r="X4449" i="1" s="1"/>
  <c r="V4481" i="1"/>
  <c r="X4481" i="1" s="1"/>
  <c r="V4139" i="1"/>
  <c r="X4139" i="1" s="1"/>
  <c r="V4170" i="1"/>
  <c r="X4170" i="1" s="1"/>
  <c r="V4279" i="1"/>
  <c r="X4279" i="1" s="1"/>
  <c r="V4311" i="1"/>
  <c r="X4311" i="1" s="1"/>
  <c r="V4343" i="1"/>
  <c r="X4343" i="1" s="1"/>
  <c r="V4375" i="1"/>
  <c r="X4375" i="1" s="1"/>
  <c r="V4407" i="1"/>
  <c r="X4407" i="1" s="1"/>
  <c r="V3781" i="1"/>
  <c r="X3781" i="1" s="1"/>
  <c r="V3826" i="1"/>
  <c r="X3826" i="1" s="1"/>
  <c r="V3968" i="1"/>
  <c r="X3968" i="1" s="1"/>
  <c r="V4089" i="1"/>
  <c r="X4089" i="1" s="1"/>
  <c r="V4131" i="1"/>
  <c r="X4131" i="1" s="1"/>
  <c r="V4186" i="1"/>
  <c r="X4186" i="1" s="1"/>
  <c r="V4232" i="1"/>
  <c r="X4232" i="1" s="1"/>
  <c r="V4271" i="1"/>
  <c r="X4271" i="1" s="1"/>
  <c r="V4303" i="1"/>
  <c r="X4303" i="1" s="1"/>
  <c r="V4335" i="1"/>
  <c r="X4335" i="1" s="1"/>
  <c r="V4150" i="1"/>
  <c r="X4150" i="1" s="1"/>
  <c r="V4234" i="1"/>
  <c r="X4234" i="1" s="1"/>
  <c r="V4072" i="1"/>
  <c r="X4072" i="1" s="1"/>
  <c r="V36" i="1"/>
  <c r="X36" i="1" s="1"/>
  <c r="V166" i="1"/>
  <c r="X166" i="1" s="1"/>
  <c r="V182" i="1"/>
  <c r="X182" i="1" s="1"/>
  <c r="V87" i="1"/>
  <c r="X87" i="1" s="1"/>
  <c r="V139" i="1"/>
  <c r="X139" i="1" s="1"/>
  <c r="V184" i="1"/>
  <c r="X184" i="1" s="1"/>
  <c r="V197" i="1"/>
  <c r="X197" i="1" s="1"/>
  <c r="V295" i="1"/>
  <c r="X295" i="1" s="1"/>
  <c r="V461" i="1"/>
  <c r="X461" i="1" s="1"/>
  <c r="V634" i="1"/>
  <c r="X634" i="1" s="1"/>
  <c r="V650" i="1"/>
  <c r="X650" i="1" s="1"/>
  <c r="V792" i="1"/>
  <c r="X792" i="1" s="1"/>
  <c r="V908" i="1"/>
  <c r="X908" i="1" s="1"/>
  <c r="V993" i="1"/>
  <c r="X993" i="1" s="1"/>
  <c r="V1013" i="1"/>
  <c r="X1013" i="1" s="1"/>
  <c r="V1140" i="1"/>
  <c r="X1140" i="1" s="1"/>
  <c r="V1164" i="1"/>
  <c r="X1164" i="1" s="1"/>
  <c r="V1179" i="1"/>
  <c r="X1179" i="1" s="1"/>
  <c r="V1230" i="1"/>
  <c r="X1230" i="1" s="1"/>
  <c r="V1239" i="1"/>
  <c r="X1239" i="1" s="1"/>
  <c r="V1768" i="1"/>
  <c r="X1768" i="1" s="1"/>
  <c r="V1842" i="1"/>
  <c r="X1842" i="1" s="1"/>
  <c r="V1874" i="1"/>
  <c r="X1874" i="1" s="1"/>
  <c r="V1906" i="1"/>
  <c r="X1906" i="1" s="1"/>
  <c r="V168" i="1"/>
  <c r="X168" i="1" s="1"/>
  <c r="V200" i="1"/>
  <c r="X200" i="1" s="1"/>
  <c r="V210" i="1"/>
  <c r="X210" i="1" s="1"/>
  <c r="V348" i="1"/>
  <c r="X348" i="1" s="1"/>
  <c r="V360" i="1"/>
  <c r="X360" i="1" s="1"/>
  <c r="V379" i="1"/>
  <c r="X379" i="1" s="1"/>
  <c r="V401" i="1"/>
  <c r="X401" i="1" s="1"/>
  <c r="V409" i="1"/>
  <c r="X409" i="1" s="1"/>
  <c r="V565" i="1"/>
  <c r="X565" i="1" s="1"/>
  <c r="V577" i="1"/>
  <c r="X577" i="1" s="1"/>
  <c r="V600" i="1"/>
  <c r="X600" i="1" s="1"/>
  <c r="V638" i="1"/>
  <c r="X638" i="1" s="1"/>
  <c r="V697" i="1"/>
  <c r="X697" i="1" s="1"/>
  <c r="V728" i="1"/>
  <c r="X728" i="1" s="1"/>
  <c r="V876" i="1"/>
  <c r="X876" i="1" s="1"/>
  <c r="V1030" i="1"/>
  <c r="X1030" i="1" s="1"/>
  <c r="V1077" i="1"/>
  <c r="X1077" i="1" s="1"/>
  <c r="V1124" i="1"/>
  <c r="X1124" i="1" s="1"/>
  <c r="V1150" i="1"/>
  <c r="X1150" i="1" s="1"/>
  <c r="V1266" i="1"/>
  <c r="X1266" i="1" s="1"/>
  <c r="V1295" i="1"/>
  <c r="X1295" i="1" s="1"/>
  <c r="V1317" i="1"/>
  <c r="X1317" i="1" s="1"/>
  <c r="V1789" i="1"/>
  <c r="X1789" i="1" s="1"/>
  <c r="V2225" i="1"/>
  <c r="X2225" i="1" s="1"/>
  <c r="V2233" i="1"/>
  <c r="X2233" i="1" s="1"/>
  <c r="V2400" i="1"/>
  <c r="X2400" i="1" s="1"/>
  <c r="V2497" i="1"/>
  <c r="X2497" i="1" s="1"/>
  <c r="V23" i="1"/>
  <c r="X23" i="1" s="1"/>
  <c r="V127" i="1"/>
  <c r="X127" i="1" s="1"/>
  <c r="V155" i="1"/>
  <c r="X155" i="1" s="1"/>
  <c r="V167" i="1"/>
  <c r="X167" i="1" s="1"/>
  <c r="V279" i="1"/>
  <c r="X279" i="1" s="1"/>
  <c r="V476" i="1"/>
  <c r="X476" i="1" s="1"/>
  <c r="V504" i="1"/>
  <c r="X504" i="1" s="1"/>
  <c r="V645" i="1"/>
  <c r="X645" i="1" s="1"/>
  <c r="V761" i="1"/>
  <c r="X761" i="1" s="1"/>
  <c r="V788" i="1"/>
  <c r="X788" i="1" s="1"/>
  <c r="V861" i="1"/>
  <c r="X861" i="1" s="1"/>
  <c r="V911" i="1"/>
  <c r="X911" i="1" s="1"/>
  <c r="V919" i="1"/>
  <c r="X919" i="1" s="1"/>
  <c r="V935" i="1"/>
  <c r="X935" i="1" s="1"/>
  <c r="V967" i="1"/>
  <c r="X967" i="1" s="1"/>
  <c r="V1089" i="1"/>
  <c r="X1089" i="1" s="1"/>
  <c r="V1102" i="1"/>
  <c r="X1102" i="1" s="1"/>
  <c r="V1209" i="1"/>
  <c r="X1209" i="1" s="1"/>
  <c r="V1245" i="1"/>
  <c r="X1245" i="1" s="1"/>
  <c r="V1393" i="1"/>
  <c r="X1393" i="1" s="1"/>
  <c r="V1457" i="1"/>
  <c r="X1457" i="1" s="1"/>
  <c r="V1533" i="1"/>
  <c r="X1533" i="1" s="1"/>
  <c r="V1555" i="1"/>
  <c r="X1555" i="1" s="1"/>
  <c r="V1571" i="1"/>
  <c r="X1571" i="1" s="1"/>
  <c r="V1820" i="1"/>
  <c r="X1820" i="1" s="1"/>
  <c r="V2096" i="1"/>
  <c r="X2096" i="1" s="1"/>
  <c r="V216" i="1"/>
  <c r="X216" i="1" s="1"/>
  <c r="V317" i="1"/>
  <c r="X317" i="1" s="1"/>
  <c r="V325" i="1"/>
  <c r="X325" i="1" s="1"/>
  <c r="V333" i="1"/>
  <c r="X333" i="1" s="1"/>
  <c r="V355" i="1"/>
  <c r="X355" i="1" s="1"/>
  <c r="V425" i="1"/>
  <c r="X425" i="1" s="1"/>
  <c r="V528" i="1"/>
  <c r="X528" i="1" s="1"/>
  <c r="V536" i="1"/>
  <c r="X536" i="1" s="1"/>
  <c r="V544" i="1"/>
  <c r="X544" i="1" s="1"/>
  <c r="V589" i="1"/>
  <c r="X589" i="1" s="1"/>
  <c r="V603" i="1"/>
  <c r="X603" i="1" s="1"/>
  <c r="V616" i="1"/>
  <c r="X616" i="1" s="1"/>
  <c r="V642" i="1"/>
  <c r="X642" i="1" s="1"/>
  <c r="V688" i="1"/>
  <c r="X688" i="1" s="1"/>
  <c r="V741" i="1"/>
  <c r="X741" i="1" s="1"/>
  <c r="V888" i="1"/>
  <c r="X888" i="1" s="1"/>
  <c r="V1103" i="1"/>
  <c r="X1103" i="1" s="1"/>
  <c r="V2031" i="1"/>
  <c r="X2031" i="1" s="1"/>
  <c r="V2109" i="1"/>
  <c r="X2109" i="1" s="1"/>
  <c r="V2141" i="1"/>
  <c r="X2141" i="1" s="1"/>
  <c r="V2440" i="1"/>
  <c r="X2440" i="1" s="1"/>
  <c r="V2450" i="1"/>
  <c r="X2450" i="1" s="1"/>
  <c r="V2468" i="1"/>
  <c r="X2468" i="1" s="1"/>
  <c r="V2488" i="1"/>
  <c r="X2488" i="1" s="1"/>
  <c r="V2554" i="1"/>
  <c r="X2554" i="1" s="1"/>
  <c r="V2969" i="1"/>
  <c r="X2969" i="1" s="1"/>
  <c r="V3013" i="1"/>
  <c r="X3013" i="1" s="1"/>
  <c r="V3045" i="1"/>
  <c r="X3045" i="1" s="1"/>
  <c r="V3275" i="1"/>
  <c r="X3275" i="1" s="1"/>
  <c r="V3291" i="1"/>
  <c r="X3291" i="1" s="1"/>
  <c r="V3307" i="1"/>
  <c r="X3307" i="1" s="1"/>
  <c r="V3342" i="1"/>
  <c r="X3342" i="1" s="1"/>
  <c r="V3436" i="1"/>
  <c r="X3436" i="1" s="1"/>
  <c r="V3453" i="1"/>
  <c r="X3453" i="1" s="1"/>
  <c r="V3486" i="1"/>
  <c r="X3486" i="1" s="1"/>
  <c r="V3732" i="1"/>
  <c r="X3732" i="1" s="1"/>
  <c r="V3776" i="1"/>
  <c r="X3776" i="1" s="1"/>
  <c r="V763" i="1"/>
  <c r="X763" i="1" s="1"/>
  <c r="V1026" i="1"/>
  <c r="X1026" i="1" s="1"/>
  <c r="V1084" i="1"/>
  <c r="X1084" i="1" s="1"/>
  <c r="V1991" i="1"/>
  <c r="X1991" i="1" s="1"/>
  <c r="V2029" i="1"/>
  <c r="X2029" i="1" s="1"/>
  <c r="V2189" i="1"/>
  <c r="X2189" i="1" s="1"/>
  <c r="V2197" i="1"/>
  <c r="X2197" i="1" s="1"/>
  <c r="V2205" i="1"/>
  <c r="X2205" i="1" s="1"/>
  <c r="V2213" i="1"/>
  <c r="X2213" i="1" s="1"/>
  <c r="V2354" i="1"/>
  <c r="X2354" i="1" s="1"/>
  <c r="V2537" i="1"/>
  <c r="X2537" i="1" s="1"/>
  <c r="V2593" i="1"/>
  <c r="X2593" i="1" s="1"/>
  <c r="V2780" i="1"/>
  <c r="X2780" i="1" s="1"/>
  <c r="V2948" i="1"/>
  <c r="X2948" i="1" s="1"/>
  <c r="V3005" i="1"/>
  <c r="X3005" i="1" s="1"/>
  <c r="V3037" i="1"/>
  <c r="X3037" i="1" s="1"/>
  <c r="V3265" i="1"/>
  <c r="X3265" i="1" s="1"/>
  <c r="V3281" i="1"/>
  <c r="X3281" i="1" s="1"/>
  <c r="V3297" i="1"/>
  <c r="X3297" i="1" s="1"/>
  <c r="V3392" i="1"/>
  <c r="X3392" i="1" s="1"/>
  <c r="V3432" i="1"/>
  <c r="X3432" i="1" s="1"/>
  <c r="V3520" i="1"/>
  <c r="X3520" i="1" s="1"/>
  <c r="V3560" i="1"/>
  <c r="X3560" i="1" s="1"/>
  <c r="V3616" i="1"/>
  <c r="X3616" i="1" s="1"/>
  <c r="V3661" i="1"/>
  <c r="X3661" i="1" s="1"/>
  <c r="V3677" i="1"/>
  <c r="X3677" i="1" s="1"/>
  <c r="V3693" i="1"/>
  <c r="X3693" i="1" s="1"/>
  <c r="V3735" i="1"/>
  <c r="X3735" i="1" s="1"/>
  <c r="V3797" i="1"/>
  <c r="X3797" i="1" s="1"/>
  <c r="V3817" i="1"/>
  <c r="X3817" i="1" s="1"/>
  <c r="V3900" i="1"/>
  <c r="X3900" i="1" s="1"/>
  <c r="V3985" i="1"/>
  <c r="X3985" i="1" s="1"/>
  <c r="V4019" i="1"/>
  <c r="X4019" i="1" s="1"/>
  <c r="V713" i="1"/>
  <c r="X713" i="1" s="1"/>
  <c r="V890" i="1"/>
  <c r="X890" i="1" s="1"/>
  <c r="V1306" i="1"/>
  <c r="X1306" i="1" s="1"/>
  <c r="V1707" i="1"/>
  <c r="X1707" i="1" s="1"/>
  <c r="V1927" i="1"/>
  <c r="X1927" i="1" s="1"/>
  <c r="V2028" i="1"/>
  <c r="X2028" i="1" s="1"/>
  <c r="V2107" i="1"/>
  <c r="X2107" i="1" s="1"/>
  <c r="V2139" i="1"/>
  <c r="X2139" i="1" s="1"/>
  <c r="V2457" i="1"/>
  <c r="X2457" i="1" s="1"/>
  <c r="V2618" i="1"/>
  <c r="X2618" i="1" s="1"/>
  <c r="V2638" i="1"/>
  <c r="X2638" i="1" s="1"/>
  <c r="V2665" i="1"/>
  <c r="X2665" i="1" s="1"/>
  <c r="V3064" i="1"/>
  <c r="X3064" i="1" s="1"/>
  <c r="V3285" i="1"/>
  <c r="X3285" i="1" s="1"/>
  <c r="V3362" i="1"/>
  <c r="X3362" i="1" s="1"/>
  <c r="V3380" i="1"/>
  <c r="X3380" i="1" s="1"/>
  <c r="V3406" i="1"/>
  <c r="X3406" i="1" s="1"/>
  <c r="V3490" i="1"/>
  <c r="X3490" i="1" s="1"/>
  <c r="V3508" i="1"/>
  <c r="X3508" i="1" s="1"/>
  <c r="V3534" i="1"/>
  <c r="X3534" i="1" s="1"/>
  <c r="V3755" i="1"/>
  <c r="X3755" i="1" s="1"/>
  <c r="V3788" i="1"/>
  <c r="X3788" i="1" s="1"/>
  <c r="V3801" i="1"/>
  <c r="X3801" i="1" s="1"/>
  <c r="V3812" i="1"/>
  <c r="X3812" i="1" s="1"/>
  <c r="V3821" i="1"/>
  <c r="X3821" i="1" s="1"/>
  <c r="V3905" i="1"/>
  <c r="X3905" i="1" s="1"/>
  <c r="V3922" i="1"/>
  <c r="X3922" i="1" s="1"/>
  <c r="V3992" i="1"/>
  <c r="X3992" i="1" s="1"/>
  <c r="V4010" i="1"/>
  <c r="X4010" i="1" s="1"/>
  <c r="V4026" i="1"/>
  <c r="X4026" i="1" s="1"/>
  <c r="V4054" i="1"/>
  <c r="X4054" i="1" s="1"/>
  <c r="V4070" i="1"/>
  <c r="X4070" i="1" s="1"/>
  <c r="V4092" i="1"/>
  <c r="X4092" i="1" s="1"/>
  <c r="V731" i="1"/>
  <c r="X731" i="1" s="1"/>
  <c r="V1072" i="1"/>
  <c r="X1072" i="1" s="1"/>
  <c r="V1193" i="1"/>
  <c r="X1193" i="1" s="1"/>
  <c r="V1706" i="1"/>
  <c r="X1706" i="1" s="1"/>
  <c r="V1989" i="1"/>
  <c r="X1989" i="1" s="1"/>
  <c r="V2118" i="1"/>
  <c r="X2118" i="1" s="1"/>
  <c r="V2394" i="1"/>
  <c r="X2394" i="1" s="1"/>
  <c r="V2424" i="1"/>
  <c r="X2424" i="1" s="1"/>
  <c r="V2509" i="1"/>
  <c r="X2509" i="1" s="1"/>
  <c r="V2589" i="1"/>
  <c r="X2589" i="1" s="1"/>
  <c r="V2657" i="1"/>
  <c r="X2657" i="1" s="1"/>
  <c r="V2678" i="1"/>
  <c r="X2678" i="1" s="1"/>
  <c r="V2710" i="1"/>
  <c r="X2710" i="1" s="1"/>
  <c r="V2960" i="1"/>
  <c r="X2960" i="1" s="1"/>
  <c r="V2984" i="1"/>
  <c r="X2984" i="1" s="1"/>
  <c r="V3112" i="1"/>
  <c r="X3112" i="1" s="1"/>
  <c r="V3382" i="1"/>
  <c r="X3382" i="1" s="1"/>
  <c r="V3479" i="1"/>
  <c r="X3479" i="1" s="1"/>
  <c r="V3541" i="1"/>
  <c r="X3541" i="1" s="1"/>
  <c r="V3593" i="1"/>
  <c r="X3593" i="1" s="1"/>
  <c r="V3605" i="1"/>
  <c r="X3605" i="1" s="1"/>
  <c r="V3621" i="1"/>
  <c r="X3621" i="1" s="1"/>
  <c r="V3668" i="1"/>
  <c r="X3668" i="1" s="1"/>
  <c r="V3684" i="1"/>
  <c r="X3684" i="1" s="1"/>
  <c r="V3717" i="1"/>
  <c r="X3717" i="1" s="1"/>
  <c r="V3741" i="1"/>
  <c r="X3741" i="1" s="1"/>
  <c r="V3762" i="1"/>
  <c r="X3762" i="1" s="1"/>
  <c r="V3803" i="1"/>
  <c r="X3803" i="1" s="1"/>
  <c r="V3838" i="1"/>
  <c r="X3838" i="1" s="1"/>
  <c r="V3902" i="1"/>
  <c r="X3902" i="1" s="1"/>
  <c r="V4003" i="1"/>
  <c r="X4003" i="1" s="1"/>
  <c r="V4083" i="1"/>
  <c r="X4083" i="1" s="1"/>
  <c r="V4096" i="1"/>
  <c r="X4096" i="1" s="1"/>
  <c r="V4091" i="1"/>
  <c r="X4091" i="1" s="1"/>
  <c r="V4188" i="1"/>
  <c r="X4188" i="1" s="1"/>
  <c r="V3965" i="1"/>
  <c r="X3965" i="1" s="1"/>
  <c r="V4018" i="1"/>
  <c r="X4018" i="1" s="1"/>
  <c r="V4124" i="1"/>
  <c r="X4124" i="1" s="1"/>
  <c r="V4148" i="1"/>
  <c r="X4148" i="1" s="1"/>
  <c r="V4164" i="1"/>
  <c r="X4164" i="1" s="1"/>
  <c r="V4176" i="1"/>
  <c r="X4176" i="1" s="1"/>
  <c r="V4246" i="1"/>
  <c r="X4246" i="1" s="1"/>
  <c r="V4255" i="1"/>
  <c r="X4255" i="1" s="1"/>
  <c r="V4273" i="1"/>
  <c r="X4273" i="1" s="1"/>
  <c r="V4305" i="1"/>
  <c r="X4305" i="1" s="1"/>
  <c r="V4337" i="1"/>
  <c r="X4337" i="1" s="1"/>
  <c r="V4369" i="1"/>
  <c r="X4369" i="1" s="1"/>
  <c r="V4401" i="1"/>
  <c r="X4401" i="1" s="1"/>
  <c r="V4433" i="1"/>
  <c r="X4433" i="1" s="1"/>
  <c r="V4465" i="1"/>
  <c r="X4465" i="1" s="1"/>
  <c r="V4497" i="1"/>
  <c r="X4497" i="1" s="1"/>
  <c r="V4132" i="1"/>
  <c r="X4132" i="1" s="1"/>
  <c r="V4152" i="1"/>
  <c r="X4152" i="1" s="1"/>
  <c r="V4198" i="1"/>
  <c r="X4198" i="1" s="1"/>
  <c r="V4116" i="1"/>
  <c r="X4116" i="1" s="1"/>
  <c r="V4160" i="1"/>
  <c r="X4160" i="1" s="1"/>
  <c r="V4230" i="1"/>
  <c r="X4230" i="1" s="1"/>
  <c r="V4258" i="1"/>
  <c r="X4258" i="1" s="1"/>
  <c r="V4439" i="1"/>
  <c r="X4439" i="1" s="1"/>
  <c r="V4503" i="1"/>
  <c r="X4503" i="1" s="1"/>
  <c r="V4178" i="1"/>
  <c r="X4178" i="1" s="1"/>
  <c r="V4067" i="1"/>
  <c r="X4067" i="1" s="1"/>
  <c r="V4134" i="1"/>
  <c r="X4134" i="1" s="1"/>
  <c r="V4172" i="1"/>
  <c r="X4172" i="1" s="1"/>
  <c r="V4228" i="1"/>
  <c r="X4228" i="1" s="1"/>
  <c r="V4277" i="1"/>
  <c r="X4277" i="1" s="1"/>
  <c r="V37" i="1"/>
  <c r="X37" i="1" s="1"/>
  <c r="V93" i="1"/>
  <c r="X93" i="1" s="1"/>
  <c r="V125" i="1"/>
  <c r="X125" i="1" s="1"/>
  <c r="V18" i="1"/>
  <c r="X18" i="1" s="1"/>
  <c r="V185" i="1"/>
  <c r="X185" i="1" s="1"/>
  <c r="V198" i="1"/>
  <c r="X198" i="1" s="1"/>
  <c r="V228" i="1"/>
  <c r="X228" i="1" s="1"/>
  <c r="V241" i="1"/>
  <c r="X241" i="1" s="1"/>
  <c r="V257" i="1"/>
  <c r="X257" i="1" s="1"/>
  <c r="V356" i="1"/>
  <c r="X356" i="1" s="1"/>
  <c r="V507" i="1"/>
  <c r="X507" i="1" s="1"/>
  <c r="V592" i="1"/>
  <c r="X592" i="1" s="1"/>
  <c r="V651" i="1"/>
  <c r="X651" i="1" s="1"/>
  <c r="V664" i="1"/>
  <c r="X664" i="1" s="1"/>
  <c r="V683" i="1"/>
  <c r="X683" i="1" s="1"/>
  <c r="V701" i="1"/>
  <c r="X701" i="1" s="1"/>
  <c r="V757" i="1"/>
  <c r="X757" i="1" s="1"/>
  <c r="V871" i="1"/>
  <c r="X871" i="1" s="1"/>
  <c r="V895" i="1"/>
  <c r="X895" i="1" s="1"/>
  <c r="V909" i="1"/>
  <c r="X909" i="1" s="1"/>
  <c r="V1064" i="1"/>
  <c r="X1064" i="1" s="1"/>
  <c r="V1141" i="1"/>
  <c r="X1141" i="1" s="1"/>
  <c r="V1165" i="1"/>
  <c r="X1165" i="1" s="1"/>
  <c r="V1216" i="1"/>
  <c r="X1216" i="1" s="1"/>
  <c r="V1231" i="1"/>
  <c r="X1231" i="1" s="1"/>
  <c r="V1258" i="1"/>
  <c r="X1258" i="1" s="1"/>
  <c r="V1582" i="1"/>
  <c r="X1582" i="1" s="1"/>
  <c r="V1702" i="1"/>
  <c r="X1702" i="1" s="1"/>
  <c r="V1734" i="1"/>
  <c r="X1734" i="1" s="1"/>
  <c r="V1761" i="1"/>
  <c r="X1761" i="1" s="1"/>
  <c r="V24" i="1"/>
  <c r="X24" i="1" s="1"/>
  <c r="V285" i="1"/>
  <c r="X285" i="1" s="1"/>
  <c r="V301" i="1"/>
  <c r="X301" i="1" s="1"/>
  <c r="V349" i="1"/>
  <c r="X349" i="1" s="1"/>
  <c r="V402" i="1"/>
  <c r="X402" i="1" s="1"/>
  <c r="V442" i="1"/>
  <c r="X442" i="1" s="1"/>
  <c r="V622" i="1"/>
  <c r="X622" i="1" s="1"/>
  <c r="V661" i="1"/>
  <c r="X661" i="1" s="1"/>
  <c r="V698" i="1"/>
  <c r="X698" i="1" s="1"/>
  <c r="V745" i="1"/>
  <c r="X745" i="1" s="1"/>
  <c r="V1007" i="1"/>
  <c r="X1007" i="1" s="1"/>
  <c r="V1095" i="1"/>
  <c r="X1095" i="1" s="1"/>
  <c r="V1125" i="1"/>
  <c r="X1125" i="1" s="1"/>
  <c r="V1201" i="1"/>
  <c r="X1201" i="1" s="1"/>
  <c r="V1267" i="1"/>
  <c r="X1267" i="1" s="1"/>
  <c r="V1564" i="1"/>
  <c r="X1564" i="1" s="1"/>
  <c r="V1586" i="1"/>
  <c r="X1586" i="1" s="1"/>
  <c r="V1685" i="1"/>
  <c r="X1685" i="1" s="1"/>
  <c r="V1698" i="1"/>
  <c r="X1698" i="1" s="1"/>
  <c r="V1714" i="1"/>
  <c r="X1714" i="1" s="1"/>
  <c r="V1782" i="1"/>
  <c r="X1782" i="1" s="1"/>
  <c r="V1790" i="1"/>
  <c r="X1790" i="1" s="1"/>
  <c r="V1798" i="1"/>
  <c r="X1798" i="1" s="1"/>
  <c r="V1814" i="1"/>
  <c r="X1814" i="1" s="1"/>
  <c r="V1845" i="1"/>
  <c r="X1845" i="1" s="1"/>
  <c r="V1877" i="1"/>
  <c r="X1877" i="1" s="1"/>
  <c r="V1909" i="1"/>
  <c r="X1909" i="1" s="1"/>
  <c r="V1941" i="1"/>
  <c r="X1941" i="1" s="1"/>
  <c r="V2481" i="1"/>
  <c r="X2481" i="1" s="1"/>
  <c r="V2498" i="1"/>
  <c r="X2498" i="1" s="1"/>
  <c r="V156" i="1"/>
  <c r="X156" i="1" s="1"/>
  <c r="V308" i="1"/>
  <c r="X308" i="1" s="1"/>
  <c r="V551" i="1"/>
  <c r="X551" i="1" s="1"/>
  <c r="V646" i="1"/>
  <c r="X646" i="1" s="1"/>
  <c r="V777" i="1"/>
  <c r="X777" i="1" s="1"/>
  <c r="V912" i="1"/>
  <c r="X912" i="1" s="1"/>
  <c r="V952" i="1"/>
  <c r="X952" i="1" s="1"/>
  <c r="V960" i="1"/>
  <c r="X960" i="1" s="1"/>
  <c r="V968" i="1"/>
  <c r="X968" i="1" s="1"/>
  <c r="V976" i="1"/>
  <c r="X976" i="1" s="1"/>
  <c r="V1031" i="1"/>
  <c r="X1031" i="1" s="1"/>
  <c r="V1061" i="1"/>
  <c r="X1061" i="1" s="1"/>
  <c r="V1080" i="1"/>
  <c r="X1080" i="1" s="1"/>
  <c r="V1090" i="1"/>
  <c r="X1090" i="1" s="1"/>
  <c r="V1223" i="1"/>
  <c r="X1223" i="1" s="1"/>
  <c r="V1250" i="1"/>
  <c r="X1250" i="1" s="1"/>
  <c r="V1269" i="1"/>
  <c r="X1269" i="1" s="1"/>
  <c r="V1302" i="1"/>
  <c r="X1302" i="1" s="1"/>
  <c r="V1314" i="1"/>
  <c r="X1314" i="1" s="1"/>
  <c r="V1381" i="1"/>
  <c r="X1381" i="1" s="1"/>
  <c r="V1394" i="1"/>
  <c r="X1394" i="1" s="1"/>
  <c r="V1408" i="1"/>
  <c r="X1408" i="1" s="1"/>
  <c r="V1445" i="1"/>
  <c r="X1445" i="1" s="1"/>
  <c r="V1472" i="1"/>
  <c r="X1472" i="1" s="1"/>
  <c r="V1534" i="1"/>
  <c r="X1534" i="1" s="1"/>
  <c r="V1821" i="1"/>
  <c r="X1821" i="1" s="1"/>
  <c r="V1981" i="1"/>
  <c r="X1981" i="1" s="1"/>
  <c r="V2089" i="1"/>
  <c r="X2089" i="1" s="1"/>
  <c r="V2097" i="1"/>
  <c r="X2097" i="1" s="1"/>
  <c r="V318" i="1"/>
  <c r="X318" i="1" s="1"/>
  <c r="V326" i="1"/>
  <c r="X326" i="1" s="1"/>
  <c r="V334" i="1"/>
  <c r="X334" i="1" s="1"/>
  <c r="V342" i="1"/>
  <c r="X342" i="1" s="1"/>
  <c r="V458" i="1"/>
  <c r="X458" i="1" s="1"/>
  <c r="V521" i="1"/>
  <c r="X521" i="1" s="1"/>
  <c r="V529" i="1"/>
  <c r="X529" i="1" s="1"/>
  <c r="V537" i="1"/>
  <c r="X537" i="1" s="1"/>
  <c r="V545" i="1"/>
  <c r="X545" i="1" s="1"/>
  <c r="V559" i="1"/>
  <c r="X559" i="1" s="1"/>
  <c r="V590" i="1"/>
  <c r="X590" i="1" s="1"/>
  <c r="V617" i="1"/>
  <c r="X617" i="1" s="1"/>
  <c r="V631" i="1"/>
  <c r="X631" i="1" s="1"/>
  <c r="V658" i="1"/>
  <c r="X658" i="1" s="1"/>
  <c r="V829" i="1"/>
  <c r="X829" i="1" s="1"/>
  <c r="V1226" i="1"/>
  <c r="X1226" i="1" s="1"/>
  <c r="V1280" i="1"/>
  <c r="X1280" i="1" s="1"/>
  <c r="V1424" i="1"/>
  <c r="X1424" i="1" s="1"/>
  <c r="V2032" i="1"/>
  <c r="X2032" i="1" s="1"/>
  <c r="V2113" i="1"/>
  <c r="X2113" i="1" s="1"/>
  <c r="V2159" i="1"/>
  <c r="X2159" i="1" s="1"/>
  <c r="V2175" i="1"/>
  <c r="X2175" i="1" s="1"/>
  <c r="V2362" i="1"/>
  <c r="X2362" i="1" s="1"/>
  <c r="V2489" i="1"/>
  <c r="X2489" i="1" s="1"/>
  <c r="V2569" i="1"/>
  <c r="X2569" i="1" s="1"/>
  <c r="V2580" i="1"/>
  <c r="X2580" i="1" s="1"/>
  <c r="V2812" i="1"/>
  <c r="X2812" i="1" s="1"/>
  <c r="V2844" i="1"/>
  <c r="X2844" i="1" s="1"/>
  <c r="V2876" i="1"/>
  <c r="X2876" i="1" s="1"/>
  <c r="V2908" i="1"/>
  <c r="X2908" i="1" s="1"/>
  <c r="V3404" i="1"/>
  <c r="X3404" i="1" s="1"/>
  <c r="V3421" i="1"/>
  <c r="X3421" i="1" s="1"/>
  <c r="V3454" i="1"/>
  <c r="X3454" i="1" s="1"/>
  <c r="V3557" i="1"/>
  <c r="X3557" i="1" s="1"/>
  <c r="V3595" i="1"/>
  <c r="X3595" i="1" s="1"/>
  <c r="V3828" i="1"/>
  <c r="X3828" i="1" s="1"/>
  <c r="V3938" i="1"/>
  <c r="X3938" i="1" s="1"/>
  <c r="V772" i="1"/>
  <c r="X772" i="1" s="1"/>
  <c r="V1093" i="1"/>
  <c r="X1093" i="1" s="1"/>
  <c r="V1213" i="1"/>
  <c r="X1213" i="1" s="1"/>
  <c r="V1372" i="1"/>
  <c r="X1372" i="1" s="1"/>
  <c r="V1487" i="1"/>
  <c r="X1487" i="1" s="1"/>
  <c r="V1527" i="1"/>
  <c r="X1527" i="1" s="1"/>
  <c r="V2403" i="1"/>
  <c r="X2403" i="1" s="1"/>
  <c r="V2452" i="1"/>
  <c r="X2452" i="1" s="1"/>
  <c r="V2594" i="1"/>
  <c r="X2594" i="1" s="1"/>
  <c r="V3266" i="1"/>
  <c r="X3266" i="1" s="1"/>
  <c r="V3282" i="1"/>
  <c r="X3282" i="1" s="1"/>
  <c r="V3298" i="1"/>
  <c r="X3298" i="1" s="1"/>
  <c r="V3373" i="1"/>
  <c r="X3373" i="1" s="1"/>
  <c r="V3463" i="1"/>
  <c r="X3463" i="1" s="1"/>
  <c r="V3501" i="1"/>
  <c r="X3501" i="1" s="1"/>
  <c r="V3650" i="1"/>
  <c r="X3650" i="1" s="1"/>
  <c r="V3767" i="1"/>
  <c r="X3767" i="1" s="1"/>
  <c r="V3829" i="1"/>
  <c r="X3829" i="1" s="1"/>
  <c r="V3849" i="1"/>
  <c r="X3849" i="1" s="1"/>
  <c r="V3872" i="1"/>
  <c r="X3872" i="1" s="1"/>
  <c r="V3916" i="1"/>
  <c r="X3916" i="1" s="1"/>
  <c r="V3928" i="1"/>
  <c r="X3928" i="1" s="1"/>
  <c r="V3939" i="1"/>
  <c r="X3939" i="1" s="1"/>
  <c r="V4020" i="1"/>
  <c r="X4020" i="1" s="1"/>
  <c r="V4035" i="1"/>
  <c r="X4035" i="1" s="1"/>
  <c r="V4051" i="1"/>
  <c r="X4051" i="1" s="1"/>
  <c r="V1025" i="1"/>
  <c r="X1025" i="1" s="1"/>
  <c r="V1114" i="1"/>
  <c r="X1114" i="1" s="1"/>
  <c r="V1159" i="1"/>
  <c r="X1159" i="1" s="1"/>
  <c r="V1399" i="1"/>
  <c r="X1399" i="1" s="1"/>
  <c r="V1450" i="1"/>
  <c r="X1450" i="1" s="1"/>
  <c r="V2003" i="1"/>
  <c r="X2003" i="1" s="1"/>
  <c r="V2111" i="1"/>
  <c r="X2111" i="1" s="1"/>
  <c r="V2143" i="1"/>
  <c r="X2143" i="1" s="1"/>
  <c r="V2402" i="1"/>
  <c r="X2402" i="1" s="1"/>
  <c r="V2458" i="1"/>
  <c r="X2458" i="1" s="1"/>
  <c r="V2561" i="1"/>
  <c r="X2561" i="1" s="1"/>
  <c r="V2639" i="1"/>
  <c r="X2639" i="1" s="1"/>
  <c r="V2999" i="1"/>
  <c r="X2999" i="1" s="1"/>
  <c r="V3019" i="1"/>
  <c r="X3019" i="1" s="1"/>
  <c r="V3031" i="1"/>
  <c r="X3031" i="1" s="1"/>
  <c r="V3051" i="1"/>
  <c r="X3051" i="1" s="1"/>
  <c r="V3065" i="1"/>
  <c r="X3065" i="1" s="1"/>
  <c r="V3419" i="1"/>
  <c r="X3419" i="1" s="1"/>
  <c r="V3435" i="1"/>
  <c r="X3435" i="1" s="1"/>
  <c r="V3449" i="1"/>
  <c r="X3449" i="1" s="1"/>
  <c r="V3465" i="1"/>
  <c r="X3465" i="1" s="1"/>
  <c r="V3547" i="1"/>
  <c r="X3547" i="1" s="1"/>
  <c r="V3563" i="1"/>
  <c r="X3563" i="1" s="1"/>
  <c r="V3577" i="1"/>
  <c r="X3577" i="1" s="1"/>
  <c r="V3589" i="1"/>
  <c r="X3589" i="1" s="1"/>
  <c r="V3636" i="1"/>
  <c r="X3636" i="1" s="1"/>
  <c r="V3723" i="1"/>
  <c r="X3723" i="1" s="1"/>
  <c r="V3756" i="1"/>
  <c r="X3756" i="1" s="1"/>
  <c r="V3769" i="1"/>
  <c r="X3769" i="1" s="1"/>
  <c r="V3780" i="1"/>
  <c r="X3780" i="1" s="1"/>
  <c r="V3789" i="1"/>
  <c r="X3789" i="1" s="1"/>
  <c r="V3889" i="1"/>
  <c r="X3889" i="1" s="1"/>
  <c r="V3906" i="1"/>
  <c r="X3906" i="1" s="1"/>
  <c r="V3944" i="1"/>
  <c r="X3944" i="1" s="1"/>
  <c r="V3955" i="1"/>
  <c r="X3955" i="1" s="1"/>
  <c r="V4011" i="1"/>
  <c r="X4011" i="1" s="1"/>
  <c r="V4027" i="1"/>
  <c r="X4027" i="1" s="1"/>
  <c r="V4042" i="1"/>
  <c r="X4042" i="1" s="1"/>
  <c r="V4058" i="1"/>
  <c r="X4058" i="1" s="1"/>
  <c r="V4093" i="1"/>
  <c r="X4093" i="1" s="1"/>
  <c r="V4112" i="1"/>
  <c r="X4112" i="1" s="1"/>
  <c r="V742" i="1"/>
  <c r="X742" i="1" s="1"/>
  <c r="V868" i="1"/>
  <c r="X868" i="1" s="1"/>
  <c r="V1136" i="1"/>
  <c r="X1136" i="1" s="1"/>
  <c r="V1271" i="1"/>
  <c r="X1271" i="1" s="1"/>
  <c r="V1360" i="1"/>
  <c r="X1360" i="1" s="1"/>
  <c r="V1930" i="1"/>
  <c r="X1930" i="1" s="1"/>
  <c r="V2061" i="1"/>
  <c r="X2061" i="1" s="1"/>
  <c r="V2253" i="1"/>
  <c r="X2253" i="1" s="1"/>
  <c r="V2285" i="1"/>
  <c r="X2285" i="1" s="1"/>
  <c r="V2317" i="1"/>
  <c r="X2317" i="1" s="1"/>
  <c r="V2516" i="1"/>
  <c r="X2516" i="1" s="1"/>
  <c r="V2572" i="1"/>
  <c r="X2572" i="1" s="1"/>
  <c r="V2596" i="1"/>
  <c r="X2596" i="1" s="1"/>
  <c r="V2607" i="1"/>
  <c r="X2607" i="1" s="1"/>
  <c r="V2624" i="1"/>
  <c r="X2624" i="1" s="1"/>
  <c r="V2644" i="1"/>
  <c r="X2644" i="1" s="1"/>
  <c r="V2658" i="1"/>
  <c r="X2658" i="1" s="1"/>
  <c r="V2961" i="1"/>
  <c r="X2961" i="1" s="1"/>
  <c r="V3317" i="1"/>
  <c r="X3317" i="1" s="1"/>
  <c r="V3383" i="1"/>
  <c r="X3383" i="1" s="1"/>
  <c r="V3445" i="1"/>
  <c r="X3445" i="1" s="1"/>
  <c r="V3542" i="1"/>
  <c r="X3542" i="1" s="1"/>
  <c r="V3581" i="1"/>
  <c r="X3581" i="1" s="1"/>
  <c r="V3606" i="1"/>
  <c r="X3606" i="1" s="1"/>
  <c r="V3622" i="1"/>
  <c r="X3622" i="1" s="1"/>
  <c r="V3637" i="1"/>
  <c r="X3637" i="1" s="1"/>
  <c r="V3669" i="1"/>
  <c r="X3669" i="1" s="1"/>
  <c r="V3685" i="1"/>
  <c r="X3685" i="1" s="1"/>
  <c r="V3707" i="1"/>
  <c r="X3707" i="1" s="1"/>
  <c r="V3742" i="1"/>
  <c r="X3742" i="1" s="1"/>
  <c r="V3804" i="1"/>
  <c r="X3804" i="1" s="1"/>
  <c r="V3815" i="1"/>
  <c r="X3815" i="1" s="1"/>
  <c r="V3918" i="1"/>
  <c r="X3918" i="1" s="1"/>
  <c r="V3961" i="1"/>
  <c r="X3961" i="1" s="1"/>
  <c r="V3989" i="1"/>
  <c r="X3989" i="1" s="1"/>
  <c r="V4004" i="1"/>
  <c r="X4004" i="1" s="1"/>
  <c r="V4084" i="1"/>
  <c r="X4084" i="1" s="1"/>
  <c r="V3971" i="1"/>
  <c r="X3971" i="1" s="1"/>
  <c r="V4050" i="1"/>
  <c r="X4050" i="1" s="1"/>
  <c r="V4098" i="1"/>
  <c r="X4098" i="1" s="1"/>
  <c r="V4120" i="1"/>
  <c r="X4120" i="1" s="1"/>
  <c r="V4130" i="1"/>
  <c r="X4130" i="1" s="1"/>
  <c r="V4162" i="1"/>
  <c r="X4162" i="1" s="1"/>
  <c r="V4192" i="1"/>
  <c r="X4192" i="1" s="1"/>
  <c r="V4212" i="1"/>
  <c r="X4212" i="1" s="1"/>
  <c r="V3970" i="1"/>
  <c r="X3970" i="1" s="1"/>
  <c r="V4216" i="1"/>
  <c r="X4216" i="1" s="1"/>
  <c r="V4247" i="1"/>
  <c r="X4247" i="1" s="1"/>
  <c r="V3981" i="1"/>
  <c r="X3981" i="1" s="1"/>
  <c r="V4034" i="1"/>
  <c r="X4034" i="1" s="1"/>
  <c r="V4133" i="1"/>
  <c r="X4133" i="1" s="1"/>
  <c r="V4168" i="1"/>
  <c r="X4168" i="1" s="1"/>
  <c r="V4199" i="1"/>
  <c r="X4199" i="1" s="1"/>
  <c r="V4250" i="1"/>
  <c r="X4250" i="1" s="1"/>
  <c r="V4267" i="1"/>
  <c r="X4267" i="1" s="1"/>
  <c r="V4033" i="1"/>
  <c r="X4033" i="1" s="1"/>
  <c r="V4071" i="1"/>
  <c r="X4071" i="1" s="1"/>
  <c r="V4099" i="1"/>
  <c r="X4099" i="1" s="1"/>
  <c r="V4144" i="1"/>
  <c r="X4144" i="1" s="1"/>
  <c r="V4190" i="1"/>
  <c r="X4190" i="1" s="1"/>
  <c r="V4239" i="1"/>
  <c r="X4239" i="1" s="1"/>
  <c r="V4259" i="1"/>
  <c r="X4259" i="1" s="1"/>
  <c r="V4495" i="1"/>
  <c r="X4495" i="1" s="1"/>
  <c r="V3698" i="1"/>
  <c r="X3698" i="1" s="1"/>
  <c r="V3719" i="1"/>
  <c r="X3719" i="1" s="1"/>
  <c r="V3770" i="1"/>
  <c r="X3770" i="1" s="1"/>
  <c r="V3836" i="1"/>
  <c r="X3836" i="1" s="1"/>
  <c r="V3962" i="1"/>
  <c r="X3962" i="1" s="1"/>
  <c r="V4023" i="1"/>
  <c r="X4023" i="1" s="1"/>
  <c r="V4110" i="1"/>
  <c r="X4110" i="1" s="1"/>
  <c r="V4203" i="1"/>
  <c r="X4203" i="1" s="1"/>
  <c r="V4222" i="1"/>
  <c r="X4222" i="1" s="1"/>
  <c r="V3996" i="1"/>
  <c r="X3996" i="1" s="1"/>
  <c r="V4122" i="1"/>
  <c r="X4122" i="1" s="1"/>
  <c r="V4244" i="1"/>
  <c r="X4244" i="1" s="1"/>
  <c r="V4208" i="1"/>
  <c r="X4208" i="1" s="1"/>
  <c r="V4251" i="1"/>
  <c r="X4251" i="1" s="1"/>
  <c r="V4006" i="1"/>
  <c r="X4006" i="1" s="1"/>
  <c r="V4210" i="1"/>
  <c r="X4210" i="1" s="1"/>
  <c r="V50" i="1"/>
  <c r="X50" i="1" s="1"/>
  <c r="V58" i="1"/>
  <c r="X58" i="1" s="1"/>
  <c r="V82" i="1"/>
  <c r="X82" i="1" s="1"/>
  <c r="V98" i="1"/>
  <c r="X98" i="1" s="1"/>
  <c r="V122" i="1"/>
  <c r="X122" i="1" s="1"/>
  <c r="V148" i="1"/>
  <c r="X148" i="1" s="1"/>
  <c r="V180" i="1"/>
  <c r="X180" i="1" s="1"/>
  <c r="V15" i="1"/>
  <c r="X15" i="1" s="1"/>
  <c r="V85" i="1"/>
  <c r="X85" i="1" s="1"/>
  <c r="V129" i="1"/>
  <c r="X129" i="1" s="1"/>
  <c r="V150" i="1"/>
  <c r="X150" i="1" s="1"/>
  <c r="V195" i="1"/>
  <c r="X195" i="1" s="1"/>
  <c r="V290" i="1"/>
  <c r="X290" i="1" s="1"/>
  <c r="V503" i="1"/>
  <c r="X503" i="1" s="1"/>
  <c r="V552" i="1"/>
  <c r="X552" i="1" s="1"/>
  <c r="V572" i="1"/>
  <c r="X572" i="1" s="1"/>
  <c r="V584" i="1"/>
  <c r="X584" i="1" s="1"/>
  <c r="V599" i="1"/>
  <c r="X599" i="1" s="1"/>
  <c r="V614" i="1"/>
  <c r="X614" i="1" s="1"/>
  <c r="V677" i="1"/>
  <c r="X677" i="1" s="1"/>
  <c r="V696" i="1"/>
  <c r="X696" i="1" s="1"/>
  <c r="V710" i="1"/>
  <c r="X710" i="1" s="1"/>
  <c r="V892" i="1"/>
  <c r="X892" i="1" s="1"/>
  <c r="V1006" i="1"/>
  <c r="X1006" i="1" s="1"/>
  <c r="V1086" i="1"/>
  <c r="X1086" i="1" s="1"/>
  <c r="V1105" i="1"/>
  <c r="X1105" i="1" s="1"/>
  <c r="V1133" i="1"/>
  <c r="X1133" i="1" s="1"/>
  <c r="V1146" i="1"/>
  <c r="X1146" i="1" s="1"/>
  <c r="V1177" i="1"/>
  <c r="X1177" i="1" s="1"/>
  <c r="V1228" i="1"/>
  <c r="X1228" i="1" s="1"/>
  <c r="V1237" i="1"/>
  <c r="X1237" i="1" s="1"/>
  <c r="V1330" i="1"/>
  <c r="X1330" i="1" s="1"/>
  <c r="V1349" i="1"/>
  <c r="X1349" i="1" s="1"/>
  <c r="V1362" i="1"/>
  <c r="X1362" i="1" s="1"/>
  <c r="V1376" i="1"/>
  <c r="X1376" i="1" s="1"/>
  <c r="V1413" i="1"/>
  <c r="X1413" i="1" s="1"/>
  <c r="V1426" i="1"/>
  <c r="X1426" i="1" s="1"/>
  <c r="V1440" i="1"/>
  <c r="X1440" i="1" s="1"/>
  <c r="V1477" i="1"/>
  <c r="X1477" i="1" s="1"/>
  <c r="V1503" i="1"/>
  <c r="X1503" i="1" s="1"/>
  <c r="V1541" i="1"/>
  <c r="X1541" i="1" s="1"/>
  <c r="V1596" i="1"/>
  <c r="X1596" i="1" s="1"/>
  <c r="V1604" i="1"/>
  <c r="X1604" i="1" s="1"/>
  <c r="V1612" i="1"/>
  <c r="X1612" i="1" s="1"/>
  <c r="V1620" i="1"/>
  <c r="X1620" i="1" s="1"/>
  <c r="V1628" i="1"/>
  <c r="X1628" i="1" s="1"/>
  <c r="V1636" i="1"/>
  <c r="X1636" i="1" s="1"/>
  <c r="V1644" i="1"/>
  <c r="X1644" i="1" s="1"/>
  <c r="V1652" i="1"/>
  <c r="X1652" i="1" s="1"/>
  <c r="V1660" i="1"/>
  <c r="X1660" i="1" s="1"/>
  <c r="V1668" i="1"/>
  <c r="X1668" i="1" s="1"/>
  <c r="V1676" i="1"/>
  <c r="X1676" i="1" s="1"/>
  <c r="V1712" i="1"/>
  <c r="X1712" i="1" s="1"/>
  <c r="V1766" i="1"/>
  <c r="X1766" i="1" s="1"/>
  <c r="V174" i="1"/>
  <c r="X174" i="1" s="1"/>
  <c r="V207" i="1"/>
  <c r="X207" i="1" s="1"/>
  <c r="V358" i="1"/>
  <c r="X358" i="1" s="1"/>
  <c r="V367" i="1"/>
  <c r="X367" i="1" s="1"/>
  <c r="V377" i="1"/>
  <c r="X377" i="1" s="1"/>
  <c r="V385" i="1"/>
  <c r="X385" i="1" s="1"/>
  <c r="V399" i="1"/>
  <c r="X399" i="1" s="1"/>
  <c r="V433" i="1"/>
  <c r="X433" i="1" s="1"/>
  <c r="V453" i="1"/>
  <c r="X453" i="1" s="1"/>
  <c r="V485" i="1"/>
  <c r="X485" i="1" s="1"/>
  <c r="V517" i="1"/>
  <c r="X517" i="1" s="1"/>
  <c r="V575" i="1"/>
  <c r="X575" i="1" s="1"/>
  <c r="V653" i="1"/>
  <c r="X653" i="1" s="1"/>
  <c r="V738" i="1"/>
  <c r="X738" i="1" s="1"/>
  <c r="V776" i="1"/>
  <c r="X776" i="1" s="1"/>
  <c r="V810" i="1"/>
  <c r="X810" i="1" s="1"/>
  <c r="V858" i="1"/>
  <c r="X858" i="1" s="1"/>
  <c r="V882" i="1"/>
  <c r="X882" i="1" s="1"/>
  <c r="V1028" i="1"/>
  <c r="X1028" i="1" s="1"/>
  <c r="V1047" i="1"/>
  <c r="X1047" i="1" s="1"/>
  <c r="V1148" i="1"/>
  <c r="X1148" i="1" s="1"/>
  <c r="V1180" i="1"/>
  <c r="X1180" i="1" s="1"/>
  <c r="V1264" i="1"/>
  <c r="X1264" i="1" s="1"/>
  <c r="V1277" i="1"/>
  <c r="X1277" i="1" s="1"/>
  <c r="V1301" i="1"/>
  <c r="X1301" i="1" s="1"/>
  <c r="V1354" i="1"/>
  <c r="X1354" i="1" s="1"/>
  <c r="V1418" i="1"/>
  <c r="X1418" i="1" s="1"/>
  <c r="V1708" i="1"/>
  <c r="X1708" i="1" s="1"/>
  <c r="V1740" i="1"/>
  <c r="X1740" i="1" s="1"/>
  <c r="V1779" i="1"/>
  <c r="X1779" i="1" s="1"/>
  <c r="V1795" i="1"/>
  <c r="X1795" i="1" s="1"/>
  <c r="V1811" i="1"/>
  <c r="X1811" i="1" s="1"/>
  <c r="V1978" i="1"/>
  <c r="X1978" i="1" s="1"/>
  <c r="V2223" i="1"/>
  <c r="X2223" i="1" s="1"/>
  <c r="V2247" i="1"/>
  <c r="X2247" i="1" s="1"/>
  <c r="V2347" i="1"/>
  <c r="X2347" i="1" s="1"/>
  <c r="V2397" i="1"/>
  <c r="X2397" i="1" s="1"/>
  <c r="V2408" i="1"/>
  <c r="X2408" i="1" s="1"/>
  <c r="V2460" i="1"/>
  <c r="X2460" i="1" s="1"/>
  <c r="V2492" i="1"/>
  <c r="X2492" i="1" s="1"/>
  <c r="V153" i="1"/>
  <c r="X153" i="1" s="1"/>
  <c r="V227" i="1"/>
  <c r="X227" i="1" s="1"/>
  <c r="V286" i="1"/>
  <c r="X286" i="1" s="1"/>
  <c r="V302" i="1"/>
  <c r="X302" i="1" s="1"/>
  <c r="V623" i="1"/>
  <c r="X623" i="1" s="1"/>
  <c r="V747" i="1"/>
  <c r="X747" i="1" s="1"/>
  <c r="V759" i="1"/>
  <c r="X759" i="1" s="1"/>
  <c r="V770" i="1"/>
  <c r="X770" i="1" s="1"/>
  <c r="V957" i="1"/>
  <c r="X957" i="1" s="1"/>
  <c r="V997" i="1"/>
  <c r="X997" i="1" s="1"/>
  <c r="V1009" i="1"/>
  <c r="X1009" i="1" s="1"/>
  <c r="V1042" i="1"/>
  <c r="X1042" i="1" s="1"/>
  <c r="V1157" i="1"/>
  <c r="X1157" i="1" s="1"/>
  <c r="V1207" i="1"/>
  <c r="X1207" i="1" s="1"/>
  <c r="V1235" i="1"/>
  <c r="X1235" i="1" s="1"/>
  <c r="V1290" i="1"/>
  <c r="X1290" i="1" s="1"/>
  <c r="V1324" i="1"/>
  <c r="X1324" i="1" s="1"/>
  <c r="V1356" i="1"/>
  <c r="X1356" i="1" s="1"/>
  <c r="V1371" i="1"/>
  <c r="X1371" i="1" s="1"/>
  <c r="V1420" i="1"/>
  <c r="X1420" i="1" s="1"/>
  <c r="V1435" i="1"/>
  <c r="X1435" i="1" s="1"/>
  <c r="V1691" i="1"/>
  <c r="X1691" i="1" s="1"/>
  <c r="V1710" i="1"/>
  <c r="X1710" i="1" s="1"/>
  <c r="V1729" i="1"/>
  <c r="X1729" i="1" s="1"/>
  <c r="V1826" i="1"/>
  <c r="X1826" i="1" s="1"/>
  <c r="V1858" i="1"/>
  <c r="X1858" i="1" s="1"/>
  <c r="V1890" i="1"/>
  <c r="X1890" i="1" s="1"/>
  <c r="V1922" i="1"/>
  <c r="X1922" i="1" s="1"/>
  <c r="V1954" i="1"/>
  <c r="X1954" i="1" s="1"/>
  <c r="V1986" i="1"/>
  <c r="X1986" i="1" s="1"/>
  <c r="V2022" i="1"/>
  <c r="X2022" i="1" s="1"/>
  <c r="V2086" i="1"/>
  <c r="X2086" i="1" s="1"/>
  <c r="V35" i="1"/>
  <c r="X35" i="1" s="1"/>
  <c r="V159" i="1"/>
  <c r="X159" i="1" s="1"/>
  <c r="V193" i="1"/>
  <c r="X193" i="1" s="1"/>
  <c r="V303" i="1"/>
  <c r="X303" i="1" s="1"/>
  <c r="V393" i="1"/>
  <c r="X393" i="1" s="1"/>
  <c r="V501" i="1"/>
  <c r="X501" i="1" s="1"/>
  <c r="V526" i="1"/>
  <c r="X526" i="1" s="1"/>
  <c r="V542" i="1"/>
  <c r="X542" i="1" s="1"/>
  <c r="V598" i="1"/>
  <c r="X598" i="1" s="1"/>
  <c r="V640" i="1"/>
  <c r="X640" i="1" s="1"/>
  <c r="V708" i="1"/>
  <c r="X708" i="1" s="1"/>
  <c r="V999" i="1"/>
  <c r="X999" i="1" s="1"/>
  <c r="V1397" i="1"/>
  <c r="X1397" i="1" s="1"/>
  <c r="V1474" i="1"/>
  <c r="X1474" i="1" s="1"/>
  <c r="V2037" i="1"/>
  <c r="X2037" i="1" s="1"/>
  <c r="V2101" i="1"/>
  <c r="X2101" i="1" s="1"/>
  <c r="V2133" i="1"/>
  <c r="X2133" i="1" s="1"/>
  <c r="V2164" i="1"/>
  <c r="X2164" i="1" s="1"/>
  <c r="V2180" i="1"/>
  <c r="X2180" i="1" s="1"/>
  <c r="V2260" i="1"/>
  <c r="X2260" i="1" s="1"/>
  <c r="V2423" i="1"/>
  <c r="X2423" i="1" s="1"/>
  <c r="V2466" i="1"/>
  <c r="X2466" i="1" s="1"/>
  <c r="V2552" i="1"/>
  <c r="X2552" i="1" s="1"/>
  <c r="V2566" i="1"/>
  <c r="X2566" i="1" s="1"/>
  <c r="V2577" i="1"/>
  <c r="X2577" i="1" s="1"/>
  <c r="V2630" i="1"/>
  <c r="X2630" i="1" s="1"/>
  <c r="V2993" i="1"/>
  <c r="X2993" i="1" s="1"/>
  <c r="V3025" i="1"/>
  <c r="X3025" i="1" s="1"/>
  <c r="V3397" i="1"/>
  <c r="X3397" i="1" s="1"/>
  <c r="V3500" i="1"/>
  <c r="X3500" i="1" s="1"/>
  <c r="V3517" i="1"/>
  <c r="X3517" i="1" s="1"/>
  <c r="V3550" i="1"/>
  <c r="X3550" i="1" s="1"/>
  <c r="V3610" i="1"/>
  <c r="X3610" i="1" s="1"/>
  <c r="V3639" i="1"/>
  <c r="X3639" i="1" s="1"/>
  <c r="V3796" i="1"/>
  <c r="X3796" i="1" s="1"/>
  <c r="V3840" i="1"/>
  <c r="X3840" i="1" s="1"/>
  <c r="V3865" i="1"/>
  <c r="X3865" i="1" s="1"/>
  <c r="V3882" i="1"/>
  <c r="X3882" i="1" s="1"/>
  <c r="V695" i="1"/>
  <c r="X695" i="1" s="1"/>
  <c r="V887" i="1"/>
  <c r="X887" i="1" s="1"/>
  <c r="V1254" i="1"/>
  <c r="X1254" i="1" s="1"/>
  <c r="V1758" i="1"/>
  <c r="X1758" i="1" s="1"/>
  <c r="V2128" i="1"/>
  <c r="X2128" i="1" s="1"/>
  <c r="V2195" i="1"/>
  <c r="X2195" i="1" s="1"/>
  <c r="V2211" i="1"/>
  <c r="X2211" i="1" s="1"/>
  <c r="V2287" i="1"/>
  <c r="X2287" i="1" s="1"/>
  <c r="V2352" i="1"/>
  <c r="X2352" i="1" s="1"/>
  <c r="V2522" i="1"/>
  <c r="X2522" i="1" s="1"/>
  <c r="V2535" i="1"/>
  <c r="X2535" i="1" s="1"/>
  <c r="V2978" i="1"/>
  <c r="X2978" i="1" s="1"/>
  <c r="V3017" i="1"/>
  <c r="X3017" i="1" s="1"/>
  <c r="V3049" i="1"/>
  <c r="X3049" i="1" s="1"/>
  <c r="V3323" i="1"/>
  <c r="X3323" i="1" s="1"/>
  <c r="V3360" i="1"/>
  <c r="X3360" i="1" s="1"/>
  <c r="V3400" i="1"/>
  <c r="X3400" i="1" s="1"/>
  <c r="V3488" i="1"/>
  <c r="X3488" i="1" s="1"/>
  <c r="V3528" i="1"/>
  <c r="X3528" i="1" s="1"/>
  <c r="V3659" i="1"/>
  <c r="X3659" i="1" s="1"/>
  <c r="V3675" i="1"/>
  <c r="X3675" i="1" s="1"/>
  <c r="V3691" i="1"/>
  <c r="X3691" i="1" s="1"/>
  <c r="V3733" i="1"/>
  <c r="X3733" i="1" s="1"/>
  <c r="V3753" i="1"/>
  <c r="X3753" i="1" s="1"/>
  <c r="V3842" i="1"/>
  <c r="X3842" i="1" s="1"/>
  <c r="V3868" i="1"/>
  <c r="X3868" i="1" s="1"/>
  <c r="V3933" i="1"/>
  <c r="X3933" i="1" s="1"/>
  <c r="V3998" i="1"/>
  <c r="X3998" i="1" s="1"/>
  <c r="V801" i="1"/>
  <c r="X801" i="1" s="1"/>
  <c r="V869" i="1"/>
  <c r="X869" i="1" s="1"/>
  <c r="V1073" i="1"/>
  <c r="X1073" i="1" s="1"/>
  <c r="V1137" i="1"/>
  <c r="X1137" i="1" s="1"/>
  <c r="V1486" i="1"/>
  <c r="X1486" i="1" s="1"/>
  <c r="V1757" i="1"/>
  <c r="X1757" i="1" s="1"/>
  <c r="V2064" i="1"/>
  <c r="X2064" i="1" s="1"/>
  <c r="V2131" i="1"/>
  <c r="X2131" i="1" s="1"/>
  <c r="V2455" i="1"/>
  <c r="X2455" i="1" s="1"/>
  <c r="V2616" i="1"/>
  <c r="X2616" i="1" s="1"/>
  <c r="V2636" i="1"/>
  <c r="X2636" i="1" s="1"/>
  <c r="V2663" i="1"/>
  <c r="X2663" i="1" s="1"/>
  <c r="V2671" i="1"/>
  <c r="X2671" i="1" s="1"/>
  <c r="V2695" i="1"/>
  <c r="X2695" i="1" s="1"/>
  <c r="V2703" i="1"/>
  <c r="X2703" i="1" s="1"/>
  <c r="V2727" i="1"/>
  <c r="X2727" i="1" s="1"/>
  <c r="V2735" i="1"/>
  <c r="X2735" i="1" s="1"/>
  <c r="V2791" i="1"/>
  <c r="X2791" i="1" s="1"/>
  <c r="V2823" i="1"/>
  <c r="X2823" i="1" s="1"/>
  <c r="V2855" i="1"/>
  <c r="X2855" i="1" s="1"/>
  <c r="V2887" i="1"/>
  <c r="X2887" i="1" s="1"/>
  <c r="V2919" i="1"/>
  <c r="X2919" i="1" s="1"/>
  <c r="V2951" i="1"/>
  <c r="X2951" i="1" s="1"/>
  <c r="V3283" i="1"/>
  <c r="X3283" i="1" s="1"/>
  <c r="V3348" i="1"/>
  <c r="X3348" i="1" s="1"/>
  <c r="V3374" i="1"/>
  <c r="X3374" i="1" s="1"/>
  <c r="V3458" i="1"/>
  <c r="X3458" i="1" s="1"/>
  <c r="V3476" i="1"/>
  <c r="X3476" i="1" s="1"/>
  <c r="V3502" i="1"/>
  <c r="X3502" i="1" s="1"/>
  <c r="V3629" i="1"/>
  <c r="X3629" i="1" s="1"/>
  <c r="V3819" i="1"/>
  <c r="X3819" i="1" s="1"/>
  <c r="V3852" i="1"/>
  <c r="X3852" i="1" s="1"/>
  <c r="V3941" i="1"/>
  <c r="X3941" i="1" s="1"/>
  <c r="V3949" i="1"/>
  <c r="X3949" i="1" s="1"/>
  <c r="V3976" i="1"/>
  <c r="X3976" i="1" s="1"/>
  <c r="V4101" i="1"/>
  <c r="X4101" i="1" s="1"/>
  <c r="V1174" i="1"/>
  <c r="X1174" i="1" s="1"/>
  <c r="V1410" i="1"/>
  <c r="X1410" i="1" s="1"/>
  <c r="V1525" i="1"/>
  <c r="X1525" i="1" s="1"/>
  <c r="V1756" i="1"/>
  <c r="X1756" i="1" s="1"/>
  <c r="V2305" i="1"/>
  <c r="X2305" i="1" s="1"/>
  <c r="V2337" i="1"/>
  <c r="X2337" i="1" s="1"/>
  <c r="V2392" i="1"/>
  <c r="X2392" i="1" s="1"/>
  <c r="V2506" i="1"/>
  <c r="X2506" i="1" s="1"/>
  <c r="V2529" i="1"/>
  <c r="X2529" i="1" s="1"/>
  <c r="V2601" i="1"/>
  <c r="X2601" i="1" s="1"/>
  <c r="V2612" i="1"/>
  <c r="X2612" i="1" s="1"/>
  <c r="V2655" i="1"/>
  <c r="X2655" i="1" s="1"/>
  <c r="V2676" i="1"/>
  <c r="X2676" i="1" s="1"/>
  <c r="V2708" i="1"/>
  <c r="X2708" i="1" s="1"/>
  <c r="V2744" i="1"/>
  <c r="X2744" i="1" s="1"/>
  <c r="V2752" i="1"/>
  <c r="X2752" i="1" s="1"/>
  <c r="V2800" i="1"/>
  <c r="X2800" i="1" s="1"/>
  <c r="V2832" i="1"/>
  <c r="X2832" i="1" s="1"/>
  <c r="V2864" i="1"/>
  <c r="X2864" i="1" s="1"/>
  <c r="V2896" i="1"/>
  <c r="X2896" i="1" s="1"/>
  <c r="V2928" i="1"/>
  <c r="X2928" i="1" s="1"/>
  <c r="V2958" i="1"/>
  <c r="X2958" i="1" s="1"/>
  <c r="V2982" i="1"/>
  <c r="X2982" i="1" s="1"/>
  <c r="V3110" i="1"/>
  <c r="X3110" i="1" s="1"/>
  <c r="V3415" i="1"/>
  <c r="X3415" i="1" s="1"/>
  <c r="V3477" i="1"/>
  <c r="X3477" i="1" s="1"/>
  <c r="V3574" i="1"/>
  <c r="X3574" i="1" s="1"/>
  <c r="V3591" i="1"/>
  <c r="X3591" i="1" s="1"/>
  <c r="V3645" i="1"/>
  <c r="X3645" i="1" s="1"/>
  <c r="V51" i="1"/>
  <c r="X51" i="1" s="1"/>
  <c r="V75" i="1"/>
  <c r="X75" i="1" s="1"/>
  <c r="V134" i="1"/>
  <c r="X134" i="1" s="1"/>
  <c r="V428" i="1"/>
  <c r="X428" i="1" s="1"/>
  <c r="V472" i="1"/>
  <c r="X472" i="1" s="1"/>
  <c r="V492" i="1"/>
  <c r="X492" i="1" s="1"/>
  <c r="V755" i="1"/>
  <c r="X755" i="1" s="1"/>
  <c r="V805" i="1"/>
  <c r="X805" i="1" s="1"/>
  <c r="V1027" i="1"/>
  <c r="X1027" i="1" s="1"/>
  <c r="V1134" i="1"/>
  <c r="X1134" i="1" s="1"/>
  <c r="V1178" i="1"/>
  <c r="X1178" i="1" s="1"/>
  <c r="V1229" i="1"/>
  <c r="X1229" i="1" s="1"/>
  <c r="V1331" i="1"/>
  <c r="X1331" i="1" s="1"/>
  <c r="V1363" i="1"/>
  <c r="X1363" i="1" s="1"/>
  <c r="V1427" i="1"/>
  <c r="X1427" i="1" s="1"/>
  <c r="V1492" i="1"/>
  <c r="X1492" i="1" s="1"/>
  <c r="V1542" i="1"/>
  <c r="X1542" i="1" s="1"/>
  <c r="V1597" i="1"/>
  <c r="X1597" i="1" s="1"/>
  <c r="V1605" i="1"/>
  <c r="X1605" i="1" s="1"/>
  <c r="V1613" i="1"/>
  <c r="X1613" i="1" s="1"/>
  <c r="V1621" i="1"/>
  <c r="X1621" i="1" s="1"/>
  <c r="V1629" i="1"/>
  <c r="X1629" i="1" s="1"/>
  <c r="V1637" i="1"/>
  <c r="X1637" i="1" s="1"/>
  <c r="V1645" i="1"/>
  <c r="X1645" i="1" s="1"/>
  <c r="V1653" i="1"/>
  <c r="X1653" i="1" s="1"/>
  <c r="V1661" i="1"/>
  <c r="X1661" i="1" s="1"/>
  <c r="V1669" i="1"/>
  <c r="X1669" i="1" s="1"/>
  <c r="V1677" i="1"/>
  <c r="X1677" i="1" s="1"/>
  <c r="V1697" i="1"/>
  <c r="X1697" i="1" s="1"/>
  <c r="V1775" i="1"/>
  <c r="X1775" i="1" s="1"/>
  <c r="V1841" i="1"/>
  <c r="X1841" i="1" s="1"/>
  <c r="V1937" i="1"/>
  <c r="X1937" i="1" s="1"/>
  <c r="V368" i="1"/>
  <c r="X368" i="1" s="1"/>
  <c r="V378" i="1"/>
  <c r="X378" i="1" s="1"/>
  <c r="V386" i="1"/>
  <c r="X386" i="1" s="1"/>
  <c r="V400" i="1"/>
  <c r="X400" i="1" s="1"/>
  <c r="V420" i="1"/>
  <c r="X420" i="1" s="1"/>
  <c r="V576" i="1"/>
  <c r="X576" i="1" s="1"/>
  <c r="V620" i="1"/>
  <c r="X620" i="1" s="1"/>
  <c r="V739" i="1"/>
  <c r="X739" i="1" s="1"/>
  <c r="V875" i="1"/>
  <c r="X875" i="1" s="1"/>
  <c r="V910" i="1"/>
  <c r="X910" i="1" s="1"/>
  <c r="V1002" i="1"/>
  <c r="X1002" i="1" s="1"/>
  <c r="V1048" i="1"/>
  <c r="X1048" i="1" s="1"/>
  <c r="V1059" i="1"/>
  <c r="X1059" i="1" s="1"/>
  <c r="V1118" i="1"/>
  <c r="X1118" i="1" s="1"/>
  <c r="V1149" i="1"/>
  <c r="X1149" i="1" s="1"/>
  <c r="V1181" i="1"/>
  <c r="X1181" i="1" s="1"/>
  <c r="V1243" i="1"/>
  <c r="X1243" i="1" s="1"/>
  <c r="V1265" i="1"/>
  <c r="X1265" i="1" s="1"/>
  <c r="V1294" i="1"/>
  <c r="X1294" i="1" s="1"/>
  <c r="V1343" i="1"/>
  <c r="X1343" i="1" s="1"/>
  <c r="V1404" i="1"/>
  <c r="X1404" i="1" s="1"/>
  <c r="V1468" i="1"/>
  <c r="X1468" i="1" s="1"/>
  <c r="V1683" i="1"/>
  <c r="X1683" i="1" s="1"/>
  <c r="V1709" i="1"/>
  <c r="X1709" i="1" s="1"/>
  <c r="V1725" i="1"/>
  <c r="X1725" i="1" s="1"/>
  <c r="V1741" i="1"/>
  <c r="X1741" i="1" s="1"/>
  <c r="V1796" i="1"/>
  <c r="X1796" i="1" s="1"/>
  <c r="V1843" i="1"/>
  <c r="X1843" i="1" s="1"/>
  <c r="V1875" i="1"/>
  <c r="X1875" i="1" s="1"/>
  <c r="V1907" i="1"/>
  <c r="X1907" i="1" s="1"/>
  <c r="V1939" i="1"/>
  <c r="X1939" i="1" s="1"/>
  <c r="V1971" i="1"/>
  <c r="X1971" i="1" s="1"/>
  <c r="V2224" i="1"/>
  <c r="X2224" i="1" s="1"/>
  <c r="V2232" i="1"/>
  <c r="X2232" i="1" s="1"/>
  <c r="V2240" i="1"/>
  <c r="X2240" i="1" s="1"/>
  <c r="V2248" i="1"/>
  <c r="X2248" i="1" s="1"/>
  <c r="V2409" i="1"/>
  <c r="X2409" i="1" s="1"/>
  <c r="V2496" i="1"/>
  <c r="X2496" i="1" s="1"/>
  <c r="V154" i="1"/>
  <c r="X154" i="1" s="1"/>
  <c r="V233" i="1"/>
  <c r="X233" i="1" s="1"/>
  <c r="V371" i="1"/>
  <c r="X371" i="1" s="1"/>
  <c r="V455" i="1"/>
  <c r="X455" i="1" s="1"/>
  <c r="V487" i="1"/>
  <c r="X487" i="1" s="1"/>
  <c r="V609" i="1"/>
  <c r="X609" i="1" s="1"/>
  <c r="V721" i="1"/>
  <c r="X721" i="1" s="1"/>
  <c r="V787" i="1"/>
  <c r="X787" i="1" s="1"/>
  <c r="V800" i="1"/>
  <c r="X800" i="1" s="1"/>
  <c r="V918" i="1"/>
  <c r="X918" i="1" s="1"/>
  <c r="V926" i="1"/>
  <c r="X926" i="1" s="1"/>
  <c r="V934" i="1"/>
  <c r="X934" i="1" s="1"/>
  <c r="V942" i="1"/>
  <c r="X942" i="1" s="1"/>
  <c r="V998" i="1"/>
  <c r="X998" i="1" s="1"/>
  <c r="V1010" i="1"/>
  <c r="X1010" i="1" s="1"/>
  <c r="V1024" i="1"/>
  <c r="X1024" i="1" s="1"/>
  <c r="V1088" i="1"/>
  <c r="X1088" i="1" s="1"/>
  <c r="V1171" i="1"/>
  <c r="X1171" i="1" s="1"/>
  <c r="V1291" i="1"/>
  <c r="X1291" i="1" s="1"/>
  <c r="V1325" i="1"/>
  <c r="X1325" i="1" s="1"/>
  <c r="V1357" i="1"/>
  <c r="X1357" i="1" s="1"/>
  <c r="V1406" i="1"/>
  <c r="X1406" i="1" s="1"/>
  <c r="V1421" i="1"/>
  <c r="X1421" i="1" s="1"/>
  <c r="V1470" i="1"/>
  <c r="X1470" i="1" s="1"/>
  <c r="V1570" i="1"/>
  <c r="X1570" i="1" s="1"/>
  <c r="V1819" i="1"/>
  <c r="X1819" i="1" s="1"/>
  <c r="V1851" i="1"/>
  <c r="X1851" i="1" s="1"/>
  <c r="V1883" i="1"/>
  <c r="X1883" i="1" s="1"/>
  <c r="V1915" i="1"/>
  <c r="X1915" i="1" s="1"/>
  <c r="V1947" i="1"/>
  <c r="X1947" i="1" s="1"/>
  <c r="V1979" i="1"/>
  <c r="X1979" i="1" s="1"/>
  <c r="V268" i="1"/>
  <c r="X268" i="1" s="1"/>
  <c r="V332" i="1"/>
  <c r="X332" i="1" s="1"/>
  <c r="V340" i="1"/>
  <c r="X340" i="1" s="1"/>
  <c r="V354" i="1"/>
  <c r="X354" i="1" s="1"/>
  <c r="V394" i="1"/>
  <c r="X394" i="1" s="1"/>
  <c r="V527" i="1"/>
  <c r="X527" i="1" s="1"/>
  <c r="V641" i="1"/>
  <c r="X641" i="1" s="1"/>
  <c r="V1214" i="1"/>
  <c r="X1214" i="1" s="1"/>
  <c r="V1348" i="1"/>
  <c r="X1348" i="1" s="1"/>
  <c r="V1834" i="1"/>
  <c r="X1834" i="1" s="1"/>
  <c r="V1896" i="1"/>
  <c r="X1896" i="1" s="1"/>
  <c r="V1970" i="1"/>
  <c r="X1970" i="1" s="1"/>
  <c r="V2030" i="1"/>
  <c r="X2030" i="1" s="1"/>
  <c r="V2038" i="1"/>
  <c r="X2038" i="1" s="1"/>
  <c r="V2165" i="1"/>
  <c r="X2165" i="1" s="1"/>
  <c r="V2181" i="1"/>
  <c r="X2181" i="1" s="1"/>
  <c r="V2296" i="1"/>
  <c r="X2296" i="1" s="1"/>
  <c r="V2328" i="1"/>
  <c r="X2328" i="1" s="1"/>
  <c r="V2427" i="1"/>
  <c r="X2427" i="1" s="1"/>
  <c r="V2439" i="1"/>
  <c r="X2439" i="1" s="1"/>
  <c r="V2449" i="1"/>
  <c r="X2449" i="1" s="1"/>
  <c r="V2467" i="1"/>
  <c r="X2467" i="1" s="1"/>
  <c r="V2487" i="1"/>
  <c r="X2487" i="1" s="1"/>
  <c r="V2578" i="1"/>
  <c r="X2578" i="1" s="1"/>
  <c r="V2631" i="1"/>
  <c r="X2631" i="1" s="1"/>
  <c r="V2682" i="1"/>
  <c r="X2682" i="1" s="1"/>
  <c r="V2690" i="1"/>
  <c r="X2690" i="1" s="1"/>
  <c r="V2714" i="1"/>
  <c r="X2714" i="1" s="1"/>
  <c r="V2722" i="1"/>
  <c r="X2722" i="1" s="1"/>
  <c r="V2762" i="1"/>
  <c r="X2762" i="1" s="1"/>
  <c r="V2770" i="1"/>
  <c r="X2770" i="1" s="1"/>
  <c r="V2810" i="1"/>
  <c r="X2810" i="1" s="1"/>
  <c r="V2842" i="1"/>
  <c r="X2842" i="1" s="1"/>
  <c r="V2874" i="1"/>
  <c r="X2874" i="1" s="1"/>
  <c r="V2906" i="1"/>
  <c r="X2906" i="1" s="1"/>
  <c r="V2938" i="1"/>
  <c r="X2938" i="1" s="1"/>
  <c r="V3012" i="1"/>
  <c r="X3012" i="1" s="1"/>
  <c r="V3044" i="1"/>
  <c r="X3044" i="1" s="1"/>
  <c r="V3094" i="1"/>
  <c r="X3094" i="1" s="1"/>
  <c r="V3378" i="1"/>
  <c r="X3378" i="1" s="1"/>
  <c r="V3411" i="1"/>
  <c r="X3411" i="1" s="1"/>
  <c r="V3551" i="1"/>
  <c r="X3551" i="1" s="1"/>
  <c r="V3568" i="1"/>
  <c r="X3568" i="1" s="1"/>
  <c r="V3624" i="1"/>
  <c r="X3624" i="1" s="1"/>
  <c r="V3731" i="1"/>
  <c r="X3731" i="1" s="1"/>
  <c r="V3841" i="1"/>
  <c r="X3841" i="1" s="1"/>
  <c r="V3925" i="1"/>
  <c r="X3925" i="1" s="1"/>
  <c r="V1358" i="1"/>
  <c r="X1358" i="1" s="1"/>
  <c r="V1574" i="1"/>
  <c r="X1574" i="1" s="1"/>
  <c r="V1862" i="1"/>
  <c r="X1862" i="1" s="1"/>
  <c r="V1924" i="1"/>
  <c r="X1924" i="1" s="1"/>
  <c r="V1987" i="1"/>
  <c r="X1987" i="1" s="1"/>
  <c r="V2025" i="1"/>
  <c r="X2025" i="1" s="1"/>
  <c r="V2132" i="1"/>
  <c r="X2132" i="1" s="1"/>
  <c r="V2188" i="1"/>
  <c r="X2188" i="1" s="1"/>
  <c r="V2196" i="1"/>
  <c r="X2196" i="1" s="1"/>
  <c r="V2204" i="1"/>
  <c r="X2204" i="1" s="1"/>
  <c r="V2212" i="1"/>
  <c r="X2212" i="1" s="1"/>
  <c r="V2291" i="1"/>
  <c r="X2291" i="1" s="1"/>
  <c r="V2323" i="1"/>
  <c r="X2323" i="1" s="1"/>
  <c r="V2373" i="1"/>
  <c r="X2373" i="1" s="1"/>
  <c r="V2523" i="1"/>
  <c r="X2523" i="1" s="1"/>
  <c r="V2536" i="1"/>
  <c r="X2536" i="1" s="1"/>
  <c r="V2547" i="1"/>
  <c r="X2547" i="1" s="1"/>
  <c r="V2592" i="1"/>
  <c r="X2592" i="1" s="1"/>
  <c r="V2691" i="1"/>
  <c r="X2691" i="1" s="1"/>
  <c r="V2723" i="1"/>
  <c r="X2723" i="1" s="1"/>
  <c r="V2779" i="1"/>
  <c r="X2779" i="1" s="1"/>
  <c r="V2787" i="1"/>
  <c r="X2787" i="1" s="1"/>
  <c r="V2819" i="1"/>
  <c r="X2819" i="1" s="1"/>
  <c r="V2851" i="1"/>
  <c r="X2851" i="1" s="1"/>
  <c r="V2883" i="1"/>
  <c r="X2883" i="1" s="1"/>
  <c r="V2915" i="1"/>
  <c r="X2915" i="1" s="1"/>
  <c r="V2947" i="1"/>
  <c r="X2947" i="1" s="1"/>
  <c r="V3004" i="1"/>
  <c r="X3004" i="1" s="1"/>
  <c r="V3036" i="1"/>
  <c r="X3036" i="1" s="1"/>
  <c r="V3128" i="1"/>
  <c r="X3128" i="1" s="1"/>
  <c r="V3136" i="1"/>
  <c r="X3136" i="1" s="1"/>
  <c r="V3144" i="1"/>
  <c r="X3144" i="1" s="1"/>
  <c r="V3152" i="1"/>
  <c r="X3152" i="1" s="1"/>
  <c r="V3160" i="1"/>
  <c r="X3160" i="1" s="1"/>
  <c r="V3168" i="1"/>
  <c r="X3168" i="1" s="1"/>
  <c r="V3176" i="1"/>
  <c r="X3176" i="1" s="1"/>
  <c r="V3184" i="1"/>
  <c r="X3184" i="1" s="1"/>
  <c r="V3192" i="1"/>
  <c r="X3192" i="1" s="1"/>
  <c r="V3200" i="1"/>
  <c r="X3200" i="1" s="1"/>
  <c r="V3208" i="1"/>
  <c r="X3208" i="1" s="1"/>
  <c r="V3216" i="1"/>
  <c r="X3216" i="1" s="1"/>
  <c r="V3224" i="1"/>
  <c r="X3224" i="1" s="1"/>
  <c r="V3232" i="1"/>
  <c r="X3232" i="1" s="1"/>
  <c r="V3240" i="1"/>
  <c r="X3240" i="1" s="1"/>
  <c r="V3248" i="1"/>
  <c r="X3248" i="1" s="1"/>
  <c r="V3256" i="1"/>
  <c r="X3256" i="1" s="1"/>
  <c r="V3264" i="1"/>
  <c r="X3264" i="1" s="1"/>
  <c r="V3615" i="1"/>
  <c r="X3615" i="1" s="1"/>
  <c r="V3734" i="1"/>
  <c r="X3734" i="1" s="1"/>
  <c r="V3816" i="1"/>
  <c r="X3816" i="1" s="1"/>
  <c r="V3899" i="1"/>
  <c r="X3899" i="1" s="1"/>
  <c r="V3911" i="1"/>
  <c r="X3911" i="1" s="1"/>
  <c r="V3926" i="1"/>
  <c r="X3926" i="1" s="1"/>
  <c r="V3934" i="1"/>
  <c r="X3934" i="1" s="1"/>
  <c r="V1385" i="1"/>
  <c r="X1385" i="1" s="1"/>
  <c r="V1700" i="1"/>
  <c r="X1700" i="1" s="1"/>
  <c r="V1923" i="1"/>
  <c r="X1923" i="1" s="1"/>
  <c r="V1990" i="1"/>
  <c r="X1990" i="1" s="1"/>
  <c r="V2001" i="1"/>
  <c r="X2001" i="1" s="1"/>
  <c r="V2065" i="1"/>
  <c r="X2065" i="1" s="1"/>
  <c r="V2262" i="1"/>
  <c r="X2262" i="1" s="1"/>
  <c r="V2294" i="1"/>
  <c r="X2294" i="1" s="1"/>
  <c r="V2326" i="1"/>
  <c r="X2326" i="1" s="1"/>
  <c r="V2356" i="1"/>
  <c r="X2356" i="1" s="1"/>
  <c r="V2583" i="1"/>
  <c r="X2583" i="1" s="1"/>
  <c r="V2637" i="1"/>
  <c r="X2637" i="1" s="1"/>
  <c r="V2664" i="1"/>
  <c r="X2664" i="1" s="1"/>
  <c r="V3063" i="1"/>
  <c r="X3063" i="1" s="1"/>
  <c r="V3268" i="1"/>
  <c r="X3268" i="1" s="1"/>
  <c r="V3284" i="1"/>
  <c r="X3284" i="1" s="1"/>
  <c r="V3300" i="1"/>
  <c r="X3300" i="1" s="1"/>
  <c r="V3361" i="1"/>
  <c r="X3361" i="1" s="1"/>
  <c r="V3375" i="1"/>
  <c r="X3375" i="1" s="1"/>
  <c r="V3459" i="1"/>
  <c r="X3459" i="1" s="1"/>
  <c r="V3489" i="1"/>
  <c r="X3489" i="1" s="1"/>
  <c r="V3503" i="1"/>
  <c r="X3503" i="1" s="1"/>
  <c r="V3601" i="1"/>
  <c r="X3601" i="1" s="1"/>
  <c r="V3634" i="1"/>
  <c r="X3634" i="1" s="1"/>
  <c r="V3664" i="1"/>
  <c r="X3664" i="1" s="1"/>
  <c r="V3680" i="1"/>
  <c r="X3680" i="1" s="1"/>
  <c r="V3696" i="1"/>
  <c r="X3696" i="1" s="1"/>
  <c r="V3729" i="1"/>
  <c r="X3729" i="1" s="1"/>
  <c r="V3754" i="1"/>
  <c r="X3754" i="1" s="1"/>
  <c r="V3800" i="1"/>
  <c r="X3800" i="1" s="1"/>
  <c r="V3811" i="1"/>
  <c r="X3811" i="1" s="1"/>
  <c r="V3869" i="1"/>
  <c r="X3869" i="1" s="1"/>
  <c r="V3942" i="1"/>
  <c r="X3942" i="1" s="1"/>
  <c r="V3950" i="1"/>
  <c r="X3950" i="1" s="1"/>
  <c r="V4022" i="1"/>
  <c r="X4022" i="1" s="1"/>
  <c r="V4038" i="1"/>
  <c r="X4038" i="1" s="1"/>
  <c r="V779" i="1"/>
  <c r="X779" i="1" s="1"/>
  <c r="V1043" i="1"/>
  <c r="X1043" i="1" s="1"/>
  <c r="V1256" i="1"/>
  <c r="X1256" i="1" s="1"/>
  <c r="V1538" i="1"/>
  <c r="X1538" i="1" s="1"/>
  <c r="V2114" i="1"/>
  <c r="X2114" i="1" s="1"/>
  <c r="V2146" i="1"/>
  <c r="X2146" i="1" s="1"/>
  <c r="V2277" i="1"/>
  <c r="X2277" i="1" s="1"/>
  <c r="V2309" i="1"/>
  <c r="X2309" i="1" s="1"/>
  <c r="V2348" i="1"/>
  <c r="X2348" i="1" s="1"/>
  <c r="V2393" i="1"/>
  <c r="X2393" i="1" s="1"/>
  <c r="V2507" i="1"/>
  <c r="X2507" i="1" s="1"/>
  <c r="V2613" i="1"/>
  <c r="X2613" i="1" s="1"/>
  <c r="V2656" i="1"/>
  <c r="X2656" i="1" s="1"/>
  <c r="V2677" i="1"/>
  <c r="X2677" i="1" s="1"/>
  <c r="V2709" i="1"/>
  <c r="X2709" i="1" s="1"/>
  <c r="V2745" i="1"/>
  <c r="X2745" i="1" s="1"/>
  <c r="V2753" i="1"/>
  <c r="X2753" i="1" s="1"/>
  <c r="V2801" i="1"/>
  <c r="X2801" i="1" s="1"/>
  <c r="V2833" i="1"/>
  <c r="X2833" i="1" s="1"/>
  <c r="V2865" i="1"/>
  <c r="X2865" i="1" s="1"/>
  <c r="V2897" i="1"/>
  <c r="X2897" i="1" s="1"/>
  <c r="V2929" i="1"/>
  <c r="X2929" i="1" s="1"/>
  <c r="V2959" i="1"/>
  <c r="X2959" i="1" s="1"/>
  <c r="V2983" i="1"/>
  <c r="X2983" i="1" s="1"/>
  <c r="V3111" i="1"/>
  <c r="X3111" i="1" s="1"/>
  <c r="V3420" i="1"/>
  <c r="X3420" i="1" s="1"/>
  <c r="V3556" i="1"/>
  <c r="X3556" i="1" s="1"/>
  <c r="V3592" i="1"/>
  <c r="X3592" i="1" s="1"/>
  <c r="V3667" i="1"/>
  <c r="X3667" i="1" s="1"/>
  <c r="V3683" i="1"/>
  <c r="X3683" i="1" s="1"/>
  <c r="V3775" i="1"/>
  <c r="X3775" i="1" s="1"/>
  <c r="V3859" i="1"/>
  <c r="X3859" i="1" s="1"/>
  <c r="V3871" i="1"/>
  <c r="X3871" i="1" s="1"/>
  <c r="V3937" i="1"/>
  <c r="X3937" i="1" s="1"/>
  <c r="V4157" i="1"/>
  <c r="X4157" i="1" s="1"/>
  <c r="V4233" i="1"/>
  <c r="X4233" i="1" s="1"/>
  <c r="V4225" i="1"/>
  <c r="X4225" i="1" s="1"/>
  <c r="V4245" i="1"/>
  <c r="X4245" i="1" s="1"/>
  <c r="V4272" i="1"/>
  <c r="X4272" i="1" s="1"/>
  <c r="V4197" i="1"/>
  <c r="X4197" i="1" s="1"/>
  <c r="V4209" i="1"/>
  <c r="X4209" i="1" s="1"/>
  <c r="V4493" i="1"/>
  <c r="X4493" i="1" s="1"/>
  <c r="V4329" i="1"/>
  <c r="X4329" i="1" s="1"/>
  <c r="V4361" i="1"/>
  <c r="X4361" i="1" s="1"/>
  <c r="V4393" i="1"/>
  <c r="X4393" i="1" s="1"/>
  <c r="V4425" i="1"/>
  <c r="X4425" i="1" s="1"/>
  <c r="V4457" i="1"/>
  <c r="X4457" i="1" s="1"/>
  <c r="V4489" i="1"/>
  <c r="X4489" i="1" s="1"/>
  <c r="V4427" i="1"/>
  <c r="X4427" i="1" s="1"/>
  <c r="V4459" i="1"/>
  <c r="X4459" i="1" s="1"/>
  <c r="V4505" i="1"/>
  <c r="X4505" i="1" s="1"/>
  <c r="V4077" i="1"/>
  <c r="X4077" i="1" s="1"/>
  <c r="V4451" i="1"/>
  <c r="X4451" i="1" s="1"/>
  <c r="V4483" i="1"/>
  <c r="X4483" i="1" s="1"/>
  <c r="V4097" i="1"/>
  <c r="X4097" i="1" s="1"/>
  <c r="V4328" i="1"/>
  <c r="X4328" i="1" s="1"/>
  <c r="V4360" i="1"/>
  <c r="X4360" i="1" s="1"/>
  <c r="V4392" i="1"/>
  <c r="X4392" i="1" s="1"/>
  <c r="V4488" i="1"/>
  <c r="X4488" i="1" s="1"/>
  <c r="V4129" i="1"/>
  <c r="X4129" i="1" s="1"/>
  <c r="V4169" i="1"/>
  <c r="X4169" i="1" s="1"/>
  <c r="V4141" i="1"/>
  <c r="X4141" i="1" s="1"/>
  <c r="V4253" i="1"/>
  <c r="X4253" i="1" s="1"/>
  <c r="V4496" i="1"/>
  <c r="X4496" i="1" s="1"/>
  <c r="V44" i="1"/>
  <c r="X44" i="1" s="1"/>
  <c r="V52" i="1"/>
  <c r="X52" i="1" s="1"/>
  <c r="V60" i="1"/>
  <c r="X60" i="1" s="1"/>
  <c r="V68" i="1"/>
  <c r="X68" i="1" s="1"/>
  <c r="V76" i="1"/>
  <c r="X76" i="1" s="1"/>
  <c r="V100" i="1"/>
  <c r="X100" i="1" s="1"/>
  <c r="V108" i="1"/>
  <c r="X108" i="1" s="1"/>
  <c r="V116" i="1"/>
  <c r="X116" i="1" s="1"/>
  <c r="V124" i="1"/>
  <c r="X124" i="1" s="1"/>
  <c r="V17" i="1"/>
  <c r="X17" i="1" s="1"/>
  <c r="V131" i="1"/>
  <c r="X131" i="1" s="1"/>
  <c r="V256" i="1"/>
  <c r="X256" i="1" s="1"/>
  <c r="V306" i="1"/>
  <c r="X306" i="1" s="1"/>
  <c r="V429" i="1"/>
  <c r="X429" i="1" s="1"/>
  <c r="V441" i="1"/>
  <c r="X441" i="1" s="1"/>
  <c r="V473" i="1"/>
  <c r="X473" i="1" s="1"/>
  <c r="V493" i="1"/>
  <c r="X493" i="1" s="1"/>
  <c r="V506" i="1"/>
  <c r="X506" i="1" s="1"/>
  <c r="V604" i="1"/>
  <c r="X604" i="1" s="1"/>
  <c r="V700" i="1"/>
  <c r="X700" i="1" s="1"/>
  <c r="V756" i="1"/>
  <c r="X756" i="1" s="1"/>
  <c r="V774" i="1"/>
  <c r="X774" i="1" s="1"/>
  <c r="V806" i="1"/>
  <c r="X806" i="1" s="1"/>
  <c r="V894" i="1"/>
  <c r="X894" i="1" s="1"/>
  <c r="V1075" i="1"/>
  <c r="X1075" i="1" s="1"/>
  <c r="V1197" i="1"/>
  <c r="X1197" i="1" s="1"/>
  <c r="V1257" i="1"/>
  <c r="X1257" i="1" s="1"/>
  <c r="V1316" i="1"/>
  <c r="X1316" i="1" s="1"/>
  <c r="V1351" i="1"/>
  <c r="X1351" i="1" s="1"/>
  <c r="V1364" i="1"/>
  <c r="X1364" i="1" s="1"/>
  <c r="V1400" i="1"/>
  <c r="X1400" i="1" s="1"/>
  <c r="V1415" i="1"/>
  <c r="X1415" i="1" s="1"/>
  <c r="V1428" i="1"/>
  <c r="X1428" i="1" s="1"/>
  <c r="V1464" i="1"/>
  <c r="X1464" i="1" s="1"/>
  <c r="V1479" i="1"/>
  <c r="X1479" i="1" s="1"/>
  <c r="V1493" i="1"/>
  <c r="X1493" i="1" s="1"/>
  <c r="V1505" i="1"/>
  <c r="X1505" i="1" s="1"/>
  <c r="V1543" i="1"/>
  <c r="X1543" i="1" s="1"/>
  <c r="V1581" i="1"/>
  <c r="X1581" i="1" s="1"/>
  <c r="V1590" i="1"/>
  <c r="X1590" i="1" s="1"/>
  <c r="V1598" i="1"/>
  <c r="X1598" i="1" s="1"/>
  <c r="V1606" i="1"/>
  <c r="X1606" i="1" s="1"/>
  <c r="V1614" i="1"/>
  <c r="X1614" i="1" s="1"/>
  <c r="V1622" i="1"/>
  <c r="X1622" i="1" s="1"/>
  <c r="V1630" i="1"/>
  <c r="X1630" i="1" s="1"/>
  <c r="V1638" i="1"/>
  <c r="X1638" i="1" s="1"/>
  <c r="V1646" i="1"/>
  <c r="X1646" i="1" s="1"/>
  <c r="V1654" i="1"/>
  <c r="X1654" i="1" s="1"/>
  <c r="V1662" i="1"/>
  <c r="X1662" i="1" s="1"/>
  <c r="V1670" i="1"/>
  <c r="X1670" i="1" s="1"/>
  <c r="V1678" i="1"/>
  <c r="X1678" i="1" s="1"/>
  <c r="V1776" i="1"/>
  <c r="X1776" i="1" s="1"/>
  <c r="V1938" i="1"/>
  <c r="X1938" i="1" s="1"/>
  <c r="V223" i="1"/>
  <c r="X223" i="1" s="1"/>
  <c r="V245" i="1"/>
  <c r="X245" i="1" s="1"/>
  <c r="V284" i="1"/>
  <c r="X284" i="1" s="1"/>
  <c r="V387" i="1"/>
  <c r="X387" i="1" s="1"/>
  <c r="V421" i="1"/>
  <c r="X421" i="1" s="1"/>
  <c r="V621" i="1"/>
  <c r="X621" i="1" s="1"/>
  <c r="V660" i="1"/>
  <c r="X660" i="1" s="1"/>
  <c r="V986" i="1"/>
  <c r="X986" i="1" s="1"/>
  <c r="V1049" i="1"/>
  <c r="X1049" i="1" s="1"/>
  <c r="V1182" i="1"/>
  <c r="X1182" i="1" s="1"/>
  <c r="V1344" i="1"/>
  <c r="X1344" i="1" s="1"/>
  <c r="V1390" i="1"/>
  <c r="X1390" i="1" s="1"/>
  <c r="V1405" i="1"/>
  <c r="X1405" i="1" s="1"/>
  <c r="V1454" i="1"/>
  <c r="X1454" i="1" s="1"/>
  <c r="V1469" i="1"/>
  <c r="X1469" i="1" s="1"/>
  <c r="V1684" i="1"/>
  <c r="X1684" i="1" s="1"/>
  <c r="V1781" i="1"/>
  <c r="X1781" i="1" s="1"/>
  <c r="V1797" i="1"/>
  <c r="X1797" i="1" s="1"/>
  <c r="V1805" i="1"/>
  <c r="X1805" i="1" s="1"/>
  <c r="V1813" i="1"/>
  <c r="X1813" i="1" s="1"/>
  <c r="V1844" i="1"/>
  <c r="X1844" i="1" s="1"/>
  <c r="V1876" i="1"/>
  <c r="X1876" i="1" s="1"/>
  <c r="V1908" i="1"/>
  <c r="X1908" i="1" s="1"/>
  <c r="V1940" i="1"/>
  <c r="X1940" i="1" s="1"/>
  <c r="V1972" i="1"/>
  <c r="X1972" i="1" s="1"/>
  <c r="V2008" i="1"/>
  <c r="X2008" i="1" s="1"/>
  <c r="V2040" i="1"/>
  <c r="X2040" i="1" s="1"/>
  <c r="V2072" i="1"/>
  <c r="X2072" i="1" s="1"/>
  <c r="V2241" i="1"/>
  <c r="X2241" i="1" s="1"/>
  <c r="V2249" i="1"/>
  <c r="X2249" i="1" s="1"/>
  <c r="V2387" i="1"/>
  <c r="X2387" i="1" s="1"/>
  <c r="V2410" i="1"/>
  <c r="X2410" i="1" s="1"/>
  <c r="V2469" i="1"/>
  <c r="X2469" i="1" s="1"/>
  <c r="V2480" i="1"/>
  <c r="X2480" i="1" s="1"/>
  <c r="V234" i="1"/>
  <c r="X234" i="1" s="1"/>
  <c r="V263" i="1"/>
  <c r="X263" i="1" s="1"/>
  <c r="V288" i="1"/>
  <c r="X288" i="1" s="1"/>
  <c r="V307" i="1"/>
  <c r="X307" i="1" s="1"/>
  <c r="V372" i="1"/>
  <c r="X372" i="1" s="1"/>
  <c r="V404" i="1"/>
  <c r="X404" i="1" s="1"/>
  <c r="V444" i="1"/>
  <c r="X444" i="1" s="1"/>
  <c r="V456" i="1"/>
  <c r="X456" i="1" s="1"/>
  <c r="V488" i="1"/>
  <c r="X488" i="1" s="1"/>
  <c r="V566" i="1"/>
  <c r="X566" i="1" s="1"/>
  <c r="V610" i="1"/>
  <c r="X610" i="1" s="1"/>
  <c r="V675" i="1"/>
  <c r="X675" i="1" s="1"/>
  <c r="V692" i="1"/>
  <c r="X692" i="1" s="1"/>
  <c r="V722" i="1"/>
  <c r="X722" i="1" s="1"/>
  <c r="V927" i="1"/>
  <c r="X927" i="1" s="1"/>
  <c r="V943" i="1"/>
  <c r="X943" i="1" s="1"/>
  <c r="V951" i="1"/>
  <c r="X951" i="1" s="1"/>
  <c r="V959" i="1"/>
  <c r="X959" i="1" s="1"/>
  <c r="V975" i="1"/>
  <c r="X975" i="1" s="1"/>
  <c r="V1011" i="1"/>
  <c r="X1011" i="1" s="1"/>
  <c r="V1060" i="1"/>
  <c r="X1060" i="1" s="1"/>
  <c r="V1192" i="1"/>
  <c r="X1192" i="1" s="1"/>
  <c r="V1222" i="1"/>
  <c r="X1222" i="1" s="1"/>
  <c r="V1268" i="1"/>
  <c r="X1268" i="1" s="1"/>
  <c r="V1313" i="1"/>
  <c r="X1313" i="1" s="1"/>
  <c r="V1407" i="1"/>
  <c r="X1407" i="1" s="1"/>
  <c r="V1471" i="1"/>
  <c r="X1471" i="1" s="1"/>
  <c r="V1485" i="1"/>
  <c r="X1485" i="1" s="1"/>
  <c r="V1852" i="1"/>
  <c r="X1852" i="1" s="1"/>
  <c r="V1884" i="1"/>
  <c r="X1884" i="1" s="1"/>
  <c r="V1916" i="1"/>
  <c r="X1916" i="1" s="1"/>
  <c r="V1948" i="1"/>
  <c r="X1948" i="1" s="1"/>
  <c r="V1980" i="1"/>
  <c r="X1980" i="1" s="1"/>
  <c r="V2016" i="1"/>
  <c r="X2016" i="1" s="1"/>
  <c r="V2048" i="1"/>
  <c r="X2048" i="1" s="1"/>
  <c r="V2080" i="1"/>
  <c r="X2080" i="1" s="1"/>
  <c r="V2088" i="1"/>
  <c r="X2088" i="1" s="1"/>
  <c r="V269" i="1"/>
  <c r="X269" i="1" s="1"/>
  <c r="V341" i="1"/>
  <c r="X341" i="1" s="1"/>
  <c r="V395" i="1"/>
  <c r="X395" i="1" s="1"/>
  <c r="V520" i="1"/>
  <c r="X520" i="1" s="1"/>
  <c r="V558" i="1"/>
  <c r="X558" i="1" s="1"/>
  <c r="V657" i="1"/>
  <c r="X657" i="1" s="1"/>
  <c r="V816" i="1"/>
  <c r="X816" i="1" s="1"/>
  <c r="V1161" i="1"/>
  <c r="X1161" i="1" s="1"/>
  <c r="V1409" i="1"/>
  <c r="X1409" i="1" s="1"/>
  <c r="V1520" i="1"/>
  <c r="X1520" i="1" s="1"/>
  <c r="V1755" i="1"/>
  <c r="X1755" i="1" s="1"/>
  <c r="V1963" i="1"/>
  <c r="X1963" i="1" s="1"/>
  <c r="V2158" i="1"/>
  <c r="X2158" i="1" s="1"/>
  <c r="V2166" i="1"/>
  <c r="X2166" i="1" s="1"/>
  <c r="V2174" i="1"/>
  <c r="X2174" i="1" s="1"/>
  <c r="V2182" i="1"/>
  <c r="X2182" i="1" s="1"/>
  <c r="V2268" i="1"/>
  <c r="X2268" i="1" s="1"/>
  <c r="V2300" i="1"/>
  <c r="X2300" i="1" s="1"/>
  <c r="V2332" i="1"/>
  <c r="X2332" i="1" s="1"/>
  <c r="V2428" i="1"/>
  <c r="X2428" i="1" s="1"/>
  <c r="V2568" i="1"/>
  <c r="X2568" i="1" s="1"/>
  <c r="V2579" i="1"/>
  <c r="X2579" i="1" s="1"/>
  <c r="V2683" i="1"/>
  <c r="X2683" i="1" s="1"/>
  <c r="V2715" i="1"/>
  <c r="X2715" i="1" s="1"/>
  <c r="V2763" i="1"/>
  <c r="X2763" i="1" s="1"/>
  <c r="V2771" i="1"/>
  <c r="X2771" i="1" s="1"/>
  <c r="V2811" i="1"/>
  <c r="X2811" i="1" s="1"/>
  <c r="V2843" i="1"/>
  <c r="X2843" i="1" s="1"/>
  <c r="V2875" i="1"/>
  <c r="X2875" i="1" s="1"/>
  <c r="V2907" i="1"/>
  <c r="X2907" i="1" s="1"/>
  <c r="V2939" i="1"/>
  <c r="X2939" i="1" s="1"/>
  <c r="V3095" i="1"/>
  <c r="X3095" i="1" s="1"/>
  <c r="V3379" i="1"/>
  <c r="X3379" i="1" s="1"/>
  <c r="V3519" i="1"/>
  <c r="X3519" i="1" s="1"/>
  <c r="V3536" i="1"/>
  <c r="X3536" i="1" s="1"/>
  <c r="V3569" i="1"/>
  <c r="X3569" i="1" s="1"/>
  <c r="V3594" i="1"/>
  <c r="X3594" i="1" s="1"/>
  <c r="V3612" i="1"/>
  <c r="X3612" i="1" s="1"/>
  <c r="V3648" i="1"/>
  <c r="X3648" i="1" s="1"/>
  <c r="V3827" i="1"/>
  <c r="X3827" i="1" s="1"/>
  <c r="V3909" i="1"/>
  <c r="X3909" i="1" s="1"/>
  <c r="V707" i="1"/>
  <c r="X707" i="1" s="1"/>
  <c r="V1279" i="1"/>
  <c r="X1279" i="1" s="1"/>
  <c r="V1423" i="1"/>
  <c r="X1423" i="1" s="1"/>
  <c r="V1523" i="1"/>
  <c r="X1523" i="1" s="1"/>
  <c r="V1866" i="1"/>
  <c r="X1866" i="1" s="1"/>
  <c r="V1928" i="1"/>
  <c r="X1928" i="1" s="1"/>
  <c r="V2104" i="1"/>
  <c r="X2104" i="1" s="1"/>
  <c r="V2136" i="1"/>
  <c r="X2136" i="1" s="1"/>
  <c r="V2263" i="1"/>
  <c r="X2263" i="1" s="1"/>
  <c r="V2295" i="1"/>
  <c r="X2295" i="1" s="1"/>
  <c r="V2327" i="1"/>
  <c r="X2327" i="1" s="1"/>
  <c r="V2374" i="1"/>
  <c r="X2374" i="1" s="1"/>
  <c r="V2443" i="1"/>
  <c r="X2443" i="1" s="1"/>
  <c r="V2526" i="1"/>
  <c r="X2526" i="1" s="1"/>
  <c r="V2548" i="1"/>
  <c r="X2548" i="1" s="1"/>
  <c r="V2633" i="1"/>
  <c r="X2633" i="1" s="1"/>
  <c r="V2692" i="1"/>
  <c r="X2692" i="1" s="1"/>
  <c r="V2724" i="1"/>
  <c r="X2724" i="1" s="1"/>
  <c r="V2788" i="1"/>
  <c r="X2788" i="1" s="1"/>
  <c r="V2820" i="1"/>
  <c r="X2820" i="1" s="1"/>
  <c r="V2852" i="1"/>
  <c r="X2852" i="1" s="1"/>
  <c r="V2884" i="1"/>
  <c r="X2884" i="1" s="1"/>
  <c r="V2916" i="1"/>
  <c r="X2916" i="1" s="1"/>
  <c r="V3081" i="1"/>
  <c r="X3081" i="1" s="1"/>
  <c r="V3129" i="1"/>
  <c r="X3129" i="1" s="1"/>
  <c r="V3137" i="1"/>
  <c r="X3137" i="1" s="1"/>
  <c r="V3145" i="1"/>
  <c r="X3145" i="1" s="1"/>
  <c r="V3153" i="1"/>
  <c r="X3153" i="1" s="1"/>
  <c r="V3161" i="1"/>
  <c r="X3161" i="1" s="1"/>
  <c r="V3169" i="1"/>
  <c r="X3169" i="1" s="1"/>
  <c r="V3177" i="1"/>
  <c r="X3177" i="1" s="1"/>
  <c r="V3185" i="1"/>
  <c r="X3185" i="1" s="1"/>
  <c r="V3193" i="1"/>
  <c r="X3193" i="1" s="1"/>
  <c r="V3201" i="1"/>
  <c r="X3201" i="1" s="1"/>
  <c r="V3209" i="1"/>
  <c r="X3209" i="1" s="1"/>
  <c r="V3217" i="1"/>
  <c r="X3217" i="1" s="1"/>
  <c r="V3225" i="1"/>
  <c r="X3225" i="1" s="1"/>
  <c r="V3233" i="1"/>
  <c r="X3233" i="1" s="1"/>
  <c r="V3241" i="1"/>
  <c r="X3241" i="1" s="1"/>
  <c r="V3249" i="1"/>
  <c r="X3249" i="1" s="1"/>
  <c r="V3257" i="1"/>
  <c r="X3257" i="1" s="1"/>
  <c r="V3448" i="1"/>
  <c r="X3448" i="1" s="1"/>
  <c r="V3462" i="1"/>
  <c r="X3462" i="1" s="1"/>
  <c r="V3576" i="1"/>
  <c r="X3576" i="1" s="1"/>
  <c r="V3649" i="1"/>
  <c r="X3649" i="1" s="1"/>
  <c r="V3766" i="1"/>
  <c r="X3766" i="1" s="1"/>
  <c r="V3848" i="1"/>
  <c r="X3848" i="1" s="1"/>
  <c r="V3915" i="1"/>
  <c r="X3915" i="1" s="1"/>
  <c r="V3927" i="1"/>
  <c r="X3927" i="1" s="1"/>
  <c r="V818" i="1"/>
  <c r="X818" i="1" s="1"/>
  <c r="V1092" i="1"/>
  <c r="X1092" i="1" s="1"/>
  <c r="V1556" i="1"/>
  <c r="X1556" i="1" s="1"/>
  <c r="V1865" i="1"/>
  <c r="X1865" i="1" s="1"/>
  <c r="V1994" i="1"/>
  <c r="X1994" i="1" s="1"/>
  <c r="V2002" i="1"/>
  <c r="X2002" i="1" s="1"/>
  <c r="V2066" i="1"/>
  <c r="X2066" i="1" s="1"/>
  <c r="V2266" i="1"/>
  <c r="X2266" i="1" s="1"/>
  <c r="V2298" i="1"/>
  <c r="X2298" i="1" s="1"/>
  <c r="V2330" i="1"/>
  <c r="X2330" i="1" s="1"/>
  <c r="V2357" i="1"/>
  <c r="X2357" i="1" s="1"/>
  <c r="V2515" i="1"/>
  <c r="X2515" i="1" s="1"/>
  <c r="V2560" i="1"/>
  <c r="X2560" i="1" s="1"/>
  <c r="V2673" i="1"/>
  <c r="X2673" i="1" s="1"/>
  <c r="V2697" i="1"/>
  <c r="X2697" i="1" s="1"/>
  <c r="V2705" i="1"/>
  <c r="X2705" i="1" s="1"/>
  <c r="V2729" i="1"/>
  <c r="X2729" i="1" s="1"/>
  <c r="V2737" i="1"/>
  <c r="X2737" i="1" s="1"/>
  <c r="V2793" i="1"/>
  <c r="X2793" i="1" s="1"/>
  <c r="V2825" i="1"/>
  <c r="X2825" i="1" s="1"/>
  <c r="V2857" i="1"/>
  <c r="X2857" i="1" s="1"/>
  <c r="V2889" i="1"/>
  <c r="X2889" i="1" s="1"/>
  <c r="V2921" i="1"/>
  <c r="X2921" i="1" s="1"/>
  <c r="V2953" i="1"/>
  <c r="X2953" i="1" s="1"/>
  <c r="V2998" i="1"/>
  <c r="X2998" i="1" s="1"/>
  <c r="V3018" i="1"/>
  <c r="X3018" i="1" s="1"/>
  <c r="V3030" i="1"/>
  <c r="X3030" i="1" s="1"/>
  <c r="V3050" i="1"/>
  <c r="X3050" i="1" s="1"/>
  <c r="V3269" i="1"/>
  <c r="X3269" i="1" s="1"/>
  <c r="V3301" i="1"/>
  <c r="X3301" i="1" s="1"/>
  <c r="V3314" i="1"/>
  <c r="X3314" i="1" s="1"/>
  <c r="V3326" i="1"/>
  <c r="X3326" i="1" s="1"/>
  <c r="V3418" i="1"/>
  <c r="X3418" i="1" s="1"/>
  <c r="V3434" i="1"/>
  <c r="X3434" i="1" s="1"/>
  <c r="V3546" i="1"/>
  <c r="X3546" i="1" s="1"/>
  <c r="V3562" i="1"/>
  <c r="X3562" i="1" s="1"/>
  <c r="V3588" i="1"/>
  <c r="X3588" i="1" s="1"/>
  <c r="V3619" i="1"/>
  <c r="X3619" i="1" s="1"/>
  <c r="V3635" i="1"/>
  <c r="X3635" i="1" s="1"/>
  <c r="V3665" i="1"/>
  <c r="X3665" i="1" s="1"/>
  <c r="V3681" i="1"/>
  <c r="X3681" i="1" s="1"/>
  <c r="V3697" i="1"/>
  <c r="X3697" i="1" s="1"/>
  <c r="V3722" i="1"/>
  <c r="X3722" i="1" s="1"/>
  <c r="V3768" i="1"/>
  <c r="X3768" i="1" s="1"/>
  <c r="V3779" i="1"/>
  <c r="X3779" i="1" s="1"/>
  <c r="V3854" i="1"/>
  <c r="X3854" i="1" s="1"/>
  <c r="V3943" i="1"/>
  <c r="X3943" i="1" s="1"/>
  <c r="V1489" i="1"/>
  <c r="X1489" i="1" s="1"/>
  <c r="V1860" i="1"/>
  <c r="X1860" i="1" s="1"/>
  <c r="V1926" i="1"/>
  <c r="X1926" i="1" s="1"/>
  <c r="V2057" i="1"/>
  <c r="X2057" i="1" s="1"/>
  <c r="V2150" i="1"/>
  <c r="X2150" i="1" s="1"/>
  <c r="V2281" i="1"/>
  <c r="X2281" i="1" s="1"/>
  <c r="V2313" i="1"/>
  <c r="X2313" i="1" s="1"/>
  <c r="V2358" i="1"/>
  <c r="X2358" i="1" s="1"/>
  <c r="V2415" i="1"/>
  <c r="X2415" i="1" s="1"/>
  <c r="V2462" i="1"/>
  <c r="X2462" i="1" s="1"/>
  <c r="V2486" i="1"/>
  <c r="X2486" i="1" s="1"/>
  <c r="V2531" i="1"/>
  <c r="X2531" i="1" s="1"/>
  <c r="V2746" i="1"/>
  <c r="X2746" i="1" s="1"/>
  <c r="V2754" i="1"/>
  <c r="X2754" i="1" s="1"/>
  <c r="V2802" i="1"/>
  <c r="X2802" i="1" s="1"/>
  <c r="V2834" i="1"/>
  <c r="X2834" i="1" s="1"/>
  <c r="V2866" i="1"/>
  <c r="X2866" i="1" s="1"/>
  <c r="V2898" i="1"/>
  <c r="X2898" i="1" s="1"/>
  <c r="V2930" i="1"/>
  <c r="X2930" i="1" s="1"/>
  <c r="V3460" i="1"/>
  <c r="X3460" i="1" s="1"/>
  <c r="V3580" i="1"/>
  <c r="X3580" i="1" s="1"/>
  <c r="V3647" i="1"/>
  <c r="X3647" i="1" s="1"/>
  <c r="V3706" i="1"/>
  <c r="X3706" i="1" s="1"/>
  <c r="V3814" i="1"/>
  <c r="X3814" i="1" s="1"/>
  <c r="V3860" i="1"/>
  <c r="X3860" i="1" s="1"/>
  <c r="V3875" i="1"/>
  <c r="X3875" i="1" s="1"/>
  <c r="V3887" i="1"/>
  <c r="X3887" i="1" s="1"/>
  <c r="V3960" i="1"/>
  <c r="X3960" i="1" s="1"/>
  <c r="V4301" i="1"/>
  <c r="X4301" i="1" s="1"/>
  <c r="V4333" i="1"/>
  <c r="X4333" i="1" s="1"/>
  <c r="V4365" i="1"/>
  <c r="X4365" i="1" s="1"/>
  <c r="V4397" i="1"/>
  <c r="X4397" i="1" s="1"/>
  <c r="V4429" i="1"/>
  <c r="X4429" i="1" s="1"/>
  <c r="V4461" i="1"/>
  <c r="X4461" i="1" s="1"/>
  <c r="V3964" i="1"/>
  <c r="X3964" i="1" s="1"/>
  <c r="V4249" i="1"/>
  <c r="X4249" i="1" s="1"/>
  <c r="V4266" i="1"/>
  <c r="X4266" i="1" s="1"/>
  <c r="V4297" i="1"/>
  <c r="X4297" i="1" s="1"/>
  <c r="V4299" i="1"/>
  <c r="X4299" i="1" s="1"/>
  <c r="V4331" i="1"/>
  <c r="X4331" i="1" s="1"/>
  <c r="V4363" i="1"/>
  <c r="X4363" i="1" s="1"/>
  <c r="V4395" i="1"/>
  <c r="X4395" i="1" s="1"/>
  <c r="V4436" i="1"/>
  <c r="X4436" i="1" s="1"/>
  <c r="V4480" i="1"/>
  <c r="X4480" i="1" s="1"/>
  <c r="V45" i="1"/>
  <c r="X45" i="1" s="1"/>
  <c r="V53" i="1"/>
  <c r="X53" i="1" s="1"/>
  <c r="V61" i="1"/>
  <c r="X61" i="1" s="1"/>
  <c r="V69" i="1"/>
  <c r="X69" i="1" s="1"/>
  <c r="V77" i="1"/>
  <c r="X77" i="1" s="1"/>
  <c r="V101" i="1"/>
  <c r="X101" i="1" s="1"/>
  <c r="V109" i="1"/>
  <c r="X109" i="1" s="1"/>
  <c r="V117" i="1"/>
  <c r="X117" i="1" s="1"/>
  <c r="V88" i="1"/>
  <c r="X88" i="1" s="1"/>
  <c r="V132" i="1"/>
  <c r="X132" i="1" s="1"/>
  <c r="V141" i="1"/>
  <c r="X141" i="1" s="1"/>
  <c r="V345" i="1"/>
  <c r="X345" i="1" s="1"/>
  <c r="V416" i="1"/>
  <c r="X416" i="1" s="1"/>
  <c r="V605" i="1"/>
  <c r="X605" i="1" s="1"/>
  <c r="V831" i="1"/>
  <c r="X831" i="1" s="1"/>
  <c r="V851" i="1"/>
  <c r="X851" i="1" s="1"/>
  <c r="V1014" i="1"/>
  <c r="X1014" i="1" s="1"/>
  <c r="V1123" i="1"/>
  <c r="X1123" i="1" s="1"/>
  <c r="V1198" i="1"/>
  <c r="X1198" i="1" s="1"/>
  <c r="V1240" i="1"/>
  <c r="X1240" i="1" s="1"/>
  <c r="V1340" i="1"/>
  <c r="X1340" i="1" s="1"/>
  <c r="V1401" i="1"/>
  <c r="X1401" i="1" s="1"/>
  <c r="V1465" i="1"/>
  <c r="X1465" i="1" s="1"/>
  <c r="V1480" i="1"/>
  <c r="X1480" i="1" s="1"/>
  <c r="V1494" i="1"/>
  <c r="X1494" i="1" s="1"/>
  <c r="V1506" i="1"/>
  <c r="X1506" i="1" s="1"/>
  <c r="V1544" i="1"/>
  <c r="X1544" i="1" s="1"/>
  <c r="V1591" i="1"/>
  <c r="X1591" i="1" s="1"/>
  <c r="V1599" i="1"/>
  <c r="X1599" i="1" s="1"/>
  <c r="V1607" i="1"/>
  <c r="X1607" i="1" s="1"/>
  <c r="V1615" i="1"/>
  <c r="X1615" i="1" s="1"/>
  <c r="V1623" i="1"/>
  <c r="X1623" i="1" s="1"/>
  <c r="V1631" i="1"/>
  <c r="X1631" i="1" s="1"/>
  <c r="V1639" i="1"/>
  <c r="X1639" i="1" s="1"/>
  <c r="V1647" i="1"/>
  <c r="X1647" i="1" s="1"/>
  <c r="V1655" i="1"/>
  <c r="X1655" i="1" s="1"/>
  <c r="V1663" i="1"/>
  <c r="X1663" i="1" s="1"/>
  <c r="V1671" i="1"/>
  <c r="X1671" i="1" s="1"/>
  <c r="V1679" i="1"/>
  <c r="X1679" i="1" s="1"/>
  <c r="V1718" i="1"/>
  <c r="X1718" i="1" s="1"/>
  <c r="V1769" i="1"/>
  <c r="X1769" i="1" s="1"/>
  <c r="V1835" i="1"/>
  <c r="X1835" i="1" s="1"/>
  <c r="V1867" i="1"/>
  <c r="X1867" i="1" s="1"/>
  <c r="V1899" i="1"/>
  <c r="X1899" i="1" s="1"/>
  <c r="V1931" i="1"/>
  <c r="X1931" i="1" s="1"/>
  <c r="V169" i="1"/>
  <c r="X169" i="1" s="1"/>
  <c r="V211" i="1"/>
  <c r="X211" i="1" s="1"/>
  <c r="V237" i="1"/>
  <c r="X237" i="1" s="1"/>
  <c r="V272" i="1"/>
  <c r="X272" i="1" s="1"/>
  <c r="V380" i="1"/>
  <c r="X380" i="1" s="1"/>
  <c r="V388" i="1"/>
  <c r="X388" i="1" s="1"/>
  <c r="V410" i="1"/>
  <c r="X410" i="1" s="1"/>
  <c r="V474" i="1"/>
  <c r="X474" i="1" s="1"/>
  <c r="V550" i="1"/>
  <c r="X550" i="1" s="1"/>
  <c r="V644" i="1"/>
  <c r="X644" i="1" s="1"/>
  <c r="V716" i="1"/>
  <c r="X716" i="1" s="1"/>
  <c r="V877" i="1"/>
  <c r="X877" i="1" s="1"/>
  <c r="V1050" i="1"/>
  <c r="X1050" i="1" s="1"/>
  <c r="V1078" i="1"/>
  <c r="X1078" i="1" s="1"/>
  <c r="V1107" i="1"/>
  <c r="X1107" i="1" s="1"/>
  <c r="V1151" i="1"/>
  <c r="X1151" i="1" s="1"/>
  <c r="V1167" i="1"/>
  <c r="X1167" i="1" s="1"/>
  <c r="V1296" i="1"/>
  <c r="X1296" i="1" s="1"/>
  <c r="V1318" i="1"/>
  <c r="X1318" i="1" s="1"/>
  <c r="V1332" i="1"/>
  <c r="X1332" i="1" s="1"/>
  <c r="V1377" i="1"/>
  <c r="X1377" i="1" s="1"/>
  <c r="V1391" i="1"/>
  <c r="X1391" i="1" s="1"/>
  <c r="V1441" i="1"/>
  <c r="X1441" i="1" s="1"/>
  <c r="V1455" i="1"/>
  <c r="X1455" i="1" s="1"/>
  <c r="V1512" i="1"/>
  <c r="X1512" i="1" s="1"/>
  <c r="V1528" i="1"/>
  <c r="X1528" i="1" s="1"/>
  <c r="V1548" i="1"/>
  <c r="X1548" i="1" s="1"/>
  <c r="V1806" i="1"/>
  <c r="X1806" i="1" s="1"/>
  <c r="V1973" i="1"/>
  <c r="X1973" i="1" s="1"/>
  <c r="V2009" i="1"/>
  <c r="X2009" i="1" s="1"/>
  <c r="V2041" i="1"/>
  <c r="X2041" i="1" s="1"/>
  <c r="V2073" i="1"/>
  <c r="X2073" i="1" s="1"/>
  <c r="V2218" i="1"/>
  <c r="X2218" i="1" s="1"/>
  <c r="V2226" i="1"/>
  <c r="X2226" i="1" s="1"/>
  <c r="V2234" i="1"/>
  <c r="X2234" i="1" s="1"/>
  <c r="V2242" i="1"/>
  <c r="X2242" i="1" s="1"/>
  <c r="V2375" i="1"/>
  <c r="X2375" i="1" s="1"/>
  <c r="V2388" i="1"/>
  <c r="X2388" i="1" s="1"/>
  <c r="V2401" i="1"/>
  <c r="X2401" i="1" s="1"/>
  <c r="V2411" i="1"/>
  <c r="X2411" i="1" s="1"/>
  <c r="V2444" i="1"/>
  <c r="X2444" i="1" s="1"/>
  <c r="V2470" i="1"/>
  <c r="X2470" i="1" s="1"/>
  <c r="V175" i="1"/>
  <c r="X175" i="1" s="1"/>
  <c r="V201" i="1"/>
  <c r="X201" i="1" s="1"/>
  <c r="V235" i="1"/>
  <c r="X235" i="1" s="1"/>
  <c r="V405" i="1"/>
  <c r="X405" i="1" s="1"/>
  <c r="V445" i="1"/>
  <c r="X445" i="1" s="1"/>
  <c r="V457" i="1"/>
  <c r="X457" i="1" s="1"/>
  <c r="V477" i="1"/>
  <c r="X477" i="1" s="1"/>
  <c r="V489" i="1"/>
  <c r="X489" i="1" s="1"/>
  <c r="V505" i="1"/>
  <c r="X505" i="1" s="1"/>
  <c r="V567" i="1"/>
  <c r="X567" i="1" s="1"/>
  <c r="V668" i="1"/>
  <c r="X668" i="1" s="1"/>
  <c r="V762" i="1"/>
  <c r="X762" i="1" s="1"/>
  <c r="V789" i="1"/>
  <c r="X789" i="1" s="1"/>
  <c r="V862" i="1"/>
  <c r="X862" i="1" s="1"/>
  <c r="V920" i="1"/>
  <c r="X920" i="1" s="1"/>
  <c r="V928" i="1"/>
  <c r="X928" i="1" s="1"/>
  <c r="V936" i="1"/>
  <c r="X936" i="1" s="1"/>
  <c r="V944" i="1"/>
  <c r="X944" i="1" s="1"/>
  <c r="V1210" i="1"/>
  <c r="X1210" i="1" s="1"/>
  <c r="V1283" i="1"/>
  <c r="X1283" i="1" s="1"/>
  <c r="V1458" i="1"/>
  <c r="X1458" i="1" s="1"/>
  <c r="V1514" i="1"/>
  <c r="X1514" i="1" s="1"/>
  <c r="V1853" i="1"/>
  <c r="X1853" i="1" s="1"/>
  <c r="V1885" i="1"/>
  <c r="X1885" i="1" s="1"/>
  <c r="V1917" i="1"/>
  <c r="X1917" i="1" s="1"/>
  <c r="V1949" i="1"/>
  <c r="X1949" i="1" s="1"/>
  <c r="V2017" i="1"/>
  <c r="X2017" i="1" s="1"/>
  <c r="V2049" i="1"/>
  <c r="X2049" i="1" s="1"/>
  <c r="V2081" i="1"/>
  <c r="X2081" i="1" s="1"/>
  <c r="V217" i="1"/>
  <c r="X217" i="1" s="1"/>
  <c r="V240" i="1"/>
  <c r="X240" i="1" s="1"/>
  <c r="V294" i="1"/>
  <c r="X294" i="1" s="1"/>
  <c r="V426" i="1"/>
  <c r="X426" i="1" s="1"/>
  <c r="V490" i="1"/>
  <c r="X490" i="1" s="1"/>
  <c r="V689" i="1"/>
  <c r="X689" i="1" s="1"/>
  <c r="V1033" i="1"/>
  <c r="X1033" i="1" s="1"/>
  <c r="V1112" i="1"/>
  <c r="X1112" i="1" s="1"/>
  <c r="V1359" i="1"/>
  <c r="X1359" i="1" s="1"/>
  <c r="V1488" i="1"/>
  <c r="X1488" i="1" s="1"/>
  <c r="V1524" i="1"/>
  <c r="X1524" i="1" s="1"/>
  <c r="V1759" i="1"/>
  <c r="X1759" i="1" s="1"/>
  <c r="V1964" i="1"/>
  <c r="X1964" i="1" s="1"/>
  <c r="V2145" i="1"/>
  <c r="X2145" i="1" s="1"/>
  <c r="V2167" i="1"/>
  <c r="X2167" i="1" s="1"/>
  <c r="V2183" i="1"/>
  <c r="X2183" i="1" s="1"/>
  <c r="V2272" i="1"/>
  <c r="X2272" i="1" s="1"/>
  <c r="V2304" i="1"/>
  <c r="X2304" i="1" s="1"/>
  <c r="V2336" i="1"/>
  <c r="X2336" i="1" s="1"/>
  <c r="V2404" i="1"/>
  <c r="X2404" i="1" s="1"/>
  <c r="V2441" i="1"/>
  <c r="X2441" i="1" s="1"/>
  <c r="V2451" i="1"/>
  <c r="X2451" i="1" s="1"/>
  <c r="V2555" i="1"/>
  <c r="X2555" i="1" s="1"/>
  <c r="V2684" i="1"/>
  <c r="X2684" i="1" s="1"/>
  <c r="V2716" i="1"/>
  <c r="X2716" i="1" s="1"/>
  <c r="V2764" i="1"/>
  <c r="X2764" i="1" s="1"/>
  <c r="V2772" i="1"/>
  <c r="X2772" i="1" s="1"/>
  <c r="V2940" i="1"/>
  <c r="X2940" i="1" s="1"/>
  <c r="V2970" i="1"/>
  <c r="X2970" i="1" s="1"/>
  <c r="V3002" i="1"/>
  <c r="X3002" i="1" s="1"/>
  <c r="V3014" i="1"/>
  <c r="X3014" i="1" s="1"/>
  <c r="V3034" i="1"/>
  <c r="X3034" i="1" s="1"/>
  <c r="V3046" i="1"/>
  <c r="X3046" i="1" s="1"/>
  <c r="V3096" i="1"/>
  <c r="X3096" i="1" s="1"/>
  <c r="V3276" i="1"/>
  <c r="X3276" i="1" s="1"/>
  <c r="V3292" i="1"/>
  <c r="X3292" i="1" s="1"/>
  <c r="V3308" i="1"/>
  <c r="X3308" i="1" s="1"/>
  <c r="V3343" i="1"/>
  <c r="X3343" i="1" s="1"/>
  <c r="V3487" i="1"/>
  <c r="X3487" i="1" s="1"/>
  <c r="V3504" i="1"/>
  <c r="X3504" i="1" s="1"/>
  <c r="V3537" i="1"/>
  <c r="X3537" i="1" s="1"/>
  <c r="V3570" i="1"/>
  <c r="X3570" i="1" s="1"/>
  <c r="V3777" i="1"/>
  <c r="X3777" i="1" s="1"/>
  <c r="V3893" i="1"/>
  <c r="X3893" i="1" s="1"/>
  <c r="V845" i="1"/>
  <c r="X845" i="1" s="1"/>
  <c r="V904" i="1"/>
  <c r="X904" i="1" s="1"/>
  <c r="V1733" i="1"/>
  <c r="X1733" i="1" s="1"/>
  <c r="V2108" i="1"/>
  <c r="X2108" i="1" s="1"/>
  <c r="V2140" i="1"/>
  <c r="X2140" i="1" s="1"/>
  <c r="V2190" i="1"/>
  <c r="X2190" i="1" s="1"/>
  <c r="V2198" i="1"/>
  <c r="X2198" i="1" s="1"/>
  <c r="V2206" i="1"/>
  <c r="X2206" i="1" s="1"/>
  <c r="V2214" i="1"/>
  <c r="X2214" i="1" s="1"/>
  <c r="V2267" i="1"/>
  <c r="X2267" i="1" s="1"/>
  <c r="V2299" i="1"/>
  <c r="X2299" i="1" s="1"/>
  <c r="V2331" i="1"/>
  <c r="X2331" i="1" s="1"/>
  <c r="V2549" i="1"/>
  <c r="X2549" i="1" s="1"/>
  <c r="V2570" i="1"/>
  <c r="X2570" i="1" s="1"/>
  <c r="V2693" i="1"/>
  <c r="X2693" i="1" s="1"/>
  <c r="V2725" i="1"/>
  <c r="X2725" i="1" s="1"/>
  <c r="V2781" i="1"/>
  <c r="X2781" i="1" s="1"/>
  <c r="V2789" i="1"/>
  <c r="X2789" i="1" s="1"/>
  <c r="V2821" i="1"/>
  <c r="X2821" i="1" s="1"/>
  <c r="V2853" i="1"/>
  <c r="X2853" i="1" s="1"/>
  <c r="V2885" i="1"/>
  <c r="X2885" i="1" s="1"/>
  <c r="V2917" i="1"/>
  <c r="X2917" i="1" s="1"/>
  <c r="V2949" i="1"/>
  <c r="X2949" i="1" s="1"/>
  <c r="V2973" i="1"/>
  <c r="X2973" i="1" s="1"/>
  <c r="V2994" i="1"/>
  <c r="X2994" i="1" s="1"/>
  <c r="V3006" i="1"/>
  <c r="X3006" i="1" s="1"/>
  <c r="V3026" i="1"/>
  <c r="X3026" i="1" s="1"/>
  <c r="V3038" i="1"/>
  <c r="X3038" i="1" s="1"/>
  <c r="V3058" i="1"/>
  <c r="X3058" i="1" s="1"/>
  <c r="V3082" i="1"/>
  <c r="X3082" i="1" s="1"/>
  <c r="V3102" i="1"/>
  <c r="X3102" i="1" s="1"/>
  <c r="V3122" i="1"/>
  <c r="X3122" i="1" s="1"/>
  <c r="V3130" i="1"/>
  <c r="X3130" i="1" s="1"/>
  <c r="V3138" i="1"/>
  <c r="X3138" i="1" s="1"/>
  <c r="V3146" i="1"/>
  <c r="X3146" i="1" s="1"/>
  <c r="V3154" i="1"/>
  <c r="X3154" i="1" s="1"/>
  <c r="V3162" i="1"/>
  <c r="X3162" i="1" s="1"/>
  <c r="V3170" i="1"/>
  <c r="X3170" i="1" s="1"/>
  <c r="V3178" i="1"/>
  <c r="X3178" i="1" s="1"/>
  <c r="V3186" i="1"/>
  <c r="X3186" i="1" s="1"/>
  <c r="V3194" i="1"/>
  <c r="X3194" i="1" s="1"/>
  <c r="V3202" i="1"/>
  <c r="X3202" i="1" s="1"/>
  <c r="V3210" i="1"/>
  <c r="X3210" i="1" s="1"/>
  <c r="V3218" i="1"/>
  <c r="X3218" i="1" s="1"/>
  <c r="V3226" i="1"/>
  <c r="X3226" i="1" s="1"/>
  <c r="V3234" i="1"/>
  <c r="X3234" i="1" s="1"/>
  <c r="V3242" i="1"/>
  <c r="X3242" i="1" s="1"/>
  <c r="V3250" i="1"/>
  <c r="X3250" i="1" s="1"/>
  <c r="V3258" i="1"/>
  <c r="X3258" i="1" s="1"/>
  <c r="V3598" i="1"/>
  <c r="X3598" i="1" s="1"/>
  <c r="V3617" i="1"/>
  <c r="X3617" i="1" s="1"/>
  <c r="V3662" i="1"/>
  <c r="X3662" i="1" s="1"/>
  <c r="V3678" i="1"/>
  <c r="X3678" i="1" s="1"/>
  <c r="V3694" i="1"/>
  <c r="X3694" i="1" s="1"/>
  <c r="V3798" i="1"/>
  <c r="X3798" i="1" s="1"/>
  <c r="V723" i="1"/>
  <c r="X723" i="1" s="1"/>
  <c r="V771" i="1"/>
  <c r="X771" i="1" s="1"/>
  <c r="V827" i="1"/>
  <c r="X827" i="1" s="1"/>
  <c r="V1327" i="1"/>
  <c r="X1327" i="1" s="1"/>
  <c r="V1560" i="1"/>
  <c r="X1560" i="1" s="1"/>
  <c r="V1995" i="1"/>
  <c r="X1995" i="1" s="1"/>
  <c r="V2067" i="1"/>
  <c r="X2067" i="1" s="1"/>
  <c r="V2270" i="1"/>
  <c r="X2270" i="1" s="1"/>
  <c r="V2302" i="1"/>
  <c r="X2302" i="1" s="1"/>
  <c r="V2334" i="1"/>
  <c r="X2334" i="1" s="1"/>
  <c r="V2619" i="1"/>
  <c r="X2619" i="1" s="1"/>
  <c r="V2666" i="1"/>
  <c r="X2666" i="1" s="1"/>
  <c r="V2674" i="1"/>
  <c r="X2674" i="1" s="1"/>
  <c r="V2698" i="1"/>
  <c r="X2698" i="1" s="1"/>
  <c r="V2706" i="1"/>
  <c r="X2706" i="1" s="1"/>
  <c r="V2730" i="1"/>
  <c r="X2730" i="1" s="1"/>
  <c r="V2738" i="1"/>
  <c r="X2738" i="1" s="1"/>
  <c r="V2794" i="1"/>
  <c r="X2794" i="1" s="1"/>
  <c r="V2826" i="1"/>
  <c r="X2826" i="1" s="1"/>
  <c r="V2858" i="1"/>
  <c r="X2858" i="1" s="1"/>
  <c r="V2890" i="1"/>
  <c r="X2890" i="1" s="1"/>
  <c r="V2922" i="1"/>
  <c r="X2922" i="1" s="1"/>
  <c r="V2954" i="1"/>
  <c r="X2954" i="1" s="1"/>
  <c r="V3270" i="1"/>
  <c r="X3270" i="1" s="1"/>
  <c r="V3286" i="1"/>
  <c r="X3286" i="1" s="1"/>
  <c r="V3302" i="1"/>
  <c r="X3302" i="1" s="1"/>
  <c r="V3315" i="1"/>
  <c r="X3315" i="1" s="1"/>
  <c r="V3327" i="1"/>
  <c r="X3327" i="1" s="1"/>
  <c r="V3363" i="1"/>
  <c r="X3363" i="1" s="1"/>
  <c r="V3393" i="1"/>
  <c r="X3393" i="1" s="1"/>
  <c r="V3407" i="1"/>
  <c r="X3407" i="1" s="1"/>
  <c r="V3491" i="1"/>
  <c r="X3491" i="1" s="1"/>
  <c r="V3521" i="1"/>
  <c r="X3521" i="1" s="1"/>
  <c r="V3535" i="1"/>
  <c r="X3535" i="1" s="1"/>
  <c r="V3620" i="1"/>
  <c r="X3620" i="1" s="1"/>
  <c r="V3736" i="1"/>
  <c r="X3736" i="1" s="1"/>
  <c r="V3747" i="1"/>
  <c r="X3747" i="1" s="1"/>
  <c r="V3822" i="1"/>
  <c r="X3822" i="1" s="1"/>
  <c r="V3855" i="1"/>
  <c r="X3855" i="1" s="1"/>
  <c r="V1864" i="1"/>
  <c r="X1864" i="1" s="1"/>
  <c r="V1993" i="1"/>
  <c r="X1993" i="1" s="1"/>
  <c r="V2122" i="1"/>
  <c r="X2122" i="1" s="1"/>
  <c r="V2359" i="1"/>
  <c r="X2359" i="1" s="1"/>
  <c r="V2416" i="1"/>
  <c r="X2416" i="1" s="1"/>
  <c r="V2463" i="1"/>
  <c r="X2463" i="1" s="1"/>
  <c r="V2475" i="1"/>
  <c r="X2475" i="1" s="1"/>
  <c r="V2747" i="1"/>
  <c r="X2747" i="1" s="1"/>
  <c r="V2755" i="1"/>
  <c r="X2755" i="1" s="1"/>
  <c r="V2803" i="1"/>
  <c r="X2803" i="1" s="1"/>
  <c r="V2835" i="1"/>
  <c r="X2835" i="1" s="1"/>
  <c r="V2867" i="1"/>
  <c r="X2867" i="1" s="1"/>
  <c r="V2899" i="1"/>
  <c r="X2899" i="1" s="1"/>
  <c r="V2931" i="1"/>
  <c r="X2931" i="1" s="1"/>
  <c r="V2985" i="1"/>
  <c r="X2985" i="1" s="1"/>
  <c r="V3113" i="1"/>
  <c r="X3113" i="1" s="1"/>
  <c r="V3364" i="1"/>
  <c r="X3364" i="1" s="1"/>
  <c r="V3484" i="1"/>
  <c r="X3484" i="1" s="1"/>
  <c r="V3718" i="1"/>
  <c r="X3718" i="1" s="1"/>
  <c r="V3839" i="1"/>
  <c r="X3839" i="1" s="1"/>
  <c r="V3876" i="1"/>
  <c r="X3876" i="1" s="1"/>
  <c r="V3891" i="1"/>
  <c r="X3891" i="1" s="1"/>
  <c r="V3903" i="1"/>
  <c r="X3903" i="1" s="1"/>
  <c r="V3951" i="1"/>
  <c r="X3951" i="1" s="1"/>
  <c r="V4055" i="1"/>
  <c r="X4055" i="1" s="1"/>
  <c r="V4270" i="1"/>
  <c r="X4270" i="1" s="1"/>
  <c r="V4290" i="1"/>
  <c r="X4290" i="1" s="1"/>
  <c r="V4302" i="1"/>
  <c r="X4302" i="1" s="1"/>
  <c r="V4322" i="1"/>
  <c r="X4322" i="1" s="1"/>
  <c r="V4334" i="1"/>
  <c r="X4334" i="1" s="1"/>
  <c r="V4354" i="1"/>
  <c r="X4354" i="1" s="1"/>
  <c r="V4366" i="1"/>
  <c r="X4366" i="1" s="1"/>
  <c r="V4386" i="1"/>
  <c r="X4386" i="1" s="1"/>
  <c r="V4398" i="1"/>
  <c r="X4398" i="1" s="1"/>
  <c r="V4418" i="1"/>
  <c r="X4418" i="1" s="1"/>
  <c r="V4430" i="1"/>
  <c r="X4430" i="1" s="1"/>
  <c r="V4450" i="1"/>
  <c r="X4450" i="1" s="1"/>
  <c r="V4462" i="1"/>
  <c r="X4462" i="1" s="1"/>
  <c r="V4482" i="1"/>
  <c r="X4482" i="1" s="1"/>
  <c r="V4149" i="1"/>
  <c r="X4149" i="1" s="1"/>
  <c r="V4165" i="1"/>
  <c r="X4165" i="1" s="1"/>
  <c r="V4177" i="1"/>
  <c r="X4177" i="1" s="1"/>
  <c r="V4153" i="1"/>
  <c r="X4153" i="1" s="1"/>
  <c r="V4117" i="1"/>
  <c r="X4117" i="1" s="1"/>
  <c r="V4161" i="1"/>
  <c r="X4161" i="1" s="1"/>
  <c r="V4181" i="1"/>
  <c r="X4181" i="1" s="1"/>
  <c r="V3682" i="1"/>
  <c r="X3682" i="1" s="1"/>
  <c r="V3743" i="1"/>
  <c r="X3743" i="1" s="1"/>
  <c r="V3892" i="1"/>
  <c r="X3892" i="1" s="1"/>
  <c r="V3919" i="1"/>
  <c r="X3919" i="1" s="1"/>
  <c r="V4081" i="1"/>
  <c r="X4081" i="1" s="1"/>
  <c r="V4387" i="1"/>
  <c r="X4387" i="1" s="1"/>
  <c r="V4419" i="1"/>
  <c r="X4419" i="1" s="1"/>
  <c r="V4316" i="1"/>
  <c r="X4316" i="1" s="1"/>
  <c r="V4348" i="1"/>
  <c r="X4348" i="1" s="1"/>
  <c r="V4380" i="1"/>
  <c r="X4380" i="1" s="1"/>
  <c r="V4412" i="1"/>
  <c r="X4412" i="1" s="1"/>
  <c r="V4476" i="1"/>
  <c r="X4476" i="1" s="1"/>
  <c r="V4416" i="1"/>
  <c r="X4416" i="1" s="1"/>
  <c r="V4468" i="1"/>
  <c r="X4468" i="1" s="1"/>
  <c r="V4145" i="1"/>
  <c r="X4145" i="1" s="1"/>
  <c r="V4268" i="1"/>
  <c r="X4268" i="1" s="1"/>
  <c r="V30" i="1"/>
  <c r="X30" i="1" s="1"/>
  <c r="V42" i="1"/>
  <c r="X42" i="1" s="1"/>
  <c r="V66" i="1"/>
  <c r="X66" i="1" s="1"/>
  <c r="V74" i="1"/>
  <c r="X74" i="1" s="1"/>
  <c r="V106" i="1"/>
  <c r="X106" i="1" s="1"/>
  <c r="V114" i="1"/>
  <c r="X114" i="1" s="1"/>
  <c r="V164" i="1"/>
  <c r="X164" i="1" s="1"/>
  <c r="V236" i="1"/>
  <c r="X236" i="1" s="1"/>
  <c r="V304" i="1"/>
  <c r="X304" i="1" s="1"/>
  <c r="V439" i="1"/>
  <c r="X439" i="1" s="1"/>
  <c r="V471" i="1"/>
  <c r="X471" i="1" s="1"/>
  <c r="V512" i="1"/>
  <c r="X512" i="1" s="1"/>
  <c r="V786" i="1"/>
  <c r="X786" i="1" s="1"/>
  <c r="V804" i="1"/>
  <c r="X804" i="1" s="1"/>
  <c r="V991" i="1"/>
  <c r="X991" i="1" s="1"/>
  <c r="V1311" i="1"/>
  <c r="X1311" i="1" s="1"/>
  <c r="V1491" i="1"/>
  <c r="X1491" i="1" s="1"/>
  <c r="V1511" i="1"/>
  <c r="X1511" i="1" s="1"/>
  <c r="V1579" i="1"/>
  <c r="X1579" i="1" s="1"/>
  <c r="V1588" i="1"/>
  <c r="X1588" i="1" s="1"/>
  <c r="V1694" i="1"/>
  <c r="X1694" i="1" s="1"/>
  <c r="V1774" i="1"/>
  <c r="X1774" i="1" s="1"/>
  <c r="V1840" i="1"/>
  <c r="X1840" i="1" s="1"/>
  <c r="V1872" i="1"/>
  <c r="X1872" i="1" s="1"/>
  <c r="V1904" i="1"/>
  <c r="X1904" i="1" s="1"/>
  <c r="V1936" i="1"/>
  <c r="X1936" i="1" s="1"/>
  <c r="V221" i="1"/>
  <c r="X221" i="1" s="1"/>
  <c r="V243" i="1"/>
  <c r="X243" i="1" s="1"/>
  <c r="V277" i="1"/>
  <c r="X277" i="1" s="1"/>
  <c r="V465" i="1"/>
  <c r="X465" i="1" s="1"/>
  <c r="V497" i="1"/>
  <c r="X497" i="1" s="1"/>
  <c r="V595" i="1"/>
  <c r="X595" i="1" s="1"/>
  <c r="V636" i="1"/>
  <c r="X636" i="1" s="1"/>
  <c r="V671" i="1"/>
  <c r="X671" i="1" s="1"/>
  <c r="V691" i="1"/>
  <c r="X691" i="1" s="1"/>
  <c r="V822" i="1"/>
  <c r="X822" i="1" s="1"/>
  <c r="V838" i="1"/>
  <c r="X838" i="1" s="1"/>
  <c r="V1058" i="1"/>
  <c r="X1058" i="1" s="1"/>
  <c r="V1117" i="1"/>
  <c r="X1117" i="1" s="1"/>
  <c r="V1190" i="1"/>
  <c r="X1190" i="1" s="1"/>
  <c r="V1342" i="1"/>
  <c r="X1342" i="1" s="1"/>
  <c r="V1553" i="1"/>
  <c r="X1553" i="1" s="1"/>
  <c r="V1569" i="1"/>
  <c r="X1569" i="1" s="1"/>
  <c r="V1682" i="1"/>
  <c r="X1682" i="1" s="1"/>
  <c r="V1724" i="1"/>
  <c r="X1724" i="1" s="1"/>
  <c r="V1787" i="1"/>
  <c r="X1787" i="1" s="1"/>
  <c r="V1803" i="1"/>
  <c r="X1803" i="1" s="1"/>
  <c r="V1850" i="1"/>
  <c r="X1850" i="1" s="1"/>
  <c r="V1882" i="1"/>
  <c r="X1882" i="1" s="1"/>
  <c r="V1914" i="1"/>
  <c r="X1914" i="1" s="1"/>
  <c r="V1946" i="1"/>
  <c r="X1946" i="1" s="1"/>
  <c r="V2014" i="1"/>
  <c r="X2014" i="1" s="1"/>
  <c r="V2046" i="1"/>
  <c r="X2046" i="1" s="1"/>
  <c r="V2078" i="1"/>
  <c r="X2078" i="1" s="1"/>
  <c r="V2231" i="1"/>
  <c r="X2231" i="1" s="1"/>
  <c r="V2239" i="1"/>
  <c r="X2239" i="1" s="1"/>
  <c r="V192" i="1"/>
  <c r="X192" i="1" s="1"/>
  <c r="V214" i="1"/>
  <c r="X214" i="1" s="1"/>
  <c r="V261" i="1"/>
  <c r="X261" i="1" s="1"/>
  <c r="V353" i="1"/>
  <c r="X353" i="1" s="1"/>
  <c r="V370" i="1"/>
  <c r="X370" i="1" s="1"/>
  <c r="V422" i="1"/>
  <c r="X422" i="1" s="1"/>
  <c r="V454" i="1"/>
  <c r="X454" i="1" s="1"/>
  <c r="V486" i="1"/>
  <c r="X486" i="1" s="1"/>
  <c r="V578" i="1"/>
  <c r="X578" i="1" s="1"/>
  <c r="V608" i="1"/>
  <c r="X608" i="1" s="1"/>
  <c r="V673" i="1"/>
  <c r="X673" i="1" s="1"/>
  <c r="V705" i="1"/>
  <c r="X705" i="1" s="1"/>
  <c r="V720" i="1"/>
  <c r="X720" i="1" s="1"/>
  <c r="V799" i="1"/>
  <c r="X799" i="1" s="1"/>
  <c r="V859" i="1"/>
  <c r="X859" i="1" s="1"/>
  <c r="V917" i="1"/>
  <c r="X917" i="1" s="1"/>
  <c r="V925" i="1"/>
  <c r="X925" i="1" s="1"/>
  <c r="V933" i="1"/>
  <c r="X933" i="1" s="1"/>
  <c r="V941" i="1"/>
  <c r="X941" i="1" s="1"/>
  <c r="V949" i="1"/>
  <c r="X949" i="1" s="1"/>
  <c r="V965" i="1"/>
  <c r="X965" i="1" s="1"/>
  <c r="V973" i="1"/>
  <c r="X973" i="1" s="1"/>
  <c r="V981" i="1"/>
  <c r="X981" i="1" s="1"/>
  <c r="V1100" i="1"/>
  <c r="X1100" i="1" s="1"/>
  <c r="V1170" i="1"/>
  <c r="X1170" i="1" s="1"/>
  <c r="V1186" i="1"/>
  <c r="X1186" i="1" s="1"/>
  <c r="V1336" i="1"/>
  <c r="X1336" i="1" s="1"/>
  <c r="V1483" i="1"/>
  <c r="X1483" i="1" s="1"/>
  <c r="V1497" i="1"/>
  <c r="X1497" i="1" s="1"/>
  <c r="V1519" i="1"/>
  <c r="X1519" i="1" s="1"/>
  <c r="V1745" i="1"/>
  <c r="X1745" i="1" s="1"/>
  <c r="V1818" i="1"/>
  <c r="X1818" i="1" s="1"/>
  <c r="V2054" i="1"/>
  <c r="X2054" i="1" s="1"/>
  <c r="V2094" i="1"/>
  <c r="X2094" i="1" s="1"/>
  <c r="V208" i="1"/>
  <c r="X208" i="1" s="1"/>
  <c r="V251" i="1"/>
  <c r="X251" i="1" s="1"/>
  <c r="V267" i="1"/>
  <c r="X267" i="1" s="1"/>
  <c r="V283" i="1"/>
  <c r="X283" i="1" s="1"/>
  <c r="V315" i="1"/>
  <c r="X315" i="1" s="1"/>
  <c r="V323" i="1"/>
  <c r="X323" i="1" s="1"/>
  <c r="V331" i="1"/>
  <c r="X331" i="1" s="1"/>
  <c r="V339" i="1"/>
  <c r="X339" i="1" s="1"/>
  <c r="V437" i="1"/>
  <c r="X437" i="1" s="1"/>
  <c r="V449" i="1"/>
  <c r="X449" i="1" s="1"/>
  <c r="V469" i="1"/>
  <c r="X469" i="1" s="1"/>
  <c r="V481" i="1"/>
  <c r="X481" i="1" s="1"/>
  <c r="V534" i="1"/>
  <c r="X534" i="1" s="1"/>
  <c r="V570" i="1"/>
  <c r="X570" i="1" s="1"/>
  <c r="V626" i="1"/>
  <c r="X626" i="1" s="1"/>
  <c r="V655" i="1"/>
  <c r="X655" i="1" s="1"/>
  <c r="V867" i="1"/>
  <c r="X867" i="1" s="1"/>
  <c r="V1575" i="1"/>
  <c r="X1575" i="1" s="1"/>
  <c r="V1747" i="1"/>
  <c r="X1747" i="1" s="1"/>
  <c r="V1830" i="1"/>
  <c r="X1830" i="1" s="1"/>
  <c r="V1892" i="1"/>
  <c r="X1892" i="1" s="1"/>
  <c r="V1958" i="1"/>
  <c r="X1958" i="1" s="1"/>
  <c r="V1969" i="1"/>
  <c r="X1969" i="1" s="1"/>
  <c r="V2026" i="1"/>
  <c r="X2026" i="1" s="1"/>
  <c r="V2156" i="1"/>
  <c r="X2156" i="1" s="1"/>
  <c r="V2172" i="1"/>
  <c r="X2172" i="1" s="1"/>
  <c r="V2292" i="1"/>
  <c r="X2292" i="1" s="1"/>
  <c r="V2324" i="1"/>
  <c r="X2324" i="1" s="1"/>
  <c r="V2438" i="1"/>
  <c r="X2438" i="1" s="1"/>
  <c r="V2448" i="1"/>
  <c r="X2448" i="1" s="1"/>
  <c r="V2542" i="1"/>
  <c r="X2542" i="1" s="1"/>
  <c r="V2681" i="1"/>
  <c r="X2681" i="1" s="1"/>
  <c r="V2689" i="1"/>
  <c r="X2689" i="1" s="1"/>
  <c r="V2713" i="1"/>
  <c r="X2713" i="1" s="1"/>
  <c r="V2721" i="1"/>
  <c r="X2721" i="1" s="1"/>
  <c r="V2761" i="1"/>
  <c r="X2761" i="1" s="1"/>
  <c r="V2769" i="1"/>
  <c r="X2769" i="1" s="1"/>
  <c r="V2809" i="1"/>
  <c r="X2809" i="1" s="1"/>
  <c r="V2841" i="1"/>
  <c r="X2841" i="1" s="1"/>
  <c r="V2873" i="1"/>
  <c r="X2873" i="1" s="1"/>
  <c r="V2905" i="1"/>
  <c r="X2905" i="1" s="1"/>
  <c r="V2937" i="1"/>
  <c r="X2937" i="1" s="1"/>
  <c r="V2967" i="1"/>
  <c r="X2967" i="1" s="1"/>
  <c r="V3057" i="1"/>
  <c r="X3057" i="1" s="1"/>
  <c r="V3077" i="1"/>
  <c r="X3077" i="1" s="1"/>
  <c r="V3101" i="1"/>
  <c r="X3101" i="1" s="1"/>
  <c r="V3121" i="1"/>
  <c r="X3121" i="1" s="1"/>
  <c r="V3377" i="1"/>
  <c r="X3377" i="1" s="1"/>
  <c r="V3410" i="1"/>
  <c r="X3410" i="1" s="1"/>
  <c r="V3443" i="1"/>
  <c r="X3443" i="1" s="1"/>
  <c r="V3745" i="1"/>
  <c r="X3745" i="1" s="1"/>
  <c r="V754" i="1"/>
  <c r="X754" i="1" s="1"/>
  <c r="V815" i="1"/>
  <c r="X815" i="1" s="1"/>
  <c r="V1012" i="1"/>
  <c r="X1012" i="1" s="1"/>
  <c r="V1412" i="1"/>
  <c r="X1412" i="1" s="1"/>
  <c r="V1561" i="1"/>
  <c r="X1561" i="1" s="1"/>
  <c r="V2187" i="1"/>
  <c r="X2187" i="1" s="1"/>
  <c r="V2203" i="1"/>
  <c r="X2203" i="1" s="1"/>
  <c r="V2255" i="1"/>
  <c r="X2255" i="1" s="1"/>
  <c r="V2319" i="1"/>
  <c r="X2319" i="1" s="1"/>
  <c r="V2372" i="1"/>
  <c r="X2372" i="1" s="1"/>
  <c r="V2386" i="1"/>
  <c r="X2386" i="1" s="1"/>
  <c r="V2435" i="1"/>
  <c r="X2435" i="1" s="1"/>
  <c r="V2546" i="1"/>
  <c r="X2546" i="1" s="1"/>
  <c r="V2591" i="1"/>
  <c r="X2591" i="1" s="1"/>
  <c r="V2615" i="1"/>
  <c r="X2615" i="1" s="1"/>
  <c r="V2778" i="1"/>
  <c r="X2778" i="1" s="1"/>
  <c r="V2786" i="1"/>
  <c r="X2786" i="1" s="1"/>
  <c r="V2818" i="1"/>
  <c r="X2818" i="1" s="1"/>
  <c r="V2850" i="1"/>
  <c r="X2850" i="1" s="1"/>
  <c r="V2882" i="1"/>
  <c r="X2882" i="1" s="1"/>
  <c r="V2914" i="1"/>
  <c r="X2914" i="1" s="1"/>
  <c r="V2946" i="1"/>
  <c r="X2946" i="1" s="1"/>
  <c r="V3079" i="1"/>
  <c r="X3079" i="1" s="1"/>
  <c r="V3127" i="1"/>
  <c r="X3127" i="1" s="1"/>
  <c r="V3135" i="1"/>
  <c r="X3135" i="1" s="1"/>
  <c r="V3143" i="1"/>
  <c r="X3143" i="1" s="1"/>
  <c r="V3151" i="1"/>
  <c r="X3151" i="1" s="1"/>
  <c r="V3159" i="1"/>
  <c r="X3159" i="1" s="1"/>
  <c r="V3167" i="1"/>
  <c r="X3167" i="1" s="1"/>
  <c r="V3175" i="1"/>
  <c r="X3175" i="1" s="1"/>
  <c r="V3183" i="1"/>
  <c r="X3183" i="1" s="1"/>
  <c r="V3191" i="1"/>
  <c r="X3191" i="1" s="1"/>
  <c r="V3199" i="1"/>
  <c r="X3199" i="1" s="1"/>
  <c r="V3207" i="1"/>
  <c r="X3207" i="1" s="1"/>
  <c r="V3215" i="1"/>
  <c r="X3215" i="1" s="1"/>
  <c r="V3223" i="1"/>
  <c r="X3223" i="1" s="1"/>
  <c r="V3231" i="1"/>
  <c r="X3231" i="1" s="1"/>
  <c r="V3239" i="1"/>
  <c r="X3239" i="1" s="1"/>
  <c r="V3247" i="1"/>
  <c r="X3247" i="1" s="1"/>
  <c r="V3255" i="1"/>
  <c r="X3255" i="1" s="1"/>
  <c r="V3263" i="1"/>
  <c r="X3263" i="1" s="1"/>
  <c r="V3416" i="1"/>
  <c r="X3416" i="1" s="1"/>
  <c r="V3430" i="1"/>
  <c r="X3430" i="1" s="1"/>
  <c r="V3544" i="1"/>
  <c r="X3544" i="1" s="1"/>
  <c r="V3558" i="1"/>
  <c r="X3558" i="1" s="1"/>
  <c r="V3587" i="1"/>
  <c r="X3587" i="1" s="1"/>
  <c r="V3614" i="1"/>
  <c r="X3614" i="1" s="1"/>
  <c r="V3626" i="1"/>
  <c r="X3626" i="1" s="1"/>
  <c r="V3702" i="1"/>
  <c r="X3702" i="1" s="1"/>
  <c r="V3784" i="1"/>
  <c r="X3784" i="1" s="1"/>
  <c r="V3883" i="1"/>
  <c r="X3883" i="1" s="1"/>
  <c r="V3895" i="1"/>
  <c r="X3895" i="1" s="1"/>
  <c r="V3910" i="1"/>
  <c r="X3910" i="1" s="1"/>
  <c r="V753" i="1"/>
  <c r="X753" i="1" s="1"/>
  <c r="V2000" i="1"/>
  <c r="X2000" i="1" s="1"/>
  <c r="V2258" i="1"/>
  <c r="X2258" i="1" s="1"/>
  <c r="V2290" i="1"/>
  <c r="X2290" i="1" s="1"/>
  <c r="V2322" i="1"/>
  <c r="X2322" i="1" s="1"/>
  <c r="V2355" i="1"/>
  <c r="X2355" i="1" s="1"/>
  <c r="V2399" i="1"/>
  <c r="X2399" i="1" s="1"/>
  <c r="V2513" i="1"/>
  <c r="X2513" i="1" s="1"/>
  <c r="V2558" i="1"/>
  <c r="X2558" i="1" s="1"/>
  <c r="V2606" i="1"/>
  <c r="X2606" i="1" s="1"/>
  <c r="V2653" i="1"/>
  <c r="X2653" i="1" s="1"/>
  <c r="V2996" i="1"/>
  <c r="X2996" i="1" s="1"/>
  <c r="V3028" i="1"/>
  <c r="X3028" i="1" s="1"/>
  <c r="V3062" i="1"/>
  <c r="X3062" i="1" s="1"/>
  <c r="V3267" i="1"/>
  <c r="X3267" i="1" s="1"/>
  <c r="V3299" i="1"/>
  <c r="X3299" i="1" s="1"/>
  <c r="V3312" i="1"/>
  <c r="X3312" i="1" s="1"/>
  <c r="V3386" i="1"/>
  <c r="X3386" i="1" s="1"/>
  <c r="V3402" i="1"/>
  <c r="X3402" i="1" s="1"/>
  <c r="V3514" i="1"/>
  <c r="X3514" i="1" s="1"/>
  <c r="V3530" i="1"/>
  <c r="X3530" i="1" s="1"/>
  <c r="V3600" i="1"/>
  <c r="X3600" i="1" s="1"/>
  <c r="V3728" i="1"/>
  <c r="X3728" i="1" s="1"/>
  <c r="V3761" i="1"/>
  <c r="X3761" i="1" s="1"/>
  <c r="V3786" i="1"/>
  <c r="X3786" i="1" s="1"/>
  <c r="V3832" i="1"/>
  <c r="X3832" i="1" s="1"/>
  <c r="V3843" i="1"/>
  <c r="X3843" i="1" s="1"/>
  <c r="V3885" i="1"/>
  <c r="X3885" i="1" s="1"/>
  <c r="V843" i="1"/>
  <c r="X843" i="1" s="1"/>
  <c r="V906" i="1"/>
  <c r="X906" i="1" s="1"/>
  <c r="V1119" i="1"/>
  <c r="X1119" i="1" s="1"/>
  <c r="V1475" i="1"/>
  <c r="X1475" i="1" s="1"/>
  <c r="V1696" i="1"/>
  <c r="X1696" i="1" s="1"/>
  <c r="V2110" i="1"/>
  <c r="X2110" i="1" s="1"/>
  <c r="V2142" i="1"/>
  <c r="X2142" i="1" s="1"/>
  <c r="V2273" i="1"/>
  <c r="X2273" i="1" s="1"/>
  <c r="V2413" i="1"/>
  <c r="X2413" i="1" s="1"/>
  <c r="V2587" i="1"/>
  <c r="X2587" i="1" s="1"/>
  <c r="V2629" i="1"/>
  <c r="X2629" i="1" s="1"/>
  <c r="V3010" i="1"/>
  <c r="X3010" i="1" s="1"/>
  <c r="V3022" i="1"/>
  <c r="X3022" i="1" s="1"/>
  <c r="V3042" i="1"/>
  <c r="X3042" i="1" s="1"/>
  <c r="V3054" i="1"/>
  <c r="X3054" i="1" s="1"/>
  <c r="V3396" i="1"/>
  <c r="X3396" i="1" s="1"/>
  <c r="V3516" i="1"/>
  <c r="X3516" i="1" s="1"/>
  <c r="V3603" i="1"/>
  <c r="X3603" i="1" s="1"/>
  <c r="V3666" i="1"/>
  <c r="X3666" i="1" s="1"/>
  <c r="V4444" i="1"/>
  <c r="X4444" i="1" s="1"/>
  <c r="AH7" i="1"/>
  <c r="I3" i="3"/>
  <c r="C27" i="2" s="1"/>
  <c r="AC10" i="1"/>
  <c r="AA7" i="1"/>
  <c r="C38" i="2"/>
  <c r="AC7" i="1" l="1"/>
  <c r="W10" i="1"/>
  <c r="C37" i="2"/>
  <c r="AB10" i="1"/>
  <c r="W7" i="1" l="1"/>
  <c r="I4" i="1" s="1"/>
  <c r="C24" i="2" s="1"/>
  <c r="Y10" i="1"/>
  <c r="Y7" i="1" s="1"/>
  <c r="J4" i="1" s="1"/>
  <c r="V10" i="1"/>
  <c r="X10" i="1" s="1"/>
  <c r="AB11" i="1"/>
  <c r="V11" i="1" l="1"/>
  <c r="AB7" i="1"/>
  <c r="C34" i="2"/>
  <c r="V7" i="1" l="1"/>
  <c r="I5" i="1" s="1"/>
  <c r="I3" i="1" s="1"/>
  <c r="C23" i="2" s="1"/>
  <c r="X11" i="1"/>
  <c r="X7" i="1" s="1"/>
  <c r="J5" i="1" s="1"/>
  <c r="J3" i="1" s="1"/>
  <c r="C25" i="2" l="1"/>
  <c r="C35" i="2" s="1"/>
  <c r="C30" i="2"/>
  <c r="C33" i="2"/>
  <c r="C40" i="2" s="1"/>
</calcChain>
</file>

<file path=xl/sharedStrings.xml><?xml version="1.0" encoding="utf-8"?>
<sst xmlns="http://schemas.openxmlformats.org/spreadsheetml/2006/main" count="143" uniqueCount="91">
  <si>
    <t>Dane pracownika objętego obniżonym wymiarem czasu pracy</t>
  </si>
  <si>
    <t>Numer kolejny</t>
  </si>
  <si>
    <t>imię</t>
  </si>
  <si>
    <t>nazwisko</t>
  </si>
  <si>
    <t>Wynagrodzenie brutto pracownika po obniżeniu wymiaru czasu pracy</t>
  </si>
  <si>
    <t>Obowiązująca pracodawcę stawka ubezpieczenia wypadkowego (w procentach)</t>
  </si>
  <si>
    <t>ŁĄCZNA WARTOŚĆ DOFINANSOWANIA W ZWIĄZKU Z OBN. WYM. CZASU PRACY:</t>
  </si>
  <si>
    <t>W TYM ŁĄCZNA WARTOŚĆ DOFINANSOWANYCH SKŁADEK NA UBEZPIECZENIE ODPROWADZANYCH PRZEZ PRACODAWCĘ:</t>
  </si>
  <si>
    <t>W TYM ŁĄCZNA WARTOŚĆ DOFINANSOWANYCH WYNAGRODZEŃ PRACOWNIKÓW OBJĘTYCH OBN. WYM. CZASU PRACY:</t>
  </si>
  <si>
    <t>W TYM ŁĄCZNA WARTOŚĆ DOFINANSOWANYCH WYNAGRODZEŃ PRACOWNIKÓW OBJĘTYCH PRZESTOJEM EKONOMICZNYM:</t>
  </si>
  <si>
    <t>Nazwa podmiotu:</t>
  </si>
  <si>
    <t>Numer wniosku, na podstawie którego przyznano świadczenie na rzecz ochrony miejsc pracy w następstwie wystąpienia COVID-19:</t>
  </si>
  <si>
    <t>Numer identyfikacji podatkowej (NIP):</t>
  </si>
  <si>
    <t>Miesiąc, za który przedstawiane jest rozliczenie:</t>
  </si>
  <si>
    <t>kwiecień 2020</t>
  </si>
  <si>
    <t>maj 2020</t>
  </si>
  <si>
    <t>czerwiec 2020</t>
  </si>
  <si>
    <t>lipiec 2020</t>
  </si>
  <si>
    <t>sierpień 2020</t>
  </si>
  <si>
    <t>wrzesień 2020</t>
  </si>
  <si>
    <t>październik 2020</t>
  </si>
  <si>
    <t>listopad 2020</t>
  </si>
  <si>
    <t>grudzień 2020</t>
  </si>
  <si>
    <t>Nominalny czas pracy w dniach albo w godzinach w danym miesiącu:</t>
  </si>
  <si>
    <t>Data złożenia wniosku, na podstawie którego przyznane  zostało dofinansowanie dla pracodawcy:</t>
  </si>
  <si>
    <t>Dofinansowanie za 1 dzień przestoju</t>
  </si>
  <si>
    <t xml:space="preserve">KWOTY WNIOSKOWANE </t>
  </si>
  <si>
    <r>
      <t xml:space="preserve">WARTOŚCI 
</t>
    </r>
    <r>
      <rPr>
        <sz val="8"/>
        <color theme="1"/>
        <rFont val="Calibri"/>
        <family val="2"/>
        <charset val="238"/>
        <scheme val="minor"/>
      </rPr>
      <t>(ZOSTANĄ UZUPEŁNIONE PO UZUPEŁNIENIU ODPOWIEDNICH ARKUSZY)</t>
    </r>
  </si>
  <si>
    <r>
      <t xml:space="preserve">ŁĄCZNA WARTOŚĆ DOFINANSOWANIA W ZWIĄZKU Z 
</t>
    </r>
    <r>
      <rPr>
        <b/>
        <sz val="10"/>
        <color theme="1"/>
        <rFont val="Calibri"/>
        <family val="2"/>
        <charset val="238"/>
        <scheme val="minor"/>
      </rPr>
      <t>OBN. WYM. CZASU PRACY</t>
    </r>
    <r>
      <rPr>
        <sz val="10"/>
        <color theme="1"/>
        <rFont val="Calibri"/>
        <family val="2"/>
        <scheme val="minor"/>
      </rPr>
      <t>:</t>
    </r>
  </si>
  <si>
    <r>
      <t xml:space="preserve">ŁĄCZNA WARTOŚĆ DOFINANSOWANIA W ZWIĄZKU Z 
</t>
    </r>
    <r>
      <rPr>
        <b/>
        <sz val="10"/>
        <color theme="1"/>
        <rFont val="Calibri"/>
        <family val="2"/>
        <charset val="238"/>
        <scheme val="minor"/>
      </rPr>
      <t>PRZESTOJEM EKONOMICZNYM:</t>
    </r>
  </si>
  <si>
    <t>KWOTY ROZLICZONE</t>
  </si>
  <si>
    <t>KWOTY DO ZWROTU</t>
  </si>
  <si>
    <t>ŁĄCZNA WARTOŚĆ DOFINANSOWANIA W ZWIĄZKU Z OBN. WYM. CZASU PRACY i PRZESTOJEM EKONOMICZNYM:</t>
  </si>
  <si>
    <t>Proszę wybrać jedną z opcji z listy rozwijanej</t>
  </si>
  <si>
    <t>Złożono wniosek na dofinansowanie wynagrodzeń i składek ZUS. Rozliczenie dotyczy wynagrodzeń i składek ZUS.</t>
  </si>
  <si>
    <t>Złożono wniosek na dofinansowanie wynagrodzeń i składek ZUS. Rozliczenie dotyczy jedynie wynagrodzeń bez składek ZUS.</t>
  </si>
  <si>
    <t>Złożono wniosek na dofinansowanie tylko wynagrodzeń. Rozliczenie dotyczy jedynie wynagrodzeń.</t>
  </si>
  <si>
    <t>Wynagrodzenie bez składek ZUS z wniosku</t>
  </si>
  <si>
    <t>Wnioskował Brutto Rozlicza Netto</t>
  </si>
  <si>
    <t>Wnioskował Brutto Rozlicza Brutto</t>
  </si>
  <si>
    <t>Wnioskował netto Rozliczał Netto</t>
  </si>
  <si>
    <t xml:space="preserve">↑ Suma
↓ Wysokość dofinansowania do wynagrodzenia  </t>
  </si>
  <si>
    <t>↑ Suma
↓ Wysokoć dofinansowania składek na ubezpieczenie odprowadzanyh przez pracodawcę</t>
  </si>
  <si>
    <t>↑ Suma
↓ Łączna wartość dofinansowania
 za 1 miesiąc, za jednego pracownika</t>
  </si>
  <si>
    <t>↑ Suma
↓ Łączna wartość dofinansowania we wnioskownym okresie</t>
  </si>
  <si>
    <t>↑ Suma
↓ Kwota brutto wynagrodzenia za dany okres bez zasiłków i wynagrodzenia chorobowego</t>
  </si>
  <si>
    <t>↑ Suma
↓ Kwota netto przekazanego wynagrodzenia (po wszystkich potrąceniach)</t>
  </si>
  <si>
    <t>↑ Suma
↓ Składki ZUS pracownika (emerytalne, rentowe i chorobowe)</t>
  </si>
  <si>
    <t>↑ Suma
↓ Składki ZUS pracodawcy (emerytalne, rentowe i wypadkowe)</t>
  </si>
  <si>
    <t>↑ Suma
↓ Zaliczka na podatek od wynagrodzeń</t>
  </si>
  <si>
    <t>↑ Suma
↓ Wysokość dofinansowania do wynagrodzenia wynikająca z rozliczenia</t>
  </si>
  <si>
    <t>↑ Suma
↓ Wysokość dofinansowania do składek na ubezpieczenie odprowadzanyh przez pracodawcę wynikająca z rozliczenia</t>
  </si>
  <si>
    <t>↑ Suma
↓ Wysokość przysługującego dofinansowania do wynagrodzenia</t>
  </si>
  <si>
    <t>↑ Suma
↓ Wysokość przysługującego dofinansowania do składek na ubezpieczenie odprowadzanyh przez pracodawcę</t>
  </si>
  <si>
    <t>↑ Suma
↓ Wartość środków pieniężnych niewykorzystanych na dofinansowanie do wynagrodzenia (do zwrotu)</t>
  </si>
  <si>
    <t>↑ Suma
↓ Wartość środków pieniężnych niewykorzystanych na dofinansowanie do składek na ubezpieczenie odprowadzanyh przez pracodawcę (do zwrotu)</t>
  </si>
  <si>
    <t>↑ Suma
↓ Składka ZUS pracownika (zdrowotna)</t>
  </si>
  <si>
    <t>↑ Suma
↓ Wysokość przysługującego dofinansowania do składek na ubezpieczenie odprowadzanych przez pracodawcę</t>
  </si>
  <si>
    <t>↑ Suma
↓ Wysokość wynagrodzenia (bez składek ZUS) z wniosku</t>
  </si>
  <si>
    <t>↑ Suma
↓ Wysokość wynagrodzenia (bez składek ZUS) przedstawiona do rozliczenia</t>
  </si>
  <si>
    <t>Wniosek brutto - Rozliczenie brutto</t>
  </si>
  <si>
    <t>Wniosek brutto - Rozliczenie netto</t>
  </si>
  <si>
    <t>Wniosek netto - rozliczenie netto</t>
  </si>
  <si>
    <t>Wymiar czasu pracy pracownika w miesiącu poprzedzającym złożenie wniosku
(w formacie: pełen etat - 1,
 pół etatu - 0,5 itd.)</t>
  </si>
  <si>
    <r>
      <t xml:space="preserve">Wysokość wynagrodzenia brutto w miesiącu poprzedzającym złożenie wniosku pracownika objętego obniżonym wymiarem czasu pracy, </t>
    </r>
    <r>
      <rPr>
        <u/>
        <sz val="8"/>
        <color rgb="FFFF0000"/>
        <rFont val="Calibri1"/>
        <charset val="238"/>
      </rPr>
      <t>w przeliczeniu na pełen wymiar czasu pracy.</t>
    </r>
  </si>
  <si>
    <t>Wpisz  wymiar czasu pracy pracownika - po obniżeniu wymiaru czasu pracy
 (w formacie: pełen etat - 1, pół etatu - 0,5 itd.)</t>
  </si>
  <si>
    <t>Czy pracownik jest objęty zwolnieniem ze składek ZUS?
(proszę wybrać:
"1", gdy "nie",
"0" gdy "tak')</t>
  </si>
  <si>
    <t>numer PESEL
(w przypadku braku tego numeru, proszę wypełnić pole w kolumnie po prawej stronie)</t>
  </si>
  <si>
    <t xml:space="preserve">Proszę podać numer dowodu osobistego lub innego dowodu tożsamości
(paszport, inny)
(wypełniane tylko w przypadku braku numer PESEL) </t>
  </si>
  <si>
    <t xml:space="preserve">Proszę podać numer dowodu osobistego lub innego dowodu tożsamości
(paszport, inny)
(wypełniane tylko w przypadku braku numeru PESEL) </t>
  </si>
  <si>
    <t>WNIOSEK</t>
  </si>
  <si>
    <t>ROZLICZENIE</t>
  </si>
  <si>
    <t>ZWROT</t>
  </si>
  <si>
    <t>↑ Suma
↓ Kwota brutto wynagrodzenia chorobowego za dany okres</t>
  </si>
  <si>
    <t>numer PESEL
(w przypadku braku tego numeru, proszę wypełnić pole w kolumnie po prawej stronie) numer PESEL</t>
  </si>
  <si>
    <t>↑ Suma
↓ Składki ZUS pracownika (zdrowotna)</t>
  </si>
  <si>
    <t>↑ Suma
↓ Wysokość przysługującego dofinansowania do wynagrodzenia wynikająca z rozliczenia</t>
  </si>
  <si>
    <t>↑ Suma
↓ Wysokość przysługującego dofinansowania do składek na ubezpieczenie odprowadzanyh przez pracodawcę wynikająca z rozliczenia</t>
  </si>
  <si>
    <t>↑ Suma
↓ Wysokość przysługującego dofinansowania do składek na ubezpieczenie odprowadzanych przez pracodawcę wynikająca z rozliczenia</t>
  </si>
  <si>
    <t>ŁĄCZNA WARTOŚĆ DOFINANSOWANIA W ZWIĄZKU Z 
PRZESTOJEM EKONOMICZNYM:</t>
  </si>
  <si>
    <t>UWAGA: Wypełnienie poniższych danych wpływa na wyniki rozliczenia</t>
  </si>
  <si>
    <t>Wymiar czasu pracy dla każdego pracownika objętego przestojem ekonomicznym
w miesiącu poprzedzającym złożenie wniosku
(w formacie: pełen etat - 1,
pół etatu - 0,5 itd.)</t>
  </si>
  <si>
    <t>Wysokość wynagrodzenia brutto w miesiącu poprzedzającym złożenie wniosku dla pracownika objętego przestojem ekonomicznym, w przeliczeniu na pełen wymiar czasu pracy.</t>
  </si>
  <si>
    <t>Obniżona wysokość wynagrodzenia brutto dla każdego pracownika objętego przestojem ekonomicznym, w przeliczeniu na pełen wymiar czasu pracy.</t>
  </si>
  <si>
    <t>wynagrodzenie bez składek przedstawione do rozliczenia</t>
  </si>
  <si>
    <t>chorobowe bez składek przedstawione do rozliczenia</t>
  </si>
  <si>
    <t>↑ Suma
↓ Wartość środków pieniężnych niewykorzystanych na dofinansowanie do składek na ubezpieczenie odprowadzanych przez pracodawcę (do zwrotu)</t>
  </si>
  <si>
    <t>↑ Suma
↓ Wysokoć dofinansowania składek na ubezpieczenie odprowadzanych przez pracodawcę</t>
  </si>
  <si>
    <t>Należy uzupełnić poniższe informacje</t>
  </si>
  <si>
    <t>Poniżej należy przekopiować dane z wniosku</t>
  </si>
  <si>
    <t>Faktyczny czas przestoju w dniach albo w godzinach, za który przysługuje dofinansowanie (nie wlicza się tu dni wynagrodzenia chorobowego, zasiłków, urlopów itp.)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</si>
</sst>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15]General"/>
    <numFmt numFmtId="165" formatCode="#,##0.00\ &quot;zł&quot;"/>
    <numFmt numFmtId="166" formatCode="[$-F800]dddd\,\ mmmm\ dd\,\ yyyy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1"/>
      <charset val="238"/>
    </font>
    <font>
      <sz val="8"/>
      <color rgb="FF000000"/>
      <name val="Calibri1"/>
      <charset val="238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u/>
      <sz val="8"/>
      <color rgb="FFFF0000"/>
      <name val="Calibri1"/>
      <charset val="238"/>
    </font>
  </fonts>
  <fills count="7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CCFFCC"/>
      </patternFill>
    </fill>
    <fill>
      <patternFill patternType="solid">
        <fgColor theme="4" tint="0.39997558519241921"/>
        <bgColor rgb="FFCCFFCC"/>
      </patternFill>
    </fill>
    <fill>
      <patternFill patternType="solid">
        <fgColor theme="0" tint="-0.14999847407452621"/>
        <bgColor rgb="FFCCFFCC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2" fillId="0" borderId="0"/>
  </cellStyleXfs>
  <cellXfs count="135">
    <xf numFmtId="0" fontId="0" fillId="0" borderId="0" xfId="0"/>
    <xf numFmtId="49" fontId="5" fillId="0" borderId="1" xfId="0" applyNumberFormat="1" applyFont="1" applyBorder="1" applyProtection="1">
      <protection locked="0"/>
    </xf>
    <xf numFmtId="0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2" fontId="5" fillId="0" borderId="1" xfId="0" applyNumberFormat="1" applyFont="1" applyBorder="1" applyAlignment="1" applyProtection="1">
      <alignment horizontal="center"/>
      <protection locked="0"/>
    </xf>
    <xf numFmtId="165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8" xfId="0" applyBorder="1" applyProtection="1">
      <protection locked="0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0" fillId="0" borderId="0" xfId="0" applyProtection="1"/>
    <xf numFmtId="10" fontId="0" fillId="0" borderId="0" xfId="0" applyNumberFormat="1" applyProtection="1"/>
    <xf numFmtId="4" fontId="5" fillId="0" borderId="0" xfId="0" applyNumberFormat="1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/>
    </xf>
    <xf numFmtId="165" fontId="5" fillId="3" borderId="1" xfId="0" applyNumberFormat="1" applyFont="1" applyFill="1" applyBorder="1" applyAlignment="1" applyProtection="1">
      <alignment horizontal="center"/>
    </xf>
    <xf numFmtId="165" fontId="5" fillId="3" borderId="6" xfId="0" applyNumberFormat="1" applyFont="1" applyFill="1" applyBorder="1" applyAlignment="1" applyProtection="1">
      <alignment horizontal="center"/>
    </xf>
    <xf numFmtId="0" fontId="5" fillId="0" borderId="7" xfId="0" applyFont="1" applyBorder="1" applyAlignment="1" applyProtection="1">
      <alignment horizontal="center"/>
    </xf>
    <xf numFmtId="165" fontId="0" fillId="0" borderId="0" xfId="0" applyNumberFormat="1" applyProtection="1"/>
    <xf numFmtId="0" fontId="0" fillId="0" borderId="15" xfId="0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65" fontId="5" fillId="3" borderId="1" xfId="0" applyNumberFormat="1" applyFont="1" applyFill="1" applyBorder="1" applyProtection="1"/>
    <xf numFmtId="0" fontId="0" fillId="0" borderId="1" xfId="0" applyBorder="1" applyProtection="1"/>
    <xf numFmtId="165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/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vertical="center" wrapText="1"/>
      <protection hidden="1"/>
    </xf>
    <xf numFmtId="0" fontId="5" fillId="0" borderId="0" xfId="0" applyFont="1" applyProtection="1"/>
    <xf numFmtId="165" fontId="5" fillId="0" borderId="1" xfId="0" applyNumberFormat="1" applyFont="1" applyBorder="1" applyProtection="1"/>
    <xf numFmtId="165" fontId="3" fillId="4" borderId="1" xfId="1" applyNumberFormat="1" applyFont="1" applyFill="1" applyBorder="1" applyAlignment="1" applyProtection="1">
      <alignment horizontal="center" vertical="center" wrapText="1"/>
      <protection hidden="1"/>
    </xf>
    <xf numFmtId="165" fontId="3" fillId="5" borderId="1" xfId="1" applyNumberFormat="1" applyFont="1" applyFill="1" applyBorder="1" applyAlignment="1" applyProtection="1">
      <alignment horizontal="center" vertical="center" wrapText="1"/>
      <protection hidden="1"/>
    </xf>
    <xf numFmtId="165" fontId="5" fillId="0" borderId="0" xfId="0" applyNumberFormat="1" applyFont="1" applyFill="1" applyBorder="1" applyProtection="1"/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horizontal="center" vertical="center"/>
      <protection hidden="1"/>
    </xf>
    <xf numFmtId="49" fontId="3" fillId="6" borderId="1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vertical="center" wrapText="1"/>
      <protection hidden="1"/>
    </xf>
    <xf numFmtId="0" fontId="4" fillId="0" borderId="14" xfId="0" applyFont="1" applyBorder="1" applyAlignment="1" applyProtection="1">
      <alignment horizontal="center" vertical="center"/>
    </xf>
    <xf numFmtId="165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4" fontId="3" fillId="6" borderId="6" xfId="1" applyFont="1" applyFill="1" applyBorder="1" applyAlignment="1" applyProtection="1">
      <alignment vertical="center" wrapText="1"/>
      <protection hidden="1"/>
    </xf>
    <xf numFmtId="165" fontId="3" fillId="6" borderId="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vertical="center" wrapText="1"/>
      <protection hidden="1"/>
    </xf>
    <xf numFmtId="165" fontId="3" fillId="2" borderId="14" xfId="1" applyNumberFormat="1" applyFont="1" applyFill="1" applyBorder="1" applyAlignment="1" applyProtection="1">
      <alignment horizontal="center" vertical="center" wrapText="1"/>
      <protection hidden="1"/>
    </xf>
    <xf numFmtId="164" fontId="3" fillId="2" borderId="14" xfId="1" applyFont="1" applyFill="1" applyBorder="1" applyAlignment="1" applyProtection="1">
      <alignment vertical="center" wrapText="1"/>
      <protection hidden="1"/>
    </xf>
    <xf numFmtId="165" fontId="5" fillId="3" borderId="5" xfId="0" applyNumberFormat="1" applyFont="1" applyFill="1" applyBorder="1" applyProtection="1"/>
    <xf numFmtId="165" fontId="5" fillId="3" borderId="6" xfId="0" applyNumberFormat="1" applyFont="1" applyFill="1" applyBorder="1" applyProtection="1"/>
    <xf numFmtId="165" fontId="5" fillId="0" borderId="5" xfId="0" applyNumberFormat="1" applyFont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0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center"/>
    </xf>
    <xf numFmtId="164" fontId="3" fillId="2" borderId="1" xfId="1" applyFont="1" applyFill="1" applyBorder="1" applyAlignment="1" applyProtection="1">
      <alignment horizontal="left" vertical="center" wrapText="1"/>
      <protection hidden="1"/>
    </xf>
    <xf numFmtId="166" fontId="0" fillId="0" borderId="0" xfId="0" quotePrefix="1" applyNumberFormat="1" applyProtection="1"/>
    <xf numFmtId="0" fontId="0" fillId="0" borderId="0" xfId="0" quotePrefix="1" applyProtection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 vertical="center"/>
    </xf>
    <xf numFmtId="14" fontId="0" fillId="0" borderId="0" xfId="0" applyNumberFormat="1" applyProtection="1"/>
    <xf numFmtId="17" fontId="0" fillId="0" borderId="0" xfId="0" quotePrefix="1" applyNumberFormat="1" applyProtection="1"/>
    <xf numFmtId="0" fontId="5" fillId="0" borderId="0" xfId="0" applyFont="1" applyBorder="1" applyAlignment="1" applyProtection="1">
      <alignment horizontal="right" wrapText="1"/>
    </xf>
    <xf numFmtId="165" fontId="0" fillId="0" borderId="0" xfId="0" applyNumberForma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14" fontId="5" fillId="0" borderId="6" xfId="0" applyNumberFormat="1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10" fontId="5" fillId="0" borderId="9" xfId="0" applyNumberFormat="1" applyFont="1" applyBorder="1" applyAlignment="1" applyProtection="1">
      <alignment horizontal="center" vertical="center"/>
      <protection locked="0"/>
    </xf>
    <xf numFmtId="0" fontId="0" fillId="0" borderId="15" xfId="0" applyBorder="1" applyAlignment="1" applyProtection="1"/>
    <xf numFmtId="0" fontId="0" fillId="3" borderId="4" xfId="0" applyFill="1" applyBorder="1" applyAlignment="1" applyProtection="1">
      <alignment horizontal="center" wrapText="1"/>
    </xf>
    <xf numFmtId="165" fontId="0" fillId="3" borderId="6" xfId="0" applyNumberFormat="1" applyFill="1" applyBorder="1" applyAlignment="1" applyProtection="1">
      <alignment horizontal="center" vertical="center"/>
    </xf>
    <xf numFmtId="165" fontId="0" fillId="3" borderId="9" xfId="0" applyNumberFormat="1" applyFill="1" applyBorder="1" applyAlignment="1" applyProtection="1">
      <alignment horizontal="center" vertical="center"/>
    </xf>
    <xf numFmtId="0" fontId="5" fillId="0" borderId="6" xfId="0" applyFont="1" applyBorder="1" applyProtection="1">
      <protection locked="0"/>
    </xf>
    <xf numFmtId="0" fontId="5" fillId="0" borderId="5" xfId="0" applyFont="1" applyBorder="1" applyProtection="1">
      <protection locked="0"/>
    </xf>
    <xf numFmtId="0" fontId="5" fillId="0" borderId="8" xfId="0" applyFont="1" applyBorder="1" applyProtection="1">
      <protection locked="0"/>
    </xf>
    <xf numFmtId="0" fontId="5" fillId="0" borderId="9" xfId="0" applyFont="1" applyBorder="1" applyProtection="1">
      <protection locked="0"/>
    </xf>
    <xf numFmtId="0" fontId="5" fillId="0" borderId="7" xfId="0" applyFont="1" applyBorder="1" applyProtection="1">
      <protection locked="0"/>
    </xf>
    <xf numFmtId="165" fontId="3" fillId="6" borderId="20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3" xfId="1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/>
    </xf>
    <xf numFmtId="165" fontId="5" fillId="0" borderId="13" xfId="0" applyNumberFormat="1" applyFon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21" xfId="0" applyBorder="1" applyProtection="1">
      <protection locked="0"/>
    </xf>
    <xf numFmtId="165" fontId="3" fillId="6" borderId="2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4" xfId="1" applyFont="1" applyFill="1" applyBorder="1" applyAlignment="1" applyProtection="1">
      <alignment vertical="center" wrapText="1"/>
      <protection hidden="1"/>
    </xf>
    <xf numFmtId="165" fontId="5" fillId="3" borderId="14" xfId="0" applyNumberFormat="1" applyFont="1" applyFill="1" applyBorder="1" applyAlignment="1" applyProtection="1">
      <alignment horizontal="center"/>
    </xf>
    <xf numFmtId="165" fontId="5" fillId="0" borderId="19" xfId="0" applyNumberFormat="1" applyFont="1" applyBorder="1" applyProtection="1"/>
    <xf numFmtId="0" fontId="5" fillId="3" borderId="5" xfId="0" applyFont="1" applyFill="1" applyBorder="1" applyAlignment="1" applyProtection="1">
      <alignment horizontal="right" wrapText="1"/>
    </xf>
    <xf numFmtId="0" fontId="5" fillId="3" borderId="1" xfId="0" applyFont="1" applyFill="1" applyBorder="1" applyAlignment="1" applyProtection="1">
      <alignment horizontal="right" wrapText="1"/>
    </xf>
    <xf numFmtId="0" fontId="5" fillId="3" borderId="7" xfId="0" applyFont="1" applyFill="1" applyBorder="1" applyAlignment="1" applyProtection="1">
      <alignment horizontal="right" wrapText="1"/>
    </xf>
    <xf numFmtId="0" fontId="5" fillId="3" borderId="8" xfId="0" applyFont="1" applyFill="1" applyBorder="1" applyAlignment="1" applyProtection="1">
      <alignment horizontal="right" wrapText="1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horizontal="center" wrapText="1"/>
    </xf>
    <xf numFmtId="0" fontId="0" fillId="0" borderId="10" xfId="0" applyFill="1" applyBorder="1" applyAlignment="1" applyProtection="1">
      <alignment horizontal="center" wrapText="1"/>
    </xf>
    <xf numFmtId="0" fontId="0" fillId="0" borderId="12" xfId="0" applyFill="1" applyBorder="1" applyAlignment="1" applyProtection="1">
      <alignment horizont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7" xfId="0" applyFont="1" applyFill="1" applyBorder="1" applyAlignment="1" applyProtection="1">
      <alignment horizontal="center"/>
    </xf>
    <xf numFmtId="0" fontId="5" fillId="3" borderId="8" xfId="0" applyFont="1" applyFill="1" applyBorder="1" applyAlignment="1" applyProtection="1">
      <alignment horizontal="center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5" fillId="3" borderId="14" xfId="0" applyFont="1" applyFill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wrapText="1"/>
    </xf>
    <xf numFmtId="0" fontId="5" fillId="0" borderId="17" xfId="0" applyFont="1" applyBorder="1" applyAlignment="1" applyProtection="1">
      <alignment horizontal="center" wrapText="1"/>
    </xf>
    <xf numFmtId="0" fontId="5" fillId="0" borderId="18" xfId="0" applyFont="1" applyBorder="1" applyAlignment="1" applyProtection="1">
      <alignment horizontal="center" wrapText="1"/>
    </xf>
    <xf numFmtId="0" fontId="5" fillId="0" borderId="1" xfId="0" applyFont="1" applyBorder="1" applyAlignment="1" applyProtection="1">
      <alignment horizontal="right"/>
    </xf>
    <xf numFmtId="0" fontId="5" fillId="0" borderId="19" xfId="0" applyFont="1" applyBorder="1" applyAlignment="1" applyProtection="1">
      <alignment horizontal="right"/>
    </xf>
    <xf numFmtId="0" fontId="5" fillId="0" borderId="1" xfId="0" applyFont="1" applyBorder="1" applyAlignment="1" applyProtection="1">
      <alignment horizontal="center" wrapText="1"/>
    </xf>
    <xf numFmtId="0" fontId="7" fillId="0" borderId="21" xfId="0" applyFont="1" applyBorder="1" applyAlignment="1" applyProtection="1">
      <alignment horizontal="center"/>
    </xf>
    <xf numFmtId="0" fontId="7" fillId="0" borderId="2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center"/>
    </xf>
    <xf numFmtId="164" fontId="3" fillId="6" borderId="3" xfId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6" borderId="2" xfId="1" applyFont="1" applyFill="1" applyBorder="1" applyAlignment="1" applyProtection="1">
      <alignment horizontal="center" vertical="center" wrapText="1"/>
      <protection hidden="1"/>
    </xf>
    <xf numFmtId="164" fontId="3" fillId="2" borderId="14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0" fontId="0" fillId="0" borderId="19" xfId="0" applyBorder="1" applyAlignment="1" applyProtection="1">
      <alignment horizontal="center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/>
    </xf>
    <xf numFmtId="0" fontId="5" fillId="0" borderId="23" xfId="0" applyFont="1" applyBorder="1" applyAlignment="1" applyProtection="1">
      <alignment horizontal="center"/>
    </xf>
    <xf numFmtId="0" fontId="5" fillId="0" borderId="24" xfId="0" applyFont="1" applyBorder="1" applyAlignment="1" applyProtection="1">
      <alignment horizontal="center"/>
    </xf>
    <xf numFmtId="0" fontId="5" fillId="0" borderId="13" xfId="0" applyFont="1" applyBorder="1" applyAlignment="1" applyProtection="1">
      <alignment horizontal="right"/>
    </xf>
    <xf numFmtId="0" fontId="5" fillId="0" borderId="10" xfId="0" applyFont="1" applyBorder="1" applyAlignment="1" applyProtection="1">
      <alignment horizontal="right"/>
    </xf>
    <xf numFmtId="0" fontId="5" fillId="0" borderId="14" xfId="0" applyFont="1" applyBorder="1" applyAlignment="1" applyProtection="1">
      <alignment horizontal="right"/>
    </xf>
  </cellXfs>
  <cellStyles count="2">
    <cellStyle name="Excel Built-in Normal" xfId="1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9"/>
  <sheetViews>
    <sheetView tabSelected="1" zoomScale="110" zoomScaleNormal="110" workbookViewId="0">
      <selection activeCell="C2" sqref="C2"/>
    </sheetView>
  </sheetViews>
  <sheetFormatPr defaultColWidth="8.85546875" defaultRowHeight="15"/>
  <cols>
    <col min="1" max="1" width="48.140625" style="11" customWidth="1"/>
    <col min="2" max="2" width="10.42578125" style="11" bestFit="1" customWidth="1"/>
    <col min="3" max="3" width="96.42578125" style="11" customWidth="1"/>
    <col min="4" max="4" width="12.85546875" style="11" customWidth="1"/>
    <col min="5" max="15" width="12.85546875" style="11" hidden="1" customWidth="1"/>
    <col min="16" max="16" width="12.85546875" style="11" customWidth="1"/>
    <col min="17" max="16384" width="8.85546875" style="11"/>
  </cols>
  <sheetData>
    <row r="1" spans="1:14" ht="15.75" thickBot="1">
      <c r="A1" s="71"/>
      <c r="B1" s="71"/>
      <c r="C1" s="22" t="s">
        <v>80</v>
      </c>
    </row>
    <row r="2" spans="1:14" ht="33" customHeight="1">
      <c r="A2" s="99" t="s">
        <v>11</v>
      </c>
      <c r="B2" s="100"/>
      <c r="C2" s="66"/>
    </row>
    <row r="3" spans="1:14" ht="33" customHeight="1">
      <c r="A3" s="107" t="s">
        <v>24</v>
      </c>
      <c r="B3" s="108"/>
      <c r="C3" s="68"/>
    </row>
    <row r="4" spans="1:14" ht="33" customHeight="1">
      <c r="A4" s="111" t="s">
        <v>33</v>
      </c>
      <c r="B4" s="112"/>
      <c r="C4" s="68"/>
      <c r="E4" s="25">
        <f>IF(C4=K4,L4,IF(C4=K5,L5,IF(C4=K6,L6,0)))</f>
        <v>0</v>
      </c>
      <c r="K4" s="11" t="s">
        <v>34</v>
      </c>
      <c r="L4" s="11">
        <v>1</v>
      </c>
    </row>
    <row r="5" spans="1:14">
      <c r="A5" s="101" t="s">
        <v>10</v>
      </c>
      <c r="B5" s="102"/>
      <c r="C5" s="69"/>
      <c r="K5" s="11" t="s">
        <v>35</v>
      </c>
      <c r="L5" s="11">
        <v>2</v>
      </c>
    </row>
    <row r="6" spans="1:14">
      <c r="A6" s="101" t="s">
        <v>12</v>
      </c>
      <c r="B6" s="102"/>
      <c r="C6" s="69"/>
      <c r="K6" s="11" t="s">
        <v>36</v>
      </c>
      <c r="L6" s="11">
        <v>3</v>
      </c>
    </row>
    <row r="7" spans="1:14" ht="30.75" customHeight="1" thickBot="1">
      <c r="A7" s="109" t="s">
        <v>5</v>
      </c>
      <c r="B7" s="110"/>
      <c r="C7" s="70"/>
    </row>
    <row r="8" spans="1:14" ht="15.75" thickBot="1">
      <c r="A8" s="30"/>
      <c r="B8" s="30"/>
      <c r="C8" s="30"/>
    </row>
    <row r="9" spans="1:14">
      <c r="A9" s="103" t="s">
        <v>13</v>
      </c>
      <c r="B9" s="104"/>
      <c r="C9" s="66"/>
      <c r="K9" s="58"/>
    </row>
    <row r="10" spans="1:14" ht="15.75" thickBot="1">
      <c r="A10" s="105" t="s">
        <v>23</v>
      </c>
      <c r="B10" s="106"/>
      <c r="C10" s="67"/>
      <c r="K10" s="59"/>
    </row>
    <row r="11" spans="1:14" ht="15.75" thickBot="1">
      <c r="A11" s="60"/>
      <c r="B11" s="60"/>
      <c r="C11" s="61"/>
      <c r="K11" s="59"/>
    </row>
    <row r="12" spans="1:14" ht="30.75" customHeight="1">
      <c r="A12" s="94" t="s">
        <v>26</v>
      </c>
      <c r="B12" s="95"/>
      <c r="C12" s="72" t="s">
        <v>27</v>
      </c>
      <c r="K12" s="58"/>
    </row>
    <row r="13" spans="1:14" ht="30.75" customHeight="1">
      <c r="A13" s="90" t="s">
        <v>28</v>
      </c>
      <c r="B13" s="91"/>
      <c r="C13" s="73">
        <f>'obniżony wymiar czasu pracy'!H3</f>
        <v>0</v>
      </c>
      <c r="K13" s="59" t="s">
        <v>14</v>
      </c>
      <c r="M13" s="11">
        <v>0</v>
      </c>
      <c r="N13" s="62">
        <v>43922</v>
      </c>
    </row>
    <row r="14" spans="1:14" ht="30.75" customHeight="1">
      <c r="A14" s="90" t="s">
        <v>7</v>
      </c>
      <c r="B14" s="91"/>
      <c r="C14" s="73">
        <f>'obniżony wymiar czasu pracy'!H4</f>
        <v>0</v>
      </c>
      <c r="K14" s="59" t="s">
        <v>15</v>
      </c>
      <c r="M14" s="11">
        <v>1</v>
      </c>
      <c r="N14" s="62">
        <v>43923</v>
      </c>
    </row>
    <row r="15" spans="1:14" ht="30.75" customHeight="1">
      <c r="A15" s="90" t="s">
        <v>8</v>
      </c>
      <c r="B15" s="91"/>
      <c r="C15" s="73">
        <f>'obniżony wymiar czasu pracy'!H5</f>
        <v>0</v>
      </c>
      <c r="K15" s="63" t="s">
        <v>16</v>
      </c>
      <c r="N15" s="62">
        <v>43924</v>
      </c>
    </row>
    <row r="16" spans="1:14" ht="9" customHeight="1">
      <c r="A16" s="96"/>
      <c r="B16" s="97"/>
      <c r="C16" s="98"/>
      <c r="K16" s="59" t="s">
        <v>17</v>
      </c>
      <c r="N16" s="62">
        <v>43925</v>
      </c>
    </row>
    <row r="17" spans="1:14" ht="30.75" customHeight="1">
      <c r="A17" s="90" t="s">
        <v>29</v>
      </c>
      <c r="B17" s="91"/>
      <c r="C17" s="73">
        <f>'przestój ekonomiczny'!H3</f>
        <v>0</v>
      </c>
      <c r="K17" s="59" t="s">
        <v>18</v>
      </c>
      <c r="N17" s="62">
        <v>43926</v>
      </c>
    </row>
    <row r="18" spans="1:14" ht="30.75" customHeight="1">
      <c r="A18" s="90" t="s">
        <v>7</v>
      </c>
      <c r="B18" s="91"/>
      <c r="C18" s="73">
        <f>'przestój ekonomiczny'!H4</f>
        <v>0</v>
      </c>
      <c r="K18" s="59" t="s">
        <v>19</v>
      </c>
      <c r="N18" s="62">
        <v>43927</v>
      </c>
    </row>
    <row r="19" spans="1:14" ht="30.75" customHeight="1" thickBot="1">
      <c r="A19" s="92" t="s">
        <v>9</v>
      </c>
      <c r="B19" s="93"/>
      <c r="C19" s="74">
        <f>'przestój ekonomiczny'!H5</f>
        <v>0</v>
      </c>
      <c r="K19" s="59" t="s">
        <v>20</v>
      </c>
      <c r="N19" s="62">
        <v>43928</v>
      </c>
    </row>
    <row r="20" spans="1:14" ht="30.75" customHeight="1" thickBot="1">
      <c r="A20" s="92" t="s">
        <v>32</v>
      </c>
      <c r="B20" s="93"/>
      <c r="C20" s="74">
        <f>C13+C17</f>
        <v>0</v>
      </c>
      <c r="K20" s="59" t="s">
        <v>21</v>
      </c>
      <c r="N20" s="62">
        <v>43929</v>
      </c>
    </row>
    <row r="21" spans="1:14" ht="12.6" customHeight="1" thickBot="1">
      <c r="A21" s="64"/>
      <c r="B21" s="64"/>
      <c r="C21" s="65"/>
      <c r="K21" s="59" t="s">
        <v>22</v>
      </c>
      <c r="N21" s="62">
        <v>43930</v>
      </c>
    </row>
    <row r="22" spans="1:14" ht="30.75" customHeight="1">
      <c r="A22" s="94" t="s">
        <v>30</v>
      </c>
      <c r="B22" s="95"/>
      <c r="C22" s="72" t="s">
        <v>27</v>
      </c>
      <c r="K22" s="59"/>
      <c r="N22" s="62">
        <v>43931</v>
      </c>
    </row>
    <row r="23" spans="1:14" ht="30.75" customHeight="1">
      <c r="A23" s="90" t="s">
        <v>28</v>
      </c>
      <c r="B23" s="91"/>
      <c r="C23" s="73">
        <f>'obniżony wymiar czasu pracy'!I3</f>
        <v>0</v>
      </c>
      <c r="N23" s="62">
        <v>43932</v>
      </c>
    </row>
    <row r="24" spans="1:14" ht="30.75" customHeight="1">
      <c r="A24" s="90" t="s">
        <v>7</v>
      </c>
      <c r="B24" s="91"/>
      <c r="C24" s="73">
        <f>'obniżony wymiar czasu pracy'!I4</f>
        <v>0</v>
      </c>
      <c r="N24" s="62">
        <v>43933</v>
      </c>
    </row>
    <row r="25" spans="1:14" ht="30.75" customHeight="1">
      <c r="A25" s="90" t="s">
        <v>8</v>
      </c>
      <c r="B25" s="91"/>
      <c r="C25" s="73">
        <f>'obniżony wymiar czasu pracy'!I5</f>
        <v>0</v>
      </c>
      <c r="N25" s="62">
        <v>43934</v>
      </c>
    </row>
    <row r="26" spans="1:14" ht="9" customHeight="1">
      <c r="A26" s="96"/>
      <c r="B26" s="97"/>
      <c r="C26" s="98"/>
      <c r="N26" s="62">
        <v>43935</v>
      </c>
    </row>
    <row r="27" spans="1:14" ht="30.75" customHeight="1">
      <c r="A27" s="90" t="s">
        <v>29</v>
      </c>
      <c r="B27" s="91"/>
      <c r="C27" s="73">
        <f>'przestój ekonomiczny'!I3</f>
        <v>0</v>
      </c>
      <c r="N27" s="62">
        <v>43936</v>
      </c>
    </row>
    <row r="28" spans="1:14" ht="30.75" customHeight="1">
      <c r="A28" s="90" t="s">
        <v>7</v>
      </c>
      <c r="B28" s="91"/>
      <c r="C28" s="73">
        <f>'przestój ekonomiczny'!I4</f>
        <v>0</v>
      </c>
      <c r="N28" s="62">
        <v>43937</v>
      </c>
    </row>
    <row r="29" spans="1:14" ht="30.75" customHeight="1" thickBot="1">
      <c r="A29" s="92" t="s">
        <v>9</v>
      </c>
      <c r="B29" s="93"/>
      <c r="C29" s="74">
        <f>'przestój ekonomiczny'!I5</f>
        <v>0</v>
      </c>
      <c r="N29" s="62">
        <v>43938</v>
      </c>
    </row>
    <row r="30" spans="1:14" ht="30.75" customHeight="1" thickBot="1">
      <c r="A30" s="92" t="s">
        <v>32</v>
      </c>
      <c r="B30" s="93"/>
      <c r="C30" s="74">
        <f>C23+C27</f>
        <v>0</v>
      </c>
      <c r="N30" s="62">
        <v>43939</v>
      </c>
    </row>
    <row r="31" spans="1:14" ht="15.75" thickBot="1">
      <c r="N31" s="62">
        <v>43940</v>
      </c>
    </row>
    <row r="32" spans="1:14" ht="29.25" customHeight="1">
      <c r="A32" s="94" t="s">
        <v>31</v>
      </c>
      <c r="B32" s="95"/>
      <c r="C32" s="72" t="s">
        <v>27</v>
      </c>
      <c r="N32" s="62">
        <v>43941</v>
      </c>
    </row>
    <row r="33" spans="1:14" ht="29.25" customHeight="1">
      <c r="A33" s="90" t="s">
        <v>28</v>
      </c>
      <c r="B33" s="91"/>
      <c r="C33" s="73">
        <f>C13-C23</f>
        <v>0</v>
      </c>
      <c r="N33" s="62">
        <v>43942</v>
      </c>
    </row>
    <row r="34" spans="1:14" ht="29.25" customHeight="1">
      <c r="A34" s="90" t="s">
        <v>7</v>
      </c>
      <c r="B34" s="91"/>
      <c r="C34" s="73">
        <f>C14-C24</f>
        <v>0</v>
      </c>
      <c r="N34" s="62">
        <v>43943</v>
      </c>
    </row>
    <row r="35" spans="1:14" ht="29.25" customHeight="1">
      <c r="A35" s="90" t="s">
        <v>8</v>
      </c>
      <c r="B35" s="91"/>
      <c r="C35" s="73">
        <f>C15-C25</f>
        <v>0</v>
      </c>
      <c r="N35" s="62">
        <v>43944</v>
      </c>
    </row>
    <row r="36" spans="1:14" ht="10.9" customHeight="1">
      <c r="A36" s="96"/>
      <c r="B36" s="97"/>
      <c r="C36" s="98"/>
      <c r="N36" s="62">
        <v>43945</v>
      </c>
    </row>
    <row r="37" spans="1:14" ht="31.5" customHeight="1">
      <c r="A37" s="90" t="s">
        <v>29</v>
      </c>
      <c r="B37" s="91"/>
      <c r="C37" s="73">
        <f>C17-C27</f>
        <v>0</v>
      </c>
      <c r="N37" s="62">
        <v>43946</v>
      </c>
    </row>
    <row r="38" spans="1:14" ht="31.5" customHeight="1">
      <c r="A38" s="90" t="s">
        <v>7</v>
      </c>
      <c r="B38" s="91"/>
      <c r="C38" s="73">
        <f>C18-C28</f>
        <v>0</v>
      </c>
      <c r="N38" s="62">
        <v>43947</v>
      </c>
    </row>
    <row r="39" spans="1:14" ht="31.5" customHeight="1" thickBot="1">
      <c r="A39" s="92" t="s">
        <v>9</v>
      </c>
      <c r="B39" s="93"/>
      <c r="C39" s="74">
        <f>C19-C29</f>
        <v>0</v>
      </c>
      <c r="N39" s="62">
        <v>43948</v>
      </c>
    </row>
    <row r="40" spans="1:14" ht="30" customHeight="1" thickBot="1">
      <c r="A40" s="92" t="s">
        <v>32</v>
      </c>
      <c r="B40" s="93"/>
      <c r="C40" s="74">
        <f>C33+C37</f>
        <v>0</v>
      </c>
      <c r="N40" s="62">
        <v>43949</v>
      </c>
    </row>
    <row r="41" spans="1:14">
      <c r="N41" s="62">
        <v>43950</v>
      </c>
    </row>
    <row r="42" spans="1:14">
      <c r="N42" s="62">
        <v>43951</v>
      </c>
    </row>
    <row r="43" spans="1:14">
      <c r="N43" s="62">
        <v>43952</v>
      </c>
    </row>
    <row r="44" spans="1:14">
      <c r="N44" s="62">
        <v>43953</v>
      </c>
    </row>
    <row r="45" spans="1:14">
      <c r="N45" s="62">
        <v>43954</v>
      </c>
    </row>
    <row r="46" spans="1:14">
      <c r="N46" s="62">
        <v>43955</v>
      </c>
    </row>
    <row r="47" spans="1:14">
      <c r="N47" s="62">
        <v>43956</v>
      </c>
    </row>
    <row r="48" spans="1:14">
      <c r="N48" s="62">
        <v>43957</v>
      </c>
    </row>
    <row r="49" spans="12:14">
      <c r="N49" s="62">
        <v>43958</v>
      </c>
    </row>
    <row r="50" spans="12:14">
      <c r="N50" s="62">
        <v>43959</v>
      </c>
    </row>
    <row r="51" spans="12:14">
      <c r="N51" s="62">
        <v>43960</v>
      </c>
    </row>
    <row r="52" spans="12:14">
      <c r="N52" s="62">
        <v>43961</v>
      </c>
    </row>
    <row r="53" spans="12:14">
      <c r="N53" s="62">
        <v>43962</v>
      </c>
    </row>
    <row r="54" spans="12:14">
      <c r="N54" s="62">
        <v>43963</v>
      </c>
    </row>
    <row r="55" spans="12:14">
      <c r="L55" s="62"/>
      <c r="N55" s="62">
        <v>43964</v>
      </c>
    </row>
    <row r="56" spans="12:14">
      <c r="N56" s="62">
        <v>43965</v>
      </c>
    </row>
    <row r="57" spans="12:14">
      <c r="N57" s="62">
        <v>43966</v>
      </c>
    </row>
    <row r="58" spans="12:14">
      <c r="N58" s="62">
        <v>43967</v>
      </c>
    </row>
    <row r="59" spans="12:14">
      <c r="N59" s="62">
        <v>43968</v>
      </c>
    </row>
    <row r="60" spans="12:14">
      <c r="N60" s="62">
        <v>43969</v>
      </c>
    </row>
    <row r="61" spans="12:14">
      <c r="N61" s="62">
        <v>43970</v>
      </c>
    </row>
    <row r="62" spans="12:14">
      <c r="N62" s="62">
        <v>43971</v>
      </c>
    </row>
    <row r="63" spans="12:14">
      <c r="N63" s="62">
        <v>43972</v>
      </c>
    </row>
    <row r="64" spans="12:14">
      <c r="N64" s="62">
        <v>43973</v>
      </c>
    </row>
    <row r="65" spans="14:14">
      <c r="N65" s="62">
        <v>43974</v>
      </c>
    </row>
    <row r="66" spans="14:14">
      <c r="N66" s="62">
        <v>43975</v>
      </c>
    </row>
    <row r="67" spans="14:14">
      <c r="N67" s="62">
        <v>43976</v>
      </c>
    </row>
    <row r="68" spans="14:14">
      <c r="N68" s="62">
        <v>43977</v>
      </c>
    </row>
    <row r="69" spans="14:14">
      <c r="N69" s="62">
        <v>43978</v>
      </c>
    </row>
    <row r="70" spans="14:14">
      <c r="N70" s="62">
        <v>43979</v>
      </c>
    </row>
    <row r="71" spans="14:14">
      <c r="N71" s="62">
        <v>43980</v>
      </c>
    </row>
    <row r="72" spans="14:14">
      <c r="N72" s="62">
        <v>43981</v>
      </c>
    </row>
    <row r="73" spans="14:14">
      <c r="N73" s="62">
        <v>43982</v>
      </c>
    </row>
    <row r="74" spans="14:14">
      <c r="N74" s="62">
        <v>43983</v>
      </c>
    </row>
    <row r="75" spans="14:14">
      <c r="N75" s="62">
        <v>43984</v>
      </c>
    </row>
    <row r="76" spans="14:14">
      <c r="N76" s="62">
        <v>43985</v>
      </c>
    </row>
    <row r="77" spans="14:14">
      <c r="N77" s="62">
        <v>43986</v>
      </c>
    </row>
    <row r="78" spans="14:14">
      <c r="N78" s="62">
        <v>43987</v>
      </c>
    </row>
    <row r="79" spans="14:14">
      <c r="N79" s="62">
        <v>43988</v>
      </c>
    </row>
    <row r="80" spans="14:14">
      <c r="N80" s="62">
        <v>43989</v>
      </c>
    </row>
    <row r="81" spans="14:14">
      <c r="N81" s="62">
        <v>43990</v>
      </c>
    </row>
    <row r="82" spans="14:14">
      <c r="N82" s="62">
        <v>43991</v>
      </c>
    </row>
    <row r="83" spans="14:14">
      <c r="N83" s="62">
        <v>43992</v>
      </c>
    </row>
    <row r="84" spans="14:14">
      <c r="N84" s="62">
        <v>43993</v>
      </c>
    </row>
    <row r="85" spans="14:14">
      <c r="N85" s="62">
        <v>43994</v>
      </c>
    </row>
    <row r="86" spans="14:14">
      <c r="N86" s="62">
        <v>43995</v>
      </c>
    </row>
    <row r="87" spans="14:14">
      <c r="N87" s="62">
        <v>43996</v>
      </c>
    </row>
    <row r="88" spans="14:14">
      <c r="N88" s="62">
        <v>43997</v>
      </c>
    </row>
    <row r="89" spans="14:14">
      <c r="N89" s="62">
        <v>43998</v>
      </c>
    </row>
    <row r="90" spans="14:14">
      <c r="N90" s="62">
        <v>43999</v>
      </c>
    </row>
    <row r="91" spans="14:14">
      <c r="N91" s="62">
        <v>44000</v>
      </c>
    </row>
    <row r="92" spans="14:14">
      <c r="N92" s="62">
        <v>44001</v>
      </c>
    </row>
    <row r="93" spans="14:14">
      <c r="N93" s="62">
        <v>44002</v>
      </c>
    </row>
    <row r="94" spans="14:14">
      <c r="N94" s="62">
        <v>44003</v>
      </c>
    </row>
    <row r="95" spans="14:14">
      <c r="N95" s="62">
        <v>44004</v>
      </c>
    </row>
    <row r="96" spans="14:14">
      <c r="N96" s="62">
        <v>44005</v>
      </c>
    </row>
    <row r="97" spans="14:14">
      <c r="N97" s="62">
        <v>44006</v>
      </c>
    </row>
    <row r="98" spans="14:14">
      <c r="N98" s="62">
        <v>44007</v>
      </c>
    </row>
    <row r="99" spans="14:14">
      <c r="N99" s="62">
        <v>44008</v>
      </c>
    </row>
    <row r="100" spans="14:14">
      <c r="N100" s="62">
        <v>44009</v>
      </c>
    </row>
    <row r="101" spans="14:14">
      <c r="N101" s="62">
        <v>44010</v>
      </c>
    </row>
    <row r="102" spans="14:14">
      <c r="N102" s="62">
        <v>44011</v>
      </c>
    </row>
    <row r="103" spans="14:14">
      <c r="N103" s="62">
        <v>44012</v>
      </c>
    </row>
    <row r="104" spans="14:14">
      <c r="N104" s="62">
        <v>44013</v>
      </c>
    </row>
    <row r="105" spans="14:14">
      <c r="N105" s="62">
        <v>44014</v>
      </c>
    </row>
    <row r="106" spans="14:14">
      <c r="N106" s="62">
        <v>44015</v>
      </c>
    </row>
    <row r="107" spans="14:14">
      <c r="N107" s="62">
        <v>44016</v>
      </c>
    </row>
    <row r="108" spans="14:14">
      <c r="N108" s="62">
        <v>44017</v>
      </c>
    </row>
    <row r="109" spans="14:14">
      <c r="N109" s="62">
        <v>44018</v>
      </c>
    </row>
    <row r="110" spans="14:14">
      <c r="N110" s="62">
        <v>44019</v>
      </c>
    </row>
    <row r="111" spans="14:14">
      <c r="N111" s="62">
        <v>44020</v>
      </c>
    </row>
    <row r="112" spans="14:14">
      <c r="N112" s="62">
        <v>44021</v>
      </c>
    </row>
    <row r="113" spans="14:14">
      <c r="N113" s="62">
        <v>44022</v>
      </c>
    </row>
    <row r="114" spans="14:14">
      <c r="N114" s="62">
        <v>44023</v>
      </c>
    </row>
    <row r="115" spans="14:14">
      <c r="N115" s="62">
        <v>44024</v>
      </c>
    </row>
    <row r="116" spans="14:14">
      <c r="N116" s="62">
        <v>44025</v>
      </c>
    </row>
    <row r="117" spans="14:14">
      <c r="N117" s="62">
        <v>44026</v>
      </c>
    </row>
    <row r="118" spans="14:14">
      <c r="N118" s="62">
        <v>44027</v>
      </c>
    </row>
    <row r="119" spans="14:14">
      <c r="N119" s="62">
        <v>44028</v>
      </c>
    </row>
    <row r="120" spans="14:14">
      <c r="N120" s="62">
        <v>44029</v>
      </c>
    </row>
    <row r="121" spans="14:14">
      <c r="N121" s="62">
        <v>44030</v>
      </c>
    </row>
    <row r="122" spans="14:14">
      <c r="N122" s="62">
        <v>44031</v>
      </c>
    </row>
    <row r="123" spans="14:14">
      <c r="N123" s="62">
        <v>44032</v>
      </c>
    </row>
    <row r="124" spans="14:14">
      <c r="N124" s="62">
        <v>44033</v>
      </c>
    </row>
    <row r="125" spans="14:14">
      <c r="N125" s="62">
        <v>44034</v>
      </c>
    </row>
    <row r="126" spans="14:14">
      <c r="N126" s="62">
        <v>44035</v>
      </c>
    </row>
    <row r="127" spans="14:14">
      <c r="N127" s="62">
        <v>44036</v>
      </c>
    </row>
    <row r="128" spans="14:14">
      <c r="N128" s="62">
        <v>44037</v>
      </c>
    </row>
    <row r="129" spans="14:14">
      <c r="N129" s="62">
        <v>44038</v>
      </c>
    </row>
    <row r="130" spans="14:14">
      <c r="N130" s="62">
        <v>44039</v>
      </c>
    </row>
    <row r="131" spans="14:14">
      <c r="N131" s="62">
        <v>44040</v>
      </c>
    </row>
    <row r="132" spans="14:14">
      <c r="N132" s="62">
        <v>44041</v>
      </c>
    </row>
    <row r="133" spans="14:14">
      <c r="N133" s="62">
        <v>44042</v>
      </c>
    </row>
    <row r="134" spans="14:14">
      <c r="N134" s="62">
        <v>44043</v>
      </c>
    </row>
    <row r="135" spans="14:14">
      <c r="N135" s="62">
        <v>44044</v>
      </c>
    </row>
    <row r="136" spans="14:14">
      <c r="N136" s="62">
        <v>44045</v>
      </c>
    </row>
    <row r="137" spans="14:14">
      <c r="N137" s="62">
        <v>44046</v>
      </c>
    </row>
    <row r="138" spans="14:14">
      <c r="N138" s="62">
        <v>44047</v>
      </c>
    </row>
    <row r="139" spans="14:14">
      <c r="N139" s="62">
        <v>44048</v>
      </c>
    </row>
    <row r="140" spans="14:14">
      <c r="N140" s="62">
        <v>44049</v>
      </c>
    </row>
    <row r="141" spans="14:14">
      <c r="N141" s="62">
        <v>44050</v>
      </c>
    </row>
    <row r="142" spans="14:14">
      <c r="N142" s="62">
        <v>44051</v>
      </c>
    </row>
    <row r="143" spans="14:14">
      <c r="N143" s="62">
        <v>44052</v>
      </c>
    </row>
    <row r="144" spans="14:14">
      <c r="N144" s="62">
        <v>44053</v>
      </c>
    </row>
    <row r="145" spans="14:14">
      <c r="N145" s="62">
        <v>44054</v>
      </c>
    </row>
    <row r="146" spans="14:14">
      <c r="N146" s="62">
        <v>44055</v>
      </c>
    </row>
    <row r="147" spans="14:14">
      <c r="N147" s="62">
        <v>44056</v>
      </c>
    </row>
    <row r="148" spans="14:14">
      <c r="N148" s="62">
        <v>44057</v>
      </c>
    </row>
    <row r="149" spans="14:14">
      <c r="N149" s="62">
        <v>44058</v>
      </c>
    </row>
    <row r="150" spans="14:14">
      <c r="N150" s="62">
        <v>44059</v>
      </c>
    </row>
    <row r="151" spans="14:14">
      <c r="N151" s="62">
        <v>44060</v>
      </c>
    </row>
    <row r="152" spans="14:14">
      <c r="N152" s="62">
        <v>44061</v>
      </c>
    </row>
    <row r="153" spans="14:14">
      <c r="N153" s="62">
        <v>44062</v>
      </c>
    </row>
    <row r="154" spans="14:14">
      <c r="N154" s="62">
        <v>44063</v>
      </c>
    </row>
    <row r="155" spans="14:14">
      <c r="N155" s="62">
        <v>44064</v>
      </c>
    </row>
    <row r="156" spans="14:14">
      <c r="N156" s="62">
        <v>44065</v>
      </c>
    </row>
    <row r="157" spans="14:14">
      <c r="N157" s="62">
        <v>44066</v>
      </c>
    </row>
    <row r="158" spans="14:14">
      <c r="N158" s="62">
        <v>44067</v>
      </c>
    </row>
    <row r="159" spans="14:14">
      <c r="N159" s="62">
        <v>44068</v>
      </c>
    </row>
    <row r="160" spans="14:14">
      <c r="N160" s="62">
        <v>44069</v>
      </c>
    </row>
    <row r="161" spans="14:14">
      <c r="N161" s="62">
        <v>44070</v>
      </c>
    </row>
    <row r="162" spans="14:14">
      <c r="N162" s="62">
        <v>44071</v>
      </c>
    </row>
    <row r="163" spans="14:14">
      <c r="N163" s="62">
        <v>44072</v>
      </c>
    </row>
    <row r="164" spans="14:14">
      <c r="N164" s="62">
        <v>44073</v>
      </c>
    </row>
    <row r="165" spans="14:14">
      <c r="N165" s="62">
        <v>44074</v>
      </c>
    </row>
    <row r="166" spans="14:14">
      <c r="N166" s="62">
        <v>44075</v>
      </c>
    </row>
    <row r="167" spans="14:14">
      <c r="N167" s="62">
        <v>44076</v>
      </c>
    </row>
    <row r="168" spans="14:14">
      <c r="N168" s="62">
        <v>44077</v>
      </c>
    </row>
    <row r="169" spans="14:14">
      <c r="N169" s="62">
        <v>44078</v>
      </c>
    </row>
    <row r="170" spans="14:14">
      <c r="N170" s="62">
        <v>44079</v>
      </c>
    </row>
    <row r="171" spans="14:14">
      <c r="N171" s="62">
        <v>44080</v>
      </c>
    </row>
    <row r="172" spans="14:14">
      <c r="N172" s="62">
        <v>44081</v>
      </c>
    </row>
    <row r="173" spans="14:14">
      <c r="N173" s="62">
        <v>44082</v>
      </c>
    </row>
    <row r="174" spans="14:14">
      <c r="N174" s="62">
        <v>44083</v>
      </c>
    </row>
    <row r="175" spans="14:14">
      <c r="N175" s="62">
        <v>44084</v>
      </c>
    </row>
    <row r="176" spans="14:14">
      <c r="N176" s="62">
        <v>44085</v>
      </c>
    </row>
    <row r="177" spans="14:14">
      <c r="N177" s="62">
        <v>44086</v>
      </c>
    </row>
    <row r="178" spans="14:14">
      <c r="N178" s="62">
        <v>44087</v>
      </c>
    </row>
    <row r="179" spans="14:14">
      <c r="N179" s="62">
        <v>44088</v>
      </c>
    </row>
    <row r="180" spans="14:14">
      <c r="N180" s="62">
        <v>44089</v>
      </c>
    </row>
    <row r="181" spans="14:14">
      <c r="N181" s="62">
        <v>44090</v>
      </c>
    </row>
    <row r="182" spans="14:14">
      <c r="N182" s="62">
        <v>44091</v>
      </c>
    </row>
    <row r="183" spans="14:14">
      <c r="N183" s="62">
        <v>44092</v>
      </c>
    </row>
    <row r="184" spans="14:14">
      <c r="N184" s="62">
        <v>44093</v>
      </c>
    </row>
    <row r="185" spans="14:14">
      <c r="N185" s="62">
        <v>44094</v>
      </c>
    </row>
    <row r="186" spans="14:14">
      <c r="N186" s="62">
        <v>44095</v>
      </c>
    </row>
    <row r="187" spans="14:14">
      <c r="N187" s="62">
        <v>44096</v>
      </c>
    </row>
    <row r="188" spans="14:14">
      <c r="N188" s="62">
        <v>44097</v>
      </c>
    </row>
    <row r="189" spans="14:14">
      <c r="N189" s="62">
        <v>44098</v>
      </c>
    </row>
    <row r="190" spans="14:14">
      <c r="N190" s="62">
        <v>44099</v>
      </c>
    </row>
    <row r="191" spans="14:14">
      <c r="N191" s="62">
        <v>44100</v>
      </c>
    </row>
    <row r="192" spans="14:14">
      <c r="N192" s="62">
        <v>44101</v>
      </c>
    </row>
    <row r="193" spans="14:14">
      <c r="N193" s="62">
        <v>44102</v>
      </c>
    </row>
    <row r="194" spans="14:14">
      <c r="N194" s="62">
        <v>44103</v>
      </c>
    </row>
    <row r="195" spans="14:14">
      <c r="N195" s="62">
        <v>44104</v>
      </c>
    </row>
    <row r="196" spans="14:14">
      <c r="N196" s="62">
        <v>44105</v>
      </c>
    </row>
    <row r="197" spans="14:14">
      <c r="N197" s="62">
        <v>44106</v>
      </c>
    </row>
    <row r="198" spans="14:14">
      <c r="N198" s="62">
        <v>44107</v>
      </c>
    </row>
    <row r="199" spans="14:14">
      <c r="N199" s="62">
        <v>44108</v>
      </c>
    </row>
    <row r="200" spans="14:14">
      <c r="N200" s="62">
        <v>44109</v>
      </c>
    </row>
    <row r="201" spans="14:14">
      <c r="N201" s="62">
        <v>44110</v>
      </c>
    </row>
    <row r="202" spans="14:14">
      <c r="N202" s="62">
        <v>44111</v>
      </c>
    </row>
    <row r="203" spans="14:14">
      <c r="N203" s="62">
        <v>44112</v>
      </c>
    </row>
    <row r="204" spans="14:14">
      <c r="N204" s="62">
        <v>44113</v>
      </c>
    </row>
    <row r="205" spans="14:14">
      <c r="N205" s="62">
        <v>44114</v>
      </c>
    </row>
    <row r="206" spans="14:14">
      <c r="N206" s="62">
        <v>44115</v>
      </c>
    </row>
    <row r="207" spans="14:14">
      <c r="N207" s="62">
        <v>44116</v>
      </c>
    </row>
    <row r="208" spans="14:14">
      <c r="N208" s="62">
        <v>44117</v>
      </c>
    </row>
    <row r="209" spans="14:14">
      <c r="N209" s="62">
        <v>44118</v>
      </c>
    </row>
    <row r="210" spans="14:14">
      <c r="N210" s="62">
        <v>44119</v>
      </c>
    </row>
    <row r="211" spans="14:14">
      <c r="N211" s="62">
        <v>44120</v>
      </c>
    </row>
    <row r="212" spans="14:14">
      <c r="N212" s="62">
        <v>44121</v>
      </c>
    </row>
    <row r="213" spans="14:14">
      <c r="N213" s="62">
        <v>44122</v>
      </c>
    </row>
    <row r="214" spans="14:14">
      <c r="N214" s="62">
        <v>44123</v>
      </c>
    </row>
    <row r="215" spans="14:14">
      <c r="N215" s="62">
        <v>44124</v>
      </c>
    </row>
    <row r="216" spans="14:14">
      <c r="N216" s="62">
        <v>44125</v>
      </c>
    </row>
    <row r="217" spans="14:14">
      <c r="N217" s="62">
        <v>44126</v>
      </c>
    </row>
    <row r="218" spans="14:14">
      <c r="N218" s="62">
        <v>44127</v>
      </c>
    </row>
    <row r="219" spans="14:14">
      <c r="N219" s="62">
        <v>44128</v>
      </c>
    </row>
    <row r="220" spans="14:14">
      <c r="N220" s="62">
        <v>44129</v>
      </c>
    </row>
    <row r="221" spans="14:14">
      <c r="N221" s="62">
        <v>44130</v>
      </c>
    </row>
    <row r="222" spans="14:14">
      <c r="N222" s="62">
        <v>44131</v>
      </c>
    </row>
    <row r="223" spans="14:14">
      <c r="N223" s="62">
        <v>44132</v>
      </c>
    </row>
    <row r="224" spans="14:14">
      <c r="N224" s="62">
        <v>44133</v>
      </c>
    </row>
    <row r="225" spans="14:14">
      <c r="N225" s="62">
        <v>44134</v>
      </c>
    </row>
    <row r="226" spans="14:14">
      <c r="N226" s="62">
        <v>44135</v>
      </c>
    </row>
    <row r="227" spans="14:14">
      <c r="N227" s="62">
        <v>44136</v>
      </c>
    </row>
    <row r="228" spans="14:14">
      <c r="N228" s="62">
        <v>44137</v>
      </c>
    </row>
    <row r="229" spans="14:14">
      <c r="N229" s="62">
        <v>44138</v>
      </c>
    </row>
    <row r="230" spans="14:14">
      <c r="N230" s="62">
        <v>44139</v>
      </c>
    </row>
    <row r="231" spans="14:14">
      <c r="N231" s="62">
        <v>44140</v>
      </c>
    </row>
    <row r="232" spans="14:14">
      <c r="N232" s="62">
        <v>44141</v>
      </c>
    </row>
    <row r="233" spans="14:14">
      <c r="N233" s="62">
        <v>44142</v>
      </c>
    </row>
    <row r="234" spans="14:14">
      <c r="N234" s="62">
        <v>44143</v>
      </c>
    </row>
    <row r="235" spans="14:14">
      <c r="N235" s="62">
        <v>44144</v>
      </c>
    </row>
    <row r="236" spans="14:14">
      <c r="N236" s="62">
        <v>44145</v>
      </c>
    </row>
    <row r="237" spans="14:14">
      <c r="N237" s="62">
        <v>44146</v>
      </c>
    </row>
    <row r="238" spans="14:14">
      <c r="N238" s="62">
        <v>44147</v>
      </c>
    </row>
    <row r="239" spans="14:14">
      <c r="N239" s="62">
        <v>44148</v>
      </c>
    </row>
    <row r="240" spans="14:14">
      <c r="N240" s="62">
        <v>44149</v>
      </c>
    </row>
    <row r="241" spans="14:14">
      <c r="N241" s="62">
        <v>44150</v>
      </c>
    </row>
    <row r="242" spans="14:14">
      <c r="N242" s="62">
        <v>44151</v>
      </c>
    </row>
    <row r="243" spans="14:14">
      <c r="N243" s="62">
        <v>44152</v>
      </c>
    </row>
    <row r="244" spans="14:14">
      <c r="N244" s="62">
        <v>44153</v>
      </c>
    </row>
    <row r="245" spans="14:14">
      <c r="N245" s="62">
        <v>44154</v>
      </c>
    </row>
    <row r="246" spans="14:14">
      <c r="N246" s="62">
        <v>44155</v>
      </c>
    </row>
    <row r="247" spans="14:14">
      <c r="N247" s="62">
        <v>44156</v>
      </c>
    </row>
    <row r="248" spans="14:14">
      <c r="N248" s="62">
        <v>44157</v>
      </c>
    </row>
    <row r="249" spans="14:14">
      <c r="N249" s="62">
        <v>44158</v>
      </c>
    </row>
    <row r="250" spans="14:14">
      <c r="N250" s="62">
        <v>44159</v>
      </c>
    </row>
    <row r="251" spans="14:14">
      <c r="N251" s="62">
        <v>44160</v>
      </c>
    </row>
    <row r="252" spans="14:14">
      <c r="N252" s="62">
        <v>44161</v>
      </c>
    </row>
    <row r="253" spans="14:14">
      <c r="N253" s="62">
        <v>44162</v>
      </c>
    </row>
    <row r="254" spans="14:14">
      <c r="N254" s="62">
        <v>44163</v>
      </c>
    </row>
    <row r="255" spans="14:14">
      <c r="N255" s="62">
        <v>44164</v>
      </c>
    </row>
    <row r="256" spans="14:14">
      <c r="N256" s="62">
        <v>44165</v>
      </c>
    </row>
    <row r="257" spans="14:14">
      <c r="N257" s="62">
        <v>44166</v>
      </c>
    </row>
    <row r="258" spans="14:14">
      <c r="N258" s="62">
        <v>44167</v>
      </c>
    </row>
    <row r="259" spans="14:14">
      <c r="N259" s="62">
        <v>44168</v>
      </c>
    </row>
    <row r="260" spans="14:14">
      <c r="N260" s="62">
        <v>44169</v>
      </c>
    </row>
    <row r="261" spans="14:14">
      <c r="N261" s="62">
        <v>44170</v>
      </c>
    </row>
    <row r="262" spans="14:14">
      <c r="N262" s="62">
        <v>44171</v>
      </c>
    </row>
    <row r="263" spans="14:14">
      <c r="N263" s="62">
        <v>44172</v>
      </c>
    </row>
    <row r="264" spans="14:14">
      <c r="N264" s="62">
        <v>44173</v>
      </c>
    </row>
    <row r="265" spans="14:14">
      <c r="N265" s="62">
        <v>44174</v>
      </c>
    </row>
    <row r="266" spans="14:14">
      <c r="N266" s="62">
        <v>44175</v>
      </c>
    </row>
    <row r="267" spans="14:14">
      <c r="N267" s="62">
        <v>44176</v>
      </c>
    </row>
    <row r="268" spans="14:14">
      <c r="N268" s="62">
        <v>44177</v>
      </c>
    </row>
    <row r="269" spans="14:14">
      <c r="N269" s="62">
        <v>44178</v>
      </c>
    </row>
    <row r="270" spans="14:14">
      <c r="N270" s="62">
        <v>44179</v>
      </c>
    </row>
    <row r="271" spans="14:14">
      <c r="N271" s="62">
        <v>44180</v>
      </c>
    </row>
    <row r="272" spans="14:14">
      <c r="N272" s="62">
        <v>44181</v>
      </c>
    </row>
    <row r="273" spans="14:14">
      <c r="N273" s="62">
        <v>44182</v>
      </c>
    </row>
    <row r="274" spans="14:14">
      <c r="N274" s="62">
        <v>44183</v>
      </c>
    </row>
    <row r="275" spans="14:14">
      <c r="N275" s="62">
        <v>44184</v>
      </c>
    </row>
    <row r="276" spans="14:14">
      <c r="N276" s="62">
        <v>44185</v>
      </c>
    </row>
    <row r="277" spans="14:14">
      <c r="N277" s="62">
        <v>44186</v>
      </c>
    </row>
    <row r="278" spans="14:14">
      <c r="N278" s="62">
        <v>44187</v>
      </c>
    </row>
    <row r="279" spans="14:14">
      <c r="N279" s="62">
        <v>44188</v>
      </c>
    </row>
    <row r="280" spans="14:14">
      <c r="N280" s="62">
        <v>44189</v>
      </c>
    </row>
    <row r="281" spans="14:14">
      <c r="N281" s="62">
        <v>44190</v>
      </c>
    </row>
    <row r="282" spans="14:14">
      <c r="N282" s="62">
        <v>44191</v>
      </c>
    </row>
    <row r="283" spans="14:14">
      <c r="N283" s="62">
        <v>44192</v>
      </c>
    </row>
    <row r="284" spans="14:14">
      <c r="N284" s="62">
        <v>44193</v>
      </c>
    </row>
    <row r="285" spans="14:14">
      <c r="N285" s="62">
        <v>44194</v>
      </c>
    </row>
    <row r="286" spans="14:14">
      <c r="N286" s="62">
        <v>44195</v>
      </c>
    </row>
    <row r="287" spans="14:14">
      <c r="N287" s="62">
        <v>44196</v>
      </c>
    </row>
    <row r="288" spans="14:14">
      <c r="N288" s="62"/>
    </row>
    <row r="289" spans="14:14">
      <c r="N289" s="62"/>
    </row>
  </sheetData>
  <sheetProtection algorithmName="SHA-512" hashValue="LmGQIpmmC0sGEPy2ozAvhRbdX5XO5d7c1b/WckJIl6ofe0FLNjVQhk1IfCVrhKPqiwgYefJy2ycimT19OUVRqw==" saltValue="uQlkSGZBzcaSHbC+1GG3qQ==" spinCount="100000" sheet="1" objects="1" scenarios="1"/>
  <mergeCells count="35">
    <mergeCell ref="A2:B2"/>
    <mergeCell ref="A5:B5"/>
    <mergeCell ref="A6:B6"/>
    <mergeCell ref="A9:B9"/>
    <mergeCell ref="A10:B10"/>
    <mergeCell ref="A3:B3"/>
    <mergeCell ref="A7:B7"/>
    <mergeCell ref="A4:B4"/>
    <mergeCell ref="A26:C26"/>
    <mergeCell ref="A25:B25"/>
    <mergeCell ref="A19:B19"/>
    <mergeCell ref="A13:B13"/>
    <mergeCell ref="A14:B14"/>
    <mergeCell ref="A15:B15"/>
    <mergeCell ref="A17:B17"/>
    <mergeCell ref="A18:B18"/>
    <mergeCell ref="A20:B20"/>
    <mergeCell ref="A12:B12"/>
    <mergeCell ref="A16:C16"/>
    <mergeCell ref="A22:B22"/>
    <mergeCell ref="A23:B23"/>
    <mergeCell ref="A24:B24"/>
    <mergeCell ref="A27:B27"/>
    <mergeCell ref="A28:B28"/>
    <mergeCell ref="A29:B29"/>
    <mergeCell ref="A32:B32"/>
    <mergeCell ref="A40:B40"/>
    <mergeCell ref="A34:B34"/>
    <mergeCell ref="A35:B35"/>
    <mergeCell ref="A36:C36"/>
    <mergeCell ref="A37:B37"/>
    <mergeCell ref="A38:B38"/>
    <mergeCell ref="A39:B39"/>
    <mergeCell ref="A33:B33"/>
    <mergeCell ref="A30:B30"/>
  </mergeCells>
  <dataValidations count="3">
    <dataValidation type="list" allowBlank="1" showInputMessage="1" showErrorMessage="1" sqref="C4">
      <formula1>$K$4:$K$6</formula1>
    </dataValidation>
    <dataValidation type="list" allowBlank="1" showInputMessage="1" showErrorMessage="1" sqref="C9">
      <formula1>$K$13:$K$22</formula1>
    </dataValidation>
    <dataValidation type="list" allowBlank="1" showInputMessage="1" showErrorMessage="1" sqref="C3">
      <formula1>$N$13:$N$289</formula1>
    </dataValidation>
  </dataValidations>
  <pageMargins left="0.7" right="0.7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09"/>
  <sheetViews>
    <sheetView zoomScaleNormal="100" workbookViewId="0">
      <pane xSplit="4" ySplit="9" topLeftCell="E10" activePane="bottomRight" state="frozen"/>
      <selection activeCell="A2" sqref="A2"/>
      <selection pane="topRight" activeCell="E2" sqref="E2"/>
      <selection pane="bottomLeft" activeCell="A10" sqref="A10"/>
      <selection pane="bottomRight" activeCell="B10" sqref="B10"/>
    </sheetView>
  </sheetViews>
  <sheetFormatPr defaultColWidth="8.85546875" defaultRowHeight="15"/>
  <cols>
    <col min="1" max="1" width="5.85546875" style="11" customWidth="1"/>
    <col min="2" max="3" width="18" style="11" customWidth="1"/>
    <col min="4" max="5" width="15.85546875" style="11" customWidth="1"/>
    <col min="6" max="6" width="17.7109375" style="11" customWidth="1"/>
    <col min="7" max="7" width="17.140625" style="11" customWidth="1"/>
    <col min="8" max="10" width="13.85546875" style="11" customWidth="1"/>
    <col min="11" max="14" width="13.7109375" style="11" customWidth="1"/>
    <col min="15" max="17" width="16" style="11" customWidth="1"/>
    <col min="18" max="20" width="16.28515625" style="11" customWidth="1"/>
    <col min="21" max="21" width="16.5703125" style="11" bestFit="1" customWidth="1"/>
    <col min="22" max="25" width="16.5703125" style="11" customWidth="1"/>
    <col min="26" max="29" width="15.140625" style="11" hidden="1" customWidth="1"/>
    <col min="30" max="32" width="18.85546875" style="11" hidden="1" customWidth="1"/>
    <col min="33" max="33" width="18" style="11" hidden="1" customWidth="1"/>
    <col min="34" max="35" width="15.5703125" style="11" hidden="1" customWidth="1"/>
    <col min="36" max="37" width="18.140625" style="11" hidden="1" customWidth="1"/>
    <col min="38" max="16384" width="8.85546875" style="11"/>
  </cols>
  <sheetData>
    <row r="1" spans="1:37" hidden="1">
      <c r="Z1" s="11">
        <f>IF(Dane!C3&gt;43962,2132.59,2079.43)</f>
        <v>2079.4299999999998</v>
      </c>
      <c r="AA1" s="12">
        <f>Dane!C7</f>
        <v>0</v>
      </c>
      <c r="AB1" s="11">
        <f>ROUND(Z1-ROUND(Z1*0.0976,2)-ROUND(Z1*0.015,2)-ROUND(Z1*0.0245,2),2)-ROUND(ROUND(Z1-ROUND(Z1*0.0976,2)-ROUND(Z1*0.015,2)-ROUND(Z1*0.0245,2),2)*0.09,2)</f>
        <v>1632.85</v>
      </c>
    </row>
    <row r="2" spans="1:37">
      <c r="H2" s="23" t="s">
        <v>70</v>
      </c>
      <c r="I2" s="23" t="s">
        <v>71</v>
      </c>
      <c r="J2" s="23" t="s">
        <v>72</v>
      </c>
      <c r="AA2" s="12"/>
    </row>
    <row r="3" spans="1:37">
      <c r="B3" s="116" t="s">
        <v>6</v>
      </c>
      <c r="C3" s="116"/>
      <c r="D3" s="116"/>
      <c r="E3" s="116"/>
      <c r="F3" s="116"/>
      <c r="G3" s="116"/>
      <c r="H3" s="31">
        <f t="shared" ref="H3:J3" si="0">H4+H5</f>
        <v>0</v>
      </c>
      <c r="I3" s="31">
        <f t="shared" si="0"/>
        <v>0</v>
      </c>
      <c r="J3" s="31">
        <f t="shared" si="0"/>
        <v>0</v>
      </c>
      <c r="AA3" s="12"/>
    </row>
    <row r="4" spans="1:37">
      <c r="B4" s="116" t="s">
        <v>7</v>
      </c>
      <c r="C4" s="116"/>
      <c r="D4" s="116"/>
      <c r="E4" s="116"/>
      <c r="F4" s="116"/>
      <c r="G4" s="116"/>
      <c r="H4" s="31">
        <f>L7</f>
        <v>0</v>
      </c>
      <c r="I4" s="31">
        <f>W7</f>
        <v>0</v>
      </c>
      <c r="J4" s="31">
        <f>Y7</f>
        <v>0</v>
      </c>
      <c r="AA4" s="12"/>
    </row>
    <row r="5" spans="1:37">
      <c r="B5" s="117" t="s">
        <v>8</v>
      </c>
      <c r="C5" s="117"/>
      <c r="D5" s="117"/>
      <c r="E5" s="117"/>
      <c r="F5" s="117"/>
      <c r="G5" s="117"/>
      <c r="H5" s="89">
        <f>K7</f>
        <v>0</v>
      </c>
      <c r="I5" s="89">
        <f>V7</f>
        <v>0</v>
      </c>
      <c r="J5" s="89">
        <f>X7</f>
        <v>0</v>
      </c>
      <c r="AA5" s="12"/>
    </row>
    <row r="6" spans="1:37" ht="21" customHeight="1" thickBot="1">
      <c r="A6" s="119" t="s">
        <v>89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1"/>
      <c r="O6" s="119" t="s">
        <v>88</v>
      </c>
      <c r="P6" s="120"/>
      <c r="Q6" s="120"/>
      <c r="R6" s="120"/>
      <c r="S6" s="120"/>
      <c r="T6" s="120"/>
      <c r="U6" s="121"/>
      <c r="Z6" s="113" t="s">
        <v>60</v>
      </c>
      <c r="AA6" s="114"/>
      <c r="AB6" s="114"/>
      <c r="AC6" s="115"/>
      <c r="AD6" s="113" t="s">
        <v>61</v>
      </c>
      <c r="AE6" s="114"/>
      <c r="AF6" s="114"/>
      <c r="AG6" s="114"/>
      <c r="AH6" s="114"/>
      <c r="AI6" s="115"/>
      <c r="AJ6" s="118" t="s">
        <v>62</v>
      </c>
      <c r="AK6" s="118"/>
    </row>
    <row r="7" spans="1:37" s="27" customFormat="1" ht="25.5" customHeight="1">
      <c r="A7" s="124" t="s">
        <v>0</v>
      </c>
      <c r="B7" s="122"/>
      <c r="C7" s="122"/>
      <c r="D7" s="122"/>
      <c r="E7" s="122"/>
      <c r="F7" s="122" t="s">
        <v>63</v>
      </c>
      <c r="G7" s="122" t="s">
        <v>64</v>
      </c>
      <c r="H7" s="122" t="s">
        <v>65</v>
      </c>
      <c r="I7" s="122" t="s">
        <v>4</v>
      </c>
      <c r="J7" s="122" t="s">
        <v>66</v>
      </c>
      <c r="K7" s="40">
        <f>SUM(K10:K4509)</f>
        <v>0</v>
      </c>
      <c r="L7" s="40">
        <f t="shared" ref="L7:AK7" si="1">SUM(L10:L4509)</f>
        <v>0</v>
      </c>
      <c r="M7" s="40">
        <f t="shared" si="1"/>
        <v>0</v>
      </c>
      <c r="N7" s="41">
        <f t="shared" si="1"/>
        <v>0</v>
      </c>
      <c r="O7" s="44">
        <f t="shared" si="1"/>
        <v>0</v>
      </c>
      <c r="P7" s="40">
        <f t="shared" si="1"/>
        <v>0</v>
      </c>
      <c r="Q7" s="40">
        <f t="shared" si="1"/>
        <v>0</v>
      </c>
      <c r="R7" s="40">
        <f t="shared" si="1"/>
        <v>0</v>
      </c>
      <c r="S7" s="40">
        <f t="shared" si="1"/>
        <v>0</v>
      </c>
      <c r="T7" s="40">
        <f t="shared" si="1"/>
        <v>0</v>
      </c>
      <c r="U7" s="41">
        <f t="shared" si="1"/>
        <v>0</v>
      </c>
      <c r="V7" s="44">
        <f t="shared" si="1"/>
        <v>0</v>
      </c>
      <c r="W7" s="40">
        <f t="shared" si="1"/>
        <v>0</v>
      </c>
      <c r="X7" s="40">
        <f t="shared" ref="X7:Y7" si="2">SUM(X10:X4509)</f>
        <v>0</v>
      </c>
      <c r="Y7" s="41">
        <f t="shared" si="2"/>
        <v>0</v>
      </c>
      <c r="Z7" s="46">
        <f t="shared" si="1"/>
        <v>0</v>
      </c>
      <c r="AA7" s="26">
        <f t="shared" si="1"/>
        <v>0</v>
      </c>
      <c r="AB7" s="32">
        <f t="shared" si="1"/>
        <v>0</v>
      </c>
      <c r="AC7" s="32">
        <f t="shared" si="1"/>
        <v>0</v>
      </c>
      <c r="AD7" s="26">
        <f t="shared" si="1"/>
        <v>0</v>
      </c>
      <c r="AE7" s="26">
        <f t="shared" si="1"/>
        <v>0</v>
      </c>
      <c r="AF7" s="26">
        <f t="shared" si="1"/>
        <v>0</v>
      </c>
      <c r="AG7" s="26">
        <f t="shared" si="1"/>
        <v>0</v>
      </c>
      <c r="AH7" s="32">
        <f t="shared" si="1"/>
        <v>0</v>
      </c>
      <c r="AI7" s="32">
        <f t="shared" si="1"/>
        <v>0</v>
      </c>
      <c r="AJ7" s="33">
        <f t="shared" si="1"/>
        <v>0</v>
      </c>
      <c r="AK7" s="33">
        <f t="shared" si="1"/>
        <v>0</v>
      </c>
    </row>
    <row r="8" spans="1:37" s="27" customFormat="1" ht="112.5">
      <c r="A8" s="42" t="s">
        <v>1</v>
      </c>
      <c r="B8" s="36" t="s">
        <v>2</v>
      </c>
      <c r="C8" s="36" t="s">
        <v>3</v>
      </c>
      <c r="D8" s="35" t="s">
        <v>67</v>
      </c>
      <c r="E8" s="37" t="s">
        <v>69</v>
      </c>
      <c r="F8" s="123"/>
      <c r="G8" s="123"/>
      <c r="H8" s="123"/>
      <c r="I8" s="123"/>
      <c r="J8" s="123"/>
      <c r="K8" s="38" t="s">
        <v>41</v>
      </c>
      <c r="L8" s="38" t="s">
        <v>42</v>
      </c>
      <c r="M8" s="38" t="s">
        <v>43</v>
      </c>
      <c r="N8" s="43" t="s">
        <v>44</v>
      </c>
      <c r="O8" s="45" t="s">
        <v>45</v>
      </c>
      <c r="P8" s="38" t="s">
        <v>73</v>
      </c>
      <c r="Q8" s="38" t="s">
        <v>46</v>
      </c>
      <c r="R8" s="38" t="s">
        <v>47</v>
      </c>
      <c r="S8" s="38" t="s">
        <v>56</v>
      </c>
      <c r="T8" s="38" t="s">
        <v>48</v>
      </c>
      <c r="U8" s="43" t="s">
        <v>49</v>
      </c>
      <c r="V8" s="45" t="s">
        <v>52</v>
      </c>
      <c r="W8" s="38" t="s">
        <v>57</v>
      </c>
      <c r="X8" s="38" t="s">
        <v>54</v>
      </c>
      <c r="Y8" s="43" t="s">
        <v>86</v>
      </c>
      <c r="Z8" s="47" t="s">
        <v>50</v>
      </c>
      <c r="AA8" s="29" t="s">
        <v>51</v>
      </c>
      <c r="AB8" s="29" t="s">
        <v>52</v>
      </c>
      <c r="AC8" s="29" t="s">
        <v>57</v>
      </c>
      <c r="AD8" s="29" t="s">
        <v>58</v>
      </c>
      <c r="AE8" s="28" t="s">
        <v>84</v>
      </c>
      <c r="AF8" s="28" t="s">
        <v>85</v>
      </c>
      <c r="AG8" s="29" t="s">
        <v>59</v>
      </c>
      <c r="AH8" s="29" t="s">
        <v>52</v>
      </c>
      <c r="AI8" s="29" t="s">
        <v>57</v>
      </c>
      <c r="AJ8" s="29" t="s">
        <v>52</v>
      </c>
      <c r="AK8" s="29" t="s">
        <v>53</v>
      </c>
    </row>
    <row r="9" spans="1:37" ht="12" customHeight="1">
      <c r="A9" s="14">
        <v>1</v>
      </c>
      <c r="B9" s="15">
        <v>2</v>
      </c>
      <c r="C9" s="15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 s="15">
        <v>10</v>
      </c>
      <c r="K9" s="15">
        <v>11</v>
      </c>
      <c r="L9" s="15">
        <v>12</v>
      </c>
      <c r="M9" s="15">
        <v>13</v>
      </c>
      <c r="N9" s="16">
        <v>14</v>
      </c>
      <c r="O9" s="14">
        <v>15</v>
      </c>
      <c r="P9" s="15">
        <v>16</v>
      </c>
      <c r="Q9" s="15">
        <v>17</v>
      </c>
      <c r="R9" s="15">
        <v>18</v>
      </c>
      <c r="S9" s="15">
        <v>19</v>
      </c>
      <c r="T9" s="15">
        <v>20</v>
      </c>
      <c r="U9" s="16">
        <v>21</v>
      </c>
      <c r="V9" s="14">
        <v>22</v>
      </c>
      <c r="W9" s="15">
        <v>23</v>
      </c>
      <c r="X9" s="15">
        <v>24</v>
      </c>
      <c r="Y9" s="16">
        <v>25</v>
      </c>
      <c r="Z9" s="39">
        <v>26</v>
      </c>
      <c r="AA9" s="15">
        <v>27</v>
      </c>
      <c r="AB9" s="15">
        <v>28</v>
      </c>
      <c r="AC9" s="15">
        <v>29</v>
      </c>
      <c r="AD9" s="15">
        <v>30</v>
      </c>
      <c r="AE9" s="15">
        <v>31</v>
      </c>
      <c r="AF9" s="15">
        <v>32</v>
      </c>
      <c r="AG9" s="15">
        <v>33</v>
      </c>
      <c r="AH9" s="15">
        <v>34</v>
      </c>
      <c r="AI9" s="15">
        <v>35</v>
      </c>
      <c r="AJ9" s="15">
        <v>36</v>
      </c>
      <c r="AK9" s="15">
        <v>37</v>
      </c>
    </row>
    <row r="10" spans="1:37">
      <c r="A10" s="17">
        <v>1</v>
      </c>
      <c r="B10" s="1"/>
      <c r="C10" s="1"/>
      <c r="D10" s="2"/>
      <c r="E10" s="3"/>
      <c r="F10" s="4"/>
      <c r="G10" s="5"/>
      <c r="H10" s="4"/>
      <c r="I10" s="5"/>
      <c r="J10" s="6"/>
      <c r="K10" s="5"/>
      <c r="L10" s="5"/>
      <c r="M10" s="5"/>
      <c r="N10" s="7"/>
      <c r="O10" s="50"/>
      <c r="P10" s="5"/>
      <c r="Q10" s="5"/>
      <c r="R10" s="5"/>
      <c r="S10" s="5"/>
      <c r="T10" s="5"/>
      <c r="U10" s="7"/>
      <c r="V10" s="48">
        <f>IF(Dane!$E$4=1,AB10,IF(Dane!$E$4=2,AH10,AJ10))</f>
        <v>0</v>
      </c>
      <c r="W10" s="24">
        <f>IF(Dane!$E$4=1,AC10,IF(Dane!$E$4=2,AI10,AK10))</f>
        <v>0</v>
      </c>
      <c r="X10" s="24">
        <f>IF((K10-V10)&lt;0,0,K10-V10)</f>
        <v>0</v>
      </c>
      <c r="Y10" s="49">
        <f>IF((L10-W10)&lt;0,0,L10-W10)</f>
        <v>0</v>
      </c>
      <c r="Z10" s="34">
        <f>IF(ROUND((O10+P10)*0.5,2)&gt;$Z$1,$Z$1,ROUND((O10+P10)*0.5,2))</f>
        <v>0</v>
      </c>
      <c r="AA10" s="34">
        <f>ROUND(Z10*IFERROR(O10/(O10+P10),0)*0.0976,2)+ROUND(Z10*IFERROR(O10/(O10+P10),0)*0.065,2)+ROUND(Z10*IFERROR(O10/(O10+P10),0)*$AA$1,2)</f>
        <v>0</v>
      </c>
      <c r="AB10" s="34">
        <f t="shared" ref="AB10:AB11" si="3">IF(K10&gt;Z10,Z10,K10)</f>
        <v>0</v>
      </c>
      <c r="AC10" s="34">
        <f>IF(AA10&gt;L10,L10,AA10)</f>
        <v>0</v>
      </c>
      <c r="AD10" s="34">
        <f>IF(ROUND(I10*0.5,2)&gt;$Z$1,ROUND($Z$1-ROUND($Z$1*0.0976,2)-ROUND($Z$1*0.015,2)-ROUND($Z$1*0.0245,2),2)-ROUND(ROUND($Z$1-ROUND($Z$1*0.0976,2)-ROUND($Z$1*0.015,2)-ROUND($Z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AE10" s="34">
        <f>ROUND(O10-ROUND(O10*0.0976,2)-ROUND(O10*0.015,2)-ROUND(O10*0.0245,2)-ROUND((O10-ROUND(O10*0.0976,2)-ROUND(O10*0.015,2)-ROUND(O10*0.0245,2))*0.09,2),2)</f>
        <v>0</v>
      </c>
      <c r="AF10" s="34">
        <f>ROUND(P10-ROUND(P10*0.09,2),2)</f>
        <v>0</v>
      </c>
      <c r="AG10" s="34">
        <f>IF(ROUND((AE10+AF10)/2,2)&gt;$AB$1,$AB$1,ROUND((AE10+AF10)/2,2))</f>
        <v>0</v>
      </c>
      <c r="AH10" s="34">
        <f>IF(AG10&gt;AD10,AD10,AG10)</f>
        <v>0</v>
      </c>
      <c r="AI10" s="34">
        <v>0</v>
      </c>
      <c r="AJ10" s="34">
        <f>IF(AG10&gt;AD10,AD10,AG10)</f>
        <v>0</v>
      </c>
      <c r="AK10" s="34">
        <v>0</v>
      </c>
    </row>
    <row r="11" spans="1:37">
      <c r="A11" s="17">
        <v>2</v>
      </c>
      <c r="B11" s="1"/>
      <c r="C11" s="1"/>
      <c r="D11" s="2"/>
      <c r="E11" s="3"/>
      <c r="F11" s="4"/>
      <c r="G11" s="5"/>
      <c r="H11" s="4"/>
      <c r="I11" s="5"/>
      <c r="J11" s="6"/>
      <c r="K11" s="5"/>
      <c r="L11" s="5"/>
      <c r="M11" s="5"/>
      <c r="N11" s="7"/>
      <c r="O11" s="50"/>
      <c r="P11" s="5"/>
      <c r="Q11" s="5"/>
      <c r="R11" s="5"/>
      <c r="S11" s="5"/>
      <c r="T11" s="5"/>
      <c r="U11" s="7"/>
      <c r="V11" s="48">
        <f>IF(Dane!$E$4=1,AB11,IF(Dane!$E$4=2,AH11,AJ11))</f>
        <v>0</v>
      </c>
      <c r="W11" s="24">
        <f>IF(Dane!$E$4=1,AC11,IF(Dane!$E$4=2,AI11,AK11))</f>
        <v>0</v>
      </c>
      <c r="X11" s="24">
        <f t="shared" ref="X11:X74" si="4">IF((K11-V11)&lt;0,0,K11-V11)</f>
        <v>0</v>
      </c>
      <c r="Y11" s="49">
        <f t="shared" ref="Y11:Y74" si="5">IF((L11-W11)&lt;0,0,L11-W11)</f>
        <v>0</v>
      </c>
      <c r="Z11" s="34">
        <f t="shared" ref="Z11:Z12" si="6">IF(ROUND((O11+P11)*0.5,2)&gt;$Z$1,$Z$1,ROUND((O11+P11)*0.5,2))</f>
        <v>0</v>
      </c>
      <c r="AA11" s="34">
        <f t="shared" ref="AA11:AA12" si="7">ROUND(Z11*IFERROR(O11/(O11+P11),0)*0.0976,2)+ROUND(Z11*IFERROR(O11/(O11+P11),0)*0.065,2)+ROUND(Z11*IFERROR(O11/(O11+P11),0)*$AA$1,2)</f>
        <v>0</v>
      </c>
      <c r="AB11" s="34">
        <f t="shared" si="3"/>
        <v>0</v>
      </c>
      <c r="AC11" s="34">
        <f t="shared" ref="AC11:AC12" si="8">IF(AA11&gt;L11,L11,AA11)</f>
        <v>0</v>
      </c>
      <c r="AD11" s="34">
        <f t="shared" ref="AD11:AD12" si="9">IF(ROUND(I11*0.5,2)&gt;$Z$1,ROUND($Z$1-ROUND($Z$1*0.0976,2)-ROUND($Z$1*0.015,2)-ROUND($Z$1*0.0245,2),2)-ROUND(ROUND($Z$1-ROUND($Z$1*0.0976,2)-ROUND($Z$1*0.015,2)-ROUND($Z$1*0.0245,2),2)*0.09,2),ROUND(ROUND(I11*0.5,2)-ROUND(ROUND(I11*0.5,2)*0.0976,2)-ROUND(ROUND(I11*0.5,2)*0.015,2)-ROUND(ROUND(I11*0.5,2)*0.0245,2),2)-ROUND(ROUND(ROUND(I11*0.5,2)-ROUND(ROUND(I11*0.5,2)*0.0976,2)-ROUND(ROUND(I11*0.5,2)*0.015,2)-ROUND(ROUND(I11*0.5,2)*0.0245,2),2)*0.09,2))</f>
        <v>0</v>
      </c>
      <c r="AE11" s="34">
        <f t="shared" ref="AE11:AE74" si="10">ROUND(O11-ROUND(O11*0.0976,2)-ROUND(O11*0.015,2)-ROUND(O11*0.0245,2)-ROUND((O11-ROUND(O11*0.0976,2)-ROUND(O11*0.015,2)-ROUND(O11*0.0245,2))*0.09,2),2)</f>
        <v>0</v>
      </c>
      <c r="AF11" s="34">
        <f t="shared" ref="AF11:AF74" si="11">ROUND(P11-ROUND(P11*0.09,2),2)</f>
        <v>0</v>
      </c>
      <c r="AG11" s="34">
        <f t="shared" ref="AG11:AG74" si="12">IF(ROUND((AE11+AF11)/2,2)&gt;$AB$1,$AB$1,ROUND((AE11+AF11)/2,2))</f>
        <v>0</v>
      </c>
      <c r="AH11" s="34">
        <f>IF(AG11&gt;AD11,AD11,AG11)</f>
        <v>0</v>
      </c>
      <c r="AI11" s="34">
        <v>0</v>
      </c>
      <c r="AJ11" s="34">
        <f t="shared" ref="AJ11:AJ12" si="13">IF(AG11&gt;AD11,AD11,AG11)</f>
        <v>0</v>
      </c>
      <c r="AK11" s="34">
        <v>0</v>
      </c>
    </row>
    <row r="12" spans="1:37">
      <c r="A12" s="17">
        <v>3</v>
      </c>
      <c r="B12" s="1"/>
      <c r="C12" s="1"/>
      <c r="D12" s="2"/>
      <c r="E12" s="3"/>
      <c r="F12" s="4"/>
      <c r="G12" s="5"/>
      <c r="H12" s="4"/>
      <c r="I12" s="5"/>
      <c r="J12" s="6"/>
      <c r="K12" s="5"/>
      <c r="L12" s="5"/>
      <c r="M12" s="5"/>
      <c r="N12" s="7"/>
      <c r="O12" s="50"/>
      <c r="P12" s="5"/>
      <c r="Q12" s="5"/>
      <c r="R12" s="5"/>
      <c r="S12" s="5"/>
      <c r="T12" s="5"/>
      <c r="U12" s="7"/>
      <c r="V12" s="48">
        <f>IF(Dane!$E$4=1,AB12,IF(Dane!$E$4=2,AH12,AJ12))</f>
        <v>0</v>
      </c>
      <c r="W12" s="24">
        <f>IF(Dane!$E$4=1,AC12,IF(Dane!$E$4=2,AI12,AK12))</f>
        <v>0</v>
      </c>
      <c r="X12" s="24">
        <f t="shared" si="4"/>
        <v>0</v>
      </c>
      <c r="Y12" s="49">
        <f t="shared" si="5"/>
        <v>0</v>
      </c>
      <c r="Z12" s="34">
        <f t="shared" si="6"/>
        <v>0</v>
      </c>
      <c r="AA12" s="34">
        <f t="shared" si="7"/>
        <v>0</v>
      </c>
      <c r="AB12" s="34">
        <f t="shared" ref="AB12:AB75" si="14">IF(K12&gt;Z12,Z12,K12)</f>
        <v>0</v>
      </c>
      <c r="AC12" s="34">
        <f t="shared" si="8"/>
        <v>0</v>
      </c>
      <c r="AD12" s="34">
        <f t="shared" si="9"/>
        <v>0</v>
      </c>
      <c r="AE12" s="34">
        <f t="shared" si="10"/>
        <v>0</v>
      </c>
      <c r="AF12" s="34">
        <f t="shared" si="11"/>
        <v>0</v>
      </c>
      <c r="AG12" s="34">
        <f t="shared" si="12"/>
        <v>0</v>
      </c>
      <c r="AH12" s="34">
        <f t="shared" ref="AH12:AH75" si="15">IF(AG12&gt;AD12,AD12,AG12)</f>
        <v>0</v>
      </c>
      <c r="AI12" s="34">
        <v>0</v>
      </c>
      <c r="AJ12" s="34">
        <f t="shared" si="13"/>
        <v>0</v>
      </c>
      <c r="AK12" s="34">
        <v>0</v>
      </c>
    </row>
    <row r="13" spans="1:37">
      <c r="A13" s="17">
        <v>4</v>
      </c>
      <c r="B13" s="1"/>
      <c r="C13" s="1"/>
      <c r="D13" s="2"/>
      <c r="E13" s="3"/>
      <c r="F13" s="4"/>
      <c r="G13" s="5"/>
      <c r="H13" s="4"/>
      <c r="I13" s="5"/>
      <c r="J13" s="6"/>
      <c r="K13" s="5"/>
      <c r="L13" s="5"/>
      <c r="M13" s="5"/>
      <c r="N13" s="7"/>
      <c r="O13" s="50"/>
      <c r="P13" s="5"/>
      <c r="Q13" s="5"/>
      <c r="R13" s="5"/>
      <c r="S13" s="5"/>
      <c r="T13" s="5"/>
      <c r="U13" s="7"/>
      <c r="V13" s="48">
        <f>IF(Dane!$E$4=1,AB13,IF(Dane!$E$4=2,AH13,AJ13))</f>
        <v>0</v>
      </c>
      <c r="W13" s="24">
        <f>IF(Dane!$E$4=1,AC13,IF(Dane!$E$4=2,AI13,AK13))</f>
        <v>0</v>
      </c>
      <c r="X13" s="24">
        <f t="shared" si="4"/>
        <v>0</v>
      </c>
      <c r="Y13" s="49">
        <f t="shared" si="5"/>
        <v>0</v>
      </c>
      <c r="Z13" s="34">
        <f t="shared" ref="Z13:Z76" si="16">IF(ROUND((O13+P13)*0.5,2)&gt;$Z$1,$Z$1,ROUND((O13+P13)*0.5,2))</f>
        <v>0</v>
      </c>
      <c r="AA13" s="34">
        <f t="shared" ref="AA13:AA76" si="17">ROUND(Z13*IFERROR(O13/(O13+P13),0)*0.0976,2)+ROUND(Z13*IFERROR(O13/(O13+P13),0)*0.065,2)+ROUND(Z13*IFERROR(O13/(O13+P13),0)*$AA$1,2)</f>
        <v>0</v>
      </c>
      <c r="AB13" s="34">
        <f t="shared" si="14"/>
        <v>0</v>
      </c>
      <c r="AC13" s="34">
        <f t="shared" ref="AC13:AC76" si="18">IF(AA13&gt;L13,L13,AA13)</f>
        <v>0</v>
      </c>
      <c r="AD13" s="34">
        <f t="shared" ref="AD13:AD76" si="19">IF(ROUND(I13*0.5,2)&gt;$Z$1,ROUND($Z$1-ROUND($Z$1*0.0976,2)-ROUND($Z$1*0.015,2)-ROUND($Z$1*0.0245,2),2)-ROUND(ROUND($Z$1-ROUND($Z$1*0.0976,2)-ROUND($Z$1*0.015,2)-ROUND($Z$1*0.0245,2),2)*0.09,2),ROUND(ROUND(I13*0.5,2)-ROUND(ROUND(I13*0.5,2)*0.0976,2)-ROUND(ROUND(I13*0.5,2)*0.015,2)-ROUND(ROUND(I13*0.5,2)*0.0245,2),2)-ROUND(ROUND(ROUND(I13*0.5,2)-ROUND(ROUND(I13*0.5,2)*0.0976,2)-ROUND(ROUND(I13*0.5,2)*0.015,2)-ROUND(ROUND(I13*0.5,2)*0.0245,2),2)*0.09,2))</f>
        <v>0</v>
      </c>
      <c r="AE13" s="34">
        <f t="shared" si="10"/>
        <v>0</v>
      </c>
      <c r="AF13" s="34">
        <f t="shared" si="11"/>
        <v>0</v>
      </c>
      <c r="AG13" s="34">
        <f t="shared" si="12"/>
        <v>0</v>
      </c>
      <c r="AH13" s="34">
        <f t="shared" si="15"/>
        <v>0</v>
      </c>
      <c r="AI13" s="34">
        <v>0</v>
      </c>
      <c r="AJ13" s="34">
        <f t="shared" ref="AJ13:AJ76" si="20">IF(AG13&gt;AD13,AD13,AG13)</f>
        <v>0</v>
      </c>
      <c r="AK13" s="34">
        <v>0</v>
      </c>
    </row>
    <row r="14" spans="1:37">
      <c r="A14" s="17">
        <v>5</v>
      </c>
      <c r="B14" s="1"/>
      <c r="C14" s="1"/>
      <c r="D14" s="2"/>
      <c r="E14" s="3"/>
      <c r="F14" s="4"/>
      <c r="G14" s="5"/>
      <c r="H14" s="4"/>
      <c r="I14" s="5"/>
      <c r="J14" s="6"/>
      <c r="K14" s="5"/>
      <c r="L14" s="5"/>
      <c r="M14" s="5"/>
      <c r="N14" s="7"/>
      <c r="O14" s="50"/>
      <c r="P14" s="5"/>
      <c r="Q14" s="5"/>
      <c r="R14" s="5"/>
      <c r="S14" s="5"/>
      <c r="T14" s="5"/>
      <c r="U14" s="7"/>
      <c r="V14" s="48">
        <f>IF(Dane!$E$4=1,AB14,IF(Dane!$E$4=2,AH14,AJ14))</f>
        <v>0</v>
      </c>
      <c r="W14" s="24">
        <f>IF(Dane!$E$4=1,AC14,IF(Dane!$E$4=2,AI14,AK14))</f>
        <v>0</v>
      </c>
      <c r="X14" s="24">
        <f t="shared" si="4"/>
        <v>0</v>
      </c>
      <c r="Y14" s="49">
        <f t="shared" si="5"/>
        <v>0</v>
      </c>
      <c r="Z14" s="34">
        <f t="shared" si="16"/>
        <v>0</v>
      </c>
      <c r="AA14" s="34">
        <f t="shared" si="17"/>
        <v>0</v>
      </c>
      <c r="AB14" s="34">
        <f t="shared" si="14"/>
        <v>0</v>
      </c>
      <c r="AC14" s="34">
        <f t="shared" si="18"/>
        <v>0</v>
      </c>
      <c r="AD14" s="34">
        <f t="shared" si="19"/>
        <v>0</v>
      </c>
      <c r="AE14" s="34">
        <f t="shared" si="10"/>
        <v>0</v>
      </c>
      <c r="AF14" s="34">
        <f t="shared" si="11"/>
        <v>0</v>
      </c>
      <c r="AG14" s="34">
        <f t="shared" si="12"/>
        <v>0</v>
      </c>
      <c r="AH14" s="34">
        <f t="shared" si="15"/>
        <v>0</v>
      </c>
      <c r="AI14" s="34">
        <v>0</v>
      </c>
      <c r="AJ14" s="34">
        <f t="shared" si="20"/>
        <v>0</v>
      </c>
      <c r="AK14" s="34">
        <v>0</v>
      </c>
    </row>
    <row r="15" spans="1:37">
      <c r="A15" s="17">
        <v>6</v>
      </c>
      <c r="B15" s="1"/>
      <c r="C15" s="1"/>
      <c r="D15" s="2"/>
      <c r="E15" s="3"/>
      <c r="F15" s="4"/>
      <c r="G15" s="5"/>
      <c r="H15" s="4"/>
      <c r="I15" s="5"/>
      <c r="J15" s="6"/>
      <c r="K15" s="5"/>
      <c r="L15" s="5"/>
      <c r="M15" s="5"/>
      <c r="N15" s="7"/>
      <c r="O15" s="50"/>
      <c r="P15" s="5"/>
      <c r="Q15" s="5"/>
      <c r="R15" s="5"/>
      <c r="S15" s="5"/>
      <c r="T15" s="5"/>
      <c r="U15" s="7"/>
      <c r="V15" s="48">
        <f>IF(Dane!$E$4=1,AB15,IF(Dane!$E$4=2,AH15,AJ15))</f>
        <v>0</v>
      </c>
      <c r="W15" s="24">
        <f>IF(Dane!$E$4=1,AC15,IF(Dane!$E$4=2,AI15,AK15))</f>
        <v>0</v>
      </c>
      <c r="X15" s="24">
        <f t="shared" si="4"/>
        <v>0</v>
      </c>
      <c r="Y15" s="49">
        <f t="shared" si="5"/>
        <v>0</v>
      </c>
      <c r="Z15" s="34">
        <f t="shared" si="16"/>
        <v>0</v>
      </c>
      <c r="AA15" s="34">
        <f t="shared" si="17"/>
        <v>0</v>
      </c>
      <c r="AB15" s="34">
        <f t="shared" si="14"/>
        <v>0</v>
      </c>
      <c r="AC15" s="34">
        <f t="shared" si="18"/>
        <v>0</v>
      </c>
      <c r="AD15" s="34">
        <f t="shared" si="19"/>
        <v>0</v>
      </c>
      <c r="AE15" s="34">
        <f t="shared" si="10"/>
        <v>0</v>
      </c>
      <c r="AF15" s="34">
        <f t="shared" si="11"/>
        <v>0</v>
      </c>
      <c r="AG15" s="34">
        <f t="shared" si="12"/>
        <v>0</v>
      </c>
      <c r="AH15" s="34">
        <f t="shared" si="15"/>
        <v>0</v>
      </c>
      <c r="AI15" s="34">
        <v>0</v>
      </c>
      <c r="AJ15" s="34">
        <f t="shared" si="20"/>
        <v>0</v>
      </c>
      <c r="AK15" s="34">
        <v>0</v>
      </c>
    </row>
    <row r="16" spans="1:37">
      <c r="A16" s="17">
        <v>7</v>
      </c>
      <c r="B16" s="1"/>
      <c r="C16" s="1"/>
      <c r="D16" s="2"/>
      <c r="E16" s="3"/>
      <c r="F16" s="4"/>
      <c r="G16" s="5"/>
      <c r="H16" s="4"/>
      <c r="I16" s="5"/>
      <c r="J16" s="6"/>
      <c r="K16" s="5"/>
      <c r="L16" s="5"/>
      <c r="M16" s="5"/>
      <c r="N16" s="7"/>
      <c r="O16" s="50"/>
      <c r="P16" s="5"/>
      <c r="Q16" s="5"/>
      <c r="R16" s="5"/>
      <c r="S16" s="5"/>
      <c r="T16" s="5"/>
      <c r="U16" s="7"/>
      <c r="V16" s="48">
        <f>IF(Dane!$E$4=1,AB16,IF(Dane!$E$4=2,AH16,AJ16))</f>
        <v>0</v>
      </c>
      <c r="W16" s="24">
        <f>IF(Dane!$E$4=1,AC16,IF(Dane!$E$4=2,AI16,AK16))</f>
        <v>0</v>
      </c>
      <c r="X16" s="24">
        <f t="shared" si="4"/>
        <v>0</v>
      </c>
      <c r="Y16" s="49">
        <f t="shared" si="5"/>
        <v>0</v>
      </c>
      <c r="Z16" s="34">
        <f t="shared" si="16"/>
        <v>0</v>
      </c>
      <c r="AA16" s="34">
        <f t="shared" si="17"/>
        <v>0</v>
      </c>
      <c r="AB16" s="34">
        <f t="shared" si="14"/>
        <v>0</v>
      </c>
      <c r="AC16" s="34">
        <f t="shared" si="18"/>
        <v>0</v>
      </c>
      <c r="AD16" s="34">
        <f t="shared" si="19"/>
        <v>0</v>
      </c>
      <c r="AE16" s="34">
        <f t="shared" si="10"/>
        <v>0</v>
      </c>
      <c r="AF16" s="34">
        <f t="shared" si="11"/>
        <v>0</v>
      </c>
      <c r="AG16" s="34">
        <f t="shared" si="12"/>
        <v>0</v>
      </c>
      <c r="AH16" s="34">
        <f t="shared" si="15"/>
        <v>0</v>
      </c>
      <c r="AI16" s="34">
        <v>0</v>
      </c>
      <c r="AJ16" s="34">
        <f t="shared" si="20"/>
        <v>0</v>
      </c>
      <c r="AK16" s="34">
        <v>0</v>
      </c>
    </row>
    <row r="17" spans="1:37">
      <c r="A17" s="17">
        <v>8</v>
      </c>
      <c r="B17" s="1"/>
      <c r="C17" s="1"/>
      <c r="D17" s="2"/>
      <c r="E17" s="3"/>
      <c r="F17" s="4"/>
      <c r="G17" s="5"/>
      <c r="H17" s="4"/>
      <c r="I17" s="5"/>
      <c r="J17" s="6"/>
      <c r="K17" s="5"/>
      <c r="L17" s="5"/>
      <c r="M17" s="5"/>
      <c r="N17" s="7"/>
      <c r="O17" s="50"/>
      <c r="P17" s="5"/>
      <c r="Q17" s="5"/>
      <c r="R17" s="5"/>
      <c r="S17" s="5"/>
      <c r="T17" s="5"/>
      <c r="U17" s="7"/>
      <c r="V17" s="48">
        <f>IF(Dane!$E$4=1,AB17,IF(Dane!$E$4=2,AH17,AJ17))</f>
        <v>0</v>
      </c>
      <c r="W17" s="24">
        <f>IF(Dane!$E$4=1,AC17,IF(Dane!$E$4=2,AI17,AK17))</f>
        <v>0</v>
      </c>
      <c r="X17" s="24">
        <f t="shared" si="4"/>
        <v>0</v>
      </c>
      <c r="Y17" s="49">
        <f t="shared" si="5"/>
        <v>0</v>
      </c>
      <c r="Z17" s="34">
        <f t="shared" si="16"/>
        <v>0</v>
      </c>
      <c r="AA17" s="34">
        <f t="shared" si="17"/>
        <v>0</v>
      </c>
      <c r="AB17" s="34">
        <f t="shared" si="14"/>
        <v>0</v>
      </c>
      <c r="AC17" s="34">
        <f t="shared" si="18"/>
        <v>0</v>
      </c>
      <c r="AD17" s="34">
        <f t="shared" si="19"/>
        <v>0</v>
      </c>
      <c r="AE17" s="34">
        <f t="shared" si="10"/>
        <v>0</v>
      </c>
      <c r="AF17" s="34">
        <f t="shared" si="11"/>
        <v>0</v>
      </c>
      <c r="AG17" s="34">
        <f t="shared" si="12"/>
        <v>0</v>
      </c>
      <c r="AH17" s="34">
        <f t="shared" si="15"/>
        <v>0</v>
      </c>
      <c r="AI17" s="34">
        <v>0</v>
      </c>
      <c r="AJ17" s="34">
        <f t="shared" si="20"/>
        <v>0</v>
      </c>
      <c r="AK17" s="34">
        <v>0</v>
      </c>
    </row>
    <row r="18" spans="1:37">
      <c r="A18" s="17">
        <v>9</v>
      </c>
      <c r="B18" s="1"/>
      <c r="C18" s="1"/>
      <c r="D18" s="2"/>
      <c r="E18" s="3"/>
      <c r="F18" s="4"/>
      <c r="G18" s="5"/>
      <c r="H18" s="4"/>
      <c r="I18" s="5"/>
      <c r="J18" s="6"/>
      <c r="K18" s="5"/>
      <c r="L18" s="5"/>
      <c r="M18" s="5"/>
      <c r="N18" s="7"/>
      <c r="O18" s="50"/>
      <c r="P18" s="5"/>
      <c r="Q18" s="5"/>
      <c r="R18" s="5"/>
      <c r="S18" s="5"/>
      <c r="T18" s="5"/>
      <c r="U18" s="7"/>
      <c r="V18" s="48">
        <f>IF(Dane!$E$4=1,AB18,IF(Dane!$E$4=2,AH18,AJ18))</f>
        <v>0</v>
      </c>
      <c r="W18" s="24">
        <f>IF(Dane!$E$4=1,AC18,IF(Dane!$E$4=2,AI18,AK18))</f>
        <v>0</v>
      </c>
      <c r="X18" s="24">
        <f t="shared" si="4"/>
        <v>0</v>
      </c>
      <c r="Y18" s="49">
        <f t="shared" si="5"/>
        <v>0</v>
      </c>
      <c r="Z18" s="34">
        <f t="shared" si="16"/>
        <v>0</v>
      </c>
      <c r="AA18" s="34">
        <f t="shared" si="17"/>
        <v>0</v>
      </c>
      <c r="AB18" s="34">
        <f t="shared" si="14"/>
        <v>0</v>
      </c>
      <c r="AC18" s="34">
        <f t="shared" si="18"/>
        <v>0</v>
      </c>
      <c r="AD18" s="34">
        <f t="shared" si="19"/>
        <v>0</v>
      </c>
      <c r="AE18" s="34">
        <f t="shared" si="10"/>
        <v>0</v>
      </c>
      <c r="AF18" s="34">
        <f t="shared" si="11"/>
        <v>0</v>
      </c>
      <c r="AG18" s="34">
        <f t="shared" si="12"/>
        <v>0</v>
      </c>
      <c r="AH18" s="34">
        <f t="shared" si="15"/>
        <v>0</v>
      </c>
      <c r="AI18" s="34">
        <v>0</v>
      </c>
      <c r="AJ18" s="34">
        <f t="shared" si="20"/>
        <v>0</v>
      </c>
      <c r="AK18" s="34">
        <v>0</v>
      </c>
    </row>
    <row r="19" spans="1:37">
      <c r="A19" s="17">
        <v>10</v>
      </c>
      <c r="B19" s="1"/>
      <c r="C19" s="1"/>
      <c r="D19" s="2"/>
      <c r="E19" s="3"/>
      <c r="F19" s="4"/>
      <c r="G19" s="5"/>
      <c r="H19" s="4"/>
      <c r="I19" s="5"/>
      <c r="J19" s="6"/>
      <c r="K19" s="5"/>
      <c r="L19" s="5"/>
      <c r="M19" s="5"/>
      <c r="N19" s="7"/>
      <c r="O19" s="50"/>
      <c r="P19" s="5"/>
      <c r="Q19" s="5"/>
      <c r="R19" s="5"/>
      <c r="S19" s="5"/>
      <c r="T19" s="5"/>
      <c r="U19" s="7"/>
      <c r="V19" s="48">
        <f>IF(Dane!$E$4=1,AB19,IF(Dane!$E$4=2,AH19,AJ19))</f>
        <v>0</v>
      </c>
      <c r="W19" s="24">
        <f>IF(Dane!$E$4=1,AC19,IF(Dane!$E$4=2,AI19,AK19))</f>
        <v>0</v>
      </c>
      <c r="X19" s="24">
        <f t="shared" si="4"/>
        <v>0</v>
      </c>
      <c r="Y19" s="49">
        <f t="shared" si="5"/>
        <v>0</v>
      </c>
      <c r="Z19" s="34">
        <f t="shared" si="16"/>
        <v>0</v>
      </c>
      <c r="AA19" s="34">
        <f t="shared" si="17"/>
        <v>0</v>
      </c>
      <c r="AB19" s="34">
        <f t="shared" si="14"/>
        <v>0</v>
      </c>
      <c r="AC19" s="34">
        <f t="shared" si="18"/>
        <v>0</v>
      </c>
      <c r="AD19" s="34">
        <f t="shared" si="19"/>
        <v>0</v>
      </c>
      <c r="AE19" s="34">
        <f t="shared" si="10"/>
        <v>0</v>
      </c>
      <c r="AF19" s="34">
        <f t="shared" si="11"/>
        <v>0</v>
      </c>
      <c r="AG19" s="34">
        <f t="shared" si="12"/>
        <v>0</v>
      </c>
      <c r="AH19" s="34">
        <f t="shared" si="15"/>
        <v>0</v>
      </c>
      <c r="AI19" s="34">
        <v>0</v>
      </c>
      <c r="AJ19" s="34">
        <f t="shared" si="20"/>
        <v>0</v>
      </c>
      <c r="AK19" s="34">
        <v>0</v>
      </c>
    </row>
    <row r="20" spans="1:37">
      <c r="A20" s="17">
        <v>11</v>
      </c>
      <c r="B20" s="1"/>
      <c r="C20" s="1"/>
      <c r="D20" s="2"/>
      <c r="E20" s="3"/>
      <c r="F20" s="4"/>
      <c r="G20" s="5"/>
      <c r="H20" s="4"/>
      <c r="I20" s="5"/>
      <c r="J20" s="6"/>
      <c r="K20" s="5"/>
      <c r="L20" s="5"/>
      <c r="M20" s="5"/>
      <c r="N20" s="7"/>
      <c r="O20" s="50"/>
      <c r="P20" s="5"/>
      <c r="Q20" s="5"/>
      <c r="R20" s="5"/>
      <c r="S20" s="5"/>
      <c r="T20" s="5"/>
      <c r="U20" s="7"/>
      <c r="V20" s="48">
        <f>IF(Dane!$E$4=1,AB20,IF(Dane!$E$4=2,AH20,AJ20))</f>
        <v>0</v>
      </c>
      <c r="W20" s="24">
        <f>IF(Dane!$E$4=1,AC20,IF(Dane!$E$4=2,AI20,AK20))</f>
        <v>0</v>
      </c>
      <c r="X20" s="24">
        <f t="shared" si="4"/>
        <v>0</v>
      </c>
      <c r="Y20" s="49">
        <f t="shared" si="5"/>
        <v>0</v>
      </c>
      <c r="Z20" s="34">
        <f t="shared" si="16"/>
        <v>0</v>
      </c>
      <c r="AA20" s="34">
        <f t="shared" si="17"/>
        <v>0</v>
      </c>
      <c r="AB20" s="34">
        <f t="shared" si="14"/>
        <v>0</v>
      </c>
      <c r="AC20" s="34">
        <f t="shared" si="18"/>
        <v>0</v>
      </c>
      <c r="AD20" s="34">
        <f t="shared" si="19"/>
        <v>0</v>
      </c>
      <c r="AE20" s="34">
        <f t="shared" si="10"/>
        <v>0</v>
      </c>
      <c r="AF20" s="34">
        <f t="shared" si="11"/>
        <v>0</v>
      </c>
      <c r="AG20" s="34">
        <f t="shared" si="12"/>
        <v>0</v>
      </c>
      <c r="AH20" s="34">
        <f t="shared" si="15"/>
        <v>0</v>
      </c>
      <c r="AI20" s="34">
        <v>0</v>
      </c>
      <c r="AJ20" s="34">
        <f t="shared" si="20"/>
        <v>0</v>
      </c>
      <c r="AK20" s="34">
        <v>0</v>
      </c>
    </row>
    <row r="21" spans="1:37">
      <c r="A21" s="17">
        <v>12</v>
      </c>
      <c r="B21" s="1"/>
      <c r="C21" s="1"/>
      <c r="D21" s="2"/>
      <c r="E21" s="3"/>
      <c r="F21" s="4"/>
      <c r="G21" s="5"/>
      <c r="H21" s="4"/>
      <c r="I21" s="5"/>
      <c r="J21" s="6"/>
      <c r="K21" s="5"/>
      <c r="L21" s="5"/>
      <c r="M21" s="5"/>
      <c r="N21" s="7"/>
      <c r="O21" s="50"/>
      <c r="P21" s="5"/>
      <c r="Q21" s="5"/>
      <c r="R21" s="5"/>
      <c r="S21" s="5"/>
      <c r="T21" s="5"/>
      <c r="U21" s="7"/>
      <c r="V21" s="48">
        <f>IF(Dane!$E$4=1,AB21,IF(Dane!$E$4=2,AH21,AJ21))</f>
        <v>0</v>
      </c>
      <c r="W21" s="24">
        <f>IF(Dane!$E$4=1,AC21,IF(Dane!$E$4=2,AI21,AK21))</f>
        <v>0</v>
      </c>
      <c r="X21" s="24">
        <f t="shared" si="4"/>
        <v>0</v>
      </c>
      <c r="Y21" s="49">
        <f t="shared" si="5"/>
        <v>0</v>
      </c>
      <c r="Z21" s="34">
        <f t="shared" si="16"/>
        <v>0</v>
      </c>
      <c r="AA21" s="34">
        <f t="shared" si="17"/>
        <v>0</v>
      </c>
      <c r="AB21" s="34">
        <f t="shared" si="14"/>
        <v>0</v>
      </c>
      <c r="AC21" s="34">
        <f t="shared" si="18"/>
        <v>0</v>
      </c>
      <c r="AD21" s="34">
        <f t="shared" si="19"/>
        <v>0</v>
      </c>
      <c r="AE21" s="34">
        <f t="shared" si="10"/>
        <v>0</v>
      </c>
      <c r="AF21" s="34">
        <f t="shared" si="11"/>
        <v>0</v>
      </c>
      <c r="AG21" s="34">
        <f t="shared" si="12"/>
        <v>0</v>
      </c>
      <c r="AH21" s="34">
        <f t="shared" si="15"/>
        <v>0</v>
      </c>
      <c r="AI21" s="34">
        <v>0</v>
      </c>
      <c r="AJ21" s="34">
        <f t="shared" si="20"/>
        <v>0</v>
      </c>
      <c r="AK21" s="34">
        <v>0</v>
      </c>
    </row>
    <row r="22" spans="1:37">
      <c r="A22" s="17">
        <v>13</v>
      </c>
      <c r="B22" s="1"/>
      <c r="C22" s="1"/>
      <c r="D22" s="2"/>
      <c r="E22" s="3"/>
      <c r="F22" s="4"/>
      <c r="G22" s="5"/>
      <c r="H22" s="4"/>
      <c r="I22" s="5"/>
      <c r="J22" s="6"/>
      <c r="K22" s="5"/>
      <c r="L22" s="5"/>
      <c r="M22" s="5"/>
      <c r="N22" s="7"/>
      <c r="O22" s="50"/>
      <c r="P22" s="5"/>
      <c r="Q22" s="5"/>
      <c r="R22" s="5"/>
      <c r="S22" s="5"/>
      <c r="T22" s="5"/>
      <c r="U22" s="7"/>
      <c r="V22" s="48">
        <f>IF(Dane!$E$4=1,AB22,IF(Dane!$E$4=2,AH22,AJ22))</f>
        <v>0</v>
      </c>
      <c r="W22" s="24">
        <f>IF(Dane!$E$4=1,AC22,IF(Dane!$E$4=2,AI22,AK22))</f>
        <v>0</v>
      </c>
      <c r="X22" s="24">
        <f t="shared" si="4"/>
        <v>0</v>
      </c>
      <c r="Y22" s="49">
        <f t="shared" si="5"/>
        <v>0</v>
      </c>
      <c r="Z22" s="34">
        <f t="shared" si="16"/>
        <v>0</v>
      </c>
      <c r="AA22" s="34">
        <f t="shared" si="17"/>
        <v>0</v>
      </c>
      <c r="AB22" s="34">
        <f t="shared" si="14"/>
        <v>0</v>
      </c>
      <c r="AC22" s="34">
        <f t="shared" si="18"/>
        <v>0</v>
      </c>
      <c r="AD22" s="34">
        <f t="shared" si="19"/>
        <v>0</v>
      </c>
      <c r="AE22" s="34">
        <f t="shared" si="10"/>
        <v>0</v>
      </c>
      <c r="AF22" s="34">
        <f t="shared" si="11"/>
        <v>0</v>
      </c>
      <c r="AG22" s="34">
        <f t="shared" si="12"/>
        <v>0</v>
      </c>
      <c r="AH22" s="34">
        <f t="shared" si="15"/>
        <v>0</v>
      </c>
      <c r="AI22" s="34">
        <v>0</v>
      </c>
      <c r="AJ22" s="34">
        <f t="shared" si="20"/>
        <v>0</v>
      </c>
      <c r="AK22" s="34">
        <v>0</v>
      </c>
    </row>
    <row r="23" spans="1:37">
      <c r="A23" s="17">
        <v>14</v>
      </c>
      <c r="B23" s="1"/>
      <c r="C23" s="1"/>
      <c r="D23" s="2"/>
      <c r="E23" s="3"/>
      <c r="F23" s="4"/>
      <c r="G23" s="5"/>
      <c r="H23" s="4"/>
      <c r="I23" s="5"/>
      <c r="J23" s="6"/>
      <c r="K23" s="5"/>
      <c r="L23" s="5"/>
      <c r="M23" s="5"/>
      <c r="N23" s="7"/>
      <c r="O23" s="50"/>
      <c r="P23" s="5"/>
      <c r="Q23" s="5"/>
      <c r="R23" s="5"/>
      <c r="S23" s="5"/>
      <c r="T23" s="5"/>
      <c r="U23" s="7"/>
      <c r="V23" s="48">
        <f>IF(Dane!$E$4=1,AB23,IF(Dane!$E$4=2,AH23,AJ23))</f>
        <v>0</v>
      </c>
      <c r="W23" s="24">
        <f>IF(Dane!$E$4=1,AC23,IF(Dane!$E$4=2,AI23,AK23))</f>
        <v>0</v>
      </c>
      <c r="X23" s="24">
        <f t="shared" si="4"/>
        <v>0</v>
      </c>
      <c r="Y23" s="49">
        <f t="shared" si="5"/>
        <v>0</v>
      </c>
      <c r="Z23" s="34">
        <f t="shared" si="16"/>
        <v>0</v>
      </c>
      <c r="AA23" s="34">
        <f t="shared" si="17"/>
        <v>0</v>
      </c>
      <c r="AB23" s="34">
        <f t="shared" si="14"/>
        <v>0</v>
      </c>
      <c r="AC23" s="34">
        <f t="shared" si="18"/>
        <v>0</v>
      </c>
      <c r="AD23" s="34">
        <f t="shared" si="19"/>
        <v>0</v>
      </c>
      <c r="AE23" s="34">
        <f t="shared" si="10"/>
        <v>0</v>
      </c>
      <c r="AF23" s="34">
        <f t="shared" si="11"/>
        <v>0</v>
      </c>
      <c r="AG23" s="34">
        <f t="shared" si="12"/>
        <v>0</v>
      </c>
      <c r="AH23" s="34">
        <f t="shared" si="15"/>
        <v>0</v>
      </c>
      <c r="AI23" s="34">
        <v>0</v>
      </c>
      <c r="AJ23" s="34">
        <f t="shared" si="20"/>
        <v>0</v>
      </c>
      <c r="AK23" s="34">
        <v>0</v>
      </c>
    </row>
    <row r="24" spans="1:37">
      <c r="A24" s="17">
        <v>15</v>
      </c>
      <c r="B24" s="1"/>
      <c r="C24" s="1"/>
      <c r="D24" s="2"/>
      <c r="E24" s="3"/>
      <c r="F24" s="4"/>
      <c r="G24" s="5"/>
      <c r="H24" s="4"/>
      <c r="I24" s="5"/>
      <c r="J24" s="6"/>
      <c r="K24" s="5"/>
      <c r="L24" s="5"/>
      <c r="M24" s="5"/>
      <c r="N24" s="7"/>
      <c r="O24" s="50"/>
      <c r="P24" s="5"/>
      <c r="Q24" s="5"/>
      <c r="R24" s="5"/>
      <c r="S24" s="5"/>
      <c r="T24" s="5"/>
      <c r="U24" s="7"/>
      <c r="V24" s="48">
        <f>IF(Dane!$E$4=1,AB24,IF(Dane!$E$4=2,AH24,AJ24))</f>
        <v>0</v>
      </c>
      <c r="W24" s="24">
        <f>IF(Dane!$E$4=1,AC24,IF(Dane!$E$4=2,AI24,AK24))</f>
        <v>0</v>
      </c>
      <c r="X24" s="24">
        <f t="shared" si="4"/>
        <v>0</v>
      </c>
      <c r="Y24" s="49">
        <f t="shared" si="5"/>
        <v>0</v>
      </c>
      <c r="Z24" s="34">
        <f t="shared" si="16"/>
        <v>0</v>
      </c>
      <c r="AA24" s="34">
        <f t="shared" si="17"/>
        <v>0</v>
      </c>
      <c r="AB24" s="34">
        <f t="shared" si="14"/>
        <v>0</v>
      </c>
      <c r="AC24" s="34">
        <f t="shared" si="18"/>
        <v>0</v>
      </c>
      <c r="AD24" s="34">
        <f t="shared" si="19"/>
        <v>0</v>
      </c>
      <c r="AE24" s="34">
        <f t="shared" si="10"/>
        <v>0</v>
      </c>
      <c r="AF24" s="34">
        <f t="shared" si="11"/>
        <v>0</v>
      </c>
      <c r="AG24" s="34">
        <f t="shared" si="12"/>
        <v>0</v>
      </c>
      <c r="AH24" s="34">
        <f t="shared" si="15"/>
        <v>0</v>
      </c>
      <c r="AI24" s="34">
        <v>0</v>
      </c>
      <c r="AJ24" s="34">
        <f t="shared" si="20"/>
        <v>0</v>
      </c>
      <c r="AK24" s="34">
        <v>0</v>
      </c>
    </row>
    <row r="25" spans="1:37">
      <c r="A25" s="17">
        <v>16</v>
      </c>
      <c r="B25" s="1"/>
      <c r="C25" s="1"/>
      <c r="D25" s="2"/>
      <c r="E25" s="3"/>
      <c r="F25" s="4"/>
      <c r="G25" s="5"/>
      <c r="H25" s="4"/>
      <c r="I25" s="5"/>
      <c r="J25" s="6"/>
      <c r="K25" s="5"/>
      <c r="L25" s="5"/>
      <c r="M25" s="5"/>
      <c r="N25" s="7"/>
      <c r="O25" s="50"/>
      <c r="P25" s="5"/>
      <c r="Q25" s="5"/>
      <c r="R25" s="5"/>
      <c r="S25" s="5"/>
      <c r="T25" s="5"/>
      <c r="U25" s="7"/>
      <c r="V25" s="48">
        <f>IF(Dane!$E$4=1,AB25,IF(Dane!$E$4=2,AH25,AJ25))</f>
        <v>0</v>
      </c>
      <c r="W25" s="24">
        <f>IF(Dane!$E$4=1,AC25,IF(Dane!$E$4=2,AI25,AK25))</f>
        <v>0</v>
      </c>
      <c r="X25" s="24">
        <f t="shared" si="4"/>
        <v>0</v>
      </c>
      <c r="Y25" s="49">
        <f t="shared" si="5"/>
        <v>0</v>
      </c>
      <c r="Z25" s="34">
        <f t="shared" si="16"/>
        <v>0</v>
      </c>
      <c r="AA25" s="34">
        <f t="shared" si="17"/>
        <v>0</v>
      </c>
      <c r="AB25" s="34">
        <f t="shared" si="14"/>
        <v>0</v>
      </c>
      <c r="AC25" s="34">
        <f t="shared" si="18"/>
        <v>0</v>
      </c>
      <c r="AD25" s="34">
        <f t="shared" si="19"/>
        <v>0</v>
      </c>
      <c r="AE25" s="34">
        <f t="shared" si="10"/>
        <v>0</v>
      </c>
      <c r="AF25" s="34">
        <f t="shared" si="11"/>
        <v>0</v>
      </c>
      <c r="AG25" s="34">
        <f t="shared" si="12"/>
        <v>0</v>
      </c>
      <c r="AH25" s="34">
        <f t="shared" si="15"/>
        <v>0</v>
      </c>
      <c r="AI25" s="34">
        <v>0</v>
      </c>
      <c r="AJ25" s="34">
        <f t="shared" si="20"/>
        <v>0</v>
      </c>
      <c r="AK25" s="34">
        <v>0</v>
      </c>
    </row>
    <row r="26" spans="1:37">
      <c r="A26" s="17">
        <v>17</v>
      </c>
      <c r="B26" s="1"/>
      <c r="C26" s="1"/>
      <c r="D26" s="2"/>
      <c r="E26" s="3"/>
      <c r="F26" s="4"/>
      <c r="G26" s="5"/>
      <c r="H26" s="4"/>
      <c r="I26" s="5"/>
      <c r="J26" s="6"/>
      <c r="K26" s="5"/>
      <c r="L26" s="5"/>
      <c r="M26" s="5"/>
      <c r="N26" s="7"/>
      <c r="O26" s="50"/>
      <c r="P26" s="5"/>
      <c r="Q26" s="5"/>
      <c r="R26" s="5"/>
      <c r="S26" s="5"/>
      <c r="T26" s="5"/>
      <c r="U26" s="7"/>
      <c r="V26" s="48">
        <f>IF(Dane!$E$4=1,AB26,IF(Dane!$E$4=2,AH26,AJ26))</f>
        <v>0</v>
      </c>
      <c r="W26" s="24">
        <f>IF(Dane!$E$4=1,AC26,IF(Dane!$E$4=2,AI26,AK26))</f>
        <v>0</v>
      </c>
      <c r="X26" s="24">
        <f t="shared" si="4"/>
        <v>0</v>
      </c>
      <c r="Y26" s="49">
        <f t="shared" si="5"/>
        <v>0</v>
      </c>
      <c r="Z26" s="34">
        <f t="shared" si="16"/>
        <v>0</v>
      </c>
      <c r="AA26" s="34">
        <f t="shared" si="17"/>
        <v>0</v>
      </c>
      <c r="AB26" s="34">
        <f t="shared" si="14"/>
        <v>0</v>
      </c>
      <c r="AC26" s="34">
        <f t="shared" si="18"/>
        <v>0</v>
      </c>
      <c r="AD26" s="34">
        <f t="shared" si="19"/>
        <v>0</v>
      </c>
      <c r="AE26" s="34">
        <f t="shared" si="10"/>
        <v>0</v>
      </c>
      <c r="AF26" s="34">
        <f t="shared" si="11"/>
        <v>0</v>
      </c>
      <c r="AG26" s="34">
        <f t="shared" si="12"/>
        <v>0</v>
      </c>
      <c r="AH26" s="34">
        <f t="shared" si="15"/>
        <v>0</v>
      </c>
      <c r="AI26" s="34">
        <v>0</v>
      </c>
      <c r="AJ26" s="34">
        <f t="shared" si="20"/>
        <v>0</v>
      </c>
      <c r="AK26" s="34">
        <v>0</v>
      </c>
    </row>
    <row r="27" spans="1:37">
      <c r="A27" s="17">
        <v>18</v>
      </c>
      <c r="B27" s="1"/>
      <c r="C27" s="1"/>
      <c r="D27" s="2"/>
      <c r="E27" s="3"/>
      <c r="F27" s="4"/>
      <c r="G27" s="5"/>
      <c r="H27" s="4"/>
      <c r="I27" s="5"/>
      <c r="J27" s="6"/>
      <c r="K27" s="5"/>
      <c r="L27" s="5"/>
      <c r="M27" s="5"/>
      <c r="N27" s="7"/>
      <c r="O27" s="50"/>
      <c r="P27" s="5"/>
      <c r="Q27" s="5"/>
      <c r="R27" s="5"/>
      <c r="S27" s="5"/>
      <c r="T27" s="5"/>
      <c r="U27" s="7"/>
      <c r="V27" s="48">
        <f>IF(Dane!$E$4=1,AB27,IF(Dane!$E$4=2,AH27,AJ27))</f>
        <v>0</v>
      </c>
      <c r="W27" s="24">
        <f>IF(Dane!$E$4=1,AC27,IF(Dane!$E$4=2,AI27,AK27))</f>
        <v>0</v>
      </c>
      <c r="X27" s="24">
        <f t="shared" si="4"/>
        <v>0</v>
      </c>
      <c r="Y27" s="49">
        <f t="shared" si="5"/>
        <v>0</v>
      </c>
      <c r="Z27" s="34">
        <f t="shared" si="16"/>
        <v>0</v>
      </c>
      <c r="AA27" s="34">
        <f t="shared" si="17"/>
        <v>0</v>
      </c>
      <c r="AB27" s="34">
        <f t="shared" si="14"/>
        <v>0</v>
      </c>
      <c r="AC27" s="34">
        <f t="shared" si="18"/>
        <v>0</v>
      </c>
      <c r="AD27" s="34">
        <f t="shared" si="19"/>
        <v>0</v>
      </c>
      <c r="AE27" s="34">
        <f t="shared" si="10"/>
        <v>0</v>
      </c>
      <c r="AF27" s="34">
        <f t="shared" si="11"/>
        <v>0</v>
      </c>
      <c r="AG27" s="34">
        <f t="shared" si="12"/>
        <v>0</v>
      </c>
      <c r="AH27" s="34">
        <f t="shared" si="15"/>
        <v>0</v>
      </c>
      <c r="AI27" s="34">
        <v>0</v>
      </c>
      <c r="AJ27" s="34">
        <f t="shared" si="20"/>
        <v>0</v>
      </c>
      <c r="AK27" s="34">
        <v>0</v>
      </c>
    </row>
    <row r="28" spans="1:37">
      <c r="A28" s="17">
        <v>19</v>
      </c>
      <c r="B28" s="1"/>
      <c r="C28" s="1"/>
      <c r="D28" s="2"/>
      <c r="E28" s="3"/>
      <c r="F28" s="4"/>
      <c r="G28" s="5"/>
      <c r="H28" s="4"/>
      <c r="I28" s="5"/>
      <c r="J28" s="6"/>
      <c r="K28" s="5"/>
      <c r="L28" s="5"/>
      <c r="M28" s="5"/>
      <c r="N28" s="7"/>
      <c r="O28" s="50"/>
      <c r="P28" s="5"/>
      <c r="Q28" s="5"/>
      <c r="R28" s="5"/>
      <c r="S28" s="5"/>
      <c r="T28" s="5"/>
      <c r="U28" s="7"/>
      <c r="V28" s="48">
        <f>IF(Dane!$E$4=1,AB28,IF(Dane!$E$4=2,AH28,AJ28))</f>
        <v>0</v>
      </c>
      <c r="W28" s="24">
        <f>IF(Dane!$E$4=1,AC28,IF(Dane!$E$4=2,AI28,AK28))</f>
        <v>0</v>
      </c>
      <c r="X28" s="24">
        <f t="shared" si="4"/>
        <v>0</v>
      </c>
      <c r="Y28" s="49">
        <f t="shared" si="5"/>
        <v>0</v>
      </c>
      <c r="Z28" s="34">
        <f t="shared" si="16"/>
        <v>0</v>
      </c>
      <c r="AA28" s="34">
        <f t="shared" si="17"/>
        <v>0</v>
      </c>
      <c r="AB28" s="34">
        <f t="shared" si="14"/>
        <v>0</v>
      </c>
      <c r="AC28" s="34">
        <f t="shared" si="18"/>
        <v>0</v>
      </c>
      <c r="AD28" s="34">
        <f t="shared" si="19"/>
        <v>0</v>
      </c>
      <c r="AE28" s="34">
        <f t="shared" si="10"/>
        <v>0</v>
      </c>
      <c r="AF28" s="34">
        <f t="shared" si="11"/>
        <v>0</v>
      </c>
      <c r="AG28" s="34">
        <f t="shared" si="12"/>
        <v>0</v>
      </c>
      <c r="AH28" s="34">
        <f t="shared" si="15"/>
        <v>0</v>
      </c>
      <c r="AI28" s="34">
        <v>0</v>
      </c>
      <c r="AJ28" s="34">
        <f t="shared" si="20"/>
        <v>0</v>
      </c>
      <c r="AK28" s="34">
        <v>0</v>
      </c>
    </row>
    <row r="29" spans="1:37">
      <c r="A29" s="17">
        <v>20</v>
      </c>
      <c r="B29" s="1"/>
      <c r="C29" s="1"/>
      <c r="D29" s="2"/>
      <c r="E29" s="3"/>
      <c r="F29" s="4"/>
      <c r="G29" s="5"/>
      <c r="H29" s="4"/>
      <c r="I29" s="5"/>
      <c r="J29" s="6"/>
      <c r="K29" s="5"/>
      <c r="L29" s="5"/>
      <c r="M29" s="5"/>
      <c r="N29" s="7"/>
      <c r="O29" s="50"/>
      <c r="P29" s="5"/>
      <c r="Q29" s="5"/>
      <c r="R29" s="5"/>
      <c r="S29" s="5"/>
      <c r="T29" s="5"/>
      <c r="U29" s="7"/>
      <c r="V29" s="48">
        <f>IF(Dane!$E$4=1,AB29,IF(Dane!$E$4=2,AH29,AJ29))</f>
        <v>0</v>
      </c>
      <c r="W29" s="24">
        <f>IF(Dane!$E$4=1,AC29,IF(Dane!$E$4=2,AI29,AK29))</f>
        <v>0</v>
      </c>
      <c r="X29" s="24">
        <f t="shared" si="4"/>
        <v>0</v>
      </c>
      <c r="Y29" s="49">
        <f t="shared" si="5"/>
        <v>0</v>
      </c>
      <c r="Z29" s="34">
        <f t="shared" si="16"/>
        <v>0</v>
      </c>
      <c r="AA29" s="34">
        <f t="shared" si="17"/>
        <v>0</v>
      </c>
      <c r="AB29" s="34">
        <f t="shared" si="14"/>
        <v>0</v>
      </c>
      <c r="AC29" s="34">
        <f t="shared" si="18"/>
        <v>0</v>
      </c>
      <c r="AD29" s="34">
        <f t="shared" si="19"/>
        <v>0</v>
      </c>
      <c r="AE29" s="34">
        <f t="shared" si="10"/>
        <v>0</v>
      </c>
      <c r="AF29" s="34">
        <f t="shared" si="11"/>
        <v>0</v>
      </c>
      <c r="AG29" s="34">
        <f t="shared" si="12"/>
        <v>0</v>
      </c>
      <c r="AH29" s="34">
        <f t="shared" si="15"/>
        <v>0</v>
      </c>
      <c r="AI29" s="34">
        <v>0</v>
      </c>
      <c r="AJ29" s="34">
        <f t="shared" si="20"/>
        <v>0</v>
      </c>
      <c r="AK29" s="34">
        <v>0</v>
      </c>
    </row>
    <row r="30" spans="1:37">
      <c r="A30" s="17">
        <v>21</v>
      </c>
      <c r="B30" s="1"/>
      <c r="C30" s="1"/>
      <c r="D30" s="2"/>
      <c r="E30" s="3"/>
      <c r="F30" s="4"/>
      <c r="G30" s="5"/>
      <c r="H30" s="4"/>
      <c r="I30" s="5"/>
      <c r="J30" s="6"/>
      <c r="K30" s="5"/>
      <c r="L30" s="5"/>
      <c r="M30" s="5"/>
      <c r="N30" s="7"/>
      <c r="O30" s="50"/>
      <c r="P30" s="5"/>
      <c r="Q30" s="5"/>
      <c r="R30" s="5"/>
      <c r="S30" s="5"/>
      <c r="T30" s="5"/>
      <c r="U30" s="7"/>
      <c r="V30" s="48">
        <f>IF(Dane!$E$4=1,AB30,IF(Dane!$E$4=2,AH30,AJ30))</f>
        <v>0</v>
      </c>
      <c r="W30" s="24">
        <f>IF(Dane!$E$4=1,AC30,IF(Dane!$E$4=2,AI30,AK30))</f>
        <v>0</v>
      </c>
      <c r="X30" s="24">
        <f t="shared" si="4"/>
        <v>0</v>
      </c>
      <c r="Y30" s="49">
        <f t="shared" si="5"/>
        <v>0</v>
      </c>
      <c r="Z30" s="34">
        <f t="shared" si="16"/>
        <v>0</v>
      </c>
      <c r="AA30" s="34">
        <f t="shared" si="17"/>
        <v>0</v>
      </c>
      <c r="AB30" s="34">
        <f t="shared" si="14"/>
        <v>0</v>
      </c>
      <c r="AC30" s="34">
        <f t="shared" si="18"/>
        <v>0</v>
      </c>
      <c r="AD30" s="34">
        <f t="shared" si="19"/>
        <v>0</v>
      </c>
      <c r="AE30" s="34">
        <f t="shared" si="10"/>
        <v>0</v>
      </c>
      <c r="AF30" s="34">
        <f t="shared" si="11"/>
        <v>0</v>
      </c>
      <c r="AG30" s="34">
        <f t="shared" si="12"/>
        <v>0</v>
      </c>
      <c r="AH30" s="34">
        <f t="shared" si="15"/>
        <v>0</v>
      </c>
      <c r="AI30" s="34">
        <v>0</v>
      </c>
      <c r="AJ30" s="34">
        <f t="shared" si="20"/>
        <v>0</v>
      </c>
      <c r="AK30" s="34">
        <v>0</v>
      </c>
    </row>
    <row r="31" spans="1:37">
      <c r="A31" s="17">
        <v>22</v>
      </c>
      <c r="B31" s="1"/>
      <c r="C31" s="1"/>
      <c r="D31" s="2"/>
      <c r="E31" s="3"/>
      <c r="F31" s="4"/>
      <c r="G31" s="5"/>
      <c r="H31" s="4"/>
      <c r="I31" s="5"/>
      <c r="J31" s="6"/>
      <c r="K31" s="5"/>
      <c r="L31" s="5"/>
      <c r="M31" s="5"/>
      <c r="N31" s="7"/>
      <c r="O31" s="50"/>
      <c r="P31" s="5"/>
      <c r="Q31" s="5"/>
      <c r="R31" s="5"/>
      <c r="S31" s="5"/>
      <c r="T31" s="5"/>
      <c r="U31" s="7"/>
      <c r="V31" s="48">
        <f>IF(Dane!$E$4=1,AB31,IF(Dane!$E$4=2,AH31,AJ31))</f>
        <v>0</v>
      </c>
      <c r="W31" s="24">
        <f>IF(Dane!$E$4=1,AC31,IF(Dane!$E$4=2,AI31,AK31))</f>
        <v>0</v>
      </c>
      <c r="X31" s="24">
        <f t="shared" si="4"/>
        <v>0</v>
      </c>
      <c r="Y31" s="49">
        <f t="shared" si="5"/>
        <v>0</v>
      </c>
      <c r="Z31" s="34">
        <f t="shared" si="16"/>
        <v>0</v>
      </c>
      <c r="AA31" s="34">
        <f t="shared" si="17"/>
        <v>0</v>
      </c>
      <c r="AB31" s="34">
        <f t="shared" si="14"/>
        <v>0</v>
      </c>
      <c r="AC31" s="34">
        <f t="shared" si="18"/>
        <v>0</v>
      </c>
      <c r="AD31" s="34">
        <f t="shared" si="19"/>
        <v>0</v>
      </c>
      <c r="AE31" s="34">
        <f t="shared" si="10"/>
        <v>0</v>
      </c>
      <c r="AF31" s="34">
        <f t="shared" si="11"/>
        <v>0</v>
      </c>
      <c r="AG31" s="34">
        <f t="shared" si="12"/>
        <v>0</v>
      </c>
      <c r="AH31" s="34">
        <f t="shared" si="15"/>
        <v>0</v>
      </c>
      <c r="AI31" s="34">
        <v>0</v>
      </c>
      <c r="AJ31" s="34">
        <f t="shared" si="20"/>
        <v>0</v>
      </c>
      <c r="AK31" s="34">
        <v>0</v>
      </c>
    </row>
    <row r="32" spans="1:37">
      <c r="A32" s="17">
        <v>23</v>
      </c>
      <c r="B32" s="1"/>
      <c r="C32" s="1"/>
      <c r="D32" s="2"/>
      <c r="E32" s="3"/>
      <c r="F32" s="4"/>
      <c r="G32" s="5"/>
      <c r="H32" s="4"/>
      <c r="I32" s="5"/>
      <c r="J32" s="6"/>
      <c r="K32" s="5"/>
      <c r="L32" s="5"/>
      <c r="M32" s="5"/>
      <c r="N32" s="7"/>
      <c r="O32" s="50"/>
      <c r="P32" s="5"/>
      <c r="Q32" s="5"/>
      <c r="R32" s="5"/>
      <c r="S32" s="5"/>
      <c r="T32" s="5"/>
      <c r="U32" s="7"/>
      <c r="V32" s="48">
        <f>IF(Dane!$E$4=1,AB32,IF(Dane!$E$4=2,AH32,AJ32))</f>
        <v>0</v>
      </c>
      <c r="W32" s="24">
        <f>IF(Dane!$E$4=1,AC32,IF(Dane!$E$4=2,AI32,AK32))</f>
        <v>0</v>
      </c>
      <c r="X32" s="24">
        <f t="shared" si="4"/>
        <v>0</v>
      </c>
      <c r="Y32" s="49">
        <f t="shared" si="5"/>
        <v>0</v>
      </c>
      <c r="Z32" s="34">
        <f t="shared" si="16"/>
        <v>0</v>
      </c>
      <c r="AA32" s="34">
        <f t="shared" si="17"/>
        <v>0</v>
      </c>
      <c r="AB32" s="34">
        <f t="shared" si="14"/>
        <v>0</v>
      </c>
      <c r="AC32" s="34">
        <f t="shared" si="18"/>
        <v>0</v>
      </c>
      <c r="AD32" s="34">
        <f t="shared" si="19"/>
        <v>0</v>
      </c>
      <c r="AE32" s="34">
        <f t="shared" si="10"/>
        <v>0</v>
      </c>
      <c r="AF32" s="34">
        <f t="shared" si="11"/>
        <v>0</v>
      </c>
      <c r="AG32" s="34">
        <f t="shared" si="12"/>
        <v>0</v>
      </c>
      <c r="AH32" s="34">
        <f t="shared" si="15"/>
        <v>0</v>
      </c>
      <c r="AI32" s="34">
        <v>0</v>
      </c>
      <c r="AJ32" s="34">
        <f t="shared" si="20"/>
        <v>0</v>
      </c>
      <c r="AK32" s="34">
        <v>0</v>
      </c>
    </row>
    <row r="33" spans="1:37">
      <c r="A33" s="17">
        <v>24</v>
      </c>
      <c r="B33" s="1"/>
      <c r="C33" s="1"/>
      <c r="D33" s="2"/>
      <c r="E33" s="3"/>
      <c r="F33" s="4"/>
      <c r="G33" s="5"/>
      <c r="H33" s="4"/>
      <c r="I33" s="5"/>
      <c r="J33" s="6"/>
      <c r="K33" s="5"/>
      <c r="L33" s="5"/>
      <c r="M33" s="5"/>
      <c r="N33" s="7"/>
      <c r="O33" s="50"/>
      <c r="P33" s="5"/>
      <c r="Q33" s="5"/>
      <c r="R33" s="5"/>
      <c r="S33" s="5"/>
      <c r="T33" s="5"/>
      <c r="U33" s="7"/>
      <c r="V33" s="48">
        <f>IF(Dane!$E$4=1,AB33,IF(Dane!$E$4=2,AH33,AJ33))</f>
        <v>0</v>
      </c>
      <c r="W33" s="24">
        <f>IF(Dane!$E$4=1,AC33,IF(Dane!$E$4=2,AI33,AK33))</f>
        <v>0</v>
      </c>
      <c r="X33" s="24">
        <f t="shared" si="4"/>
        <v>0</v>
      </c>
      <c r="Y33" s="49">
        <f t="shared" si="5"/>
        <v>0</v>
      </c>
      <c r="Z33" s="34">
        <f t="shared" si="16"/>
        <v>0</v>
      </c>
      <c r="AA33" s="34">
        <f t="shared" si="17"/>
        <v>0</v>
      </c>
      <c r="AB33" s="34">
        <f t="shared" si="14"/>
        <v>0</v>
      </c>
      <c r="AC33" s="34">
        <f t="shared" si="18"/>
        <v>0</v>
      </c>
      <c r="AD33" s="34">
        <f t="shared" si="19"/>
        <v>0</v>
      </c>
      <c r="AE33" s="34">
        <f t="shared" si="10"/>
        <v>0</v>
      </c>
      <c r="AF33" s="34">
        <f t="shared" si="11"/>
        <v>0</v>
      </c>
      <c r="AG33" s="34">
        <f t="shared" si="12"/>
        <v>0</v>
      </c>
      <c r="AH33" s="34">
        <f t="shared" si="15"/>
        <v>0</v>
      </c>
      <c r="AI33" s="34">
        <v>0</v>
      </c>
      <c r="AJ33" s="34">
        <f t="shared" si="20"/>
        <v>0</v>
      </c>
      <c r="AK33" s="34">
        <v>0</v>
      </c>
    </row>
    <row r="34" spans="1:37">
      <c r="A34" s="17">
        <v>25</v>
      </c>
      <c r="B34" s="1"/>
      <c r="C34" s="1"/>
      <c r="D34" s="2"/>
      <c r="E34" s="3"/>
      <c r="F34" s="4"/>
      <c r="G34" s="5"/>
      <c r="H34" s="4"/>
      <c r="I34" s="5"/>
      <c r="J34" s="6"/>
      <c r="K34" s="5"/>
      <c r="L34" s="5"/>
      <c r="M34" s="5"/>
      <c r="N34" s="7"/>
      <c r="O34" s="50"/>
      <c r="P34" s="5"/>
      <c r="Q34" s="5"/>
      <c r="R34" s="5"/>
      <c r="S34" s="5"/>
      <c r="T34" s="5"/>
      <c r="U34" s="7"/>
      <c r="V34" s="48">
        <f>IF(Dane!$E$4=1,AB34,IF(Dane!$E$4=2,AH34,AJ34))</f>
        <v>0</v>
      </c>
      <c r="W34" s="24">
        <f>IF(Dane!$E$4=1,AC34,IF(Dane!$E$4=2,AI34,AK34))</f>
        <v>0</v>
      </c>
      <c r="X34" s="24">
        <f t="shared" si="4"/>
        <v>0</v>
      </c>
      <c r="Y34" s="49">
        <f t="shared" si="5"/>
        <v>0</v>
      </c>
      <c r="Z34" s="34">
        <f t="shared" si="16"/>
        <v>0</v>
      </c>
      <c r="AA34" s="34">
        <f t="shared" si="17"/>
        <v>0</v>
      </c>
      <c r="AB34" s="34">
        <f t="shared" si="14"/>
        <v>0</v>
      </c>
      <c r="AC34" s="34">
        <f t="shared" si="18"/>
        <v>0</v>
      </c>
      <c r="AD34" s="34">
        <f t="shared" si="19"/>
        <v>0</v>
      </c>
      <c r="AE34" s="34">
        <f t="shared" si="10"/>
        <v>0</v>
      </c>
      <c r="AF34" s="34">
        <f t="shared" si="11"/>
        <v>0</v>
      </c>
      <c r="AG34" s="34">
        <f t="shared" si="12"/>
        <v>0</v>
      </c>
      <c r="AH34" s="34">
        <f t="shared" si="15"/>
        <v>0</v>
      </c>
      <c r="AI34" s="34">
        <v>0</v>
      </c>
      <c r="AJ34" s="34">
        <f t="shared" si="20"/>
        <v>0</v>
      </c>
      <c r="AK34" s="34">
        <v>0</v>
      </c>
    </row>
    <row r="35" spans="1:37">
      <c r="A35" s="17">
        <v>26</v>
      </c>
      <c r="B35" s="1"/>
      <c r="C35" s="1"/>
      <c r="D35" s="2"/>
      <c r="E35" s="3"/>
      <c r="F35" s="4"/>
      <c r="G35" s="5"/>
      <c r="H35" s="4"/>
      <c r="I35" s="5"/>
      <c r="J35" s="6"/>
      <c r="K35" s="5"/>
      <c r="L35" s="5"/>
      <c r="M35" s="5"/>
      <c r="N35" s="7"/>
      <c r="O35" s="50"/>
      <c r="P35" s="5"/>
      <c r="Q35" s="5"/>
      <c r="R35" s="5"/>
      <c r="S35" s="5"/>
      <c r="T35" s="5"/>
      <c r="U35" s="7"/>
      <c r="V35" s="48">
        <f>IF(Dane!$E$4=1,AB35,IF(Dane!$E$4=2,AH35,AJ35))</f>
        <v>0</v>
      </c>
      <c r="W35" s="24">
        <f>IF(Dane!$E$4=1,AC35,IF(Dane!$E$4=2,AI35,AK35))</f>
        <v>0</v>
      </c>
      <c r="X35" s="24">
        <f t="shared" si="4"/>
        <v>0</v>
      </c>
      <c r="Y35" s="49">
        <f t="shared" si="5"/>
        <v>0</v>
      </c>
      <c r="Z35" s="34">
        <f t="shared" si="16"/>
        <v>0</v>
      </c>
      <c r="AA35" s="34">
        <f t="shared" si="17"/>
        <v>0</v>
      </c>
      <c r="AB35" s="34">
        <f t="shared" si="14"/>
        <v>0</v>
      </c>
      <c r="AC35" s="34">
        <f t="shared" si="18"/>
        <v>0</v>
      </c>
      <c r="AD35" s="34">
        <f t="shared" si="19"/>
        <v>0</v>
      </c>
      <c r="AE35" s="34">
        <f t="shared" si="10"/>
        <v>0</v>
      </c>
      <c r="AF35" s="34">
        <f t="shared" si="11"/>
        <v>0</v>
      </c>
      <c r="AG35" s="34">
        <f t="shared" si="12"/>
        <v>0</v>
      </c>
      <c r="AH35" s="34">
        <f t="shared" si="15"/>
        <v>0</v>
      </c>
      <c r="AI35" s="34">
        <v>0</v>
      </c>
      <c r="AJ35" s="34">
        <f t="shared" si="20"/>
        <v>0</v>
      </c>
      <c r="AK35" s="34">
        <v>0</v>
      </c>
    </row>
    <row r="36" spans="1:37">
      <c r="A36" s="17">
        <v>27</v>
      </c>
      <c r="B36" s="1"/>
      <c r="C36" s="1"/>
      <c r="D36" s="2"/>
      <c r="E36" s="3"/>
      <c r="F36" s="4"/>
      <c r="G36" s="5"/>
      <c r="H36" s="4"/>
      <c r="I36" s="5"/>
      <c r="J36" s="6"/>
      <c r="K36" s="5"/>
      <c r="L36" s="5"/>
      <c r="M36" s="5"/>
      <c r="N36" s="7"/>
      <c r="O36" s="50"/>
      <c r="P36" s="5"/>
      <c r="Q36" s="5"/>
      <c r="R36" s="5"/>
      <c r="S36" s="5"/>
      <c r="T36" s="5"/>
      <c r="U36" s="7"/>
      <c r="V36" s="48">
        <f>IF(Dane!$E$4=1,AB36,IF(Dane!$E$4=2,AH36,AJ36))</f>
        <v>0</v>
      </c>
      <c r="W36" s="24">
        <f>IF(Dane!$E$4=1,AC36,IF(Dane!$E$4=2,AI36,AK36))</f>
        <v>0</v>
      </c>
      <c r="X36" s="24">
        <f t="shared" si="4"/>
        <v>0</v>
      </c>
      <c r="Y36" s="49">
        <f t="shared" si="5"/>
        <v>0</v>
      </c>
      <c r="Z36" s="34">
        <f t="shared" si="16"/>
        <v>0</v>
      </c>
      <c r="AA36" s="34">
        <f t="shared" si="17"/>
        <v>0</v>
      </c>
      <c r="AB36" s="34">
        <f t="shared" si="14"/>
        <v>0</v>
      </c>
      <c r="AC36" s="34">
        <f t="shared" si="18"/>
        <v>0</v>
      </c>
      <c r="AD36" s="34">
        <f t="shared" si="19"/>
        <v>0</v>
      </c>
      <c r="AE36" s="34">
        <f t="shared" si="10"/>
        <v>0</v>
      </c>
      <c r="AF36" s="34">
        <f t="shared" si="11"/>
        <v>0</v>
      </c>
      <c r="AG36" s="34">
        <f t="shared" si="12"/>
        <v>0</v>
      </c>
      <c r="AH36" s="34">
        <f t="shared" si="15"/>
        <v>0</v>
      </c>
      <c r="AI36" s="34">
        <v>0</v>
      </c>
      <c r="AJ36" s="34">
        <f t="shared" si="20"/>
        <v>0</v>
      </c>
      <c r="AK36" s="34">
        <v>0</v>
      </c>
    </row>
    <row r="37" spans="1:37">
      <c r="A37" s="17">
        <v>28</v>
      </c>
      <c r="B37" s="1"/>
      <c r="C37" s="1"/>
      <c r="D37" s="2"/>
      <c r="E37" s="3"/>
      <c r="F37" s="4"/>
      <c r="G37" s="5"/>
      <c r="H37" s="4"/>
      <c r="I37" s="5"/>
      <c r="J37" s="6"/>
      <c r="K37" s="5"/>
      <c r="L37" s="5"/>
      <c r="M37" s="5"/>
      <c r="N37" s="7"/>
      <c r="O37" s="50"/>
      <c r="P37" s="5"/>
      <c r="Q37" s="5"/>
      <c r="R37" s="5"/>
      <c r="S37" s="5"/>
      <c r="T37" s="5"/>
      <c r="U37" s="7"/>
      <c r="V37" s="48">
        <f>IF(Dane!$E$4=1,AB37,IF(Dane!$E$4=2,AH37,AJ37))</f>
        <v>0</v>
      </c>
      <c r="W37" s="24">
        <f>IF(Dane!$E$4=1,AC37,IF(Dane!$E$4=2,AI37,AK37))</f>
        <v>0</v>
      </c>
      <c r="X37" s="24">
        <f t="shared" si="4"/>
        <v>0</v>
      </c>
      <c r="Y37" s="49">
        <f t="shared" si="5"/>
        <v>0</v>
      </c>
      <c r="Z37" s="34">
        <f t="shared" si="16"/>
        <v>0</v>
      </c>
      <c r="AA37" s="34">
        <f t="shared" si="17"/>
        <v>0</v>
      </c>
      <c r="AB37" s="34">
        <f t="shared" si="14"/>
        <v>0</v>
      </c>
      <c r="AC37" s="34">
        <f t="shared" si="18"/>
        <v>0</v>
      </c>
      <c r="AD37" s="34">
        <f t="shared" si="19"/>
        <v>0</v>
      </c>
      <c r="AE37" s="34">
        <f t="shared" si="10"/>
        <v>0</v>
      </c>
      <c r="AF37" s="34">
        <f t="shared" si="11"/>
        <v>0</v>
      </c>
      <c r="AG37" s="34">
        <f t="shared" si="12"/>
        <v>0</v>
      </c>
      <c r="AH37" s="34">
        <f t="shared" si="15"/>
        <v>0</v>
      </c>
      <c r="AI37" s="34">
        <v>0</v>
      </c>
      <c r="AJ37" s="34">
        <f t="shared" si="20"/>
        <v>0</v>
      </c>
      <c r="AK37" s="34">
        <v>0</v>
      </c>
    </row>
    <row r="38" spans="1:37">
      <c r="A38" s="17">
        <v>29</v>
      </c>
      <c r="B38" s="1"/>
      <c r="C38" s="1"/>
      <c r="D38" s="2"/>
      <c r="E38" s="3"/>
      <c r="F38" s="4"/>
      <c r="G38" s="5"/>
      <c r="H38" s="4"/>
      <c r="I38" s="5"/>
      <c r="J38" s="6"/>
      <c r="K38" s="5"/>
      <c r="L38" s="5"/>
      <c r="M38" s="5"/>
      <c r="N38" s="7"/>
      <c r="O38" s="50"/>
      <c r="P38" s="5"/>
      <c r="Q38" s="5"/>
      <c r="R38" s="5"/>
      <c r="S38" s="5"/>
      <c r="T38" s="5"/>
      <c r="U38" s="7"/>
      <c r="V38" s="48">
        <f>IF(Dane!$E$4=1,AB38,IF(Dane!$E$4=2,AH38,AJ38))</f>
        <v>0</v>
      </c>
      <c r="W38" s="24">
        <f>IF(Dane!$E$4=1,AC38,IF(Dane!$E$4=2,AI38,AK38))</f>
        <v>0</v>
      </c>
      <c r="X38" s="24">
        <f t="shared" si="4"/>
        <v>0</v>
      </c>
      <c r="Y38" s="49">
        <f t="shared" si="5"/>
        <v>0</v>
      </c>
      <c r="Z38" s="34">
        <f t="shared" si="16"/>
        <v>0</v>
      </c>
      <c r="AA38" s="34">
        <f t="shared" si="17"/>
        <v>0</v>
      </c>
      <c r="AB38" s="34">
        <f t="shared" si="14"/>
        <v>0</v>
      </c>
      <c r="AC38" s="34">
        <f t="shared" si="18"/>
        <v>0</v>
      </c>
      <c r="AD38" s="34">
        <f t="shared" si="19"/>
        <v>0</v>
      </c>
      <c r="AE38" s="34">
        <f t="shared" si="10"/>
        <v>0</v>
      </c>
      <c r="AF38" s="34">
        <f t="shared" si="11"/>
        <v>0</v>
      </c>
      <c r="AG38" s="34">
        <f t="shared" si="12"/>
        <v>0</v>
      </c>
      <c r="AH38" s="34">
        <f t="shared" si="15"/>
        <v>0</v>
      </c>
      <c r="AI38" s="34">
        <v>0</v>
      </c>
      <c r="AJ38" s="34">
        <f t="shared" si="20"/>
        <v>0</v>
      </c>
      <c r="AK38" s="34">
        <v>0</v>
      </c>
    </row>
    <row r="39" spans="1:37">
      <c r="A39" s="17">
        <v>30</v>
      </c>
      <c r="B39" s="1"/>
      <c r="C39" s="1"/>
      <c r="D39" s="2"/>
      <c r="E39" s="3"/>
      <c r="F39" s="4"/>
      <c r="G39" s="5"/>
      <c r="H39" s="4"/>
      <c r="I39" s="5"/>
      <c r="J39" s="6"/>
      <c r="K39" s="5"/>
      <c r="L39" s="5"/>
      <c r="M39" s="5"/>
      <c r="N39" s="7"/>
      <c r="O39" s="50"/>
      <c r="P39" s="5"/>
      <c r="Q39" s="5"/>
      <c r="R39" s="5"/>
      <c r="S39" s="5"/>
      <c r="T39" s="5"/>
      <c r="U39" s="7"/>
      <c r="V39" s="48">
        <f>IF(Dane!$E$4=1,AB39,IF(Dane!$E$4=2,AH39,AJ39))</f>
        <v>0</v>
      </c>
      <c r="W39" s="24">
        <f>IF(Dane!$E$4=1,AC39,IF(Dane!$E$4=2,AI39,AK39))</f>
        <v>0</v>
      </c>
      <c r="X39" s="24">
        <f t="shared" si="4"/>
        <v>0</v>
      </c>
      <c r="Y39" s="49">
        <f t="shared" si="5"/>
        <v>0</v>
      </c>
      <c r="Z39" s="34">
        <f t="shared" si="16"/>
        <v>0</v>
      </c>
      <c r="AA39" s="34">
        <f t="shared" si="17"/>
        <v>0</v>
      </c>
      <c r="AB39" s="34">
        <f t="shared" si="14"/>
        <v>0</v>
      </c>
      <c r="AC39" s="34">
        <f t="shared" si="18"/>
        <v>0</v>
      </c>
      <c r="AD39" s="34">
        <f t="shared" si="19"/>
        <v>0</v>
      </c>
      <c r="AE39" s="34">
        <f t="shared" si="10"/>
        <v>0</v>
      </c>
      <c r="AF39" s="34">
        <f t="shared" si="11"/>
        <v>0</v>
      </c>
      <c r="AG39" s="34">
        <f t="shared" si="12"/>
        <v>0</v>
      </c>
      <c r="AH39" s="34">
        <f t="shared" si="15"/>
        <v>0</v>
      </c>
      <c r="AI39" s="34">
        <v>0</v>
      </c>
      <c r="AJ39" s="34">
        <f t="shared" si="20"/>
        <v>0</v>
      </c>
      <c r="AK39" s="34">
        <v>0</v>
      </c>
    </row>
    <row r="40" spans="1:37">
      <c r="A40" s="17">
        <v>31</v>
      </c>
      <c r="B40" s="1"/>
      <c r="C40" s="1"/>
      <c r="D40" s="2"/>
      <c r="E40" s="3"/>
      <c r="F40" s="4"/>
      <c r="G40" s="5"/>
      <c r="H40" s="4"/>
      <c r="I40" s="5"/>
      <c r="J40" s="6"/>
      <c r="K40" s="5"/>
      <c r="L40" s="5"/>
      <c r="M40" s="5"/>
      <c r="N40" s="7"/>
      <c r="O40" s="50"/>
      <c r="P40" s="5"/>
      <c r="Q40" s="5"/>
      <c r="R40" s="5"/>
      <c r="S40" s="5"/>
      <c r="T40" s="5"/>
      <c r="U40" s="7"/>
      <c r="V40" s="48">
        <f>IF(Dane!$E$4=1,AB40,IF(Dane!$E$4=2,AH40,AJ40))</f>
        <v>0</v>
      </c>
      <c r="W40" s="24">
        <f>IF(Dane!$E$4=1,AC40,IF(Dane!$E$4=2,AI40,AK40))</f>
        <v>0</v>
      </c>
      <c r="X40" s="24">
        <f t="shared" si="4"/>
        <v>0</v>
      </c>
      <c r="Y40" s="49">
        <f t="shared" si="5"/>
        <v>0</v>
      </c>
      <c r="Z40" s="34">
        <f t="shared" si="16"/>
        <v>0</v>
      </c>
      <c r="AA40" s="34">
        <f t="shared" si="17"/>
        <v>0</v>
      </c>
      <c r="AB40" s="34">
        <f t="shared" si="14"/>
        <v>0</v>
      </c>
      <c r="AC40" s="34">
        <f t="shared" si="18"/>
        <v>0</v>
      </c>
      <c r="AD40" s="34">
        <f t="shared" si="19"/>
        <v>0</v>
      </c>
      <c r="AE40" s="34">
        <f t="shared" si="10"/>
        <v>0</v>
      </c>
      <c r="AF40" s="34">
        <f t="shared" si="11"/>
        <v>0</v>
      </c>
      <c r="AG40" s="34">
        <f t="shared" si="12"/>
        <v>0</v>
      </c>
      <c r="AH40" s="34">
        <f t="shared" si="15"/>
        <v>0</v>
      </c>
      <c r="AI40" s="34">
        <v>0</v>
      </c>
      <c r="AJ40" s="34">
        <f t="shared" si="20"/>
        <v>0</v>
      </c>
      <c r="AK40" s="34">
        <v>0</v>
      </c>
    </row>
    <row r="41" spans="1:37">
      <c r="A41" s="17">
        <v>32</v>
      </c>
      <c r="B41" s="1"/>
      <c r="C41" s="1"/>
      <c r="D41" s="2"/>
      <c r="E41" s="3"/>
      <c r="F41" s="4"/>
      <c r="G41" s="5"/>
      <c r="H41" s="4"/>
      <c r="I41" s="5"/>
      <c r="J41" s="6"/>
      <c r="K41" s="5"/>
      <c r="L41" s="5"/>
      <c r="M41" s="5"/>
      <c r="N41" s="7"/>
      <c r="O41" s="50"/>
      <c r="P41" s="5"/>
      <c r="Q41" s="5"/>
      <c r="R41" s="5"/>
      <c r="S41" s="5"/>
      <c r="T41" s="5"/>
      <c r="U41" s="7"/>
      <c r="V41" s="48">
        <f>IF(Dane!$E$4=1,AB41,IF(Dane!$E$4=2,AH41,AJ41))</f>
        <v>0</v>
      </c>
      <c r="W41" s="24">
        <f>IF(Dane!$E$4=1,AC41,IF(Dane!$E$4=2,AI41,AK41))</f>
        <v>0</v>
      </c>
      <c r="X41" s="24">
        <f t="shared" si="4"/>
        <v>0</v>
      </c>
      <c r="Y41" s="49">
        <f t="shared" si="5"/>
        <v>0</v>
      </c>
      <c r="Z41" s="34">
        <f t="shared" si="16"/>
        <v>0</v>
      </c>
      <c r="AA41" s="34">
        <f t="shared" si="17"/>
        <v>0</v>
      </c>
      <c r="AB41" s="34">
        <f t="shared" si="14"/>
        <v>0</v>
      </c>
      <c r="AC41" s="34">
        <f t="shared" si="18"/>
        <v>0</v>
      </c>
      <c r="AD41" s="34">
        <f t="shared" si="19"/>
        <v>0</v>
      </c>
      <c r="AE41" s="34">
        <f t="shared" si="10"/>
        <v>0</v>
      </c>
      <c r="AF41" s="34">
        <f t="shared" si="11"/>
        <v>0</v>
      </c>
      <c r="AG41" s="34">
        <f t="shared" si="12"/>
        <v>0</v>
      </c>
      <c r="AH41" s="34">
        <f t="shared" si="15"/>
        <v>0</v>
      </c>
      <c r="AI41" s="34">
        <v>0</v>
      </c>
      <c r="AJ41" s="34">
        <f t="shared" si="20"/>
        <v>0</v>
      </c>
      <c r="AK41" s="34">
        <v>0</v>
      </c>
    </row>
    <row r="42" spans="1:37">
      <c r="A42" s="17">
        <v>33</v>
      </c>
      <c r="B42" s="1"/>
      <c r="C42" s="1"/>
      <c r="D42" s="2"/>
      <c r="E42" s="3"/>
      <c r="F42" s="4"/>
      <c r="G42" s="5"/>
      <c r="H42" s="4"/>
      <c r="I42" s="5"/>
      <c r="J42" s="6"/>
      <c r="K42" s="5"/>
      <c r="L42" s="5"/>
      <c r="M42" s="5"/>
      <c r="N42" s="7"/>
      <c r="O42" s="50"/>
      <c r="P42" s="5"/>
      <c r="Q42" s="5"/>
      <c r="R42" s="5"/>
      <c r="S42" s="5"/>
      <c r="T42" s="5"/>
      <c r="U42" s="7"/>
      <c r="V42" s="48">
        <f>IF(Dane!$E$4=1,AB42,IF(Dane!$E$4=2,AH42,AJ42))</f>
        <v>0</v>
      </c>
      <c r="W42" s="24">
        <f>IF(Dane!$E$4=1,AC42,IF(Dane!$E$4=2,AI42,AK42))</f>
        <v>0</v>
      </c>
      <c r="X42" s="24">
        <f t="shared" si="4"/>
        <v>0</v>
      </c>
      <c r="Y42" s="49">
        <f t="shared" si="5"/>
        <v>0</v>
      </c>
      <c r="Z42" s="34">
        <f t="shared" si="16"/>
        <v>0</v>
      </c>
      <c r="AA42" s="34">
        <f t="shared" si="17"/>
        <v>0</v>
      </c>
      <c r="AB42" s="34">
        <f t="shared" si="14"/>
        <v>0</v>
      </c>
      <c r="AC42" s="34">
        <f t="shared" si="18"/>
        <v>0</v>
      </c>
      <c r="AD42" s="34">
        <f t="shared" si="19"/>
        <v>0</v>
      </c>
      <c r="AE42" s="34">
        <f t="shared" si="10"/>
        <v>0</v>
      </c>
      <c r="AF42" s="34">
        <f t="shared" si="11"/>
        <v>0</v>
      </c>
      <c r="AG42" s="34">
        <f t="shared" si="12"/>
        <v>0</v>
      </c>
      <c r="AH42" s="34">
        <f t="shared" si="15"/>
        <v>0</v>
      </c>
      <c r="AI42" s="34">
        <v>0</v>
      </c>
      <c r="AJ42" s="34">
        <f t="shared" si="20"/>
        <v>0</v>
      </c>
      <c r="AK42" s="34">
        <v>0</v>
      </c>
    </row>
    <row r="43" spans="1:37">
      <c r="A43" s="17">
        <v>34</v>
      </c>
      <c r="B43" s="1"/>
      <c r="C43" s="1"/>
      <c r="D43" s="2"/>
      <c r="E43" s="3"/>
      <c r="F43" s="4"/>
      <c r="G43" s="5"/>
      <c r="H43" s="4"/>
      <c r="I43" s="5"/>
      <c r="J43" s="6"/>
      <c r="K43" s="5"/>
      <c r="L43" s="5"/>
      <c r="M43" s="5"/>
      <c r="N43" s="7"/>
      <c r="O43" s="50"/>
      <c r="P43" s="5"/>
      <c r="Q43" s="5"/>
      <c r="R43" s="5"/>
      <c r="S43" s="5"/>
      <c r="T43" s="5"/>
      <c r="U43" s="7"/>
      <c r="V43" s="48">
        <f>IF(Dane!$E$4=1,AB43,IF(Dane!$E$4=2,AH43,AJ43))</f>
        <v>0</v>
      </c>
      <c r="W43" s="24">
        <f>IF(Dane!$E$4=1,AC43,IF(Dane!$E$4=2,AI43,AK43))</f>
        <v>0</v>
      </c>
      <c r="X43" s="24">
        <f t="shared" si="4"/>
        <v>0</v>
      </c>
      <c r="Y43" s="49">
        <f t="shared" si="5"/>
        <v>0</v>
      </c>
      <c r="Z43" s="34">
        <f t="shared" si="16"/>
        <v>0</v>
      </c>
      <c r="AA43" s="34">
        <f t="shared" si="17"/>
        <v>0</v>
      </c>
      <c r="AB43" s="34">
        <f t="shared" si="14"/>
        <v>0</v>
      </c>
      <c r="AC43" s="34">
        <f t="shared" si="18"/>
        <v>0</v>
      </c>
      <c r="AD43" s="34">
        <f t="shared" si="19"/>
        <v>0</v>
      </c>
      <c r="AE43" s="34">
        <f t="shared" si="10"/>
        <v>0</v>
      </c>
      <c r="AF43" s="34">
        <f t="shared" si="11"/>
        <v>0</v>
      </c>
      <c r="AG43" s="34">
        <f t="shared" si="12"/>
        <v>0</v>
      </c>
      <c r="AH43" s="34">
        <f t="shared" si="15"/>
        <v>0</v>
      </c>
      <c r="AI43" s="34">
        <v>0</v>
      </c>
      <c r="AJ43" s="34">
        <f t="shared" si="20"/>
        <v>0</v>
      </c>
      <c r="AK43" s="34">
        <v>0</v>
      </c>
    </row>
    <row r="44" spans="1:37">
      <c r="A44" s="17">
        <v>35</v>
      </c>
      <c r="B44" s="1"/>
      <c r="C44" s="1"/>
      <c r="D44" s="2"/>
      <c r="E44" s="3"/>
      <c r="F44" s="4"/>
      <c r="G44" s="5"/>
      <c r="H44" s="4"/>
      <c r="I44" s="5"/>
      <c r="J44" s="6"/>
      <c r="K44" s="5"/>
      <c r="L44" s="5"/>
      <c r="M44" s="5"/>
      <c r="N44" s="7"/>
      <c r="O44" s="50"/>
      <c r="P44" s="5"/>
      <c r="Q44" s="5"/>
      <c r="R44" s="5"/>
      <c r="S44" s="5"/>
      <c r="T44" s="5"/>
      <c r="U44" s="7"/>
      <c r="V44" s="48">
        <f>IF(Dane!$E$4=1,AB44,IF(Dane!$E$4=2,AH44,AJ44))</f>
        <v>0</v>
      </c>
      <c r="W44" s="24">
        <f>IF(Dane!$E$4=1,AC44,IF(Dane!$E$4=2,AI44,AK44))</f>
        <v>0</v>
      </c>
      <c r="X44" s="24">
        <f t="shared" si="4"/>
        <v>0</v>
      </c>
      <c r="Y44" s="49">
        <f t="shared" si="5"/>
        <v>0</v>
      </c>
      <c r="Z44" s="34">
        <f t="shared" si="16"/>
        <v>0</v>
      </c>
      <c r="AA44" s="34">
        <f t="shared" si="17"/>
        <v>0</v>
      </c>
      <c r="AB44" s="34">
        <f t="shared" si="14"/>
        <v>0</v>
      </c>
      <c r="AC44" s="34">
        <f t="shared" si="18"/>
        <v>0</v>
      </c>
      <c r="AD44" s="34">
        <f t="shared" si="19"/>
        <v>0</v>
      </c>
      <c r="AE44" s="34">
        <f t="shared" si="10"/>
        <v>0</v>
      </c>
      <c r="AF44" s="34">
        <f t="shared" si="11"/>
        <v>0</v>
      </c>
      <c r="AG44" s="34">
        <f t="shared" si="12"/>
        <v>0</v>
      </c>
      <c r="AH44" s="34">
        <f t="shared" si="15"/>
        <v>0</v>
      </c>
      <c r="AI44" s="34">
        <v>0</v>
      </c>
      <c r="AJ44" s="34">
        <f t="shared" si="20"/>
        <v>0</v>
      </c>
      <c r="AK44" s="34">
        <v>0</v>
      </c>
    </row>
    <row r="45" spans="1:37">
      <c r="A45" s="17">
        <v>36</v>
      </c>
      <c r="B45" s="1"/>
      <c r="C45" s="1"/>
      <c r="D45" s="2"/>
      <c r="E45" s="3"/>
      <c r="F45" s="4"/>
      <c r="G45" s="5"/>
      <c r="H45" s="4"/>
      <c r="I45" s="5"/>
      <c r="J45" s="6"/>
      <c r="K45" s="5"/>
      <c r="L45" s="5"/>
      <c r="M45" s="5"/>
      <c r="N45" s="7"/>
      <c r="O45" s="50"/>
      <c r="P45" s="5"/>
      <c r="Q45" s="5"/>
      <c r="R45" s="5"/>
      <c r="S45" s="5"/>
      <c r="T45" s="5"/>
      <c r="U45" s="7"/>
      <c r="V45" s="48">
        <f>IF(Dane!$E$4=1,AB45,IF(Dane!$E$4=2,AH45,AJ45))</f>
        <v>0</v>
      </c>
      <c r="W45" s="24">
        <f>IF(Dane!$E$4=1,AC45,IF(Dane!$E$4=2,AI45,AK45))</f>
        <v>0</v>
      </c>
      <c r="X45" s="24">
        <f t="shared" si="4"/>
        <v>0</v>
      </c>
      <c r="Y45" s="49">
        <f t="shared" si="5"/>
        <v>0</v>
      </c>
      <c r="Z45" s="34">
        <f t="shared" si="16"/>
        <v>0</v>
      </c>
      <c r="AA45" s="34">
        <f t="shared" si="17"/>
        <v>0</v>
      </c>
      <c r="AB45" s="34">
        <f t="shared" si="14"/>
        <v>0</v>
      </c>
      <c r="AC45" s="34">
        <f t="shared" si="18"/>
        <v>0</v>
      </c>
      <c r="AD45" s="34">
        <f t="shared" si="19"/>
        <v>0</v>
      </c>
      <c r="AE45" s="34">
        <f t="shared" si="10"/>
        <v>0</v>
      </c>
      <c r="AF45" s="34">
        <f t="shared" si="11"/>
        <v>0</v>
      </c>
      <c r="AG45" s="34">
        <f t="shared" si="12"/>
        <v>0</v>
      </c>
      <c r="AH45" s="34">
        <f t="shared" si="15"/>
        <v>0</v>
      </c>
      <c r="AI45" s="34">
        <v>0</v>
      </c>
      <c r="AJ45" s="34">
        <f t="shared" si="20"/>
        <v>0</v>
      </c>
      <c r="AK45" s="34">
        <v>0</v>
      </c>
    </row>
    <row r="46" spans="1:37">
      <c r="A46" s="17">
        <v>37</v>
      </c>
      <c r="B46" s="1"/>
      <c r="C46" s="1"/>
      <c r="D46" s="2"/>
      <c r="E46" s="3"/>
      <c r="F46" s="4"/>
      <c r="G46" s="5"/>
      <c r="H46" s="4"/>
      <c r="I46" s="5"/>
      <c r="J46" s="6"/>
      <c r="K46" s="5"/>
      <c r="L46" s="5"/>
      <c r="M46" s="5"/>
      <c r="N46" s="7"/>
      <c r="O46" s="50"/>
      <c r="P46" s="5"/>
      <c r="Q46" s="5"/>
      <c r="R46" s="5"/>
      <c r="S46" s="5"/>
      <c r="T46" s="5"/>
      <c r="U46" s="7"/>
      <c r="V46" s="48">
        <f>IF(Dane!$E$4=1,AB46,IF(Dane!$E$4=2,AH46,AJ46))</f>
        <v>0</v>
      </c>
      <c r="W46" s="24">
        <f>IF(Dane!$E$4=1,AC46,IF(Dane!$E$4=2,AI46,AK46))</f>
        <v>0</v>
      </c>
      <c r="X46" s="24">
        <f t="shared" si="4"/>
        <v>0</v>
      </c>
      <c r="Y46" s="49">
        <f t="shared" si="5"/>
        <v>0</v>
      </c>
      <c r="Z46" s="34">
        <f t="shared" si="16"/>
        <v>0</v>
      </c>
      <c r="AA46" s="34">
        <f t="shared" si="17"/>
        <v>0</v>
      </c>
      <c r="AB46" s="34">
        <f t="shared" si="14"/>
        <v>0</v>
      </c>
      <c r="AC46" s="34">
        <f t="shared" si="18"/>
        <v>0</v>
      </c>
      <c r="AD46" s="34">
        <f t="shared" si="19"/>
        <v>0</v>
      </c>
      <c r="AE46" s="34">
        <f t="shared" si="10"/>
        <v>0</v>
      </c>
      <c r="AF46" s="34">
        <f t="shared" si="11"/>
        <v>0</v>
      </c>
      <c r="AG46" s="34">
        <f t="shared" si="12"/>
        <v>0</v>
      </c>
      <c r="AH46" s="34">
        <f t="shared" si="15"/>
        <v>0</v>
      </c>
      <c r="AI46" s="34">
        <v>0</v>
      </c>
      <c r="AJ46" s="34">
        <f t="shared" si="20"/>
        <v>0</v>
      </c>
      <c r="AK46" s="34">
        <v>0</v>
      </c>
    </row>
    <row r="47" spans="1:37">
      <c r="A47" s="17">
        <v>38</v>
      </c>
      <c r="B47" s="1"/>
      <c r="C47" s="1"/>
      <c r="D47" s="2"/>
      <c r="E47" s="3"/>
      <c r="F47" s="4"/>
      <c r="G47" s="5"/>
      <c r="H47" s="4"/>
      <c r="I47" s="5"/>
      <c r="J47" s="6"/>
      <c r="K47" s="5"/>
      <c r="L47" s="5"/>
      <c r="M47" s="5"/>
      <c r="N47" s="7"/>
      <c r="O47" s="50"/>
      <c r="P47" s="5"/>
      <c r="Q47" s="5"/>
      <c r="R47" s="5"/>
      <c r="S47" s="5"/>
      <c r="T47" s="5"/>
      <c r="U47" s="7"/>
      <c r="V47" s="48">
        <f>IF(Dane!$E$4=1,AB47,IF(Dane!$E$4=2,AH47,AJ47))</f>
        <v>0</v>
      </c>
      <c r="W47" s="24">
        <f>IF(Dane!$E$4=1,AC47,IF(Dane!$E$4=2,AI47,AK47))</f>
        <v>0</v>
      </c>
      <c r="X47" s="24">
        <f t="shared" si="4"/>
        <v>0</v>
      </c>
      <c r="Y47" s="49">
        <f t="shared" si="5"/>
        <v>0</v>
      </c>
      <c r="Z47" s="34">
        <f t="shared" si="16"/>
        <v>0</v>
      </c>
      <c r="AA47" s="34">
        <f t="shared" si="17"/>
        <v>0</v>
      </c>
      <c r="AB47" s="34">
        <f t="shared" si="14"/>
        <v>0</v>
      </c>
      <c r="AC47" s="34">
        <f t="shared" si="18"/>
        <v>0</v>
      </c>
      <c r="AD47" s="34">
        <f t="shared" si="19"/>
        <v>0</v>
      </c>
      <c r="AE47" s="34">
        <f t="shared" si="10"/>
        <v>0</v>
      </c>
      <c r="AF47" s="34">
        <f t="shared" si="11"/>
        <v>0</v>
      </c>
      <c r="AG47" s="34">
        <f t="shared" si="12"/>
        <v>0</v>
      </c>
      <c r="AH47" s="34">
        <f t="shared" si="15"/>
        <v>0</v>
      </c>
      <c r="AI47" s="34">
        <v>0</v>
      </c>
      <c r="AJ47" s="34">
        <f t="shared" si="20"/>
        <v>0</v>
      </c>
      <c r="AK47" s="34">
        <v>0</v>
      </c>
    </row>
    <row r="48" spans="1:37">
      <c r="A48" s="17">
        <v>39</v>
      </c>
      <c r="B48" s="1"/>
      <c r="C48" s="1"/>
      <c r="D48" s="2"/>
      <c r="E48" s="3"/>
      <c r="F48" s="4"/>
      <c r="G48" s="5"/>
      <c r="H48" s="4"/>
      <c r="I48" s="5"/>
      <c r="J48" s="6"/>
      <c r="K48" s="5"/>
      <c r="L48" s="5"/>
      <c r="M48" s="5"/>
      <c r="N48" s="7"/>
      <c r="O48" s="50"/>
      <c r="P48" s="5"/>
      <c r="Q48" s="5"/>
      <c r="R48" s="5"/>
      <c r="S48" s="5"/>
      <c r="T48" s="5"/>
      <c r="U48" s="7"/>
      <c r="V48" s="48">
        <f>IF(Dane!$E$4=1,AB48,IF(Dane!$E$4=2,AH48,AJ48))</f>
        <v>0</v>
      </c>
      <c r="W48" s="24">
        <f>IF(Dane!$E$4=1,AC48,IF(Dane!$E$4=2,AI48,AK48))</f>
        <v>0</v>
      </c>
      <c r="X48" s="24">
        <f t="shared" si="4"/>
        <v>0</v>
      </c>
      <c r="Y48" s="49">
        <f t="shared" si="5"/>
        <v>0</v>
      </c>
      <c r="Z48" s="34">
        <f t="shared" si="16"/>
        <v>0</v>
      </c>
      <c r="AA48" s="34">
        <f t="shared" si="17"/>
        <v>0</v>
      </c>
      <c r="AB48" s="34">
        <f t="shared" si="14"/>
        <v>0</v>
      </c>
      <c r="AC48" s="34">
        <f t="shared" si="18"/>
        <v>0</v>
      </c>
      <c r="AD48" s="34">
        <f t="shared" si="19"/>
        <v>0</v>
      </c>
      <c r="AE48" s="34">
        <f t="shared" si="10"/>
        <v>0</v>
      </c>
      <c r="AF48" s="34">
        <f t="shared" si="11"/>
        <v>0</v>
      </c>
      <c r="AG48" s="34">
        <f t="shared" si="12"/>
        <v>0</v>
      </c>
      <c r="AH48" s="34">
        <f t="shared" si="15"/>
        <v>0</v>
      </c>
      <c r="AI48" s="34">
        <v>0</v>
      </c>
      <c r="AJ48" s="34">
        <f t="shared" si="20"/>
        <v>0</v>
      </c>
      <c r="AK48" s="34">
        <v>0</v>
      </c>
    </row>
    <row r="49" spans="1:37">
      <c r="A49" s="17">
        <v>40</v>
      </c>
      <c r="B49" s="1"/>
      <c r="C49" s="1"/>
      <c r="D49" s="2"/>
      <c r="E49" s="3"/>
      <c r="F49" s="4"/>
      <c r="G49" s="5"/>
      <c r="H49" s="4"/>
      <c r="I49" s="5"/>
      <c r="J49" s="6"/>
      <c r="K49" s="5"/>
      <c r="L49" s="5"/>
      <c r="M49" s="5"/>
      <c r="N49" s="7"/>
      <c r="O49" s="50"/>
      <c r="P49" s="5"/>
      <c r="Q49" s="5"/>
      <c r="R49" s="5"/>
      <c r="S49" s="5"/>
      <c r="T49" s="5"/>
      <c r="U49" s="7"/>
      <c r="V49" s="48">
        <f>IF(Dane!$E$4=1,AB49,IF(Dane!$E$4=2,AH49,AJ49))</f>
        <v>0</v>
      </c>
      <c r="W49" s="24">
        <f>IF(Dane!$E$4=1,AC49,IF(Dane!$E$4=2,AI49,AK49))</f>
        <v>0</v>
      </c>
      <c r="X49" s="24">
        <f t="shared" si="4"/>
        <v>0</v>
      </c>
      <c r="Y49" s="49">
        <f t="shared" si="5"/>
        <v>0</v>
      </c>
      <c r="Z49" s="34">
        <f t="shared" si="16"/>
        <v>0</v>
      </c>
      <c r="AA49" s="34">
        <f t="shared" si="17"/>
        <v>0</v>
      </c>
      <c r="AB49" s="34">
        <f t="shared" si="14"/>
        <v>0</v>
      </c>
      <c r="AC49" s="34">
        <f t="shared" si="18"/>
        <v>0</v>
      </c>
      <c r="AD49" s="34">
        <f t="shared" si="19"/>
        <v>0</v>
      </c>
      <c r="AE49" s="34">
        <f t="shared" si="10"/>
        <v>0</v>
      </c>
      <c r="AF49" s="34">
        <f t="shared" si="11"/>
        <v>0</v>
      </c>
      <c r="AG49" s="34">
        <f t="shared" si="12"/>
        <v>0</v>
      </c>
      <c r="AH49" s="34">
        <f t="shared" si="15"/>
        <v>0</v>
      </c>
      <c r="AI49" s="34">
        <v>0</v>
      </c>
      <c r="AJ49" s="34">
        <f t="shared" si="20"/>
        <v>0</v>
      </c>
      <c r="AK49" s="34">
        <v>0</v>
      </c>
    </row>
    <row r="50" spans="1:37">
      <c r="A50" s="17">
        <v>41</v>
      </c>
      <c r="B50" s="1"/>
      <c r="C50" s="1"/>
      <c r="D50" s="2"/>
      <c r="E50" s="3"/>
      <c r="F50" s="4"/>
      <c r="G50" s="5"/>
      <c r="H50" s="4"/>
      <c r="I50" s="5"/>
      <c r="J50" s="6"/>
      <c r="K50" s="5"/>
      <c r="L50" s="5"/>
      <c r="M50" s="5"/>
      <c r="N50" s="7"/>
      <c r="O50" s="50"/>
      <c r="P50" s="5"/>
      <c r="Q50" s="5"/>
      <c r="R50" s="5"/>
      <c r="S50" s="5"/>
      <c r="T50" s="5"/>
      <c r="U50" s="7"/>
      <c r="V50" s="48">
        <f>IF(Dane!$E$4=1,AB50,IF(Dane!$E$4=2,AH50,AJ50))</f>
        <v>0</v>
      </c>
      <c r="W50" s="24">
        <f>IF(Dane!$E$4=1,AC50,IF(Dane!$E$4=2,AI50,AK50))</f>
        <v>0</v>
      </c>
      <c r="X50" s="24">
        <f t="shared" si="4"/>
        <v>0</v>
      </c>
      <c r="Y50" s="49">
        <f t="shared" si="5"/>
        <v>0</v>
      </c>
      <c r="Z50" s="34">
        <f t="shared" si="16"/>
        <v>0</v>
      </c>
      <c r="AA50" s="34">
        <f t="shared" si="17"/>
        <v>0</v>
      </c>
      <c r="AB50" s="34">
        <f t="shared" si="14"/>
        <v>0</v>
      </c>
      <c r="AC50" s="34">
        <f t="shared" si="18"/>
        <v>0</v>
      </c>
      <c r="AD50" s="34">
        <f t="shared" si="19"/>
        <v>0</v>
      </c>
      <c r="AE50" s="34">
        <f t="shared" si="10"/>
        <v>0</v>
      </c>
      <c r="AF50" s="34">
        <f t="shared" si="11"/>
        <v>0</v>
      </c>
      <c r="AG50" s="34">
        <f t="shared" si="12"/>
        <v>0</v>
      </c>
      <c r="AH50" s="34">
        <f t="shared" si="15"/>
        <v>0</v>
      </c>
      <c r="AI50" s="34">
        <v>0</v>
      </c>
      <c r="AJ50" s="34">
        <f t="shared" si="20"/>
        <v>0</v>
      </c>
      <c r="AK50" s="34">
        <v>0</v>
      </c>
    </row>
    <row r="51" spans="1:37">
      <c r="A51" s="17">
        <v>42</v>
      </c>
      <c r="B51" s="1"/>
      <c r="C51" s="1"/>
      <c r="D51" s="2"/>
      <c r="E51" s="3"/>
      <c r="F51" s="4"/>
      <c r="G51" s="5"/>
      <c r="H51" s="4"/>
      <c r="I51" s="5"/>
      <c r="J51" s="6"/>
      <c r="K51" s="5"/>
      <c r="L51" s="5"/>
      <c r="M51" s="5"/>
      <c r="N51" s="7"/>
      <c r="O51" s="50"/>
      <c r="P51" s="5"/>
      <c r="Q51" s="5"/>
      <c r="R51" s="5"/>
      <c r="S51" s="5"/>
      <c r="T51" s="5"/>
      <c r="U51" s="7"/>
      <c r="V51" s="48">
        <f>IF(Dane!$E$4=1,AB51,IF(Dane!$E$4=2,AH51,AJ51))</f>
        <v>0</v>
      </c>
      <c r="W51" s="24">
        <f>IF(Dane!$E$4=1,AC51,IF(Dane!$E$4=2,AI51,AK51))</f>
        <v>0</v>
      </c>
      <c r="X51" s="24">
        <f t="shared" si="4"/>
        <v>0</v>
      </c>
      <c r="Y51" s="49">
        <f t="shared" si="5"/>
        <v>0</v>
      </c>
      <c r="Z51" s="34">
        <f t="shared" si="16"/>
        <v>0</v>
      </c>
      <c r="AA51" s="34">
        <f t="shared" si="17"/>
        <v>0</v>
      </c>
      <c r="AB51" s="34">
        <f t="shared" si="14"/>
        <v>0</v>
      </c>
      <c r="AC51" s="34">
        <f t="shared" si="18"/>
        <v>0</v>
      </c>
      <c r="AD51" s="34">
        <f t="shared" si="19"/>
        <v>0</v>
      </c>
      <c r="AE51" s="34">
        <f t="shared" si="10"/>
        <v>0</v>
      </c>
      <c r="AF51" s="34">
        <f t="shared" si="11"/>
        <v>0</v>
      </c>
      <c r="AG51" s="34">
        <f t="shared" si="12"/>
        <v>0</v>
      </c>
      <c r="AH51" s="34">
        <f t="shared" si="15"/>
        <v>0</v>
      </c>
      <c r="AI51" s="34">
        <v>0</v>
      </c>
      <c r="AJ51" s="34">
        <f t="shared" si="20"/>
        <v>0</v>
      </c>
      <c r="AK51" s="34">
        <v>0</v>
      </c>
    </row>
    <row r="52" spans="1:37">
      <c r="A52" s="17">
        <v>43</v>
      </c>
      <c r="B52" s="1"/>
      <c r="C52" s="1"/>
      <c r="D52" s="2"/>
      <c r="E52" s="3"/>
      <c r="F52" s="4"/>
      <c r="G52" s="5"/>
      <c r="H52" s="4"/>
      <c r="I52" s="5"/>
      <c r="J52" s="6"/>
      <c r="K52" s="5"/>
      <c r="L52" s="5"/>
      <c r="M52" s="5"/>
      <c r="N52" s="7"/>
      <c r="O52" s="50"/>
      <c r="P52" s="5"/>
      <c r="Q52" s="5"/>
      <c r="R52" s="5"/>
      <c r="S52" s="5"/>
      <c r="T52" s="5"/>
      <c r="U52" s="7"/>
      <c r="V52" s="48">
        <f>IF(Dane!$E$4=1,AB52,IF(Dane!$E$4=2,AH52,AJ52))</f>
        <v>0</v>
      </c>
      <c r="W52" s="24">
        <f>IF(Dane!$E$4=1,AC52,IF(Dane!$E$4=2,AI52,AK52))</f>
        <v>0</v>
      </c>
      <c r="X52" s="24">
        <f t="shared" si="4"/>
        <v>0</v>
      </c>
      <c r="Y52" s="49">
        <f t="shared" si="5"/>
        <v>0</v>
      </c>
      <c r="Z52" s="34">
        <f t="shared" si="16"/>
        <v>0</v>
      </c>
      <c r="AA52" s="34">
        <f t="shared" si="17"/>
        <v>0</v>
      </c>
      <c r="AB52" s="34">
        <f t="shared" si="14"/>
        <v>0</v>
      </c>
      <c r="AC52" s="34">
        <f t="shared" si="18"/>
        <v>0</v>
      </c>
      <c r="AD52" s="34">
        <f t="shared" si="19"/>
        <v>0</v>
      </c>
      <c r="AE52" s="34">
        <f t="shared" si="10"/>
        <v>0</v>
      </c>
      <c r="AF52" s="34">
        <f t="shared" si="11"/>
        <v>0</v>
      </c>
      <c r="AG52" s="34">
        <f t="shared" si="12"/>
        <v>0</v>
      </c>
      <c r="AH52" s="34">
        <f t="shared" si="15"/>
        <v>0</v>
      </c>
      <c r="AI52" s="34">
        <v>0</v>
      </c>
      <c r="AJ52" s="34">
        <f t="shared" si="20"/>
        <v>0</v>
      </c>
      <c r="AK52" s="34">
        <v>0</v>
      </c>
    </row>
    <row r="53" spans="1:37">
      <c r="A53" s="17">
        <v>44</v>
      </c>
      <c r="B53" s="1"/>
      <c r="C53" s="1"/>
      <c r="D53" s="2"/>
      <c r="E53" s="3"/>
      <c r="F53" s="4"/>
      <c r="G53" s="5"/>
      <c r="H53" s="4"/>
      <c r="I53" s="5"/>
      <c r="J53" s="6"/>
      <c r="K53" s="5"/>
      <c r="L53" s="5"/>
      <c r="M53" s="5"/>
      <c r="N53" s="7"/>
      <c r="O53" s="50"/>
      <c r="P53" s="5"/>
      <c r="Q53" s="5"/>
      <c r="R53" s="5"/>
      <c r="S53" s="5"/>
      <c r="T53" s="5"/>
      <c r="U53" s="7"/>
      <c r="V53" s="48">
        <f>IF(Dane!$E$4=1,AB53,IF(Dane!$E$4=2,AH53,AJ53))</f>
        <v>0</v>
      </c>
      <c r="W53" s="24">
        <f>IF(Dane!$E$4=1,AC53,IF(Dane!$E$4=2,AI53,AK53))</f>
        <v>0</v>
      </c>
      <c r="X53" s="24">
        <f t="shared" si="4"/>
        <v>0</v>
      </c>
      <c r="Y53" s="49">
        <f t="shared" si="5"/>
        <v>0</v>
      </c>
      <c r="Z53" s="34">
        <f t="shared" si="16"/>
        <v>0</v>
      </c>
      <c r="AA53" s="34">
        <f t="shared" si="17"/>
        <v>0</v>
      </c>
      <c r="AB53" s="34">
        <f t="shared" si="14"/>
        <v>0</v>
      </c>
      <c r="AC53" s="34">
        <f t="shared" si="18"/>
        <v>0</v>
      </c>
      <c r="AD53" s="34">
        <f t="shared" si="19"/>
        <v>0</v>
      </c>
      <c r="AE53" s="34">
        <f t="shared" si="10"/>
        <v>0</v>
      </c>
      <c r="AF53" s="34">
        <f t="shared" si="11"/>
        <v>0</v>
      </c>
      <c r="AG53" s="34">
        <f t="shared" si="12"/>
        <v>0</v>
      </c>
      <c r="AH53" s="34">
        <f t="shared" si="15"/>
        <v>0</v>
      </c>
      <c r="AI53" s="34">
        <v>0</v>
      </c>
      <c r="AJ53" s="34">
        <f t="shared" si="20"/>
        <v>0</v>
      </c>
      <c r="AK53" s="34">
        <v>0</v>
      </c>
    </row>
    <row r="54" spans="1:37">
      <c r="A54" s="17">
        <v>45</v>
      </c>
      <c r="B54" s="1"/>
      <c r="C54" s="1"/>
      <c r="D54" s="2"/>
      <c r="E54" s="3"/>
      <c r="F54" s="4"/>
      <c r="G54" s="5"/>
      <c r="H54" s="4"/>
      <c r="I54" s="5"/>
      <c r="J54" s="6"/>
      <c r="K54" s="5"/>
      <c r="L54" s="5"/>
      <c r="M54" s="5"/>
      <c r="N54" s="7"/>
      <c r="O54" s="50"/>
      <c r="P54" s="5"/>
      <c r="Q54" s="5"/>
      <c r="R54" s="5"/>
      <c r="S54" s="5"/>
      <c r="T54" s="5"/>
      <c r="U54" s="7"/>
      <c r="V54" s="48">
        <f>IF(Dane!$E$4=1,AB54,IF(Dane!$E$4=2,AH54,AJ54))</f>
        <v>0</v>
      </c>
      <c r="W54" s="24">
        <f>IF(Dane!$E$4=1,AC54,IF(Dane!$E$4=2,AI54,AK54))</f>
        <v>0</v>
      </c>
      <c r="X54" s="24">
        <f t="shared" si="4"/>
        <v>0</v>
      </c>
      <c r="Y54" s="49">
        <f t="shared" si="5"/>
        <v>0</v>
      </c>
      <c r="Z54" s="34">
        <f t="shared" si="16"/>
        <v>0</v>
      </c>
      <c r="AA54" s="34">
        <f t="shared" si="17"/>
        <v>0</v>
      </c>
      <c r="AB54" s="34">
        <f t="shared" si="14"/>
        <v>0</v>
      </c>
      <c r="AC54" s="34">
        <f t="shared" si="18"/>
        <v>0</v>
      </c>
      <c r="AD54" s="34">
        <f t="shared" si="19"/>
        <v>0</v>
      </c>
      <c r="AE54" s="34">
        <f t="shared" si="10"/>
        <v>0</v>
      </c>
      <c r="AF54" s="34">
        <f t="shared" si="11"/>
        <v>0</v>
      </c>
      <c r="AG54" s="34">
        <f t="shared" si="12"/>
        <v>0</v>
      </c>
      <c r="AH54" s="34">
        <f t="shared" si="15"/>
        <v>0</v>
      </c>
      <c r="AI54" s="34">
        <v>0</v>
      </c>
      <c r="AJ54" s="34">
        <f t="shared" si="20"/>
        <v>0</v>
      </c>
      <c r="AK54" s="34">
        <v>0</v>
      </c>
    </row>
    <row r="55" spans="1:37">
      <c r="A55" s="17">
        <v>46</v>
      </c>
      <c r="B55" s="1"/>
      <c r="C55" s="1"/>
      <c r="D55" s="2"/>
      <c r="E55" s="3"/>
      <c r="F55" s="4"/>
      <c r="G55" s="5"/>
      <c r="H55" s="4"/>
      <c r="I55" s="5"/>
      <c r="J55" s="6"/>
      <c r="K55" s="5"/>
      <c r="L55" s="5"/>
      <c r="M55" s="5"/>
      <c r="N55" s="7"/>
      <c r="O55" s="50"/>
      <c r="P55" s="5"/>
      <c r="Q55" s="5"/>
      <c r="R55" s="5"/>
      <c r="S55" s="5"/>
      <c r="T55" s="5"/>
      <c r="U55" s="7"/>
      <c r="V55" s="48">
        <f>IF(Dane!$E$4=1,AB55,IF(Dane!$E$4=2,AH55,AJ55))</f>
        <v>0</v>
      </c>
      <c r="W55" s="24">
        <f>IF(Dane!$E$4=1,AC55,IF(Dane!$E$4=2,AI55,AK55))</f>
        <v>0</v>
      </c>
      <c r="X55" s="24">
        <f t="shared" si="4"/>
        <v>0</v>
      </c>
      <c r="Y55" s="49">
        <f t="shared" si="5"/>
        <v>0</v>
      </c>
      <c r="Z55" s="34">
        <f t="shared" si="16"/>
        <v>0</v>
      </c>
      <c r="AA55" s="34">
        <f t="shared" si="17"/>
        <v>0</v>
      </c>
      <c r="AB55" s="34">
        <f t="shared" si="14"/>
        <v>0</v>
      </c>
      <c r="AC55" s="34">
        <f t="shared" si="18"/>
        <v>0</v>
      </c>
      <c r="AD55" s="34">
        <f t="shared" si="19"/>
        <v>0</v>
      </c>
      <c r="AE55" s="34">
        <f t="shared" si="10"/>
        <v>0</v>
      </c>
      <c r="AF55" s="34">
        <f t="shared" si="11"/>
        <v>0</v>
      </c>
      <c r="AG55" s="34">
        <f t="shared" si="12"/>
        <v>0</v>
      </c>
      <c r="AH55" s="34">
        <f t="shared" si="15"/>
        <v>0</v>
      </c>
      <c r="AI55" s="34">
        <v>0</v>
      </c>
      <c r="AJ55" s="34">
        <f t="shared" si="20"/>
        <v>0</v>
      </c>
      <c r="AK55" s="34">
        <v>0</v>
      </c>
    </row>
    <row r="56" spans="1:37">
      <c r="A56" s="17">
        <v>47</v>
      </c>
      <c r="B56" s="1"/>
      <c r="C56" s="1"/>
      <c r="D56" s="2"/>
      <c r="E56" s="3"/>
      <c r="F56" s="4"/>
      <c r="G56" s="5"/>
      <c r="H56" s="4"/>
      <c r="I56" s="5"/>
      <c r="J56" s="6"/>
      <c r="K56" s="5"/>
      <c r="L56" s="5"/>
      <c r="M56" s="5"/>
      <c r="N56" s="7"/>
      <c r="O56" s="50"/>
      <c r="P56" s="5"/>
      <c r="Q56" s="5"/>
      <c r="R56" s="5"/>
      <c r="S56" s="5"/>
      <c r="T56" s="5"/>
      <c r="U56" s="7"/>
      <c r="V56" s="48">
        <f>IF(Dane!$E$4=1,AB56,IF(Dane!$E$4=2,AH56,AJ56))</f>
        <v>0</v>
      </c>
      <c r="W56" s="24">
        <f>IF(Dane!$E$4=1,AC56,IF(Dane!$E$4=2,AI56,AK56))</f>
        <v>0</v>
      </c>
      <c r="X56" s="24">
        <f t="shared" si="4"/>
        <v>0</v>
      </c>
      <c r="Y56" s="49">
        <f t="shared" si="5"/>
        <v>0</v>
      </c>
      <c r="Z56" s="34">
        <f t="shared" si="16"/>
        <v>0</v>
      </c>
      <c r="AA56" s="34">
        <f t="shared" si="17"/>
        <v>0</v>
      </c>
      <c r="AB56" s="34">
        <f t="shared" si="14"/>
        <v>0</v>
      </c>
      <c r="AC56" s="34">
        <f t="shared" si="18"/>
        <v>0</v>
      </c>
      <c r="AD56" s="34">
        <f t="shared" si="19"/>
        <v>0</v>
      </c>
      <c r="AE56" s="34">
        <f t="shared" si="10"/>
        <v>0</v>
      </c>
      <c r="AF56" s="34">
        <f t="shared" si="11"/>
        <v>0</v>
      </c>
      <c r="AG56" s="34">
        <f t="shared" si="12"/>
        <v>0</v>
      </c>
      <c r="AH56" s="34">
        <f t="shared" si="15"/>
        <v>0</v>
      </c>
      <c r="AI56" s="34">
        <v>0</v>
      </c>
      <c r="AJ56" s="34">
        <f t="shared" si="20"/>
        <v>0</v>
      </c>
      <c r="AK56" s="34">
        <v>0</v>
      </c>
    </row>
    <row r="57" spans="1:37">
      <c r="A57" s="17">
        <v>48</v>
      </c>
      <c r="B57" s="1"/>
      <c r="C57" s="1"/>
      <c r="D57" s="2"/>
      <c r="E57" s="3"/>
      <c r="F57" s="4"/>
      <c r="G57" s="5"/>
      <c r="H57" s="4"/>
      <c r="I57" s="5"/>
      <c r="J57" s="6"/>
      <c r="K57" s="5"/>
      <c r="L57" s="5"/>
      <c r="M57" s="5"/>
      <c r="N57" s="7"/>
      <c r="O57" s="50"/>
      <c r="P57" s="5"/>
      <c r="Q57" s="5"/>
      <c r="R57" s="5"/>
      <c r="S57" s="5"/>
      <c r="T57" s="5"/>
      <c r="U57" s="7"/>
      <c r="V57" s="48">
        <f>IF(Dane!$E$4=1,AB57,IF(Dane!$E$4=2,AH57,AJ57))</f>
        <v>0</v>
      </c>
      <c r="W57" s="24">
        <f>IF(Dane!$E$4=1,AC57,IF(Dane!$E$4=2,AI57,AK57))</f>
        <v>0</v>
      </c>
      <c r="X57" s="24">
        <f t="shared" si="4"/>
        <v>0</v>
      </c>
      <c r="Y57" s="49">
        <f t="shared" si="5"/>
        <v>0</v>
      </c>
      <c r="Z57" s="34">
        <f t="shared" si="16"/>
        <v>0</v>
      </c>
      <c r="AA57" s="34">
        <f t="shared" si="17"/>
        <v>0</v>
      </c>
      <c r="AB57" s="34">
        <f t="shared" si="14"/>
        <v>0</v>
      </c>
      <c r="AC57" s="34">
        <f t="shared" si="18"/>
        <v>0</v>
      </c>
      <c r="AD57" s="34">
        <f t="shared" si="19"/>
        <v>0</v>
      </c>
      <c r="AE57" s="34">
        <f t="shared" si="10"/>
        <v>0</v>
      </c>
      <c r="AF57" s="34">
        <f t="shared" si="11"/>
        <v>0</v>
      </c>
      <c r="AG57" s="34">
        <f t="shared" si="12"/>
        <v>0</v>
      </c>
      <c r="AH57" s="34">
        <f t="shared" si="15"/>
        <v>0</v>
      </c>
      <c r="AI57" s="34">
        <v>0</v>
      </c>
      <c r="AJ57" s="34">
        <f t="shared" si="20"/>
        <v>0</v>
      </c>
      <c r="AK57" s="34">
        <v>0</v>
      </c>
    </row>
    <row r="58" spans="1:37">
      <c r="A58" s="17">
        <v>49</v>
      </c>
      <c r="B58" s="1"/>
      <c r="C58" s="1"/>
      <c r="D58" s="2"/>
      <c r="E58" s="3"/>
      <c r="F58" s="4"/>
      <c r="G58" s="5"/>
      <c r="H58" s="4"/>
      <c r="I58" s="5"/>
      <c r="J58" s="6"/>
      <c r="K58" s="5"/>
      <c r="L58" s="5"/>
      <c r="M58" s="5"/>
      <c r="N58" s="7"/>
      <c r="O58" s="50"/>
      <c r="P58" s="5"/>
      <c r="Q58" s="5"/>
      <c r="R58" s="5"/>
      <c r="S58" s="5"/>
      <c r="T58" s="5"/>
      <c r="U58" s="7"/>
      <c r="V58" s="48">
        <f>IF(Dane!$E$4=1,AB58,IF(Dane!$E$4=2,AH58,AJ58))</f>
        <v>0</v>
      </c>
      <c r="W58" s="24">
        <f>IF(Dane!$E$4=1,AC58,IF(Dane!$E$4=2,AI58,AK58))</f>
        <v>0</v>
      </c>
      <c r="X58" s="24">
        <f t="shared" si="4"/>
        <v>0</v>
      </c>
      <c r="Y58" s="49">
        <f t="shared" si="5"/>
        <v>0</v>
      </c>
      <c r="Z58" s="34">
        <f t="shared" si="16"/>
        <v>0</v>
      </c>
      <c r="AA58" s="34">
        <f t="shared" si="17"/>
        <v>0</v>
      </c>
      <c r="AB58" s="34">
        <f t="shared" si="14"/>
        <v>0</v>
      </c>
      <c r="AC58" s="34">
        <f t="shared" si="18"/>
        <v>0</v>
      </c>
      <c r="AD58" s="34">
        <f t="shared" si="19"/>
        <v>0</v>
      </c>
      <c r="AE58" s="34">
        <f t="shared" si="10"/>
        <v>0</v>
      </c>
      <c r="AF58" s="34">
        <f t="shared" si="11"/>
        <v>0</v>
      </c>
      <c r="AG58" s="34">
        <f t="shared" si="12"/>
        <v>0</v>
      </c>
      <c r="AH58" s="34">
        <f t="shared" si="15"/>
        <v>0</v>
      </c>
      <c r="AI58" s="34">
        <v>0</v>
      </c>
      <c r="AJ58" s="34">
        <f t="shared" si="20"/>
        <v>0</v>
      </c>
      <c r="AK58" s="34">
        <v>0</v>
      </c>
    </row>
    <row r="59" spans="1:37">
      <c r="A59" s="17">
        <v>50</v>
      </c>
      <c r="B59" s="1"/>
      <c r="C59" s="1"/>
      <c r="D59" s="2"/>
      <c r="E59" s="3"/>
      <c r="F59" s="4"/>
      <c r="G59" s="5"/>
      <c r="H59" s="4"/>
      <c r="I59" s="5"/>
      <c r="J59" s="6"/>
      <c r="K59" s="5"/>
      <c r="L59" s="5"/>
      <c r="M59" s="5"/>
      <c r="N59" s="7"/>
      <c r="O59" s="50"/>
      <c r="P59" s="5"/>
      <c r="Q59" s="5"/>
      <c r="R59" s="5"/>
      <c r="S59" s="5"/>
      <c r="T59" s="5"/>
      <c r="U59" s="7"/>
      <c r="V59" s="48">
        <f>IF(Dane!$E$4=1,AB59,IF(Dane!$E$4=2,AH59,AJ59))</f>
        <v>0</v>
      </c>
      <c r="W59" s="24">
        <f>IF(Dane!$E$4=1,AC59,IF(Dane!$E$4=2,AI59,AK59))</f>
        <v>0</v>
      </c>
      <c r="X59" s="24">
        <f t="shared" si="4"/>
        <v>0</v>
      </c>
      <c r="Y59" s="49">
        <f t="shared" si="5"/>
        <v>0</v>
      </c>
      <c r="Z59" s="34">
        <f t="shared" si="16"/>
        <v>0</v>
      </c>
      <c r="AA59" s="34">
        <f t="shared" si="17"/>
        <v>0</v>
      </c>
      <c r="AB59" s="34">
        <f t="shared" si="14"/>
        <v>0</v>
      </c>
      <c r="AC59" s="34">
        <f t="shared" si="18"/>
        <v>0</v>
      </c>
      <c r="AD59" s="34">
        <f t="shared" si="19"/>
        <v>0</v>
      </c>
      <c r="AE59" s="34">
        <f t="shared" si="10"/>
        <v>0</v>
      </c>
      <c r="AF59" s="34">
        <f t="shared" si="11"/>
        <v>0</v>
      </c>
      <c r="AG59" s="34">
        <f t="shared" si="12"/>
        <v>0</v>
      </c>
      <c r="AH59" s="34">
        <f t="shared" si="15"/>
        <v>0</v>
      </c>
      <c r="AI59" s="34">
        <v>0</v>
      </c>
      <c r="AJ59" s="34">
        <f t="shared" si="20"/>
        <v>0</v>
      </c>
      <c r="AK59" s="34">
        <v>0</v>
      </c>
    </row>
    <row r="60" spans="1:37">
      <c r="A60" s="17">
        <v>51</v>
      </c>
      <c r="B60" s="1"/>
      <c r="C60" s="1"/>
      <c r="D60" s="2"/>
      <c r="E60" s="3"/>
      <c r="F60" s="4"/>
      <c r="G60" s="5"/>
      <c r="H60" s="4"/>
      <c r="I60" s="5"/>
      <c r="J60" s="6"/>
      <c r="K60" s="5"/>
      <c r="L60" s="5"/>
      <c r="M60" s="5"/>
      <c r="N60" s="7"/>
      <c r="O60" s="50"/>
      <c r="P60" s="5"/>
      <c r="Q60" s="5"/>
      <c r="R60" s="5"/>
      <c r="S60" s="5"/>
      <c r="T60" s="5"/>
      <c r="U60" s="7"/>
      <c r="V60" s="48">
        <f>IF(Dane!$E$4=1,AB60,IF(Dane!$E$4=2,AH60,AJ60))</f>
        <v>0</v>
      </c>
      <c r="W60" s="24">
        <f>IF(Dane!$E$4=1,AC60,IF(Dane!$E$4=2,AI60,AK60))</f>
        <v>0</v>
      </c>
      <c r="X60" s="24">
        <f t="shared" si="4"/>
        <v>0</v>
      </c>
      <c r="Y60" s="49">
        <f t="shared" si="5"/>
        <v>0</v>
      </c>
      <c r="Z60" s="34">
        <f t="shared" si="16"/>
        <v>0</v>
      </c>
      <c r="AA60" s="34">
        <f t="shared" si="17"/>
        <v>0</v>
      </c>
      <c r="AB60" s="34">
        <f t="shared" si="14"/>
        <v>0</v>
      </c>
      <c r="AC60" s="34">
        <f t="shared" si="18"/>
        <v>0</v>
      </c>
      <c r="AD60" s="34">
        <f t="shared" si="19"/>
        <v>0</v>
      </c>
      <c r="AE60" s="34">
        <f t="shared" si="10"/>
        <v>0</v>
      </c>
      <c r="AF60" s="34">
        <f t="shared" si="11"/>
        <v>0</v>
      </c>
      <c r="AG60" s="34">
        <f t="shared" si="12"/>
        <v>0</v>
      </c>
      <c r="AH60" s="34">
        <f t="shared" si="15"/>
        <v>0</v>
      </c>
      <c r="AI60" s="34">
        <v>0</v>
      </c>
      <c r="AJ60" s="34">
        <f t="shared" si="20"/>
        <v>0</v>
      </c>
      <c r="AK60" s="34">
        <v>0</v>
      </c>
    </row>
    <row r="61" spans="1:37">
      <c r="A61" s="17">
        <v>52</v>
      </c>
      <c r="B61" s="1"/>
      <c r="C61" s="1"/>
      <c r="D61" s="2"/>
      <c r="E61" s="3"/>
      <c r="F61" s="4"/>
      <c r="G61" s="5"/>
      <c r="H61" s="4"/>
      <c r="I61" s="5"/>
      <c r="J61" s="6"/>
      <c r="K61" s="5"/>
      <c r="L61" s="5"/>
      <c r="M61" s="5"/>
      <c r="N61" s="7"/>
      <c r="O61" s="50"/>
      <c r="P61" s="5"/>
      <c r="Q61" s="5"/>
      <c r="R61" s="5"/>
      <c r="S61" s="5"/>
      <c r="T61" s="5"/>
      <c r="U61" s="7"/>
      <c r="V61" s="48">
        <f>IF(Dane!$E$4=1,AB61,IF(Dane!$E$4=2,AH61,AJ61))</f>
        <v>0</v>
      </c>
      <c r="W61" s="24">
        <f>IF(Dane!$E$4=1,AC61,IF(Dane!$E$4=2,AI61,AK61))</f>
        <v>0</v>
      </c>
      <c r="X61" s="24">
        <f t="shared" si="4"/>
        <v>0</v>
      </c>
      <c r="Y61" s="49">
        <f t="shared" si="5"/>
        <v>0</v>
      </c>
      <c r="Z61" s="34">
        <f t="shared" si="16"/>
        <v>0</v>
      </c>
      <c r="AA61" s="34">
        <f t="shared" si="17"/>
        <v>0</v>
      </c>
      <c r="AB61" s="34">
        <f t="shared" si="14"/>
        <v>0</v>
      </c>
      <c r="AC61" s="34">
        <f t="shared" si="18"/>
        <v>0</v>
      </c>
      <c r="AD61" s="34">
        <f t="shared" si="19"/>
        <v>0</v>
      </c>
      <c r="AE61" s="34">
        <f t="shared" si="10"/>
        <v>0</v>
      </c>
      <c r="AF61" s="34">
        <f t="shared" si="11"/>
        <v>0</v>
      </c>
      <c r="AG61" s="34">
        <f t="shared" si="12"/>
        <v>0</v>
      </c>
      <c r="AH61" s="34">
        <f t="shared" si="15"/>
        <v>0</v>
      </c>
      <c r="AI61" s="34">
        <v>0</v>
      </c>
      <c r="AJ61" s="34">
        <f t="shared" si="20"/>
        <v>0</v>
      </c>
      <c r="AK61" s="34">
        <v>0</v>
      </c>
    </row>
    <row r="62" spans="1:37">
      <c r="A62" s="17">
        <v>53</v>
      </c>
      <c r="B62" s="1"/>
      <c r="C62" s="1"/>
      <c r="D62" s="2"/>
      <c r="E62" s="3"/>
      <c r="F62" s="4"/>
      <c r="G62" s="5"/>
      <c r="H62" s="4"/>
      <c r="I62" s="5"/>
      <c r="J62" s="6"/>
      <c r="K62" s="5"/>
      <c r="L62" s="5"/>
      <c r="M62" s="5"/>
      <c r="N62" s="7"/>
      <c r="O62" s="50"/>
      <c r="P62" s="5"/>
      <c r="Q62" s="5"/>
      <c r="R62" s="5"/>
      <c r="S62" s="5"/>
      <c r="T62" s="5"/>
      <c r="U62" s="7"/>
      <c r="V62" s="48">
        <f>IF(Dane!$E$4=1,AB62,IF(Dane!$E$4=2,AH62,AJ62))</f>
        <v>0</v>
      </c>
      <c r="W62" s="24">
        <f>IF(Dane!$E$4=1,AC62,IF(Dane!$E$4=2,AI62,AK62))</f>
        <v>0</v>
      </c>
      <c r="X62" s="24">
        <f t="shared" si="4"/>
        <v>0</v>
      </c>
      <c r="Y62" s="49">
        <f t="shared" si="5"/>
        <v>0</v>
      </c>
      <c r="Z62" s="34">
        <f t="shared" si="16"/>
        <v>0</v>
      </c>
      <c r="AA62" s="34">
        <f t="shared" si="17"/>
        <v>0</v>
      </c>
      <c r="AB62" s="34">
        <f t="shared" si="14"/>
        <v>0</v>
      </c>
      <c r="AC62" s="34">
        <f t="shared" si="18"/>
        <v>0</v>
      </c>
      <c r="AD62" s="34">
        <f t="shared" si="19"/>
        <v>0</v>
      </c>
      <c r="AE62" s="34">
        <f t="shared" si="10"/>
        <v>0</v>
      </c>
      <c r="AF62" s="34">
        <f t="shared" si="11"/>
        <v>0</v>
      </c>
      <c r="AG62" s="34">
        <f t="shared" si="12"/>
        <v>0</v>
      </c>
      <c r="AH62" s="34">
        <f t="shared" si="15"/>
        <v>0</v>
      </c>
      <c r="AI62" s="34">
        <v>0</v>
      </c>
      <c r="AJ62" s="34">
        <f t="shared" si="20"/>
        <v>0</v>
      </c>
      <c r="AK62" s="34">
        <v>0</v>
      </c>
    </row>
    <row r="63" spans="1:37">
      <c r="A63" s="17">
        <v>54</v>
      </c>
      <c r="B63" s="1"/>
      <c r="C63" s="1"/>
      <c r="D63" s="2"/>
      <c r="E63" s="3"/>
      <c r="F63" s="4"/>
      <c r="G63" s="5"/>
      <c r="H63" s="4"/>
      <c r="I63" s="5"/>
      <c r="J63" s="6"/>
      <c r="K63" s="5"/>
      <c r="L63" s="5"/>
      <c r="M63" s="5"/>
      <c r="N63" s="7"/>
      <c r="O63" s="50"/>
      <c r="P63" s="5"/>
      <c r="Q63" s="5"/>
      <c r="R63" s="5"/>
      <c r="S63" s="5"/>
      <c r="T63" s="5"/>
      <c r="U63" s="7"/>
      <c r="V63" s="48">
        <f>IF(Dane!$E$4=1,AB63,IF(Dane!$E$4=2,AH63,AJ63))</f>
        <v>0</v>
      </c>
      <c r="W63" s="24">
        <f>IF(Dane!$E$4=1,AC63,IF(Dane!$E$4=2,AI63,AK63))</f>
        <v>0</v>
      </c>
      <c r="X63" s="24">
        <f t="shared" si="4"/>
        <v>0</v>
      </c>
      <c r="Y63" s="49">
        <f t="shared" si="5"/>
        <v>0</v>
      </c>
      <c r="Z63" s="34">
        <f t="shared" si="16"/>
        <v>0</v>
      </c>
      <c r="AA63" s="34">
        <f t="shared" si="17"/>
        <v>0</v>
      </c>
      <c r="AB63" s="34">
        <f t="shared" si="14"/>
        <v>0</v>
      </c>
      <c r="AC63" s="34">
        <f t="shared" si="18"/>
        <v>0</v>
      </c>
      <c r="AD63" s="34">
        <f t="shared" si="19"/>
        <v>0</v>
      </c>
      <c r="AE63" s="34">
        <f t="shared" si="10"/>
        <v>0</v>
      </c>
      <c r="AF63" s="34">
        <f t="shared" si="11"/>
        <v>0</v>
      </c>
      <c r="AG63" s="34">
        <f t="shared" si="12"/>
        <v>0</v>
      </c>
      <c r="AH63" s="34">
        <f t="shared" si="15"/>
        <v>0</v>
      </c>
      <c r="AI63" s="34">
        <v>0</v>
      </c>
      <c r="AJ63" s="34">
        <f t="shared" si="20"/>
        <v>0</v>
      </c>
      <c r="AK63" s="34">
        <v>0</v>
      </c>
    </row>
    <row r="64" spans="1:37">
      <c r="A64" s="17">
        <v>55</v>
      </c>
      <c r="B64" s="1"/>
      <c r="C64" s="1"/>
      <c r="D64" s="2"/>
      <c r="E64" s="3"/>
      <c r="F64" s="4"/>
      <c r="G64" s="5"/>
      <c r="H64" s="4"/>
      <c r="I64" s="5"/>
      <c r="J64" s="6"/>
      <c r="K64" s="5"/>
      <c r="L64" s="5"/>
      <c r="M64" s="5"/>
      <c r="N64" s="7"/>
      <c r="O64" s="50"/>
      <c r="P64" s="5"/>
      <c r="Q64" s="5"/>
      <c r="R64" s="5"/>
      <c r="S64" s="5"/>
      <c r="T64" s="5"/>
      <c r="U64" s="7"/>
      <c r="V64" s="48">
        <f>IF(Dane!$E$4=1,AB64,IF(Dane!$E$4=2,AH64,AJ64))</f>
        <v>0</v>
      </c>
      <c r="W64" s="24">
        <f>IF(Dane!$E$4=1,AC64,IF(Dane!$E$4=2,AI64,AK64))</f>
        <v>0</v>
      </c>
      <c r="X64" s="24">
        <f t="shared" si="4"/>
        <v>0</v>
      </c>
      <c r="Y64" s="49">
        <f t="shared" si="5"/>
        <v>0</v>
      </c>
      <c r="Z64" s="34">
        <f t="shared" si="16"/>
        <v>0</v>
      </c>
      <c r="AA64" s="34">
        <f t="shared" si="17"/>
        <v>0</v>
      </c>
      <c r="AB64" s="34">
        <f t="shared" si="14"/>
        <v>0</v>
      </c>
      <c r="AC64" s="34">
        <f t="shared" si="18"/>
        <v>0</v>
      </c>
      <c r="AD64" s="34">
        <f t="shared" si="19"/>
        <v>0</v>
      </c>
      <c r="AE64" s="34">
        <f t="shared" si="10"/>
        <v>0</v>
      </c>
      <c r="AF64" s="34">
        <f t="shared" si="11"/>
        <v>0</v>
      </c>
      <c r="AG64" s="34">
        <f t="shared" si="12"/>
        <v>0</v>
      </c>
      <c r="AH64" s="34">
        <f t="shared" si="15"/>
        <v>0</v>
      </c>
      <c r="AI64" s="34">
        <v>0</v>
      </c>
      <c r="AJ64" s="34">
        <f t="shared" si="20"/>
        <v>0</v>
      </c>
      <c r="AK64" s="34">
        <v>0</v>
      </c>
    </row>
    <row r="65" spans="1:37">
      <c r="A65" s="17">
        <v>56</v>
      </c>
      <c r="B65" s="1"/>
      <c r="C65" s="1"/>
      <c r="D65" s="2"/>
      <c r="E65" s="3"/>
      <c r="F65" s="4"/>
      <c r="G65" s="5"/>
      <c r="H65" s="4"/>
      <c r="I65" s="5"/>
      <c r="J65" s="6"/>
      <c r="K65" s="5"/>
      <c r="L65" s="5"/>
      <c r="M65" s="5"/>
      <c r="N65" s="7"/>
      <c r="O65" s="50"/>
      <c r="P65" s="5"/>
      <c r="Q65" s="5"/>
      <c r="R65" s="5"/>
      <c r="S65" s="5"/>
      <c r="T65" s="5"/>
      <c r="U65" s="7"/>
      <c r="V65" s="48">
        <f>IF(Dane!$E$4=1,AB65,IF(Dane!$E$4=2,AH65,AJ65))</f>
        <v>0</v>
      </c>
      <c r="W65" s="24">
        <f>IF(Dane!$E$4=1,AC65,IF(Dane!$E$4=2,AI65,AK65))</f>
        <v>0</v>
      </c>
      <c r="X65" s="24">
        <f t="shared" si="4"/>
        <v>0</v>
      </c>
      <c r="Y65" s="49">
        <f t="shared" si="5"/>
        <v>0</v>
      </c>
      <c r="Z65" s="34">
        <f t="shared" si="16"/>
        <v>0</v>
      </c>
      <c r="AA65" s="34">
        <f t="shared" si="17"/>
        <v>0</v>
      </c>
      <c r="AB65" s="34">
        <f t="shared" si="14"/>
        <v>0</v>
      </c>
      <c r="AC65" s="34">
        <f t="shared" si="18"/>
        <v>0</v>
      </c>
      <c r="AD65" s="34">
        <f t="shared" si="19"/>
        <v>0</v>
      </c>
      <c r="AE65" s="34">
        <f t="shared" si="10"/>
        <v>0</v>
      </c>
      <c r="AF65" s="34">
        <f t="shared" si="11"/>
        <v>0</v>
      </c>
      <c r="AG65" s="34">
        <f t="shared" si="12"/>
        <v>0</v>
      </c>
      <c r="AH65" s="34">
        <f t="shared" si="15"/>
        <v>0</v>
      </c>
      <c r="AI65" s="34">
        <v>0</v>
      </c>
      <c r="AJ65" s="34">
        <f t="shared" si="20"/>
        <v>0</v>
      </c>
      <c r="AK65" s="34">
        <v>0</v>
      </c>
    </row>
    <row r="66" spans="1:37">
      <c r="A66" s="17">
        <v>57</v>
      </c>
      <c r="B66" s="1"/>
      <c r="C66" s="1"/>
      <c r="D66" s="2"/>
      <c r="E66" s="3"/>
      <c r="F66" s="4"/>
      <c r="G66" s="5"/>
      <c r="H66" s="4"/>
      <c r="I66" s="5"/>
      <c r="J66" s="6"/>
      <c r="K66" s="5"/>
      <c r="L66" s="5"/>
      <c r="M66" s="5"/>
      <c r="N66" s="7"/>
      <c r="O66" s="50"/>
      <c r="P66" s="5"/>
      <c r="Q66" s="5"/>
      <c r="R66" s="5"/>
      <c r="S66" s="5"/>
      <c r="T66" s="5"/>
      <c r="U66" s="7"/>
      <c r="V66" s="48">
        <f>IF(Dane!$E$4=1,AB66,IF(Dane!$E$4=2,AH66,AJ66))</f>
        <v>0</v>
      </c>
      <c r="W66" s="24">
        <f>IF(Dane!$E$4=1,AC66,IF(Dane!$E$4=2,AI66,AK66))</f>
        <v>0</v>
      </c>
      <c r="X66" s="24">
        <f t="shared" si="4"/>
        <v>0</v>
      </c>
      <c r="Y66" s="49">
        <f t="shared" si="5"/>
        <v>0</v>
      </c>
      <c r="Z66" s="34">
        <f t="shared" si="16"/>
        <v>0</v>
      </c>
      <c r="AA66" s="34">
        <f t="shared" si="17"/>
        <v>0</v>
      </c>
      <c r="AB66" s="34">
        <f t="shared" si="14"/>
        <v>0</v>
      </c>
      <c r="AC66" s="34">
        <f t="shared" si="18"/>
        <v>0</v>
      </c>
      <c r="AD66" s="34">
        <f t="shared" si="19"/>
        <v>0</v>
      </c>
      <c r="AE66" s="34">
        <f t="shared" si="10"/>
        <v>0</v>
      </c>
      <c r="AF66" s="34">
        <f t="shared" si="11"/>
        <v>0</v>
      </c>
      <c r="AG66" s="34">
        <f t="shared" si="12"/>
        <v>0</v>
      </c>
      <c r="AH66" s="34">
        <f t="shared" si="15"/>
        <v>0</v>
      </c>
      <c r="AI66" s="34">
        <v>0</v>
      </c>
      <c r="AJ66" s="34">
        <f t="shared" si="20"/>
        <v>0</v>
      </c>
      <c r="AK66" s="34">
        <v>0</v>
      </c>
    </row>
    <row r="67" spans="1:37">
      <c r="A67" s="17">
        <v>58</v>
      </c>
      <c r="B67" s="1"/>
      <c r="C67" s="1"/>
      <c r="D67" s="2"/>
      <c r="E67" s="3"/>
      <c r="F67" s="4"/>
      <c r="G67" s="5"/>
      <c r="H67" s="4"/>
      <c r="I67" s="5"/>
      <c r="J67" s="6"/>
      <c r="K67" s="5"/>
      <c r="L67" s="5"/>
      <c r="M67" s="5"/>
      <c r="N67" s="7"/>
      <c r="O67" s="50"/>
      <c r="P67" s="5"/>
      <c r="Q67" s="5"/>
      <c r="R67" s="5"/>
      <c r="S67" s="5"/>
      <c r="T67" s="5"/>
      <c r="U67" s="7"/>
      <c r="V67" s="48">
        <f>IF(Dane!$E$4=1,AB67,IF(Dane!$E$4=2,AH67,AJ67))</f>
        <v>0</v>
      </c>
      <c r="W67" s="24">
        <f>IF(Dane!$E$4=1,AC67,IF(Dane!$E$4=2,AI67,AK67))</f>
        <v>0</v>
      </c>
      <c r="X67" s="24">
        <f t="shared" si="4"/>
        <v>0</v>
      </c>
      <c r="Y67" s="49">
        <f t="shared" si="5"/>
        <v>0</v>
      </c>
      <c r="Z67" s="34">
        <f t="shared" si="16"/>
        <v>0</v>
      </c>
      <c r="AA67" s="34">
        <f t="shared" si="17"/>
        <v>0</v>
      </c>
      <c r="AB67" s="34">
        <f t="shared" si="14"/>
        <v>0</v>
      </c>
      <c r="AC67" s="34">
        <f t="shared" si="18"/>
        <v>0</v>
      </c>
      <c r="AD67" s="34">
        <f t="shared" si="19"/>
        <v>0</v>
      </c>
      <c r="AE67" s="34">
        <f t="shared" si="10"/>
        <v>0</v>
      </c>
      <c r="AF67" s="34">
        <f t="shared" si="11"/>
        <v>0</v>
      </c>
      <c r="AG67" s="34">
        <f t="shared" si="12"/>
        <v>0</v>
      </c>
      <c r="AH67" s="34">
        <f t="shared" si="15"/>
        <v>0</v>
      </c>
      <c r="AI67" s="34">
        <v>0</v>
      </c>
      <c r="AJ67" s="34">
        <f t="shared" si="20"/>
        <v>0</v>
      </c>
      <c r="AK67" s="34">
        <v>0</v>
      </c>
    </row>
    <row r="68" spans="1:37">
      <c r="A68" s="17">
        <v>59</v>
      </c>
      <c r="B68" s="1"/>
      <c r="C68" s="1"/>
      <c r="D68" s="2"/>
      <c r="E68" s="3"/>
      <c r="F68" s="4"/>
      <c r="G68" s="5"/>
      <c r="H68" s="4"/>
      <c r="I68" s="5"/>
      <c r="J68" s="6"/>
      <c r="K68" s="5"/>
      <c r="L68" s="5"/>
      <c r="M68" s="5"/>
      <c r="N68" s="7"/>
      <c r="O68" s="50"/>
      <c r="P68" s="5"/>
      <c r="Q68" s="5"/>
      <c r="R68" s="5"/>
      <c r="S68" s="5"/>
      <c r="T68" s="5"/>
      <c r="U68" s="7"/>
      <c r="V68" s="48">
        <f>IF(Dane!$E$4=1,AB68,IF(Dane!$E$4=2,AH68,AJ68))</f>
        <v>0</v>
      </c>
      <c r="W68" s="24">
        <f>IF(Dane!$E$4=1,AC68,IF(Dane!$E$4=2,AI68,AK68))</f>
        <v>0</v>
      </c>
      <c r="X68" s="24">
        <f t="shared" si="4"/>
        <v>0</v>
      </c>
      <c r="Y68" s="49">
        <f t="shared" si="5"/>
        <v>0</v>
      </c>
      <c r="Z68" s="34">
        <f t="shared" si="16"/>
        <v>0</v>
      </c>
      <c r="AA68" s="34">
        <f t="shared" si="17"/>
        <v>0</v>
      </c>
      <c r="AB68" s="34">
        <f t="shared" si="14"/>
        <v>0</v>
      </c>
      <c r="AC68" s="34">
        <f t="shared" si="18"/>
        <v>0</v>
      </c>
      <c r="AD68" s="34">
        <f t="shared" si="19"/>
        <v>0</v>
      </c>
      <c r="AE68" s="34">
        <f t="shared" si="10"/>
        <v>0</v>
      </c>
      <c r="AF68" s="34">
        <f t="shared" si="11"/>
        <v>0</v>
      </c>
      <c r="AG68" s="34">
        <f t="shared" si="12"/>
        <v>0</v>
      </c>
      <c r="AH68" s="34">
        <f t="shared" si="15"/>
        <v>0</v>
      </c>
      <c r="AI68" s="34">
        <v>0</v>
      </c>
      <c r="AJ68" s="34">
        <f t="shared" si="20"/>
        <v>0</v>
      </c>
      <c r="AK68" s="34">
        <v>0</v>
      </c>
    </row>
    <row r="69" spans="1:37">
      <c r="A69" s="17">
        <v>60</v>
      </c>
      <c r="B69" s="1"/>
      <c r="C69" s="1"/>
      <c r="D69" s="2"/>
      <c r="E69" s="3"/>
      <c r="F69" s="4"/>
      <c r="G69" s="5"/>
      <c r="H69" s="4"/>
      <c r="I69" s="5"/>
      <c r="J69" s="6"/>
      <c r="K69" s="5"/>
      <c r="L69" s="5"/>
      <c r="M69" s="5"/>
      <c r="N69" s="7"/>
      <c r="O69" s="50"/>
      <c r="P69" s="5"/>
      <c r="Q69" s="5"/>
      <c r="R69" s="5"/>
      <c r="S69" s="5"/>
      <c r="T69" s="5"/>
      <c r="U69" s="7"/>
      <c r="V69" s="48">
        <f>IF(Dane!$E$4=1,AB69,IF(Dane!$E$4=2,AH69,AJ69))</f>
        <v>0</v>
      </c>
      <c r="W69" s="24">
        <f>IF(Dane!$E$4=1,AC69,IF(Dane!$E$4=2,AI69,AK69))</f>
        <v>0</v>
      </c>
      <c r="X69" s="24">
        <f t="shared" si="4"/>
        <v>0</v>
      </c>
      <c r="Y69" s="49">
        <f t="shared" si="5"/>
        <v>0</v>
      </c>
      <c r="Z69" s="34">
        <f t="shared" si="16"/>
        <v>0</v>
      </c>
      <c r="AA69" s="34">
        <f t="shared" si="17"/>
        <v>0</v>
      </c>
      <c r="AB69" s="34">
        <f t="shared" si="14"/>
        <v>0</v>
      </c>
      <c r="AC69" s="34">
        <f t="shared" si="18"/>
        <v>0</v>
      </c>
      <c r="AD69" s="34">
        <f t="shared" si="19"/>
        <v>0</v>
      </c>
      <c r="AE69" s="34">
        <f t="shared" si="10"/>
        <v>0</v>
      </c>
      <c r="AF69" s="34">
        <f t="shared" si="11"/>
        <v>0</v>
      </c>
      <c r="AG69" s="34">
        <f t="shared" si="12"/>
        <v>0</v>
      </c>
      <c r="AH69" s="34">
        <f t="shared" si="15"/>
        <v>0</v>
      </c>
      <c r="AI69" s="34">
        <v>0</v>
      </c>
      <c r="AJ69" s="34">
        <f t="shared" si="20"/>
        <v>0</v>
      </c>
      <c r="AK69" s="34">
        <v>0</v>
      </c>
    </row>
    <row r="70" spans="1:37">
      <c r="A70" s="17">
        <v>61</v>
      </c>
      <c r="B70" s="1"/>
      <c r="C70" s="1"/>
      <c r="D70" s="2"/>
      <c r="E70" s="3"/>
      <c r="F70" s="4"/>
      <c r="G70" s="5"/>
      <c r="H70" s="4"/>
      <c r="I70" s="5"/>
      <c r="J70" s="6"/>
      <c r="K70" s="5"/>
      <c r="L70" s="5"/>
      <c r="M70" s="5"/>
      <c r="N70" s="7"/>
      <c r="O70" s="50"/>
      <c r="P70" s="5"/>
      <c r="Q70" s="5"/>
      <c r="R70" s="5"/>
      <c r="S70" s="5"/>
      <c r="T70" s="5"/>
      <c r="U70" s="7"/>
      <c r="V70" s="48">
        <f>IF(Dane!$E$4=1,AB70,IF(Dane!$E$4=2,AH70,AJ70))</f>
        <v>0</v>
      </c>
      <c r="W70" s="24">
        <f>IF(Dane!$E$4=1,AC70,IF(Dane!$E$4=2,AI70,AK70))</f>
        <v>0</v>
      </c>
      <c r="X70" s="24">
        <f t="shared" si="4"/>
        <v>0</v>
      </c>
      <c r="Y70" s="49">
        <f t="shared" si="5"/>
        <v>0</v>
      </c>
      <c r="Z70" s="34">
        <f t="shared" si="16"/>
        <v>0</v>
      </c>
      <c r="AA70" s="34">
        <f t="shared" si="17"/>
        <v>0</v>
      </c>
      <c r="AB70" s="34">
        <f t="shared" si="14"/>
        <v>0</v>
      </c>
      <c r="AC70" s="34">
        <f t="shared" si="18"/>
        <v>0</v>
      </c>
      <c r="AD70" s="34">
        <f t="shared" si="19"/>
        <v>0</v>
      </c>
      <c r="AE70" s="34">
        <f t="shared" si="10"/>
        <v>0</v>
      </c>
      <c r="AF70" s="34">
        <f t="shared" si="11"/>
        <v>0</v>
      </c>
      <c r="AG70" s="34">
        <f t="shared" si="12"/>
        <v>0</v>
      </c>
      <c r="AH70" s="34">
        <f t="shared" si="15"/>
        <v>0</v>
      </c>
      <c r="AI70" s="34">
        <v>0</v>
      </c>
      <c r="AJ70" s="34">
        <f t="shared" si="20"/>
        <v>0</v>
      </c>
      <c r="AK70" s="34">
        <v>0</v>
      </c>
    </row>
    <row r="71" spans="1:37">
      <c r="A71" s="17">
        <v>62</v>
      </c>
      <c r="B71" s="1"/>
      <c r="C71" s="1"/>
      <c r="D71" s="2"/>
      <c r="E71" s="3"/>
      <c r="F71" s="4"/>
      <c r="G71" s="5"/>
      <c r="H71" s="4"/>
      <c r="I71" s="5"/>
      <c r="J71" s="6"/>
      <c r="K71" s="5"/>
      <c r="L71" s="5"/>
      <c r="M71" s="5"/>
      <c r="N71" s="7"/>
      <c r="O71" s="50"/>
      <c r="P71" s="5"/>
      <c r="Q71" s="5"/>
      <c r="R71" s="5"/>
      <c r="S71" s="5"/>
      <c r="T71" s="5"/>
      <c r="U71" s="7"/>
      <c r="V71" s="48">
        <f>IF(Dane!$E$4=1,AB71,IF(Dane!$E$4=2,AH71,AJ71))</f>
        <v>0</v>
      </c>
      <c r="W71" s="24">
        <f>IF(Dane!$E$4=1,AC71,IF(Dane!$E$4=2,AI71,AK71))</f>
        <v>0</v>
      </c>
      <c r="X71" s="24">
        <f t="shared" si="4"/>
        <v>0</v>
      </c>
      <c r="Y71" s="49">
        <f t="shared" si="5"/>
        <v>0</v>
      </c>
      <c r="Z71" s="34">
        <f t="shared" si="16"/>
        <v>0</v>
      </c>
      <c r="AA71" s="34">
        <f t="shared" si="17"/>
        <v>0</v>
      </c>
      <c r="AB71" s="34">
        <f t="shared" si="14"/>
        <v>0</v>
      </c>
      <c r="AC71" s="34">
        <f t="shared" si="18"/>
        <v>0</v>
      </c>
      <c r="AD71" s="34">
        <f t="shared" si="19"/>
        <v>0</v>
      </c>
      <c r="AE71" s="34">
        <f t="shared" si="10"/>
        <v>0</v>
      </c>
      <c r="AF71" s="34">
        <f t="shared" si="11"/>
        <v>0</v>
      </c>
      <c r="AG71" s="34">
        <f t="shared" si="12"/>
        <v>0</v>
      </c>
      <c r="AH71" s="34">
        <f t="shared" si="15"/>
        <v>0</v>
      </c>
      <c r="AI71" s="34">
        <v>0</v>
      </c>
      <c r="AJ71" s="34">
        <f t="shared" si="20"/>
        <v>0</v>
      </c>
      <c r="AK71" s="34">
        <v>0</v>
      </c>
    </row>
    <row r="72" spans="1:37">
      <c r="A72" s="17">
        <v>63</v>
      </c>
      <c r="B72" s="1"/>
      <c r="C72" s="1"/>
      <c r="D72" s="2"/>
      <c r="E72" s="3"/>
      <c r="F72" s="4"/>
      <c r="G72" s="5"/>
      <c r="H72" s="4"/>
      <c r="I72" s="5"/>
      <c r="J72" s="6"/>
      <c r="K72" s="5"/>
      <c r="L72" s="5"/>
      <c r="M72" s="5"/>
      <c r="N72" s="7"/>
      <c r="O72" s="50"/>
      <c r="P72" s="5"/>
      <c r="Q72" s="5"/>
      <c r="R72" s="5"/>
      <c r="S72" s="5"/>
      <c r="T72" s="5"/>
      <c r="U72" s="7"/>
      <c r="V72" s="48">
        <f>IF(Dane!$E$4=1,AB72,IF(Dane!$E$4=2,AH72,AJ72))</f>
        <v>0</v>
      </c>
      <c r="W72" s="24">
        <f>IF(Dane!$E$4=1,AC72,IF(Dane!$E$4=2,AI72,AK72))</f>
        <v>0</v>
      </c>
      <c r="X72" s="24">
        <f t="shared" si="4"/>
        <v>0</v>
      </c>
      <c r="Y72" s="49">
        <f t="shared" si="5"/>
        <v>0</v>
      </c>
      <c r="Z72" s="34">
        <f t="shared" si="16"/>
        <v>0</v>
      </c>
      <c r="AA72" s="34">
        <f t="shared" si="17"/>
        <v>0</v>
      </c>
      <c r="AB72" s="34">
        <f t="shared" si="14"/>
        <v>0</v>
      </c>
      <c r="AC72" s="34">
        <f t="shared" si="18"/>
        <v>0</v>
      </c>
      <c r="AD72" s="34">
        <f t="shared" si="19"/>
        <v>0</v>
      </c>
      <c r="AE72" s="34">
        <f t="shared" si="10"/>
        <v>0</v>
      </c>
      <c r="AF72" s="34">
        <f t="shared" si="11"/>
        <v>0</v>
      </c>
      <c r="AG72" s="34">
        <f t="shared" si="12"/>
        <v>0</v>
      </c>
      <c r="AH72" s="34">
        <f t="shared" si="15"/>
        <v>0</v>
      </c>
      <c r="AI72" s="34">
        <v>0</v>
      </c>
      <c r="AJ72" s="34">
        <f t="shared" si="20"/>
        <v>0</v>
      </c>
      <c r="AK72" s="34">
        <v>0</v>
      </c>
    </row>
    <row r="73" spans="1:37">
      <c r="A73" s="17">
        <v>64</v>
      </c>
      <c r="B73" s="1"/>
      <c r="C73" s="1"/>
      <c r="D73" s="2"/>
      <c r="E73" s="3"/>
      <c r="F73" s="4"/>
      <c r="G73" s="5"/>
      <c r="H73" s="4"/>
      <c r="I73" s="5"/>
      <c r="J73" s="6"/>
      <c r="K73" s="5"/>
      <c r="L73" s="5"/>
      <c r="M73" s="5"/>
      <c r="N73" s="7"/>
      <c r="O73" s="50"/>
      <c r="P73" s="5"/>
      <c r="Q73" s="5"/>
      <c r="R73" s="5"/>
      <c r="S73" s="5"/>
      <c r="T73" s="5"/>
      <c r="U73" s="7"/>
      <c r="V73" s="48">
        <f>IF(Dane!$E$4=1,AB73,IF(Dane!$E$4=2,AH73,AJ73))</f>
        <v>0</v>
      </c>
      <c r="W73" s="24">
        <f>IF(Dane!$E$4=1,AC73,IF(Dane!$E$4=2,AI73,AK73))</f>
        <v>0</v>
      </c>
      <c r="X73" s="24">
        <f t="shared" si="4"/>
        <v>0</v>
      </c>
      <c r="Y73" s="49">
        <f t="shared" si="5"/>
        <v>0</v>
      </c>
      <c r="Z73" s="34">
        <f t="shared" si="16"/>
        <v>0</v>
      </c>
      <c r="AA73" s="34">
        <f t="shared" si="17"/>
        <v>0</v>
      </c>
      <c r="AB73" s="34">
        <f t="shared" si="14"/>
        <v>0</v>
      </c>
      <c r="AC73" s="34">
        <f t="shared" si="18"/>
        <v>0</v>
      </c>
      <c r="AD73" s="34">
        <f t="shared" si="19"/>
        <v>0</v>
      </c>
      <c r="AE73" s="34">
        <f t="shared" si="10"/>
        <v>0</v>
      </c>
      <c r="AF73" s="34">
        <f t="shared" si="11"/>
        <v>0</v>
      </c>
      <c r="AG73" s="34">
        <f t="shared" si="12"/>
        <v>0</v>
      </c>
      <c r="AH73" s="34">
        <f t="shared" si="15"/>
        <v>0</v>
      </c>
      <c r="AI73" s="34">
        <v>0</v>
      </c>
      <c r="AJ73" s="34">
        <f t="shared" si="20"/>
        <v>0</v>
      </c>
      <c r="AK73" s="34">
        <v>0</v>
      </c>
    </row>
    <row r="74" spans="1:37">
      <c r="A74" s="17">
        <v>65</v>
      </c>
      <c r="B74" s="1"/>
      <c r="C74" s="1"/>
      <c r="D74" s="2"/>
      <c r="E74" s="3"/>
      <c r="F74" s="4"/>
      <c r="G74" s="5"/>
      <c r="H74" s="4"/>
      <c r="I74" s="5"/>
      <c r="J74" s="6"/>
      <c r="K74" s="5"/>
      <c r="L74" s="5"/>
      <c r="M74" s="5"/>
      <c r="N74" s="7"/>
      <c r="O74" s="50"/>
      <c r="P74" s="5"/>
      <c r="Q74" s="5"/>
      <c r="R74" s="5"/>
      <c r="S74" s="5"/>
      <c r="T74" s="5"/>
      <c r="U74" s="7"/>
      <c r="V74" s="48">
        <f>IF(Dane!$E$4=1,AB74,IF(Dane!$E$4=2,AH74,AJ74))</f>
        <v>0</v>
      </c>
      <c r="W74" s="24">
        <f>IF(Dane!$E$4=1,AC74,IF(Dane!$E$4=2,AI74,AK74))</f>
        <v>0</v>
      </c>
      <c r="X74" s="24">
        <f t="shared" si="4"/>
        <v>0</v>
      </c>
      <c r="Y74" s="49">
        <f t="shared" si="5"/>
        <v>0</v>
      </c>
      <c r="Z74" s="34">
        <f t="shared" si="16"/>
        <v>0</v>
      </c>
      <c r="AA74" s="34">
        <f t="shared" si="17"/>
        <v>0</v>
      </c>
      <c r="AB74" s="34">
        <f t="shared" si="14"/>
        <v>0</v>
      </c>
      <c r="AC74" s="34">
        <f t="shared" si="18"/>
        <v>0</v>
      </c>
      <c r="AD74" s="34">
        <f t="shared" si="19"/>
        <v>0</v>
      </c>
      <c r="AE74" s="34">
        <f t="shared" si="10"/>
        <v>0</v>
      </c>
      <c r="AF74" s="34">
        <f t="shared" si="11"/>
        <v>0</v>
      </c>
      <c r="AG74" s="34">
        <f t="shared" si="12"/>
        <v>0</v>
      </c>
      <c r="AH74" s="34">
        <f t="shared" si="15"/>
        <v>0</v>
      </c>
      <c r="AI74" s="34">
        <v>0</v>
      </c>
      <c r="AJ74" s="34">
        <f t="shared" si="20"/>
        <v>0</v>
      </c>
      <c r="AK74" s="34">
        <v>0</v>
      </c>
    </row>
    <row r="75" spans="1:37">
      <c r="A75" s="17">
        <v>66</v>
      </c>
      <c r="B75" s="1"/>
      <c r="C75" s="1"/>
      <c r="D75" s="2"/>
      <c r="E75" s="3"/>
      <c r="F75" s="4"/>
      <c r="G75" s="5"/>
      <c r="H75" s="4"/>
      <c r="I75" s="5"/>
      <c r="J75" s="6"/>
      <c r="K75" s="5"/>
      <c r="L75" s="5"/>
      <c r="M75" s="5"/>
      <c r="N75" s="7"/>
      <c r="O75" s="50"/>
      <c r="P75" s="5"/>
      <c r="Q75" s="5"/>
      <c r="R75" s="5"/>
      <c r="S75" s="5"/>
      <c r="T75" s="5"/>
      <c r="U75" s="7"/>
      <c r="V75" s="48">
        <f>IF(Dane!$E$4=1,AB75,IF(Dane!$E$4=2,AH75,AJ75))</f>
        <v>0</v>
      </c>
      <c r="W75" s="24">
        <f>IF(Dane!$E$4=1,AC75,IF(Dane!$E$4=2,AI75,AK75))</f>
        <v>0</v>
      </c>
      <c r="X75" s="24">
        <f t="shared" ref="X75:X138" si="21">IF((K75-V75)&lt;0,0,K75-V75)</f>
        <v>0</v>
      </c>
      <c r="Y75" s="49">
        <f t="shared" ref="Y75:Y138" si="22">IF((L75-W75)&lt;0,0,L75-W75)</f>
        <v>0</v>
      </c>
      <c r="Z75" s="34">
        <f t="shared" si="16"/>
        <v>0</v>
      </c>
      <c r="AA75" s="34">
        <f t="shared" si="17"/>
        <v>0</v>
      </c>
      <c r="AB75" s="34">
        <f t="shared" si="14"/>
        <v>0</v>
      </c>
      <c r="AC75" s="34">
        <f t="shared" si="18"/>
        <v>0</v>
      </c>
      <c r="AD75" s="34">
        <f t="shared" si="19"/>
        <v>0</v>
      </c>
      <c r="AE75" s="34">
        <f t="shared" ref="AE75:AE138" si="23">ROUND(O75-ROUND(O75*0.0976,2)-ROUND(O75*0.015,2)-ROUND(O75*0.0245,2)-ROUND((O75-ROUND(O75*0.0976,2)-ROUND(O75*0.015,2)-ROUND(O75*0.0245,2))*0.09,2),2)</f>
        <v>0</v>
      </c>
      <c r="AF75" s="34">
        <f t="shared" ref="AF75:AF138" si="24">ROUND(P75-ROUND(P75*0.09,2),2)</f>
        <v>0</v>
      </c>
      <c r="AG75" s="34">
        <f t="shared" ref="AG75:AG138" si="25">IF(ROUND((AE75+AF75)/2,2)&gt;$AB$1,$AB$1,ROUND((AE75+AF75)/2,2))</f>
        <v>0</v>
      </c>
      <c r="AH75" s="34">
        <f t="shared" si="15"/>
        <v>0</v>
      </c>
      <c r="AI75" s="34">
        <v>0</v>
      </c>
      <c r="AJ75" s="34">
        <f t="shared" si="20"/>
        <v>0</v>
      </c>
      <c r="AK75" s="34">
        <v>0</v>
      </c>
    </row>
    <row r="76" spans="1:37">
      <c r="A76" s="17">
        <v>67</v>
      </c>
      <c r="B76" s="1"/>
      <c r="C76" s="1"/>
      <c r="D76" s="2"/>
      <c r="E76" s="3"/>
      <c r="F76" s="4"/>
      <c r="G76" s="5"/>
      <c r="H76" s="4"/>
      <c r="I76" s="5"/>
      <c r="J76" s="6"/>
      <c r="K76" s="5"/>
      <c r="L76" s="5"/>
      <c r="M76" s="5"/>
      <c r="N76" s="7"/>
      <c r="O76" s="50"/>
      <c r="P76" s="5"/>
      <c r="Q76" s="5"/>
      <c r="R76" s="5"/>
      <c r="S76" s="5"/>
      <c r="T76" s="5"/>
      <c r="U76" s="7"/>
      <c r="V76" s="48">
        <f>IF(Dane!$E$4=1,AB76,IF(Dane!$E$4=2,AH76,AJ76))</f>
        <v>0</v>
      </c>
      <c r="W76" s="24">
        <f>IF(Dane!$E$4=1,AC76,IF(Dane!$E$4=2,AI76,AK76))</f>
        <v>0</v>
      </c>
      <c r="X76" s="24">
        <f t="shared" si="21"/>
        <v>0</v>
      </c>
      <c r="Y76" s="49">
        <f t="shared" si="22"/>
        <v>0</v>
      </c>
      <c r="Z76" s="34">
        <f t="shared" si="16"/>
        <v>0</v>
      </c>
      <c r="AA76" s="34">
        <f t="shared" si="17"/>
        <v>0</v>
      </c>
      <c r="AB76" s="34">
        <f t="shared" ref="AB76:AB139" si="26">IF(K76&gt;Z76,Z76,K76)</f>
        <v>0</v>
      </c>
      <c r="AC76" s="34">
        <f t="shared" si="18"/>
        <v>0</v>
      </c>
      <c r="AD76" s="34">
        <f t="shared" si="19"/>
        <v>0</v>
      </c>
      <c r="AE76" s="34">
        <f t="shared" si="23"/>
        <v>0</v>
      </c>
      <c r="AF76" s="34">
        <f t="shared" si="24"/>
        <v>0</v>
      </c>
      <c r="AG76" s="34">
        <f t="shared" si="25"/>
        <v>0</v>
      </c>
      <c r="AH76" s="34">
        <f t="shared" ref="AH76:AH139" si="27">IF(AG76&gt;AD76,AD76,AG76)</f>
        <v>0</v>
      </c>
      <c r="AI76" s="34">
        <v>0</v>
      </c>
      <c r="AJ76" s="34">
        <f t="shared" si="20"/>
        <v>0</v>
      </c>
      <c r="AK76" s="34">
        <v>0</v>
      </c>
    </row>
    <row r="77" spans="1:37">
      <c r="A77" s="17">
        <v>68</v>
      </c>
      <c r="B77" s="1"/>
      <c r="C77" s="1"/>
      <c r="D77" s="2"/>
      <c r="E77" s="3"/>
      <c r="F77" s="4"/>
      <c r="G77" s="5"/>
      <c r="H77" s="4"/>
      <c r="I77" s="5"/>
      <c r="J77" s="6"/>
      <c r="K77" s="5"/>
      <c r="L77" s="5"/>
      <c r="M77" s="5"/>
      <c r="N77" s="7"/>
      <c r="O77" s="50"/>
      <c r="P77" s="5"/>
      <c r="Q77" s="5"/>
      <c r="R77" s="5"/>
      <c r="S77" s="5"/>
      <c r="T77" s="5"/>
      <c r="U77" s="7"/>
      <c r="V77" s="48">
        <f>IF(Dane!$E$4=1,AB77,IF(Dane!$E$4=2,AH77,AJ77))</f>
        <v>0</v>
      </c>
      <c r="W77" s="24">
        <f>IF(Dane!$E$4=1,AC77,IF(Dane!$E$4=2,AI77,AK77))</f>
        <v>0</v>
      </c>
      <c r="X77" s="24">
        <f t="shared" si="21"/>
        <v>0</v>
      </c>
      <c r="Y77" s="49">
        <f t="shared" si="22"/>
        <v>0</v>
      </c>
      <c r="Z77" s="34">
        <f t="shared" ref="Z77:Z140" si="28">IF(ROUND((O77+P77)*0.5,2)&gt;$Z$1,$Z$1,ROUND((O77+P77)*0.5,2))</f>
        <v>0</v>
      </c>
      <c r="AA77" s="34">
        <f t="shared" ref="AA77:AA140" si="29">ROUND(Z77*IFERROR(O77/(O77+P77),0)*0.0976,2)+ROUND(Z77*IFERROR(O77/(O77+P77),0)*0.065,2)+ROUND(Z77*IFERROR(O77/(O77+P77),0)*$AA$1,2)</f>
        <v>0</v>
      </c>
      <c r="AB77" s="34">
        <f t="shared" si="26"/>
        <v>0</v>
      </c>
      <c r="AC77" s="34">
        <f t="shared" ref="AC77:AC140" si="30">IF(AA77&gt;L77,L77,AA77)</f>
        <v>0</v>
      </c>
      <c r="AD77" s="34">
        <f t="shared" ref="AD77:AD140" si="31">IF(ROUND(I77*0.5,2)&gt;$Z$1,ROUND($Z$1-ROUND($Z$1*0.0976,2)-ROUND($Z$1*0.015,2)-ROUND($Z$1*0.0245,2),2)-ROUND(ROUND($Z$1-ROUND($Z$1*0.0976,2)-ROUND($Z$1*0.015,2)-ROUND($Z$1*0.0245,2),2)*0.09,2),ROUND(ROUND(I77*0.5,2)-ROUND(ROUND(I77*0.5,2)*0.0976,2)-ROUND(ROUND(I77*0.5,2)*0.015,2)-ROUND(ROUND(I77*0.5,2)*0.0245,2),2)-ROUND(ROUND(ROUND(I77*0.5,2)-ROUND(ROUND(I77*0.5,2)*0.0976,2)-ROUND(ROUND(I77*0.5,2)*0.015,2)-ROUND(ROUND(I77*0.5,2)*0.0245,2),2)*0.09,2))</f>
        <v>0</v>
      </c>
      <c r="AE77" s="34">
        <f t="shared" si="23"/>
        <v>0</v>
      </c>
      <c r="AF77" s="34">
        <f t="shared" si="24"/>
        <v>0</v>
      </c>
      <c r="AG77" s="34">
        <f t="shared" si="25"/>
        <v>0</v>
      </c>
      <c r="AH77" s="34">
        <f t="shared" si="27"/>
        <v>0</v>
      </c>
      <c r="AI77" s="34">
        <v>0</v>
      </c>
      <c r="AJ77" s="34">
        <f t="shared" ref="AJ77:AJ140" si="32">IF(AG77&gt;AD77,AD77,AG77)</f>
        <v>0</v>
      </c>
      <c r="AK77" s="34">
        <v>0</v>
      </c>
    </row>
    <row r="78" spans="1:37">
      <c r="A78" s="17">
        <v>69</v>
      </c>
      <c r="B78" s="1"/>
      <c r="C78" s="1"/>
      <c r="D78" s="2"/>
      <c r="E78" s="3"/>
      <c r="F78" s="4"/>
      <c r="G78" s="5"/>
      <c r="H78" s="4"/>
      <c r="I78" s="5"/>
      <c r="J78" s="6"/>
      <c r="K78" s="5"/>
      <c r="L78" s="5"/>
      <c r="M78" s="5"/>
      <c r="N78" s="7"/>
      <c r="O78" s="50"/>
      <c r="P78" s="5"/>
      <c r="Q78" s="5"/>
      <c r="R78" s="5"/>
      <c r="S78" s="5"/>
      <c r="T78" s="5"/>
      <c r="U78" s="7"/>
      <c r="V78" s="48">
        <f>IF(Dane!$E$4=1,AB78,IF(Dane!$E$4=2,AH78,AJ78))</f>
        <v>0</v>
      </c>
      <c r="W78" s="24">
        <f>IF(Dane!$E$4=1,AC78,IF(Dane!$E$4=2,AI78,AK78))</f>
        <v>0</v>
      </c>
      <c r="X78" s="24">
        <f t="shared" si="21"/>
        <v>0</v>
      </c>
      <c r="Y78" s="49">
        <f t="shared" si="22"/>
        <v>0</v>
      </c>
      <c r="Z78" s="34">
        <f t="shared" si="28"/>
        <v>0</v>
      </c>
      <c r="AA78" s="34">
        <f t="shared" si="29"/>
        <v>0</v>
      </c>
      <c r="AB78" s="34">
        <f t="shared" si="26"/>
        <v>0</v>
      </c>
      <c r="AC78" s="34">
        <f t="shared" si="30"/>
        <v>0</v>
      </c>
      <c r="AD78" s="34">
        <f t="shared" si="31"/>
        <v>0</v>
      </c>
      <c r="AE78" s="34">
        <f t="shared" si="23"/>
        <v>0</v>
      </c>
      <c r="AF78" s="34">
        <f t="shared" si="24"/>
        <v>0</v>
      </c>
      <c r="AG78" s="34">
        <f t="shared" si="25"/>
        <v>0</v>
      </c>
      <c r="AH78" s="34">
        <f t="shared" si="27"/>
        <v>0</v>
      </c>
      <c r="AI78" s="34">
        <v>0</v>
      </c>
      <c r="AJ78" s="34">
        <f t="shared" si="32"/>
        <v>0</v>
      </c>
      <c r="AK78" s="34">
        <v>0</v>
      </c>
    </row>
    <row r="79" spans="1:37">
      <c r="A79" s="17">
        <v>70</v>
      </c>
      <c r="B79" s="1"/>
      <c r="C79" s="1"/>
      <c r="D79" s="2"/>
      <c r="E79" s="3"/>
      <c r="F79" s="4"/>
      <c r="G79" s="5"/>
      <c r="H79" s="4"/>
      <c r="I79" s="5"/>
      <c r="J79" s="6"/>
      <c r="K79" s="5"/>
      <c r="L79" s="5"/>
      <c r="M79" s="5"/>
      <c r="N79" s="7"/>
      <c r="O79" s="50"/>
      <c r="P79" s="5"/>
      <c r="Q79" s="5"/>
      <c r="R79" s="5"/>
      <c r="S79" s="5"/>
      <c r="T79" s="5"/>
      <c r="U79" s="7"/>
      <c r="V79" s="48">
        <f>IF(Dane!$E$4=1,AB79,IF(Dane!$E$4=2,AH79,AJ79))</f>
        <v>0</v>
      </c>
      <c r="W79" s="24">
        <f>IF(Dane!$E$4=1,AC79,IF(Dane!$E$4=2,AI79,AK79))</f>
        <v>0</v>
      </c>
      <c r="X79" s="24">
        <f t="shared" si="21"/>
        <v>0</v>
      </c>
      <c r="Y79" s="49">
        <f t="shared" si="22"/>
        <v>0</v>
      </c>
      <c r="Z79" s="34">
        <f t="shared" si="28"/>
        <v>0</v>
      </c>
      <c r="AA79" s="34">
        <f t="shared" si="29"/>
        <v>0</v>
      </c>
      <c r="AB79" s="34">
        <f t="shared" si="26"/>
        <v>0</v>
      </c>
      <c r="AC79" s="34">
        <f t="shared" si="30"/>
        <v>0</v>
      </c>
      <c r="AD79" s="34">
        <f t="shared" si="31"/>
        <v>0</v>
      </c>
      <c r="AE79" s="34">
        <f t="shared" si="23"/>
        <v>0</v>
      </c>
      <c r="AF79" s="34">
        <f t="shared" si="24"/>
        <v>0</v>
      </c>
      <c r="AG79" s="34">
        <f t="shared" si="25"/>
        <v>0</v>
      </c>
      <c r="AH79" s="34">
        <f t="shared" si="27"/>
        <v>0</v>
      </c>
      <c r="AI79" s="34">
        <v>0</v>
      </c>
      <c r="AJ79" s="34">
        <f t="shared" si="32"/>
        <v>0</v>
      </c>
      <c r="AK79" s="34">
        <v>0</v>
      </c>
    </row>
    <row r="80" spans="1:37">
      <c r="A80" s="17">
        <v>71</v>
      </c>
      <c r="B80" s="1"/>
      <c r="C80" s="1"/>
      <c r="D80" s="2"/>
      <c r="E80" s="3"/>
      <c r="F80" s="4"/>
      <c r="G80" s="5"/>
      <c r="H80" s="4"/>
      <c r="I80" s="5"/>
      <c r="J80" s="6"/>
      <c r="K80" s="5"/>
      <c r="L80" s="5"/>
      <c r="M80" s="5"/>
      <c r="N80" s="7"/>
      <c r="O80" s="50"/>
      <c r="P80" s="5"/>
      <c r="Q80" s="5"/>
      <c r="R80" s="5"/>
      <c r="S80" s="5"/>
      <c r="T80" s="5"/>
      <c r="U80" s="7"/>
      <c r="V80" s="48">
        <f>IF(Dane!$E$4=1,AB80,IF(Dane!$E$4=2,AH80,AJ80))</f>
        <v>0</v>
      </c>
      <c r="W80" s="24">
        <f>IF(Dane!$E$4=1,AC80,IF(Dane!$E$4=2,AI80,AK80))</f>
        <v>0</v>
      </c>
      <c r="X80" s="24">
        <f t="shared" si="21"/>
        <v>0</v>
      </c>
      <c r="Y80" s="49">
        <f t="shared" si="22"/>
        <v>0</v>
      </c>
      <c r="Z80" s="34">
        <f t="shared" si="28"/>
        <v>0</v>
      </c>
      <c r="AA80" s="34">
        <f t="shared" si="29"/>
        <v>0</v>
      </c>
      <c r="AB80" s="34">
        <f t="shared" si="26"/>
        <v>0</v>
      </c>
      <c r="AC80" s="34">
        <f t="shared" si="30"/>
        <v>0</v>
      </c>
      <c r="AD80" s="34">
        <f t="shared" si="31"/>
        <v>0</v>
      </c>
      <c r="AE80" s="34">
        <f t="shared" si="23"/>
        <v>0</v>
      </c>
      <c r="AF80" s="34">
        <f t="shared" si="24"/>
        <v>0</v>
      </c>
      <c r="AG80" s="34">
        <f t="shared" si="25"/>
        <v>0</v>
      </c>
      <c r="AH80" s="34">
        <f t="shared" si="27"/>
        <v>0</v>
      </c>
      <c r="AI80" s="34">
        <v>0</v>
      </c>
      <c r="AJ80" s="34">
        <f t="shared" si="32"/>
        <v>0</v>
      </c>
      <c r="AK80" s="34">
        <v>0</v>
      </c>
    </row>
    <row r="81" spans="1:37">
      <c r="A81" s="17">
        <v>72</v>
      </c>
      <c r="B81" s="1"/>
      <c r="C81" s="1"/>
      <c r="D81" s="2"/>
      <c r="E81" s="3"/>
      <c r="F81" s="4"/>
      <c r="G81" s="5"/>
      <c r="H81" s="4"/>
      <c r="I81" s="5"/>
      <c r="J81" s="6"/>
      <c r="K81" s="5"/>
      <c r="L81" s="5"/>
      <c r="M81" s="5"/>
      <c r="N81" s="7"/>
      <c r="O81" s="50"/>
      <c r="P81" s="5"/>
      <c r="Q81" s="5"/>
      <c r="R81" s="5"/>
      <c r="S81" s="5"/>
      <c r="T81" s="5"/>
      <c r="U81" s="7"/>
      <c r="V81" s="48">
        <f>IF(Dane!$E$4=1,AB81,IF(Dane!$E$4=2,AH81,AJ81))</f>
        <v>0</v>
      </c>
      <c r="W81" s="24">
        <f>IF(Dane!$E$4=1,AC81,IF(Dane!$E$4=2,AI81,AK81))</f>
        <v>0</v>
      </c>
      <c r="X81" s="24">
        <f t="shared" si="21"/>
        <v>0</v>
      </c>
      <c r="Y81" s="49">
        <f t="shared" si="22"/>
        <v>0</v>
      </c>
      <c r="Z81" s="34">
        <f t="shared" si="28"/>
        <v>0</v>
      </c>
      <c r="AA81" s="34">
        <f t="shared" si="29"/>
        <v>0</v>
      </c>
      <c r="AB81" s="34">
        <f t="shared" si="26"/>
        <v>0</v>
      </c>
      <c r="AC81" s="34">
        <f t="shared" si="30"/>
        <v>0</v>
      </c>
      <c r="AD81" s="34">
        <f t="shared" si="31"/>
        <v>0</v>
      </c>
      <c r="AE81" s="34">
        <f t="shared" si="23"/>
        <v>0</v>
      </c>
      <c r="AF81" s="34">
        <f t="shared" si="24"/>
        <v>0</v>
      </c>
      <c r="AG81" s="34">
        <f t="shared" si="25"/>
        <v>0</v>
      </c>
      <c r="AH81" s="34">
        <f t="shared" si="27"/>
        <v>0</v>
      </c>
      <c r="AI81" s="34">
        <v>0</v>
      </c>
      <c r="AJ81" s="34">
        <f t="shared" si="32"/>
        <v>0</v>
      </c>
      <c r="AK81" s="34">
        <v>0</v>
      </c>
    </row>
    <row r="82" spans="1:37">
      <c r="A82" s="17">
        <v>73</v>
      </c>
      <c r="B82" s="1"/>
      <c r="C82" s="1"/>
      <c r="D82" s="2"/>
      <c r="E82" s="3"/>
      <c r="F82" s="4"/>
      <c r="G82" s="5"/>
      <c r="H82" s="4"/>
      <c r="I82" s="5"/>
      <c r="J82" s="6"/>
      <c r="K82" s="5"/>
      <c r="L82" s="5"/>
      <c r="M82" s="5"/>
      <c r="N82" s="7"/>
      <c r="O82" s="50"/>
      <c r="P82" s="5"/>
      <c r="Q82" s="5"/>
      <c r="R82" s="5"/>
      <c r="S82" s="5"/>
      <c r="T82" s="5"/>
      <c r="U82" s="7"/>
      <c r="V82" s="48">
        <f>IF(Dane!$E$4=1,AB82,IF(Dane!$E$4=2,AH82,AJ82))</f>
        <v>0</v>
      </c>
      <c r="W82" s="24">
        <f>IF(Dane!$E$4=1,AC82,IF(Dane!$E$4=2,AI82,AK82))</f>
        <v>0</v>
      </c>
      <c r="X82" s="24">
        <f t="shared" si="21"/>
        <v>0</v>
      </c>
      <c r="Y82" s="49">
        <f t="shared" si="22"/>
        <v>0</v>
      </c>
      <c r="Z82" s="34">
        <f t="shared" si="28"/>
        <v>0</v>
      </c>
      <c r="AA82" s="34">
        <f t="shared" si="29"/>
        <v>0</v>
      </c>
      <c r="AB82" s="34">
        <f t="shared" si="26"/>
        <v>0</v>
      </c>
      <c r="AC82" s="34">
        <f t="shared" si="30"/>
        <v>0</v>
      </c>
      <c r="AD82" s="34">
        <f t="shared" si="31"/>
        <v>0</v>
      </c>
      <c r="AE82" s="34">
        <f t="shared" si="23"/>
        <v>0</v>
      </c>
      <c r="AF82" s="34">
        <f t="shared" si="24"/>
        <v>0</v>
      </c>
      <c r="AG82" s="34">
        <f t="shared" si="25"/>
        <v>0</v>
      </c>
      <c r="AH82" s="34">
        <f t="shared" si="27"/>
        <v>0</v>
      </c>
      <c r="AI82" s="34">
        <v>0</v>
      </c>
      <c r="AJ82" s="34">
        <f t="shared" si="32"/>
        <v>0</v>
      </c>
      <c r="AK82" s="34">
        <v>0</v>
      </c>
    </row>
    <row r="83" spans="1:37">
      <c r="A83" s="17">
        <v>74</v>
      </c>
      <c r="B83" s="1"/>
      <c r="C83" s="1"/>
      <c r="D83" s="2"/>
      <c r="E83" s="3"/>
      <c r="F83" s="4"/>
      <c r="G83" s="5"/>
      <c r="H83" s="4"/>
      <c r="I83" s="5"/>
      <c r="J83" s="6"/>
      <c r="K83" s="5"/>
      <c r="L83" s="5"/>
      <c r="M83" s="5"/>
      <c r="N83" s="7"/>
      <c r="O83" s="50"/>
      <c r="P83" s="5"/>
      <c r="Q83" s="5"/>
      <c r="R83" s="5"/>
      <c r="S83" s="5"/>
      <c r="T83" s="5"/>
      <c r="U83" s="7"/>
      <c r="V83" s="48">
        <f>IF(Dane!$E$4=1,AB83,IF(Dane!$E$4=2,AH83,AJ83))</f>
        <v>0</v>
      </c>
      <c r="W83" s="24">
        <f>IF(Dane!$E$4=1,AC83,IF(Dane!$E$4=2,AI83,AK83))</f>
        <v>0</v>
      </c>
      <c r="X83" s="24">
        <f t="shared" si="21"/>
        <v>0</v>
      </c>
      <c r="Y83" s="49">
        <f t="shared" si="22"/>
        <v>0</v>
      </c>
      <c r="Z83" s="34">
        <f t="shared" si="28"/>
        <v>0</v>
      </c>
      <c r="AA83" s="34">
        <f t="shared" si="29"/>
        <v>0</v>
      </c>
      <c r="AB83" s="34">
        <f t="shared" si="26"/>
        <v>0</v>
      </c>
      <c r="AC83" s="34">
        <f t="shared" si="30"/>
        <v>0</v>
      </c>
      <c r="AD83" s="34">
        <f t="shared" si="31"/>
        <v>0</v>
      </c>
      <c r="AE83" s="34">
        <f t="shared" si="23"/>
        <v>0</v>
      </c>
      <c r="AF83" s="34">
        <f t="shared" si="24"/>
        <v>0</v>
      </c>
      <c r="AG83" s="34">
        <f t="shared" si="25"/>
        <v>0</v>
      </c>
      <c r="AH83" s="34">
        <f t="shared" si="27"/>
        <v>0</v>
      </c>
      <c r="AI83" s="34">
        <v>0</v>
      </c>
      <c r="AJ83" s="34">
        <f t="shared" si="32"/>
        <v>0</v>
      </c>
      <c r="AK83" s="34">
        <v>0</v>
      </c>
    </row>
    <row r="84" spans="1:37">
      <c r="A84" s="17">
        <v>75</v>
      </c>
      <c r="B84" s="1"/>
      <c r="C84" s="1"/>
      <c r="D84" s="2"/>
      <c r="E84" s="3"/>
      <c r="F84" s="4"/>
      <c r="G84" s="5"/>
      <c r="H84" s="4"/>
      <c r="I84" s="5"/>
      <c r="J84" s="6"/>
      <c r="K84" s="5"/>
      <c r="L84" s="5"/>
      <c r="M84" s="5"/>
      <c r="N84" s="7"/>
      <c r="O84" s="50"/>
      <c r="P84" s="5"/>
      <c r="Q84" s="5"/>
      <c r="R84" s="5"/>
      <c r="S84" s="5"/>
      <c r="T84" s="5"/>
      <c r="U84" s="7"/>
      <c r="V84" s="48">
        <f>IF(Dane!$E$4=1,AB84,IF(Dane!$E$4=2,AH84,AJ84))</f>
        <v>0</v>
      </c>
      <c r="W84" s="24">
        <f>IF(Dane!$E$4=1,AC84,IF(Dane!$E$4=2,AI84,AK84))</f>
        <v>0</v>
      </c>
      <c r="X84" s="24">
        <f t="shared" si="21"/>
        <v>0</v>
      </c>
      <c r="Y84" s="49">
        <f t="shared" si="22"/>
        <v>0</v>
      </c>
      <c r="Z84" s="34">
        <f t="shared" si="28"/>
        <v>0</v>
      </c>
      <c r="AA84" s="34">
        <f t="shared" si="29"/>
        <v>0</v>
      </c>
      <c r="AB84" s="34">
        <f t="shared" si="26"/>
        <v>0</v>
      </c>
      <c r="AC84" s="34">
        <f t="shared" si="30"/>
        <v>0</v>
      </c>
      <c r="AD84" s="34">
        <f t="shared" si="31"/>
        <v>0</v>
      </c>
      <c r="AE84" s="34">
        <f t="shared" si="23"/>
        <v>0</v>
      </c>
      <c r="AF84" s="34">
        <f t="shared" si="24"/>
        <v>0</v>
      </c>
      <c r="AG84" s="34">
        <f t="shared" si="25"/>
        <v>0</v>
      </c>
      <c r="AH84" s="34">
        <f t="shared" si="27"/>
        <v>0</v>
      </c>
      <c r="AI84" s="34">
        <v>0</v>
      </c>
      <c r="AJ84" s="34">
        <f t="shared" si="32"/>
        <v>0</v>
      </c>
      <c r="AK84" s="34">
        <v>0</v>
      </c>
    </row>
    <row r="85" spans="1:37">
      <c r="A85" s="17">
        <v>76</v>
      </c>
      <c r="B85" s="1"/>
      <c r="C85" s="1"/>
      <c r="D85" s="2"/>
      <c r="E85" s="3"/>
      <c r="F85" s="4"/>
      <c r="G85" s="5"/>
      <c r="H85" s="4"/>
      <c r="I85" s="5"/>
      <c r="J85" s="6"/>
      <c r="K85" s="5"/>
      <c r="L85" s="5"/>
      <c r="M85" s="5"/>
      <c r="N85" s="7"/>
      <c r="O85" s="50"/>
      <c r="P85" s="5"/>
      <c r="Q85" s="5"/>
      <c r="R85" s="5"/>
      <c r="S85" s="5"/>
      <c r="T85" s="5"/>
      <c r="U85" s="7"/>
      <c r="V85" s="48">
        <f>IF(Dane!$E$4=1,AB85,IF(Dane!$E$4=2,AH85,AJ85))</f>
        <v>0</v>
      </c>
      <c r="W85" s="24">
        <f>IF(Dane!$E$4=1,AC85,IF(Dane!$E$4=2,AI85,AK85))</f>
        <v>0</v>
      </c>
      <c r="X85" s="24">
        <f t="shared" si="21"/>
        <v>0</v>
      </c>
      <c r="Y85" s="49">
        <f t="shared" si="22"/>
        <v>0</v>
      </c>
      <c r="Z85" s="34">
        <f t="shared" si="28"/>
        <v>0</v>
      </c>
      <c r="AA85" s="34">
        <f t="shared" si="29"/>
        <v>0</v>
      </c>
      <c r="AB85" s="34">
        <f t="shared" si="26"/>
        <v>0</v>
      </c>
      <c r="AC85" s="34">
        <f t="shared" si="30"/>
        <v>0</v>
      </c>
      <c r="AD85" s="34">
        <f t="shared" si="31"/>
        <v>0</v>
      </c>
      <c r="AE85" s="34">
        <f t="shared" si="23"/>
        <v>0</v>
      </c>
      <c r="AF85" s="34">
        <f t="shared" si="24"/>
        <v>0</v>
      </c>
      <c r="AG85" s="34">
        <f t="shared" si="25"/>
        <v>0</v>
      </c>
      <c r="AH85" s="34">
        <f t="shared" si="27"/>
        <v>0</v>
      </c>
      <c r="AI85" s="34">
        <v>0</v>
      </c>
      <c r="AJ85" s="34">
        <f t="shared" si="32"/>
        <v>0</v>
      </c>
      <c r="AK85" s="34">
        <v>0</v>
      </c>
    </row>
    <row r="86" spans="1:37">
      <c r="A86" s="17">
        <v>77</v>
      </c>
      <c r="B86" s="1"/>
      <c r="C86" s="1"/>
      <c r="D86" s="2"/>
      <c r="E86" s="3"/>
      <c r="F86" s="4"/>
      <c r="G86" s="5"/>
      <c r="H86" s="4"/>
      <c r="I86" s="5"/>
      <c r="J86" s="6"/>
      <c r="K86" s="5"/>
      <c r="L86" s="5"/>
      <c r="M86" s="5"/>
      <c r="N86" s="7"/>
      <c r="O86" s="50"/>
      <c r="P86" s="5"/>
      <c r="Q86" s="5"/>
      <c r="R86" s="5"/>
      <c r="S86" s="5"/>
      <c r="T86" s="5"/>
      <c r="U86" s="7"/>
      <c r="V86" s="48">
        <f>IF(Dane!$E$4=1,AB86,IF(Dane!$E$4=2,AH86,AJ86))</f>
        <v>0</v>
      </c>
      <c r="W86" s="24">
        <f>IF(Dane!$E$4=1,AC86,IF(Dane!$E$4=2,AI86,AK86))</f>
        <v>0</v>
      </c>
      <c r="X86" s="24">
        <f t="shared" si="21"/>
        <v>0</v>
      </c>
      <c r="Y86" s="49">
        <f t="shared" si="22"/>
        <v>0</v>
      </c>
      <c r="Z86" s="34">
        <f t="shared" si="28"/>
        <v>0</v>
      </c>
      <c r="AA86" s="34">
        <f t="shared" si="29"/>
        <v>0</v>
      </c>
      <c r="AB86" s="34">
        <f t="shared" si="26"/>
        <v>0</v>
      </c>
      <c r="AC86" s="34">
        <f t="shared" si="30"/>
        <v>0</v>
      </c>
      <c r="AD86" s="34">
        <f t="shared" si="31"/>
        <v>0</v>
      </c>
      <c r="AE86" s="34">
        <f t="shared" si="23"/>
        <v>0</v>
      </c>
      <c r="AF86" s="34">
        <f t="shared" si="24"/>
        <v>0</v>
      </c>
      <c r="AG86" s="34">
        <f t="shared" si="25"/>
        <v>0</v>
      </c>
      <c r="AH86" s="34">
        <f t="shared" si="27"/>
        <v>0</v>
      </c>
      <c r="AI86" s="34">
        <v>0</v>
      </c>
      <c r="AJ86" s="34">
        <f t="shared" si="32"/>
        <v>0</v>
      </c>
      <c r="AK86" s="34">
        <v>0</v>
      </c>
    </row>
    <row r="87" spans="1:37">
      <c r="A87" s="17">
        <v>78</v>
      </c>
      <c r="B87" s="1"/>
      <c r="C87" s="1"/>
      <c r="D87" s="2"/>
      <c r="E87" s="3"/>
      <c r="F87" s="4"/>
      <c r="G87" s="5"/>
      <c r="H87" s="4"/>
      <c r="I87" s="5"/>
      <c r="J87" s="6"/>
      <c r="K87" s="5"/>
      <c r="L87" s="5"/>
      <c r="M87" s="5"/>
      <c r="N87" s="7"/>
      <c r="O87" s="50"/>
      <c r="P87" s="5"/>
      <c r="Q87" s="5"/>
      <c r="R87" s="5"/>
      <c r="S87" s="5"/>
      <c r="T87" s="5"/>
      <c r="U87" s="7"/>
      <c r="V87" s="48">
        <f>IF(Dane!$E$4=1,AB87,IF(Dane!$E$4=2,AH87,AJ87))</f>
        <v>0</v>
      </c>
      <c r="W87" s="24">
        <f>IF(Dane!$E$4=1,AC87,IF(Dane!$E$4=2,AI87,AK87))</f>
        <v>0</v>
      </c>
      <c r="X87" s="24">
        <f t="shared" si="21"/>
        <v>0</v>
      </c>
      <c r="Y87" s="49">
        <f t="shared" si="22"/>
        <v>0</v>
      </c>
      <c r="Z87" s="34">
        <f t="shared" si="28"/>
        <v>0</v>
      </c>
      <c r="AA87" s="34">
        <f t="shared" si="29"/>
        <v>0</v>
      </c>
      <c r="AB87" s="34">
        <f t="shared" si="26"/>
        <v>0</v>
      </c>
      <c r="AC87" s="34">
        <f t="shared" si="30"/>
        <v>0</v>
      </c>
      <c r="AD87" s="34">
        <f t="shared" si="31"/>
        <v>0</v>
      </c>
      <c r="AE87" s="34">
        <f t="shared" si="23"/>
        <v>0</v>
      </c>
      <c r="AF87" s="34">
        <f t="shared" si="24"/>
        <v>0</v>
      </c>
      <c r="AG87" s="34">
        <f t="shared" si="25"/>
        <v>0</v>
      </c>
      <c r="AH87" s="34">
        <f t="shared" si="27"/>
        <v>0</v>
      </c>
      <c r="AI87" s="34">
        <v>0</v>
      </c>
      <c r="AJ87" s="34">
        <f t="shared" si="32"/>
        <v>0</v>
      </c>
      <c r="AK87" s="34">
        <v>0</v>
      </c>
    </row>
    <row r="88" spans="1:37">
      <c r="A88" s="17">
        <v>79</v>
      </c>
      <c r="B88" s="1"/>
      <c r="C88" s="1"/>
      <c r="D88" s="2"/>
      <c r="E88" s="3"/>
      <c r="F88" s="4"/>
      <c r="G88" s="5"/>
      <c r="H88" s="4"/>
      <c r="I88" s="5"/>
      <c r="J88" s="6"/>
      <c r="K88" s="5"/>
      <c r="L88" s="5"/>
      <c r="M88" s="5"/>
      <c r="N88" s="7"/>
      <c r="O88" s="50"/>
      <c r="P88" s="5"/>
      <c r="Q88" s="5"/>
      <c r="R88" s="5"/>
      <c r="S88" s="5"/>
      <c r="T88" s="5"/>
      <c r="U88" s="7"/>
      <c r="V88" s="48">
        <f>IF(Dane!$E$4=1,AB88,IF(Dane!$E$4=2,AH88,AJ88))</f>
        <v>0</v>
      </c>
      <c r="W88" s="24">
        <f>IF(Dane!$E$4=1,AC88,IF(Dane!$E$4=2,AI88,AK88))</f>
        <v>0</v>
      </c>
      <c r="X88" s="24">
        <f t="shared" si="21"/>
        <v>0</v>
      </c>
      <c r="Y88" s="49">
        <f t="shared" si="22"/>
        <v>0</v>
      </c>
      <c r="Z88" s="34">
        <f t="shared" si="28"/>
        <v>0</v>
      </c>
      <c r="AA88" s="34">
        <f t="shared" si="29"/>
        <v>0</v>
      </c>
      <c r="AB88" s="34">
        <f t="shared" si="26"/>
        <v>0</v>
      </c>
      <c r="AC88" s="34">
        <f t="shared" si="30"/>
        <v>0</v>
      </c>
      <c r="AD88" s="34">
        <f t="shared" si="31"/>
        <v>0</v>
      </c>
      <c r="AE88" s="34">
        <f t="shared" si="23"/>
        <v>0</v>
      </c>
      <c r="AF88" s="34">
        <f t="shared" si="24"/>
        <v>0</v>
      </c>
      <c r="AG88" s="34">
        <f t="shared" si="25"/>
        <v>0</v>
      </c>
      <c r="AH88" s="34">
        <f t="shared" si="27"/>
        <v>0</v>
      </c>
      <c r="AI88" s="34">
        <v>0</v>
      </c>
      <c r="AJ88" s="34">
        <f t="shared" si="32"/>
        <v>0</v>
      </c>
      <c r="AK88" s="34">
        <v>0</v>
      </c>
    </row>
    <row r="89" spans="1:37">
      <c r="A89" s="17">
        <v>80</v>
      </c>
      <c r="B89" s="1"/>
      <c r="C89" s="1"/>
      <c r="D89" s="2"/>
      <c r="E89" s="3"/>
      <c r="F89" s="4"/>
      <c r="G89" s="5"/>
      <c r="H89" s="4"/>
      <c r="I89" s="5"/>
      <c r="J89" s="6"/>
      <c r="K89" s="5"/>
      <c r="L89" s="5"/>
      <c r="M89" s="5"/>
      <c r="N89" s="7"/>
      <c r="O89" s="50"/>
      <c r="P89" s="5"/>
      <c r="Q89" s="5"/>
      <c r="R89" s="5"/>
      <c r="S89" s="5"/>
      <c r="T89" s="5"/>
      <c r="U89" s="7"/>
      <c r="V89" s="48">
        <f>IF(Dane!$E$4=1,AB89,IF(Dane!$E$4=2,AH89,AJ89))</f>
        <v>0</v>
      </c>
      <c r="W89" s="24">
        <f>IF(Dane!$E$4=1,AC89,IF(Dane!$E$4=2,AI89,AK89))</f>
        <v>0</v>
      </c>
      <c r="X89" s="24">
        <f t="shared" si="21"/>
        <v>0</v>
      </c>
      <c r="Y89" s="49">
        <f t="shared" si="22"/>
        <v>0</v>
      </c>
      <c r="Z89" s="34">
        <f t="shared" si="28"/>
        <v>0</v>
      </c>
      <c r="AA89" s="34">
        <f t="shared" si="29"/>
        <v>0</v>
      </c>
      <c r="AB89" s="34">
        <f t="shared" si="26"/>
        <v>0</v>
      </c>
      <c r="AC89" s="34">
        <f t="shared" si="30"/>
        <v>0</v>
      </c>
      <c r="AD89" s="34">
        <f t="shared" si="31"/>
        <v>0</v>
      </c>
      <c r="AE89" s="34">
        <f t="shared" si="23"/>
        <v>0</v>
      </c>
      <c r="AF89" s="34">
        <f t="shared" si="24"/>
        <v>0</v>
      </c>
      <c r="AG89" s="34">
        <f t="shared" si="25"/>
        <v>0</v>
      </c>
      <c r="AH89" s="34">
        <f t="shared" si="27"/>
        <v>0</v>
      </c>
      <c r="AI89" s="34">
        <v>0</v>
      </c>
      <c r="AJ89" s="34">
        <f t="shared" si="32"/>
        <v>0</v>
      </c>
      <c r="AK89" s="34">
        <v>0</v>
      </c>
    </row>
    <row r="90" spans="1:37">
      <c r="A90" s="17">
        <v>81</v>
      </c>
      <c r="B90" s="1"/>
      <c r="C90" s="1"/>
      <c r="D90" s="2"/>
      <c r="E90" s="3"/>
      <c r="F90" s="4"/>
      <c r="G90" s="5"/>
      <c r="H90" s="4"/>
      <c r="I90" s="5"/>
      <c r="J90" s="6"/>
      <c r="K90" s="5"/>
      <c r="L90" s="5"/>
      <c r="M90" s="5"/>
      <c r="N90" s="7"/>
      <c r="O90" s="50"/>
      <c r="P90" s="5"/>
      <c r="Q90" s="5"/>
      <c r="R90" s="5"/>
      <c r="S90" s="5"/>
      <c r="T90" s="5"/>
      <c r="U90" s="7"/>
      <c r="V90" s="48">
        <f>IF(Dane!$E$4=1,AB90,IF(Dane!$E$4=2,AH90,AJ90))</f>
        <v>0</v>
      </c>
      <c r="W90" s="24">
        <f>IF(Dane!$E$4=1,AC90,IF(Dane!$E$4=2,AI90,AK90))</f>
        <v>0</v>
      </c>
      <c r="X90" s="24">
        <f t="shared" si="21"/>
        <v>0</v>
      </c>
      <c r="Y90" s="49">
        <f t="shared" si="22"/>
        <v>0</v>
      </c>
      <c r="Z90" s="34">
        <f t="shared" si="28"/>
        <v>0</v>
      </c>
      <c r="AA90" s="34">
        <f t="shared" si="29"/>
        <v>0</v>
      </c>
      <c r="AB90" s="34">
        <f t="shared" si="26"/>
        <v>0</v>
      </c>
      <c r="AC90" s="34">
        <f t="shared" si="30"/>
        <v>0</v>
      </c>
      <c r="AD90" s="34">
        <f t="shared" si="31"/>
        <v>0</v>
      </c>
      <c r="AE90" s="34">
        <f t="shared" si="23"/>
        <v>0</v>
      </c>
      <c r="AF90" s="34">
        <f t="shared" si="24"/>
        <v>0</v>
      </c>
      <c r="AG90" s="34">
        <f t="shared" si="25"/>
        <v>0</v>
      </c>
      <c r="AH90" s="34">
        <f t="shared" si="27"/>
        <v>0</v>
      </c>
      <c r="AI90" s="34">
        <v>0</v>
      </c>
      <c r="AJ90" s="34">
        <f t="shared" si="32"/>
        <v>0</v>
      </c>
      <c r="AK90" s="34">
        <v>0</v>
      </c>
    </row>
    <row r="91" spans="1:37">
      <c r="A91" s="17">
        <v>82</v>
      </c>
      <c r="B91" s="1"/>
      <c r="C91" s="1"/>
      <c r="D91" s="2"/>
      <c r="E91" s="3"/>
      <c r="F91" s="4"/>
      <c r="G91" s="5"/>
      <c r="H91" s="4"/>
      <c r="I91" s="5"/>
      <c r="J91" s="6"/>
      <c r="K91" s="5"/>
      <c r="L91" s="5"/>
      <c r="M91" s="5"/>
      <c r="N91" s="7"/>
      <c r="O91" s="50"/>
      <c r="P91" s="5"/>
      <c r="Q91" s="5"/>
      <c r="R91" s="5"/>
      <c r="S91" s="5"/>
      <c r="T91" s="5"/>
      <c r="U91" s="7"/>
      <c r="V91" s="48">
        <f>IF(Dane!$E$4=1,AB91,IF(Dane!$E$4=2,AH91,AJ91))</f>
        <v>0</v>
      </c>
      <c r="W91" s="24">
        <f>IF(Dane!$E$4=1,AC91,IF(Dane!$E$4=2,AI91,AK91))</f>
        <v>0</v>
      </c>
      <c r="X91" s="24">
        <f t="shared" si="21"/>
        <v>0</v>
      </c>
      <c r="Y91" s="49">
        <f t="shared" si="22"/>
        <v>0</v>
      </c>
      <c r="Z91" s="34">
        <f t="shared" si="28"/>
        <v>0</v>
      </c>
      <c r="AA91" s="34">
        <f t="shared" si="29"/>
        <v>0</v>
      </c>
      <c r="AB91" s="34">
        <f t="shared" si="26"/>
        <v>0</v>
      </c>
      <c r="AC91" s="34">
        <f t="shared" si="30"/>
        <v>0</v>
      </c>
      <c r="AD91" s="34">
        <f t="shared" si="31"/>
        <v>0</v>
      </c>
      <c r="AE91" s="34">
        <f t="shared" si="23"/>
        <v>0</v>
      </c>
      <c r="AF91" s="34">
        <f t="shared" si="24"/>
        <v>0</v>
      </c>
      <c r="AG91" s="34">
        <f t="shared" si="25"/>
        <v>0</v>
      </c>
      <c r="AH91" s="34">
        <f t="shared" si="27"/>
        <v>0</v>
      </c>
      <c r="AI91" s="34">
        <v>0</v>
      </c>
      <c r="AJ91" s="34">
        <f t="shared" si="32"/>
        <v>0</v>
      </c>
      <c r="AK91" s="34">
        <v>0</v>
      </c>
    </row>
    <row r="92" spans="1:37">
      <c r="A92" s="17">
        <v>83</v>
      </c>
      <c r="B92" s="1"/>
      <c r="C92" s="1"/>
      <c r="D92" s="2"/>
      <c r="E92" s="3"/>
      <c r="F92" s="4"/>
      <c r="G92" s="5"/>
      <c r="H92" s="4"/>
      <c r="I92" s="5"/>
      <c r="J92" s="6"/>
      <c r="K92" s="5"/>
      <c r="L92" s="5"/>
      <c r="M92" s="5"/>
      <c r="N92" s="7"/>
      <c r="O92" s="50"/>
      <c r="P92" s="5"/>
      <c r="Q92" s="5"/>
      <c r="R92" s="5"/>
      <c r="S92" s="5"/>
      <c r="T92" s="5"/>
      <c r="U92" s="7"/>
      <c r="V92" s="48">
        <f>IF(Dane!$E$4=1,AB92,IF(Dane!$E$4=2,AH92,AJ92))</f>
        <v>0</v>
      </c>
      <c r="W92" s="24">
        <f>IF(Dane!$E$4=1,AC92,IF(Dane!$E$4=2,AI92,AK92))</f>
        <v>0</v>
      </c>
      <c r="X92" s="24">
        <f t="shared" si="21"/>
        <v>0</v>
      </c>
      <c r="Y92" s="49">
        <f t="shared" si="22"/>
        <v>0</v>
      </c>
      <c r="Z92" s="34">
        <f t="shared" si="28"/>
        <v>0</v>
      </c>
      <c r="AA92" s="34">
        <f t="shared" si="29"/>
        <v>0</v>
      </c>
      <c r="AB92" s="34">
        <f t="shared" si="26"/>
        <v>0</v>
      </c>
      <c r="AC92" s="34">
        <f t="shared" si="30"/>
        <v>0</v>
      </c>
      <c r="AD92" s="34">
        <f t="shared" si="31"/>
        <v>0</v>
      </c>
      <c r="AE92" s="34">
        <f t="shared" si="23"/>
        <v>0</v>
      </c>
      <c r="AF92" s="34">
        <f t="shared" si="24"/>
        <v>0</v>
      </c>
      <c r="AG92" s="34">
        <f t="shared" si="25"/>
        <v>0</v>
      </c>
      <c r="AH92" s="34">
        <f t="shared" si="27"/>
        <v>0</v>
      </c>
      <c r="AI92" s="34">
        <v>0</v>
      </c>
      <c r="AJ92" s="34">
        <f t="shared" si="32"/>
        <v>0</v>
      </c>
      <c r="AK92" s="34">
        <v>0</v>
      </c>
    </row>
    <row r="93" spans="1:37">
      <c r="A93" s="17">
        <v>84</v>
      </c>
      <c r="B93" s="1"/>
      <c r="C93" s="1"/>
      <c r="D93" s="2"/>
      <c r="E93" s="3"/>
      <c r="F93" s="4"/>
      <c r="G93" s="5"/>
      <c r="H93" s="4"/>
      <c r="I93" s="5"/>
      <c r="J93" s="6"/>
      <c r="K93" s="5"/>
      <c r="L93" s="5"/>
      <c r="M93" s="5"/>
      <c r="N93" s="7"/>
      <c r="O93" s="50"/>
      <c r="P93" s="5"/>
      <c r="Q93" s="5"/>
      <c r="R93" s="5"/>
      <c r="S93" s="5"/>
      <c r="T93" s="5"/>
      <c r="U93" s="7"/>
      <c r="V93" s="48">
        <f>IF(Dane!$E$4=1,AB93,IF(Dane!$E$4=2,AH93,AJ93))</f>
        <v>0</v>
      </c>
      <c r="W93" s="24">
        <f>IF(Dane!$E$4=1,AC93,IF(Dane!$E$4=2,AI93,AK93))</f>
        <v>0</v>
      </c>
      <c r="X93" s="24">
        <f t="shared" si="21"/>
        <v>0</v>
      </c>
      <c r="Y93" s="49">
        <f t="shared" si="22"/>
        <v>0</v>
      </c>
      <c r="Z93" s="34">
        <f t="shared" si="28"/>
        <v>0</v>
      </c>
      <c r="AA93" s="34">
        <f t="shared" si="29"/>
        <v>0</v>
      </c>
      <c r="AB93" s="34">
        <f t="shared" si="26"/>
        <v>0</v>
      </c>
      <c r="AC93" s="34">
        <f t="shared" si="30"/>
        <v>0</v>
      </c>
      <c r="AD93" s="34">
        <f t="shared" si="31"/>
        <v>0</v>
      </c>
      <c r="AE93" s="34">
        <f t="shared" si="23"/>
        <v>0</v>
      </c>
      <c r="AF93" s="34">
        <f t="shared" si="24"/>
        <v>0</v>
      </c>
      <c r="AG93" s="34">
        <f t="shared" si="25"/>
        <v>0</v>
      </c>
      <c r="AH93" s="34">
        <f t="shared" si="27"/>
        <v>0</v>
      </c>
      <c r="AI93" s="34">
        <v>0</v>
      </c>
      <c r="AJ93" s="34">
        <f t="shared" si="32"/>
        <v>0</v>
      </c>
      <c r="AK93" s="34">
        <v>0</v>
      </c>
    </row>
    <row r="94" spans="1:37">
      <c r="A94" s="17">
        <v>85</v>
      </c>
      <c r="B94" s="1"/>
      <c r="C94" s="1"/>
      <c r="D94" s="2"/>
      <c r="E94" s="3"/>
      <c r="F94" s="4"/>
      <c r="G94" s="5"/>
      <c r="H94" s="4"/>
      <c r="I94" s="5"/>
      <c r="J94" s="6"/>
      <c r="K94" s="5"/>
      <c r="L94" s="5"/>
      <c r="M94" s="5"/>
      <c r="N94" s="7"/>
      <c r="O94" s="50"/>
      <c r="P94" s="5"/>
      <c r="Q94" s="5"/>
      <c r="R94" s="5"/>
      <c r="S94" s="5"/>
      <c r="T94" s="5"/>
      <c r="U94" s="7"/>
      <c r="V94" s="48">
        <f>IF(Dane!$E$4=1,AB94,IF(Dane!$E$4=2,AH94,AJ94))</f>
        <v>0</v>
      </c>
      <c r="W94" s="24">
        <f>IF(Dane!$E$4=1,AC94,IF(Dane!$E$4=2,AI94,AK94))</f>
        <v>0</v>
      </c>
      <c r="X94" s="24">
        <f t="shared" si="21"/>
        <v>0</v>
      </c>
      <c r="Y94" s="49">
        <f t="shared" si="22"/>
        <v>0</v>
      </c>
      <c r="Z94" s="34">
        <f t="shared" si="28"/>
        <v>0</v>
      </c>
      <c r="AA94" s="34">
        <f t="shared" si="29"/>
        <v>0</v>
      </c>
      <c r="AB94" s="34">
        <f t="shared" si="26"/>
        <v>0</v>
      </c>
      <c r="AC94" s="34">
        <f t="shared" si="30"/>
        <v>0</v>
      </c>
      <c r="AD94" s="34">
        <f t="shared" si="31"/>
        <v>0</v>
      </c>
      <c r="AE94" s="34">
        <f t="shared" si="23"/>
        <v>0</v>
      </c>
      <c r="AF94" s="34">
        <f t="shared" si="24"/>
        <v>0</v>
      </c>
      <c r="AG94" s="34">
        <f t="shared" si="25"/>
        <v>0</v>
      </c>
      <c r="AH94" s="34">
        <f t="shared" si="27"/>
        <v>0</v>
      </c>
      <c r="AI94" s="34">
        <v>0</v>
      </c>
      <c r="AJ94" s="34">
        <f t="shared" si="32"/>
        <v>0</v>
      </c>
      <c r="AK94" s="34">
        <v>0</v>
      </c>
    </row>
    <row r="95" spans="1:37">
      <c r="A95" s="17">
        <v>86</v>
      </c>
      <c r="B95" s="1"/>
      <c r="C95" s="1"/>
      <c r="D95" s="2"/>
      <c r="E95" s="3"/>
      <c r="F95" s="4"/>
      <c r="G95" s="5"/>
      <c r="H95" s="4"/>
      <c r="I95" s="5"/>
      <c r="J95" s="6"/>
      <c r="K95" s="5"/>
      <c r="L95" s="5"/>
      <c r="M95" s="5"/>
      <c r="N95" s="7"/>
      <c r="O95" s="50"/>
      <c r="P95" s="5"/>
      <c r="Q95" s="5"/>
      <c r="R95" s="5"/>
      <c r="S95" s="5"/>
      <c r="T95" s="5"/>
      <c r="U95" s="7"/>
      <c r="V95" s="48">
        <f>IF(Dane!$E$4=1,AB95,IF(Dane!$E$4=2,AH95,AJ95))</f>
        <v>0</v>
      </c>
      <c r="W95" s="24">
        <f>IF(Dane!$E$4=1,AC95,IF(Dane!$E$4=2,AI95,AK95))</f>
        <v>0</v>
      </c>
      <c r="X95" s="24">
        <f t="shared" si="21"/>
        <v>0</v>
      </c>
      <c r="Y95" s="49">
        <f t="shared" si="22"/>
        <v>0</v>
      </c>
      <c r="Z95" s="34">
        <f t="shared" si="28"/>
        <v>0</v>
      </c>
      <c r="AA95" s="34">
        <f t="shared" si="29"/>
        <v>0</v>
      </c>
      <c r="AB95" s="34">
        <f t="shared" si="26"/>
        <v>0</v>
      </c>
      <c r="AC95" s="34">
        <f t="shared" si="30"/>
        <v>0</v>
      </c>
      <c r="AD95" s="34">
        <f t="shared" si="31"/>
        <v>0</v>
      </c>
      <c r="AE95" s="34">
        <f t="shared" si="23"/>
        <v>0</v>
      </c>
      <c r="AF95" s="34">
        <f t="shared" si="24"/>
        <v>0</v>
      </c>
      <c r="AG95" s="34">
        <f t="shared" si="25"/>
        <v>0</v>
      </c>
      <c r="AH95" s="34">
        <f t="shared" si="27"/>
        <v>0</v>
      </c>
      <c r="AI95" s="34">
        <v>0</v>
      </c>
      <c r="AJ95" s="34">
        <f t="shared" si="32"/>
        <v>0</v>
      </c>
      <c r="AK95" s="34">
        <v>0</v>
      </c>
    </row>
    <row r="96" spans="1:37">
      <c r="A96" s="17">
        <v>87</v>
      </c>
      <c r="B96" s="1"/>
      <c r="C96" s="1"/>
      <c r="D96" s="2"/>
      <c r="E96" s="3"/>
      <c r="F96" s="4"/>
      <c r="G96" s="5"/>
      <c r="H96" s="4"/>
      <c r="I96" s="5"/>
      <c r="J96" s="6"/>
      <c r="K96" s="5"/>
      <c r="L96" s="5"/>
      <c r="M96" s="5"/>
      <c r="N96" s="7"/>
      <c r="O96" s="50"/>
      <c r="P96" s="5"/>
      <c r="Q96" s="5"/>
      <c r="R96" s="5"/>
      <c r="S96" s="5"/>
      <c r="T96" s="5"/>
      <c r="U96" s="7"/>
      <c r="V96" s="48">
        <f>IF(Dane!$E$4=1,AB96,IF(Dane!$E$4=2,AH96,AJ96))</f>
        <v>0</v>
      </c>
      <c r="W96" s="24">
        <f>IF(Dane!$E$4=1,AC96,IF(Dane!$E$4=2,AI96,AK96))</f>
        <v>0</v>
      </c>
      <c r="X96" s="24">
        <f t="shared" si="21"/>
        <v>0</v>
      </c>
      <c r="Y96" s="49">
        <f t="shared" si="22"/>
        <v>0</v>
      </c>
      <c r="Z96" s="34">
        <f t="shared" si="28"/>
        <v>0</v>
      </c>
      <c r="AA96" s="34">
        <f t="shared" si="29"/>
        <v>0</v>
      </c>
      <c r="AB96" s="34">
        <f t="shared" si="26"/>
        <v>0</v>
      </c>
      <c r="AC96" s="34">
        <f t="shared" si="30"/>
        <v>0</v>
      </c>
      <c r="AD96" s="34">
        <f t="shared" si="31"/>
        <v>0</v>
      </c>
      <c r="AE96" s="34">
        <f t="shared" si="23"/>
        <v>0</v>
      </c>
      <c r="AF96" s="34">
        <f t="shared" si="24"/>
        <v>0</v>
      </c>
      <c r="AG96" s="34">
        <f t="shared" si="25"/>
        <v>0</v>
      </c>
      <c r="AH96" s="34">
        <f t="shared" si="27"/>
        <v>0</v>
      </c>
      <c r="AI96" s="34">
        <v>0</v>
      </c>
      <c r="AJ96" s="34">
        <f t="shared" si="32"/>
        <v>0</v>
      </c>
      <c r="AK96" s="34">
        <v>0</v>
      </c>
    </row>
    <row r="97" spans="1:37">
      <c r="A97" s="17">
        <v>88</v>
      </c>
      <c r="B97" s="1"/>
      <c r="C97" s="1"/>
      <c r="D97" s="2"/>
      <c r="E97" s="3"/>
      <c r="F97" s="4"/>
      <c r="G97" s="5"/>
      <c r="H97" s="4"/>
      <c r="I97" s="5"/>
      <c r="J97" s="6"/>
      <c r="K97" s="5"/>
      <c r="L97" s="5"/>
      <c r="M97" s="5"/>
      <c r="N97" s="7"/>
      <c r="O97" s="50"/>
      <c r="P97" s="5"/>
      <c r="Q97" s="5"/>
      <c r="R97" s="5"/>
      <c r="S97" s="5"/>
      <c r="T97" s="5"/>
      <c r="U97" s="7"/>
      <c r="V97" s="48">
        <f>IF(Dane!$E$4=1,AB97,IF(Dane!$E$4=2,AH97,AJ97))</f>
        <v>0</v>
      </c>
      <c r="W97" s="24">
        <f>IF(Dane!$E$4=1,AC97,IF(Dane!$E$4=2,AI97,AK97))</f>
        <v>0</v>
      </c>
      <c r="X97" s="24">
        <f t="shared" si="21"/>
        <v>0</v>
      </c>
      <c r="Y97" s="49">
        <f t="shared" si="22"/>
        <v>0</v>
      </c>
      <c r="Z97" s="34">
        <f t="shared" si="28"/>
        <v>0</v>
      </c>
      <c r="AA97" s="34">
        <f t="shared" si="29"/>
        <v>0</v>
      </c>
      <c r="AB97" s="34">
        <f t="shared" si="26"/>
        <v>0</v>
      </c>
      <c r="AC97" s="34">
        <f t="shared" si="30"/>
        <v>0</v>
      </c>
      <c r="AD97" s="34">
        <f t="shared" si="31"/>
        <v>0</v>
      </c>
      <c r="AE97" s="34">
        <f t="shared" si="23"/>
        <v>0</v>
      </c>
      <c r="AF97" s="34">
        <f t="shared" si="24"/>
        <v>0</v>
      </c>
      <c r="AG97" s="34">
        <f t="shared" si="25"/>
        <v>0</v>
      </c>
      <c r="AH97" s="34">
        <f t="shared" si="27"/>
        <v>0</v>
      </c>
      <c r="AI97" s="34">
        <v>0</v>
      </c>
      <c r="AJ97" s="34">
        <f t="shared" si="32"/>
        <v>0</v>
      </c>
      <c r="AK97" s="34">
        <v>0</v>
      </c>
    </row>
    <row r="98" spans="1:37">
      <c r="A98" s="17">
        <v>89</v>
      </c>
      <c r="B98" s="1"/>
      <c r="C98" s="1"/>
      <c r="D98" s="2"/>
      <c r="E98" s="3"/>
      <c r="F98" s="4"/>
      <c r="G98" s="5"/>
      <c r="H98" s="4"/>
      <c r="I98" s="5"/>
      <c r="J98" s="6"/>
      <c r="K98" s="5"/>
      <c r="L98" s="5"/>
      <c r="M98" s="5"/>
      <c r="N98" s="7"/>
      <c r="O98" s="50"/>
      <c r="P98" s="5"/>
      <c r="Q98" s="5"/>
      <c r="R98" s="5"/>
      <c r="S98" s="5"/>
      <c r="T98" s="5"/>
      <c r="U98" s="7"/>
      <c r="V98" s="48">
        <f>IF(Dane!$E$4=1,AB98,IF(Dane!$E$4=2,AH98,AJ98))</f>
        <v>0</v>
      </c>
      <c r="W98" s="24">
        <f>IF(Dane!$E$4=1,AC98,IF(Dane!$E$4=2,AI98,AK98))</f>
        <v>0</v>
      </c>
      <c r="X98" s="24">
        <f t="shared" si="21"/>
        <v>0</v>
      </c>
      <c r="Y98" s="49">
        <f t="shared" si="22"/>
        <v>0</v>
      </c>
      <c r="Z98" s="34">
        <f t="shared" si="28"/>
        <v>0</v>
      </c>
      <c r="AA98" s="34">
        <f t="shared" si="29"/>
        <v>0</v>
      </c>
      <c r="AB98" s="34">
        <f t="shared" si="26"/>
        <v>0</v>
      </c>
      <c r="AC98" s="34">
        <f t="shared" si="30"/>
        <v>0</v>
      </c>
      <c r="AD98" s="34">
        <f t="shared" si="31"/>
        <v>0</v>
      </c>
      <c r="AE98" s="34">
        <f t="shared" si="23"/>
        <v>0</v>
      </c>
      <c r="AF98" s="34">
        <f t="shared" si="24"/>
        <v>0</v>
      </c>
      <c r="AG98" s="34">
        <f t="shared" si="25"/>
        <v>0</v>
      </c>
      <c r="AH98" s="34">
        <f t="shared" si="27"/>
        <v>0</v>
      </c>
      <c r="AI98" s="34">
        <v>0</v>
      </c>
      <c r="AJ98" s="34">
        <f t="shared" si="32"/>
        <v>0</v>
      </c>
      <c r="AK98" s="34">
        <v>0</v>
      </c>
    </row>
    <row r="99" spans="1:37">
      <c r="A99" s="17">
        <v>90</v>
      </c>
      <c r="B99" s="1"/>
      <c r="C99" s="1"/>
      <c r="D99" s="2"/>
      <c r="E99" s="3"/>
      <c r="F99" s="4"/>
      <c r="G99" s="5"/>
      <c r="H99" s="4"/>
      <c r="I99" s="5"/>
      <c r="J99" s="6"/>
      <c r="K99" s="5"/>
      <c r="L99" s="5"/>
      <c r="M99" s="5"/>
      <c r="N99" s="7"/>
      <c r="O99" s="50"/>
      <c r="P99" s="5"/>
      <c r="Q99" s="5"/>
      <c r="R99" s="5"/>
      <c r="S99" s="5"/>
      <c r="T99" s="5"/>
      <c r="U99" s="7"/>
      <c r="V99" s="48">
        <f>IF(Dane!$E$4=1,AB99,IF(Dane!$E$4=2,AH99,AJ99))</f>
        <v>0</v>
      </c>
      <c r="W99" s="24">
        <f>IF(Dane!$E$4=1,AC99,IF(Dane!$E$4=2,AI99,AK99))</f>
        <v>0</v>
      </c>
      <c r="X99" s="24">
        <f t="shared" si="21"/>
        <v>0</v>
      </c>
      <c r="Y99" s="49">
        <f t="shared" si="22"/>
        <v>0</v>
      </c>
      <c r="Z99" s="34">
        <f t="shared" si="28"/>
        <v>0</v>
      </c>
      <c r="AA99" s="34">
        <f t="shared" si="29"/>
        <v>0</v>
      </c>
      <c r="AB99" s="34">
        <f t="shared" si="26"/>
        <v>0</v>
      </c>
      <c r="AC99" s="34">
        <f t="shared" si="30"/>
        <v>0</v>
      </c>
      <c r="AD99" s="34">
        <f t="shared" si="31"/>
        <v>0</v>
      </c>
      <c r="AE99" s="34">
        <f t="shared" si="23"/>
        <v>0</v>
      </c>
      <c r="AF99" s="34">
        <f t="shared" si="24"/>
        <v>0</v>
      </c>
      <c r="AG99" s="34">
        <f t="shared" si="25"/>
        <v>0</v>
      </c>
      <c r="AH99" s="34">
        <f t="shared" si="27"/>
        <v>0</v>
      </c>
      <c r="AI99" s="34">
        <v>0</v>
      </c>
      <c r="AJ99" s="34">
        <f t="shared" si="32"/>
        <v>0</v>
      </c>
      <c r="AK99" s="34">
        <v>0</v>
      </c>
    </row>
    <row r="100" spans="1:37">
      <c r="A100" s="17">
        <v>91</v>
      </c>
      <c r="B100" s="1"/>
      <c r="C100" s="1"/>
      <c r="D100" s="2"/>
      <c r="E100" s="3"/>
      <c r="F100" s="4"/>
      <c r="G100" s="5"/>
      <c r="H100" s="4"/>
      <c r="I100" s="5"/>
      <c r="J100" s="6"/>
      <c r="K100" s="5"/>
      <c r="L100" s="5"/>
      <c r="M100" s="5"/>
      <c r="N100" s="7"/>
      <c r="O100" s="50"/>
      <c r="P100" s="5"/>
      <c r="Q100" s="5"/>
      <c r="R100" s="5"/>
      <c r="S100" s="5"/>
      <c r="T100" s="5"/>
      <c r="U100" s="7"/>
      <c r="V100" s="48">
        <f>IF(Dane!$E$4=1,AB100,IF(Dane!$E$4=2,AH100,AJ100))</f>
        <v>0</v>
      </c>
      <c r="W100" s="24">
        <f>IF(Dane!$E$4=1,AC100,IF(Dane!$E$4=2,AI100,AK100))</f>
        <v>0</v>
      </c>
      <c r="X100" s="24">
        <f t="shared" si="21"/>
        <v>0</v>
      </c>
      <c r="Y100" s="49">
        <f t="shared" si="22"/>
        <v>0</v>
      </c>
      <c r="Z100" s="34">
        <f t="shared" si="28"/>
        <v>0</v>
      </c>
      <c r="AA100" s="34">
        <f t="shared" si="29"/>
        <v>0</v>
      </c>
      <c r="AB100" s="34">
        <f t="shared" si="26"/>
        <v>0</v>
      </c>
      <c r="AC100" s="34">
        <f t="shared" si="30"/>
        <v>0</v>
      </c>
      <c r="AD100" s="34">
        <f t="shared" si="31"/>
        <v>0</v>
      </c>
      <c r="AE100" s="34">
        <f t="shared" si="23"/>
        <v>0</v>
      </c>
      <c r="AF100" s="34">
        <f t="shared" si="24"/>
        <v>0</v>
      </c>
      <c r="AG100" s="34">
        <f t="shared" si="25"/>
        <v>0</v>
      </c>
      <c r="AH100" s="34">
        <f t="shared" si="27"/>
        <v>0</v>
      </c>
      <c r="AI100" s="34">
        <v>0</v>
      </c>
      <c r="AJ100" s="34">
        <f t="shared" si="32"/>
        <v>0</v>
      </c>
      <c r="AK100" s="34">
        <v>0</v>
      </c>
    </row>
    <row r="101" spans="1:37">
      <c r="A101" s="17">
        <v>92</v>
      </c>
      <c r="B101" s="1"/>
      <c r="C101" s="1"/>
      <c r="D101" s="2"/>
      <c r="E101" s="3"/>
      <c r="F101" s="4"/>
      <c r="G101" s="5"/>
      <c r="H101" s="4"/>
      <c r="I101" s="5"/>
      <c r="J101" s="6"/>
      <c r="K101" s="5"/>
      <c r="L101" s="5"/>
      <c r="M101" s="5"/>
      <c r="N101" s="7"/>
      <c r="O101" s="50"/>
      <c r="P101" s="5"/>
      <c r="Q101" s="5"/>
      <c r="R101" s="5"/>
      <c r="S101" s="5"/>
      <c r="T101" s="5"/>
      <c r="U101" s="7"/>
      <c r="V101" s="48">
        <f>IF(Dane!$E$4=1,AB101,IF(Dane!$E$4=2,AH101,AJ101))</f>
        <v>0</v>
      </c>
      <c r="W101" s="24">
        <f>IF(Dane!$E$4=1,AC101,IF(Dane!$E$4=2,AI101,AK101))</f>
        <v>0</v>
      </c>
      <c r="X101" s="24">
        <f t="shared" si="21"/>
        <v>0</v>
      </c>
      <c r="Y101" s="49">
        <f t="shared" si="22"/>
        <v>0</v>
      </c>
      <c r="Z101" s="34">
        <f t="shared" si="28"/>
        <v>0</v>
      </c>
      <c r="AA101" s="34">
        <f t="shared" si="29"/>
        <v>0</v>
      </c>
      <c r="AB101" s="34">
        <f t="shared" si="26"/>
        <v>0</v>
      </c>
      <c r="AC101" s="34">
        <f t="shared" si="30"/>
        <v>0</v>
      </c>
      <c r="AD101" s="34">
        <f t="shared" si="31"/>
        <v>0</v>
      </c>
      <c r="AE101" s="34">
        <f t="shared" si="23"/>
        <v>0</v>
      </c>
      <c r="AF101" s="34">
        <f t="shared" si="24"/>
        <v>0</v>
      </c>
      <c r="AG101" s="34">
        <f t="shared" si="25"/>
        <v>0</v>
      </c>
      <c r="AH101" s="34">
        <f t="shared" si="27"/>
        <v>0</v>
      </c>
      <c r="AI101" s="34">
        <v>0</v>
      </c>
      <c r="AJ101" s="34">
        <f t="shared" si="32"/>
        <v>0</v>
      </c>
      <c r="AK101" s="34">
        <v>0</v>
      </c>
    </row>
    <row r="102" spans="1:37">
      <c r="A102" s="17">
        <v>93</v>
      </c>
      <c r="B102" s="1"/>
      <c r="C102" s="1"/>
      <c r="D102" s="2"/>
      <c r="E102" s="3"/>
      <c r="F102" s="4"/>
      <c r="G102" s="5"/>
      <c r="H102" s="4"/>
      <c r="I102" s="5"/>
      <c r="J102" s="6"/>
      <c r="K102" s="5"/>
      <c r="L102" s="5"/>
      <c r="M102" s="5"/>
      <c r="N102" s="7"/>
      <c r="O102" s="50"/>
      <c r="P102" s="5"/>
      <c r="Q102" s="5"/>
      <c r="R102" s="5"/>
      <c r="S102" s="5"/>
      <c r="T102" s="5"/>
      <c r="U102" s="7"/>
      <c r="V102" s="48">
        <f>IF(Dane!$E$4=1,AB102,IF(Dane!$E$4=2,AH102,AJ102))</f>
        <v>0</v>
      </c>
      <c r="W102" s="24">
        <f>IF(Dane!$E$4=1,AC102,IF(Dane!$E$4=2,AI102,AK102))</f>
        <v>0</v>
      </c>
      <c r="X102" s="24">
        <f t="shared" si="21"/>
        <v>0</v>
      </c>
      <c r="Y102" s="49">
        <f t="shared" si="22"/>
        <v>0</v>
      </c>
      <c r="Z102" s="34">
        <f t="shared" si="28"/>
        <v>0</v>
      </c>
      <c r="AA102" s="34">
        <f t="shared" si="29"/>
        <v>0</v>
      </c>
      <c r="AB102" s="34">
        <f t="shared" si="26"/>
        <v>0</v>
      </c>
      <c r="AC102" s="34">
        <f t="shared" si="30"/>
        <v>0</v>
      </c>
      <c r="AD102" s="34">
        <f t="shared" si="31"/>
        <v>0</v>
      </c>
      <c r="AE102" s="34">
        <f t="shared" si="23"/>
        <v>0</v>
      </c>
      <c r="AF102" s="34">
        <f t="shared" si="24"/>
        <v>0</v>
      </c>
      <c r="AG102" s="34">
        <f t="shared" si="25"/>
        <v>0</v>
      </c>
      <c r="AH102" s="34">
        <f t="shared" si="27"/>
        <v>0</v>
      </c>
      <c r="AI102" s="34">
        <v>0</v>
      </c>
      <c r="AJ102" s="34">
        <f t="shared" si="32"/>
        <v>0</v>
      </c>
      <c r="AK102" s="34">
        <v>0</v>
      </c>
    </row>
    <row r="103" spans="1:37">
      <c r="A103" s="17">
        <v>94</v>
      </c>
      <c r="B103" s="1"/>
      <c r="C103" s="1"/>
      <c r="D103" s="2"/>
      <c r="E103" s="3"/>
      <c r="F103" s="4"/>
      <c r="G103" s="5"/>
      <c r="H103" s="4"/>
      <c r="I103" s="5"/>
      <c r="J103" s="6"/>
      <c r="K103" s="5"/>
      <c r="L103" s="5"/>
      <c r="M103" s="5"/>
      <c r="N103" s="7"/>
      <c r="O103" s="50"/>
      <c r="P103" s="5"/>
      <c r="Q103" s="5"/>
      <c r="R103" s="5"/>
      <c r="S103" s="5"/>
      <c r="T103" s="5"/>
      <c r="U103" s="7"/>
      <c r="V103" s="48">
        <f>IF(Dane!$E$4=1,AB103,IF(Dane!$E$4=2,AH103,AJ103))</f>
        <v>0</v>
      </c>
      <c r="W103" s="24">
        <f>IF(Dane!$E$4=1,AC103,IF(Dane!$E$4=2,AI103,AK103))</f>
        <v>0</v>
      </c>
      <c r="X103" s="24">
        <f t="shared" si="21"/>
        <v>0</v>
      </c>
      <c r="Y103" s="49">
        <f t="shared" si="22"/>
        <v>0</v>
      </c>
      <c r="Z103" s="34">
        <f t="shared" si="28"/>
        <v>0</v>
      </c>
      <c r="AA103" s="34">
        <f t="shared" si="29"/>
        <v>0</v>
      </c>
      <c r="AB103" s="34">
        <f t="shared" si="26"/>
        <v>0</v>
      </c>
      <c r="AC103" s="34">
        <f t="shared" si="30"/>
        <v>0</v>
      </c>
      <c r="AD103" s="34">
        <f t="shared" si="31"/>
        <v>0</v>
      </c>
      <c r="AE103" s="34">
        <f t="shared" si="23"/>
        <v>0</v>
      </c>
      <c r="AF103" s="34">
        <f t="shared" si="24"/>
        <v>0</v>
      </c>
      <c r="AG103" s="34">
        <f t="shared" si="25"/>
        <v>0</v>
      </c>
      <c r="AH103" s="34">
        <f t="shared" si="27"/>
        <v>0</v>
      </c>
      <c r="AI103" s="34">
        <v>0</v>
      </c>
      <c r="AJ103" s="34">
        <f t="shared" si="32"/>
        <v>0</v>
      </c>
      <c r="AK103" s="34">
        <v>0</v>
      </c>
    </row>
    <row r="104" spans="1:37">
      <c r="A104" s="17">
        <v>95</v>
      </c>
      <c r="B104" s="1"/>
      <c r="C104" s="1"/>
      <c r="D104" s="2"/>
      <c r="E104" s="3"/>
      <c r="F104" s="4"/>
      <c r="G104" s="5"/>
      <c r="H104" s="4"/>
      <c r="I104" s="5"/>
      <c r="J104" s="6"/>
      <c r="K104" s="5"/>
      <c r="L104" s="5"/>
      <c r="M104" s="5"/>
      <c r="N104" s="7"/>
      <c r="O104" s="50"/>
      <c r="P104" s="5"/>
      <c r="Q104" s="5"/>
      <c r="R104" s="5"/>
      <c r="S104" s="5"/>
      <c r="T104" s="5"/>
      <c r="U104" s="7"/>
      <c r="V104" s="48">
        <f>IF(Dane!$E$4=1,AB104,IF(Dane!$E$4=2,AH104,AJ104))</f>
        <v>0</v>
      </c>
      <c r="W104" s="24">
        <f>IF(Dane!$E$4=1,AC104,IF(Dane!$E$4=2,AI104,AK104))</f>
        <v>0</v>
      </c>
      <c r="X104" s="24">
        <f t="shared" si="21"/>
        <v>0</v>
      </c>
      <c r="Y104" s="49">
        <f t="shared" si="22"/>
        <v>0</v>
      </c>
      <c r="Z104" s="34">
        <f t="shared" si="28"/>
        <v>0</v>
      </c>
      <c r="AA104" s="34">
        <f t="shared" si="29"/>
        <v>0</v>
      </c>
      <c r="AB104" s="34">
        <f t="shared" si="26"/>
        <v>0</v>
      </c>
      <c r="AC104" s="34">
        <f t="shared" si="30"/>
        <v>0</v>
      </c>
      <c r="AD104" s="34">
        <f t="shared" si="31"/>
        <v>0</v>
      </c>
      <c r="AE104" s="34">
        <f t="shared" si="23"/>
        <v>0</v>
      </c>
      <c r="AF104" s="34">
        <f t="shared" si="24"/>
        <v>0</v>
      </c>
      <c r="AG104" s="34">
        <f t="shared" si="25"/>
        <v>0</v>
      </c>
      <c r="AH104" s="34">
        <f t="shared" si="27"/>
        <v>0</v>
      </c>
      <c r="AI104" s="34">
        <v>0</v>
      </c>
      <c r="AJ104" s="34">
        <f t="shared" si="32"/>
        <v>0</v>
      </c>
      <c r="AK104" s="34">
        <v>0</v>
      </c>
    </row>
    <row r="105" spans="1:37">
      <c r="A105" s="17">
        <v>96</v>
      </c>
      <c r="B105" s="1"/>
      <c r="C105" s="1"/>
      <c r="D105" s="2"/>
      <c r="E105" s="3"/>
      <c r="F105" s="4"/>
      <c r="G105" s="5"/>
      <c r="H105" s="4"/>
      <c r="I105" s="5"/>
      <c r="J105" s="6"/>
      <c r="K105" s="5"/>
      <c r="L105" s="5"/>
      <c r="M105" s="5"/>
      <c r="N105" s="7"/>
      <c r="O105" s="50"/>
      <c r="P105" s="5"/>
      <c r="Q105" s="5"/>
      <c r="R105" s="5"/>
      <c r="S105" s="5"/>
      <c r="T105" s="5"/>
      <c r="U105" s="7"/>
      <c r="V105" s="48">
        <f>IF(Dane!$E$4=1,AB105,IF(Dane!$E$4=2,AH105,AJ105))</f>
        <v>0</v>
      </c>
      <c r="W105" s="24">
        <f>IF(Dane!$E$4=1,AC105,IF(Dane!$E$4=2,AI105,AK105))</f>
        <v>0</v>
      </c>
      <c r="X105" s="24">
        <f t="shared" si="21"/>
        <v>0</v>
      </c>
      <c r="Y105" s="49">
        <f t="shared" si="22"/>
        <v>0</v>
      </c>
      <c r="Z105" s="34">
        <f t="shared" si="28"/>
        <v>0</v>
      </c>
      <c r="AA105" s="34">
        <f t="shared" si="29"/>
        <v>0</v>
      </c>
      <c r="AB105" s="34">
        <f t="shared" si="26"/>
        <v>0</v>
      </c>
      <c r="AC105" s="34">
        <f t="shared" si="30"/>
        <v>0</v>
      </c>
      <c r="AD105" s="34">
        <f t="shared" si="31"/>
        <v>0</v>
      </c>
      <c r="AE105" s="34">
        <f t="shared" si="23"/>
        <v>0</v>
      </c>
      <c r="AF105" s="34">
        <f t="shared" si="24"/>
        <v>0</v>
      </c>
      <c r="AG105" s="34">
        <f t="shared" si="25"/>
        <v>0</v>
      </c>
      <c r="AH105" s="34">
        <f t="shared" si="27"/>
        <v>0</v>
      </c>
      <c r="AI105" s="34">
        <v>0</v>
      </c>
      <c r="AJ105" s="34">
        <f t="shared" si="32"/>
        <v>0</v>
      </c>
      <c r="AK105" s="34">
        <v>0</v>
      </c>
    </row>
    <row r="106" spans="1:37">
      <c r="A106" s="17">
        <v>97</v>
      </c>
      <c r="B106" s="1"/>
      <c r="C106" s="1"/>
      <c r="D106" s="2"/>
      <c r="E106" s="3"/>
      <c r="F106" s="4"/>
      <c r="G106" s="5"/>
      <c r="H106" s="4"/>
      <c r="I106" s="5"/>
      <c r="J106" s="6"/>
      <c r="K106" s="5"/>
      <c r="L106" s="5"/>
      <c r="M106" s="5"/>
      <c r="N106" s="7"/>
      <c r="O106" s="50"/>
      <c r="P106" s="5"/>
      <c r="Q106" s="5"/>
      <c r="R106" s="5"/>
      <c r="S106" s="5"/>
      <c r="T106" s="5"/>
      <c r="U106" s="7"/>
      <c r="V106" s="48">
        <f>IF(Dane!$E$4=1,AB106,IF(Dane!$E$4=2,AH106,AJ106))</f>
        <v>0</v>
      </c>
      <c r="W106" s="24">
        <f>IF(Dane!$E$4=1,AC106,IF(Dane!$E$4=2,AI106,AK106))</f>
        <v>0</v>
      </c>
      <c r="X106" s="24">
        <f t="shared" si="21"/>
        <v>0</v>
      </c>
      <c r="Y106" s="49">
        <f t="shared" si="22"/>
        <v>0</v>
      </c>
      <c r="Z106" s="34">
        <f t="shared" si="28"/>
        <v>0</v>
      </c>
      <c r="AA106" s="34">
        <f t="shared" si="29"/>
        <v>0</v>
      </c>
      <c r="AB106" s="34">
        <f t="shared" si="26"/>
        <v>0</v>
      </c>
      <c r="AC106" s="34">
        <f t="shared" si="30"/>
        <v>0</v>
      </c>
      <c r="AD106" s="34">
        <f t="shared" si="31"/>
        <v>0</v>
      </c>
      <c r="AE106" s="34">
        <f t="shared" si="23"/>
        <v>0</v>
      </c>
      <c r="AF106" s="34">
        <f t="shared" si="24"/>
        <v>0</v>
      </c>
      <c r="AG106" s="34">
        <f t="shared" si="25"/>
        <v>0</v>
      </c>
      <c r="AH106" s="34">
        <f t="shared" si="27"/>
        <v>0</v>
      </c>
      <c r="AI106" s="34">
        <v>0</v>
      </c>
      <c r="AJ106" s="34">
        <f t="shared" si="32"/>
        <v>0</v>
      </c>
      <c r="AK106" s="34">
        <v>0</v>
      </c>
    </row>
    <row r="107" spans="1:37">
      <c r="A107" s="17">
        <v>98</v>
      </c>
      <c r="B107" s="1"/>
      <c r="C107" s="1"/>
      <c r="D107" s="2"/>
      <c r="E107" s="3"/>
      <c r="F107" s="4"/>
      <c r="G107" s="5"/>
      <c r="H107" s="4"/>
      <c r="I107" s="5"/>
      <c r="J107" s="6"/>
      <c r="K107" s="5"/>
      <c r="L107" s="5"/>
      <c r="M107" s="5"/>
      <c r="N107" s="7"/>
      <c r="O107" s="50"/>
      <c r="P107" s="5"/>
      <c r="Q107" s="5"/>
      <c r="R107" s="5"/>
      <c r="S107" s="5"/>
      <c r="T107" s="5"/>
      <c r="U107" s="7"/>
      <c r="V107" s="48">
        <f>IF(Dane!$E$4=1,AB107,IF(Dane!$E$4=2,AH107,AJ107))</f>
        <v>0</v>
      </c>
      <c r="W107" s="24">
        <f>IF(Dane!$E$4=1,AC107,IF(Dane!$E$4=2,AI107,AK107))</f>
        <v>0</v>
      </c>
      <c r="X107" s="24">
        <f t="shared" si="21"/>
        <v>0</v>
      </c>
      <c r="Y107" s="49">
        <f t="shared" si="22"/>
        <v>0</v>
      </c>
      <c r="Z107" s="34">
        <f t="shared" si="28"/>
        <v>0</v>
      </c>
      <c r="AA107" s="34">
        <f t="shared" si="29"/>
        <v>0</v>
      </c>
      <c r="AB107" s="34">
        <f t="shared" si="26"/>
        <v>0</v>
      </c>
      <c r="AC107" s="34">
        <f t="shared" si="30"/>
        <v>0</v>
      </c>
      <c r="AD107" s="34">
        <f t="shared" si="31"/>
        <v>0</v>
      </c>
      <c r="AE107" s="34">
        <f t="shared" si="23"/>
        <v>0</v>
      </c>
      <c r="AF107" s="34">
        <f t="shared" si="24"/>
        <v>0</v>
      </c>
      <c r="AG107" s="34">
        <f t="shared" si="25"/>
        <v>0</v>
      </c>
      <c r="AH107" s="34">
        <f t="shared" si="27"/>
        <v>0</v>
      </c>
      <c r="AI107" s="34">
        <v>0</v>
      </c>
      <c r="AJ107" s="34">
        <f t="shared" si="32"/>
        <v>0</v>
      </c>
      <c r="AK107" s="34">
        <v>0</v>
      </c>
    </row>
    <row r="108" spans="1:37">
      <c r="A108" s="17">
        <v>99</v>
      </c>
      <c r="B108" s="1"/>
      <c r="C108" s="1"/>
      <c r="D108" s="2"/>
      <c r="E108" s="3"/>
      <c r="F108" s="4"/>
      <c r="G108" s="5"/>
      <c r="H108" s="4"/>
      <c r="I108" s="5"/>
      <c r="J108" s="6"/>
      <c r="K108" s="5"/>
      <c r="L108" s="5"/>
      <c r="M108" s="5"/>
      <c r="N108" s="7"/>
      <c r="O108" s="50"/>
      <c r="P108" s="5"/>
      <c r="Q108" s="5"/>
      <c r="R108" s="5"/>
      <c r="S108" s="5"/>
      <c r="T108" s="5"/>
      <c r="U108" s="7"/>
      <c r="V108" s="48">
        <f>IF(Dane!$E$4=1,AB108,IF(Dane!$E$4=2,AH108,AJ108))</f>
        <v>0</v>
      </c>
      <c r="W108" s="24">
        <f>IF(Dane!$E$4=1,AC108,IF(Dane!$E$4=2,AI108,AK108))</f>
        <v>0</v>
      </c>
      <c r="X108" s="24">
        <f t="shared" si="21"/>
        <v>0</v>
      </c>
      <c r="Y108" s="49">
        <f t="shared" si="22"/>
        <v>0</v>
      </c>
      <c r="Z108" s="34">
        <f t="shared" si="28"/>
        <v>0</v>
      </c>
      <c r="AA108" s="34">
        <f t="shared" si="29"/>
        <v>0</v>
      </c>
      <c r="AB108" s="34">
        <f t="shared" si="26"/>
        <v>0</v>
      </c>
      <c r="AC108" s="34">
        <f t="shared" si="30"/>
        <v>0</v>
      </c>
      <c r="AD108" s="34">
        <f t="shared" si="31"/>
        <v>0</v>
      </c>
      <c r="AE108" s="34">
        <f t="shared" si="23"/>
        <v>0</v>
      </c>
      <c r="AF108" s="34">
        <f t="shared" si="24"/>
        <v>0</v>
      </c>
      <c r="AG108" s="34">
        <f t="shared" si="25"/>
        <v>0</v>
      </c>
      <c r="AH108" s="34">
        <f t="shared" si="27"/>
        <v>0</v>
      </c>
      <c r="AI108" s="34">
        <v>0</v>
      </c>
      <c r="AJ108" s="34">
        <f t="shared" si="32"/>
        <v>0</v>
      </c>
      <c r="AK108" s="34">
        <v>0</v>
      </c>
    </row>
    <row r="109" spans="1:37">
      <c r="A109" s="17">
        <v>100</v>
      </c>
      <c r="B109" s="1"/>
      <c r="C109" s="1"/>
      <c r="D109" s="2"/>
      <c r="E109" s="3"/>
      <c r="F109" s="4"/>
      <c r="G109" s="5"/>
      <c r="H109" s="4"/>
      <c r="I109" s="5"/>
      <c r="J109" s="6"/>
      <c r="K109" s="5"/>
      <c r="L109" s="5"/>
      <c r="M109" s="5"/>
      <c r="N109" s="7"/>
      <c r="O109" s="50"/>
      <c r="P109" s="5"/>
      <c r="Q109" s="5"/>
      <c r="R109" s="5"/>
      <c r="S109" s="5"/>
      <c r="T109" s="5"/>
      <c r="U109" s="7"/>
      <c r="V109" s="48">
        <f>IF(Dane!$E$4=1,AB109,IF(Dane!$E$4=2,AH109,AJ109))</f>
        <v>0</v>
      </c>
      <c r="W109" s="24">
        <f>IF(Dane!$E$4=1,AC109,IF(Dane!$E$4=2,AI109,AK109))</f>
        <v>0</v>
      </c>
      <c r="X109" s="24">
        <f t="shared" si="21"/>
        <v>0</v>
      </c>
      <c r="Y109" s="49">
        <f t="shared" si="22"/>
        <v>0</v>
      </c>
      <c r="Z109" s="34">
        <f t="shared" si="28"/>
        <v>0</v>
      </c>
      <c r="AA109" s="34">
        <f t="shared" si="29"/>
        <v>0</v>
      </c>
      <c r="AB109" s="34">
        <f t="shared" si="26"/>
        <v>0</v>
      </c>
      <c r="AC109" s="34">
        <f t="shared" si="30"/>
        <v>0</v>
      </c>
      <c r="AD109" s="34">
        <f t="shared" si="31"/>
        <v>0</v>
      </c>
      <c r="AE109" s="34">
        <f t="shared" si="23"/>
        <v>0</v>
      </c>
      <c r="AF109" s="34">
        <f t="shared" si="24"/>
        <v>0</v>
      </c>
      <c r="AG109" s="34">
        <f t="shared" si="25"/>
        <v>0</v>
      </c>
      <c r="AH109" s="34">
        <f t="shared" si="27"/>
        <v>0</v>
      </c>
      <c r="AI109" s="34">
        <v>0</v>
      </c>
      <c r="AJ109" s="34">
        <f t="shared" si="32"/>
        <v>0</v>
      </c>
      <c r="AK109" s="34">
        <v>0</v>
      </c>
    </row>
    <row r="110" spans="1:37">
      <c r="A110" s="17">
        <v>101</v>
      </c>
      <c r="B110" s="1"/>
      <c r="C110" s="1"/>
      <c r="D110" s="2"/>
      <c r="E110" s="3"/>
      <c r="F110" s="4"/>
      <c r="G110" s="5"/>
      <c r="H110" s="4"/>
      <c r="I110" s="5"/>
      <c r="J110" s="6"/>
      <c r="K110" s="5"/>
      <c r="L110" s="5"/>
      <c r="M110" s="5"/>
      <c r="N110" s="7"/>
      <c r="O110" s="50"/>
      <c r="P110" s="5"/>
      <c r="Q110" s="5"/>
      <c r="R110" s="5"/>
      <c r="S110" s="5"/>
      <c r="T110" s="5"/>
      <c r="U110" s="7"/>
      <c r="V110" s="48">
        <f>IF(Dane!$E$4=1,AB110,IF(Dane!$E$4=2,AH110,AJ110))</f>
        <v>0</v>
      </c>
      <c r="W110" s="24">
        <f>IF(Dane!$E$4=1,AC110,IF(Dane!$E$4=2,AI110,AK110))</f>
        <v>0</v>
      </c>
      <c r="X110" s="24">
        <f t="shared" si="21"/>
        <v>0</v>
      </c>
      <c r="Y110" s="49">
        <f t="shared" si="22"/>
        <v>0</v>
      </c>
      <c r="Z110" s="34">
        <f t="shared" si="28"/>
        <v>0</v>
      </c>
      <c r="AA110" s="34">
        <f t="shared" si="29"/>
        <v>0</v>
      </c>
      <c r="AB110" s="34">
        <f t="shared" si="26"/>
        <v>0</v>
      </c>
      <c r="AC110" s="34">
        <f t="shared" si="30"/>
        <v>0</v>
      </c>
      <c r="AD110" s="34">
        <f t="shared" si="31"/>
        <v>0</v>
      </c>
      <c r="AE110" s="34">
        <f t="shared" si="23"/>
        <v>0</v>
      </c>
      <c r="AF110" s="34">
        <f t="shared" si="24"/>
        <v>0</v>
      </c>
      <c r="AG110" s="34">
        <f t="shared" si="25"/>
        <v>0</v>
      </c>
      <c r="AH110" s="34">
        <f t="shared" si="27"/>
        <v>0</v>
      </c>
      <c r="AI110" s="34">
        <v>0</v>
      </c>
      <c r="AJ110" s="34">
        <f t="shared" si="32"/>
        <v>0</v>
      </c>
      <c r="AK110" s="34">
        <v>0</v>
      </c>
    </row>
    <row r="111" spans="1:37">
      <c r="A111" s="17">
        <v>102</v>
      </c>
      <c r="B111" s="1"/>
      <c r="C111" s="1"/>
      <c r="D111" s="2"/>
      <c r="E111" s="3"/>
      <c r="F111" s="4"/>
      <c r="G111" s="5"/>
      <c r="H111" s="4"/>
      <c r="I111" s="5"/>
      <c r="J111" s="6"/>
      <c r="K111" s="5"/>
      <c r="L111" s="5"/>
      <c r="M111" s="5"/>
      <c r="N111" s="7"/>
      <c r="O111" s="50"/>
      <c r="P111" s="5"/>
      <c r="Q111" s="5"/>
      <c r="R111" s="5"/>
      <c r="S111" s="5"/>
      <c r="T111" s="5"/>
      <c r="U111" s="7"/>
      <c r="V111" s="48">
        <f>IF(Dane!$E$4=1,AB111,IF(Dane!$E$4=2,AH111,AJ111))</f>
        <v>0</v>
      </c>
      <c r="W111" s="24">
        <f>IF(Dane!$E$4=1,AC111,IF(Dane!$E$4=2,AI111,AK111))</f>
        <v>0</v>
      </c>
      <c r="X111" s="24">
        <f t="shared" si="21"/>
        <v>0</v>
      </c>
      <c r="Y111" s="49">
        <f t="shared" si="22"/>
        <v>0</v>
      </c>
      <c r="Z111" s="34">
        <f t="shared" si="28"/>
        <v>0</v>
      </c>
      <c r="AA111" s="34">
        <f t="shared" si="29"/>
        <v>0</v>
      </c>
      <c r="AB111" s="34">
        <f t="shared" si="26"/>
        <v>0</v>
      </c>
      <c r="AC111" s="34">
        <f t="shared" si="30"/>
        <v>0</v>
      </c>
      <c r="AD111" s="34">
        <f t="shared" si="31"/>
        <v>0</v>
      </c>
      <c r="AE111" s="34">
        <f t="shared" si="23"/>
        <v>0</v>
      </c>
      <c r="AF111" s="34">
        <f t="shared" si="24"/>
        <v>0</v>
      </c>
      <c r="AG111" s="34">
        <f t="shared" si="25"/>
        <v>0</v>
      </c>
      <c r="AH111" s="34">
        <f t="shared" si="27"/>
        <v>0</v>
      </c>
      <c r="AI111" s="34">
        <v>0</v>
      </c>
      <c r="AJ111" s="34">
        <f t="shared" si="32"/>
        <v>0</v>
      </c>
      <c r="AK111" s="34">
        <v>0</v>
      </c>
    </row>
    <row r="112" spans="1:37">
      <c r="A112" s="17">
        <v>103</v>
      </c>
      <c r="B112" s="1"/>
      <c r="C112" s="1"/>
      <c r="D112" s="2"/>
      <c r="E112" s="3"/>
      <c r="F112" s="4"/>
      <c r="G112" s="5"/>
      <c r="H112" s="4"/>
      <c r="I112" s="5"/>
      <c r="J112" s="6"/>
      <c r="K112" s="5"/>
      <c r="L112" s="5"/>
      <c r="M112" s="5"/>
      <c r="N112" s="7"/>
      <c r="O112" s="50"/>
      <c r="P112" s="5"/>
      <c r="Q112" s="5"/>
      <c r="R112" s="5"/>
      <c r="S112" s="5"/>
      <c r="T112" s="5"/>
      <c r="U112" s="7"/>
      <c r="V112" s="48">
        <f>IF(Dane!$E$4=1,AB112,IF(Dane!$E$4=2,AH112,AJ112))</f>
        <v>0</v>
      </c>
      <c r="W112" s="24">
        <f>IF(Dane!$E$4=1,AC112,IF(Dane!$E$4=2,AI112,AK112))</f>
        <v>0</v>
      </c>
      <c r="X112" s="24">
        <f t="shared" si="21"/>
        <v>0</v>
      </c>
      <c r="Y112" s="49">
        <f t="shared" si="22"/>
        <v>0</v>
      </c>
      <c r="Z112" s="34">
        <f t="shared" si="28"/>
        <v>0</v>
      </c>
      <c r="AA112" s="34">
        <f t="shared" si="29"/>
        <v>0</v>
      </c>
      <c r="AB112" s="34">
        <f t="shared" si="26"/>
        <v>0</v>
      </c>
      <c r="AC112" s="34">
        <f t="shared" si="30"/>
        <v>0</v>
      </c>
      <c r="AD112" s="34">
        <f t="shared" si="31"/>
        <v>0</v>
      </c>
      <c r="AE112" s="34">
        <f t="shared" si="23"/>
        <v>0</v>
      </c>
      <c r="AF112" s="34">
        <f t="shared" si="24"/>
        <v>0</v>
      </c>
      <c r="AG112" s="34">
        <f t="shared" si="25"/>
        <v>0</v>
      </c>
      <c r="AH112" s="34">
        <f t="shared" si="27"/>
        <v>0</v>
      </c>
      <c r="AI112" s="34">
        <v>0</v>
      </c>
      <c r="AJ112" s="34">
        <f t="shared" si="32"/>
        <v>0</v>
      </c>
      <c r="AK112" s="34">
        <v>0</v>
      </c>
    </row>
    <row r="113" spans="1:37">
      <c r="A113" s="17">
        <v>104</v>
      </c>
      <c r="B113" s="1"/>
      <c r="C113" s="1"/>
      <c r="D113" s="2"/>
      <c r="E113" s="3"/>
      <c r="F113" s="4"/>
      <c r="G113" s="5"/>
      <c r="H113" s="4"/>
      <c r="I113" s="5"/>
      <c r="J113" s="6"/>
      <c r="K113" s="5"/>
      <c r="L113" s="5"/>
      <c r="M113" s="5"/>
      <c r="N113" s="7"/>
      <c r="O113" s="50"/>
      <c r="P113" s="5"/>
      <c r="Q113" s="5"/>
      <c r="R113" s="5"/>
      <c r="S113" s="5"/>
      <c r="T113" s="5"/>
      <c r="U113" s="7"/>
      <c r="V113" s="48">
        <f>IF(Dane!$E$4=1,AB113,IF(Dane!$E$4=2,AH113,AJ113))</f>
        <v>0</v>
      </c>
      <c r="W113" s="24">
        <f>IF(Dane!$E$4=1,AC113,IF(Dane!$E$4=2,AI113,AK113))</f>
        <v>0</v>
      </c>
      <c r="X113" s="24">
        <f t="shared" si="21"/>
        <v>0</v>
      </c>
      <c r="Y113" s="49">
        <f t="shared" si="22"/>
        <v>0</v>
      </c>
      <c r="Z113" s="34">
        <f t="shared" si="28"/>
        <v>0</v>
      </c>
      <c r="AA113" s="34">
        <f t="shared" si="29"/>
        <v>0</v>
      </c>
      <c r="AB113" s="34">
        <f t="shared" si="26"/>
        <v>0</v>
      </c>
      <c r="AC113" s="34">
        <f t="shared" si="30"/>
        <v>0</v>
      </c>
      <c r="AD113" s="34">
        <f t="shared" si="31"/>
        <v>0</v>
      </c>
      <c r="AE113" s="34">
        <f t="shared" si="23"/>
        <v>0</v>
      </c>
      <c r="AF113" s="34">
        <f t="shared" si="24"/>
        <v>0</v>
      </c>
      <c r="AG113" s="34">
        <f t="shared" si="25"/>
        <v>0</v>
      </c>
      <c r="AH113" s="34">
        <f t="shared" si="27"/>
        <v>0</v>
      </c>
      <c r="AI113" s="34">
        <v>0</v>
      </c>
      <c r="AJ113" s="34">
        <f t="shared" si="32"/>
        <v>0</v>
      </c>
      <c r="AK113" s="34">
        <v>0</v>
      </c>
    </row>
    <row r="114" spans="1:37">
      <c r="A114" s="17">
        <v>105</v>
      </c>
      <c r="B114" s="1"/>
      <c r="C114" s="1"/>
      <c r="D114" s="2"/>
      <c r="E114" s="3"/>
      <c r="F114" s="4"/>
      <c r="G114" s="5"/>
      <c r="H114" s="4"/>
      <c r="I114" s="5"/>
      <c r="J114" s="6"/>
      <c r="K114" s="5"/>
      <c r="L114" s="5"/>
      <c r="M114" s="5"/>
      <c r="N114" s="7"/>
      <c r="O114" s="50"/>
      <c r="P114" s="5"/>
      <c r="Q114" s="5"/>
      <c r="R114" s="5"/>
      <c r="S114" s="5"/>
      <c r="T114" s="5"/>
      <c r="U114" s="7"/>
      <c r="V114" s="48">
        <f>IF(Dane!$E$4=1,AB114,IF(Dane!$E$4=2,AH114,AJ114))</f>
        <v>0</v>
      </c>
      <c r="W114" s="24">
        <f>IF(Dane!$E$4=1,AC114,IF(Dane!$E$4=2,AI114,AK114))</f>
        <v>0</v>
      </c>
      <c r="X114" s="24">
        <f t="shared" si="21"/>
        <v>0</v>
      </c>
      <c r="Y114" s="49">
        <f t="shared" si="22"/>
        <v>0</v>
      </c>
      <c r="Z114" s="34">
        <f t="shared" si="28"/>
        <v>0</v>
      </c>
      <c r="AA114" s="34">
        <f t="shared" si="29"/>
        <v>0</v>
      </c>
      <c r="AB114" s="34">
        <f t="shared" si="26"/>
        <v>0</v>
      </c>
      <c r="AC114" s="34">
        <f t="shared" si="30"/>
        <v>0</v>
      </c>
      <c r="AD114" s="34">
        <f t="shared" si="31"/>
        <v>0</v>
      </c>
      <c r="AE114" s="34">
        <f t="shared" si="23"/>
        <v>0</v>
      </c>
      <c r="AF114" s="34">
        <f t="shared" si="24"/>
        <v>0</v>
      </c>
      <c r="AG114" s="34">
        <f t="shared" si="25"/>
        <v>0</v>
      </c>
      <c r="AH114" s="34">
        <f t="shared" si="27"/>
        <v>0</v>
      </c>
      <c r="AI114" s="34">
        <v>0</v>
      </c>
      <c r="AJ114" s="34">
        <f t="shared" si="32"/>
        <v>0</v>
      </c>
      <c r="AK114" s="34">
        <v>0</v>
      </c>
    </row>
    <row r="115" spans="1:37">
      <c r="A115" s="17">
        <v>106</v>
      </c>
      <c r="B115" s="1"/>
      <c r="C115" s="1"/>
      <c r="D115" s="2"/>
      <c r="E115" s="3"/>
      <c r="F115" s="4"/>
      <c r="G115" s="5"/>
      <c r="H115" s="4"/>
      <c r="I115" s="5"/>
      <c r="J115" s="6"/>
      <c r="K115" s="5"/>
      <c r="L115" s="5"/>
      <c r="M115" s="5"/>
      <c r="N115" s="7"/>
      <c r="O115" s="50"/>
      <c r="P115" s="5"/>
      <c r="Q115" s="5"/>
      <c r="R115" s="5"/>
      <c r="S115" s="5"/>
      <c r="T115" s="5"/>
      <c r="U115" s="7"/>
      <c r="V115" s="48">
        <f>IF(Dane!$E$4=1,AB115,IF(Dane!$E$4=2,AH115,AJ115))</f>
        <v>0</v>
      </c>
      <c r="W115" s="24">
        <f>IF(Dane!$E$4=1,AC115,IF(Dane!$E$4=2,AI115,AK115))</f>
        <v>0</v>
      </c>
      <c r="X115" s="24">
        <f t="shared" si="21"/>
        <v>0</v>
      </c>
      <c r="Y115" s="49">
        <f t="shared" si="22"/>
        <v>0</v>
      </c>
      <c r="Z115" s="34">
        <f t="shared" si="28"/>
        <v>0</v>
      </c>
      <c r="AA115" s="34">
        <f t="shared" si="29"/>
        <v>0</v>
      </c>
      <c r="AB115" s="34">
        <f t="shared" si="26"/>
        <v>0</v>
      </c>
      <c r="AC115" s="34">
        <f t="shared" si="30"/>
        <v>0</v>
      </c>
      <c r="AD115" s="34">
        <f t="shared" si="31"/>
        <v>0</v>
      </c>
      <c r="AE115" s="34">
        <f t="shared" si="23"/>
        <v>0</v>
      </c>
      <c r="AF115" s="34">
        <f t="shared" si="24"/>
        <v>0</v>
      </c>
      <c r="AG115" s="34">
        <f t="shared" si="25"/>
        <v>0</v>
      </c>
      <c r="AH115" s="34">
        <f t="shared" si="27"/>
        <v>0</v>
      </c>
      <c r="AI115" s="34">
        <v>0</v>
      </c>
      <c r="AJ115" s="34">
        <f t="shared" si="32"/>
        <v>0</v>
      </c>
      <c r="AK115" s="34">
        <v>0</v>
      </c>
    </row>
    <row r="116" spans="1:37">
      <c r="A116" s="17">
        <v>107</v>
      </c>
      <c r="B116" s="1"/>
      <c r="C116" s="1"/>
      <c r="D116" s="2"/>
      <c r="E116" s="3"/>
      <c r="F116" s="4"/>
      <c r="G116" s="5"/>
      <c r="H116" s="4"/>
      <c r="I116" s="5"/>
      <c r="J116" s="6"/>
      <c r="K116" s="5"/>
      <c r="L116" s="5"/>
      <c r="M116" s="5"/>
      <c r="N116" s="7"/>
      <c r="O116" s="50"/>
      <c r="P116" s="5"/>
      <c r="Q116" s="5"/>
      <c r="R116" s="5"/>
      <c r="S116" s="5"/>
      <c r="T116" s="5"/>
      <c r="U116" s="7"/>
      <c r="V116" s="48">
        <f>IF(Dane!$E$4=1,AB116,IF(Dane!$E$4=2,AH116,AJ116))</f>
        <v>0</v>
      </c>
      <c r="W116" s="24">
        <f>IF(Dane!$E$4=1,AC116,IF(Dane!$E$4=2,AI116,AK116))</f>
        <v>0</v>
      </c>
      <c r="X116" s="24">
        <f t="shared" si="21"/>
        <v>0</v>
      </c>
      <c r="Y116" s="49">
        <f t="shared" si="22"/>
        <v>0</v>
      </c>
      <c r="Z116" s="34">
        <f t="shared" si="28"/>
        <v>0</v>
      </c>
      <c r="AA116" s="34">
        <f t="shared" si="29"/>
        <v>0</v>
      </c>
      <c r="AB116" s="34">
        <f t="shared" si="26"/>
        <v>0</v>
      </c>
      <c r="AC116" s="34">
        <f t="shared" si="30"/>
        <v>0</v>
      </c>
      <c r="AD116" s="34">
        <f t="shared" si="31"/>
        <v>0</v>
      </c>
      <c r="AE116" s="34">
        <f t="shared" si="23"/>
        <v>0</v>
      </c>
      <c r="AF116" s="34">
        <f t="shared" si="24"/>
        <v>0</v>
      </c>
      <c r="AG116" s="34">
        <f t="shared" si="25"/>
        <v>0</v>
      </c>
      <c r="AH116" s="34">
        <f t="shared" si="27"/>
        <v>0</v>
      </c>
      <c r="AI116" s="34">
        <v>0</v>
      </c>
      <c r="AJ116" s="34">
        <f t="shared" si="32"/>
        <v>0</v>
      </c>
      <c r="AK116" s="34">
        <v>0</v>
      </c>
    </row>
    <row r="117" spans="1:37">
      <c r="A117" s="17">
        <v>108</v>
      </c>
      <c r="B117" s="1"/>
      <c r="C117" s="1"/>
      <c r="D117" s="2"/>
      <c r="E117" s="3"/>
      <c r="F117" s="4"/>
      <c r="G117" s="5"/>
      <c r="H117" s="4"/>
      <c r="I117" s="5"/>
      <c r="J117" s="6"/>
      <c r="K117" s="5"/>
      <c r="L117" s="5"/>
      <c r="M117" s="5"/>
      <c r="N117" s="7"/>
      <c r="O117" s="50"/>
      <c r="P117" s="5"/>
      <c r="Q117" s="5"/>
      <c r="R117" s="5"/>
      <c r="S117" s="5"/>
      <c r="T117" s="5"/>
      <c r="U117" s="7"/>
      <c r="V117" s="48">
        <f>IF(Dane!$E$4=1,AB117,IF(Dane!$E$4=2,AH117,AJ117))</f>
        <v>0</v>
      </c>
      <c r="W117" s="24">
        <f>IF(Dane!$E$4=1,AC117,IF(Dane!$E$4=2,AI117,AK117))</f>
        <v>0</v>
      </c>
      <c r="X117" s="24">
        <f t="shared" si="21"/>
        <v>0</v>
      </c>
      <c r="Y117" s="49">
        <f t="shared" si="22"/>
        <v>0</v>
      </c>
      <c r="Z117" s="34">
        <f t="shared" si="28"/>
        <v>0</v>
      </c>
      <c r="AA117" s="34">
        <f t="shared" si="29"/>
        <v>0</v>
      </c>
      <c r="AB117" s="34">
        <f t="shared" si="26"/>
        <v>0</v>
      </c>
      <c r="AC117" s="34">
        <f t="shared" si="30"/>
        <v>0</v>
      </c>
      <c r="AD117" s="34">
        <f t="shared" si="31"/>
        <v>0</v>
      </c>
      <c r="AE117" s="34">
        <f t="shared" si="23"/>
        <v>0</v>
      </c>
      <c r="AF117" s="34">
        <f t="shared" si="24"/>
        <v>0</v>
      </c>
      <c r="AG117" s="34">
        <f t="shared" si="25"/>
        <v>0</v>
      </c>
      <c r="AH117" s="34">
        <f t="shared" si="27"/>
        <v>0</v>
      </c>
      <c r="AI117" s="34">
        <v>0</v>
      </c>
      <c r="AJ117" s="34">
        <f t="shared" si="32"/>
        <v>0</v>
      </c>
      <c r="AK117" s="34">
        <v>0</v>
      </c>
    </row>
    <row r="118" spans="1:37">
      <c r="A118" s="17">
        <v>109</v>
      </c>
      <c r="B118" s="1"/>
      <c r="C118" s="1"/>
      <c r="D118" s="2"/>
      <c r="E118" s="3"/>
      <c r="F118" s="4"/>
      <c r="G118" s="5"/>
      <c r="H118" s="4"/>
      <c r="I118" s="5"/>
      <c r="J118" s="6"/>
      <c r="K118" s="5"/>
      <c r="L118" s="5"/>
      <c r="M118" s="5"/>
      <c r="N118" s="7"/>
      <c r="O118" s="50"/>
      <c r="P118" s="5"/>
      <c r="Q118" s="5"/>
      <c r="R118" s="5"/>
      <c r="S118" s="5"/>
      <c r="T118" s="5"/>
      <c r="U118" s="7"/>
      <c r="V118" s="48">
        <f>IF(Dane!$E$4=1,AB118,IF(Dane!$E$4=2,AH118,AJ118))</f>
        <v>0</v>
      </c>
      <c r="W118" s="24">
        <f>IF(Dane!$E$4=1,AC118,IF(Dane!$E$4=2,AI118,AK118))</f>
        <v>0</v>
      </c>
      <c r="X118" s="24">
        <f t="shared" si="21"/>
        <v>0</v>
      </c>
      <c r="Y118" s="49">
        <f t="shared" si="22"/>
        <v>0</v>
      </c>
      <c r="Z118" s="34">
        <f t="shared" si="28"/>
        <v>0</v>
      </c>
      <c r="AA118" s="34">
        <f t="shared" si="29"/>
        <v>0</v>
      </c>
      <c r="AB118" s="34">
        <f t="shared" si="26"/>
        <v>0</v>
      </c>
      <c r="AC118" s="34">
        <f t="shared" si="30"/>
        <v>0</v>
      </c>
      <c r="AD118" s="34">
        <f t="shared" si="31"/>
        <v>0</v>
      </c>
      <c r="AE118" s="34">
        <f t="shared" si="23"/>
        <v>0</v>
      </c>
      <c r="AF118" s="34">
        <f t="shared" si="24"/>
        <v>0</v>
      </c>
      <c r="AG118" s="34">
        <f t="shared" si="25"/>
        <v>0</v>
      </c>
      <c r="AH118" s="34">
        <f t="shared" si="27"/>
        <v>0</v>
      </c>
      <c r="AI118" s="34">
        <v>0</v>
      </c>
      <c r="AJ118" s="34">
        <f t="shared" si="32"/>
        <v>0</v>
      </c>
      <c r="AK118" s="34">
        <v>0</v>
      </c>
    </row>
    <row r="119" spans="1:37">
      <c r="A119" s="17">
        <v>110</v>
      </c>
      <c r="B119" s="1"/>
      <c r="C119" s="1"/>
      <c r="D119" s="2"/>
      <c r="E119" s="3"/>
      <c r="F119" s="4"/>
      <c r="G119" s="5"/>
      <c r="H119" s="4"/>
      <c r="I119" s="5"/>
      <c r="J119" s="6"/>
      <c r="K119" s="5"/>
      <c r="L119" s="5"/>
      <c r="M119" s="5"/>
      <c r="N119" s="7"/>
      <c r="O119" s="50"/>
      <c r="P119" s="5"/>
      <c r="Q119" s="5"/>
      <c r="R119" s="5"/>
      <c r="S119" s="5"/>
      <c r="T119" s="5"/>
      <c r="U119" s="7"/>
      <c r="V119" s="48">
        <f>IF(Dane!$E$4=1,AB119,IF(Dane!$E$4=2,AH119,AJ119))</f>
        <v>0</v>
      </c>
      <c r="W119" s="24">
        <f>IF(Dane!$E$4=1,AC119,IF(Dane!$E$4=2,AI119,AK119))</f>
        <v>0</v>
      </c>
      <c r="X119" s="24">
        <f t="shared" si="21"/>
        <v>0</v>
      </c>
      <c r="Y119" s="49">
        <f t="shared" si="22"/>
        <v>0</v>
      </c>
      <c r="Z119" s="34">
        <f t="shared" si="28"/>
        <v>0</v>
      </c>
      <c r="AA119" s="34">
        <f t="shared" si="29"/>
        <v>0</v>
      </c>
      <c r="AB119" s="34">
        <f t="shared" si="26"/>
        <v>0</v>
      </c>
      <c r="AC119" s="34">
        <f t="shared" si="30"/>
        <v>0</v>
      </c>
      <c r="AD119" s="34">
        <f t="shared" si="31"/>
        <v>0</v>
      </c>
      <c r="AE119" s="34">
        <f t="shared" si="23"/>
        <v>0</v>
      </c>
      <c r="AF119" s="34">
        <f t="shared" si="24"/>
        <v>0</v>
      </c>
      <c r="AG119" s="34">
        <f t="shared" si="25"/>
        <v>0</v>
      </c>
      <c r="AH119" s="34">
        <f t="shared" si="27"/>
        <v>0</v>
      </c>
      <c r="AI119" s="34">
        <v>0</v>
      </c>
      <c r="AJ119" s="34">
        <f t="shared" si="32"/>
        <v>0</v>
      </c>
      <c r="AK119" s="34">
        <v>0</v>
      </c>
    </row>
    <row r="120" spans="1:37">
      <c r="A120" s="17">
        <v>111</v>
      </c>
      <c r="B120" s="1"/>
      <c r="C120" s="1"/>
      <c r="D120" s="2"/>
      <c r="E120" s="3"/>
      <c r="F120" s="4"/>
      <c r="G120" s="5"/>
      <c r="H120" s="4"/>
      <c r="I120" s="5"/>
      <c r="J120" s="6"/>
      <c r="K120" s="5"/>
      <c r="L120" s="5"/>
      <c r="M120" s="5"/>
      <c r="N120" s="7"/>
      <c r="O120" s="50"/>
      <c r="P120" s="5"/>
      <c r="Q120" s="5"/>
      <c r="R120" s="5"/>
      <c r="S120" s="5"/>
      <c r="T120" s="5"/>
      <c r="U120" s="7"/>
      <c r="V120" s="48">
        <f>IF(Dane!$E$4=1,AB120,IF(Dane!$E$4=2,AH120,AJ120))</f>
        <v>0</v>
      </c>
      <c r="W120" s="24">
        <f>IF(Dane!$E$4=1,AC120,IF(Dane!$E$4=2,AI120,AK120))</f>
        <v>0</v>
      </c>
      <c r="X120" s="24">
        <f t="shared" si="21"/>
        <v>0</v>
      </c>
      <c r="Y120" s="49">
        <f t="shared" si="22"/>
        <v>0</v>
      </c>
      <c r="Z120" s="34">
        <f t="shared" si="28"/>
        <v>0</v>
      </c>
      <c r="AA120" s="34">
        <f t="shared" si="29"/>
        <v>0</v>
      </c>
      <c r="AB120" s="34">
        <f t="shared" si="26"/>
        <v>0</v>
      </c>
      <c r="AC120" s="34">
        <f t="shared" si="30"/>
        <v>0</v>
      </c>
      <c r="AD120" s="34">
        <f t="shared" si="31"/>
        <v>0</v>
      </c>
      <c r="AE120" s="34">
        <f t="shared" si="23"/>
        <v>0</v>
      </c>
      <c r="AF120" s="34">
        <f t="shared" si="24"/>
        <v>0</v>
      </c>
      <c r="AG120" s="34">
        <f t="shared" si="25"/>
        <v>0</v>
      </c>
      <c r="AH120" s="34">
        <f t="shared" si="27"/>
        <v>0</v>
      </c>
      <c r="AI120" s="34">
        <v>0</v>
      </c>
      <c r="AJ120" s="34">
        <f t="shared" si="32"/>
        <v>0</v>
      </c>
      <c r="AK120" s="34">
        <v>0</v>
      </c>
    </row>
    <row r="121" spans="1:37">
      <c r="A121" s="17">
        <v>112</v>
      </c>
      <c r="B121" s="1"/>
      <c r="C121" s="1"/>
      <c r="D121" s="2"/>
      <c r="E121" s="3"/>
      <c r="F121" s="4"/>
      <c r="G121" s="5"/>
      <c r="H121" s="4"/>
      <c r="I121" s="5"/>
      <c r="J121" s="6"/>
      <c r="K121" s="5"/>
      <c r="L121" s="5"/>
      <c r="M121" s="5"/>
      <c r="N121" s="7"/>
      <c r="O121" s="50"/>
      <c r="P121" s="5"/>
      <c r="Q121" s="5"/>
      <c r="R121" s="5"/>
      <c r="S121" s="5"/>
      <c r="T121" s="5"/>
      <c r="U121" s="7"/>
      <c r="V121" s="48">
        <f>IF(Dane!$E$4=1,AB121,IF(Dane!$E$4=2,AH121,AJ121))</f>
        <v>0</v>
      </c>
      <c r="W121" s="24">
        <f>IF(Dane!$E$4=1,AC121,IF(Dane!$E$4=2,AI121,AK121))</f>
        <v>0</v>
      </c>
      <c r="X121" s="24">
        <f t="shared" si="21"/>
        <v>0</v>
      </c>
      <c r="Y121" s="49">
        <f t="shared" si="22"/>
        <v>0</v>
      </c>
      <c r="Z121" s="34">
        <f t="shared" si="28"/>
        <v>0</v>
      </c>
      <c r="AA121" s="34">
        <f t="shared" si="29"/>
        <v>0</v>
      </c>
      <c r="AB121" s="34">
        <f t="shared" si="26"/>
        <v>0</v>
      </c>
      <c r="AC121" s="34">
        <f t="shared" si="30"/>
        <v>0</v>
      </c>
      <c r="AD121" s="34">
        <f t="shared" si="31"/>
        <v>0</v>
      </c>
      <c r="AE121" s="34">
        <f t="shared" si="23"/>
        <v>0</v>
      </c>
      <c r="AF121" s="34">
        <f t="shared" si="24"/>
        <v>0</v>
      </c>
      <c r="AG121" s="34">
        <f t="shared" si="25"/>
        <v>0</v>
      </c>
      <c r="AH121" s="34">
        <f t="shared" si="27"/>
        <v>0</v>
      </c>
      <c r="AI121" s="34">
        <v>0</v>
      </c>
      <c r="AJ121" s="34">
        <f t="shared" si="32"/>
        <v>0</v>
      </c>
      <c r="AK121" s="34">
        <v>0</v>
      </c>
    </row>
    <row r="122" spans="1:37">
      <c r="A122" s="17">
        <v>113</v>
      </c>
      <c r="B122" s="1"/>
      <c r="C122" s="1"/>
      <c r="D122" s="2"/>
      <c r="E122" s="3"/>
      <c r="F122" s="4"/>
      <c r="G122" s="5"/>
      <c r="H122" s="4"/>
      <c r="I122" s="5"/>
      <c r="J122" s="6"/>
      <c r="K122" s="5"/>
      <c r="L122" s="5"/>
      <c r="M122" s="5"/>
      <c r="N122" s="7"/>
      <c r="O122" s="50"/>
      <c r="P122" s="5"/>
      <c r="Q122" s="5"/>
      <c r="R122" s="5"/>
      <c r="S122" s="5"/>
      <c r="T122" s="5"/>
      <c r="U122" s="7"/>
      <c r="V122" s="48">
        <f>IF(Dane!$E$4=1,AB122,IF(Dane!$E$4=2,AH122,AJ122))</f>
        <v>0</v>
      </c>
      <c r="W122" s="24">
        <f>IF(Dane!$E$4=1,AC122,IF(Dane!$E$4=2,AI122,AK122))</f>
        <v>0</v>
      </c>
      <c r="X122" s="24">
        <f t="shared" si="21"/>
        <v>0</v>
      </c>
      <c r="Y122" s="49">
        <f t="shared" si="22"/>
        <v>0</v>
      </c>
      <c r="Z122" s="34">
        <f t="shared" si="28"/>
        <v>0</v>
      </c>
      <c r="AA122" s="34">
        <f t="shared" si="29"/>
        <v>0</v>
      </c>
      <c r="AB122" s="34">
        <f t="shared" si="26"/>
        <v>0</v>
      </c>
      <c r="AC122" s="34">
        <f t="shared" si="30"/>
        <v>0</v>
      </c>
      <c r="AD122" s="34">
        <f t="shared" si="31"/>
        <v>0</v>
      </c>
      <c r="AE122" s="34">
        <f t="shared" si="23"/>
        <v>0</v>
      </c>
      <c r="AF122" s="34">
        <f t="shared" si="24"/>
        <v>0</v>
      </c>
      <c r="AG122" s="34">
        <f t="shared" si="25"/>
        <v>0</v>
      </c>
      <c r="AH122" s="34">
        <f t="shared" si="27"/>
        <v>0</v>
      </c>
      <c r="AI122" s="34">
        <v>0</v>
      </c>
      <c r="AJ122" s="34">
        <f t="shared" si="32"/>
        <v>0</v>
      </c>
      <c r="AK122" s="34">
        <v>0</v>
      </c>
    </row>
    <row r="123" spans="1:37">
      <c r="A123" s="17">
        <v>114</v>
      </c>
      <c r="B123" s="1"/>
      <c r="C123" s="1"/>
      <c r="D123" s="2"/>
      <c r="E123" s="3"/>
      <c r="F123" s="4"/>
      <c r="G123" s="5"/>
      <c r="H123" s="4"/>
      <c r="I123" s="5"/>
      <c r="J123" s="6"/>
      <c r="K123" s="5"/>
      <c r="L123" s="5"/>
      <c r="M123" s="5"/>
      <c r="N123" s="7"/>
      <c r="O123" s="50"/>
      <c r="P123" s="5"/>
      <c r="Q123" s="5"/>
      <c r="R123" s="5"/>
      <c r="S123" s="5"/>
      <c r="T123" s="5"/>
      <c r="U123" s="7"/>
      <c r="V123" s="48">
        <f>IF(Dane!$E$4=1,AB123,IF(Dane!$E$4=2,AH123,AJ123))</f>
        <v>0</v>
      </c>
      <c r="W123" s="24">
        <f>IF(Dane!$E$4=1,AC123,IF(Dane!$E$4=2,AI123,AK123))</f>
        <v>0</v>
      </c>
      <c r="X123" s="24">
        <f t="shared" si="21"/>
        <v>0</v>
      </c>
      <c r="Y123" s="49">
        <f t="shared" si="22"/>
        <v>0</v>
      </c>
      <c r="Z123" s="34">
        <f t="shared" si="28"/>
        <v>0</v>
      </c>
      <c r="AA123" s="34">
        <f t="shared" si="29"/>
        <v>0</v>
      </c>
      <c r="AB123" s="34">
        <f t="shared" si="26"/>
        <v>0</v>
      </c>
      <c r="AC123" s="34">
        <f t="shared" si="30"/>
        <v>0</v>
      </c>
      <c r="AD123" s="34">
        <f t="shared" si="31"/>
        <v>0</v>
      </c>
      <c r="AE123" s="34">
        <f t="shared" si="23"/>
        <v>0</v>
      </c>
      <c r="AF123" s="34">
        <f t="shared" si="24"/>
        <v>0</v>
      </c>
      <c r="AG123" s="34">
        <f t="shared" si="25"/>
        <v>0</v>
      </c>
      <c r="AH123" s="34">
        <f t="shared" si="27"/>
        <v>0</v>
      </c>
      <c r="AI123" s="34">
        <v>0</v>
      </c>
      <c r="AJ123" s="34">
        <f t="shared" si="32"/>
        <v>0</v>
      </c>
      <c r="AK123" s="34">
        <v>0</v>
      </c>
    </row>
    <row r="124" spans="1:37">
      <c r="A124" s="17">
        <v>115</v>
      </c>
      <c r="B124" s="1"/>
      <c r="C124" s="1"/>
      <c r="D124" s="2"/>
      <c r="E124" s="3"/>
      <c r="F124" s="4"/>
      <c r="G124" s="5"/>
      <c r="H124" s="4"/>
      <c r="I124" s="5"/>
      <c r="J124" s="6"/>
      <c r="K124" s="5"/>
      <c r="L124" s="5"/>
      <c r="M124" s="5"/>
      <c r="N124" s="7"/>
      <c r="O124" s="50"/>
      <c r="P124" s="5"/>
      <c r="Q124" s="5"/>
      <c r="R124" s="5"/>
      <c r="S124" s="5"/>
      <c r="T124" s="5"/>
      <c r="U124" s="7"/>
      <c r="V124" s="48">
        <f>IF(Dane!$E$4=1,AB124,IF(Dane!$E$4=2,AH124,AJ124))</f>
        <v>0</v>
      </c>
      <c r="W124" s="24">
        <f>IF(Dane!$E$4=1,AC124,IF(Dane!$E$4=2,AI124,AK124))</f>
        <v>0</v>
      </c>
      <c r="X124" s="24">
        <f t="shared" si="21"/>
        <v>0</v>
      </c>
      <c r="Y124" s="49">
        <f t="shared" si="22"/>
        <v>0</v>
      </c>
      <c r="Z124" s="34">
        <f t="shared" si="28"/>
        <v>0</v>
      </c>
      <c r="AA124" s="34">
        <f t="shared" si="29"/>
        <v>0</v>
      </c>
      <c r="AB124" s="34">
        <f t="shared" si="26"/>
        <v>0</v>
      </c>
      <c r="AC124" s="34">
        <f t="shared" si="30"/>
        <v>0</v>
      </c>
      <c r="AD124" s="34">
        <f t="shared" si="31"/>
        <v>0</v>
      </c>
      <c r="AE124" s="34">
        <f t="shared" si="23"/>
        <v>0</v>
      </c>
      <c r="AF124" s="34">
        <f t="shared" si="24"/>
        <v>0</v>
      </c>
      <c r="AG124" s="34">
        <f t="shared" si="25"/>
        <v>0</v>
      </c>
      <c r="AH124" s="34">
        <f t="shared" si="27"/>
        <v>0</v>
      </c>
      <c r="AI124" s="34">
        <v>0</v>
      </c>
      <c r="AJ124" s="34">
        <f t="shared" si="32"/>
        <v>0</v>
      </c>
      <c r="AK124" s="34">
        <v>0</v>
      </c>
    </row>
    <row r="125" spans="1:37">
      <c r="A125" s="17">
        <v>116</v>
      </c>
      <c r="B125" s="1"/>
      <c r="C125" s="1"/>
      <c r="D125" s="2"/>
      <c r="E125" s="3"/>
      <c r="F125" s="4"/>
      <c r="G125" s="5"/>
      <c r="H125" s="4"/>
      <c r="I125" s="5"/>
      <c r="J125" s="6"/>
      <c r="K125" s="5"/>
      <c r="L125" s="5"/>
      <c r="M125" s="5"/>
      <c r="N125" s="7"/>
      <c r="O125" s="50"/>
      <c r="P125" s="5"/>
      <c r="Q125" s="5"/>
      <c r="R125" s="5"/>
      <c r="S125" s="5"/>
      <c r="T125" s="5"/>
      <c r="U125" s="7"/>
      <c r="V125" s="48">
        <f>IF(Dane!$E$4=1,AB125,IF(Dane!$E$4=2,AH125,AJ125))</f>
        <v>0</v>
      </c>
      <c r="W125" s="24">
        <f>IF(Dane!$E$4=1,AC125,IF(Dane!$E$4=2,AI125,AK125))</f>
        <v>0</v>
      </c>
      <c r="X125" s="24">
        <f t="shared" si="21"/>
        <v>0</v>
      </c>
      <c r="Y125" s="49">
        <f t="shared" si="22"/>
        <v>0</v>
      </c>
      <c r="Z125" s="34">
        <f t="shared" si="28"/>
        <v>0</v>
      </c>
      <c r="AA125" s="34">
        <f t="shared" si="29"/>
        <v>0</v>
      </c>
      <c r="AB125" s="34">
        <f t="shared" si="26"/>
        <v>0</v>
      </c>
      <c r="AC125" s="34">
        <f t="shared" si="30"/>
        <v>0</v>
      </c>
      <c r="AD125" s="34">
        <f t="shared" si="31"/>
        <v>0</v>
      </c>
      <c r="AE125" s="34">
        <f t="shared" si="23"/>
        <v>0</v>
      </c>
      <c r="AF125" s="34">
        <f t="shared" si="24"/>
        <v>0</v>
      </c>
      <c r="AG125" s="34">
        <f t="shared" si="25"/>
        <v>0</v>
      </c>
      <c r="AH125" s="34">
        <f t="shared" si="27"/>
        <v>0</v>
      </c>
      <c r="AI125" s="34">
        <v>0</v>
      </c>
      <c r="AJ125" s="34">
        <f t="shared" si="32"/>
        <v>0</v>
      </c>
      <c r="AK125" s="34">
        <v>0</v>
      </c>
    </row>
    <row r="126" spans="1:37">
      <c r="A126" s="17">
        <v>117</v>
      </c>
      <c r="B126" s="1"/>
      <c r="C126" s="1"/>
      <c r="D126" s="2"/>
      <c r="E126" s="3"/>
      <c r="F126" s="4"/>
      <c r="G126" s="5"/>
      <c r="H126" s="4"/>
      <c r="I126" s="5"/>
      <c r="J126" s="6"/>
      <c r="K126" s="5"/>
      <c r="L126" s="5"/>
      <c r="M126" s="5"/>
      <c r="N126" s="7"/>
      <c r="O126" s="50"/>
      <c r="P126" s="5"/>
      <c r="Q126" s="5"/>
      <c r="R126" s="5"/>
      <c r="S126" s="5"/>
      <c r="T126" s="5"/>
      <c r="U126" s="7"/>
      <c r="V126" s="48">
        <f>IF(Dane!$E$4=1,AB126,IF(Dane!$E$4=2,AH126,AJ126))</f>
        <v>0</v>
      </c>
      <c r="W126" s="24">
        <f>IF(Dane!$E$4=1,AC126,IF(Dane!$E$4=2,AI126,AK126))</f>
        <v>0</v>
      </c>
      <c r="X126" s="24">
        <f t="shared" si="21"/>
        <v>0</v>
      </c>
      <c r="Y126" s="49">
        <f t="shared" si="22"/>
        <v>0</v>
      </c>
      <c r="Z126" s="34">
        <f t="shared" si="28"/>
        <v>0</v>
      </c>
      <c r="AA126" s="34">
        <f t="shared" si="29"/>
        <v>0</v>
      </c>
      <c r="AB126" s="34">
        <f t="shared" si="26"/>
        <v>0</v>
      </c>
      <c r="AC126" s="34">
        <f t="shared" si="30"/>
        <v>0</v>
      </c>
      <c r="AD126" s="34">
        <f t="shared" si="31"/>
        <v>0</v>
      </c>
      <c r="AE126" s="34">
        <f t="shared" si="23"/>
        <v>0</v>
      </c>
      <c r="AF126" s="34">
        <f t="shared" si="24"/>
        <v>0</v>
      </c>
      <c r="AG126" s="34">
        <f t="shared" si="25"/>
        <v>0</v>
      </c>
      <c r="AH126" s="34">
        <f t="shared" si="27"/>
        <v>0</v>
      </c>
      <c r="AI126" s="34">
        <v>0</v>
      </c>
      <c r="AJ126" s="34">
        <f t="shared" si="32"/>
        <v>0</v>
      </c>
      <c r="AK126" s="34">
        <v>0</v>
      </c>
    </row>
    <row r="127" spans="1:37">
      <c r="A127" s="17">
        <v>118</v>
      </c>
      <c r="B127" s="1"/>
      <c r="C127" s="1"/>
      <c r="D127" s="2"/>
      <c r="E127" s="3"/>
      <c r="F127" s="4"/>
      <c r="G127" s="5"/>
      <c r="H127" s="4"/>
      <c r="I127" s="5"/>
      <c r="J127" s="6"/>
      <c r="K127" s="5"/>
      <c r="L127" s="5"/>
      <c r="M127" s="5"/>
      <c r="N127" s="7"/>
      <c r="O127" s="50"/>
      <c r="P127" s="5"/>
      <c r="Q127" s="5"/>
      <c r="R127" s="5"/>
      <c r="S127" s="5"/>
      <c r="T127" s="5"/>
      <c r="U127" s="7"/>
      <c r="V127" s="48">
        <f>IF(Dane!$E$4=1,AB127,IF(Dane!$E$4=2,AH127,AJ127))</f>
        <v>0</v>
      </c>
      <c r="W127" s="24">
        <f>IF(Dane!$E$4=1,AC127,IF(Dane!$E$4=2,AI127,AK127))</f>
        <v>0</v>
      </c>
      <c r="X127" s="24">
        <f t="shared" si="21"/>
        <v>0</v>
      </c>
      <c r="Y127" s="49">
        <f t="shared" si="22"/>
        <v>0</v>
      </c>
      <c r="Z127" s="34">
        <f t="shared" si="28"/>
        <v>0</v>
      </c>
      <c r="AA127" s="34">
        <f t="shared" si="29"/>
        <v>0</v>
      </c>
      <c r="AB127" s="34">
        <f t="shared" si="26"/>
        <v>0</v>
      </c>
      <c r="AC127" s="34">
        <f t="shared" si="30"/>
        <v>0</v>
      </c>
      <c r="AD127" s="34">
        <f t="shared" si="31"/>
        <v>0</v>
      </c>
      <c r="AE127" s="34">
        <f t="shared" si="23"/>
        <v>0</v>
      </c>
      <c r="AF127" s="34">
        <f t="shared" si="24"/>
        <v>0</v>
      </c>
      <c r="AG127" s="34">
        <f t="shared" si="25"/>
        <v>0</v>
      </c>
      <c r="AH127" s="34">
        <f t="shared" si="27"/>
        <v>0</v>
      </c>
      <c r="AI127" s="34">
        <v>0</v>
      </c>
      <c r="AJ127" s="34">
        <f t="shared" si="32"/>
        <v>0</v>
      </c>
      <c r="AK127" s="34">
        <v>0</v>
      </c>
    </row>
    <row r="128" spans="1:37">
      <c r="A128" s="17">
        <v>119</v>
      </c>
      <c r="B128" s="1"/>
      <c r="C128" s="1"/>
      <c r="D128" s="2"/>
      <c r="E128" s="3"/>
      <c r="F128" s="4"/>
      <c r="G128" s="5"/>
      <c r="H128" s="4"/>
      <c r="I128" s="5"/>
      <c r="J128" s="6"/>
      <c r="K128" s="5"/>
      <c r="L128" s="5"/>
      <c r="M128" s="5"/>
      <c r="N128" s="7"/>
      <c r="O128" s="50"/>
      <c r="P128" s="5"/>
      <c r="Q128" s="5"/>
      <c r="R128" s="5"/>
      <c r="S128" s="5"/>
      <c r="T128" s="5"/>
      <c r="U128" s="7"/>
      <c r="V128" s="48">
        <f>IF(Dane!$E$4=1,AB128,IF(Dane!$E$4=2,AH128,AJ128))</f>
        <v>0</v>
      </c>
      <c r="W128" s="24">
        <f>IF(Dane!$E$4=1,AC128,IF(Dane!$E$4=2,AI128,AK128))</f>
        <v>0</v>
      </c>
      <c r="X128" s="24">
        <f t="shared" si="21"/>
        <v>0</v>
      </c>
      <c r="Y128" s="49">
        <f t="shared" si="22"/>
        <v>0</v>
      </c>
      <c r="Z128" s="34">
        <f t="shared" si="28"/>
        <v>0</v>
      </c>
      <c r="AA128" s="34">
        <f t="shared" si="29"/>
        <v>0</v>
      </c>
      <c r="AB128" s="34">
        <f t="shared" si="26"/>
        <v>0</v>
      </c>
      <c r="AC128" s="34">
        <f t="shared" si="30"/>
        <v>0</v>
      </c>
      <c r="AD128" s="34">
        <f t="shared" si="31"/>
        <v>0</v>
      </c>
      <c r="AE128" s="34">
        <f t="shared" si="23"/>
        <v>0</v>
      </c>
      <c r="AF128" s="34">
        <f t="shared" si="24"/>
        <v>0</v>
      </c>
      <c r="AG128" s="34">
        <f t="shared" si="25"/>
        <v>0</v>
      </c>
      <c r="AH128" s="34">
        <f t="shared" si="27"/>
        <v>0</v>
      </c>
      <c r="AI128" s="34">
        <v>0</v>
      </c>
      <c r="AJ128" s="34">
        <f t="shared" si="32"/>
        <v>0</v>
      </c>
      <c r="AK128" s="34">
        <v>0</v>
      </c>
    </row>
    <row r="129" spans="1:37">
      <c r="A129" s="17">
        <v>120</v>
      </c>
      <c r="B129" s="1"/>
      <c r="C129" s="1"/>
      <c r="D129" s="2"/>
      <c r="E129" s="3"/>
      <c r="F129" s="4"/>
      <c r="G129" s="5"/>
      <c r="H129" s="4"/>
      <c r="I129" s="5"/>
      <c r="J129" s="6"/>
      <c r="K129" s="5"/>
      <c r="L129" s="5"/>
      <c r="M129" s="5"/>
      <c r="N129" s="7"/>
      <c r="O129" s="50"/>
      <c r="P129" s="5"/>
      <c r="Q129" s="5"/>
      <c r="R129" s="5"/>
      <c r="S129" s="5"/>
      <c r="T129" s="5"/>
      <c r="U129" s="7"/>
      <c r="V129" s="48">
        <f>IF(Dane!$E$4=1,AB129,IF(Dane!$E$4=2,AH129,AJ129))</f>
        <v>0</v>
      </c>
      <c r="W129" s="24">
        <f>IF(Dane!$E$4=1,AC129,IF(Dane!$E$4=2,AI129,AK129))</f>
        <v>0</v>
      </c>
      <c r="X129" s="24">
        <f t="shared" si="21"/>
        <v>0</v>
      </c>
      <c r="Y129" s="49">
        <f t="shared" si="22"/>
        <v>0</v>
      </c>
      <c r="Z129" s="34">
        <f t="shared" si="28"/>
        <v>0</v>
      </c>
      <c r="AA129" s="34">
        <f t="shared" si="29"/>
        <v>0</v>
      </c>
      <c r="AB129" s="34">
        <f t="shared" si="26"/>
        <v>0</v>
      </c>
      <c r="AC129" s="34">
        <f t="shared" si="30"/>
        <v>0</v>
      </c>
      <c r="AD129" s="34">
        <f t="shared" si="31"/>
        <v>0</v>
      </c>
      <c r="AE129" s="34">
        <f t="shared" si="23"/>
        <v>0</v>
      </c>
      <c r="AF129" s="34">
        <f t="shared" si="24"/>
        <v>0</v>
      </c>
      <c r="AG129" s="34">
        <f t="shared" si="25"/>
        <v>0</v>
      </c>
      <c r="AH129" s="34">
        <f t="shared" si="27"/>
        <v>0</v>
      </c>
      <c r="AI129" s="34">
        <v>0</v>
      </c>
      <c r="AJ129" s="34">
        <f t="shared" si="32"/>
        <v>0</v>
      </c>
      <c r="AK129" s="34">
        <v>0</v>
      </c>
    </row>
    <row r="130" spans="1:37">
      <c r="A130" s="17">
        <v>121</v>
      </c>
      <c r="B130" s="1"/>
      <c r="C130" s="1"/>
      <c r="D130" s="2"/>
      <c r="E130" s="3"/>
      <c r="F130" s="4"/>
      <c r="G130" s="5"/>
      <c r="H130" s="4"/>
      <c r="I130" s="5"/>
      <c r="J130" s="6"/>
      <c r="K130" s="5"/>
      <c r="L130" s="5"/>
      <c r="M130" s="5"/>
      <c r="N130" s="7"/>
      <c r="O130" s="50"/>
      <c r="P130" s="5"/>
      <c r="Q130" s="5"/>
      <c r="R130" s="5"/>
      <c r="S130" s="5"/>
      <c r="T130" s="5"/>
      <c r="U130" s="7"/>
      <c r="V130" s="48">
        <f>IF(Dane!$E$4=1,AB130,IF(Dane!$E$4=2,AH130,AJ130))</f>
        <v>0</v>
      </c>
      <c r="W130" s="24">
        <f>IF(Dane!$E$4=1,AC130,IF(Dane!$E$4=2,AI130,AK130))</f>
        <v>0</v>
      </c>
      <c r="X130" s="24">
        <f t="shared" si="21"/>
        <v>0</v>
      </c>
      <c r="Y130" s="49">
        <f t="shared" si="22"/>
        <v>0</v>
      </c>
      <c r="Z130" s="34">
        <f t="shared" si="28"/>
        <v>0</v>
      </c>
      <c r="AA130" s="34">
        <f t="shared" si="29"/>
        <v>0</v>
      </c>
      <c r="AB130" s="34">
        <f t="shared" si="26"/>
        <v>0</v>
      </c>
      <c r="AC130" s="34">
        <f t="shared" si="30"/>
        <v>0</v>
      </c>
      <c r="AD130" s="34">
        <f t="shared" si="31"/>
        <v>0</v>
      </c>
      <c r="AE130" s="34">
        <f t="shared" si="23"/>
        <v>0</v>
      </c>
      <c r="AF130" s="34">
        <f t="shared" si="24"/>
        <v>0</v>
      </c>
      <c r="AG130" s="34">
        <f t="shared" si="25"/>
        <v>0</v>
      </c>
      <c r="AH130" s="34">
        <f t="shared" si="27"/>
        <v>0</v>
      </c>
      <c r="AI130" s="34">
        <v>0</v>
      </c>
      <c r="AJ130" s="34">
        <f t="shared" si="32"/>
        <v>0</v>
      </c>
      <c r="AK130" s="34">
        <v>0</v>
      </c>
    </row>
    <row r="131" spans="1:37">
      <c r="A131" s="17">
        <v>122</v>
      </c>
      <c r="B131" s="1"/>
      <c r="C131" s="1"/>
      <c r="D131" s="2"/>
      <c r="E131" s="3"/>
      <c r="F131" s="4"/>
      <c r="G131" s="5"/>
      <c r="H131" s="4"/>
      <c r="I131" s="5"/>
      <c r="J131" s="6"/>
      <c r="K131" s="5"/>
      <c r="L131" s="5"/>
      <c r="M131" s="5"/>
      <c r="N131" s="7"/>
      <c r="O131" s="50"/>
      <c r="P131" s="5"/>
      <c r="Q131" s="5"/>
      <c r="R131" s="5"/>
      <c r="S131" s="5"/>
      <c r="T131" s="5"/>
      <c r="U131" s="7"/>
      <c r="V131" s="48">
        <f>IF(Dane!$E$4=1,AB131,IF(Dane!$E$4=2,AH131,AJ131))</f>
        <v>0</v>
      </c>
      <c r="W131" s="24">
        <f>IF(Dane!$E$4=1,AC131,IF(Dane!$E$4=2,AI131,AK131))</f>
        <v>0</v>
      </c>
      <c r="X131" s="24">
        <f t="shared" si="21"/>
        <v>0</v>
      </c>
      <c r="Y131" s="49">
        <f t="shared" si="22"/>
        <v>0</v>
      </c>
      <c r="Z131" s="34">
        <f t="shared" si="28"/>
        <v>0</v>
      </c>
      <c r="AA131" s="34">
        <f t="shared" si="29"/>
        <v>0</v>
      </c>
      <c r="AB131" s="34">
        <f t="shared" si="26"/>
        <v>0</v>
      </c>
      <c r="AC131" s="34">
        <f t="shared" si="30"/>
        <v>0</v>
      </c>
      <c r="AD131" s="34">
        <f t="shared" si="31"/>
        <v>0</v>
      </c>
      <c r="AE131" s="34">
        <f t="shared" si="23"/>
        <v>0</v>
      </c>
      <c r="AF131" s="34">
        <f t="shared" si="24"/>
        <v>0</v>
      </c>
      <c r="AG131" s="34">
        <f t="shared" si="25"/>
        <v>0</v>
      </c>
      <c r="AH131" s="34">
        <f t="shared" si="27"/>
        <v>0</v>
      </c>
      <c r="AI131" s="34">
        <v>0</v>
      </c>
      <c r="AJ131" s="34">
        <f t="shared" si="32"/>
        <v>0</v>
      </c>
      <c r="AK131" s="34">
        <v>0</v>
      </c>
    </row>
    <row r="132" spans="1:37">
      <c r="A132" s="17">
        <v>123</v>
      </c>
      <c r="B132" s="1"/>
      <c r="C132" s="1"/>
      <c r="D132" s="2"/>
      <c r="E132" s="3"/>
      <c r="F132" s="4"/>
      <c r="G132" s="5"/>
      <c r="H132" s="4"/>
      <c r="I132" s="5"/>
      <c r="J132" s="6"/>
      <c r="K132" s="5"/>
      <c r="L132" s="5"/>
      <c r="M132" s="5"/>
      <c r="N132" s="7"/>
      <c r="O132" s="50"/>
      <c r="P132" s="5"/>
      <c r="Q132" s="5"/>
      <c r="R132" s="5"/>
      <c r="S132" s="5"/>
      <c r="T132" s="5"/>
      <c r="U132" s="7"/>
      <c r="V132" s="48">
        <f>IF(Dane!$E$4=1,AB132,IF(Dane!$E$4=2,AH132,AJ132))</f>
        <v>0</v>
      </c>
      <c r="W132" s="24">
        <f>IF(Dane!$E$4=1,AC132,IF(Dane!$E$4=2,AI132,AK132))</f>
        <v>0</v>
      </c>
      <c r="X132" s="24">
        <f t="shared" si="21"/>
        <v>0</v>
      </c>
      <c r="Y132" s="49">
        <f t="shared" si="22"/>
        <v>0</v>
      </c>
      <c r="Z132" s="34">
        <f t="shared" si="28"/>
        <v>0</v>
      </c>
      <c r="AA132" s="34">
        <f t="shared" si="29"/>
        <v>0</v>
      </c>
      <c r="AB132" s="34">
        <f t="shared" si="26"/>
        <v>0</v>
      </c>
      <c r="AC132" s="34">
        <f t="shared" si="30"/>
        <v>0</v>
      </c>
      <c r="AD132" s="34">
        <f t="shared" si="31"/>
        <v>0</v>
      </c>
      <c r="AE132" s="34">
        <f t="shared" si="23"/>
        <v>0</v>
      </c>
      <c r="AF132" s="34">
        <f t="shared" si="24"/>
        <v>0</v>
      </c>
      <c r="AG132" s="34">
        <f t="shared" si="25"/>
        <v>0</v>
      </c>
      <c r="AH132" s="34">
        <f t="shared" si="27"/>
        <v>0</v>
      </c>
      <c r="AI132" s="34">
        <v>0</v>
      </c>
      <c r="AJ132" s="34">
        <f t="shared" si="32"/>
        <v>0</v>
      </c>
      <c r="AK132" s="34">
        <v>0</v>
      </c>
    </row>
    <row r="133" spans="1:37">
      <c r="A133" s="17">
        <v>124</v>
      </c>
      <c r="B133" s="1"/>
      <c r="C133" s="1"/>
      <c r="D133" s="2"/>
      <c r="E133" s="3"/>
      <c r="F133" s="4"/>
      <c r="G133" s="5"/>
      <c r="H133" s="4"/>
      <c r="I133" s="5"/>
      <c r="J133" s="6"/>
      <c r="K133" s="5"/>
      <c r="L133" s="5"/>
      <c r="M133" s="5"/>
      <c r="N133" s="7"/>
      <c r="O133" s="50"/>
      <c r="P133" s="5"/>
      <c r="Q133" s="5"/>
      <c r="R133" s="5"/>
      <c r="S133" s="5"/>
      <c r="T133" s="5"/>
      <c r="U133" s="7"/>
      <c r="V133" s="48">
        <f>IF(Dane!$E$4=1,AB133,IF(Dane!$E$4=2,AH133,AJ133))</f>
        <v>0</v>
      </c>
      <c r="W133" s="24">
        <f>IF(Dane!$E$4=1,AC133,IF(Dane!$E$4=2,AI133,AK133))</f>
        <v>0</v>
      </c>
      <c r="X133" s="24">
        <f t="shared" si="21"/>
        <v>0</v>
      </c>
      <c r="Y133" s="49">
        <f t="shared" si="22"/>
        <v>0</v>
      </c>
      <c r="Z133" s="34">
        <f t="shared" si="28"/>
        <v>0</v>
      </c>
      <c r="AA133" s="34">
        <f t="shared" si="29"/>
        <v>0</v>
      </c>
      <c r="AB133" s="34">
        <f t="shared" si="26"/>
        <v>0</v>
      </c>
      <c r="AC133" s="34">
        <f t="shared" si="30"/>
        <v>0</v>
      </c>
      <c r="AD133" s="34">
        <f t="shared" si="31"/>
        <v>0</v>
      </c>
      <c r="AE133" s="34">
        <f t="shared" si="23"/>
        <v>0</v>
      </c>
      <c r="AF133" s="34">
        <f t="shared" si="24"/>
        <v>0</v>
      </c>
      <c r="AG133" s="34">
        <f t="shared" si="25"/>
        <v>0</v>
      </c>
      <c r="AH133" s="34">
        <f t="shared" si="27"/>
        <v>0</v>
      </c>
      <c r="AI133" s="34">
        <v>0</v>
      </c>
      <c r="AJ133" s="34">
        <f t="shared" si="32"/>
        <v>0</v>
      </c>
      <c r="AK133" s="34">
        <v>0</v>
      </c>
    </row>
    <row r="134" spans="1:37">
      <c r="A134" s="17">
        <v>125</v>
      </c>
      <c r="B134" s="1"/>
      <c r="C134" s="1"/>
      <c r="D134" s="2"/>
      <c r="E134" s="3"/>
      <c r="F134" s="4"/>
      <c r="G134" s="5"/>
      <c r="H134" s="4"/>
      <c r="I134" s="5"/>
      <c r="J134" s="6"/>
      <c r="K134" s="5"/>
      <c r="L134" s="5"/>
      <c r="M134" s="5"/>
      <c r="N134" s="7"/>
      <c r="O134" s="50"/>
      <c r="P134" s="5"/>
      <c r="Q134" s="5"/>
      <c r="R134" s="5"/>
      <c r="S134" s="5"/>
      <c r="T134" s="5"/>
      <c r="U134" s="7"/>
      <c r="V134" s="48">
        <f>IF(Dane!$E$4=1,AB134,IF(Dane!$E$4=2,AH134,AJ134))</f>
        <v>0</v>
      </c>
      <c r="W134" s="24">
        <f>IF(Dane!$E$4=1,AC134,IF(Dane!$E$4=2,AI134,AK134))</f>
        <v>0</v>
      </c>
      <c r="X134" s="24">
        <f t="shared" si="21"/>
        <v>0</v>
      </c>
      <c r="Y134" s="49">
        <f t="shared" si="22"/>
        <v>0</v>
      </c>
      <c r="Z134" s="34">
        <f t="shared" si="28"/>
        <v>0</v>
      </c>
      <c r="AA134" s="34">
        <f t="shared" si="29"/>
        <v>0</v>
      </c>
      <c r="AB134" s="34">
        <f t="shared" si="26"/>
        <v>0</v>
      </c>
      <c r="AC134" s="34">
        <f t="shared" si="30"/>
        <v>0</v>
      </c>
      <c r="AD134" s="34">
        <f t="shared" si="31"/>
        <v>0</v>
      </c>
      <c r="AE134" s="34">
        <f t="shared" si="23"/>
        <v>0</v>
      </c>
      <c r="AF134" s="34">
        <f t="shared" si="24"/>
        <v>0</v>
      </c>
      <c r="AG134" s="34">
        <f t="shared" si="25"/>
        <v>0</v>
      </c>
      <c r="AH134" s="34">
        <f t="shared" si="27"/>
        <v>0</v>
      </c>
      <c r="AI134" s="34">
        <v>0</v>
      </c>
      <c r="AJ134" s="34">
        <f t="shared" si="32"/>
        <v>0</v>
      </c>
      <c r="AK134" s="34">
        <v>0</v>
      </c>
    </row>
    <row r="135" spans="1:37">
      <c r="A135" s="17">
        <v>126</v>
      </c>
      <c r="B135" s="1"/>
      <c r="C135" s="1"/>
      <c r="D135" s="2"/>
      <c r="E135" s="3"/>
      <c r="F135" s="4"/>
      <c r="G135" s="5"/>
      <c r="H135" s="4"/>
      <c r="I135" s="5"/>
      <c r="J135" s="6"/>
      <c r="K135" s="5"/>
      <c r="L135" s="5"/>
      <c r="M135" s="5"/>
      <c r="N135" s="7"/>
      <c r="O135" s="50"/>
      <c r="P135" s="5"/>
      <c r="Q135" s="5"/>
      <c r="R135" s="5"/>
      <c r="S135" s="5"/>
      <c r="T135" s="5"/>
      <c r="U135" s="7"/>
      <c r="V135" s="48">
        <f>IF(Dane!$E$4=1,AB135,IF(Dane!$E$4=2,AH135,AJ135))</f>
        <v>0</v>
      </c>
      <c r="W135" s="24">
        <f>IF(Dane!$E$4=1,AC135,IF(Dane!$E$4=2,AI135,AK135))</f>
        <v>0</v>
      </c>
      <c r="X135" s="24">
        <f t="shared" si="21"/>
        <v>0</v>
      </c>
      <c r="Y135" s="49">
        <f t="shared" si="22"/>
        <v>0</v>
      </c>
      <c r="Z135" s="34">
        <f t="shared" si="28"/>
        <v>0</v>
      </c>
      <c r="AA135" s="34">
        <f t="shared" si="29"/>
        <v>0</v>
      </c>
      <c r="AB135" s="34">
        <f t="shared" si="26"/>
        <v>0</v>
      </c>
      <c r="AC135" s="34">
        <f t="shared" si="30"/>
        <v>0</v>
      </c>
      <c r="AD135" s="34">
        <f t="shared" si="31"/>
        <v>0</v>
      </c>
      <c r="AE135" s="34">
        <f t="shared" si="23"/>
        <v>0</v>
      </c>
      <c r="AF135" s="34">
        <f t="shared" si="24"/>
        <v>0</v>
      </c>
      <c r="AG135" s="34">
        <f t="shared" si="25"/>
        <v>0</v>
      </c>
      <c r="AH135" s="34">
        <f t="shared" si="27"/>
        <v>0</v>
      </c>
      <c r="AI135" s="34">
        <v>0</v>
      </c>
      <c r="AJ135" s="34">
        <f t="shared" si="32"/>
        <v>0</v>
      </c>
      <c r="AK135" s="34">
        <v>0</v>
      </c>
    </row>
    <row r="136" spans="1:37">
      <c r="A136" s="17">
        <v>127</v>
      </c>
      <c r="B136" s="1"/>
      <c r="C136" s="1"/>
      <c r="D136" s="2"/>
      <c r="E136" s="3"/>
      <c r="F136" s="4"/>
      <c r="G136" s="5"/>
      <c r="H136" s="4"/>
      <c r="I136" s="5"/>
      <c r="J136" s="6"/>
      <c r="K136" s="5"/>
      <c r="L136" s="5"/>
      <c r="M136" s="5"/>
      <c r="N136" s="7"/>
      <c r="O136" s="50"/>
      <c r="P136" s="5"/>
      <c r="Q136" s="5"/>
      <c r="R136" s="5"/>
      <c r="S136" s="5"/>
      <c r="T136" s="5"/>
      <c r="U136" s="7"/>
      <c r="V136" s="48">
        <f>IF(Dane!$E$4=1,AB136,IF(Dane!$E$4=2,AH136,AJ136))</f>
        <v>0</v>
      </c>
      <c r="W136" s="24">
        <f>IF(Dane!$E$4=1,AC136,IF(Dane!$E$4=2,AI136,AK136))</f>
        <v>0</v>
      </c>
      <c r="X136" s="24">
        <f t="shared" si="21"/>
        <v>0</v>
      </c>
      <c r="Y136" s="49">
        <f t="shared" si="22"/>
        <v>0</v>
      </c>
      <c r="Z136" s="34">
        <f t="shared" si="28"/>
        <v>0</v>
      </c>
      <c r="AA136" s="34">
        <f t="shared" si="29"/>
        <v>0</v>
      </c>
      <c r="AB136" s="34">
        <f t="shared" si="26"/>
        <v>0</v>
      </c>
      <c r="AC136" s="34">
        <f t="shared" si="30"/>
        <v>0</v>
      </c>
      <c r="AD136" s="34">
        <f t="shared" si="31"/>
        <v>0</v>
      </c>
      <c r="AE136" s="34">
        <f t="shared" si="23"/>
        <v>0</v>
      </c>
      <c r="AF136" s="34">
        <f t="shared" si="24"/>
        <v>0</v>
      </c>
      <c r="AG136" s="34">
        <f t="shared" si="25"/>
        <v>0</v>
      </c>
      <c r="AH136" s="34">
        <f t="shared" si="27"/>
        <v>0</v>
      </c>
      <c r="AI136" s="34">
        <v>0</v>
      </c>
      <c r="AJ136" s="34">
        <f t="shared" si="32"/>
        <v>0</v>
      </c>
      <c r="AK136" s="34">
        <v>0</v>
      </c>
    </row>
    <row r="137" spans="1:37">
      <c r="A137" s="17">
        <v>128</v>
      </c>
      <c r="B137" s="1"/>
      <c r="C137" s="1"/>
      <c r="D137" s="2"/>
      <c r="E137" s="3"/>
      <c r="F137" s="4"/>
      <c r="G137" s="5"/>
      <c r="H137" s="4"/>
      <c r="I137" s="5"/>
      <c r="J137" s="6"/>
      <c r="K137" s="5"/>
      <c r="L137" s="5"/>
      <c r="M137" s="5"/>
      <c r="N137" s="7"/>
      <c r="O137" s="50"/>
      <c r="P137" s="5"/>
      <c r="Q137" s="5"/>
      <c r="R137" s="5"/>
      <c r="S137" s="5"/>
      <c r="T137" s="5"/>
      <c r="U137" s="7"/>
      <c r="V137" s="48">
        <f>IF(Dane!$E$4=1,AB137,IF(Dane!$E$4=2,AH137,AJ137))</f>
        <v>0</v>
      </c>
      <c r="W137" s="24">
        <f>IF(Dane!$E$4=1,AC137,IF(Dane!$E$4=2,AI137,AK137))</f>
        <v>0</v>
      </c>
      <c r="X137" s="24">
        <f t="shared" si="21"/>
        <v>0</v>
      </c>
      <c r="Y137" s="49">
        <f t="shared" si="22"/>
        <v>0</v>
      </c>
      <c r="Z137" s="34">
        <f t="shared" si="28"/>
        <v>0</v>
      </c>
      <c r="AA137" s="34">
        <f t="shared" si="29"/>
        <v>0</v>
      </c>
      <c r="AB137" s="34">
        <f t="shared" si="26"/>
        <v>0</v>
      </c>
      <c r="AC137" s="34">
        <f t="shared" si="30"/>
        <v>0</v>
      </c>
      <c r="AD137" s="34">
        <f t="shared" si="31"/>
        <v>0</v>
      </c>
      <c r="AE137" s="34">
        <f t="shared" si="23"/>
        <v>0</v>
      </c>
      <c r="AF137" s="34">
        <f t="shared" si="24"/>
        <v>0</v>
      </c>
      <c r="AG137" s="34">
        <f t="shared" si="25"/>
        <v>0</v>
      </c>
      <c r="AH137" s="34">
        <f t="shared" si="27"/>
        <v>0</v>
      </c>
      <c r="AI137" s="34">
        <v>0</v>
      </c>
      <c r="AJ137" s="34">
        <f t="shared" si="32"/>
        <v>0</v>
      </c>
      <c r="AK137" s="34">
        <v>0</v>
      </c>
    </row>
    <row r="138" spans="1:37">
      <c r="A138" s="17">
        <v>129</v>
      </c>
      <c r="B138" s="1"/>
      <c r="C138" s="1"/>
      <c r="D138" s="2"/>
      <c r="E138" s="3"/>
      <c r="F138" s="4"/>
      <c r="G138" s="5"/>
      <c r="H138" s="4"/>
      <c r="I138" s="5"/>
      <c r="J138" s="6"/>
      <c r="K138" s="5"/>
      <c r="L138" s="5"/>
      <c r="M138" s="5"/>
      <c r="N138" s="7"/>
      <c r="O138" s="50"/>
      <c r="P138" s="5"/>
      <c r="Q138" s="5"/>
      <c r="R138" s="5"/>
      <c r="S138" s="5"/>
      <c r="T138" s="5"/>
      <c r="U138" s="7"/>
      <c r="V138" s="48">
        <f>IF(Dane!$E$4=1,AB138,IF(Dane!$E$4=2,AH138,AJ138))</f>
        <v>0</v>
      </c>
      <c r="W138" s="24">
        <f>IF(Dane!$E$4=1,AC138,IF(Dane!$E$4=2,AI138,AK138))</f>
        <v>0</v>
      </c>
      <c r="X138" s="24">
        <f t="shared" si="21"/>
        <v>0</v>
      </c>
      <c r="Y138" s="49">
        <f t="shared" si="22"/>
        <v>0</v>
      </c>
      <c r="Z138" s="34">
        <f t="shared" si="28"/>
        <v>0</v>
      </c>
      <c r="AA138" s="34">
        <f t="shared" si="29"/>
        <v>0</v>
      </c>
      <c r="AB138" s="34">
        <f t="shared" si="26"/>
        <v>0</v>
      </c>
      <c r="AC138" s="34">
        <f t="shared" si="30"/>
        <v>0</v>
      </c>
      <c r="AD138" s="34">
        <f t="shared" si="31"/>
        <v>0</v>
      </c>
      <c r="AE138" s="34">
        <f t="shared" si="23"/>
        <v>0</v>
      </c>
      <c r="AF138" s="34">
        <f t="shared" si="24"/>
        <v>0</v>
      </c>
      <c r="AG138" s="34">
        <f t="shared" si="25"/>
        <v>0</v>
      </c>
      <c r="AH138" s="34">
        <f t="shared" si="27"/>
        <v>0</v>
      </c>
      <c r="AI138" s="34">
        <v>0</v>
      </c>
      <c r="AJ138" s="34">
        <f t="shared" si="32"/>
        <v>0</v>
      </c>
      <c r="AK138" s="34">
        <v>0</v>
      </c>
    </row>
    <row r="139" spans="1:37">
      <c r="A139" s="17">
        <v>130</v>
      </c>
      <c r="B139" s="1"/>
      <c r="C139" s="1"/>
      <c r="D139" s="2"/>
      <c r="E139" s="3"/>
      <c r="F139" s="4"/>
      <c r="G139" s="5"/>
      <c r="H139" s="4"/>
      <c r="I139" s="5"/>
      <c r="J139" s="6"/>
      <c r="K139" s="5"/>
      <c r="L139" s="5"/>
      <c r="M139" s="5"/>
      <c r="N139" s="7"/>
      <c r="O139" s="50"/>
      <c r="P139" s="5"/>
      <c r="Q139" s="5"/>
      <c r="R139" s="5"/>
      <c r="S139" s="5"/>
      <c r="T139" s="5"/>
      <c r="U139" s="7"/>
      <c r="V139" s="48">
        <f>IF(Dane!$E$4=1,AB139,IF(Dane!$E$4=2,AH139,AJ139))</f>
        <v>0</v>
      </c>
      <c r="W139" s="24">
        <f>IF(Dane!$E$4=1,AC139,IF(Dane!$E$4=2,AI139,AK139))</f>
        <v>0</v>
      </c>
      <c r="X139" s="24">
        <f t="shared" ref="X139:X202" si="33">IF((K139-V139)&lt;0,0,K139-V139)</f>
        <v>0</v>
      </c>
      <c r="Y139" s="49">
        <f t="shared" ref="Y139:Y202" si="34">IF((L139-W139)&lt;0,0,L139-W139)</f>
        <v>0</v>
      </c>
      <c r="Z139" s="34">
        <f t="shared" si="28"/>
        <v>0</v>
      </c>
      <c r="AA139" s="34">
        <f t="shared" si="29"/>
        <v>0</v>
      </c>
      <c r="AB139" s="34">
        <f t="shared" si="26"/>
        <v>0</v>
      </c>
      <c r="AC139" s="34">
        <f t="shared" si="30"/>
        <v>0</v>
      </c>
      <c r="AD139" s="34">
        <f t="shared" si="31"/>
        <v>0</v>
      </c>
      <c r="AE139" s="34">
        <f t="shared" ref="AE139:AE202" si="35">ROUND(O139-ROUND(O139*0.0976,2)-ROUND(O139*0.015,2)-ROUND(O139*0.0245,2)-ROUND((O139-ROUND(O139*0.0976,2)-ROUND(O139*0.015,2)-ROUND(O139*0.0245,2))*0.09,2),2)</f>
        <v>0</v>
      </c>
      <c r="AF139" s="34">
        <f t="shared" ref="AF139:AF202" si="36">ROUND(P139-ROUND(P139*0.09,2),2)</f>
        <v>0</v>
      </c>
      <c r="AG139" s="34">
        <f t="shared" ref="AG139:AG202" si="37">IF(ROUND((AE139+AF139)/2,2)&gt;$AB$1,$AB$1,ROUND((AE139+AF139)/2,2))</f>
        <v>0</v>
      </c>
      <c r="AH139" s="34">
        <f t="shared" si="27"/>
        <v>0</v>
      </c>
      <c r="AI139" s="34">
        <v>0</v>
      </c>
      <c r="AJ139" s="34">
        <f t="shared" si="32"/>
        <v>0</v>
      </c>
      <c r="AK139" s="34">
        <v>0</v>
      </c>
    </row>
    <row r="140" spans="1:37">
      <c r="A140" s="17">
        <v>131</v>
      </c>
      <c r="B140" s="1"/>
      <c r="C140" s="1"/>
      <c r="D140" s="2"/>
      <c r="E140" s="3"/>
      <c r="F140" s="4"/>
      <c r="G140" s="5"/>
      <c r="H140" s="4"/>
      <c r="I140" s="5"/>
      <c r="J140" s="6"/>
      <c r="K140" s="5"/>
      <c r="L140" s="5"/>
      <c r="M140" s="5"/>
      <c r="N140" s="7"/>
      <c r="O140" s="50"/>
      <c r="P140" s="5"/>
      <c r="Q140" s="5"/>
      <c r="R140" s="5"/>
      <c r="S140" s="5"/>
      <c r="T140" s="5"/>
      <c r="U140" s="7"/>
      <c r="V140" s="48">
        <f>IF(Dane!$E$4=1,AB140,IF(Dane!$E$4=2,AH140,AJ140))</f>
        <v>0</v>
      </c>
      <c r="W140" s="24">
        <f>IF(Dane!$E$4=1,AC140,IF(Dane!$E$4=2,AI140,AK140))</f>
        <v>0</v>
      </c>
      <c r="X140" s="24">
        <f t="shared" si="33"/>
        <v>0</v>
      </c>
      <c r="Y140" s="49">
        <f t="shared" si="34"/>
        <v>0</v>
      </c>
      <c r="Z140" s="34">
        <f t="shared" si="28"/>
        <v>0</v>
      </c>
      <c r="AA140" s="34">
        <f t="shared" si="29"/>
        <v>0</v>
      </c>
      <c r="AB140" s="34">
        <f t="shared" ref="AB140:AB203" si="38">IF(K140&gt;Z140,Z140,K140)</f>
        <v>0</v>
      </c>
      <c r="AC140" s="34">
        <f t="shared" si="30"/>
        <v>0</v>
      </c>
      <c r="AD140" s="34">
        <f t="shared" si="31"/>
        <v>0</v>
      </c>
      <c r="AE140" s="34">
        <f t="shared" si="35"/>
        <v>0</v>
      </c>
      <c r="AF140" s="34">
        <f t="shared" si="36"/>
        <v>0</v>
      </c>
      <c r="AG140" s="34">
        <f t="shared" si="37"/>
        <v>0</v>
      </c>
      <c r="AH140" s="34">
        <f t="shared" ref="AH140:AH203" si="39">IF(AG140&gt;AD140,AD140,AG140)</f>
        <v>0</v>
      </c>
      <c r="AI140" s="34">
        <v>0</v>
      </c>
      <c r="AJ140" s="34">
        <f t="shared" si="32"/>
        <v>0</v>
      </c>
      <c r="AK140" s="34">
        <v>0</v>
      </c>
    </row>
    <row r="141" spans="1:37">
      <c r="A141" s="17">
        <v>132</v>
      </c>
      <c r="B141" s="1"/>
      <c r="C141" s="1"/>
      <c r="D141" s="2"/>
      <c r="E141" s="3"/>
      <c r="F141" s="4"/>
      <c r="G141" s="5"/>
      <c r="H141" s="4"/>
      <c r="I141" s="5"/>
      <c r="J141" s="6"/>
      <c r="K141" s="5"/>
      <c r="L141" s="5"/>
      <c r="M141" s="5"/>
      <c r="N141" s="7"/>
      <c r="O141" s="50"/>
      <c r="P141" s="5"/>
      <c r="Q141" s="5"/>
      <c r="R141" s="5"/>
      <c r="S141" s="5"/>
      <c r="T141" s="5"/>
      <c r="U141" s="7"/>
      <c r="V141" s="48">
        <f>IF(Dane!$E$4=1,AB141,IF(Dane!$E$4=2,AH141,AJ141))</f>
        <v>0</v>
      </c>
      <c r="W141" s="24">
        <f>IF(Dane!$E$4=1,AC141,IF(Dane!$E$4=2,AI141,AK141))</f>
        <v>0</v>
      </c>
      <c r="X141" s="24">
        <f t="shared" si="33"/>
        <v>0</v>
      </c>
      <c r="Y141" s="49">
        <f t="shared" si="34"/>
        <v>0</v>
      </c>
      <c r="Z141" s="34">
        <f t="shared" ref="Z141:Z204" si="40">IF(ROUND((O141+P141)*0.5,2)&gt;$Z$1,$Z$1,ROUND((O141+P141)*0.5,2))</f>
        <v>0</v>
      </c>
      <c r="AA141" s="34">
        <f t="shared" ref="AA141:AA204" si="41">ROUND(Z141*IFERROR(O141/(O141+P141),0)*0.0976,2)+ROUND(Z141*IFERROR(O141/(O141+P141),0)*0.065,2)+ROUND(Z141*IFERROR(O141/(O141+P141),0)*$AA$1,2)</f>
        <v>0</v>
      </c>
      <c r="AB141" s="34">
        <f t="shared" si="38"/>
        <v>0</v>
      </c>
      <c r="AC141" s="34">
        <f t="shared" ref="AC141:AC204" si="42">IF(AA141&gt;L141,L141,AA141)</f>
        <v>0</v>
      </c>
      <c r="AD141" s="34">
        <f t="shared" ref="AD141:AD204" si="43">IF(ROUND(I141*0.5,2)&gt;$Z$1,ROUND($Z$1-ROUND($Z$1*0.0976,2)-ROUND($Z$1*0.015,2)-ROUND($Z$1*0.0245,2),2)-ROUND(ROUND($Z$1-ROUND($Z$1*0.0976,2)-ROUND($Z$1*0.015,2)-ROUND($Z$1*0.0245,2),2)*0.09,2),ROUND(ROUND(I141*0.5,2)-ROUND(ROUND(I141*0.5,2)*0.0976,2)-ROUND(ROUND(I141*0.5,2)*0.015,2)-ROUND(ROUND(I141*0.5,2)*0.0245,2),2)-ROUND(ROUND(ROUND(I141*0.5,2)-ROUND(ROUND(I141*0.5,2)*0.0976,2)-ROUND(ROUND(I141*0.5,2)*0.015,2)-ROUND(ROUND(I141*0.5,2)*0.0245,2),2)*0.09,2))</f>
        <v>0</v>
      </c>
      <c r="AE141" s="34">
        <f t="shared" si="35"/>
        <v>0</v>
      </c>
      <c r="AF141" s="34">
        <f t="shared" si="36"/>
        <v>0</v>
      </c>
      <c r="AG141" s="34">
        <f t="shared" si="37"/>
        <v>0</v>
      </c>
      <c r="AH141" s="34">
        <f t="shared" si="39"/>
        <v>0</v>
      </c>
      <c r="AI141" s="34">
        <v>0</v>
      </c>
      <c r="AJ141" s="34">
        <f t="shared" ref="AJ141:AJ204" si="44">IF(AG141&gt;AD141,AD141,AG141)</f>
        <v>0</v>
      </c>
      <c r="AK141" s="34">
        <v>0</v>
      </c>
    </row>
    <row r="142" spans="1:37">
      <c r="A142" s="17">
        <v>133</v>
      </c>
      <c r="B142" s="1"/>
      <c r="C142" s="1"/>
      <c r="D142" s="2"/>
      <c r="E142" s="3"/>
      <c r="F142" s="4"/>
      <c r="G142" s="5"/>
      <c r="H142" s="4"/>
      <c r="I142" s="5"/>
      <c r="J142" s="6"/>
      <c r="K142" s="5"/>
      <c r="L142" s="5"/>
      <c r="M142" s="5"/>
      <c r="N142" s="7"/>
      <c r="O142" s="50"/>
      <c r="P142" s="5"/>
      <c r="Q142" s="5"/>
      <c r="R142" s="5"/>
      <c r="S142" s="5"/>
      <c r="T142" s="5"/>
      <c r="U142" s="7"/>
      <c r="V142" s="48">
        <f>IF(Dane!$E$4=1,AB142,IF(Dane!$E$4=2,AH142,AJ142))</f>
        <v>0</v>
      </c>
      <c r="W142" s="24">
        <f>IF(Dane!$E$4=1,AC142,IF(Dane!$E$4=2,AI142,AK142))</f>
        <v>0</v>
      </c>
      <c r="X142" s="24">
        <f t="shared" si="33"/>
        <v>0</v>
      </c>
      <c r="Y142" s="49">
        <f t="shared" si="34"/>
        <v>0</v>
      </c>
      <c r="Z142" s="34">
        <f t="shared" si="40"/>
        <v>0</v>
      </c>
      <c r="AA142" s="34">
        <f t="shared" si="41"/>
        <v>0</v>
      </c>
      <c r="AB142" s="34">
        <f t="shared" si="38"/>
        <v>0</v>
      </c>
      <c r="AC142" s="34">
        <f t="shared" si="42"/>
        <v>0</v>
      </c>
      <c r="AD142" s="34">
        <f t="shared" si="43"/>
        <v>0</v>
      </c>
      <c r="AE142" s="34">
        <f t="shared" si="35"/>
        <v>0</v>
      </c>
      <c r="AF142" s="34">
        <f t="shared" si="36"/>
        <v>0</v>
      </c>
      <c r="AG142" s="34">
        <f t="shared" si="37"/>
        <v>0</v>
      </c>
      <c r="AH142" s="34">
        <f t="shared" si="39"/>
        <v>0</v>
      </c>
      <c r="AI142" s="34">
        <v>0</v>
      </c>
      <c r="AJ142" s="34">
        <f t="shared" si="44"/>
        <v>0</v>
      </c>
      <c r="AK142" s="34">
        <v>0</v>
      </c>
    </row>
    <row r="143" spans="1:37">
      <c r="A143" s="17">
        <v>134</v>
      </c>
      <c r="B143" s="1"/>
      <c r="C143" s="1"/>
      <c r="D143" s="2"/>
      <c r="E143" s="3"/>
      <c r="F143" s="4"/>
      <c r="G143" s="5"/>
      <c r="H143" s="4"/>
      <c r="I143" s="5"/>
      <c r="J143" s="6"/>
      <c r="K143" s="5"/>
      <c r="L143" s="5"/>
      <c r="M143" s="5"/>
      <c r="N143" s="7"/>
      <c r="O143" s="50"/>
      <c r="P143" s="5"/>
      <c r="Q143" s="5"/>
      <c r="R143" s="5"/>
      <c r="S143" s="5"/>
      <c r="T143" s="5"/>
      <c r="U143" s="7"/>
      <c r="V143" s="48">
        <f>IF(Dane!$E$4=1,AB143,IF(Dane!$E$4=2,AH143,AJ143))</f>
        <v>0</v>
      </c>
      <c r="W143" s="24">
        <f>IF(Dane!$E$4=1,AC143,IF(Dane!$E$4=2,AI143,AK143))</f>
        <v>0</v>
      </c>
      <c r="X143" s="24">
        <f t="shared" si="33"/>
        <v>0</v>
      </c>
      <c r="Y143" s="49">
        <f t="shared" si="34"/>
        <v>0</v>
      </c>
      <c r="Z143" s="34">
        <f t="shared" si="40"/>
        <v>0</v>
      </c>
      <c r="AA143" s="34">
        <f t="shared" si="41"/>
        <v>0</v>
      </c>
      <c r="AB143" s="34">
        <f t="shared" si="38"/>
        <v>0</v>
      </c>
      <c r="AC143" s="34">
        <f t="shared" si="42"/>
        <v>0</v>
      </c>
      <c r="AD143" s="34">
        <f t="shared" si="43"/>
        <v>0</v>
      </c>
      <c r="AE143" s="34">
        <f t="shared" si="35"/>
        <v>0</v>
      </c>
      <c r="AF143" s="34">
        <f t="shared" si="36"/>
        <v>0</v>
      </c>
      <c r="AG143" s="34">
        <f t="shared" si="37"/>
        <v>0</v>
      </c>
      <c r="AH143" s="34">
        <f t="shared" si="39"/>
        <v>0</v>
      </c>
      <c r="AI143" s="34">
        <v>0</v>
      </c>
      <c r="AJ143" s="34">
        <f t="shared" si="44"/>
        <v>0</v>
      </c>
      <c r="AK143" s="34">
        <v>0</v>
      </c>
    </row>
    <row r="144" spans="1:37">
      <c r="A144" s="17">
        <v>135</v>
      </c>
      <c r="B144" s="1"/>
      <c r="C144" s="1"/>
      <c r="D144" s="2"/>
      <c r="E144" s="3"/>
      <c r="F144" s="4"/>
      <c r="G144" s="5"/>
      <c r="H144" s="4"/>
      <c r="I144" s="5"/>
      <c r="J144" s="6"/>
      <c r="K144" s="5"/>
      <c r="L144" s="5"/>
      <c r="M144" s="5"/>
      <c r="N144" s="7"/>
      <c r="O144" s="50"/>
      <c r="P144" s="5"/>
      <c r="Q144" s="5"/>
      <c r="R144" s="5"/>
      <c r="S144" s="5"/>
      <c r="T144" s="5"/>
      <c r="U144" s="7"/>
      <c r="V144" s="48">
        <f>IF(Dane!$E$4=1,AB144,IF(Dane!$E$4=2,AH144,AJ144))</f>
        <v>0</v>
      </c>
      <c r="W144" s="24">
        <f>IF(Dane!$E$4=1,AC144,IF(Dane!$E$4=2,AI144,AK144))</f>
        <v>0</v>
      </c>
      <c r="X144" s="24">
        <f t="shared" si="33"/>
        <v>0</v>
      </c>
      <c r="Y144" s="49">
        <f t="shared" si="34"/>
        <v>0</v>
      </c>
      <c r="Z144" s="34">
        <f t="shared" si="40"/>
        <v>0</v>
      </c>
      <c r="AA144" s="34">
        <f t="shared" si="41"/>
        <v>0</v>
      </c>
      <c r="AB144" s="34">
        <f t="shared" si="38"/>
        <v>0</v>
      </c>
      <c r="AC144" s="34">
        <f t="shared" si="42"/>
        <v>0</v>
      </c>
      <c r="AD144" s="34">
        <f t="shared" si="43"/>
        <v>0</v>
      </c>
      <c r="AE144" s="34">
        <f t="shared" si="35"/>
        <v>0</v>
      </c>
      <c r="AF144" s="34">
        <f t="shared" si="36"/>
        <v>0</v>
      </c>
      <c r="AG144" s="34">
        <f t="shared" si="37"/>
        <v>0</v>
      </c>
      <c r="AH144" s="34">
        <f t="shared" si="39"/>
        <v>0</v>
      </c>
      <c r="AI144" s="34">
        <v>0</v>
      </c>
      <c r="AJ144" s="34">
        <f t="shared" si="44"/>
        <v>0</v>
      </c>
      <c r="AK144" s="34">
        <v>0</v>
      </c>
    </row>
    <row r="145" spans="1:37">
      <c r="A145" s="17">
        <v>136</v>
      </c>
      <c r="B145" s="1"/>
      <c r="C145" s="1"/>
      <c r="D145" s="2"/>
      <c r="E145" s="3"/>
      <c r="F145" s="4"/>
      <c r="G145" s="5"/>
      <c r="H145" s="4"/>
      <c r="I145" s="5"/>
      <c r="J145" s="6"/>
      <c r="K145" s="5"/>
      <c r="L145" s="5"/>
      <c r="M145" s="5"/>
      <c r="N145" s="7"/>
      <c r="O145" s="50"/>
      <c r="P145" s="5"/>
      <c r="Q145" s="5"/>
      <c r="R145" s="5"/>
      <c r="S145" s="5"/>
      <c r="T145" s="5"/>
      <c r="U145" s="7"/>
      <c r="V145" s="48">
        <f>IF(Dane!$E$4=1,AB145,IF(Dane!$E$4=2,AH145,AJ145))</f>
        <v>0</v>
      </c>
      <c r="W145" s="24">
        <f>IF(Dane!$E$4=1,AC145,IF(Dane!$E$4=2,AI145,AK145))</f>
        <v>0</v>
      </c>
      <c r="X145" s="24">
        <f t="shared" si="33"/>
        <v>0</v>
      </c>
      <c r="Y145" s="49">
        <f t="shared" si="34"/>
        <v>0</v>
      </c>
      <c r="Z145" s="34">
        <f t="shared" si="40"/>
        <v>0</v>
      </c>
      <c r="AA145" s="34">
        <f t="shared" si="41"/>
        <v>0</v>
      </c>
      <c r="AB145" s="34">
        <f t="shared" si="38"/>
        <v>0</v>
      </c>
      <c r="AC145" s="34">
        <f t="shared" si="42"/>
        <v>0</v>
      </c>
      <c r="AD145" s="34">
        <f t="shared" si="43"/>
        <v>0</v>
      </c>
      <c r="AE145" s="34">
        <f t="shared" si="35"/>
        <v>0</v>
      </c>
      <c r="AF145" s="34">
        <f t="shared" si="36"/>
        <v>0</v>
      </c>
      <c r="AG145" s="34">
        <f t="shared" si="37"/>
        <v>0</v>
      </c>
      <c r="AH145" s="34">
        <f t="shared" si="39"/>
        <v>0</v>
      </c>
      <c r="AI145" s="34">
        <v>0</v>
      </c>
      <c r="AJ145" s="34">
        <f t="shared" si="44"/>
        <v>0</v>
      </c>
      <c r="AK145" s="34">
        <v>0</v>
      </c>
    </row>
    <row r="146" spans="1:37">
      <c r="A146" s="17">
        <v>137</v>
      </c>
      <c r="B146" s="1"/>
      <c r="C146" s="1"/>
      <c r="D146" s="2"/>
      <c r="E146" s="3"/>
      <c r="F146" s="4"/>
      <c r="G146" s="5"/>
      <c r="H146" s="4"/>
      <c r="I146" s="5"/>
      <c r="J146" s="6"/>
      <c r="K146" s="5"/>
      <c r="L146" s="5"/>
      <c r="M146" s="5"/>
      <c r="N146" s="7"/>
      <c r="O146" s="50"/>
      <c r="P146" s="5"/>
      <c r="Q146" s="5"/>
      <c r="R146" s="5"/>
      <c r="S146" s="5"/>
      <c r="T146" s="5"/>
      <c r="U146" s="7"/>
      <c r="V146" s="48">
        <f>IF(Dane!$E$4=1,AB146,IF(Dane!$E$4=2,AH146,AJ146))</f>
        <v>0</v>
      </c>
      <c r="W146" s="24">
        <f>IF(Dane!$E$4=1,AC146,IF(Dane!$E$4=2,AI146,AK146))</f>
        <v>0</v>
      </c>
      <c r="X146" s="24">
        <f t="shared" si="33"/>
        <v>0</v>
      </c>
      <c r="Y146" s="49">
        <f t="shared" si="34"/>
        <v>0</v>
      </c>
      <c r="Z146" s="34">
        <f t="shared" si="40"/>
        <v>0</v>
      </c>
      <c r="AA146" s="34">
        <f t="shared" si="41"/>
        <v>0</v>
      </c>
      <c r="AB146" s="34">
        <f t="shared" si="38"/>
        <v>0</v>
      </c>
      <c r="AC146" s="34">
        <f t="shared" si="42"/>
        <v>0</v>
      </c>
      <c r="AD146" s="34">
        <f t="shared" si="43"/>
        <v>0</v>
      </c>
      <c r="AE146" s="34">
        <f t="shared" si="35"/>
        <v>0</v>
      </c>
      <c r="AF146" s="34">
        <f t="shared" si="36"/>
        <v>0</v>
      </c>
      <c r="AG146" s="34">
        <f t="shared" si="37"/>
        <v>0</v>
      </c>
      <c r="AH146" s="34">
        <f t="shared" si="39"/>
        <v>0</v>
      </c>
      <c r="AI146" s="34">
        <v>0</v>
      </c>
      <c r="AJ146" s="34">
        <f t="shared" si="44"/>
        <v>0</v>
      </c>
      <c r="AK146" s="34">
        <v>0</v>
      </c>
    </row>
    <row r="147" spans="1:37">
      <c r="A147" s="17">
        <v>138</v>
      </c>
      <c r="B147" s="1"/>
      <c r="C147" s="1"/>
      <c r="D147" s="2"/>
      <c r="E147" s="3"/>
      <c r="F147" s="4"/>
      <c r="G147" s="5"/>
      <c r="H147" s="4"/>
      <c r="I147" s="5"/>
      <c r="J147" s="6"/>
      <c r="K147" s="5"/>
      <c r="L147" s="5"/>
      <c r="M147" s="5"/>
      <c r="N147" s="7"/>
      <c r="O147" s="50"/>
      <c r="P147" s="5"/>
      <c r="Q147" s="5"/>
      <c r="R147" s="5"/>
      <c r="S147" s="5"/>
      <c r="T147" s="5"/>
      <c r="U147" s="7"/>
      <c r="V147" s="48">
        <f>IF(Dane!$E$4=1,AB147,IF(Dane!$E$4=2,AH147,AJ147))</f>
        <v>0</v>
      </c>
      <c r="W147" s="24">
        <f>IF(Dane!$E$4=1,AC147,IF(Dane!$E$4=2,AI147,AK147))</f>
        <v>0</v>
      </c>
      <c r="X147" s="24">
        <f t="shared" si="33"/>
        <v>0</v>
      </c>
      <c r="Y147" s="49">
        <f t="shared" si="34"/>
        <v>0</v>
      </c>
      <c r="Z147" s="34">
        <f t="shared" si="40"/>
        <v>0</v>
      </c>
      <c r="AA147" s="34">
        <f t="shared" si="41"/>
        <v>0</v>
      </c>
      <c r="AB147" s="34">
        <f t="shared" si="38"/>
        <v>0</v>
      </c>
      <c r="AC147" s="34">
        <f t="shared" si="42"/>
        <v>0</v>
      </c>
      <c r="AD147" s="34">
        <f t="shared" si="43"/>
        <v>0</v>
      </c>
      <c r="AE147" s="34">
        <f t="shared" si="35"/>
        <v>0</v>
      </c>
      <c r="AF147" s="34">
        <f t="shared" si="36"/>
        <v>0</v>
      </c>
      <c r="AG147" s="34">
        <f t="shared" si="37"/>
        <v>0</v>
      </c>
      <c r="AH147" s="34">
        <f t="shared" si="39"/>
        <v>0</v>
      </c>
      <c r="AI147" s="34">
        <v>0</v>
      </c>
      <c r="AJ147" s="34">
        <f t="shared" si="44"/>
        <v>0</v>
      </c>
      <c r="AK147" s="34">
        <v>0</v>
      </c>
    </row>
    <row r="148" spans="1:37">
      <c r="A148" s="17">
        <v>139</v>
      </c>
      <c r="B148" s="1"/>
      <c r="C148" s="1"/>
      <c r="D148" s="2"/>
      <c r="E148" s="3"/>
      <c r="F148" s="4"/>
      <c r="G148" s="5"/>
      <c r="H148" s="4"/>
      <c r="I148" s="5"/>
      <c r="J148" s="6"/>
      <c r="K148" s="5"/>
      <c r="L148" s="5"/>
      <c r="M148" s="5"/>
      <c r="N148" s="7"/>
      <c r="O148" s="50"/>
      <c r="P148" s="5"/>
      <c r="Q148" s="5"/>
      <c r="R148" s="5"/>
      <c r="S148" s="5"/>
      <c r="T148" s="5"/>
      <c r="U148" s="7"/>
      <c r="V148" s="48">
        <f>IF(Dane!$E$4=1,AB148,IF(Dane!$E$4=2,AH148,AJ148))</f>
        <v>0</v>
      </c>
      <c r="W148" s="24">
        <f>IF(Dane!$E$4=1,AC148,IF(Dane!$E$4=2,AI148,AK148))</f>
        <v>0</v>
      </c>
      <c r="X148" s="24">
        <f t="shared" si="33"/>
        <v>0</v>
      </c>
      <c r="Y148" s="49">
        <f t="shared" si="34"/>
        <v>0</v>
      </c>
      <c r="Z148" s="34">
        <f t="shared" si="40"/>
        <v>0</v>
      </c>
      <c r="AA148" s="34">
        <f t="shared" si="41"/>
        <v>0</v>
      </c>
      <c r="AB148" s="34">
        <f t="shared" si="38"/>
        <v>0</v>
      </c>
      <c r="AC148" s="34">
        <f t="shared" si="42"/>
        <v>0</v>
      </c>
      <c r="AD148" s="34">
        <f t="shared" si="43"/>
        <v>0</v>
      </c>
      <c r="AE148" s="34">
        <f t="shared" si="35"/>
        <v>0</v>
      </c>
      <c r="AF148" s="34">
        <f t="shared" si="36"/>
        <v>0</v>
      </c>
      <c r="AG148" s="34">
        <f t="shared" si="37"/>
        <v>0</v>
      </c>
      <c r="AH148" s="34">
        <f t="shared" si="39"/>
        <v>0</v>
      </c>
      <c r="AI148" s="34">
        <v>0</v>
      </c>
      <c r="AJ148" s="34">
        <f t="shared" si="44"/>
        <v>0</v>
      </c>
      <c r="AK148" s="34">
        <v>0</v>
      </c>
    </row>
    <row r="149" spans="1:37">
      <c r="A149" s="17">
        <v>140</v>
      </c>
      <c r="B149" s="1"/>
      <c r="C149" s="1"/>
      <c r="D149" s="2"/>
      <c r="E149" s="3"/>
      <c r="F149" s="4"/>
      <c r="G149" s="5"/>
      <c r="H149" s="4"/>
      <c r="I149" s="5"/>
      <c r="J149" s="6"/>
      <c r="K149" s="5"/>
      <c r="L149" s="5"/>
      <c r="M149" s="5"/>
      <c r="N149" s="7"/>
      <c r="O149" s="50"/>
      <c r="P149" s="5"/>
      <c r="Q149" s="5"/>
      <c r="R149" s="5"/>
      <c r="S149" s="5"/>
      <c r="T149" s="5"/>
      <c r="U149" s="7"/>
      <c r="V149" s="48">
        <f>IF(Dane!$E$4=1,AB149,IF(Dane!$E$4=2,AH149,AJ149))</f>
        <v>0</v>
      </c>
      <c r="W149" s="24">
        <f>IF(Dane!$E$4=1,AC149,IF(Dane!$E$4=2,AI149,AK149))</f>
        <v>0</v>
      </c>
      <c r="X149" s="24">
        <f t="shared" si="33"/>
        <v>0</v>
      </c>
      <c r="Y149" s="49">
        <f t="shared" si="34"/>
        <v>0</v>
      </c>
      <c r="Z149" s="34">
        <f t="shared" si="40"/>
        <v>0</v>
      </c>
      <c r="AA149" s="34">
        <f t="shared" si="41"/>
        <v>0</v>
      </c>
      <c r="AB149" s="34">
        <f t="shared" si="38"/>
        <v>0</v>
      </c>
      <c r="AC149" s="34">
        <f t="shared" si="42"/>
        <v>0</v>
      </c>
      <c r="AD149" s="34">
        <f t="shared" si="43"/>
        <v>0</v>
      </c>
      <c r="AE149" s="34">
        <f t="shared" si="35"/>
        <v>0</v>
      </c>
      <c r="AF149" s="34">
        <f t="shared" si="36"/>
        <v>0</v>
      </c>
      <c r="AG149" s="34">
        <f t="shared" si="37"/>
        <v>0</v>
      </c>
      <c r="AH149" s="34">
        <f t="shared" si="39"/>
        <v>0</v>
      </c>
      <c r="AI149" s="34">
        <v>0</v>
      </c>
      <c r="AJ149" s="34">
        <f t="shared" si="44"/>
        <v>0</v>
      </c>
      <c r="AK149" s="34">
        <v>0</v>
      </c>
    </row>
    <row r="150" spans="1:37">
      <c r="A150" s="17">
        <v>141</v>
      </c>
      <c r="B150" s="1"/>
      <c r="C150" s="1"/>
      <c r="D150" s="2"/>
      <c r="E150" s="3"/>
      <c r="F150" s="4"/>
      <c r="G150" s="5"/>
      <c r="H150" s="4"/>
      <c r="I150" s="5"/>
      <c r="J150" s="6"/>
      <c r="K150" s="5"/>
      <c r="L150" s="5"/>
      <c r="M150" s="5"/>
      <c r="N150" s="7"/>
      <c r="O150" s="50"/>
      <c r="P150" s="5"/>
      <c r="Q150" s="5"/>
      <c r="R150" s="5"/>
      <c r="S150" s="5"/>
      <c r="T150" s="5"/>
      <c r="U150" s="7"/>
      <c r="V150" s="48">
        <f>IF(Dane!$E$4=1,AB150,IF(Dane!$E$4=2,AH150,AJ150))</f>
        <v>0</v>
      </c>
      <c r="W150" s="24">
        <f>IF(Dane!$E$4=1,AC150,IF(Dane!$E$4=2,AI150,AK150))</f>
        <v>0</v>
      </c>
      <c r="X150" s="24">
        <f t="shared" si="33"/>
        <v>0</v>
      </c>
      <c r="Y150" s="49">
        <f t="shared" si="34"/>
        <v>0</v>
      </c>
      <c r="Z150" s="34">
        <f t="shared" si="40"/>
        <v>0</v>
      </c>
      <c r="AA150" s="34">
        <f t="shared" si="41"/>
        <v>0</v>
      </c>
      <c r="AB150" s="34">
        <f t="shared" si="38"/>
        <v>0</v>
      </c>
      <c r="AC150" s="34">
        <f t="shared" si="42"/>
        <v>0</v>
      </c>
      <c r="AD150" s="34">
        <f t="shared" si="43"/>
        <v>0</v>
      </c>
      <c r="AE150" s="34">
        <f t="shared" si="35"/>
        <v>0</v>
      </c>
      <c r="AF150" s="34">
        <f t="shared" si="36"/>
        <v>0</v>
      </c>
      <c r="AG150" s="34">
        <f t="shared" si="37"/>
        <v>0</v>
      </c>
      <c r="AH150" s="34">
        <f t="shared" si="39"/>
        <v>0</v>
      </c>
      <c r="AI150" s="34">
        <v>0</v>
      </c>
      <c r="AJ150" s="34">
        <f t="shared" si="44"/>
        <v>0</v>
      </c>
      <c r="AK150" s="34">
        <v>0</v>
      </c>
    </row>
    <row r="151" spans="1:37">
      <c r="A151" s="17">
        <v>142</v>
      </c>
      <c r="B151" s="1"/>
      <c r="C151" s="1"/>
      <c r="D151" s="2"/>
      <c r="E151" s="3"/>
      <c r="F151" s="4"/>
      <c r="G151" s="5"/>
      <c r="H151" s="4"/>
      <c r="I151" s="5"/>
      <c r="J151" s="6"/>
      <c r="K151" s="5"/>
      <c r="L151" s="5"/>
      <c r="M151" s="5"/>
      <c r="N151" s="7"/>
      <c r="O151" s="50"/>
      <c r="P151" s="5"/>
      <c r="Q151" s="5"/>
      <c r="R151" s="5"/>
      <c r="S151" s="5"/>
      <c r="T151" s="5"/>
      <c r="U151" s="7"/>
      <c r="V151" s="48">
        <f>IF(Dane!$E$4=1,AB151,IF(Dane!$E$4=2,AH151,AJ151))</f>
        <v>0</v>
      </c>
      <c r="W151" s="24">
        <f>IF(Dane!$E$4=1,AC151,IF(Dane!$E$4=2,AI151,AK151))</f>
        <v>0</v>
      </c>
      <c r="X151" s="24">
        <f t="shared" si="33"/>
        <v>0</v>
      </c>
      <c r="Y151" s="49">
        <f t="shared" si="34"/>
        <v>0</v>
      </c>
      <c r="Z151" s="34">
        <f t="shared" si="40"/>
        <v>0</v>
      </c>
      <c r="AA151" s="34">
        <f t="shared" si="41"/>
        <v>0</v>
      </c>
      <c r="AB151" s="34">
        <f t="shared" si="38"/>
        <v>0</v>
      </c>
      <c r="AC151" s="34">
        <f t="shared" si="42"/>
        <v>0</v>
      </c>
      <c r="AD151" s="34">
        <f t="shared" si="43"/>
        <v>0</v>
      </c>
      <c r="AE151" s="34">
        <f t="shared" si="35"/>
        <v>0</v>
      </c>
      <c r="AF151" s="34">
        <f t="shared" si="36"/>
        <v>0</v>
      </c>
      <c r="AG151" s="34">
        <f t="shared" si="37"/>
        <v>0</v>
      </c>
      <c r="AH151" s="34">
        <f t="shared" si="39"/>
        <v>0</v>
      </c>
      <c r="AI151" s="34">
        <v>0</v>
      </c>
      <c r="AJ151" s="34">
        <f t="shared" si="44"/>
        <v>0</v>
      </c>
      <c r="AK151" s="34">
        <v>0</v>
      </c>
    </row>
    <row r="152" spans="1:37">
      <c r="A152" s="17">
        <v>143</v>
      </c>
      <c r="B152" s="1"/>
      <c r="C152" s="1"/>
      <c r="D152" s="2"/>
      <c r="E152" s="3"/>
      <c r="F152" s="4"/>
      <c r="G152" s="5"/>
      <c r="H152" s="4"/>
      <c r="I152" s="5"/>
      <c r="J152" s="6"/>
      <c r="K152" s="5"/>
      <c r="L152" s="5"/>
      <c r="M152" s="5"/>
      <c r="N152" s="7"/>
      <c r="O152" s="50"/>
      <c r="P152" s="5"/>
      <c r="Q152" s="5"/>
      <c r="R152" s="5"/>
      <c r="S152" s="5"/>
      <c r="T152" s="5"/>
      <c r="U152" s="7"/>
      <c r="V152" s="48">
        <f>IF(Dane!$E$4=1,AB152,IF(Dane!$E$4=2,AH152,AJ152))</f>
        <v>0</v>
      </c>
      <c r="W152" s="24">
        <f>IF(Dane!$E$4=1,AC152,IF(Dane!$E$4=2,AI152,AK152))</f>
        <v>0</v>
      </c>
      <c r="X152" s="24">
        <f t="shared" si="33"/>
        <v>0</v>
      </c>
      <c r="Y152" s="49">
        <f t="shared" si="34"/>
        <v>0</v>
      </c>
      <c r="Z152" s="34">
        <f t="shared" si="40"/>
        <v>0</v>
      </c>
      <c r="AA152" s="34">
        <f t="shared" si="41"/>
        <v>0</v>
      </c>
      <c r="AB152" s="34">
        <f t="shared" si="38"/>
        <v>0</v>
      </c>
      <c r="AC152" s="34">
        <f t="shared" si="42"/>
        <v>0</v>
      </c>
      <c r="AD152" s="34">
        <f t="shared" si="43"/>
        <v>0</v>
      </c>
      <c r="AE152" s="34">
        <f t="shared" si="35"/>
        <v>0</v>
      </c>
      <c r="AF152" s="34">
        <f t="shared" si="36"/>
        <v>0</v>
      </c>
      <c r="AG152" s="34">
        <f t="shared" si="37"/>
        <v>0</v>
      </c>
      <c r="AH152" s="34">
        <f t="shared" si="39"/>
        <v>0</v>
      </c>
      <c r="AI152" s="34">
        <v>0</v>
      </c>
      <c r="AJ152" s="34">
        <f t="shared" si="44"/>
        <v>0</v>
      </c>
      <c r="AK152" s="34">
        <v>0</v>
      </c>
    </row>
    <row r="153" spans="1:37">
      <c r="A153" s="17">
        <v>144</v>
      </c>
      <c r="B153" s="1"/>
      <c r="C153" s="1"/>
      <c r="D153" s="2"/>
      <c r="E153" s="3"/>
      <c r="F153" s="4"/>
      <c r="G153" s="5"/>
      <c r="H153" s="4"/>
      <c r="I153" s="5"/>
      <c r="J153" s="6"/>
      <c r="K153" s="5"/>
      <c r="L153" s="5"/>
      <c r="M153" s="5"/>
      <c r="N153" s="7"/>
      <c r="O153" s="50"/>
      <c r="P153" s="5"/>
      <c r="Q153" s="5"/>
      <c r="R153" s="5"/>
      <c r="S153" s="5"/>
      <c r="T153" s="5"/>
      <c r="U153" s="7"/>
      <c r="V153" s="48">
        <f>IF(Dane!$E$4=1,AB153,IF(Dane!$E$4=2,AH153,AJ153))</f>
        <v>0</v>
      </c>
      <c r="W153" s="24">
        <f>IF(Dane!$E$4=1,AC153,IF(Dane!$E$4=2,AI153,AK153))</f>
        <v>0</v>
      </c>
      <c r="X153" s="24">
        <f t="shared" si="33"/>
        <v>0</v>
      </c>
      <c r="Y153" s="49">
        <f t="shared" si="34"/>
        <v>0</v>
      </c>
      <c r="Z153" s="34">
        <f t="shared" si="40"/>
        <v>0</v>
      </c>
      <c r="AA153" s="34">
        <f t="shared" si="41"/>
        <v>0</v>
      </c>
      <c r="AB153" s="34">
        <f t="shared" si="38"/>
        <v>0</v>
      </c>
      <c r="AC153" s="34">
        <f t="shared" si="42"/>
        <v>0</v>
      </c>
      <c r="AD153" s="34">
        <f t="shared" si="43"/>
        <v>0</v>
      </c>
      <c r="AE153" s="34">
        <f t="shared" si="35"/>
        <v>0</v>
      </c>
      <c r="AF153" s="34">
        <f t="shared" si="36"/>
        <v>0</v>
      </c>
      <c r="AG153" s="34">
        <f t="shared" si="37"/>
        <v>0</v>
      </c>
      <c r="AH153" s="34">
        <f t="shared" si="39"/>
        <v>0</v>
      </c>
      <c r="AI153" s="34">
        <v>0</v>
      </c>
      <c r="AJ153" s="34">
        <f t="shared" si="44"/>
        <v>0</v>
      </c>
      <c r="AK153" s="34">
        <v>0</v>
      </c>
    </row>
    <row r="154" spans="1:37">
      <c r="A154" s="17">
        <v>145</v>
      </c>
      <c r="B154" s="1"/>
      <c r="C154" s="1"/>
      <c r="D154" s="2"/>
      <c r="E154" s="3"/>
      <c r="F154" s="4"/>
      <c r="G154" s="5"/>
      <c r="H154" s="4"/>
      <c r="I154" s="5"/>
      <c r="J154" s="6"/>
      <c r="K154" s="5"/>
      <c r="L154" s="5"/>
      <c r="M154" s="5"/>
      <c r="N154" s="7"/>
      <c r="O154" s="50"/>
      <c r="P154" s="5"/>
      <c r="Q154" s="5"/>
      <c r="R154" s="5"/>
      <c r="S154" s="5"/>
      <c r="T154" s="5"/>
      <c r="U154" s="7"/>
      <c r="V154" s="48">
        <f>IF(Dane!$E$4=1,AB154,IF(Dane!$E$4=2,AH154,AJ154))</f>
        <v>0</v>
      </c>
      <c r="W154" s="24">
        <f>IF(Dane!$E$4=1,AC154,IF(Dane!$E$4=2,AI154,AK154))</f>
        <v>0</v>
      </c>
      <c r="X154" s="24">
        <f t="shared" si="33"/>
        <v>0</v>
      </c>
      <c r="Y154" s="49">
        <f t="shared" si="34"/>
        <v>0</v>
      </c>
      <c r="Z154" s="34">
        <f t="shared" si="40"/>
        <v>0</v>
      </c>
      <c r="AA154" s="34">
        <f t="shared" si="41"/>
        <v>0</v>
      </c>
      <c r="AB154" s="34">
        <f t="shared" si="38"/>
        <v>0</v>
      </c>
      <c r="AC154" s="34">
        <f t="shared" si="42"/>
        <v>0</v>
      </c>
      <c r="AD154" s="34">
        <f t="shared" si="43"/>
        <v>0</v>
      </c>
      <c r="AE154" s="34">
        <f t="shared" si="35"/>
        <v>0</v>
      </c>
      <c r="AF154" s="34">
        <f t="shared" si="36"/>
        <v>0</v>
      </c>
      <c r="AG154" s="34">
        <f t="shared" si="37"/>
        <v>0</v>
      </c>
      <c r="AH154" s="34">
        <f t="shared" si="39"/>
        <v>0</v>
      </c>
      <c r="AI154" s="34">
        <v>0</v>
      </c>
      <c r="AJ154" s="34">
        <f t="shared" si="44"/>
        <v>0</v>
      </c>
      <c r="AK154" s="34">
        <v>0</v>
      </c>
    </row>
    <row r="155" spans="1:37">
      <c r="A155" s="17">
        <v>146</v>
      </c>
      <c r="B155" s="1"/>
      <c r="C155" s="1"/>
      <c r="D155" s="2"/>
      <c r="E155" s="3"/>
      <c r="F155" s="4"/>
      <c r="G155" s="5"/>
      <c r="H155" s="4"/>
      <c r="I155" s="5"/>
      <c r="J155" s="6"/>
      <c r="K155" s="5"/>
      <c r="L155" s="5"/>
      <c r="M155" s="5"/>
      <c r="N155" s="7"/>
      <c r="O155" s="50"/>
      <c r="P155" s="5"/>
      <c r="Q155" s="5"/>
      <c r="R155" s="5"/>
      <c r="S155" s="5"/>
      <c r="T155" s="5"/>
      <c r="U155" s="7"/>
      <c r="V155" s="48">
        <f>IF(Dane!$E$4=1,AB155,IF(Dane!$E$4=2,AH155,AJ155))</f>
        <v>0</v>
      </c>
      <c r="W155" s="24">
        <f>IF(Dane!$E$4=1,AC155,IF(Dane!$E$4=2,AI155,AK155))</f>
        <v>0</v>
      </c>
      <c r="X155" s="24">
        <f t="shared" si="33"/>
        <v>0</v>
      </c>
      <c r="Y155" s="49">
        <f t="shared" si="34"/>
        <v>0</v>
      </c>
      <c r="Z155" s="34">
        <f t="shared" si="40"/>
        <v>0</v>
      </c>
      <c r="AA155" s="34">
        <f t="shared" si="41"/>
        <v>0</v>
      </c>
      <c r="AB155" s="34">
        <f t="shared" si="38"/>
        <v>0</v>
      </c>
      <c r="AC155" s="34">
        <f t="shared" si="42"/>
        <v>0</v>
      </c>
      <c r="AD155" s="34">
        <f t="shared" si="43"/>
        <v>0</v>
      </c>
      <c r="AE155" s="34">
        <f t="shared" si="35"/>
        <v>0</v>
      </c>
      <c r="AF155" s="34">
        <f t="shared" si="36"/>
        <v>0</v>
      </c>
      <c r="AG155" s="34">
        <f t="shared" si="37"/>
        <v>0</v>
      </c>
      <c r="AH155" s="34">
        <f t="shared" si="39"/>
        <v>0</v>
      </c>
      <c r="AI155" s="34">
        <v>0</v>
      </c>
      <c r="AJ155" s="34">
        <f t="shared" si="44"/>
        <v>0</v>
      </c>
      <c r="AK155" s="34">
        <v>0</v>
      </c>
    </row>
    <row r="156" spans="1:37">
      <c r="A156" s="17">
        <v>147</v>
      </c>
      <c r="B156" s="1"/>
      <c r="C156" s="1"/>
      <c r="D156" s="2"/>
      <c r="E156" s="3"/>
      <c r="F156" s="4"/>
      <c r="G156" s="5"/>
      <c r="H156" s="4"/>
      <c r="I156" s="5"/>
      <c r="J156" s="6"/>
      <c r="K156" s="5"/>
      <c r="L156" s="5"/>
      <c r="M156" s="5"/>
      <c r="N156" s="7"/>
      <c r="O156" s="50"/>
      <c r="P156" s="5"/>
      <c r="Q156" s="5"/>
      <c r="R156" s="5"/>
      <c r="S156" s="5"/>
      <c r="T156" s="5"/>
      <c r="U156" s="7"/>
      <c r="V156" s="48">
        <f>IF(Dane!$E$4=1,AB156,IF(Dane!$E$4=2,AH156,AJ156))</f>
        <v>0</v>
      </c>
      <c r="W156" s="24">
        <f>IF(Dane!$E$4=1,AC156,IF(Dane!$E$4=2,AI156,AK156))</f>
        <v>0</v>
      </c>
      <c r="X156" s="24">
        <f t="shared" si="33"/>
        <v>0</v>
      </c>
      <c r="Y156" s="49">
        <f t="shared" si="34"/>
        <v>0</v>
      </c>
      <c r="Z156" s="34">
        <f t="shared" si="40"/>
        <v>0</v>
      </c>
      <c r="AA156" s="34">
        <f t="shared" si="41"/>
        <v>0</v>
      </c>
      <c r="AB156" s="34">
        <f t="shared" si="38"/>
        <v>0</v>
      </c>
      <c r="AC156" s="34">
        <f t="shared" si="42"/>
        <v>0</v>
      </c>
      <c r="AD156" s="34">
        <f t="shared" si="43"/>
        <v>0</v>
      </c>
      <c r="AE156" s="34">
        <f t="shared" si="35"/>
        <v>0</v>
      </c>
      <c r="AF156" s="34">
        <f t="shared" si="36"/>
        <v>0</v>
      </c>
      <c r="AG156" s="34">
        <f t="shared" si="37"/>
        <v>0</v>
      </c>
      <c r="AH156" s="34">
        <f t="shared" si="39"/>
        <v>0</v>
      </c>
      <c r="AI156" s="34">
        <v>0</v>
      </c>
      <c r="AJ156" s="34">
        <f t="shared" si="44"/>
        <v>0</v>
      </c>
      <c r="AK156" s="34">
        <v>0</v>
      </c>
    </row>
    <row r="157" spans="1:37">
      <c r="A157" s="17">
        <v>148</v>
      </c>
      <c r="B157" s="1"/>
      <c r="C157" s="1"/>
      <c r="D157" s="2"/>
      <c r="E157" s="3"/>
      <c r="F157" s="4"/>
      <c r="G157" s="5"/>
      <c r="H157" s="4"/>
      <c r="I157" s="5"/>
      <c r="J157" s="6"/>
      <c r="K157" s="5"/>
      <c r="L157" s="5"/>
      <c r="M157" s="5"/>
      <c r="N157" s="7"/>
      <c r="O157" s="50"/>
      <c r="P157" s="5"/>
      <c r="Q157" s="5"/>
      <c r="R157" s="5"/>
      <c r="S157" s="5"/>
      <c r="T157" s="5"/>
      <c r="U157" s="7"/>
      <c r="V157" s="48">
        <f>IF(Dane!$E$4=1,AB157,IF(Dane!$E$4=2,AH157,AJ157))</f>
        <v>0</v>
      </c>
      <c r="W157" s="24">
        <f>IF(Dane!$E$4=1,AC157,IF(Dane!$E$4=2,AI157,AK157))</f>
        <v>0</v>
      </c>
      <c r="X157" s="24">
        <f t="shared" si="33"/>
        <v>0</v>
      </c>
      <c r="Y157" s="49">
        <f t="shared" si="34"/>
        <v>0</v>
      </c>
      <c r="Z157" s="34">
        <f t="shared" si="40"/>
        <v>0</v>
      </c>
      <c r="AA157" s="34">
        <f t="shared" si="41"/>
        <v>0</v>
      </c>
      <c r="AB157" s="34">
        <f t="shared" si="38"/>
        <v>0</v>
      </c>
      <c r="AC157" s="34">
        <f t="shared" si="42"/>
        <v>0</v>
      </c>
      <c r="AD157" s="34">
        <f t="shared" si="43"/>
        <v>0</v>
      </c>
      <c r="AE157" s="34">
        <f t="shared" si="35"/>
        <v>0</v>
      </c>
      <c r="AF157" s="34">
        <f t="shared" si="36"/>
        <v>0</v>
      </c>
      <c r="AG157" s="34">
        <f t="shared" si="37"/>
        <v>0</v>
      </c>
      <c r="AH157" s="34">
        <f t="shared" si="39"/>
        <v>0</v>
      </c>
      <c r="AI157" s="34">
        <v>0</v>
      </c>
      <c r="AJ157" s="34">
        <f t="shared" si="44"/>
        <v>0</v>
      </c>
      <c r="AK157" s="34">
        <v>0</v>
      </c>
    </row>
    <row r="158" spans="1:37">
      <c r="A158" s="17">
        <v>149</v>
      </c>
      <c r="B158" s="1"/>
      <c r="C158" s="1"/>
      <c r="D158" s="2"/>
      <c r="E158" s="3"/>
      <c r="F158" s="4"/>
      <c r="G158" s="5"/>
      <c r="H158" s="4"/>
      <c r="I158" s="5"/>
      <c r="J158" s="6"/>
      <c r="K158" s="5"/>
      <c r="L158" s="5"/>
      <c r="M158" s="5"/>
      <c r="N158" s="7"/>
      <c r="O158" s="50"/>
      <c r="P158" s="5"/>
      <c r="Q158" s="5"/>
      <c r="R158" s="5"/>
      <c r="S158" s="5"/>
      <c r="T158" s="5"/>
      <c r="U158" s="7"/>
      <c r="V158" s="48">
        <f>IF(Dane!$E$4=1,AB158,IF(Dane!$E$4=2,AH158,AJ158))</f>
        <v>0</v>
      </c>
      <c r="W158" s="24">
        <f>IF(Dane!$E$4=1,AC158,IF(Dane!$E$4=2,AI158,AK158))</f>
        <v>0</v>
      </c>
      <c r="X158" s="24">
        <f t="shared" si="33"/>
        <v>0</v>
      </c>
      <c r="Y158" s="49">
        <f t="shared" si="34"/>
        <v>0</v>
      </c>
      <c r="Z158" s="34">
        <f t="shared" si="40"/>
        <v>0</v>
      </c>
      <c r="AA158" s="34">
        <f t="shared" si="41"/>
        <v>0</v>
      </c>
      <c r="AB158" s="34">
        <f t="shared" si="38"/>
        <v>0</v>
      </c>
      <c r="AC158" s="34">
        <f t="shared" si="42"/>
        <v>0</v>
      </c>
      <c r="AD158" s="34">
        <f t="shared" si="43"/>
        <v>0</v>
      </c>
      <c r="AE158" s="34">
        <f t="shared" si="35"/>
        <v>0</v>
      </c>
      <c r="AF158" s="34">
        <f t="shared" si="36"/>
        <v>0</v>
      </c>
      <c r="AG158" s="34">
        <f t="shared" si="37"/>
        <v>0</v>
      </c>
      <c r="AH158" s="34">
        <f t="shared" si="39"/>
        <v>0</v>
      </c>
      <c r="AI158" s="34">
        <v>0</v>
      </c>
      <c r="AJ158" s="34">
        <f t="shared" si="44"/>
        <v>0</v>
      </c>
      <c r="AK158" s="34">
        <v>0</v>
      </c>
    </row>
    <row r="159" spans="1:37">
      <c r="A159" s="17">
        <v>150</v>
      </c>
      <c r="B159" s="1"/>
      <c r="C159" s="1"/>
      <c r="D159" s="2"/>
      <c r="E159" s="3"/>
      <c r="F159" s="4"/>
      <c r="G159" s="5"/>
      <c r="H159" s="4"/>
      <c r="I159" s="5"/>
      <c r="J159" s="6"/>
      <c r="K159" s="5"/>
      <c r="L159" s="5"/>
      <c r="M159" s="5"/>
      <c r="N159" s="7"/>
      <c r="O159" s="50"/>
      <c r="P159" s="5"/>
      <c r="Q159" s="5"/>
      <c r="R159" s="5"/>
      <c r="S159" s="5"/>
      <c r="T159" s="5"/>
      <c r="U159" s="7"/>
      <c r="V159" s="48">
        <f>IF(Dane!$E$4=1,AB159,IF(Dane!$E$4=2,AH159,AJ159))</f>
        <v>0</v>
      </c>
      <c r="W159" s="24">
        <f>IF(Dane!$E$4=1,AC159,IF(Dane!$E$4=2,AI159,AK159))</f>
        <v>0</v>
      </c>
      <c r="X159" s="24">
        <f t="shared" si="33"/>
        <v>0</v>
      </c>
      <c r="Y159" s="49">
        <f t="shared" si="34"/>
        <v>0</v>
      </c>
      <c r="Z159" s="34">
        <f t="shared" si="40"/>
        <v>0</v>
      </c>
      <c r="AA159" s="34">
        <f t="shared" si="41"/>
        <v>0</v>
      </c>
      <c r="AB159" s="34">
        <f t="shared" si="38"/>
        <v>0</v>
      </c>
      <c r="AC159" s="34">
        <f t="shared" si="42"/>
        <v>0</v>
      </c>
      <c r="AD159" s="34">
        <f t="shared" si="43"/>
        <v>0</v>
      </c>
      <c r="AE159" s="34">
        <f t="shared" si="35"/>
        <v>0</v>
      </c>
      <c r="AF159" s="34">
        <f t="shared" si="36"/>
        <v>0</v>
      </c>
      <c r="AG159" s="34">
        <f t="shared" si="37"/>
        <v>0</v>
      </c>
      <c r="AH159" s="34">
        <f t="shared" si="39"/>
        <v>0</v>
      </c>
      <c r="AI159" s="34">
        <v>0</v>
      </c>
      <c r="AJ159" s="34">
        <f t="shared" si="44"/>
        <v>0</v>
      </c>
      <c r="AK159" s="34">
        <v>0</v>
      </c>
    </row>
    <row r="160" spans="1:37">
      <c r="A160" s="17">
        <v>151</v>
      </c>
      <c r="B160" s="1"/>
      <c r="C160" s="1"/>
      <c r="D160" s="2"/>
      <c r="E160" s="3"/>
      <c r="F160" s="4"/>
      <c r="G160" s="5"/>
      <c r="H160" s="4"/>
      <c r="I160" s="5"/>
      <c r="J160" s="6"/>
      <c r="K160" s="5"/>
      <c r="L160" s="5"/>
      <c r="M160" s="5"/>
      <c r="N160" s="7"/>
      <c r="O160" s="50"/>
      <c r="P160" s="5"/>
      <c r="Q160" s="5"/>
      <c r="R160" s="5"/>
      <c r="S160" s="5"/>
      <c r="T160" s="5"/>
      <c r="U160" s="7"/>
      <c r="V160" s="48">
        <f>IF(Dane!$E$4=1,AB160,IF(Dane!$E$4=2,AH160,AJ160))</f>
        <v>0</v>
      </c>
      <c r="W160" s="24">
        <f>IF(Dane!$E$4=1,AC160,IF(Dane!$E$4=2,AI160,AK160))</f>
        <v>0</v>
      </c>
      <c r="X160" s="24">
        <f t="shared" si="33"/>
        <v>0</v>
      </c>
      <c r="Y160" s="49">
        <f t="shared" si="34"/>
        <v>0</v>
      </c>
      <c r="Z160" s="34">
        <f t="shared" si="40"/>
        <v>0</v>
      </c>
      <c r="AA160" s="34">
        <f t="shared" si="41"/>
        <v>0</v>
      </c>
      <c r="AB160" s="34">
        <f t="shared" si="38"/>
        <v>0</v>
      </c>
      <c r="AC160" s="34">
        <f t="shared" si="42"/>
        <v>0</v>
      </c>
      <c r="AD160" s="34">
        <f t="shared" si="43"/>
        <v>0</v>
      </c>
      <c r="AE160" s="34">
        <f t="shared" si="35"/>
        <v>0</v>
      </c>
      <c r="AF160" s="34">
        <f t="shared" si="36"/>
        <v>0</v>
      </c>
      <c r="AG160" s="34">
        <f t="shared" si="37"/>
        <v>0</v>
      </c>
      <c r="AH160" s="34">
        <f t="shared" si="39"/>
        <v>0</v>
      </c>
      <c r="AI160" s="34">
        <v>0</v>
      </c>
      <c r="AJ160" s="34">
        <f t="shared" si="44"/>
        <v>0</v>
      </c>
      <c r="AK160" s="34">
        <v>0</v>
      </c>
    </row>
    <row r="161" spans="1:37">
      <c r="A161" s="17">
        <v>152</v>
      </c>
      <c r="B161" s="1"/>
      <c r="C161" s="1"/>
      <c r="D161" s="2"/>
      <c r="E161" s="3"/>
      <c r="F161" s="4"/>
      <c r="G161" s="5"/>
      <c r="H161" s="4"/>
      <c r="I161" s="5"/>
      <c r="J161" s="6"/>
      <c r="K161" s="5"/>
      <c r="L161" s="5"/>
      <c r="M161" s="5"/>
      <c r="N161" s="7"/>
      <c r="O161" s="50"/>
      <c r="P161" s="5"/>
      <c r="Q161" s="5"/>
      <c r="R161" s="5"/>
      <c r="S161" s="5"/>
      <c r="T161" s="5"/>
      <c r="U161" s="7"/>
      <c r="V161" s="48">
        <f>IF(Dane!$E$4=1,AB161,IF(Dane!$E$4=2,AH161,AJ161))</f>
        <v>0</v>
      </c>
      <c r="W161" s="24">
        <f>IF(Dane!$E$4=1,AC161,IF(Dane!$E$4=2,AI161,AK161))</f>
        <v>0</v>
      </c>
      <c r="X161" s="24">
        <f t="shared" si="33"/>
        <v>0</v>
      </c>
      <c r="Y161" s="49">
        <f t="shared" si="34"/>
        <v>0</v>
      </c>
      <c r="Z161" s="34">
        <f t="shared" si="40"/>
        <v>0</v>
      </c>
      <c r="AA161" s="34">
        <f t="shared" si="41"/>
        <v>0</v>
      </c>
      <c r="AB161" s="34">
        <f t="shared" si="38"/>
        <v>0</v>
      </c>
      <c r="AC161" s="34">
        <f t="shared" si="42"/>
        <v>0</v>
      </c>
      <c r="AD161" s="34">
        <f t="shared" si="43"/>
        <v>0</v>
      </c>
      <c r="AE161" s="34">
        <f t="shared" si="35"/>
        <v>0</v>
      </c>
      <c r="AF161" s="34">
        <f t="shared" si="36"/>
        <v>0</v>
      </c>
      <c r="AG161" s="34">
        <f t="shared" si="37"/>
        <v>0</v>
      </c>
      <c r="AH161" s="34">
        <f t="shared" si="39"/>
        <v>0</v>
      </c>
      <c r="AI161" s="34">
        <v>0</v>
      </c>
      <c r="AJ161" s="34">
        <f t="shared" si="44"/>
        <v>0</v>
      </c>
      <c r="AK161" s="34">
        <v>0</v>
      </c>
    </row>
    <row r="162" spans="1:37">
      <c r="A162" s="17">
        <v>153</v>
      </c>
      <c r="B162" s="1"/>
      <c r="C162" s="1"/>
      <c r="D162" s="2"/>
      <c r="E162" s="3"/>
      <c r="F162" s="4"/>
      <c r="G162" s="5"/>
      <c r="H162" s="4"/>
      <c r="I162" s="5"/>
      <c r="J162" s="6"/>
      <c r="K162" s="5"/>
      <c r="L162" s="5"/>
      <c r="M162" s="5"/>
      <c r="N162" s="7"/>
      <c r="O162" s="50"/>
      <c r="P162" s="5"/>
      <c r="Q162" s="5"/>
      <c r="R162" s="5"/>
      <c r="S162" s="5"/>
      <c r="T162" s="5"/>
      <c r="U162" s="7"/>
      <c r="V162" s="48">
        <f>IF(Dane!$E$4=1,AB162,IF(Dane!$E$4=2,AH162,AJ162))</f>
        <v>0</v>
      </c>
      <c r="W162" s="24">
        <f>IF(Dane!$E$4=1,AC162,IF(Dane!$E$4=2,AI162,AK162))</f>
        <v>0</v>
      </c>
      <c r="X162" s="24">
        <f t="shared" si="33"/>
        <v>0</v>
      </c>
      <c r="Y162" s="49">
        <f t="shared" si="34"/>
        <v>0</v>
      </c>
      <c r="Z162" s="34">
        <f t="shared" si="40"/>
        <v>0</v>
      </c>
      <c r="AA162" s="34">
        <f t="shared" si="41"/>
        <v>0</v>
      </c>
      <c r="AB162" s="34">
        <f t="shared" si="38"/>
        <v>0</v>
      </c>
      <c r="AC162" s="34">
        <f t="shared" si="42"/>
        <v>0</v>
      </c>
      <c r="AD162" s="34">
        <f t="shared" si="43"/>
        <v>0</v>
      </c>
      <c r="AE162" s="34">
        <f t="shared" si="35"/>
        <v>0</v>
      </c>
      <c r="AF162" s="34">
        <f t="shared" si="36"/>
        <v>0</v>
      </c>
      <c r="AG162" s="34">
        <f t="shared" si="37"/>
        <v>0</v>
      </c>
      <c r="AH162" s="34">
        <f t="shared" si="39"/>
        <v>0</v>
      </c>
      <c r="AI162" s="34">
        <v>0</v>
      </c>
      <c r="AJ162" s="34">
        <f t="shared" si="44"/>
        <v>0</v>
      </c>
      <c r="AK162" s="34">
        <v>0</v>
      </c>
    </row>
    <row r="163" spans="1:37">
      <c r="A163" s="17">
        <v>154</v>
      </c>
      <c r="B163" s="1"/>
      <c r="C163" s="1"/>
      <c r="D163" s="2"/>
      <c r="E163" s="3"/>
      <c r="F163" s="4"/>
      <c r="G163" s="5"/>
      <c r="H163" s="4"/>
      <c r="I163" s="5"/>
      <c r="J163" s="6"/>
      <c r="K163" s="5"/>
      <c r="L163" s="5"/>
      <c r="M163" s="5"/>
      <c r="N163" s="7"/>
      <c r="O163" s="50"/>
      <c r="P163" s="5"/>
      <c r="Q163" s="5"/>
      <c r="R163" s="5"/>
      <c r="S163" s="5"/>
      <c r="T163" s="5"/>
      <c r="U163" s="7"/>
      <c r="V163" s="48">
        <f>IF(Dane!$E$4=1,AB163,IF(Dane!$E$4=2,AH163,AJ163))</f>
        <v>0</v>
      </c>
      <c r="W163" s="24">
        <f>IF(Dane!$E$4=1,AC163,IF(Dane!$E$4=2,AI163,AK163))</f>
        <v>0</v>
      </c>
      <c r="X163" s="24">
        <f t="shared" si="33"/>
        <v>0</v>
      </c>
      <c r="Y163" s="49">
        <f t="shared" si="34"/>
        <v>0</v>
      </c>
      <c r="Z163" s="34">
        <f t="shared" si="40"/>
        <v>0</v>
      </c>
      <c r="AA163" s="34">
        <f t="shared" si="41"/>
        <v>0</v>
      </c>
      <c r="AB163" s="34">
        <f t="shared" si="38"/>
        <v>0</v>
      </c>
      <c r="AC163" s="34">
        <f t="shared" si="42"/>
        <v>0</v>
      </c>
      <c r="AD163" s="34">
        <f t="shared" si="43"/>
        <v>0</v>
      </c>
      <c r="AE163" s="34">
        <f t="shared" si="35"/>
        <v>0</v>
      </c>
      <c r="AF163" s="34">
        <f t="shared" si="36"/>
        <v>0</v>
      </c>
      <c r="AG163" s="34">
        <f t="shared" si="37"/>
        <v>0</v>
      </c>
      <c r="AH163" s="34">
        <f t="shared" si="39"/>
        <v>0</v>
      </c>
      <c r="AI163" s="34">
        <v>0</v>
      </c>
      <c r="AJ163" s="34">
        <f t="shared" si="44"/>
        <v>0</v>
      </c>
      <c r="AK163" s="34">
        <v>0</v>
      </c>
    </row>
    <row r="164" spans="1:37">
      <c r="A164" s="17">
        <v>155</v>
      </c>
      <c r="B164" s="1"/>
      <c r="C164" s="1"/>
      <c r="D164" s="2"/>
      <c r="E164" s="3"/>
      <c r="F164" s="4"/>
      <c r="G164" s="5"/>
      <c r="H164" s="4"/>
      <c r="I164" s="5"/>
      <c r="J164" s="6"/>
      <c r="K164" s="5"/>
      <c r="L164" s="5"/>
      <c r="M164" s="5"/>
      <c r="N164" s="7"/>
      <c r="O164" s="50"/>
      <c r="P164" s="5"/>
      <c r="Q164" s="5"/>
      <c r="R164" s="5"/>
      <c r="S164" s="5"/>
      <c r="T164" s="5"/>
      <c r="U164" s="7"/>
      <c r="V164" s="48">
        <f>IF(Dane!$E$4=1,AB164,IF(Dane!$E$4=2,AH164,AJ164))</f>
        <v>0</v>
      </c>
      <c r="W164" s="24">
        <f>IF(Dane!$E$4=1,AC164,IF(Dane!$E$4=2,AI164,AK164))</f>
        <v>0</v>
      </c>
      <c r="X164" s="24">
        <f t="shared" si="33"/>
        <v>0</v>
      </c>
      <c r="Y164" s="49">
        <f t="shared" si="34"/>
        <v>0</v>
      </c>
      <c r="Z164" s="34">
        <f t="shared" si="40"/>
        <v>0</v>
      </c>
      <c r="AA164" s="34">
        <f t="shared" si="41"/>
        <v>0</v>
      </c>
      <c r="AB164" s="34">
        <f t="shared" si="38"/>
        <v>0</v>
      </c>
      <c r="AC164" s="34">
        <f t="shared" si="42"/>
        <v>0</v>
      </c>
      <c r="AD164" s="34">
        <f t="shared" si="43"/>
        <v>0</v>
      </c>
      <c r="AE164" s="34">
        <f t="shared" si="35"/>
        <v>0</v>
      </c>
      <c r="AF164" s="34">
        <f t="shared" si="36"/>
        <v>0</v>
      </c>
      <c r="AG164" s="34">
        <f t="shared" si="37"/>
        <v>0</v>
      </c>
      <c r="AH164" s="34">
        <f t="shared" si="39"/>
        <v>0</v>
      </c>
      <c r="AI164" s="34">
        <v>0</v>
      </c>
      <c r="AJ164" s="34">
        <f t="shared" si="44"/>
        <v>0</v>
      </c>
      <c r="AK164" s="34">
        <v>0</v>
      </c>
    </row>
    <row r="165" spans="1:37">
      <c r="A165" s="17">
        <v>156</v>
      </c>
      <c r="B165" s="1"/>
      <c r="C165" s="1"/>
      <c r="D165" s="2"/>
      <c r="E165" s="3"/>
      <c r="F165" s="4"/>
      <c r="G165" s="5"/>
      <c r="H165" s="4"/>
      <c r="I165" s="5"/>
      <c r="J165" s="6"/>
      <c r="K165" s="5"/>
      <c r="L165" s="5"/>
      <c r="M165" s="5"/>
      <c r="N165" s="7"/>
      <c r="O165" s="50"/>
      <c r="P165" s="5"/>
      <c r="Q165" s="5"/>
      <c r="R165" s="5"/>
      <c r="S165" s="5"/>
      <c r="T165" s="5"/>
      <c r="U165" s="7"/>
      <c r="V165" s="48">
        <f>IF(Dane!$E$4=1,AB165,IF(Dane!$E$4=2,AH165,AJ165))</f>
        <v>0</v>
      </c>
      <c r="W165" s="24">
        <f>IF(Dane!$E$4=1,AC165,IF(Dane!$E$4=2,AI165,AK165))</f>
        <v>0</v>
      </c>
      <c r="X165" s="24">
        <f t="shared" si="33"/>
        <v>0</v>
      </c>
      <c r="Y165" s="49">
        <f t="shared" si="34"/>
        <v>0</v>
      </c>
      <c r="Z165" s="34">
        <f t="shared" si="40"/>
        <v>0</v>
      </c>
      <c r="AA165" s="34">
        <f t="shared" si="41"/>
        <v>0</v>
      </c>
      <c r="AB165" s="34">
        <f t="shared" si="38"/>
        <v>0</v>
      </c>
      <c r="AC165" s="34">
        <f t="shared" si="42"/>
        <v>0</v>
      </c>
      <c r="AD165" s="34">
        <f t="shared" si="43"/>
        <v>0</v>
      </c>
      <c r="AE165" s="34">
        <f t="shared" si="35"/>
        <v>0</v>
      </c>
      <c r="AF165" s="34">
        <f t="shared" si="36"/>
        <v>0</v>
      </c>
      <c r="AG165" s="34">
        <f t="shared" si="37"/>
        <v>0</v>
      </c>
      <c r="AH165" s="34">
        <f t="shared" si="39"/>
        <v>0</v>
      </c>
      <c r="AI165" s="34">
        <v>0</v>
      </c>
      <c r="AJ165" s="34">
        <f t="shared" si="44"/>
        <v>0</v>
      </c>
      <c r="AK165" s="34">
        <v>0</v>
      </c>
    </row>
    <row r="166" spans="1:37">
      <c r="A166" s="17">
        <v>157</v>
      </c>
      <c r="B166" s="1"/>
      <c r="C166" s="1"/>
      <c r="D166" s="2"/>
      <c r="E166" s="3"/>
      <c r="F166" s="4"/>
      <c r="G166" s="5"/>
      <c r="H166" s="4"/>
      <c r="I166" s="5"/>
      <c r="J166" s="6"/>
      <c r="K166" s="5"/>
      <c r="L166" s="5"/>
      <c r="M166" s="5"/>
      <c r="N166" s="7"/>
      <c r="O166" s="50"/>
      <c r="P166" s="5"/>
      <c r="Q166" s="5"/>
      <c r="R166" s="5"/>
      <c r="S166" s="5"/>
      <c r="T166" s="5"/>
      <c r="U166" s="7"/>
      <c r="V166" s="48">
        <f>IF(Dane!$E$4=1,AB166,IF(Dane!$E$4=2,AH166,AJ166))</f>
        <v>0</v>
      </c>
      <c r="W166" s="24">
        <f>IF(Dane!$E$4=1,AC166,IF(Dane!$E$4=2,AI166,AK166))</f>
        <v>0</v>
      </c>
      <c r="X166" s="24">
        <f t="shared" si="33"/>
        <v>0</v>
      </c>
      <c r="Y166" s="49">
        <f t="shared" si="34"/>
        <v>0</v>
      </c>
      <c r="Z166" s="34">
        <f t="shared" si="40"/>
        <v>0</v>
      </c>
      <c r="AA166" s="34">
        <f t="shared" si="41"/>
        <v>0</v>
      </c>
      <c r="AB166" s="34">
        <f t="shared" si="38"/>
        <v>0</v>
      </c>
      <c r="AC166" s="34">
        <f t="shared" si="42"/>
        <v>0</v>
      </c>
      <c r="AD166" s="34">
        <f t="shared" si="43"/>
        <v>0</v>
      </c>
      <c r="AE166" s="34">
        <f t="shared" si="35"/>
        <v>0</v>
      </c>
      <c r="AF166" s="34">
        <f t="shared" si="36"/>
        <v>0</v>
      </c>
      <c r="AG166" s="34">
        <f t="shared" si="37"/>
        <v>0</v>
      </c>
      <c r="AH166" s="34">
        <f t="shared" si="39"/>
        <v>0</v>
      </c>
      <c r="AI166" s="34">
        <v>0</v>
      </c>
      <c r="AJ166" s="34">
        <f t="shared" si="44"/>
        <v>0</v>
      </c>
      <c r="AK166" s="34">
        <v>0</v>
      </c>
    </row>
    <row r="167" spans="1:37">
      <c r="A167" s="17">
        <v>158</v>
      </c>
      <c r="B167" s="1"/>
      <c r="C167" s="1"/>
      <c r="D167" s="2"/>
      <c r="E167" s="3"/>
      <c r="F167" s="4"/>
      <c r="G167" s="5"/>
      <c r="H167" s="4"/>
      <c r="I167" s="5"/>
      <c r="J167" s="6"/>
      <c r="K167" s="5"/>
      <c r="L167" s="5"/>
      <c r="M167" s="5"/>
      <c r="N167" s="7"/>
      <c r="O167" s="50"/>
      <c r="P167" s="5"/>
      <c r="Q167" s="5"/>
      <c r="R167" s="5"/>
      <c r="S167" s="5"/>
      <c r="T167" s="5"/>
      <c r="U167" s="7"/>
      <c r="V167" s="48">
        <f>IF(Dane!$E$4=1,AB167,IF(Dane!$E$4=2,AH167,AJ167))</f>
        <v>0</v>
      </c>
      <c r="W167" s="24">
        <f>IF(Dane!$E$4=1,AC167,IF(Dane!$E$4=2,AI167,AK167))</f>
        <v>0</v>
      </c>
      <c r="X167" s="24">
        <f t="shared" si="33"/>
        <v>0</v>
      </c>
      <c r="Y167" s="49">
        <f t="shared" si="34"/>
        <v>0</v>
      </c>
      <c r="Z167" s="34">
        <f t="shared" si="40"/>
        <v>0</v>
      </c>
      <c r="AA167" s="34">
        <f t="shared" si="41"/>
        <v>0</v>
      </c>
      <c r="AB167" s="34">
        <f t="shared" si="38"/>
        <v>0</v>
      </c>
      <c r="AC167" s="34">
        <f t="shared" si="42"/>
        <v>0</v>
      </c>
      <c r="AD167" s="34">
        <f t="shared" si="43"/>
        <v>0</v>
      </c>
      <c r="AE167" s="34">
        <f t="shared" si="35"/>
        <v>0</v>
      </c>
      <c r="AF167" s="34">
        <f t="shared" si="36"/>
        <v>0</v>
      </c>
      <c r="AG167" s="34">
        <f t="shared" si="37"/>
        <v>0</v>
      </c>
      <c r="AH167" s="34">
        <f t="shared" si="39"/>
        <v>0</v>
      </c>
      <c r="AI167" s="34">
        <v>0</v>
      </c>
      <c r="AJ167" s="34">
        <f t="shared" si="44"/>
        <v>0</v>
      </c>
      <c r="AK167" s="34">
        <v>0</v>
      </c>
    </row>
    <row r="168" spans="1:37">
      <c r="A168" s="17">
        <v>159</v>
      </c>
      <c r="B168" s="1"/>
      <c r="C168" s="1"/>
      <c r="D168" s="2"/>
      <c r="E168" s="3"/>
      <c r="F168" s="4"/>
      <c r="G168" s="5"/>
      <c r="H168" s="4"/>
      <c r="I168" s="5"/>
      <c r="J168" s="6"/>
      <c r="K168" s="5"/>
      <c r="L168" s="5"/>
      <c r="M168" s="5"/>
      <c r="N168" s="7"/>
      <c r="O168" s="50"/>
      <c r="P168" s="5"/>
      <c r="Q168" s="5"/>
      <c r="R168" s="5"/>
      <c r="S168" s="5"/>
      <c r="T168" s="5"/>
      <c r="U168" s="7"/>
      <c r="V168" s="48">
        <f>IF(Dane!$E$4=1,AB168,IF(Dane!$E$4=2,AH168,AJ168))</f>
        <v>0</v>
      </c>
      <c r="W168" s="24">
        <f>IF(Dane!$E$4=1,AC168,IF(Dane!$E$4=2,AI168,AK168))</f>
        <v>0</v>
      </c>
      <c r="X168" s="24">
        <f t="shared" si="33"/>
        <v>0</v>
      </c>
      <c r="Y168" s="49">
        <f t="shared" si="34"/>
        <v>0</v>
      </c>
      <c r="Z168" s="34">
        <f t="shared" si="40"/>
        <v>0</v>
      </c>
      <c r="AA168" s="34">
        <f t="shared" si="41"/>
        <v>0</v>
      </c>
      <c r="AB168" s="34">
        <f t="shared" si="38"/>
        <v>0</v>
      </c>
      <c r="AC168" s="34">
        <f t="shared" si="42"/>
        <v>0</v>
      </c>
      <c r="AD168" s="34">
        <f t="shared" si="43"/>
        <v>0</v>
      </c>
      <c r="AE168" s="34">
        <f t="shared" si="35"/>
        <v>0</v>
      </c>
      <c r="AF168" s="34">
        <f t="shared" si="36"/>
        <v>0</v>
      </c>
      <c r="AG168" s="34">
        <f t="shared" si="37"/>
        <v>0</v>
      </c>
      <c r="AH168" s="34">
        <f t="shared" si="39"/>
        <v>0</v>
      </c>
      <c r="AI168" s="34">
        <v>0</v>
      </c>
      <c r="AJ168" s="34">
        <f t="shared" si="44"/>
        <v>0</v>
      </c>
      <c r="AK168" s="34">
        <v>0</v>
      </c>
    </row>
    <row r="169" spans="1:37">
      <c r="A169" s="17">
        <v>160</v>
      </c>
      <c r="B169" s="1"/>
      <c r="C169" s="1"/>
      <c r="D169" s="2"/>
      <c r="E169" s="3"/>
      <c r="F169" s="4"/>
      <c r="G169" s="5"/>
      <c r="H169" s="4"/>
      <c r="I169" s="5"/>
      <c r="J169" s="6"/>
      <c r="K169" s="5"/>
      <c r="L169" s="5"/>
      <c r="M169" s="5"/>
      <c r="N169" s="7"/>
      <c r="O169" s="50"/>
      <c r="P169" s="5"/>
      <c r="Q169" s="5"/>
      <c r="R169" s="5"/>
      <c r="S169" s="5"/>
      <c r="T169" s="5"/>
      <c r="U169" s="7"/>
      <c r="V169" s="48">
        <f>IF(Dane!$E$4=1,AB169,IF(Dane!$E$4=2,AH169,AJ169))</f>
        <v>0</v>
      </c>
      <c r="W169" s="24">
        <f>IF(Dane!$E$4=1,AC169,IF(Dane!$E$4=2,AI169,AK169))</f>
        <v>0</v>
      </c>
      <c r="X169" s="24">
        <f t="shared" si="33"/>
        <v>0</v>
      </c>
      <c r="Y169" s="49">
        <f t="shared" si="34"/>
        <v>0</v>
      </c>
      <c r="Z169" s="34">
        <f t="shared" si="40"/>
        <v>0</v>
      </c>
      <c r="AA169" s="34">
        <f t="shared" si="41"/>
        <v>0</v>
      </c>
      <c r="AB169" s="34">
        <f t="shared" si="38"/>
        <v>0</v>
      </c>
      <c r="AC169" s="34">
        <f t="shared" si="42"/>
        <v>0</v>
      </c>
      <c r="AD169" s="34">
        <f t="shared" si="43"/>
        <v>0</v>
      </c>
      <c r="AE169" s="34">
        <f t="shared" si="35"/>
        <v>0</v>
      </c>
      <c r="AF169" s="34">
        <f t="shared" si="36"/>
        <v>0</v>
      </c>
      <c r="AG169" s="34">
        <f t="shared" si="37"/>
        <v>0</v>
      </c>
      <c r="AH169" s="34">
        <f t="shared" si="39"/>
        <v>0</v>
      </c>
      <c r="AI169" s="34">
        <v>0</v>
      </c>
      <c r="AJ169" s="34">
        <f t="shared" si="44"/>
        <v>0</v>
      </c>
      <c r="AK169" s="34">
        <v>0</v>
      </c>
    </row>
    <row r="170" spans="1:37">
      <c r="A170" s="17">
        <v>161</v>
      </c>
      <c r="B170" s="1"/>
      <c r="C170" s="1"/>
      <c r="D170" s="2"/>
      <c r="E170" s="3"/>
      <c r="F170" s="4"/>
      <c r="G170" s="5"/>
      <c r="H170" s="4"/>
      <c r="I170" s="5"/>
      <c r="J170" s="6"/>
      <c r="K170" s="5"/>
      <c r="L170" s="5"/>
      <c r="M170" s="5"/>
      <c r="N170" s="7"/>
      <c r="O170" s="50"/>
      <c r="P170" s="5"/>
      <c r="Q170" s="5"/>
      <c r="R170" s="5"/>
      <c r="S170" s="5"/>
      <c r="T170" s="5"/>
      <c r="U170" s="7"/>
      <c r="V170" s="48">
        <f>IF(Dane!$E$4=1,AB170,IF(Dane!$E$4=2,AH170,AJ170))</f>
        <v>0</v>
      </c>
      <c r="W170" s="24">
        <f>IF(Dane!$E$4=1,AC170,IF(Dane!$E$4=2,AI170,AK170))</f>
        <v>0</v>
      </c>
      <c r="X170" s="24">
        <f t="shared" si="33"/>
        <v>0</v>
      </c>
      <c r="Y170" s="49">
        <f t="shared" si="34"/>
        <v>0</v>
      </c>
      <c r="Z170" s="34">
        <f t="shared" si="40"/>
        <v>0</v>
      </c>
      <c r="AA170" s="34">
        <f t="shared" si="41"/>
        <v>0</v>
      </c>
      <c r="AB170" s="34">
        <f t="shared" si="38"/>
        <v>0</v>
      </c>
      <c r="AC170" s="34">
        <f t="shared" si="42"/>
        <v>0</v>
      </c>
      <c r="AD170" s="34">
        <f t="shared" si="43"/>
        <v>0</v>
      </c>
      <c r="AE170" s="34">
        <f t="shared" si="35"/>
        <v>0</v>
      </c>
      <c r="AF170" s="34">
        <f t="shared" si="36"/>
        <v>0</v>
      </c>
      <c r="AG170" s="34">
        <f t="shared" si="37"/>
        <v>0</v>
      </c>
      <c r="AH170" s="34">
        <f t="shared" si="39"/>
        <v>0</v>
      </c>
      <c r="AI170" s="34">
        <v>0</v>
      </c>
      <c r="AJ170" s="34">
        <f t="shared" si="44"/>
        <v>0</v>
      </c>
      <c r="AK170" s="34">
        <v>0</v>
      </c>
    </row>
    <row r="171" spans="1:37">
      <c r="A171" s="17">
        <v>162</v>
      </c>
      <c r="B171" s="1"/>
      <c r="C171" s="1"/>
      <c r="D171" s="2"/>
      <c r="E171" s="3"/>
      <c r="F171" s="4"/>
      <c r="G171" s="5"/>
      <c r="H171" s="4"/>
      <c r="I171" s="5"/>
      <c r="J171" s="6"/>
      <c r="K171" s="5"/>
      <c r="L171" s="5"/>
      <c r="M171" s="5"/>
      <c r="N171" s="7"/>
      <c r="O171" s="50"/>
      <c r="P171" s="5"/>
      <c r="Q171" s="5"/>
      <c r="R171" s="5"/>
      <c r="S171" s="5"/>
      <c r="T171" s="5"/>
      <c r="U171" s="7"/>
      <c r="V171" s="48">
        <f>IF(Dane!$E$4=1,AB171,IF(Dane!$E$4=2,AH171,AJ171))</f>
        <v>0</v>
      </c>
      <c r="W171" s="24">
        <f>IF(Dane!$E$4=1,AC171,IF(Dane!$E$4=2,AI171,AK171))</f>
        <v>0</v>
      </c>
      <c r="X171" s="24">
        <f t="shared" si="33"/>
        <v>0</v>
      </c>
      <c r="Y171" s="49">
        <f t="shared" si="34"/>
        <v>0</v>
      </c>
      <c r="Z171" s="34">
        <f t="shared" si="40"/>
        <v>0</v>
      </c>
      <c r="AA171" s="34">
        <f t="shared" si="41"/>
        <v>0</v>
      </c>
      <c r="AB171" s="34">
        <f t="shared" si="38"/>
        <v>0</v>
      </c>
      <c r="AC171" s="34">
        <f t="shared" si="42"/>
        <v>0</v>
      </c>
      <c r="AD171" s="34">
        <f t="shared" si="43"/>
        <v>0</v>
      </c>
      <c r="AE171" s="34">
        <f t="shared" si="35"/>
        <v>0</v>
      </c>
      <c r="AF171" s="34">
        <f t="shared" si="36"/>
        <v>0</v>
      </c>
      <c r="AG171" s="34">
        <f t="shared" si="37"/>
        <v>0</v>
      </c>
      <c r="AH171" s="34">
        <f t="shared" si="39"/>
        <v>0</v>
      </c>
      <c r="AI171" s="34">
        <v>0</v>
      </c>
      <c r="AJ171" s="34">
        <f t="shared" si="44"/>
        <v>0</v>
      </c>
      <c r="AK171" s="34">
        <v>0</v>
      </c>
    </row>
    <row r="172" spans="1:37">
      <c r="A172" s="17">
        <v>163</v>
      </c>
      <c r="B172" s="1"/>
      <c r="C172" s="1"/>
      <c r="D172" s="2"/>
      <c r="E172" s="3"/>
      <c r="F172" s="4"/>
      <c r="G172" s="5"/>
      <c r="H172" s="4"/>
      <c r="I172" s="5"/>
      <c r="J172" s="6"/>
      <c r="K172" s="5"/>
      <c r="L172" s="5"/>
      <c r="M172" s="5"/>
      <c r="N172" s="7"/>
      <c r="O172" s="50"/>
      <c r="P172" s="5"/>
      <c r="Q172" s="5"/>
      <c r="R172" s="5"/>
      <c r="S172" s="5"/>
      <c r="T172" s="5"/>
      <c r="U172" s="7"/>
      <c r="V172" s="48">
        <f>IF(Dane!$E$4=1,AB172,IF(Dane!$E$4=2,AH172,AJ172))</f>
        <v>0</v>
      </c>
      <c r="W172" s="24">
        <f>IF(Dane!$E$4=1,AC172,IF(Dane!$E$4=2,AI172,AK172))</f>
        <v>0</v>
      </c>
      <c r="X172" s="24">
        <f t="shared" si="33"/>
        <v>0</v>
      </c>
      <c r="Y172" s="49">
        <f t="shared" si="34"/>
        <v>0</v>
      </c>
      <c r="Z172" s="34">
        <f t="shared" si="40"/>
        <v>0</v>
      </c>
      <c r="AA172" s="34">
        <f t="shared" si="41"/>
        <v>0</v>
      </c>
      <c r="AB172" s="34">
        <f t="shared" si="38"/>
        <v>0</v>
      </c>
      <c r="AC172" s="34">
        <f t="shared" si="42"/>
        <v>0</v>
      </c>
      <c r="AD172" s="34">
        <f t="shared" si="43"/>
        <v>0</v>
      </c>
      <c r="AE172" s="34">
        <f t="shared" si="35"/>
        <v>0</v>
      </c>
      <c r="AF172" s="34">
        <f t="shared" si="36"/>
        <v>0</v>
      </c>
      <c r="AG172" s="34">
        <f t="shared" si="37"/>
        <v>0</v>
      </c>
      <c r="AH172" s="34">
        <f t="shared" si="39"/>
        <v>0</v>
      </c>
      <c r="AI172" s="34">
        <v>0</v>
      </c>
      <c r="AJ172" s="34">
        <f t="shared" si="44"/>
        <v>0</v>
      </c>
      <c r="AK172" s="34">
        <v>0</v>
      </c>
    </row>
    <row r="173" spans="1:37">
      <c r="A173" s="17">
        <v>164</v>
      </c>
      <c r="B173" s="1"/>
      <c r="C173" s="1"/>
      <c r="D173" s="2"/>
      <c r="E173" s="3"/>
      <c r="F173" s="4"/>
      <c r="G173" s="5"/>
      <c r="H173" s="4"/>
      <c r="I173" s="5"/>
      <c r="J173" s="6"/>
      <c r="K173" s="5"/>
      <c r="L173" s="5"/>
      <c r="M173" s="5"/>
      <c r="N173" s="7"/>
      <c r="O173" s="50"/>
      <c r="P173" s="5"/>
      <c r="Q173" s="5"/>
      <c r="R173" s="5"/>
      <c r="S173" s="5"/>
      <c r="T173" s="5"/>
      <c r="U173" s="7"/>
      <c r="V173" s="48">
        <f>IF(Dane!$E$4=1,AB173,IF(Dane!$E$4=2,AH173,AJ173))</f>
        <v>0</v>
      </c>
      <c r="W173" s="24">
        <f>IF(Dane!$E$4=1,AC173,IF(Dane!$E$4=2,AI173,AK173))</f>
        <v>0</v>
      </c>
      <c r="X173" s="24">
        <f t="shared" si="33"/>
        <v>0</v>
      </c>
      <c r="Y173" s="49">
        <f t="shared" si="34"/>
        <v>0</v>
      </c>
      <c r="Z173" s="34">
        <f t="shared" si="40"/>
        <v>0</v>
      </c>
      <c r="AA173" s="34">
        <f t="shared" si="41"/>
        <v>0</v>
      </c>
      <c r="AB173" s="34">
        <f t="shared" si="38"/>
        <v>0</v>
      </c>
      <c r="AC173" s="34">
        <f t="shared" si="42"/>
        <v>0</v>
      </c>
      <c r="AD173" s="34">
        <f t="shared" si="43"/>
        <v>0</v>
      </c>
      <c r="AE173" s="34">
        <f t="shared" si="35"/>
        <v>0</v>
      </c>
      <c r="AF173" s="34">
        <f t="shared" si="36"/>
        <v>0</v>
      </c>
      <c r="AG173" s="34">
        <f t="shared" si="37"/>
        <v>0</v>
      </c>
      <c r="AH173" s="34">
        <f t="shared" si="39"/>
        <v>0</v>
      </c>
      <c r="AI173" s="34">
        <v>0</v>
      </c>
      <c r="AJ173" s="34">
        <f t="shared" si="44"/>
        <v>0</v>
      </c>
      <c r="AK173" s="34">
        <v>0</v>
      </c>
    </row>
    <row r="174" spans="1:37">
      <c r="A174" s="17">
        <v>165</v>
      </c>
      <c r="B174" s="1"/>
      <c r="C174" s="1"/>
      <c r="D174" s="2"/>
      <c r="E174" s="3"/>
      <c r="F174" s="4"/>
      <c r="G174" s="5"/>
      <c r="H174" s="4"/>
      <c r="I174" s="5"/>
      <c r="J174" s="6"/>
      <c r="K174" s="5"/>
      <c r="L174" s="5"/>
      <c r="M174" s="5"/>
      <c r="N174" s="7"/>
      <c r="O174" s="50"/>
      <c r="P174" s="5"/>
      <c r="Q174" s="5"/>
      <c r="R174" s="5"/>
      <c r="S174" s="5"/>
      <c r="T174" s="5"/>
      <c r="U174" s="7"/>
      <c r="V174" s="48">
        <f>IF(Dane!$E$4=1,AB174,IF(Dane!$E$4=2,AH174,AJ174))</f>
        <v>0</v>
      </c>
      <c r="W174" s="24">
        <f>IF(Dane!$E$4=1,AC174,IF(Dane!$E$4=2,AI174,AK174))</f>
        <v>0</v>
      </c>
      <c r="X174" s="24">
        <f t="shared" si="33"/>
        <v>0</v>
      </c>
      <c r="Y174" s="49">
        <f t="shared" si="34"/>
        <v>0</v>
      </c>
      <c r="Z174" s="34">
        <f t="shared" si="40"/>
        <v>0</v>
      </c>
      <c r="AA174" s="34">
        <f t="shared" si="41"/>
        <v>0</v>
      </c>
      <c r="AB174" s="34">
        <f t="shared" si="38"/>
        <v>0</v>
      </c>
      <c r="AC174" s="34">
        <f t="shared" si="42"/>
        <v>0</v>
      </c>
      <c r="AD174" s="34">
        <f t="shared" si="43"/>
        <v>0</v>
      </c>
      <c r="AE174" s="34">
        <f t="shared" si="35"/>
        <v>0</v>
      </c>
      <c r="AF174" s="34">
        <f t="shared" si="36"/>
        <v>0</v>
      </c>
      <c r="AG174" s="34">
        <f t="shared" si="37"/>
        <v>0</v>
      </c>
      <c r="AH174" s="34">
        <f t="shared" si="39"/>
        <v>0</v>
      </c>
      <c r="AI174" s="34">
        <v>0</v>
      </c>
      <c r="AJ174" s="34">
        <f t="shared" si="44"/>
        <v>0</v>
      </c>
      <c r="AK174" s="34">
        <v>0</v>
      </c>
    </row>
    <row r="175" spans="1:37">
      <c r="A175" s="17">
        <v>166</v>
      </c>
      <c r="B175" s="1"/>
      <c r="C175" s="1"/>
      <c r="D175" s="2"/>
      <c r="E175" s="3"/>
      <c r="F175" s="4"/>
      <c r="G175" s="5"/>
      <c r="H175" s="4"/>
      <c r="I175" s="5"/>
      <c r="J175" s="6"/>
      <c r="K175" s="5"/>
      <c r="L175" s="5"/>
      <c r="M175" s="5"/>
      <c r="N175" s="7"/>
      <c r="O175" s="50"/>
      <c r="P175" s="5"/>
      <c r="Q175" s="5"/>
      <c r="R175" s="5"/>
      <c r="S175" s="5"/>
      <c r="T175" s="5"/>
      <c r="U175" s="7"/>
      <c r="V175" s="48">
        <f>IF(Dane!$E$4=1,AB175,IF(Dane!$E$4=2,AH175,AJ175))</f>
        <v>0</v>
      </c>
      <c r="W175" s="24">
        <f>IF(Dane!$E$4=1,AC175,IF(Dane!$E$4=2,AI175,AK175))</f>
        <v>0</v>
      </c>
      <c r="X175" s="24">
        <f t="shared" si="33"/>
        <v>0</v>
      </c>
      <c r="Y175" s="49">
        <f t="shared" si="34"/>
        <v>0</v>
      </c>
      <c r="Z175" s="34">
        <f t="shared" si="40"/>
        <v>0</v>
      </c>
      <c r="AA175" s="34">
        <f t="shared" si="41"/>
        <v>0</v>
      </c>
      <c r="AB175" s="34">
        <f t="shared" si="38"/>
        <v>0</v>
      </c>
      <c r="AC175" s="34">
        <f t="shared" si="42"/>
        <v>0</v>
      </c>
      <c r="AD175" s="34">
        <f t="shared" si="43"/>
        <v>0</v>
      </c>
      <c r="AE175" s="34">
        <f t="shared" si="35"/>
        <v>0</v>
      </c>
      <c r="AF175" s="34">
        <f t="shared" si="36"/>
        <v>0</v>
      </c>
      <c r="AG175" s="34">
        <f t="shared" si="37"/>
        <v>0</v>
      </c>
      <c r="AH175" s="34">
        <f t="shared" si="39"/>
        <v>0</v>
      </c>
      <c r="AI175" s="34">
        <v>0</v>
      </c>
      <c r="AJ175" s="34">
        <f t="shared" si="44"/>
        <v>0</v>
      </c>
      <c r="AK175" s="34">
        <v>0</v>
      </c>
    </row>
    <row r="176" spans="1:37">
      <c r="A176" s="17">
        <v>167</v>
      </c>
      <c r="B176" s="1"/>
      <c r="C176" s="1"/>
      <c r="D176" s="2"/>
      <c r="E176" s="3"/>
      <c r="F176" s="4"/>
      <c r="G176" s="5"/>
      <c r="H176" s="4"/>
      <c r="I176" s="5"/>
      <c r="J176" s="6"/>
      <c r="K176" s="5"/>
      <c r="L176" s="5"/>
      <c r="M176" s="5"/>
      <c r="N176" s="7"/>
      <c r="O176" s="50"/>
      <c r="P176" s="5"/>
      <c r="Q176" s="5"/>
      <c r="R176" s="5"/>
      <c r="S176" s="5"/>
      <c r="T176" s="5"/>
      <c r="U176" s="7"/>
      <c r="V176" s="48">
        <f>IF(Dane!$E$4=1,AB176,IF(Dane!$E$4=2,AH176,AJ176))</f>
        <v>0</v>
      </c>
      <c r="W176" s="24">
        <f>IF(Dane!$E$4=1,AC176,IF(Dane!$E$4=2,AI176,AK176))</f>
        <v>0</v>
      </c>
      <c r="X176" s="24">
        <f t="shared" si="33"/>
        <v>0</v>
      </c>
      <c r="Y176" s="49">
        <f t="shared" si="34"/>
        <v>0</v>
      </c>
      <c r="Z176" s="34">
        <f t="shared" si="40"/>
        <v>0</v>
      </c>
      <c r="AA176" s="34">
        <f t="shared" si="41"/>
        <v>0</v>
      </c>
      <c r="AB176" s="34">
        <f t="shared" si="38"/>
        <v>0</v>
      </c>
      <c r="AC176" s="34">
        <f t="shared" si="42"/>
        <v>0</v>
      </c>
      <c r="AD176" s="34">
        <f t="shared" si="43"/>
        <v>0</v>
      </c>
      <c r="AE176" s="34">
        <f t="shared" si="35"/>
        <v>0</v>
      </c>
      <c r="AF176" s="34">
        <f t="shared" si="36"/>
        <v>0</v>
      </c>
      <c r="AG176" s="34">
        <f t="shared" si="37"/>
        <v>0</v>
      </c>
      <c r="AH176" s="34">
        <f t="shared" si="39"/>
        <v>0</v>
      </c>
      <c r="AI176" s="34">
        <v>0</v>
      </c>
      <c r="AJ176" s="34">
        <f t="shared" si="44"/>
        <v>0</v>
      </c>
      <c r="AK176" s="34">
        <v>0</v>
      </c>
    </row>
    <row r="177" spans="1:37">
      <c r="A177" s="17">
        <v>168</v>
      </c>
      <c r="B177" s="1"/>
      <c r="C177" s="1"/>
      <c r="D177" s="2"/>
      <c r="E177" s="3"/>
      <c r="F177" s="4"/>
      <c r="G177" s="5"/>
      <c r="H177" s="4"/>
      <c r="I177" s="5"/>
      <c r="J177" s="6"/>
      <c r="K177" s="5"/>
      <c r="L177" s="5"/>
      <c r="M177" s="5"/>
      <c r="N177" s="7"/>
      <c r="O177" s="50"/>
      <c r="P177" s="5"/>
      <c r="Q177" s="5"/>
      <c r="R177" s="5"/>
      <c r="S177" s="5"/>
      <c r="T177" s="5"/>
      <c r="U177" s="7"/>
      <c r="V177" s="48">
        <f>IF(Dane!$E$4=1,AB177,IF(Dane!$E$4=2,AH177,AJ177))</f>
        <v>0</v>
      </c>
      <c r="W177" s="24">
        <f>IF(Dane!$E$4=1,AC177,IF(Dane!$E$4=2,AI177,AK177))</f>
        <v>0</v>
      </c>
      <c r="X177" s="24">
        <f t="shared" si="33"/>
        <v>0</v>
      </c>
      <c r="Y177" s="49">
        <f t="shared" si="34"/>
        <v>0</v>
      </c>
      <c r="Z177" s="34">
        <f t="shared" si="40"/>
        <v>0</v>
      </c>
      <c r="AA177" s="34">
        <f t="shared" si="41"/>
        <v>0</v>
      </c>
      <c r="AB177" s="34">
        <f t="shared" si="38"/>
        <v>0</v>
      </c>
      <c r="AC177" s="34">
        <f t="shared" si="42"/>
        <v>0</v>
      </c>
      <c r="AD177" s="34">
        <f t="shared" si="43"/>
        <v>0</v>
      </c>
      <c r="AE177" s="34">
        <f t="shared" si="35"/>
        <v>0</v>
      </c>
      <c r="AF177" s="34">
        <f t="shared" si="36"/>
        <v>0</v>
      </c>
      <c r="AG177" s="34">
        <f t="shared" si="37"/>
        <v>0</v>
      </c>
      <c r="AH177" s="34">
        <f t="shared" si="39"/>
        <v>0</v>
      </c>
      <c r="AI177" s="34">
        <v>0</v>
      </c>
      <c r="AJ177" s="34">
        <f t="shared" si="44"/>
        <v>0</v>
      </c>
      <c r="AK177" s="34">
        <v>0</v>
      </c>
    </row>
    <row r="178" spans="1:37">
      <c r="A178" s="17">
        <v>169</v>
      </c>
      <c r="B178" s="1"/>
      <c r="C178" s="1"/>
      <c r="D178" s="2"/>
      <c r="E178" s="3"/>
      <c r="F178" s="4"/>
      <c r="G178" s="5"/>
      <c r="H178" s="4"/>
      <c r="I178" s="5"/>
      <c r="J178" s="6"/>
      <c r="K178" s="5"/>
      <c r="L178" s="5"/>
      <c r="M178" s="5"/>
      <c r="N178" s="7"/>
      <c r="O178" s="50"/>
      <c r="P178" s="5"/>
      <c r="Q178" s="5"/>
      <c r="R178" s="5"/>
      <c r="S178" s="5"/>
      <c r="T178" s="5"/>
      <c r="U178" s="7"/>
      <c r="V178" s="48">
        <f>IF(Dane!$E$4=1,AB178,IF(Dane!$E$4=2,AH178,AJ178))</f>
        <v>0</v>
      </c>
      <c r="W178" s="24">
        <f>IF(Dane!$E$4=1,AC178,IF(Dane!$E$4=2,AI178,AK178))</f>
        <v>0</v>
      </c>
      <c r="X178" s="24">
        <f t="shared" si="33"/>
        <v>0</v>
      </c>
      <c r="Y178" s="49">
        <f t="shared" si="34"/>
        <v>0</v>
      </c>
      <c r="Z178" s="34">
        <f t="shared" si="40"/>
        <v>0</v>
      </c>
      <c r="AA178" s="34">
        <f t="shared" si="41"/>
        <v>0</v>
      </c>
      <c r="AB178" s="34">
        <f t="shared" si="38"/>
        <v>0</v>
      </c>
      <c r="AC178" s="34">
        <f t="shared" si="42"/>
        <v>0</v>
      </c>
      <c r="AD178" s="34">
        <f t="shared" si="43"/>
        <v>0</v>
      </c>
      <c r="AE178" s="34">
        <f t="shared" si="35"/>
        <v>0</v>
      </c>
      <c r="AF178" s="34">
        <f t="shared" si="36"/>
        <v>0</v>
      </c>
      <c r="AG178" s="34">
        <f t="shared" si="37"/>
        <v>0</v>
      </c>
      <c r="AH178" s="34">
        <f t="shared" si="39"/>
        <v>0</v>
      </c>
      <c r="AI178" s="34">
        <v>0</v>
      </c>
      <c r="AJ178" s="34">
        <f t="shared" si="44"/>
        <v>0</v>
      </c>
      <c r="AK178" s="34">
        <v>0</v>
      </c>
    </row>
    <row r="179" spans="1:37">
      <c r="A179" s="17">
        <v>170</v>
      </c>
      <c r="B179" s="1"/>
      <c r="C179" s="1"/>
      <c r="D179" s="2"/>
      <c r="E179" s="3"/>
      <c r="F179" s="4"/>
      <c r="G179" s="5"/>
      <c r="H179" s="4"/>
      <c r="I179" s="5"/>
      <c r="J179" s="6"/>
      <c r="K179" s="5"/>
      <c r="L179" s="5"/>
      <c r="M179" s="5"/>
      <c r="N179" s="7"/>
      <c r="O179" s="50"/>
      <c r="P179" s="5"/>
      <c r="Q179" s="5"/>
      <c r="R179" s="5"/>
      <c r="S179" s="5"/>
      <c r="T179" s="5"/>
      <c r="U179" s="7"/>
      <c r="V179" s="48">
        <f>IF(Dane!$E$4=1,AB179,IF(Dane!$E$4=2,AH179,AJ179))</f>
        <v>0</v>
      </c>
      <c r="W179" s="24">
        <f>IF(Dane!$E$4=1,AC179,IF(Dane!$E$4=2,AI179,AK179))</f>
        <v>0</v>
      </c>
      <c r="X179" s="24">
        <f t="shared" si="33"/>
        <v>0</v>
      </c>
      <c r="Y179" s="49">
        <f t="shared" si="34"/>
        <v>0</v>
      </c>
      <c r="Z179" s="34">
        <f t="shared" si="40"/>
        <v>0</v>
      </c>
      <c r="AA179" s="34">
        <f t="shared" si="41"/>
        <v>0</v>
      </c>
      <c r="AB179" s="34">
        <f t="shared" si="38"/>
        <v>0</v>
      </c>
      <c r="AC179" s="34">
        <f t="shared" si="42"/>
        <v>0</v>
      </c>
      <c r="AD179" s="34">
        <f t="shared" si="43"/>
        <v>0</v>
      </c>
      <c r="AE179" s="34">
        <f t="shared" si="35"/>
        <v>0</v>
      </c>
      <c r="AF179" s="34">
        <f t="shared" si="36"/>
        <v>0</v>
      </c>
      <c r="AG179" s="34">
        <f t="shared" si="37"/>
        <v>0</v>
      </c>
      <c r="AH179" s="34">
        <f t="shared" si="39"/>
        <v>0</v>
      </c>
      <c r="AI179" s="34">
        <v>0</v>
      </c>
      <c r="AJ179" s="34">
        <f t="shared" si="44"/>
        <v>0</v>
      </c>
      <c r="AK179" s="34">
        <v>0</v>
      </c>
    </row>
    <row r="180" spans="1:37">
      <c r="A180" s="17">
        <v>171</v>
      </c>
      <c r="B180" s="1"/>
      <c r="C180" s="1"/>
      <c r="D180" s="2"/>
      <c r="E180" s="3"/>
      <c r="F180" s="4"/>
      <c r="G180" s="5"/>
      <c r="H180" s="4"/>
      <c r="I180" s="5"/>
      <c r="J180" s="6"/>
      <c r="K180" s="5"/>
      <c r="L180" s="5"/>
      <c r="M180" s="5"/>
      <c r="N180" s="7"/>
      <c r="O180" s="50"/>
      <c r="P180" s="5"/>
      <c r="Q180" s="5"/>
      <c r="R180" s="5"/>
      <c r="S180" s="5"/>
      <c r="T180" s="5"/>
      <c r="U180" s="7"/>
      <c r="V180" s="48">
        <f>IF(Dane!$E$4=1,AB180,IF(Dane!$E$4=2,AH180,AJ180))</f>
        <v>0</v>
      </c>
      <c r="W180" s="24">
        <f>IF(Dane!$E$4=1,AC180,IF(Dane!$E$4=2,AI180,AK180))</f>
        <v>0</v>
      </c>
      <c r="X180" s="24">
        <f t="shared" si="33"/>
        <v>0</v>
      </c>
      <c r="Y180" s="49">
        <f t="shared" si="34"/>
        <v>0</v>
      </c>
      <c r="Z180" s="34">
        <f t="shared" si="40"/>
        <v>0</v>
      </c>
      <c r="AA180" s="34">
        <f t="shared" si="41"/>
        <v>0</v>
      </c>
      <c r="AB180" s="34">
        <f t="shared" si="38"/>
        <v>0</v>
      </c>
      <c r="AC180" s="34">
        <f t="shared" si="42"/>
        <v>0</v>
      </c>
      <c r="AD180" s="34">
        <f t="shared" si="43"/>
        <v>0</v>
      </c>
      <c r="AE180" s="34">
        <f t="shared" si="35"/>
        <v>0</v>
      </c>
      <c r="AF180" s="34">
        <f t="shared" si="36"/>
        <v>0</v>
      </c>
      <c r="AG180" s="34">
        <f t="shared" si="37"/>
        <v>0</v>
      </c>
      <c r="AH180" s="34">
        <f t="shared" si="39"/>
        <v>0</v>
      </c>
      <c r="AI180" s="34">
        <v>0</v>
      </c>
      <c r="AJ180" s="34">
        <f t="shared" si="44"/>
        <v>0</v>
      </c>
      <c r="AK180" s="34">
        <v>0</v>
      </c>
    </row>
    <row r="181" spans="1:37">
      <c r="A181" s="17">
        <v>172</v>
      </c>
      <c r="B181" s="1"/>
      <c r="C181" s="1"/>
      <c r="D181" s="2"/>
      <c r="E181" s="3"/>
      <c r="F181" s="4"/>
      <c r="G181" s="5"/>
      <c r="H181" s="4"/>
      <c r="I181" s="5"/>
      <c r="J181" s="6"/>
      <c r="K181" s="5"/>
      <c r="L181" s="5"/>
      <c r="M181" s="5"/>
      <c r="N181" s="7"/>
      <c r="O181" s="50"/>
      <c r="P181" s="5"/>
      <c r="Q181" s="5"/>
      <c r="R181" s="5"/>
      <c r="S181" s="5"/>
      <c r="T181" s="5"/>
      <c r="U181" s="7"/>
      <c r="V181" s="48">
        <f>IF(Dane!$E$4=1,AB181,IF(Dane!$E$4=2,AH181,AJ181))</f>
        <v>0</v>
      </c>
      <c r="W181" s="24">
        <f>IF(Dane!$E$4=1,AC181,IF(Dane!$E$4=2,AI181,AK181))</f>
        <v>0</v>
      </c>
      <c r="X181" s="24">
        <f t="shared" si="33"/>
        <v>0</v>
      </c>
      <c r="Y181" s="49">
        <f t="shared" si="34"/>
        <v>0</v>
      </c>
      <c r="Z181" s="34">
        <f t="shared" si="40"/>
        <v>0</v>
      </c>
      <c r="AA181" s="34">
        <f t="shared" si="41"/>
        <v>0</v>
      </c>
      <c r="AB181" s="34">
        <f t="shared" si="38"/>
        <v>0</v>
      </c>
      <c r="AC181" s="34">
        <f t="shared" si="42"/>
        <v>0</v>
      </c>
      <c r="AD181" s="34">
        <f t="shared" si="43"/>
        <v>0</v>
      </c>
      <c r="AE181" s="34">
        <f t="shared" si="35"/>
        <v>0</v>
      </c>
      <c r="AF181" s="34">
        <f t="shared" si="36"/>
        <v>0</v>
      </c>
      <c r="AG181" s="34">
        <f t="shared" si="37"/>
        <v>0</v>
      </c>
      <c r="AH181" s="34">
        <f t="shared" si="39"/>
        <v>0</v>
      </c>
      <c r="AI181" s="34">
        <v>0</v>
      </c>
      <c r="AJ181" s="34">
        <f t="shared" si="44"/>
        <v>0</v>
      </c>
      <c r="AK181" s="34">
        <v>0</v>
      </c>
    </row>
    <row r="182" spans="1:37">
      <c r="A182" s="17">
        <v>173</v>
      </c>
      <c r="B182" s="1"/>
      <c r="C182" s="1"/>
      <c r="D182" s="2"/>
      <c r="E182" s="3"/>
      <c r="F182" s="4"/>
      <c r="G182" s="5"/>
      <c r="H182" s="4"/>
      <c r="I182" s="5"/>
      <c r="J182" s="6"/>
      <c r="K182" s="5"/>
      <c r="L182" s="5"/>
      <c r="M182" s="5"/>
      <c r="N182" s="7"/>
      <c r="O182" s="50"/>
      <c r="P182" s="5"/>
      <c r="Q182" s="5"/>
      <c r="R182" s="5"/>
      <c r="S182" s="5"/>
      <c r="T182" s="5"/>
      <c r="U182" s="7"/>
      <c r="V182" s="48">
        <f>IF(Dane!$E$4=1,AB182,IF(Dane!$E$4=2,AH182,AJ182))</f>
        <v>0</v>
      </c>
      <c r="W182" s="24">
        <f>IF(Dane!$E$4=1,AC182,IF(Dane!$E$4=2,AI182,AK182))</f>
        <v>0</v>
      </c>
      <c r="X182" s="24">
        <f t="shared" si="33"/>
        <v>0</v>
      </c>
      <c r="Y182" s="49">
        <f t="shared" si="34"/>
        <v>0</v>
      </c>
      <c r="Z182" s="34">
        <f t="shared" si="40"/>
        <v>0</v>
      </c>
      <c r="AA182" s="34">
        <f t="shared" si="41"/>
        <v>0</v>
      </c>
      <c r="AB182" s="34">
        <f t="shared" si="38"/>
        <v>0</v>
      </c>
      <c r="AC182" s="34">
        <f t="shared" si="42"/>
        <v>0</v>
      </c>
      <c r="AD182" s="34">
        <f t="shared" si="43"/>
        <v>0</v>
      </c>
      <c r="AE182" s="34">
        <f t="shared" si="35"/>
        <v>0</v>
      </c>
      <c r="AF182" s="34">
        <f t="shared" si="36"/>
        <v>0</v>
      </c>
      <c r="AG182" s="34">
        <f t="shared" si="37"/>
        <v>0</v>
      </c>
      <c r="AH182" s="34">
        <f t="shared" si="39"/>
        <v>0</v>
      </c>
      <c r="AI182" s="34">
        <v>0</v>
      </c>
      <c r="AJ182" s="34">
        <f t="shared" si="44"/>
        <v>0</v>
      </c>
      <c r="AK182" s="34">
        <v>0</v>
      </c>
    </row>
    <row r="183" spans="1:37">
      <c r="A183" s="17">
        <v>174</v>
      </c>
      <c r="B183" s="1"/>
      <c r="C183" s="1"/>
      <c r="D183" s="2"/>
      <c r="E183" s="3"/>
      <c r="F183" s="4"/>
      <c r="G183" s="5"/>
      <c r="H183" s="4"/>
      <c r="I183" s="5"/>
      <c r="J183" s="6"/>
      <c r="K183" s="5"/>
      <c r="L183" s="5"/>
      <c r="M183" s="5"/>
      <c r="N183" s="7"/>
      <c r="O183" s="50"/>
      <c r="P183" s="5"/>
      <c r="Q183" s="5"/>
      <c r="R183" s="5"/>
      <c r="S183" s="5"/>
      <c r="T183" s="5"/>
      <c r="U183" s="7"/>
      <c r="V183" s="48">
        <f>IF(Dane!$E$4=1,AB183,IF(Dane!$E$4=2,AH183,AJ183))</f>
        <v>0</v>
      </c>
      <c r="W183" s="24">
        <f>IF(Dane!$E$4=1,AC183,IF(Dane!$E$4=2,AI183,AK183))</f>
        <v>0</v>
      </c>
      <c r="X183" s="24">
        <f t="shared" si="33"/>
        <v>0</v>
      </c>
      <c r="Y183" s="49">
        <f t="shared" si="34"/>
        <v>0</v>
      </c>
      <c r="Z183" s="34">
        <f t="shared" si="40"/>
        <v>0</v>
      </c>
      <c r="AA183" s="34">
        <f t="shared" si="41"/>
        <v>0</v>
      </c>
      <c r="AB183" s="34">
        <f t="shared" si="38"/>
        <v>0</v>
      </c>
      <c r="AC183" s="34">
        <f t="shared" si="42"/>
        <v>0</v>
      </c>
      <c r="AD183" s="34">
        <f t="shared" si="43"/>
        <v>0</v>
      </c>
      <c r="AE183" s="34">
        <f t="shared" si="35"/>
        <v>0</v>
      </c>
      <c r="AF183" s="34">
        <f t="shared" si="36"/>
        <v>0</v>
      </c>
      <c r="AG183" s="34">
        <f t="shared" si="37"/>
        <v>0</v>
      </c>
      <c r="AH183" s="34">
        <f t="shared" si="39"/>
        <v>0</v>
      </c>
      <c r="AI183" s="34">
        <v>0</v>
      </c>
      <c r="AJ183" s="34">
        <f t="shared" si="44"/>
        <v>0</v>
      </c>
      <c r="AK183" s="34">
        <v>0</v>
      </c>
    </row>
    <row r="184" spans="1:37">
      <c r="A184" s="17">
        <v>175</v>
      </c>
      <c r="B184" s="1"/>
      <c r="C184" s="1"/>
      <c r="D184" s="2"/>
      <c r="E184" s="3"/>
      <c r="F184" s="4"/>
      <c r="G184" s="5"/>
      <c r="H184" s="4"/>
      <c r="I184" s="5"/>
      <c r="J184" s="6"/>
      <c r="K184" s="5"/>
      <c r="L184" s="5"/>
      <c r="M184" s="5"/>
      <c r="N184" s="7"/>
      <c r="O184" s="50"/>
      <c r="P184" s="5"/>
      <c r="Q184" s="5"/>
      <c r="R184" s="5"/>
      <c r="S184" s="5"/>
      <c r="T184" s="5"/>
      <c r="U184" s="7"/>
      <c r="V184" s="48">
        <f>IF(Dane!$E$4=1,AB184,IF(Dane!$E$4=2,AH184,AJ184))</f>
        <v>0</v>
      </c>
      <c r="W184" s="24">
        <f>IF(Dane!$E$4=1,AC184,IF(Dane!$E$4=2,AI184,AK184))</f>
        <v>0</v>
      </c>
      <c r="X184" s="24">
        <f t="shared" si="33"/>
        <v>0</v>
      </c>
      <c r="Y184" s="49">
        <f t="shared" si="34"/>
        <v>0</v>
      </c>
      <c r="Z184" s="34">
        <f t="shared" si="40"/>
        <v>0</v>
      </c>
      <c r="AA184" s="34">
        <f t="shared" si="41"/>
        <v>0</v>
      </c>
      <c r="AB184" s="34">
        <f t="shared" si="38"/>
        <v>0</v>
      </c>
      <c r="AC184" s="34">
        <f t="shared" si="42"/>
        <v>0</v>
      </c>
      <c r="AD184" s="34">
        <f t="shared" si="43"/>
        <v>0</v>
      </c>
      <c r="AE184" s="34">
        <f t="shared" si="35"/>
        <v>0</v>
      </c>
      <c r="AF184" s="34">
        <f t="shared" si="36"/>
        <v>0</v>
      </c>
      <c r="AG184" s="34">
        <f t="shared" si="37"/>
        <v>0</v>
      </c>
      <c r="AH184" s="34">
        <f t="shared" si="39"/>
        <v>0</v>
      </c>
      <c r="AI184" s="34">
        <v>0</v>
      </c>
      <c r="AJ184" s="34">
        <f t="shared" si="44"/>
        <v>0</v>
      </c>
      <c r="AK184" s="34">
        <v>0</v>
      </c>
    </row>
    <row r="185" spans="1:37">
      <c r="A185" s="17">
        <v>176</v>
      </c>
      <c r="B185" s="1"/>
      <c r="C185" s="1"/>
      <c r="D185" s="2"/>
      <c r="E185" s="3"/>
      <c r="F185" s="4"/>
      <c r="G185" s="5"/>
      <c r="H185" s="4"/>
      <c r="I185" s="5"/>
      <c r="J185" s="6"/>
      <c r="K185" s="5"/>
      <c r="L185" s="5"/>
      <c r="M185" s="5"/>
      <c r="N185" s="7"/>
      <c r="O185" s="50"/>
      <c r="P185" s="5"/>
      <c r="Q185" s="5"/>
      <c r="R185" s="5"/>
      <c r="S185" s="5"/>
      <c r="T185" s="5"/>
      <c r="U185" s="7"/>
      <c r="V185" s="48">
        <f>IF(Dane!$E$4=1,AB185,IF(Dane!$E$4=2,AH185,AJ185))</f>
        <v>0</v>
      </c>
      <c r="W185" s="24">
        <f>IF(Dane!$E$4=1,AC185,IF(Dane!$E$4=2,AI185,AK185))</f>
        <v>0</v>
      </c>
      <c r="X185" s="24">
        <f t="shared" si="33"/>
        <v>0</v>
      </c>
      <c r="Y185" s="49">
        <f t="shared" si="34"/>
        <v>0</v>
      </c>
      <c r="Z185" s="34">
        <f t="shared" si="40"/>
        <v>0</v>
      </c>
      <c r="AA185" s="34">
        <f t="shared" si="41"/>
        <v>0</v>
      </c>
      <c r="AB185" s="34">
        <f t="shared" si="38"/>
        <v>0</v>
      </c>
      <c r="AC185" s="34">
        <f t="shared" si="42"/>
        <v>0</v>
      </c>
      <c r="AD185" s="34">
        <f t="shared" si="43"/>
        <v>0</v>
      </c>
      <c r="AE185" s="34">
        <f t="shared" si="35"/>
        <v>0</v>
      </c>
      <c r="AF185" s="34">
        <f t="shared" si="36"/>
        <v>0</v>
      </c>
      <c r="AG185" s="34">
        <f t="shared" si="37"/>
        <v>0</v>
      </c>
      <c r="AH185" s="34">
        <f t="shared" si="39"/>
        <v>0</v>
      </c>
      <c r="AI185" s="34">
        <v>0</v>
      </c>
      <c r="AJ185" s="34">
        <f t="shared" si="44"/>
        <v>0</v>
      </c>
      <c r="AK185" s="34">
        <v>0</v>
      </c>
    </row>
    <row r="186" spans="1:37">
      <c r="A186" s="17">
        <v>177</v>
      </c>
      <c r="B186" s="1"/>
      <c r="C186" s="1"/>
      <c r="D186" s="2"/>
      <c r="E186" s="3"/>
      <c r="F186" s="4"/>
      <c r="G186" s="5"/>
      <c r="H186" s="4"/>
      <c r="I186" s="5"/>
      <c r="J186" s="6"/>
      <c r="K186" s="5"/>
      <c r="L186" s="5"/>
      <c r="M186" s="5"/>
      <c r="N186" s="7"/>
      <c r="O186" s="50"/>
      <c r="P186" s="5"/>
      <c r="Q186" s="5"/>
      <c r="R186" s="5"/>
      <c r="S186" s="5"/>
      <c r="T186" s="5"/>
      <c r="U186" s="7"/>
      <c r="V186" s="48">
        <f>IF(Dane!$E$4=1,AB186,IF(Dane!$E$4=2,AH186,AJ186))</f>
        <v>0</v>
      </c>
      <c r="W186" s="24">
        <f>IF(Dane!$E$4=1,AC186,IF(Dane!$E$4=2,AI186,AK186))</f>
        <v>0</v>
      </c>
      <c r="X186" s="24">
        <f t="shared" si="33"/>
        <v>0</v>
      </c>
      <c r="Y186" s="49">
        <f t="shared" si="34"/>
        <v>0</v>
      </c>
      <c r="Z186" s="34">
        <f t="shared" si="40"/>
        <v>0</v>
      </c>
      <c r="AA186" s="34">
        <f t="shared" si="41"/>
        <v>0</v>
      </c>
      <c r="AB186" s="34">
        <f t="shared" si="38"/>
        <v>0</v>
      </c>
      <c r="AC186" s="34">
        <f t="shared" si="42"/>
        <v>0</v>
      </c>
      <c r="AD186" s="34">
        <f t="shared" si="43"/>
        <v>0</v>
      </c>
      <c r="AE186" s="34">
        <f t="shared" si="35"/>
        <v>0</v>
      </c>
      <c r="AF186" s="34">
        <f t="shared" si="36"/>
        <v>0</v>
      </c>
      <c r="AG186" s="34">
        <f t="shared" si="37"/>
        <v>0</v>
      </c>
      <c r="AH186" s="34">
        <f t="shared" si="39"/>
        <v>0</v>
      </c>
      <c r="AI186" s="34">
        <v>0</v>
      </c>
      <c r="AJ186" s="34">
        <f t="shared" si="44"/>
        <v>0</v>
      </c>
      <c r="AK186" s="34">
        <v>0</v>
      </c>
    </row>
    <row r="187" spans="1:37">
      <c r="A187" s="17">
        <v>178</v>
      </c>
      <c r="B187" s="1"/>
      <c r="C187" s="1"/>
      <c r="D187" s="2"/>
      <c r="E187" s="3"/>
      <c r="F187" s="4"/>
      <c r="G187" s="5"/>
      <c r="H187" s="4"/>
      <c r="I187" s="5"/>
      <c r="J187" s="6"/>
      <c r="K187" s="5"/>
      <c r="L187" s="5"/>
      <c r="M187" s="5"/>
      <c r="N187" s="7"/>
      <c r="O187" s="50"/>
      <c r="P187" s="5"/>
      <c r="Q187" s="5"/>
      <c r="R187" s="5"/>
      <c r="S187" s="5"/>
      <c r="T187" s="5"/>
      <c r="U187" s="7"/>
      <c r="V187" s="48">
        <f>IF(Dane!$E$4=1,AB187,IF(Dane!$E$4=2,AH187,AJ187))</f>
        <v>0</v>
      </c>
      <c r="W187" s="24">
        <f>IF(Dane!$E$4=1,AC187,IF(Dane!$E$4=2,AI187,AK187))</f>
        <v>0</v>
      </c>
      <c r="X187" s="24">
        <f t="shared" si="33"/>
        <v>0</v>
      </c>
      <c r="Y187" s="49">
        <f t="shared" si="34"/>
        <v>0</v>
      </c>
      <c r="Z187" s="34">
        <f t="shared" si="40"/>
        <v>0</v>
      </c>
      <c r="AA187" s="34">
        <f t="shared" si="41"/>
        <v>0</v>
      </c>
      <c r="AB187" s="34">
        <f t="shared" si="38"/>
        <v>0</v>
      </c>
      <c r="AC187" s="34">
        <f t="shared" si="42"/>
        <v>0</v>
      </c>
      <c r="AD187" s="34">
        <f t="shared" si="43"/>
        <v>0</v>
      </c>
      <c r="AE187" s="34">
        <f t="shared" si="35"/>
        <v>0</v>
      </c>
      <c r="AF187" s="34">
        <f t="shared" si="36"/>
        <v>0</v>
      </c>
      <c r="AG187" s="34">
        <f t="shared" si="37"/>
        <v>0</v>
      </c>
      <c r="AH187" s="34">
        <f t="shared" si="39"/>
        <v>0</v>
      </c>
      <c r="AI187" s="34">
        <v>0</v>
      </c>
      <c r="AJ187" s="34">
        <f t="shared" si="44"/>
        <v>0</v>
      </c>
      <c r="AK187" s="34">
        <v>0</v>
      </c>
    </row>
    <row r="188" spans="1:37">
      <c r="A188" s="17">
        <v>179</v>
      </c>
      <c r="B188" s="1"/>
      <c r="C188" s="1"/>
      <c r="D188" s="2"/>
      <c r="E188" s="3"/>
      <c r="F188" s="4"/>
      <c r="G188" s="5"/>
      <c r="H188" s="4"/>
      <c r="I188" s="5"/>
      <c r="J188" s="6"/>
      <c r="K188" s="5"/>
      <c r="L188" s="5"/>
      <c r="M188" s="5"/>
      <c r="N188" s="7"/>
      <c r="O188" s="50"/>
      <c r="P188" s="5"/>
      <c r="Q188" s="5"/>
      <c r="R188" s="5"/>
      <c r="S188" s="5"/>
      <c r="T188" s="5"/>
      <c r="U188" s="7"/>
      <c r="V188" s="48">
        <f>IF(Dane!$E$4=1,AB188,IF(Dane!$E$4=2,AH188,AJ188))</f>
        <v>0</v>
      </c>
      <c r="W188" s="24">
        <f>IF(Dane!$E$4=1,AC188,IF(Dane!$E$4=2,AI188,AK188))</f>
        <v>0</v>
      </c>
      <c r="X188" s="24">
        <f t="shared" si="33"/>
        <v>0</v>
      </c>
      <c r="Y188" s="49">
        <f t="shared" si="34"/>
        <v>0</v>
      </c>
      <c r="Z188" s="34">
        <f t="shared" si="40"/>
        <v>0</v>
      </c>
      <c r="AA188" s="34">
        <f t="shared" si="41"/>
        <v>0</v>
      </c>
      <c r="AB188" s="34">
        <f t="shared" si="38"/>
        <v>0</v>
      </c>
      <c r="AC188" s="34">
        <f t="shared" si="42"/>
        <v>0</v>
      </c>
      <c r="AD188" s="34">
        <f t="shared" si="43"/>
        <v>0</v>
      </c>
      <c r="AE188" s="34">
        <f t="shared" si="35"/>
        <v>0</v>
      </c>
      <c r="AF188" s="34">
        <f t="shared" si="36"/>
        <v>0</v>
      </c>
      <c r="AG188" s="34">
        <f t="shared" si="37"/>
        <v>0</v>
      </c>
      <c r="AH188" s="34">
        <f t="shared" si="39"/>
        <v>0</v>
      </c>
      <c r="AI188" s="34">
        <v>0</v>
      </c>
      <c r="AJ188" s="34">
        <f t="shared" si="44"/>
        <v>0</v>
      </c>
      <c r="AK188" s="34">
        <v>0</v>
      </c>
    </row>
    <row r="189" spans="1:37">
      <c r="A189" s="17">
        <v>180</v>
      </c>
      <c r="B189" s="1"/>
      <c r="C189" s="1"/>
      <c r="D189" s="2"/>
      <c r="E189" s="3"/>
      <c r="F189" s="4"/>
      <c r="G189" s="5"/>
      <c r="H189" s="4"/>
      <c r="I189" s="5"/>
      <c r="J189" s="6"/>
      <c r="K189" s="5"/>
      <c r="L189" s="5"/>
      <c r="M189" s="5"/>
      <c r="N189" s="7"/>
      <c r="O189" s="50"/>
      <c r="P189" s="5"/>
      <c r="Q189" s="5"/>
      <c r="R189" s="5"/>
      <c r="S189" s="5"/>
      <c r="T189" s="5"/>
      <c r="U189" s="7"/>
      <c r="V189" s="48">
        <f>IF(Dane!$E$4=1,AB189,IF(Dane!$E$4=2,AH189,AJ189))</f>
        <v>0</v>
      </c>
      <c r="W189" s="24">
        <f>IF(Dane!$E$4=1,AC189,IF(Dane!$E$4=2,AI189,AK189))</f>
        <v>0</v>
      </c>
      <c r="X189" s="24">
        <f t="shared" si="33"/>
        <v>0</v>
      </c>
      <c r="Y189" s="49">
        <f t="shared" si="34"/>
        <v>0</v>
      </c>
      <c r="Z189" s="34">
        <f t="shared" si="40"/>
        <v>0</v>
      </c>
      <c r="AA189" s="34">
        <f t="shared" si="41"/>
        <v>0</v>
      </c>
      <c r="AB189" s="34">
        <f t="shared" si="38"/>
        <v>0</v>
      </c>
      <c r="AC189" s="34">
        <f t="shared" si="42"/>
        <v>0</v>
      </c>
      <c r="AD189" s="34">
        <f t="shared" si="43"/>
        <v>0</v>
      </c>
      <c r="AE189" s="34">
        <f t="shared" si="35"/>
        <v>0</v>
      </c>
      <c r="AF189" s="34">
        <f t="shared" si="36"/>
        <v>0</v>
      </c>
      <c r="AG189" s="34">
        <f t="shared" si="37"/>
        <v>0</v>
      </c>
      <c r="AH189" s="34">
        <f t="shared" si="39"/>
        <v>0</v>
      </c>
      <c r="AI189" s="34">
        <v>0</v>
      </c>
      <c r="AJ189" s="34">
        <f t="shared" si="44"/>
        <v>0</v>
      </c>
      <c r="AK189" s="34">
        <v>0</v>
      </c>
    </row>
    <row r="190" spans="1:37">
      <c r="A190" s="17">
        <v>181</v>
      </c>
      <c r="B190" s="1"/>
      <c r="C190" s="1"/>
      <c r="D190" s="2"/>
      <c r="E190" s="3"/>
      <c r="F190" s="4"/>
      <c r="G190" s="5"/>
      <c r="H190" s="4"/>
      <c r="I190" s="5"/>
      <c r="J190" s="6"/>
      <c r="K190" s="5"/>
      <c r="L190" s="5"/>
      <c r="M190" s="5"/>
      <c r="N190" s="7"/>
      <c r="O190" s="50"/>
      <c r="P190" s="5"/>
      <c r="Q190" s="5"/>
      <c r="R190" s="5"/>
      <c r="S190" s="5"/>
      <c r="T190" s="5"/>
      <c r="U190" s="7"/>
      <c r="V190" s="48">
        <f>IF(Dane!$E$4=1,AB190,IF(Dane!$E$4=2,AH190,AJ190))</f>
        <v>0</v>
      </c>
      <c r="W190" s="24">
        <f>IF(Dane!$E$4=1,AC190,IF(Dane!$E$4=2,AI190,AK190))</f>
        <v>0</v>
      </c>
      <c r="X190" s="24">
        <f t="shared" si="33"/>
        <v>0</v>
      </c>
      <c r="Y190" s="49">
        <f t="shared" si="34"/>
        <v>0</v>
      </c>
      <c r="Z190" s="34">
        <f t="shared" si="40"/>
        <v>0</v>
      </c>
      <c r="AA190" s="34">
        <f t="shared" si="41"/>
        <v>0</v>
      </c>
      <c r="AB190" s="34">
        <f t="shared" si="38"/>
        <v>0</v>
      </c>
      <c r="AC190" s="34">
        <f t="shared" si="42"/>
        <v>0</v>
      </c>
      <c r="AD190" s="34">
        <f t="shared" si="43"/>
        <v>0</v>
      </c>
      <c r="AE190" s="34">
        <f t="shared" si="35"/>
        <v>0</v>
      </c>
      <c r="AF190" s="34">
        <f t="shared" si="36"/>
        <v>0</v>
      </c>
      <c r="AG190" s="34">
        <f t="shared" si="37"/>
        <v>0</v>
      </c>
      <c r="AH190" s="34">
        <f t="shared" si="39"/>
        <v>0</v>
      </c>
      <c r="AI190" s="34">
        <v>0</v>
      </c>
      <c r="AJ190" s="34">
        <f t="shared" si="44"/>
        <v>0</v>
      </c>
      <c r="AK190" s="34">
        <v>0</v>
      </c>
    </row>
    <row r="191" spans="1:37">
      <c r="A191" s="17">
        <v>182</v>
      </c>
      <c r="B191" s="1"/>
      <c r="C191" s="1"/>
      <c r="D191" s="2"/>
      <c r="E191" s="3"/>
      <c r="F191" s="4"/>
      <c r="G191" s="5"/>
      <c r="H191" s="4"/>
      <c r="I191" s="5"/>
      <c r="J191" s="6"/>
      <c r="K191" s="5"/>
      <c r="L191" s="5"/>
      <c r="M191" s="5"/>
      <c r="N191" s="7"/>
      <c r="O191" s="50"/>
      <c r="P191" s="5"/>
      <c r="Q191" s="5"/>
      <c r="R191" s="5"/>
      <c r="S191" s="5"/>
      <c r="T191" s="5"/>
      <c r="U191" s="7"/>
      <c r="V191" s="48">
        <f>IF(Dane!$E$4=1,AB191,IF(Dane!$E$4=2,AH191,AJ191))</f>
        <v>0</v>
      </c>
      <c r="W191" s="24">
        <f>IF(Dane!$E$4=1,AC191,IF(Dane!$E$4=2,AI191,AK191))</f>
        <v>0</v>
      </c>
      <c r="X191" s="24">
        <f t="shared" si="33"/>
        <v>0</v>
      </c>
      <c r="Y191" s="49">
        <f t="shared" si="34"/>
        <v>0</v>
      </c>
      <c r="Z191" s="34">
        <f t="shared" si="40"/>
        <v>0</v>
      </c>
      <c r="AA191" s="34">
        <f t="shared" si="41"/>
        <v>0</v>
      </c>
      <c r="AB191" s="34">
        <f t="shared" si="38"/>
        <v>0</v>
      </c>
      <c r="AC191" s="34">
        <f t="shared" si="42"/>
        <v>0</v>
      </c>
      <c r="AD191" s="34">
        <f t="shared" si="43"/>
        <v>0</v>
      </c>
      <c r="AE191" s="34">
        <f t="shared" si="35"/>
        <v>0</v>
      </c>
      <c r="AF191" s="34">
        <f t="shared" si="36"/>
        <v>0</v>
      </c>
      <c r="AG191" s="34">
        <f t="shared" si="37"/>
        <v>0</v>
      </c>
      <c r="AH191" s="34">
        <f t="shared" si="39"/>
        <v>0</v>
      </c>
      <c r="AI191" s="34">
        <v>0</v>
      </c>
      <c r="AJ191" s="34">
        <f t="shared" si="44"/>
        <v>0</v>
      </c>
      <c r="AK191" s="34">
        <v>0</v>
      </c>
    </row>
    <row r="192" spans="1:37">
      <c r="A192" s="17">
        <v>183</v>
      </c>
      <c r="B192" s="1"/>
      <c r="C192" s="1"/>
      <c r="D192" s="2"/>
      <c r="E192" s="3"/>
      <c r="F192" s="4"/>
      <c r="G192" s="5"/>
      <c r="H192" s="4"/>
      <c r="I192" s="5"/>
      <c r="J192" s="6"/>
      <c r="K192" s="5"/>
      <c r="L192" s="5"/>
      <c r="M192" s="5"/>
      <c r="N192" s="7"/>
      <c r="O192" s="50"/>
      <c r="P192" s="5"/>
      <c r="Q192" s="5"/>
      <c r="R192" s="5"/>
      <c r="S192" s="5"/>
      <c r="T192" s="5"/>
      <c r="U192" s="7"/>
      <c r="V192" s="48">
        <f>IF(Dane!$E$4=1,AB192,IF(Dane!$E$4=2,AH192,AJ192))</f>
        <v>0</v>
      </c>
      <c r="W192" s="24">
        <f>IF(Dane!$E$4=1,AC192,IF(Dane!$E$4=2,AI192,AK192))</f>
        <v>0</v>
      </c>
      <c r="X192" s="24">
        <f t="shared" si="33"/>
        <v>0</v>
      </c>
      <c r="Y192" s="49">
        <f t="shared" si="34"/>
        <v>0</v>
      </c>
      <c r="Z192" s="34">
        <f t="shared" si="40"/>
        <v>0</v>
      </c>
      <c r="AA192" s="34">
        <f t="shared" si="41"/>
        <v>0</v>
      </c>
      <c r="AB192" s="34">
        <f t="shared" si="38"/>
        <v>0</v>
      </c>
      <c r="AC192" s="34">
        <f t="shared" si="42"/>
        <v>0</v>
      </c>
      <c r="AD192" s="34">
        <f t="shared" si="43"/>
        <v>0</v>
      </c>
      <c r="AE192" s="34">
        <f t="shared" si="35"/>
        <v>0</v>
      </c>
      <c r="AF192" s="34">
        <f t="shared" si="36"/>
        <v>0</v>
      </c>
      <c r="AG192" s="34">
        <f t="shared" si="37"/>
        <v>0</v>
      </c>
      <c r="AH192" s="34">
        <f t="shared" si="39"/>
        <v>0</v>
      </c>
      <c r="AI192" s="34">
        <v>0</v>
      </c>
      <c r="AJ192" s="34">
        <f t="shared" si="44"/>
        <v>0</v>
      </c>
      <c r="AK192" s="34">
        <v>0</v>
      </c>
    </row>
    <row r="193" spans="1:37">
      <c r="A193" s="17">
        <v>184</v>
      </c>
      <c r="B193" s="1"/>
      <c r="C193" s="1"/>
      <c r="D193" s="2"/>
      <c r="E193" s="3"/>
      <c r="F193" s="4"/>
      <c r="G193" s="5"/>
      <c r="H193" s="4"/>
      <c r="I193" s="5"/>
      <c r="J193" s="6"/>
      <c r="K193" s="5"/>
      <c r="L193" s="5"/>
      <c r="M193" s="5"/>
      <c r="N193" s="7"/>
      <c r="O193" s="50"/>
      <c r="P193" s="5"/>
      <c r="Q193" s="5"/>
      <c r="R193" s="5"/>
      <c r="S193" s="5"/>
      <c r="T193" s="5"/>
      <c r="U193" s="7"/>
      <c r="V193" s="48">
        <f>IF(Dane!$E$4=1,AB193,IF(Dane!$E$4=2,AH193,AJ193))</f>
        <v>0</v>
      </c>
      <c r="W193" s="24">
        <f>IF(Dane!$E$4=1,AC193,IF(Dane!$E$4=2,AI193,AK193))</f>
        <v>0</v>
      </c>
      <c r="X193" s="24">
        <f t="shared" si="33"/>
        <v>0</v>
      </c>
      <c r="Y193" s="49">
        <f t="shared" si="34"/>
        <v>0</v>
      </c>
      <c r="Z193" s="34">
        <f t="shared" si="40"/>
        <v>0</v>
      </c>
      <c r="AA193" s="34">
        <f t="shared" si="41"/>
        <v>0</v>
      </c>
      <c r="AB193" s="34">
        <f t="shared" si="38"/>
        <v>0</v>
      </c>
      <c r="AC193" s="34">
        <f t="shared" si="42"/>
        <v>0</v>
      </c>
      <c r="AD193" s="34">
        <f t="shared" si="43"/>
        <v>0</v>
      </c>
      <c r="AE193" s="34">
        <f t="shared" si="35"/>
        <v>0</v>
      </c>
      <c r="AF193" s="34">
        <f t="shared" si="36"/>
        <v>0</v>
      </c>
      <c r="AG193" s="34">
        <f t="shared" si="37"/>
        <v>0</v>
      </c>
      <c r="AH193" s="34">
        <f t="shared" si="39"/>
        <v>0</v>
      </c>
      <c r="AI193" s="34">
        <v>0</v>
      </c>
      <c r="AJ193" s="34">
        <f t="shared" si="44"/>
        <v>0</v>
      </c>
      <c r="AK193" s="34">
        <v>0</v>
      </c>
    </row>
    <row r="194" spans="1:37">
      <c r="A194" s="17">
        <v>185</v>
      </c>
      <c r="B194" s="1"/>
      <c r="C194" s="1"/>
      <c r="D194" s="2"/>
      <c r="E194" s="3"/>
      <c r="F194" s="4"/>
      <c r="G194" s="5"/>
      <c r="H194" s="4"/>
      <c r="I194" s="5"/>
      <c r="J194" s="6"/>
      <c r="K194" s="5"/>
      <c r="L194" s="5"/>
      <c r="M194" s="5"/>
      <c r="N194" s="7"/>
      <c r="O194" s="50"/>
      <c r="P194" s="5"/>
      <c r="Q194" s="5"/>
      <c r="R194" s="5"/>
      <c r="S194" s="5"/>
      <c r="T194" s="5"/>
      <c r="U194" s="7"/>
      <c r="V194" s="48">
        <f>IF(Dane!$E$4=1,AB194,IF(Dane!$E$4=2,AH194,AJ194))</f>
        <v>0</v>
      </c>
      <c r="W194" s="24">
        <f>IF(Dane!$E$4=1,AC194,IF(Dane!$E$4=2,AI194,AK194))</f>
        <v>0</v>
      </c>
      <c r="X194" s="24">
        <f t="shared" si="33"/>
        <v>0</v>
      </c>
      <c r="Y194" s="49">
        <f t="shared" si="34"/>
        <v>0</v>
      </c>
      <c r="Z194" s="34">
        <f t="shared" si="40"/>
        <v>0</v>
      </c>
      <c r="AA194" s="34">
        <f t="shared" si="41"/>
        <v>0</v>
      </c>
      <c r="AB194" s="34">
        <f t="shared" si="38"/>
        <v>0</v>
      </c>
      <c r="AC194" s="34">
        <f t="shared" si="42"/>
        <v>0</v>
      </c>
      <c r="AD194" s="34">
        <f t="shared" si="43"/>
        <v>0</v>
      </c>
      <c r="AE194" s="34">
        <f t="shared" si="35"/>
        <v>0</v>
      </c>
      <c r="AF194" s="34">
        <f t="shared" si="36"/>
        <v>0</v>
      </c>
      <c r="AG194" s="34">
        <f t="shared" si="37"/>
        <v>0</v>
      </c>
      <c r="AH194" s="34">
        <f t="shared" si="39"/>
        <v>0</v>
      </c>
      <c r="AI194" s="34">
        <v>0</v>
      </c>
      <c r="AJ194" s="34">
        <f t="shared" si="44"/>
        <v>0</v>
      </c>
      <c r="AK194" s="34">
        <v>0</v>
      </c>
    </row>
    <row r="195" spans="1:37">
      <c r="A195" s="17">
        <v>186</v>
      </c>
      <c r="B195" s="1"/>
      <c r="C195" s="1"/>
      <c r="D195" s="2"/>
      <c r="E195" s="3"/>
      <c r="F195" s="4"/>
      <c r="G195" s="5"/>
      <c r="H195" s="4"/>
      <c r="I195" s="5"/>
      <c r="J195" s="6"/>
      <c r="K195" s="5"/>
      <c r="L195" s="5"/>
      <c r="M195" s="5"/>
      <c r="N195" s="7"/>
      <c r="O195" s="50"/>
      <c r="P195" s="5"/>
      <c r="Q195" s="5"/>
      <c r="R195" s="5"/>
      <c r="S195" s="5"/>
      <c r="T195" s="5"/>
      <c r="U195" s="7"/>
      <c r="V195" s="48">
        <f>IF(Dane!$E$4=1,AB195,IF(Dane!$E$4=2,AH195,AJ195))</f>
        <v>0</v>
      </c>
      <c r="W195" s="24">
        <f>IF(Dane!$E$4=1,AC195,IF(Dane!$E$4=2,AI195,AK195))</f>
        <v>0</v>
      </c>
      <c r="X195" s="24">
        <f t="shared" si="33"/>
        <v>0</v>
      </c>
      <c r="Y195" s="49">
        <f t="shared" si="34"/>
        <v>0</v>
      </c>
      <c r="Z195" s="34">
        <f t="shared" si="40"/>
        <v>0</v>
      </c>
      <c r="AA195" s="34">
        <f t="shared" si="41"/>
        <v>0</v>
      </c>
      <c r="AB195" s="34">
        <f t="shared" si="38"/>
        <v>0</v>
      </c>
      <c r="AC195" s="34">
        <f t="shared" si="42"/>
        <v>0</v>
      </c>
      <c r="AD195" s="34">
        <f t="shared" si="43"/>
        <v>0</v>
      </c>
      <c r="AE195" s="34">
        <f t="shared" si="35"/>
        <v>0</v>
      </c>
      <c r="AF195" s="34">
        <f t="shared" si="36"/>
        <v>0</v>
      </c>
      <c r="AG195" s="34">
        <f t="shared" si="37"/>
        <v>0</v>
      </c>
      <c r="AH195" s="34">
        <f t="shared" si="39"/>
        <v>0</v>
      </c>
      <c r="AI195" s="34">
        <v>0</v>
      </c>
      <c r="AJ195" s="34">
        <f t="shared" si="44"/>
        <v>0</v>
      </c>
      <c r="AK195" s="34">
        <v>0</v>
      </c>
    </row>
    <row r="196" spans="1:37">
      <c r="A196" s="17">
        <v>187</v>
      </c>
      <c r="B196" s="1"/>
      <c r="C196" s="1"/>
      <c r="D196" s="2"/>
      <c r="E196" s="3"/>
      <c r="F196" s="4"/>
      <c r="G196" s="5"/>
      <c r="H196" s="4"/>
      <c r="I196" s="5"/>
      <c r="J196" s="6"/>
      <c r="K196" s="5"/>
      <c r="L196" s="5"/>
      <c r="M196" s="5"/>
      <c r="N196" s="7"/>
      <c r="O196" s="50"/>
      <c r="P196" s="5"/>
      <c r="Q196" s="5"/>
      <c r="R196" s="5"/>
      <c r="S196" s="5"/>
      <c r="T196" s="5"/>
      <c r="U196" s="7"/>
      <c r="V196" s="48">
        <f>IF(Dane!$E$4=1,AB196,IF(Dane!$E$4=2,AH196,AJ196))</f>
        <v>0</v>
      </c>
      <c r="W196" s="24">
        <f>IF(Dane!$E$4=1,AC196,IF(Dane!$E$4=2,AI196,AK196))</f>
        <v>0</v>
      </c>
      <c r="X196" s="24">
        <f t="shared" si="33"/>
        <v>0</v>
      </c>
      <c r="Y196" s="49">
        <f t="shared" si="34"/>
        <v>0</v>
      </c>
      <c r="Z196" s="34">
        <f t="shared" si="40"/>
        <v>0</v>
      </c>
      <c r="AA196" s="34">
        <f t="shared" si="41"/>
        <v>0</v>
      </c>
      <c r="AB196" s="34">
        <f t="shared" si="38"/>
        <v>0</v>
      </c>
      <c r="AC196" s="34">
        <f t="shared" si="42"/>
        <v>0</v>
      </c>
      <c r="AD196" s="34">
        <f t="shared" si="43"/>
        <v>0</v>
      </c>
      <c r="AE196" s="34">
        <f t="shared" si="35"/>
        <v>0</v>
      </c>
      <c r="AF196" s="34">
        <f t="shared" si="36"/>
        <v>0</v>
      </c>
      <c r="AG196" s="34">
        <f t="shared" si="37"/>
        <v>0</v>
      </c>
      <c r="AH196" s="34">
        <f t="shared" si="39"/>
        <v>0</v>
      </c>
      <c r="AI196" s="34">
        <v>0</v>
      </c>
      <c r="AJ196" s="34">
        <f t="shared" si="44"/>
        <v>0</v>
      </c>
      <c r="AK196" s="34">
        <v>0</v>
      </c>
    </row>
    <row r="197" spans="1:37">
      <c r="A197" s="17">
        <v>188</v>
      </c>
      <c r="B197" s="1"/>
      <c r="C197" s="1"/>
      <c r="D197" s="2"/>
      <c r="E197" s="3"/>
      <c r="F197" s="4"/>
      <c r="G197" s="5"/>
      <c r="H197" s="4"/>
      <c r="I197" s="5"/>
      <c r="J197" s="6"/>
      <c r="K197" s="5"/>
      <c r="L197" s="5"/>
      <c r="M197" s="5"/>
      <c r="N197" s="7"/>
      <c r="O197" s="50"/>
      <c r="P197" s="5"/>
      <c r="Q197" s="5"/>
      <c r="R197" s="5"/>
      <c r="S197" s="5"/>
      <c r="T197" s="5"/>
      <c r="U197" s="7"/>
      <c r="V197" s="48">
        <f>IF(Dane!$E$4=1,AB197,IF(Dane!$E$4=2,AH197,AJ197))</f>
        <v>0</v>
      </c>
      <c r="W197" s="24">
        <f>IF(Dane!$E$4=1,AC197,IF(Dane!$E$4=2,AI197,AK197))</f>
        <v>0</v>
      </c>
      <c r="X197" s="24">
        <f t="shared" si="33"/>
        <v>0</v>
      </c>
      <c r="Y197" s="49">
        <f t="shared" si="34"/>
        <v>0</v>
      </c>
      <c r="Z197" s="34">
        <f t="shared" si="40"/>
        <v>0</v>
      </c>
      <c r="AA197" s="34">
        <f t="shared" si="41"/>
        <v>0</v>
      </c>
      <c r="AB197" s="34">
        <f t="shared" si="38"/>
        <v>0</v>
      </c>
      <c r="AC197" s="34">
        <f t="shared" si="42"/>
        <v>0</v>
      </c>
      <c r="AD197" s="34">
        <f t="shared" si="43"/>
        <v>0</v>
      </c>
      <c r="AE197" s="34">
        <f t="shared" si="35"/>
        <v>0</v>
      </c>
      <c r="AF197" s="34">
        <f t="shared" si="36"/>
        <v>0</v>
      </c>
      <c r="AG197" s="34">
        <f t="shared" si="37"/>
        <v>0</v>
      </c>
      <c r="AH197" s="34">
        <f t="shared" si="39"/>
        <v>0</v>
      </c>
      <c r="AI197" s="34">
        <v>0</v>
      </c>
      <c r="AJ197" s="34">
        <f t="shared" si="44"/>
        <v>0</v>
      </c>
      <c r="AK197" s="34">
        <v>0</v>
      </c>
    </row>
    <row r="198" spans="1:37">
      <c r="A198" s="17">
        <v>189</v>
      </c>
      <c r="B198" s="1"/>
      <c r="C198" s="1"/>
      <c r="D198" s="2"/>
      <c r="E198" s="3"/>
      <c r="F198" s="4"/>
      <c r="G198" s="5"/>
      <c r="H198" s="4"/>
      <c r="I198" s="5"/>
      <c r="J198" s="6"/>
      <c r="K198" s="5"/>
      <c r="L198" s="5"/>
      <c r="M198" s="5"/>
      <c r="N198" s="7"/>
      <c r="O198" s="50"/>
      <c r="P198" s="5"/>
      <c r="Q198" s="5"/>
      <c r="R198" s="5"/>
      <c r="S198" s="5"/>
      <c r="T198" s="5"/>
      <c r="U198" s="7"/>
      <c r="V198" s="48">
        <f>IF(Dane!$E$4=1,AB198,IF(Dane!$E$4=2,AH198,AJ198))</f>
        <v>0</v>
      </c>
      <c r="W198" s="24">
        <f>IF(Dane!$E$4=1,AC198,IF(Dane!$E$4=2,AI198,AK198))</f>
        <v>0</v>
      </c>
      <c r="X198" s="24">
        <f t="shared" si="33"/>
        <v>0</v>
      </c>
      <c r="Y198" s="49">
        <f t="shared" si="34"/>
        <v>0</v>
      </c>
      <c r="Z198" s="34">
        <f t="shared" si="40"/>
        <v>0</v>
      </c>
      <c r="AA198" s="34">
        <f t="shared" si="41"/>
        <v>0</v>
      </c>
      <c r="AB198" s="34">
        <f t="shared" si="38"/>
        <v>0</v>
      </c>
      <c r="AC198" s="34">
        <f t="shared" si="42"/>
        <v>0</v>
      </c>
      <c r="AD198" s="34">
        <f t="shared" si="43"/>
        <v>0</v>
      </c>
      <c r="AE198" s="34">
        <f t="shared" si="35"/>
        <v>0</v>
      </c>
      <c r="AF198" s="34">
        <f t="shared" si="36"/>
        <v>0</v>
      </c>
      <c r="AG198" s="34">
        <f t="shared" si="37"/>
        <v>0</v>
      </c>
      <c r="AH198" s="34">
        <f t="shared" si="39"/>
        <v>0</v>
      </c>
      <c r="AI198" s="34">
        <v>0</v>
      </c>
      <c r="AJ198" s="34">
        <f t="shared" si="44"/>
        <v>0</v>
      </c>
      <c r="AK198" s="34">
        <v>0</v>
      </c>
    </row>
    <row r="199" spans="1:37">
      <c r="A199" s="17">
        <v>190</v>
      </c>
      <c r="B199" s="1"/>
      <c r="C199" s="1"/>
      <c r="D199" s="2"/>
      <c r="E199" s="3"/>
      <c r="F199" s="4"/>
      <c r="G199" s="5"/>
      <c r="H199" s="4"/>
      <c r="I199" s="5"/>
      <c r="J199" s="6"/>
      <c r="K199" s="5"/>
      <c r="L199" s="5"/>
      <c r="M199" s="5"/>
      <c r="N199" s="7"/>
      <c r="O199" s="50"/>
      <c r="P199" s="5"/>
      <c r="Q199" s="5"/>
      <c r="R199" s="5"/>
      <c r="S199" s="5"/>
      <c r="T199" s="5"/>
      <c r="U199" s="7"/>
      <c r="V199" s="48">
        <f>IF(Dane!$E$4=1,AB199,IF(Dane!$E$4=2,AH199,AJ199))</f>
        <v>0</v>
      </c>
      <c r="W199" s="24">
        <f>IF(Dane!$E$4=1,AC199,IF(Dane!$E$4=2,AI199,AK199))</f>
        <v>0</v>
      </c>
      <c r="X199" s="24">
        <f t="shared" si="33"/>
        <v>0</v>
      </c>
      <c r="Y199" s="49">
        <f t="shared" si="34"/>
        <v>0</v>
      </c>
      <c r="Z199" s="34">
        <f t="shared" si="40"/>
        <v>0</v>
      </c>
      <c r="AA199" s="34">
        <f t="shared" si="41"/>
        <v>0</v>
      </c>
      <c r="AB199" s="34">
        <f t="shared" si="38"/>
        <v>0</v>
      </c>
      <c r="AC199" s="34">
        <f t="shared" si="42"/>
        <v>0</v>
      </c>
      <c r="AD199" s="34">
        <f t="shared" si="43"/>
        <v>0</v>
      </c>
      <c r="AE199" s="34">
        <f t="shared" si="35"/>
        <v>0</v>
      </c>
      <c r="AF199" s="34">
        <f t="shared" si="36"/>
        <v>0</v>
      </c>
      <c r="AG199" s="34">
        <f t="shared" si="37"/>
        <v>0</v>
      </c>
      <c r="AH199" s="34">
        <f t="shared" si="39"/>
        <v>0</v>
      </c>
      <c r="AI199" s="34">
        <v>0</v>
      </c>
      <c r="AJ199" s="34">
        <f t="shared" si="44"/>
        <v>0</v>
      </c>
      <c r="AK199" s="34">
        <v>0</v>
      </c>
    </row>
    <row r="200" spans="1:37">
      <c r="A200" s="17">
        <v>191</v>
      </c>
      <c r="B200" s="1"/>
      <c r="C200" s="1"/>
      <c r="D200" s="2"/>
      <c r="E200" s="3"/>
      <c r="F200" s="4"/>
      <c r="G200" s="5"/>
      <c r="H200" s="4"/>
      <c r="I200" s="5"/>
      <c r="J200" s="6"/>
      <c r="K200" s="5"/>
      <c r="L200" s="5"/>
      <c r="M200" s="5"/>
      <c r="N200" s="7"/>
      <c r="O200" s="50"/>
      <c r="P200" s="5"/>
      <c r="Q200" s="5"/>
      <c r="R200" s="5"/>
      <c r="S200" s="5"/>
      <c r="T200" s="5"/>
      <c r="U200" s="7"/>
      <c r="V200" s="48">
        <f>IF(Dane!$E$4=1,AB200,IF(Dane!$E$4=2,AH200,AJ200))</f>
        <v>0</v>
      </c>
      <c r="W200" s="24">
        <f>IF(Dane!$E$4=1,AC200,IF(Dane!$E$4=2,AI200,AK200))</f>
        <v>0</v>
      </c>
      <c r="X200" s="24">
        <f t="shared" si="33"/>
        <v>0</v>
      </c>
      <c r="Y200" s="49">
        <f t="shared" si="34"/>
        <v>0</v>
      </c>
      <c r="Z200" s="34">
        <f t="shared" si="40"/>
        <v>0</v>
      </c>
      <c r="AA200" s="34">
        <f t="shared" si="41"/>
        <v>0</v>
      </c>
      <c r="AB200" s="34">
        <f t="shared" si="38"/>
        <v>0</v>
      </c>
      <c r="AC200" s="34">
        <f t="shared" si="42"/>
        <v>0</v>
      </c>
      <c r="AD200" s="34">
        <f t="shared" si="43"/>
        <v>0</v>
      </c>
      <c r="AE200" s="34">
        <f t="shared" si="35"/>
        <v>0</v>
      </c>
      <c r="AF200" s="34">
        <f t="shared" si="36"/>
        <v>0</v>
      </c>
      <c r="AG200" s="34">
        <f t="shared" si="37"/>
        <v>0</v>
      </c>
      <c r="AH200" s="34">
        <f t="shared" si="39"/>
        <v>0</v>
      </c>
      <c r="AI200" s="34">
        <v>0</v>
      </c>
      <c r="AJ200" s="34">
        <f t="shared" si="44"/>
        <v>0</v>
      </c>
      <c r="AK200" s="34">
        <v>0</v>
      </c>
    </row>
    <row r="201" spans="1:37">
      <c r="A201" s="17">
        <v>192</v>
      </c>
      <c r="B201" s="1"/>
      <c r="C201" s="1"/>
      <c r="D201" s="2"/>
      <c r="E201" s="3"/>
      <c r="F201" s="4"/>
      <c r="G201" s="5"/>
      <c r="H201" s="4"/>
      <c r="I201" s="5"/>
      <c r="J201" s="6"/>
      <c r="K201" s="5"/>
      <c r="L201" s="5"/>
      <c r="M201" s="5"/>
      <c r="N201" s="7"/>
      <c r="O201" s="50"/>
      <c r="P201" s="5"/>
      <c r="Q201" s="5"/>
      <c r="R201" s="5"/>
      <c r="S201" s="5"/>
      <c r="T201" s="5"/>
      <c r="U201" s="7"/>
      <c r="V201" s="48">
        <f>IF(Dane!$E$4=1,AB201,IF(Dane!$E$4=2,AH201,AJ201))</f>
        <v>0</v>
      </c>
      <c r="W201" s="24">
        <f>IF(Dane!$E$4=1,AC201,IF(Dane!$E$4=2,AI201,AK201))</f>
        <v>0</v>
      </c>
      <c r="X201" s="24">
        <f t="shared" si="33"/>
        <v>0</v>
      </c>
      <c r="Y201" s="49">
        <f t="shared" si="34"/>
        <v>0</v>
      </c>
      <c r="Z201" s="34">
        <f t="shared" si="40"/>
        <v>0</v>
      </c>
      <c r="AA201" s="34">
        <f t="shared" si="41"/>
        <v>0</v>
      </c>
      <c r="AB201" s="34">
        <f t="shared" si="38"/>
        <v>0</v>
      </c>
      <c r="AC201" s="34">
        <f t="shared" si="42"/>
        <v>0</v>
      </c>
      <c r="AD201" s="34">
        <f t="shared" si="43"/>
        <v>0</v>
      </c>
      <c r="AE201" s="34">
        <f t="shared" si="35"/>
        <v>0</v>
      </c>
      <c r="AF201" s="34">
        <f t="shared" si="36"/>
        <v>0</v>
      </c>
      <c r="AG201" s="34">
        <f t="shared" si="37"/>
        <v>0</v>
      </c>
      <c r="AH201" s="34">
        <f t="shared" si="39"/>
        <v>0</v>
      </c>
      <c r="AI201" s="34">
        <v>0</v>
      </c>
      <c r="AJ201" s="34">
        <f t="shared" si="44"/>
        <v>0</v>
      </c>
      <c r="AK201" s="34">
        <v>0</v>
      </c>
    </row>
    <row r="202" spans="1:37">
      <c r="A202" s="17">
        <v>193</v>
      </c>
      <c r="B202" s="1"/>
      <c r="C202" s="1"/>
      <c r="D202" s="2"/>
      <c r="E202" s="3"/>
      <c r="F202" s="4"/>
      <c r="G202" s="5"/>
      <c r="H202" s="4"/>
      <c r="I202" s="5"/>
      <c r="J202" s="6"/>
      <c r="K202" s="5"/>
      <c r="L202" s="5"/>
      <c r="M202" s="5"/>
      <c r="N202" s="7"/>
      <c r="O202" s="50"/>
      <c r="P202" s="5"/>
      <c r="Q202" s="5"/>
      <c r="R202" s="5"/>
      <c r="S202" s="5"/>
      <c r="T202" s="5"/>
      <c r="U202" s="7"/>
      <c r="V202" s="48">
        <f>IF(Dane!$E$4=1,AB202,IF(Dane!$E$4=2,AH202,AJ202))</f>
        <v>0</v>
      </c>
      <c r="W202" s="24">
        <f>IF(Dane!$E$4=1,AC202,IF(Dane!$E$4=2,AI202,AK202))</f>
        <v>0</v>
      </c>
      <c r="X202" s="24">
        <f t="shared" si="33"/>
        <v>0</v>
      </c>
      <c r="Y202" s="49">
        <f t="shared" si="34"/>
        <v>0</v>
      </c>
      <c r="Z202" s="34">
        <f t="shared" si="40"/>
        <v>0</v>
      </c>
      <c r="AA202" s="34">
        <f t="shared" si="41"/>
        <v>0</v>
      </c>
      <c r="AB202" s="34">
        <f t="shared" si="38"/>
        <v>0</v>
      </c>
      <c r="AC202" s="34">
        <f t="shared" si="42"/>
        <v>0</v>
      </c>
      <c r="AD202" s="34">
        <f t="shared" si="43"/>
        <v>0</v>
      </c>
      <c r="AE202" s="34">
        <f t="shared" si="35"/>
        <v>0</v>
      </c>
      <c r="AF202" s="34">
        <f t="shared" si="36"/>
        <v>0</v>
      </c>
      <c r="AG202" s="34">
        <f t="shared" si="37"/>
        <v>0</v>
      </c>
      <c r="AH202" s="34">
        <f t="shared" si="39"/>
        <v>0</v>
      </c>
      <c r="AI202" s="34">
        <v>0</v>
      </c>
      <c r="AJ202" s="34">
        <f t="shared" si="44"/>
        <v>0</v>
      </c>
      <c r="AK202" s="34">
        <v>0</v>
      </c>
    </row>
    <row r="203" spans="1:37">
      <c r="A203" s="17">
        <v>194</v>
      </c>
      <c r="B203" s="1"/>
      <c r="C203" s="1"/>
      <c r="D203" s="2"/>
      <c r="E203" s="3"/>
      <c r="F203" s="4"/>
      <c r="G203" s="5"/>
      <c r="H203" s="4"/>
      <c r="I203" s="5"/>
      <c r="J203" s="6"/>
      <c r="K203" s="5"/>
      <c r="L203" s="5"/>
      <c r="M203" s="5"/>
      <c r="N203" s="7"/>
      <c r="O203" s="50"/>
      <c r="P203" s="5"/>
      <c r="Q203" s="5"/>
      <c r="R203" s="5"/>
      <c r="S203" s="5"/>
      <c r="T203" s="5"/>
      <c r="U203" s="7"/>
      <c r="V203" s="48">
        <f>IF(Dane!$E$4=1,AB203,IF(Dane!$E$4=2,AH203,AJ203))</f>
        <v>0</v>
      </c>
      <c r="W203" s="24">
        <f>IF(Dane!$E$4=1,AC203,IF(Dane!$E$4=2,AI203,AK203))</f>
        <v>0</v>
      </c>
      <c r="X203" s="24">
        <f t="shared" ref="X203:X266" si="45">IF((K203-V203)&lt;0,0,K203-V203)</f>
        <v>0</v>
      </c>
      <c r="Y203" s="49">
        <f t="shared" ref="Y203:Y266" si="46">IF((L203-W203)&lt;0,0,L203-W203)</f>
        <v>0</v>
      </c>
      <c r="Z203" s="34">
        <f t="shared" si="40"/>
        <v>0</v>
      </c>
      <c r="AA203" s="34">
        <f t="shared" si="41"/>
        <v>0</v>
      </c>
      <c r="AB203" s="34">
        <f t="shared" si="38"/>
        <v>0</v>
      </c>
      <c r="AC203" s="34">
        <f t="shared" si="42"/>
        <v>0</v>
      </c>
      <c r="AD203" s="34">
        <f t="shared" si="43"/>
        <v>0</v>
      </c>
      <c r="AE203" s="34">
        <f t="shared" ref="AE203:AE266" si="47">ROUND(O203-ROUND(O203*0.0976,2)-ROUND(O203*0.015,2)-ROUND(O203*0.0245,2)-ROUND((O203-ROUND(O203*0.0976,2)-ROUND(O203*0.015,2)-ROUND(O203*0.0245,2))*0.09,2),2)</f>
        <v>0</v>
      </c>
      <c r="AF203" s="34">
        <f t="shared" ref="AF203:AF266" si="48">ROUND(P203-ROUND(P203*0.09,2),2)</f>
        <v>0</v>
      </c>
      <c r="AG203" s="34">
        <f t="shared" ref="AG203:AG266" si="49">IF(ROUND((AE203+AF203)/2,2)&gt;$AB$1,$AB$1,ROUND((AE203+AF203)/2,2))</f>
        <v>0</v>
      </c>
      <c r="AH203" s="34">
        <f t="shared" si="39"/>
        <v>0</v>
      </c>
      <c r="AI203" s="34">
        <v>0</v>
      </c>
      <c r="AJ203" s="34">
        <f t="shared" si="44"/>
        <v>0</v>
      </c>
      <c r="AK203" s="34">
        <v>0</v>
      </c>
    </row>
    <row r="204" spans="1:37">
      <c r="A204" s="17">
        <v>195</v>
      </c>
      <c r="B204" s="1"/>
      <c r="C204" s="1"/>
      <c r="D204" s="2"/>
      <c r="E204" s="3"/>
      <c r="F204" s="4"/>
      <c r="G204" s="5"/>
      <c r="H204" s="4"/>
      <c r="I204" s="5"/>
      <c r="J204" s="6"/>
      <c r="K204" s="5"/>
      <c r="L204" s="5"/>
      <c r="M204" s="5"/>
      <c r="N204" s="7"/>
      <c r="O204" s="50"/>
      <c r="P204" s="5"/>
      <c r="Q204" s="5"/>
      <c r="R204" s="5"/>
      <c r="S204" s="5"/>
      <c r="T204" s="5"/>
      <c r="U204" s="7"/>
      <c r="V204" s="48">
        <f>IF(Dane!$E$4=1,AB204,IF(Dane!$E$4=2,AH204,AJ204))</f>
        <v>0</v>
      </c>
      <c r="W204" s="24">
        <f>IF(Dane!$E$4=1,AC204,IF(Dane!$E$4=2,AI204,AK204))</f>
        <v>0</v>
      </c>
      <c r="X204" s="24">
        <f t="shared" si="45"/>
        <v>0</v>
      </c>
      <c r="Y204" s="49">
        <f t="shared" si="46"/>
        <v>0</v>
      </c>
      <c r="Z204" s="34">
        <f t="shared" si="40"/>
        <v>0</v>
      </c>
      <c r="AA204" s="34">
        <f t="shared" si="41"/>
        <v>0</v>
      </c>
      <c r="AB204" s="34">
        <f t="shared" ref="AB204:AB267" si="50">IF(K204&gt;Z204,Z204,K204)</f>
        <v>0</v>
      </c>
      <c r="AC204" s="34">
        <f t="shared" si="42"/>
        <v>0</v>
      </c>
      <c r="AD204" s="34">
        <f t="shared" si="43"/>
        <v>0</v>
      </c>
      <c r="AE204" s="34">
        <f t="shared" si="47"/>
        <v>0</v>
      </c>
      <c r="AF204" s="34">
        <f t="shared" si="48"/>
        <v>0</v>
      </c>
      <c r="AG204" s="34">
        <f t="shared" si="49"/>
        <v>0</v>
      </c>
      <c r="AH204" s="34">
        <f t="shared" ref="AH204:AH267" si="51">IF(AG204&gt;AD204,AD204,AG204)</f>
        <v>0</v>
      </c>
      <c r="AI204" s="34">
        <v>0</v>
      </c>
      <c r="AJ204" s="34">
        <f t="shared" si="44"/>
        <v>0</v>
      </c>
      <c r="AK204" s="34">
        <v>0</v>
      </c>
    </row>
    <row r="205" spans="1:37">
      <c r="A205" s="17">
        <v>196</v>
      </c>
      <c r="B205" s="1"/>
      <c r="C205" s="1"/>
      <c r="D205" s="2"/>
      <c r="E205" s="3"/>
      <c r="F205" s="4"/>
      <c r="G205" s="5"/>
      <c r="H205" s="4"/>
      <c r="I205" s="5"/>
      <c r="J205" s="6"/>
      <c r="K205" s="5"/>
      <c r="L205" s="5"/>
      <c r="M205" s="5"/>
      <c r="N205" s="7"/>
      <c r="O205" s="50"/>
      <c r="P205" s="5"/>
      <c r="Q205" s="5"/>
      <c r="R205" s="5"/>
      <c r="S205" s="5"/>
      <c r="T205" s="5"/>
      <c r="U205" s="7"/>
      <c r="V205" s="48">
        <f>IF(Dane!$E$4=1,AB205,IF(Dane!$E$4=2,AH205,AJ205))</f>
        <v>0</v>
      </c>
      <c r="W205" s="24">
        <f>IF(Dane!$E$4=1,AC205,IF(Dane!$E$4=2,AI205,AK205))</f>
        <v>0</v>
      </c>
      <c r="X205" s="24">
        <f t="shared" si="45"/>
        <v>0</v>
      </c>
      <c r="Y205" s="49">
        <f t="shared" si="46"/>
        <v>0</v>
      </c>
      <c r="Z205" s="34">
        <f t="shared" ref="Z205:Z268" si="52">IF(ROUND((O205+P205)*0.5,2)&gt;$Z$1,$Z$1,ROUND((O205+P205)*0.5,2))</f>
        <v>0</v>
      </c>
      <c r="AA205" s="34">
        <f t="shared" ref="AA205:AA268" si="53">ROUND(Z205*IFERROR(O205/(O205+P205),0)*0.0976,2)+ROUND(Z205*IFERROR(O205/(O205+P205),0)*0.065,2)+ROUND(Z205*IFERROR(O205/(O205+P205),0)*$AA$1,2)</f>
        <v>0</v>
      </c>
      <c r="AB205" s="34">
        <f t="shared" si="50"/>
        <v>0</v>
      </c>
      <c r="AC205" s="34">
        <f t="shared" ref="AC205:AC268" si="54">IF(AA205&gt;L205,L205,AA205)</f>
        <v>0</v>
      </c>
      <c r="AD205" s="34">
        <f t="shared" ref="AD205:AD268" si="55">IF(ROUND(I205*0.5,2)&gt;$Z$1,ROUND($Z$1-ROUND($Z$1*0.0976,2)-ROUND($Z$1*0.015,2)-ROUND($Z$1*0.0245,2),2)-ROUND(ROUND($Z$1-ROUND($Z$1*0.0976,2)-ROUND($Z$1*0.015,2)-ROUND($Z$1*0.0245,2),2)*0.09,2),ROUND(ROUND(I205*0.5,2)-ROUND(ROUND(I205*0.5,2)*0.0976,2)-ROUND(ROUND(I205*0.5,2)*0.015,2)-ROUND(ROUND(I205*0.5,2)*0.0245,2),2)-ROUND(ROUND(ROUND(I205*0.5,2)-ROUND(ROUND(I205*0.5,2)*0.0976,2)-ROUND(ROUND(I205*0.5,2)*0.015,2)-ROUND(ROUND(I205*0.5,2)*0.0245,2),2)*0.09,2))</f>
        <v>0</v>
      </c>
      <c r="AE205" s="34">
        <f t="shared" si="47"/>
        <v>0</v>
      </c>
      <c r="AF205" s="34">
        <f t="shared" si="48"/>
        <v>0</v>
      </c>
      <c r="AG205" s="34">
        <f t="shared" si="49"/>
        <v>0</v>
      </c>
      <c r="AH205" s="34">
        <f t="shared" si="51"/>
        <v>0</v>
      </c>
      <c r="AI205" s="34">
        <v>0</v>
      </c>
      <c r="AJ205" s="34">
        <f t="shared" ref="AJ205:AJ268" si="56">IF(AG205&gt;AD205,AD205,AG205)</f>
        <v>0</v>
      </c>
      <c r="AK205" s="34">
        <v>0</v>
      </c>
    </row>
    <row r="206" spans="1:37">
      <c r="A206" s="17">
        <v>197</v>
      </c>
      <c r="B206" s="1"/>
      <c r="C206" s="1"/>
      <c r="D206" s="2"/>
      <c r="E206" s="3"/>
      <c r="F206" s="4"/>
      <c r="G206" s="5"/>
      <c r="H206" s="4"/>
      <c r="I206" s="5"/>
      <c r="J206" s="6"/>
      <c r="K206" s="5"/>
      <c r="L206" s="5"/>
      <c r="M206" s="5"/>
      <c r="N206" s="7"/>
      <c r="O206" s="50"/>
      <c r="P206" s="5"/>
      <c r="Q206" s="5"/>
      <c r="R206" s="5"/>
      <c r="S206" s="5"/>
      <c r="T206" s="5"/>
      <c r="U206" s="7"/>
      <c r="V206" s="48">
        <f>IF(Dane!$E$4=1,AB206,IF(Dane!$E$4=2,AH206,AJ206))</f>
        <v>0</v>
      </c>
      <c r="W206" s="24">
        <f>IF(Dane!$E$4=1,AC206,IF(Dane!$E$4=2,AI206,AK206))</f>
        <v>0</v>
      </c>
      <c r="X206" s="24">
        <f t="shared" si="45"/>
        <v>0</v>
      </c>
      <c r="Y206" s="49">
        <f t="shared" si="46"/>
        <v>0</v>
      </c>
      <c r="Z206" s="34">
        <f t="shared" si="52"/>
        <v>0</v>
      </c>
      <c r="AA206" s="34">
        <f t="shared" si="53"/>
        <v>0</v>
      </c>
      <c r="AB206" s="34">
        <f t="shared" si="50"/>
        <v>0</v>
      </c>
      <c r="AC206" s="34">
        <f t="shared" si="54"/>
        <v>0</v>
      </c>
      <c r="AD206" s="34">
        <f t="shared" si="55"/>
        <v>0</v>
      </c>
      <c r="AE206" s="34">
        <f t="shared" si="47"/>
        <v>0</v>
      </c>
      <c r="AF206" s="34">
        <f t="shared" si="48"/>
        <v>0</v>
      </c>
      <c r="AG206" s="34">
        <f t="shared" si="49"/>
        <v>0</v>
      </c>
      <c r="AH206" s="34">
        <f t="shared" si="51"/>
        <v>0</v>
      </c>
      <c r="AI206" s="34">
        <v>0</v>
      </c>
      <c r="AJ206" s="34">
        <f t="shared" si="56"/>
        <v>0</v>
      </c>
      <c r="AK206" s="34">
        <v>0</v>
      </c>
    </row>
    <row r="207" spans="1:37">
      <c r="A207" s="17">
        <v>198</v>
      </c>
      <c r="B207" s="1"/>
      <c r="C207" s="1"/>
      <c r="D207" s="2"/>
      <c r="E207" s="3"/>
      <c r="F207" s="4"/>
      <c r="G207" s="5"/>
      <c r="H207" s="4"/>
      <c r="I207" s="5"/>
      <c r="J207" s="6"/>
      <c r="K207" s="5"/>
      <c r="L207" s="5"/>
      <c r="M207" s="5"/>
      <c r="N207" s="7"/>
      <c r="O207" s="50"/>
      <c r="P207" s="5"/>
      <c r="Q207" s="5"/>
      <c r="R207" s="5"/>
      <c r="S207" s="5"/>
      <c r="T207" s="5"/>
      <c r="U207" s="7"/>
      <c r="V207" s="48">
        <f>IF(Dane!$E$4=1,AB207,IF(Dane!$E$4=2,AH207,AJ207))</f>
        <v>0</v>
      </c>
      <c r="W207" s="24">
        <f>IF(Dane!$E$4=1,AC207,IF(Dane!$E$4=2,AI207,AK207))</f>
        <v>0</v>
      </c>
      <c r="X207" s="24">
        <f t="shared" si="45"/>
        <v>0</v>
      </c>
      <c r="Y207" s="49">
        <f t="shared" si="46"/>
        <v>0</v>
      </c>
      <c r="Z207" s="34">
        <f t="shared" si="52"/>
        <v>0</v>
      </c>
      <c r="AA207" s="34">
        <f t="shared" si="53"/>
        <v>0</v>
      </c>
      <c r="AB207" s="34">
        <f t="shared" si="50"/>
        <v>0</v>
      </c>
      <c r="AC207" s="34">
        <f t="shared" si="54"/>
        <v>0</v>
      </c>
      <c r="AD207" s="34">
        <f t="shared" si="55"/>
        <v>0</v>
      </c>
      <c r="AE207" s="34">
        <f t="shared" si="47"/>
        <v>0</v>
      </c>
      <c r="AF207" s="34">
        <f t="shared" si="48"/>
        <v>0</v>
      </c>
      <c r="AG207" s="34">
        <f t="shared" si="49"/>
        <v>0</v>
      </c>
      <c r="AH207" s="34">
        <f t="shared" si="51"/>
        <v>0</v>
      </c>
      <c r="AI207" s="34">
        <v>0</v>
      </c>
      <c r="AJ207" s="34">
        <f t="shared" si="56"/>
        <v>0</v>
      </c>
      <c r="AK207" s="34">
        <v>0</v>
      </c>
    </row>
    <row r="208" spans="1:37">
      <c r="A208" s="17">
        <v>199</v>
      </c>
      <c r="B208" s="1"/>
      <c r="C208" s="1"/>
      <c r="D208" s="2"/>
      <c r="E208" s="3"/>
      <c r="F208" s="4"/>
      <c r="G208" s="5"/>
      <c r="H208" s="4"/>
      <c r="I208" s="5"/>
      <c r="J208" s="6"/>
      <c r="K208" s="5"/>
      <c r="L208" s="5"/>
      <c r="M208" s="5"/>
      <c r="N208" s="7"/>
      <c r="O208" s="50"/>
      <c r="P208" s="5"/>
      <c r="Q208" s="5"/>
      <c r="R208" s="5"/>
      <c r="S208" s="5"/>
      <c r="T208" s="5"/>
      <c r="U208" s="7"/>
      <c r="V208" s="48">
        <f>IF(Dane!$E$4=1,AB208,IF(Dane!$E$4=2,AH208,AJ208))</f>
        <v>0</v>
      </c>
      <c r="W208" s="24">
        <f>IF(Dane!$E$4=1,AC208,IF(Dane!$E$4=2,AI208,AK208))</f>
        <v>0</v>
      </c>
      <c r="X208" s="24">
        <f t="shared" si="45"/>
        <v>0</v>
      </c>
      <c r="Y208" s="49">
        <f t="shared" si="46"/>
        <v>0</v>
      </c>
      <c r="Z208" s="34">
        <f t="shared" si="52"/>
        <v>0</v>
      </c>
      <c r="AA208" s="34">
        <f t="shared" si="53"/>
        <v>0</v>
      </c>
      <c r="AB208" s="34">
        <f t="shared" si="50"/>
        <v>0</v>
      </c>
      <c r="AC208" s="34">
        <f t="shared" si="54"/>
        <v>0</v>
      </c>
      <c r="AD208" s="34">
        <f t="shared" si="55"/>
        <v>0</v>
      </c>
      <c r="AE208" s="34">
        <f t="shared" si="47"/>
        <v>0</v>
      </c>
      <c r="AF208" s="34">
        <f t="shared" si="48"/>
        <v>0</v>
      </c>
      <c r="AG208" s="34">
        <f t="shared" si="49"/>
        <v>0</v>
      </c>
      <c r="AH208" s="34">
        <f t="shared" si="51"/>
        <v>0</v>
      </c>
      <c r="AI208" s="34">
        <v>0</v>
      </c>
      <c r="AJ208" s="34">
        <f t="shared" si="56"/>
        <v>0</v>
      </c>
      <c r="AK208" s="34">
        <v>0</v>
      </c>
    </row>
    <row r="209" spans="1:37">
      <c r="A209" s="17">
        <v>200</v>
      </c>
      <c r="B209" s="1"/>
      <c r="C209" s="1"/>
      <c r="D209" s="2"/>
      <c r="E209" s="3"/>
      <c r="F209" s="4"/>
      <c r="G209" s="5"/>
      <c r="H209" s="4"/>
      <c r="I209" s="5"/>
      <c r="J209" s="6"/>
      <c r="K209" s="5"/>
      <c r="L209" s="5"/>
      <c r="M209" s="5"/>
      <c r="N209" s="7"/>
      <c r="O209" s="50"/>
      <c r="P209" s="5"/>
      <c r="Q209" s="5"/>
      <c r="R209" s="5"/>
      <c r="S209" s="5"/>
      <c r="T209" s="5"/>
      <c r="U209" s="7"/>
      <c r="V209" s="48">
        <f>IF(Dane!$E$4=1,AB209,IF(Dane!$E$4=2,AH209,AJ209))</f>
        <v>0</v>
      </c>
      <c r="W209" s="24">
        <f>IF(Dane!$E$4=1,AC209,IF(Dane!$E$4=2,AI209,AK209))</f>
        <v>0</v>
      </c>
      <c r="X209" s="24">
        <f t="shared" si="45"/>
        <v>0</v>
      </c>
      <c r="Y209" s="49">
        <f t="shared" si="46"/>
        <v>0</v>
      </c>
      <c r="Z209" s="34">
        <f t="shared" si="52"/>
        <v>0</v>
      </c>
      <c r="AA209" s="34">
        <f t="shared" si="53"/>
        <v>0</v>
      </c>
      <c r="AB209" s="34">
        <f t="shared" si="50"/>
        <v>0</v>
      </c>
      <c r="AC209" s="34">
        <f t="shared" si="54"/>
        <v>0</v>
      </c>
      <c r="AD209" s="34">
        <f t="shared" si="55"/>
        <v>0</v>
      </c>
      <c r="AE209" s="34">
        <f t="shared" si="47"/>
        <v>0</v>
      </c>
      <c r="AF209" s="34">
        <f t="shared" si="48"/>
        <v>0</v>
      </c>
      <c r="AG209" s="34">
        <f t="shared" si="49"/>
        <v>0</v>
      </c>
      <c r="AH209" s="34">
        <f t="shared" si="51"/>
        <v>0</v>
      </c>
      <c r="AI209" s="34">
        <v>0</v>
      </c>
      <c r="AJ209" s="34">
        <f t="shared" si="56"/>
        <v>0</v>
      </c>
      <c r="AK209" s="34">
        <v>0</v>
      </c>
    </row>
    <row r="210" spans="1:37">
      <c r="A210" s="17">
        <v>201</v>
      </c>
      <c r="B210" s="1"/>
      <c r="C210" s="1"/>
      <c r="D210" s="2"/>
      <c r="E210" s="3"/>
      <c r="F210" s="4"/>
      <c r="G210" s="5"/>
      <c r="H210" s="4"/>
      <c r="I210" s="5"/>
      <c r="J210" s="6"/>
      <c r="K210" s="5"/>
      <c r="L210" s="5"/>
      <c r="M210" s="5"/>
      <c r="N210" s="7"/>
      <c r="O210" s="50"/>
      <c r="P210" s="5"/>
      <c r="Q210" s="5"/>
      <c r="R210" s="5"/>
      <c r="S210" s="5"/>
      <c r="T210" s="5"/>
      <c r="U210" s="7"/>
      <c r="V210" s="48">
        <f>IF(Dane!$E$4=1,AB210,IF(Dane!$E$4=2,AH210,AJ210))</f>
        <v>0</v>
      </c>
      <c r="W210" s="24">
        <f>IF(Dane!$E$4=1,AC210,IF(Dane!$E$4=2,AI210,AK210))</f>
        <v>0</v>
      </c>
      <c r="X210" s="24">
        <f t="shared" si="45"/>
        <v>0</v>
      </c>
      <c r="Y210" s="49">
        <f t="shared" si="46"/>
        <v>0</v>
      </c>
      <c r="Z210" s="34">
        <f t="shared" si="52"/>
        <v>0</v>
      </c>
      <c r="AA210" s="34">
        <f t="shared" si="53"/>
        <v>0</v>
      </c>
      <c r="AB210" s="34">
        <f t="shared" si="50"/>
        <v>0</v>
      </c>
      <c r="AC210" s="34">
        <f t="shared" si="54"/>
        <v>0</v>
      </c>
      <c r="AD210" s="34">
        <f t="shared" si="55"/>
        <v>0</v>
      </c>
      <c r="AE210" s="34">
        <f t="shared" si="47"/>
        <v>0</v>
      </c>
      <c r="AF210" s="34">
        <f t="shared" si="48"/>
        <v>0</v>
      </c>
      <c r="AG210" s="34">
        <f t="shared" si="49"/>
        <v>0</v>
      </c>
      <c r="AH210" s="34">
        <f t="shared" si="51"/>
        <v>0</v>
      </c>
      <c r="AI210" s="34">
        <v>0</v>
      </c>
      <c r="AJ210" s="34">
        <f t="shared" si="56"/>
        <v>0</v>
      </c>
      <c r="AK210" s="34">
        <v>0</v>
      </c>
    </row>
    <row r="211" spans="1:37">
      <c r="A211" s="17">
        <v>202</v>
      </c>
      <c r="B211" s="1"/>
      <c r="C211" s="1"/>
      <c r="D211" s="2"/>
      <c r="E211" s="3"/>
      <c r="F211" s="4"/>
      <c r="G211" s="5"/>
      <c r="H211" s="4"/>
      <c r="I211" s="5"/>
      <c r="J211" s="6"/>
      <c r="K211" s="5"/>
      <c r="L211" s="5"/>
      <c r="M211" s="5"/>
      <c r="N211" s="7"/>
      <c r="O211" s="50"/>
      <c r="P211" s="5"/>
      <c r="Q211" s="5"/>
      <c r="R211" s="5"/>
      <c r="S211" s="5"/>
      <c r="T211" s="5"/>
      <c r="U211" s="7"/>
      <c r="V211" s="48">
        <f>IF(Dane!$E$4=1,AB211,IF(Dane!$E$4=2,AH211,AJ211))</f>
        <v>0</v>
      </c>
      <c r="W211" s="24">
        <f>IF(Dane!$E$4=1,AC211,IF(Dane!$E$4=2,AI211,AK211))</f>
        <v>0</v>
      </c>
      <c r="X211" s="24">
        <f t="shared" si="45"/>
        <v>0</v>
      </c>
      <c r="Y211" s="49">
        <f t="shared" si="46"/>
        <v>0</v>
      </c>
      <c r="Z211" s="34">
        <f t="shared" si="52"/>
        <v>0</v>
      </c>
      <c r="AA211" s="34">
        <f t="shared" si="53"/>
        <v>0</v>
      </c>
      <c r="AB211" s="34">
        <f t="shared" si="50"/>
        <v>0</v>
      </c>
      <c r="AC211" s="34">
        <f t="shared" si="54"/>
        <v>0</v>
      </c>
      <c r="AD211" s="34">
        <f t="shared" si="55"/>
        <v>0</v>
      </c>
      <c r="AE211" s="34">
        <f t="shared" si="47"/>
        <v>0</v>
      </c>
      <c r="AF211" s="34">
        <f t="shared" si="48"/>
        <v>0</v>
      </c>
      <c r="AG211" s="34">
        <f t="shared" si="49"/>
        <v>0</v>
      </c>
      <c r="AH211" s="34">
        <f t="shared" si="51"/>
        <v>0</v>
      </c>
      <c r="AI211" s="34">
        <v>0</v>
      </c>
      <c r="AJ211" s="34">
        <f t="shared" si="56"/>
        <v>0</v>
      </c>
      <c r="AK211" s="34">
        <v>0</v>
      </c>
    </row>
    <row r="212" spans="1:37">
      <c r="A212" s="17">
        <v>203</v>
      </c>
      <c r="B212" s="1"/>
      <c r="C212" s="1"/>
      <c r="D212" s="2"/>
      <c r="E212" s="3"/>
      <c r="F212" s="4"/>
      <c r="G212" s="5"/>
      <c r="H212" s="4"/>
      <c r="I212" s="5"/>
      <c r="J212" s="6"/>
      <c r="K212" s="5"/>
      <c r="L212" s="5"/>
      <c r="M212" s="5"/>
      <c r="N212" s="7"/>
      <c r="O212" s="50"/>
      <c r="P212" s="5"/>
      <c r="Q212" s="5"/>
      <c r="R212" s="5"/>
      <c r="S212" s="5"/>
      <c r="T212" s="5"/>
      <c r="U212" s="7"/>
      <c r="V212" s="48">
        <f>IF(Dane!$E$4=1,AB212,IF(Dane!$E$4=2,AH212,AJ212))</f>
        <v>0</v>
      </c>
      <c r="W212" s="24">
        <f>IF(Dane!$E$4=1,AC212,IF(Dane!$E$4=2,AI212,AK212))</f>
        <v>0</v>
      </c>
      <c r="X212" s="24">
        <f t="shared" si="45"/>
        <v>0</v>
      </c>
      <c r="Y212" s="49">
        <f t="shared" si="46"/>
        <v>0</v>
      </c>
      <c r="Z212" s="34">
        <f t="shared" si="52"/>
        <v>0</v>
      </c>
      <c r="AA212" s="34">
        <f t="shared" si="53"/>
        <v>0</v>
      </c>
      <c r="AB212" s="34">
        <f t="shared" si="50"/>
        <v>0</v>
      </c>
      <c r="AC212" s="34">
        <f t="shared" si="54"/>
        <v>0</v>
      </c>
      <c r="AD212" s="34">
        <f t="shared" si="55"/>
        <v>0</v>
      </c>
      <c r="AE212" s="34">
        <f t="shared" si="47"/>
        <v>0</v>
      </c>
      <c r="AF212" s="34">
        <f t="shared" si="48"/>
        <v>0</v>
      </c>
      <c r="AG212" s="34">
        <f t="shared" si="49"/>
        <v>0</v>
      </c>
      <c r="AH212" s="34">
        <f t="shared" si="51"/>
        <v>0</v>
      </c>
      <c r="AI212" s="34">
        <v>0</v>
      </c>
      <c r="AJ212" s="34">
        <f t="shared" si="56"/>
        <v>0</v>
      </c>
      <c r="AK212" s="34">
        <v>0</v>
      </c>
    </row>
    <row r="213" spans="1:37">
      <c r="A213" s="17">
        <v>204</v>
      </c>
      <c r="B213" s="1"/>
      <c r="C213" s="1"/>
      <c r="D213" s="2"/>
      <c r="E213" s="3"/>
      <c r="F213" s="4"/>
      <c r="G213" s="5"/>
      <c r="H213" s="4"/>
      <c r="I213" s="5"/>
      <c r="J213" s="6"/>
      <c r="K213" s="5"/>
      <c r="L213" s="5"/>
      <c r="M213" s="5"/>
      <c r="N213" s="7"/>
      <c r="O213" s="50"/>
      <c r="P213" s="5"/>
      <c r="Q213" s="5"/>
      <c r="R213" s="5"/>
      <c r="S213" s="5"/>
      <c r="T213" s="5"/>
      <c r="U213" s="7"/>
      <c r="V213" s="48">
        <f>IF(Dane!$E$4=1,AB213,IF(Dane!$E$4=2,AH213,AJ213))</f>
        <v>0</v>
      </c>
      <c r="W213" s="24">
        <f>IF(Dane!$E$4=1,AC213,IF(Dane!$E$4=2,AI213,AK213))</f>
        <v>0</v>
      </c>
      <c r="X213" s="24">
        <f t="shared" si="45"/>
        <v>0</v>
      </c>
      <c r="Y213" s="49">
        <f t="shared" si="46"/>
        <v>0</v>
      </c>
      <c r="Z213" s="34">
        <f t="shared" si="52"/>
        <v>0</v>
      </c>
      <c r="AA213" s="34">
        <f t="shared" si="53"/>
        <v>0</v>
      </c>
      <c r="AB213" s="34">
        <f t="shared" si="50"/>
        <v>0</v>
      </c>
      <c r="AC213" s="34">
        <f t="shared" si="54"/>
        <v>0</v>
      </c>
      <c r="AD213" s="34">
        <f t="shared" si="55"/>
        <v>0</v>
      </c>
      <c r="AE213" s="34">
        <f t="shared" si="47"/>
        <v>0</v>
      </c>
      <c r="AF213" s="34">
        <f t="shared" si="48"/>
        <v>0</v>
      </c>
      <c r="AG213" s="34">
        <f t="shared" si="49"/>
        <v>0</v>
      </c>
      <c r="AH213" s="34">
        <f t="shared" si="51"/>
        <v>0</v>
      </c>
      <c r="AI213" s="34">
        <v>0</v>
      </c>
      <c r="AJ213" s="34">
        <f t="shared" si="56"/>
        <v>0</v>
      </c>
      <c r="AK213" s="34">
        <v>0</v>
      </c>
    </row>
    <row r="214" spans="1:37">
      <c r="A214" s="17">
        <v>205</v>
      </c>
      <c r="B214" s="1"/>
      <c r="C214" s="1"/>
      <c r="D214" s="2"/>
      <c r="E214" s="3"/>
      <c r="F214" s="4"/>
      <c r="G214" s="5"/>
      <c r="H214" s="4"/>
      <c r="I214" s="5"/>
      <c r="J214" s="6"/>
      <c r="K214" s="5"/>
      <c r="L214" s="5"/>
      <c r="M214" s="5"/>
      <c r="N214" s="7"/>
      <c r="O214" s="50"/>
      <c r="P214" s="5"/>
      <c r="Q214" s="5"/>
      <c r="R214" s="5"/>
      <c r="S214" s="5"/>
      <c r="T214" s="5"/>
      <c r="U214" s="7"/>
      <c r="V214" s="48">
        <f>IF(Dane!$E$4=1,AB214,IF(Dane!$E$4=2,AH214,AJ214))</f>
        <v>0</v>
      </c>
      <c r="W214" s="24">
        <f>IF(Dane!$E$4=1,AC214,IF(Dane!$E$4=2,AI214,AK214))</f>
        <v>0</v>
      </c>
      <c r="X214" s="24">
        <f t="shared" si="45"/>
        <v>0</v>
      </c>
      <c r="Y214" s="49">
        <f t="shared" si="46"/>
        <v>0</v>
      </c>
      <c r="Z214" s="34">
        <f t="shared" si="52"/>
        <v>0</v>
      </c>
      <c r="AA214" s="34">
        <f t="shared" si="53"/>
        <v>0</v>
      </c>
      <c r="AB214" s="34">
        <f t="shared" si="50"/>
        <v>0</v>
      </c>
      <c r="AC214" s="34">
        <f t="shared" si="54"/>
        <v>0</v>
      </c>
      <c r="AD214" s="34">
        <f t="shared" si="55"/>
        <v>0</v>
      </c>
      <c r="AE214" s="34">
        <f t="shared" si="47"/>
        <v>0</v>
      </c>
      <c r="AF214" s="34">
        <f t="shared" si="48"/>
        <v>0</v>
      </c>
      <c r="AG214" s="34">
        <f t="shared" si="49"/>
        <v>0</v>
      </c>
      <c r="AH214" s="34">
        <f t="shared" si="51"/>
        <v>0</v>
      </c>
      <c r="AI214" s="34">
        <v>0</v>
      </c>
      <c r="AJ214" s="34">
        <f t="shared" si="56"/>
        <v>0</v>
      </c>
      <c r="AK214" s="34">
        <v>0</v>
      </c>
    </row>
    <row r="215" spans="1:37">
      <c r="A215" s="17">
        <v>206</v>
      </c>
      <c r="B215" s="1"/>
      <c r="C215" s="1"/>
      <c r="D215" s="2"/>
      <c r="E215" s="3"/>
      <c r="F215" s="4"/>
      <c r="G215" s="5"/>
      <c r="H215" s="4"/>
      <c r="I215" s="5"/>
      <c r="J215" s="6"/>
      <c r="K215" s="5"/>
      <c r="L215" s="5"/>
      <c r="M215" s="5"/>
      <c r="N215" s="7"/>
      <c r="O215" s="50"/>
      <c r="P215" s="5"/>
      <c r="Q215" s="5"/>
      <c r="R215" s="5"/>
      <c r="S215" s="5"/>
      <c r="T215" s="5"/>
      <c r="U215" s="7"/>
      <c r="V215" s="48">
        <f>IF(Dane!$E$4=1,AB215,IF(Dane!$E$4=2,AH215,AJ215))</f>
        <v>0</v>
      </c>
      <c r="W215" s="24">
        <f>IF(Dane!$E$4=1,AC215,IF(Dane!$E$4=2,AI215,AK215))</f>
        <v>0</v>
      </c>
      <c r="X215" s="24">
        <f t="shared" si="45"/>
        <v>0</v>
      </c>
      <c r="Y215" s="49">
        <f t="shared" si="46"/>
        <v>0</v>
      </c>
      <c r="Z215" s="34">
        <f t="shared" si="52"/>
        <v>0</v>
      </c>
      <c r="AA215" s="34">
        <f t="shared" si="53"/>
        <v>0</v>
      </c>
      <c r="AB215" s="34">
        <f t="shared" si="50"/>
        <v>0</v>
      </c>
      <c r="AC215" s="34">
        <f t="shared" si="54"/>
        <v>0</v>
      </c>
      <c r="AD215" s="34">
        <f t="shared" si="55"/>
        <v>0</v>
      </c>
      <c r="AE215" s="34">
        <f t="shared" si="47"/>
        <v>0</v>
      </c>
      <c r="AF215" s="34">
        <f t="shared" si="48"/>
        <v>0</v>
      </c>
      <c r="AG215" s="34">
        <f t="shared" si="49"/>
        <v>0</v>
      </c>
      <c r="AH215" s="34">
        <f t="shared" si="51"/>
        <v>0</v>
      </c>
      <c r="AI215" s="34">
        <v>0</v>
      </c>
      <c r="AJ215" s="34">
        <f t="shared" si="56"/>
        <v>0</v>
      </c>
      <c r="AK215" s="34">
        <v>0</v>
      </c>
    </row>
    <row r="216" spans="1:37">
      <c r="A216" s="17">
        <v>207</v>
      </c>
      <c r="B216" s="1"/>
      <c r="C216" s="1"/>
      <c r="D216" s="2"/>
      <c r="E216" s="3"/>
      <c r="F216" s="4"/>
      <c r="G216" s="5"/>
      <c r="H216" s="4"/>
      <c r="I216" s="5"/>
      <c r="J216" s="6"/>
      <c r="K216" s="5"/>
      <c r="L216" s="5"/>
      <c r="M216" s="5"/>
      <c r="N216" s="7"/>
      <c r="O216" s="50"/>
      <c r="P216" s="5"/>
      <c r="Q216" s="5"/>
      <c r="R216" s="5"/>
      <c r="S216" s="5"/>
      <c r="T216" s="5"/>
      <c r="U216" s="7"/>
      <c r="V216" s="48">
        <f>IF(Dane!$E$4=1,AB216,IF(Dane!$E$4=2,AH216,AJ216))</f>
        <v>0</v>
      </c>
      <c r="W216" s="24">
        <f>IF(Dane!$E$4=1,AC216,IF(Dane!$E$4=2,AI216,AK216))</f>
        <v>0</v>
      </c>
      <c r="X216" s="24">
        <f t="shared" si="45"/>
        <v>0</v>
      </c>
      <c r="Y216" s="49">
        <f t="shared" si="46"/>
        <v>0</v>
      </c>
      <c r="Z216" s="34">
        <f t="shared" si="52"/>
        <v>0</v>
      </c>
      <c r="AA216" s="34">
        <f t="shared" si="53"/>
        <v>0</v>
      </c>
      <c r="AB216" s="34">
        <f t="shared" si="50"/>
        <v>0</v>
      </c>
      <c r="AC216" s="34">
        <f t="shared" si="54"/>
        <v>0</v>
      </c>
      <c r="AD216" s="34">
        <f t="shared" si="55"/>
        <v>0</v>
      </c>
      <c r="AE216" s="34">
        <f t="shared" si="47"/>
        <v>0</v>
      </c>
      <c r="AF216" s="34">
        <f t="shared" si="48"/>
        <v>0</v>
      </c>
      <c r="AG216" s="34">
        <f t="shared" si="49"/>
        <v>0</v>
      </c>
      <c r="AH216" s="34">
        <f t="shared" si="51"/>
        <v>0</v>
      </c>
      <c r="AI216" s="34">
        <v>0</v>
      </c>
      <c r="AJ216" s="34">
        <f t="shared" si="56"/>
        <v>0</v>
      </c>
      <c r="AK216" s="34">
        <v>0</v>
      </c>
    </row>
    <row r="217" spans="1:37">
      <c r="A217" s="17">
        <v>208</v>
      </c>
      <c r="B217" s="1"/>
      <c r="C217" s="1"/>
      <c r="D217" s="2"/>
      <c r="E217" s="3"/>
      <c r="F217" s="4"/>
      <c r="G217" s="5"/>
      <c r="H217" s="4"/>
      <c r="I217" s="5"/>
      <c r="J217" s="6"/>
      <c r="K217" s="5"/>
      <c r="L217" s="5"/>
      <c r="M217" s="5"/>
      <c r="N217" s="7"/>
      <c r="O217" s="50"/>
      <c r="P217" s="5"/>
      <c r="Q217" s="5"/>
      <c r="R217" s="5"/>
      <c r="S217" s="5"/>
      <c r="T217" s="5"/>
      <c r="U217" s="7"/>
      <c r="V217" s="48">
        <f>IF(Dane!$E$4=1,AB217,IF(Dane!$E$4=2,AH217,AJ217))</f>
        <v>0</v>
      </c>
      <c r="W217" s="24">
        <f>IF(Dane!$E$4=1,AC217,IF(Dane!$E$4=2,AI217,AK217))</f>
        <v>0</v>
      </c>
      <c r="X217" s="24">
        <f t="shared" si="45"/>
        <v>0</v>
      </c>
      <c r="Y217" s="49">
        <f t="shared" si="46"/>
        <v>0</v>
      </c>
      <c r="Z217" s="34">
        <f t="shared" si="52"/>
        <v>0</v>
      </c>
      <c r="AA217" s="34">
        <f t="shared" si="53"/>
        <v>0</v>
      </c>
      <c r="AB217" s="34">
        <f t="shared" si="50"/>
        <v>0</v>
      </c>
      <c r="AC217" s="34">
        <f t="shared" si="54"/>
        <v>0</v>
      </c>
      <c r="AD217" s="34">
        <f t="shared" si="55"/>
        <v>0</v>
      </c>
      <c r="AE217" s="34">
        <f t="shared" si="47"/>
        <v>0</v>
      </c>
      <c r="AF217" s="34">
        <f t="shared" si="48"/>
        <v>0</v>
      </c>
      <c r="AG217" s="34">
        <f t="shared" si="49"/>
        <v>0</v>
      </c>
      <c r="AH217" s="34">
        <f t="shared" si="51"/>
        <v>0</v>
      </c>
      <c r="AI217" s="34">
        <v>0</v>
      </c>
      <c r="AJ217" s="34">
        <f t="shared" si="56"/>
        <v>0</v>
      </c>
      <c r="AK217" s="34">
        <v>0</v>
      </c>
    </row>
    <row r="218" spans="1:37">
      <c r="A218" s="17">
        <v>209</v>
      </c>
      <c r="B218" s="1"/>
      <c r="C218" s="1"/>
      <c r="D218" s="2"/>
      <c r="E218" s="3"/>
      <c r="F218" s="4"/>
      <c r="G218" s="5"/>
      <c r="H218" s="4"/>
      <c r="I218" s="5"/>
      <c r="J218" s="6"/>
      <c r="K218" s="5"/>
      <c r="L218" s="5"/>
      <c r="M218" s="5"/>
      <c r="N218" s="7"/>
      <c r="O218" s="50"/>
      <c r="P218" s="5"/>
      <c r="Q218" s="5"/>
      <c r="R218" s="5"/>
      <c r="S218" s="5"/>
      <c r="T218" s="5"/>
      <c r="U218" s="7"/>
      <c r="V218" s="48">
        <f>IF(Dane!$E$4=1,AB218,IF(Dane!$E$4=2,AH218,AJ218))</f>
        <v>0</v>
      </c>
      <c r="W218" s="24">
        <f>IF(Dane!$E$4=1,AC218,IF(Dane!$E$4=2,AI218,AK218))</f>
        <v>0</v>
      </c>
      <c r="X218" s="24">
        <f t="shared" si="45"/>
        <v>0</v>
      </c>
      <c r="Y218" s="49">
        <f t="shared" si="46"/>
        <v>0</v>
      </c>
      <c r="Z218" s="34">
        <f t="shared" si="52"/>
        <v>0</v>
      </c>
      <c r="AA218" s="34">
        <f t="shared" si="53"/>
        <v>0</v>
      </c>
      <c r="AB218" s="34">
        <f t="shared" si="50"/>
        <v>0</v>
      </c>
      <c r="AC218" s="34">
        <f t="shared" si="54"/>
        <v>0</v>
      </c>
      <c r="AD218" s="34">
        <f t="shared" si="55"/>
        <v>0</v>
      </c>
      <c r="AE218" s="34">
        <f t="shared" si="47"/>
        <v>0</v>
      </c>
      <c r="AF218" s="34">
        <f t="shared" si="48"/>
        <v>0</v>
      </c>
      <c r="AG218" s="34">
        <f t="shared" si="49"/>
        <v>0</v>
      </c>
      <c r="AH218" s="34">
        <f t="shared" si="51"/>
        <v>0</v>
      </c>
      <c r="AI218" s="34">
        <v>0</v>
      </c>
      <c r="AJ218" s="34">
        <f t="shared" si="56"/>
        <v>0</v>
      </c>
      <c r="AK218" s="34">
        <v>0</v>
      </c>
    </row>
    <row r="219" spans="1:37">
      <c r="A219" s="17">
        <v>210</v>
      </c>
      <c r="B219" s="1"/>
      <c r="C219" s="1"/>
      <c r="D219" s="2"/>
      <c r="E219" s="3"/>
      <c r="F219" s="4"/>
      <c r="G219" s="5"/>
      <c r="H219" s="4"/>
      <c r="I219" s="5"/>
      <c r="J219" s="6"/>
      <c r="K219" s="5"/>
      <c r="L219" s="5"/>
      <c r="M219" s="5"/>
      <c r="N219" s="7"/>
      <c r="O219" s="50"/>
      <c r="P219" s="5"/>
      <c r="Q219" s="5"/>
      <c r="R219" s="5"/>
      <c r="S219" s="5"/>
      <c r="T219" s="5"/>
      <c r="U219" s="7"/>
      <c r="V219" s="48">
        <f>IF(Dane!$E$4=1,AB219,IF(Dane!$E$4=2,AH219,AJ219))</f>
        <v>0</v>
      </c>
      <c r="W219" s="24">
        <f>IF(Dane!$E$4=1,AC219,IF(Dane!$E$4=2,AI219,AK219))</f>
        <v>0</v>
      </c>
      <c r="X219" s="24">
        <f t="shared" si="45"/>
        <v>0</v>
      </c>
      <c r="Y219" s="49">
        <f t="shared" si="46"/>
        <v>0</v>
      </c>
      <c r="Z219" s="34">
        <f t="shared" si="52"/>
        <v>0</v>
      </c>
      <c r="AA219" s="34">
        <f t="shared" si="53"/>
        <v>0</v>
      </c>
      <c r="AB219" s="34">
        <f t="shared" si="50"/>
        <v>0</v>
      </c>
      <c r="AC219" s="34">
        <f t="shared" si="54"/>
        <v>0</v>
      </c>
      <c r="AD219" s="34">
        <f t="shared" si="55"/>
        <v>0</v>
      </c>
      <c r="AE219" s="34">
        <f t="shared" si="47"/>
        <v>0</v>
      </c>
      <c r="AF219" s="34">
        <f t="shared" si="48"/>
        <v>0</v>
      </c>
      <c r="AG219" s="34">
        <f t="shared" si="49"/>
        <v>0</v>
      </c>
      <c r="AH219" s="34">
        <f t="shared" si="51"/>
        <v>0</v>
      </c>
      <c r="AI219" s="34">
        <v>0</v>
      </c>
      <c r="AJ219" s="34">
        <f t="shared" si="56"/>
        <v>0</v>
      </c>
      <c r="AK219" s="34">
        <v>0</v>
      </c>
    </row>
    <row r="220" spans="1:37">
      <c r="A220" s="17">
        <v>211</v>
      </c>
      <c r="B220" s="1"/>
      <c r="C220" s="1"/>
      <c r="D220" s="2"/>
      <c r="E220" s="3"/>
      <c r="F220" s="4"/>
      <c r="G220" s="5"/>
      <c r="H220" s="4"/>
      <c r="I220" s="5"/>
      <c r="J220" s="6"/>
      <c r="K220" s="5"/>
      <c r="L220" s="5"/>
      <c r="M220" s="5"/>
      <c r="N220" s="7"/>
      <c r="O220" s="50"/>
      <c r="P220" s="5"/>
      <c r="Q220" s="5"/>
      <c r="R220" s="5"/>
      <c r="S220" s="5"/>
      <c r="T220" s="5"/>
      <c r="U220" s="7"/>
      <c r="V220" s="48">
        <f>IF(Dane!$E$4=1,AB220,IF(Dane!$E$4=2,AH220,AJ220))</f>
        <v>0</v>
      </c>
      <c r="W220" s="24">
        <f>IF(Dane!$E$4=1,AC220,IF(Dane!$E$4=2,AI220,AK220))</f>
        <v>0</v>
      </c>
      <c r="X220" s="24">
        <f t="shared" si="45"/>
        <v>0</v>
      </c>
      <c r="Y220" s="49">
        <f t="shared" si="46"/>
        <v>0</v>
      </c>
      <c r="Z220" s="34">
        <f t="shared" si="52"/>
        <v>0</v>
      </c>
      <c r="AA220" s="34">
        <f t="shared" si="53"/>
        <v>0</v>
      </c>
      <c r="AB220" s="34">
        <f t="shared" si="50"/>
        <v>0</v>
      </c>
      <c r="AC220" s="34">
        <f t="shared" si="54"/>
        <v>0</v>
      </c>
      <c r="AD220" s="34">
        <f t="shared" si="55"/>
        <v>0</v>
      </c>
      <c r="AE220" s="34">
        <f t="shared" si="47"/>
        <v>0</v>
      </c>
      <c r="AF220" s="34">
        <f t="shared" si="48"/>
        <v>0</v>
      </c>
      <c r="AG220" s="34">
        <f t="shared" si="49"/>
        <v>0</v>
      </c>
      <c r="AH220" s="34">
        <f t="shared" si="51"/>
        <v>0</v>
      </c>
      <c r="AI220" s="34">
        <v>0</v>
      </c>
      <c r="AJ220" s="34">
        <f t="shared" si="56"/>
        <v>0</v>
      </c>
      <c r="AK220" s="34">
        <v>0</v>
      </c>
    </row>
    <row r="221" spans="1:37">
      <c r="A221" s="17">
        <v>212</v>
      </c>
      <c r="B221" s="1"/>
      <c r="C221" s="1"/>
      <c r="D221" s="2"/>
      <c r="E221" s="3"/>
      <c r="F221" s="4"/>
      <c r="G221" s="5"/>
      <c r="H221" s="4"/>
      <c r="I221" s="5"/>
      <c r="J221" s="6"/>
      <c r="K221" s="5"/>
      <c r="L221" s="5"/>
      <c r="M221" s="5"/>
      <c r="N221" s="7"/>
      <c r="O221" s="50"/>
      <c r="P221" s="5"/>
      <c r="Q221" s="5"/>
      <c r="R221" s="5"/>
      <c r="S221" s="5"/>
      <c r="T221" s="5"/>
      <c r="U221" s="7"/>
      <c r="V221" s="48">
        <f>IF(Dane!$E$4=1,AB221,IF(Dane!$E$4=2,AH221,AJ221))</f>
        <v>0</v>
      </c>
      <c r="W221" s="24">
        <f>IF(Dane!$E$4=1,AC221,IF(Dane!$E$4=2,AI221,AK221))</f>
        <v>0</v>
      </c>
      <c r="X221" s="24">
        <f t="shared" si="45"/>
        <v>0</v>
      </c>
      <c r="Y221" s="49">
        <f t="shared" si="46"/>
        <v>0</v>
      </c>
      <c r="Z221" s="34">
        <f t="shared" si="52"/>
        <v>0</v>
      </c>
      <c r="AA221" s="34">
        <f t="shared" si="53"/>
        <v>0</v>
      </c>
      <c r="AB221" s="34">
        <f t="shared" si="50"/>
        <v>0</v>
      </c>
      <c r="AC221" s="34">
        <f t="shared" si="54"/>
        <v>0</v>
      </c>
      <c r="AD221" s="34">
        <f t="shared" si="55"/>
        <v>0</v>
      </c>
      <c r="AE221" s="34">
        <f t="shared" si="47"/>
        <v>0</v>
      </c>
      <c r="AF221" s="34">
        <f t="shared" si="48"/>
        <v>0</v>
      </c>
      <c r="AG221" s="34">
        <f t="shared" si="49"/>
        <v>0</v>
      </c>
      <c r="AH221" s="34">
        <f t="shared" si="51"/>
        <v>0</v>
      </c>
      <c r="AI221" s="34">
        <v>0</v>
      </c>
      <c r="AJ221" s="34">
        <f t="shared" si="56"/>
        <v>0</v>
      </c>
      <c r="AK221" s="34">
        <v>0</v>
      </c>
    </row>
    <row r="222" spans="1:37">
      <c r="A222" s="17">
        <v>213</v>
      </c>
      <c r="B222" s="1"/>
      <c r="C222" s="1"/>
      <c r="D222" s="2"/>
      <c r="E222" s="3"/>
      <c r="F222" s="4"/>
      <c r="G222" s="5"/>
      <c r="H222" s="4"/>
      <c r="I222" s="5"/>
      <c r="J222" s="6"/>
      <c r="K222" s="5"/>
      <c r="L222" s="5"/>
      <c r="M222" s="5"/>
      <c r="N222" s="7"/>
      <c r="O222" s="50"/>
      <c r="P222" s="5"/>
      <c r="Q222" s="5"/>
      <c r="R222" s="5"/>
      <c r="S222" s="5"/>
      <c r="T222" s="5"/>
      <c r="U222" s="7"/>
      <c r="V222" s="48">
        <f>IF(Dane!$E$4=1,AB222,IF(Dane!$E$4=2,AH222,AJ222))</f>
        <v>0</v>
      </c>
      <c r="W222" s="24">
        <f>IF(Dane!$E$4=1,AC222,IF(Dane!$E$4=2,AI222,AK222))</f>
        <v>0</v>
      </c>
      <c r="X222" s="24">
        <f t="shared" si="45"/>
        <v>0</v>
      </c>
      <c r="Y222" s="49">
        <f t="shared" si="46"/>
        <v>0</v>
      </c>
      <c r="Z222" s="34">
        <f t="shared" si="52"/>
        <v>0</v>
      </c>
      <c r="AA222" s="34">
        <f t="shared" si="53"/>
        <v>0</v>
      </c>
      <c r="AB222" s="34">
        <f t="shared" si="50"/>
        <v>0</v>
      </c>
      <c r="AC222" s="34">
        <f t="shared" si="54"/>
        <v>0</v>
      </c>
      <c r="AD222" s="34">
        <f t="shared" si="55"/>
        <v>0</v>
      </c>
      <c r="AE222" s="34">
        <f t="shared" si="47"/>
        <v>0</v>
      </c>
      <c r="AF222" s="34">
        <f t="shared" si="48"/>
        <v>0</v>
      </c>
      <c r="AG222" s="34">
        <f t="shared" si="49"/>
        <v>0</v>
      </c>
      <c r="AH222" s="34">
        <f t="shared" si="51"/>
        <v>0</v>
      </c>
      <c r="AI222" s="34">
        <v>0</v>
      </c>
      <c r="AJ222" s="34">
        <f t="shared" si="56"/>
        <v>0</v>
      </c>
      <c r="AK222" s="34">
        <v>0</v>
      </c>
    </row>
    <row r="223" spans="1:37">
      <c r="A223" s="17">
        <v>214</v>
      </c>
      <c r="B223" s="1"/>
      <c r="C223" s="1"/>
      <c r="D223" s="2"/>
      <c r="E223" s="3"/>
      <c r="F223" s="4"/>
      <c r="G223" s="5"/>
      <c r="H223" s="4"/>
      <c r="I223" s="5"/>
      <c r="J223" s="6"/>
      <c r="K223" s="5"/>
      <c r="L223" s="5"/>
      <c r="M223" s="5"/>
      <c r="N223" s="7"/>
      <c r="O223" s="50"/>
      <c r="P223" s="5"/>
      <c r="Q223" s="5"/>
      <c r="R223" s="5"/>
      <c r="S223" s="5"/>
      <c r="T223" s="5"/>
      <c r="U223" s="7"/>
      <c r="V223" s="48">
        <f>IF(Dane!$E$4=1,AB223,IF(Dane!$E$4=2,AH223,AJ223))</f>
        <v>0</v>
      </c>
      <c r="W223" s="24">
        <f>IF(Dane!$E$4=1,AC223,IF(Dane!$E$4=2,AI223,AK223))</f>
        <v>0</v>
      </c>
      <c r="X223" s="24">
        <f t="shared" si="45"/>
        <v>0</v>
      </c>
      <c r="Y223" s="49">
        <f t="shared" si="46"/>
        <v>0</v>
      </c>
      <c r="Z223" s="34">
        <f t="shared" si="52"/>
        <v>0</v>
      </c>
      <c r="AA223" s="34">
        <f t="shared" si="53"/>
        <v>0</v>
      </c>
      <c r="AB223" s="34">
        <f t="shared" si="50"/>
        <v>0</v>
      </c>
      <c r="AC223" s="34">
        <f t="shared" si="54"/>
        <v>0</v>
      </c>
      <c r="AD223" s="34">
        <f t="shared" si="55"/>
        <v>0</v>
      </c>
      <c r="AE223" s="34">
        <f t="shared" si="47"/>
        <v>0</v>
      </c>
      <c r="AF223" s="34">
        <f t="shared" si="48"/>
        <v>0</v>
      </c>
      <c r="AG223" s="34">
        <f t="shared" si="49"/>
        <v>0</v>
      </c>
      <c r="AH223" s="34">
        <f t="shared" si="51"/>
        <v>0</v>
      </c>
      <c r="AI223" s="34">
        <v>0</v>
      </c>
      <c r="AJ223" s="34">
        <f t="shared" si="56"/>
        <v>0</v>
      </c>
      <c r="AK223" s="34">
        <v>0</v>
      </c>
    </row>
    <row r="224" spans="1:37">
      <c r="A224" s="17">
        <v>215</v>
      </c>
      <c r="B224" s="1"/>
      <c r="C224" s="1"/>
      <c r="D224" s="2"/>
      <c r="E224" s="3"/>
      <c r="F224" s="4"/>
      <c r="G224" s="5"/>
      <c r="H224" s="4"/>
      <c r="I224" s="5"/>
      <c r="J224" s="6"/>
      <c r="K224" s="5"/>
      <c r="L224" s="5"/>
      <c r="M224" s="5"/>
      <c r="N224" s="7"/>
      <c r="O224" s="50"/>
      <c r="P224" s="5"/>
      <c r="Q224" s="5"/>
      <c r="R224" s="5"/>
      <c r="S224" s="5"/>
      <c r="T224" s="5"/>
      <c r="U224" s="7"/>
      <c r="V224" s="48">
        <f>IF(Dane!$E$4=1,AB224,IF(Dane!$E$4=2,AH224,AJ224))</f>
        <v>0</v>
      </c>
      <c r="W224" s="24">
        <f>IF(Dane!$E$4=1,AC224,IF(Dane!$E$4=2,AI224,AK224))</f>
        <v>0</v>
      </c>
      <c r="X224" s="24">
        <f t="shared" si="45"/>
        <v>0</v>
      </c>
      <c r="Y224" s="49">
        <f t="shared" si="46"/>
        <v>0</v>
      </c>
      <c r="Z224" s="34">
        <f t="shared" si="52"/>
        <v>0</v>
      </c>
      <c r="AA224" s="34">
        <f t="shared" si="53"/>
        <v>0</v>
      </c>
      <c r="AB224" s="34">
        <f t="shared" si="50"/>
        <v>0</v>
      </c>
      <c r="AC224" s="34">
        <f t="shared" si="54"/>
        <v>0</v>
      </c>
      <c r="AD224" s="34">
        <f t="shared" si="55"/>
        <v>0</v>
      </c>
      <c r="AE224" s="34">
        <f t="shared" si="47"/>
        <v>0</v>
      </c>
      <c r="AF224" s="34">
        <f t="shared" si="48"/>
        <v>0</v>
      </c>
      <c r="AG224" s="34">
        <f t="shared" si="49"/>
        <v>0</v>
      </c>
      <c r="AH224" s="34">
        <f t="shared" si="51"/>
        <v>0</v>
      </c>
      <c r="AI224" s="34">
        <v>0</v>
      </c>
      <c r="AJ224" s="34">
        <f t="shared" si="56"/>
        <v>0</v>
      </c>
      <c r="AK224" s="34">
        <v>0</v>
      </c>
    </row>
    <row r="225" spans="1:37">
      <c r="A225" s="17">
        <v>216</v>
      </c>
      <c r="B225" s="1"/>
      <c r="C225" s="1"/>
      <c r="D225" s="2"/>
      <c r="E225" s="3"/>
      <c r="F225" s="4"/>
      <c r="G225" s="5"/>
      <c r="H225" s="4"/>
      <c r="I225" s="5"/>
      <c r="J225" s="6"/>
      <c r="K225" s="5"/>
      <c r="L225" s="5"/>
      <c r="M225" s="5"/>
      <c r="N225" s="7"/>
      <c r="O225" s="50"/>
      <c r="P225" s="5"/>
      <c r="Q225" s="5"/>
      <c r="R225" s="5"/>
      <c r="S225" s="5"/>
      <c r="T225" s="5"/>
      <c r="U225" s="7"/>
      <c r="V225" s="48">
        <f>IF(Dane!$E$4=1,AB225,IF(Dane!$E$4=2,AH225,AJ225))</f>
        <v>0</v>
      </c>
      <c r="W225" s="24">
        <f>IF(Dane!$E$4=1,AC225,IF(Dane!$E$4=2,AI225,AK225))</f>
        <v>0</v>
      </c>
      <c r="X225" s="24">
        <f t="shared" si="45"/>
        <v>0</v>
      </c>
      <c r="Y225" s="49">
        <f t="shared" si="46"/>
        <v>0</v>
      </c>
      <c r="Z225" s="34">
        <f t="shared" si="52"/>
        <v>0</v>
      </c>
      <c r="AA225" s="34">
        <f t="shared" si="53"/>
        <v>0</v>
      </c>
      <c r="AB225" s="34">
        <f t="shared" si="50"/>
        <v>0</v>
      </c>
      <c r="AC225" s="34">
        <f t="shared" si="54"/>
        <v>0</v>
      </c>
      <c r="AD225" s="34">
        <f t="shared" si="55"/>
        <v>0</v>
      </c>
      <c r="AE225" s="34">
        <f t="shared" si="47"/>
        <v>0</v>
      </c>
      <c r="AF225" s="34">
        <f t="shared" si="48"/>
        <v>0</v>
      </c>
      <c r="AG225" s="34">
        <f t="shared" si="49"/>
        <v>0</v>
      </c>
      <c r="AH225" s="34">
        <f t="shared" si="51"/>
        <v>0</v>
      </c>
      <c r="AI225" s="34">
        <v>0</v>
      </c>
      <c r="AJ225" s="34">
        <f t="shared" si="56"/>
        <v>0</v>
      </c>
      <c r="AK225" s="34">
        <v>0</v>
      </c>
    </row>
    <row r="226" spans="1:37">
      <c r="A226" s="17">
        <v>217</v>
      </c>
      <c r="B226" s="1"/>
      <c r="C226" s="1"/>
      <c r="D226" s="2"/>
      <c r="E226" s="3"/>
      <c r="F226" s="4"/>
      <c r="G226" s="5"/>
      <c r="H226" s="4"/>
      <c r="I226" s="5"/>
      <c r="J226" s="6"/>
      <c r="K226" s="5"/>
      <c r="L226" s="5"/>
      <c r="M226" s="5"/>
      <c r="N226" s="7"/>
      <c r="O226" s="50"/>
      <c r="P226" s="5"/>
      <c r="Q226" s="5"/>
      <c r="R226" s="5"/>
      <c r="S226" s="5"/>
      <c r="T226" s="5"/>
      <c r="U226" s="7"/>
      <c r="V226" s="48">
        <f>IF(Dane!$E$4=1,AB226,IF(Dane!$E$4=2,AH226,AJ226))</f>
        <v>0</v>
      </c>
      <c r="W226" s="24">
        <f>IF(Dane!$E$4=1,AC226,IF(Dane!$E$4=2,AI226,AK226))</f>
        <v>0</v>
      </c>
      <c r="X226" s="24">
        <f t="shared" si="45"/>
        <v>0</v>
      </c>
      <c r="Y226" s="49">
        <f t="shared" si="46"/>
        <v>0</v>
      </c>
      <c r="Z226" s="34">
        <f t="shared" si="52"/>
        <v>0</v>
      </c>
      <c r="AA226" s="34">
        <f t="shared" si="53"/>
        <v>0</v>
      </c>
      <c r="AB226" s="34">
        <f t="shared" si="50"/>
        <v>0</v>
      </c>
      <c r="AC226" s="34">
        <f t="shared" si="54"/>
        <v>0</v>
      </c>
      <c r="AD226" s="34">
        <f t="shared" si="55"/>
        <v>0</v>
      </c>
      <c r="AE226" s="34">
        <f t="shared" si="47"/>
        <v>0</v>
      </c>
      <c r="AF226" s="34">
        <f t="shared" si="48"/>
        <v>0</v>
      </c>
      <c r="AG226" s="34">
        <f t="shared" si="49"/>
        <v>0</v>
      </c>
      <c r="AH226" s="34">
        <f t="shared" si="51"/>
        <v>0</v>
      </c>
      <c r="AI226" s="34">
        <v>0</v>
      </c>
      <c r="AJ226" s="34">
        <f t="shared" si="56"/>
        <v>0</v>
      </c>
      <c r="AK226" s="34">
        <v>0</v>
      </c>
    </row>
    <row r="227" spans="1:37">
      <c r="A227" s="17">
        <v>218</v>
      </c>
      <c r="B227" s="1"/>
      <c r="C227" s="1"/>
      <c r="D227" s="2"/>
      <c r="E227" s="3"/>
      <c r="F227" s="4"/>
      <c r="G227" s="5"/>
      <c r="H227" s="4"/>
      <c r="I227" s="5"/>
      <c r="J227" s="6"/>
      <c r="K227" s="5"/>
      <c r="L227" s="5"/>
      <c r="M227" s="5"/>
      <c r="N227" s="7"/>
      <c r="O227" s="50"/>
      <c r="P227" s="5"/>
      <c r="Q227" s="5"/>
      <c r="R227" s="5"/>
      <c r="S227" s="5"/>
      <c r="T227" s="5"/>
      <c r="U227" s="7"/>
      <c r="V227" s="48">
        <f>IF(Dane!$E$4=1,AB227,IF(Dane!$E$4=2,AH227,AJ227))</f>
        <v>0</v>
      </c>
      <c r="W227" s="24">
        <f>IF(Dane!$E$4=1,AC227,IF(Dane!$E$4=2,AI227,AK227))</f>
        <v>0</v>
      </c>
      <c r="X227" s="24">
        <f t="shared" si="45"/>
        <v>0</v>
      </c>
      <c r="Y227" s="49">
        <f t="shared" si="46"/>
        <v>0</v>
      </c>
      <c r="Z227" s="34">
        <f t="shared" si="52"/>
        <v>0</v>
      </c>
      <c r="AA227" s="34">
        <f t="shared" si="53"/>
        <v>0</v>
      </c>
      <c r="AB227" s="34">
        <f t="shared" si="50"/>
        <v>0</v>
      </c>
      <c r="AC227" s="34">
        <f t="shared" si="54"/>
        <v>0</v>
      </c>
      <c r="AD227" s="34">
        <f t="shared" si="55"/>
        <v>0</v>
      </c>
      <c r="AE227" s="34">
        <f t="shared" si="47"/>
        <v>0</v>
      </c>
      <c r="AF227" s="34">
        <f t="shared" si="48"/>
        <v>0</v>
      </c>
      <c r="AG227" s="34">
        <f t="shared" si="49"/>
        <v>0</v>
      </c>
      <c r="AH227" s="34">
        <f t="shared" si="51"/>
        <v>0</v>
      </c>
      <c r="AI227" s="34">
        <v>0</v>
      </c>
      <c r="AJ227" s="34">
        <f t="shared" si="56"/>
        <v>0</v>
      </c>
      <c r="AK227" s="34">
        <v>0</v>
      </c>
    </row>
    <row r="228" spans="1:37">
      <c r="A228" s="17">
        <v>219</v>
      </c>
      <c r="B228" s="1"/>
      <c r="C228" s="1"/>
      <c r="D228" s="2"/>
      <c r="E228" s="3"/>
      <c r="F228" s="4"/>
      <c r="G228" s="5"/>
      <c r="H228" s="4"/>
      <c r="I228" s="5"/>
      <c r="J228" s="6"/>
      <c r="K228" s="5"/>
      <c r="L228" s="5"/>
      <c r="M228" s="5"/>
      <c r="N228" s="7"/>
      <c r="O228" s="50"/>
      <c r="P228" s="5"/>
      <c r="Q228" s="5"/>
      <c r="R228" s="5"/>
      <c r="S228" s="5"/>
      <c r="T228" s="5"/>
      <c r="U228" s="7"/>
      <c r="V228" s="48">
        <f>IF(Dane!$E$4=1,AB228,IF(Dane!$E$4=2,AH228,AJ228))</f>
        <v>0</v>
      </c>
      <c r="W228" s="24">
        <f>IF(Dane!$E$4=1,AC228,IF(Dane!$E$4=2,AI228,AK228))</f>
        <v>0</v>
      </c>
      <c r="X228" s="24">
        <f t="shared" si="45"/>
        <v>0</v>
      </c>
      <c r="Y228" s="49">
        <f t="shared" si="46"/>
        <v>0</v>
      </c>
      <c r="Z228" s="34">
        <f t="shared" si="52"/>
        <v>0</v>
      </c>
      <c r="AA228" s="34">
        <f t="shared" si="53"/>
        <v>0</v>
      </c>
      <c r="AB228" s="34">
        <f t="shared" si="50"/>
        <v>0</v>
      </c>
      <c r="AC228" s="34">
        <f t="shared" si="54"/>
        <v>0</v>
      </c>
      <c r="AD228" s="34">
        <f t="shared" si="55"/>
        <v>0</v>
      </c>
      <c r="AE228" s="34">
        <f t="shared" si="47"/>
        <v>0</v>
      </c>
      <c r="AF228" s="34">
        <f t="shared" si="48"/>
        <v>0</v>
      </c>
      <c r="AG228" s="34">
        <f t="shared" si="49"/>
        <v>0</v>
      </c>
      <c r="AH228" s="34">
        <f t="shared" si="51"/>
        <v>0</v>
      </c>
      <c r="AI228" s="34">
        <v>0</v>
      </c>
      <c r="AJ228" s="34">
        <f t="shared" si="56"/>
        <v>0</v>
      </c>
      <c r="AK228" s="34">
        <v>0</v>
      </c>
    </row>
    <row r="229" spans="1:37">
      <c r="A229" s="17">
        <v>220</v>
      </c>
      <c r="B229" s="1"/>
      <c r="C229" s="1"/>
      <c r="D229" s="2"/>
      <c r="E229" s="3"/>
      <c r="F229" s="4"/>
      <c r="G229" s="5"/>
      <c r="H229" s="4"/>
      <c r="I229" s="5"/>
      <c r="J229" s="6"/>
      <c r="K229" s="5"/>
      <c r="L229" s="5"/>
      <c r="M229" s="5"/>
      <c r="N229" s="7"/>
      <c r="O229" s="50"/>
      <c r="P229" s="5"/>
      <c r="Q229" s="5"/>
      <c r="R229" s="5"/>
      <c r="S229" s="5"/>
      <c r="T229" s="5"/>
      <c r="U229" s="7"/>
      <c r="V229" s="48">
        <f>IF(Dane!$E$4=1,AB229,IF(Dane!$E$4=2,AH229,AJ229))</f>
        <v>0</v>
      </c>
      <c r="W229" s="24">
        <f>IF(Dane!$E$4=1,AC229,IF(Dane!$E$4=2,AI229,AK229))</f>
        <v>0</v>
      </c>
      <c r="X229" s="24">
        <f t="shared" si="45"/>
        <v>0</v>
      </c>
      <c r="Y229" s="49">
        <f t="shared" si="46"/>
        <v>0</v>
      </c>
      <c r="Z229" s="34">
        <f t="shared" si="52"/>
        <v>0</v>
      </c>
      <c r="AA229" s="34">
        <f t="shared" si="53"/>
        <v>0</v>
      </c>
      <c r="AB229" s="34">
        <f t="shared" si="50"/>
        <v>0</v>
      </c>
      <c r="AC229" s="34">
        <f t="shared" si="54"/>
        <v>0</v>
      </c>
      <c r="AD229" s="34">
        <f t="shared" si="55"/>
        <v>0</v>
      </c>
      <c r="AE229" s="34">
        <f t="shared" si="47"/>
        <v>0</v>
      </c>
      <c r="AF229" s="34">
        <f t="shared" si="48"/>
        <v>0</v>
      </c>
      <c r="AG229" s="34">
        <f t="shared" si="49"/>
        <v>0</v>
      </c>
      <c r="AH229" s="34">
        <f t="shared" si="51"/>
        <v>0</v>
      </c>
      <c r="AI229" s="34">
        <v>0</v>
      </c>
      <c r="AJ229" s="34">
        <f t="shared" si="56"/>
        <v>0</v>
      </c>
      <c r="AK229" s="34">
        <v>0</v>
      </c>
    </row>
    <row r="230" spans="1:37">
      <c r="A230" s="17">
        <v>221</v>
      </c>
      <c r="B230" s="1"/>
      <c r="C230" s="1"/>
      <c r="D230" s="2"/>
      <c r="E230" s="3"/>
      <c r="F230" s="4"/>
      <c r="G230" s="5"/>
      <c r="H230" s="4"/>
      <c r="I230" s="5"/>
      <c r="J230" s="6"/>
      <c r="K230" s="5"/>
      <c r="L230" s="5"/>
      <c r="M230" s="5"/>
      <c r="N230" s="7"/>
      <c r="O230" s="50"/>
      <c r="P230" s="5"/>
      <c r="Q230" s="5"/>
      <c r="R230" s="5"/>
      <c r="S230" s="5"/>
      <c r="T230" s="5"/>
      <c r="U230" s="7"/>
      <c r="V230" s="48">
        <f>IF(Dane!$E$4=1,AB230,IF(Dane!$E$4=2,AH230,AJ230))</f>
        <v>0</v>
      </c>
      <c r="W230" s="24">
        <f>IF(Dane!$E$4=1,AC230,IF(Dane!$E$4=2,AI230,AK230))</f>
        <v>0</v>
      </c>
      <c r="X230" s="24">
        <f t="shared" si="45"/>
        <v>0</v>
      </c>
      <c r="Y230" s="49">
        <f t="shared" si="46"/>
        <v>0</v>
      </c>
      <c r="Z230" s="34">
        <f t="shared" si="52"/>
        <v>0</v>
      </c>
      <c r="AA230" s="34">
        <f t="shared" si="53"/>
        <v>0</v>
      </c>
      <c r="AB230" s="34">
        <f t="shared" si="50"/>
        <v>0</v>
      </c>
      <c r="AC230" s="34">
        <f t="shared" si="54"/>
        <v>0</v>
      </c>
      <c r="AD230" s="34">
        <f t="shared" si="55"/>
        <v>0</v>
      </c>
      <c r="AE230" s="34">
        <f t="shared" si="47"/>
        <v>0</v>
      </c>
      <c r="AF230" s="34">
        <f t="shared" si="48"/>
        <v>0</v>
      </c>
      <c r="AG230" s="34">
        <f t="shared" si="49"/>
        <v>0</v>
      </c>
      <c r="AH230" s="34">
        <f t="shared" si="51"/>
        <v>0</v>
      </c>
      <c r="AI230" s="34">
        <v>0</v>
      </c>
      <c r="AJ230" s="34">
        <f t="shared" si="56"/>
        <v>0</v>
      </c>
      <c r="AK230" s="34">
        <v>0</v>
      </c>
    </row>
    <row r="231" spans="1:37">
      <c r="A231" s="17">
        <v>222</v>
      </c>
      <c r="B231" s="1"/>
      <c r="C231" s="1"/>
      <c r="D231" s="2"/>
      <c r="E231" s="3"/>
      <c r="F231" s="4"/>
      <c r="G231" s="5"/>
      <c r="H231" s="4"/>
      <c r="I231" s="5"/>
      <c r="J231" s="6"/>
      <c r="K231" s="5"/>
      <c r="L231" s="5"/>
      <c r="M231" s="5"/>
      <c r="N231" s="7"/>
      <c r="O231" s="50"/>
      <c r="P231" s="5"/>
      <c r="Q231" s="5"/>
      <c r="R231" s="5"/>
      <c r="S231" s="5"/>
      <c r="T231" s="5"/>
      <c r="U231" s="7"/>
      <c r="V231" s="48">
        <f>IF(Dane!$E$4=1,AB231,IF(Dane!$E$4=2,AH231,AJ231))</f>
        <v>0</v>
      </c>
      <c r="W231" s="24">
        <f>IF(Dane!$E$4=1,AC231,IF(Dane!$E$4=2,AI231,AK231))</f>
        <v>0</v>
      </c>
      <c r="X231" s="24">
        <f t="shared" si="45"/>
        <v>0</v>
      </c>
      <c r="Y231" s="49">
        <f t="shared" si="46"/>
        <v>0</v>
      </c>
      <c r="Z231" s="34">
        <f t="shared" si="52"/>
        <v>0</v>
      </c>
      <c r="AA231" s="34">
        <f t="shared" si="53"/>
        <v>0</v>
      </c>
      <c r="AB231" s="34">
        <f t="shared" si="50"/>
        <v>0</v>
      </c>
      <c r="AC231" s="34">
        <f t="shared" si="54"/>
        <v>0</v>
      </c>
      <c r="AD231" s="34">
        <f t="shared" si="55"/>
        <v>0</v>
      </c>
      <c r="AE231" s="34">
        <f t="shared" si="47"/>
        <v>0</v>
      </c>
      <c r="AF231" s="34">
        <f t="shared" si="48"/>
        <v>0</v>
      </c>
      <c r="AG231" s="34">
        <f t="shared" si="49"/>
        <v>0</v>
      </c>
      <c r="AH231" s="34">
        <f t="shared" si="51"/>
        <v>0</v>
      </c>
      <c r="AI231" s="34">
        <v>0</v>
      </c>
      <c r="AJ231" s="34">
        <f t="shared" si="56"/>
        <v>0</v>
      </c>
      <c r="AK231" s="34">
        <v>0</v>
      </c>
    </row>
    <row r="232" spans="1:37">
      <c r="A232" s="17">
        <v>223</v>
      </c>
      <c r="B232" s="1"/>
      <c r="C232" s="1"/>
      <c r="D232" s="2"/>
      <c r="E232" s="3"/>
      <c r="F232" s="4"/>
      <c r="G232" s="5"/>
      <c r="H232" s="4"/>
      <c r="I232" s="5"/>
      <c r="J232" s="6"/>
      <c r="K232" s="5"/>
      <c r="L232" s="5"/>
      <c r="M232" s="5"/>
      <c r="N232" s="7"/>
      <c r="O232" s="50"/>
      <c r="P232" s="5"/>
      <c r="Q232" s="5"/>
      <c r="R232" s="5"/>
      <c r="S232" s="5"/>
      <c r="T232" s="5"/>
      <c r="U232" s="7"/>
      <c r="V232" s="48">
        <f>IF(Dane!$E$4=1,AB232,IF(Dane!$E$4=2,AH232,AJ232))</f>
        <v>0</v>
      </c>
      <c r="W232" s="24">
        <f>IF(Dane!$E$4=1,AC232,IF(Dane!$E$4=2,AI232,AK232))</f>
        <v>0</v>
      </c>
      <c r="X232" s="24">
        <f t="shared" si="45"/>
        <v>0</v>
      </c>
      <c r="Y232" s="49">
        <f t="shared" si="46"/>
        <v>0</v>
      </c>
      <c r="Z232" s="34">
        <f t="shared" si="52"/>
        <v>0</v>
      </c>
      <c r="AA232" s="34">
        <f t="shared" si="53"/>
        <v>0</v>
      </c>
      <c r="AB232" s="34">
        <f t="shared" si="50"/>
        <v>0</v>
      </c>
      <c r="AC232" s="34">
        <f t="shared" si="54"/>
        <v>0</v>
      </c>
      <c r="AD232" s="34">
        <f t="shared" si="55"/>
        <v>0</v>
      </c>
      <c r="AE232" s="34">
        <f t="shared" si="47"/>
        <v>0</v>
      </c>
      <c r="AF232" s="34">
        <f t="shared" si="48"/>
        <v>0</v>
      </c>
      <c r="AG232" s="34">
        <f t="shared" si="49"/>
        <v>0</v>
      </c>
      <c r="AH232" s="34">
        <f t="shared" si="51"/>
        <v>0</v>
      </c>
      <c r="AI232" s="34">
        <v>0</v>
      </c>
      <c r="AJ232" s="34">
        <f t="shared" si="56"/>
        <v>0</v>
      </c>
      <c r="AK232" s="34">
        <v>0</v>
      </c>
    </row>
    <row r="233" spans="1:37">
      <c r="A233" s="17">
        <v>224</v>
      </c>
      <c r="B233" s="1"/>
      <c r="C233" s="1"/>
      <c r="D233" s="2"/>
      <c r="E233" s="3"/>
      <c r="F233" s="4"/>
      <c r="G233" s="5"/>
      <c r="H233" s="4"/>
      <c r="I233" s="5"/>
      <c r="J233" s="6"/>
      <c r="K233" s="5"/>
      <c r="L233" s="5"/>
      <c r="M233" s="5"/>
      <c r="N233" s="7"/>
      <c r="O233" s="50"/>
      <c r="P233" s="5"/>
      <c r="Q233" s="5"/>
      <c r="R233" s="5"/>
      <c r="S233" s="5"/>
      <c r="T233" s="5"/>
      <c r="U233" s="7"/>
      <c r="V233" s="48">
        <f>IF(Dane!$E$4=1,AB233,IF(Dane!$E$4=2,AH233,AJ233))</f>
        <v>0</v>
      </c>
      <c r="W233" s="24">
        <f>IF(Dane!$E$4=1,AC233,IF(Dane!$E$4=2,AI233,AK233))</f>
        <v>0</v>
      </c>
      <c r="X233" s="24">
        <f t="shared" si="45"/>
        <v>0</v>
      </c>
      <c r="Y233" s="49">
        <f t="shared" si="46"/>
        <v>0</v>
      </c>
      <c r="Z233" s="34">
        <f t="shared" si="52"/>
        <v>0</v>
      </c>
      <c r="AA233" s="34">
        <f t="shared" si="53"/>
        <v>0</v>
      </c>
      <c r="AB233" s="34">
        <f t="shared" si="50"/>
        <v>0</v>
      </c>
      <c r="AC233" s="34">
        <f t="shared" si="54"/>
        <v>0</v>
      </c>
      <c r="AD233" s="34">
        <f t="shared" si="55"/>
        <v>0</v>
      </c>
      <c r="AE233" s="34">
        <f t="shared" si="47"/>
        <v>0</v>
      </c>
      <c r="AF233" s="34">
        <f t="shared" si="48"/>
        <v>0</v>
      </c>
      <c r="AG233" s="34">
        <f t="shared" si="49"/>
        <v>0</v>
      </c>
      <c r="AH233" s="34">
        <f t="shared" si="51"/>
        <v>0</v>
      </c>
      <c r="AI233" s="34">
        <v>0</v>
      </c>
      <c r="AJ233" s="34">
        <f t="shared" si="56"/>
        <v>0</v>
      </c>
      <c r="AK233" s="34">
        <v>0</v>
      </c>
    </row>
    <row r="234" spans="1:37">
      <c r="A234" s="17">
        <v>225</v>
      </c>
      <c r="B234" s="1"/>
      <c r="C234" s="1"/>
      <c r="D234" s="2"/>
      <c r="E234" s="3"/>
      <c r="F234" s="4"/>
      <c r="G234" s="5"/>
      <c r="H234" s="4"/>
      <c r="I234" s="5"/>
      <c r="J234" s="6"/>
      <c r="K234" s="5"/>
      <c r="L234" s="5"/>
      <c r="M234" s="5"/>
      <c r="N234" s="7"/>
      <c r="O234" s="50"/>
      <c r="P234" s="5"/>
      <c r="Q234" s="5"/>
      <c r="R234" s="5"/>
      <c r="S234" s="5"/>
      <c r="T234" s="5"/>
      <c r="U234" s="7"/>
      <c r="V234" s="48">
        <f>IF(Dane!$E$4=1,AB234,IF(Dane!$E$4=2,AH234,AJ234))</f>
        <v>0</v>
      </c>
      <c r="W234" s="24">
        <f>IF(Dane!$E$4=1,AC234,IF(Dane!$E$4=2,AI234,AK234))</f>
        <v>0</v>
      </c>
      <c r="X234" s="24">
        <f t="shared" si="45"/>
        <v>0</v>
      </c>
      <c r="Y234" s="49">
        <f t="shared" si="46"/>
        <v>0</v>
      </c>
      <c r="Z234" s="34">
        <f t="shared" si="52"/>
        <v>0</v>
      </c>
      <c r="AA234" s="34">
        <f t="shared" si="53"/>
        <v>0</v>
      </c>
      <c r="AB234" s="34">
        <f t="shared" si="50"/>
        <v>0</v>
      </c>
      <c r="AC234" s="34">
        <f t="shared" si="54"/>
        <v>0</v>
      </c>
      <c r="AD234" s="34">
        <f t="shared" si="55"/>
        <v>0</v>
      </c>
      <c r="AE234" s="34">
        <f t="shared" si="47"/>
        <v>0</v>
      </c>
      <c r="AF234" s="34">
        <f t="shared" si="48"/>
        <v>0</v>
      </c>
      <c r="AG234" s="34">
        <f t="shared" si="49"/>
        <v>0</v>
      </c>
      <c r="AH234" s="34">
        <f t="shared" si="51"/>
        <v>0</v>
      </c>
      <c r="AI234" s="34">
        <v>0</v>
      </c>
      <c r="AJ234" s="34">
        <f t="shared" si="56"/>
        <v>0</v>
      </c>
      <c r="AK234" s="34">
        <v>0</v>
      </c>
    </row>
    <row r="235" spans="1:37">
      <c r="A235" s="17">
        <v>226</v>
      </c>
      <c r="B235" s="1"/>
      <c r="C235" s="1"/>
      <c r="D235" s="2"/>
      <c r="E235" s="3"/>
      <c r="F235" s="4"/>
      <c r="G235" s="5"/>
      <c r="H235" s="4"/>
      <c r="I235" s="5"/>
      <c r="J235" s="6"/>
      <c r="K235" s="5"/>
      <c r="L235" s="5"/>
      <c r="M235" s="5"/>
      <c r="N235" s="7"/>
      <c r="O235" s="50"/>
      <c r="P235" s="5"/>
      <c r="Q235" s="5"/>
      <c r="R235" s="5"/>
      <c r="S235" s="5"/>
      <c r="T235" s="5"/>
      <c r="U235" s="7"/>
      <c r="V235" s="48">
        <f>IF(Dane!$E$4=1,AB235,IF(Dane!$E$4=2,AH235,AJ235))</f>
        <v>0</v>
      </c>
      <c r="W235" s="24">
        <f>IF(Dane!$E$4=1,AC235,IF(Dane!$E$4=2,AI235,AK235))</f>
        <v>0</v>
      </c>
      <c r="X235" s="24">
        <f t="shared" si="45"/>
        <v>0</v>
      </c>
      <c r="Y235" s="49">
        <f t="shared" si="46"/>
        <v>0</v>
      </c>
      <c r="Z235" s="34">
        <f t="shared" si="52"/>
        <v>0</v>
      </c>
      <c r="AA235" s="34">
        <f t="shared" si="53"/>
        <v>0</v>
      </c>
      <c r="AB235" s="34">
        <f t="shared" si="50"/>
        <v>0</v>
      </c>
      <c r="AC235" s="34">
        <f t="shared" si="54"/>
        <v>0</v>
      </c>
      <c r="AD235" s="34">
        <f t="shared" si="55"/>
        <v>0</v>
      </c>
      <c r="AE235" s="34">
        <f t="shared" si="47"/>
        <v>0</v>
      </c>
      <c r="AF235" s="34">
        <f t="shared" si="48"/>
        <v>0</v>
      </c>
      <c r="AG235" s="34">
        <f t="shared" si="49"/>
        <v>0</v>
      </c>
      <c r="AH235" s="34">
        <f t="shared" si="51"/>
        <v>0</v>
      </c>
      <c r="AI235" s="34">
        <v>0</v>
      </c>
      <c r="AJ235" s="34">
        <f t="shared" si="56"/>
        <v>0</v>
      </c>
      <c r="AK235" s="34">
        <v>0</v>
      </c>
    </row>
    <row r="236" spans="1:37">
      <c r="A236" s="17">
        <v>227</v>
      </c>
      <c r="B236" s="1"/>
      <c r="C236" s="1"/>
      <c r="D236" s="2"/>
      <c r="E236" s="3"/>
      <c r="F236" s="4"/>
      <c r="G236" s="5"/>
      <c r="H236" s="4"/>
      <c r="I236" s="5"/>
      <c r="J236" s="6"/>
      <c r="K236" s="5"/>
      <c r="L236" s="5"/>
      <c r="M236" s="5"/>
      <c r="N236" s="7"/>
      <c r="O236" s="50"/>
      <c r="P236" s="5"/>
      <c r="Q236" s="5"/>
      <c r="R236" s="5"/>
      <c r="S236" s="5"/>
      <c r="T236" s="5"/>
      <c r="U236" s="7"/>
      <c r="V236" s="48">
        <f>IF(Dane!$E$4=1,AB236,IF(Dane!$E$4=2,AH236,AJ236))</f>
        <v>0</v>
      </c>
      <c r="W236" s="24">
        <f>IF(Dane!$E$4=1,AC236,IF(Dane!$E$4=2,AI236,AK236))</f>
        <v>0</v>
      </c>
      <c r="X236" s="24">
        <f t="shared" si="45"/>
        <v>0</v>
      </c>
      <c r="Y236" s="49">
        <f t="shared" si="46"/>
        <v>0</v>
      </c>
      <c r="Z236" s="34">
        <f t="shared" si="52"/>
        <v>0</v>
      </c>
      <c r="AA236" s="34">
        <f t="shared" si="53"/>
        <v>0</v>
      </c>
      <c r="AB236" s="34">
        <f t="shared" si="50"/>
        <v>0</v>
      </c>
      <c r="AC236" s="34">
        <f t="shared" si="54"/>
        <v>0</v>
      </c>
      <c r="AD236" s="34">
        <f t="shared" si="55"/>
        <v>0</v>
      </c>
      <c r="AE236" s="34">
        <f t="shared" si="47"/>
        <v>0</v>
      </c>
      <c r="AF236" s="34">
        <f t="shared" si="48"/>
        <v>0</v>
      </c>
      <c r="AG236" s="34">
        <f t="shared" si="49"/>
        <v>0</v>
      </c>
      <c r="AH236" s="34">
        <f t="shared" si="51"/>
        <v>0</v>
      </c>
      <c r="AI236" s="34">
        <v>0</v>
      </c>
      <c r="AJ236" s="34">
        <f t="shared" si="56"/>
        <v>0</v>
      </c>
      <c r="AK236" s="34">
        <v>0</v>
      </c>
    </row>
    <row r="237" spans="1:37">
      <c r="A237" s="17">
        <v>228</v>
      </c>
      <c r="B237" s="1"/>
      <c r="C237" s="1"/>
      <c r="D237" s="2"/>
      <c r="E237" s="3"/>
      <c r="F237" s="4"/>
      <c r="G237" s="5"/>
      <c r="H237" s="4"/>
      <c r="I237" s="5"/>
      <c r="J237" s="6"/>
      <c r="K237" s="5"/>
      <c r="L237" s="5"/>
      <c r="M237" s="5"/>
      <c r="N237" s="7"/>
      <c r="O237" s="50"/>
      <c r="P237" s="5"/>
      <c r="Q237" s="5"/>
      <c r="R237" s="5"/>
      <c r="S237" s="5"/>
      <c r="T237" s="5"/>
      <c r="U237" s="7"/>
      <c r="V237" s="48">
        <f>IF(Dane!$E$4=1,AB237,IF(Dane!$E$4=2,AH237,AJ237))</f>
        <v>0</v>
      </c>
      <c r="W237" s="24">
        <f>IF(Dane!$E$4=1,AC237,IF(Dane!$E$4=2,AI237,AK237))</f>
        <v>0</v>
      </c>
      <c r="X237" s="24">
        <f t="shared" si="45"/>
        <v>0</v>
      </c>
      <c r="Y237" s="49">
        <f t="shared" si="46"/>
        <v>0</v>
      </c>
      <c r="Z237" s="34">
        <f t="shared" si="52"/>
        <v>0</v>
      </c>
      <c r="AA237" s="34">
        <f t="shared" si="53"/>
        <v>0</v>
      </c>
      <c r="AB237" s="34">
        <f t="shared" si="50"/>
        <v>0</v>
      </c>
      <c r="AC237" s="34">
        <f t="shared" si="54"/>
        <v>0</v>
      </c>
      <c r="AD237" s="34">
        <f t="shared" si="55"/>
        <v>0</v>
      </c>
      <c r="AE237" s="34">
        <f t="shared" si="47"/>
        <v>0</v>
      </c>
      <c r="AF237" s="34">
        <f t="shared" si="48"/>
        <v>0</v>
      </c>
      <c r="AG237" s="34">
        <f t="shared" si="49"/>
        <v>0</v>
      </c>
      <c r="AH237" s="34">
        <f t="shared" si="51"/>
        <v>0</v>
      </c>
      <c r="AI237" s="34">
        <v>0</v>
      </c>
      <c r="AJ237" s="34">
        <f t="shared" si="56"/>
        <v>0</v>
      </c>
      <c r="AK237" s="34">
        <v>0</v>
      </c>
    </row>
    <row r="238" spans="1:37">
      <c r="A238" s="17">
        <v>229</v>
      </c>
      <c r="B238" s="1"/>
      <c r="C238" s="1"/>
      <c r="D238" s="2"/>
      <c r="E238" s="3"/>
      <c r="F238" s="4"/>
      <c r="G238" s="5"/>
      <c r="H238" s="4"/>
      <c r="I238" s="5"/>
      <c r="J238" s="6"/>
      <c r="K238" s="5"/>
      <c r="L238" s="5"/>
      <c r="M238" s="5"/>
      <c r="N238" s="7"/>
      <c r="O238" s="50"/>
      <c r="P238" s="5"/>
      <c r="Q238" s="5"/>
      <c r="R238" s="5"/>
      <c r="S238" s="5"/>
      <c r="T238" s="5"/>
      <c r="U238" s="7"/>
      <c r="V238" s="48">
        <f>IF(Dane!$E$4=1,AB238,IF(Dane!$E$4=2,AH238,AJ238))</f>
        <v>0</v>
      </c>
      <c r="W238" s="24">
        <f>IF(Dane!$E$4=1,AC238,IF(Dane!$E$4=2,AI238,AK238))</f>
        <v>0</v>
      </c>
      <c r="X238" s="24">
        <f t="shared" si="45"/>
        <v>0</v>
      </c>
      <c r="Y238" s="49">
        <f t="shared" si="46"/>
        <v>0</v>
      </c>
      <c r="Z238" s="34">
        <f t="shared" si="52"/>
        <v>0</v>
      </c>
      <c r="AA238" s="34">
        <f t="shared" si="53"/>
        <v>0</v>
      </c>
      <c r="AB238" s="34">
        <f t="shared" si="50"/>
        <v>0</v>
      </c>
      <c r="AC238" s="34">
        <f t="shared" si="54"/>
        <v>0</v>
      </c>
      <c r="AD238" s="34">
        <f t="shared" si="55"/>
        <v>0</v>
      </c>
      <c r="AE238" s="34">
        <f t="shared" si="47"/>
        <v>0</v>
      </c>
      <c r="AF238" s="34">
        <f t="shared" si="48"/>
        <v>0</v>
      </c>
      <c r="AG238" s="34">
        <f t="shared" si="49"/>
        <v>0</v>
      </c>
      <c r="AH238" s="34">
        <f t="shared" si="51"/>
        <v>0</v>
      </c>
      <c r="AI238" s="34">
        <v>0</v>
      </c>
      <c r="AJ238" s="34">
        <f t="shared" si="56"/>
        <v>0</v>
      </c>
      <c r="AK238" s="34">
        <v>0</v>
      </c>
    </row>
    <row r="239" spans="1:37">
      <c r="A239" s="17">
        <v>230</v>
      </c>
      <c r="B239" s="1"/>
      <c r="C239" s="1"/>
      <c r="D239" s="2"/>
      <c r="E239" s="3"/>
      <c r="F239" s="4"/>
      <c r="G239" s="5"/>
      <c r="H239" s="4"/>
      <c r="I239" s="5"/>
      <c r="J239" s="6"/>
      <c r="K239" s="5"/>
      <c r="L239" s="5"/>
      <c r="M239" s="5"/>
      <c r="N239" s="7"/>
      <c r="O239" s="50"/>
      <c r="P239" s="5"/>
      <c r="Q239" s="5"/>
      <c r="R239" s="5"/>
      <c r="S239" s="5"/>
      <c r="T239" s="5"/>
      <c r="U239" s="7"/>
      <c r="V239" s="48">
        <f>IF(Dane!$E$4=1,AB239,IF(Dane!$E$4=2,AH239,AJ239))</f>
        <v>0</v>
      </c>
      <c r="W239" s="24">
        <f>IF(Dane!$E$4=1,AC239,IF(Dane!$E$4=2,AI239,AK239))</f>
        <v>0</v>
      </c>
      <c r="X239" s="24">
        <f t="shared" si="45"/>
        <v>0</v>
      </c>
      <c r="Y239" s="49">
        <f t="shared" si="46"/>
        <v>0</v>
      </c>
      <c r="Z239" s="34">
        <f t="shared" si="52"/>
        <v>0</v>
      </c>
      <c r="AA239" s="34">
        <f t="shared" si="53"/>
        <v>0</v>
      </c>
      <c r="AB239" s="34">
        <f t="shared" si="50"/>
        <v>0</v>
      </c>
      <c r="AC239" s="34">
        <f t="shared" si="54"/>
        <v>0</v>
      </c>
      <c r="AD239" s="34">
        <f t="shared" si="55"/>
        <v>0</v>
      </c>
      <c r="AE239" s="34">
        <f t="shared" si="47"/>
        <v>0</v>
      </c>
      <c r="AF239" s="34">
        <f t="shared" si="48"/>
        <v>0</v>
      </c>
      <c r="AG239" s="34">
        <f t="shared" si="49"/>
        <v>0</v>
      </c>
      <c r="AH239" s="34">
        <f t="shared" si="51"/>
        <v>0</v>
      </c>
      <c r="AI239" s="34">
        <v>0</v>
      </c>
      <c r="AJ239" s="34">
        <f t="shared" si="56"/>
        <v>0</v>
      </c>
      <c r="AK239" s="34">
        <v>0</v>
      </c>
    </row>
    <row r="240" spans="1:37">
      <c r="A240" s="17">
        <v>231</v>
      </c>
      <c r="B240" s="1"/>
      <c r="C240" s="1"/>
      <c r="D240" s="2"/>
      <c r="E240" s="3"/>
      <c r="F240" s="4"/>
      <c r="G240" s="5"/>
      <c r="H240" s="4"/>
      <c r="I240" s="5"/>
      <c r="J240" s="6"/>
      <c r="K240" s="5"/>
      <c r="L240" s="5"/>
      <c r="M240" s="5"/>
      <c r="N240" s="7"/>
      <c r="O240" s="50"/>
      <c r="P240" s="5"/>
      <c r="Q240" s="5"/>
      <c r="R240" s="5"/>
      <c r="S240" s="5"/>
      <c r="T240" s="5"/>
      <c r="U240" s="7"/>
      <c r="V240" s="48">
        <f>IF(Dane!$E$4=1,AB240,IF(Dane!$E$4=2,AH240,AJ240))</f>
        <v>0</v>
      </c>
      <c r="W240" s="24">
        <f>IF(Dane!$E$4=1,AC240,IF(Dane!$E$4=2,AI240,AK240))</f>
        <v>0</v>
      </c>
      <c r="X240" s="24">
        <f t="shared" si="45"/>
        <v>0</v>
      </c>
      <c r="Y240" s="49">
        <f t="shared" si="46"/>
        <v>0</v>
      </c>
      <c r="Z240" s="34">
        <f t="shared" si="52"/>
        <v>0</v>
      </c>
      <c r="AA240" s="34">
        <f t="shared" si="53"/>
        <v>0</v>
      </c>
      <c r="AB240" s="34">
        <f t="shared" si="50"/>
        <v>0</v>
      </c>
      <c r="AC240" s="34">
        <f t="shared" si="54"/>
        <v>0</v>
      </c>
      <c r="AD240" s="34">
        <f t="shared" si="55"/>
        <v>0</v>
      </c>
      <c r="AE240" s="34">
        <f t="shared" si="47"/>
        <v>0</v>
      </c>
      <c r="AF240" s="34">
        <f t="shared" si="48"/>
        <v>0</v>
      </c>
      <c r="AG240" s="34">
        <f t="shared" si="49"/>
        <v>0</v>
      </c>
      <c r="AH240" s="34">
        <f t="shared" si="51"/>
        <v>0</v>
      </c>
      <c r="AI240" s="34">
        <v>0</v>
      </c>
      <c r="AJ240" s="34">
        <f t="shared" si="56"/>
        <v>0</v>
      </c>
      <c r="AK240" s="34">
        <v>0</v>
      </c>
    </row>
    <row r="241" spans="1:37">
      <c r="A241" s="17">
        <v>232</v>
      </c>
      <c r="B241" s="1"/>
      <c r="C241" s="1"/>
      <c r="D241" s="2"/>
      <c r="E241" s="3"/>
      <c r="F241" s="4"/>
      <c r="G241" s="5"/>
      <c r="H241" s="4"/>
      <c r="I241" s="5"/>
      <c r="J241" s="6"/>
      <c r="K241" s="5"/>
      <c r="L241" s="5"/>
      <c r="M241" s="5"/>
      <c r="N241" s="7"/>
      <c r="O241" s="50"/>
      <c r="P241" s="5"/>
      <c r="Q241" s="5"/>
      <c r="R241" s="5"/>
      <c r="S241" s="5"/>
      <c r="T241" s="5"/>
      <c r="U241" s="7"/>
      <c r="V241" s="48">
        <f>IF(Dane!$E$4=1,AB241,IF(Dane!$E$4=2,AH241,AJ241))</f>
        <v>0</v>
      </c>
      <c r="W241" s="24">
        <f>IF(Dane!$E$4=1,AC241,IF(Dane!$E$4=2,AI241,AK241))</f>
        <v>0</v>
      </c>
      <c r="X241" s="24">
        <f t="shared" si="45"/>
        <v>0</v>
      </c>
      <c r="Y241" s="49">
        <f t="shared" si="46"/>
        <v>0</v>
      </c>
      <c r="Z241" s="34">
        <f t="shared" si="52"/>
        <v>0</v>
      </c>
      <c r="AA241" s="34">
        <f t="shared" si="53"/>
        <v>0</v>
      </c>
      <c r="AB241" s="34">
        <f t="shared" si="50"/>
        <v>0</v>
      </c>
      <c r="AC241" s="34">
        <f t="shared" si="54"/>
        <v>0</v>
      </c>
      <c r="AD241" s="34">
        <f t="shared" si="55"/>
        <v>0</v>
      </c>
      <c r="AE241" s="34">
        <f t="shared" si="47"/>
        <v>0</v>
      </c>
      <c r="AF241" s="34">
        <f t="shared" si="48"/>
        <v>0</v>
      </c>
      <c r="AG241" s="34">
        <f t="shared" si="49"/>
        <v>0</v>
      </c>
      <c r="AH241" s="34">
        <f t="shared" si="51"/>
        <v>0</v>
      </c>
      <c r="AI241" s="34">
        <v>0</v>
      </c>
      <c r="AJ241" s="34">
        <f t="shared" si="56"/>
        <v>0</v>
      </c>
      <c r="AK241" s="34">
        <v>0</v>
      </c>
    </row>
    <row r="242" spans="1:37">
      <c r="A242" s="17">
        <v>233</v>
      </c>
      <c r="B242" s="1"/>
      <c r="C242" s="1"/>
      <c r="D242" s="2"/>
      <c r="E242" s="3"/>
      <c r="F242" s="4"/>
      <c r="G242" s="5"/>
      <c r="H242" s="4"/>
      <c r="I242" s="5"/>
      <c r="J242" s="6"/>
      <c r="K242" s="5"/>
      <c r="L242" s="5"/>
      <c r="M242" s="5"/>
      <c r="N242" s="7"/>
      <c r="O242" s="50"/>
      <c r="P242" s="5"/>
      <c r="Q242" s="5"/>
      <c r="R242" s="5"/>
      <c r="S242" s="5"/>
      <c r="T242" s="5"/>
      <c r="U242" s="7"/>
      <c r="V242" s="48">
        <f>IF(Dane!$E$4=1,AB242,IF(Dane!$E$4=2,AH242,AJ242))</f>
        <v>0</v>
      </c>
      <c r="W242" s="24">
        <f>IF(Dane!$E$4=1,AC242,IF(Dane!$E$4=2,AI242,AK242))</f>
        <v>0</v>
      </c>
      <c r="X242" s="24">
        <f t="shared" si="45"/>
        <v>0</v>
      </c>
      <c r="Y242" s="49">
        <f t="shared" si="46"/>
        <v>0</v>
      </c>
      <c r="Z242" s="34">
        <f t="shared" si="52"/>
        <v>0</v>
      </c>
      <c r="AA242" s="34">
        <f t="shared" si="53"/>
        <v>0</v>
      </c>
      <c r="AB242" s="34">
        <f t="shared" si="50"/>
        <v>0</v>
      </c>
      <c r="AC242" s="34">
        <f t="shared" si="54"/>
        <v>0</v>
      </c>
      <c r="AD242" s="34">
        <f t="shared" si="55"/>
        <v>0</v>
      </c>
      <c r="AE242" s="34">
        <f t="shared" si="47"/>
        <v>0</v>
      </c>
      <c r="AF242" s="34">
        <f t="shared" si="48"/>
        <v>0</v>
      </c>
      <c r="AG242" s="34">
        <f t="shared" si="49"/>
        <v>0</v>
      </c>
      <c r="AH242" s="34">
        <f t="shared" si="51"/>
        <v>0</v>
      </c>
      <c r="AI242" s="34">
        <v>0</v>
      </c>
      <c r="AJ242" s="34">
        <f t="shared" si="56"/>
        <v>0</v>
      </c>
      <c r="AK242" s="34">
        <v>0</v>
      </c>
    </row>
    <row r="243" spans="1:37">
      <c r="A243" s="17">
        <v>234</v>
      </c>
      <c r="B243" s="1"/>
      <c r="C243" s="1"/>
      <c r="D243" s="2"/>
      <c r="E243" s="3"/>
      <c r="F243" s="4"/>
      <c r="G243" s="5"/>
      <c r="H243" s="4"/>
      <c r="I243" s="5"/>
      <c r="J243" s="6"/>
      <c r="K243" s="5"/>
      <c r="L243" s="5"/>
      <c r="M243" s="5"/>
      <c r="N243" s="7"/>
      <c r="O243" s="50"/>
      <c r="P243" s="5"/>
      <c r="Q243" s="5"/>
      <c r="R243" s="5"/>
      <c r="S243" s="5"/>
      <c r="T243" s="5"/>
      <c r="U243" s="7"/>
      <c r="V243" s="48">
        <f>IF(Dane!$E$4=1,AB243,IF(Dane!$E$4=2,AH243,AJ243))</f>
        <v>0</v>
      </c>
      <c r="W243" s="24">
        <f>IF(Dane!$E$4=1,AC243,IF(Dane!$E$4=2,AI243,AK243))</f>
        <v>0</v>
      </c>
      <c r="X243" s="24">
        <f t="shared" si="45"/>
        <v>0</v>
      </c>
      <c r="Y243" s="49">
        <f t="shared" si="46"/>
        <v>0</v>
      </c>
      <c r="Z243" s="34">
        <f t="shared" si="52"/>
        <v>0</v>
      </c>
      <c r="AA243" s="34">
        <f t="shared" si="53"/>
        <v>0</v>
      </c>
      <c r="AB243" s="34">
        <f t="shared" si="50"/>
        <v>0</v>
      </c>
      <c r="AC243" s="34">
        <f t="shared" si="54"/>
        <v>0</v>
      </c>
      <c r="AD243" s="34">
        <f t="shared" si="55"/>
        <v>0</v>
      </c>
      <c r="AE243" s="34">
        <f t="shared" si="47"/>
        <v>0</v>
      </c>
      <c r="AF243" s="34">
        <f t="shared" si="48"/>
        <v>0</v>
      </c>
      <c r="AG243" s="34">
        <f t="shared" si="49"/>
        <v>0</v>
      </c>
      <c r="AH243" s="34">
        <f t="shared" si="51"/>
        <v>0</v>
      </c>
      <c r="AI243" s="34">
        <v>0</v>
      </c>
      <c r="AJ243" s="34">
        <f t="shared" si="56"/>
        <v>0</v>
      </c>
      <c r="AK243" s="34">
        <v>0</v>
      </c>
    </row>
    <row r="244" spans="1:37">
      <c r="A244" s="17">
        <v>235</v>
      </c>
      <c r="B244" s="1"/>
      <c r="C244" s="1"/>
      <c r="D244" s="2"/>
      <c r="E244" s="3"/>
      <c r="F244" s="4"/>
      <c r="G244" s="5"/>
      <c r="H244" s="4"/>
      <c r="I244" s="5"/>
      <c r="J244" s="6"/>
      <c r="K244" s="5"/>
      <c r="L244" s="5"/>
      <c r="M244" s="5"/>
      <c r="N244" s="7"/>
      <c r="O244" s="50"/>
      <c r="P244" s="5"/>
      <c r="Q244" s="5"/>
      <c r="R244" s="5"/>
      <c r="S244" s="5"/>
      <c r="T244" s="5"/>
      <c r="U244" s="7"/>
      <c r="V244" s="48">
        <f>IF(Dane!$E$4=1,AB244,IF(Dane!$E$4=2,AH244,AJ244))</f>
        <v>0</v>
      </c>
      <c r="W244" s="24">
        <f>IF(Dane!$E$4=1,AC244,IF(Dane!$E$4=2,AI244,AK244))</f>
        <v>0</v>
      </c>
      <c r="X244" s="24">
        <f t="shared" si="45"/>
        <v>0</v>
      </c>
      <c r="Y244" s="49">
        <f t="shared" si="46"/>
        <v>0</v>
      </c>
      <c r="Z244" s="34">
        <f t="shared" si="52"/>
        <v>0</v>
      </c>
      <c r="AA244" s="34">
        <f t="shared" si="53"/>
        <v>0</v>
      </c>
      <c r="AB244" s="34">
        <f t="shared" si="50"/>
        <v>0</v>
      </c>
      <c r="AC244" s="34">
        <f t="shared" si="54"/>
        <v>0</v>
      </c>
      <c r="AD244" s="34">
        <f t="shared" si="55"/>
        <v>0</v>
      </c>
      <c r="AE244" s="34">
        <f t="shared" si="47"/>
        <v>0</v>
      </c>
      <c r="AF244" s="34">
        <f t="shared" si="48"/>
        <v>0</v>
      </c>
      <c r="AG244" s="34">
        <f t="shared" si="49"/>
        <v>0</v>
      </c>
      <c r="AH244" s="34">
        <f t="shared" si="51"/>
        <v>0</v>
      </c>
      <c r="AI244" s="34">
        <v>0</v>
      </c>
      <c r="AJ244" s="34">
        <f t="shared" si="56"/>
        <v>0</v>
      </c>
      <c r="AK244" s="34">
        <v>0</v>
      </c>
    </row>
    <row r="245" spans="1:37">
      <c r="A245" s="17">
        <v>236</v>
      </c>
      <c r="B245" s="1"/>
      <c r="C245" s="1"/>
      <c r="D245" s="2"/>
      <c r="E245" s="3"/>
      <c r="F245" s="4"/>
      <c r="G245" s="5"/>
      <c r="H245" s="4"/>
      <c r="I245" s="5"/>
      <c r="J245" s="6"/>
      <c r="K245" s="5"/>
      <c r="L245" s="5"/>
      <c r="M245" s="5"/>
      <c r="N245" s="7"/>
      <c r="O245" s="50"/>
      <c r="P245" s="5"/>
      <c r="Q245" s="5"/>
      <c r="R245" s="5"/>
      <c r="S245" s="5"/>
      <c r="T245" s="5"/>
      <c r="U245" s="7"/>
      <c r="V245" s="48">
        <f>IF(Dane!$E$4=1,AB245,IF(Dane!$E$4=2,AH245,AJ245))</f>
        <v>0</v>
      </c>
      <c r="W245" s="24">
        <f>IF(Dane!$E$4=1,AC245,IF(Dane!$E$4=2,AI245,AK245))</f>
        <v>0</v>
      </c>
      <c r="X245" s="24">
        <f t="shared" si="45"/>
        <v>0</v>
      </c>
      <c r="Y245" s="49">
        <f t="shared" si="46"/>
        <v>0</v>
      </c>
      <c r="Z245" s="34">
        <f t="shared" si="52"/>
        <v>0</v>
      </c>
      <c r="AA245" s="34">
        <f t="shared" si="53"/>
        <v>0</v>
      </c>
      <c r="AB245" s="34">
        <f t="shared" si="50"/>
        <v>0</v>
      </c>
      <c r="AC245" s="34">
        <f t="shared" si="54"/>
        <v>0</v>
      </c>
      <c r="AD245" s="34">
        <f t="shared" si="55"/>
        <v>0</v>
      </c>
      <c r="AE245" s="34">
        <f t="shared" si="47"/>
        <v>0</v>
      </c>
      <c r="AF245" s="34">
        <f t="shared" si="48"/>
        <v>0</v>
      </c>
      <c r="AG245" s="34">
        <f t="shared" si="49"/>
        <v>0</v>
      </c>
      <c r="AH245" s="34">
        <f t="shared" si="51"/>
        <v>0</v>
      </c>
      <c r="AI245" s="34">
        <v>0</v>
      </c>
      <c r="AJ245" s="34">
        <f t="shared" si="56"/>
        <v>0</v>
      </c>
      <c r="AK245" s="34">
        <v>0</v>
      </c>
    </row>
    <row r="246" spans="1:37">
      <c r="A246" s="17">
        <v>237</v>
      </c>
      <c r="B246" s="1"/>
      <c r="C246" s="1"/>
      <c r="D246" s="2"/>
      <c r="E246" s="3"/>
      <c r="F246" s="4"/>
      <c r="G246" s="5"/>
      <c r="H246" s="4"/>
      <c r="I246" s="5"/>
      <c r="J246" s="6"/>
      <c r="K246" s="5"/>
      <c r="L246" s="5"/>
      <c r="M246" s="5"/>
      <c r="N246" s="7"/>
      <c r="O246" s="50"/>
      <c r="P246" s="5"/>
      <c r="Q246" s="5"/>
      <c r="R246" s="5"/>
      <c r="S246" s="5"/>
      <c r="T246" s="5"/>
      <c r="U246" s="7"/>
      <c r="V246" s="48">
        <f>IF(Dane!$E$4=1,AB246,IF(Dane!$E$4=2,AH246,AJ246))</f>
        <v>0</v>
      </c>
      <c r="W246" s="24">
        <f>IF(Dane!$E$4=1,AC246,IF(Dane!$E$4=2,AI246,AK246))</f>
        <v>0</v>
      </c>
      <c r="X246" s="24">
        <f t="shared" si="45"/>
        <v>0</v>
      </c>
      <c r="Y246" s="49">
        <f t="shared" si="46"/>
        <v>0</v>
      </c>
      <c r="Z246" s="34">
        <f t="shared" si="52"/>
        <v>0</v>
      </c>
      <c r="AA246" s="34">
        <f t="shared" si="53"/>
        <v>0</v>
      </c>
      <c r="AB246" s="34">
        <f t="shared" si="50"/>
        <v>0</v>
      </c>
      <c r="AC246" s="34">
        <f t="shared" si="54"/>
        <v>0</v>
      </c>
      <c r="AD246" s="34">
        <f t="shared" si="55"/>
        <v>0</v>
      </c>
      <c r="AE246" s="34">
        <f t="shared" si="47"/>
        <v>0</v>
      </c>
      <c r="AF246" s="34">
        <f t="shared" si="48"/>
        <v>0</v>
      </c>
      <c r="AG246" s="34">
        <f t="shared" si="49"/>
        <v>0</v>
      </c>
      <c r="AH246" s="34">
        <f t="shared" si="51"/>
        <v>0</v>
      </c>
      <c r="AI246" s="34">
        <v>0</v>
      </c>
      <c r="AJ246" s="34">
        <f t="shared" si="56"/>
        <v>0</v>
      </c>
      <c r="AK246" s="34">
        <v>0</v>
      </c>
    </row>
    <row r="247" spans="1:37">
      <c r="A247" s="17">
        <v>238</v>
      </c>
      <c r="B247" s="1"/>
      <c r="C247" s="1"/>
      <c r="D247" s="2"/>
      <c r="E247" s="3"/>
      <c r="F247" s="4"/>
      <c r="G247" s="5"/>
      <c r="H247" s="4"/>
      <c r="I247" s="5"/>
      <c r="J247" s="6"/>
      <c r="K247" s="5"/>
      <c r="L247" s="5"/>
      <c r="M247" s="5"/>
      <c r="N247" s="7"/>
      <c r="O247" s="50"/>
      <c r="P247" s="5"/>
      <c r="Q247" s="5"/>
      <c r="R247" s="5"/>
      <c r="S247" s="5"/>
      <c r="T247" s="5"/>
      <c r="U247" s="7"/>
      <c r="V247" s="48">
        <f>IF(Dane!$E$4=1,AB247,IF(Dane!$E$4=2,AH247,AJ247))</f>
        <v>0</v>
      </c>
      <c r="W247" s="24">
        <f>IF(Dane!$E$4=1,AC247,IF(Dane!$E$4=2,AI247,AK247))</f>
        <v>0</v>
      </c>
      <c r="X247" s="24">
        <f t="shared" si="45"/>
        <v>0</v>
      </c>
      <c r="Y247" s="49">
        <f t="shared" si="46"/>
        <v>0</v>
      </c>
      <c r="Z247" s="34">
        <f t="shared" si="52"/>
        <v>0</v>
      </c>
      <c r="AA247" s="34">
        <f t="shared" si="53"/>
        <v>0</v>
      </c>
      <c r="AB247" s="34">
        <f t="shared" si="50"/>
        <v>0</v>
      </c>
      <c r="AC247" s="34">
        <f t="shared" si="54"/>
        <v>0</v>
      </c>
      <c r="AD247" s="34">
        <f t="shared" si="55"/>
        <v>0</v>
      </c>
      <c r="AE247" s="34">
        <f t="shared" si="47"/>
        <v>0</v>
      </c>
      <c r="AF247" s="34">
        <f t="shared" si="48"/>
        <v>0</v>
      </c>
      <c r="AG247" s="34">
        <f t="shared" si="49"/>
        <v>0</v>
      </c>
      <c r="AH247" s="34">
        <f t="shared" si="51"/>
        <v>0</v>
      </c>
      <c r="AI247" s="34">
        <v>0</v>
      </c>
      <c r="AJ247" s="34">
        <f t="shared" si="56"/>
        <v>0</v>
      </c>
      <c r="AK247" s="34">
        <v>0</v>
      </c>
    </row>
    <row r="248" spans="1:37">
      <c r="A248" s="17">
        <v>239</v>
      </c>
      <c r="B248" s="1"/>
      <c r="C248" s="1"/>
      <c r="D248" s="2"/>
      <c r="E248" s="3"/>
      <c r="F248" s="4"/>
      <c r="G248" s="5"/>
      <c r="H248" s="4"/>
      <c r="I248" s="5"/>
      <c r="J248" s="6"/>
      <c r="K248" s="5"/>
      <c r="L248" s="5"/>
      <c r="M248" s="5"/>
      <c r="N248" s="7"/>
      <c r="O248" s="50"/>
      <c r="P248" s="5"/>
      <c r="Q248" s="5"/>
      <c r="R248" s="5"/>
      <c r="S248" s="5"/>
      <c r="T248" s="5"/>
      <c r="U248" s="7"/>
      <c r="V248" s="48">
        <f>IF(Dane!$E$4=1,AB248,IF(Dane!$E$4=2,AH248,AJ248))</f>
        <v>0</v>
      </c>
      <c r="W248" s="24">
        <f>IF(Dane!$E$4=1,AC248,IF(Dane!$E$4=2,AI248,AK248))</f>
        <v>0</v>
      </c>
      <c r="X248" s="24">
        <f t="shared" si="45"/>
        <v>0</v>
      </c>
      <c r="Y248" s="49">
        <f t="shared" si="46"/>
        <v>0</v>
      </c>
      <c r="Z248" s="34">
        <f t="shared" si="52"/>
        <v>0</v>
      </c>
      <c r="AA248" s="34">
        <f t="shared" si="53"/>
        <v>0</v>
      </c>
      <c r="AB248" s="34">
        <f t="shared" si="50"/>
        <v>0</v>
      </c>
      <c r="AC248" s="34">
        <f t="shared" si="54"/>
        <v>0</v>
      </c>
      <c r="AD248" s="34">
        <f t="shared" si="55"/>
        <v>0</v>
      </c>
      <c r="AE248" s="34">
        <f t="shared" si="47"/>
        <v>0</v>
      </c>
      <c r="AF248" s="34">
        <f t="shared" si="48"/>
        <v>0</v>
      </c>
      <c r="AG248" s="34">
        <f t="shared" si="49"/>
        <v>0</v>
      </c>
      <c r="AH248" s="34">
        <f t="shared" si="51"/>
        <v>0</v>
      </c>
      <c r="AI248" s="34">
        <v>0</v>
      </c>
      <c r="AJ248" s="34">
        <f t="shared" si="56"/>
        <v>0</v>
      </c>
      <c r="AK248" s="34">
        <v>0</v>
      </c>
    </row>
    <row r="249" spans="1:37">
      <c r="A249" s="17">
        <v>240</v>
      </c>
      <c r="B249" s="1"/>
      <c r="C249" s="1"/>
      <c r="D249" s="2"/>
      <c r="E249" s="3"/>
      <c r="F249" s="4"/>
      <c r="G249" s="5"/>
      <c r="H249" s="4"/>
      <c r="I249" s="5"/>
      <c r="J249" s="6"/>
      <c r="K249" s="5"/>
      <c r="L249" s="5"/>
      <c r="M249" s="5"/>
      <c r="N249" s="7"/>
      <c r="O249" s="50"/>
      <c r="P249" s="5"/>
      <c r="Q249" s="5"/>
      <c r="R249" s="5"/>
      <c r="S249" s="5"/>
      <c r="T249" s="5"/>
      <c r="U249" s="7"/>
      <c r="V249" s="48">
        <f>IF(Dane!$E$4=1,AB249,IF(Dane!$E$4=2,AH249,AJ249))</f>
        <v>0</v>
      </c>
      <c r="W249" s="24">
        <f>IF(Dane!$E$4=1,AC249,IF(Dane!$E$4=2,AI249,AK249))</f>
        <v>0</v>
      </c>
      <c r="X249" s="24">
        <f t="shared" si="45"/>
        <v>0</v>
      </c>
      <c r="Y249" s="49">
        <f t="shared" si="46"/>
        <v>0</v>
      </c>
      <c r="Z249" s="34">
        <f t="shared" si="52"/>
        <v>0</v>
      </c>
      <c r="AA249" s="34">
        <f t="shared" si="53"/>
        <v>0</v>
      </c>
      <c r="AB249" s="34">
        <f t="shared" si="50"/>
        <v>0</v>
      </c>
      <c r="AC249" s="34">
        <f t="shared" si="54"/>
        <v>0</v>
      </c>
      <c r="AD249" s="34">
        <f t="shared" si="55"/>
        <v>0</v>
      </c>
      <c r="AE249" s="34">
        <f t="shared" si="47"/>
        <v>0</v>
      </c>
      <c r="AF249" s="34">
        <f t="shared" si="48"/>
        <v>0</v>
      </c>
      <c r="AG249" s="34">
        <f t="shared" si="49"/>
        <v>0</v>
      </c>
      <c r="AH249" s="34">
        <f t="shared" si="51"/>
        <v>0</v>
      </c>
      <c r="AI249" s="34">
        <v>0</v>
      </c>
      <c r="AJ249" s="34">
        <f t="shared" si="56"/>
        <v>0</v>
      </c>
      <c r="AK249" s="34">
        <v>0</v>
      </c>
    </row>
    <row r="250" spans="1:37">
      <c r="A250" s="17">
        <v>241</v>
      </c>
      <c r="B250" s="1"/>
      <c r="C250" s="1"/>
      <c r="D250" s="2"/>
      <c r="E250" s="3"/>
      <c r="F250" s="4"/>
      <c r="G250" s="5"/>
      <c r="H250" s="4"/>
      <c r="I250" s="5"/>
      <c r="J250" s="6"/>
      <c r="K250" s="5"/>
      <c r="L250" s="5"/>
      <c r="M250" s="5"/>
      <c r="N250" s="7"/>
      <c r="O250" s="50"/>
      <c r="P250" s="5"/>
      <c r="Q250" s="5"/>
      <c r="R250" s="5"/>
      <c r="S250" s="5"/>
      <c r="T250" s="5"/>
      <c r="U250" s="7"/>
      <c r="V250" s="48">
        <f>IF(Dane!$E$4=1,AB250,IF(Dane!$E$4=2,AH250,AJ250))</f>
        <v>0</v>
      </c>
      <c r="W250" s="24">
        <f>IF(Dane!$E$4=1,AC250,IF(Dane!$E$4=2,AI250,AK250))</f>
        <v>0</v>
      </c>
      <c r="X250" s="24">
        <f t="shared" si="45"/>
        <v>0</v>
      </c>
      <c r="Y250" s="49">
        <f t="shared" si="46"/>
        <v>0</v>
      </c>
      <c r="Z250" s="34">
        <f t="shared" si="52"/>
        <v>0</v>
      </c>
      <c r="AA250" s="34">
        <f t="shared" si="53"/>
        <v>0</v>
      </c>
      <c r="AB250" s="34">
        <f t="shared" si="50"/>
        <v>0</v>
      </c>
      <c r="AC250" s="34">
        <f t="shared" si="54"/>
        <v>0</v>
      </c>
      <c r="AD250" s="34">
        <f t="shared" si="55"/>
        <v>0</v>
      </c>
      <c r="AE250" s="34">
        <f t="shared" si="47"/>
        <v>0</v>
      </c>
      <c r="AF250" s="34">
        <f t="shared" si="48"/>
        <v>0</v>
      </c>
      <c r="AG250" s="34">
        <f t="shared" si="49"/>
        <v>0</v>
      </c>
      <c r="AH250" s="34">
        <f t="shared" si="51"/>
        <v>0</v>
      </c>
      <c r="AI250" s="34">
        <v>0</v>
      </c>
      <c r="AJ250" s="34">
        <f t="shared" si="56"/>
        <v>0</v>
      </c>
      <c r="AK250" s="34">
        <v>0</v>
      </c>
    </row>
    <row r="251" spans="1:37">
      <c r="A251" s="17">
        <v>242</v>
      </c>
      <c r="B251" s="1"/>
      <c r="C251" s="1"/>
      <c r="D251" s="2"/>
      <c r="E251" s="3"/>
      <c r="F251" s="4"/>
      <c r="G251" s="5"/>
      <c r="H251" s="4"/>
      <c r="I251" s="5"/>
      <c r="J251" s="6"/>
      <c r="K251" s="5"/>
      <c r="L251" s="5"/>
      <c r="M251" s="5"/>
      <c r="N251" s="7"/>
      <c r="O251" s="50"/>
      <c r="P251" s="5"/>
      <c r="Q251" s="5"/>
      <c r="R251" s="5"/>
      <c r="S251" s="5"/>
      <c r="T251" s="5"/>
      <c r="U251" s="7"/>
      <c r="V251" s="48">
        <f>IF(Dane!$E$4=1,AB251,IF(Dane!$E$4=2,AH251,AJ251))</f>
        <v>0</v>
      </c>
      <c r="W251" s="24">
        <f>IF(Dane!$E$4=1,AC251,IF(Dane!$E$4=2,AI251,AK251))</f>
        <v>0</v>
      </c>
      <c r="X251" s="24">
        <f t="shared" si="45"/>
        <v>0</v>
      </c>
      <c r="Y251" s="49">
        <f t="shared" si="46"/>
        <v>0</v>
      </c>
      <c r="Z251" s="34">
        <f t="shared" si="52"/>
        <v>0</v>
      </c>
      <c r="AA251" s="34">
        <f t="shared" si="53"/>
        <v>0</v>
      </c>
      <c r="AB251" s="34">
        <f t="shared" si="50"/>
        <v>0</v>
      </c>
      <c r="AC251" s="34">
        <f t="shared" si="54"/>
        <v>0</v>
      </c>
      <c r="AD251" s="34">
        <f t="shared" si="55"/>
        <v>0</v>
      </c>
      <c r="AE251" s="34">
        <f t="shared" si="47"/>
        <v>0</v>
      </c>
      <c r="AF251" s="34">
        <f t="shared" si="48"/>
        <v>0</v>
      </c>
      <c r="AG251" s="34">
        <f t="shared" si="49"/>
        <v>0</v>
      </c>
      <c r="AH251" s="34">
        <f t="shared" si="51"/>
        <v>0</v>
      </c>
      <c r="AI251" s="34">
        <v>0</v>
      </c>
      <c r="AJ251" s="34">
        <f t="shared" si="56"/>
        <v>0</v>
      </c>
      <c r="AK251" s="34">
        <v>0</v>
      </c>
    </row>
    <row r="252" spans="1:37">
      <c r="A252" s="17">
        <v>243</v>
      </c>
      <c r="B252" s="1"/>
      <c r="C252" s="1"/>
      <c r="D252" s="2"/>
      <c r="E252" s="3"/>
      <c r="F252" s="4"/>
      <c r="G252" s="5"/>
      <c r="H252" s="4"/>
      <c r="I252" s="5"/>
      <c r="J252" s="6"/>
      <c r="K252" s="5"/>
      <c r="L252" s="5"/>
      <c r="M252" s="5"/>
      <c r="N252" s="7"/>
      <c r="O252" s="50"/>
      <c r="P252" s="5"/>
      <c r="Q252" s="5"/>
      <c r="R252" s="5"/>
      <c r="S252" s="5"/>
      <c r="T252" s="5"/>
      <c r="U252" s="7"/>
      <c r="V252" s="48">
        <f>IF(Dane!$E$4=1,AB252,IF(Dane!$E$4=2,AH252,AJ252))</f>
        <v>0</v>
      </c>
      <c r="W252" s="24">
        <f>IF(Dane!$E$4=1,AC252,IF(Dane!$E$4=2,AI252,AK252))</f>
        <v>0</v>
      </c>
      <c r="X252" s="24">
        <f t="shared" si="45"/>
        <v>0</v>
      </c>
      <c r="Y252" s="49">
        <f t="shared" si="46"/>
        <v>0</v>
      </c>
      <c r="Z252" s="34">
        <f t="shared" si="52"/>
        <v>0</v>
      </c>
      <c r="AA252" s="34">
        <f t="shared" si="53"/>
        <v>0</v>
      </c>
      <c r="AB252" s="34">
        <f t="shared" si="50"/>
        <v>0</v>
      </c>
      <c r="AC252" s="34">
        <f t="shared" si="54"/>
        <v>0</v>
      </c>
      <c r="AD252" s="34">
        <f t="shared" si="55"/>
        <v>0</v>
      </c>
      <c r="AE252" s="34">
        <f t="shared" si="47"/>
        <v>0</v>
      </c>
      <c r="AF252" s="34">
        <f t="shared" si="48"/>
        <v>0</v>
      </c>
      <c r="AG252" s="34">
        <f t="shared" si="49"/>
        <v>0</v>
      </c>
      <c r="AH252" s="34">
        <f t="shared" si="51"/>
        <v>0</v>
      </c>
      <c r="AI252" s="34">
        <v>0</v>
      </c>
      <c r="AJ252" s="34">
        <f t="shared" si="56"/>
        <v>0</v>
      </c>
      <c r="AK252" s="34">
        <v>0</v>
      </c>
    </row>
    <row r="253" spans="1:37">
      <c r="A253" s="17">
        <v>244</v>
      </c>
      <c r="B253" s="1"/>
      <c r="C253" s="1"/>
      <c r="D253" s="2"/>
      <c r="E253" s="3"/>
      <c r="F253" s="4"/>
      <c r="G253" s="5"/>
      <c r="H253" s="4"/>
      <c r="I253" s="5"/>
      <c r="J253" s="6"/>
      <c r="K253" s="5"/>
      <c r="L253" s="5"/>
      <c r="M253" s="5"/>
      <c r="N253" s="7"/>
      <c r="O253" s="50"/>
      <c r="P253" s="5"/>
      <c r="Q253" s="5"/>
      <c r="R253" s="5"/>
      <c r="S253" s="5"/>
      <c r="T253" s="5"/>
      <c r="U253" s="7"/>
      <c r="V253" s="48">
        <f>IF(Dane!$E$4=1,AB253,IF(Dane!$E$4=2,AH253,AJ253))</f>
        <v>0</v>
      </c>
      <c r="W253" s="24">
        <f>IF(Dane!$E$4=1,AC253,IF(Dane!$E$4=2,AI253,AK253))</f>
        <v>0</v>
      </c>
      <c r="X253" s="24">
        <f t="shared" si="45"/>
        <v>0</v>
      </c>
      <c r="Y253" s="49">
        <f t="shared" si="46"/>
        <v>0</v>
      </c>
      <c r="Z253" s="34">
        <f t="shared" si="52"/>
        <v>0</v>
      </c>
      <c r="AA253" s="34">
        <f t="shared" si="53"/>
        <v>0</v>
      </c>
      <c r="AB253" s="34">
        <f t="shared" si="50"/>
        <v>0</v>
      </c>
      <c r="AC253" s="34">
        <f t="shared" si="54"/>
        <v>0</v>
      </c>
      <c r="AD253" s="34">
        <f t="shared" si="55"/>
        <v>0</v>
      </c>
      <c r="AE253" s="34">
        <f t="shared" si="47"/>
        <v>0</v>
      </c>
      <c r="AF253" s="34">
        <f t="shared" si="48"/>
        <v>0</v>
      </c>
      <c r="AG253" s="34">
        <f t="shared" si="49"/>
        <v>0</v>
      </c>
      <c r="AH253" s="34">
        <f t="shared" si="51"/>
        <v>0</v>
      </c>
      <c r="AI253" s="34">
        <v>0</v>
      </c>
      <c r="AJ253" s="34">
        <f t="shared" si="56"/>
        <v>0</v>
      </c>
      <c r="AK253" s="34">
        <v>0</v>
      </c>
    </row>
    <row r="254" spans="1:37">
      <c r="A254" s="17">
        <v>245</v>
      </c>
      <c r="B254" s="1"/>
      <c r="C254" s="1"/>
      <c r="D254" s="2"/>
      <c r="E254" s="3"/>
      <c r="F254" s="4"/>
      <c r="G254" s="5"/>
      <c r="H254" s="4"/>
      <c r="I254" s="5"/>
      <c r="J254" s="6"/>
      <c r="K254" s="5"/>
      <c r="L254" s="5"/>
      <c r="M254" s="5"/>
      <c r="N254" s="7"/>
      <c r="O254" s="50"/>
      <c r="P254" s="5"/>
      <c r="Q254" s="5"/>
      <c r="R254" s="5"/>
      <c r="S254" s="5"/>
      <c r="T254" s="5"/>
      <c r="U254" s="7"/>
      <c r="V254" s="48">
        <f>IF(Dane!$E$4=1,AB254,IF(Dane!$E$4=2,AH254,AJ254))</f>
        <v>0</v>
      </c>
      <c r="W254" s="24">
        <f>IF(Dane!$E$4=1,AC254,IF(Dane!$E$4=2,AI254,AK254))</f>
        <v>0</v>
      </c>
      <c r="X254" s="24">
        <f t="shared" si="45"/>
        <v>0</v>
      </c>
      <c r="Y254" s="49">
        <f t="shared" si="46"/>
        <v>0</v>
      </c>
      <c r="Z254" s="34">
        <f t="shared" si="52"/>
        <v>0</v>
      </c>
      <c r="AA254" s="34">
        <f t="shared" si="53"/>
        <v>0</v>
      </c>
      <c r="AB254" s="34">
        <f t="shared" si="50"/>
        <v>0</v>
      </c>
      <c r="AC254" s="34">
        <f t="shared" si="54"/>
        <v>0</v>
      </c>
      <c r="AD254" s="34">
        <f t="shared" si="55"/>
        <v>0</v>
      </c>
      <c r="AE254" s="34">
        <f t="shared" si="47"/>
        <v>0</v>
      </c>
      <c r="AF254" s="34">
        <f t="shared" si="48"/>
        <v>0</v>
      </c>
      <c r="AG254" s="34">
        <f t="shared" si="49"/>
        <v>0</v>
      </c>
      <c r="AH254" s="34">
        <f t="shared" si="51"/>
        <v>0</v>
      </c>
      <c r="AI254" s="34">
        <v>0</v>
      </c>
      <c r="AJ254" s="34">
        <f t="shared" si="56"/>
        <v>0</v>
      </c>
      <c r="AK254" s="34">
        <v>0</v>
      </c>
    </row>
    <row r="255" spans="1:37">
      <c r="A255" s="17">
        <v>246</v>
      </c>
      <c r="B255" s="1"/>
      <c r="C255" s="1"/>
      <c r="D255" s="2"/>
      <c r="E255" s="3"/>
      <c r="F255" s="4"/>
      <c r="G255" s="5"/>
      <c r="H255" s="4"/>
      <c r="I255" s="5"/>
      <c r="J255" s="6"/>
      <c r="K255" s="5"/>
      <c r="L255" s="5"/>
      <c r="M255" s="5"/>
      <c r="N255" s="7"/>
      <c r="O255" s="50"/>
      <c r="P255" s="5"/>
      <c r="Q255" s="5"/>
      <c r="R255" s="5"/>
      <c r="S255" s="5"/>
      <c r="T255" s="5"/>
      <c r="U255" s="7"/>
      <c r="V255" s="48">
        <f>IF(Dane!$E$4=1,AB255,IF(Dane!$E$4=2,AH255,AJ255))</f>
        <v>0</v>
      </c>
      <c r="W255" s="24">
        <f>IF(Dane!$E$4=1,AC255,IF(Dane!$E$4=2,AI255,AK255))</f>
        <v>0</v>
      </c>
      <c r="X255" s="24">
        <f t="shared" si="45"/>
        <v>0</v>
      </c>
      <c r="Y255" s="49">
        <f t="shared" si="46"/>
        <v>0</v>
      </c>
      <c r="Z255" s="34">
        <f t="shared" si="52"/>
        <v>0</v>
      </c>
      <c r="AA255" s="34">
        <f t="shared" si="53"/>
        <v>0</v>
      </c>
      <c r="AB255" s="34">
        <f t="shared" si="50"/>
        <v>0</v>
      </c>
      <c r="AC255" s="34">
        <f t="shared" si="54"/>
        <v>0</v>
      </c>
      <c r="AD255" s="34">
        <f t="shared" si="55"/>
        <v>0</v>
      </c>
      <c r="AE255" s="34">
        <f t="shared" si="47"/>
        <v>0</v>
      </c>
      <c r="AF255" s="34">
        <f t="shared" si="48"/>
        <v>0</v>
      </c>
      <c r="AG255" s="34">
        <f t="shared" si="49"/>
        <v>0</v>
      </c>
      <c r="AH255" s="34">
        <f t="shared" si="51"/>
        <v>0</v>
      </c>
      <c r="AI255" s="34">
        <v>0</v>
      </c>
      <c r="AJ255" s="34">
        <f t="shared" si="56"/>
        <v>0</v>
      </c>
      <c r="AK255" s="34">
        <v>0</v>
      </c>
    </row>
    <row r="256" spans="1:37">
      <c r="A256" s="17">
        <v>247</v>
      </c>
      <c r="B256" s="1"/>
      <c r="C256" s="1"/>
      <c r="D256" s="2"/>
      <c r="E256" s="3"/>
      <c r="F256" s="4"/>
      <c r="G256" s="5"/>
      <c r="H256" s="4"/>
      <c r="I256" s="5"/>
      <c r="J256" s="6"/>
      <c r="K256" s="5"/>
      <c r="L256" s="5"/>
      <c r="M256" s="5"/>
      <c r="N256" s="7"/>
      <c r="O256" s="50"/>
      <c r="P256" s="5"/>
      <c r="Q256" s="5"/>
      <c r="R256" s="5"/>
      <c r="S256" s="5"/>
      <c r="T256" s="5"/>
      <c r="U256" s="7"/>
      <c r="V256" s="48">
        <f>IF(Dane!$E$4=1,AB256,IF(Dane!$E$4=2,AH256,AJ256))</f>
        <v>0</v>
      </c>
      <c r="W256" s="24">
        <f>IF(Dane!$E$4=1,AC256,IF(Dane!$E$4=2,AI256,AK256))</f>
        <v>0</v>
      </c>
      <c r="X256" s="24">
        <f t="shared" si="45"/>
        <v>0</v>
      </c>
      <c r="Y256" s="49">
        <f t="shared" si="46"/>
        <v>0</v>
      </c>
      <c r="Z256" s="34">
        <f t="shared" si="52"/>
        <v>0</v>
      </c>
      <c r="AA256" s="34">
        <f t="shared" si="53"/>
        <v>0</v>
      </c>
      <c r="AB256" s="34">
        <f t="shared" si="50"/>
        <v>0</v>
      </c>
      <c r="AC256" s="34">
        <f t="shared" si="54"/>
        <v>0</v>
      </c>
      <c r="AD256" s="34">
        <f t="shared" si="55"/>
        <v>0</v>
      </c>
      <c r="AE256" s="34">
        <f t="shared" si="47"/>
        <v>0</v>
      </c>
      <c r="AF256" s="34">
        <f t="shared" si="48"/>
        <v>0</v>
      </c>
      <c r="AG256" s="34">
        <f t="shared" si="49"/>
        <v>0</v>
      </c>
      <c r="AH256" s="34">
        <f t="shared" si="51"/>
        <v>0</v>
      </c>
      <c r="AI256" s="34">
        <v>0</v>
      </c>
      <c r="AJ256" s="34">
        <f t="shared" si="56"/>
        <v>0</v>
      </c>
      <c r="AK256" s="34">
        <v>0</v>
      </c>
    </row>
    <row r="257" spans="1:37">
      <c r="A257" s="17">
        <v>248</v>
      </c>
      <c r="B257" s="1"/>
      <c r="C257" s="1"/>
      <c r="D257" s="2"/>
      <c r="E257" s="3"/>
      <c r="F257" s="4"/>
      <c r="G257" s="5"/>
      <c r="H257" s="4"/>
      <c r="I257" s="5"/>
      <c r="J257" s="6"/>
      <c r="K257" s="5"/>
      <c r="L257" s="5"/>
      <c r="M257" s="5"/>
      <c r="N257" s="7"/>
      <c r="O257" s="50"/>
      <c r="P257" s="5"/>
      <c r="Q257" s="5"/>
      <c r="R257" s="5"/>
      <c r="S257" s="5"/>
      <c r="T257" s="5"/>
      <c r="U257" s="7"/>
      <c r="V257" s="48">
        <f>IF(Dane!$E$4=1,AB257,IF(Dane!$E$4=2,AH257,AJ257))</f>
        <v>0</v>
      </c>
      <c r="W257" s="24">
        <f>IF(Dane!$E$4=1,AC257,IF(Dane!$E$4=2,AI257,AK257))</f>
        <v>0</v>
      </c>
      <c r="X257" s="24">
        <f t="shared" si="45"/>
        <v>0</v>
      </c>
      <c r="Y257" s="49">
        <f t="shared" si="46"/>
        <v>0</v>
      </c>
      <c r="Z257" s="34">
        <f t="shared" si="52"/>
        <v>0</v>
      </c>
      <c r="AA257" s="34">
        <f t="shared" si="53"/>
        <v>0</v>
      </c>
      <c r="AB257" s="34">
        <f t="shared" si="50"/>
        <v>0</v>
      </c>
      <c r="AC257" s="34">
        <f t="shared" si="54"/>
        <v>0</v>
      </c>
      <c r="AD257" s="34">
        <f t="shared" si="55"/>
        <v>0</v>
      </c>
      <c r="AE257" s="34">
        <f t="shared" si="47"/>
        <v>0</v>
      </c>
      <c r="AF257" s="34">
        <f t="shared" si="48"/>
        <v>0</v>
      </c>
      <c r="AG257" s="34">
        <f t="shared" si="49"/>
        <v>0</v>
      </c>
      <c r="AH257" s="34">
        <f t="shared" si="51"/>
        <v>0</v>
      </c>
      <c r="AI257" s="34">
        <v>0</v>
      </c>
      <c r="AJ257" s="34">
        <f t="shared" si="56"/>
        <v>0</v>
      </c>
      <c r="AK257" s="34">
        <v>0</v>
      </c>
    </row>
    <row r="258" spans="1:37">
      <c r="A258" s="17">
        <v>249</v>
      </c>
      <c r="B258" s="1"/>
      <c r="C258" s="1"/>
      <c r="D258" s="2"/>
      <c r="E258" s="3"/>
      <c r="F258" s="4"/>
      <c r="G258" s="5"/>
      <c r="H258" s="4"/>
      <c r="I258" s="5"/>
      <c r="J258" s="6"/>
      <c r="K258" s="5"/>
      <c r="L258" s="5"/>
      <c r="M258" s="5"/>
      <c r="N258" s="7"/>
      <c r="O258" s="50"/>
      <c r="P258" s="5"/>
      <c r="Q258" s="5"/>
      <c r="R258" s="5"/>
      <c r="S258" s="5"/>
      <c r="T258" s="5"/>
      <c r="U258" s="7"/>
      <c r="V258" s="48">
        <f>IF(Dane!$E$4=1,AB258,IF(Dane!$E$4=2,AH258,AJ258))</f>
        <v>0</v>
      </c>
      <c r="W258" s="24">
        <f>IF(Dane!$E$4=1,AC258,IF(Dane!$E$4=2,AI258,AK258))</f>
        <v>0</v>
      </c>
      <c r="X258" s="24">
        <f t="shared" si="45"/>
        <v>0</v>
      </c>
      <c r="Y258" s="49">
        <f t="shared" si="46"/>
        <v>0</v>
      </c>
      <c r="Z258" s="34">
        <f t="shared" si="52"/>
        <v>0</v>
      </c>
      <c r="AA258" s="34">
        <f t="shared" si="53"/>
        <v>0</v>
      </c>
      <c r="AB258" s="34">
        <f t="shared" si="50"/>
        <v>0</v>
      </c>
      <c r="AC258" s="34">
        <f t="shared" si="54"/>
        <v>0</v>
      </c>
      <c r="AD258" s="34">
        <f t="shared" si="55"/>
        <v>0</v>
      </c>
      <c r="AE258" s="34">
        <f t="shared" si="47"/>
        <v>0</v>
      </c>
      <c r="AF258" s="34">
        <f t="shared" si="48"/>
        <v>0</v>
      </c>
      <c r="AG258" s="34">
        <f t="shared" si="49"/>
        <v>0</v>
      </c>
      <c r="AH258" s="34">
        <f t="shared" si="51"/>
        <v>0</v>
      </c>
      <c r="AI258" s="34">
        <v>0</v>
      </c>
      <c r="AJ258" s="34">
        <f t="shared" si="56"/>
        <v>0</v>
      </c>
      <c r="AK258" s="34">
        <v>0</v>
      </c>
    </row>
    <row r="259" spans="1:37">
      <c r="A259" s="17">
        <v>250</v>
      </c>
      <c r="B259" s="1"/>
      <c r="C259" s="1"/>
      <c r="D259" s="2"/>
      <c r="E259" s="3"/>
      <c r="F259" s="4"/>
      <c r="G259" s="5"/>
      <c r="H259" s="4"/>
      <c r="I259" s="5"/>
      <c r="J259" s="6"/>
      <c r="K259" s="5"/>
      <c r="L259" s="5"/>
      <c r="M259" s="5"/>
      <c r="N259" s="7"/>
      <c r="O259" s="50"/>
      <c r="P259" s="5"/>
      <c r="Q259" s="5"/>
      <c r="R259" s="5"/>
      <c r="S259" s="5"/>
      <c r="T259" s="5"/>
      <c r="U259" s="7"/>
      <c r="V259" s="48">
        <f>IF(Dane!$E$4=1,AB259,IF(Dane!$E$4=2,AH259,AJ259))</f>
        <v>0</v>
      </c>
      <c r="W259" s="24">
        <f>IF(Dane!$E$4=1,AC259,IF(Dane!$E$4=2,AI259,AK259))</f>
        <v>0</v>
      </c>
      <c r="X259" s="24">
        <f t="shared" si="45"/>
        <v>0</v>
      </c>
      <c r="Y259" s="49">
        <f t="shared" si="46"/>
        <v>0</v>
      </c>
      <c r="Z259" s="34">
        <f t="shared" si="52"/>
        <v>0</v>
      </c>
      <c r="AA259" s="34">
        <f t="shared" si="53"/>
        <v>0</v>
      </c>
      <c r="AB259" s="34">
        <f t="shared" si="50"/>
        <v>0</v>
      </c>
      <c r="AC259" s="34">
        <f t="shared" si="54"/>
        <v>0</v>
      </c>
      <c r="AD259" s="34">
        <f t="shared" si="55"/>
        <v>0</v>
      </c>
      <c r="AE259" s="34">
        <f t="shared" si="47"/>
        <v>0</v>
      </c>
      <c r="AF259" s="34">
        <f t="shared" si="48"/>
        <v>0</v>
      </c>
      <c r="AG259" s="34">
        <f t="shared" si="49"/>
        <v>0</v>
      </c>
      <c r="AH259" s="34">
        <f t="shared" si="51"/>
        <v>0</v>
      </c>
      <c r="AI259" s="34">
        <v>0</v>
      </c>
      <c r="AJ259" s="34">
        <f t="shared" si="56"/>
        <v>0</v>
      </c>
      <c r="AK259" s="34">
        <v>0</v>
      </c>
    </row>
    <row r="260" spans="1:37">
      <c r="A260" s="17">
        <v>251</v>
      </c>
      <c r="B260" s="1"/>
      <c r="C260" s="1"/>
      <c r="D260" s="2"/>
      <c r="E260" s="3"/>
      <c r="F260" s="4"/>
      <c r="G260" s="5"/>
      <c r="H260" s="4"/>
      <c r="I260" s="5"/>
      <c r="J260" s="6"/>
      <c r="K260" s="5"/>
      <c r="L260" s="5"/>
      <c r="M260" s="5"/>
      <c r="N260" s="7"/>
      <c r="O260" s="50"/>
      <c r="P260" s="5"/>
      <c r="Q260" s="5"/>
      <c r="R260" s="5"/>
      <c r="S260" s="5"/>
      <c r="T260" s="5"/>
      <c r="U260" s="7"/>
      <c r="V260" s="48">
        <f>IF(Dane!$E$4=1,AB260,IF(Dane!$E$4=2,AH260,AJ260))</f>
        <v>0</v>
      </c>
      <c r="W260" s="24">
        <f>IF(Dane!$E$4=1,AC260,IF(Dane!$E$4=2,AI260,AK260))</f>
        <v>0</v>
      </c>
      <c r="X260" s="24">
        <f t="shared" si="45"/>
        <v>0</v>
      </c>
      <c r="Y260" s="49">
        <f t="shared" si="46"/>
        <v>0</v>
      </c>
      <c r="Z260" s="34">
        <f t="shared" si="52"/>
        <v>0</v>
      </c>
      <c r="AA260" s="34">
        <f t="shared" si="53"/>
        <v>0</v>
      </c>
      <c r="AB260" s="34">
        <f t="shared" si="50"/>
        <v>0</v>
      </c>
      <c r="AC260" s="34">
        <f t="shared" si="54"/>
        <v>0</v>
      </c>
      <c r="AD260" s="34">
        <f t="shared" si="55"/>
        <v>0</v>
      </c>
      <c r="AE260" s="34">
        <f t="shared" si="47"/>
        <v>0</v>
      </c>
      <c r="AF260" s="34">
        <f t="shared" si="48"/>
        <v>0</v>
      </c>
      <c r="AG260" s="34">
        <f t="shared" si="49"/>
        <v>0</v>
      </c>
      <c r="AH260" s="34">
        <f t="shared" si="51"/>
        <v>0</v>
      </c>
      <c r="AI260" s="34">
        <v>0</v>
      </c>
      <c r="AJ260" s="34">
        <f t="shared" si="56"/>
        <v>0</v>
      </c>
      <c r="AK260" s="34">
        <v>0</v>
      </c>
    </row>
    <row r="261" spans="1:37">
      <c r="A261" s="17">
        <v>252</v>
      </c>
      <c r="B261" s="1"/>
      <c r="C261" s="1"/>
      <c r="D261" s="2"/>
      <c r="E261" s="3"/>
      <c r="F261" s="4"/>
      <c r="G261" s="5"/>
      <c r="H261" s="4"/>
      <c r="I261" s="5"/>
      <c r="J261" s="6"/>
      <c r="K261" s="5"/>
      <c r="L261" s="5"/>
      <c r="M261" s="5"/>
      <c r="N261" s="7"/>
      <c r="O261" s="50"/>
      <c r="P261" s="5"/>
      <c r="Q261" s="5"/>
      <c r="R261" s="5"/>
      <c r="S261" s="5"/>
      <c r="T261" s="5"/>
      <c r="U261" s="7"/>
      <c r="V261" s="48">
        <f>IF(Dane!$E$4=1,AB261,IF(Dane!$E$4=2,AH261,AJ261))</f>
        <v>0</v>
      </c>
      <c r="W261" s="24">
        <f>IF(Dane!$E$4=1,AC261,IF(Dane!$E$4=2,AI261,AK261))</f>
        <v>0</v>
      </c>
      <c r="X261" s="24">
        <f t="shared" si="45"/>
        <v>0</v>
      </c>
      <c r="Y261" s="49">
        <f t="shared" si="46"/>
        <v>0</v>
      </c>
      <c r="Z261" s="34">
        <f t="shared" si="52"/>
        <v>0</v>
      </c>
      <c r="AA261" s="34">
        <f t="shared" si="53"/>
        <v>0</v>
      </c>
      <c r="AB261" s="34">
        <f t="shared" si="50"/>
        <v>0</v>
      </c>
      <c r="AC261" s="34">
        <f t="shared" si="54"/>
        <v>0</v>
      </c>
      <c r="AD261" s="34">
        <f t="shared" si="55"/>
        <v>0</v>
      </c>
      <c r="AE261" s="34">
        <f t="shared" si="47"/>
        <v>0</v>
      </c>
      <c r="AF261" s="34">
        <f t="shared" si="48"/>
        <v>0</v>
      </c>
      <c r="AG261" s="34">
        <f t="shared" si="49"/>
        <v>0</v>
      </c>
      <c r="AH261" s="34">
        <f t="shared" si="51"/>
        <v>0</v>
      </c>
      <c r="AI261" s="34">
        <v>0</v>
      </c>
      <c r="AJ261" s="34">
        <f t="shared" si="56"/>
        <v>0</v>
      </c>
      <c r="AK261" s="34">
        <v>0</v>
      </c>
    </row>
    <row r="262" spans="1:37">
      <c r="A262" s="17">
        <v>253</v>
      </c>
      <c r="B262" s="1"/>
      <c r="C262" s="1"/>
      <c r="D262" s="2"/>
      <c r="E262" s="3"/>
      <c r="F262" s="4"/>
      <c r="G262" s="5"/>
      <c r="H262" s="4"/>
      <c r="I262" s="5"/>
      <c r="J262" s="6"/>
      <c r="K262" s="5"/>
      <c r="L262" s="5"/>
      <c r="M262" s="5"/>
      <c r="N262" s="7"/>
      <c r="O262" s="50"/>
      <c r="P262" s="5"/>
      <c r="Q262" s="5"/>
      <c r="R262" s="5"/>
      <c r="S262" s="5"/>
      <c r="T262" s="5"/>
      <c r="U262" s="7"/>
      <c r="V262" s="48">
        <f>IF(Dane!$E$4=1,AB262,IF(Dane!$E$4=2,AH262,AJ262))</f>
        <v>0</v>
      </c>
      <c r="W262" s="24">
        <f>IF(Dane!$E$4=1,AC262,IF(Dane!$E$4=2,AI262,AK262))</f>
        <v>0</v>
      </c>
      <c r="X262" s="24">
        <f t="shared" si="45"/>
        <v>0</v>
      </c>
      <c r="Y262" s="49">
        <f t="shared" si="46"/>
        <v>0</v>
      </c>
      <c r="Z262" s="34">
        <f t="shared" si="52"/>
        <v>0</v>
      </c>
      <c r="AA262" s="34">
        <f t="shared" si="53"/>
        <v>0</v>
      </c>
      <c r="AB262" s="34">
        <f t="shared" si="50"/>
        <v>0</v>
      </c>
      <c r="AC262" s="34">
        <f t="shared" si="54"/>
        <v>0</v>
      </c>
      <c r="AD262" s="34">
        <f t="shared" si="55"/>
        <v>0</v>
      </c>
      <c r="AE262" s="34">
        <f t="shared" si="47"/>
        <v>0</v>
      </c>
      <c r="AF262" s="34">
        <f t="shared" si="48"/>
        <v>0</v>
      </c>
      <c r="AG262" s="34">
        <f t="shared" si="49"/>
        <v>0</v>
      </c>
      <c r="AH262" s="34">
        <f t="shared" si="51"/>
        <v>0</v>
      </c>
      <c r="AI262" s="34">
        <v>0</v>
      </c>
      <c r="AJ262" s="34">
        <f t="shared" si="56"/>
        <v>0</v>
      </c>
      <c r="AK262" s="34">
        <v>0</v>
      </c>
    </row>
    <row r="263" spans="1:37">
      <c r="A263" s="17">
        <v>254</v>
      </c>
      <c r="B263" s="1"/>
      <c r="C263" s="1"/>
      <c r="D263" s="2"/>
      <c r="E263" s="3"/>
      <c r="F263" s="4"/>
      <c r="G263" s="5"/>
      <c r="H263" s="4"/>
      <c r="I263" s="5"/>
      <c r="J263" s="6"/>
      <c r="K263" s="5"/>
      <c r="L263" s="5"/>
      <c r="M263" s="5"/>
      <c r="N263" s="7"/>
      <c r="O263" s="50"/>
      <c r="P263" s="5"/>
      <c r="Q263" s="5"/>
      <c r="R263" s="5"/>
      <c r="S263" s="5"/>
      <c r="T263" s="5"/>
      <c r="U263" s="7"/>
      <c r="V263" s="48">
        <f>IF(Dane!$E$4=1,AB263,IF(Dane!$E$4=2,AH263,AJ263))</f>
        <v>0</v>
      </c>
      <c r="W263" s="24">
        <f>IF(Dane!$E$4=1,AC263,IF(Dane!$E$4=2,AI263,AK263))</f>
        <v>0</v>
      </c>
      <c r="X263" s="24">
        <f t="shared" si="45"/>
        <v>0</v>
      </c>
      <c r="Y263" s="49">
        <f t="shared" si="46"/>
        <v>0</v>
      </c>
      <c r="Z263" s="34">
        <f t="shared" si="52"/>
        <v>0</v>
      </c>
      <c r="AA263" s="34">
        <f t="shared" si="53"/>
        <v>0</v>
      </c>
      <c r="AB263" s="34">
        <f t="shared" si="50"/>
        <v>0</v>
      </c>
      <c r="AC263" s="34">
        <f t="shared" si="54"/>
        <v>0</v>
      </c>
      <c r="AD263" s="34">
        <f t="shared" si="55"/>
        <v>0</v>
      </c>
      <c r="AE263" s="34">
        <f t="shared" si="47"/>
        <v>0</v>
      </c>
      <c r="AF263" s="34">
        <f t="shared" si="48"/>
        <v>0</v>
      </c>
      <c r="AG263" s="34">
        <f t="shared" si="49"/>
        <v>0</v>
      </c>
      <c r="AH263" s="34">
        <f t="shared" si="51"/>
        <v>0</v>
      </c>
      <c r="AI263" s="34">
        <v>0</v>
      </c>
      <c r="AJ263" s="34">
        <f t="shared" si="56"/>
        <v>0</v>
      </c>
      <c r="AK263" s="34">
        <v>0</v>
      </c>
    </row>
    <row r="264" spans="1:37">
      <c r="A264" s="17">
        <v>255</v>
      </c>
      <c r="B264" s="1"/>
      <c r="C264" s="1"/>
      <c r="D264" s="2"/>
      <c r="E264" s="3"/>
      <c r="F264" s="4"/>
      <c r="G264" s="5"/>
      <c r="H264" s="4"/>
      <c r="I264" s="5"/>
      <c r="J264" s="6"/>
      <c r="K264" s="5"/>
      <c r="L264" s="5"/>
      <c r="M264" s="5"/>
      <c r="N264" s="7"/>
      <c r="O264" s="50"/>
      <c r="P264" s="5"/>
      <c r="Q264" s="5"/>
      <c r="R264" s="5"/>
      <c r="S264" s="5"/>
      <c r="T264" s="5"/>
      <c r="U264" s="7"/>
      <c r="V264" s="48">
        <f>IF(Dane!$E$4=1,AB264,IF(Dane!$E$4=2,AH264,AJ264))</f>
        <v>0</v>
      </c>
      <c r="W264" s="24">
        <f>IF(Dane!$E$4=1,AC264,IF(Dane!$E$4=2,AI264,AK264))</f>
        <v>0</v>
      </c>
      <c r="X264" s="24">
        <f t="shared" si="45"/>
        <v>0</v>
      </c>
      <c r="Y264" s="49">
        <f t="shared" si="46"/>
        <v>0</v>
      </c>
      <c r="Z264" s="34">
        <f t="shared" si="52"/>
        <v>0</v>
      </c>
      <c r="AA264" s="34">
        <f t="shared" si="53"/>
        <v>0</v>
      </c>
      <c r="AB264" s="34">
        <f t="shared" si="50"/>
        <v>0</v>
      </c>
      <c r="AC264" s="34">
        <f t="shared" si="54"/>
        <v>0</v>
      </c>
      <c r="AD264" s="34">
        <f t="shared" si="55"/>
        <v>0</v>
      </c>
      <c r="AE264" s="34">
        <f t="shared" si="47"/>
        <v>0</v>
      </c>
      <c r="AF264" s="34">
        <f t="shared" si="48"/>
        <v>0</v>
      </c>
      <c r="AG264" s="34">
        <f t="shared" si="49"/>
        <v>0</v>
      </c>
      <c r="AH264" s="34">
        <f t="shared" si="51"/>
        <v>0</v>
      </c>
      <c r="AI264" s="34">
        <v>0</v>
      </c>
      <c r="AJ264" s="34">
        <f t="shared" si="56"/>
        <v>0</v>
      </c>
      <c r="AK264" s="34">
        <v>0</v>
      </c>
    </row>
    <row r="265" spans="1:37">
      <c r="A265" s="17">
        <v>256</v>
      </c>
      <c r="B265" s="1"/>
      <c r="C265" s="1"/>
      <c r="D265" s="2"/>
      <c r="E265" s="3"/>
      <c r="F265" s="4"/>
      <c r="G265" s="5"/>
      <c r="H265" s="4"/>
      <c r="I265" s="5"/>
      <c r="J265" s="6"/>
      <c r="K265" s="5"/>
      <c r="L265" s="5"/>
      <c r="M265" s="5"/>
      <c r="N265" s="7"/>
      <c r="O265" s="50"/>
      <c r="P265" s="5"/>
      <c r="Q265" s="5"/>
      <c r="R265" s="5"/>
      <c r="S265" s="5"/>
      <c r="T265" s="5"/>
      <c r="U265" s="7"/>
      <c r="V265" s="48">
        <f>IF(Dane!$E$4=1,AB265,IF(Dane!$E$4=2,AH265,AJ265))</f>
        <v>0</v>
      </c>
      <c r="W265" s="24">
        <f>IF(Dane!$E$4=1,AC265,IF(Dane!$E$4=2,AI265,AK265))</f>
        <v>0</v>
      </c>
      <c r="X265" s="24">
        <f t="shared" si="45"/>
        <v>0</v>
      </c>
      <c r="Y265" s="49">
        <f t="shared" si="46"/>
        <v>0</v>
      </c>
      <c r="Z265" s="34">
        <f t="shared" si="52"/>
        <v>0</v>
      </c>
      <c r="AA265" s="34">
        <f t="shared" si="53"/>
        <v>0</v>
      </c>
      <c r="AB265" s="34">
        <f t="shared" si="50"/>
        <v>0</v>
      </c>
      <c r="AC265" s="34">
        <f t="shared" si="54"/>
        <v>0</v>
      </c>
      <c r="AD265" s="34">
        <f t="shared" si="55"/>
        <v>0</v>
      </c>
      <c r="AE265" s="34">
        <f t="shared" si="47"/>
        <v>0</v>
      </c>
      <c r="AF265" s="34">
        <f t="shared" si="48"/>
        <v>0</v>
      </c>
      <c r="AG265" s="34">
        <f t="shared" si="49"/>
        <v>0</v>
      </c>
      <c r="AH265" s="34">
        <f t="shared" si="51"/>
        <v>0</v>
      </c>
      <c r="AI265" s="34">
        <v>0</v>
      </c>
      <c r="AJ265" s="34">
        <f t="shared" si="56"/>
        <v>0</v>
      </c>
      <c r="AK265" s="34">
        <v>0</v>
      </c>
    </row>
    <row r="266" spans="1:37">
      <c r="A266" s="17">
        <v>257</v>
      </c>
      <c r="B266" s="1"/>
      <c r="C266" s="1"/>
      <c r="D266" s="2"/>
      <c r="E266" s="3"/>
      <c r="F266" s="4"/>
      <c r="G266" s="5"/>
      <c r="H266" s="4"/>
      <c r="I266" s="5"/>
      <c r="J266" s="6"/>
      <c r="K266" s="5"/>
      <c r="L266" s="5"/>
      <c r="M266" s="5"/>
      <c r="N266" s="7"/>
      <c r="O266" s="50"/>
      <c r="P266" s="5"/>
      <c r="Q266" s="5"/>
      <c r="R266" s="5"/>
      <c r="S266" s="5"/>
      <c r="T266" s="5"/>
      <c r="U266" s="7"/>
      <c r="V266" s="48">
        <f>IF(Dane!$E$4=1,AB266,IF(Dane!$E$4=2,AH266,AJ266))</f>
        <v>0</v>
      </c>
      <c r="W266" s="24">
        <f>IF(Dane!$E$4=1,AC266,IF(Dane!$E$4=2,AI266,AK266))</f>
        <v>0</v>
      </c>
      <c r="X266" s="24">
        <f t="shared" si="45"/>
        <v>0</v>
      </c>
      <c r="Y266" s="49">
        <f t="shared" si="46"/>
        <v>0</v>
      </c>
      <c r="Z266" s="34">
        <f t="shared" si="52"/>
        <v>0</v>
      </c>
      <c r="AA266" s="34">
        <f t="shared" si="53"/>
        <v>0</v>
      </c>
      <c r="AB266" s="34">
        <f t="shared" si="50"/>
        <v>0</v>
      </c>
      <c r="AC266" s="34">
        <f t="shared" si="54"/>
        <v>0</v>
      </c>
      <c r="AD266" s="34">
        <f t="shared" si="55"/>
        <v>0</v>
      </c>
      <c r="AE266" s="34">
        <f t="shared" si="47"/>
        <v>0</v>
      </c>
      <c r="AF266" s="34">
        <f t="shared" si="48"/>
        <v>0</v>
      </c>
      <c r="AG266" s="34">
        <f t="shared" si="49"/>
        <v>0</v>
      </c>
      <c r="AH266" s="34">
        <f t="shared" si="51"/>
        <v>0</v>
      </c>
      <c r="AI266" s="34">
        <v>0</v>
      </c>
      <c r="AJ266" s="34">
        <f t="shared" si="56"/>
        <v>0</v>
      </c>
      <c r="AK266" s="34">
        <v>0</v>
      </c>
    </row>
    <row r="267" spans="1:37">
      <c r="A267" s="17">
        <v>258</v>
      </c>
      <c r="B267" s="1"/>
      <c r="C267" s="1"/>
      <c r="D267" s="2"/>
      <c r="E267" s="3"/>
      <c r="F267" s="4"/>
      <c r="G267" s="5"/>
      <c r="H267" s="4"/>
      <c r="I267" s="5"/>
      <c r="J267" s="6"/>
      <c r="K267" s="5"/>
      <c r="L267" s="5"/>
      <c r="M267" s="5"/>
      <c r="N267" s="7"/>
      <c r="O267" s="50"/>
      <c r="P267" s="5"/>
      <c r="Q267" s="5"/>
      <c r="R267" s="5"/>
      <c r="S267" s="5"/>
      <c r="T267" s="5"/>
      <c r="U267" s="7"/>
      <c r="V267" s="48">
        <f>IF(Dane!$E$4=1,AB267,IF(Dane!$E$4=2,AH267,AJ267))</f>
        <v>0</v>
      </c>
      <c r="W267" s="24">
        <f>IF(Dane!$E$4=1,AC267,IF(Dane!$E$4=2,AI267,AK267))</f>
        <v>0</v>
      </c>
      <c r="X267" s="24">
        <f t="shared" ref="X267:X330" si="57">IF((K267-V267)&lt;0,0,K267-V267)</f>
        <v>0</v>
      </c>
      <c r="Y267" s="49">
        <f t="shared" ref="Y267:Y330" si="58">IF((L267-W267)&lt;0,0,L267-W267)</f>
        <v>0</v>
      </c>
      <c r="Z267" s="34">
        <f t="shared" si="52"/>
        <v>0</v>
      </c>
      <c r="AA267" s="34">
        <f t="shared" si="53"/>
        <v>0</v>
      </c>
      <c r="AB267" s="34">
        <f t="shared" si="50"/>
        <v>0</v>
      </c>
      <c r="AC267" s="34">
        <f t="shared" si="54"/>
        <v>0</v>
      </c>
      <c r="AD267" s="34">
        <f t="shared" si="55"/>
        <v>0</v>
      </c>
      <c r="AE267" s="34">
        <f t="shared" ref="AE267:AE330" si="59">ROUND(O267-ROUND(O267*0.0976,2)-ROUND(O267*0.015,2)-ROUND(O267*0.0245,2)-ROUND((O267-ROUND(O267*0.0976,2)-ROUND(O267*0.015,2)-ROUND(O267*0.0245,2))*0.09,2),2)</f>
        <v>0</v>
      </c>
      <c r="AF267" s="34">
        <f t="shared" ref="AF267:AF330" si="60">ROUND(P267-ROUND(P267*0.09,2),2)</f>
        <v>0</v>
      </c>
      <c r="AG267" s="34">
        <f t="shared" ref="AG267:AG330" si="61">IF(ROUND((AE267+AF267)/2,2)&gt;$AB$1,$AB$1,ROUND((AE267+AF267)/2,2))</f>
        <v>0</v>
      </c>
      <c r="AH267" s="34">
        <f t="shared" si="51"/>
        <v>0</v>
      </c>
      <c r="AI267" s="34">
        <v>0</v>
      </c>
      <c r="AJ267" s="34">
        <f t="shared" si="56"/>
        <v>0</v>
      </c>
      <c r="AK267" s="34">
        <v>0</v>
      </c>
    </row>
    <row r="268" spans="1:37">
      <c r="A268" s="17">
        <v>259</v>
      </c>
      <c r="B268" s="1"/>
      <c r="C268" s="1"/>
      <c r="D268" s="2"/>
      <c r="E268" s="3"/>
      <c r="F268" s="4"/>
      <c r="G268" s="5"/>
      <c r="H268" s="4"/>
      <c r="I268" s="5"/>
      <c r="J268" s="6"/>
      <c r="K268" s="5"/>
      <c r="L268" s="5"/>
      <c r="M268" s="5"/>
      <c r="N268" s="7"/>
      <c r="O268" s="50"/>
      <c r="P268" s="5"/>
      <c r="Q268" s="5"/>
      <c r="R268" s="5"/>
      <c r="S268" s="5"/>
      <c r="T268" s="5"/>
      <c r="U268" s="7"/>
      <c r="V268" s="48">
        <f>IF(Dane!$E$4=1,AB268,IF(Dane!$E$4=2,AH268,AJ268))</f>
        <v>0</v>
      </c>
      <c r="W268" s="24">
        <f>IF(Dane!$E$4=1,AC268,IF(Dane!$E$4=2,AI268,AK268))</f>
        <v>0</v>
      </c>
      <c r="X268" s="24">
        <f t="shared" si="57"/>
        <v>0</v>
      </c>
      <c r="Y268" s="49">
        <f t="shared" si="58"/>
        <v>0</v>
      </c>
      <c r="Z268" s="34">
        <f t="shared" si="52"/>
        <v>0</v>
      </c>
      <c r="AA268" s="34">
        <f t="shared" si="53"/>
        <v>0</v>
      </c>
      <c r="AB268" s="34">
        <f t="shared" ref="AB268:AB331" si="62">IF(K268&gt;Z268,Z268,K268)</f>
        <v>0</v>
      </c>
      <c r="AC268" s="34">
        <f t="shared" si="54"/>
        <v>0</v>
      </c>
      <c r="AD268" s="34">
        <f t="shared" si="55"/>
        <v>0</v>
      </c>
      <c r="AE268" s="34">
        <f t="shared" si="59"/>
        <v>0</v>
      </c>
      <c r="AF268" s="34">
        <f t="shared" si="60"/>
        <v>0</v>
      </c>
      <c r="AG268" s="34">
        <f t="shared" si="61"/>
        <v>0</v>
      </c>
      <c r="AH268" s="34">
        <f t="shared" ref="AH268:AH331" si="63">IF(AG268&gt;AD268,AD268,AG268)</f>
        <v>0</v>
      </c>
      <c r="AI268" s="34">
        <v>0</v>
      </c>
      <c r="AJ268" s="34">
        <f t="shared" si="56"/>
        <v>0</v>
      </c>
      <c r="AK268" s="34">
        <v>0</v>
      </c>
    </row>
    <row r="269" spans="1:37">
      <c r="A269" s="17">
        <v>260</v>
      </c>
      <c r="B269" s="1"/>
      <c r="C269" s="1"/>
      <c r="D269" s="2"/>
      <c r="E269" s="3"/>
      <c r="F269" s="4"/>
      <c r="G269" s="5"/>
      <c r="H269" s="4"/>
      <c r="I269" s="5"/>
      <c r="J269" s="6"/>
      <c r="K269" s="5"/>
      <c r="L269" s="5"/>
      <c r="M269" s="5"/>
      <c r="N269" s="7"/>
      <c r="O269" s="50"/>
      <c r="P269" s="5"/>
      <c r="Q269" s="5"/>
      <c r="R269" s="5"/>
      <c r="S269" s="5"/>
      <c r="T269" s="5"/>
      <c r="U269" s="7"/>
      <c r="V269" s="48">
        <f>IF(Dane!$E$4=1,AB269,IF(Dane!$E$4=2,AH269,AJ269))</f>
        <v>0</v>
      </c>
      <c r="W269" s="24">
        <f>IF(Dane!$E$4=1,AC269,IF(Dane!$E$4=2,AI269,AK269))</f>
        <v>0</v>
      </c>
      <c r="X269" s="24">
        <f t="shared" si="57"/>
        <v>0</v>
      </c>
      <c r="Y269" s="49">
        <f t="shared" si="58"/>
        <v>0</v>
      </c>
      <c r="Z269" s="34">
        <f t="shared" ref="Z269:Z332" si="64">IF(ROUND((O269+P269)*0.5,2)&gt;$Z$1,$Z$1,ROUND((O269+P269)*0.5,2))</f>
        <v>0</v>
      </c>
      <c r="AA269" s="34">
        <f t="shared" ref="AA269:AA332" si="65">ROUND(Z269*IFERROR(O269/(O269+P269),0)*0.0976,2)+ROUND(Z269*IFERROR(O269/(O269+P269),0)*0.065,2)+ROUND(Z269*IFERROR(O269/(O269+P269),0)*$AA$1,2)</f>
        <v>0</v>
      </c>
      <c r="AB269" s="34">
        <f t="shared" si="62"/>
        <v>0</v>
      </c>
      <c r="AC269" s="34">
        <f t="shared" ref="AC269:AC332" si="66">IF(AA269&gt;L269,L269,AA269)</f>
        <v>0</v>
      </c>
      <c r="AD269" s="34">
        <f t="shared" ref="AD269:AD332" si="67">IF(ROUND(I269*0.5,2)&gt;$Z$1,ROUND($Z$1-ROUND($Z$1*0.0976,2)-ROUND($Z$1*0.015,2)-ROUND($Z$1*0.0245,2),2)-ROUND(ROUND($Z$1-ROUND($Z$1*0.0976,2)-ROUND($Z$1*0.015,2)-ROUND($Z$1*0.0245,2),2)*0.09,2),ROUND(ROUND(I269*0.5,2)-ROUND(ROUND(I269*0.5,2)*0.0976,2)-ROUND(ROUND(I269*0.5,2)*0.015,2)-ROUND(ROUND(I269*0.5,2)*0.0245,2),2)-ROUND(ROUND(ROUND(I269*0.5,2)-ROUND(ROUND(I269*0.5,2)*0.0976,2)-ROUND(ROUND(I269*0.5,2)*0.015,2)-ROUND(ROUND(I269*0.5,2)*0.0245,2),2)*0.09,2))</f>
        <v>0</v>
      </c>
      <c r="AE269" s="34">
        <f t="shared" si="59"/>
        <v>0</v>
      </c>
      <c r="AF269" s="34">
        <f t="shared" si="60"/>
        <v>0</v>
      </c>
      <c r="AG269" s="34">
        <f t="shared" si="61"/>
        <v>0</v>
      </c>
      <c r="AH269" s="34">
        <f t="shared" si="63"/>
        <v>0</v>
      </c>
      <c r="AI269" s="34">
        <v>0</v>
      </c>
      <c r="AJ269" s="34">
        <f t="shared" ref="AJ269:AJ332" si="68">IF(AG269&gt;AD269,AD269,AG269)</f>
        <v>0</v>
      </c>
      <c r="AK269" s="34">
        <v>0</v>
      </c>
    </row>
    <row r="270" spans="1:37">
      <c r="A270" s="17">
        <v>261</v>
      </c>
      <c r="B270" s="1"/>
      <c r="C270" s="1"/>
      <c r="D270" s="2"/>
      <c r="E270" s="3"/>
      <c r="F270" s="4"/>
      <c r="G270" s="5"/>
      <c r="H270" s="4"/>
      <c r="I270" s="5"/>
      <c r="J270" s="6"/>
      <c r="K270" s="5"/>
      <c r="L270" s="5"/>
      <c r="M270" s="5"/>
      <c r="N270" s="7"/>
      <c r="O270" s="50"/>
      <c r="P270" s="5"/>
      <c r="Q270" s="5"/>
      <c r="R270" s="5"/>
      <c r="S270" s="5"/>
      <c r="T270" s="5"/>
      <c r="U270" s="7"/>
      <c r="V270" s="48">
        <f>IF(Dane!$E$4=1,AB270,IF(Dane!$E$4=2,AH270,AJ270))</f>
        <v>0</v>
      </c>
      <c r="W270" s="24">
        <f>IF(Dane!$E$4=1,AC270,IF(Dane!$E$4=2,AI270,AK270))</f>
        <v>0</v>
      </c>
      <c r="X270" s="24">
        <f t="shared" si="57"/>
        <v>0</v>
      </c>
      <c r="Y270" s="49">
        <f t="shared" si="58"/>
        <v>0</v>
      </c>
      <c r="Z270" s="34">
        <f t="shared" si="64"/>
        <v>0</v>
      </c>
      <c r="AA270" s="34">
        <f t="shared" si="65"/>
        <v>0</v>
      </c>
      <c r="AB270" s="34">
        <f t="shared" si="62"/>
        <v>0</v>
      </c>
      <c r="AC270" s="34">
        <f t="shared" si="66"/>
        <v>0</v>
      </c>
      <c r="AD270" s="34">
        <f t="shared" si="67"/>
        <v>0</v>
      </c>
      <c r="AE270" s="34">
        <f t="shared" si="59"/>
        <v>0</v>
      </c>
      <c r="AF270" s="34">
        <f t="shared" si="60"/>
        <v>0</v>
      </c>
      <c r="AG270" s="34">
        <f t="shared" si="61"/>
        <v>0</v>
      </c>
      <c r="AH270" s="34">
        <f t="shared" si="63"/>
        <v>0</v>
      </c>
      <c r="AI270" s="34">
        <v>0</v>
      </c>
      <c r="AJ270" s="34">
        <f t="shared" si="68"/>
        <v>0</v>
      </c>
      <c r="AK270" s="34">
        <v>0</v>
      </c>
    </row>
    <row r="271" spans="1:37">
      <c r="A271" s="17">
        <v>262</v>
      </c>
      <c r="B271" s="1"/>
      <c r="C271" s="1"/>
      <c r="D271" s="2"/>
      <c r="E271" s="3"/>
      <c r="F271" s="4"/>
      <c r="G271" s="5"/>
      <c r="H271" s="4"/>
      <c r="I271" s="5"/>
      <c r="J271" s="6"/>
      <c r="K271" s="5"/>
      <c r="L271" s="5"/>
      <c r="M271" s="5"/>
      <c r="N271" s="7"/>
      <c r="O271" s="50"/>
      <c r="P271" s="5"/>
      <c r="Q271" s="5"/>
      <c r="R271" s="5"/>
      <c r="S271" s="5"/>
      <c r="T271" s="5"/>
      <c r="U271" s="7"/>
      <c r="V271" s="48">
        <f>IF(Dane!$E$4=1,AB271,IF(Dane!$E$4=2,AH271,AJ271))</f>
        <v>0</v>
      </c>
      <c r="W271" s="24">
        <f>IF(Dane!$E$4=1,AC271,IF(Dane!$E$4=2,AI271,AK271))</f>
        <v>0</v>
      </c>
      <c r="X271" s="24">
        <f t="shared" si="57"/>
        <v>0</v>
      </c>
      <c r="Y271" s="49">
        <f t="shared" si="58"/>
        <v>0</v>
      </c>
      <c r="Z271" s="34">
        <f t="shared" si="64"/>
        <v>0</v>
      </c>
      <c r="AA271" s="34">
        <f t="shared" si="65"/>
        <v>0</v>
      </c>
      <c r="AB271" s="34">
        <f t="shared" si="62"/>
        <v>0</v>
      </c>
      <c r="AC271" s="34">
        <f t="shared" si="66"/>
        <v>0</v>
      </c>
      <c r="AD271" s="34">
        <f t="shared" si="67"/>
        <v>0</v>
      </c>
      <c r="AE271" s="34">
        <f t="shared" si="59"/>
        <v>0</v>
      </c>
      <c r="AF271" s="34">
        <f t="shared" si="60"/>
        <v>0</v>
      </c>
      <c r="AG271" s="34">
        <f t="shared" si="61"/>
        <v>0</v>
      </c>
      <c r="AH271" s="34">
        <f t="shared" si="63"/>
        <v>0</v>
      </c>
      <c r="AI271" s="34">
        <v>0</v>
      </c>
      <c r="AJ271" s="34">
        <f t="shared" si="68"/>
        <v>0</v>
      </c>
      <c r="AK271" s="34">
        <v>0</v>
      </c>
    </row>
    <row r="272" spans="1:37">
      <c r="A272" s="17">
        <v>263</v>
      </c>
      <c r="B272" s="1"/>
      <c r="C272" s="1"/>
      <c r="D272" s="2"/>
      <c r="E272" s="3"/>
      <c r="F272" s="4"/>
      <c r="G272" s="5"/>
      <c r="H272" s="4"/>
      <c r="I272" s="5"/>
      <c r="J272" s="6"/>
      <c r="K272" s="5"/>
      <c r="L272" s="5"/>
      <c r="M272" s="5"/>
      <c r="N272" s="7"/>
      <c r="O272" s="50"/>
      <c r="P272" s="5"/>
      <c r="Q272" s="5"/>
      <c r="R272" s="5"/>
      <c r="S272" s="5"/>
      <c r="T272" s="5"/>
      <c r="U272" s="7"/>
      <c r="V272" s="48">
        <f>IF(Dane!$E$4=1,AB272,IF(Dane!$E$4=2,AH272,AJ272))</f>
        <v>0</v>
      </c>
      <c r="W272" s="24">
        <f>IF(Dane!$E$4=1,AC272,IF(Dane!$E$4=2,AI272,AK272))</f>
        <v>0</v>
      </c>
      <c r="X272" s="24">
        <f t="shared" si="57"/>
        <v>0</v>
      </c>
      <c r="Y272" s="49">
        <f t="shared" si="58"/>
        <v>0</v>
      </c>
      <c r="Z272" s="34">
        <f t="shared" si="64"/>
        <v>0</v>
      </c>
      <c r="AA272" s="34">
        <f t="shared" si="65"/>
        <v>0</v>
      </c>
      <c r="AB272" s="34">
        <f t="shared" si="62"/>
        <v>0</v>
      </c>
      <c r="AC272" s="34">
        <f t="shared" si="66"/>
        <v>0</v>
      </c>
      <c r="AD272" s="34">
        <f t="shared" si="67"/>
        <v>0</v>
      </c>
      <c r="AE272" s="34">
        <f t="shared" si="59"/>
        <v>0</v>
      </c>
      <c r="AF272" s="34">
        <f t="shared" si="60"/>
        <v>0</v>
      </c>
      <c r="AG272" s="34">
        <f t="shared" si="61"/>
        <v>0</v>
      </c>
      <c r="AH272" s="34">
        <f t="shared" si="63"/>
        <v>0</v>
      </c>
      <c r="AI272" s="34">
        <v>0</v>
      </c>
      <c r="AJ272" s="34">
        <f t="shared" si="68"/>
        <v>0</v>
      </c>
      <c r="AK272" s="34">
        <v>0</v>
      </c>
    </row>
    <row r="273" spans="1:37">
      <c r="A273" s="17">
        <v>264</v>
      </c>
      <c r="B273" s="1"/>
      <c r="C273" s="1"/>
      <c r="D273" s="2"/>
      <c r="E273" s="3"/>
      <c r="F273" s="4"/>
      <c r="G273" s="5"/>
      <c r="H273" s="4"/>
      <c r="I273" s="5"/>
      <c r="J273" s="6"/>
      <c r="K273" s="5"/>
      <c r="L273" s="5"/>
      <c r="M273" s="5"/>
      <c r="N273" s="7"/>
      <c r="O273" s="50"/>
      <c r="P273" s="5"/>
      <c r="Q273" s="5"/>
      <c r="R273" s="5"/>
      <c r="S273" s="5"/>
      <c r="T273" s="5"/>
      <c r="U273" s="7"/>
      <c r="V273" s="48">
        <f>IF(Dane!$E$4=1,AB273,IF(Dane!$E$4=2,AH273,AJ273))</f>
        <v>0</v>
      </c>
      <c r="W273" s="24">
        <f>IF(Dane!$E$4=1,AC273,IF(Dane!$E$4=2,AI273,AK273))</f>
        <v>0</v>
      </c>
      <c r="X273" s="24">
        <f t="shared" si="57"/>
        <v>0</v>
      </c>
      <c r="Y273" s="49">
        <f t="shared" si="58"/>
        <v>0</v>
      </c>
      <c r="Z273" s="34">
        <f t="shared" si="64"/>
        <v>0</v>
      </c>
      <c r="AA273" s="34">
        <f t="shared" si="65"/>
        <v>0</v>
      </c>
      <c r="AB273" s="34">
        <f t="shared" si="62"/>
        <v>0</v>
      </c>
      <c r="AC273" s="34">
        <f t="shared" si="66"/>
        <v>0</v>
      </c>
      <c r="AD273" s="34">
        <f t="shared" si="67"/>
        <v>0</v>
      </c>
      <c r="AE273" s="34">
        <f t="shared" si="59"/>
        <v>0</v>
      </c>
      <c r="AF273" s="34">
        <f t="shared" si="60"/>
        <v>0</v>
      </c>
      <c r="AG273" s="34">
        <f t="shared" si="61"/>
        <v>0</v>
      </c>
      <c r="AH273" s="34">
        <f t="shared" si="63"/>
        <v>0</v>
      </c>
      <c r="AI273" s="34">
        <v>0</v>
      </c>
      <c r="AJ273" s="34">
        <f t="shared" si="68"/>
        <v>0</v>
      </c>
      <c r="AK273" s="34">
        <v>0</v>
      </c>
    </row>
    <row r="274" spans="1:37">
      <c r="A274" s="17">
        <v>265</v>
      </c>
      <c r="B274" s="1"/>
      <c r="C274" s="1"/>
      <c r="D274" s="2"/>
      <c r="E274" s="3"/>
      <c r="F274" s="4"/>
      <c r="G274" s="5"/>
      <c r="H274" s="4"/>
      <c r="I274" s="5"/>
      <c r="J274" s="6"/>
      <c r="K274" s="5"/>
      <c r="L274" s="5"/>
      <c r="M274" s="5"/>
      <c r="N274" s="7"/>
      <c r="O274" s="50"/>
      <c r="P274" s="5"/>
      <c r="Q274" s="5"/>
      <c r="R274" s="5"/>
      <c r="S274" s="5"/>
      <c r="T274" s="5"/>
      <c r="U274" s="7"/>
      <c r="V274" s="48">
        <f>IF(Dane!$E$4=1,AB274,IF(Dane!$E$4=2,AH274,AJ274))</f>
        <v>0</v>
      </c>
      <c r="W274" s="24">
        <f>IF(Dane!$E$4=1,AC274,IF(Dane!$E$4=2,AI274,AK274))</f>
        <v>0</v>
      </c>
      <c r="X274" s="24">
        <f t="shared" si="57"/>
        <v>0</v>
      </c>
      <c r="Y274" s="49">
        <f t="shared" si="58"/>
        <v>0</v>
      </c>
      <c r="Z274" s="34">
        <f t="shared" si="64"/>
        <v>0</v>
      </c>
      <c r="AA274" s="34">
        <f t="shared" si="65"/>
        <v>0</v>
      </c>
      <c r="AB274" s="34">
        <f t="shared" si="62"/>
        <v>0</v>
      </c>
      <c r="AC274" s="34">
        <f t="shared" si="66"/>
        <v>0</v>
      </c>
      <c r="AD274" s="34">
        <f t="shared" si="67"/>
        <v>0</v>
      </c>
      <c r="AE274" s="34">
        <f t="shared" si="59"/>
        <v>0</v>
      </c>
      <c r="AF274" s="34">
        <f t="shared" si="60"/>
        <v>0</v>
      </c>
      <c r="AG274" s="34">
        <f t="shared" si="61"/>
        <v>0</v>
      </c>
      <c r="AH274" s="34">
        <f t="shared" si="63"/>
        <v>0</v>
      </c>
      <c r="AI274" s="34">
        <v>0</v>
      </c>
      <c r="AJ274" s="34">
        <f t="shared" si="68"/>
        <v>0</v>
      </c>
      <c r="AK274" s="34">
        <v>0</v>
      </c>
    </row>
    <row r="275" spans="1:37">
      <c r="A275" s="17">
        <v>266</v>
      </c>
      <c r="B275" s="1"/>
      <c r="C275" s="1"/>
      <c r="D275" s="2"/>
      <c r="E275" s="3"/>
      <c r="F275" s="4"/>
      <c r="G275" s="5"/>
      <c r="H275" s="4"/>
      <c r="I275" s="5"/>
      <c r="J275" s="6"/>
      <c r="K275" s="5"/>
      <c r="L275" s="5"/>
      <c r="M275" s="5"/>
      <c r="N275" s="7"/>
      <c r="O275" s="50"/>
      <c r="P275" s="5"/>
      <c r="Q275" s="5"/>
      <c r="R275" s="5"/>
      <c r="S275" s="5"/>
      <c r="T275" s="5"/>
      <c r="U275" s="7"/>
      <c r="V275" s="48">
        <f>IF(Dane!$E$4=1,AB275,IF(Dane!$E$4=2,AH275,AJ275))</f>
        <v>0</v>
      </c>
      <c r="W275" s="24">
        <f>IF(Dane!$E$4=1,AC275,IF(Dane!$E$4=2,AI275,AK275))</f>
        <v>0</v>
      </c>
      <c r="X275" s="24">
        <f t="shared" si="57"/>
        <v>0</v>
      </c>
      <c r="Y275" s="49">
        <f t="shared" si="58"/>
        <v>0</v>
      </c>
      <c r="Z275" s="34">
        <f t="shared" si="64"/>
        <v>0</v>
      </c>
      <c r="AA275" s="34">
        <f t="shared" si="65"/>
        <v>0</v>
      </c>
      <c r="AB275" s="34">
        <f t="shared" si="62"/>
        <v>0</v>
      </c>
      <c r="AC275" s="34">
        <f t="shared" si="66"/>
        <v>0</v>
      </c>
      <c r="AD275" s="34">
        <f t="shared" si="67"/>
        <v>0</v>
      </c>
      <c r="AE275" s="34">
        <f t="shared" si="59"/>
        <v>0</v>
      </c>
      <c r="AF275" s="34">
        <f t="shared" si="60"/>
        <v>0</v>
      </c>
      <c r="AG275" s="34">
        <f t="shared" si="61"/>
        <v>0</v>
      </c>
      <c r="AH275" s="34">
        <f t="shared" si="63"/>
        <v>0</v>
      </c>
      <c r="AI275" s="34">
        <v>0</v>
      </c>
      <c r="AJ275" s="34">
        <f t="shared" si="68"/>
        <v>0</v>
      </c>
      <c r="AK275" s="34">
        <v>0</v>
      </c>
    </row>
    <row r="276" spans="1:37">
      <c r="A276" s="17">
        <v>267</v>
      </c>
      <c r="B276" s="1"/>
      <c r="C276" s="1"/>
      <c r="D276" s="2"/>
      <c r="E276" s="3"/>
      <c r="F276" s="4"/>
      <c r="G276" s="5"/>
      <c r="H276" s="4"/>
      <c r="I276" s="5"/>
      <c r="J276" s="6"/>
      <c r="K276" s="5"/>
      <c r="L276" s="5"/>
      <c r="M276" s="5"/>
      <c r="N276" s="7"/>
      <c r="O276" s="50"/>
      <c r="P276" s="5"/>
      <c r="Q276" s="5"/>
      <c r="R276" s="5"/>
      <c r="S276" s="5"/>
      <c r="T276" s="5"/>
      <c r="U276" s="7"/>
      <c r="V276" s="48">
        <f>IF(Dane!$E$4=1,AB276,IF(Dane!$E$4=2,AH276,AJ276))</f>
        <v>0</v>
      </c>
      <c r="W276" s="24">
        <f>IF(Dane!$E$4=1,AC276,IF(Dane!$E$4=2,AI276,AK276))</f>
        <v>0</v>
      </c>
      <c r="X276" s="24">
        <f t="shared" si="57"/>
        <v>0</v>
      </c>
      <c r="Y276" s="49">
        <f t="shared" si="58"/>
        <v>0</v>
      </c>
      <c r="Z276" s="34">
        <f t="shared" si="64"/>
        <v>0</v>
      </c>
      <c r="AA276" s="34">
        <f t="shared" si="65"/>
        <v>0</v>
      </c>
      <c r="AB276" s="34">
        <f t="shared" si="62"/>
        <v>0</v>
      </c>
      <c r="AC276" s="34">
        <f t="shared" si="66"/>
        <v>0</v>
      </c>
      <c r="AD276" s="34">
        <f t="shared" si="67"/>
        <v>0</v>
      </c>
      <c r="AE276" s="34">
        <f t="shared" si="59"/>
        <v>0</v>
      </c>
      <c r="AF276" s="34">
        <f t="shared" si="60"/>
        <v>0</v>
      </c>
      <c r="AG276" s="34">
        <f t="shared" si="61"/>
        <v>0</v>
      </c>
      <c r="AH276" s="34">
        <f t="shared" si="63"/>
        <v>0</v>
      </c>
      <c r="AI276" s="34">
        <v>0</v>
      </c>
      <c r="AJ276" s="34">
        <f t="shared" si="68"/>
        <v>0</v>
      </c>
      <c r="AK276" s="34">
        <v>0</v>
      </c>
    </row>
    <row r="277" spans="1:37">
      <c r="A277" s="17">
        <v>268</v>
      </c>
      <c r="B277" s="1"/>
      <c r="C277" s="1"/>
      <c r="D277" s="2"/>
      <c r="E277" s="3"/>
      <c r="F277" s="4"/>
      <c r="G277" s="5"/>
      <c r="H277" s="4"/>
      <c r="I277" s="5"/>
      <c r="J277" s="6"/>
      <c r="K277" s="5"/>
      <c r="L277" s="5"/>
      <c r="M277" s="5"/>
      <c r="N277" s="7"/>
      <c r="O277" s="50"/>
      <c r="P277" s="5"/>
      <c r="Q277" s="5"/>
      <c r="R277" s="5"/>
      <c r="S277" s="5"/>
      <c r="T277" s="5"/>
      <c r="U277" s="7"/>
      <c r="V277" s="48">
        <f>IF(Dane!$E$4=1,AB277,IF(Dane!$E$4=2,AH277,AJ277))</f>
        <v>0</v>
      </c>
      <c r="W277" s="24">
        <f>IF(Dane!$E$4=1,AC277,IF(Dane!$E$4=2,AI277,AK277))</f>
        <v>0</v>
      </c>
      <c r="X277" s="24">
        <f t="shared" si="57"/>
        <v>0</v>
      </c>
      <c r="Y277" s="49">
        <f t="shared" si="58"/>
        <v>0</v>
      </c>
      <c r="Z277" s="34">
        <f t="shared" si="64"/>
        <v>0</v>
      </c>
      <c r="AA277" s="34">
        <f t="shared" si="65"/>
        <v>0</v>
      </c>
      <c r="AB277" s="34">
        <f t="shared" si="62"/>
        <v>0</v>
      </c>
      <c r="AC277" s="34">
        <f t="shared" si="66"/>
        <v>0</v>
      </c>
      <c r="AD277" s="34">
        <f t="shared" si="67"/>
        <v>0</v>
      </c>
      <c r="AE277" s="34">
        <f t="shared" si="59"/>
        <v>0</v>
      </c>
      <c r="AF277" s="34">
        <f t="shared" si="60"/>
        <v>0</v>
      </c>
      <c r="AG277" s="34">
        <f t="shared" si="61"/>
        <v>0</v>
      </c>
      <c r="AH277" s="34">
        <f t="shared" si="63"/>
        <v>0</v>
      </c>
      <c r="AI277" s="34">
        <v>0</v>
      </c>
      <c r="AJ277" s="34">
        <f t="shared" si="68"/>
        <v>0</v>
      </c>
      <c r="AK277" s="34">
        <v>0</v>
      </c>
    </row>
    <row r="278" spans="1:37">
      <c r="A278" s="17">
        <v>269</v>
      </c>
      <c r="B278" s="1"/>
      <c r="C278" s="1"/>
      <c r="D278" s="2"/>
      <c r="E278" s="3"/>
      <c r="F278" s="4"/>
      <c r="G278" s="5"/>
      <c r="H278" s="4"/>
      <c r="I278" s="5"/>
      <c r="J278" s="6"/>
      <c r="K278" s="5"/>
      <c r="L278" s="5"/>
      <c r="M278" s="5"/>
      <c r="N278" s="7"/>
      <c r="O278" s="50"/>
      <c r="P278" s="5"/>
      <c r="Q278" s="5"/>
      <c r="R278" s="5"/>
      <c r="S278" s="5"/>
      <c r="T278" s="5"/>
      <c r="U278" s="7"/>
      <c r="V278" s="48">
        <f>IF(Dane!$E$4=1,AB278,IF(Dane!$E$4=2,AH278,AJ278))</f>
        <v>0</v>
      </c>
      <c r="W278" s="24">
        <f>IF(Dane!$E$4=1,AC278,IF(Dane!$E$4=2,AI278,AK278))</f>
        <v>0</v>
      </c>
      <c r="X278" s="24">
        <f t="shared" si="57"/>
        <v>0</v>
      </c>
      <c r="Y278" s="49">
        <f t="shared" si="58"/>
        <v>0</v>
      </c>
      <c r="Z278" s="34">
        <f t="shared" si="64"/>
        <v>0</v>
      </c>
      <c r="AA278" s="34">
        <f t="shared" si="65"/>
        <v>0</v>
      </c>
      <c r="AB278" s="34">
        <f t="shared" si="62"/>
        <v>0</v>
      </c>
      <c r="AC278" s="34">
        <f t="shared" si="66"/>
        <v>0</v>
      </c>
      <c r="AD278" s="34">
        <f t="shared" si="67"/>
        <v>0</v>
      </c>
      <c r="AE278" s="34">
        <f t="shared" si="59"/>
        <v>0</v>
      </c>
      <c r="AF278" s="34">
        <f t="shared" si="60"/>
        <v>0</v>
      </c>
      <c r="AG278" s="34">
        <f t="shared" si="61"/>
        <v>0</v>
      </c>
      <c r="AH278" s="34">
        <f t="shared" si="63"/>
        <v>0</v>
      </c>
      <c r="AI278" s="34">
        <v>0</v>
      </c>
      <c r="AJ278" s="34">
        <f t="shared" si="68"/>
        <v>0</v>
      </c>
      <c r="AK278" s="34">
        <v>0</v>
      </c>
    </row>
    <row r="279" spans="1:37">
      <c r="A279" s="17">
        <v>270</v>
      </c>
      <c r="B279" s="1"/>
      <c r="C279" s="1"/>
      <c r="D279" s="2"/>
      <c r="E279" s="3"/>
      <c r="F279" s="4"/>
      <c r="G279" s="5"/>
      <c r="H279" s="4"/>
      <c r="I279" s="5"/>
      <c r="J279" s="6"/>
      <c r="K279" s="5"/>
      <c r="L279" s="5"/>
      <c r="M279" s="5"/>
      <c r="N279" s="7"/>
      <c r="O279" s="50"/>
      <c r="P279" s="5"/>
      <c r="Q279" s="5"/>
      <c r="R279" s="5"/>
      <c r="S279" s="5"/>
      <c r="T279" s="5"/>
      <c r="U279" s="7"/>
      <c r="V279" s="48">
        <f>IF(Dane!$E$4=1,AB279,IF(Dane!$E$4=2,AH279,AJ279))</f>
        <v>0</v>
      </c>
      <c r="W279" s="24">
        <f>IF(Dane!$E$4=1,AC279,IF(Dane!$E$4=2,AI279,AK279))</f>
        <v>0</v>
      </c>
      <c r="X279" s="24">
        <f t="shared" si="57"/>
        <v>0</v>
      </c>
      <c r="Y279" s="49">
        <f t="shared" si="58"/>
        <v>0</v>
      </c>
      <c r="Z279" s="34">
        <f t="shared" si="64"/>
        <v>0</v>
      </c>
      <c r="AA279" s="34">
        <f t="shared" si="65"/>
        <v>0</v>
      </c>
      <c r="AB279" s="34">
        <f t="shared" si="62"/>
        <v>0</v>
      </c>
      <c r="AC279" s="34">
        <f t="shared" si="66"/>
        <v>0</v>
      </c>
      <c r="AD279" s="34">
        <f t="shared" si="67"/>
        <v>0</v>
      </c>
      <c r="AE279" s="34">
        <f t="shared" si="59"/>
        <v>0</v>
      </c>
      <c r="AF279" s="34">
        <f t="shared" si="60"/>
        <v>0</v>
      </c>
      <c r="AG279" s="34">
        <f t="shared" si="61"/>
        <v>0</v>
      </c>
      <c r="AH279" s="34">
        <f t="shared" si="63"/>
        <v>0</v>
      </c>
      <c r="AI279" s="34">
        <v>0</v>
      </c>
      <c r="AJ279" s="34">
        <f t="shared" si="68"/>
        <v>0</v>
      </c>
      <c r="AK279" s="34">
        <v>0</v>
      </c>
    </row>
    <row r="280" spans="1:37">
      <c r="A280" s="17">
        <v>271</v>
      </c>
      <c r="B280" s="1"/>
      <c r="C280" s="1"/>
      <c r="D280" s="2"/>
      <c r="E280" s="3"/>
      <c r="F280" s="4"/>
      <c r="G280" s="5"/>
      <c r="H280" s="4"/>
      <c r="I280" s="5"/>
      <c r="J280" s="6"/>
      <c r="K280" s="5"/>
      <c r="L280" s="5"/>
      <c r="M280" s="5"/>
      <c r="N280" s="7"/>
      <c r="O280" s="50"/>
      <c r="P280" s="5"/>
      <c r="Q280" s="5"/>
      <c r="R280" s="5"/>
      <c r="S280" s="5"/>
      <c r="T280" s="5"/>
      <c r="U280" s="7"/>
      <c r="V280" s="48">
        <f>IF(Dane!$E$4=1,AB280,IF(Dane!$E$4=2,AH280,AJ280))</f>
        <v>0</v>
      </c>
      <c r="W280" s="24">
        <f>IF(Dane!$E$4=1,AC280,IF(Dane!$E$4=2,AI280,AK280))</f>
        <v>0</v>
      </c>
      <c r="X280" s="24">
        <f t="shared" si="57"/>
        <v>0</v>
      </c>
      <c r="Y280" s="49">
        <f t="shared" si="58"/>
        <v>0</v>
      </c>
      <c r="Z280" s="34">
        <f t="shared" si="64"/>
        <v>0</v>
      </c>
      <c r="AA280" s="34">
        <f t="shared" si="65"/>
        <v>0</v>
      </c>
      <c r="AB280" s="34">
        <f t="shared" si="62"/>
        <v>0</v>
      </c>
      <c r="AC280" s="34">
        <f t="shared" si="66"/>
        <v>0</v>
      </c>
      <c r="AD280" s="34">
        <f t="shared" si="67"/>
        <v>0</v>
      </c>
      <c r="AE280" s="34">
        <f t="shared" si="59"/>
        <v>0</v>
      </c>
      <c r="AF280" s="34">
        <f t="shared" si="60"/>
        <v>0</v>
      </c>
      <c r="AG280" s="34">
        <f t="shared" si="61"/>
        <v>0</v>
      </c>
      <c r="AH280" s="34">
        <f t="shared" si="63"/>
        <v>0</v>
      </c>
      <c r="AI280" s="34">
        <v>0</v>
      </c>
      <c r="AJ280" s="34">
        <f t="shared" si="68"/>
        <v>0</v>
      </c>
      <c r="AK280" s="34">
        <v>0</v>
      </c>
    </row>
    <row r="281" spans="1:37">
      <c r="A281" s="17">
        <v>272</v>
      </c>
      <c r="B281" s="1"/>
      <c r="C281" s="1"/>
      <c r="D281" s="2"/>
      <c r="E281" s="3"/>
      <c r="F281" s="4"/>
      <c r="G281" s="5"/>
      <c r="H281" s="4"/>
      <c r="I281" s="5"/>
      <c r="J281" s="6"/>
      <c r="K281" s="5"/>
      <c r="L281" s="5"/>
      <c r="M281" s="5"/>
      <c r="N281" s="7"/>
      <c r="O281" s="50"/>
      <c r="P281" s="5"/>
      <c r="Q281" s="5"/>
      <c r="R281" s="5"/>
      <c r="S281" s="5"/>
      <c r="T281" s="5"/>
      <c r="U281" s="7"/>
      <c r="V281" s="48">
        <f>IF(Dane!$E$4=1,AB281,IF(Dane!$E$4=2,AH281,AJ281))</f>
        <v>0</v>
      </c>
      <c r="W281" s="24">
        <f>IF(Dane!$E$4=1,AC281,IF(Dane!$E$4=2,AI281,AK281))</f>
        <v>0</v>
      </c>
      <c r="X281" s="24">
        <f t="shared" si="57"/>
        <v>0</v>
      </c>
      <c r="Y281" s="49">
        <f t="shared" si="58"/>
        <v>0</v>
      </c>
      <c r="Z281" s="34">
        <f t="shared" si="64"/>
        <v>0</v>
      </c>
      <c r="AA281" s="34">
        <f t="shared" si="65"/>
        <v>0</v>
      </c>
      <c r="AB281" s="34">
        <f t="shared" si="62"/>
        <v>0</v>
      </c>
      <c r="AC281" s="34">
        <f t="shared" si="66"/>
        <v>0</v>
      </c>
      <c r="AD281" s="34">
        <f t="shared" si="67"/>
        <v>0</v>
      </c>
      <c r="AE281" s="34">
        <f t="shared" si="59"/>
        <v>0</v>
      </c>
      <c r="AF281" s="34">
        <f t="shared" si="60"/>
        <v>0</v>
      </c>
      <c r="AG281" s="34">
        <f t="shared" si="61"/>
        <v>0</v>
      </c>
      <c r="AH281" s="34">
        <f t="shared" si="63"/>
        <v>0</v>
      </c>
      <c r="AI281" s="34">
        <v>0</v>
      </c>
      <c r="AJ281" s="34">
        <f t="shared" si="68"/>
        <v>0</v>
      </c>
      <c r="AK281" s="34">
        <v>0</v>
      </c>
    </row>
    <row r="282" spans="1:37">
      <c r="A282" s="17">
        <v>273</v>
      </c>
      <c r="B282" s="1"/>
      <c r="C282" s="1"/>
      <c r="D282" s="2"/>
      <c r="E282" s="3"/>
      <c r="F282" s="4"/>
      <c r="G282" s="5"/>
      <c r="H282" s="4"/>
      <c r="I282" s="5"/>
      <c r="J282" s="6"/>
      <c r="K282" s="5"/>
      <c r="L282" s="5"/>
      <c r="M282" s="5"/>
      <c r="N282" s="7"/>
      <c r="O282" s="50"/>
      <c r="P282" s="5"/>
      <c r="Q282" s="5"/>
      <c r="R282" s="5"/>
      <c r="S282" s="5"/>
      <c r="T282" s="5"/>
      <c r="U282" s="7"/>
      <c r="V282" s="48">
        <f>IF(Dane!$E$4=1,AB282,IF(Dane!$E$4=2,AH282,AJ282))</f>
        <v>0</v>
      </c>
      <c r="W282" s="24">
        <f>IF(Dane!$E$4=1,AC282,IF(Dane!$E$4=2,AI282,AK282))</f>
        <v>0</v>
      </c>
      <c r="X282" s="24">
        <f t="shared" si="57"/>
        <v>0</v>
      </c>
      <c r="Y282" s="49">
        <f t="shared" si="58"/>
        <v>0</v>
      </c>
      <c r="Z282" s="34">
        <f t="shared" si="64"/>
        <v>0</v>
      </c>
      <c r="AA282" s="34">
        <f t="shared" si="65"/>
        <v>0</v>
      </c>
      <c r="AB282" s="34">
        <f t="shared" si="62"/>
        <v>0</v>
      </c>
      <c r="AC282" s="34">
        <f t="shared" si="66"/>
        <v>0</v>
      </c>
      <c r="AD282" s="34">
        <f t="shared" si="67"/>
        <v>0</v>
      </c>
      <c r="AE282" s="34">
        <f t="shared" si="59"/>
        <v>0</v>
      </c>
      <c r="AF282" s="34">
        <f t="shared" si="60"/>
        <v>0</v>
      </c>
      <c r="AG282" s="34">
        <f t="shared" si="61"/>
        <v>0</v>
      </c>
      <c r="AH282" s="34">
        <f t="shared" si="63"/>
        <v>0</v>
      </c>
      <c r="AI282" s="34">
        <v>0</v>
      </c>
      <c r="AJ282" s="34">
        <f t="shared" si="68"/>
        <v>0</v>
      </c>
      <c r="AK282" s="34">
        <v>0</v>
      </c>
    </row>
    <row r="283" spans="1:37">
      <c r="A283" s="17">
        <v>274</v>
      </c>
      <c r="B283" s="1"/>
      <c r="C283" s="1"/>
      <c r="D283" s="2"/>
      <c r="E283" s="3"/>
      <c r="F283" s="4"/>
      <c r="G283" s="5"/>
      <c r="H283" s="4"/>
      <c r="I283" s="5"/>
      <c r="J283" s="6"/>
      <c r="K283" s="5"/>
      <c r="L283" s="5"/>
      <c r="M283" s="5"/>
      <c r="N283" s="7"/>
      <c r="O283" s="50"/>
      <c r="P283" s="5"/>
      <c r="Q283" s="5"/>
      <c r="R283" s="5"/>
      <c r="S283" s="5"/>
      <c r="T283" s="5"/>
      <c r="U283" s="7"/>
      <c r="V283" s="48">
        <f>IF(Dane!$E$4=1,AB283,IF(Dane!$E$4=2,AH283,AJ283))</f>
        <v>0</v>
      </c>
      <c r="W283" s="24">
        <f>IF(Dane!$E$4=1,AC283,IF(Dane!$E$4=2,AI283,AK283))</f>
        <v>0</v>
      </c>
      <c r="X283" s="24">
        <f t="shared" si="57"/>
        <v>0</v>
      </c>
      <c r="Y283" s="49">
        <f t="shared" si="58"/>
        <v>0</v>
      </c>
      <c r="Z283" s="34">
        <f t="shared" si="64"/>
        <v>0</v>
      </c>
      <c r="AA283" s="34">
        <f t="shared" si="65"/>
        <v>0</v>
      </c>
      <c r="AB283" s="34">
        <f t="shared" si="62"/>
        <v>0</v>
      </c>
      <c r="AC283" s="34">
        <f t="shared" si="66"/>
        <v>0</v>
      </c>
      <c r="AD283" s="34">
        <f t="shared" si="67"/>
        <v>0</v>
      </c>
      <c r="AE283" s="34">
        <f t="shared" si="59"/>
        <v>0</v>
      </c>
      <c r="AF283" s="34">
        <f t="shared" si="60"/>
        <v>0</v>
      </c>
      <c r="AG283" s="34">
        <f t="shared" si="61"/>
        <v>0</v>
      </c>
      <c r="AH283" s="34">
        <f t="shared" si="63"/>
        <v>0</v>
      </c>
      <c r="AI283" s="34">
        <v>0</v>
      </c>
      <c r="AJ283" s="34">
        <f t="shared" si="68"/>
        <v>0</v>
      </c>
      <c r="AK283" s="34">
        <v>0</v>
      </c>
    </row>
    <row r="284" spans="1:37">
      <c r="A284" s="17">
        <v>275</v>
      </c>
      <c r="B284" s="1"/>
      <c r="C284" s="1"/>
      <c r="D284" s="2"/>
      <c r="E284" s="3"/>
      <c r="F284" s="4"/>
      <c r="G284" s="5"/>
      <c r="H284" s="4"/>
      <c r="I284" s="5"/>
      <c r="J284" s="6"/>
      <c r="K284" s="5"/>
      <c r="L284" s="5"/>
      <c r="M284" s="5"/>
      <c r="N284" s="7"/>
      <c r="O284" s="50"/>
      <c r="P284" s="5"/>
      <c r="Q284" s="5"/>
      <c r="R284" s="5"/>
      <c r="S284" s="5"/>
      <c r="T284" s="5"/>
      <c r="U284" s="7"/>
      <c r="V284" s="48">
        <f>IF(Dane!$E$4=1,AB284,IF(Dane!$E$4=2,AH284,AJ284))</f>
        <v>0</v>
      </c>
      <c r="W284" s="24">
        <f>IF(Dane!$E$4=1,AC284,IF(Dane!$E$4=2,AI284,AK284))</f>
        <v>0</v>
      </c>
      <c r="X284" s="24">
        <f t="shared" si="57"/>
        <v>0</v>
      </c>
      <c r="Y284" s="49">
        <f t="shared" si="58"/>
        <v>0</v>
      </c>
      <c r="Z284" s="34">
        <f t="shared" si="64"/>
        <v>0</v>
      </c>
      <c r="AA284" s="34">
        <f t="shared" si="65"/>
        <v>0</v>
      </c>
      <c r="AB284" s="34">
        <f t="shared" si="62"/>
        <v>0</v>
      </c>
      <c r="AC284" s="34">
        <f t="shared" si="66"/>
        <v>0</v>
      </c>
      <c r="AD284" s="34">
        <f t="shared" si="67"/>
        <v>0</v>
      </c>
      <c r="AE284" s="34">
        <f t="shared" si="59"/>
        <v>0</v>
      </c>
      <c r="AF284" s="34">
        <f t="shared" si="60"/>
        <v>0</v>
      </c>
      <c r="AG284" s="34">
        <f t="shared" si="61"/>
        <v>0</v>
      </c>
      <c r="AH284" s="34">
        <f t="shared" si="63"/>
        <v>0</v>
      </c>
      <c r="AI284" s="34">
        <v>0</v>
      </c>
      <c r="AJ284" s="34">
        <f t="shared" si="68"/>
        <v>0</v>
      </c>
      <c r="AK284" s="34">
        <v>0</v>
      </c>
    </row>
    <row r="285" spans="1:37">
      <c r="A285" s="17">
        <v>276</v>
      </c>
      <c r="B285" s="1"/>
      <c r="C285" s="1"/>
      <c r="D285" s="2"/>
      <c r="E285" s="3"/>
      <c r="F285" s="4"/>
      <c r="G285" s="5"/>
      <c r="H285" s="4"/>
      <c r="I285" s="5"/>
      <c r="J285" s="6"/>
      <c r="K285" s="5"/>
      <c r="L285" s="5"/>
      <c r="M285" s="5"/>
      <c r="N285" s="7"/>
      <c r="O285" s="50"/>
      <c r="P285" s="5"/>
      <c r="Q285" s="5"/>
      <c r="R285" s="5"/>
      <c r="S285" s="5"/>
      <c r="T285" s="5"/>
      <c r="U285" s="7"/>
      <c r="V285" s="48">
        <f>IF(Dane!$E$4=1,AB285,IF(Dane!$E$4=2,AH285,AJ285))</f>
        <v>0</v>
      </c>
      <c r="W285" s="24">
        <f>IF(Dane!$E$4=1,AC285,IF(Dane!$E$4=2,AI285,AK285))</f>
        <v>0</v>
      </c>
      <c r="X285" s="24">
        <f t="shared" si="57"/>
        <v>0</v>
      </c>
      <c r="Y285" s="49">
        <f t="shared" si="58"/>
        <v>0</v>
      </c>
      <c r="Z285" s="34">
        <f t="shared" si="64"/>
        <v>0</v>
      </c>
      <c r="AA285" s="34">
        <f t="shared" si="65"/>
        <v>0</v>
      </c>
      <c r="AB285" s="34">
        <f t="shared" si="62"/>
        <v>0</v>
      </c>
      <c r="AC285" s="34">
        <f t="shared" si="66"/>
        <v>0</v>
      </c>
      <c r="AD285" s="34">
        <f t="shared" si="67"/>
        <v>0</v>
      </c>
      <c r="AE285" s="34">
        <f t="shared" si="59"/>
        <v>0</v>
      </c>
      <c r="AF285" s="34">
        <f t="shared" si="60"/>
        <v>0</v>
      </c>
      <c r="AG285" s="34">
        <f t="shared" si="61"/>
        <v>0</v>
      </c>
      <c r="AH285" s="34">
        <f t="shared" si="63"/>
        <v>0</v>
      </c>
      <c r="AI285" s="34">
        <v>0</v>
      </c>
      <c r="AJ285" s="34">
        <f t="shared" si="68"/>
        <v>0</v>
      </c>
      <c r="AK285" s="34">
        <v>0</v>
      </c>
    </row>
    <row r="286" spans="1:37">
      <c r="A286" s="17">
        <v>277</v>
      </c>
      <c r="B286" s="1"/>
      <c r="C286" s="1"/>
      <c r="D286" s="2"/>
      <c r="E286" s="3"/>
      <c r="F286" s="4"/>
      <c r="G286" s="5"/>
      <c r="H286" s="4"/>
      <c r="I286" s="5"/>
      <c r="J286" s="6"/>
      <c r="K286" s="5"/>
      <c r="L286" s="5"/>
      <c r="M286" s="5"/>
      <c r="N286" s="7"/>
      <c r="O286" s="50"/>
      <c r="P286" s="5"/>
      <c r="Q286" s="5"/>
      <c r="R286" s="5"/>
      <c r="S286" s="5"/>
      <c r="T286" s="5"/>
      <c r="U286" s="7"/>
      <c r="V286" s="48">
        <f>IF(Dane!$E$4=1,AB286,IF(Dane!$E$4=2,AH286,AJ286))</f>
        <v>0</v>
      </c>
      <c r="W286" s="24">
        <f>IF(Dane!$E$4=1,AC286,IF(Dane!$E$4=2,AI286,AK286))</f>
        <v>0</v>
      </c>
      <c r="X286" s="24">
        <f t="shared" si="57"/>
        <v>0</v>
      </c>
      <c r="Y286" s="49">
        <f t="shared" si="58"/>
        <v>0</v>
      </c>
      <c r="Z286" s="34">
        <f t="shared" si="64"/>
        <v>0</v>
      </c>
      <c r="AA286" s="34">
        <f t="shared" si="65"/>
        <v>0</v>
      </c>
      <c r="AB286" s="34">
        <f t="shared" si="62"/>
        <v>0</v>
      </c>
      <c r="AC286" s="34">
        <f t="shared" si="66"/>
        <v>0</v>
      </c>
      <c r="AD286" s="34">
        <f t="shared" si="67"/>
        <v>0</v>
      </c>
      <c r="AE286" s="34">
        <f t="shared" si="59"/>
        <v>0</v>
      </c>
      <c r="AF286" s="34">
        <f t="shared" si="60"/>
        <v>0</v>
      </c>
      <c r="AG286" s="34">
        <f t="shared" si="61"/>
        <v>0</v>
      </c>
      <c r="AH286" s="34">
        <f t="shared" si="63"/>
        <v>0</v>
      </c>
      <c r="AI286" s="34">
        <v>0</v>
      </c>
      <c r="AJ286" s="34">
        <f t="shared" si="68"/>
        <v>0</v>
      </c>
      <c r="AK286" s="34">
        <v>0</v>
      </c>
    </row>
    <row r="287" spans="1:37">
      <c r="A287" s="17">
        <v>278</v>
      </c>
      <c r="B287" s="1"/>
      <c r="C287" s="1"/>
      <c r="D287" s="2"/>
      <c r="E287" s="3"/>
      <c r="F287" s="4"/>
      <c r="G287" s="5"/>
      <c r="H287" s="4"/>
      <c r="I287" s="5"/>
      <c r="J287" s="6"/>
      <c r="K287" s="5"/>
      <c r="L287" s="5"/>
      <c r="M287" s="5"/>
      <c r="N287" s="7"/>
      <c r="O287" s="50"/>
      <c r="P287" s="5"/>
      <c r="Q287" s="5"/>
      <c r="R287" s="5"/>
      <c r="S287" s="5"/>
      <c r="T287" s="5"/>
      <c r="U287" s="7"/>
      <c r="V287" s="48">
        <f>IF(Dane!$E$4=1,AB287,IF(Dane!$E$4=2,AH287,AJ287))</f>
        <v>0</v>
      </c>
      <c r="W287" s="24">
        <f>IF(Dane!$E$4=1,AC287,IF(Dane!$E$4=2,AI287,AK287))</f>
        <v>0</v>
      </c>
      <c r="X287" s="24">
        <f t="shared" si="57"/>
        <v>0</v>
      </c>
      <c r="Y287" s="49">
        <f t="shared" si="58"/>
        <v>0</v>
      </c>
      <c r="Z287" s="34">
        <f t="shared" si="64"/>
        <v>0</v>
      </c>
      <c r="AA287" s="34">
        <f t="shared" si="65"/>
        <v>0</v>
      </c>
      <c r="AB287" s="34">
        <f t="shared" si="62"/>
        <v>0</v>
      </c>
      <c r="AC287" s="34">
        <f t="shared" si="66"/>
        <v>0</v>
      </c>
      <c r="AD287" s="34">
        <f t="shared" si="67"/>
        <v>0</v>
      </c>
      <c r="AE287" s="34">
        <f t="shared" si="59"/>
        <v>0</v>
      </c>
      <c r="AF287" s="34">
        <f t="shared" si="60"/>
        <v>0</v>
      </c>
      <c r="AG287" s="34">
        <f t="shared" si="61"/>
        <v>0</v>
      </c>
      <c r="AH287" s="34">
        <f t="shared" si="63"/>
        <v>0</v>
      </c>
      <c r="AI287" s="34">
        <v>0</v>
      </c>
      <c r="AJ287" s="34">
        <f t="shared" si="68"/>
        <v>0</v>
      </c>
      <c r="AK287" s="34">
        <v>0</v>
      </c>
    </row>
    <row r="288" spans="1:37">
      <c r="A288" s="17">
        <v>279</v>
      </c>
      <c r="B288" s="1"/>
      <c r="C288" s="1"/>
      <c r="D288" s="2"/>
      <c r="E288" s="3"/>
      <c r="F288" s="4"/>
      <c r="G288" s="5"/>
      <c r="H288" s="4"/>
      <c r="I288" s="5"/>
      <c r="J288" s="6"/>
      <c r="K288" s="5"/>
      <c r="L288" s="5"/>
      <c r="M288" s="5"/>
      <c r="N288" s="7"/>
      <c r="O288" s="50"/>
      <c r="P288" s="5"/>
      <c r="Q288" s="5"/>
      <c r="R288" s="5"/>
      <c r="S288" s="5"/>
      <c r="T288" s="5"/>
      <c r="U288" s="7"/>
      <c r="V288" s="48">
        <f>IF(Dane!$E$4=1,AB288,IF(Dane!$E$4=2,AH288,AJ288))</f>
        <v>0</v>
      </c>
      <c r="W288" s="24">
        <f>IF(Dane!$E$4=1,AC288,IF(Dane!$E$4=2,AI288,AK288))</f>
        <v>0</v>
      </c>
      <c r="X288" s="24">
        <f t="shared" si="57"/>
        <v>0</v>
      </c>
      <c r="Y288" s="49">
        <f t="shared" si="58"/>
        <v>0</v>
      </c>
      <c r="Z288" s="34">
        <f t="shared" si="64"/>
        <v>0</v>
      </c>
      <c r="AA288" s="34">
        <f t="shared" si="65"/>
        <v>0</v>
      </c>
      <c r="AB288" s="34">
        <f t="shared" si="62"/>
        <v>0</v>
      </c>
      <c r="AC288" s="34">
        <f t="shared" si="66"/>
        <v>0</v>
      </c>
      <c r="AD288" s="34">
        <f t="shared" si="67"/>
        <v>0</v>
      </c>
      <c r="AE288" s="34">
        <f t="shared" si="59"/>
        <v>0</v>
      </c>
      <c r="AF288" s="34">
        <f t="shared" si="60"/>
        <v>0</v>
      </c>
      <c r="AG288" s="34">
        <f t="shared" si="61"/>
        <v>0</v>
      </c>
      <c r="AH288" s="34">
        <f t="shared" si="63"/>
        <v>0</v>
      </c>
      <c r="AI288" s="34">
        <v>0</v>
      </c>
      <c r="AJ288" s="34">
        <f t="shared" si="68"/>
        <v>0</v>
      </c>
      <c r="AK288" s="34">
        <v>0</v>
      </c>
    </row>
    <row r="289" spans="1:37">
      <c r="A289" s="17">
        <v>280</v>
      </c>
      <c r="B289" s="1"/>
      <c r="C289" s="1"/>
      <c r="D289" s="2"/>
      <c r="E289" s="3"/>
      <c r="F289" s="4"/>
      <c r="G289" s="5"/>
      <c r="H289" s="4"/>
      <c r="I289" s="5"/>
      <c r="J289" s="6"/>
      <c r="K289" s="5"/>
      <c r="L289" s="5"/>
      <c r="M289" s="5"/>
      <c r="N289" s="7"/>
      <c r="O289" s="50"/>
      <c r="P289" s="5"/>
      <c r="Q289" s="5"/>
      <c r="R289" s="5"/>
      <c r="S289" s="5"/>
      <c r="T289" s="5"/>
      <c r="U289" s="7"/>
      <c r="V289" s="48">
        <f>IF(Dane!$E$4=1,AB289,IF(Dane!$E$4=2,AH289,AJ289))</f>
        <v>0</v>
      </c>
      <c r="W289" s="24">
        <f>IF(Dane!$E$4=1,AC289,IF(Dane!$E$4=2,AI289,AK289))</f>
        <v>0</v>
      </c>
      <c r="X289" s="24">
        <f t="shared" si="57"/>
        <v>0</v>
      </c>
      <c r="Y289" s="49">
        <f t="shared" si="58"/>
        <v>0</v>
      </c>
      <c r="Z289" s="34">
        <f t="shared" si="64"/>
        <v>0</v>
      </c>
      <c r="AA289" s="34">
        <f t="shared" si="65"/>
        <v>0</v>
      </c>
      <c r="AB289" s="34">
        <f t="shared" si="62"/>
        <v>0</v>
      </c>
      <c r="AC289" s="34">
        <f t="shared" si="66"/>
        <v>0</v>
      </c>
      <c r="AD289" s="34">
        <f t="shared" si="67"/>
        <v>0</v>
      </c>
      <c r="AE289" s="34">
        <f t="shared" si="59"/>
        <v>0</v>
      </c>
      <c r="AF289" s="34">
        <f t="shared" si="60"/>
        <v>0</v>
      </c>
      <c r="AG289" s="34">
        <f t="shared" si="61"/>
        <v>0</v>
      </c>
      <c r="AH289" s="34">
        <f t="shared" si="63"/>
        <v>0</v>
      </c>
      <c r="AI289" s="34">
        <v>0</v>
      </c>
      <c r="AJ289" s="34">
        <f t="shared" si="68"/>
        <v>0</v>
      </c>
      <c r="AK289" s="34">
        <v>0</v>
      </c>
    </row>
    <row r="290" spans="1:37">
      <c r="A290" s="17">
        <v>281</v>
      </c>
      <c r="B290" s="1"/>
      <c r="C290" s="1"/>
      <c r="D290" s="2"/>
      <c r="E290" s="3"/>
      <c r="F290" s="4"/>
      <c r="G290" s="5"/>
      <c r="H290" s="4"/>
      <c r="I290" s="5"/>
      <c r="J290" s="6"/>
      <c r="K290" s="5"/>
      <c r="L290" s="5"/>
      <c r="M290" s="5"/>
      <c r="N290" s="7"/>
      <c r="O290" s="50"/>
      <c r="P290" s="5"/>
      <c r="Q290" s="5"/>
      <c r="R290" s="5"/>
      <c r="S290" s="5"/>
      <c r="T290" s="5"/>
      <c r="U290" s="7"/>
      <c r="V290" s="48">
        <f>IF(Dane!$E$4=1,AB290,IF(Dane!$E$4=2,AH290,AJ290))</f>
        <v>0</v>
      </c>
      <c r="W290" s="24">
        <f>IF(Dane!$E$4=1,AC290,IF(Dane!$E$4=2,AI290,AK290))</f>
        <v>0</v>
      </c>
      <c r="X290" s="24">
        <f t="shared" si="57"/>
        <v>0</v>
      </c>
      <c r="Y290" s="49">
        <f t="shared" si="58"/>
        <v>0</v>
      </c>
      <c r="Z290" s="34">
        <f t="shared" si="64"/>
        <v>0</v>
      </c>
      <c r="AA290" s="34">
        <f t="shared" si="65"/>
        <v>0</v>
      </c>
      <c r="AB290" s="34">
        <f t="shared" si="62"/>
        <v>0</v>
      </c>
      <c r="AC290" s="34">
        <f t="shared" si="66"/>
        <v>0</v>
      </c>
      <c r="AD290" s="34">
        <f t="shared" si="67"/>
        <v>0</v>
      </c>
      <c r="AE290" s="34">
        <f t="shared" si="59"/>
        <v>0</v>
      </c>
      <c r="AF290" s="34">
        <f t="shared" si="60"/>
        <v>0</v>
      </c>
      <c r="AG290" s="34">
        <f t="shared" si="61"/>
        <v>0</v>
      </c>
      <c r="AH290" s="34">
        <f t="shared" si="63"/>
        <v>0</v>
      </c>
      <c r="AI290" s="34">
        <v>0</v>
      </c>
      <c r="AJ290" s="34">
        <f t="shared" si="68"/>
        <v>0</v>
      </c>
      <c r="AK290" s="34">
        <v>0</v>
      </c>
    </row>
    <row r="291" spans="1:37">
      <c r="A291" s="17">
        <v>282</v>
      </c>
      <c r="B291" s="1"/>
      <c r="C291" s="1"/>
      <c r="D291" s="2"/>
      <c r="E291" s="3"/>
      <c r="F291" s="4"/>
      <c r="G291" s="5"/>
      <c r="H291" s="4"/>
      <c r="I291" s="5"/>
      <c r="J291" s="6"/>
      <c r="K291" s="5"/>
      <c r="L291" s="5"/>
      <c r="M291" s="5"/>
      <c r="N291" s="7"/>
      <c r="O291" s="50"/>
      <c r="P291" s="5"/>
      <c r="Q291" s="5"/>
      <c r="R291" s="5"/>
      <c r="S291" s="5"/>
      <c r="T291" s="5"/>
      <c r="U291" s="7"/>
      <c r="V291" s="48">
        <f>IF(Dane!$E$4=1,AB291,IF(Dane!$E$4=2,AH291,AJ291))</f>
        <v>0</v>
      </c>
      <c r="W291" s="24">
        <f>IF(Dane!$E$4=1,AC291,IF(Dane!$E$4=2,AI291,AK291))</f>
        <v>0</v>
      </c>
      <c r="X291" s="24">
        <f t="shared" si="57"/>
        <v>0</v>
      </c>
      <c r="Y291" s="49">
        <f t="shared" si="58"/>
        <v>0</v>
      </c>
      <c r="Z291" s="34">
        <f t="shared" si="64"/>
        <v>0</v>
      </c>
      <c r="AA291" s="34">
        <f t="shared" si="65"/>
        <v>0</v>
      </c>
      <c r="AB291" s="34">
        <f t="shared" si="62"/>
        <v>0</v>
      </c>
      <c r="AC291" s="34">
        <f t="shared" si="66"/>
        <v>0</v>
      </c>
      <c r="AD291" s="34">
        <f t="shared" si="67"/>
        <v>0</v>
      </c>
      <c r="AE291" s="34">
        <f t="shared" si="59"/>
        <v>0</v>
      </c>
      <c r="AF291" s="34">
        <f t="shared" si="60"/>
        <v>0</v>
      </c>
      <c r="AG291" s="34">
        <f t="shared" si="61"/>
        <v>0</v>
      </c>
      <c r="AH291" s="34">
        <f t="shared" si="63"/>
        <v>0</v>
      </c>
      <c r="AI291" s="34">
        <v>0</v>
      </c>
      <c r="AJ291" s="34">
        <f t="shared" si="68"/>
        <v>0</v>
      </c>
      <c r="AK291" s="34">
        <v>0</v>
      </c>
    </row>
    <row r="292" spans="1:37">
      <c r="A292" s="17">
        <v>283</v>
      </c>
      <c r="B292" s="1"/>
      <c r="C292" s="1"/>
      <c r="D292" s="2"/>
      <c r="E292" s="3"/>
      <c r="F292" s="4"/>
      <c r="G292" s="5"/>
      <c r="H292" s="4"/>
      <c r="I292" s="5"/>
      <c r="J292" s="6"/>
      <c r="K292" s="5"/>
      <c r="L292" s="5"/>
      <c r="M292" s="5"/>
      <c r="N292" s="7"/>
      <c r="O292" s="50"/>
      <c r="P292" s="5"/>
      <c r="Q292" s="5"/>
      <c r="R292" s="5"/>
      <c r="S292" s="5"/>
      <c r="T292" s="5"/>
      <c r="U292" s="7"/>
      <c r="V292" s="48">
        <f>IF(Dane!$E$4=1,AB292,IF(Dane!$E$4=2,AH292,AJ292))</f>
        <v>0</v>
      </c>
      <c r="W292" s="24">
        <f>IF(Dane!$E$4=1,AC292,IF(Dane!$E$4=2,AI292,AK292))</f>
        <v>0</v>
      </c>
      <c r="X292" s="24">
        <f t="shared" si="57"/>
        <v>0</v>
      </c>
      <c r="Y292" s="49">
        <f t="shared" si="58"/>
        <v>0</v>
      </c>
      <c r="Z292" s="34">
        <f t="shared" si="64"/>
        <v>0</v>
      </c>
      <c r="AA292" s="34">
        <f t="shared" si="65"/>
        <v>0</v>
      </c>
      <c r="AB292" s="34">
        <f t="shared" si="62"/>
        <v>0</v>
      </c>
      <c r="AC292" s="34">
        <f t="shared" si="66"/>
        <v>0</v>
      </c>
      <c r="AD292" s="34">
        <f t="shared" si="67"/>
        <v>0</v>
      </c>
      <c r="AE292" s="34">
        <f t="shared" si="59"/>
        <v>0</v>
      </c>
      <c r="AF292" s="34">
        <f t="shared" si="60"/>
        <v>0</v>
      </c>
      <c r="AG292" s="34">
        <f t="shared" si="61"/>
        <v>0</v>
      </c>
      <c r="AH292" s="34">
        <f t="shared" si="63"/>
        <v>0</v>
      </c>
      <c r="AI292" s="34">
        <v>0</v>
      </c>
      <c r="AJ292" s="34">
        <f t="shared" si="68"/>
        <v>0</v>
      </c>
      <c r="AK292" s="34">
        <v>0</v>
      </c>
    </row>
    <row r="293" spans="1:37">
      <c r="A293" s="17">
        <v>284</v>
      </c>
      <c r="B293" s="1"/>
      <c r="C293" s="1"/>
      <c r="D293" s="2"/>
      <c r="E293" s="3"/>
      <c r="F293" s="4"/>
      <c r="G293" s="5"/>
      <c r="H293" s="4"/>
      <c r="I293" s="5"/>
      <c r="J293" s="6"/>
      <c r="K293" s="5"/>
      <c r="L293" s="5"/>
      <c r="M293" s="5"/>
      <c r="N293" s="7"/>
      <c r="O293" s="50"/>
      <c r="P293" s="5"/>
      <c r="Q293" s="5"/>
      <c r="R293" s="5"/>
      <c r="S293" s="5"/>
      <c r="T293" s="5"/>
      <c r="U293" s="7"/>
      <c r="V293" s="48">
        <f>IF(Dane!$E$4=1,AB293,IF(Dane!$E$4=2,AH293,AJ293))</f>
        <v>0</v>
      </c>
      <c r="W293" s="24">
        <f>IF(Dane!$E$4=1,AC293,IF(Dane!$E$4=2,AI293,AK293))</f>
        <v>0</v>
      </c>
      <c r="X293" s="24">
        <f t="shared" si="57"/>
        <v>0</v>
      </c>
      <c r="Y293" s="49">
        <f t="shared" si="58"/>
        <v>0</v>
      </c>
      <c r="Z293" s="34">
        <f t="shared" si="64"/>
        <v>0</v>
      </c>
      <c r="AA293" s="34">
        <f t="shared" si="65"/>
        <v>0</v>
      </c>
      <c r="AB293" s="34">
        <f t="shared" si="62"/>
        <v>0</v>
      </c>
      <c r="AC293" s="34">
        <f t="shared" si="66"/>
        <v>0</v>
      </c>
      <c r="AD293" s="34">
        <f t="shared" si="67"/>
        <v>0</v>
      </c>
      <c r="AE293" s="34">
        <f t="shared" si="59"/>
        <v>0</v>
      </c>
      <c r="AF293" s="34">
        <f t="shared" si="60"/>
        <v>0</v>
      </c>
      <c r="AG293" s="34">
        <f t="shared" si="61"/>
        <v>0</v>
      </c>
      <c r="AH293" s="34">
        <f t="shared" si="63"/>
        <v>0</v>
      </c>
      <c r="AI293" s="34">
        <v>0</v>
      </c>
      <c r="AJ293" s="34">
        <f t="shared" si="68"/>
        <v>0</v>
      </c>
      <c r="AK293" s="34">
        <v>0</v>
      </c>
    </row>
    <row r="294" spans="1:37">
      <c r="A294" s="17">
        <v>285</v>
      </c>
      <c r="B294" s="1"/>
      <c r="C294" s="1"/>
      <c r="D294" s="2"/>
      <c r="E294" s="3"/>
      <c r="F294" s="4"/>
      <c r="G294" s="5"/>
      <c r="H294" s="4"/>
      <c r="I294" s="5"/>
      <c r="J294" s="6"/>
      <c r="K294" s="5"/>
      <c r="L294" s="5"/>
      <c r="M294" s="5"/>
      <c r="N294" s="7"/>
      <c r="O294" s="50"/>
      <c r="P294" s="5"/>
      <c r="Q294" s="5"/>
      <c r="R294" s="5"/>
      <c r="S294" s="5"/>
      <c r="T294" s="5"/>
      <c r="U294" s="7"/>
      <c r="V294" s="48">
        <f>IF(Dane!$E$4=1,AB294,IF(Dane!$E$4=2,AH294,AJ294))</f>
        <v>0</v>
      </c>
      <c r="W294" s="24">
        <f>IF(Dane!$E$4=1,AC294,IF(Dane!$E$4=2,AI294,AK294))</f>
        <v>0</v>
      </c>
      <c r="X294" s="24">
        <f t="shared" si="57"/>
        <v>0</v>
      </c>
      <c r="Y294" s="49">
        <f t="shared" si="58"/>
        <v>0</v>
      </c>
      <c r="Z294" s="34">
        <f t="shared" si="64"/>
        <v>0</v>
      </c>
      <c r="AA294" s="34">
        <f t="shared" si="65"/>
        <v>0</v>
      </c>
      <c r="AB294" s="34">
        <f t="shared" si="62"/>
        <v>0</v>
      </c>
      <c r="AC294" s="34">
        <f t="shared" si="66"/>
        <v>0</v>
      </c>
      <c r="AD294" s="34">
        <f t="shared" si="67"/>
        <v>0</v>
      </c>
      <c r="AE294" s="34">
        <f t="shared" si="59"/>
        <v>0</v>
      </c>
      <c r="AF294" s="34">
        <f t="shared" si="60"/>
        <v>0</v>
      </c>
      <c r="AG294" s="34">
        <f t="shared" si="61"/>
        <v>0</v>
      </c>
      <c r="AH294" s="34">
        <f t="shared" si="63"/>
        <v>0</v>
      </c>
      <c r="AI294" s="34">
        <v>0</v>
      </c>
      <c r="AJ294" s="34">
        <f t="shared" si="68"/>
        <v>0</v>
      </c>
      <c r="AK294" s="34">
        <v>0</v>
      </c>
    </row>
    <row r="295" spans="1:37">
      <c r="A295" s="17">
        <v>286</v>
      </c>
      <c r="B295" s="1"/>
      <c r="C295" s="1"/>
      <c r="D295" s="2"/>
      <c r="E295" s="3"/>
      <c r="F295" s="4"/>
      <c r="G295" s="5"/>
      <c r="H295" s="4"/>
      <c r="I295" s="5"/>
      <c r="J295" s="6"/>
      <c r="K295" s="5"/>
      <c r="L295" s="5"/>
      <c r="M295" s="5"/>
      <c r="N295" s="7"/>
      <c r="O295" s="50"/>
      <c r="P295" s="5"/>
      <c r="Q295" s="5"/>
      <c r="R295" s="5"/>
      <c r="S295" s="5"/>
      <c r="T295" s="5"/>
      <c r="U295" s="7"/>
      <c r="V295" s="48">
        <f>IF(Dane!$E$4=1,AB295,IF(Dane!$E$4=2,AH295,AJ295))</f>
        <v>0</v>
      </c>
      <c r="W295" s="24">
        <f>IF(Dane!$E$4=1,AC295,IF(Dane!$E$4=2,AI295,AK295))</f>
        <v>0</v>
      </c>
      <c r="X295" s="24">
        <f t="shared" si="57"/>
        <v>0</v>
      </c>
      <c r="Y295" s="49">
        <f t="shared" si="58"/>
        <v>0</v>
      </c>
      <c r="Z295" s="34">
        <f t="shared" si="64"/>
        <v>0</v>
      </c>
      <c r="AA295" s="34">
        <f t="shared" si="65"/>
        <v>0</v>
      </c>
      <c r="AB295" s="34">
        <f t="shared" si="62"/>
        <v>0</v>
      </c>
      <c r="AC295" s="34">
        <f t="shared" si="66"/>
        <v>0</v>
      </c>
      <c r="AD295" s="34">
        <f t="shared" si="67"/>
        <v>0</v>
      </c>
      <c r="AE295" s="34">
        <f t="shared" si="59"/>
        <v>0</v>
      </c>
      <c r="AF295" s="34">
        <f t="shared" si="60"/>
        <v>0</v>
      </c>
      <c r="AG295" s="34">
        <f t="shared" si="61"/>
        <v>0</v>
      </c>
      <c r="AH295" s="34">
        <f t="shared" si="63"/>
        <v>0</v>
      </c>
      <c r="AI295" s="34">
        <v>0</v>
      </c>
      <c r="AJ295" s="34">
        <f t="shared" si="68"/>
        <v>0</v>
      </c>
      <c r="AK295" s="34">
        <v>0</v>
      </c>
    </row>
    <row r="296" spans="1:37">
      <c r="A296" s="17">
        <v>287</v>
      </c>
      <c r="B296" s="1"/>
      <c r="C296" s="1"/>
      <c r="D296" s="2"/>
      <c r="E296" s="3"/>
      <c r="F296" s="4"/>
      <c r="G296" s="5"/>
      <c r="H296" s="4"/>
      <c r="I296" s="5"/>
      <c r="J296" s="6"/>
      <c r="K296" s="5"/>
      <c r="L296" s="5"/>
      <c r="M296" s="5"/>
      <c r="N296" s="7"/>
      <c r="O296" s="50"/>
      <c r="P296" s="5"/>
      <c r="Q296" s="5"/>
      <c r="R296" s="5"/>
      <c r="S296" s="5"/>
      <c r="T296" s="5"/>
      <c r="U296" s="7"/>
      <c r="V296" s="48">
        <f>IF(Dane!$E$4=1,AB296,IF(Dane!$E$4=2,AH296,AJ296))</f>
        <v>0</v>
      </c>
      <c r="W296" s="24">
        <f>IF(Dane!$E$4=1,AC296,IF(Dane!$E$4=2,AI296,AK296))</f>
        <v>0</v>
      </c>
      <c r="X296" s="24">
        <f t="shared" si="57"/>
        <v>0</v>
      </c>
      <c r="Y296" s="49">
        <f t="shared" si="58"/>
        <v>0</v>
      </c>
      <c r="Z296" s="34">
        <f t="shared" si="64"/>
        <v>0</v>
      </c>
      <c r="AA296" s="34">
        <f t="shared" si="65"/>
        <v>0</v>
      </c>
      <c r="AB296" s="34">
        <f t="shared" si="62"/>
        <v>0</v>
      </c>
      <c r="AC296" s="34">
        <f t="shared" si="66"/>
        <v>0</v>
      </c>
      <c r="AD296" s="34">
        <f t="shared" si="67"/>
        <v>0</v>
      </c>
      <c r="AE296" s="34">
        <f t="shared" si="59"/>
        <v>0</v>
      </c>
      <c r="AF296" s="34">
        <f t="shared" si="60"/>
        <v>0</v>
      </c>
      <c r="AG296" s="34">
        <f t="shared" si="61"/>
        <v>0</v>
      </c>
      <c r="AH296" s="34">
        <f t="shared" si="63"/>
        <v>0</v>
      </c>
      <c r="AI296" s="34">
        <v>0</v>
      </c>
      <c r="AJ296" s="34">
        <f t="shared" si="68"/>
        <v>0</v>
      </c>
      <c r="AK296" s="34">
        <v>0</v>
      </c>
    </row>
    <row r="297" spans="1:37">
      <c r="A297" s="17">
        <v>288</v>
      </c>
      <c r="B297" s="1"/>
      <c r="C297" s="1"/>
      <c r="D297" s="2"/>
      <c r="E297" s="3"/>
      <c r="F297" s="4"/>
      <c r="G297" s="5"/>
      <c r="H297" s="4"/>
      <c r="I297" s="5"/>
      <c r="J297" s="6"/>
      <c r="K297" s="5"/>
      <c r="L297" s="5"/>
      <c r="M297" s="5"/>
      <c r="N297" s="7"/>
      <c r="O297" s="50"/>
      <c r="P297" s="5"/>
      <c r="Q297" s="5"/>
      <c r="R297" s="5"/>
      <c r="S297" s="5"/>
      <c r="T297" s="5"/>
      <c r="U297" s="7"/>
      <c r="V297" s="48">
        <f>IF(Dane!$E$4=1,AB297,IF(Dane!$E$4=2,AH297,AJ297))</f>
        <v>0</v>
      </c>
      <c r="W297" s="24">
        <f>IF(Dane!$E$4=1,AC297,IF(Dane!$E$4=2,AI297,AK297))</f>
        <v>0</v>
      </c>
      <c r="X297" s="24">
        <f t="shared" si="57"/>
        <v>0</v>
      </c>
      <c r="Y297" s="49">
        <f t="shared" si="58"/>
        <v>0</v>
      </c>
      <c r="Z297" s="34">
        <f t="shared" si="64"/>
        <v>0</v>
      </c>
      <c r="AA297" s="34">
        <f t="shared" si="65"/>
        <v>0</v>
      </c>
      <c r="AB297" s="34">
        <f t="shared" si="62"/>
        <v>0</v>
      </c>
      <c r="AC297" s="34">
        <f t="shared" si="66"/>
        <v>0</v>
      </c>
      <c r="AD297" s="34">
        <f t="shared" si="67"/>
        <v>0</v>
      </c>
      <c r="AE297" s="34">
        <f t="shared" si="59"/>
        <v>0</v>
      </c>
      <c r="AF297" s="34">
        <f t="shared" si="60"/>
        <v>0</v>
      </c>
      <c r="AG297" s="34">
        <f t="shared" si="61"/>
        <v>0</v>
      </c>
      <c r="AH297" s="34">
        <f t="shared" si="63"/>
        <v>0</v>
      </c>
      <c r="AI297" s="34">
        <v>0</v>
      </c>
      <c r="AJ297" s="34">
        <f t="shared" si="68"/>
        <v>0</v>
      </c>
      <c r="AK297" s="34">
        <v>0</v>
      </c>
    </row>
    <row r="298" spans="1:37">
      <c r="A298" s="17">
        <v>289</v>
      </c>
      <c r="B298" s="1"/>
      <c r="C298" s="1"/>
      <c r="D298" s="2"/>
      <c r="E298" s="3"/>
      <c r="F298" s="4"/>
      <c r="G298" s="5"/>
      <c r="H298" s="4"/>
      <c r="I298" s="5"/>
      <c r="J298" s="6"/>
      <c r="K298" s="5"/>
      <c r="L298" s="5"/>
      <c r="M298" s="5"/>
      <c r="N298" s="7"/>
      <c r="O298" s="50"/>
      <c r="P298" s="5"/>
      <c r="Q298" s="5"/>
      <c r="R298" s="5"/>
      <c r="S298" s="5"/>
      <c r="T298" s="5"/>
      <c r="U298" s="7"/>
      <c r="V298" s="48">
        <f>IF(Dane!$E$4=1,AB298,IF(Dane!$E$4=2,AH298,AJ298))</f>
        <v>0</v>
      </c>
      <c r="W298" s="24">
        <f>IF(Dane!$E$4=1,AC298,IF(Dane!$E$4=2,AI298,AK298))</f>
        <v>0</v>
      </c>
      <c r="X298" s="24">
        <f t="shared" si="57"/>
        <v>0</v>
      </c>
      <c r="Y298" s="49">
        <f t="shared" si="58"/>
        <v>0</v>
      </c>
      <c r="Z298" s="34">
        <f t="shared" si="64"/>
        <v>0</v>
      </c>
      <c r="AA298" s="34">
        <f t="shared" si="65"/>
        <v>0</v>
      </c>
      <c r="AB298" s="34">
        <f t="shared" si="62"/>
        <v>0</v>
      </c>
      <c r="AC298" s="34">
        <f t="shared" si="66"/>
        <v>0</v>
      </c>
      <c r="AD298" s="34">
        <f t="shared" si="67"/>
        <v>0</v>
      </c>
      <c r="AE298" s="34">
        <f t="shared" si="59"/>
        <v>0</v>
      </c>
      <c r="AF298" s="34">
        <f t="shared" si="60"/>
        <v>0</v>
      </c>
      <c r="AG298" s="34">
        <f t="shared" si="61"/>
        <v>0</v>
      </c>
      <c r="AH298" s="34">
        <f t="shared" si="63"/>
        <v>0</v>
      </c>
      <c r="AI298" s="34">
        <v>0</v>
      </c>
      <c r="AJ298" s="34">
        <f t="shared" si="68"/>
        <v>0</v>
      </c>
      <c r="AK298" s="34">
        <v>0</v>
      </c>
    </row>
    <row r="299" spans="1:37">
      <c r="A299" s="17">
        <v>290</v>
      </c>
      <c r="B299" s="1"/>
      <c r="C299" s="1"/>
      <c r="D299" s="2"/>
      <c r="E299" s="3"/>
      <c r="F299" s="4"/>
      <c r="G299" s="5"/>
      <c r="H299" s="4"/>
      <c r="I299" s="5"/>
      <c r="J299" s="6"/>
      <c r="K299" s="5"/>
      <c r="L299" s="5"/>
      <c r="M299" s="5"/>
      <c r="N299" s="7"/>
      <c r="O299" s="50"/>
      <c r="P299" s="5"/>
      <c r="Q299" s="5"/>
      <c r="R299" s="5"/>
      <c r="S299" s="5"/>
      <c r="T299" s="5"/>
      <c r="U299" s="7"/>
      <c r="V299" s="48">
        <f>IF(Dane!$E$4=1,AB299,IF(Dane!$E$4=2,AH299,AJ299))</f>
        <v>0</v>
      </c>
      <c r="W299" s="24">
        <f>IF(Dane!$E$4=1,AC299,IF(Dane!$E$4=2,AI299,AK299))</f>
        <v>0</v>
      </c>
      <c r="X299" s="24">
        <f t="shared" si="57"/>
        <v>0</v>
      </c>
      <c r="Y299" s="49">
        <f t="shared" si="58"/>
        <v>0</v>
      </c>
      <c r="Z299" s="34">
        <f t="shared" si="64"/>
        <v>0</v>
      </c>
      <c r="AA299" s="34">
        <f t="shared" si="65"/>
        <v>0</v>
      </c>
      <c r="AB299" s="34">
        <f t="shared" si="62"/>
        <v>0</v>
      </c>
      <c r="AC299" s="34">
        <f t="shared" si="66"/>
        <v>0</v>
      </c>
      <c r="AD299" s="34">
        <f t="shared" si="67"/>
        <v>0</v>
      </c>
      <c r="AE299" s="34">
        <f t="shared" si="59"/>
        <v>0</v>
      </c>
      <c r="AF299" s="34">
        <f t="shared" si="60"/>
        <v>0</v>
      </c>
      <c r="AG299" s="34">
        <f t="shared" si="61"/>
        <v>0</v>
      </c>
      <c r="AH299" s="34">
        <f t="shared" si="63"/>
        <v>0</v>
      </c>
      <c r="AI299" s="34">
        <v>0</v>
      </c>
      <c r="AJ299" s="34">
        <f t="shared" si="68"/>
        <v>0</v>
      </c>
      <c r="AK299" s="34">
        <v>0</v>
      </c>
    </row>
    <row r="300" spans="1:37">
      <c r="A300" s="17">
        <v>291</v>
      </c>
      <c r="B300" s="1"/>
      <c r="C300" s="1"/>
      <c r="D300" s="2"/>
      <c r="E300" s="3"/>
      <c r="F300" s="4"/>
      <c r="G300" s="5"/>
      <c r="H300" s="4"/>
      <c r="I300" s="5"/>
      <c r="J300" s="6"/>
      <c r="K300" s="5"/>
      <c r="L300" s="5"/>
      <c r="M300" s="5"/>
      <c r="N300" s="7"/>
      <c r="O300" s="50"/>
      <c r="P300" s="5"/>
      <c r="Q300" s="5"/>
      <c r="R300" s="5"/>
      <c r="S300" s="5"/>
      <c r="T300" s="5"/>
      <c r="U300" s="7"/>
      <c r="V300" s="48">
        <f>IF(Dane!$E$4=1,AB300,IF(Dane!$E$4=2,AH300,AJ300))</f>
        <v>0</v>
      </c>
      <c r="W300" s="24">
        <f>IF(Dane!$E$4=1,AC300,IF(Dane!$E$4=2,AI300,AK300))</f>
        <v>0</v>
      </c>
      <c r="X300" s="24">
        <f t="shared" si="57"/>
        <v>0</v>
      </c>
      <c r="Y300" s="49">
        <f t="shared" si="58"/>
        <v>0</v>
      </c>
      <c r="Z300" s="34">
        <f t="shared" si="64"/>
        <v>0</v>
      </c>
      <c r="AA300" s="34">
        <f t="shared" si="65"/>
        <v>0</v>
      </c>
      <c r="AB300" s="34">
        <f t="shared" si="62"/>
        <v>0</v>
      </c>
      <c r="AC300" s="34">
        <f t="shared" si="66"/>
        <v>0</v>
      </c>
      <c r="AD300" s="34">
        <f t="shared" si="67"/>
        <v>0</v>
      </c>
      <c r="AE300" s="34">
        <f t="shared" si="59"/>
        <v>0</v>
      </c>
      <c r="AF300" s="34">
        <f t="shared" si="60"/>
        <v>0</v>
      </c>
      <c r="AG300" s="34">
        <f t="shared" si="61"/>
        <v>0</v>
      </c>
      <c r="AH300" s="34">
        <f t="shared" si="63"/>
        <v>0</v>
      </c>
      <c r="AI300" s="34">
        <v>0</v>
      </c>
      <c r="AJ300" s="34">
        <f t="shared" si="68"/>
        <v>0</v>
      </c>
      <c r="AK300" s="34">
        <v>0</v>
      </c>
    </row>
    <row r="301" spans="1:37">
      <c r="A301" s="17">
        <v>292</v>
      </c>
      <c r="B301" s="1"/>
      <c r="C301" s="1"/>
      <c r="D301" s="2"/>
      <c r="E301" s="3"/>
      <c r="F301" s="4"/>
      <c r="G301" s="5"/>
      <c r="H301" s="4"/>
      <c r="I301" s="5"/>
      <c r="J301" s="6"/>
      <c r="K301" s="5"/>
      <c r="L301" s="5"/>
      <c r="M301" s="5"/>
      <c r="N301" s="7"/>
      <c r="O301" s="50"/>
      <c r="P301" s="5"/>
      <c r="Q301" s="5"/>
      <c r="R301" s="5"/>
      <c r="S301" s="5"/>
      <c r="T301" s="5"/>
      <c r="U301" s="7"/>
      <c r="V301" s="48">
        <f>IF(Dane!$E$4=1,AB301,IF(Dane!$E$4=2,AH301,AJ301))</f>
        <v>0</v>
      </c>
      <c r="W301" s="24">
        <f>IF(Dane!$E$4=1,AC301,IF(Dane!$E$4=2,AI301,AK301))</f>
        <v>0</v>
      </c>
      <c r="X301" s="24">
        <f t="shared" si="57"/>
        <v>0</v>
      </c>
      <c r="Y301" s="49">
        <f t="shared" si="58"/>
        <v>0</v>
      </c>
      <c r="Z301" s="34">
        <f t="shared" si="64"/>
        <v>0</v>
      </c>
      <c r="AA301" s="34">
        <f t="shared" si="65"/>
        <v>0</v>
      </c>
      <c r="AB301" s="34">
        <f t="shared" si="62"/>
        <v>0</v>
      </c>
      <c r="AC301" s="34">
        <f t="shared" si="66"/>
        <v>0</v>
      </c>
      <c r="AD301" s="34">
        <f t="shared" si="67"/>
        <v>0</v>
      </c>
      <c r="AE301" s="34">
        <f t="shared" si="59"/>
        <v>0</v>
      </c>
      <c r="AF301" s="34">
        <f t="shared" si="60"/>
        <v>0</v>
      </c>
      <c r="AG301" s="34">
        <f t="shared" si="61"/>
        <v>0</v>
      </c>
      <c r="AH301" s="34">
        <f t="shared" si="63"/>
        <v>0</v>
      </c>
      <c r="AI301" s="34">
        <v>0</v>
      </c>
      <c r="AJ301" s="34">
        <f t="shared" si="68"/>
        <v>0</v>
      </c>
      <c r="AK301" s="34">
        <v>0</v>
      </c>
    </row>
    <row r="302" spans="1:37">
      <c r="A302" s="17">
        <v>293</v>
      </c>
      <c r="B302" s="1"/>
      <c r="C302" s="1"/>
      <c r="D302" s="2"/>
      <c r="E302" s="3"/>
      <c r="F302" s="4"/>
      <c r="G302" s="5"/>
      <c r="H302" s="4"/>
      <c r="I302" s="5"/>
      <c r="J302" s="6"/>
      <c r="K302" s="5"/>
      <c r="L302" s="5"/>
      <c r="M302" s="5"/>
      <c r="N302" s="7"/>
      <c r="O302" s="50"/>
      <c r="P302" s="5"/>
      <c r="Q302" s="5"/>
      <c r="R302" s="5"/>
      <c r="S302" s="5"/>
      <c r="T302" s="5"/>
      <c r="U302" s="7"/>
      <c r="V302" s="48">
        <f>IF(Dane!$E$4=1,AB302,IF(Dane!$E$4=2,AH302,AJ302))</f>
        <v>0</v>
      </c>
      <c r="W302" s="24">
        <f>IF(Dane!$E$4=1,AC302,IF(Dane!$E$4=2,AI302,AK302))</f>
        <v>0</v>
      </c>
      <c r="X302" s="24">
        <f t="shared" si="57"/>
        <v>0</v>
      </c>
      <c r="Y302" s="49">
        <f t="shared" si="58"/>
        <v>0</v>
      </c>
      <c r="Z302" s="34">
        <f t="shared" si="64"/>
        <v>0</v>
      </c>
      <c r="AA302" s="34">
        <f t="shared" si="65"/>
        <v>0</v>
      </c>
      <c r="AB302" s="34">
        <f t="shared" si="62"/>
        <v>0</v>
      </c>
      <c r="AC302" s="34">
        <f t="shared" si="66"/>
        <v>0</v>
      </c>
      <c r="AD302" s="34">
        <f t="shared" si="67"/>
        <v>0</v>
      </c>
      <c r="AE302" s="34">
        <f t="shared" si="59"/>
        <v>0</v>
      </c>
      <c r="AF302" s="34">
        <f t="shared" si="60"/>
        <v>0</v>
      </c>
      <c r="AG302" s="34">
        <f t="shared" si="61"/>
        <v>0</v>
      </c>
      <c r="AH302" s="34">
        <f t="shared" si="63"/>
        <v>0</v>
      </c>
      <c r="AI302" s="34">
        <v>0</v>
      </c>
      <c r="AJ302" s="34">
        <f t="shared" si="68"/>
        <v>0</v>
      </c>
      <c r="AK302" s="34">
        <v>0</v>
      </c>
    </row>
    <row r="303" spans="1:37">
      <c r="A303" s="17">
        <v>294</v>
      </c>
      <c r="B303" s="1"/>
      <c r="C303" s="1"/>
      <c r="D303" s="2"/>
      <c r="E303" s="3"/>
      <c r="F303" s="4"/>
      <c r="G303" s="5"/>
      <c r="H303" s="4"/>
      <c r="I303" s="5"/>
      <c r="J303" s="6"/>
      <c r="K303" s="5"/>
      <c r="L303" s="5"/>
      <c r="M303" s="5"/>
      <c r="N303" s="7"/>
      <c r="O303" s="50"/>
      <c r="P303" s="5"/>
      <c r="Q303" s="5"/>
      <c r="R303" s="5"/>
      <c r="S303" s="5"/>
      <c r="T303" s="5"/>
      <c r="U303" s="7"/>
      <c r="V303" s="48">
        <f>IF(Dane!$E$4=1,AB303,IF(Dane!$E$4=2,AH303,AJ303))</f>
        <v>0</v>
      </c>
      <c r="W303" s="24">
        <f>IF(Dane!$E$4=1,AC303,IF(Dane!$E$4=2,AI303,AK303))</f>
        <v>0</v>
      </c>
      <c r="X303" s="24">
        <f t="shared" si="57"/>
        <v>0</v>
      </c>
      <c r="Y303" s="49">
        <f t="shared" si="58"/>
        <v>0</v>
      </c>
      <c r="Z303" s="34">
        <f t="shared" si="64"/>
        <v>0</v>
      </c>
      <c r="AA303" s="34">
        <f t="shared" si="65"/>
        <v>0</v>
      </c>
      <c r="AB303" s="34">
        <f t="shared" si="62"/>
        <v>0</v>
      </c>
      <c r="AC303" s="34">
        <f t="shared" si="66"/>
        <v>0</v>
      </c>
      <c r="AD303" s="34">
        <f t="shared" si="67"/>
        <v>0</v>
      </c>
      <c r="AE303" s="34">
        <f t="shared" si="59"/>
        <v>0</v>
      </c>
      <c r="AF303" s="34">
        <f t="shared" si="60"/>
        <v>0</v>
      </c>
      <c r="AG303" s="34">
        <f t="shared" si="61"/>
        <v>0</v>
      </c>
      <c r="AH303" s="34">
        <f t="shared" si="63"/>
        <v>0</v>
      </c>
      <c r="AI303" s="34">
        <v>0</v>
      </c>
      <c r="AJ303" s="34">
        <f t="shared" si="68"/>
        <v>0</v>
      </c>
      <c r="AK303" s="34">
        <v>0</v>
      </c>
    </row>
    <row r="304" spans="1:37">
      <c r="A304" s="17">
        <v>295</v>
      </c>
      <c r="B304" s="1"/>
      <c r="C304" s="1"/>
      <c r="D304" s="2"/>
      <c r="E304" s="3"/>
      <c r="F304" s="4"/>
      <c r="G304" s="5"/>
      <c r="H304" s="4"/>
      <c r="I304" s="5"/>
      <c r="J304" s="6"/>
      <c r="K304" s="5"/>
      <c r="L304" s="5"/>
      <c r="M304" s="5"/>
      <c r="N304" s="7"/>
      <c r="O304" s="50"/>
      <c r="P304" s="5"/>
      <c r="Q304" s="5"/>
      <c r="R304" s="5"/>
      <c r="S304" s="5"/>
      <c r="T304" s="5"/>
      <c r="U304" s="7"/>
      <c r="V304" s="48">
        <f>IF(Dane!$E$4=1,AB304,IF(Dane!$E$4=2,AH304,AJ304))</f>
        <v>0</v>
      </c>
      <c r="W304" s="24">
        <f>IF(Dane!$E$4=1,AC304,IF(Dane!$E$4=2,AI304,AK304))</f>
        <v>0</v>
      </c>
      <c r="X304" s="24">
        <f t="shared" si="57"/>
        <v>0</v>
      </c>
      <c r="Y304" s="49">
        <f t="shared" si="58"/>
        <v>0</v>
      </c>
      <c r="Z304" s="34">
        <f t="shared" si="64"/>
        <v>0</v>
      </c>
      <c r="AA304" s="34">
        <f t="shared" si="65"/>
        <v>0</v>
      </c>
      <c r="AB304" s="34">
        <f t="shared" si="62"/>
        <v>0</v>
      </c>
      <c r="AC304" s="34">
        <f t="shared" si="66"/>
        <v>0</v>
      </c>
      <c r="AD304" s="34">
        <f t="shared" si="67"/>
        <v>0</v>
      </c>
      <c r="AE304" s="34">
        <f t="shared" si="59"/>
        <v>0</v>
      </c>
      <c r="AF304" s="34">
        <f t="shared" si="60"/>
        <v>0</v>
      </c>
      <c r="AG304" s="34">
        <f t="shared" si="61"/>
        <v>0</v>
      </c>
      <c r="AH304" s="34">
        <f t="shared" si="63"/>
        <v>0</v>
      </c>
      <c r="AI304" s="34">
        <v>0</v>
      </c>
      <c r="AJ304" s="34">
        <f t="shared" si="68"/>
        <v>0</v>
      </c>
      <c r="AK304" s="34">
        <v>0</v>
      </c>
    </row>
    <row r="305" spans="1:37">
      <c r="A305" s="17">
        <v>296</v>
      </c>
      <c r="B305" s="1"/>
      <c r="C305" s="1"/>
      <c r="D305" s="2"/>
      <c r="E305" s="3"/>
      <c r="F305" s="4"/>
      <c r="G305" s="5"/>
      <c r="H305" s="4"/>
      <c r="I305" s="5"/>
      <c r="J305" s="6"/>
      <c r="K305" s="5"/>
      <c r="L305" s="5"/>
      <c r="M305" s="5"/>
      <c r="N305" s="7"/>
      <c r="O305" s="50"/>
      <c r="P305" s="5"/>
      <c r="Q305" s="5"/>
      <c r="R305" s="5"/>
      <c r="S305" s="5"/>
      <c r="T305" s="5"/>
      <c r="U305" s="7"/>
      <c r="V305" s="48">
        <f>IF(Dane!$E$4=1,AB305,IF(Dane!$E$4=2,AH305,AJ305))</f>
        <v>0</v>
      </c>
      <c r="W305" s="24">
        <f>IF(Dane!$E$4=1,AC305,IF(Dane!$E$4=2,AI305,AK305))</f>
        <v>0</v>
      </c>
      <c r="X305" s="24">
        <f t="shared" si="57"/>
        <v>0</v>
      </c>
      <c r="Y305" s="49">
        <f t="shared" si="58"/>
        <v>0</v>
      </c>
      <c r="Z305" s="34">
        <f t="shared" si="64"/>
        <v>0</v>
      </c>
      <c r="AA305" s="34">
        <f t="shared" si="65"/>
        <v>0</v>
      </c>
      <c r="AB305" s="34">
        <f t="shared" si="62"/>
        <v>0</v>
      </c>
      <c r="AC305" s="34">
        <f t="shared" si="66"/>
        <v>0</v>
      </c>
      <c r="AD305" s="34">
        <f t="shared" si="67"/>
        <v>0</v>
      </c>
      <c r="AE305" s="34">
        <f t="shared" si="59"/>
        <v>0</v>
      </c>
      <c r="AF305" s="34">
        <f t="shared" si="60"/>
        <v>0</v>
      </c>
      <c r="AG305" s="34">
        <f t="shared" si="61"/>
        <v>0</v>
      </c>
      <c r="AH305" s="34">
        <f t="shared" si="63"/>
        <v>0</v>
      </c>
      <c r="AI305" s="34">
        <v>0</v>
      </c>
      <c r="AJ305" s="34">
        <f t="shared" si="68"/>
        <v>0</v>
      </c>
      <c r="AK305" s="34">
        <v>0</v>
      </c>
    </row>
    <row r="306" spans="1:37">
      <c r="A306" s="17">
        <v>297</v>
      </c>
      <c r="B306" s="1"/>
      <c r="C306" s="1"/>
      <c r="D306" s="2"/>
      <c r="E306" s="3"/>
      <c r="F306" s="4"/>
      <c r="G306" s="5"/>
      <c r="H306" s="4"/>
      <c r="I306" s="5"/>
      <c r="J306" s="6"/>
      <c r="K306" s="5"/>
      <c r="L306" s="5"/>
      <c r="M306" s="5"/>
      <c r="N306" s="7"/>
      <c r="O306" s="50"/>
      <c r="P306" s="5"/>
      <c r="Q306" s="5"/>
      <c r="R306" s="5"/>
      <c r="S306" s="5"/>
      <c r="T306" s="5"/>
      <c r="U306" s="7"/>
      <c r="V306" s="48">
        <f>IF(Dane!$E$4=1,AB306,IF(Dane!$E$4=2,AH306,AJ306))</f>
        <v>0</v>
      </c>
      <c r="W306" s="24">
        <f>IF(Dane!$E$4=1,AC306,IF(Dane!$E$4=2,AI306,AK306))</f>
        <v>0</v>
      </c>
      <c r="X306" s="24">
        <f t="shared" si="57"/>
        <v>0</v>
      </c>
      <c r="Y306" s="49">
        <f t="shared" si="58"/>
        <v>0</v>
      </c>
      <c r="Z306" s="34">
        <f t="shared" si="64"/>
        <v>0</v>
      </c>
      <c r="AA306" s="34">
        <f t="shared" si="65"/>
        <v>0</v>
      </c>
      <c r="AB306" s="34">
        <f t="shared" si="62"/>
        <v>0</v>
      </c>
      <c r="AC306" s="34">
        <f t="shared" si="66"/>
        <v>0</v>
      </c>
      <c r="AD306" s="34">
        <f t="shared" si="67"/>
        <v>0</v>
      </c>
      <c r="AE306" s="34">
        <f t="shared" si="59"/>
        <v>0</v>
      </c>
      <c r="AF306" s="34">
        <f t="shared" si="60"/>
        <v>0</v>
      </c>
      <c r="AG306" s="34">
        <f t="shared" si="61"/>
        <v>0</v>
      </c>
      <c r="AH306" s="34">
        <f t="shared" si="63"/>
        <v>0</v>
      </c>
      <c r="AI306" s="34">
        <v>0</v>
      </c>
      <c r="AJ306" s="34">
        <f t="shared" si="68"/>
        <v>0</v>
      </c>
      <c r="AK306" s="34">
        <v>0</v>
      </c>
    </row>
    <row r="307" spans="1:37">
      <c r="A307" s="17">
        <v>298</v>
      </c>
      <c r="B307" s="1"/>
      <c r="C307" s="1"/>
      <c r="D307" s="2"/>
      <c r="E307" s="3"/>
      <c r="F307" s="4"/>
      <c r="G307" s="5"/>
      <c r="H307" s="4"/>
      <c r="I307" s="5"/>
      <c r="J307" s="6"/>
      <c r="K307" s="5"/>
      <c r="L307" s="5"/>
      <c r="M307" s="5"/>
      <c r="N307" s="7"/>
      <c r="O307" s="50"/>
      <c r="P307" s="5"/>
      <c r="Q307" s="5"/>
      <c r="R307" s="5"/>
      <c r="S307" s="5"/>
      <c r="T307" s="5"/>
      <c r="U307" s="7"/>
      <c r="V307" s="48">
        <f>IF(Dane!$E$4=1,AB307,IF(Dane!$E$4=2,AH307,AJ307))</f>
        <v>0</v>
      </c>
      <c r="W307" s="24">
        <f>IF(Dane!$E$4=1,AC307,IF(Dane!$E$4=2,AI307,AK307))</f>
        <v>0</v>
      </c>
      <c r="X307" s="24">
        <f t="shared" si="57"/>
        <v>0</v>
      </c>
      <c r="Y307" s="49">
        <f t="shared" si="58"/>
        <v>0</v>
      </c>
      <c r="Z307" s="34">
        <f t="shared" si="64"/>
        <v>0</v>
      </c>
      <c r="AA307" s="34">
        <f t="shared" si="65"/>
        <v>0</v>
      </c>
      <c r="AB307" s="34">
        <f t="shared" si="62"/>
        <v>0</v>
      </c>
      <c r="AC307" s="34">
        <f t="shared" si="66"/>
        <v>0</v>
      </c>
      <c r="AD307" s="34">
        <f t="shared" si="67"/>
        <v>0</v>
      </c>
      <c r="AE307" s="34">
        <f t="shared" si="59"/>
        <v>0</v>
      </c>
      <c r="AF307" s="34">
        <f t="shared" si="60"/>
        <v>0</v>
      </c>
      <c r="AG307" s="34">
        <f t="shared" si="61"/>
        <v>0</v>
      </c>
      <c r="AH307" s="34">
        <f t="shared" si="63"/>
        <v>0</v>
      </c>
      <c r="AI307" s="34">
        <v>0</v>
      </c>
      <c r="AJ307" s="34">
        <f t="shared" si="68"/>
        <v>0</v>
      </c>
      <c r="AK307" s="34">
        <v>0</v>
      </c>
    </row>
    <row r="308" spans="1:37">
      <c r="A308" s="17">
        <v>299</v>
      </c>
      <c r="B308" s="1"/>
      <c r="C308" s="1"/>
      <c r="D308" s="2"/>
      <c r="E308" s="3"/>
      <c r="F308" s="4"/>
      <c r="G308" s="5"/>
      <c r="H308" s="4"/>
      <c r="I308" s="5"/>
      <c r="J308" s="6"/>
      <c r="K308" s="5"/>
      <c r="L308" s="5"/>
      <c r="M308" s="5"/>
      <c r="N308" s="7"/>
      <c r="O308" s="50"/>
      <c r="P308" s="5"/>
      <c r="Q308" s="5"/>
      <c r="R308" s="5"/>
      <c r="S308" s="5"/>
      <c r="T308" s="5"/>
      <c r="U308" s="7"/>
      <c r="V308" s="48">
        <f>IF(Dane!$E$4=1,AB308,IF(Dane!$E$4=2,AH308,AJ308))</f>
        <v>0</v>
      </c>
      <c r="W308" s="24">
        <f>IF(Dane!$E$4=1,AC308,IF(Dane!$E$4=2,AI308,AK308))</f>
        <v>0</v>
      </c>
      <c r="X308" s="24">
        <f t="shared" si="57"/>
        <v>0</v>
      </c>
      <c r="Y308" s="49">
        <f t="shared" si="58"/>
        <v>0</v>
      </c>
      <c r="Z308" s="34">
        <f t="shared" si="64"/>
        <v>0</v>
      </c>
      <c r="AA308" s="34">
        <f t="shared" si="65"/>
        <v>0</v>
      </c>
      <c r="AB308" s="34">
        <f t="shared" si="62"/>
        <v>0</v>
      </c>
      <c r="AC308" s="34">
        <f t="shared" si="66"/>
        <v>0</v>
      </c>
      <c r="AD308" s="34">
        <f t="shared" si="67"/>
        <v>0</v>
      </c>
      <c r="AE308" s="34">
        <f t="shared" si="59"/>
        <v>0</v>
      </c>
      <c r="AF308" s="34">
        <f t="shared" si="60"/>
        <v>0</v>
      </c>
      <c r="AG308" s="34">
        <f t="shared" si="61"/>
        <v>0</v>
      </c>
      <c r="AH308" s="34">
        <f t="shared" si="63"/>
        <v>0</v>
      </c>
      <c r="AI308" s="34">
        <v>0</v>
      </c>
      <c r="AJ308" s="34">
        <f t="shared" si="68"/>
        <v>0</v>
      </c>
      <c r="AK308" s="34">
        <v>0</v>
      </c>
    </row>
    <row r="309" spans="1:37">
      <c r="A309" s="17">
        <v>300</v>
      </c>
      <c r="B309" s="1"/>
      <c r="C309" s="1"/>
      <c r="D309" s="2"/>
      <c r="E309" s="3"/>
      <c r="F309" s="4"/>
      <c r="G309" s="5"/>
      <c r="H309" s="4"/>
      <c r="I309" s="5"/>
      <c r="J309" s="6"/>
      <c r="K309" s="5"/>
      <c r="L309" s="5"/>
      <c r="M309" s="5"/>
      <c r="N309" s="7"/>
      <c r="O309" s="50"/>
      <c r="P309" s="5"/>
      <c r="Q309" s="5"/>
      <c r="R309" s="5"/>
      <c r="S309" s="5"/>
      <c r="T309" s="5"/>
      <c r="U309" s="7"/>
      <c r="V309" s="48">
        <f>IF(Dane!$E$4=1,AB309,IF(Dane!$E$4=2,AH309,AJ309))</f>
        <v>0</v>
      </c>
      <c r="W309" s="24">
        <f>IF(Dane!$E$4=1,AC309,IF(Dane!$E$4=2,AI309,AK309))</f>
        <v>0</v>
      </c>
      <c r="X309" s="24">
        <f t="shared" si="57"/>
        <v>0</v>
      </c>
      <c r="Y309" s="49">
        <f t="shared" si="58"/>
        <v>0</v>
      </c>
      <c r="Z309" s="34">
        <f t="shared" si="64"/>
        <v>0</v>
      </c>
      <c r="AA309" s="34">
        <f t="shared" si="65"/>
        <v>0</v>
      </c>
      <c r="AB309" s="34">
        <f t="shared" si="62"/>
        <v>0</v>
      </c>
      <c r="AC309" s="34">
        <f t="shared" si="66"/>
        <v>0</v>
      </c>
      <c r="AD309" s="34">
        <f t="shared" si="67"/>
        <v>0</v>
      </c>
      <c r="AE309" s="34">
        <f t="shared" si="59"/>
        <v>0</v>
      </c>
      <c r="AF309" s="34">
        <f t="shared" si="60"/>
        <v>0</v>
      </c>
      <c r="AG309" s="34">
        <f t="shared" si="61"/>
        <v>0</v>
      </c>
      <c r="AH309" s="34">
        <f t="shared" si="63"/>
        <v>0</v>
      </c>
      <c r="AI309" s="34">
        <v>0</v>
      </c>
      <c r="AJ309" s="34">
        <f t="shared" si="68"/>
        <v>0</v>
      </c>
      <c r="AK309" s="34">
        <v>0</v>
      </c>
    </row>
    <row r="310" spans="1:37">
      <c r="A310" s="17">
        <v>301</v>
      </c>
      <c r="B310" s="1"/>
      <c r="C310" s="1"/>
      <c r="D310" s="2"/>
      <c r="E310" s="3"/>
      <c r="F310" s="4"/>
      <c r="G310" s="5"/>
      <c r="H310" s="4"/>
      <c r="I310" s="5"/>
      <c r="J310" s="6"/>
      <c r="K310" s="5"/>
      <c r="L310" s="5"/>
      <c r="M310" s="5"/>
      <c r="N310" s="7"/>
      <c r="O310" s="50"/>
      <c r="P310" s="5"/>
      <c r="Q310" s="5"/>
      <c r="R310" s="5"/>
      <c r="S310" s="5"/>
      <c r="T310" s="5"/>
      <c r="U310" s="7"/>
      <c r="V310" s="48">
        <f>IF(Dane!$E$4=1,AB310,IF(Dane!$E$4=2,AH310,AJ310))</f>
        <v>0</v>
      </c>
      <c r="W310" s="24">
        <f>IF(Dane!$E$4=1,AC310,IF(Dane!$E$4=2,AI310,AK310))</f>
        <v>0</v>
      </c>
      <c r="X310" s="24">
        <f t="shared" si="57"/>
        <v>0</v>
      </c>
      <c r="Y310" s="49">
        <f t="shared" si="58"/>
        <v>0</v>
      </c>
      <c r="Z310" s="34">
        <f t="shared" si="64"/>
        <v>0</v>
      </c>
      <c r="AA310" s="34">
        <f t="shared" si="65"/>
        <v>0</v>
      </c>
      <c r="AB310" s="34">
        <f t="shared" si="62"/>
        <v>0</v>
      </c>
      <c r="AC310" s="34">
        <f t="shared" si="66"/>
        <v>0</v>
      </c>
      <c r="AD310" s="34">
        <f t="shared" si="67"/>
        <v>0</v>
      </c>
      <c r="AE310" s="34">
        <f t="shared" si="59"/>
        <v>0</v>
      </c>
      <c r="AF310" s="34">
        <f t="shared" si="60"/>
        <v>0</v>
      </c>
      <c r="AG310" s="34">
        <f t="shared" si="61"/>
        <v>0</v>
      </c>
      <c r="AH310" s="34">
        <f t="shared" si="63"/>
        <v>0</v>
      </c>
      <c r="AI310" s="34">
        <v>0</v>
      </c>
      <c r="AJ310" s="34">
        <f t="shared" si="68"/>
        <v>0</v>
      </c>
      <c r="AK310" s="34">
        <v>0</v>
      </c>
    </row>
    <row r="311" spans="1:37">
      <c r="A311" s="17">
        <v>302</v>
      </c>
      <c r="B311" s="1"/>
      <c r="C311" s="1"/>
      <c r="D311" s="2"/>
      <c r="E311" s="3"/>
      <c r="F311" s="4"/>
      <c r="G311" s="5"/>
      <c r="H311" s="4"/>
      <c r="I311" s="5"/>
      <c r="J311" s="6"/>
      <c r="K311" s="5"/>
      <c r="L311" s="5"/>
      <c r="M311" s="5"/>
      <c r="N311" s="7"/>
      <c r="O311" s="50"/>
      <c r="P311" s="5"/>
      <c r="Q311" s="5"/>
      <c r="R311" s="5"/>
      <c r="S311" s="5"/>
      <c r="T311" s="5"/>
      <c r="U311" s="7"/>
      <c r="V311" s="48">
        <f>IF(Dane!$E$4=1,AB311,IF(Dane!$E$4=2,AH311,AJ311))</f>
        <v>0</v>
      </c>
      <c r="W311" s="24">
        <f>IF(Dane!$E$4=1,AC311,IF(Dane!$E$4=2,AI311,AK311))</f>
        <v>0</v>
      </c>
      <c r="X311" s="24">
        <f t="shared" si="57"/>
        <v>0</v>
      </c>
      <c r="Y311" s="49">
        <f t="shared" si="58"/>
        <v>0</v>
      </c>
      <c r="Z311" s="34">
        <f t="shared" si="64"/>
        <v>0</v>
      </c>
      <c r="AA311" s="34">
        <f t="shared" si="65"/>
        <v>0</v>
      </c>
      <c r="AB311" s="34">
        <f t="shared" si="62"/>
        <v>0</v>
      </c>
      <c r="AC311" s="34">
        <f t="shared" si="66"/>
        <v>0</v>
      </c>
      <c r="AD311" s="34">
        <f t="shared" si="67"/>
        <v>0</v>
      </c>
      <c r="AE311" s="34">
        <f t="shared" si="59"/>
        <v>0</v>
      </c>
      <c r="AF311" s="34">
        <f t="shared" si="60"/>
        <v>0</v>
      </c>
      <c r="AG311" s="34">
        <f t="shared" si="61"/>
        <v>0</v>
      </c>
      <c r="AH311" s="34">
        <f t="shared" si="63"/>
        <v>0</v>
      </c>
      <c r="AI311" s="34">
        <v>0</v>
      </c>
      <c r="AJ311" s="34">
        <f t="shared" si="68"/>
        <v>0</v>
      </c>
      <c r="AK311" s="34">
        <v>0</v>
      </c>
    </row>
    <row r="312" spans="1:37">
      <c r="A312" s="17">
        <v>303</v>
      </c>
      <c r="B312" s="1"/>
      <c r="C312" s="1"/>
      <c r="D312" s="2"/>
      <c r="E312" s="3"/>
      <c r="F312" s="4"/>
      <c r="G312" s="5"/>
      <c r="H312" s="4"/>
      <c r="I312" s="5"/>
      <c r="J312" s="6"/>
      <c r="K312" s="5"/>
      <c r="L312" s="5"/>
      <c r="M312" s="5"/>
      <c r="N312" s="7"/>
      <c r="O312" s="50"/>
      <c r="P312" s="5"/>
      <c r="Q312" s="5"/>
      <c r="R312" s="5"/>
      <c r="S312" s="5"/>
      <c r="T312" s="5"/>
      <c r="U312" s="7"/>
      <c r="V312" s="48">
        <f>IF(Dane!$E$4=1,AB312,IF(Dane!$E$4=2,AH312,AJ312))</f>
        <v>0</v>
      </c>
      <c r="W312" s="24">
        <f>IF(Dane!$E$4=1,AC312,IF(Dane!$E$4=2,AI312,AK312))</f>
        <v>0</v>
      </c>
      <c r="X312" s="24">
        <f t="shared" si="57"/>
        <v>0</v>
      </c>
      <c r="Y312" s="49">
        <f t="shared" si="58"/>
        <v>0</v>
      </c>
      <c r="Z312" s="34">
        <f t="shared" si="64"/>
        <v>0</v>
      </c>
      <c r="AA312" s="34">
        <f t="shared" si="65"/>
        <v>0</v>
      </c>
      <c r="AB312" s="34">
        <f t="shared" si="62"/>
        <v>0</v>
      </c>
      <c r="AC312" s="34">
        <f t="shared" si="66"/>
        <v>0</v>
      </c>
      <c r="AD312" s="34">
        <f t="shared" si="67"/>
        <v>0</v>
      </c>
      <c r="AE312" s="34">
        <f t="shared" si="59"/>
        <v>0</v>
      </c>
      <c r="AF312" s="34">
        <f t="shared" si="60"/>
        <v>0</v>
      </c>
      <c r="AG312" s="34">
        <f t="shared" si="61"/>
        <v>0</v>
      </c>
      <c r="AH312" s="34">
        <f t="shared" si="63"/>
        <v>0</v>
      </c>
      <c r="AI312" s="34">
        <v>0</v>
      </c>
      <c r="AJ312" s="34">
        <f t="shared" si="68"/>
        <v>0</v>
      </c>
      <c r="AK312" s="34">
        <v>0</v>
      </c>
    </row>
    <row r="313" spans="1:37">
      <c r="A313" s="17">
        <v>304</v>
      </c>
      <c r="B313" s="1"/>
      <c r="C313" s="1"/>
      <c r="D313" s="2"/>
      <c r="E313" s="3"/>
      <c r="F313" s="4"/>
      <c r="G313" s="5"/>
      <c r="H313" s="4"/>
      <c r="I313" s="5"/>
      <c r="J313" s="6"/>
      <c r="K313" s="5"/>
      <c r="L313" s="5"/>
      <c r="M313" s="5"/>
      <c r="N313" s="7"/>
      <c r="O313" s="50"/>
      <c r="P313" s="5"/>
      <c r="Q313" s="5"/>
      <c r="R313" s="5"/>
      <c r="S313" s="5"/>
      <c r="T313" s="5"/>
      <c r="U313" s="7"/>
      <c r="V313" s="48">
        <f>IF(Dane!$E$4=1,AB313,IF(Dane!$E$4=2,AH313,AJ313))</f>
        <v>0</v>
      </c>
      <c r="W313" s="24">
        <f>IF(Dane!$E$4=1,AC313,IF(Dane!$E$4=2,AI313,AK313))</f>
        <v>0</v>
      </c>
      <c r="X313" s="24">
        <f t="shared" si="57"/>
        <v>0</v>
      </c>
      <c r="Y313" s="49">
        <f t="shared" si="58"/>
        <v>0</v>
      </c>
      <c r="Z313" s="34">
        <f t="shared" si="64"/>
        <v>0</v>
      </c>
      <c r="AA313" s="34">
        <f t="shared" si="65"/>
        <v>0</v>
      </c>
      <c r="AB313" s="34">
        <f t="shared" si="62"/>
        <v>0</v>
      </c>
      <c r="AC313" s="34">
        <f t="shared" si="66"/>
        <v>0</v>
      </c>
      <c r="AD313" s="34">
        <f t="shared" si="67"/>
        <v>0</v>
      </c>
      <c r="AE313" s="34">
        <f t="shared" si="59"/>
        <v>0</v>
      </c>
      <c r="AF313" s="34">
        <f t="shared" si="60"/>
        <v>0</v>
      </c>
      <c r="AG313" s="34">
        <f t="shared" si="61"/>
        <v>0</v>
      </c>
      <c r="AH313" s="34">
        <f t="shared" si="63"/>
        <v>0</v>
      </c>
      <c r="AI313" s="34">
        <v>0</v>
      </c>
      <c r="AJ313" s="34">
        <f t="shared" si="68"/>
        <v>0</v>
      </c>
      <c r="AK313" s="34">
        <v>0</v>
      </c>
    </row>
    <row r="314" spans="1:37">
      <c r="A314" s="17">
        <v>305</v>
      </c>
      <c r="B314" s="1"/>
      <c r="C314" s="1"/>
      <c r="D314" s="2"/>
      <c r="E314" s="3"/>
      <c r="F314" s="4"/>
      <c r="G314" s="5"/>
      <c r="H314" s="4"/>
      <c r="I314" s="5"/>
      <c r="J314" s="6"/>
      <c r="K314" s="5"/>
      <c r="L314" s="5"/>
      <c r="M314" s="5"/>
      <c r="N314" s="7"/>
      <c r="O314" s="50"/>
      <c r="P314" s="5"/>
      <c r="Q314" s="5"/>
      <c r="R314" s="5"/>
      <c r="S314" s="5"/>
      <c r="T314" s="5"/>
      <c r="U314" s="7"/>
      <c r="V314" s="48">
        <f>IF(Dane!$E$4=1,AB314,IF(Dane!$E$4=2,AH314,AJ314))</f>
        <v>0</v>
      </c>
      <c r="W314" s="24">
        <f>IF(Dane!$E$4=1,AC314,IF(Dane!$E$4=2,AI314,AK314))</f>
        <v>0</v>
      </c>
      <c r="X314" s="24">
        <f t="shared" si="57"/>
        <v>0</v>
      </c>
      <c r="Y314" s="49">
        <f t="shared" si="58"/>
        <v>0</v>
      </c>
      <c r="Z314" s="34">
        <f t="shared" si="64"/>
        <v>0</v>
      </c>
      <c r="AA314" s="34">
        <f t="shared" si="65"/>
        <v>0</v>
      </c>
      <c r="AB314" s="34">
        <f t="shared" si="62"/>
        <v>0</v>
      </c>
      <c r="AC314" s="34">
        <f t="shared" si="66"/>
        <v>0</v>
      </c>
      <c r="AD314" s="34">
        <f t="shared" si="67"/>
        <v>0</v>
      </c>
      <c r="AE314" s="34">
        <f t="shared" si="59"/>
        <v>0</v>
      </c>
      <c r="AF314" s="34">
        <f t="shared" si="60"/>
        <v>0</v>
      </c>
      <c r="AG314" s="34">
        <f t="shared" si="61"/>
        <v>0</v>
      </c>
      <c r="AH314" s="34">
        <f t="shared" si="63"/>
        <v>0</v>
      </c>
      <c r="AI314" s="34">
        <v>0</v>
      </c>
      <c r="AJ314" s="34">
        <f t="shared" si="68"/>
        <v>0</v>
      </c>
      <c r="AK314" s="34">
        <v>0</v>
      </c>
    </row>
    <row r="315" spans="1:37">
      <c r="A315" s="17">
        <v>306</v>
      </c>
      <c r="B315" s="1"/>
      <c r="C315" s="1"/>
      <c r="D315" s="2"/>
      <c r="E315" s="3"/>
      <c r="F315" s="4"/>
      <c r="G315" s="5"/>
      <c r="H315" s="4"/>
      <c r="I315" s="5"/>
      <c r="J315" s="6"/>
      <c r="K315" s="5"/>
      <c r="L315" s="5"/>
      <c r="M315" s="5"/>
      <c r="N315" s="7"/>
      <c r="O315" s="50"/>
      <c r="P315" s="5"/>
      <c r="Q315" s="5"/>
      <c r="R315" s="5"/>
      <c r="S315" s="5"/>
      <c r="T315" s="5"/>
      <c r="U315" s="7"/>
      <c r="V315" s="48">
        <f>IF(Dane!$E$4=1,AB315,IF(Dane!$E$4=2,AH315,AJ315))</f>
        <v>0</v>
      </c>
      <c r="W315" s="24">
        <f>IF(Dane!$E$4=1,AC315,IF(Dane!$E$4=2,AI315,AK315))</f>
        <v>0</v>
      </c>
      <c r="X315" s="24">
        <f t="shared" si="57"/>
        <v>0</v>
      </c>
      <c r="Y315" s="49">
        <f t="shared" si="58"/>
        <v>0</v>
      </c>
      <c r="Z315" s="34">
        <f t="shared" si="64"/>
        <v>0</v>
      </c>
      <c r="AA315" s="34">
        <f t="shared" si="65"/>
        <v>0</v>
      </c>
      <c r="AB315" s="34">
        <f t="shared" si="62"/>
        <v>0</v>
      </c>
      <c r="AC315" s="34">
        <f t="shared" si="66"/>
        <v>0</v>
      </c>
      <c r="AD315" s="34">
        <f t="shared" si="67"/>
        <v>0</v>
      </c>
      <c r="AE315" s="34">
        <f t="shared" si="59"/>
        <v>0</v>
      </c>
      <c r="AF315" s="34">
        <f t="shared" si="60"/>
        <v>0</v>
      </c>
      <c r="AG315" s="34">
        <f t="shared" si="61"/>
        <v>0</v>
      </c>
      <c r="AH315" s="34">
        <f t="shared" si="63"/>
        <v>0</v>
      </c>
      <c r="AI315" s="34">
        <v>0</v>
      </c>
      <c r="AJ315" s="34">
        <f t="shared" si="68"/>
        <v>0</v>
      </c>
      <c r="AK315" s="34">
        <v>0</v>
      </c>
    </row>
    <row r="316" spans="1:37">
      <c r="A316" s="17">
        <v>307</v>
      </c>
      <c r="B316" s="1"/>
      <c r="C316" s="1"/>
      <c r="D316" s="2"/>
      <c r="E316" s="3"/>
      <c r="F316" s="4"/>
      <c r="G316" s="5"/>
      <c r="H316" s="4"/>
      <c r="I316" s="5"/>
      <c r="J316" s="6"/>
      <c r="K316" s="5"/>
      <c r="L316" s="5"/>
      <c r="M316" s="5"/>
      <c r="N316" s="7"/>
      <c r="O316" s="50"/>
      <c r="P316" s="5"/>
      <c r="Q316" s="5"/>
      <c r="R316" s="5"/>
      <c r="S316" s="5"/>
      <c r="T316" s="5"/>
      <c r="U316" s="7"/>
      <c r="V316" s="48">
        <f>IF(Dane!$E$4=1,AB316,IF(Dane!$E$4=2,AH316,AJ316))</f>
        <v>0</v>
      </c>
      <c r="W316" s="24">
        <f>IF(Dane!$E$4=1,AC316,IF(Dane!$E$4=2,AI316,AK316))</f>
        <v>0</v>
      </c>
      <c r="X316" s="24">
        <f t="shared" si="57"/>
        <v>0</v>
      </c>
      <c r="Y316" s="49">
        <f t="shared" si="58"/>
        <v>0</v>
      </c>
      <c r="Z316" s="34">
        <f t="shared" si="64"/>
        <v>0</v>
      </c>
      <c r="AA316" s="34">
        <f t="shared" si="65"/>
        <v>0</v>
      </c>
      <c r="AB316" s="34">
        <f t="shared" si="62"/>
        <v>0</v>
      </c>
      <c r="AC316" s="34">
        <f t="shared" si="66"/>
        <v>0</v>
      </c>
      <c r="AD316" s="34">
        <f t="shared" si="67"/>
        <v>0</v>
      </c>
      <c r="AE316" s="34">
        <f t="shared" si="59"/>
        <v>0</v>
      </c>
      <c r="AF316" s="34">
        <f t="shared" si="60"/>
        <v>0</v>
      </c>
      <c r="AG316" s="34">
        <f t="shared" si="61"/>
        <v>0</v>
      </c>
      <c r="AH316" s="34">
        <f t="shared" si="63"/>
        <v>0</v>
      </c>
      <c r="AI316" s="34">
        <v>0</v>
      </c>
      <c r="AJ316" s="34">
        <f t="shared" si="68"/>
        <v>0</v>
      </c>
      <c r="AK316" s="34">
        <v>0</v>
      </c>
    </row>
    <row r="317" spans="1:37">
      <c r="A317" s="17">
        <v>308</v>
      </c>
      <c r="B317" s="1"/>
      <c r="C317" s="1"/>
      <c r="D317" s="2"/>
      <c r="E317" s="3"/>
      <c r="F317" s="4"/>
      <c r="G317" s="5"/>
      <c r="H317" s="4"/>
      <c r="I317" s="5"/>
      <c r="J317" s="6"/>
      <c r="K317" s="5"/>
      <c r="L317" s="5"/>
      <c r="M317" s="5"/>
      <c r="N317" s="7"/>
      <c r="O317" s="50"/>
      <c r="P317" s="5"/>
      <c r="Q317" s="5"/>
      <c r="R317" s="5"/>
      <c r="S317" s="5"/>
      <c r="T317" s="5"/>
      <c r="U317" s="7"/>
      <c r="V317" s="48">
        <f>IF(Dane!$E$4=1,AB317,IF(Dane!$E$4=2,AH317,AJ317))</f>
        <v>0</v>
      </c>
      <c r="W317" s="24">
        <f>IF(Dane!$E$4=1,AC317,IF(Dane!$E$4=2,AI317,AK317))</f>
        <v>0</v>
      </c>
      <c r="X317" s="24">
        <f t="shared" si="57"/>
        <v>0</v>
      </c>
      <c r="Y317" s="49">
        <f t="shared" si="58"/>
        <v>0</v>
      </c>
      <c r="Z317" s="34">
        <f t="shared" si="64"/>
        <v>0</v>
      </c>
      <c r="AA317" s="34">
        <f t="shared" si="65"/>
        <v>0</v>
      </c>
      <c r="AB317" s="34">
        <f t="shared" si="62"/>
        <v>0</v>
      </c>
      <c r="AC317" s="34">
        <f t="shared" si="66"/>
        <v>0</v>
      </c>
      <c r="AD317" s="34">
        <f t="shared" si="67"/>
        <v>0</v>
      </c>
      <c r="AE317" s="34">
        <f t="shared" si="59"/>
        <v>0</v>
      </c>
      <c r="AF317" s="34">
        <f t="shared" si="60"/>
        <v>0</v>
      </c>
      <c r="AG317" s="34">
        <f t="shared" si="61"/>
        <v>0</v>
      </c>
      <c r="AH317" s="34">
        <f t="shared" si="63"/>
        <v>0</v>
      </c>
      <c r="AI317" s="34">
        <v>0</v>
      </c>
      <c r="AJ317" s="34">
        <f t="shared" si="68"/>
        <v>0</v>
      </c>
      <c r="AK317" s="34">
        <v>0</v>
      </c>
    </row>
    <row r="318" spans="1:37">
      <c r="A318" s="17">
        <v>309</v>
      </c>
      <c r="B318" s="1"/>
      <c r="C318" s="1"/>
      <c r="D318" s="2"/>
      <c r="E318" s="3"/>
      <c r="F318" s="4"/>
      <c r="G318" s="5"/>
      <c r="H318" s="4"/>
      <c r="I318" s="5"/>
      <c r="J318" s="6"/>
      <c r="K318" s="5"/>
      <c r="L318" s="5"/>
      <c r="M318" s="5"/>
      <c r="N318" s="7"/>
      <c r="O318" s="50"/>
      <c r="P318" s="5"/>
      <c r="Q318" s="5"/>
      <c r="R318" s="5"/>
      <c r="S318" s="5"/>
      <c r="T318" s="5"/>
      <c r="U318" s="7"/>
      <c r="V318" s="48">
        <f>IF(Dane!$E$4=1,AB318,IF(Dane!$E$4=2,AH318,AJ318))</f>
        <v>0</v>
      </c>
      <c r="W318" s="24">
        <f>IF(Dane!$E$4=1,AC318,IF(Dane!$E$4=2,AI318,AK318))</f>
        <v>0</v>
      </c>
      <c r="X318" s="24">
        <f t="shared" si="57"/>
        <v>0</v>
      </c>
      <c r="Y318" s="49">
        <f t="shared" si="58"/>
        <v>0</v>
      </c>
      <c r="Z318" s="34">
        <f t="shared" si="64"/>
        <v>0</v>
      </c>
      <c r="AA318" s="34">
        <f t="shared" si="65"/>
        <v>0</v>
      </c>
      <c r="AB318" s="34">
        <f t="shared" si="62"/>
        <v>0</v>
      </c>
      <c r="AC318" s="34">
        <f t="shared" si="66"/>
        <v>0</v>
      </c>
      <c r="AD318" s="34">
        <f t="shared" si="67"/>
        <v>0</v>
      </c>
      <c r="AE318" s="34">
        <f t="shared" si="59"/>
        <v>0</v>
      </c>
      <c r="AF318" s="34">
        <f t="shared" si="60"/>
        <v>0</v>
      </c>
      <c r="AG318" s="34">
        <f t="shared" si="61"/>
        <v>0</v>
      </c>
      <c r="AH318" s="34">
        <f t="shared" si="63"/>
        <v>0</v>
      </c>
      <c r="AI318" s="34">
        <v>0</v>
      </c>
      <c r="AJ318" s="34">
        <f t="shared" si="68"/>
        <v>0</v>
      </c>
      <c r="AK318" s="34">
        <v>0</v>
      </c>
    </row>
    <row r="319" spans="1:37">
      <c r="A319" s="17">
        <v>310</v>
      </c>
      <c r="B319" s="1"/>
      <c r="C319" s="1"/>
      <c r="D319" s="2"/>
      <c r="E319" s="3"/>
      <c r="F319" s="4"/>
      <c r="G319" s="5"/>
      <c r="H319" s="4"/>
      <c r="I319" s="5"/>
      <c r="J319" s="6"/>
      <c r="K319" s="5"/>
      <c r="L319" s="5"/>
      <c r="M319" s="5"/>
      <c r="N319" s="7"/>
      <c r="O319" s="50"/>
      <c r="P319" s="5"/>
      <c r="Q319" s="5"/>
      <c r="R319" s="5"/>
      <c r="S319" s="5"/>
      <c r="T319" s="5"/>
      <c r="U319" s="7"/>
      <c r="V319" s="48">
        <f>IF(Dane!$E$4=1,AB319,IF(Dane!$E$4=2,AH319,AJ319))</f>
        <v>0</v>
      </c>
      <c r="W319" s="24">
        <f>IF(Dane!$E$4=1,AC319,IF(Dane!$E$4=2,AI319,AK319))</f>
        <v>0</v>
      </c>
      <c r="X319" s="24">
        <f t="shared" si="57"/>
        <v>0</v>
      </c>
      <c r="Y319" s="49">
        <f t="shared" si="58"/>
        <v>0</v>
      </c>
      <c r="Z319" s="34">
        <f t="shared" si="64"/>
        <v>0</v>
      </c>
      <c r="AA319" s="34">
        <f t="shared" si="65"/>
        <v>0</v>
      </c>
      <c r="AB319" s="34">
        <f t="shared" si="62"/>
        <v>0</v>
      </c>
      <c r="AC319" s="34">
        <f t="shared" si="66"/>
        <v>0</v>
      </c>
      <c r="AD319" s="34">
        <f t="shared" si="67"/>
        <v>0</v>
      </c>
      <c r="AE319" s="34">
        <f t="shared" si="59"/>
        <v>0</v>
      </c>
      <c r="AF319" s="34">
        <f t="shared" si="60"/>
        <v>0</v>
      </c>
      <c r="AG319" s="34">
        <f t="shared" si="61"/>
        <v>0</v>
      </c>
      <c r="AH319" s="34">
        <f t="shared" si="63"/>
        <v>0</v>
      </c>
      <c r="AI319" s="34">
        <v>0</v>
      </c>
      <c r="AJ319" s="34">
        <f t="shared" si="68"/>
        <v>0</v>
      </c>
      <c r="AK319" s="34">
        <v>0</v>
      </c>
    </row>
    <row r="320" spans="1:37">
      <c r="A320" s="17">
        <v>311</v>
      </c>
      <c r="B320" s="1"/>
      <c r="C320" s="1"/>
      <c r="D320" s="2"/>
      <c r="E320" s="3"/>
      <c r="F320" s="4"/>
      <c r="G320" s="5"/>
      <c r="H320" s="4"/>
      <c r="I320" s="5"/>
      <c r="J320" s="6"/>
      <c r="K320" s="5"/>
      <c r="L320" s="5"/>
      <c r="M320" s="5"/>
      <c r="N320" s="7"/>
      <c r="O320" s="50"/>
      <c r="P320" s="5"/>
      <c r="Q320" s="5"/>
      <c r="R320" s="5"/>
      <c r="S320" s="5"/>
      <c r="T320" s="5"/>
      <c r="U320" s="7"/>
      <c r="V320" s="48">
        <f>IF(Dane!$E$4=1,AB320,IF(Dane!$E$4=2,AH320,AJ320))</f>
        <v>0</v>
      </c>
      <c r="W320" s="24">
        <f>IF(Dane!$E$4=1,AC320,IF(Dane!$E$4=2,AI320,AK320))</f>
        <v>0</v>
      </c>
      <c r="X320" s="24">
        <f t="shared" si="57"/>
        <v>0</v>
      </c>
      <c r="Y320" s="49">
        <f t="shared" si="58"/>
        <v>0</v>
      </c>
      <c r="Z320" s="34">
        <f t="shared" si="64"/>
        <v>0</v>
      </c>
      <c r="AA320" s="34">
        <f t="shared" si="65"/>
        <v>0</v>
      </c>
      <c r="AB320" s="34">
        <f t="shared" si="62"/>
        <v>0</v>
      </c>
      <c r="AC320" s="34">
        <f t="shared" si="66"/>
        <v>0</v>
      </c>
      <c r="AD320" s="34">
        <f t="shared" si="67"/>
        <v>0</v>
      </c>
      <c r="AE320" s="34">
        <f t="shared" si="59"/>
        <v>0</v>
      </c>
      <c r="AF320" s="34">
        <f t="shared" si="60"/>
        <v>0</v>
      </c>
      <c r="AG320" s="34">
        <f t="shared" si="61"/>
        <v>0</v>
      </c>
      <c r="AH320" s="34">
        <f t="shared" si="63"/>
        <v>0</v>
      </c>
      <c r="AI320" s="34">
        <v>0</v>
      </c>
      <c r="AJ320" s="34">
        <f t="shared" si="68"/>
        <v>0</v>
      </c>
      <c r="AK320" s="34">
        <v>0</v>
      </c>
    </row>
    <row r="321" spans="1:37">
      <c r="A321" s="17">
        <v>312</v>
      </c>
      <c r="B321" s="1"/>
      <c r="C321" s="1"/>
      <c r="D321" s="2"/>
      <c r="E321" s="3"/>
      <c r="F321" s="4"/>
      <c r="G321" s="5"/>
      <c r="H321" s="4"/>
      <c r="I321" s="5"/>
      <c r="J321" s="6"/>
      <c r="K321" s="5"/>
      <c r="L321" s="5"/>
      <c r="M321" s="5"/>
      <c r="N321" s="7"/>
      <c r="O321" s="50"/>
      <c r="P321" s="5"/>
      <c r="Q321" s="5"/>
      <c r="R321" s="5"/>
      <c r="S321" s="5"/>
      <c r="T321" s="5"/>
      <c r="U321" s="7"/>
      <c r="V321" s="48">
        <f>IF(Dane!$E$4=1,AB321,IF(Dane!$E$4=2,AH321,AJ321))</f>
        <v>0</v>
      </c>
      <c r="W321" s="24">
        <f>IF(Dane!$E$4=1,AC321,IF(Dane!$E$4=2,AI321,AK321))</f>
        <v>0</v>
      </c>
      <c r="X321" s="24">
        <f t="shared" si="57"/>
        <v>0</v>
      </c>
      <c r="Y321" s="49">
        <f t="shared" si="58"/>
        <v>0</v>
      </c>
      <c r="Z321" s="34">
        <f t="shared" si="64"/>
        <v>0</v>
      </c>
      <c r="AA321" s="34">
        <f t="shared" si="65"/>
        <v>0</v>
      </c>
      <c r="AB321" s="34">
        <f t="shared" si="62"/>
        <v>0</v>
      </c>
      <c r="AC321" s="34">
        <f t="shared" si="66"/>
        <v>0</v>
      </c>
      <c r="AD321" s="34">
        <f t="shared" si="67"/>
        <v>0</v>
      </c>
      <c r="AE321" s="34">
        <f t="shared" si="59"/>
        <v>0</v>
      </c>
      <c r="AF321" s="34">
        <f t="shared" si="60"/>
        <v>0</v>
      </c>
      <c r="AG321" s="34">
        <f t="shared" si="61"/>
        <v>0</v>
      </c>
      <c r="AH321" s="34">
        <f t="shared" si="63"/>
        <v>0</v>
      </c>
      <c r="AI321" s="34">
        <v>0</v>
      </c>
      <c r="AJ321" s="34">
        <f t="shared" si="68"/>
        <v>0</v>
      </c>
      <c r="AK321" s="34">
        <v>0</v>
      </c>
    </row>
    <row r="322" spans="1:37">
      <c r="A322" s="17">
        <v>313</v>
      </c>
      <c r="B322" s="1"/>
      <c r="C322" s="1"/>
      <c r="D322" s="2"/>
      <c r="E322" s="3"/>
      <c r="F322" s="4"/>
      <c r="G322" s="5"/>
      <c r="H322" s="4"/>
      <c r="I322" s="5"/>
      <c r="J322" s="6"/>
      <c r="K322" s="5"/>
      <c r="L322" s="5"/>
      <c r="M322" s="5"/>
      <c r="N322" s="7"/>
      <c r="O322" s="50"/>
      <c r="P322" s="5"/>
      <c r="Q322" s="5"/>
      <c r="R322" s="5"/>
      <c r="S322" s="5"/>
      <c r="T322" s="5"/>
      <c r="U322" s="7"/>
      <c r="V322" s="48">
        <f>IF(Dane!$E$4=1,AB322,IF(Dane!$E$4=2,AH322,AJ322))</f>
        <v>0</v>
      </c>
      <c r="W322" s="24">
        <f>IF(Dane!$E$4=1,AC322,IF(Dane!$E$4=2,AI322,AK322))</f>
        <v>0</v>
      </c>
      <c r="X322" s="24">
        <f t="shared" si="57"/>
        <v>0</v>
      </c>
      <c r="Y322" s="49">
        <f t="shared" si="58"/>
        <v>0</v>
      </c>
      <c r="Z322" s="34">
        <f t="shared" si="64"/>
        <v>0</v>
      </c>
      <c r="AA322" s="34">
        <f t="shared" si="65"/>
        <v>0</v>
      </c>
      <c r="AB322" s="34">
        <f t="shared" si="62"/>
        <v>0</v>
      </c>
      <c r="AC322" s="34">
        <f t="shared" si="66"/>
        <v>0</v>
      </c>
      <c r="AD322" s="34">
        <f t="shared" si="67"/>
        <v>0</v>
      </c>
      <c r="AE322" s="34">
        <f t="shared" si="59"/>
        <v>0</v>
      </c>
      <c r="AF322" s="34">
        <f t="shared" si="60"/>
        <v>0</v>
      </c>
      <c r="AG322" s="34">
        <f t="shared" si="61"/>
        <v>0</v>
      </c>
      <c r="AH322" s="34">
        <f t="shared" si="63"/>
        <v>0</v>
      </c>
      <c r="AI322" s="34">
        <v>0</v>
      </c>
      <c r="AJ322" s="34">
        <f t="shared" si="68"/>
        <v>0</v>
      </c>
      <c r="AK322" s="34">
        <v>0</v>
      </c>
    </row>
    <row r="323" spans="1:37">
      <c r="A323" s="17">
        <v>314</v>
      </c>
      <c r="B323" s="1"/>
      <c r="C323" s="1"/>
      <c r="D323" s="2"/>
      <c r="E323" s="3"/>
      <c r="F323" s="4"/>
      <c r="G323" s="5"/>
      <c r="H323" s="4"/>
      <c r="I323" s="5"/>
      <c r="J323" s="6"/>
      <c r="K323" s="5"/>
      <c r="L323" s="5"/>
      <c r="M323" s="5"/>
      <c r="N323" s="7"/>
      <c r="O323" s="50"/>
      <c r="P323" s="5"/>
      <c r="Q323" s="5"/>
      <c r="R323" s="5"/>
      <c r="S323" s="5"/>
      <c r="T323" s="5"/>
      <c r="U323" s="7"/>
      <c r="V323" s="48">
        <f>IF(Dane!$E$4=1,AB323,IF(Dane!$E$4=2,AH323,AJ323))</f>
        <v>0</v>
      </c>
      <c r="W323" s="24">
        <f>IF(Dane!$E$4=1,AC323,IF(Dane!$E$4=2,AI323,AK323))</f>
        <v>0</v>
      </c>
      <c r="X323" s="24">
        <f t="shared" si="57"/>
        <v>0</v>
      </c>
      <c r="Y323" s="49">
        <f t="shared" si="58"/>
        <v>0</v>
      </c>
      <c r="Z323" s="34">
        <f t="shared" si="64"/>
        <v>0</v>
      </c>
      <c r="AA323" s="34">
        <f t="shared" si="65"/>
        <v>0</v>
      </c>
      <c r="AB323" s="34">
        <f t="shared" si="62"/>
        <v>0</v>
      </c>
      <c r="AC323" s="34">
        <f t="shared" si="66"/>
        <v>0</v>
      </c>
      <c r="AD323" s="34">
        <f t="shared" si="67"/>
        <v>0</v>
      </c>
      <c r="AE323" s="34">
        <f t="shared" si="59"/>
        <v>0</v>
      </c>
      <c r="AF323" s="34">
        <f t="shared" si="60"/>
        <v>0</v>
      </c>
      <c r="AG323" s="34">
        <f t="shared" si="61"/>
        <v>0</v>
      </c>
      <c r="AH323" s="34">
        <f t="shared" si="63"/>
        <v>0</v>
      </c>
      <c r="AI323" s="34">
        <v>0</v>
      </c>
      <c r="AJ323" s="34">
        <f t="shared" si="68"/>
        <v>0</v>
      </c>
      <c r="AK323" s="34">
        <v>0</v>
      </c>
    </row>
    <row r="324" spans="1:37">
      <c r="A324" s="17">
        <v>315</v>
      </c>
      <c r="B324" s="1"/>
      <c r="C324" s="1"/>
      <c r="D324" s="2"/>
      <c r="E324" s="3"/>
      <c r="F324" s="4"/>
      <c r="G324" s="5"/>
      <c r="H324" s="4"/>
      <c r="I324" s="5"/>
      <c r="J324" s="6"/>
      <c r="K324" s="5"/>
      <c r="L324" s="5"/>
      <c r="M324" s="5"/>
      <c r="N324" s="7"/>
      <c r="O324" s="50"/>
      <c r="P324" s="5"/>
      <c r="Q324" s="5"/>
      <c r="R324" s="5"/>
      <c r="S324" s="5"/>
      <c r="T324" s="5"/>
      <c r="U324" s="7"/>
      <c r="V324" s="48">
        <f>IF(Dane!$E$4=1,AB324,IF(Dane!$E$4=2,AH324,AJ324))</f>
        <v>0</v>
      </c>
      <c r="W324" s="24">
        <f>IF(Dane!$E$4=1,AC324,IF(Dane!$E$4=2,AI324,AK324))</f>
        <v>0</v>
      </c>
      <c r="X324" s="24">
        <f t="shared" si="57"/>
        <v>0</v>
      </c>
      <c r="Y324" s="49">
        <f t="shared" si="58"/>
        <v>0</v>
      </c>
      <c r="Z324" s="34">
        <f t="shared" si="64"/>
        <v>0</v>
      </c>
      <c r="AA324" s="34">
        <f t="shared" si="65"/>
        <v>0</v>
      </c>
      <c r="AB324" s="34">
        <f t="shared" si="62"/>
        <v>0</v>
      </c>
      <c r="AC324" s="34">
        <f t="shared" si="66"/>
        <v>0</v>
      </c>
      <c r="AD324" s="34">
        <f t="shared" si="67"/>
        <v>0</v>
      </c>
      <c r="AE324" s="34">
        <f t="shared" si="59"/>
        <v>0</v>
      </c>
      <c r="AF324" s="34">
        <f t="shared" si="60"/>
        <v>0</v>
      </c>
      <c r="AG324" s="34">
        <f t="shared" si="61"/>
        <v>0</v>
      </c>
      <c r="AH324" s="34">
        <f t="shared" si="63"/>
        <v>0</v>
      </c>
      <c r="AI324" s="34">
        <v>0</v>
      </c>
      <c r="AJ324" s="34">
        <f t="shared" si="68"/>
        <v>0</v>
      </c>
      <c r="AK324" s="34">
        <v>0</v>
      </c>
    </row>
    <row r="325" spans="1:37">
      <c r="A325" s="17">
        <v>316</v>
      </c>
      <c r="B325" s="1"/>
      <c r="C325" s="1"/>
      <c r="D325" s="2"/>
      <c r="E325" s="3"/>
      <c r="F325" s="4"/>
      <c r="G325" s="5"/>
      <c r="H325" s="4"/>
      <c r="I325" s="5"/>
      <c r="J325" s="6"/>
      <c r="K325" s="5"/>
      <c r="L325" s="5"/>
      <c r="M325" s="5"/>
      <c r="N325" s="7"/>
      <c r="O325" s="50"/>
      <c r="P325" s="5"/>
      <c r="Q325" s="5"/>
      <c r="R325" s="5"/>
      <c r="S325" s="5"/>
      <c r="T325" s="5"/>
      <c r="U325" s="7"/>
      <c r="V325" s="48">
        <f>IF(Dane!$E$4=1,AB325,IF(Dane!$E$4=2,AH325,AJ325))</f>
        <v>0</v>
      </c>
      <c r="W325" s="24">
        <f>IF(Dane!$E$4=1,AC325,IF(Dane!$E$4=2,AI325,AK325))</f>
        <v>0</v>
      </c>
      <c r="X325" s="24">
        <f t="shared" si="57"/>
        <v>0</v>
      </c>
      <c r="Y325" s="49">
        <f t="shared" si="58"/>
        <v>0</v>
      </c>
      <c r="Z325" s="34">
        <f t="shared" si="64"/>
        <v>0</v>
      </c>
      <c r="AA325" s="34">
        <f t="shared" si="65"/>
        <v>0</v>
      </c>
      <c r="AB325" s="34">
        <f t="shared" si="62"/>
        <v>0</v>
      </c>
      <c r="AC325" s="34">
        <f t="shared" si="66"/>
        <v>0</v>
      </c>
      <c r="AD325" s="34">
        <f t="shared" si="67"/>
        <v>0</v>
      </c>
      <c r="AE325" s="34">
        <f t="shared" si="59"/>
        <v>0</v>
      </c>
      <c r="AF325" s="34">
        <f t="shared" si="60"/>
        <v>0</v>
      </c>
      <c r="AG325" s="34">
        <f t="shared" si="61"/>
        <v>0</v>
      </c>
      <c r="AH325" s="34">
        <f t="shared" si="63"/>
        <v>0</v>
      </c>
      <c r="AI325" s="34">
        <v>0</v>
      </c>
      <c r="AJ325" s="34">
        <f t="shared" si="68"/>
        <v>0</v>
      </c>
      <c r="AK325" s="34">
        <v>0</v>
      </c>
    </row>
    <row r="326" spans="1:37">
      <c r="A326" s="17">
        <v>317</v>
      </c>
      <c r="B326" s="1"/>
      <c r="C326" s="1"/>
      <c r="D326" s="2"/>
      <c r="E326" s="3"/>
      <c r="F326" s="4"/>
      <c r="G326" s="5"/>
      <c r="H326" s="4"/>
      <c r="I326" s="5"/>
      <c r="J326" s="6"/>
      <c r="K326" s="5"/>
      <c r="L326" s="5"/>
      <c r="M326" s="5"/>
      <c r="N326" s="7"/>
      <c r="O326" s="50"/>
      <c r="P326" s="5"/>
      <c r="Q326" s="5"/>
      <c r="R326" s="5"/>
      <c r="S326" s="5"/>
      <c r="T326" s="5"/>
      <c r="U326" s="7"/>
      <c r="V326" s="48">
        <f>IF(Dane!$E$4=1,AB326,IF(Dane!$E$4=2,AH326,AJ326))</f>
        <v>0</v>
      </c>
      <c r="W326" s="24">
        <f>IF(Dane!$E$4=1,AC326,IF(Dane!$E$4=2,AI326,AK326))</f>
        <v>0</v>
      </c>
      <c r="X326" s="24">
        <f t="shared" si="57"/>
        <v>0</v>
      </c>
      <c r="Y326" s="49">
        <f t="shared" si="58"/>
        <v>0</v>
      </c>
      <c r="Z326" s="34">
        <f t="shared" si="64"/>
        <v>0</v>
      </c>
      <c r="AA326" s="34">
        <f t="shared" si="65"/>
        <v>0</v>
      </c>
      <c r="AB326" s="34">
        <f t="shared" si="62"/>
        <v>0</v>
      </c>
      <c r="AC326" s="34">
        <f t="shared" si="66"/>
        <v>0</v>
      </c>
      <c r="AD326" s="34">
        <f t="shared" si="67"/>
        <v>0</v>
      </c>
      <c r="AE326" s="34">
        <f t="shared" si="59"/>
        <v>0</v>
      </c>
      <c r="AF326" s="34">
        <f t="shared" si="60"/>
        <v>0</v>
      </c>
      <c r="AG326" s="34">
        <f t="shared" si="61"/>
        <v>0</v>
      </c>
      <c r="AH326" s="34">
        <f t="shared" si="63"/>
        <v>0</v>
      </c>
      <c r="AI326" s="34">
        <v>0</v>
      </c>
      <c r="AJ326" s="34">
        <f t="shared" si="68"/>
        <v>0</v>
      </c>
      <c r="AK326" s="34">
        <v>0</v>
      </c>
    </row>
    <row r="327" spans="1:37">
      <c r="A327" s="17">
        <v>318</v>
      </c>
      <c r="B327" s="1"/>
      <c r="C327" s="1"/>
      <c r="D327" s="2"/>
      <c r="E327" s="3"/>
      <c r="F327" s="4"/>
      <c r="G327" s="5"/>
      <c r="H327" s="4"/>
      <c r="I327" s="5"/>
      <c r="J327" s="6"/>
      <c r="K327" s="5"/>
      <c r="L327" s="5"/>
      <c r="M327" s="5"/>
      <c r="N327" s="7"/>
      <c r="O327" s="50"/>
      <c r="P327" s="5"/>
      <c r="Q327" s="5"/>
      <c r="R327" s="5"/>
      <c r="S327" s="5"/>
      <c r="T327" s="5"/>
      <c r="U327" s="7"/>
      <c r="V327" s="48">
        <f>IF(Dane!$E$4=1,AB327,IF(Dane!$E$4=2,AH327,AJ327))</f>
        <v>0</v>
      </c>
      <c r="W327" s="24">
        <f>IF(Dane!$E$4=1,AC327,IF(Dane!$E$4=2,AI327,AK327))</f>
        <v>0</v>
      </c>
      <c r="X327" s="24">
        <f t="shared" si="57"/>
        <v>0</v>
      </c>
      <c r="Y327" s="49">
        <f t="shared" si="58"/>
        <v>0</v>
      </c>
      <c r="Z327" s="34">
        <f t="shared" si="64"/>
        <v>0</v>
      </c>
      <c r="AA327" s="34">
        <f t="shared" si="65"/>
        <v>0</v>
      </c>
      <c r="AB327" s="34">
        <f t="shared" si="62"/>
        <v>0</v>
      </c>
      <c r="AC327" s="34">
        <f t="shared" si="66"/>
        <v>0</v>
      </c>
      <c r="AD327" s="34">
        <f t="shared" si="67"/>
        <v>0</v>
      </c>
      <c r="AE327" s="34">
        <f t="shared" si="59"/>
        <v>0</v>
      </c>
      <c r="AF327" s="34">
        <f t="shared" si="60"/>
        <v>0</v>
      </c>
      <c r="AG327" s="34">
        <f t="shared" si="61"/>
        <v>0</v>
      </c>
      <c r="AH327" s="34">
        <f t="shared" si="63"/>
        <v>0</v>
      </c>
      <c r="AI327" s="34">
        <v>0</v>
      </c>
      <c r="AJ327" s="34">
        <f t="shared" si="68"/>
        <v>0</v>
      </c>
      <c r="AK327" s="34">
        <v>0</v>
      </c>
    </row>
    <row r="328" spans="1:37">
      <c r="A328" s="17">
        <v>319</v>
      </c>
      <c r="B328" s="1"/>
      <c r="C328" s="1"/>
      <c r="D328" s="2"/>
      <c r="E328" s="3"/>
      <c r="F328" s="4"/>
      <c r="G328" s="5"/>
      <c r="H328" s="4"/>
      <c r="I328" s="5"/>
      <c r="J328" s="6"/>
      <c r="K328" s="5"/>
      <c r="L328" s="5"/>
      <c r="M328" s="5"/>
      <c r="N328" s="7"/>
      <c r="O328" s="50"/>
      <c r="P328" s="5"/>
      <c r="Q328" s="5"/>
      <c r="R328" s="5"/>
      <c r="S328" s="5"/>
      <c r="T328" s="5"/>
      <c r="U328" s="7"/>
      <c r="V328" s="48">
        <f>IF(Dane!$E$4=1,AB328,IF(Dane!$E$4=2,AH328,AJ328))</f>
        <v>0</v>
      </c>
      <c r="W328" s="24">
        <f>IF(Dane!$E$4=1,AC328,IF(Dane!$E$4=2,AI328,AK328))</f>
        <v>0</v>
      </c>
      <c r="X328" s="24">
        <f t="shared" si="57"/>
        <v>0</v>
      </c>
      <c r="Y328" s="49">
        <f t="shared" si="58"/>
        <v>0</v>
      </c>
      <c r="Z328" s="34">
        <f t="shared" si="64"/>
        <v>0</v>
      </c>
      <c r="AA328" s="34">
        <f t="shared" si="65"/>
        <v>0</v>
      </c>
      <c r="AB328" s="34">
        <f t="shared" si="62"/>
        <v>0</v>
      </c>
      <c r="AC328" s="34">
        <f t="shared" si="66"/>
        <v>0</v>
      </c>
      <c r="AD328" s="34">
        <f t="shared" si="67"/>
        <v>0</v>
      </c>
      <c r="AE328" s="34">
        <f t="shared" si="59"/>
        <v>0</v>
      </c>
      <c r="AF328" s="34">
        <f t="shared" si="60"/>
        <v>0</v>
      </c>
      <c r="AG328" s="34">
        <f t="shared" si="61"/>
        <v>0</v>
      </c>
      <c r="AH328" s="34">
        <f t="shared" si="63"/>
        <v>0</v>
      </c>
      <c r="AI328" s="34">
        <v>0</v>
      </c>
      <c r="AJ328" s="34">
        <f t="shared" si="68"/>
        <v>0</v>
      </c>
      <c r="AK328" s="34">
        <v>0</v>
      </c>
    </row>
    <row r="329" spans="1:37">
      <c r="A329" s="17">
        <v>320</v>
      </c>
      <c r="B329" s="1"/>
      <c r="C329" s="1"/>
      <c r="D329" s="2"/>
      <c r="E329" s="3"/>
      <c r="F329" s="4"/>
      <c r="G329" s="5"/>
      <c r="H329" s="4"/>
      <c r="I329" s="5"/>
      <c r="J329" s="6"/>
      <c r="K329" s="5"/>
      <c r="L329" s="5"/>
      <c r="M329" s="5"/>
      <c r="N329" s="7"/>
      <c r="O329" s="50"/>
      <c r="P329" s="5"/>
      <c r="Q329" s="5"/>
      <c r="R329" s="5"/>
      <c r="S329" s="5"/>
      <c r="T329" s="5"/>
      <c r="U329" s="7"/>
      <c r="V329" s="48">
        <f>IF(Dane!$E$4=1,AB329,IF(Dane!$E$4=2,AH329,AJ329))</f>
        <v>0</v>
      </c>
      <c r="W329" s="24">
        <f>IF(Dane!$E$4=1,AC329,IF(Dane!$E$4=2,AI329,AK329))</f>
        <v>0</v>
      </c>
      <c r="X329" s="24">
        <f t="shared" si="57"/>
        <v>0</v>
      </c>
      <c r="Y329" s="49">
        <f t="shared" si="58"/>
        <v>0</v>
      </c>
      <c r="Z329" s="34">
        <f t="shared" si="64"/>
        <v>0</v>
      </c>
      <c r="AA329" s="34">
        <f t="shared" si="65"/>
        <v>0</v>
      </c>
      <c r="AB329" s="34">
        <f t="shared" si="62"/>
        <v>0</v>
      </c>
      <c r="AC329" s="34">
        <f t="shared" si="66"/>
        <v>0</v>
      </c>
      <c r="AD329" s="34">
        <f t="shared" si="67"/>
        <v>0</v>
      </c>
      <c r="AE329" s="34">
        <f t="shared" si="59"/>
        <v>0</v>
      </c>
      <c r="AF329" s="34">
        <f t="shared" si="60"/>
        <v>0</v>
      </c>
      <c r="AG329" s="34">
        <f t="shared" si="61"/>
        <v>0</v>
      </c>
      <c r="AH329" s="34">
        <f t="shared" si="63"/>
        <v>0</v>
      </c>
      <c r="AI329" s="34">
        <v>0</v>
      </c>
      <c r="AJ329" s="34">
        <f t="shared" si="68"/>
        <v>0</v>
      </c>
      <c r="AK329" s="34">
        <v>0</v>
      </c>
    </row>
    <row r="330" spans="1:37">
      <c r="A330" s="17">
        <v>321</v>
      </c>
      <c r="B330" s="1"/>
      <c r="C330" s="1"/>
      <c r="D330" s="2"/>
      <c r="E330" s="3"/>
      <c r="F330" s="4"/>
      <c r="G330" s="5"/>
      <c r="H330" s="4"/>
      <c r="I330" s="5"/>
      <c r="J330" s="6"/>
      <c r="K330" s="5"/>
      <c r="L330" s="5"/>
      <c r="M330" s="5"/>
      <c r="N330" s="7"/>
      <c r="O330" s="50"/>
      <c r="P330" s="5"/>
      <c r="Q330" s="5"/>
      <c r="R330" s="5"/>
      <c r="S330" s="5"/>
      <c r="T330" s="5"/>
      <c r="U330" s="7"/>
      <c r="V330" s="48">
        <f>IF(Dane!$E$4=1,AB330,IF(Dane!$E$4=2,AH330,AJ330))</f>
        <v>0</v>
      </c>
      <c r="W330" s="24">
        <f>IF(Dane!$E$4=1,AC330,IF(Dane!$E$4=2,AI330,AK330))</f>
        <v>0</v>
      </c>
      <c r="X330" s="24">
        <f t="shared" si="57"/>
        <v>0</v>
      </c>
      <c r="Y330" s="49">
        <f t="shared" si="58"/>
        <v>0</v>
      </c>
      <c r="Z330" s="34">
        <f t="shared" si="64"/>
        <v>0</v>
      </c>
      <c r="AA330" s="34">
        <f t="shared" si="65"/>
        <v>0</v>
      </c>
      <c r="AB330" s="34">
        <f t="shared" si="62"/>
        <v>0</v>
      </c>
      <c r="AC330" s="34">
        <f t="shared" si="66"/>
        <v>0</v>
      </c>
      <c r="AD330" s="34">
        <f t="shared" si="67"/>
        <v>0</v>
      </c>
      <c r="AE330" s="34">
        <f t="shared" si="59"/>
        <v>0</v>
      </c>
      <c r="AF330" s="34">
        <f t="shared" si="60"/>
        <v>0</v>
      </c>
      <c r="AG330" s="34">
        <f t="shared" si="61"/>
        <v>0</v>
      </c>
      <c r="AH330" s="34">
        <f t="shared" si="63"/>
        <v>0</v>
      </c>
      <c r="AI330" s="34">
        <v>0</v>
      </c>
      <c r="AJ330" s="34">
        <f t="shared" si="68"/>
        <v>0</v>
      </c>
      <c r="AK330" s="34">
        <v>0</v>
      </c>
    </row>
    <row r="331" spans="1:37">
      <c r="A331" s="17">
        <v>322</v>
      </c>
      <c r="B331" s="1"/>
      <c r="C331" s="1"/>
      <c r="D331" s="2"/>
      <c r="E331" s="3"/>
      <c r="F331" s="4"/>
      <c r="G331" s="5"/>
      <c r="H331" s="4"/>
      <c r="I331" s="5"/>
      <c r="J331" s="6"/>
      <c r="K331" s="5"/>
      <c r="L331" s="5"/>
      <c r="M331" s="5"/>
      <c r="N331" s="7"/>
      <c r="O331" s="50"/>
      <c r="P331" s="5"/>
      <c r="Q331" s="5"/>
      <c r="R331" s="5"/>
      <c r="S331" s="5"/>
      <c r="T331" s="5"/>
      <c r="U331" s="7"/>
      <c r="V331" s="48">
        <f>IF(Dane!$E$4=1,AB331,IF(Dane!$E$4=2,AH331,AJ331))</f>
        <v>0</v>
      </c>
      <c r="W331" s="24">
        <f>IF(Dane!$E$4=1,AC331,IF(Dane!$E$4=2,AI331,AK331))</f>
        <v>0</v>
      </c>
      <c r="X331" s="24">
        <f t="shared" ref="X331:X394" si="69">IF((K331-V331)&lt;0,0,K331-V331)</f>
        <v>0</v>
      </c>
      <c r="Y331" s="49">
        <f t="shared" ref="Y331:Y394" si="70">IF((L331-W331)&lt;0,0,L331-W331)</f>
        <v>0</v>
      </c>
      <c r="Z331" s="34">
        <f t="shared" si="64"/>
        <v>0</v>
      </c>
      <c r="AA331" s="34">
        <f t="shared" si="65"/>
        <v>0</v>
      </c>
      <c r="AB331" s="34">
        <f t="shared" si="62"/>
        <v>0</v>
      </c>
      <c r="AC331" s="34">
        <f t="shared" si="66"/>
        <v>0</v>
      </c>
      <c r="AD331" s="34">
        <f t="shared" si="67"/>
        <v>0</v>
      </c>
      <c r="AE331" s="34">
        <f t="shared" ref="AE331:AE394" si="71">ROUND(O331-ROUND(O331*0.0976,2)-ROUND(O331*0.015,2)-ROUND(O331*0.0245,2)-ROUND((O331-ROUND(O331*0.0976,2)-ROUND(O331*0.015,2)-ROUND(O331*0.0245,2))*0.09,2),2)</f>
        <v>0</v>
      </c>
      <c r="AF331" s="34">
        <f t="shared" ref="AF331:AF394" si="72">ROUND(P331-ROUND(P331*0.09,2),2)</f>
        <v>0</v>
      </c>
      <c r="AG331" s="34">
        <f t="shared" ref="AG331:AG394" si="73">IF(ROUND((AE331+AF331)/2,2)&gt;$AB$1,$AB$1,ROUND((AE331+AF331)/2,2))</f>
        <v>0</v>
      </c>
      <c r="AH331" s="34">
        <f t="shared" si="63"/>
        <v>0</v>
      </c>
      <c r="AI331" s="34">
        <v>0</v>
      </c>
      <c r="AJ331" s="34">
        <f t="shared" si="68"/>
        <v>0</v>
      </c>
      <c r="AK331" s="34">
        <v>0</v>
      </c>
    </row>
    <row r="332" spans="1:37">
      <c r="A332" s="17">
        <v>323</v>
      </c>
      <c r="B332" s="1"/>
      <c r="C332" s="1"/>
      <c r="D332" s="2"/>
      <c r="E332" s="3"/>
      <c r="F332" s="4"/>
      <c r="G332" s="5"/>
      <c r="H332" s="4"/>
      <c r="I332" s="5"/>
      <c r="J332" s="6"/>
      <c r="K332" s="5"/>
      <c r="L332" s="5"/>
      <c r="M332" s="5"/>
      <c r="N332" s="7"/>
      <c r="O332" s="50"/>
      <c r="P332" s="5"/>
      <c r="Q332" s="5"/>
      <c r="R332" s="5"/>
      <c r="S332" s="5"/>
      <c r="T332" s="5"/>
      <c r="U332" s="7"/>
      <c r="V332" s="48">
        <f>IF(Dane!$E$4=1,AB332,IF(Dane!$E$4=2,AH332,AJ332))</f>
        <v>0</v>
      </c>
      <c r="W332" s="24">
        <f>IF(Dane!$E$4=1,AC332,IF(Dane!$E$4=2,AI332,AK332))</f>
        <v>0</v>
      </c>
      <c r="X332" s="24">
        <f t="shared" si="69"/>
        <v>0</v>
      </c>
      <c r="Y332" s="49">
        <f t="shared" si="70"/>
        <v>0</v>
      </c>
      <c r="Z332" s="34">
        <f t="shared" si="64"/>
        <v>0</v>
      </c>
      <c r="AA332" s="34">
        <f t="shared" si="65"/>
        <v>0</v>
      </c>
      <c r="AB332" s="34">
        <f t="shared" ref="AB332:AB395" si="74">IF(K332&gt;Z332,Z332,K332)</f>
        <v>0</v>
      </c>
      <c r="AC332" s="34">
        <f t="shared" si="66"/>
        <v>0</v>
      </c>
      <c r="AD332" s="34">
        <f t="shared" si="67"/>
        <v>0</v>
      </c>
      <c r="AE332" s="34">
        <f t="shared" si="71"/>
        <v>0</v>
      </c>
      <c r="AF332" s="34">
        <f t="shared" si="72"/>
        <v>0</v>
      </c>
      <c r="AG332" s="34">
        <f t="shared" si="73"/>
        <v>0</v>
      </c>
      <c r="AH332" s="34">
        <f t="shared" ref="AH332:AH395" si="75">IF(AG332&gt;AD332,AD332,AG332)</f>
        <v>0</v>
      </c>
      <c r="AI332" s="34">
        <v>0</v>
      </c>
      <c r="AJ332" s="34">
        <f t="shared" si="68"/>
        <v>0</v>
      </c>
      <c r="AK332" s="34">
        <v>0</v>
      </c>
    </row>
    <row r="333" spans="1:37">
      <c r="A333" s="17">
        <v>324</v>
      </c>
      <c r="B333" s="1"/>
      <c r="C333" s="1"/>
      <c r="D333" s="2"/>
      <c r="E333" s="3"/>
      <c r="F333" s="4"/>
      <c r="G333" s="5"/>
      <c r="H333" s="4"/>
      <c r="I333" s="5"/>
      <c r="J333" s="6"/>
      <c r="K333" s="5"/>
      <c r="L333" s="5"/>
      <c r="M333" s="5"/>
      <c r="N333" s="7"/>
      <c r="O333" s="50"/>
      <c r="P333" s="5"/>
      <c r="Q333" s="5"/>
      <c r="R333" s="5"/>
      <c r="S333" s="5"/>
      <c r="T333" s="5"/>
      <c r="U333" s="7"/>
      <c r="V333" s="48">
        <f>IF(Dane!$E$4=1,AB333,IF(Dane!$E$4=2,AH333,AJ333))</f>
        <v>0</v>
      </c>
      <c r="W333" s="24">
        <f>IF(Dane!$E$4=1,AC333,IF(Dane!$E$4=2,AI333,AK333))</f>
        <v>0</v>
      </c>
      <c r="X333" s="24">
        <f t="shared" si="69"/>
        <v>0</v>
      </c>
      <c r="Y333" s="49">
        <f t="shared" si="70"/>
        <v>0</v>
      </c>
      <c r="Z333" s="34">
        <f t="shared" ref="Z333:Z396" si="76">IF(ROUND((O333+P333)*0.5,2)&gt;$Z$1,$Z$1,ROUND((O333+P333)*0.5,2))</f>
        <v>0</v>
      </c>
      <c r="AA333" s="34">
        <f t="shared" ref="AA333:AA396" si="77">ROUND(Z333*IFERROR(O333/(O333+P333),0)*0.0976,2)+ROUND(Z333*IFERROR(O333/(O333+P333),0)*0.065,2)+ROUND(Z333*IFERROR(O333/(O333+P333),0)*$AA$1,2)</f>
        <v>0</v>
      </c>
      <c r="AB333" s="34">
        <f t="shared" si="74"/>
        <v>0</v>
      </c>
      <c r="AC333" s="34">
        <f t="shared" ref="AC333:AC396" si="78">IF(AA333&gt;L333,L333,AA333)</f>
        <v>0</v>
      </c>
      <c r="AD333" s="34">
        <f t="shared" ref="AD333:AD396" si="79">IF(ROUND(I333*0.5,2)&gt;$Z$1,ROUND($Z$1-ROUND($Z$1*0.0976,2)-ROUND($Z$1*0.015,2)-ROUND($Z$1*0.0245,2),2)-ROUND(ROUND($Z$1-ROUND($Z$1*0.0976,2)-ROUND($Z$1*0.015,2)-ROUND($Z$1*0.0245,2),2)*0.09,2),ROUND(ROUND(I333*0.5,2)-ROUND(ROUND(I333*0.5,2)*0.0976,2)-ROUND(ROUND(I333*0.5,2)*0.015,2)-ROUND(ROUND(I333*0.5,2)*0.0245,2),2)-ROUND(ROUND(ROUND(I333*0.5,2)-ROUND(ROUND(I333*0.5,2)*0.0976,2)-ROUND(ROUND(I333*0.5,2)*0.015,2)-ROUND(ROUND(I333*0.5,2)*0.0245,2),2)*0.09,2))</f>
        <v>0</v>
      </c>
      <c r="AE333" s="34">
        <f t="shared" si="71"/>
        <v>0</v>
      </c>
      <c r="AF333" s="34">
        <f t="shared" si="72"/>
        <v>0</v>
      </c>
      <c r="AG333" s="34">
        <f t="shared" si="73"/>
        <v>0</v>
      </c>
      <c r="AH333" s="34">
        <f t="shared" si="75"/>
        <v>0</v>
      </c>
      <c r="AI333" s="34">
        <v>0</v>
      </c>
      <c r="AJ333" s="34">
        <f t="shared" ref="AJ333:AJ396" si="80">IF(AG333&gt;AD333,AD333,AG333)</f>
        <v>0</v>
      </c>
      <c r="AK333" s="34">
        <v>0</v>
      </c>
    </row>
    <row r="334" spans="1:37">
      <c r="A334" s="17">
        <v>325</v>
      </c>
      <c r="B334" s="1"/>
      <c r="C334" s="1"/>
      <c r="D334" s="2"/>
      <c r="E334" s="3"/>
      <c r="F334" s="4"/>
      <c r="G334" s="5"/>
      <c r="H334" s="4"/>
      <c r="I334" s="5"/>
      <c r="J334" s="6"/>
      <c r="K334" s="5"/>
      <c r="L334" s="5"/>
      <c r="M334" s="5"/>
      <c r="N334" s="7"/>
      <c r="O334" s="50"/>
      <c r="P334" s="5"/>
      <c r="Q334" s="5"/>
      <c r="R334" s="5"/>
      <c r="S334" s="5"/>
      <c r="T334" s="5"/>
      <c r="U334" s="7"/>
      <c r="V334" s="48">
        <f>IF(Dane!$E$4=1,AB334,IF(Dane!$E$4=2,AH334,AJ334))</f>
        <v>0</v>
      </c>
      <c r="W334" s="24">
        <f>IF(Dane!$E$4=1,AC334,IF(Dane!$E$4=2,AI334,AK334))</f>
        <v>0</v>
      </c>
      <c r="X334" s="24">
        <f t="shared" si="69"/>
        <v>0</v>
      </c>
      <c r="Y334" s="49">
        <f t="shared" si="70"/>
        <v>0</v>
      </c>
      <c r="Z334" s="34">
        <f t="shared" si="76"/>
        <v>0</v>
      </c>
      <c r="AA334" s="34">
        <f t="shared" si="77"/>
        <v>0</v>
      </c>
      <c r="AB334" s="34">
        <f t="shared" si="74"/>
        <v>0</v>
      </c>
      <c r="AC334" s="34">
        <f t="shared" si="78"/>
        <v>0</v>
      </c>
      <c r="AD334" s="34">
        <f t="shared" si="79"/>
        <v>0</v>
      </c>
      <c r="AE334" s="34">
        <f t="shared" si="71"/>
        <v>0</v>
      </c>
      <c r="AF334" s="34">
        <f t="shared" si="72"/>
        <v>0</v>
      </c>
      <c r="AG334" s="34">
        <f t="shared" si="73"/>
        <v>0</v>
      </c>
      <c r="AH334" s="34">
        <f t="shared" si="75"/>
        <v>0</v>
      </c>
      <c r="AI334" s="34">
        <v>0</v>
      </c>
      <c r="AJ334" s="34">
        <f t="shared" si="80"/>
        <v>0</v>
      </c>
      <c r="AK334" s="34">
        <v>0</v>
      </c>
    </row>
    <row r="335" spans="1:37">
      <c r="A335" s="17">
        <v>326</v>
      </c>
      <c r="B335" s="1"/>
      <c r="C335" s="1"/>
      <c r="D335" s="2"/>
      <c r="E335" s="3"/>
      <c r="F335" s="4"/>
      <c r="G335" s="5"/>
      <c r="H335" s="4"/>
      <c r="I335" s="5"/>
      <c r="J335" s="6"/>
      <c r="K335" s="5"/>
      <c r="L335" s="5"/>
      <c r="M335" s="5"/>
      <c r="N335" s="7"/>
      <c r="O335" s="50"/>
      <c r="P335" s="5"/>
      <c r="Q335" s="5"/>
      <c r="R335" s="5"/>
      <c r="S335" s="5"/>
      <c r="T335" s="5"/>
      <c r="U335" s="7"/>
      <c r="V335" s="48">
        <f>IF(Dane!$E$4=1,AB335,IF(Dane!$E$4=2,AH335,AJ335))</f>
        <v>0</v>
      </c>
      <c r="W335" s="24">
        <f>IF(Dane!$E$4=1,AC335,IF(Dane!$E$4=2,AI335,AK335))</f>
        <v>0</v>
      </c>
      <c r="X335" s="24">
        <f t="shared" si="69"/>
        <v>0</v>
      </c>
      <c r="Y335" s="49">
        <f t="shared" si="70"/>
        <v>0</v>
      </c>
      <c r="Z335" s="34">
        <f t="shared" si="76"/>
        <v>0</v>
      </c>
      <c r="AA335" s="34">
        <f t="shared" si="77"/>
        <v>0</v>
      </c>
      <c r="AB335" s="34">
        <f t="shared" si="74"/>
        <v>0</v>
      </c>
      <c r="AC335" s="34">
        <f t="shared" si="78"/>
        <v>0</v>
      </c>
      <c r="AD335" s="34">
        <f t="shared" si="79"/>
        <v>0</v>
      </c>
      <c r="AE335" s="34">
        <f t="shared" si="71"/>
        <v>0</v>
      </c>
      <c r="AF335" s="34">
        <f t="shared" si="72"/>
        <v>0</v>
      </c>
      <c r="AG335" s="34">
        <f t="shared" si="73"/>
        <v>0</v>
      </c>
      <c r="AH335" s="34">
        <f t="shared" si="75"/>
        <v>0</v>
      </c>
      <c r="AI335" s="34">
        <v>0</v>
      </c>
      <c r="AJ335" s="34">
        <f t="shared" si="80"/>
        <v>0</v>
      </c>
      <c r="AK335" s="34">
        <v>0</v>
      </c>
    </row>
    <row r="336" spans="1:37">
      <c r="A336" s="17">
        <v>327</v>
      </c>
      <c r="B336" s="1"/>
      <c r="C336" s="1"/>
      <c r="D336" s="2"/>
      <c r="E336" s="3"/>
      <c r="F336" s="4"/>
      <c r="G336" s="5"/>
      <c r="H336" s="4"/>
      <c r="I336" s="5"/>
      <c r="J336" s="6"/>
      <c r="K336" s="5"/>
      <c r="L336" s="5"/>
      <c r="M336" s="5"/>
      <c r="N336" s="7"/>
      <c r="O336" s="50"/>
      <c r="P336" s="5"/>
      <c r="Q336" s="5"/>
      <c r="R336" s="5"/>
      <c r="S336" s="5"/>
      <c r="T336" s="5"/>
      <c r="U336" s="7"/>
      <c r="V336" s="48">
        <f>IF(Dane!$E$4=1,AB336,IF(Dane!$E$4=2,AH336,AJ336))</f>
        <v>0</v>
      </c>
      <c r="W336" s="24">
        <f>IF(Dane!$E$4=1,AC336,IF(Dane!$E$4=2,AI336,AK336))</f>
        <v>0</v>
      </c>
      <c r="X336" s="24">
        <f t="shared" si="69"/>
        <v>0</v>
      </c>
      <c r="Y336" s="49">
        <f t="shared" si="70"/>
        <v>0</v>
      </c>
      <c r="Z336" s="34">
        <f t="shared" si="76"/>
        <v>0</v>
      </c>
      <c r="AA336" s="34">
        <f t="shared" si="77"/>
        <v>0</v>
      </c>
      <c r="AB336" s="34">
        <f t="shared" si="74"/>
        <v>0</v>
      </c>
      <c r="AC336" s="34">
        <f t="shared" si="78"/>
        <v>0</v>
      </c>
      <c r="AD336" s="34">
        <f t="shared" si="79"/>
        <v>0</v>
      </c>
      <c r="AE336" s="34">
        <f t="shared" si="71"/>
        <v>0</v>
      </c>
      <c r="AF336" s="34">
        <f t="shared" si="72"/>
        <v>0</v>
      </c>
      <c r="AG336" s="34">
        <f t="shared" si="73"/>
        <v>0</v>
      </c>
      <c r="AH336" s="34">
        <f t="shared" si="75"/>
        <v>0</v>
      </c>
      <c r="AI336" s="34">
        <v>0</v>
      </c>
      <c r="AJ336" s="34">
        <f t="shared" si="80"/>
        <v>0</v>
      </c>
      <c r="AK336" s="34">
        <v>0</v>
      </c>
    </row>
    <row r="337" spans="1:37">
      <c r="A337" s="17">
        <v>328</v>
      </c>
      <c r="B337" s="1"/>
      <c r="C337" s="1"/>
      <c r="D337" s="2"/>
      <c r="E337" s="3"/>
      <c r="F337" s="4"/>
      <c r="G337" s="5"/>
      <c r="H337" s="4"/>
      <c r="I337" s="5"/>
      <c r="J337" s="6"/>
      <c r="K337" s="5"/>
      <c r="L337" s="5"/>
      <c r="M337" s="5"/>
      <c r="N337" s="7"/>
      <c r="O337" s="50"/>
      <c r="P337" s="5"/>
      <c r="Q337" s="5"/>
      <c r="R337" s="5"/>
      <c r="S337" s="5"/>
      <c r="T337" s="5"/>
      <c r="U337" s="7"/>
      <c r="V337" s="48">
        <f>IF(Dane!$E$4=1,AB337,IF(Dane!$E$4=2,AH337,AJ337))</f>
        <v>0</v>
      </c>
      <c r="W337" s="24">
        <f>IF(Dane!$E$4=1,AC337,IF(Dane!$E$4=2,AI337,AK337))</f>
        <v>0</v>
      </c>
      <c r="X337" s="24">
        <f t="shared" si="69"/>
        <v>0</v>
      </c>
      <c r="Y337" s="49">
        <f t="shared" si="70"/>
        <v>0</v>
      </c>
      <c r="Z337" s="34">
        <f t="shared" si="76"/>
        <v>0</v>
      </c>
      <c r="AA337" s="34">
        <f t="shared" si="77"/>
        <v>0</v>
      </c>
      <c r="AB337" s="34">
        <f t="shared" si="74"/>
        <v>0</v>
      </c>
      <c r="AC337" s="34">
        <f t="shared" si="78"/>
        <v>0</v>
      </c>
      <c r="AD337" s="34">
        <f t="shared" si="79"/>
        <v>0</v>
      </c>
      <c r="AE337" s="34">
        <f t="shared" si="71"/>
        <v>0</v>
      </c>
      <c r="AF337" s="34">
        <f t="shared" si="72"/>
        <v>0</v>
      </c>
      <c r="AG337" s="34">
        <f t="shared" si="73"/>
        <v>0</v>
      </c>
      <c r="AH337" s="34">
        <f t="shared" si="75"/>
        <v>0</v>
      </c>
      <c r="AI337" s="34">
        <v>0</v>
      </c>
      <c r="AJ337" s="34">
        <f t="shared" si="80"/>
        <v>0</v>
      </c>
      <c r="AK337" s="34">
        <v>0</v>
      </c>
    </row>
    <row r="338" spans="1:37">
      <c r="A338" s="17">
        <v>329</v>
      </c>
      <c r="B338" s="1"/>
      <c r="C338" s="1"/>
      <c r="D338" s="2"/>
      <c r="E338" s="3"/>
      <c r="F338" s="4"/>
      <c r="G338" s="5"/>
      <c r="H338" s="4"/>
      <c r="I338" s="5"/>
      <c r="J338" s="6"/>
      <c r="K338" s="5"/>
      <c r="L338" s="5"/>
      <c r="M338" s="5"/>
      <c r="N338" s="7"/>
      <c r="O338" s="50"/>
      <c r="P338" s="5"/>
      <c r="Q338" s="5"/>
      <c r="R338" s="5"/>
      <c r="S338" s="5"/>
      <c r="T338" s="5"/>
      <c r="U338" s="7"/>
      <c r="V338" s="48">
        <f>IF(Dane!$E$4=1,AB338,IF(Dane!$E$4=2,AH338,AJ338))</f>
        <v>0</v>
      </c>
      <c r="W338" s="24">
        <f>IF(Dane!$E$4=1,AC338,IF(Dane!$E$4=2,AI338,AK338))</f>
        <v>0</v>
      </c>
      <c r="X338" s="24">
        <f t="shared" si="69"/>
        <v>0</v>
      </c>
      <c r="Y338" s="49">
        <f t="shared" si="70"/>
        <v>0</v>
      </c>
      <c r="Z338" s="34">
        <f t="shared" si="76"/>
        <v>0</v>
      </c>
      <c r="AA338" s="34">
        <f t="shared" si="77"/>
        <v>0</v>
      </c>
      <c r="AB338" s="34">
        <f t="shared" si="74"/>
        <v>0</v>
      </c>
      <c r="AC338" s="34">
        <f t="shared" si="78"/>
        <v>0</v>
      </c>
      <c r="AD338" s="34">
        <f t="shared" si="79"/>
        <v>0</v>
      </c>
      <c r="AE338" s="34">
        <f t="shared" si="71"/>
        <v>0</v>
      </c>
      <c r="AF338" s="34">
        <f t="shared" si="72"/>
        <v>0</v>
      </c>
      <c r="AG338" s="34">
        <f t="shared" si="73"/>
        <v>0</v>
      </c>
      <c r="AH338" s="34">
        <f t="shared" si="75"/>
        <v>0</v>
      </c>
      <c r="AI338" s="34">
        <v>0</v>
      </c>
      <c r="AJ338" s="34">
        <f t="shared" si="80"/>
        <v>0</v>
      </c>
      <c r="AK338" s="34">
        <v>0</v>
      </c>
    </row>
    <row r="339" spans="1:37">
      <c r="A339" s="17">
        <v>330</v>
      </c>
      <c r="B339" s="1"/>
      <c r="C339" s="1"/>
      <c r="D339" s="2"/>
      <c r="E339" s="3"/>
      <c r="F339" s="4"/>
      <c r="G339" s="5"/>
      <c r="H339" s="4"/>
      <c r="I339" s="5"/>
      <c r="J339" s="6"/>
      <c r="K339" s="5"/>
      <c r="L339" s="5"/>
      <c r="M339" s="5"/>
      <c r="N339" s="7"/>
      <c r="O339" s="50"/>
      <c r="P339" s="5"/>
      <c r="Q339" s="5"/>
      <c r="R339" s="5"/>
      <c r="S339" s="5"/>
      <c r="T339" s="5"/>
      <c r="U339" s="7"/>
      <c r="V339" s="48">
        <f>IF(Dane!$E$4=1,AB339,IF(Dane!$E$4=2,AH339,AJ339))</f>
        <v>0</v>
      </c>
      <c r="W339" s="24">
        <f>IF(Dane!$E$4=1,AC339,IF(Dane!$E$4=2,AI339,AK339))</f>
        <v>0</v>
      </c>
      <c r="X339" s="24">
        <f t="shared" si="69"/>
        <v>0</v>
      </c>
      <c r="Y339" s="49">
        <f t="shared" si="70"/>
        <v>0</v>
      </c>
      <c r="Z339" s="34">
        <f t="shared" si="76"/>
        <v>0</v>
      </c>
      <c r="AA339" s="34">
        <f t="shared" si="77"/>
        <v>0</v>
      </c>
      <c r="AB339" s="34">
        <f t="shared" si="74"/>
        <v>0</v>
      </c>
      <c r="AC339" s="34">
        <f t="shared" si="78"/>
        <v>0</v>
      </c>
      <c r="AD339" s="34">
        <f t="shared" si="79"/>
        <v>0</v>
      </c>
      <c r="AE339" s="34">
        <f t="shared" si="71"/>
        <v>0</v>
      </c>
      <c r="AF339" s="34">
        <f t="shared" si="72"/>
        <v>0</v>
      </c>
      <c r="AG339" s="34">
        <f t="shared" si="73"/>
        <v>0</v>
      </c>
      <c r="AH339" s="34">
        <f t="shared" si="75"/>
        <v>0</v>
      </c>
      <c r="AI339" s="34">
        <v>0</v>
      </c>
      <c r="AJ339" s="34">
        <f t="shared" si="80"/>
        <v>0</v>
      </c>
      <c r="AK339" s="34">
        <v>0</v>
      </c>
    </row>
    <row r="340" spans="1:37">
      <c r="A340" s="17">
        <v>331</v>
      </c>
      <c r="B340" s="1"/>
      <c r="C340" s="1"/>
      <c r="D340" s="2"/>
      <c r="E340" s="3"/>
      <c r="F340" s="4"/>
      <c r="G340" s="5"/>
      <c r="H340" s="4"/>
      <c r="I340" s="5"/>
      <c r="J340" s="6"/>
      <c r="K340" s="5"/>
      <c r="L340" s="5"/>
      <c r="M340" s="5"/>
      <c r="N340" s="7"/>
      <c r="O340" s="50"/>
      <c r="P340" s="5"/>
      <c r="Q340" s="5"/>
      <c r="R340" s="5"/>
      <c r="S340" s="5"/>
      <c r="T340" s="5"/>
      <c r="U340" s="7"/>
      <c r="V340" s="48">
        <f>IF(Dane!$E$4=1,AB340,IF(Dane!$E$4=2,AH340,AJ340))</f>
        <v>0</v>
      </c>
      <c r="W340" s="24">
        <f>IF(Dane!$E$4=1,AC340,IF(Dane!$E$4=2,AI340,AK340))</f>
        <v>0</v>
      </c>
      <c r="X340" s="24">
        <f t="shared" si="69"/>
        <v>0</v>
      </c>
      <c r="Y340" s="49">
        <f t="shared" si="70"/>
        <v>0</v>
      </c>
      <c r="Z340" s="34">
        <f t="shared" si="76"/>
        <v>0</v>
      </c>
      <c r="AA340" s="34">
        <f t="shared" si="77"/>
        <v>0</v>
      </c>
      <c r="AB340" s="34">
        <f t="shared" si="74"/>
        <v>0</v>
      </c>
      <c r="AC340" s="34">
        <f t="shared" si="78"/>
        <v>0</v>
      </c>
      <c r="AD340" s="34">
        <f t="shared" si="79"/>
        <v>0</v>
      </c>
      <c r="AE340" s="34">
        <f t="shared" si="71"/>
        <v>0</v>
      </c>
      <c r="AF340" s="34">
        <f t="shared" si="72"/>
        <v>0</v>
      </c>
      <c r="AG340" s="34">
        <f t="shared" si="73"/>
        <v>0</v>
      </c>
      <c r="AH340" s="34">
        <f t="shared" si="75"/>
        <v>0</v>
      </c>
      <c r="AI340" s="34">
        <v>0</v>
      </c>
      <c r="AJ340" s="34">
        <f t="shared" si="80"/>
        <v>0</v>
      </c>
      <c r="AK340" s="34">
        <v>0</v>
      </c>
    </row>
    <row r="341" spans="1:37">
      <c r="A341" s="17">
        <v>332</v>
      </c>
      <c r="B341" s="1"/>
      <c r="C341" s="1"/>
      <c r="D341" s="2"/>
      <c r="E341" s="3"/>
      <c r="F341" s="4"/>
      <c r="G341" s="5"/>
      <c r="H341" s="4"/>
      <c r="I341" s="5"/>
      <c r="J341" s="6"/>
      <c r="K341" s="5"/>
      <c r="L341" s="5"/>
      <c r="M341" s="5"/>
      <c r="N341" s="7"/>
      <c r="O341" s="50"/>
      <c r="P341" s="5"/>
      <c r="Q341" s="5"/>
      <c r="R341" s="5"/>
      <c r="S341" s="5"/>
      <c r="T341" s="5"/>
      <c r="U341" s="7"/>
      <c r="V341" s="48">
        <f>IF(Dane!$E$4=1,AB341,IF(Dane!$E$4=2,AH341,AJ341))</f>
        <v>0</v>
      </c>
      <c r="W341" s="24">
        <f>IF(Dane!$E$4=1,AC341,IF(Dane!$E$4=2,AI341,AK341))</f>
        <v>0</v>
      </c>
      <c r="X341" s="24">
        <f t="shared" si="69"/>
        <v>0</v>
      </c>
      <c r="Y341" s="49">
        <f t="shared" si="70"/>
        <v>0</v>
      </c>
      <c r="Z341" s="34">
        <f t="shared" si="76"/>
        <v>0</v>
      </c>
      <c r="AA341" s="34">
        <f t="shared" si="77"/>
        <v>0</v>
      </c>
      <c r="AB341" s="34">
        <f t="shared" si="74"/>
        <v>0</v>
      </c>
      <c r="AC341" s="34">
        <f t="shared" si="78"/>
        <v>0</v>
      </c>
      <c r="AD341" s="34">
        <f t="shared" si="79"/>
        <v>0</v>
      </c>
      <c r="AE341" s="34">
        <f t="shared" si="71"/>
        <v>0</v>
      </c>
      <c r="AF341" s="34">
        <f t="shared" si="72"/>
        <v>0</v>
      </c>
      <c r="AG341" s="34">
        <f t="shared" si="73"/>
        <v>0</v>
      </c>
      <c r="AH341" s="34">
        <f t="shared" si="75"/>
        <v>0</v>
      </c>
      <c r="AI341" s="34">
        <v>0</v>
      </c>
      <c r="AJ341" s="34">
        <f t="shared" si="80"/>
        <v>0</v>
      </c>
      <c r="AK341" s="34">
        <v>0</v>
      </c>
    </row>
    <row r="342" spans="1:37">
      <c r="A342" s="17">
        <v>333</v>
      </c>
      <c r="B342" s="1"/>
      <c r="C342" s="1"/>
      <c r="D342" s="2"/>
      <c r="E342" s="3"/>
      <c r="F342" s="4"/>
      <c r="G342" s="5"/>
      <c r="H342" s="4"/>
      <c r="I342" s="5"/>
      <c r="J342" s="6"/>
      <c r="K342" s="5"/>
      <c r="L342" s="5"/>
      <c r="M342" s="5"/>
      <c r="N342" s="7"/>
      <c r="O342" s="50"/>
      <c r="P342" s="5"/>
      <c r="Q342" s="5"/>
      <c r="R342" s="5"/>
      <c r="S342" s="5"/>
      <c r="T342" s="5"/>
      <c r="U342" s="7"/>
      <c r="V342" s="48">
        <f>IF(Dane!$E$4=1,AB342,IF(Dane!$E$4=2,AH342,AJ342))</f>
        <v>0</v>
      </c>
      <c r="W342" s="24">
        <f>IF(Dane!$E$4=1,AC342,IF(Dane!$E$4=2,AI342,AK342))</f>
        <v>0</v>
      </c>
      <c r="X342" s="24">
        <f t="shared" si="69"/>
        <v>0</v>
      </c>
      <c r="Y342" s="49">
        <f t="shared" si="70"/>
        <v>0</v>
      </c>
      <c r="Z342" s="34">
        <f t="shared" si="76"/>
        <v>0</v>
      </c>
      <c r="AA342" s="34">
        <f t="shared" si="77"/>
        <v>0</v>
      </c>
      <c r="AB342" s="34">
        <f t="shared" si="74"/>
        <v>0</v>
      </c>
      <c r="AC342" s="34">
        <f t="shared" si="78"/>
        <v>0</v>
      </c>
      <c r="AD342" s="34">
        <f t="shared" si="79"/>
        <v>0</v>
      </c>
      <c r="AE342" s="34">
        <f t="shared" si="71"/>
        <v>0</v>
      </c>
      <c r="AF342" s="34">
        <f t="shared" si="72"/>
        <v>0</v>
      </c>
      <c r="AG342" s="34">
        <f t="shared" si="73"/>
        <v>0</v>
      </c>
      <c r="AH342" s="34">
        <f t="shared" si="75"/>
        <v>0</v>
      </c>
      <c r="AI342" s="34">
        <v>0</v>
      </c>
      <c r="AJ342" s="34">
        <f t="shared" si="80"/>
        <v>0</v>
      </c>
      <c r="AK342" s="34">
        <v>0</v>
      </c>
    </row>
    <row r="343" spans="1:37">
      <c r="A343" s="17">
        <v>334</v>
      </c>
      <c r="B343" s="1"/>
      <c r="C343" s="1"/>
      <c r="D343" s="2"/>
      <c r="E343" s="3"/>
      <c r="F343" s="4"/>
      <c r="G343" s="5"/>
      <c r="H343" s="4"/>
      <c r="I343" s="5"/>
      <c r="J343" s="6"/>
      <c r="K343" s="5"/>
      <c r="L343" s="5"/>
      <c r="M343" s="5"/>
      <c r="N343" s="7"/>
      <c r="O343" s="50"/>
      <c r="P343" s="5"/>
      <c r="Q343" s="5"/>
      <c r="R343" s="5"/>
      <c r="S343" s="5"/>
      <c r="T343" s="5"/>
      <c r="U343" s="7"/>
      <c r="V343" s="48">
        <f>IF(Dane!$E$4=1,AB343,IF(Dane!$E$4=2,AH343,AJ343))</f>
        <v>0</v>
      </c>
      <c r="W343" s="24">
        <f>IF(Dane!$E$4=1,AC343,IF(Dane!$E$4=2,AI343,AK343))</f>
        <v>0</v>
      </c>
      <c r="X343" s="24">
        <f t="shared" si="69"/>
        <v>0</v>
      </c>
      <c r="Y343" s="49">
        <f t="shared" si="70"/>
        <v>0</v>
      </c>
      <c r="Z343" s="34">
        <f t="shared" si="76"/>
        <v>0</v>
      </c>
      <c r="AA343" s="34">
        <f t="shared" si="77"/>
        <v>0</v>
      </c>
      <c r="AB343" s="34">
        <f t="shared" si="74"/>
        <v>0</v>
      </c>
      <c r="AC343" s="34">
        <f t="shared" si="78"/>
        <v>0</v>
      </c>
      <c r="AD343" s="34">
        <f t="shared" si="79"/>
        <v>0</v>
      </c>
      <c r="AE343" s="34">
        <f t="shared" si="71"/>
        <v>0</v>
      </c>
      <c r="AF343" s="34">
        <f t="shared" si="72"/>
        <v>0</v>
      </c>
      <c r="AG343" s="34">
        <f t="shared" si="73"/>
        <v>0</v>
      </c>
      <c r="AH343" s="34">
        <f t="shared" si="75"/>
        <v>0</v>
      </c>
      <c r="AI343" s="34">
        <v>0</v>
      </c>
      <c r="AJ343" s="34">
        <f t="shared" si="80"/>
        <v>0</v>
      </c>
      <c r="AK343" s="34">
        <v>0</v>
      </c>
    </row>
    <row r="344" spans="1:37">
      <c r="A344" s="17">
        <v>335</v>
      </c>
      <c r="B344" s="1"/>
      <c r="C344" s="1"/>
      <c r="D344" s="2"/>
      <c r="E344" s="3"/>
      <c r="F344" s="4"/>
      <c r="G344" s="5"/>
      <c r="H344" s="4"/>
      <c r="I344" s="5"/>
      <c r="J344" s="6"/>
      <c r="K344" s="5"/>
      <c r="L344" s="5"/>
      <c r="M344" s="5"/>
      <c r="N344" s="7"/>
      <c r="O344" s="50"/>
      <c r="P344" s="5"/>
      <c r="Q344" s="5"/>
      <c r="R344" s="5"/>
      <c r="S344" s="5"/>
      <c r="T344" s="5"/>
      <c r="U344" s="7"/>
      <c r="V344" s="48">
        <f>IF(Dane!$E$4=1,AB344,IF(Dane!$E$4=2,AH344,AJ344))</f>
        <v>0</v>
      </c>
      <c r="W344" s="24">
        <f>IF(Dane!$E$4=1,AC344,IF(Dane!$E$4=2,AI344,AK344))</f>
        <v>0</v>
      </c>
      <c r="X344" s="24">
        <f t="shared" si="69"/>
        <v>0</v>
      </c>
      <c r="Y344" s="49">
        <f t="shared" si="70"/>
        <v>0</v>
      </c>
      <c r="Z344" s="34">
        <f t="shared" si="76"/>
        <v>0</v>
      </c>
      <c r="AA344" s="34">
        <f t="shared" si="77"/>
        <v>0</v>
      </c>
      <c r="AB344" s="34">
        <f t="shared" si="74"/>
        <v>0</v>
      </c>
      <c r="AC344" s="34">
        <f t="shared" si="78"/>
        <v>0</v>
      </c>
      <c r="AD344" s="34">
        <f t="shared" si="79"/>
        <v>0</v>
      </c>
      <c r="AE344" s="34">
        <f t="shared" si="71"/>
        <v>0</v>
      </c>
      <c r="AF344" s="34">
        <f t="shared" si="72"/>
        <v>0</v>
      </c>
      <c r="AG344" s="34">
        <f t="shared" si="73"/>
        <v>0</v>
      </c>
      <c r="AH344" s="34">
        <f t="shared" si="75"/>
        <v>0</v>
      </c>
      <c r="AI344" s="34">
        <v>0</v>
      </c>
      <c r="AJ344" s="34">
        <f t="shared" si="80"/>
        <v>0</v>
      </c>
      <c r="AK344" s="34">
        <v>0</v>
      </c>
    </row>
    <row r="345" spans="1:37">
      <c r="A345" s="17">
        <v>336</v>
      </c>
      <c r="B345" s="1"/>
      <c r="C345" s="1"/>
      <c r="D345" s="2"/>
      <c r="E345" s="3"/>
      <c r="F345" s="4"/>
      <c r="G345" s="5"/>
      <c r="H345" s="4"/>
      <c r="I345" s="5"/>
      <c r="J345" s="6"/>
      <c r="K345" s="5"/>
      <c r="L345" s="5"/>
      <c r="M345" s="5"/>
      <c r="N345" s="7"/>
      <c r="O345" s="50"/>
      <c r="P345" s="5"/>
      <c r="Q345" s="5"/>
      <c r="R345" s="5"/>
      <c r="S345" s="5"/>
      <c r="T345" s="5"/>
      <c r="U345" s="7"/>
      <c r="V345" s="48">
        <f>IF(Dane!$E$4=1,AB345,IF(Dane!$E$4=2,AH345,AJ345))</f>
        <v>0</v>
      </c>
      <c r="W345" s="24">
        <f>IF(Dane!$E$4=1,AC345,IF(Dane!$E$4=2,AI345,AK345))</f>
        <v>0</v>
      </c>
      <c r="X345" s="24">
        <f t="shared" si="69"/>
        <v>0</v>
      </c>
      <c r="Y345" s="49">
        <f t="shared" si="70"/>
        <v>0</v>
      </c>
      <c r="Z345" s="34">
        <f t="shared" si="76"/>
        <v>0</v>
      </c>
      <c r="AA345" s="34">
        <f t="shared" si="77"/>
        <v>0</v>
      </c>
      <c r="AB345" s="34">
        <f t="shared" si="74"/>
        <v>0</v>
      </c>
      <c r="AC345" s="34">
        <f t="shared" si="78"/>
        <v>0</v>
      </c>
      <c r="AD345" s="34">
        <f t="shared" si="79"/>
        <v>0</v>
      </c>
      <c r="AE345" s="34">
        <f t="shared" si="71"/>
        <v>0</v>
      </c>
      <c r="AF345" s="34">
        <f t="shared" si="72"/>
        <v>0</v>
      </c>
      <c r="AG345" s="34">
        <f t="shared" si="73"/>
        <v>0</v>
      </c>
      <c r="AH345" s="34">
        <f t="shared" si="75"/>
        <v>0</v>
      </c>
      <c r="AI345" s="34">
        <v>0</v>
      </c>
      <c r="AJ345" s="34">
        <f t="shared" si="80"/>
        <v>0</v>
      </c>
      <c r="AK345" s="34">
        <v>0</v>
      </c>
    </row>
    <row r="346" spans="1:37">
      <c r="A346" s="17">
        <v>337</v>
      </c>
      <c r="B346" s="1"/>
      <c r="C346" s="1"/>
      <c r="D346" s="2"/>
      <c r="E346" s="3"/>
      <c r="F346" s="4"/>
      <c r="G346" s="5"/>
      <c r="H346" s="4"/>
      <c r="I346" s="5"/>
      <c r="J346" s="6"/>
      <c r="K346" s="5"/>
      <c r="L346" s="5"/>
      <c r="M346" s="5"/>
      <c r="N346" s="7"/>
      <c r="O346" s="50"/>
      <c r="P346" s="5"/>
      <c r="Q346" s="5"/>
      <c r="R346" s="5"/>
      <c r="S346" s="5"/>
      <c r="T346" s="5"/>
      <c r="U346" s="7"/>
      <c r="V346" s="48">
        <f>IF(Dane!$E$4=1,AB346,IF(Dane!$E$4=2,AH346,AJ346))</f>
        <v>0</v>
      </c>
      <c r="W346" s="24">
        <f>IF(Dane!$E$4=1,AC346,IF(Dane!$E$4=2,AI346,AK346))</f>
        <v>0</v>
      </c>
      <c r="X346" s="24">
        <f t="shared" si="69"/>
        <v>0</v>
      </c>
      <c r="Y346" s="49">
        <f t="shared" si="70"/>
        <v>0</v>
      </c>
      <c r="Z346" s="34">
        <f t="shared" si="76"/>
        <v>0</v>
      </c>
      <c r="AA346" s="34">
        <f t="shared" si="77"/>
        <v>0</v>
      </c>
      <c r="AB346" s="34">
        <f t="shared" si="74"/>
        <v>0</v>
      </c>
      <c r="AC346" s="34">
        <f t="shared" si="78"/>
        <v>0</v>
      </c>
      <c r="AD346" s="34">
        <f t="shared" si="79"/>
        <v>0</v>
      </c>
      <c r="AE346" s="34">
        <f t="shared" si="71"/>
        <v>0</v>
      </c>
      <c r="AF346" s="34">
        <f t="shared" si="72"/>
        <v>0</v>
      </c>
      <c r="AG346" s="34">
        <f t="shared" si="73"/>
        <v>0</v>
      </c>
      <c r="AH346" s="34">
        <f t="shared" si="75"/>
        <v>0</v>
      </c>
      <c r="AI346" s="34">
        <v>0</v>
      </c>
      <c r="AJ346" s="34">
        <f t="shared" si="80"/>
        <v>0</v>
      </c>
      <c r="AK346" s="34">
        <v>0</v>
      </c>
    </row>
    <row r="347" spans="1:37">
      <c r="A347" s="17">
        <v>338</v>
      </c>
      <c r="B347" s="1"/>
      <c r="C347" s="1"/>
      <c r="D347" s="2"/>
      <c r="E347" s="3"/>
      <c r="F347" s="4"/>
      <c r="G347" s="5"/>
      <c r="H347" s="4"/>
      <c r="I347" s="5"/>
      <c r="J347" s="6"/>
      <c r="K347" s="5"/>
      <c r="L347" s="5"/>
      <c r="M347" s="5"/>
      <c r="N347" s="7"/>
      <c r="O347" s="50"/>
      <c r="P347" s="5"/>
      <c r="Q347" s="5"/>
      <c r="R347" s="5"/>
      <c r="S347" s="5"/>
      <c r="T347" s="5"/>
      <c r="U347" s="7"/>
      <c r="V347" s="48">
        <f>IF(Dane!$E$4=1,AB347,IF(Dane!$E$4=2,AH347,AJ347))</f>
        <v>0</v>
      </c>
      <c r="W347" s="24">
        <f>IF(Dane!$E$4=1,AC347,IF(Dane!$E$4=2,AI347,AK347))</f>
        <v>0</v>
      </c>
      <c r="X347" s="24">
        <f t="shared" si="69"/>
        <v>0</v>
      </c>
      <c r="Y347" s="49">
        <f t="shared" si="70"/>
        <v>0</v>
      </c>
      <c r="Z347" s="34">
        <f t="shared" si="76"/>
        <v>0</v>
      </c>
      <c r="AA347" s="34">
        <f t="shared" si="77"/>
        <v>0</v>
      </c>
      <c r="AB347" s="34">
        <f t="shared" si="74"/>
        <v>0</v>
      </c>
      <c r="AC347" s="34">
        <f t="shared" si="78"/>
        <v>0</v>
      </c>
      <c r="AD347" s="34">
        <f t="shared" si="79"/>
        <v>0</v>
      </c>
      <c r="AE347" s="34">
        <f t="shared" si="71"/>
        <v>0</v>
      </c>
      <c r="AF347" s="34">
        <f t="shared" si="72"/>
        <v>0</v>
      </c>
      <c r="AG347" s="34">
        <f t="shared" si="73"/>
        <v>0</v>
      </c>
      <c r="AH347" s="34">
        <f t="shared" si="75"/>
        <v>0</v>
      </c>
      <c r="AI347" s="34">
        <v>0</v>
      </c>
      <c r="AJ347" s="34">
        <f t="shared" si="80"/>
        <v>0</v>
      </c>
      <c r="AK347" s="34">
        <v>0</v>
      </c>
    </row>
    <row r="348" spans="1:37">
      <c r="A348" s="17">
        <v>339</v>
      </c>
      <c r="B348" s="1"/>
      <c r="C348" s="1"/>
      <c r="D348" s="2"/>
      <c r="E348" s="3"/>
      <c r="F348" s="4"/>
      <c r="G348" s="5"/>
      <c r="H348" s="4"/>
      <c r="I348" s="5"/>
      <c r="J348" s="6"/>
      <c r="K348" s="5"/>
      <c r="L348" s="5"/>
      <c r="M348" s="5"/>
      <c r="N348" s="7"/>
      <c r="O348" s="50"/>
      <c r="P348" s="5"/>
      <c r="Q348" s="5"/>
      <c r="R348" s="5"/>
      <c r="S348" s="5"/>
      <c r="T348" s="5"/>
      <c r="U348" s="7"/>
      <c r="V348" s="48">
        <f>IF(Dane!$E$4=1,AB348,IF(Dane!$E$4=2,AH348,AJ348))</f>
        <v>0</v>
      </c>
      <c r="W348" s="24">
        <f>IF(Dane!$E$4=1,AC348,IF(Dane!$E$4=2,AI348,AK348))</f>
        <v>0</v>
      </c>
      <c r="X348" s="24">
        <f t="shared" si="69"/>
        <v>0</v>
      </c>
      <c r="Y348" s="49">
        <f t="shared" si="70"/>
        <v>0</v>
      </c>
      <c r="Z348" s="34">
        <f t="shared" si="76"/>
        <v>0</v>
      </c>
      <c r="AA348" s="34">
        <f t="shared" si="77"/>
        <v>0</v>
      </c>
      <c r="AB348" s="34">
        <f t="shared" si="74"/>
        <v>0</v>
      </c>
      <c r="AC348" s="34">
        <f t="shared" si="78"/>
        <v>0</v>
      </c>
      <c r="AD348" s="34">
        <f t="shared" si="79"/>
        <v>0</v>
      </c>
      <c r="AE348" s="34">
        <f t="shared" si="71"/>
        <v>0</v>
      </c>
      <c r="AF348" s="34">
        <f t="shared" si="72"/>
        <v>0</v>
      </c>
      <c r="AG348" s="34">
        <f t="shared" si="73"/>
        <v>0</v>
      </c>
      <c r="AH348" s="34">
        <f t="shared" si="75"/>
        <v>0</v>
      </c>
      <c r="AI348" s="34">
        <v>0</v>
      </c>
      <c r="AJ348" s="34">
        <f t="shared" si="80"/>
        <v>0</v>
      </c>
      <c r="AK348" s="34">
        <v>0</v>
      </c>
    </row>
    <row r="349" spans="1:37">
      <c r="A349" s="17">
        <v>340</v>
      </c>
      <c r="B349" s="1"/>
      <c r="C349" s="1"/>
      <c r="D349" s="2"/>
      <c r="E349" s="3"/>
      <c r="F349" s="4"/>
      <c r="G349" s="5"/>
      <c r="H349" s="4"/>
      <c r="I349" s="5"/>
      <c r="J349" s="6"/>
      <c r="K349" s="5"/>
      <c r="L349" s="5"/>
      <c r="M349" s="5"/>
      <c r="N349" s="7"/>
      <c r="O349" s="50"/>
      <c r="P349" s="5"/>
      <c r="Q349" s="5"/>
      <c r="R349" s="5"/>
      <c r="S349" s="5"/>
      <c r="T349" s="5"/>
      <c r="U349" s="7"/>
      <c r="V349" s="48">
        <f>IF(Dane!$E$4=1,AB349,IF(Dane!$E$4=2,AH349,AJ349))</f>
        <v>0</v>
      </c>
      <c r="W349" s="24">
        <f>IF(Dane!$E$4=1,AC349,IF(Dane!$E$4=2,AI349,AK349))</f>
        <v>0</v>
      </c>
      <c r="X349" s="24">
        <f t="shared" si="69"/>
        <v>0</v>
      </c>
      <c r="Y349" s="49">
        <f t="shared" si="70"/>
        <v>0</v>
      </c>
      <c r="Z349" s="34">
        <f t="shared" si="76"/>
        <v>0</v>
      </c>
      <c r="AA349" s="34">
        <f t="shared" si="77"/>
        <v>0</v>
      </c>
      <c r="AB349" s="34">
        <f t="shared" si="74"/>
        <v>0</v>
      </c>
      <c r="AC349" s="34">
        <f t="shared" si="78"/>
        <v>0</v>
      </c>
      <c r="AD349" s="34">
        <f t="shared" si="79"/>
        <v>0</v>
      </c>
      <c r="AE349" s="34">
        <f t="shared" si="71"/>
        <v>0</v>
      </c>
      <c r="AF349" s="34">
        <f t="shared" si="72"/>
        <v>0</v>
      </c>
      <c r="AG349" s="34">
        <f t="shared" si="73"/>
        <v>0</v>
      </c>
      <c r="AH349" s="34">
        <f t="shared" si="75"/>
        <v>0</v>
      </c>
      <c r="AI349" s="34">
        <v>0</v>
      </c>
      <c r="AJ349" s="34">
        <f t="shared" si="80"/>
        <v>0</v>
      </c>
      <c r="AK349" s="34">
        <v>0</v>
      </c>
    </row>
    <row r="350" spans="1:37">
      <c r="A350" s="17">
        <v>341</v>
      </c>
      <c r="B350" s="1"/>
      <c r="C350" s="1"/>
      <c r="D350" s="2"/>
      <c r="E350" s="3"/>
      <c r="F350" s="4"/>
      <c r="G350" s="5"/>
      <c r="H350" s="4"/>
      <c r="I350" s="5"/>
      <c r="J350" s="6"/>
      <c r="K350" s="5"/>
      <c r="L350" s="5"/>
      <c r="M350" s="5"/>
      <c r="N350" s="7"/>
      <c r="O350" s="50"/>
      <c r="P350" s="5"/>
      <c r="Q350" s="5"/>
      <c r="R350" s="5"/>
      <c r="S350" s="5"/>
      <c r="T350" s="5"/>
      <c r="U350" s="7"/>
      <c r="V350" s="48">
        <f>IF(Dane!$E$4=1,AB350,IF(Dane!$E$4=2,AH350,AJ350))</f>
        <v>0</v>
      </c>
      <c r="W350" s="24">
        <f>IF(Dane!$E$4=1,AC350,IF(Dane!$E$4=2,AI350,AK350))</f>
        <v>0</v>
      </c>
      <c r="X350" s="24">
        <f t="shared" si="69"/>
        <v>0</v>
      </c>
      <c r="Y350" s="49">
        <f t="shared" si="70"/>
        <v>0</v>
      </c>
      <c r="Z350" s="34">
        <f t="shared" si="76"/>
        <v>0</v>
      </c>
      <c r="AA350" s="34">
        <f t="shared" si="77"/>
        <v>0</v>
      </c>
      <c r="AB350" s="34">
        <f t="shared" si="74"/>
        <v>0</v>
      </c>
      <c r="AC350" s="34">
        <f t="shared" si="78"/>
        <v>0</v>
      </c>
      <c r="AD350" s="34">
        <f t="shared" si="79"/>
        <v>0</v>
      </c>
      <c r="AE350" s="34">
        <f t="shared" si="71"/>
        <v>0</v>
      </c>
      <c r="AF350" s="34">
        <f t="shared" si="72"/>
        <v>0</v>
      </c>
      <c r="AG350" s="34">
        <f t="shared" si="73"/>
        <v>0</v>
      </c>
      <c r="AH350" s="34">
        <f t="shared" si="75"/>
        <v>0</v>
      </c>
      <c r="AI350" s="34">
        <v>0</v>
      </c>
      <c r="AJ350" s="34">
        <f t="shared" si="80"/>
        <v>0</v>
      </c>
      <c r="AK350" s="34">
        <v>0</v>
      </c>
    </row>
    <row r="351" spans="1:37">
      <c r="A351" s="17">
        <v>342</v>
      </c>
      <c r="B351" s="1"/>
      <c r="C351" s="1"/>
      <c r="D351" s="2"/>
      <c r="E351" s="3"/>
      <c r="F351" s="4"/>
      <c r="G351" s="5"/>
      <c r="H351" s="4"/>
      <c r="I351" s="5"/>
      <c r="J351" s="6"/>
      <c r="K351" s="5"/>
      <c r="L351" s="5"/>
      <c r="M351" s="5"/>
      <c r="N351" s="7"/>
      <c r="O351" s="50"/>
      <c r="P351" s="5"/>
      <c r="Q351" s="5"/>
      <c r="R351" s="5"/>
      <c r="S351" s="5"/>
      <c r="T351" s="5"/>
      <c r="U351" s="7"/>
      <c r="V351" s="48">
        <f>IF(Dane!$E$4=1,AB351,IF(Dane!$E$4=2,AH351,AJ351))</f>
        <v>0</v>
      </c>
      <c r="W351" s="24">
        <f>IF(Dane!$E$4=1,AC351,IF(Dane!$E$4=2,AI351,AK351))</f>
        <v>0</v>
      </c>
      <c r="X351" s="24">
        <f t="shared" si="69"/>
        <v>0</v>
      </c>
      <c r="Y351" s="49">
        <f t="shared" si="70"/>
        <v>0</v>
      </c>
      <c r="Z351" s="34">
        <f t="shared" si="76"/>
        <v>0</v>
      </c>
      <c r="AA351" s="34">
        <f t="shared" si="77"/>
        <v>0</v>
      </c>
      <c r="AB351" s="34">
        <f t="shared" si="74"/>
        <v>0</v>
      </c>
      <c r="AC351" s="34">
        <f t="shared" si="78"/>
        <v>0</v>
      </c>
      <c r="AD351" s="34">
        <f t="shared" si="79"/>
        <v>0</v>
      </c>
      <c r="AE351" s="34">
        <f t="shared" si="71"/>
        <v>0</v>
      </c>
      <c r="AF351" s="34">
        <f t="shared" si="72"/>
        <v>0</v>
      </c>
      <c r="AG351" s="34">
        <f t="shared" si="73"/>
        <v>0</v>
      </c>
      <c r="AH351" s="34">
        <f t="shared" si="75"/>
        <v>0</v>
      </c>
      <c r="AI351" s="34">
        <v>0</v>
      </c>
      <c r="AJ351" s="34">
        <f t="shared" si="80"/>
        <v>0</v>
      </c>
      <c r="AK351" s="34">
        <v>0</v>
      </c>
    </row>
    <row r="352" spans="1:37">
      <c r="A352" s="17">
        <v>343</v>
      </c>
      <c r="B352" s="1"/>
      <c r="C352" s="1"/>
      <c r="D352" s="2"/>
      <c r="E352" s="3"/>
      <c r="F352" s="4"/>
      <c r="G352" s="5"/>
      <c r="H352" s="4"/>
      <c r="I352" s="5"/>
      <c r="J352" s="6"/>
      <c r="K352" s="5"/>
      <c r="L352" s="5"/>
      <c r="M352" s="5"/>
      <c r="N352" s="7"/>
      <c r="O352" s="50"/>
      <c r="P352" s="5"/>
      <c r="Q352" s="5"/>
      <c r="R352" s="5"/>
      <c r="S352" s="5"/>
      <c r="T352" s="5"/>
      <c r="U352" s="7"/>
      <c r="V352" s="48">
        <f>IF(Dane!$E$4=1,AB352,IF(Dane!$E$4=2,AH352,AJ352))</f>
        <v>0</v>
      </c>
      <c r="W352" s="24">
        <f>IF(Dane!$E$4=1,AC352,IF(Dane!$E$4=2,AI352,AK352))</f>
        <v>0</v>
      </c>
      <c r="X352" s="24">
        <f t="shared" si="69"/>
        <v>0</v>
      </c>
      <c r="Y352" s="49">
        <f t="shared" si="70"/>
        <v>0</v>
      </c>
      <c r="Z352" s="34">
        <f t="shared" si="76"/>
        <v>0</v>
      </c>
      <c r="AA352" s="34">
        <f t="shared" si="77"/>
        <v>0</v>
      </c>
      <c r="AB352" s="34">
        <f t="shared" si="74"/>
        <v>0</v>
      </c>
      <c r="AC352" s="34">
        <f t="shared" si="78"/>
        <v>0</v>
      </c>
      <c r="AD352" s="34">
        <f t="shared" si="79"/>
        <v>0</v>
      </c>
      <c r="AE352" s="34">
        <f t="shared" si="71"/>
        <v>0</v>
      </c>
      <c r="AF352" s="34">
        <f t="shared" si="72"/>
        <v>0</v>
      </c>
      <c r="AG352" s="34">
        <f t="shared" si="73"/>
        <v>0</v>
      </c>
      <c r="AH352" s="34">
        <f t="shared" si="75"/>
        <v>0</v>
      </c>
      <c r="AI352" s="34">
        <v>0</v>
      </c>
      <c r="AJ352" s="34">
        <f t="shared" si="80"/>
        <v>0</v>
      </c>
      <c r="AK352" s="34">
        <v>0</v>
      </c>
    </row>
    <row r="353" spans="1:37">
      <c r="A353" s="17">
        <v>344</v>
      </c>
      <c r="B353" s="1"/>
      <c r="C353" s="1"/>
      <c r="D353" s="2"/>
      <c r="E353" s="3"/>
      <c r="F353" s="4"/>
      <c r="G353" s="5"/>
      <c r="H353" s="4"/>
      <c r="I353" s="5"/>
      <c r="J353" s="6"/>
      <c r="K353" s="5"/>
      <c r="L353" s="5"/>
      <c r="M353" s="5"/>
      <c r="N353" s="7"/>
      <c r="O353" s="50"/>
      <c r="P353" s="5"/>
      <c r="Q353" s="5"/>
      <c r="R353" s="5"/>
      <c r="S353" s="5"/>
      <c r="T353" s="5"/>
      <c r="U353" s="7"/>
      <c r="V353" s="48">
        <f>IF(Dane!$E$4=1,AB353,IF(Dane!$E$4=2,AH353,AJ353))</f>
        <v>0</v>
      </c>
      <c r="W353" s="24">
        <f>IF(Dane!$E$4=1,AC353,IF(Dane!$E$4=2,AI353,AK353))</f>
        <v>0</v>
      </c>
      <c r="X353" s="24">
        <f t="shared" si="69"/>
        <v>0</v>
      </c>
      <c r="Y353" s="49">
        <f t="shared" si="70"/>
        <v>0</v>
      </c>
      <c r="Z353" s="34">
        <f t="shared" si="76"/>
        <v>0</v>
      </c>
      <c r="AA353" s="34">
        <f t="shared" si="77"/>
        <v>0</v>
      </c>
      <c r="AB353" s="34">
        <f t="shared" si="74"/>
        <v>0</v>
      </c>
      <c r="AC353" s="34">
        <f t="shared" si="78"/>
        <v>0</v>
      </c>
      <c r="AD353" s="34">
        <f t="shared" si="79"/>
        <v>0</v>
      </c>
      <c r="AE353" s="34">
        <f t="shared" si="71"/>
        <v>0</v>
      </c>
      <c r="AF353" s="34">
        <f t="shared" si="72"/>
        <v>0</v>
      </c>
      <c r="AG353" s="34">
        <f t="shared" si="73"/>
        <v>0</v>
      </c>
      <c r="AH353" s="34">
        <f t="shared" si="75"/>
        <v>0</v>
      </c>
      <c r="AI353" s="34">
        <v>0</v>
      </c>
      <c r="AJ353" s="34">
        <f t="shared" si="80"/>
        <v>0</v>
      </c>
      <c r="AK353" s="34">
        <v>0</v>
      </c>
    </row>
    <row r="354" spans="1:37">
      <c r="A354" s="17">
        <v>345</v>
      </c>
      <c r="B354" s="1"/>
      <c r="C354" s="1"/>
      <c r="D354" s="2"/>
      <c r="E354" s="3"/>
      <c r="F354" s="4"/>
      <c r="G354" s="5"/>
      <c r="H354" s="4"/>
      <c r="I354" s="5"/>
      <c r="J354" s="6"/>
      <c r="K354" s="5"/>
      <c r="L354" s="5"/>
      <c r="M354" s="5"/>
      <c r="N354" s="7"/>
      <c r="O354" s="50"/>
      <c r="P354" s="5"/>
      <c r="Q354" s="5"/>
      <c r="R354" s="5"/>
      <c r="S354" s="5"/>
      <c r="T354" s="5"/>
      <c r="U354" s="7"/>
      <c r="V354" s="48">
        <f>IF(Dane!$E$4=1,AB354,IF(Dane!$E$4=2,AH354,AJ354))</f>
        <v>0</v>
      </c>
      <c r="W354" s="24">
        <f>IF(Dane!$E$4=1,AC354,IF(Dane!$E$4=2,AI354,AK354))</f>
        <v>0</v>
      </c>
      <c r="X354" s="24">
        <f t="shared" si="69"/>
        <v>0</v>
      </c>
      <c r="Y354" s="49">
        <f t="shared" si="70"/>
        <v>0</v>
      </c>
      <c r="Z354" s="34">
        <f t="shared" si="76"/>
        <v>0</v>
      </c>
      <c r="AA354" s="34">
        <f t="shared" si="77"/>
        <v>0</v>
      </c>
      <c r="AB354" s="34">
        <f t="shared" si="74"/>
        <v>0</v>
      </c>
      <c r="AC354" s="34">
        <f t="shared" si="78"/>
        <v>0</v>
      </c>
      <c r="AD354" s="34">
        <f t="shared" si="79"/>
        <v>0</v>
      </c>
      <c r="AE354" s="34">
        <f t="shared" si="71"/>
        <v>0</v>
      </c>
      <c r="AF354" s="34">
        <f t="shared" si="72"/>
        <v>0</v>
      </c>
      <c r="AG354" s="34">
        <f t="shared" si="73"/>
        <v>0</v>
      </c>
      <c r="AH354" s="34">
        <f t="shared" si="75"/>
        <v>0</v>
      </c>
      <c r="AI354" s="34">
        <v>0</v>
      </c>
      <c r="AJ354" s="34">
        <f t="shared" si="80"/>
        <v>0</v>
      </c>
      <c r="AK354" s="34">
        <v>0</v>
      </c>
    </row>
    <row r="355" spans="1:37">
      <c r="A355" s="17">
        <v>346</v>
      </c>
      <c r="B355" s="1"/>
      <c r="C355" s="1"/>
      <c r="D355" s="2"/>
      <c r="E355" s="3"/>
      <c r="F355" s="4"/>
      <c r="G355" s="5"/>
      <c r="H355" s="4"/>
      <c r="I355" s="5"/>
      <c r="J355" s="6"/>
      <c r="K355" s="5"/>
      <c r="L355" s="5"/>
      <c r="M355" s="5"/>
      <c r="N355" s="7"/>
      <c r="O355" s="50"/>
      <c r="P355" s="5"/>
      <c r="Q355" s="5"/>
      <c r="R355" s="5"/>
      <c r="S355" s="5"/>
      <c r="T355" s="5"/>
      <c r="U355" s="7"/>
      <c r="V355" s="48">
        <f>IF(Dane!$E$4=1,AB355,IF(Dane!$E$4=2,AH355,AJ355))</f>
        <v>0</v>
      </c>
      <c r="W355" s="24">
        <f>IF(Dane!$E$4=1,AC355,IF(Dane!$E$4=2,AI355,AK355))</f>
        <v>0</v>
      </c>
      <c r="X355" s="24">
        <f t="shared" si="69"/>
        <v>0</v>
      </c>
      <c r="Y355" s="49">
        <f t="shared" si="70"/>
        <v>0</v>
      </c>
      <c r="Z355" s="34">
        <f t="shared" si="76"/>
        <v>0</v>
      </c>
      <c r="AA355" s="34">
        <f t="shared" si="77"/>
        <v>0</v>
      </c>
      <c r="AB355" s="34">
        <f t="shared" si="74"/>
        <v>0</v>
      </c>
      <c r="AC355" s="34">
        <f t="shared" si="78"/>
        <v>0</v>
      </c>
      <c r="AD355" s="34">
        <f t="shared" si="79"/>
        <v>0</v>
      </c>
      <c r="AE355" s="34">
        <f t="shared" si="71"/>
        <v>0</v>
      </c>
      <c r="AF355" s="34">
        <f t="shared" si="72"/>
        <v>0</v>
      </c>
      <c r="AG355" s="34">
        <f t="shared" si="73"/>
        <v>0</v>
      </c>
      <c r="AH355" s="34">
        <f t="shared" si="75"/>
        <v>0</v>
      </c>
      <c r="AI355" s="34">
        <v>0</v>
      </c>
      <c r="AJ355" s="34">
        <f t="shared" si="80"/>
        <v>0</v>
      </c>
      <c r="AK355" s="34">
        <v>0</v>
      </c>
    </row>
    <row r="356" spans="1:37">
      <c r="A356" s="17">
        <v>347</v>
      </c>
      <c r="B356" s="1"/>
      <c r="C356" s="1"/>
      <c r="D356" s="2"/>
      <c r="E356" s="3"/>
      <c r="F356" s="4"/>
      <c r="G356" s="5"/>
      <c r="H356" s="4"/>
      <c r="I356" s="5"/>
      <c r="J356" s="6"/>
      <c r="K356" s="5"/>
      <c r="L356" s="5"/>
      <c r="M356" s="5"/>
      <c r="N356" s="7"/>
      <c r="O356" s="50"/>
      <c r="P356" s="5"/>
      <c r="Q356" s="5"/>
      <c r="R356" s="5"/>
      <c r="S356" s="5"/>
      <c r="T356" s="5"/>
      <c r="U356" s="7"/>
      <c r="V356" s="48">
        <f>IF(Dane!$E$4=1,AB356,IF(Dane!$E$4=2,AH356,AJ356))</f>
        <v>0</v>
      </c>
      <c r="W356" s="24">
        <f>IF(Dane!$E$4=1,AC356,IF(Dane!$E$4=2,AI356,AK356))</f>
        <v>0</v>
      </c>
      <c r="X356" s="24">
        <f t="shared" si="69"/>
        <v>0</v>
      </c>
      <c r="Y356" s="49">
        <f t="shared" si="70"/>
        <v>0</v>
      </c>
      <c r="Z356" s="34">
        <f t="shared" si="76"/>
        <v>0</v>
      </c>
      <c r="AA356" s="34">
        <f t="shared" si="77"/>
        <v>0</v>
      </c>
      <c r="AB356" s="34">
        <f t="shared" si="74"/>
        <v>0</v>
      </c>
      <c r="AC356" s="34">
        <f t="shared" si="78"/>
        <v>0</v>
      </c>
      <c r="AD356" s="34">
        <f t="shared" si="79"/>
        <v>0</v>
      </c>
      <c r="AE356" s="34">
        <f t="shared" si="71"/>
        <v>0</v>
      </c>
      <c r="AF356" s="34">
        <f t="shared" si="72"/>
        <v>0</v>
      </c>
      <c r="AG356" s="34">
        <f t="shared" si="73"/>
        <v>0</v>
      </c>
      <c r="AH356" s="34">
        <f t="shared" si="75"/>
        <v>0</v>
      </c>
      <c r="AI356" s="34">
        <v>0</v>
      </c>
      <c r="AJ356" s="34">
        <f t="shared" si="80"/>
        <v>0</v>
      </c>
      <c r="AK356" s="34">
        <v>0</v>
      </c>
    </row>
    <row r="357" spans="1:37">
      <c r="A357" s="17">
        <v>348</v>
      </c>
      <c r="B357" s="1"/>
      <c r="C357" s="1"/>
      <c r="D357" s="2"/>
      <c r="E357" s="3"/>
      <c r="F357" s="4"/>
      <c r="G357" s="5"/>
      <c r="H357" s="4"/>
      <c r="I357" s="5"/>
      <c r="J357" s="6"/>
      <c r="K357" s="5"/>
      <c r="L357" s="5"/>
      <c r="M357" s="5"/>
      <c r="N357" s="7"/>
      <c r="O357" s="50"/>
      <c r="P357" s="5"/>
      <c r="Q357" s="5"/>
      <c r="R357" s="5"/>
      <c r="S357" s="5"/>
      <c r="T357" s="5"/>
      <c r="U357" s="7"/>
      <c r="V357" s="48">
        <f>IF(Dane!$E$4=1,AB357,IF(Dane!$E$4=2,AH357,AJ357))</f>
        <v>0</v>
      </c>
      <c r="W357" s="24">
        <f>IF(Dane!$E$4=1,AC357,IF(Dane!$E$4=2,AI357,AK357))</f>
        <v>0</v>
      </c>
      <c r="X357" s="24">
        <f t="shared" si="69"/>
        <v>0</v>
      </c>
      <c r="Y357" s="49">
        <f t="shared" si="70"/>
        <v>0</v>
      </c>
      <c r="Z357" s="34">
        <f t="shared" si="76"/>
        <v>0</v>
      </c>
      <c r="AA357" s="34">
        <f t="shared" si="77"/>
        <v>0</v>
      </c>
      <c r="AB357" s="34">
        <f t="shared" si="74"/>
        <v>0</v>
      </c>
      <c r="AC357" s="34">
        <f t="shared" si="78"/>
        <v>0</v>
      </c>
      <c r="AD357" s="34">
        <f t="shared" si="79"/>
        <v>0</v>
      </c>
      <c r="AE357" s="34">
        <f t="shared" si="71"/>
        <v>0</v>
      </c>
      <c r="AF357" s="34">
        <f t="shared" si="72"/>
        <v>0</v>
      </c>
      <c r="AG357" s="34">
        <f t="shared" si="73"/>
        <v>0</v>
      </c>
      <c r="AH357" s="34">
        <f t="shared" si="75"/>
        <v>0</v>
      </c>
      <c r="AI357" s="34">
        <v>0</v>
      </c>
      <c r="AJ357" s="34">
        <f t="shared" si="80"/>
        <v>0</v>
      </c>
      <c r="AK357" s="34">
        <v>0</v>
      </c>
    </row>
    <row r="358" spans="1:37">
      <c r="A358" s="17">
        <v>349</v>
      </c>
      <c r="B358" s="1"/>
      <c r="C358" s="1"/>
      <c r="D358" s="2"/>
      <c r="E358" s="3"/>
      <c r="F358" s="4"/>
      <c r="G358" s="5"/>
      <c r="H358" s="4"/>
      <c r="I358" s="5"/>
      <c r="J358" s="6"/>
      <c r="K358" s="5"/>
      <c r="L358" s="5"/>
      <c r="M358" s="5"/>
      <c r="N358" s="7"/>
      <c r="O358" s="50"/>
      <c r="P358" s="5"/>
      <c r="Q358" s="5"/>
      <c r="R358" s="5"/>
      <c r="S358" s="5"/>
      <c r="T358" s="5"/>
      <c r="U358" s="7"/>
      <c r="V358" s="48">
        <f>IF(Dane!$E$4=1,AB358,IF(Dane!$E$4=2,AH358,AJ358))</f>
        <v>0</v>
      </c>
      <c r="W358" s="24">
        <f>IF(Dane!$E$4=1,AC358,IF(Dane!$E$4=2,AI358,AK358))</f>
        <v>0</v>
      </c>
      <c r="X358" s="24">
        <f t="shared" si="69"/>
        <v>0</v>
      </c>
      <c r="Y358" s="49">
        <f t="shared" si="70"/>
        <v>0</v>
      </c>
      <c r="Z358" s="34">
        <f t="shared" si="76"/>
        <v>0</v>
      </c>
      <c r="AA358" s="34">
        <f t="shared" si="77"/>
        <v>0</v>
      </c>
      <c r="AB358" s="34">
        <f t="shared" si="74"/>
        <v>0</v>
      </c>
      <c r="AC358" s="34">
        <f t="shared" si="78"/>
        <v>0</v>
      </c>
      <c r="AD358" s="34">
        <f t="shared" si="79"/>
        <v>0</v>
      </c>
      <c r="AE358" s="34">
        <f t="shared" si="71"/>
        <v>0</v>
      </c>
      <c r="AF358" s="34">
        <f t="shared" si="72"/>
        <v>0</v>
      </c>
      <c r="AG358" s="34">
        <f t="shared" si="73"/>
        <v>0</v>
      </c>
      <c r="AH358" s="34">
        <f t="shared" si="75"/>
        <v>0</v>
      </c>
      <c r="AI358" s="34">
        <v>0</v>
      </c>
      <c r="AJ358" s="34">
        <f t="shared" si="80"/>
        <v>0</v>
      </c>
      <c r="AK358" s="34">
        <v>0</v>
      </c>
    </row>
    <row r="359" spans="1:37">
      <c r="A359" s="17">
        <v>350</v>
      </c>
      <c r="B359" s="1"/>
      <c r="C359" s="1"/>
      <c r="D359" s="2"/>
      <c r="E359" s="3"/>
      <c r="F359" s="4"/>
      <c r="G359" s="5"/>
      <c r="H359" s="4"/>
      <c r="I359" s="5"/>
      <c r="J359" s="6"/>
      <c r="K359" s="5"/>
      <c r="L359" s="5"/>
      <c r="M359" s="5"/>
      <c r="N359" s="7"/>
      <c r="O359" s="50"/>
      <c r="P359" s="5"/>
      <c r="Q359" s="5"/>
      <c r="R359" s="5"/>
      <c r="S359" s="5"/>
      <c r="T359" s="5"/>
      <c r="U359" s="7"/>
      <c r="V359" s="48">
        <f>IF(Dane!$E$4=1,AB359,IF(Dane!$E$4=2,AH359,AJ359))</f>
        <v>0</v>
      </c>
      <c r="W359" s="24">
        <f>IF(Dane!$E$4=1,AC359,IF(Dane!$E$4=2,AI359,AK359))</f>
        <v>0</v>
      </c>
      <c r="X359" s="24">
        <f t="shared" si="69"/>
        <v>0</v>
      </c>
      <c r="Y359" s="49">
        <f t="shared" si="70"/>
        <v>0</v>
      </c>
      <c r="Z359" s="34">
        <f t="shared" si="76"/>
        <v>0</v>
      </c>
      <c r="AA359" s="34">
        <f t="shared" si="77"/>
        <v>0</v>
      </c>
      <c r="AB359" s="34">
        <f t="shared" si="74"/>
        <v>0</v>
      </c>
      <c r="AC359" s="34">
        <f t="shared" si="78"/>
        <v>0</v>
      </c>
      <c r="AD359" s="34">
        <f t="shared" si="79"/>
        <v>0</v>
      </c>
      <c r="AE359" s="34">
        <f t="shared" si="71"/>
        <v>0</v>
      </c>
      <c r="AF359" s="34">
        <f t="shared" si="72"/>
        <v>0</v>
      </c>
      <c r="AG359" s="34">
        <f t="shared" si="73"/>
        <v>0</v>
      </c>
      <c r="AH359" s="34">
        <f t="shared" si="75"/>
        <v>0</v>
      </c>
      <c r="AI359" s="34">
        <v>0</v>
      </c>
      <c r="AJ359" s="34">
        <f t="shared" si="80"/>
        <v>0</v>
      </c>
      <c r="AK359" s="34">
        <v>0</v>
      </c>
    </row>
    <row r="360" spans="1:37">
      <c r="A360" s="17">
        <v>351</v>
      </c>
      <c r="B360" s="1"/>
      <c r="C360" s="1"/>
      <c r="D360" s="2"/>
      <c r="E360" s="3"/>
      <c r="F360" s="4"/>
      <c r="G360" s="5"/>
      <c r="H360" s="4"/>
      <c r="I360" s="5"/>
      <c r="J360" s="6"/>
      <c r="K360" s="5"/>
      <c r="L360" s="5"/>
      <c r="M360" s="5"/>
      <c r="N360" s="7"/>
      <c r="O360" s="50"/>
      <c r="P360" s="5"/>
      <c r="Q360" s="5"/>
      <c r="R360" s="5"/>
      <c r="S360" s="5"/>
      <c r="T360" s="5"/>
      <c r="U360" s="7"/>
      <c r="V360" s="48">
        <f>IF(Dane!$E$4=1,AB360,IF(Dane!$E$4=2,AH360,AJ360))</f>
        <v>0</v>
      </c>
      <c r="W360" s="24">
        <f>IF(Dane!$E$4=1,AC360,IF(Dane!$E$4=2,AI360,AK360))</f>
        <v>0</v>
      </c>
      <c r="X360" s="24">
        <f t="shared" si="69"/>
        <v>0</v>
      </c>
      <c r="Y360" s="49">
        <f t="shared" si="70"/>
        <v>0</v>
      </c>
      <c r="Z360" s="34">
        <f t="shared" si="76"/>
        <v>0</v>
      </c>
      <c r="AA360" s="34">
        <f t="shared" si="77"/>
        <v>0</v>
      </c>
      <c r="AB360" s="34">
        <f t="shared" si="74"/>
        <v>0</v>
      </c>
      <c r="AC360" s="34">
        <f t="shared" si="78"/>
        <v>0</v>
      </c>
      <c r="AD360" s="34">
        <f t="shared" si="79"/>
        <v>0</v>
      </c>
      <c r="AE360" s="34">
        <f t="shared" si="71"/>
        <v>0</v>
      </c>
      <c r="AF360" s="34">
        <f t="shared" si="72"/>
        <v>0</v>
      </c>
      <c r="AG360" s="34">
        <f t="shared" si="73"/>
        <v>0</v>
      </c>
      <c r="AH360" s="34">
        <f t="shared" si="75"/>
        <v>0</v>
      </c>
      <c r="AI360" s="34">
        <v>0</v>
      </c>
      <c r="AJ360" s="34">
        <f t="shared" si="80"/>
        <v>0</v>
      </c>
      <c r="AK360" s="34">
        <v>0</v>
      </c>
    </row>
    <row r="361" spans="1:37">
      <c r="A361" s="17">
        <v>352</v>
      </c>
      <c r="B361" s="1"/>
      <c r="C361" s="1"/>
      <c r="D361" s="2"/>
      <c r="E361" s="3"/>
      <c r="F361" s="4"/>
      <c r="G361" s="5"/>
      <c r="H361" s="4"/>
      <c r="I361" s="5"/>
      <c r="J361" s="6"/>
      <c r="K361" s="5"/>
      <c r="L361" s="5"/>
      <c r="M361" s="5"/>
      <c r="N361" s="7"/>
      <c r="O361" s="50"/>
      <c r="P361" s="5"/>
      <c r="Q361" s="5"/>
      <c r="R361" s="5"/>
      <c r="S361" s="5"/>
      <c r="T361" s="5"/>
      <c r="U361" s="7"/>
      <c r="V361" s="48">
        <f>IF(Dane!$E$4=1,AB361,IF(Dane!$E$4=2,AH361,AJ361))</f>
        <v>0</v>
      </c>
      <c r="W361" s="24">
        <f>IF(Dane!$E$4=1,AC361,IF(Dane!$E$4=2,AI361,AK361))</f>
        <v>0</v>
      </c>
      <c r="X361" s="24">
        <f t="shared" si="69"/>
        <v>0</v>
      </c>
      <c r="Y361" s="49">
        <f t="shared" si="70"/>
        <v>0</v>
      </c>
      <c r="Z361" s="34">
        <f t="shared" si="76"/>
        <v>0</v>
      </c>
      <c r="AA361" s="34">
        <f t="shared" si="77"/>
        <v>0</v>
      </c>
      <c r="AB361" s="34">
        <f t="shared" si="74"/>
        <v>0</v>
      </c>
      <c r="AC361" s="34">
        <f t="shared" si="78"/>
        <v>0</v>
      </c>
      <c r="AD361" s="34">
        <f t="shared" si="79"/>
        <v>0</v>
      </c>
      <c r="AE361" s="34">
        <f t="shared" si="71"/>
        <v>0</v>
      </c>
      <c r="AF361" s="34">
        <f t="shared" si="72"/>
        <v>0</v>
      </c>
      <c r="AG361" s="34">
        <f t="shared" si="73"/>
        <v>0</v>
      </c>
      <c r="AH361" s="34">
        <f t="shared" si="75"/>
        <v>0</v>
      </c>
      <c r="AI361" s="34">
        <v>0</v>
      </c>
      <c r="AJ361" s="34">
        <f t="shared" si="80"/>
        <v>0</v>
      </c>
      <c r="AK361" s="34">
        <v>0</v>
      </c>
    </row>
    <row r="362" spans="1:37">
      <c r="A362" s="17">
        <v>353</v>
      </c>
      <c r="B362" s="1"/>
      <c r="C362" s="1"/>
      <c r="D362" s="2"/>
      <c r="E362" s="3"/>
      <c r="F362" s="4"/>
      <c r="G362" s="5"/>
      <c r="H362" s="4"/>
      <c r="I362" s="5"/>
      <c r="J362" s="6"/>
      <c r="K362" s="5"/>
      <c r="L362" s="5"/>
      <c r="M362" s="5"/>
      <c r="N362" s="7"/>
      <c r="O362" s="50"/>
      <c r="P362" s="5"/>
      <c r="Q362" s="5"/>
      <c r="R362" s="5"/>
      <c r="S362" s="5"/>
      <c r="T362" s="5"/>
      <c r="U362" s="7"/>
      <c r="V362" s="48">
        <f>IF(Dane!$E$4=1,AB362,IF(Dane!$E$4=2,AH362,AJ362))</f>
        <v>0</v>
      </c>
      <c r="W362" s="24">
        <f>IF(Dane!$E$4=1,AC362,IF(Dane!$E$4=2,AI362,AK362))</f>
        <v>0</v>
      </c>
      <c r="X362" s="24">
        <f t="shared" si="69"/>
        <v>0</v>
      </c>
      <c r="Y362" s="49">
        <f t="shared" si="70"/>
        <v>0</v>
      </c>
      <c r="Z362" s="34">
        <f t="shared" si="76"/>
        <v>0</v>
      </c>
      <c r="AA362" s="34">
        <f t="shared" si="77"/>
        <v>0</v>
      </c>
      <c r="AB362" s="34">
        <f t="shared" si="74"/>
        <v>0</v>
      </c>
      <c r="AC362" s="34">
        <f t="shared" si="78"/>
        <v>0</v>
      </c>
      <c r="AD362" s="34">
        <f t="shared" si="79"/>
        <v>0</v>
      </c>
      <c r="AE362" s="34">
        <f t="shared" si="71"/>
        <v>0</v>
      </c>
      <c r="AF362" s="34">
        <f t="shared" si="72"/>
        <v>0</v>
      </c>
      <c r="AG362" s="34">
        <f t="shared" si="73"/>
        <v>0</v>
      </c>
      <c r="AH362" s="34">
        <f t="shared" si="75"/>
        <v>0</v>
      </c>
      <c r="AI362" s="34">
        <v>0</v>
      </c>
      <c r="AJ362" s="34">
        <f t="shared" si="80"/>
        <v>0</v>
      </c>
      <c r="AK362" s="34">
        <v>0</v>
      </c>
    </row>
    <row r="363" spans="1:37">
      <c r="A363" s="17">
        <v>354</v>
      </c>
      <c r="B363" s="1"/>
      <c r="C363" s="1"/>
      <c r="D363" s="2"/>
      <c r="E363" s="3"/>
      <c r="F363" s="4"/>
      <c r="G363" s="5"/>
      <c r="H363" s="4"/>
      <c r="I363" s="5"/>
      <c r="J363" s="6"/>
      <c r="K363" s="5"/>
      <c r="L363" s="5"/>
      <c r="M363" s="5"/>
      <c r="N363" s="7"/>
      <c r="O363" s="50"/>
      <c r="P363" s="5"/>
      <c r="Q363" s="5"/>
      <c r="R363" s="5"/>
      <c r="S363" s="5"/>
      <c r="T363" s="5"/>
      <c r="U363" s="7"/>
      <c r="V363" s="48">
        <f>IF(Dane!$E$4=1,AB363,IF(Dane!$E$4=2,AH363,AJ363))</f>
        <v>0</v>
      </c>
      <c r="W363" s="24">
        <f>IF(Dane!$E$4=1,AC363,IF(Dane!$E$4=2,AI363,AK363))</f>
        <v>0</v>
      </c>
      <c r="X363" s="24">
        <f t="shared" si="69"/>
        <v>0</v>
      </c>
      <c r="Y363" s="49">
        <f t="shared" si="70"/>
        <v>0</v>
      </c>
      <c r="Z363" s="34">
        <f t="shared" si="76"/>
        <v>0</v>
      </c>
      <c r="AA363" s="34">
        <f t="shared" si="77"/>
        <v>0</v>
      </c>
      <c r="AB363" s="34">
        <f t="shared" si="74"/>
        <v>0</v>
      </c>
      <c r="AC363" s="34">
        <f t="shared" si="78"/>
        <v>0</v>
      </c>
      <c r="AD363" s="34">
        <f t="shared" si="79"/>
        <v>0</v>
      </c>
      <c r="AE363" s="34">
        <f t="shared" si="71"/>
        <v>0</v>
      </c>
      <c r="AF363" s="34">
        <f t="shared" si="72"/>
        <v>0</v>
      </c>
      <c r="AG363" s="34">
        <f t="shared" si="73"/>
        <v>0</v>
      </c>
      <c r="AH363" s="34">
        <f t="shared" si="75"/>
        <v>0</v>
      </c>
      <c r="AI363" s="34">
        <v>0</v>
      </c>
      <c r="AJ363" s="34">
        <f t="shared" si="80"/>
        <v>0</v>
      </c>
      <c r="AK363" s="34">
        <v>0</v>
      </c>
    </row>
    <row r="364" spans="1:37">
      <c r="A364" s="17">
        <v>355</v>
      </c>
      <c r="B364" s="1"/>
      <c r="C364" s="1"/>
      <c r="D364" s="2"/>
      <c r="E364" s="3"/>
      <c r="F364" s="4"/>
      <c r="G364" s="5"/>
      <c r="H364" s="4"/>
      <c r="I364" s="5"/>
      <c r="J364" s="6"/>
      <c r="K364" s="5"/>
      <c r="L364" s="5"/>
      <c r="M364" s="5"/>
      <c r="N364" s="7"/>
      <c r="O364" s="50"/>
      <c r="P364" s="5"/>
      <c r="Q364" s="5"/>
      <c r="R364" s="5"/>
      <c r="S364" s="5"/>
      <c r="T364" s="5"/>
      <c r="U364" s="7"/>
      <c r="V364" s="48">
        <f>IF(Dane!$E$4=1,AB364,IF(Dane!$E$4=2,AH364,AJ364))</f>
        <v>0</v>
      </c>
      <c r="W364" s="24">
        <f>IF(Dane!$E$4=1,AC364,IF(Dane!$E$4=2,AI364,AK364))</f>
        <v>0</v>
      </c>
      <c r="X364" s="24">
        <f t="shared" si="69"/>
        <v>0</v>
      </c>
      <c r="Y364" s="49">
        <f t="shared" si="70"/>
        <v>0</v>
      </c>
      <c r="Z364" s="34">
        <f t="shared" si="76"/>
        <v>0</v>
      </c>
      <c r="AA364" s="34">
        <f t="shared" si="77"/>
        <v>0</v>
      </c>
      <c r="AB364" s="34">
        <f t="shared" si="74"/>
        <v>0</v>
      </c>
      <c r="AC364" s="34">
        <f t="shared" si="78"/>
        <v>0</v>
      </c>
      <c r="AD364" s="34">
        <f t="shared" si="79"/>
        <v>0</v>
      </c>
      <c r="AE364" s="34">
        <f t="shared" si="71"/>
        <v>0</v>
      </c>
      <c r="AF364" s="34">
        <f t="shared" si="72"/>
        <v>0</v>
      </c>
      <c r="AG364" s="34">
        <f t="shared" si="73"/>
        <v>0</v>
      </c>
      <c r="AH364" s="34">
        <f t="shared" si="75"/>
        <v>0</v>
      </c>
      <c r="AI364" s="34">
        <v>0</v>
      </c>
      <c r="AJ364" s="34">
        <f t="shared" si="80"/>
        <v>0</v>
      </c>
      <c r="AK364" s="34">
        <v>0</v>
      </c>
    </row>
    <row r="365" spans="1:37">
      <c r="A365" s="17">
        <v>356</v>
      </c>
      <c r="B365" s="1"/>
      <c r="C365" s="1"/>
      <c r="D365" s="2"/>
      <c r="E365" s="3"/>
      <c r="F365" s="4"/>
      <c r="G365" s="5"/>
      <c r="H365" s="4"/>
      <c r="I365" s="5"/>
      <c r="J365" s="6"/>
      <c r="K365" s="5"/>
      <c r="L365" s="5"/>
      <c r="M365" s="5"/>
      <c r="N365" s="7"/>
      <c r="O365" s="50"/>
      <c r="P365" s="5"/>
      <c r="Q365" s="5"/>
      <c r="R365" s="5"/>
      <c r="S365" s="5"/>
      <c r="T365" s="5"/>
      <c r="U365" s="7"/>
      <c r="V365" s="48">
        <f>IF(Dane!$E$4=1,AB365,IF(Dane!$E$4=2,AH365,AJ365))</f>
        <v>0</v>
      </c>
      <c r="W365" s="24">
        <f>IF(Dane!$E$4=1,AC365,IF(Dane!$E$4=2,AI365,AK365))</f>
        <v>0</v>
      </c>
      <c r="X365" s="24">
        <f t="shared" si="69"/>
        <v>0</v>
      </c>
      <c r="Y365" s="49">
        <f t="shared" si="70"/>
        <v>0</v>
      </c>
      <c r="Z365" s="34">
        <f t="shared" si="76"/>
        <v>0</v>
      </c>
      <c r="AA365" s="34">
        <f t="shared" si="77"/>
        <v>0</v>
      </c>
      <c r="AB365" s="34">
        <f t="shared" si="74"/>
        <v>0</v>
      </c>
      <c r="AC365" s="34">
        <f t="shared" si="78"/>
        <v>0</v>
      </c>
      <c r="AD365" s="34">
        <f t="shared" si="79"/>
        <v>0</v>
      </c>
      <c r="AE365" s="34">
        <f t="shared" si="71"/>
        <v>0</v>
      </c>
      <c r="AF365" s="34">
        <f t="shared" si="72"/>
        <v>0</v>
      </c>
      <c r="AG365" s="34">
        <f t="shared" si="73"/>
        <v>0</v>
      </c>
      <c r="AH365" s="34">
        <f t="shared" si="75"/>
        <v>0</v>
      </c>
      <c r="AI365" s="34">
        <v>0</v>
      </c>
      <c r="AJ365" s="34">
        <f t="shared" si="80"/>
        <v>0</v>
      </c>
      <c r="AK365" s="34">
        <v>0</v>
      </c>
    </row>
    <row r="366" spans="1:37">
      <c r="A366" s="17">
        <v>357</v>
      </c>
      <c r="B366" s="1"/>
      <c r="C366" s="1"/>
      <c r="D366" s="2"/>
      <c r="E366" s="3"/>
      <c r="F366" s="4"/>
      <c r="G366" s="5"/>
      <c r="H366" s="4"/>
      <c r="I366" s="5"/>
      <c r="J366" s="6"/>
      <c r="K366" s="5"/>
      <c r="L366" s="5"/>
      <c r="M366" s="5"/>
      <c r="N366" s="7"/>
      <c r="O366" s="50"/>
      <c r="P366" s="5"/>
      <c r="Q366" s="5"/>
      <c r="R366" s="5"/>
      <c r="S366" s="5"/>
      <c r="T366" s="5"/>
      <c r="U366" s="7"/>
      <c r="V366" s="48">
        <f>IF(Dane!$E$4=1,AB366,IF(Dane!$E$4=2,AH366,AJ366))</f>
        <v>0</v>
      </c>
      <c r="W366" s="24">
        <f>IF(Dane!$E$4=1,AC366,IF(Dane!$E$4=2,AI366,AK366))</f>
        <v>0</v>
      </c>
      <c r="X366" s="24">
        <f t="shared" si="69"/>
        <v>0</v>
      </c>
      <c r="Y366" s="49">
        <f t="shared" si="70"/>
        <v>0</v>
      </c>
      <c r="Z366" s="34">
        <f t="shared" si="76"/>
        <v>0</v>
      </c>
      <c r="AA366" s="34">
        <f t="shared" si="77"/>
        <v>0</v>
      </c>
      <c r="AB366" s="34">
        <f t="shared" si="74"/>
        <v>0</v>
      </c>
      <c r="AC366" s="34">
        <f t="shared" si="78"/>
        <v>0</v>
      </c>
      <c r="AD366" s="34">
        <f t="shared" si="79"/>
        <v>0</v>
      </c>
      <c r="AE366" s="34">
        <f t="shared" si="71"/>
        <v>0</v>
      </c>
      <c r="AF366" s="34">
        <f t="shared" si="72"/>
        <v>0</v>
      </c>
      <c r="AG366" s="34">
        <f t="shared" si="73"/>
        <v>0</v>
      </c>
      <c r="AH366" s="34">
        <f t="shared" si="75"/>
        <v>0</v>
      </c>
      <c r="AI366" s="34">
        <v>0</v>
      </c>
      <c r="AJ366" s="34">
        <f t="shared" si="80"/>
        <v>0</v>
      </c>
      <c r="AK366" s="34">
        <v>0</v>
      </c>
    </row>
    <row r="367" spans="1:37">
      <c r="A367" s="17">
        <v>358</v>
      </c>
      <c r="B367" s="1"/>
      <c r="C367" s="1"/>
      <c r="D367" s="2"/>
      <c r="E367" s="3"/>
      <c r="F367" s="4"/>
      <c r="G367" s="5"/>
      <c r="H367" s="4"/>
      <c r="I367" s="5"/>
      <c r="J367" s="6"/>
      <c r="K367" s="5"/>
      <c r="L367" s="5"/>
      <c r="M367" s="5"/>
      <c r="N367" s="7"/>
      <c r="O367" s="50"/>
      <c r="P367" s="5"/>
      <c r="Q367" s="5"/>
      <c r="R367" s="5"/>
      <c r="S367" s="5"/>
      <c r="T367" s="5"/>
      <c r="U367" s="7"/>
      <c r="V367" s="48">
        <f>IF(Dane!$E$4=1,AB367,IF(Dane!$E$4=2,AH367,AJ367))</f>
        <v>0</v>
      </c>
      <c r="W367" s="24">
        <f>IF(Dane!$E$4=1,AC367,IF(Dane!$E$4=2,AI367,AK367))</f>
        <v>0</v>
      </c>
      <c r="X367" s="24">
        <f t="shared" si="69"/>
        <v>0</v>
      </c>
      <c r="Y367" s="49">
        <f t="shared" si="70"/>
        <v>0</v>
      </c>
      <c r="Z367" s="34">
        <f t="shared" si="76"/>
        <v>0</v>
      </c>
      <c r="AA367" s="34">
        <f t="shared" si="77"/>
        <v>0</v>
      </c>
      <c r="AB367" s="34">
        <f t="shared" si="74"/>
        <v>0</v>
      </c>
      <c r="AC367" s="34">
        <f t="shared" si="78"/>
        <v>0</v>
      </c>
      <c r="AD367" s="34">
        <f t="shared" si="79"/>
        <v>0</v>
      </c>
      <c r="AE367" s="34">
        <f t="shared" si="71"/>
        <v>0</v>
      </c>
      <c r="AF367" s="34">
        <f t="shared" si="72"/>
        <v>0</v>
      </c>
      <c r="AG367" s="34">
        <f t="shared" si="73"/>
        <v>0</v>
      </c>
      <c r="AH367" s="34">
        <f t="shared" si="75"/>
        <v>0</v>
      </c>
      <c r="AI367" s="34">
        <v>0</v>
      </c>
      <c r="AJ367" s="34">
        <f t="shared" si="80"/>
        <v>0</v>
      </c>
      <c r="AK367" s="34">
        <v>0</v>
      </c>
    </row>
    <row r="368" spans="1:37">
      <c r="A368" s="17">
        <v>359</v>
      </c>
      <c r="B368" s="1"/>
      <c r="C368" s="1"/>
      <c r="D368" s="2"/>
      <c r="E368" s="3"/>
      <c r="F368" s="4"/>
      <c r="G368" s="5"/>
      <c r="H368" s="4"/>
      <c r="I368" s="5"/>
      <c r="J368" s="6"/>
      <c r="K368" s="5"/>
      <c r="L368" s="5"/>
      <c r="M368" s="5"/>
      <c r="N368" s="7"/>
      <c r="O368" s="50"/>
      <c r="P368" s="5"/>
      <c r="Q368" s="5"/>
      <c r="R368" s="5"/>
      <c r="S368" s="5"/>
      <c r="T368" s="5"/>
      <c r="U368" s="7"/>
      <c r="V368" s="48">
        <f>IF(Dane!$E$4=1,AB368,IF(Dane!$E$4=2,AH368,AJ368))</f>
        <v>0</v>
      </c>
      <c r="W368" s="24">
        <f>IF(Dane!$E$4=1,AC368,IF(Dane!$E$4=2,AI368,AK368))</f>
        <v>0</v>
      </c>
      <c r="X368" s="24">
        <f t="shared" si="69"/>
        <v>0</v>
      </c>
      <c r="Y368" s="49">
        <f t="shared" si="70"/>
        <v>0</v>
      </c>
      <c r="Z368" s="34">
        <f t="shared" si="76"/>
        <v>0</v>
      </c>
      <c r="AA368" s="34">
        <f t="shared" si="77"/>
        <v>0</v>
      </c>
      <c r="AB368" s="34">
        <f t="shared" si="74"/>
        <v>0</v>
      </c>
      <c r="AC368" s="34">
        <f t="shared" si="78"/>
        <v>0</v>
      </c>
      <c r="AD368" s="34">
        <f t="shared" si="79"/>
        <v>0</v>
      </c>
      <c r="AE368" s="34">
        <f t="shared" si="71"/>
        <v>0</v>
      </c>
      <c r="AF368" s="34">
        <f t="shared" si="72"/>
        <v>0</v>
      </c>
      <c r="AG368" s="34">
        <f t="shared" si="73"/>
        <v>0</v>
      </c>
      <c r="AH368" s="34">
        <f t="shared" si="75"/>
        <v>0</v>
      </c>
      <c r="AI368" s="34">
        <v>0</v>
      </c>
      <c r="AJ368" s="34">
        <f t="shared" si="80"/>
        <v>0</v>
      </c>
      <c r="AK368" s="34">
        <v>0</v>
      </c>
    </row>
    <row r="369" spans="1:37">
      <c r="A369" s="17">
        <v>360</v>
      </c>
      <c r="B369" s="1"/>
      <c r="C369" s="1"/>
      <c r="D369" s="2"/>
      <c r="E369" s="3"/>
      <c r="F369" s="4"/>
      <c r="G369" s="5"/>
      <c r="H369" s="4"/>
      <c r="I369" s="5"/>
      <c r="J369" s="6"/>
      <c r="K369" s="5"/>
      <c r="L369" s="5"/>
      <c r="M369" s="5"/>
      <c r="N369" s="7"/>
      <c r="O369" s="50"/>
      <c r="P369" s="5"/>
      <c r="Q369" s="5"/>
      <c r="R369" s="5"/>
      <c r="S369" s="5"/>
      <c r="T369" s="5"/>
      <c r="U369" s="7"/>
      <c r="V369" s="48">
        <f>IF(Dane!$E$4=1,AB369,IF(Dane!$E$4=2,AH369,AJ369))</f>
        <v>0</v>
      </c>
      <c r="W369" s="24">
        <f>IF(Dane!$E$4=1,AC369,IF(Dane!$E$4=2,AI369,AK369))</f>
        <v>0</v>
      </c>
      <c r="X369" s="24">
        <f t="shared" si="69"/>
        <v>0</v>
      </c>
      <c r="Y369" s="49">
        <f t="shared" si="70"/>
        <v>0</v>
      </c>
      <c r="Z369" s="34">
        <f t="shared" si="76"/>
        <v>0</v>
      </c>
      <c r="AA369" s="34">
        <f t="shared" si="77"/>
        <v>0</v>
      </c>
      <c r="AB369" s="34">
        <f t="shared" si="74"/>
        <v>0</v>
      </c>
      <c r="AC369" s="34">
        <f t="shared" si="78"/>
        <v>0</v>
      </c>
      <c r="AD369" s="34">
        <f t="shared" si="79"/>
        <v>0</v>
      </c>
      <c r="AE369" s="34">
        <f t="shared" si="71"/>
        <v>0</v>
      </c>
      <c r="AF369" s="34">
        <f t="shared" si="72"/>
        <v>0</v>
      </c>
      <c r="AG369" s="34">
        <f t="shared" si="73"/>
        <v>0</v>
      </c>
      <c r="AH369" s="34">
        <f t="shared" si="75"/>
        <v>0</v>
      </c>
      <c r="AI369" s="34">
        <v>0</v>
      </c>
      <c r="AJ369" s="34">
        <f t="shared" si="80"/>
        <v>0</v>
      </c>
      <c r="AK369" s="34">
        <v>0</v>
      </c>
    </row>
    <row r="370" spans="1:37">
      <c r="A370" s="17">
        <v>361</v>
      </c>
      <c r="B370" s="1"/>
      <c r="C370" s="1"/>
      <c r="D370" s="2"/>
      <c r="E370" s="3"/>
      <c r="F370" s="4"/>
      <c r="G370" s="5"/>
      <c r="H370" s="4"/>
      <c r="I370" s="5"/>
      <c r="J370" s="6"/>
      <c r="K370" s="5"/>
      <c r="L370" s="5"/>
      <c r="M370" s="5"/>
      <c r="N370" s="7"/>
      <c r="O370" s="50"/>
      <c r="P370" s="5"/>
      <c r="Q370" s="5"/>
      <c r="R370" s="5"/>
      <c r="S370" s="5"/>
      <c r="T370" s="5"/>
      <c r="U370" s="7"/>
      <c r="V370" s="48">
        <f>IF(Dane!$E$4=1,AB370,IF(Dane!$E$4=2,AH370,AJ370))</f>
        <v>0</v>
      </c>
      <c r="W370" s="24">
        <f>IF(Dane!$E$4=1,AC370,IF(Dane!$E$4=2,AI370,AK370))</f>
        <v>0</v>
      </c>
      <c r="X370" s="24">
        <f t="shared" si="69"/>
        <v>0</v>
      </c>
      <c r="Y370" s="49">
        <f t="shared" si="70"/>
        <v>0</v>
      </c>
      <c r="Z370" s="34">
        <f t="shared" si="76"/>
        <v>0</v>
      </c>
      <c r="AA370" s="34">
        <f t="shared" si="77"/>
        <v>0</v>
      </c>
      <c r="AB370" s="34">
        <f t="shared" si="74"/>
        <v>0</v>
      </c>
      <c r="AC370" s="34">
        <f t="shared" si="78"/>
        <v>0</v>
      </c>
      <c r="AD370" s="34">
        <f t="shared" si="79"/>
        <v>0</v>
      </c>
      <c r="AE370" s="34">
        <f t="shared" si="71"/>
        <v>0</v>
      </c>
      <c r="AF370" s="34">
        <f t="shared" si="72"/>
        <v>0</v>
      </c>
      <c r="AG370" s="34">
        <f t="shared" si="73"/>
        <v>0</v>
      </c>
      <c r="AH370" s="34">
        <f t="shared" si="75"/>
        <v>0</v>
      </c>
      <c r="AI370" s="34">
        <v>0</v>
      </c>
      <c r="AJ370" s="34">
        <f t="shared" si="80"/>
        <v>0</v>
      </c>
      <c r="AK370" s="34">
        <v>0</v>
      </c>
    </row>
    <row r="371" spans="1:37">
      <c r="A371" s="17">
        <v>362</v>
      </c>
      <c r="B371" s="1"/>
      <c r="C371" s="1"/>
      <c r="D371" s="2"/>
      <c r="E371" s="3"/>
      <c r="F371" s="4"/>
      <c r="G371" s="5"/>
      <c r="H371" s="4"/>
      <c r="I371" s="5"/>
      <c r="J371" s="6"/>
      <c r="K371" s="5"/>
      <c r="L371" s="5"/>
      <c r="M371" s="5"/>
      <c r="N371" s="7"/>
      <c r="O371" s="50"/>
      <c r="P371" s="5"/>
      <c r="Q371" s="5"/>
      <c r="R371" s="5"/>
      <c r="S371" s="5"/>
      <c r="T371" s="5"/>
      <c r="U371" s="7"/>
      <c r="V371" s="48">
        <f>IF(Dane!$E$4=1,AB371,IF(Dane!$E$4=2,AH371,AJ371))</f>
        <v>0</v>
      </c>
      <c r="W371" s="24">
        <f>IF(Dane!$E$4=1,AC371,IF(Dane!$E$4=2,AI371,AK371))</f>
        <v>0</v>
      </c>
      <c r="X371" s="24">
        <f t="shared" si="69"/>
        <v>0</v>
      </c>
      <c r="Y371" s="49">
        <f t="shared" si="70"/>
        <v>0</v>
      </c>
      <c r="Z371" s="34">
        <f t="shared" si="76"/>
        <v>0</v>
      </c>
      <c r="AA371" s="34">
        <f t="shared" si="77"/>
        <v>0</v>
      </c>
      <c r="AB371" s="34">
        <f t="shared" si="74"/>
        <v>0</v>
      </c>
      <c r="AC371" s="34">
        <f t="shared" si="78"/>
        <v>0</v>
      </c>
      <c r="AD371" s="34">
        <f t="shared" si="79"/>
        <v>0</v>
      </c>
      <c r="AE371" s="34">
        <f t="shared" si="71"/>
        <v>0</v>
      </c>
      <c r="AF371" s="34">
        <f t="shared" si="72"/>
        <v>0</v>
      </c>
      <c r="AG371" s="34">
        <f t="shared" si="73"/>
        <v>0</v>
      </c>
      <c r="AH371" s="34">
        <f t="shared" si="75"/>
        <v>0</v>
      </c>
      <c r="AI371" s="34">
        <v>0</v>
      </c>
      <c r="AJ371" s="34">
        <f t="shared" si="80"/>
        <v>0</v>
      </c>
      <c r="AK371" s="34">
        <v>0</v>
      </c>
    </row>
    <row r="372" spans="1:37">
      <c r="A372" s="17">
        <v>363</v>
      </c>
      <c r="B372" s="1"/>
      <c r="C372" s="1"/>
      <c r="D372" s="2"/>
      <c r="E372" s="3"/>
      <c r="F372" s="4"/>
      <c r="G372" s="5"/>
      <c r="H372" s="4"/>
      <c r="I372" s="5"/>
      <c r="J372" s="6"/>
      <c r="K372" s="5"/>
      <c r="L372" s="5"/>
      <c r="M372" s="5"/>
      <c r="N372" s="7"/>
      <c r="O372" s="50"/>
      <c r="P372" s="5"/>
      <c r="Q372" s="5"/>
      <c r="R372" s="5"/>
      <c r="S372" s="5"/>
      <c r="T372" s="5"/>
      <c r="U372" s="7"/>
      <c r="V372" s="48">
        <f>IF(Dane!$E$4=1,AB372,IF(Dane!$E$4=2,AH372,AJ372))</f>
        <v>0</v>
      </c>
      <c r="W372" s="24">
        <f>IF(Dane!$E$4=1,AC372,IF(Dane!$E$4=2,AI372,AK372))</f>
        <v>0</v>
      </c>
      <c r="X372" s="24">
        <f t="shared" si="69"/>
        <v>0</v>
      </c>
      <c r="Y372" s="49">
        <f t="shared" si="70"/>
        <v>0</v>
      </c>
      <c r="Z372" s="34">
        <f t="shared" si="76"/>
        <v>0</v>
      </c>
      <c r="AA372" s="34">
        <f t="shared" si="77"/>
        <v>0</v>
      </c>
      <c r="AB372" s="34">
        <f t="shared" si="74"/>
        <v>0</v>
      </c>
      <c r="AC372" s="34">
        <f t="shared" si="78"/>
        <v>0</v>
      </c>
      <c r="AD372" s="34">
        <f t="shared" si="79"/>
        <v>0</v>
      </c>
      <c r="AE372" s="34">
        <f t="shared" si="71"/>
        <v>0</v>
      </c>
      <c r="AF372" s="34">
        <f t="shared" si="72"/>
        <v>0</v>
      </c>
      <c r="AG372" s="34">
        <f t="shared" si="73"/>
        <v>0</v>
      </c>
      <c r="AH372" s="34">
        <f t="shared" si="75"/>
        <v>0</v>
      </c>
      <c r="AI372" s="34">
        <v>0</v>
      </c>
      <c r="AJ372" s="34">
        <f t="shared" si="80"/>
        <v>0</v>
      </c>
      <c r="AK372" s="34">
        <v>0</v>
      </c>
    </row>
    <row r="373" spans="1:37">
      <c r="A373" s="17">
        <v>364</v>
      </c>
      <c r="B373" s="1"/>
      <c r="C373" s="1"/>
      <c r="D373" s="2"/>
      <c r="E373" s="3"/>
      <c r="F373" s="4"/>
      <c r="G373" s="5"/>
      <c r="H373" s="4"/>
      <c r="I373" s="5"/>
      <c r="J373" s="6"/>
      <c r="K373" s="5"/>
      <c r="L373" s="5"/>
      <c r="M373" s="5"/>
      <c r="N373" s="7"/>
      <c r="O373" s="50"/>
      <c r="P373" s="5"/>
      <c r="Q373" s="5"/>
      <c r="R373" s="5"/>
      <c r="S373" s="5"/>
      <c r="T373" s="5"/>
      <c r="U373" s="7"/>
      <c r="V373" s="48">
        <f>IF(Dane!$E$4=1,AB373,IF(Dane!$E$4=2,AH373,AJ373))</f>
        <v>0</v>
      </c>
      <c r="W373" s="24">
        <f>IF(Dane!$E$4=1,AC373,IF(Dane!$E$4=2,AI373,AK373))</f>
        <v>0</v>
      </c>
      <c r="X373" s="24">
        <f t="shared" si="69"/>
        <v>0</v>
      </c>
      <c r="Y373" s="49">
        <f t="shared" si="70"/>
        <v>0</v>
      </c>
      <c r="Z373" s="34">
        <f t="shared" si="76"/>
        <v>0</v>
      </c>
      <c r="AA373" s="34">
        <f t="shared" si="77"/>
        <v>0</v>
      </c>
      <c r="AB373" s="34">
        <f t="shared" si="74"/>
        <v>0</v>
      </c>
      <c r="AC373" s="34">
        <f t="shared" si="78"/>
        <v>0</v>
      </c>
      <c r="AD373" s="34">
        <f t="shared" si="79"/>
        <v>0</v>
      </c>
      <c r="AE373" s="34">
        <f t="shared" si="71"/>
        <v>0</v>
      </c>
      <c r="AF373" s="34">
        <f t="shared" si="72"/>
        <v>0</v>
      </c>
      <c r="AG373" s="34">
        <f t="shared" si="73"/>
        <v>0</v>
      </c>
      <c r="AH373" s="34">
        <f t="shared" si="75"/>
        <v>0</v>
      </c>
      <c r="AI373" s="34">
        <v>0</v>
      </c>
      <c r="AJ373" s="34">
        <f t="shared" si="80"/>
        <v>0</v>
      </c>
      <c r="AK373" s="34">
        <v>0</v>
      </c>
    </row>
    <row r="374" spans="1:37">
      <c r="A374" s="17">
        <v>365</v>
      </c>
      <c r="B374" s="1"/>
      <c r="C374" s="1"/>
      <c r="D374" s="2"/>
      <c r="E374" s="3"/>
      <c r="F374" s="4"/>
      <c r="G374" s="5"/>
      <c r="H374" s="4"/>
      <c r="I374" s="5"/>
      <c r="J374" s="6"/>
      <c r="K374" s="5"/>
      <c r="L374" s="5"/>
      <c r="M374" s="5"/>
      <c r="N374" s="7"/>
      <c r="O374" s="50"/>
      <c r="P374" s="5"/>
      <c r="Q374" s="5"/>
      <c r="R374" s="5"/>
      <c r="S374" s="5"/>
      <c r="T374" s="5"/>
      <c r="U374" s="7"/>
      <c r="V374" s="48">
        <f>IF(Dane!$E$4=1,AB374,IF(Dane!$E$4=2,AH374,AJ374))</f>
        <v>0</v>
      </c>
      <c r="W374" s="24">
        <f>IF(Dane!$E$4=1,AC374,IF(Dane!$E$4=2,AI374,AK374))</f>
        <v>0</v>
      </c>
      <c r="X374" s="24">
        <f t="shared" si="69"/>
        <v>0</v>
      </c>
      <c r="Y374" s="49">
        <f t="shared" si="70"/>
        <v>0</v>
      </c>
      <c r="Z374" s="34">
        <f t="shared" si="76"/>
        <v>0</v>
      </c>
      <c r="AA374" s="34">
        <f t="shared" si="77"/>
        <v>0</v>
      </c>
      <c r="AB374" s="34">
        <f t="shared" si="74"/>
        <v>0</v>
      </c>
      <c r="AC374" s="34">
        <f t="shared" si="78"/>
        <v>0</v>
      </c>
      <c r="AD374" s="34">
        <f t="shared" si="79"/>
        <v>0</v>
      </c>
      <c r="AE374" s="34">
        <f t="shared" si="71"/>
        <v>0</v>
      </c>
      <c r="AF374" s="34">
        <f t="shared" si="72"/>
        <v>0</v>
      </c>
      <c r="AG374" s="34">
        <f t="shared" si="73"/>
        <v>0</v>
      </c>
      <c r="AH374" s="34">
        <f t="shared" si="75"/>
        <v>0</v>
      </c>
      <c r="AI374" s="34">
        <v>0</v>
      </c>
      <c r="AJ374" s="34">
        <f t="shared" si="80"/>
        <v>0</v>
      </c>
      <c r="AK374" s="34">
        <v>0</v>
      </c>
    </row>
    <row r="375" spans="1:37">
      <c r="A375" s="17">
        <v>366</v>
      </c>
      <c r="B375" s="1"/>
      <c r="C375" s="1"/>
      <c r="D375" s="2"/>
      <c r="E375" s="3"/>
      <c r="F375" s="4"/>
      <c r="G375" s="5"/>
      <c r="H375" s="4"/>
      <c r="I375" s="5"/>
      <c r="J375" s="6"/>
      <c r="K375" s="5"/>
      <c r="L375" s="5"/>
      <c r="M375" s="5"/>
      <c r="N375" s="7"/>
      <c r="O375" s="50"/>
      <c r="P375" s="5"/>
      <c r="Q375" s="5"/>
      <c r="R375" s="5"/>
      <c r="S375" s="5"/>
      <c r="T375" s="5"/>
      <c r="U375" s="7"/>
      <c r="V375" s="48">
        <f>IF(Dane!$E$4=1,AB375,IF(Dane!$E$4=2,AH375,AJ375))</f>
        <v>0</v>
      </c>
      <c r="W375" s="24">
        <f>IF(Dane!$E$4=1,AC375,IF(Dane!$E$4=2,AI375,AK375))</f>
        <v>0</v>
      </c>
      <c r="X375" s="24">
        <f t="shared" si="69"/>
        <v>0</v>
      </c>
      <c r="Y375" s="49">
        <f t="shared" si="70"/>
        <v>0</v>
      </c>
      <c r="Z375" s="34">
        <f t="shared" si="76"/>
        <v>0</v>
      </c>
      <c r="AA375" s="34">
        <f t="shared" si="77"/>
        <v>0</v>
      </c>
      <c r="AB375" s="34">
        <f t="shared" si="74"/>
        <v>0</v>
      </c>
      <c r="AC375" s="34">
        <f t="shared" si="78"/>
        <v>0</v>
      </c>
      <c r="AD375" s="34">
        <f t="shared" si="79"/>
        <v>0</v>
      </c>
      <c r="AE375" s="34">
        <f t="shared" si="71"/>
        <v>0</v>
      </c>
      <c r="AF375" s="34">
        <f t="shared" si="72"/>
        <v>0</v>
      </c>
      <c r="AG375" s="34">
        <f t="shared" si="73"/>
        <v>0</v>
      </c>
      <c r="AH375" s="34">
        <f t="shared" si="75"/>
        <v>0</v>
      </c>
      <c r="AI375" s="34">
        <v>0</v>
      </c>
      <c r="AJ375" s="34">
        <f t="shared" si="80"/>
        <v>0</v>
      </c>
      <c r="AK375" s="34">
        <v>0</v>
      </c>
    </row>
    <row r="376" spans="1:37">
      <c r="A376" s="17">
        <v>367</v>
      </c>
      <c r="B376" s="1"/>
      <c r="C376" s="1"/>
      <c r="D376" s="2"/>
      <c r="E376" s="3"/>
      <c r="F376" s="4"/>
      <c r="G376" s="5"/>
      <c r="H376" s="4"/>
      <c r="I376" s="5"/>
      <c r="J376" s="6"/>
      <c r="K376" s="5"/>
      <c r="L376" s="5"/>
      <c r="M376" s="5"/>
      <c r="N376" s="7"/>
      <c r="O376" s="50"/>
      <c r="P376" s="5"/>
      <c r="Q376" s="5"/>
      <c r="R376" s="5"/>
      <c r="S376" s="5"/>
      <c r="T376" s="5"/>
      <c r="U376" s="7"/>
      <c r="V376" s="48">
        <f>IF(Dane!$E$4=1,AB376,IF(Dane!$E$4=2,AH376,AJ376))</f>
        <v>0</v>
      </c>
      <c r="W376" s="24">
        <f>IF(Dane!$E$4=1,AC376,IF(Dane!$E$4=2,AI376,AK376))</f>
        <v>0</v>
      </c>
      <c r="X376" s="24">
        <f t="shared" si="69"/>
        <v>0</v>
      </c>
      <c r="Y376" s="49">
        <f t="shared" si="70"/>
        <v>0</v>
      </c>
      <c r="Z376" s="34">
        <f t="shared" si="76"/>
        <v>0</v>
      </c>
      <c r="AA376" s="34">
        <f t="shared" si="77"/>
        <v>0</v>
      </c>
      <c r="AB376" s="34">
        <f t="shared" si="74"/>
        <v>0</v>
      </c>
      <c r="AC376" s="34">
        <f t="shared" si="78"/>
        <v>0</v>
      </c>
      <c r="AD376" s="34">
        <f t="shared" si="79"/>
        <v>0</v>
      </c>
      <c r="AE376" s="34">
        <f t="shared" si="71"/>
        <v>0</v>
      </c>
      <c r="AF376" s="34">
        <f t="shared" si="72"/>
        <v>0</v>
      </c>
      <c r="AG376" s="34">
        <f t="shared" si="73"/>
        <v>0</v>
      </c>
      <c r="AH376" s="34">
        <f t="shared" si="75"/>
        <v>0</v>
      </c>
      <c r="AI376" s="34">
        <v>0</v>
      </c>
      <c r="AJ376" s="34">
        <f t="shared" si="80"/>
        <v>0</v>
      </c>
      <c r="AK376" s="34">
        <v>0</v>
      </c>
    </row>
    <row r="377" spans="1:37">
      <c r="A377" s="17">
        <v>368</v>
      </c>
      <c r="B377" s="1"/>
      <c r="C377" s="1"/>
      <c r="D377" s="2"/>
      <c r="E377" s="3"/>
      <c r="F377" s="4"/>
      <c r="G377" s="5"/>
      <c r="H377" s="4"/>
      <c r="I377" s="5"/>
      <c r="J377" s="6"/>
      <c r="K377" s="5"/>
      <c r="L377" s="5"/>
      <c r="M377" s="5"/>
      <c r="N377" s="7"/>
      <c r="O377" s="50"/>
      <c r="P377" s="5"/>
      <c r="Q377" s="5"/>
      <c r="R377" s="5"/>
      <c r="S377" s="5"/>
      <c r="T377" s="5"/>
      <c r="U377" s="7"/>
      <c r="V377" s="48">
        <f>IF(Dane!$E$4=1,AB377,IF(Dane!$E$4=2,AH377,AJ377))</f>
        <v>0</v>
      </c>
      <c r="W377" s="24">
        <f>IF(Dane!$E$4=1,AC377,IF(Dane!$E$4=2,AI377,AK377))</f>
        <v>0</v>
      </c>
      <c r="X377" s="24">
        <f t="shared" si="69"/>
        <v>0</v>
      </c>
      <c r="Y377" s="49">
        <f t="shared" si="70"/>
        <v>0</v>
      </c>
      <c r="Z377" s="34">
        <f t="shared" si="76"/>
        <v>0</v>
      </c>
      <c r="AA377" s="34">
        <f t="shared" si="77"/>
        <v>0</v>
      </c>
      <c r="AB377" s="34">
        <f t="shared" si="74"/>
        <v>0</v>
      </c>
      <c r="AC377" s="34">
        <f t="shared" si="78"/>
        <v>0</v>
      </c>
      <c r="AD377" s="34">
        <f t="shared" si="79"/>
        <v>0</v>
      </c>
      <c r="AE377" s="34">
        <f t="shared" si="71"/>
        <v>0</v>
      </c>
      <c r="AF377" s="34">
        <f t="shared" si="72"/>
        <v>0</v>
      </c>
      <c r="AG377" s="34">
        <f t="shared" si="73"/>
        <v>0</v>
      </c>
      <c r="AH377" s="34">
        <f t="shared" si="75"/>
        <v>0</v>
      </c>
      <c r="AI377" s="34">
        <v>0</v>
      </c>
      <c r="AJ377" s="34">
        <f t="shared" si="80"/>
        <v>0</v>
      </c>
      <c r="AK377" s="34">
        <v>0</v>
      </c>
    </row>
    <row r="378" spans="1:37">
      <c r="A378" s="17">
        <v>369</v>
      </c>
      <c r="B378" s="1"/>
      <c r="C378" s="1"/>
      <c r="D378" s="2"/>
      <c r="E378" s="3"/>
      <c r="F378" s="4"/>
      <c r="G378" s="5"/>
      <c r="H378" s="4"/>
      <c r="I378" s="5"/>
      <c r="J378" s="6"/>
      <c r="K378" s="5"/>
      <c r="L378" s="5"/>
      <c r="M378" s="5"/>
      <c r="N378" s="7"/>
      <c r="O378" s="50"/>
      <c r="P378" s="5"/>
      <c r="Q378" s="5"/>
      <c r="R378" s="5"/>
      <c r="S378" s="5"/>
      <c r="T378" s="5"/>
      <c r="U378" s="7"/>
      <c r="V378" s="48">
        <f>IF(Dane!$E$4=1,AB378,IF(Dane!$E$4=2,AH378,AJ378))</f>
        <v>0</v>
      </c>
      <c r="W378" s="24">
        <f>IF(Dane!$E$4=1,AC378,IF(Dane!$E$4=2,AI378,AK378))</f>
        <v>0</v>
      </c>
      <c r="X378" s="24">
        <f t="shared" si="69"/>
        <v>0</v>
      </c>
      <c r="Y378" s="49">
        <f t="shared" si="70"/>
        <v>0</v>
      </c>
      <c r="Z378" s="34">
        <f t="shared" si="76"/>
        <v>0</v>
      </c>
      <c r="AA378" s="34">
        <f t="shared" si="77"/>
        <v>0</v>
      </c>
      <c r="AB378" s="34">
        <f t="shared" si="74"/>
        <v>0</v>
      </c>
      <c r="AC378" s="34">
        <f t="shared" si="78"/>
        <v>0</v>
      </c>
      <c r="AD378" s="34">
        <f t="shared" si="79"/>
        <v>0</v>
      </c>
      <c r="AE378" s="34">
        <f t="shared" si="71"/>
        <v>0</v>
      </c>
      <c r="AF378" s="34">
        <f t="shared" si="72"/>
        <v>0</v>
      </c>
      <c r="AG378" s="34">
        <f t="shared" si="73"/>
        <v>0</v>
      </c>
      <c r="AH378" s="34">
        <f t="shared" si="75"/>
        <v>0</v>
      </c>
      <c r="AI378" s="34">
        <v>0</v>
      </c>
      <c r="AJ378" s="34">
        <f t="shared" si="80"/>
        <v>0</v>
      </c>
      <c r="AK378" s="34">
        <v>0</v>
      </c>
    </row>
    <row r="379" spans="1:37">
      <c r="A379" s="17">
        <v>370</v>
      </c>
      <c r="B379" s="1"/>
      <c r="C379" s="1"/>
      <c r="D379" s="2"/>
      <c r="E379" s="3"/>
      <c r="F379" s="4"/>
      <c r="G379" s="5"/>
      <c r="H379" s="4"/>
      <c r="I379" s="5"/>
      <c r="J379" s="6"/>
      <c r="K379" s="5"/>
      <c r="L379" s="5"/>
      <c r="M379" s="5"/>
      <c r="N379" s="7"/>
      <c r="O379" s="50"/>
      <c r="P379" s="5"/>
      <c r="Q379" s="5"/>
      <c r="R379" s="5"/>
      <c r="S379" s="5"/>
      <c r="T379" s="5"/>
      <c r="U379" s="7"/>
      <c r="V379" s="48">
        <f>IF(Dane!$E$4=1,AB379,IF(Dane!$E$4=2,AH379,AJ379))</f>
        <v>0</v>
      </c>
      <c r="W379" s="24">
        <f>IF(Dane!$E$4=1,AC379,IF(Dane!$E$4=2,AI379,AK379))</f>
        <v>0</v>
      </c>
      <c r="X379" s="24">
        <f t="shared" si="69"/>
        <v>0</v>
      </c>
      <c r="Y379" s="49">
        <f t="shared" si="70"/>
        <v>0</v>
      </c>
      <c r="Z379" s="34">
        <f t="shared" si="76"/>
        <v>0</v>
      </c>
      <c r="AA379" s="34">
        <f t="shared" si="77"/>
        <v>0</v>
      </c>
      <c r="AB379" s="34">
        <f t="shared" si="74"/>
        <v>0</v>
      </c>
      <c r="AC379" s="34">
        <f t="shared" si="78"/>
        <v>0</v>
      </c>
      <c r="AD379" s="34">
        <f t="shared" si="79"/>
        <v>0</v>
      </c>
      <c r="AE379" s="34">
        <f t="shared" si="71"/>
        <v>0</v>
      </c>
      <c r="AF379" s="34">
        <f t="shared" si="72"/>
        <v>0</v>
      </c>
      <c r="AG379" s="34">
        <f t="shared" si="73"/>
        <v>0</v>
      </c>
      <c r="AH379" s="34">
        <f t="shared" si="75"/>
        <v>0</v>
      </c>
      <c r="AI379" s="34">
        <v>0</v>
      </c>
      <c r="AJ379" s="34">
        <f t="shared" si="80"/>
        <v>0</v>
      </c>
      <c r="AK379" s="34">
        <v>0</v>
      </c>
    </row>
    <row r="380" spans="1:37">
      <c r="A380" s="17">
        <v>371</v>
      </c>
      <c r="B380" s="1"/>
      <c r="C380" s="1"/>
      <c r="D380" s="2"/>
      <c r="E380" s="3"/>
      <c r="F380" s="4"/>
      <c r="G380" s="5"/>
      <c r="H380" s="4"/>
      <c r="I380" s="5"/>
      <c r="J380" s="6"/>
      <c r="K380" s="5"/>
      <c r="L380" s="5"/>
      <c r="M380" s="5"/>
      <c r="N380" s="7"/>
      <c r="O380" s="50"/>
      <c r="P380" s="5"/>
      <c r="Q380" s="5"/>
      <c r="R380" s="5"/>
      <c r="S380" s="5"/>
      <c r="T380" s="5"/>
      <c r="U380" s="7"/>
      <c r="V380" s="48">
        <f>IF(Dane!$E$4=1,AB380,IF(Dane!$E$4=2,AH380,AJ380))</f>
        <v>0</v>
      </c>
      <c r="W380" s="24">
        <f>IF(Dane!$E$4=1,AC380,IF(Dane!$E$4=2,AI380,AK380))</f>
        <v>0</v>
      </c>
      <c r="X380" s="24">
        <f t="shared" si="69"/>
        <v>0</v>
      </c>
      <c r="Y380" s="49">
        <f t="shared" si="70"/>
        <v>0</v>
      </c>
      <c r="Z380" s="34">
        <f t="shared" si="76"/>
        <v>0</v>
      </c>
      <c r="AA380" s="34">
        <f t="shared" si="77"/>
        <v>0</v>
      </c>
      <c r="AB380" s="34">
        <f t="shared" si="74"/>
        <v>0</v>
      </c>
      <c r="AC380" s="34">
        <f t="shared" si="78"/>
        <v>0</v>
      </c>
      <c r="AD380" s="34">
        <f t="shared" si="79"/>
        <v>0</v>
      </c>
      <c r="AE380" s="34">
        <f t="shared" si="71"/>
        <v>0</v>
      </c>
      <c r="AF380" s="34">
        <f t="shared" si="72"/>
        <v>0</v>
      </c>
      <c r="AG380" s="34">
        <f t="shared" si="73"/>
        <v>0</v>
      </c>
      <c r="AH380" s="34">
        <f t="shared" si="75"/>
        <v>0</v>
      </c>
      <c r="AI380" s="34">
        <v>0</v>
      </c>
      <c r="AJ380" s="34">
        <f t="shared" si="80"/>
        <v>0</v>
      </c>
      <c r="AK380" s="34">
        <v>0</v>
      </c>
    </row>
    <row r="381" spans="1:37">
      <c r="A381" s="17">
        <v>372</v>
      </c>
      <c r="B381" s="1"/>
      <c r="C381" s="1"/>
      <c r="D381" s="2"/>
      <c r="E381" s="3"/>
      <c r="F381" s="4"/>
      <c r="G381" s="5"/>
      <c r="H381" s="4"/>
      <c r="I381" s="5"/>
      <c r="J381" s="6"/>
      <c r="K381" s="5"/>
      <c r="L381" s="5"/>
      <c r="M381" s="5"/>
      <c r="N381" s="7"/>
      <c r="O381" s="50"/>
      <c r="P381" s="5"/>
      <c r="Q381" s="5"/>
      <c r="R381" s="5"/>
      <c r="S381" s="5"/>
      <c r="T381" s="5"/>
      <c r="U381" s="7"/>
      <c r="V381" s="48">
        <f>IF(Dane!$E$4=1,AB381,IF(Dane!$E$4=2,AH381,AJ381))</f>
        <v>0</v>
      </c>
      <c r="W381" s="24">
        <f>IF(Dane!$E$4=1,AC381,IF(Dane!$E$4=2,AI381,AK381))</f>
        <v>0</v>
      </c>
      <c r="X381" s="24">
        <f t="shared" si="69"/>
        <v>0</v>
      </c>
      <c r="Y381" s="49">
        <f t="shared" si="70"/>
        <v>0</v>
      </c>
      <c r="Z381" s="34">
        <f t="shared" si="76"/>
        <v>0</v>
      </c>
      <c r="AA381" s="34">
        <f t="shared" si="77"/>
        <v>0</v>
      </c>
      <c r="AB381" s="34">
        <f t="shared" si="74"/>
        <v>0</v>
      </c>
      <c r="AC381" s="34">
        <f t="shared" si="78"/>
        <v>0</v>
      </c>
      <c r="AD381" s="34">
        <f t="shared" si="79"/>
        <v>0</v>
      </c>
      <c r="AE381" s="34">
        <f t="shared" si="71"/>
        <v>0</v>
      </c>
      <c r="AF381" s="34">
        <f t="shared" si="72"/>
        <v>0</v>
      </c>
      <c r="AG381" s="34">
        <f t="shared" si="73"/>
        <v>0</v>
      </c>
      <c r="AH381" s="34">
        <f t="shared" si="75"/>
        <v>0</v>
      </c>
      <c r="AI381" s="34">
        <v>0</v>
      </c>
      <c r="AJ381" s="34">
        <f t="shared" si="80"/>
        <v>0</v>
      </c>
      <c r="AK381" s="34">
        <v>0</v>
      </c>
    </row>
    <row r="382" spans="1:37">
      <c r="A382" s="17">
        <v>373</v>
      </c>
      <c r="B382" s="1"/>
      <c r="C382" s="1"/>
      <c r="D382" s="2"/>
      <c r="E382" s="3"/>
      <c r="F382" s="4"/>
      <c r="G382" s="5"/>
      <c r="H382" s="4"/>
      <c r="I382" s="5"/>
      <c r="J382" s="6"/>
      <c r="K382" s="5"/>
      <c r="L382" s="5"/>
      <c r="M382" s="5"/>
      <c r="N382" s="7"/>
      <c r="O382" s="50"/>
      <c r="P382" s="5"/>
      <c r="Q382" s="5"/>
      <c r="R382" s="5"/>
      <c r="S382" s="5"/>
      <c r="T382" s="5"/>
      <c r="U382" s="7"/>
      <c r="V382" s="48">
        <f>IF(Dane!$E$4=1,AB382,IF(Dane!$E$4=2,AH382,AJ382))</f>
        <v>0</v>
      </c>
      <c r="W382" s="24">
        <f>IF(Dane!$E$4=1,AC382,IF(Dane!$E$4=2,AI382,AK382))</f>
        <v>0</v>
      </c>
      <c r="X382" s="24">
        <f t="shared" si="69"/>
        <v>0</v>
      </c>
      <c r="Y382" s="49">
        <f t="shared" si="70"/>
        <v>0</v>
      </c>
      <c r="Z382" s="34">
        <f t="shared" si="76"/>
        <v>0</v>
      </c>
      <c r="AA382" s="34">
        <f t="shared" si="77"/>
        <v>0</v>
      </c>
      <c r="AB382" s="34">
        <f t="shared" si="74"/>
        <v>0</v>
      </c>
      <c r="AC382" s="34">
        <f t="shared" si="78"/>
        <v>0</v>
      </c>
      <c r="AD382" s="34">
        <f t="shared" si="79"/>
        <v>0</v>
      </c>
      <c r="AE382" s="34">
        <f t="shared" si="71"/>
        <v>0</v>
      </c>
      <c r="AF382" s="34">
        <f t="shared" si="72"/>
        <v>0</v>
      </c>
      <c r="AG382" s="34">
        <f t="shared" si="73"/>
        <v>0</v>
      </c>
      <c r="AH382" s="34">
        <f t="shared" si="75"/>
        <v>0</v>
      </c>
      <c r="AI382" s="34">
        <v>0</v>
      </c>
      <c r="AJ382" s="34">
        <f t="shared" si="80"/>
        <v>0</v>
      </c>
      <c r="AK382" s="34">
        <v>0</v>
      </c>
    </row>
    <row r="383" spans="1:37">
      <c r="A383" s="17">
        <v>374</v>
      </c>
      <c r="B383" s="1"/>
      <c r="C383" s="1"/>
      <c r="D383" s="2"/>
      <c r="E383" s="3"/>
      <c r="F383" s="4"/>
      <c r="G383" s="5"/>
      <c r="H383" s="4"/>
      <c r="I383" s="5"/>
      <c r="J383" s="6"/>
      <c r="K383" s="5"/>
      <c r="L383" s="5"/>
      <c r="M383" s="5"/>
      <c r="N383" s="7"/>
      <c r="O383" s="50"/>
      <c r="P383" s="5"/>
      <c r="Q383" s="5"/>
      <c r="R383" s="5"/>
      <c r="S383" s="5"/>
      <c r="T383" s="5"/>
      <c r="U383" s="7"/>
      <c r="V383" s="48">
        <f>IF(Dane!$E$4=1,AB383,IF(Dane!$E$4=2,AH383,AJ383))</f>
        <v>0</v>
      </c>
      <c r="W383" s="24">
        <f>IF(Dane!$E$4=1,AC383,IF(Dane!$E$4=2,AI383,AK383))</f>
        <v>0</v>
      </c>
      <c r="X383" s="24">
        <f t="shared" si="69"/>
        <v>0</v>
      </c>
      <c r="Y383" s="49">
        <f t="shared" si="70"/>
        <v>0</v>
      </c>
      <c r="Z383" s="34">
        <f t="shared" si="76"/>
        <v>0</v>
      </c>
      <c r="AA383" s="34">
        <f t="shared" si="77"/>
        <v>0</v>
      </c>
      <c r="AB383" s="34">
        <f t="shared" si="74"/>
        <v>0</v>
      </c>
      <c r="AC383" s="34">
        <f t="shared" si="78"/>
        <v>0</v>
      </c>
      <c r="AD383" s="34">
        <f t="shared" si="79"/>
        <v>0</v>
      </c>
      <c r="AE383" s="34">
        <f t="shared" si="71"/>
        <v>0</v>
      </c>
      <c r="AF383" s="34">
        <f t="shared" si="72"/>
        <v>0</v>
      </c>
      <c r="AG383" s="34">
        <f t="shared" si="73"/>
        <v>0</v>
      </c>
      <c r="AH383" s="34">
        <f t="shared" si="75"/>
        <v>0</v>
      </c>
      <c r="AI383" s="34">
        <v>0</v>
      </c>
      <c r="AJ383" s="34">
        <f t="shared" si="80"/>
        <v>0</v>
      </c>
      <c r="AK383" s="34">
        <v>0</v>
      </c>
    </row>
    <row r="384" spans="1:37">
      <c r="A384" s="17">
        <v>375</v>
      </c>
      <c r="B384" s="1"/>
      <c r="C384" s="1"/>
      <c r="D384" s="2"/>
      <c r="E384" s="3"/>
      <c r="F384" s="4"/>
      <c r="G384" s="5"/>
      <c r="H384" s="4"/>
      <c r="I384" s="5"/>
      <c r="J384" s="6"/>
      <c r="K384" s="5"/>
      <c r="L384" s="5"/>
      <c r="M384" s="5"/>
      <c r="N384" s="7"/>
      <c r="O384" s="50"/>
      <c r="P384" s="5"/>
      <c r="Q384" s="5"/>
      <c r="R384" s="5"/>
      <c r="S384" s="5"/>
      <c r="T384" s="5"/>
      <c r="U384" s="7"/>
      <c r="V384" s="48">
        <f>IF(Dane!$E$4=1,AB384,IF(Dane!$E$4=2,AH384,AJ384))</f>
        <v>0</v>
      </c>
      <c r="W384" s="24">
        <f>IF(Dane!$E$4=1,AC384,IF(Dane!$E$4=2,AI384,AK384))</f>
        <v>0</v>
      </c>
      <c r="X384" s="24">
        <f t="shared" si="69"/>
        <v>0</v>
      </c>
      <c r="Y384" s="49">
        <f t="shared" si="70"/>
        <v>0</v>
      </c>
      <c r="Z384" s="34">
        <f t="shared" si="76"/>
        <v>0</v>
      </c>
      <c r="AA384" s="34">
        <f t="shared" si="77"/>
        <v>0</v>
      </c>
      <c r="AB384" s="34">
        <f t="shared" si="74"/>
        <v>0</v>
      </c>
      <c r="AC384" s="34">
        <f t="shared" si="78"/>
        <v>0</v>
      </c>
      <c r="AD384" s="34">
        <f t="shared" si="79"/>
        <v>0</v>
      </c>
      <c r="AE384" s="34">
        <f t="shared" si="71"/>
        <v>0</v>
      </c>
      <c r="AF384" s="34">
        <f t="shared" si="72"/>
        <v>0</v>
      </c>
      <c r="AG384" s="34">
        <f t="shared" si="73"/>
        <v>0</v>
      </c>
      <c r="AH384" s="34">
        <f t="shared" si="75"/>
        <v>0</v>
      </c>
      <c r="AI384" s="34">
        <v>0</v>
      </c>
      <c r="AJ384" s="34">
        <f t="shared" si="80"/>
        <v>0</v>
      </c>
      <c r="AK384" s="34">
        <v>0</v>
      </c>
    </row>
    <row r="385" spans="1:37">
      <c r="A385" s="17">
        <v>376</v>
      </c>
      <c r="B385" s="1"/>
      <c r="C385" s="1"/>
      <c r="D385" s="2"/>
      <c r="E385" s="3"/>
      <c r="F385" s="4"/>
      <c r="G385" s="5"/>
      <c r="H385" s="4"/>
      <c r="I385" s="5"/>
      <c r="J385" s="6"/>
      <c r="K385" s="5"/>
      <c r="L385" s="5"/>
      <c r="M385" s="5"/>
      <c r="N385" s="7"/>
      <c r="O385" s="50"/>
      <c r="P385" s="5"/>
      <c r="Q385" s="5"/>
      <c r="R385" s="5"/>
      <c r="S385" s="5"/>
      <c r="T385" s="5"/>
      <c r="U385" s="7"/>
      <c r="V385" s="48">
        <f>IF(Dane!$E$4=1,AB385,IF(Dane!$E$4=2,AH385,AJ385))</f>
        <v>0</v>
      </c>
      <c r="W385" s="24">
        <f>IF(Dane!$E$4=1,AC385,IF(Dane!$E$4=2,AI385,AK385))</f>
        <v>0</v>
      </c>
      <c r="X385" s="24">
        <f t="shared" si="69"/>
        <v>0</v>
      </c>
      <c r="Y385" s="49">
        <f t="shared" si="70"/>
        <v>0</v>
      </c>
      <c r="Z385" s="34">
        <f t="shared" si="76"/>
        <v>0</v>
      </c>
      <c r="AA385" s="34">
        <f t="shared" si="77"/>
        <v>0</v>
      </c>
      <c r="AB385" s="34">
        <f t="shared" si="74"/>
        <v>0</v>
      </c>
      <c r="AC385" s="34">
        <f t="shared" si="78"/>
        <v>0</v>
      </c>
      <c r="AD385" s="34">
        <f t="shared" si="79"/>
        <v>0</v>
      </c>
      <c r="AE385" s="34">
        <f t="shared" si="71"/>
        <v>0</v>
      </c>
      <c r="AF385" s="34">
        <f t="shared" si="72"/>
        <v>0</v>
      </c>
      <c r="AG385" s="34">
        <f t="shared" si="73"/>
        <v>0</v>
      </c>
      <c r="AH385" s="34">
        <f t="shared" si="75"/>
        <v>0</v>
      </c>
      <c r="AI385" s="34">
        <v>0</v>
      </c>
      <c r="AJ385" s="34">
        <f t="shared" si="80"/>
        <v>0</v>
      </c>
      <c r="AK385" s="34">
        <v>0</v>
      </c>
    </row>
    <row r="386" spans="1:37">
      <c r="A386" s="17">
        <v>377</v>
      </c>
      <c r="B386" s="1"/>
      <c r="C386" s="1"/>
      <c r="D386" s="2"/>
      <c r="E386" s="3"/>
      <c r="F386" s="4"/>
      <c r="G386" s="5"/>
      <c r="H386" s="4"/>
      <c r="I386" s="5"/>
      <c r="J386" s="6"/>
      <c r="K386" s="5"/>
      <c r="L386" s="5"/>
      <c r="M386" s="5"/>
      <c r="N386" s="7"/>
      <c r="O386" s="50"/>
      <c r="P386" s="5"/>
      <c r="Q386" s="5"/>
      <c r="R386" s="5"/>
      <c r="S386" s="5"/>
      <c r="T386" s="5"/>
      <c r="U386" s="7"/>
      <c r="V386" s="48">
        <f>IF(Dane!$E$4=1,AB386,IF(Dane!$E$4=2,AH386,AJ386))</f>
        <v>0</v>
      </c>
      <c r="W386" s="24">
        <f>IF(Dane!$E$4=1,AC386,IF(Dane!$E$4=2,AI386,AK386))</f>
        <v>0</v>
      </c>
      <c r="X386" s="24">
        <f t="shared" si="69"/>
        <v>0</v>
      </c>
      <c r="Y386" s="49">
        <f t="shared" si="70"/>
        <v>0</v>
      </c>
      <c r="Z386" s="34">
        <f t="shared" si="76"/>
        <v>0</v>
      </c>
      <c r="AA386" s="34">
        <f t="shared" si="77"/>
        <v>0</v>
      </c>
      <c r="AB386" s="34">
        <f t="shared" si="74"/>
        <v>0</v>
      </c>
      <c r="AC386" s="34">
        <f t="shared" si="78"/>
        <v>0</v>
      </c>
      <c r="AD386" s="34">
        <f t="shared" si="79"/>
        <v>0</v>
      </c>
      <c r="AE386" s="34">
        <f t="shared" si="71"/>
        <v>0</v>
      </c>
      <c r="AF386" s="34">
        <f t="shared" si="72"/>
        <v>0</v>
      </c>
      <c r="AG386" s="34">
        <f t="shared" si="73"/>
        <v>0</v>
      </c>
      <c r="AH386" s="34">
        <f t="shared" si="75"/>
        <v>0</v>
      </c>
      <c r="AI386" s="34">
        <v>0</v>
      </c>
      <c r="AJ386" s="34">
        <f t="shared" si="80"/>
        <v>0</v>
      </c>
      <c r="AK386" s="34">
        <v>0</v>
      </c>
    </row>
    <row r="387" spans="1:37">
      <c r="A387" s="17">
        <v>378</v>
      </c>
      <c r="B387" s="1"/>
      <c r="C387" s="1"/>
      <c r="D387" s="2"/>
      <c r="E387" s="3"/>
      <c r="F387" s="4"/>
      <c r="G387" s="5"/>
      <c r="H387" s="4"/>
      <c r="I387" s="5"/>
      <c r="J387" s="6"/>
      <c r="K387" s="5"/>
      <c r="L387" s="5"/>
      <c r="M387" s="5"/>
      <c r="N387" s="7"/>
      <c r="O387" s="50"/>
      <c r="P387" s="5"/>
      <c r="Q387" s="5"/>
      <c r="R387" s="5"/>
      <c r="S387" s="5"/>
      <c r="T387" s="5"/>
      <c r="U387" s="7"/>
      <c r="V387" s="48">
        <f>IF(Dane!$E$4=1,AB387,IF(Dane!$E$4=2,AH387,AJ387))</f>
        <v>0</v>
      </c>
      <c r="W387" s="24">
        <f>IF(Dane!$E$4=1,AC387,IF(Dane!$E$4=2,AI387,AK387))</f>
        <v>0</v>
      </c>
      <c r="X387" s="24">
        <f t="shared" si="69"/>
        <v>0</v>
      </c>
      <c r="Y387" s="49">
        <f t="shared" si="70"/>
        <v>0</v>
      </c>
      <c r="Z387" s="34">
        <f t="shared" si="76"/>
        <v>0</v>
      </c>
      <c r="AA387" s="34">
        <f t="shared" si="77"/>
        <v>0</v>
      </c>
      <c r="AB387" s="34">
        <f t="shared" si="74"/>
        <v>0</v>
      </c>
      <c r="AC387" s="34">
        <f t="shared" si="78"/>
        <v>0</v>
      </c>
      <c r="AD387" s="34">
        <f t="shared" si="79"/>
        <v>0</v>
      </c>
      <c r="AE387" s="34">
        <f t="shared" si="71"/>
        <v>0</v>
      </c>
      <c r="AF387" s="34">
        <f t="shared" si="72"/>
        <v>0</v>
      </c>
      <c r="AG387" s="34">
        <f t="shared" si="73"/>
        <v>0</v>
      </c>
      <c r="AH387" s="34">
        <f t="shared" si="75"/>
        <v>0</v>
      </c>
      <c r="AI387" s="34">
        <v>0</v>
      </c>
      <c r="AJ387" s="34">
        <f t="shared" si="80"/>
        <v>0</v>
      </c>
      <c r="AK387" s="34">
        <v>0</v>
      </c>
    </row>
    <row r="388" spans="1:37">
      <c r="A388" s="17">
        <v>379</v>
      </c>
      <c r="B388" s="1"/>
      <c r="C388" s="1"/>
      <c r="D388" s="2"/>
      <c r="E388" s="3"/>
      <c r="F388" s="4"/>
      <c r="G388" s="5"/>
      <c r="H388" s="4"/>
      <c r="I388" s="5"/>
      <c r="J388" s="6"/>
      <c r="K388" s="5"/>
      <c r="L388" s="5"/>
      <c r="M388" s="5"/>
      <c r="N388" s="7"/>
      <c r="O388" s="50"/>
      <c r="P388" s="5"/>
      <c r="Q388" s="5"/>
      <c r="R388" s="5"/>
      <c r="S388" s="5"/>
      <c r="T388" s="5"/>
      <c r="U388" s="7"/>
      <c r="V388" s="48">
        <f>IF(Dane!$E$4=1,AB388,IF(Dane!$E$4=2,AH388,AJ388))</f>
        <v>0</v>
      </c>
      <c r="W388" s="24">
        <f>IF(Dane!$E$4=1,AC388,IF(Dane!$E$4=2,AI388,AK388))</f>
        <v>0</v>
      </c>
      <c r="X388" s="24">
        <f t="shared" si="69"/>
        <v>0</v>
      </c>
      <c r="Y388" s="49">
        <f t="shared" si="70"/>
        <v>0</v>
      </c>
      <c r="Z388" s="34">
        <f t="shared" si="76"/>
        <v>0</v>
      </c>
      <c r="AA388" s="34">
        <f t="shared" si="77"/>
        <v>0</v>
      </c>
      <c r="AB388" s="34">
        <f t="shared" si="74"/>
        <v>0</v>
      </c>
      <c r="AC388" s="34">
        <f t="shared" si="78"/>
        <v>0</v>
      </c>
      <c r="AD388" s="34">
        <f t="shared" si="79"/>
        <v>0</v>
      </c>
      <c r="AE388" s="34">
        <f t="shared" si="71"/>
        <v>0</v>
      </c>
      <c r="AF388" s="34">
        <f t="shared" si="72"/>
        <v>0</v>
      </c>
      <c r="AG388" s="34">
        <f t="shared" si="73"/>
        <v>0</v>
      </c>
      <c r="AH388" s="34">
        <f t="shared" si="75"/>
        <v>0</v>
      </c>
      <c r="AI388" s="34">
        <v>0</v>
      </c>
      <c r="AJ388" s="34">
        <f t="shared" si="80"/>
        <v>0</v>
      </c>
      <c r="AK388" s="34">
        <v>0</v>
      </c>
    </row>
    <row r="389" spans="1:37">
      <c r="A389" s="17">
        <v>380</v>
      </c>
      <c r="B389" s="1"/>
      <c r="C389" s="1"/>
      <c r="D389" s="2"/>
      <c r="E389" s="3"/>
      <c r="F389" s="4"/>
      <c r="G389" s="5"/>
      <c r="H389" s="4"/>
      <c r="I389" s="5"/>
      <c r="J389" s="6"/>
      <c r="K389" s="5"/>
      <c r="L389" s="5"/>
      <c r="M389" s="5"/>
      <c r="N389" s="7"/>
      <c r="O389" s="50"/>
      <c r="P389" s="5"/>
      <c r="Q389" s="5"/>
      <c r="R389" s="5"/>
      <c r="S389" s="5"/>
      <c r="T389" s="5"/>
      <c r="U389" s="7"/>
      <c r="V389" s="48">
        <f>IF(Dane!$E$4=1,AB389,IF(Dane!$E$4=2,AH389,AJ389))</f>
        <v>0</v>
      </c>
      <c r="W389" s="24">
        <f>IF(Dane!$E$4=1,AC389,IF(Dane!$E$4=2,AI389,AK389))</f>
        <v>0</v>
      </c>
      <c r="X389" s="24">
        <f t="shared" si="69"/>
        <v>0</v>
      </c>
      <c r="Y389" s="49">
        <f t="shared" si="70"/>
        <v>0</v>
      </c>
      <c r="Z389" s="34">
        <f t="shared" si="76"/>
        <v>0</v>
      </c>
      <c r="AA389" s="34">
        <f t="shared" si="77"/>
        <v>0</v>
      </c>
      <c r="AB389" s="34">
        <f t="shared" si="74"/>
        <v>0</v>
      </c>
      <c r="AC389" s="34">
        <f t="shared" si="78"/>
        <v>0</v>
      </c>
      <c r="AD389" s="34">
        <f t="shared" si="79"/>
        <v>0</v>
      </c>
      <c r="AE389" s="34">
        <f t="shared" si="71"/>
        <v>0</v>
      </c>
      <c r="AF389" s="34">
        <f t="shared" si="72"/>
        <v>0</v>
      </c>
      <c r="AG389" s="34">
        <f t="shared" si="73"/>
        <v>0</v>
      </c>
      <c r="AH389" s="34">
        <f t="shared" si="75"/>
        <v>0</v>
      </c>
      <c r="AI389" s="34">
        <v>0</v>
      </c>
      <c r="AJ389" s="34">
        <f t="shared" si="80"/>
        <v>0</v>
      </c>
      <c r="AK389" s="34">
        <v>0</v>
      </c>
    </row>
    <row r="390" spans="1:37">
      <c r="A390" s="17">
        <v>381</v>
      </c>
      <c r="B390" s="1"/>
      <c r="C390" s="1"/>
      <c r="D390" s="2"/>
      <c r="E390" s="3"/>
      <c r="F390" s="4"/>
      <c r="G390" s="5"/>
      <c r="H390" s="4"/>
      <c r="I390" s="5"/>
      <c r="J390" s="6"/>
      <c r="K390" s="5"/>
      <c r="L390" s="5"/>
      <c r="M390" s="5"/>
      <c r="N390" s="7"/>
      <c r="O390" s="50"/>
      <c r="P390" s="5"/>
      <c r="Q390" s="5"/>
      <c r="R390" s="5"/>
      <c r="S390" s="5"/>
      <c r="T390" s="5"/>
      <c r="U390" s="7"/>
      <c r="V390" s="48">
        <f>IF(Dane!$E$4=1,AB390,IF(Dane!$E$4=2,AH390,AJ390))</f>
        <v>0</v>
      </c>
      <c r="W390" s="24">
        <f>IF(Dane!$E$4=1,AC390,IF(Dane!$E$4=2,AI390,AK390))</f>
        <v>0</v>
      </c>
      <c r="X390" s="24">
        <f t="shared" si="69"/>
        <v>0</v>
      </c>
      <c r="Y390" s="49">
        <f t="shared" si="70"/>
        <v>0</v>
      </c>
      <c r="Z390" s="34">
        <f t="shared" si="76"/>
        <v>0</v>
      </c>
      <c r="AA390" s="34">
        <f t="shared" si="77"/>
        <v>0</v>
      </c>
      <c r="AB390" s="34">
        <f t="shared" si="74"/>
        <v>0</v>
      </c>
      <c r="AC390" s="34">
        <f t="shared" si="78"/>
        <v>0</v>
      </c>
      <c r="AD390" s="34">
        <f t="shared" si="79"/>
        <v>0</v>
      </c>
      <c r="AE390" s="34">
        <f t="shared" si="71"/>
        <v>0</v>
      </c>
      <c r="AF390" s="34">
        <f t="shared" si="72"/>
        <v>0</v>
      </c>
      <c r="AG390" s="34">
        <f t="shared" si="73"/>
        <v>0</v>
      </c>
      <c r="AH390" s="34">
        <f t="shared" si="75"/>
        <v>0</v>
      </c>
      <c r="AI390" s="34">
        <v>0</v>
      </c>
      <c r="AJ390" s="34">
        <f t="shared" si="80"/>
        <v>0</v>
      </c>
      <c r="AK390" s="34">
        <v>0</v>
      </c>
    </row>
    <row r="391" spans="1:37">
      <c r="A391" s="17">
        <v>382</v>
      </c>
      <c r="B391" s="1"/>
      <c r="C391" s="1"/>
      <c r="D391" s="2"/>
      <c r="E391" s="3"/>
      <c r="F391" s="4"/>
      <c r="G391" s="5"/>
      <c r="H391" s="4"/>
      <c r="I391" s="5"/>
      <c r="J391" s="6"/>
      <c r="K391" s="5"/>
      <c r="L391" s="5"/>
      <c r="M391" s="5"/>
      <c r="N391" s="7"/>
      <c r="O391" s="50"/>
      <c r="P391" s="5"/>
      <c r="Q391" s="5"/>
      <c r="R391" s="5"/>
      <c r="S391" s="5"/>
      <c r="T391" s="5"/>
      <c r="U391" s="7"/>
      <c r="V391" s="48">
        <f>IF(Dane!$E$4=1,AB391,IF(Dane!$E$4=2,AH391,AJ391))</f>
        <v>0</v>
      </c>
      <c r="W391" s="24">
        <f>IF(Dane!$E$4=1,AC391,IF(Dane!$E$4=2,AI391,AK391))</f>
        <v>0</v>
      </c>
      <c r="X391" s="24">
        <f t="shared" si="69"/>
        <v>0</v>
      </c>
      <c r="Y391" s="49">
        <f t="shared" si="70"/>
        <v>0</v>
      </c>
      <c r="Z391" s="34">
        <f t="shared" si="76"/>
        <v>0</v>
      </c>
      <c r="AA391" s="34">
        <f t="shared" si="77"/>
        <v>0</v>
      </c>
      <c r="AB391" s="34">
        <f t="shared" si="74"/>
        <v>0</v>
      </c>
      <c r="AC391" s="34">
        <f t="shared" si="78"/>
        <v>0</v>
      </c>
      <c r="AD391" s="34">
        <f t="shared" si="79"/>
        <v>0</v>
      </c>
      <c r="AE391" s="34">
        <f t="shared" si="71"/>
        <v>0</v>
      </c>
      <c r="AF391" s="34">
        <f t="shared" si="72"/>
        <v>0</v>
      </c>
      <c r="AG391" s="34">
        <f t="shared" si="73"/>
        <v>0</v>
      </c>
      <c r="AH391" s="34">
        <f t="shared" si="75"/>
        <v>0</v>
      </c>
      <c r="AI391" s="34">
        <v>0</v>
      </c>
      <c r="AJ391" s="34">
        <f t="shared" si="80"/>
        <v>0</v>
      </c>
      <c r="AK391" s="34">
        <v>0</v>
      </c>
    </row>
    <row r="392" spans="1:37">
      <c r="A392" s="17">
        <v>383</v>
      </c>
      <c r="B392" s="1"/>
      <c r="C392" s="1"/>
      <c r="D392" s="2"/>
      <c r="E392" s="3"/>
      <c r="F392" s="4"/>
      <c r="G392" s="5"/>
      <c r="H392" s="4"/>
      <c r="I392" s="5"/>
      <c r="J392" s="6"/>
      <c r="K392" s="5"/>
      <c r="L392" s="5"/>
      <c r="M392" s="5"/>
      <c r="N392" s="7"/>
      <c r="O392" s="50"/>
      <c r="P392" s="5"/>
      <c r="Q392" s="5"/>
      <c r="R392" s="5"/>
      <c r="S392" s="5"/>
      <c r="T392" s="5"/>
      <c r="U392" s="7"/>
      <c r="V392" s="48">
        <f>IF(Dane!$E$4=1,AB392,IF(Dane!$E$4=2,AH392,AJ392))</f>
        <v>0</v>
      </c>
      <c r="W392" s="24">
        <f>IF(Dane!$E$4=1,AC392,IF(Dane!$E$4=2,AI392,AK392))</f>
        <v>0</v>
      </c>
      <c r="X392" s="24">
        <f t="shared" si="69"/>
        <v>0</v>
      </c>
      <c r="Y392" s="49">
        <f t="shared" si="70"/>
        <v>0</v>
      </c>
      <c r="Z392" s="34">
        <f t="shared" si="76"/>
        <v>0</v>
      </c>
      <c r="AA392" s="34">
        <f t="shared" si="77"/>
        <v>0</v>
      </c>
      <c r="AB392" s="34">
        <f t="shared" si="74"/>
        <v>0</v>
      </c>
      <c r="AC392" s="34">
        <f t="shared" si="78"/>
        <v>0</v>
      </c>
      <c r="AD392" s="34">
        <f t="shared" si="79"/>
        <v>0</v>
      </c>
      <c r="AE392" s="34">
        <f t="shared" si="71"/>
        <v>0</v>
      </c>
      <c r="AF392" s="34">
        <f t="shared" si="72"/>
        <v>0</v>
      </c>
      <c r="AG392" s="34">
        <f t="shared" si="73"/>
        <v>0</v>
      </c>
      <c r="AH392" s="34">
        <f t="shared" si="75"/>
        <v>0</v>
      </c>
      <c r="AI392" s="34">
        <v>0</v>
      </c>
      <c r="AJ392" s="34">
        <f t="shared" si="80"/>
        <v>0</v>
      </c>
      <c r="AK392" s="34">
        <v>0</v>
      </c>
    </row>
    <row r="393" spans="1:37">
      <c r="A393" s="17">
        <v>384</v>
      </c>
      <c r="B393" s="1"/>
      <c r="C393" s="1"/>
      <c r="D393" s="2"/>
      <c r="E393" s="3"/>
      <c r="F393" s="4"/>
      <c r="G393" s="5"/>
      <c r="H393" s="4"/>
      <c r="I393" s="5"/>
      <c r="J393" s="6"/>
      <c r="K393" s="5"/>
      <c r="L393" s="5"/>
      <c r="M393" s="5"/>
      <c r="N393" s="7"/>
      <c r="O393" s="50"/>
      <c r="P393" s="5"/>
      <c r="Q393" s="5"/>
      <c r="R393" s="5"/>
      <c r="S393" s="5"/>
      <c r="T393" s="5"/>
      <c r="U393" s="7"/>
      <c r="V393" s="48">
        <f>IF(Dane!$E$4=1,AB393,IF(Dane!$E$4=2,AH393,AJ393))</f>
        <v>0</v>
      </c>
      <c r="W393" s="24">
        <f>IF(Dane!$E$4=1,AC393,IF(Dane!$E$4=2,AI393,AK393))</f>
        <v>0</v>
      </c>
      <c r="X393" s="24">
        <f t="shared" si="69"/>
        <v>0</v>
      </c>
      <c r="Y393" s="49">
        <f t="shared" si="70"/>
        <v>0</v>
      </c>
      <c r="Z393" s="34">
        <f t="shared" si="76"/>
        <v>0</v>
      </c>
      <c r="AA393" s="34">
        <f t="shared" si="77"/>
        <v>0</v>
      </c>
      <c r="AB393" s="34">
        <f t="shared" si="74"/>
        <v>0</v>
      </c>
      <c r="AC393" s="34">
        <f t="shared" si="78"/>
        <v>0</v>
      </c>
      <c r="AD393" s="34">
        <f t="shared" si="79"/>
        <v>0</v>
      </c>
      <c r="AE393" s="34">
        <f t="shared" si="71"/>
        <v>0</v>
      </c>
      <c r="AF393" s="34">
        <f t="shared" si="72"/>
        <v>0</v>
      </c>
      <c r="AG393" s="34">
        <f t="shared" si="73"/>
        <v>0</v>
      </c>
      <c r="AH393" s="34">
        <f t="shared" si="75"/>
        <v>0</v>
      </c>
      <c r="AI393" s="34">
        <v>0</v>
      </c>
      <c r="AJ393" s="34">
        <f t="shared" si="80"/>
        <v>0</v>
      </c>
      <c r="AK393" s="34">
        <v>0</v>
      </c>
    </row>
    <row r="394" spans="1:37">
      <c r="A394" s="17">
        <v>385</v>
      </c>
      <c r="B394" s="1"/>
      <c r="C394" s="1"/>
      <c r="D394" s="2"/>
      <c r="E394" s="3"/>
      <c r="F394" s="4"/>
      <c r="G394" s="5"/>
      <c r="H394" s="4"/>
      <c r="I394" s="5"/>
      <c r="J394" s="6"/>
      <c r="K394" s="5"/>
      <c r="L394" s="5"/>
      <c r="M394" s="5"/>
      <c r="N394" s="7"/>
      <c r="O394" s="50"/>
      <c r="P394" s="5"/>
      <c r="Q394" s="5"/>
      <c r="R394" s="5"/>
      <c r="S394" s="5"/>
      <c r="T394" s="5"/>
      <c r="U394" s="7"/>
      <c r="V394" s="48">
        <f>IF(Dane!$E$4=1,AB394,IF(Dane!$E$4=2,AH394,AJ394))</f>
        <v>0</v>
      </c>
      <c r="W394" s="24">
        <f>IF(Dane!$E$4=1,AC394,IF(Dane!$E$4=2,AI394,AK394))</f>
        <v>0</v>
      </c>
      <c r="X394" s="24">
        <f t="shared" si="69"/>
        <v>0</v>
      </c>
      <c r="Y394" s="49">
        <f t="shared" si="70"/>
        <v>0</v>
      </c>
      <c r="Z394" s="34">
        <f t="shared" si="76"/>
        <v>0</v>
      </c>
      <c r="AA394" s="34">
        <f t="shared" si="77"/>
        <v>0</v>
      </c>
      <c r="AB394" s="34">
        <f t="shared" si="74"/>
        <v>0</v>
      </c>
      <c r="AC394" s="34">
        <f t="shared" si="78"/>
        <v>0</v>
      </c>
      <c r="AD394" s="34">
        <f t="shared" si="79"/>
        <v>0</v>
      </c>
      <c r="AE394" s="34">
        <f t="shared" si="71"/>
        <v>0</v>
      </c>
      <c r="AF394" s="34">
        <f t="shared" si="72"/>
        <v>0</v>
      </c>
      <c r="AG394" s="34">
        <f t="shared" si="73"/>
        <v>0</v>
      </c>
      <c r="AH394" s="34">
        <f t="shared" si="75"/>
        <v>0</v>
      </c>
      <c r="AI394" s="34">
        <v>0</v>
      </c>
      <c r="AJ394" s="34">
        <f t="shared" si="80"/>
        <v>0</v>
      </c>
      <c r="AK394" s="34">
        <v>0</v>
      </c>
    </row>
    <row r="395" spans="1:37">
      <c r="A395" s="17">
        <v>386</v>
      </c>
      <c r="B395" s="1"/>
      <c r="C395" s="1"/>
      <c r="D395" s="2"/>
      <c r="E395" s="3"/>
      <c r="F395" s="4"/>
      <c r="G395" s="5"/>
      <c r="H395" s="4"/>
      <c r="I395" s="5"/>
      <c r="J395" s="6"/>
      <c r="K395" s="5"/>
      <c r="L395" s="5"/>
      <c r="M395" s="5"/>
      <c r="N395" s="7"/>
      <c r="O395" s="50"/>
      <c r="P395" s="5"/>
      <c r="Q395" s="5"/>
      <c r="R395" s="5"/>
      <c r="S395" s="5"/>
      <c r="T395" s="5"/>
      <c r="U395" s="7"/>
      <c r="V395" s="48">
        <f>IF(Dane!$E$4=1,AB395,IF(Dane!$E$4=2,AH395,AJ395))</f>
        <v>0</v>
      </c>
      <c r="W395" s="24">
        <f>IF(Dane!$E$4=1,AC395,IF(Dane!$E$4=2,AI395,AK395))</f>
        <v>0</v>
      </c>
      <c r="X395" s="24">
        <f t="shared" ref="X395:X458" si="81">IF((K395-V395)&lt;0,0,K395-V395)</f>
        <v>0</v>
      </c>
      <c r="Y395" s="49">
        <f t="shared" ref="Y395:Y458" si="82">IF((L395-W395)&lt;0,0,L395-W395)</f>
        <v>0</v>
      </c>
      <c r="Z395" s="34">
        <f t="shared" si="76"/>
        <v>0</v>
      </c>
      <c r="AA395" s="34">
        <f t="shared" si="77"/>
        <v>0</v>
      </c>
      <c r="AB395" s="34">
        <f t="shared" si="74"/>
        <v>0</v>
      </c>
      <c r="AC395" s="34">
        <f t="shared" si="78"/>
        <v>0</v>
      </c>
      <c r="AD395" s="34">
        <f t="shared" si="79"/>
        <v>0</v>
      </c>
      <c r="AE395" s="34">
        <f t="shared" ref="AE395:AE458" si="83">ROUND(O395-ROUND(O395*0.0976,2)-ROUND(O395*0.015,2)-ROUND(O395*0.0245,2)-ROUND((O395-ROUND(O395*0.0976,2)-ROUND(O395*0.015,2)-ROUND(O395*0.0245,2))*0.09,2),2)</f>
        <v>0</v>
      </c>
      <c r="AF395" s="34">
        <f t="shared" ref="AF395:AF458" si="84">ROUND(P395-ROUND(P395*0.09,2),2)</f>
        <v>0</v>
      </c>
      <c r="AG395" s="34">
        <f t="shared" ref="AG395:AG458" si="85">IF(ROUND((AE395+AF395)/2,2)&gt;$AB$1,$AB$1,ROUND((AE395+AF395)/2,2))</f>
        <v>0</v>
      </c>
      <c r="AH395" s="34">
        <f t="shared" si="75"/>
        <v>0</v>
      </c>
      <c r="AI395" s="34">
        <v>0</v>
      </c>
      <c r="AJ395" s="34">
        <f t="shared" si="80"/>
        <v>0</v>
      </c>
      <c r="AK395" s="34">
        <v>0</v>
      </c>
    </row>
    <row r="396" spans="1:37">
      <c r="A396" s="17">
        <v>387</v>
      </c>
      <c r="B396" s="1"/>
      <c r="C396" s="1"/>
      <c r="D396" s="2"/>
      <c r="E396" s="3"/>
      <c r="F396" s="4"/>
      <c r="G396" s="5"/>
      <c r="H396" s="4"/>
      <c r="I396" s="5"/>
      <c r="J396" s="6"/>
      <c r="K396" s="5"/>
      <c r="L396" s="5"/>
      <c r="M396" s="5"/>
      <c r="N396" s="7"/>
      <c r="O396" s="50"/>
      <c r="P396" s="5"/>
      <c r="Q396" s="5"/>
      <c r="R396" s="5"/>
      <c r="S396" s="5"/>
      <c r="T396" s="5"/>
      <c r="U396" s="7"/>
      <c r="V396" s="48">
        <f>IF(Dane!$E$4=1,AB396,IF(Dane!$E$4=2,AH396,AJ396))</f>
        <v>0</v>
      </c>
      <c r="W396" s="24">
        <f>IF(Dane!$E$4=1,AC396,IF(Dane!$E$4=2,AI396,AK396))</f>
        <v>0</v>
      </c>
      <c r="X396" s="24">
        <f t="shared" si="81"/>
        <v>0</v>
      </c>
      <c r="Y396" s="49">
        <f t="shared" si="82"/>
        <v>0</v>
      </c>
      <c r="Z396" s="34">
        <f t="shared" si="76"/>
        <v>0</v>
      </c>
      <c r="AA396" s="34">
        <f t="shared" si="77"/>
        <v>0</v>
      </c>
      <c r="AB396" s="34">
        <f t="shared" ref="AB396:AB459" si="86">IF(K396&gt;Z396,Z396,K396)</f>
        <v>0</v>
      </c>
      <c r="AC396" s="34">
        <f t="shared" si="78"/>
        <v>0</v>
      </c>
      <c r="AD396" s="34">
        <f t="shared" si="79"/>
        <v>0</v>
      </c>
      <c r="AE396" s="34">
        <f t="shared" si="83"/>
        <v>0</v>
      </c>
      <c r="AF396" s="34">
        <f t="shared" si="84"/>
        <v>0</v>
      </c>
      <c r="AG396" s="34">
        <f t="shared" si="85"/>
        <v>0</v>
      </c>
      <c r="AH396" s="34">
        <f t="shared" ref="AH396:AH459" si="87">IF(AG396&gt;AD396,AD396,AG396)</f>
        <v>0</v>
      </c>
      <c r="AI396" s="34">
        <v>0</v>
      </c>
      <c r="AJ396" s="34">
        <f t="shared" si="80"/>
        <v>0</v>
      </c>
      <c r="AK396" s="34">
        <v>0</v>
      </c>
    </row>
    <row r="397" spans="1:37">
      <c r="A397" s="17">
        <v>388</v>
      </c>
      <c r="B397" s="1"/>
      <c r="C397" s="1"/>
      <c r="D397" s="2"/>
      <c r="E397" s="3"/>
      <c r="F397" s="4"/>
      <c r="G397" s="5"/>
      <c r="H397" s="4"/>
      <c r="I397" s="5"/>
      <c r="J397" s="6"/>
      <c r="K397" s="5"/>
      <c r="L397" s="5"/>
      <c r="M397" s="5"/>
      <c r="N397" s="7"/>
      <c r="O397" s="50"/>
      <c r="P397" s="5"/>
      <c r="Q397" s="5"/>
      <c r="R397" s="5"/>
      <c r="S397" s="5"/>
      <c r="T397" s="5"/>
      <c r="U397" s="7"/>
      <c r="V397" s="48">
        <f>IF(Dane!$E$4=1,AB397,IF(Dane!$E$4=2,AH397,AJ397))</f>
        <v>0</v>
      </c>
      <c r="W397" s="24">
        <f>IF(Dane!$E$4=1,AC397,IF(Dane!$E$4=2,AI397,AK397))</f>
        <v>0</v>
      </c>
      <c r="X397" s="24">
        <f t="shared" si="81"/>
        <v>0</v>
      </c>
      <c r="Y397" s="49">
        <f t="shared" si="82"/>
        <v>0</v>
      </c>
      <c r="Z397" s="34">
        <f t="shared" ref="Z397:Z460" si="88">IF(ROUND((O397+P397)*0.5,2)&gt;$Z$1,$Z$1,ROUND((O397+P397)*0.5,2))</f>
        <v>0</v>
      </c>
      <c r="AA397" s="34">
        <f t="shared" ref="AA397:AA460" si="89">ROUND(Z397*IFERROR(O397/(O397+P397),0)*0.0976,2)+ROUND(Z397*IFERROR(O397/(O397+P397),0)*0.065,2)+ROUND(Z397*IFERROR(O397/(O397+P397),0)*$AA$1,2)</f>
        <v>0</v>
      </c>
      <c r="AB397" s="34">
        <f t="shared" si="86"/>
        <v>0</v>
      </c>
      <c r="AC397" s="34">
        <f t="shared" ref="AC397:AC460" si="90">IF(AA397&gt;L397,L397,AA397)</f>
        <v>0</v>
      </c>
      <c r="AD397" s="34">
        <f t="shared" ref="AD397:AD460" si="91">IF(ROUND(I397*0.5,2)&gt;$Z$1,ROUND($Z$1-ROUND($Z$1*0.0976,2)-ROUND($Z$1*0.015,2)-ROUND($Z$1*0.0245,2),2)-ROUND(ROUND($Z$1-ROUND($Z$1*0.0976,2)-ROUND($Z$1*0.015,2)-ROUND($Z$1*0.0245,2),2)*0.09,2),ROUND(ROUND(I397*0.5,2)-ROUND(ROUND(I397*0.5,2)*0.0976,2)-ROUND(ROUND(I397*0.5,2)*0.015,2)-ROUND(ROUND(I397*0.5,2)*0.0245,2),2)-ROUND(ROUND(ROUND(I397*0.5,2)-ROUND(ROUND(I397*0.5,2)*0.0976,2)-ROUND(ROUND(I397*0.5,2)*0.015,2)-ROUND(ROUND(I397*0.5,2)*0.0245,2),2)*0.09,2))</f>
        <v>0</v>
      </c>
      <c r="AE397" s="34">
        <f t="shared" si="83"/>
        <v>0</v>
      </c>
      <c r="AF397" s="34">
        <f t="shared" si="84"/>
        <v>0</v>
      </c>
      <c r="AG397" s="34">
        <f t="shared" si="85"/>
        <v>0</v>
      </c>
      <c r="AH397" s="34">
        <f t="shared" si="87"/>
        <v>0</v>
      </c>
      <c r="AI397" s="34">
        <v>0</v>
      </c>
      <c r="AJ397" s="34">
        <f t="shared" ref="AJ397:AJ460" si="92">IF(AG397&gt;AD397,AD397,AG397)</f>
        <v>0</v>
      </c>
      <c r="AK397" s="34">
        <v>0</v>
      </c>
    </row>
    <row r="398" spans="1:37">
      <c r="A398" s="17">
        <v>389</v>
      </c>
      <c r="B398" s="1"/>
      <c r="C398" s="1"/>
      <c r="D398" s="2"/>
      <c r="E398" s="3"/>
      <c r="F398" s="4"/>
      <c r="G398" s="5"/>
      <c r="H398" s="4"/>
      <c r="I398" s="5"/>
      <c r="J398" s="6"/>
      <c r="K398" s="5"/>
      <c r="L398" s="5"/>
      <c r="M398" s="5"/>
      <c r="N398" s="7"/>
      <c r="O398" s="50"/>
      <c r="P398" s="5"/>
      <c r="Q398" s="5"/>
      <c r="R398" s="5"/>
      <c r="S398" s="5"/>
      <c r="T398" s="5"/>
      <c r="U398" s="7"/>
      <c r="V398" s="48">
        <f>IF(Dane!$E$4=1,AB398,IF(Dane!$E$4=2,AH398,AJ398))</f>
        <v>0</v>
      </c>
      <c r="W398" s="24">
        <f>IF(Dane!$E$4=1,AC398,IF(Dane!$E$4=2,AI398,AK398))</f>
        <v>0</v>
      </c>
      <c r="X398" s="24">
        <f t="shared" si="81"/>
        <v>0</v>
      </c>
      <c r="Y398" s="49">
        <f t="shared" si="82"/>
        <v>0</v>
      </c>
      <c r="Z398" s="34">
        <f t="shared" si="88"/>
        <v>0</v>
      </c>
      <c r="AA398" s="34">
        <f t="shared" si="89"/>
        <v>0</v>
      </c>
      <c r="AB398" s="34">
        <f t="shared" si="86"/>
        <v>0</v>
      </c>
      <c r="AC398" s="34">
        <f t="shared" si="90"/>
        <v>0</v>
      </c>
      <c r="AD398" s="34">
        <f t="shared" si="91"/>
        <v>0</v>
      </c>
      <c r="AE398" s="34">
        <f t="shared" si="83"/>
        <v>0</v>
      </c>
      <c r="AF398" s="34">
        <f t="shared" si="84"/>
        <v>0</v>
      </c>
      <c r="AG398" s="34">
        <f t="shared" si="85"/>
        <v>0</v>
      </c>
      <c r="AH398" s="34">
        <f t="shared" si="87"/>
        <v>0</v>
      </c>
      <c r="AI398" s="34">
        <v>0</v>
      </c>
      <c r="AJ398" s="34">
        <f t="shared" si="92"/>
        <v>0</v>
      </c>
      <c r="AK398" s="34">
        <v>0</v>
      </c>
    </row>
    <row r="399" spans="1:37">
      <c r="A399" s="17">
        <v>390</v>
      </c>
      <c r="B399" s="1"/>
      <c r="C399" s="1"/>
      <c r="D399" s="2"/>
      <c r="E399" s="3"/>
      <c r="F399" s="4"/>
      <c r="G399" s="5"/>
      <c r="H399" s="4"/>
      <c r="I399" s="5"/>
      <c r="J399" s="6"/>
      <c r="K399" s="5"/>
      <c r="L399" s="5"/>
      <c r="M399" s="5"/>
      <c r="N399" s="7"/>
      <c r="O399" s="50"/>
      <c r="P399" s="5"/>
      <c r="Q399" s="5"/>
      <c r="R399" s="5"/>
      <c r="S399" s="5"/>
      <c r="T399" s="5"/>
      <c r="U399" s="7"/>
      <c r="V399" s="48">
        <f>IF(Dane!$E$4=1,AB399,IF(Dane!$E$4=2,AH399,AJ399))</f>
        <v>0</v>
      </c>
      <c r="W399" s="24">
        <f>IF(Dane!$E$4=1,AC399,IF(Dane!$E$4=2,AI399,AK399))</f>
        <v>0</v>
      </c>
      <c r="X399" s="24">
        <f t="shared" si="81"/>
        <v>0</v>
      </c>
      <c r="Y399" s="49">
        <f t="shared" si="82"/>
        <v>0</v>
      </c>
      <c r="Z399" s="34">
        <f t="shared" si="88"/>
        <v>0</v>
      </c>
      <c r="AA399" s="34">
        <f t="shared" si="89"/>
        <v>0</v>
      </c>
      <c r="AB399" s="34">
        <f t="shared" si="86"/>
        <v>0</v>
      </c>
      <c r="AC399" s="34">
        <f t="shared" si="90"/>
        <v>0</v>
      </c>
      <c r="AD399" s="34">
        <f t="shared" si="91"/>
        <v>0</v>
      </c>
      <c r="AE399" s="34">
        <f t="shared" si="83"/>
        <v>0</v>
      </c>
      <c r="AF399" s="34">
        <f t="shared" si="84"/>
        <v>0</v>
      </c>
      <c r="AG399" s="34">
        <f t="shared" si="85"/>
        <v>0</v>
      </c>
      <c r="AH399" s="34">
        <f t="shared" si="87"/>
        <v>0</v>
      </c>
      <c r="AI399" s="34">
        <v>0</v>
      </c>
      <c r="AJ399" s="34">
        <f t="shared" si="92"/>
        <v>0</v>
      </c>
      <c r="AK399" s="34">
        <v>0</v>
      </c>
    </row>
    <row r="400" spans="1:37">
      <c r="A400" s="17">
        <v>391</v>
      </c>
      <c r="B400" s="1"/>
      <c r="C400" s="1"/>
      <c r="D400" s="2"/>
      <c r="E400" s="3"/>
      <c r="F400" s="4"/>
      <c r="G400" s="5"/>
      <c r="H400" s="4"/>
      <c r="I400" s="5"/>
      <c r="J400" s="6"/>
      <c r="K400" s="5"/>
      <c r="L400" s="5"/>
      <c r="M400" s="5"/>
      <c r="N400" s="7"/>
      <c r="O400" s="50"/>
      <c r="P400" s="5"/>
      <c r="Q400" s="5"/>
      <c r="R400" s="5"/>
      <c r="S400" s="5"/>
      <c r="T400" s="5"/>
      <c r="U400" s="7"/>
      <c r="V400" s="48">
        <f>IF(Dane!$E$4=1,AB400,IF(Dane!$E$4=2,AH400,AJ400))</f>
        <v>0</v>
      </c>
      <c r="W400" s="24">
        <f>IF(Dane!$E$4=1,AC400,IF(Dane!$E$4=2,AI400,AK400))</f>
        <v>0</v>
      </c>
      <c r="X400" s="24">
        <f t="shared" si="81"/>
        <v>0</v>
      </c>
      <c r="Y400" s="49">
        <f t="shared" si="82"/>
        <v>0</v>
      </c>
      <c r="Z400" s="34">
        <f t="shared" si="88"/>
        <v>0</v>
      </c>
      <c r="AA400" s="34">
        <f t="shared" si="89"/>
        <v>0</v>
      </c>
      <c r="AB400" s="34">
        <f t="shared" si="86"/>
        <v>0</v>
      </c>
      <c r="AC400" s="34">
        <f t="shared" si="90"/>
        <v>0</v>
      </c>
      <c r="AD400" s="34">
        <f t="shared" si="91"/>
        <v>0</v>
      </c>
      <c r="AE400" s="34">
        <f t="shared" si="83"/>
        <v>0</v>
      </c>
      <c r="AF400" s="34">
        <f t="shared" si="84"/>
        <v>0</v>
      </c>
      <c r="AG400" s="34">
        <f t="shared" si="85"/>
        <v>0</v>
      </c>
      <c r="AH400" s="34">
        <f t="shared" si="87"/>
        <v>0</v>
      </c>
      <c r="AI400" s="34">
        <v>0</v>
      </c>
      <c r="AJ400" s="34">
        <f t="shared" si="92"/>
        <v>0</v>
      </c>
      <c r="AK400" s="34">
        <v>0</v>
      </c>
    </row>
    <row r="401" spans="1:37">
      <c r="A401" s="17">
        <v>392</v>
      </c>
      <c r="B401" s="1"/>
      <c r="C401" s="1"/>
      <c r="D401" s="2"/>
      <c r="E401" s="3"/>
      <c r="F401" s="4"/>
      <c r="G401" s="5"/>
      <c r="H401" s="4"/>
      <c r="I401" s="5"/>
      <c r="J401" s="6"/>
      <c r="K401" s="5"/>
      <c r="L401" s="5"/>
      <c r="M401" s="5"/>
      <c r="N401" s="7"/>
      <c r="O401" s="50"/>
      <c r="P401" s="5"/>
      <c r="Q401" s="5"/>
      <c r="R401" s="5"/>
      <c r="S401" s="5"/>
      <c r="T401" s="5"/>
      <c r="U401" s="7"/>
      <c r="V401" s="48">
        <f>IF(Dane!$E$4=1,AB401,IF(Dane!$E$4=2,AH401,AJ401))</f>
        <v>0</v>
      </c>
      <c r="W401" s="24">
        <f>IF(Dane!$E$4=1,AC401,IF(Dane!$E$4=2,AI401,AK401))</f>
        <v>0</v>
      </c>
      <c r="X401" s="24">
        <f t="shared" si="81"/>
        <v>0</v>
      </c>
      <c r="Y401" s="49">
        <f t="shared" si="82"/>
        <v>0</v>
      </c>
      <c r="Z401" s="34">
        <f t="shared" si="88"/>
        <v>0</v>
      </c>
      <c r="AA401" s="34">
        <f t="shared" si="89"/>
        <v>0</v>
      </c>
      <c r="AB401" s="34">
        <f t="shared" si="86"/>
        <v>0</v>
      </c>
      <c r="AC401" s="34">
        <f t="shared" si="90"/>
        <v>0</v>
      </c>
      <c r="AD401" s="34">
        <f t="shared" si="91"/>
        <v>0</v>
      </c>
      <c r="AE401" s="34">
        <f t="shared" si="83"/>
        <v>0</v>
      </c>
      <c r="AF401" s="34">
        <f t="shared" si="84"/>
        <v>0</v>
      </c>
      <c r="AG401" s="34">
        <f t="shared" si="85"/>
        <v>0</v>
      </c>
      <c r="AH401" s="34">
        <f t="shared" si="87"/>
        <v>0</v>
      </c>
      <c r="AI401" s="34">
        <v>0</v>
      </c>
      <c r="AJ401" s="34">
        <f t="shared" si="92"/>
        <v>0</v>
      </c>
      <c r="AK401" s="34">
        <v>0</v>
      </c>
    </row>
    <row r="402" spans="1:37">
      <c r="A402" s="17">
        <v>393</v>
      </c>
      <c r="B402" s="1"/>
      <c r="C402" s="1"/>
      <c r="D402" s="2"/>
      <c r="E402" s="3"/>
      <c r="F402" s="4"/>
      <c r="G402" s="5"/>
      <c r="H402" s="4"/>
      <c r="I402" s="5"/>
      <c r="J402" s="6"/>
      <c r="K402" s="5"/>
      <c r="L402" s="5"/>
      <c r="M402" s="5"/>
      <c r="N402" s="7"/>
      <c r="O402" s="50"/>
      <c r="P402" s="5"/>
      <c r="Q402" s="5"/>
      <c r="R402" s="5"/>
      <c r="S402" s="5"/>
      <c r="T402" s="5"/>
      <c r="U402" s="7"/>
      <c r="V402" s="48">
        <f>IF(Dane!$E$4=1,AB402,IF(Dane!$E$4=2,AH402,AJ402))</f>
        <v>0</v>
      </c>
      <c r="W402" s="24">
        <f>IF(Dane!$E$4=1,AC402,IF(Dane!$E$4=2,AI402,AK402))</f>
        <v>0</v>
      </c>
      <c r="X402" s="24">
        <f t="shared" si="81"/>
        <v>0</v>
      </c>
      <c r="Y402" s="49">
        <f t="shared" si="82"/>
        <v>0</v>
      </c>
      <c r="Z402" s="34">
        <f t="shared" si="88"/>
        <v>0</v>
      </c>
      <c r="AA402" s="34">
        <f t="shared" si="89"/>
        <v>0</v>
      </c>
      <c r="AB402" s="34">
        <f t="shared" si="86"/>
        <v>0</v>
      </c>
      <c r="AC402" s="34">
        <f t="shared" si="90"/>
        <v>0</v>
      </c>
      <c r="AD402" s="34">
        <f t="shared" si="91"/>
        <v>0</v>
      </c>
      <c r="AE402" s="34">
        <f t="shared" si="83"/>
        <v>0</v>
      </c>
      <c r="AF402" s="34">
        <f t="shared" si="84"/>
        <v>0</v>
      </c>
      <c r="AG402" s="34">
        <f t="shared" si="85"/>
        <v>0</v>
      </c>
      <c r="AH402" s="34">
        <f t="shared" si="87"/>
        <v>0</v>
      </c>
      <c r="AI402" s="34">
        <v>0</v>
      </c>
      <c r="AJ402" s="34">
        <f t="shared" si="92"/>
        <v>0</v>
      </c>
      <c r="AK402" s="34">
        <v>0</v>
      </c>
    </row>
    <row r="403" spans="1:37">
      <c r="A403" s="17">
        <v>394</v>
      </c>
      <c r="B403" s="1"/>
      <c r="C403" s="1"/>
      <c r="D403" s="2"/>
      <c r="E403" s="3"/>
      <c r="F403" s="4"/>
      <c r="G403" s="5"/>
      <c r="H403" s="4"/>
      <c r="I403" s="5"/>
      <c r="J403" s="6"/>
      <c r="K403" s="5"/>
      <c r="L403" s="5"/>
      <c r="M403" s="5"/>
      <c r="N403" s="7"/>
      <c r="O403" s="50"/>
      <c r="P403" s="5"/>
      <c r="Q403" s="5"/>
      <c r="R403" s="5"/>
      <c r="S403" s="5"/>
      <c r="T403" s="5"/>
      <c r="U403" s="7"/>
      <c r="V403" s="48">
        <f>IF(Dane!$E$4=1,AB403,IF(Dane!$E$4=2,AH403,AJ403))</f>
        <v>0</v>
      </c>
      <c r="W403" s="24">
        <f>IF(Dane!$E$4=1,AC403,IF(Dane!$E$4=2,AI403,AK403))</f>
        <v>0</v>
      </c>
      <c r="X403" s="24">
        <f t="shared" si="81"/>
        <v>0</v>
      </c>
      <c r="Y403" s="49">
        <f t="shared" si="82"/>
        <v>0</v>
      </c>
      <c r="Z403" s="34">
        <f t="shared" si="88"/>
        <v>0</v>
      </c>
      <c r="AA403" s="34">
        <f t="shared" si="89"/>
        <v>0</v>
      </c>
      <c r="AB403" s="34">
        <f t="shared" si="86"/>
        <v>0</v>
      </c>
      <c r="AC403" s="34">
        <f t="shared" si="90"/>
        <v>0</v>
      </c>
      <c r="AD403" s="34">
        <f t="shared" si="91"/>
        <v>0</v>
      </c>
      <c r="AE403" s="34">
        <f t="shared" si="83"/>
        <v>0</v>
      </c>
      <c r="AF403" s="34">
        <f t="shared" si="84"/>
        <v>0</v>
      </c>
      <c r="AG403" s="34">
        <f t="shared" si="85"/>
        <v>0</v>
      </c>
      <c r="AH403" s="34">
        <f t="shared" si="87"/>
        <v>0</v>
      </c>
      <c r="AI403" s="34">
        <v>0</v>
      </c>
      <c r="AJ403" s="34">
        <f t="shared" si="92"/>
        <v>0</v>
      </c>
      <c r="AK403" s="34">
        <v>0</v>
      </c>
    </row>
    <row r="404" spans="1:37">
      <c r="A404" s="17">
        <v>395</v>
      </c>
      <c r="B404" s="1"/>
      <c r="C404" s="1"/>
      <c r="D404" s="2"/>
      <c r="E404" s="3"/>
      <c r="F404" s="4"/>
      <c r="G404" s="5"/>
      <c r="H404" s="4"/>
      <c r="I404" s="5"/>
      <c r="J404" s="6"/>
      <c r="K404" s="5"/>
      <c r="L404" s="5"/>
      <c r="M404" s="5"/>
      <c r="N404" s="7"/>
      <c r="O404" s="50"/>
      <c r="P404" s="5"/>
      <c r="Q404" s="5"/>
      <c r="R404" s="5"/>
      <c r="S404" s="5"/>
      <c r="T404" s="5"/>
      <c r="U404" s="7"/>
      <c r="V404" s="48">
        <f>IF(Dane!$E$4=1,AB404,IF(Dane!$E$4=2,AH404,AJ404))</f>
        <v>0</v>
      </c>
      <c r="W404" s="24">
        <f>IF(Dane!$E$4=1,AC404,IF(Dane!$E$4=2,AI404,AK404))</f>
        <v>0</v>
      </c>
      <c r="X404" s="24">
        <f t="shared" si="81"/>
        <v>0</v>
      </c>
      <c r="Y404" s="49">
        <f t="shared" si="82"/>
        <v>0</v>
      </c>
      <c r="Z404" s="34">
        <f t="shared" si="88"/>
        <v>0</v>
      </c>
      <c r="AA404" s="34">
        <f t="shared" si="89"/>
        <v>0</v>
      </c>
      <c r="AB404" s="34">
        <f t="shared" si="86"/>
        <v>0</v>
      </c>
      <c r="AC404" s="34">
        <f t="shared" si="90"/>
        <v>0</v>
      </c>
      <c r="AD404" s="34">
        <f t="shared" si="91"/>
        <v>0</v>
      </c>
      <c r="AE404" s="34">
        <f t="shared" si="83"/>
        <v>0</v>
      </c>
      <c r="AF404" s="34">
        <f t="shared" si="84"/>
        <v>0</v>
      </c>
      <c r="AG404" s="34">
        <f t="shared" si="85"/>
        <v>0</v>
      </c>
      <c r="AH404" s="34">
        <f t="shared" si="87"/>
        <v>0</v>
      </c>
      <c r="AI404" s="34">
        <v>0</v>
      </c>
      <c r="AJ404" s="34">
        <f t="shared" si="92"/>
        <v>0</v>
      </c>
      <c r="AK404" s="34">
        <v>0</v>
      </c>
    </row>
    <row r="405" spans="1:37">
      <c r="A405" s="17">
        <v>396</v>
      </c>
      <c r="B405" s="1"/>
      <c r="C405" s="1"/>
      <c r="D405" s="2"/>
      <c r="E405" s="3"/>
      <c r="F405" s="4"/>
      <c r="G405" s="5"/>
      <c r="H405" s="4"/>
      <c r="I405" s="5"/>
      <c r="J405" s="6"/>
      <c r="K405" s="5"/>
      <c r="L405" s="5"/>
      <c r="M405" s="5"/>
      <c r="N405" s="7"/>
      <c r="O405" s="50"/>
      <c r="P405" s="5"/>
      <c r="Q405" s="5"/>
      <c r="R405" s="5"/>
      <c r="S405" s="5"/>
      <c r="T405" s="5"/>
      <c r="U405" s="7"/>
      <c r="V405" s="48">
        <f>IF(Dane!$E$4=1,AB405,IF(Dane!$E$4=2,AH405,AJ405))</f>
        <v>0</v>
      </c>
      <c r="W405" s="24">
        <f>IF(Dane!$E$4=1,AC405,IF(Dane!$E$4=2,AI405,AK405))</f>
        <v>0</v>
      </c>
      <c r="X405" s="24">
        <f t="shared" si="81"/>
        <v>0</v>
      </c>
      <c r="Y405" s="49">
        <f t="shared" si="82"/>
        <v>0</v>
      </c>
      <c r="Z405" s="34">
        <f t="shared" si="88"/>
        <v>0</v>
      </c>
      <c r="AA405" s="34">
        <f t="shared" si="89"/>
        <v>0</v>
      </c>
      <c r="AB405" s="34">
        <f t="shared" si="86"/>
        <v>0</v>
      </c>
      <c r="AC405" s="34">
        <f t="shared" si="90"/>
        <v>0</v>
      </c>
      <c r="AD405" s="34">
        <f t="shared" si="91"/>
        <v>0</v>
      </c>
      <c r="AE405" s="34">
        <f t="shared" si="83"/>
        <v>0</v>
      </c>
      <c r="AF405" s="34">
        <f t="shared" si="84"/>
        <v>0</v>
      </c>
      <c r="AG405" s="34">
        <f t="shared" si="85"/>
        <v>0</v>
      </c>
      <c r="AH405" s="34">
        <f t="shared" si="87"/>
        <v>0</v>
      </c>
      <c r="AI405" s="34">
        <v>0</v>
      </c>
      <c r="AJ405" s="34">
        <f t="shared" si="92"/>
        <v>0</v>
      </c>
      <c r="AK405" s="34">
        <v>0</v>
      </c>
    </row>
    <row r="406" spans="1:37">
      <c r="A406" s="17">
        <v>397</v>
      </c>
      <c r="B406" s="1"/>
      <c r="C406" s="1"/>
      <c r="D406" s="2"/>
      <c r="E406" s="3"/>
      <c r="F406" s="4"/>
      <c r="G406" s="5"/>
      <c r="H406" s="4"/>
      <c r="I406" s="5"/>
      <c r="J406" s="6"/>
      <c r="K406" s="5"/>
      <c r="L406" s="5"/>
      <c r="M406" s="5"/>
      <c r="N406" s="7"/>
      <c r="O406" s="50"/>
      <c r="P406" s="5"/>
      <c r="Q406" s="5"/>
      <c r="R406" s="5"/>
      <c r="S406" s="5"/>
      <c r="T406" s="5"/>
      <c r="U406" s="7"/>
      <c r="V406" s="48">
        <f>IF(Dane!$E$4=1,AB406,IF(Dane!$E$4=2,AH406,AJ406))</f>
        <v>0</v>
      </c>
      <c r="W406" s="24">
        <f>IF(Dane!$E$4=1,AC406,IF(Dane!$E$4=2,AI406,AK406))</f>
        <v>0</v>
      </c>
      <c r="X406" s="24">
        <f t="shared" si="81"/>
        <v>0</v>
      </c>
      <c r="Y406" s="49">
        <f t="shared" si="82"/>
        <v>0</v>
      </c>
      <c r="Z406" s="34">
        <f t="shared" si="88"/>
        <v>0</v>
      </c>
      <c r="AA406" s="34">
        <f t="shared" si="89"/>
        <v>0</v>
      </c>
      <c r="AB406" s="34">
        <f t="shared" si="86"/>
        <v>0</v>
      </c>
      <c r="AC406" s="34">
        <f t="shared" si="90"/>
        <v>0</v>
      </c>
      <c r="AD406" s="34">
        <f t="shared" si="91"/>
        <v>0</v>
      </c>
      <c r="AE406" s="34">
        <f t="shared" si="83"/>
        <v>0</v>
      </c>
      <c r="AF406" s="34">
        <f t="shared" si="84"/>
        <v>0</v>
      </c>
      <c r="AG406" s="34">
        <f t="shared" si="85"/>
        <v>0</v>
      </c>
      <c r="AH406" s="34">
        <f t="shared" si="87"/>
        <v>0</v>
      </c>
      <c r="AI406" s="34">
        <v>0</v>
      </c>
      <c r="AJ406" s="34">
        <f t="shared" si="92"/>
        <v>0</v>
      </c>
      <c r="AK406" s="34">
        <v>0</v>
      </c>
    </row>
    <row r="407" spans="1:37">
      <c r="A407" s="17">
        <v>398</v>
      </c>
      <c r="B407" s="1"/>
      <c r="C407" s="1"/>
      <c r="D407" s="2"/>
      <c r="E407" s="3"/>
      <c r="F407" s="4"/>
      <c r="G407" s="5"/>
      <c r="H407" s="4"/>
      <c r="I407" s="5"/>
      <c r="J407" s="6"/>
      <c r="K407" s="5"/>
      <c r="L407" s="5"/>
      <c r="M407" s="5"/>
      <c r="N407" s="7"/>
      <c r="O407" s="50"/>
      <c r="P407" s="5"/>
      <c r="Q407" s="5"/>
      <c r="R407" s="5"/>
      <c r="S407" s="5"/>
      <c r="T407" s="5"/>
      <c r="U407" s="7"/>
      <c r="V407" s="48">
        <f>IF(Dane!$E$4=1,AB407,IF(Dane!$E$4=2,AH407,AJ407))</f>
        <v>0</v>
      </c>
      <c r="W407" s="24">
        <f>IF(Dane!$E$4=1,AC407,IF(Dane!$E$4=2,AI407,AK407))</f>
        <v>0</v>
      </c>
      <c r="X407" s="24">
        <f t="shared" si="81"/>
        <v>0</v>
      </c>
      <c r="Y407" s="49">
        <f t="shared" si="82"/>
        <v>0</v>
      </c>
      <c r="Z407" s="34">
        <f t="shared" si="88"/>
        <v>0</v>
      </c>
      <c r="AA407" s="34">
        <f t="shared" si="89"/>
        <v>0</v>
      </c>
      <c r="AB407" s="34">
        <f t="shared" si="86"/>
        <v>0</v>
      </c>
      <c r="AC407" s="34">
        <f t="shared" si="90"/>
        <v>0</v>
      </c>
      <c r="AD407" s="34">
        <f t="shared" si="91"/>
        <v>0</v>
      </c>
      <c r="AE407" s="34">
        <f t="shared" si="83"/>
        <v>0</v>
      </c>
      <c r="AF407" s="34">
        <f t="shared" si="84"/>
        <v>0</v>
      </c>
      <c r="AG407" s="34">
        <f t="shared" si="85"/>
        <v>0</v>
      </c>
      <c r="AH407" s="34">
        <f t="shared" si="87"/>
        <v>0</v>
      </c>
      <c r="AI407" s="34">
        <v>0</v>
      </c>
      <c r="AJ407" s="34">
        <f t="shared" si="92"/>
        <v>0</v>
      </c>
      <c r="AK407" s="34">
        <v>0</v>
      </c>
    </row>
    <row r="408" spans="1:37">
      <c r="A408" s="17">
        <v>399</v>
      </c>
      <c r="B408" s="1"/>
      <c r="C408" s="1"/>
      <c r="D408" s="2"/>
      <c r="E408" s="3"/>
      <c r="F408" s="4"/>
      <c r="G408" s="5"/>
      <c r="H408" s="4"/>
      <c r="I408" s="5"/>
      <c r="J408" s="6"/>
      <c r="K408" s="5"/>
      <c r="L408" s="5"/>
      <c r="M408" s="5"/>
      <c r="N408" s="7"/>
      <c r="O408" s="50"/>
      <c r="P408" s="5"/>
      <c r="Q408" s="5"/>
      <c r="R408" s="5"/>
      <c r="S408" s="5"/>
      <c r="T408" s="5"/>
      <c r="U408" s="7"/>
      <c r="V408" s="48">
        <f>IF(Dane!$E$4=1,AB408,IF(Dane!$E$4=2,AH408,AJ408))</f>
        <v>0</v>
      </c>
      <c r="W408" s="24">
        <f>IF(Dane!$E$4=1,AC408,IF(Dane!$E$4=2,AI408,AK408))</f>
        <v>0</v>
      </c>
      <c r="X408" s="24">
        <f t="shared" si="81"/>
        <v>0</v>
      </c>
      <c r="Y408" s="49">
        <f t="shared" si="82"/>
        <v>0</v>
      </c>
      <c r="Z408" s="34">
        <f t="shared" si="88"/>
        <v>0</v>
      </c>
      <c r="AA408" s="34">
        <f t="shared" si="89"/>
        <v>0</v>
      </c>
      <c r="AB408" s="34">
        <f t="shared" si="86"/>
        <v>0</v>
      </c>
      <c r="AC408" s="34">
        <f t="shared" si="90"/>
        <v>0</v>
      </c>
      <c r="AD408" s="34">
        <f t="shared" si="91"/>
        <v>0</v>
      </c>
      <c r="AE408" s="34">
        <f t="shared" si="83"/>
        <v>0</v>
      </c>
      <c r="AF408" s="34">
        <f t="shared" si="84"/>
        <v>0</v>
      </c>
      <c r="AG408" s="34">
        <f t="shared" si="85"/>
        <v>0</v>
      </c>
      <c r="AH408" s="34">
        <f t="shared" si="87"/>
        <v>0</v>
      </c>
      <c r="AI408" s="34">
        <v>0</v>
      </c>
      <c r="AJ408" s="34">
        <f t="shared" si="92"/>
        <v>0</v>
      </c>
      <c r="AK408" s="34">
        <v>0</v>
      </c>
    </row>
    <row r="409" spans="1:37">
      <c r="A409" s="17">
        <v>400</v>
      </c>
      <c r="B409" s="1"/>
      <c r="C409" s="1"/>
      <c r="D409" s="2"/>
      <c r="E409" s="3"/>
      <c r="F409" s="4"/>
      <c r="G409" s="5"/>
      <c r="H409" s="4"/>
      <c r="I409" s="5"/>
      <c r="J409" s="6"/>
      <c r="K409" s="5"/>
      <c r="L409" s="5"/>
      <c r="M409" s="5"/>
      <c r="N409" s="7"/>
      <c r="O409" s="50"/>
      <c r="P409" s="5"/>
      <c r="Q409" s="5"/>
      <c r="R409" s="5"/>
      <c r="S409" s="5"/>
      <c r="T409" s="5"/>
      <c r="U409" s="7"/>
      <c r="V409" s="48">
        <f>IF(Dane!$E$4=1,AB409,IF(Dane!$E$4=2,AH409,AJ409))</f>
        <v>0</v>
      </c>
      <c r="W409" s="24">
        <f>IF(Dane!$E$4=1,AC409,IF(Dane!$E$4=2,AI409,AK409))</f>
        <v>0</v>
      </c>
      <c r="X409" s="24">
        <f t="shared" si="81"/>
        <v>0</v>
      </c>
      <c r="Y409" s="49">
        <f t="shared" si="82"/>
        <v>0</v>
      </c>
      <c r="Z409" s="34">
        <f t="shared" si="88"/>
        <v>0</v>
      </c>
      <c r="AA409" s="34">
        <f t="shared" si="89"/>
        <v>0</v>
      </c>
      <c r="AB409" s="34">
        <f t="shared" si="86"/>
        <v>0</v>
      </c>
      <c r="AC409" s="34">
        <f t="shared" si="90"/>
        <v>0</v>
      </c>
      <c r="AD409" s="34">
        <f t="shared" si="91"/>
        <v>0</v>
      </c>
      <c r="AE409" s="34">
        <f t="shared" si="83"/>
        <v>0</v>
      </c>
      <c r="AF409" s="34">
        <f t="shared" si="84"/>
        <v>0</v>
      </c>
      <c r="AG409" s="34">
        <f t="shared" si="85"/>
        <v>0</v>
      </c>
      <c r="AH409" s="34">
        <f t="shared" si="87"/>
        <v>0</v>
      </c>
      <c r="AI409" s="34">
        <v>0</v>
      </c>
      <c r="AJ409" s="34">
        <f t="shared" si="92"/>
        <v>0</v>
      </c>
      <c r="AK409" s="34">
        <v>0</v>
      </c>
    </row>
    <row r="410" spans="1:37">
      <c r="A410" s="17">
        <v>401</v>
      </c>
      <c r="B410" s="1"/>
      <c r="C410" s="1"/>
      <c r="D410" s="2"/>
      <c r="E410" s="3"/>
      <c r="F410" s="4"/>
      <c r="G410" s="5"/>
      <c r="H410" s="4"/>
      <c r="I410" s="5"/>
      <c r="J410" s="6"/>
      <c r="K410" s="5"/>
      <c r="L410" s="5"/>
      <c r="M410" s="5"/>
      <c r="N410" s="7"/>
      <c r="O410" s="50"/>
      <c r="P410" s="5"/>
      <c r="Q410" s="5"/>
      <c r="R410" s="5"/>
      <c r="S410" s="5"/>
      <c r="T410" s="5"/>
      <c r="U410" s="7"/>
      <c r="V410" s="48">
        <f>IF(Dane!$E$4=1,AB410,IF(Dane!$E$4=2,AH410,AJ410))</f>
        <v>0</v>
      </c>
      <c r="W410" s="24">
        <f>IF(Dane!$E$4=1,AC410,IF(Dane!$E$4=2,AI410,AK410))</f>
        <v>0</v>
      </c>
      <c r="X410" s="24">
        <f t="shared" si="81"/>
        <v>0</v>
      </c>
      <c r="Y410" s="49">
        <f t="shared" si="82"/>
        <v>0</v>
      </c>
      <c r="Z410" s="34">
        <f t="shared" si="88"/>
        <v>0</v>
      </c>
      <c r="AA410" s="34">
        <f t="shared" si="89"/>
        <v>0</v>
      </c>
      <c r="AB410" s="34">
        <f t="shared" si="86"/>
        <v>0</v>
      </c>
      <c r="AC410" s="34">
        <f t="shared" si="90"/>
        <v>0</v>
      </c>
      <c r="AD410" s="34">
        <f t="shared" si="91"/>
        <v>0</v>
      </c>
      <c r="AE410" s="34">
        <f t="shared" si="83"/>
        <v>0</v>
      </c>
      <c r="AF410" s="34">
        <f t="shared" si="84"/>
        <v>0</v>
      </c>
      <c r="AG410" s="34">
        <f t="shared" si="85"/>
        <v>0</v>
      </c>
      <c r="AH410" s="34">
        <f t="shared" si="87"/>
        <v>0</v>
      </c>
      <c r="AI410" s="34">
        <v>0</v>
      </c>
      <c r="AJ410" s="34">
        <f t="shared" si="92"/>
        <v>0</v>
      </c>
      <c r="AK410" s="34">
        <v>0</v>
      </c>
    </row>
    <row r="411" spans="1:37">
      <c r="A411" s="17">
        <v>402</v>
      </c>
      <c r="B411" s="1"/>
      <c r="C411" s="1"/>
      <c r="D411" s="2"/>
      <c r="E411" s="3"/>
      <c r="F411" s="4"/>
      <c r="G411" s="5"/>
      <c r="H411" s="4"/>
      <c r="I411" s="5"/>
      <c r="J411" s="6"/>
      <c r="K411" s="5"/>
      <c r="L411" s="5"/>
      <c r="M411" s="5"/>
      <c r="N411" s="7"/>
      <c r="O411" s="50"/>
      <c r="P411" s="5"/>
      <c r="Q411" s="5"/>
      <c r="R411" s="5"/>
      <c r="S411" s="5"/>
      <c r="T411" s="5"/>
      <c r="U411" s="7"/>
      <c r="V411" s="48">
        <f>IF(Dane!$E$4=1,AB411,IF(Dane!$E$4=2,AH411,AJ411))</f>
        <v>0</v>
      </c>
      <c r="W411" s="24">
        <f>IF(Dane!$E$4=1,AC411,IF(Dane!$E$4=2,AI411,AK411))</f>
        <v>0</v>
      </c>
      <c r="X411" s="24">
        <f t="shared" si="81"/>
        <v>0</v>
      </c>
      <c r="Y411" s="49">
        <f t="shared" si="82"/>
        <v>0</v>
      </c>
      <c r="Z411" s="34">
        <f t="shared" si="88"/>
        <v>0</v>
      </c>
      <c r="AA411" s="34">
        <f t="shared" si="89"/>
        <v>0</v>
      </c>
      <c r="AB411" s="34">
        <f t="shared" si="86"/>
        <v>0</v>
      </c>
      <c r="AC411" s="34">
        <f t="shared" si="90"/>
        <v>0</v>
      </c>
      <c r="AD411" s="34">
        <f t="shared" si="91"/>
        <v>0</v>
      </c>
      <c r="AE411" s="34">
        <f t="shared" si="83"/>
        <v>0</v>
      </c>
      <c r="AF411" s="34">
        <f t="shared" si="84"/>
        <v>0</v>
      </c>
      <c r="AG411" s="34">
        <f t="shared" si="85"/>
        <v>0</v>
      </c>
      <c r="AH411" s="34">
        <f t="shared" si="87"/>
        <v>0</v>
      </c>
      <c r="AI411" s="34">
        <v>0</v>
      </c>
      <c r="AJ411" s="34">
        <f t="shared" si="92"/>
        <v>0</v>
      </c>
      <c r="AK411" s="34">
        <v>0</v>
      </c>
    </row>
    <row r="412" spans="1:37">
      <c r="A412" s="17">
        <v>403</v>
      </c>
      <c r="B412" s="1"/>
      <c r="C412" s="1"/>
      <c r="D412" s="2"/>
      <c r="E412" s="3"/>
      <c r="F412" s="4"/>
      <c r="G412" s="5"/>
      <c r="H412" s="4"/>
      <c r="I412" s="5"/>
      <c r="J412" s="6"/>
      <c r="K412" s="5"/>
      <c r="L412" s="5"/>
      <c r="M412" s="5"/>
      <c r="N412" s="7"/>
      <c r="O412" s="50"/>
      <c r="P412" s="5"/>
      <c r="Q412" s="5"/>
      <c r="R412" s="5"/>
      <c r="S412" s="5"/>
      <c r="T412" s="5"/>
      <c r="U412" s="7"/>
      <c r="V412" s="48">
        <f>IF(Dane!$E$4=1,AB412,IF(Dane!$E$4=2,AH412,AJ412))</f>
        <v>0</v>
      </c>
      <c r="W412" s="24">
        <f>IF(Dane!$E$4=1,AC412,IF(Dane!$E$4=2,AI412,AK412))</f>
        <v>0</v>
      </c>
      <c r="X412" s="24">
        <f t="shared" si="81"/>
        <v>0</v>
      </c>
      <c r="Y412" s="49">
        <f t="shared" si="82"/>
        <v>0</v>
      </c>
      <c r="Z412" s="34">
        <f t="shared" si="88"/>
        <v>0</v>
      </c>
      <c r="AA412" s="34">
        <f t="shared" si="89"/>
        <v>0</v>
      </c>
      <c r="AB412" s="34">
        <f t="shared" si="86"/>
        <v>0</v>
      </c>
      <c r="AC412" s="34">
        <f t="shared" si="90"/>
        <v>0</v>
      </c>
      <c r="AD412" s="34">
        <f t="shared" si="91"/>
        <v>0</v>
      </c>
      <c r="AE412" s="34">
        <f t="shared" si="83"/>
        <v>0</v>
      </c>
      <c r="AF412" s="34">
        <f t="shared" si="84"/>
        <v>0</v>
      </c>
      <c r="AG412" s="34">
        <f t="shared" si="85"/>
        <v>0</v>
      </c>
      <c r="AH412" s="34">
        <f t="shared" si="87"/>
        <v>0</v>
      </c>
      <c r="AI412" s="34">
        <v>0</v>
      </c>
      <c r="AJ412" s="34">
        <f t="shared" si="92"/>
        <v>0</v>
      </c>
      <c r="AK412" s="34">
        <v>0</v>
      </c>
    </row>
    <row r="413" spans="1:37">
      <c r="A413" s="17">
        <v>404</v>
      </c>
      <c r="B413" s="1"/>
      <c r="C413" s="1"/>
      <c r="D413" s="2"/>
      <c r="E413" s="3"/>
      <c r="F413" s="4"/>
      <c r="G413" s="5"/>
      <c r="H413" s="4"/>
      <c r="I413" s="5"/>
      <c r="J413" s="6"/>
      <c r="K413" s="5"/>
      <c r="L413" s="5"/>
      <c r="M413" s="5"/>
      <c r="N413" s="7"/>
      <c r="O413" s="50"/>
      <c r="P413" s="5"/>
      <c r="Q413" s="5"/>
      <c r="R413" s="5"/>
      <c r="S413" s="5"/>
      <c r="T413" s="5"/>
      <c r="U413" s="7"/>
      <c r="V413" s="48">
        <f>IF(Dane!$E$4=1,AB413,IF(Dane!$E$4=2,AH413,AJ413))</f>
        <v>0</v>
      </c>
      <c r="W413" s="24">
        <f>IF(Dane!$E$4=1,AC413,IF(Dane!$E$4=2,AI413,AK413))</f>
        <v>0</v>
      </c>
      <c r="X413" s="24">
        <f t="shared" si="81"/>
        <v>0</v>
      </c>
      <c r="Y413" s="49">
        <f t="shared" si="82"/>
        <v>0</v>
      </c>
      <c r="Z413" s="34">
        <f t="shared" si="88"/>
        <v>0</v>
      </c>
      <c r="AA413" s="34">
        <f t="shared" si="89"/>
        <v>0</v>
      </c>
      <c r="AB413" s="34">
        <f t="shared" si="86"/>
        <v>0</v>
      </c>
      <c r="AC413" s="34">
        <f t="shared" si="90"/>
        <v>0</v>
      </c>
      <c r="AD413" s="34">
        <f t="shared" si="91"/>
        <v>0</v>
      </c>
      <c r="AE413" s="34">
        <f t="shared" si="83"/>
        <v>0</v>
      </c>
      <c r="AF413" s="34">
        <f t="shared" si="84"/>
        <v>0</v>
      </c>
      <c r="AG413" s="34">
        <f t="shared" si="85"/>
        <v>0</v>
      </c>
      <c r="AH413" s="34">
        <f t="shared" si="87"/>
        <v>0</v>
      </c>
      <c r="AI413" s="34">
        <v>0</v>
      </c>
      <c r="AJ413" s="34">
        <f t="shared" si="92"/>
        <v>0</v>
      </c>
      <c r="AK413" s="34">
        <v>0</v>
      </c>
    </row>
    <row r="414" spans="1:37">
      <c r="A414" s="17">
        <v>405</v>
      </c>
      <c r="B414" s="1"/>
      <c r="C414" s="1"/>
      <c r="D414" s="2"/>
      <c r="E414" s="3"/>
      <c r="F414" s="4"/>
      <c r="G414" s="5"/>
      <c r="H414" s="4"/>
      <c r="I414" s="5"/>
      <c r="J414" s="6"/>
      <c r="K414" s="5"/>
      <c r="L414" s="5"/>
      <c r="M414" s="5"/>
      <c r="N414" s="7"/>
      <c r="O414" s="50"/>
      <c r="P414" s="5"/>
      <c r="Q414" s="5"/>
      <c r="R414" s="5"/>
      <c r="S414" s="5"/>
      <c r="T414" s="5"/>
      <c r="U414" s="7"/>
      <c r="V414" s="48">
        <f>IF(Dane!$E$4=1,AB414,IF(Dane!$E$4=2,AH414,AJ414))</f>
        <v>0</v>
      </c>
      <c r="W414" s="24">
        <f>IF(Dane!$E$4=1,AC414,IF(Dane!$E$4=2,AI414,AK414))</f>
        <v>0</v>
      </c>
      <c r="X414" s="24">
        <f t="shared" si="81"/>
        <v>0</v>
      </c>
      <c r="Y414" s="49">
        <f t="shared" si="82"/>
        <v>0</v>
      </c>
      <c r="Z414" s="34">
        <f t="shared" si="88"/>
        <v>0</v>
      </c>
      <c r="AA414" s="34">
        <f t="shared" si="89"/>
        <v>0</v>
      </c>
      <c r="AB414" s="34">
        <f t="shared" si="86"/>
        <v>0</v>
      </c>
      <c r="AC414" s="34">
        <f t="shared" si="90"/>
        <v>0</v>
      </c>
      <c r="AD414" s="34">
        <f t="shared" si="91"/>
        <v>0</v>
      </c>
      <c r="AE414" s="34">
        <f t="shared" si="83"/>
        <v>0</v>
      </c>
      <c r="AF414" s="34">
        <f t="shared" si="84"/>
        <v>0</v>
      </c>
      <c r="AG414" s="34">
        <f t="shared" si="85"/>
        <v>0</v>
      </c>
      <c r="AH414" s="34">
        <f t="shared" si="87"/>
        <v>0</v>
      </c>
      <c r="AI414" s="34">
        <v>0</v>
      </c>
      <c r="AJ414" s="34">
        <f t="shared" si="92"/>
        <v>0</v>
      </c>
      <c r="AK414" s="34">
        <v>0</v>
      </c>
    </row>
    <row r="415" spans="1:37">
      <c r="A415" s="17">
        <v>406</v>
      </c>
      <c r="B415" s="1"/>
      <c r="C415" s="1"/>
      <c r="D415" s="2"/>
      <c r="E415" s="3"/>
      <c r="F415" s="4"/>
      <c r="G415" s="5"/>
      <c r="H415" s="4"/>
      <c r="I415" s="5"/>
      <c r="J415" s="6"/>
      <c r="K415" s="5"/>
      <c r="L415" s="5"/>
      <c r="M415" s="5"/>
      <c r="N415" s="7"/>
      <c r="O415" s="50"/>
      <c r="P415" s="5"/>
      <c r="Q415" s="5"/>
      <c r="R415" s="5"/>
      <c r="S415" s="5"/>
      <c r="T415" s="5"/>
      <c r="U415" s="7"/>
      <c r="V415" s="48">
        <f>IF(Dane!$E$4=1,AB415,IF(Dane!$E$4=2,AH415,AJ415))</f>
        <v>0</v>
      </c>
      <c r="W415" s="24">
        <f>IF(Dane!$E$4=1,AC415,IF(Dane!$E$4=2,AI415,AK415))</f>
        <v>0</v>
      </c>
      <c r="X415" s="24">
        <f t="shared" si="81"/>
        <v>0</v>
      </c>
      <c r="Y415" s="49">
        <f t="shared" si="82"/>
        <v>0</v>
      </c>
      <c r="Z415" s="34">
        <f t="shared" si="88"/>
        <v>0</v>
      </c>
      <c r="AA415" s="34">
        <f t="shared" si="89"/>
        <v>0</v>
      </c>
      <c r="AB415" s="34">
        <f t="shared" si="86"/>
        <v>0</v>
      </c>
      <c r="AC415" s="34">
        <f t="shared" si="90"/>
        <v>0</v>
      </c>
      <c r="AD415" s="34">
        <f t="shared" si="91"/>
        <v>0</v>
      </c>
      <c r="AE415" s="34">
        <f t="shared" si="83"/>
        <v>0</v>
      </c>
      <c r="AF415" s="34">
        <f t="shared" si="84"/>
        <v>0</v>
      </c>
      <c r="AG415" s="34">
        <f t="shared" si="85"/>
        <v>0</v>
      </c>
      <c r="AH415" s="34">
        <f t="shared" si="87"/>
        <v>0</v>
      </c>
      <c r="AI415" s="34">
        <v>0</v>
      </c>
      <c r="AJ415" s="34">
        <f t="shared" si="92"/>
        <v>0</v>
      </c>
      <c r="AK415" s="34">
        <v>0</v>
      </c>
    </row>
    <row r="416" spans="1:37">
      <c r="A416" s="17">
        <v>407</v>
      </c>
      <c r="B416" s="1"/>
      <c r="C416" s="1"/>
      <c r="D416" s="2"/>
      <c r="E416" s="3"/>
      <c r="F416" s="4"/>
      <c r="G416" s="5"/>
      <c r="H416" s="4"/>
      <c r="I416" s="5"/>
      <c r="J416" s="6"/>
      <c r="K416" s="5"/>
      <c r="L416" s="5"/>
      <c r="M416" s="5"/>
      <c r="N416" s="7"/>
      <c r="O416" s="50"/>
      <c r="P416" s="5"/>
      <c r="Q416" s="5"/>
      <c r="R416" s="5"/>
      <c r="S416" s="5"/>
      <c r="T416" s="5"/>
      <c r="U416" s="7"/>
      <c r="V416" s="48">
        <f>IF(Dane!$E$4=1,AB416,IF(Dane!$E$4=2,AH416,AJ416))</f>
        <v>0</v>
      </c>
      <c r="W416" s="24">
        <f>IF(Dane!$E$4=1,AC416,IF(Dane!$E$4=2,AI416,AK416))</f>
        <v>0</v>
      </c>
      <c r="X416" s="24">
        <f t="shared" si="81"/>
        <v>0</v>
      </c>
      <c r="Y416" s="49">
        <f t="shared" si="82"/>
        <v>0</v>
      </c>
      <c r="Z416" s="34">
        <f t="shared" si="88"/>
        <v>0</v>
      </c>
      <c r="AA416" s="34">
        <f t="shared" si="89"/>
        <v>0</v>
      </c>
      <c r="AB416" s="34">
        <f t="shared" si="86"/>
        <v>0</v>
      </c>
      <c r="AC416" s="34">
        <f t="shared" si="90"/>
        <v>0</v>
      </c>
      <c r="AD416" s="34">
        <f t="shared" si="91"/>
        <v>0</v>
      </c>
      <c r="AE416" s="34">
        <f t="shared" si="83"/>
        <v>0</v>
      </c>
      <c r="AF416" s="34">
        <f t="shared" si="84"/>
        <v>0</v>
      </c>
      <c r="AG416" s="34">
        <f t="shared" si="85"/>
        <v>0</v>
      </c>
      <c r="AH416" s="34">
        <f t="shared" si="87"/>
        <v>0</v>
      </c>
      <c r="AI416" s="34">
        <v>0</v>
      </c>
      <c r="AJ416" s="34">
        <f t="shared" si="92"/>
        <v>0</v>
      </c>
      <c r="AK416" s="34">
        <v>0</v>
      </c>
    </row>
    <row r="417" spans="1:37">
      <c r="A417" s="17">
        <v>408</v>
      </c>
      <c r="B417" s="1"/>
      <c r="C417" s="1"/>
      <c r="D417" s="2"/>
      <c r="E417" s="3"/>
      <c r="F417" s="4"/>
      <c r="G417" s="5"/>
      <c r="H417" s="4"/>
      <c r="I417" s="5"/>
      <c r="J417" s="6"/>
      <c r="K417" s="5"/>
      <c r="L417" s="5"/>
      <c r="M417" s="5"/>
      <c r="N417" s="7"/>
      <c r="O417" s="50"/>
      <c r="P417" s="5"/>
      <c r="Q417" s="5"/>
      <c r="R417" s="5"/>
      <c r="S417" s="5"/>
      <c r="T417" s="5"/>
      <c r="U417" s="7"/>
      <c r="V417" s="48">
        <f>IF(Dane!$E$4=1,AB417,IF(Dane!$E$4=2,AH417,AJ417))</f>
        <v>0</v>
      </c>
      <c r="W417" s="24">
        <f>IF(Dane!$E$4=1,AC417,IF(Dane!$E$4=2,AI417,AK417))</f>
        <v>0</v>
      </c>
      <c r="X417" s="24">
        <f t="shared" si="81"/>
        <v>0</v>
      </c>
      <c r="Y417" s="49">
        <f t="shared" si="82"/>
        <v>0</v>
      </c>
      <c r="Z417" s="34">
        <f t="shared" si="88"/>
        <v>0</v>
      </c>
      <c r="AA417" s="34">
        <f t="shared" si="89"/>
        <v>0</v>
      </c>
      <c r="AB417" s="34">
        <f t="shared" si="86"/>
        <v>0</v>
      </c>
      <c r="AC417" s="34">
        <f t="shared" si="90"/>
        <v>0</v>
      </c>
      <c r="AD417" s="34">
        <f t="shared" si="91"/>
        <v>0</v>
      </c>
      <c r="AE417" s="34">
        <f t="shared" si="83"/>
        <v>0</v>
      </c>
      <c r="AF417" s="34">
        <f t="shared" si="84"/>
        <v>0</v>
      </c>
      <c r="AG417" s="34">
        <f t="shared" si="85"/>
        <v>0</v>
      </c>
      <c r="AH417" s="34">
        <f t="shared" si="87"/>
        <v>0</v>
      </c>
      <c r="AI417" s="34">
        <v>0</v>
      </c>
      <c r="AJ417" s="34">
        <f t="shared" si="92"/>
        <v>0</v>
      </c>
      <c r="AK417" s="34">
        <v>0</v>
      </c>
    </row>
    <row r="418" spans="1:37">
      <c r="A418" s="17">
        <v>409</v>
      </c>
      <c r="B418" s="1"/>
      <c r="C418" s="1"/>
      <c r="D418" s="2"/>
      <c r="E418" s="3"/>
      <c r="F418" s="4"/>
      <c r="G418" s="5"/>
      <c r="H418" s="4"/>
      <c r="I418" s="5"/>
      <c r="J418" s="6"/>
      <c r="K418" s="5"/>
      <c r="L418" s="5"/>
      <c r="M418" s="5"/>
      <c r="N418" s="7"/>
      <c r="O418" s="50"/>
      <c r="P418" s="5"/>
      <c r="Q418" s="5"/>
      <c r="R418" s="5"/>
      <c r="S418" s="5"/>
      <c r="T418" s="5"/>
      <c r="U418" s="7"/>
      <c r="V418" s="48">
        <f>IF(Dane!$E$4=1,AB418,IF(Dane!$E$4=2,AH418,AJ418))</f>
        <v>0</v>
      </c>
      <c r="W418" s="24">
        <f>IF(Dane!$E$4=1,AC418,IF(Dane!$E$4=2,AI418,AK418))</f>
        <v>0</v>
      </c>
      <c r="X418" s="24">
        <f t="shared" si="81"/>
        <v>0</v>
      </c>
      <c r="Y418" s="49">
        <f t="shared" si="82"/>
        <v>0</v>
      </c>
      <c r="Z418" s="34">
        <f t="shared" si="88"/>
        <v>0</v>
      </c>
      <c r="AA418" s="34">
        <f t="shared" si="89"/>
        <v>0</v>
      </c>
      <c r="AB418" s="34">
        <f t="shared" si="86"/>
        <v>0</v>
      </c>
      <c r="AC418" s="34">
        <f t="shared" si="90"/>
        <v>0</v>
      </c>
      <c r="AD418" s="34">
        <f t="shared" si="91"/>
        <v>0</v>
      </c>
      <c r="AE418" s="34">
        <f t="shared" si="83"/>
        <v>0</v>
      </c>
      <c r="AF418" s="34">
        <f t="shared" si="84"/>
        <v>0</v>
      </c>
      <c r="AG418" s="34">
        <f t="shared" si="85"/>
        <v>0</v>
      </c>
      <c r="AH418" s="34">
        <f t="shared" si="87"/>
        <v>0</v>
      </c>
      <c r="AI418" s="34">
        <v>0</v>
      </c>
      <c r="AJ418" s="34">
        <f t="shared" si="92"/>
        <v>0</v>
      </c>
      <c r="AK418" s="34">
        <v>0</v>
      </c>
    </row>
    <row r="419" spans="1:37">
      <c r="A419" s="17">
        <v>410</v>
      </c>
      <c r="B419" s="1"/>
      <c r="C419" s="1"/>
      <c r="D419" s="2"/>
      <c r="E419" s="3"/>
      <c r="F419" s="4"/>
      <c r="G419" s="5"/>
      <c r="H419" s="4"/>
      <c r="I419" s="5"/>
      <c r="J419" s="6"/>
      <c r="K419" s="5"/>
      <c r="L419" s="5"/>
      <c r="M419" s="5"/>
      <c r="N419" s="7"/>
      <c r="O419" s="50"/>
      <c r="P419" s="5"/>
      <c r="Q419" s="5"/>
      <c r="R419" s="5"/>
      <c r="S419" s="5"/>
      <c r="T419" s="5"/>
      <c r="U419" s="7"/>
      <c r="V419" s="48">
        <f>IF(Dane!$E$4=1,AB419,IF(Dane!$E$4=2,AH419,AJ419))</f>
        <v>0</v>
      </c>
      <c r="W419" s="24">
        <f>IF(Dane!$E$4=1,AC419,IF(Dane!$E$4=2,AI419,AK419))</f>
        <v>0</v>
      </c>
      <c r="X419" s="24">
        <f t="shared" si="81"/>
        <v>0</v>
      </c>
      <c r="Y419" s="49">
        <f t="shared" si="82"/>
        <v>0</v>
      </c>
      <c r="Z419" s="34">
        <f t="shared" si="88"/>
        <v>0</v>
      </c>
      <c r="AA419" s="34">
        <f t="shared" si="89"/>
        <v>0</v>
      </c>
      <c r="AB419" s="34">
        <f t="shared" si="86"/>
        <v>0</v>
      </c>
      <c r="AC419" s="34">
        <f t="shared" si="90"/>
        <v>0</v>
      </c>
      <c r="AD419" s="34">
        <f t="shared" si="91"/>
        <v>0</v>
      </c>
      <c r="AE419" s="34">
        <f t="shared" si="83"/>
        <v>0</v>
      </c>
      <c r="AF419" s="34">
        <f t="shared" si="84"/>
        <v>0</v>
      </c>
      <c r="AG419" s="34">
        <f t="shared" si="85"/>
        <v>0</v>
      </c>
      <c r="AH419" s="34">
        <f t="shared" si="87"/>
        <v>0</v>
      </c>
      <c r="AI419" s="34">
        <v>0</v>
      </c>
      <c r="AJ419" s="34">
        <f t="shared" si="92"/>
        <v>0</v>
      </c>
      <c r="AK419" s="34">
        <v>0</v>
      </c>
    </row>
    <row r="420" spans="1:37">
      <c r="A420" s="17">
        <v>411</v>
      </c>
      <c r="B420" s="1"/>
      <c r="C420" s="1"/>
      <c r="D420" s="2"/>
      <c r="E420" s="3"/>
      <c r="F420" s="4"/>
      <c r="G420" s="5"/>
      <c r="H420" s="4"/>
      <c r="I420" s="5"/>
      <c r="J420" s="6"/>
      <c r="K420" s="5"/>
      <c r="L420" s="5"/>
      <c r="M420" s="5"/>
      <c r="N420" s="7"/>
      <c r="O420" s="50"/>
      <c r="P420" s="5"/>
      <c r="Q420" s="5"/>
      <c r="R420" s="5"/>
      <c r="S420" s="5"/>
      <c r="T420" s="5"/>
      <c r="U420" s="7"/>
      <c r="V420" s="48">
        <f>IF(Dane!$E$4=1,AB420,IF(Dane!$E$4=2,AH420,AJ420))</f>
        <v>0</v>
      </c>
      <c r="W420" s="24">
        <f>IF(Dane!$E$4=1,AC420,IF(Dane!$E$4=2,AI420,AK420))</f>
        <v>0</v>
      </c>
      <c r="X420" s="24">
        <f t="shared" si="81"/>
        <v>0</v>
      </c>
      <c r="Y420" s="49">
        <f t="shared" si="82"/>
        <v>0</v>
      </c>
      <c r="Z420" s="34">
        <f t="shared" si="88"/>
        <v>0</v>
      </c>
      <c r="AA420" s="34">
        <f t="shared" si="89"/>
        <v>0</v>
      </c>
      <c r="AB420" s="34">
        <f t="shared" si="86"/>
        <v>0</v>
      </c>
      <c r="AC420" s="34">
        <f t="shared" si="90"/>
        <v>0</v>
      </c>
      <c r="AD420" s="34">
        <f t="shared" si="91"/>
        <v>0</v>
      </c>
      <c r="AE420" s="34">
        <f t="shared" si="83"/>
        <v>0</v>
      </c>
      <c r="AF420" s="34">
        <f t="shared" si="84"/>
        <v>0</v>
      </c>
      <c r="AG420" s="34">
        <f t="shared" si="85"/>
        <v>0</v>
      </c>
      <c r="AH420" s="34">
        <f t="shared" si="87"/>
        <v>0</v>
      </c>
      <c r="AI420" s="34">
        <v>0</v>
      </c>
      <c r="AJ420" s="34">
        <f t="shared" si="92"/>
        <v>0</v>
      </c>
      <c r="AK420" s="34">
        <v>0</v>
      </c>
    </row>
    <row r="421" spans="1:37">
      <c r="A421" s="17">
        <v>412</v>
      </c>
      <c r="B421" s="1"/>
      <c r="C421" s="1"/>
      <c r="D421" s="2"/>
      <c r="E421" s="3"/>
      <c r="F421" s="4"/>
      <c r="G421" s="5"/>
      <c r="H421" s="4"/>
      <c r="I421" s="5"/>
      <c r="J421" s="6"/>
      <c r="K421" s="5"/>
      <c r="L421" s="5"/>
      <c r="M421" s="5"/>
      <c r="N421" s="7"/>
      <c r="O421" s="50"/>
      <c r="P421" s="5"/>
      <c r="Q421" s="5"/>
      <c r="R421" s="5"/>
      <c r="S421" s="5"/>
      <c r="T421" s="5"/>
      <c r="U421" s="7"/>
      <c r="V421" s="48">
        <f>IF(Dane!$E$4=1,AB421,IF(Dane!$E$4=2,AH421,AJ421))</f>
        <v>0</v>
      </c>
      <c r="W421" s="24">
        <f>IF(Dane!$E$4=1,AC421,IF(Dane!$E$4=2,AI421,AK421))</f>
        <v>0</v>
      </c>
      <c r="X421" s="24">
        <f t="shared" si="81"/>
        <v>0</v>
      </c>
      <c r="Y421" s="49">
        <f t="shared" si="82"/>
        <v>0</v>
      </c>
      <c r="Z421" s="34">
        <f t="shared" si="88"/>
        <v>0</v>
      </c>
      <c r="AA421" s="34">
        <f t="shared" si="89"/>
        <v>0</v>
      </c>
      <c r="AB421" s="34">
        <f t="shared" si="86"/>
        <v>0</v>
      </c>
      <c r="AC421" s="34">
        <f t="shared" si="90"/>
        <v>0</v>
      </c>
      <c r="AD421" s="34">
        <f t="shared" si="91"/>
        <v>0</v>
      </c>
      <c r="AE421" s="34">
        <f t="shared" si="83"/>
        <v>0</v>
      </c>
      <c r="AF421" s="34">
        <f t="shared" si="84"/>
        <v>0</v>
      </c>
      <c r="AG421" s="34">
        <f t="shared" si="85"/>
        <v>0</v>
      </c>
      <c r="AH421" s="34">
        <f t="shared" si="87"/>
        <v>0</v>
      </c>
      <c r="AI421" s="34">
        <v>0</v>
      </c>
      <c r="AJ421" s="34">
        <f t="shared" si="92"/>
        <v>0</v>
      </c>
      <c r="AK421" s="34">
        <v>0</v>
      </c>
    </row>
    <row r="422" spans="1:37">
      <c r="A422" s="17">
        <v>413</v>
      </c>
      <c r="B422" s="1"/>
      <c r="C422" s="1"/>
      <c r="D422" s="2"/>
      <c r="E422" s="3"/>
      <c r="F422" s="4"/>
      <c r="G422" s="5"/>
      <c r="H422" s="4"/>
      <c r="I422" s="5"/>
      <c r="J422" s="6"/>
      <c r="K422" s="5"/>
      <c r="L422" s="5"/>
      <c r="M422" s="5"/>
      <c r="N422" s="7"/>
      <c r="O422" s="50"/>
      <c r="P422" s="5"/>
      <c r="Q422" s="5"/>
      <c r="R422" s="5"/>
      <c r="S422" s="5"/>
      <c r="T422" s="5"/>
      <c r="U422" s="7"/>
      <c r="V422" s="48">
        <f>IF(Dane!$E$4=1,AB422,IF(Dane!$E$4=2,AH422,AJ422))</f>
        <v>0</v>
      </c>
      <c r="W422" s="24">
        <f>IF(Dane!$E$4=1,AC422,IF(Dane!$E$4=2,AI422,AK422))</f>
        <v>0</v>
      </c>
      <c r="X422" s="24">
        <f t="shared" si="81"/>
        <v>0</v>
      </c>
      <c r="Y422" s="49">
        <f t="shared" si="82"/>
        <v>0</v>
      </c>
      <c r="Z422" s="34">
        <f t="shared" si="88"/>
        <v>0</v>
      </c>
      <c r="AA422" s="34">
        <f t="shared" si="89"/>
        <v>0</v>
      </c>
      <c r="AB422" s="34">
        <f t="shared" si="86"/>
        <v>0</v>
      </c>
      <c r="AC422" s="34">
        <f t="shared" si="90"/>
        <v>0</v>
      </c>
      <c r="AD422" s="34">
        <f t="shared" si="91"/>
        <v>0</v>
      </c>
      <c r="AE422" s="34">
        <f t="shared" si="83"/>
        <v>0</v>
      </c>
      <c r="AF422" s="34">
        <f t="shared" si="84"/>
        <v>0</v>
      </c>
      <c r="AG422" s="34">
        <f t="shared" si="85"/>
        <v>0</v>
      </c>
      <c r="AH422" s="34">
        <f t="shared" si="87"/>
        <v>0</v>
      </c>
      <c r="AI422" s="34">
        <v>0</v>
      </c>
      <c r="AJ422" s="34">
        <f t="shared" si="92"/>
        <v>0</v>
      </c>
      <c r="AK422" s="34">
        <v>0</v>
      </c>
    </row>
    <row r="423" spans="1:37">
      <c r="A423" s="17">
        <v>414</v>
      </c>
      <c r="B423" s="1"/>
      <c r="C423" s="1"/>
      <c r="D423" s="2"/>
      <c r="E423" s="3"/>
      <c r="F423" s="4"/>
      <c r="G423" s="5"/>
      <c r="H423" s="4"/>
      <c r="I423" s="5"/>
      <c r="J423" s="6"/>
      <c r="K423" s="5"/>
      <c r="L423" s="5"/>
      <c r="M423" s="5"/>
      <c r="N423" s="7"/>
      <c r="O423" s="50"/>
      <c r="P423" s="5"/>
      <c r="Q423" s="5"/>
      <c r="R423" s="5"/>
      <c r="S423" s="5"/>
      <c r="T423" s="5"/>
      <c r="U423" s="7"/>
      <c r="V423" s="48">
        <f>IF(Dane!$E$4=1,AB423,IF(Dane!$E$4=2,AH423,AJ423))</f>
        <v>0</v>
      </c>
      <c r="W423" s="24">
        <f>IF(Dane!$E$4=1,AC423,IF(Dane!$E$4=2,AI423,AK423))</f>
        <v>0</v>
      </c>
      <c r="X423" s="24">
        <f t="shared" si="81"/>
        <v>0</v>
      </c>
      <c r="Y423" s="49">
        <f t="shared" si="82"/>
        <v>0</v>
      </c>
      <c r="Z423" s="34">
        <f t="shared" si="88"/>
        <v>0</v>
      </c>
      <c r="AA423" s="34">
        <f t="shared" si="89"/>
        <v>0</v>
      </c>
      <c r="AB423" s="34">
        <f t="shared" si="86"/>
        <v>0</v>
      </c>
      <c r="AC423" s="34">
        <f t="shared" si="90"/>
        <v>0</v>
      </c>
      <c r="AD423" s="34">
        <f t="shared" si="91"/>
        <v>0</v>
      </c>
      <c r="AE423" s="34">
        <f t="shared" si="83"/>
        <v>0</v>
      </c>
      <c r="AF423" s="34">
        <f t="shared" si="84"/>
        <v>0</v>
      </c>
      <c r="AG423" s="34">
        <f t="shared" si="85"/>
        <v>0</v>
      </c>
      <c r="AH423" s="34">
        <f t="shared" si="87"/>
        <v>0</v>
      </c>
      <c r="AI423" s="34">
        <v>0</v>
      </c>
      <c r="AJ423" s="34">
        <f t="shared" si="92"/>
        <v>0</v>
      </c>
      <c r="AK423" s="34">
        <v>0</v>
      </c>
    </row>
    <row r="424" spans="1:37">
      <c r="A424" s="17">
        <v>415</v>
      </c>
      <c r="B424" s="1"/>
      <c r="C424" s="1"/>
      <c r="D424" s="2"/>
      <c r="E424" s="3"/>
      <c r="F424" s="4"/>
      <c r="G424" s="5"/>
      <c r="H424" s="4"/>
      <c r="I424" s="5"/>
      <c r="J424" s="6"/>
      <c r="K424" s="5"/>
      <c r="L424" s="5"/>
      <c r="M424" s="5"/>
      <c r="N424" s="7"/>
      <c r="O424" s="50"/>
      <c r="P424" s="5"/>
      <c r="Q424" s="5"/>
      <c r="R424" s="5"/>
      <c r="S424" s="5"/>
      <c r="T424" s="5"/>
      <c r="U424" s="7"/>
      <c r="V424" s="48">
        <f>IF(Dane!$E$4=1,AB424,IF(Dane!$E$4=2,AH424,AJ424))</f>
        <v>0</v>
      </c>
      <c r="W424" s="24">
        <f>IF(Dane!$E$4=1,AC424,IF(Dane!$E$4=2,AI424,AK424))</f>
        <v>0</v>
      </c>
      <c r="X424" s="24">
        <f t="shared" si="81"/>
        <v>0</v>
      </c>
      <c r="Y424" s="49">
        <f t="shared" si="82"/>
        <v>0</v>
      </c>
      <c r="Z424" s="34">
        <f t="shared" si="88"/>
        <v>0</v>
      </c>
      <c r="AA424" s="34">
        <f t="shared" si="89"/>
        <v>0</v>
      </c>
      <c r="AB424" s="34">
        <f t="shared" si="86"/>
        <v>0</v>
      </c>
      <c r="AC424" s="34">
        <f t="shared" si="90"/>
        <v>0</v>
      </c>
      <c r="AD424" s="34">
        <f t="shared" si="91"/>
        <v>0</v>
      </c>
      <c r="AE424" s="34">
        <f t="shared" si="83"/>
        <v>0</v>
      </c>
      <c r="AF424" s="34">
        <f t="shared" si="84"/>
        <v>0</v>
      </c>
      <c r="AG424" s="34">
        <f t="shared" si="85"/>
        <v>0</v>
      </c>
      <c r="AH424" s="34">
        <f t="shared" si="87"/>
        <v>0</v>
      </c>
      <c r="AI424" s="34">
        <v>0</v>
      </c>
      <c r="AJ424" s="34">
        <f t="shared" si="92"/>
        <v>0</v>
      </c>
      <c r="AK424" s="34">
        <v>0</v>
      </c>
    </row>
    <row r="425" spans="1:37">
      <c r="A425" s="17">
        <v>416</v>
      </c>
      <c r="B425" s="1"/>
      <c r="C425" s="1"/>
      <c r="D425" s="2"/>
      <c r="E425" s="3"/>
      <c r="F425" s="4"/>
      <c r="G425" s="5"/>
      <c r="H425" s="4"/>
      <c r="I425" s="5"/>
      <c r="J425" s="6"/>
      <c r="K425" s="5"/>
      <c r="L425" s="5"/>
      <c r="M425" s="5"/>
      <c r="N425" s="7"/>
      <c r="O425" s="50"/>
      <c r="P425" s="5"/>
      <c r="Q425" s="5"/>
      <c r="R425" s="5"/>
      <c r="S425" s="5"/>
      <c r="T425" s="5"/>
      <c r="U425" s="7"/>
      <c r="V425" s="48">
        <f>IF(Dane!$E$4=1,AB425,IF(Dane!$E$4=2,AH425,AJ425))</f>
        <v>0</v>
      </c>
      <c r="W425" s="24">
        <f>IF(Dane!$E$4=1,AC425,IF(Dane!$E$4=2,AI425,AK425))</f>
        <v>0</v>
      </c>
      <c r="X425" s="24">
        <f t="shared" si="81"/>
        <v>0</v>
      </c>
      <c r="Y425" s="49">
        <f t="shared" si="82"/>
        <v>0</v>
      </c>
      <c r="Z425" s="34">
        <f t="shared" si="88"/>
        <v>0</v>
      </c>
      <c r="AA425" s="34">
        <f t="shared" si="89"/>
        <v>0</v>
      </c>
      <c r="AB425" s="34">
        <f t="shared" si="86"/>
        <v>0</v>
      </c>
      <c r="AC425" s="34">
        <f t="shared" si="90"/>
        <v>0</v>
      </c>
      <c r="AD425" s="34">
        <f t="shared" si="91"/>
        <v>0</v>
      </c>
      <c r="AE425" s="34">
        <f t="shared" si="83"/>
        <v>0</v>
      </c>
      <c r="AF425" s="34">
        <f t="shared" si="84"/>
        <v>0</v>
      </c>
      <c r="AG425" s="34">
        <f t="shared" si="85"/>
        <v>0</v>
      </c>
      <c r="AH425" s="34">
        <f t="shared" si="87"/>
        <v>0</v>
      </c>
      <c r="AI425" s="34">
        <v>0</v>
      </c>
      <c r="AJ425" s="34">
        <f t="shared" si="92"/>
        <v>0</v>
      </c>
      <c r="AK425" s="34">
        <v>0</v>
      </c>
    </row>
    <row r="426" spans="1:37">
      <c r="A426" s="17">
        <v>417</v>
      </c>
      <c r="B426" s="1"/>
      <c r="C426" s="1"/>
      <c r="D426" s="2"/>
      <c r="E426" s="3"/>
      <c r="F426" s="4"/>
      <c r="G426" s="5"/>
      <c r="H426" s="4"/>
      <c r="I426" s="5"/>
      <c r="J426" s="6"/>
      <c r="K426" s="5"/>
      <c r="L426" s="5"/>
      <c r="M426" s="5"/>
      <c r="N426" s="7"/>
      <c r="O426" s="50"/>
      <c r="P426" s="5"/>
      <c r="Q426" s="5"/>
      <c r="R426" s="5"/>
      <c r="S426" s="5"/>
      <c r="T426" s="5"/>
      <c r="U426" s="7"/>
      <c r="V426" s="48">
        <f>IF(Dane!$E$4=1,AB426,IF(Dane!$E$4=2,AH426,AJ426))</f>
        <v>0</v>
      </c>
      <c r="W426" s="24">
        <f>IF(Dane!$E$4=1,AC426,IF(Dane!$E$4=2,AI426,AK426))</f>
        <v>0</v>
      </c>
      <c r="X426" s="24">
        <f t="shared" si="81"/>
        <v>0</v>
      </c>
      <c r="Y426" s="49">
        <f t="shared" si="82"/>
        <v>0</v>
      </c>
      <c r="Z426" s="34">
        <f t="shared" si="88"/>
        <v>0</v>
      </c>
      <c r="AA426" s="34">
        <f t="shared" si="89"/>
        <v>0</v>
      </c>
      <c r="AB426" s="34">
        <f t="shared" si="86"/>
        <v>0</v>
      </c>
      <c r="AC426" s="34">
        <f t="shared" si="90"/>
        <v>0</v>
      </c>
      <c r="AD426" s="34">
        <f t="shared" si="91"/>
        <v>0</v>
      </c>
      <c r="AE426" s="34">
        <f t="shared" si="83"/>
        <v>0</v>
      </c>
      <c r="AF426" s="34">
        <f t="shared" si="84"/>
        <v>0</v>
      </c>
      <c r="AG426" s="34">
        <f t="shared" si="85"/>
        <v>0</v>
      </c>
      <c r="AH426" s="34">
        <f t="shared" si="87"/>
        <v>0</v>
      </c>
      <c r="AI426" s="34">
        <v>0</v>
      </c>
      <c r="AJ426" s="34">
        <f t="shared" si="92"/>
        <v>0</v>
      </c>
      <c r="AK426" s="34">
        <v>0</v>
      </c>
    </row>
    <row r="427" spans="1:37">
      <c r="A427" s="17">
        <v>418</v>
      </c>
      <c r="B427" s="1"/>
      <c r="C427" s="1"/>
      <c r="D427" s="2"/>
      <c r="E427" s="3"/>
      <c r="F427" s="4"/>
      <c r="G427" s="5"/>
      <c r="H427" s="4"/>
      <c r="I427" s="5"/>
      <c r="J427" s="6"/>
      <c r="K427" s="5"/>
      <c r="L427" s="5"/>
      <c r="M427" s="5"/>
      <c r="N427" s="7"/>
      <c r="O427" s="50"/>
      <c r="P427" s="5"/>
      <c r="Q427" s="5"/>
      <c r="R427" s="5"/>
      <c r="S427" s="5"/>
      <c r="T427" s="5"/>
      <c r="U427" s="7"/>
      <c r="V427" s="48">
        <f>IF(Dane!$E$4=1,AB427,IF(Dane!$E$4=2,AH427,AJ427))</f>
        <v>0</v>
      </c>
      <c r="W427" s="24">
        <f>IF(Dane!$E$4=1,AC427,IF(Dane!$E$4=2,AI427,AK427))</f>
        <v>0</v>
      </c>
      <c r="X427" s="24">
        <f t="shared" si="81"/>
        <v>0</v>
      </c>
      <c r="Y427" s="49">
        <f t="shared" si="82"/>
        <v>0</v>
      </c>
      <c r="Z427" s="34">
        <f t="shared" si="88"/>
        <v>0</v>
      </c>
      <c r="AA427" s="34">
        <f t="shared" si="89"/>
        <v>0</v>
      </c>
      <c r="AB427" s="34">
        <f t="shared" si="86"/>
        <v>0</v>
      </c>
      <c r="AC427" s="34">
        <f t="shared" si="90"/>
        <v>0</v>
      </c>
      <c r="AD427" s="34">
        <f t="shared" si="91"/>
        <v>0</v>
      </c>
      <c r="AE427" s="34">
        <f t="shared" si="83"/>
        <v>0</v>
      </c>
      <c r="AF427" s="34">
        <f t="shared" si="84"/>
        <v>0</v>
      </c>
      <c r="AG427" s="34">
        <f t="shared" si="85"/>
        <v>0</v>
      </c>
      <c r="AH427" s="34">
        <f t="shared" si="87"/>
        <v>0</v>
      </c>
      <c r="AI427" s="34">
        <v>0</v>
      </c>
      <c r="AJ427" s="34">
        <f t="shared" si="92"/>
        <v>0</v>
      </c>
      <c r="AK427" s="34">
        <v>0</v>
      </c>
    </row>
    <row r="428" spans="1:37">
      <c r="A428" s="17">
        <v>419</v>
      </c>
      <c r="B428" s="1"/>
      <c r="C428" s="1"/>
      <c r="D428" s="2"/>
      <c r="E428" s="3"/>
      <c r="F428" s="4"/>
      <c r="G428" s="5"/>
      <c r="H428" s="4"/>
      <c r="I428" s="5"/>
      <c r="J428" s="6"/>
      <c r="K428" s="5"/>
      <c r="L428" s="5"/>
      <c r="M428" s="5"/>
      <c r="N428" s="7"/>
      <c r="O428" s="50"/>
      <c r="P428" s="5"/>
      <c r="Q428" s="5"/>
      <c r="R428" s="5"/>
      <c r="S428" s="5"/>
      <c r="T428" s="5"/>
      <c r="U428" s="7"/>
      <c r="V428" s="48">
        <f>IF(Dane!$E$4=1,AB428,IF(Dane!$E$4=2,AH428,AJ428))</f>
        <v>0</v>
      </c>
      <c r="W428" s="24">
        <f>IF(Dane!$E$4=1,AC428,IF(Dane!$E$4=2,AI428,AK428))</f>
        <v>0</v>
      </c>
      <c r="X428" s="24">
        <f t="shared" si="81"/>
        <v>0</v>
      </c>
      <c r="Y428" s="49">
        <f t="shared" si="82"/>
        <v>0</v>
      </c>
      <c r="Z428" s="34">
        <f t="shared" si="88"/>
        <v>0</v>
      </c>
      <c r="AA428" s="34">
        <f t="shared" si="89"/>
        <v>0</v>
      </c>
      <c r="AB428" s="34">
        <f t="shared" si="86"/>
        <v>0</v>
      </c>
      <c r="AC428" s="34">
        <f t="shared" si="90"/>
        <v>0</v>
      </c>
      <c r="AD428" s="34">
        <f t="shared" si="91"/>
        <v>0</v>
      </c>
      <c r="AE428" s="34">
        <f t="shared" si="83"/>
        <v>0</v>
      </c>
      <c r="AF428" s="34">
        <f t="shared" si="84"/>
        <v>0</v>
      </c>
      <c r="AG428" s="34">
        <f t="shared" si="85"/>
        <v>0</v>
      </c>
      <c r="AH428" s="34">
        <f t="shared" si="87"/>
        <v>0</v>
      </c>
      <c r="AI428" s="34">
        <v>0</v>
      </c>
      <c r="AJ428" s="34">
        <f t="shared" si="92"/>
        <v>0</v>
      </c>
      <c r="AK428" s="34">
        <v>0</v>
      </c>
    </row>
    <row r="429" spans="1:37">
      <c r="A429" s="17">
        <v>420</v>
      </c>
      <c r="B429" s="1"/>
      <c r="C429" s="1"/>
      <c r="D429" s="2"/>
      <c r="E429" s="3"/>
      <c r="F429" s="4"/>
      <c r="G429" s="5"/>
      <c r="H429" s="4"/>
      <c r="I429" s="5"/>
      <c r="J429" s="6"/>
      <c r="K429" s="5"/>
      <c r="L429" s="5"/>
      <c r="M429" s="5"/>
      <c r="N429" s="7"/>
      <c r="O429" s="50"/>
      <c r="P429" s="5"/>
      <c r="Q429" s="5"/>
      <c r="R429" s="5"/>
      <c r="S429" s="5"/>
      <c r="T429" s="5"/>
      <c r="U429" s="7"/>
      <c r="V429" s="48">
        <f>IF(Dane!$E$4=1,AB429,IF(Dane!$E$4=2,AH429,AJ429))</f>
        <v>0</v>
      </c>
      <c r="W429" s="24">
        <f>IF(Dane!$E$4=1,AC429,IF(Dane!$E$4=2,AI429,AK429))</f>
        <v>0</v>
      </c>
      <c r="X429" s="24">
        <f t="shared" si="81"/>
        <v>0</v>
      </c>
      <c r="Y429" s="49">
        <f t="shared" si="82"/>
        <v>0</v>
      </c>
      <c r="Z429" s="34">
        <f t="shared" si="88"/>
        <v>0</v>
      </c>
      <c r="AA429" s="34">
        <f t="shared" si="89"/>
        <v>0</v>
      </c>
      <c r="AB429" s="34">
        <f t="shared" si="86"/>
        <v>0</v>
      </c>
      <c r="AC429" s="34">
        <f t="shared" si="90"/>
        <v>0</v>
      </c>
      <c r="AD429" s="34">
        <f t="shared" si="91"/>
        <v>0</v>
      </c>
      <c r="AE429" s="34">
        <f t="shared" si="83"/>
        <v>0</v>
      </c>
      <c r="AF429" s="34">
        <f t="shared" si="84"/>
        <v>0</v>
      </c>
      <c r="AG429" s="34">
        <f t="shared" si="85"/>
        <v>0</v>
      </c>
      <c r="AH429" s="34">
        <f t="shared" si="87"/>
        <v>0</v>
      </c>
      <c r="AI429" s="34">
        <v>0</v>
      </c>
      <c r="AJ429" s="34">
        <f t="shared" si="92"/>
        <v>0</v>
      </c>
      <c r="AK429" s="34">
        <v>0</v>
      </c>
    </row>
    <row r="430" spans="1:37">
      <c r="A430" s="17">
        <v>421</v>
      </c>
      <c r="B430" s="1"/>
      <c r="C430" s="1"/>
      <c r="D430" s="2"/>
      <c r="E430" s="3"/>
      <c r="F430" s="4"/>
      <c r="G430" s="5"/>
      <c r="H430" s="4"/>
      <c r="I430" s="5"/>
      <c r="J430" s="6"/>
      <c r="K430" s="5"/>
      <c r="L430" s="5"/>
      <c r="M430" s="5"/>
      <c r="N430" s="7"/>
      <c r="O430" s="50"/>
      <c r="P430" s="5"/>
      <c r="Q430" s="5"/>
      <c r="R430" s="5"/>
      <c r="S430" s="5"/>
      <c r="T430" s="5"/>
      <c r="U430" s="7"/>
      <c r="V430" s="48">
        <f>IF(Dane!$E$4=1,AB430,IF(Dane!$E$4=2,AH430,AJ430))</f>
        <v>0</v>
      </c>
      <c r="W430" s="24">
        <f>IF(Dane!$E$4=1,AC430,IF(Dane!$E$4=2,AI430,AK430))</f>
        <v>0</v>
      </c>
      <c r="X430" s="24">
        <f t="shared" si="81"/>
        <v>0</v>
      </c>
      <c r="Y430" s="49">
        <f t="shared" si="82"/>
        <v>0</v>
      </c>
      <c r="Z430" s="34">
        <f t="shared" si="88"/>
        <v>0</v>
      </c>
      <c r="AA430" s="34">
        <f t="shared" si="89"/>
        <v>0</v>
      </c>
      <c r="AB430" s="34">
        <f t="shared" si="86"/>
        <v>0</v>
      </c>
      <c r="AC430" s="34">
        <f t="shared" si="90"/>
        <v>0</v>
      </c>
      <c r="AD430" s="34">
        <f t="shared" si="91"/>
        <v>0</v>
      </c>
      <c r="AE430" s="34">
        <f t="shared" si="83"/>
        <v>0</v>
      </c>
      <c r="AF430" s="34">
        <f t="shared" si="84"/>
        <v>0</v>
      </c>
      <c r="AG430" s="34">
        <f t="shared" si="85"/>
        <v>0</v>
      </c>
      <c r="AH430" s="34">
        <f t="shared" si="87"/>
        <v>0</v>
      </c>
      <c r="AI430" s="34">
        <v>0</v>
      </c>
      <c r="AJ430" s="34">
        <f t="shared" si="92"/>
        <v>0</v>
      </c>
      <c r="AK430" s="34">
        <v>0</v>
      </c>
    </row>
    <row r="431" spans="1:37">
      <c r="A431" s="17">
        <v>422</v>
      </c>
      <c r="B431" s="1"/>
      <c r="C431" s="1"/>
      <c r="D431" s="2"/>
      <c r="E431" s="3"/>
      <c r="F431" s="4"/>
      <c r="G431" s="5"/>
      <c r="H431" s="4"/>
      <c r="I431" s="5"/>
      <c r="J431" s="6"/>
      <c r="K431" s="5"/>
      <c r="L431" s="5"/>
      <c r="M431" s="5"/>
      <c r="N431" s="7"/>
      <c r="O431" s="50"/>
      <c r="P431" s="5"/>
      <c r="Q431" s="5"/>
      <c r="R431" s="5"/>
      <c r="S431" s="5"/>
      <c r="T431" s="5"/>
      <c r="U431" s="7"/>
      <c r="V431" s="48">
        <f>IF(Dane!$E$4=1,AB431,IF(Dane!$E$4=2,AH431,AJ431))</f>
        <v>0</v>
      </c>
      <c r="W431" s="24">
        <f>IF(Dane!$E$4=1,AC431,IF(Dane!$E$4=2,AI431,AK431))</f>
        <v>0</v>
      </c>
      <c r="X431" s="24">
        <f t="shared" si="81"/>
        <v>0</v>
      </c>
      <c r="Y431" s="49">
        <f t="shared" si="82"/>
        <v>0</v>
      </c>
      <c r="Z431" s="34">
        <f t="shared" si="88"/>
        <v>0</v>
      </c>
      <c r="AA431" s="34">
        <f t="shared" si="89"/>
        <v>0</v>
      </c>
      <c r="AB431" s="34">
        <f t="shared" si="86"/>
        <v>0</v>
      </c>
      <c r="AC431" s="34">
        <f t="shared" si="90"/>
        <v>0</v>
      </c>
      <c r="AD431" s="34">
        <f t="shared" si="91"/>
        <v>0</v>
      </c>
      <c r="AE431" s="34">
        <f t="shared" si="83"/>
        <v>0</v>
      </c>
      <c r="AF431" s="34">
        <f t="shared" si="84"/>
        <v>0</v>
      </c>
      <c r="AG431" s="34">
        <f t="shared" si="85"/>
        <v>0</v>
      </c>
      <c r="AH431" s="34">
        <f t="shared" si="87"/>
        <v>0</v>
      </c>
      <c r="AI431" s="34">
        <v>0</v>
      </c>
      <c r="AJ431" s="34">
        <f t="shared" si="92"/>
        <v>0</v>
      </c>
      <c r="AK431" s="34">
        <v>0</v>
      </c>
    </row>
    <row r="432" spans="1:37">
      <c r="A432" s="17">
        <v>423</v>
      </c>
      <c r="B432" s="1"/>
      <c r="C432" s="1"/>
      <c r="D432" s="2"/>
      <c r="E432" s="3"/>
      <c r="F432" s="4"/>
      <c r="G432" s="5"/>
      <c r="H432" s="4"/>
      <c r="I432" s="5"/>
      <c r="J432" s="6"/>
      <c r="K432" s="5"/>
      <c r="L432" s="5"/>
      <c r="M432" s="5"/>
      <c r="N432" s="7"/>
      <c r="O432" s="50"/>
      <c r="P432" s="5"/>
      <c r="Q432" s="5"/>
      <c r="R432" s="5"/>
      <c r="S432" s="5"/>
      <c r="T432" s="5"/>
      <c r="U432" s="7"/>
      <c r="V432" s="48">
        <f>IF(Dane!$E$4=1,AB432,IF(Dane!$E$4=2,AH432,AJ432))</f>
        <v>0</v>
      </c>
      <c r="W432" s="24">
        <f>IF(Dane!$E$4=1,AC432,IF(Dane!$E$4=2,AI432,AK432))</f>
        <v>0</v>
      </c>
      <c r="X432" s="24">
        <f t="shared" si="81"/>
        <v>0</v>
      </c>
      <c r="Y432" s="49">
        <f t="shared" si="82"/>
        <v>0</v>
      </c>
      <c r="Z432" s="34">
        <f t="shared" si="88"/>
        <v>0</v>
      </c>
      <c r="AA432" s="34">
        <f t="shared" si="89"/>
        <v>0</v>
      </c>
      <c r="AB432" s="34">
        <f t="shared" si="86"/>
        <v>0</v>
      </c>
      <c r="AC432" s="34">
        <f t="shared" si="90"/>
        <v>0</v>
      </c>
      <c r="AD432" s="34">
        <f t="shared" si="91"/>
        <v>0</v>
      </c>
      <c r="AE432" s="34">
        <f t="shared" si="83"/>
        <v>0</v>
      </c>
      <c r="AF432" s="34">
        <f t="shared" si="84"/>
        <v>0</v>
      </c>
      <c r="AG432" s="34">
        <f t="shared" si="85"/>
        <v>0</v>
      </c>
      <c r="AH432" s="34">
        <f t="shared" si="87"/>
        <v>0</v>
      </c>
      <c r="AI432" s="34">
        <v>0</v>
      </c>
      <c r="AJ432" s="34">
        <f t="shared" si="92"/>
        <v>0</v>
      </c>
      <c r="AK432" s="34">
        <v>0</v>
      </c>
    </row>
    <row r="433" spans="1:37">
      <c r="A433" s="17">
        <v>424</v>
      </c>
      <c r="B433" s="1"/>
      <c r="C433" s="1"/>
      <c r="D433" s="2"/>
      <c r="E433" s="3"/>
      <c r="F433" s="4"/>
      <c r="G433" s="5"/>
      <c r="H433" s="4"/>
      <c r="I433" s="5"/>
      <c r="J433" s="6"/>
      <c r="K433" s="5"/>
      <c r="L433" s="5"/>
      <c r="M433" s="5"/>
      <c r="N433" s="7"/>
      <c r="O433" s="50"/>
      <c r="P433" s="5"/>
      <c r="Q433" s="5"/>
      <c r="R433" s="5"/>
      <c r="S433" s="5"/>
      <c r="T433" s="5"/>
      <c r="U433" s="7"/>
      <c r="V433" s="48">
        <f>IF(Dane!$E$4=1,AB433,IF(Dane!$E$4=2,AH433,AJ433))</f>
        <v>0</v>
      </c>
      <c r="W433" s="24">
        <f>IF(Dane!$E$4=1,AC433,IF(Dane!$E$4=2,AI433,AK433))</f>
        <v>0</v>
      </c>
      <c r="X433" s="24">
        <f t="shared" si="81"/>
        <v>0</v>
      </c>
      <c r="Y433" s="49">
        <f t="shared" si="82"/>
        <v>0</v>
      </c>
      <c r="Z433" s="34">
        <f t="shared" si="88"/>
        <v>0</v>
      </c>
      <c r="AA433" s="34">
        <f t="shared" si="89"/>
        <v>0</v>
      </c>
      <c r="AB433" s="34">
        <f t="shared" si="86"/>
        <v>0</v>
      </c>
      <c r="AC433" s="34">
        <f t="shared" si="90"/>
        <v>0</v>
      </c>
      <c r="AD433" s="34">
        <f t="shared" si="91"/>
        <v>0</v>
      </c>
      <c r="AE433" s="34">
        <f t="shared" si="83"/>
        <v>0</v>
      </c>
      <c r="AF433" s="34">
        <f t="shared" si="84"/>
        <v>0</v>
      </c>
      <c r="AG433" s="34">
        <f t="shared" si="85"/>
        <v>0</v>
      </c>
      <c r="AH433" s="34">
        <f t="shared" si="87"/>
        <v>0</v>
      </c>
      <c r="AI433" s="34">
        <v>0</v>
      </c>
      <c r="AJ433" s="34">
        <f t="shared" si="92"/>
        <v>0</v>
      </c>
      <c r="AK433" s="34">
        <v>0</v>
      </c>
    </row>
    <row r="434" spans="1:37">
      <c r="A434" s="17">
        <v>425</v>
      </c>
      <c r="B434" s="1"/>
      <c r="C434" s="1"/>
      <c r="D434" s="2"/>
      <c r="E434" s="3"/>
      <c r="F434" s="4"/>
      <c r="G434" s="5"/>
      <c r="H434" s="4"/>
      <c r="I434" s="5"/>
      <c r="J434" s="6"/>
      <c r="K434" s="5"/>
      <c r="L434" s="5"/>
      <c r="M434" s="5"/>
      <c r="N434" s="7"/>
      <c r="O434" s="50"/>
      <c r="P434" s="5"/>
      <c r="Q434" s="5"/>
      <c r="R434" s="5"/>
      <c r="S434" s="5"/>
      <c r="T434" s="5"/>
      <c r="U434" s="7"/>
      <c r="V434" s="48">
        <f>IF(Dane!$E$4=1,AB434,IF(Dane!$E$4=2,AH434,AJ434))</f>
        <v>0</v>
      </c>
      <c r="W434" s="24">
        <f>IF(Dane!$E$4=1,AC434,IF(Dane!$E$4=2,AI434,AK434))</f>
        <v>0</v>
      </c>
      <c r="X434" s="24">
        <f t="shared" si="81"/>
        <v>0</v>
      </c>
      <c r="Y434" s="49">
        <f t="shared" si="82"/>
        <v>0</v>
      </c>
      <c r="Z434" s="34">
        <f t="shared" si="88"/>
        <v>0</v>
      </c>
      <c r="AA434" s="34">
        <f t="shared" si="89"/>
        <v>0</v>
      </c>
      <c r="AB434" s="34">
        <f t="shared" si="86"/>
        <v>0</v>
      </c>
      <c r="AC434" s="34">
        <f t="shared" si="90"/>
        <v>0</v>
      </c>
      <c r="AD434" s="34">
        <f t="shared" si="91"/>
        <v>0</v>
      </c>
      <c r="AE434" s="34">
        <f t="shared" si="83"/>
        <v>0</v>
      </c>
      <c r="AF434" s="34">
        <f t="shared" si="84"/>
        <v>0</v>
      </c>
      <c r="AG434" s="34">
        <f t="shared" si="85"/>
        <v>0</v>
      </c>
      <c r="AH434" s="34">
        <f t="shared" si="87"/>
        <v>0</v>
      </c>
      <c r="AI434" s="34">
        <v>0</v>
      </c>
      <c r="AJ434" s="34">
        <f t="shared" si="92"/>
        <v>0</v>
      </c>
      <c r="AK434" s="34">
        <v>0</v>
      </c>
    </row>
    <row r="435" spans="1:37">
      <c r="A435" s="17">
        <v>426</v>
      </c>
      <c r="B435" s="1"/>
      <c r="C435" s="1"/>
      <c r="D435" s="2"/>
      <c r="E435" s="3"/>
      <c r="F435" s="4"/>
      <c r="G435" s="5"/>
      <c r="H435" s="4"/>
      <c r="I435" s="5"/>
      <c r="J435" s="6"/>
      <c r="K435" s="5"/>
      <c r="L435" s="5"/>
      <c r="M435" s="5"/>
      <c r="N435" s="7"/>
      <c r="O435" s="50"/>
      <c r="P435" s="5"/>
      <c r="Q435" s="5"/>
      <c r="R435" s="5"/>
      <c r="S435" s="5"/>
      <c r="T435" s="5"/>
      <c r="U435" s="7"/>
      <c r="V435" s="48">
        <f>IF(Dane!$E$4=1,AB435,IF(Dane!$E$4=2,AH435,AJ435))</f>
        <v>0</v>
      </c>
      <c r="W435" s="24">
        <f>IF(Dane!$E$4=1,AC435,IF(Dane!$E$4=2,AI435,AK435))</f>
        <v>0</v>
      </c>
      <c r="X435" s="24">
        <f t="shared" si="81"/>
        <v>0</v>
      </c>
      <c r="Y435" s="49">
        <f t="shared" si="82"/>
        <v>0</v>
      </c>
      <c r="Z435" s="34">
        <f t="shared" si="88"/>
        <v>0</v>
      </c>
      <c r="AA435" s="34">
        <f t="shared" si="89"/>
        <v>0</v>
      </c>
      <c r="AB435" s="34">
        <f t="shared" si="86"/>
        <v>0</v>
      </c>
      <c r="AC435" s="34">
        <f t="shared" si="90"/>
        <v>0</v>
      </c>
      <c r="AD435" s="34">
        <f t="shared" si="91"/>
        <v>0</v>
      </c>
      <c r="AE435" s="34">
        <f t="shared" si="83"/>
        <v>0</v>
      </c>
      <c r="AF435" s="34">
        <f t="shared" si="84"/>
        <v>0</v>
      </c>
      <c r="AG435" s="34">
        <f t="shared" si="85"/>
        <v>0</v>
      </c>
      <c r="AH435" s="34">
        <f t="shared" si="87"/>
        <v>0</v>
      </c>
      <c r="AI435" s="34">
        <v>0</v>
      </c>
      <c r="AJ435" s="34">
        <f t="shared" si="92"/>
        <v>0</v>
      </c>
      <c r="AK435" s="34">
        <v>0</v>
      </c>
    </row>
    <row r="436" spans="1:37">
      <c r="A436" s="17">
        <v>427</v>
      </c>
      <c r="B436" s="1"/>
      <c r="C436" s="1"/>
      <c r="D436" s="2"/>
      <c r="E436" s="3"/>
      <c r="F436" s="4"/>
      <c r="G436" s="5"/>
      <c r="H436" s="4"/>
      <c r="I436" s="5"/>
      <c r="J436" s="6"/>
      <c r="K436" s="5"/>
      <c r="L436" s="5"/>
      <c r="M436" s="5"/>
      <c r="N436" s="7"/>
      <c r="O436" s="50"/>
      <c r="P436" s="5"/>
      <c r="Q436" s="5"/>
      <c r="R436" s="5"/>
      <c r="S436" s="5"/>
      <c r="T436" s="5"/>
      <c r="U436" s="7"/>
      <c r="V436" s="48">
        <f>IF(Dane!$E$4=1,AB436,IF(Dane!$E$4=2,AH436,AJ436))</f>
        <v>0</v>
      </c>
      <c r="W436" s="24">
        <f>IF(Dane!$E$4=1,AC436,IF(Dane!$E$4=2,AI436,AK436))</f>
        <v>0</v>
      </c>
      <c r="X436" s="24">
        <f t="shared" si="81"/>
        <v>0</v>
      </c>
      <c r="Y436" s="49">
        <f t="shared" si="82"/>
        <v>0</v>
      </c>
      <c r="Z436" s="34">
        <f t="shared" si="88"/>
        <v>0</v>
      </c>
      <c r="AA436" s="34">
        <f t="shared" si="89"/>
        <v>0</v>
      </c>
      <c r="AB436" s="34">
        <f t="shared" si="86"/>
        <v>0</v>
      </c>
      <c r="AC436" s="34">
        <f t="shared" si="90"/>
        <v>0</v>
      </c>
      <c r="AD436" s="34">
        <f t="shared" si="91"/>
        <v>0</v>
      </c>
      <c r="AE436" s="34">
        <f t="shared" si="83"/>
        <v>0</v>
      </c>
      <c r="AF436" s="34">
        <f t="shared" si="84"/>
        <v>0</v>
      </c>
      <c r="AG436" s="34">
        <f t="shared" si="85"/>
        <v>0</v>
      </c>
      <c r="AH436" s="34">
        <f t="shared" si="87"/>
        <v>0</v>
      </c>
      <c r="AI436" s="34">
        <v>0</v>
      </c>
      <c r="AJ436" s="34">
        <f t="shared" si="92"/>
        <v>0</v>
      </c>
      <c r="AK436" s="34">
        <v>0</v>
      </c>
    </row>
    <row r="437" spans="1:37">
      <c r="A437" s="17">
        <v>428</v>
      </c>
      <c r="B437" s="1"/>
      <c r="C437" s="1"/>
      <c r="D437" s="2"/>
      <c r="E437" s="3"/>
      <c r="F437" s="4"/>
      <c r="G437" s="5"/>
      <c r="H437" s="4"/>
      <c r="I437" s="5"/>
      <c r="J437" s="6"/>
      <c r="K437" s="5"/>
      <c r="L437" s="5"/>
      <c r="M437" s="5"/>
      <c r="N437" s="7"/>
      <c r="O437" s="50"/>
      <c r="P437" s="5"/>
      <c r="Q437" s="5"/>
      <c r="R437" s="5"/>
      <c r="S437" s="5"/>
      <c r="T437" s="5"/>
      <c r="U437" s="7"/>
      <c r="V437" s="48">
        <f>IF(Dane!$E$4=1,AB437,IF(Dane!$E$4=2,AH437,AJ437))</f>
        <v>0</v>
      </c>
      <c r="W437" s="24">
        <f>IF(Dane!$E$4=1,AC437,IF(Dane!$E$4=2,AI437,AK437))</f>
        <v>0</v>
      </c>
      <c r="X437" s="24">
        <f t="shared" si="81"/>
        <v>0</v>
      </c>
      <c r="Y437" s="49">
        <f t="shared" si="82"/>
        <v>0</v>
      </c>
      <c r="Z437" s="34">
        <f t="shared" si="88"/>
        <v>0</v>
      </c>
      <c r="AA437" s="34">
        <f t="shared" si="89"/>
        <v>0</v>
      </c>
      <c r="AB437" s="34">
        <f t="shared" si="86"/>
        <v>0</v>
      </c>
      <c r="AC437" s="34">
        <f t="shared" si="90"/>
        <v>0</v>
      </c>
      <c r="AD437" s="34">
        <f t="shared" si="91"/>
        <v>0</v>
      </c>
      <c r="AE437" s="34">
        <f t="shared" si="83"/>
        <v>0</v>
      </c>
      <c r="AF437" s="34">
        <f t="shared" si="84"/>
        <v>0</v>
      </c>
      <c r="AG437" s="34">
        <f t="shared" si="85"/>
        <v>0</v>
      </c>
      <c r="AH437" s="34">
        <f t="shared" si="87"/>
        <v>0</v>
      </c>
      <c r="AI437" s="34">
        <v>0</v>
      </c>
      <c r="AJ437" s="34">
        <f t="shared" si="92"/>
        <v>0</v>
      </c>
      <c r="AK437" s="34">
        <v>0</v>
      </c>
    </row>
    <row r="438" spans="1:37">
      <c r="A438" s="17">
        <v>429</v>
      </c>
      <c r="B438" s="1"/>
      <c r="C438" s="1"/>
      <c r="D438" s="2"/>
      <c r="E438" s="3"/>
      <c r="F438" s="4"/>
      <c r="G438" s="5"/>
      <c r="H438" s="4"/>
      <c r="I438" s="5"/>
      <c r="J438" s="6"/>
      <c r="K438" s="5"/>
      <c r="L438" s="5"/>
      <c r="M438" s="5"/>
      <c r="N438" s="7"/>
      <c r="O438" s="50"/>
      <c r="P438" s="5"/>
      <c r="Q438" s="5"/>
      <c r="R438" s="5"/>
      <c r="S438" s="5"/>
      <c r="T438" s="5"/>
      <c r="U438" s="7"/>
      <c r="V438" s="48">
        <f>IF(Dane!$E$4=1,AB438,IF(Dane!$E$4=2,AH438,AJ438))</f>
        <v>0</v>
      </c>
      <c r="W438" s="24">
        <f>IF(Dane!$E$4=1,AC438,IF(Dane!$E$4=2,AI438,AK438))</f>
        <v>0</v>
      </c>
      <c r="X438" s="24">
        <f t="shared" si="81"/>
        <v>0</v>
      </c>
      <c r="Y438" s="49">
        <f t="shared" si="82"/>
        <v>0</v>
      </c>
      <c r="Z438" s="34">
        <f t="shared" si="88"/>
        <v>0</v>
      </c>
      <c r="AA438" s="34">
        <f t="shared" si="89"/>
        <v>0</v>
      </c>
      <c r="AB438" s="34">
        <f t="shared" si="86"/>
        <v>0</v>
      </c>
      <c r="AC438" s="34">
        <f t="shared" si="90"/>
        <v>0</v>
      </c>
      <c r="AD438" s="34">
        <f t="shared" si="91"/>
        <v>0</v>
      </c>
      <c r="AE438" s="34">
        <f t="shared" si="83"/>
        <v>0</v>
      </c>
      <c r="AF438" s="34">
        <f t="shared" si="84"/>
        <v>0</v>
      </c>
      <c r="AG438" s="34">
        <f t="shared" si="85"/>
        <v>0</v>
      </c>
      <c r="AH438" s="34">
        <f t="shared" si="87"/>
        <v>0</v>
      </c>
      <c r="AI438" s="34">
        <v>0</v>
      </c>
      <c r="AJ438" s="34">
        <f t="shared" si="92"/>
        <v>0</v>
      </c>
      <c r="AK438" s="34">
        <v>0</v>
      </c>
    </row>
    <row r="439" spans="1:37">
      <c r="A439" s="17">
        <v>430</v>
      </c>
      <c r="B439" s="1"/>
      <c r="C439" s="1"/>
      <c r="D439" s="2"/>
      <c r="E439" s="3"/>
      <c r="F439" s="4"/>
      <c r="G439" s="5"/>
      <c r="H439" s="4"/>
      <c r="I439" s="5"/>
      <c r="J439" s="6"/>
      <c r="K439" s="5"/>
      <c r="L439" s="5"/>
      <c r="M439" s="5"/>
      <c r="N439" s="7"/>
      <c r="O439" s="50"/>
      <c r="P439" s="5"/>
      <c r="Q439" s="5"/>
      <c r="R439" s="5"/>
      <c r="S439" s="5"/>
      <c r="T439" s="5"/>
      <c r="U439" s="7"/>
      <c r="V439" s="48">
        <f>IF(Dane!$E$4=1,AB439,IF(Dane!$E$4=2,AH439,AJ439))</f>
        <v>0</v>
      </c>
      <c r="W439" s="24">
        <f>IF(Dane!$E$4=1,AC439,IF(Dane!$E$4=2,AI439,AK439))</f>
        <v>0</v>
      </c>
      <c r="X439" s="24">
        <f t="shared" si="81"/>
        <v>0</v>
      </c>
      <c r="Y439" s="49">
        <f t="shared" si="82"/>
        <v>0</v>
      </c>
      <c r="Z439" s="34">
        <f t="shared" si="88"/>
        <v>0</v>
      </c>
      <c r="AA439" s="34">
        <f t="shared" si="89"/>
        <v>0</v>
      </c>
      <c r="AB439" s="34">
        <f t="shared" si="86"/>
        <v>0</v>
      </c>
      <c r="AC439" s="34">
        <f t="shared" si="90"/>
        <v>0</v>
      </c>
      <c r="AD439" s="34">
        <f t="shared" si="91"/>
        <v>0</v>
      </c>
      <c r="AE439" s="34">
        <f t="shared" si="83"/>
        <v>0</v>
      </c>
      <c r="AF439" s="34">
        <f t="shared" si="84"/>
        <v>0</v>
      </c>
      <c r="AG439" s="34">
        <f t="shared" si="85"/>
        <v>0</v>
      </c>
      <c r="AH439" s="34">
        <f t="shared" si="87"/>
        <v>0</v>
      </c>
      <c r="AI439" s="34">
        <v>0</v>
      </c>
      <c r="AJ439" s="34">
        <f t="shared" si="92"/>
        <v>0</v>
      </c>
      <c r="AK439" s="34">
        <v>0</v>
      </c>
    </row>
    <row r="440" spans="1:37">
      <c r="A440" s="17">
        <v>431</v>
      </c>
      <c r="B440" s="1"/>
      <c r="C440" s="1"/>
      <c r="D440" s="2"/>
      <c r="E440" s="3"/>
      <c r="F440" s="4"/>
      <c r="G440" s="5"/>
      <c r="H440" s="4"/>
      <c r="I440" s="5"/>
      <c r="J440" s="6"/>
      <c r="K440" s="5"/>
      <c r="L440" s="5"/>
      <c r="M440" s="5"/>
      <c r="N440" s="7"/>
      <c r="O440" s="50"/>
      <c r="P440" s="5"/>
      <c r="Q440" s="5"/>
      <c r="R440" s="5"/>
      <c r="S440" s="5"/>
      <c r="T440" s="5"/>
      <c r="U440" s="7"/>
      <c r="V440" s="48">
        <f>IF(Dane!$E$4=1,AB440,IF(Dane!$E$4=2,AH440,AJ440))</f>
        <v>0</v>
      </c>
      <c r="W440" s="24">
        <f>IF(Dane!$E$4=1,AC440,IF(Dane!$E$4=2,AI440,AK440))</f>
        <v>0</v>
      </c>
      <c r="X440" s="24">
        <f t="shared" si="81"/>
        <v>0</v>
      </c>
      <c r="Y440" s="49">
        <f t="shared" si="82"/>
        <v>0</v>
      </c>
      <c r="Z440" s="34">
        <f t="shared" si="88"/>
        <v>0</v>
      </c>
      <c r="AA440" s="34">
        <f t="shared" si="89"/>
        <v>0</v>
      </c>
      <c r="AB440" s="34">
        <f t="shared" si="86"/>
        <v>0</v>
      </c>
      <c r="AC440" s="34">
        <f t="shared" si="90"/>
        <v>0</v>
      </c>
      <c r="AD440" s="34">
        <f t="shared" si="91"/>
        <v>0</v>
      </c>
      <c r="AE440" s="34">
        <f t="shared" si="83"/>
        <v>0</v>
      </c>
      <c r="AF440" s="34">
        <f t="shared" si="84"/>
        <v>0</v>
      </c>
      <c r="AG440" s="34">
        <f t="shared" si="85"/>
        <v>0</v>
      </c>
      <c r="AH440" s="34">
        <f t="shared" si="87"/>
        <v>0</v>
      </c>
      <c r="AI440" s="34">
        <v>0</v>
      </c>
      <c r="AJ440" s="34">
        <f t="shared" si="92"/>
        <v>0</v>
      </c>
      <c r="AK440" s="34">
        <v>0</v>
      </c>
    </row>
    <row r="441" spans="1:37">
      <c r="A441" s="17">
        <v>432</v>
      </c>
      <c r="B441" s="1"/>
      <c r="C441" s="1"/>
      <c r="D441" s="2"/>
      <c r="E441" s="3"/>
      <c r="F441" s="4"/>
      <c r="G441" s="5"/>
      <c r="H441" s="4"/>
      <c r="I441" s="5"/>
      <c r="J441" s="6"/>
      <c r="K441" s="5"/>
      <c r="L441" s="5"/>
      <c r="M441" s="5"/>
      <c r="N441" s="7"/>
      <c r="O441" s="50"/>
      <c r="P441" s="5"/>
      <c r="Q441" s="5"/>
      <c r="R441" s="5"/>
      <c r="S441" s="5"/>
      <c r="T441" s="5"/>
      <c r="U441" s="7"/>
      <c r="V441" s="48">
        <f>IF(Dane!$E$4=1,AB441,IF(Dane!$E$4=2,AH441,AJ441))</f>
        <v>0</v>
      </c>
      <c r="W441" s="24">
        <f>IF(Dane!$E$4=1,AC441,IF(Dane!$E$4=2,AI441,AK441))</f>
        <v>0</v>
      </c>
      <c r="X441" s="24">
        <f t="shared" si="81"/>
        <v>0</v>
      </c>
      <c r="Y441" s="49">
        <f t="shared" si="82"/>
        <v>0</v>
      </c>
      <c r="Z441" s="34">
        <f t="shared" si="88"/>
        <v>0</v>
      </c>
      <c r="AA441" s="34">
        <f t="shared" si="89"/>
        <v>0</v>
      </c>
      <c r="AB441" s="34">
        <f t="shared" si="86"/>
        <v>0</v>
      </c>
      <c r="AC441" s="34">
        <f t="shared" si="90"/>
        <v>0</v>
      </c>
      <c r="AD441" s="34">
        <f t="shared" si="91"/>
        <v>0</v>
      </c>
      <c r="AE441" s="34">
        <f t="shared" si="83"/>
        <v>0</v>
      </c>
      <c r="AF441" s="34">
        <f t="shared" si="84"/>
        <v>0</v>
      </c>
      <c r="AG441" s="34">
        <f t="shared" si="85"/>
        <v>0</v>
      </c>
      <c r="AH441" s="34">
        <f t="shared" si="87"/>
        <v>0</v>
      </c>
      <c r="AI441" s="34">
        <v>0</v>
      </c>
      <c r="AJ441" s="34">
        <f t="shared" si="92"/>
        <v>0</v>
      </c>
      <c r="AK441" s="34">
        <v>0</v>
      </c>
    </row>
    <row r="442" spans="1:37">
      <c r="A442" s="17">
        <v>433</v>
      </c>
      <c r="B442" s="1"/>
      <c r="C442" s="1"/>
      <c r="D442" s="2"/>
      <c r="E442" s="3"/>
      <c r="F442" s="4"/>
      <c r="G442" s="5"/>
      <c r="H442" s="4"/>
      <c r="I442" s="5"/>
      <c r="J442" s="6"/>
      <c r="K442" s="5"/>
      <c r="L442" s="5"/>
      <c r="M442" s="5"/>
      <c r="N442" s="7"/>
      <c r="O442" s="50"/>
      <c r="P442" s="5"/>
      <c r="Q442" s="5"/>
      <c r="R442" s="5"/>
      <c r="S442" s="5"/>
      <c r="T442" s="5"/>
      <c r="U442" s="7"/>
      <c r="V442" s="48">
        <f>IF(Dane!$E$4=1,AB442,IF(Dane!$E$4=2,AH442,AJ442))</f>
        <v>0</v>
      </c>
      <c r="W442" s="24">
        <f>IF(Dane!$E$4=1,AC442,IF(Dane!$E$4=2,AI442,AK442))</f>
        <v>0</v>
      </c>
      <c r="X442" s="24">
        <f t="shared" si="81"/>
        <v>0</v>
      </c>
      <c r="Y442" s="49">
        <f t="shared" si="82"/>
        <v>0</v>
      </c>
      <c r="Z442" s="34">
        <f t="shared" si="88"/>
        <v>0</v>
      </c>
      <c r="AA442" s="34">
        <f t="shared" si="89"/>
        <v>0</v>
      </c>
      <c r="AB442" s="34">
        <f t="shared" si="86"/>
        <v>0</v>
      </c>
      <c r="AC442" s="34">
        <f t="shared" si="90"/>
        <v>0</v>
      </c>
      <c r="AD442" s="34">
        <f t="shared" si="91"/>
        <v>0</v>
      </c>
      <c r="AE442" s="34">
        <f t="shared" si="83"/>
        <v>0</v>
      </c>
      <c r="AF442" s="34">
        <f t="shared" si="84"/>
        <v>0</v>
      </c>
      <c r="AG442" s="34">
        <f t="shared" si="85"/>
        <v>0</v>
      </c>
      <c r="AH442" s="34">
        <f t="shared" si="87"/>
        <v>0</v>
      </c>
      <c r="AI442" s="34">
        <v>0</v>
      </c>
      <c r="AJ442" s="34">
        <f t="shared" si="92"/>
        <v>0</v>
      </c>
      <c r="AK442" s="34">
        <v>0</v>
      </c>
    </row>
    <row r="443" spans="1:37">
      <c r="A443" s="17">
        <v>434</v>
      </c>
      <c r="B443" s="1"/>
      <c r="C443" s="1"/>
      <c r="D443" s="2"/>
      <c r="E443" s="3"/>
      <c r="F443" s="4"/>
      <c r="G443" s="5"/>
      <c r="H443" s="4"/>
      <c r="I443" s="5"/>
      <c r="J443" s="6"/>
      <c r="K443" s="5"/>
      <c r="L443" s="5"/>
      <c r="M443" s="5"/>
      <c r="N443" s="7"/>
      <c r="O443" s="50"/>
      <c r="P443" s="5"/>
      <c r="Q443" s="5"/>
      <c r="R443" s="5"/>
      <c r="S443" s="5"/>
      <c r="T443" s="5"/>
      <c r="U443" s="7"/>
      <c r="V443" s="48">
        <f>IF(Dane!$E$4=1,AB443,IF(Dane!$E$4=2,AH443,AJ443))</f>
        <v>0</v>
      </c>
      <c r="W443" s="24">
        <f>IF(Dane!$E$4=1,AC443,IF(Dane!$E$4=2,AI443,AK443))</f>
        <v>0</v>
      </c>
      <c r="X443" s="24">
        <f t="shared" si="81"/>
        <v>0</v>
      </c>
      <c r="Y443" s="49">
        <f t="shared" si="82"/>
        <v>0</v>
      </c>
      <c r="Z443" s="34">
        <f t="shared" si="88"/>
        <v>0</v>
      </c>
      <c r="AA443" s="34">
        <f t="shared" si="89"/>
        <v>0</v>
      </c>
      <c r="AB443" s="34">
        <f t="shared" si="86"/>
        <v>0</v>
      </c>
      <c r="AC443" s="34">
        <f t="shared" si="90"/>
        <v>0</v>
      </c>
      <c r="AD443" s="34">
        <f t="shared" si="91"/>
        <v>0</v>
      </c>
      <c r="AE443" s="34">
        <f t="shared" si="83"/>
        <v>0</v>
      </c>
      <c r="AF443" s="34">
        <f t="shared" si="84"/>
        <v>0</v>
      </c>
      <c r="AG443" s="34">
        <f t="shared" si="85"/>
        <v>0</v>
      </c>
      <c r="AH443" s="34">
        <f t="shared" si="87"/>
        <v>0</v>
      </c>
      <c r="AI443" s="34">
        <v>0</v>
      </c>
      <c r="AJ443" s="34">
        <f t="shared" si="92"/>
        <v>0</v>
      </c>
      <c r="AK443" s="34">
        <v>0</v>
      </c>
    </row>
    <row r="444" spans="1:37">
      <c r="A444" s="17">
        <v>435</v>
      </c>
      <c r="B444" s="1"/>
      <c r="C444" s="1"/>
      <c r="D444" s="2"/>
      <c r="E444" s="3"/>
      <c r="F444" s="4"/>
      <c r="G444" s="5"/>
      <c r="H444" s="4"/>
      <c r="I444" s="5"/>
      <c r="J444" s="6"/>
      <c r="K444" s="5"/>
      <c r="L444" s="5"/>
      <c r="M444" s="5"/>
      <c r="N444" s="7"/>
      <c r="O444" s="50"/>
      <c r="P444" s="5"/>
      <c r="Q444" s="5"/>
      <c r="R444" s="5"/>
      <c r="S444" s="5"/>
      <c r="T444" s="5"/>
      <c r="U444" s="7"/>
      <c r="V444" s="48">
        <f>IF(Dane!$E$4=1,AB444,IF(Dane!$E$4=2,AH444,AJ444))</f>
        <v>0</v>
      </c>
      <c r="W444" s="24">
        <f>IF(Dane!$E$4=1,AC444,IF(Dane!$E$4=2,AI444,AK444))</f>
        <v>0</v>
      </c>
      <c r="X444" s="24">
        <f t="shared" si="81"/>
        <v>0</v>
      </c>
      <c r="Y444" s="49">
        <f t="shared" si="82"/>
        <v>0</v>
      </c>
      <c r="Z444" s="34">
        <f t="shared" si="88"/>
        <v>0</v>
      </c>
      <c r="AA444" s="34">
        <f t="shared" si="89"/>
        <v>0</v>
      </c>
      <c r="AB444" s="34">
        <f t="shared" si="86"/>
        <v>0</v>
      </c>
      <c r="AC444" s="34">
        <f t="shared" si="90"/>
        <v>0</v>
      </c>
      <c r="AD444" s="34">
        <f t="shared" si="91"/>
        <v>0</v>
      </c>
      <c r="AE444" s="34">
        <f t="shared" si="83"/>
        <v>0</v>
      </c>
      <c r="AF444" s="34">
        <f t="shared" si="84"/>
        <v>0</v>
      </c>
      <c r="AG444" s="34">
        <f t="shared" si="85"/>
        <v>0</v>
      </c>
      <c r="AH444" s="34">
        <f t="shared" si="87"/>
        <v>0</v>
      </c>
      <c r="AI444" s="34">
        <v>0</v>
      </c>
      <c r="AJ444" s="34">
        <f t="shared" si="92"/>
        <v>0</v>
      </c>
      <c r="AK444" s="34">
        <v>0</v>
      </c>
    </row>
    <row r="445" spans="1:37">
      <c r="A445" s="17">
        <v>436</v>
      </c>
      <c r="B445" s="1"/>
      <c r="C445" s="1"/>
      <c r="D445" s="2"/>
      <c r="E445" s="3"/>
      <c r="F445" s="4"/>
      <c r="G445" s="5"/>
      <c r="H445" s="4"/>
      <c r="I445" s="5"/>
      <c r="J445" s="6"/>
      <c r="K445" s="5"/>
      <c r="L445" s="5"/>
      <c r="M445" s="5"/>
      <c r="N445" s="7"/>
      <c r="O445" s="50"/>
      <c r="P445" s="5"/>
      <c r="Q445" s="5"/>
      <c r="R445" s="5"/>
      <c r="S445" s="5"/>
      <c r="T445" s="5"/>
      <c r="U445" s="7"/>
      <c r="V445" s="48">
        <f>IF(Dane!$E$4=1,AB445,IF(Dane!$E$4=2,AH445,AJ445))</f>
        <v>0</v>
      </c>
      <c r="W445" s="24">
        <f>IF(Dane!$E$4=1,AC445,IF(Dane!$E$4=2,AI445,AK445))</f>
        <v>0</v>
      </c>
      <c r="X445" s="24">
        <f t="shared" si="81"/>
        <v>0</v>
      </c>
      <c r="Y445" s="49">
        <f t="shared" si="82"/>
        <v>0</v>
      </c>
      <c r="Z445" s="34">
        <f t="shared" si="88"/>
        <v>0</v>
      </c>
      <c r="AA445" s="34">
        <f t="shared" si="89"/>
        <v>0</v>
      </c>
      <c r="AB445" s="34">
        <f t="shared" si="86"/>
        <v>0</v>
      </c>
      <c r="AC445" s="34">
        <f t="shared" si="90"/>
        <v>0</v>
      </c>
      <c r="AD445" s="34">
        <f t="shared" si="91"/>
        <v>0</v>
      </c>
      <c r="AE445" s="34">
        <f t="shared" si="83"/>
        <v>0</v>
      </c>
      <c r="AF445" s="34">
        <f t="shared" si="84"/>
        <v>0</v>
      </c>
      <c r="AG445" s="34">
        <f t="shared" si="85"/>
        <v>0</v>
      </c>
      <c r="AH445" s="34">
        <f t="shared" si="87"/>
        <v>0</v>
      </c>
      <c r="AI445" s="34">
        <v>0</v>
      </c>
      <c r="AJ445" s="34">
        <f t="shared" si="92"/>
        <v>0</v>
      </c>
      <c r="AK445" s="34">
        <v>0</v>
      </c>
    </row>
    <row r="446" spans="1:37">
      <c r="A446" s="17">
        <v>437</v>
      </c>
      <c r="B446" s="1"/>
      <c r="C446" s="1"/>
      <c r="D446" s="2"/>
      <c r="E446" s="3"/>
      <c r="F446" s="4"/>
      <c r="G446" s="5"/>
      <c r="H446" s="4"/>
      <c r="I446" s="5"/>
      <c r="J446" s="6"/>
      <c r="K446" s="5"/>
      <c r="L446" s="5"/>
      <c r="M446" s="5"/>
      <c r="N446" s="7"/>
      <c r="O446" s="50"/>
      <c r="P446" s="5"/>
      <c r="Q446" s="5"/>
      <c r="R446" s="5"/>
      <c r="S446" s="5"/>
      <c r="T446" s="5"/>
      <c r="U446" s="7"/>
      <c r="V446" s="48">
        <f>IF(Dane!$E$4=1,AB446,IF(Dane!$E$4=2,AH446,AJ446))</f>
        <v>0</v>
      </c>
      <c r="W446" s="24">
        <f>IF(Dane!$E$4=1,AC446,IF(Dane!$E$4=2,AI446,AK446))</f>
        <v>0</v>
      </c>
      <c r="X446" s="24">
        <f t="shared" si="81"/>
        <v>0</v>
      </c>
      <c r="Y446" s="49">
        <f t="shared" si="82"/>
        <v>0</v>
      </c>
      <c r="Z446" s="34">
        <f t="shared" si="88"/>
        <v>0</v>
      </c>
      <c r="AA446" s="34">
        <f t="shared" si="89"/>
        <v>0</v>
      </c>
      <c r="AB446" s="34">
        <f t="shared" si="86"/>
        <v>0</v>
      </c>
      <c r="AC446" s="34">
        <f t="shared" si="90"/>
        <v>0</v>
      </c>
      <c r="AD446" s="34">
        <f t="shared" si="91"/>
        <v>0</v>
      </c>
      <c r="AE446" s="34">
        <f t="shared" si="83"/>
        <v>0</v>
      </c>
      <c r="AF446" s="34">
        <f t="shared" si="84"/>
        <v>0</v>
      </c>
      <c r="AG446" s="34">
        <f t="shared" si="85"/>
        <v>0</v>
      </c>
      <c r="AH446" s="34">
        <f t="shared" si="87"/>
        <v>0</v>
      </c>
      <c r="AI446" s="34">
        <v>0</v>
      </c>
      <c r="AJ446" s="34">
        <f t="shared" si="92"/>
        <v>0</v>
      </c>
      <c r="AK446" s="34">
        <v>0</v>
      </c>
    </row>
    <row r="447" spans="1:37">
      <c r="A447" s="17">
        <v>438</v>
      </c>
      <c r="B447" s="1"/>
      <c r="C447" s="1"/>
      <c r="D447" s="2"/>
      <c r="E447" s="3"/>
      <c r="F447" s="4"/>
      <c r="G447" s="5"/>
      <c r="H447" s="4"/>
      <c r="I447" s="5"/>
      <c r="J447" s="6"/>
      <c r="K447" s="5"/>
      <c r="L447" s="5"/>
      <c r="M447" s="5"/>
      <c r="N447" s="7"/>
      <c r="O447" s="50"/>
      <c r="P447" s="5"/>
      <c r="Q447" s="5"/>
      <c r="R447" s="5"/>
      <c r="S447" s="5"/>
      <c r="T447" s="5"/>
      <c r="U447" s="7"/>
      <c r="V447" s="48">
        <f>IF(Dane!$E$4=1,AB447,IF(Dane!$E$4=2,AH447,AJ447))</f>
        <v>0</v>
      </c>
      <c r="W447" s="24">
        <f>IF(Dane!$E$4=1,AC447,IF(Dane!$E$4=2,AI447,AK447))</f>
        <v>0</v>
      </c>
      <c r="X447" s="24">
        <f t="shared" si="81"/>
        <v>0</v>
      </c>
      <c r="Y447" s="49">
        <f t="shared" si="82"/>
        <v>0</v>
      </c>
      <c r="Z447" s="34">
        <f t="shared" si="88"/>
        <v>0</v>
      </c>
      <c r="AA447" s="34">
        <f t="shared" si="89"/>
        <v>0</v>
      </c>
      <c r="AB447" s="34">
        <f t="shared" si="86"/>
        <v>0</v>
      </c>
      <c r="AC447" s="34">
        <f t="shared" si="90"/>
        <v>0</v>
      </c>
      <c r="AD447" s="34">
        <f t="shared" si="91"/>
        <v>0</v>
      </c>
      <c r="AE447" s="34">
        <f t="shared" si="83"/>
        <v>0</v>
      </c>
      <c r="AF447" s="34">
        <f t="shared" si="84"/>
        <v>0</v>
      </c>
      <c r="AG447" s="34">
        <f t="shared" si="85"/>
        <v>0</v>
      </c>
      <c r="AH447" s="34">
        <f t="shared" si="87"/>
        <v>0</v>
      </c>
      <c r="AI447" s="34">
        <v>0</v>
      </c>
      <c r="AJ447" s="34">
        <f t="shared" si="92"/>
        <v>0</v>
      </c>
      <c r="AK447" s="34">
        <v>0</v>
      </c>
    </row>
    <row r="448" spans="1:37">
      <c r="A448" s="17">
        <v>439</v>
      </c>
      <c r="B448" s="1"/>
      <c r="C448" s="1"/>
      <c r="D448" s="2"/>
      <c r="E448" s="3"/>
      <c r="F448" s="4"/>
      <c r="G448" s="5"/>
      <c r="H448" s="4"/>
      <c r="I448" s="5"/>
      <c r="J448" s="6"/>
      <c r="K448" s="5"/>
      <c r="L448" s="5"/>
      <c r="M448" s="5"/>
      <c r="N448" s="7"/>
      <c r="O448" s="50"/>
      <c r="P448" s="5"/>
      <c r="Q448" s="5"/>
      <c r="R448" s="5"/>
      <c r="S448" s="5"/>
      <c r="T448" s="5"/>
      <c r="U448" s="7"/>
      <c r="V448" s="48">
        <f>IF(Dane!$E$4=1,AB448,IF(Dane!$E$4=2,AH448,AJ448))</f>
        <v>0</v>
      </c>
      <c r="W448" s="24">
        <f>IF(Dane!$E$4=1,AC448,IF(Dane!$E$4=2,AI448,AK448))</f>
        <v>0</v>
      </c>
      <c r="X448" s="24">
        <f t="shared" si="81"/>
        <v>0</v>
      </c>
      <c r="Y448" s="49">
        <f t="shared" si="82"/>
        <v>0</v>
      </c>
      <c r="Z448" s="34">
        <f t="shared" si="88"/>
        <v>0</v>
      </c>
      <c r="AA448" s="34">
        <f t="shared" si="89"/>
        <v>0</v>
      </c>
      <c r="AB448" s="34">
        <f t="shared" si="86"/>
        <v>0</v>
      </c>
      <c r="AC448" s="34">
        <f t="shared" si="90"/>
        <v>0</v>
      </c>
      <c r="AD448" s="34">
        <f t="shared" si="91"/>
        <v>0</v>
      </c>
      <c r="AE448" s="34">
        <f t="shared" si="83"/>
        <v>0</v>
      </c>
      <c r="AF448" s="34">
        <f t="shared" si="84"/>
        <v>0</v>
      </c>
      <c r="AG448" s="34">
        <f t="shared" si="85"/>
        <v>0</v>
      </c>
      <c r="AH448" s="34">
        <f t="shared" si="87"/>
        <v>0</v>
      </c>
      <c r="AI448" s="34">
        <v>0</v>
      </c>
      <c r="AJ448" s="34">
        <f t="shared" si="92"/>
        <v>0</v>
      </c>
      <c r="AK448" s="34">
        <v>0</v>
      </c>
    </row>
    <row r="449" spans="1:37">
      <c r="A449" s="17">
        <v>440</v>
      </c>
      <c r="B449" s="1"/>
      <c r="C449" s="1"/>
      <c r="D449" s="2"/>
      <c r="E449" s="3"/>
      <c r="F449" s="4"/>
      <c r="G449" s="5"/>
      <c r="H449" s="4"/>
      <c r="I449" s="5"/>
      <c r="J449" s="6"/>
      <c r="K449" s="5"/>
      <c r="L449" s="5"/>
      <c r="M449" s="5"/>
      <c r="N449" s="7"/>
      <c r="O449" s="50"/>
      <c r="P449" s="5"/>
      <c r="Q449" s="5"/>
      <c r="R449" s="5"/>
      <c r="S449" s="5"/>
      <c r="T449" s="5"/>
      <c r="U449" s="7"/>
      <c r="V449" s="48">
        <f>IF(Dane!$E$4=1,AB449,IF(Dane!$E$4=2,AH449,AJ449))</f>
        <v>0</v>
      </c>
      <c r="W449" s="24">
        <f>IF(Dane!$E$4=1,AC449,IF(Dane!$E$4=2,AI449,AK449))</f>
        <v>0</v>
      </c>
      <c r="X449" s="24">
        <f t="shared" si="81"/>
        <v>0</v>
      </c>
      <c r="Y449" s="49">
        <f t="shared" si="82"/>
        <v>0</v>
      </c>
      <c r="Z449" s="34">
        <f t="shared" si="88"/>
        <v>0</v>
      </c>
      <c r="AA449" s="34">
        <f t="shared" si="89"/>
        <v>0</v>
      </c>
      <c r="AB449" s="34">
        <f t="shared" si="86"/>
        <v>0</v>
      </c>
      <c r="AC449" s="34">
        <f t="shared" si="90"/>
        <v>0</v>
      </c>
      <c r="AD449" s="34">
        <f t="shared" si="91"/>
        <v>0</v>
      </c>
      <c r="AE449" s="34">
        <f t="shared" si="83"/>
        <v>0</v>
      </c>
      <c r="AF449" s="34">
        <f t="shared" si="84"/>
        <v>0</v>
      </c>
      <c r="AG449" s="34">
        <f t="shared" si="85"/>
        <v>0</v>
      </c>
      <c r="AH449" s="34">
        <f t="shared" si="87"/>
        <v>0</v>
      </c>
      <c r="AI449" s="34">
        <v>0</v>
      </c>
      <c r="AJ449" s="34">
        <f t="shared" si="92"/>
        <v>0</v>
      </c>
      <c r="AK449" s="34">
        <v>0</v>
      </c>
    </row>
    <row r="450" spans="1:37">
      <c r="A450" s="17">
        <v>441</v>
      </c>
      <c r="B450" s="1"/>
      <c r="C450" s="1"/>
      <c r="D450" s="2"/>
      <c r="E450" s="3"/>
      <c r="F450" s="4"/>
      <c r="G450" s="5"/>
      <c r="H450" s="4"/>
      <c r="I450" s="5"/>
      <c r="J450" s="6"/>
      <c r="K450" s="5"/>
      <c r="L450" s="5"/>
      <c r="M450" s="5"/>
      <c r="N450" s="7"/>
      <c r="O450" s="50"/>
      <c r="P450" s="5"/>
      <c r="Q450" s="5"/>
      <c r="R450" s="5"/>
      <c r="S450" s="5"/>
      <c r="T450" s="5"/>
      <c r="U450" s="7"/>
      <c r="V450" s="48">
        <f>IF(Dane!$E$4=1,AB450,IF(Dane!$E$4=2,AH450,AJ450))</f>
        <v>0</v>
      </c>
      <c r="W450" s="24">
        <f>IF(Dane!$E$4=1,AC450,IF(Dane!$E$4=2,AI450,AK450))</f>
        <v>0</v>
      </c>
      <c r="X450" s="24">
        <f t="shared" si="81"/>
        <v>0</v>
      </c>
      <c r="Y450" s="49">
        <f t="shared" si="82"/>
        <v>0</v>
      </c>
      <c r="Z450" s="34">
        <f t="shared" si="88"/>
        <v>0</v>
      </c>
      <c r="AA450" s="34">
        <f t="shared" si="89"/>
        <v>0</v>
      </c>
      <c r="AB450" s="34">
        <f t="shared" si="86"/>
        <v>0</v>
      </c>
      <c r="AC450" s="34">
        <f t="shared" si="90"/>
        <v>0</v>
      </c>
      <c r="AD450" s="34">
        <f t="shared" si="91"/>
        <v>0</v>
      </c>
      <c r="AE450" s="34">
        <f t="shared" si="83"/>
        <v>0</v>
      </c>
      <c r="AF450" s="34">
        <f t="shared" si="84"/>
        <v>0</v>
      </c>
      <c r="AG450" s="34">
        <f t="shared" si="85"/>
        <v>0</v>
      </c>
      <c r="AH450" s="34">
        <f t="shared" si="87"/>
        <v>0</v>
      </c>
      <c r="AI450" s="34">
        <v>0</v>
      </c>
      <c r="AJ450" s="34">
        <f t="shared" si="92"/>
        <v>0</v>
      </c>
      <c r="AK450" s="34">
        <v>0</v>
      </c>
    </row>
    <row r="451" spans="1:37">
      <c r="A451" s="17">
        <v>442</v>
      </c>
      <c r="B451" s="1"/>
      <c r="C451" s="1"/>
      <c r="D451" s="2"/>
      <c r="E451" s="3"/>
      <c r="F451" s="4"/>
      <c r="G451" s="5"/>
      <c r="H451" s="4"/>
      <c r="I451" s="5"/>
      <c r="J451" s="6"/>
      <c r="K451" s="5"/>
      <c r="L451" s="5"/>
      <c r="M451" s="5"/>
      <c r="N451" s="7"/>
      <c r="O451" s="50"/>
      <c r="P451" s="5"/>
      <c r="Q451" s="5"/>
      <c r="R451" s="5"/>
      <c r="S451" s="5"/>
      <c r="T451" s="5"/>
      <c r="U451" s="7"/>
      <c r="V451" s="48">
        <f>IF(Dane!$E$4=1,AB451,IF(Dane!$E$4=2,AH451,AJ451))</f>
        <v>0</v>
      </c>
      <c r="W451" s="24">
        <f>IF(Dane!$E$4=1,AC451,IF(Dane!$E$4=2,AI451,AK451))</f>
        <v>0</v>
      </c>
      <c r="X451" s="24">
        <f t="shared" si="81"/>
        <v>0</v>
      </c>
      <c r="Y451" s="49">
        <f t="shared" si="82"/>
        <v>0</v>
      </c>
      <c r="Z451" s="34">
        <f t="shared" si="88"/>
        <v>0</v>
      </c>
      <c r="AA451" s="34">
        <f t="shared" si="89"/>
        <v>0</v>
      </c>
      <c r="AB451" s="34">
        <f t="shared" si="86"/>
        <v>0</v>
      </c>
      <c r="AC451" s="34">
        <f t="shared" si="90"/>
        <v>0</v>
      </c>
      <c r="AD451" s="34">
        <f t="shared" si="91"/>
        <v>0</v>
      </c>
      <c r="AE451" s="34">
        <f t="shared" si="83"/>
        <v>0</v>
      </c>
      <c r="AF451" s="34">
        <f t="shared" si="84"/>
        <v>0</v>
      </c>
      <c r="AG451" s="34">
        <f t="shared" si="85"/>
        <v>0</v>
      </c>
      <c r="AH451" s="34">
        <f t="shared" si="87"/>
        <v>0</v>
      </c>
      <c r="AI451" s="34">
        <v>0</v>
      </c>
      <c r="AJ451" s="34">
        <f t="shared" si="92"/>
        <v>0</v>
      </c>
      <c r="AK451" s="34">
        <v>0</v>
      </c>
    </row>
    <row r="452" spans="1:37">
      <c r="A452" s="17">
        <v>443</v>
      </c>
      <c r="B452" s="1"/>
      <c r="C452" s="1"/>
      <c r="D452" s="2"/>
      <c r="E452" s="3"/>
      <c r="F452" s="4"/>
      <c r="G452" s="5"/>
      <c r="H452" s="4"/>
      <c r="I452" s="5"/>
      <c r="J452" s="6"/>
      <c r="K452" s="5"/>
      <c r="L452" s="5"/>
      <c r="M452" s="5"/>
      <c r="N452" s="7"/>
      <c r="O452" s="50"/>
      <c r="P452" s="5"/>
      <c r="Q452" s="5"/>
      <c r="R452" s="5"/>
      <c r="S452" s="5"/>
      <c r="T452" s="5"/>
      <c r="U452" s="7"/>
      <c r="V452" s="48">
        <f>IF(Dane!$E$4=1,AB452,IF(Dane!$E$4=2,AH452,AJ452))</f>
        <v>0</v>
      </c>
      <c r="W452" s="24">
        <f>IF(Dane!$E$4=1,AC452,IF(Dane!$E$4=2,AI452,AK452))</f>
        <v>0</v>
      </c>
      <c r="X452" s="24">
        <f t="shared" si="81"/>
        <v>0</v>
      </c>
      <c r="Y452" s="49">
        <f t="shared" si="82"/>
        <v>0</v>
      </c>
      <c r="Z452" s="34">
        <f t="shared" si="88"/>
        <v>0</v>
      </c>
      <c r="AA452" s="34">
        <f t="shared" si="89"/>
        <v>0</v>
      </c>
      <c r="AB452" s="34">
        <f t="shared" si="86"/>
        <v>0</v>
      </c>
      <c r="AC452" s="34">
        <f t="shared" si="90"/>
        <v>0</v>
      </c>
      <c r="AD452" s="34">
        <f t="shared" si="91"/>
        <v>0</v>
      </c>
      <c r="AE452" s="34">
        <f t="shared" si="83"/>
        <v>0</v>
      </c>
      <c r="AF452" s="34">
        <f t="shared" si="84"/>
        <v>0</v>
      </c>
      <c r="AG452" s="34">
        <f t="shared" si="85"/>
        <v>0</v>
      </c>
      <c r="AH452" s="34">
        <f t="shared" si="87"/>
        <v>0</v>
      </c>
      <c r="AI452" s="34">
        <v>0</v>
      </c>
      <c r="AJ452" s="34">
        <f t="shared" si="92"/>
        <v>0</v>
      </c>
      <c r="AK452" s="34">
        <v>0</v>
      </c>
    </row>
    <row r="453" spans="1:37">
      <c r="A453" s="17">
        <v>444</v>
      </c>
      <c r="B453" s="1"/>
      <c r="C453" s="1"/>
      <c r="D453" s="2"/>
      <c r="E453" s="3"/>
      <c r="F453" s="4"/>
      <c r="G453" s="5"/>
      <c r="H453" s="4"/>
      <c r="I453" s="5"/>
      <c r="J453" s="6"/>
      <c r="K453" s="5"/>
      <c r="L453" s="5"/>
      <c r="M453" s="5"/>
      <c r="N453" s="7"/>
      <c r="O453" s="50"/>
      <c r="P453" s="5"/>
      <c r="Q453" s="5"/>
      <c r="R453" s="5"/>
      <c r="S453" s="5"/>
      <c r="T453" s="5"/>
      <c r="U453" s="7"/>
      <c r="V453" s="48">
        <f>IF(Dane!$E$4=1,AB453,IF(Dane!$E$4=2,AH453,AJ453))</f>
        <v>0</v>
      </c>
      <c r="W453" s="24">
        <f>IF(Dane!$E$4=1,AC453,IF(Dane!$E$4=2,AI453,AK453))</f>
        <v>0</v>
      </c>
      <c r="X453" s="24">
        <f t="shared" si="81"/>
        <v>0</v>
      </c>
      <c r="Y453" s="49">
        <f t="shared" si="82"/>
        <v>0</v>
      </c>
      <c r="Z453" s="34">
        <f t="shared" si="88"/>
        <v>0</v>
      </c>
      <c r="AA453" s="34">
        <f t="shared" si="89"/>
        <v>0</v>
      </c>
      <c r="AB453" s="34">
        <f t="shared" si="86"/>
        <v>0</v>
      </c>
      <c r="AC453" s="34">
        <f t="shared" si="90"/>
        <v>0</v>
      </c>
      <c r="AD453" s="34">
        <f t="shared" si="91"/>
        <v>0</v>
      </c>
      <c r="AE453" s="34">
        <f t="shared" si="83"/>
        <v>0</v>
      </c>
      <c r="AF453" s="34">
        <f t="shared" si="84"/>
        <v>0</v>
      </c>
      <c r="AG453" s="34">
        <f t="shared" si="85"/>
        <v>0</v>
      </c>
      <c r="AH453" s="34">
        <f t="shared" si="87"/>
        <v>0</v>
      </c>
      <c r="AI453" s="34">
        <v>0</v>
      </c>
      <c r="AJ453" s="34">
        <f t="shared" si="92"/>
        <v>0</v>
      </c>
      <c r="AK453" s="34">
        <v>0</v>
      </c>
    </row>
    <row r="454" spans="1:37">
      <c r="A454" s="17">
        <v>445</v>
      </c>
      <c r="B454" s="1"/>
      <c r="C454" s="1"/>
      <c r="D454" s="2"/>
      <c r="E454" s="3"/>
      <c r="F454" s="4"/>
      <c r="G454" s="5"/>
      <c r="H454" s="4"/>
      <c r="I454" s="5"/>
      <c r="J454" s="6"/>
      <c r="K454" s="5"/>
      <c r="L454" s="5"/>
      <c r="M454" s="5"/>
      <c r="N454" s="7"/>
      <c r="O454" s="50"/>
      <c r="P454" s="5"/>
      <c r="Q454" s="5"/>
      <c r="R454" s="5"/>
      <c r="S454" s="5"/>
      <c r="T454" s="5"/>
      <c r="U454" s="7"/>
      <c r="V454" s="48">
        <f>IF(Dane!$E$4=1,AB454,IF(Dane!$E$4=2,AH454,AJ454))</f>
        <v>0</v>
      </c>
      <c r="W454" s="24">
        <f>IF(Dane!$E$4=1,AC454,IF(Dane!$E$4=2,AI454,AK454))</f>
        <v>0</v>
      </c>
      <c r="X454" s="24">
        <f t="shared" si="81"/>
        <v>0</v>
      </c>
      <c r="Y454" s="49">
        <f t="shared" si="82"/>
        <v>0</v>
      </c>
      <c r="Z454" s="34">
        <f t="shared" si="88"/>
        <v>0</v>
      </c>
      <c r="AA454" s="34">
        <f t="shared" si="89"/>
        <v>0</v>
      </c>
      <c r="AB454" s="34">
        <f t="shared" si="86"/>
        <v>0</v>
      </c>
      <c r="AC454" s="34">
        <f t="shared" si="90"/>
        <v>0</v>
      </c>
      <c r="AD454" s="34">
        <f t="shared" si="91"/>
        <v>0</v>
      </c>
      <c r="AE454" s="34">
        <f t="shared" si="83"/>
        <v>0</v>
      </c>
      <c r="AF454" s="34">
        <f t="shared" si="84"/>
        <v>0</v>
      </c>
      <c r="AG454" s="34">
        <f t="shared" si="85"/>
        <v>0</v>
      </c>
      <c r="AH454" s="34">
        <f t="shared" si="87"/>
        <v>0</v>
      </c>
      <c r="AI454" s="34">
        <v>0</v>
      </c>
      <c r="AJ454" s="34">
        <f t="shared" si="92"/>
        <v>0</v>
      </c>
      <c r="AK454" s="34">
        <v>0</v>
      </c>
    </row>
    <row r="455" spans="1:37">
      <c r="A455" s="17">
        <v>446</v>
      </c>
      <c r="B455" s="1"/>
      <c r="C455" s="1"/>
      <c r="D455" s="2"/>
      <c r="E455" s="3"/>
      <c r="F455" s="4"/>
      <c r="G455" s="5"/>
      <c r="H455" s="4"/>
      <c r="I455" s="5"/>
      <c r="J455" s="6"/>
      <c r="K455" s="5"/>
      <c r="L455" s="5"/>
      <c r="M455" s="5"/>
      <c r="N455" s="7"/>
      <c r="O455" s="50"/>
      <c r="P455" s="5"/>
      <c r="Q455" s="5"/>
      <c r="R455" s="5"/>
      <c r="S455" s="5"/>
      <c r="T455" s="5"/>
      <c r="U455" s="7"/>
      <c r="V455" s="48">
        <f>IF(Dane!$E$4=1,AB455,IF(Dane!$E$4=2,AH455,AJ455))</f>
        <v>0</v>
      </c>
      <c r="W455" s="24">
        <f>IF(Dane!$E$4=1,AC455,IF(Dane!$E$4=2,AI455,AK455))</f>
        <v>0</v>
      </c>
      <c r="X455" s="24">
        <f t="shared" si="81"/>
        <v>0</v>
      </c>
      <c r="Y455" s="49">
        <f t="shared" si="82"/>
        <v>0</v>
      </c>
      <c r="Z455" s="34">
        <f t="shared" si="88"/>
        <v>0</v>
      </c>
      <c r="AA455" s="34">
        <f t="shared" si="89"/>
        <v>0</v>
      </c>
      <c r="AB455" s="34">
        <f t="shared" si="86"/>
        <v>0</v>
      </c>
      <c r="AC455" s="34">
        <f t="shared" si="90"/>
        <v>0</v>
      </c>
      <c r="AD455" s="34">
        <f t="shared" si="91"/>
        <v>0</v>
      </c>
      <c r="AE455" s="34">
        <f t="shared" si="83"/>
        <v>0</v>
      </c>
      <c r="AF455" s="34">
        <f t="shared" si="84"/>
        <v>0</v>
      </c>
      <c r="AG455" s="34">
        <f t="shared" si="85"/>
        <v>0</v>
      </c>
      <c r="AH455" s="34">
        <f t="shared" si="87"/>
        <v>0</v>
      </c>
      <c r="AI455" s="34">
        <v>0</v>
      </c>
      <c r="AJ455" s="34">
        <f t="shared" si="92"/>
        <v>0</v>
      </c>
      <c r="AK455" s="34">
        <v>0</v>
      </c>
    </row>
    <row r="456" spans="1:37">
      <c r="A456" s="17">
        <v>447</v>
      </c>
      <c r="B456" s="1"/>
      <c r="C456" s="1"/>
      <c r="D456" s="2"/>
      <c r="E456" s="3"/>
      <c r="F456" s="4"/>
      <c r="G456" s="5"/>
      <c r="H456" s="4"/>
      <c r="I456" s="5"/>
      <c r="J456" s="6"/>
      <c r="K456" s="5"/>
      <c r="L456" s="5"/>
      <c r="M456" s="5"/>
      <c r="N456" s="7"/>
      <c r="O456" s="50"/>
      <c r="P456" s="5"/>
      <c r="Q456" s="5"/>
      <c r="R456" s="5"/>
      <c r="S456" s="5"/>
      <c r="T456" s="5"/>
      <c r="U456" s="7"/>
      <c r="V456" s="48">
        <f>IF(Dane!$E$4=1,AB456,IF(Dane!$E$4=2,AH456,AJ456))</f>
        <v>0</v>
      </c>
      <c r="W456" s="24">
        <f>IF(Dane!$E$4=1,AC456,IF(Dane!$E$4=2,AI456,AK456))</f>
        <v>0</v>
      </c>
      <c r="X456" s="24">
        <f t="shared" si="81"/>
        <v>0</v>
      </c>
      <c r="Y456" s="49">
        <f t="shared" si="82"/>
        <v>0</v>
      </c>
      <c r="Z456" s="34">
        <f t="shared" si="88"/>
        <v>0</v>
      </c>
      <c r="AA456" s="34">
        <f t="shared" si="89"/>
        <v>0</v>
      </c>
      <c r="AB456" s="34">
        <f t="shared" si="86"/>
        <v>0</v>
      </c>
      <c r="AC456" s="34">
        <f t="shared" si="90"/>
        <v>0</v>
      </c>
      <c r="AD456" s="34">
        <f t="shared" si="91"/>
        <v>0</v>
      </c>
      <c r="AE456" s="34">
        <f t="shared" si="83"/>
        <v>0</v>
      </c>
      <c r="AF456" s="34">
        <f t="shared" si="84"/>
        <v>0</v>
      </c>
      <c r="AG456" s="34">
        <f t="shared" si="85"/>
        <v>0</v>
      </c>
      <c r="AH456" s="34">
        <f t="shared" si="87"/>
        <v>0</v>
      </c>
      <c r="AI456" s="34">
        <v>0</v>
      </c>
      <c r="AJ456" s="34">
        <f t="shared" si="92"/>
        <v>0</v>
      </c>
      <c r="AK456" s="34">
        <v>0</v>
      </c>
    </row>
    <row r="457" spans="1:37">
      <c r="A457" s="17">
        <v>448</v>
      </c>
      <c r="B457" s="1"/>
      <c r="C457" s="1"/>
      <c r="D457" s="2"/>
      <c r="E457" s="3"/>
      <c r="F457" s="4"/>
      <c r="G457" s="5"/>
      <c r="H457" s="4"/>
      <c r="I457" s="5"/>
      <c r="J457" s="6"/>
      <c r="K457" s="5"/>
      <c r="L457" s="5"/>
      <c r="M457" s="5"/>
      <c r="N457" s="7"/>
      <c r="O457" s="50"/>
      <c r="P457" s="5"/>
      <c r="Q457" s="5"/>
      <c r="R457" s="5"/>
      <c r="S457" s="5"/>
      <c r="T457" s="5"/>
      <c r="U457" s="7"/>
      <c r="V457" s="48">
        <f>IF(Dane!$E$4=1,AB457,IF(Dane!$E$4=2,AH457,AJ457))</f>
        <v>0</v>
      </c>
      <c r="W457" s="24">
        <f>IF(Dane!$E$4=1,AC457,IF(Dane!$E$4=2,AI457,AK457))</f>
        <v>0</v>
      </c>
      <c r="X457" s="24">
        <f t="shared" si="81"/>
        <v>0</v>
      </c>
      <c r="Y457" s="49">
        <f t="shared" si="82"/>
        <v>0</v>
      </c>
      <c r="Z457" s="34">
        <f t="shared" si="88"/>
        <v>0</v>
      </c>
      <c r="AA457" s="34">
        <f t="shared" si="89"/>
        <v>0</v>
      </c>
      <c r="AB457" s="34">
        <f t="shared" si="86"/>
        <v>0</v>
      </c>
      <c r="AC457" s="34">
        <f t="shared" si="90"/>
        <v>0</v>
      </c>
      <c r="AD457" s="34">
        <f t="shared" si="91"/>
        <v>0</v>
      </c>
      <c r="AE457" s="34">
        <f t="shared" si="83"/>
        <v>0</v>
      </c>
      <c r="AF457" s="34">
        <f t="shared" si="84"/>
        <v>0</v>
      </c>
      <c r="AG457" s="34">
        <f t="shared" si="85"/>
        <v>0</v>
      </c>
      <c r="AH457" s="34">
        <f t="shared" si="87"/>
        <v>0</v>
      </c>
      <c r="AI457" s="34">
        <v>0</v>
      </c>
      <c r="AJ457" s="34">
        <f t="shared" si="92"/>
        <v>0</v>
      </c>
      <c r="AK457" s="34">
        <v>0</v>
      </c>
    </row>
    <row r="458" spans="1:37">
      <c r="A458" s="17">
        <v>449</v>
      </c>
      <c r="B458" s="1"/>
      <c r="C458" s="1"/>
      <c r="D458" s="2"/>
      <c r="E458" s="3"/>
      <c r="F458" s="4"/>
      <c r="G458" s="5"/>
      <c r="H458" s="4"/>
      <c r="I458" s="5"/>
      <c r="J458" s="6"/>
      <c r="K458" s="5"/>
      <c r="L458" s="5"/>
      <c r="M458" s="5"/>
      <c r="N458" s="7"/>
      <c r="O458" s="50"/>
      <c r="P458" s="5"/>
      <c r="Q458" s="5"/>
      <c r="R458" s="5"/>
      <c r="S458" s="5"/>
      <c r="T458" s="5"/>
      <c r="U458" s="7"/>
      <c r="V458" s="48">
        <f>IF(Dane!$E$4=1,AB458,IF(Dane!$E$4=2,AH458,AJ458))</f>
        <v>0</v>
      </c>
      <c r="W458" s="24">
        <f>IF(Dane!$E$4=1,AC458,IF(Dane!$E$4=2,AI458,AK458))</f>
        <v>0</v>
      </c>
      <c r="X458" s="24">
        <f t="shared" si="81"/>
        <v>0</v>
      </c>
      <c r="Y458" s="49">
        <f t="shared" si="82"/>
        <v>0</v>
      </c>
      <c r="Z458" s="34">
        <f t="shared" si="88"/>
        <v>0</v>
      </c>
      <c r="AA458" s="34">
        <f t="shared" si="89"/>
        <v>0</v>
      </c>
      <c r="AB458" s="34">
        <f t="shared" si="86"/>
        <v>0</v>
      </c>
      <c r="AC458" s="34">
        <f t="shared" si="90"/>
        <v>0</v>
      </c>
      <c r="AD458" s="34">
        <f t="shared" si="91"/>
        <v>0</v>
      </c>
      <c r="AE458" s="34">
        <f t="shared" si="83"/>
        <v>0</v>
      </c>
      <c r="AF458" s="34">
        <f t="shared" si="84"/>
        <v>0</v>
      </c>
      <c r="AG458" s="34">
        <f t="shared" si="85"/>
        <v>0</v>
      </c>
      <c r="AH458" s="34">
        <f t="shared" si="87"/>
        <v>0</v>
      </c>
      <c r="AI458" s="34">
        <v>0</v>
      </c>
      <c r="AJ458" s="34">
        <f t="shared" si="92"/>
        <v>0</v>
      </c>
      <c r="AK458" s="34">
        <v>0</v>
      </c>
    </row>
    <row r="459" spans="1:37">
      <c r="A459" s="17">
        <v>450</v>
      </c>
      <c r="B459" s="1"/>
      <c r="C459" s="1"/>
      <c r="D459" s="2"/>
      <c r="E459" s="3"/>
      <c r="F459" s="4"/>
      <c r="G459" s="5"/>
      <c r="H459" s="4"/>
      <c r="I459" s="5"/>
      <c r="J459" s="6"/>
      <c r="K459" s="5"/>
      <c r="L459" s="5"/>
      <c r="M459" s="5"/>
      <c r="N459" s="7"/>
      <c r="O459" s="50"/>
      <c r="P459" s="5"/>
      <c r="Q459" s="5"/>
      <c r="R459" s="5"/>
      <c r="S459" s="5"/>
      <c r="T459" s="5"/>
      <c r="U459" s="7"/>
      <c r="V459" s="48">
        <f>IF(Dane!$E$4=1,AB459,IF(Dane!$E$4=2,AH459,AJ459))</f>
        <v>0</v>
      </c>
      <c r="W459" s="24">
        <f>IF(Dane!$E$4=1,AC459,IF(Dane!$E$4=2,AI459,AK459))</f>
        <v>0</v>
      </c>
      <c r="X459" s="24">
        <f t="shared" ref="X459:X522" si="93">IF((K459-V459)&lt;0,0,K459-V459)</f>
        <v>0</v>
      </c>
      <c r="Y459" s="49">
        <f t="shared" ref="Y459:Y522" si="94">IF((L459-W459)&lt;0,0,L459-W459)</f>
        <v>0</v>
      </c>
      <c r="Z459" s="34">
        <f t="shared" si="88"/>
        <v>0</v>
      </c>
      <c r="AA459" s="34">
        <f t="shared" si="89"/>
        <v>0</v>
      </c>
      <c r="AB459" s="34">
        <f t="shared" si="86"/>
        <v>0</v>
      </c>
      <c r="AC459" s="34">
        <f t="shared" si="90"/>
        <v>0</v>
      </c>
      <c r="AD459" s="34">
        <f t="shared" si="91"/>
        <v>0</v>
      </c>
      <c r="AE459" s="34">
        <f t="shared" ref="AE459:AE522" si="95">ROUND(O459-ROUND(O459*0.0976,2)-ROUND(O459*0.015,2)-ROUND(O459*0.0245,2)-ROUND((O459-ROUND(O459*0.0976,2)-ROUND(O459*0.015,2)-ROUND(O459*0.0245,2))*0.09,2),2)</f>
        <v>0</v>
      </c>
      <c r="AF459" s="34">
        <f t="shared" ref="AF459:AF522" si="96">ROUND(P459-ROUND(P459*0.09,2),2)</f>
        <v>0</v>
      </c>
      <c r="AG459" s="34">
        <f t="shared" ref="AG459:AG522" si="97">IF(ROUND((AE459+AF459)/2,2)&gt;$AB$1,$AB$1,ROUND((AE459+AF459)/2,2))</f>
        <v>0</v>
      </c>
      <c r="AH459" s="34">
        <f t="shared" si="87"/>
        <v>0</v>
      </c>
      <c r="AI459" s="34">
        <v>0</v>
      </c>
      <c r="AJ459" s="34">
        <f t="shared" si="92"/>
        <v>0</v>
      </c>
      <c r="AK459" s="34">
        <v>0</v>
      </c>
    </row>
    <row r="460" spans="1:37">
      <c r="A460" s="17">
        <v>451</v>
      </c>
      <c r="B460" s="1"/>
      <c r="C460" s="1"/>
      <c r="D460" s="2"/>
      <c r="E460" s="3"/>
      <c r="F460" s="4"/>
      <c r="G460" s="5"/>
      <c r="H460" s="4"/>
      <c r="I460" s="5"/>
      <c r="J460" s="6"/>
      <c r="K460" s="5"/>
      <c r="L460" s="5"/>
      <c r="M460" s="5"/>
      <c r="N460" s="7"/>
      <c r="O460" s="50"/>
      <c r="P460" s="5"/>
      <c r="Q460" s="5"/>
      <c r="R460" s="5"/>
      <c r="S460" s="5"/>
      <c r="T460" s="5"/>
      <c r="U460" s="7"/>
      <c r="V460" s="48">
        <f>IF(Dane!$E$4=1,AB460,IF(Dane!$E$4=2,AH460,AJ460))</f>
        <v>0</v>
      </c>
      <c r="W460" s="24">
        <f>IF(Dane!$E$4=1,AC460,IF(Dane!$E$4=2,AI460,AK460))</f>
        <v>0</v>
      </c>
      <c r="X460" s="24">
        <f t="shared" si="93"/>
        <v>0</v>
      </c>
      <c r="Y460" s="49">
        <f t="shared" si="94"/>
        <v>0</v>
      </c>
      <c r="Z460" s="34">
        <f t="shared" si="88"/>
        <v>0</v>
      </c>
      <c r="AA460" s="34">
        <f t="shared" si="89"/>
        <v>0</v>
      </c>
      <c r="AB460" s="34">
        <f t="shared" ref="AB460:AB523" si="98">IF(K460&gt;Z460,Z460,K460)</f>
        <v>0</v>
      </c>
      <c r="AC460" s="34">
        <f t="shared" si="90"/>
        <v>0</v>
      </c>
      <c r="AD460" s="34">
        <f t="shared" si="91"/>
        <v>0</v>
      </c>
      <c r="AE460" s="34">
        <f t="shared" si="95"/>
        <v>0</v>
      </c>
      <c r="AF460" s="34">
        <f t="shared" si="96"/>
        <v>0</v>
      </c>
      <c r="AG460" s="34">
        <f t="shared" si="97"/>
        <v>0</v>
      </c>
      <c r="AH460" s="34">
        <f t="shared" ref="AH460:AH523" si="99">IF(AG460&gt;AD460,AD460,AG460)</f>
        <v>0</v>
      </c>
      <c r="AI460" s="34">
        <v>0</v>
      </c>
      <c r="AJ460" s="34">
        <f t="shared" si="92"/>
        <v>0</v>
      </c>
      <c r="AK460" s="34">
        <v>0</v>
      </c>
    </row>
    <row r="461" spans="1:37">
      <c r="A461" s="17">
        <v>452</v>
      </c>
      <c r="B461" s="1"/>
      <c r="C461" s="1"/>
      <c r="D461" s="2"/>
      <c r="E461" s="3"/>
      <c r="F461" s="4"/>
      <c r="G461" s="5"/>
      <c r="H461" s="4"/>
      <c r="I461" s="5"/>
      <c r="J461" s="6"/>
      <c r="K461" s="5"/>
      <c r="L461" s="5"/>
      <c r="M461" s="5"/>
      <c r="N461" s="7"/>
      <c r="O461" s="50"/>
      <c r="P461" s="5"/>
      <c r="Q461" s="5"/>
      <c r="R461" s="5"/>
      <c r="S461" s="5"/>
      <c r="T461" s="5"/>
      <c r="U461" s="7"/>
      <c r="V461" s="48">
        <f>IF(Dane!$E$4=1,AB461,IF(Dane!$E$4=2,AH461,AJ461))</f>
        <v>0</v>
      </c>
      <c r="W461" s="24">
        <f>IF(Dane!$E$4=1,AC461,IF(Dane!$E$4=2,AI461,AK461))</f>
        <v>0</v>
      </c>
      <c r="X461" s="24">
        <f t="shared" si="93"/>
        <v>0</v>
      </c>
      <c r="Y461" s="49">
        <f t="shared" si="94"/>
        <v>0</v>
      </c>
      <c r="Z461" s="34">
        <f t="shared" ref="Z461:Z524" si="100">IF(ROUND((O461+P461)*0.5,2)&gt;$Z$1,$Z$1,ROUND((O461+P461)*0.5,2))</f>
        <v>0</v>
      </c>
      <c r="AA461" s="34">
        <f t="shared" ref="AA461:AA524" si="101">ROUND(Z461*IFERROR(O461/(O461+P461),0)*0.0976,2)+ROUND(Z461*IFERROR(O461/(O461+P461),0)*0.065,2)+ROUND(Z461*IFERROR(O461/(O461+P461),0)*$AA$1,2)</f>
        <v>0</v>
      </c>
      <c r="AB461" s="34">
        <f t="shared" si="98"/>
        <v>0</v>
      </c>
      <c r="AC461" s="34">
        <f t="shared" ref="AC461:AC524" si="102">IF(AA461&gt;L461,L461,AA461)</f>
        <v>0</v>
      </c>
      <c r="AD461" s="34">
        <f t="shared" ref="AD461:AD524" si="103">IF(ROUND(I461*0.5,2)&gt;$Z$1,ROUND($Z$1-ROUND($Z$1*0.0976,2)-ROUND($Z$1*0.015,2)-ROUND($Z$1*0.0245,2),2)-ROUND(ROUND($Z$1-ROUND($Z$1*0.0976,2)-ROUND($Z$1*0.015,2)-ROUND($Z$1*0.0245,2),2)*0.09,2),ROUND(ROUND(I461*0.5,2)-ROUND(ROUND(I461*0.5,2)*0.0976,2)-ROUND(ROUND(I461*0.5,2)*0.015,2)-ROUND(ROUND(I461*0.5,2)*0.0245,2),2)-ROUND(ROUND(ROUND(I461*0.5,2)-ROUND(ROUND(I461*0.5,2)*0.0976,2)-ROUND(ROUND(I461*0.5,2)*0.015,2)-ROUND(ROUND(I461*0.5,2)*0.0245,2),2)*0.09,2))</f>
        <v>0</v>
      </c>
      <c r="AE461" s="34">
        <f t="shared" si="95"/>
        <v>0</v>
      </c>
      <c r="AF461" s="34">
        <f t="shared" si="96"/>
        <v>0</v>
      </c>
      <c r="AG461" s="34">
        <f t="shared" si="97"/>
        <v>0</v>
      </c>
      <c r="AH461" s="34">
        <f t="shared" si="99"/>
        <v>0</v>
      </c>
      <c r="AI461" s="34">
        <v>0</v>
      </c>
      <c r="AJ461" s="34">
        <f t="shared" ref="AJ461:AJ524" si="104">IF(AG461&gt;AD461,AD461,AG461)</f>
        <v>0</v>
      </c>
      <c r="AK461" s="34">
        <v>0</v>
      </c>
    </row>
    <row r="462" spans="1:37">
      <c r="A462" s="17">
        <v>453</v>
      </c>
      <c r="B462" s="1"/>
      <c r="C462" s="1"/>
      <c r="D462" s="2"/>
      <c r="E462" s="3"/>
      <c r="F462" s="4"/>
      <c r="G462" s="5"/>
      <c r="H462" s="4"/>
      <c r="I462" s="5"/>
      <c r="J462" s="6"/>
      <c r="K462" s="5"/>
      <c r="L462" s="5"/>
      <c r="M462" s="5"/>
      <c r="N462" s="7"/>
      <c r="O462" s="50"/>
      <c r="P462" s="5"/>
      <c r="Q462" s="5"/>
      <c r="R462" s="5"/>
      <c r="S462" s="5"/>
      <c r="T462" s="5"/>
      <c r="U462" s="7"/>
      <c r="V462" s="48">
        <f>IF(Dane!$E$4=1,AB462,IF(Dane!$E$4=2,AH462,AJ462))</f>
        <v>0</v>
      </c>
      <c r="W462" s="24">
        <f>IF(Dane!$E$4=1,AC462,IF(Dane!$E$4=2,AI462,AK462))</f>
        <v>0</v>
      </c>
      <c r="X462" s="24">
        <f t="shared" si="93"/>
        <v>0</v>
      </c>
      <c r="Y462" s="49">
        <f t="shared" si="94"/>
        <v>0</v>
      </c>
      <c r="Z462" s="34">
        <f t="shared" si="100"/>
        <v>0</v>
      </c>
      <c r="AA462" s="34">
        <f t="shared" si="101"/>
        <v>0</v>
      </c>
      <c r="AB462" s="34">
        <f t="shared" si="98"/>
        <v>0</v>
      </c>
      <c r="AC462" s="34">
        <f t="shared" si="102"/>
        <v>0</v>
      </c>
      <c r="AD462" s="34">
        <f t="shared" si="103"/>
        <v>0</v>
      </c>
      <c r="AE462" s="34">
        <f t="shared" si="95"/>
        <v>0</v>
      </c>
      <c r="AF462" s="34">
        <f t="shared" si="96"/>
        <v>0</v>
      </c>
      <c r="AG462" s="34">
        <f t="shared" si="97"/>
        <v>0</v>
      </c>
      <c r="AH462" s="34">
        <f t="shared" si="99"/>
        <v>0</v>
      </c>
      <c r="AI462" s="34">
        <v>0</v>
      </c>
      <c r="AJ462" s="34">
        <f t="shared" si="104"/>
        <v>0</v>
      </c>
      <c r="AK462" s="34">
        <v>0</v>
      </c>
    </row>
    <row r="463" spans="1:37">
      <c r="A463" s="17">
        <v>454</v>
      </c>
      <c r="B463" s="1"/>
      <c r="C463" s="1"/>
      <c r="D463" s="2"/>
      <c r="E463" s="3"/>
      <c r="F463" s="4"/>
      <c r="G463" s="5"/>
      <c r="H463" s="4"/>
      <c r="I463" s="5"/>
      <c r="J463" s="6"/>
      <c r="K463" s="5"/>
      <c r="L463" s="5"/>
      <c r="M463" s="5"/>
      <c r="N463" s="7"/>
      <c r="O463" s="50"/>
      <c r="P463" s="5"/>
      <c r="Q463" s="5"/>
      <c r="R463" s="5"/>
      <c r="S463" s="5"/>
      <c r="T463" s="5"/>
      <c r="U463" s="7"/>
      <c r="V463" s="48">
        <f>IF(Dane!$E$4=1,AB463,IF(Dane!$E$4=2,AH463,AJ463))</f>
        <v>0</v>
      </c>
      <c r="W463" s="24">
        <f>IF(Dane!$E$4=1,AC463,IF(Dane!$E$4=2,AI463,AK463))</f>
        <v>0</v>
      </c>
      <c r="X463" s="24">
        <f t="shared" si="93"/>
        <v>0</v>
      </c>
      <c r="Y463" s="49">
        <f t="shared" si="94"/>
        <v>0</v>
      </c>
      <c r="Z463" s="34">
        <f t="shared" si="100"/>
        <v>0</v>
      </c>
      <c r="AA463" s="34">
        <f t="shared" si="101"/>
        <v>0</v>
      </c>
      <c r="AB463" s="34">
        <f t="shared" si="98"/>
        <v>0</v>
      </c>
      <c r="AC463" s="34">
        <f t="shared" si="102"/>
        <v>0</v>
      </c>
      <c r="AD463" s="34">
        <f t="shared" si="103"/>
        <v>0</v>
      </c>
      <c r="AE463" s="34">
        <f t="shared" si="95"/>
        <v>0</v>
      </c>
      <c r="AF463" s="34">
        <f t="shared" si="96"/>
        <v>0</v>
      </c>
      <c r="AG463" s="34">
        <f t="shared" si="97"/>
        <v>0</v>
      </c>
      <c r="AH463" s="34">
        <f t="shared" si="99"/>
        <v>0</v>
      </c>
      <c r="AI463" s="34">
        <v>0</v>
      </c>
      <c r="AJ463" s="34">
        <f t="shared" si="104"/>
        <v>0</v>
      </c>
      <c r="AK463" s="34">
        <v>0</v>
      </c>
    </row>
    <row r="464" spans="1:37">
      <c r="A464" s="17">
        <v>455</v>
      </c>
      <c r="B464" s="1"/>
      <c r="C464" s="1"/>
      <c r="D464" s="2"/>
      <c r="E464" s="3"/>
      <c r="F464" s="4"/>
      <c r="G464" s="5"/>
      <c r="H464" s="4"/>
      <c r="I464" s="5"/>
      <c r="J464" s="6"/>
      <c r="K464" s="5"/>
      <c r="L464" s="5"/>
      <c r="M464" s="5"/>
      <c r="N464" s="7"/>
      <c r="O464" s="50"/>
      <c r="P464" s="5"/>
      <c r="Q464" s="5"/>
      <c r="R464" s="5"/>
      <c r="S464" s="5"/>
      <c r="T464" s="5"/>
      <c r="U464" s="7"/>
      <c r="V464" s="48">
        <f>IF(Dane!$E$4=1,AB464,IF(Dane!$E$4=2,AH464,AJ464))</f>
        <v>0</v>
      </c>
      <c r="W464" s="24">
        <f>IF(Dane!$E$4=1,AC464,IF(Dane!$E$4=2,AI464,AK464))</f>
        <v>0</v>
      </c>
      <c r="X464" s="24">
        <f t="shared" si="93"/>
        <v>0</v>
      </c>
      <c r="Y464" s="49">
        <f t="shared" si="94"/>
        <v>0</v>
      </c>
      <c r="Z464" s="34">
        <f t="shared" si="100"/>
        <v>0</v>
      </c>
      <c r="AA464" s="34">
        <f t="shared" si="101"/>
        <v>0</v>
      </c>
      <c r="AB464" s="34">
        <f t="shared" si="98"/>
        <v>0</v>
      </c>
      <c r="AC464" s="34">
        <f t="shared" si="102"/>
        <v>0</v>
      </c>
      <c r="AD464" s="34">
        <f t="shared" si="103"/>
        <v>0</v>
      </c>
      <c r="AE464" s="34">
        <f t="shared" si="95"/>
        <v>0</v>
      </c>
      <c r="AF464" s="34">
        <f t="shared" si="96"/>
        <v>0</v>
      </c>
      <c r="AG464" s="34">
        <f t="shared" si="97"/>
        <v>0</v>
      </c>
      <c r="AH464" s="34">
        <f t="shared" si="99"/>
        <v>0</v>
      </c>
      <c r="AI464" s="34">
        <v>0</v>
      </c>
      <c r="AJ464" s="34">
        <f t="shared" si="104"/>
        <v>0</v>
      </c>
      <c r="AK464" s="34">
        <v>0</v>
      </c>
    </row>
    <row r="465" spans="1:37">
      <c r="A465" s="17">
        <v>456</v>
      </c>
      <c r="B465" s="1"/>
      <c r="C465" s="1"/>
      <c r="D465" s="2"/>
      <c r="E465" s="3"/>
      <c r="F465" s="4"/>
      <c r="G465" s="5"/>
      <c r="H465" s="4"/>
      <c r="I465" s="5"/>
      <c r="J465" s="6"/>
      <c r="K465" s="5"/>
      <c r="L465" s="5"/>
      <c r="M465" s="5"/>
      <c r="N465" s="7"/>
      <c r="O465" s="50"/>
      <c r="P465" s="5"/>
      <c r="Q465" s="5"/>
      <c r="R465" s="5"/>
      <c r="S465" s="5"/>
      <c r="T465" s="5"/>
      <c r="U465" s="7"/>
      <c r="V465" s="48">
        <f>IF(Dane!$E$4=1,AB465,IF(Dane!$E$4=2,AH465,AJ465))</f>
        <v>0</v>
      </c>
      <c r="W465" s="24">
        <f>IF(Dane!$E$4=1,AC465,IF(Dane!$E$4=2,AI465,AK465))</f>
        <v>0</v>
      </c>
      <c r="X465" s="24">
        <f t="shared" si="93"/>
        <v>0</v>
      </c>
      <c r="Y465" s="49">
        <f t="shared" si="94"/>
        <v>0</v>
      </c>
      <c r="Z465" s="34">
        <f t="shared" si="100"/>
        <v>0</v>
      </c>
      <c r="AA465" s="34">
        <f t="shared" si="101"/>
        <v>0</v>
      </c>
      <c r="AB465" s="34">
        <f t="shared" si="98"/>
        <v>0</v>
      </c>
      <c r="AC465" s="34">
        <f t="shared" si="102"/>
        <v>0</v>
      </c>
      <c r="AD465" s="34">
        <f t="shared" si="103"/>
        <v>0</v>
      </c>
      <c r="AE465" s="34">
        <f t="shared" si="95"/>
        <v>0</v>
      </c>
      <c r="AF465" s="34">
        <f t="shared" si="96"/>
        <v>0</v>
      </c>
      <c r="AG465" s="34">
        <f t="shared" si="97"/>
        <v>0</v>
      </c>
      <c r="AH465" s="34">
        <f t="shared" si="99"/>
        <v>0</v>
      </c>
      <c r="AI465" s="34">
        <v>0</v>
      </c>
      <c r="AJ465" s="34">
        <f t="shared" si="104"/>
        <v>0</v>
      </c>
      <c r="AK465" s="34">
        <v>0</v>
      </c>
    </row>
    <row r="466" spans="1:37">
      <c r="A466" s="17">
        <v>457</v>
      </c>
      <c r="B466" s="1"/>
      <c r="C466" s="1"/>
      <c r="D466" s="2"/>
      <c r="E466" s="3"/>
      <c r="F466" s="4"/>
      <c r="G466" s="5"/>
      <c r="H466" s="4"/>
      <c r="I466" s="5"/>
      <c r="J466" s="6"/>
      <c r="K466" s="5"/>
      <c r="L466" s="5"/>
      <c r="M466" s="5"/>
      <c r="N466" s="7"/>
      <c r="O466" s="50"/>
      <c r="P466" s="5"/>
      <c r="Q466" s="5"/>
      <c r="R466" s="5"/>
      <c r="S466" s="5"/>
      <c r="T466" s="5"/>
      <c r="U466" s="7"/>
      <c r="V466" s="48">
        <f>IF(Dane!$E$4=1,AB466,IF(Dane!$E$4=2,AH466,AJ466))</f>
        <v>0</v>
      </c>
      <c r="W466" s="24">
        <f>IF(Dane!$E$4=1,AC466,IF(Dane!$E$4=2,AI466,AK466))</f>
        <v>0</v>
      </c>
      <c r="X466" s="24">
        <f t="shared" si="93"/>
        <v>0</v>
      </c>
      <c r="Y466" s="49">
        <f t="shared" si="94"/>
        <v>0</v>
      </c>
      <c r="Z466" s="34">
        <f t="shared" si="100"/>
        <v>0</v>
      </c>
      <c r="AA466" s="34">
        <f t="shared" si="101"/>
        <v>0</v>
      </c>
      <c r="AB466" s="34">
        <f t="shared" si="98"/>
        <v>0</v>
      </c>
      <c r="AC466" s="34">
        <f t="shared" si="102"/>
        <v>0</v>
      </c>
      <c r="AD466" s="34">
        <f t="shared" si="103"/>
        <v>0</v>
      </c>
      <c r="AE466" s="34">
        <f t="shared" si="95"/>
        <v>0</v>
      </c>
      <c r="AF466" s="34">
        <f t="shared" si="96"/>
        <v>0</v>
      </c>
      <c r="AG466" s="34">
        <f t="shared" si="97"/>
        <v>0</v>
      </c>
      <c r="AH466" s="34">
        <f t="shared" si="99"/>
        <v>0</v>
      </c>
      <c r="AI466" s="34">
        <v>0</v>
      </c>
      <c r="AJ466" s="34">
        <f t="shared" si="104"/>
        <v>0</v>
      </c>
      <c r="AK466" s="34">
        <v>0</v>
      </c>
    </row>
    <row r="467" spans="1:37">
      <c r="A467" s="17">
        <v>458</v>
      </c>
      <c r="B467" s="1"/>
      <c r="C467" s="1"/>
      <c r="D467" s="2"/>
      <c r="E467" s="3"/>
      <c r="F467" s="4"/>
      <c r="G467" s="5"/>
      <c r="H467" s="4"/>
      <c r="I467" s="5"/>
      <c r="J467" s="6"/>
      <c r="K467" s="5"/>
      <c r="L467" s="5"/>
      <c r="M467" s="5"/>
      <c r="N467" s="7"/>
      <c r="O467" s="50"/>
      <c r="P467" s="5"/>
      <c r="Q467" s="5"/>
      <c r="R467" s="5"/>
      <c r="S467" s="5"/>
      <c r="T467" s="5"/>
      <c r="U467" s="7"/>
      <c r="V467" s="48">
        <f>IF(Dane!$E$4=1,AB467,IF(Dane!$E$4=2,AH467,AJ467))</f>
        <v>0</v>
      </c>
      <c r="W467" s="24">
        <f>IF(Dane!$E$4=1,AC467,IF(Dane!$E$4=2,AI467,AK467))</f>
        <v>0</v>
      </c>
      <c r="X467" s="24">
        <f t="shared" si="93"/>
        <v>0</v>
      </c>
      <c r="Y467" s="49">
        <f t="shared" si="94"/>
        <v>0</v>
      </c>
      <c r="Z467" s="34">
        <f t="shared" si="100"/>
        <v>0</v>
      </c>
      <c r="AA467" s="34">
        <f t="shared" si="101"/>
        <v>0</v>
      </c>
      <c r="AB467" s="34">
        <f t="shared" si="98"/>
        <v>0</v>
      </c>
      <c r="AC467" s="34">
        <f t="shared" si="102"/>
        <v>0</v>
      </c>
      <c r="AD467" s="34">
        <f t="shared" si="103"/>
        <v>0</v>
      </c>
      <c r="AE467" s="34">
        <f t="shared" si="95"/>
        <v>0</v>
      </c>
      <c r="AF467" s="34">
        <f t="shared" si="96"/>
        <v>0</v>
      </c>
      <c r="AG467" s="34">
        <f t="shared" si="97"/>
        <v>0</v>
      </c>
      <c r="AH467" s="34">
        <f t="shared" si="99"/>
        <v>0</v>
      </c>
      <c r="AI467" s="34">
        <v>0</v>
      </c>
      <c r="AJ467" s="34">
        <f t="shared" si="104"/>
        <v>0</v>
      </c>
      <c r="AK467" s="34">
        <v>0</v>
      </c>
    </row>
    <row r="468" spans="1:37">
      <c r="A468" s="17">
        <v>459</v>
      </c>
      <c r="B468" s="1"/>
      <c r="C468" s="1"/>
      <c r="D468" s="2"/>
      <c r="E468" s="3"/>
      <c r="F468" s="4"/>
      <c r="G468" s="5"/>
      <c r="H468" s="4"/>
      <c r="I468" s="5"/>
      <c r="J468" s="6"/>
      <c r="K468" s="5"/>
      <c r="L468" s="5"/>
      <c r="M468" s="5"/>
      <c r="N468" s="7"/>
      <c r="O468" s="50"/>
      <c r="P468" s="5"/>
      <c r="Q468" s="5"/>
      <c r="R468" s="5"/>
      <c r="S468" s="5"/>
      <c r="T468" s="5"/>
      <c r="U468" s="7"/>
      <c r="V468" s="48">
        <f>IF(Dane!$E$4=1,AB468,IF(Dane!$E$4=2,AH468,AJ468))</f>
        <v>0</v>
      </c>
      <c r="W468" s="24">
        <f>IF(Dane!$E$4=1,AC468,IF(Dane!$E$4=2,AI468,AK468))</f>
        <v>0</v>
      </c>
      <c r="X468" s="24">
        <f t="shared" si="93"/>
        <v>0</v>
      </c>
      <c r="Y468" s="49">
        <f t="shared" si="94"/>
        <v>0</v>
      </c>
      <c r="Z468" s="34">
        <f t="shared" si="100"/>
        <v>0</v>
      </c>
      <c r="AA468" s="34">
        <f t="shared" si="101"/>
        <v>0</v>
      </c>
      <c r="AB468" s="34">
        <f t="shared" si="98"/>
        <v>0</v>
      </c>
      <c r="AC468" s="34">
        <f t="shared" si="102"/>
        <v>0</v>
      </c>
      <c r="AD468" s="34">
        <f t="shared" si="103"/>
        <v>0</v>
      </c>
      <c r="AE468" s="34">
        <f t="shared" si="95"/>
        <v>0</v>
      </c>
      <c r="AF468" s="34">
        <f t="shared" si="96"/>
        <v>0</v>
      </c>
      <c r="AG468" s="34">
        <f t="shared" si="97"/>
        <v>0</v>
      </c>
      <c r="AH468" s="34">
        <f t="shared" si="99"/>
        <v>0</v>
      </c>
      <c r="AI468" s="34">
        <v>0</v>
      </c>
      <c r="AJ468" s="34">
        <f t="shared" si="104"/>
        <v>0</v>
      </c>
      <c r="AK468" s="34">
        <v>0</v>
      </c>
    </row>
    <row r="469" spans="1:37">
      <c r="A469" s="17">
        <v>460</v>
      </c>
      <c r="B469" s="1"/>
      <c r="C469" s="1"/>
      <c r="D469" s="2"/>
      <c r="E469" s="3"/>
      <c r="F469" s="4"/>
      <c r="G469" s="5"/>
      <c r="H469" s="4"/>
      <c r="I469" s="5"/>
      <c r="J469" s="6"/>
      <c r="K469" s="5"/>
      <c r="L469" s="5"/>
      <c r="M469" s="5"/>
      <c r="N469" s="7"/>
      <c r="O469" s="50"/>
      <c r="P469" s="5"/>
      <c r="Q469" s="5"/>
      <c r="R469" s="5"/>
      <c r="S469" s="5"/>
      <c r="T469" s="5"/>
      <c r="U469" s="7"/>
      <c r="V469" s="48">
        <f>IF(Dane!$E$4=1,AB469,IF(Dane!$E$4=2,AH469,AJ469))</f>
        <v>0</v>
      </c>
      <c r="W469" s="24">
        <f>IF(Dane!$E$4=1,AC469,IF(Dane!$E$4=2,AI469,AK469))</f>
        <v>0</v>
      </c>
      <c r="X469" s="24">
        <f t="shared" si="93"/>
        <v>0</v>
      </c>
      <c r="Y469" s="49">
        <f t="shared" si="94"/>
        <v>0</v>
      </c>
      <c r="Z469" s="34">
        <f t="shared" si="100"/>
        <v>0</v>
      </c>
      <c r="AA469" s="34">
        <f t="shared" si="101"/>
        <v>0</v>
      </c>
      <c r="AB469" s="34">
        <f t="shared" si="98"/>
        <v>0</v>
      </c>
      <c r="AC469" s="34">
        <f t="shared" si="102"/>
        <v>0</v>
      </c>
      <c r="AD469" s="34">
        <f t="shared" si="103"/>
        <v>0</v>
      </c>
      <c r="AE469" s="34">
        <f t="shared" si="95"/>
        <v>0</v>
      </c>
      <c r="AF469" s="34">
        <f t="shared" si="96"/>
        <v>0</v>
      </c>
      <c r="AG469" s="34">
        <f t="shared" si="97"/>
        <v>0</v>
      </c>
      <c r="AH469" s="34">
        <f t="shared" si="99"/>
        <v>0</v>
      </c>
      <c r="AI469" s="34">
        <v>0</v>
      </c>
      <c r="AJ469" s="34">
        <f t="shared" si="104"/>
        <v>0</v>
      </c>
      <c r="AK469" s="34">
        <v>0</v>
      </c>
    </row>
    <row r="470" spans="1:37">
      <c r="A470" s="17">
        <v>461</v>
      </c>
      <c r="B470" s="1"/>
      <c r="C470" s="1"/>
      <c r="D470" s="2"/>
      <c r="E470" s="3"/>
      <c r="F470" s="4"/>
      <c r="G470" s="5"/>
      <c r="H470" s="4"/>
      <c r="I470" s="5"/>
      <c r="J470" s="6"/>
      <c r="K470" s="5"/>
      <c r="L470" s="5"/>
      <c r="M470" s="5"/>
      <c r="N470" s="7"/>
      <c r="O470" s="50"/>
      <c r="P470" s="5"/>
      <c r="Q470" s="5"/>
      <c r="R470" s="5"/>
      <c r="S470" s="5"/>
      <c r="T470" s="5"/>
      <c r="U470" s="7"/>
      <c r="V470" s="48">
        <f>IF(Dane!$E$4=1,AB470,IF(Dane!$E$4=2,AH470,AJ470))</f>
        <v>0</v>
      </c>
      <c r="W470" s="24">
        <f>IF(Dane!$E$4=1,AC470,IF(Dane!$E$4=2,AI470,AK470))</f>
        <v>0</v>
      </c>
      <c r="X470" s="24">
        <f t="shared" si="93"/>
        <v>0</v>
      </c>
      <c r="Y470" s="49">
        <f t="shared" si="94"/>
        <v>0</v>
      </c>
      <c r="Z470" s="34">
        <f t="shared" si="100"/>
        <v>0</v>
      </c>
      <c r="AA470" s="34">
        <f t="shared" si="101"/>
        <v>0</v>
      </c>
      <c r="AB470" s="34">
        <f t="shared" si="98"/>
        <v>0</v>
      </c>
      <c r="AC470" s="34">
        <f t="shared" si="102"/>
        <v>0</v>
      </c>
      <c r="AD470" s="34">
        <f t="shared" si="103"/>
        <v>0</v>
      </c>
      <c r="AE470" s="34">
        <f t="shared" si="95"/>
        <v>0</v>
      </c>
      <c r="AF470" s="34">
        <f t="shared" si="96"/>
        <v>0</v>
      </c>
      <c r="AG470" s="34">
        <f t="shared" si="97"/>
        <v>0</v>
      </c>
      <c r="AH470" s="34">
        <f t="shared" si="99"/>
        <v>0</v>
      </c>
      <c r="AI470" s="34">
        <v>0</v>
      </c>
      <c r="AJ470" s="34">
        <f t="shared" si="104"/>
        <v>0</v>
      </c>
      <c r="AK470" s="34">
        <v>0</v>
      </c>
    </row>
    <row r="471" spans="1:37">
      <c r="A471" s="17">
        <v>462</v>
      </c>
      <c r="B471" s="1"/>
      <c r="C471" s="1"/>
      <c r="D471" s="2"/>
      <c r="E471" s="3"/>
      <c r="F471" s="4"/>
      <c r="G471" s="5"/>
      <c r="H471" s="4"/>
      <c r="I471" s="5"/>
      <c r="J471" s="6"/>
      <c r="K471" s="5"/>
      <c r="L471" s="5"/>
      <c r="M471" s="5"/>
      <c r="N471" s="7"/>
      <c r="O471" s="50"/>
      <c r="P471" s="5"/>
      <c r="Q471" s="5"/>
      <c r="R471" s="5"/>
      <c r="S471" s="5"/>
      <c r="T471" s="5"/>
      <c r="U471" s="7"/>
      <c r="V471" s="48">
        <f>IF(Dane!$E$4=1,AB471,IF(Dane!$E$4=2,AH471,AJ471))</f>
        <v>0</v>
      </c>
      <c r="W471" s="24">
        <f>IF(Dane!$E$4=1,AC471,IF(Dane!$E$4=2,AI471,AK471))</f>
        <v>0</v>
      </c>
      <c r="X471" s="24">
        <f t="shared" si="93"/>
        <v>0</v>
      </c>
      <c r="Y471" s="49">
        <f t="shared" si="94"/>
        <v>0</v>
      </c>
      <c r="Z471" s="34">
        <f t="shared" si="100"/>
        <v>0</v>
      </c>
      <c r="AA471" s="34">
        <f t="shared" si="101"/>
        <v>0</v>
      </c>
      <c r="AB471" s="34">
        <f t="shared" si="98"/>
        <v>0</v>
      </c>
      <c r="AC471" s="34">
        <f t="shared" si="102"/>
        <v>0</v>
      </c>
      <c r="AD471" s="34">
        <f t="shared" si="103"/>
        <v>0</v>
      </c>
      <c r="AE471" s="34">
        <f t="shared" si="95"/>
        <v>0</v>
      </c>
      <c r="AF471" s="34">
        <f t="shared" si="96"/>
        <v>0</v>
      </c>
      <c r="AG471" s="34">
        <f t="shared" si="97"/>
        <v>0</v>
      </c>
      <c r="AH471" s="34">
        <f t="shared" si="99"/>
        <v>0</v>
      </c>
      <c r="AI471" s="34">
        <v>0</v>
      </c>
      <c r="AJ471" s="34">
        <f t="shared" si="104"/>
        <v>0</v>
      </c>
      <c r="AK471" s="34">
        <v>0</v>
      </c>
    </row>
    <row r="472" spans="1:37">
      <c r="A472" s="17">
        <v>463</v>
      </c>
      <c r="B472" s="1"/>
      <c r="C472" s="1"/>
      <c r="D472" s="2"/>
      <c r="E472" s="3"/>
      <c r="F472" s="4"/>
      <c r="G472" s="5"/>
      <c r="H472" s="4"/>
      <c r="I472" s="5"/>
      <c r="J472" s="6"/>
      <c r="K472" s="5"/>
      <c r="L472" s="5"/>
      <c r="M472" s="5"/>
      <c r="N472" s="7"/>
      <c r="O472" s="50"/>
      <c r="P472" s="5"/>
      <c r="Q472" s="5"/>
      <c r="R472" s="5"/>
      <c r="S472" s="5"/>
      <c r="T472" s="5"/>
      <c r="U472" s="7"/>
      <c r="V472" s="48">
        <f>IF(Dane!$E$4=1,AB472,IF(Dane!$E$4=2,AH472,AJ472))</f>
        <v>0</v>
      </c>
      <c r="W472" s="24">
        <f>IF(Dane!$E$4=1,AC472,IF(Dane!$E$4=2,AI472,AK472))</f>
        <v>0</v>
      </c>
      <c r="X472" s="24">
        <f t="shared" si="93"/>
        <v>0</v>
      </c>
      <c r="Y472" s="49">
        <f t="shared" si="94"/>
        <v>0</v>
      </c>
      <c r="Z472" s="34">
        <f t="shared" si="100"/>
        <v>0</v>
      </c>
      <c r="AA472" s="34">
        <f t="shared" si="101"/>
        <v>0</v>
      </c>
      <c r="AB472" s="34">
        <f t="shared" si="98"/>
        <v>0</v>
      </c>
      <c r="AC472" s="34">
        <f t="shared" si="102"/>
        <v>0</v>
      </c>
      <c r="AD472" s="34">
        <f t="shared" si="103"/>
        <v>0</v>
      </c>
      <c r="AE472" s="34">
        <f t="shared" si="95"/>
        <v>0</v>
      </c>
      <c r="AF472" s="34">
        <f t="shared" si="96"/>
        <v>0</v>
      </c>
      <c r="AG472" s="34">
        <f t="shared" si="97"/>
        <v>0</v>
      </c>
      <c r="AH472" s="34">
        <f t="shared" si="99"/>
        <v>0</v>
      </c>
      <c r="AI472" s="34">
        <v>0</v>
      </c>
      <c r="AJ472" s="34">
        <f t="shared" si="104"/>
        <v>0</v>
      </c>
      <c r="AK472" s="34">
        <v>0</v>
      </c>
    </row>
    <row r="473" spans="1:37">
      <c r="A473" s="17">
        <v>464</v>
      </c>
      <c r="B473" s="1"/>
      <c r="C473" s="1"/>
      <c r="D473" s="2"/>
      <c r="E473" s="3"/>
      <c r="F473" s="4"/>
      <c r="G473" s="5"/>
      <c r="H473" s="4"/>
      <c r="I473" s="5"/>
      <c r="J473" s="6"/>
      <c r="K473" s="5"/>
      <c r="L473" s="5"/>
      <c r="M473" s="5"/>
      <c r="N473" s="7"/>
      <c r="O473" s="50"/>
      <c r="P473" s="5"/>
      <c r="Q473" s="5"/>
      <c r="R473" s="5"/>
      <c r="S473" s="5"/>
      <c r="T473" s="5"/>
      <c r="U473" s="7"/>
      <c r="V473" s="48">
        <f>IF(Dane!$E$4=1,AB473,IF(Dane!$E$4=2,AH473,AJ473))</f>
        <v>0</v>
      </c>
      <c r="W473" s="24">
        <f>IF(Dane!$E$4=1,AC473,IF(Dane!$E$4=2,AI473,AK473))</f>
        <v>0</v>
      </c>
      <c r="X473" s="24">
        <f t="shared" si="93"/>
        <v>0</v>
      </c>
      <c r="Y473" s="49">
        <f t="shared" si="94"/>
        <v>0</v>
      </c>
      <c r="Z473" s="34">
        <f t="shared" si="100"/>
        <v>0</v>
      </c>
      <c r="AA473" s="34">
        <f t="shared" si="101"/>
        <v>0</v>
      </c>
      <c r="AB473" s="34">
        <f t="shared" si="98"/>
        <v>0</v>
      </c>
      <c r="AC473" s="34">
        <f t="shared" si="102"/>
        <v>0</v>
      </c>
      <c r="AD473" s="34">
        <f t="shared" si="103"/>
        <v>0</v>
      </c>
      <c r="AE473" s="34">
        <f t="shared" si="95"/>
        <v>0</v>
      </c>
      <c r="AF473" s="34">
        <f t="shared" si="96"/>
        <v>0</v>
      </c>
      <c r="AG473" s="34">
        <f t="shared" si="97"/>
        <v>0</v>
      </c>
      <c r="AH473" s="34">
        <f t="shared" si="99"/>
        <v>0</v>
      </c>
      <c r="AI473" s="34">
        <v>0</v>
      </c>
      <c r="AJ473" s="34">
        <f t="shared" si="104"/>
        <v>0</v>
      </c>
      <c r="AK473" s="34">
        <v>0</v>
      </c>
    </row>
    <row r="474" spans="1:37">
      <c r="A474" s="17">
        <v>465</v>
      </c>
      <c r="B474" s="1"/>
      <c r="C474" s="1"/>
      <c r="D474" s="2"/>
      <c r="E474" s="3"/>
      <c r="F474" s="4"/>
      <c r="G474" s="5"/>
      <c r="H474" s="4"/>
      <c r="I474" s="5"/>
      <c r="J474" s="6"/>
      <c r="K474" s="5"/>
      <c r="L474" s="5"/>
      <c r="M474" s="5"/>
      <c r="N474" s="7"/>
      <c r="O474" s="50"/>
      <c r="P474" s="5"/>
      <c r="Q474" s="5"/>
      <c r="R474" s="5"/>
      <c r="S474" s="5"/>
      <c r="T474" s="5"/>
      <c r="U474" s="7"/>
      <c r="V474" s="48">
        <f>IF(Dane!$E$4=1,AB474,IF(Dane!$E$4=2,AH474,AJ474))</f>
        <v>0</v>
      </c>
      <c r="W474" s="24">
        <f>IF(Dane!$E$4=1,AC474,IF(Dane!$E$4=2,AI474,AK474))</f>
        <v>0</v>
      </c>
      <c r="X474" s="24">
        <f t="shared" si="93"/>
        <v>0</v>
      </c>
      <c r="Y474" s="49">
        <f t="shared" si="94"/>
        <v>0</v>
      </c>
      <c r="Z474" s="34">
        <f t="shared" si="100"/>
        <v>0</v>
      </c>
      <c r="AA474" s="34">
        <f t="shared" si="101"/>
        <v>0</v>
      </c>
      <c r="AB474" s="34">
        <f t="shared" si="98"/>
        <v>0</v>
      </c>
      <c r="AC474" s="34">
        <f t="shared" si="102"/>
        <v>0</v>
      </c>
      <c r="AD474" s="34">
        <f t="shared" si="103"/>
        <v>0</v>
      </c>
      <c r="AE474" s="34">
        <f t="shared" si="95"/>
        <v>0</v>
      </c>
      <c r="AF474" s="34">
        <f t="shared" si="96"/>
        <v>0</v>
      </c>
      <c r="AG474" s="34">
        <f t="shared" si="97"/>
        <v>0</v>
      </c>
      <c r="AH474" s="34">
        <f t="shared" si="99"/>
        <v>0</v>
      </c>
      <c r="AI474" s="34">
        <v>0</v>
      </c>
      <c r="AJ474" s="34">
        <f t="shared" si="104"/>
        <v>0</v>
      </c>
      <c r="AK474" s="34">
        <v>0</v>
      </c>
    </row>
    <row r="475" spans="1:37">
      <c r="A475" s="17">
        <v>466</v>
      </c>
      <c r="B475" s="1"/>
      <c r="C475" s="1"/>
      <c r="D475" s="2"/>
      <c r="E475" s="3"/>
      <c r="F475" s="4"/>
      <c r="G475" s="5"/>
      <c r="H475" s="4"/>
      <c r="I475" s="5"/>
      <c r="J475" s="6"/>
      <c r="K475" s="5"/>
      <c r="L475" s="5"/>
      <c r="M475" s="5"/>
      <c r="N475" s="7"/>
      <c r="O475" s="50"/>
      <c r="P475" s="5"/>
      <c r="Q475" s="5"/>
      <c r="R475" s="5"/>
      <c r="S475" s="5"/>
      <c r="T475" s="5"/>
      <c r="U475" s="7"/>
      <c r="V475" s="48">
        <f>IF(Dane!$E$4=1,AB475,IF(Dane!$E$4=2,AH475,AJ475))</f>
        <v>0</v>
      </c>
      <c r="W475" s="24">
        <f>IF(Dane!$E$4=1,AC475,IF(Dane!$E$4=2,AI475,AK475))</f>
        <v>0</v>
      </c>
      <c r="X475" s="24">
        <f t="shared" si="93"/>
        <v>0</v>
      </c>
      <c r="Y475" s="49">
        <f t="shared" si="94"/>
        <v>0</v>
      </c>
      <c r="Z475" s="34">
        <f t="shared" si="100"/>
        <v>0</v>
      </c>
      <c r="AA475" s="34">
        <f t="shared" si="101"/>
        <v>0</v>
      </c>
      <c r="AB475" s="34">
        <f t="shared" si="98"/>
        <v>0</v>
      </c>
      <c r="AC475" s="34">
        <f t="shared" si="102"/>
        <v>0</v>
      </c>
      <c r="AD475" s="34">
        <f t="shared" si="103"/>
        <v>0</v>
      </c>
      <c r="AE475" s="34">
        <f t="shared" si="95"/>
        <v>0</v>
      </c>
      <c r="AF475" s="34">
        <f t="shared" si="96"/>
        <v>0</v>
      </c>
      <c r="AG475" s="34">
        <f t="shared" si="97"/>
        <v>0</v>
      </c>
      <c r="AH475" s="34">
        <f t="shared" si="99"/>
        <v>0</v>
      </c>
      <c r="AI475" s="34">
        <v>0</v>
      </c>
      <c r="AJ475" s="34">
        <f t="shared" si="104"/>
        <v>0</v>
      </c>
      <c r="AK475" s="34">
        <v>0</v>
      </c>
    </row>
    <row r="476" spans="1:37">
      <c r="A476" s="17">
        <v>467</v>
      </c>
      <c r="B476" s="1"/>
      <c r="C476" s="1"/>
      <c r="D476" s="2"/>
      <c r="E476" s="3"/>
      <c r="F476" s="4"/>
      <c r="G476" s="5"/>
      <c r="H476" s="4"/>
      <c r="I476" s="5"/>
      <c r="J476" s="6"/>
      <c r="K476" s="5"/>
      <c r="L476" s="5"/>
      <c r="M476" s="5"/>
      <c r="N476" s="7"/>
      <c r="O476" s="50"/>
      <c r="P476" s="5"/>
      <c r="Q476" s="5"/>
      <c r="R476" s="5"/>
      <c r="S476" s="5"/>
      <c r="T476" s="5"/>
      <c r="U476" s="7"/>
      <c r="V476" s="48">
        <f>IF(Dane!$E$4=1,AB476,IF(Dane!$E$4=2,AH476,AJ476))</f>
        <v>0</v>
      </c>
      <c r="W476" s="24">
        <f>IF(Dane!$E$4=1,AC476,IF(Dane!$E$4=2,AI476,AK476))</f>
        <v>0</v>
      </c>
      <c r="X476" s="24">
        <f t="shared" si="93"/>
        <v>0</v>
      </c>
      <c r="Y476" s="49">
        <f t="shared" si="94"/>
        <v>0</v>
      </c>
      <c r="Z476" s="34">
        <f t="shared" si="100"/>
        <v>0</v>
      </c>
      <c r="AA476" s="34">
        <f t="shared" si="101"/>
        <v>0</v>
      </c>
      <c r="AB476" s="34">
        <f t="shared" si="98"/>
        <v>0</v>
      </c>
      <c r="AC476" s="34">
        <f t="shared" si="102"/>
        <v>0</v>
      </c>
      <c r="AD476" s="34">
        <f t="shared" si="103"/>
        <v>0</v>
      </c>
      <c r="AE476" s="34">
        <f t="shared" si="95"/>
        <v>0</v>
      </c>
      <c r="AF476" s="34">
        <f t="shared" si="96"/>
        <v>0</v>
      </c>
      <c r="AG476" s="34">
        <f t="shared" si="97"/>
        <v>0</v>
      </c>
      <c r="AH476" s="34">
        <f t="shared" si="99"/>
        <v>0</v>
      </c>
      <c r="AI476" s="34">
        <v>0</v>
      </c>
      <c r="AJ476" s="34">
        <f t="shared" si="104"/>
        <v>0</v>
      </c>
      <c r="AK476" s="34">
        <v>0</v>
      </c>
    </row>
    <row r="477" spans="1:37">
      <c r="A477" s="17">
        <v>468</v>
      </c>
      <c r="B477" s="1"/>
      <c r="C477" s="1"/>
      <c r="D477" s="2"/>
      <c r="E477" s="3"/>
      <c r="F477" s="4"/>
      <c r="G477" s="5"/>
      <c r="H477" s="4"/>
      <c r="I477" s="5"/>
      <c r="J477" s="6"/>
      <c r="K477" s="5"/>
      <c r="L477" s="5"/>
      <c r="M477" s="5"/>
      <c r="N477" s="7"/>
      <c r="O477" s="50"/>
      <c r="P477" s="5"/>
      <c r="Q477" s="5"/>
      <c r="R477" s="5"/>
      <c r="S477" s="5"/>
      <c r="T477" s="5"/>
      <c r="U477" s="7"/>
      <c r="V477" s="48">
        <f>IF(Dane!$E$4=1,AB477,IF(Dane!$E$4=2,AH477,AJ477))</f>
        <v>0</v>
      </c>
      <c r="W477" s="24">
        <f>IF(Dane!$E$4=1,AC477,IF(Dane!$E$4=2,AI477,AK477))</f>
        <v>0</v>
      </c>
      <c r="X477" s="24">
        <f t="shared" si="93"/>
        <v>0</v>
      </c>
      <c r="Y477" s="49">
        <f t="shared" si="94"/>
        <v>0</v>
      </c>
      <c r="Z477" s="34">
        <f t="shared" si="100"/>
        <v>0</v>
      </c>
      <c r="AA477" s="34">
        <f t="shared" si="101"/>
        <v>0</v>
      </c>
      <c r="AB477" s="34">
        <f t="shared" si="98"/>
        <v>0</v>
      </c>
      <c r="AC477" s="34">
        <f t="shared" si="102"/>
        <v>0</v>
      </c>
      <c r="AD477" s="34">
        <f t="shared" si="103"/>
        <v>0</v>
      </c>
      <c r="AE477" s="34">
        <f t="shared" si="95"/>
        <v>0</v>
      </c>
      <c r="AF477" s="34">
        <f t="shared" si="96"/>
        <v>0</v>
      </c>
      <c r="AG477" s="34">
        <f t="shared" si="97"/>
        <v>0</v>
      </c>
      <c r="AH477" s="34">
        <f t="shared" si="99"/>
        <v>0</v>
      </c>
      <c r="AI477" s="34">
        <v>0</v>
      </c>
      <c r="AJ477" s="34">
        <f t="shared" si="104"/>
        <v>0</v>
      </c>
      <c r="AK477" s="34">
        <v>0</v>
      </c>
    </row>
    <row r="478" spans="1:37">
      <c r="A478" s="17">
        <v>469</v>
      </c>
      <c r="B478" s="1"/>
      <c r="C478" s="1"/>
      <c r="D478" s="2"/>
      <c r="E478" s="3"/>
      <c r="F478" s="4"/>
      <c r="G478" s="5"/>
      <c r="H478" s="4"/>
      <c r="I478" s="5"/>
      <c r="J478" s="6"/>
      <c r="K478" s="5"/>
      <c r="L478" s="5"/>
      <c r="M478" s="5"/>
      <c r="N478" s="7"/>
      <c r="O478" s="50"/>
      <c r="P478" s="5"/>
      <c r="Q478" s="5"/>
      <c r="R478" s="5"/>
      <c r="S478" s="5"/>
      <c r="T478" s="5"/>
      <c r="U478" s="7"/>
      <c r="V478" s="48">
        <f>IF(Dane!$E$4=1,AB478,IF(Dane!$E$4=2,AH478,AJ478))</f>
        <v>0</v>
      </c>
      <c r="W478" s="24">
        <f>IF(Dane!$E$4=1,AC478,IF(Dane!$E$4=2,AI478,AK478))</f>
        <v>0</v>
      </c>
      <c r="X478" s="24">
        <f t="shared" si="93"/>
        <v>0</v>
      </c>
      <c r="Y478" s="49">
        <f t="shared" si="94"/>
        <v>0</v>
      </c>
      <c r="Z478" s="34">
        <f t="shared" si="100"/>
        <v>0</v>
      </c>
      <c r="AA478" s="34">
        <f t="shared" si="101"/>
        <v>0</v>
      </c>
      <c r="AB478" s="34">
        <f t="shared" si="98"/>
        <v>0</v>
      </c>
      <c r="AC478" s="34">
        <f t="shared" si="102"/>
        <v>0</v>
      </c>
      <c r="AD478" s="34">
        <f t="shared" si="103"/>
        <v>0</v>
      </c>
      <c r="AE478" s="34">
        <f t="shared" si="95"/>
        <v>0</v>
      </c>
      <c r="AF478" s="34">
        <f t="shared" si="96"/>
        <v>0</v>
      </c>
      <c r="AG478" s="34">
        <f t="shared" si="97"/>
        <v>0</v>
      </c>
      <c r="AH478" s="34">
        <f t="shared" si="99"/>
        <v>0</v>
      </c>
      <c r="AI478" s="34">
        <v>0</v>
      </c>
      <c r="AJ478" s="34">
        <f t="shared" si="104"/>
        <v>0</v>
      </c>
      <c r="AK478" s="34">
        <v>0</v>
      </c>
    </row>
    <row r="479" spans="1:37">
      <c r="A479" s="17">
        <v>470</v>
      </c>
      <c r="B479" s="1"/>
      <c r="C479" s="1"/>
      <c r="D479" s="2"/>
      <c r="E479" s="3"/>
      <c r="F479" s="4"/>
      <c r="G479" s="5"/>
      <c r="H479" s="4"/>
      <c r="I479" s="5"/>
      <c r="J479" s="6"/>
      <c r="K479" s="5"/>
      <c r="L479" s="5"/>
      <c r="M479" s="5"/>
      <c r="N479" s="7"/>
      <c r="O479" s="50"/>
      <c r="P479" s="5"/>
      <c r="Q479" s="5"/>
      <c r="R479" s="5"/>
      <c r="S479" s="5"/>
      <c r="T479" s="5"/>
      <c r="U479" s="7"/>
      <c r="V479" s="48">
        <f>IF(Dane!$E$4=1,AB479,IF(Dane!$E$4=2,AH479,AJ479))</f>
        <v>0</v>
      </c>
      <c r="W479" s="24">
        <f>IF(Dane!$E$4=1,AC479,IF(Dane!$E$4=2,AI479,AK479))</f>
        <v>0</v>
      </c>
      <c r="X479" s="24">
        <f t="shared" si="93"/>
        <v>0</v>
      </c>
      <c r="Y479" s="49">
        <f t="shared" si="94"/>
        <v>0</v>
      </c>
      <c r="Z479" s="34">
        <f t="shared" si="100"/>
        <v>0</v>
      </c>
      <c r="AA479" s="34">
        <f t="shared" si="101"/>
        <v>0</v>
      </c>
      <c r="AB479" s="34">
        <f t="shared" si="98"/>
        <v>0</v>
      </c>
      <c r="AC479" s="34">
        <f t="shared" si="102"/>
        <v>0</v>
      </c>
      <c r="AD479" s="34">
        <f t="shared" si="103"/>
        <v>0</v>
      </c>
      <c r="AE479" s="34">
        <f t="shared" si="95"/>
        <v>0</v>
      </c>
      <c r="AF479" s="34">
        <f t="shared" si="96"/>
        <v>0</v>
      </c>
      <c r="AG479" s="34">
        <f t="shared" si="97"/>
        <v>0</v>
      </c>
      <c r="AH479" s="34">
        <f t="shared" si="99"/>
        <v>0</v>
      </c>
      <c r="AI479" s="34">
        <v>0</v>
      </c>
      <c r="AJ479" s="34">
        <f t="shared" si="104"/>
        <v>0</v>
      </c>
      <c r="AK479" s="34">
        <v>0</v>
      </c>
    </row>
    <row r="480" spans="1:37">
      <c r="A480" s="17">
        <v>471</v>
      </c>
      <c r="B480" s="1"/>
      <c r="C480" s="1"/>
      <c r="D480" s="2"/>
      <c r="E480" s="3"/>
      <c r="F480" s="4"/>
      <c r="G480" s="5"/>
      <c r="H480" s="4"/>
      <c r="I480" s="5"/>
      <c r="J480" s="6"/>
      <c r="K480" s="5"/>
      <c r="L480" s="5"/>
      <c r="M480" s="5"/>
      <c r="N480" s="7"/>
      <c r="O480" s="50"/>
      <c r="P480" s="5"/>
      <c r="Q480" s="5"/>
      <c r="R480" s="5"/>
      <c r="S480" s="5"/>
      <c r="T480" s="5"/>
      <c r="U480" s="7"/>
      <c r="V480" s="48">
        <f>IF(Dane!$E$4=1,AB480,IF(Dane!$E$4=2,AH480,AJ480))</f>
        <v>0</v>
      </c>
      <c r="W480" s="24">
        <f>IF(Dane!$E$4=1,AC480,IF(Dane!$E$4=2,AI480,AK480))</f>
        <v>0</v>
      </c>
      <c r="X480" s="24">
        <f t="shared" si="93"/>
        <v>0</v>
      </c>
      <c r="Y480" s="49">
        <f t="shared" si="94"/>
        <v>0</v>
      </c>
      <c r="Z480" s="34">
        <f t="shared" si="100"/>
        <v>0</v>
      </c>
      <c r="AA480" s="34">
        <f t="shared" si="101"/>
        <v>0</v>
      </c>
      <c r="AB480" s="34">
        <f t="shared" si="98"/>
        <v>0</v>
      </c>
      <c r="AC480" s="34">
        <f t="shared" si="102"/>
        <v>0</v>
      </c>
      <c r="AD480" s="34">
        <f t="shared" si="103"/>
        <v>0</v>
      </c>
      <c r="AE480" s="34">
        <f t="shared" si="95"/>
        <v>0</v>
      </c>
      <c r="AF480" s="34">
        <f t="shared" si="96"/>
        <v>0</v>
      </c>
      <c r="AG480" s="34">
        <f t="shared" si="97"/>
        <v>0</v>
      </c>
      <c r="AH480" s="34">
        <f t="shared" si="99"/>
        <v>0</v>
      </c>
      <c r="AI480" s="34">
        <v>0</v>
      </c>
      <c r="AJ480" s="34">
        <f t="shared" si="104"/>
        <v>0</v>
      </c>
      <c r="AK480" s="34">
        <v>0</v>
      </c>
    </row>
    <row r="481" spans="1:37">
      <c r="A481" s="17">
        <v>472</v>
      </c>
      <c r="B481" s="1"/>
      <c r="C481" s="1"/>
      <c r="D481" s="2"/>
      <c r="E481" s="3"/>
      <c r="F481" s="4"/>
      <c r="G481" s="5"/>
      <c r="H481" s="4"/>
      <c r="I481" s="5"/>
      <c r="J481" s="6"/>
      <c r="K481" s="5"/>
      <c r="L481" s="5"/>
      <c r="M481" s="5"/>
      <c r="N481" s="7"/>
      <c r="O481" s="50"/>
      <c r="P481" s="5"/>
      <c r="Q481" s="5"/>
      <c r="R481" s="5"/>
      <c r="S481" s="5"/>
      <c r="T481" s="5"/>
      <c r="U481" s="7"/>
      <c r="V481" s="48">
        <f>IF(Dane!$E$4=1,AB481,IF(Dane!$E$4=2,AH481,AJ481))</f>
        <v>0</v>
      </c>
      <c r="W481" s="24">
        <f>IF(Dane!$E$4=1,AC481,IF(Dane!$E$4=2,AI481,AK481))</f>
        <v>0</v>
      </c>
      <c r="X481" s="24">
        <f t="shared" si="93"/>
        <v>0</v>
      </c>
      <c r="Y481" s="49">
        <f t="shared" si="94"/>
        <v>0</v>
      </c>
      <c r="Z481" s="34">
        <f t="shared" si="100"/>
        <v>0</v>
      </c>
      <c r="AA481" s="34">
        <f t="shared" si="101"/>
        <v>0</v>
      </c>
      <c r="AB481" s="34">
        <f t="shared" si="98"/>
        <v>0</v>
      </c>
      <c r="AC481" s="34">
        <f t="shared" si="102"/>
        <v>0</v>
      </c>
      <c r="AD481" s="34">
        <f t="shared" si="103"/>
        <v>0</v>
      </c>
      <c r="AE481" s="34">
        <f t="shared" si="95"/>
        <v>0</v>
      </c>
      <c r="AF481" s="34">
        <f t="shared" si="96"/>
        <v>0</v>
      </c>
      <c r="AG481" s="34">
        <f t="shared" si="97"/>
        <v>0</v>
      </c>
      <c r="AH481" s="34">
        <f t="shared" si="99"/>
        <v>0</v>
      </c>
      <c r="AI481" s="34">
        <v>0</v>
      </c>
      <c r="AJ481" s="34">
        <f t="shared" si="104"/>
        <v>0</v>
      </c>
      <c r="AK481" s="34">
        <v>0</v>
      </c>
    </row>
    <row r="482" spans="1:37">
      <c r="A482" s="17">
        <v>473</v>
      </c>
      <c r="B482" s="1"/>
      <c r="C482" s="1"/>
      <c r="D482" s="2"/>
      <c r="E482" s="3"/>
      <c r="F482" s="4"/>
      <c r="G482" s="5"/>
      <c r="H482" s="4"/>
      <c r="I482" s="5"/>
      <c r="J482" s="6"/>
      <c r="K482" s="5"/>
      <c r="L482" s="5"/>
      <c r="M482" s="5"/>
      <c r="N482" s="7"/>
      <c r="O482" s="50"/>
      <c r="P482" s="5"/>
      <c r="Q482" s="5"/>
      <c r="R482" s="5"/>
      <c r="S482" s="5"/>
      <c r="T482" s="5"/>
      <c r="U482" s="7"/>
      <c r="V482" s="48">
        <f>IF(Dane!$E$4=1,AB482,IF(Dane!$E$4=2,AH482,AJ482))</f>
        <v>0</v>
      </c>
      <c r="W482" s="24">
        <f>IF(Dane!$E$4=1,AC482,IF(Dane!$E$4=2,AI482,AK482))</f>
        <v>0</v>
      </c>
      <c r="X482" s="24">
        <f t="shared" si="93"/>
        <v>0</v>
      </c>
      <c r="Y482" s="49">
        <f t="shared" si="94"/>
        <v>0</v>
      </c>
      <c r="Z482" s="34">
        <f t="shared" si="100"/>
        <v>0</v>
      </c>
      <c r="AA482" s="34">
        <f t="shared" si="101"/>
        <v>0</v>
      </c>
      <c r="AB482" s="34">
        <f t="shared" si="98"/>
        <v>0</v>
      </c>
      <c r="AC482" s="34">
        <f t="shared" si="102"/>
        <v>0</v>
      </c>
      <c r="AD482" s="34">
        <f t="shared" si="103"/>
        <v>0</v>
      </c>
      <c r="AE482" s="34">
        <f t="shared" si="95"/>
        <v>0</v>
      </c>
      <c r="AF482" s="34">
        <f t="shared" si="96"/>
        <v>0</v>
      </c>
      <c r="AG482" s="34">
        <f t="shared" si="97"/>
        <v>0</v>
      </c>
      <c r="AH482" s="34">
        <f t="shared" si="99"/>
        <v>0</v>
      </c>
      <c r="AI482" s="34">
        <v>0</v>
      </c>
      <c r="AJ482" s="34">
        <f t="shared" si="104"/>
        <v>0</v>
      </c>
      <c r="AK482" s="34">
        <v>0</v>
      </c>
    </row>
    <row r="483" spans="1:37">
      <c r="A483" s="17">
        <v>474</v>
      </c>
      <c r="B483" s="1"/>
      <c r="C483" s="1"/>
      <c r="D483" s="2"/>
      <c r="E483" s="3"/>
      <c r="F483" s="4"/>
      <c r="G483" s="5"/>
      <c r="H483" s="4"/>
      <c r="I483" s="5"/>
      <c r="J483" s="6"/>
      <c r="K483" s="5"/>
      <c r="L483" s="5"/>
      <c r="M483" s="5"/>
      <c r="N483" s="7"/>
      <c r="O483" s="50"/>
      <c r="P483" s="5"/>
      <c r="Q483" s="5"/>
      <c r="R483" s="5"/>
      <c r="S483" s="5"/>
      <c r="T483" s="5"/>
      <c r="U483" s="7"/>
      <c r="V483" s="48">
        <f>IF(Dane!$E$4=1,AB483,IF(Dane!$E$4=2,AH483,AJ483))</f>
        <v>0</v>
      </c>
      <c r="W483" s="24">
        <f>IF(Dane!$E$4=1,AC483,IF(Dane!$E$4=2,AI483,AK483))</f>
        <v>0</v>
      </c>
      <c r="X483" s="24">
        <f t="shared" si="93"/>
        <v>0</v>
      </c>
      <c r="Y483" s="49">
        <f t="shared" si="94"/>
        <v>0</v>
      </c>
      <c r="Z483" s="34">
        <f t="shared" si="100"/>
        <v>0</v>
      </c>
      <c r="AA483" s="34">
        <f t="shared" si="101"/>
        <v>0</v>
      </c>
      <c r="AB483" s="34">
        <f t="shared" si="98"/>
        <v>0</v>
      </c>
      <c r="AC483" s="34">
        <f t="shared" si="102"/>
        <v>0</v>
      </c>
      <c r="AD483" s="34">
        <f t="shared" si="103"/>
        <v>0</v>
      </c>
      <c r="AE483" s="34">
        <f t="shared" si="95"/>
        <v>0</v>
      </c>
      <c r="AF483" s="34">
        <f t="shared" si="96"/>
        <v>0</v>
      </c>
      <c r="AG483" s="34">
        <f t="shared" si="97"/>
        <v>0</v>
      </c>
      <c r="AH483" s="34">
        <f t="shared" si="99"/>
        <v>0</v>
      </c>
      <c r="AI483" s="34">
        <v>0</v>
      </c>
      <c r="AJ483" s="34">
        <f t="shared" si="104"/>
        <v>0</v>
      </c>
      <c r="AK483" s="34">
        <v>0</v>
      </c>
    </row>
    <row r="484" spans="1:37">
      <c r="A484" s="17">
        <v>475</v>
      </c>
      <c r="B484" s="1"/>
      <c r="C484" s="1"/>
      <c r="D484" s="2"/>
      <c r="E484" s="3"/>
      <c r="F484" s="4"/>
      <c r="G484" s="5"/>
      <c r="H484" s="4"/>
      <c r="I484" s="5"/>
      <c r="J484" s="6"/>
      <c r="K484" s="5"/>
      <c r="L484" s="5"/>
      <c r="M484" s="5"/>
      <c r="N484" s="7"/>
      <c r="O484" s="50"/>
      <c r="P484" s="5"/>
      <c r="Q484" s="5"/>
      <c r="R484" s="5"/>
      <c r="S484" s="5"/>
      <c r="T484" s="5"/>
      <c r="U484" s="7"/>
      <c r="V484" s="48">
        <f>IF(Dane!$E$4=1,AB484,IF(Dane!$E$4=2,AH484,AJ484))</f>
        <v>0</v>
      </c>
      <c r="W484" s="24">
        <f>IF(Dane!$E$4=1,AC484,IF(Dane!$E$4=2,AI484,AK484))</f>
        <v>0</v>
      </c>
      <c r="X484" s="24">
        <f t="shared" si="93"/>
        <v>0</v>
      </c>
      <c r="Y484" s="49">
        <f t="shared" si="94"/>
        <v>0</v>
      </c>
      <c r="Z484" s="34">
        <f t="shared" si="100"/>
        <v>0</v>
      </c>
      <c r="AA484" s="34">
        <f t="shared" si="101"/>
        <v>0</v>
      </c>
      <c r="AB484" s="34">
        <f t="shared" si="98"/>
        <v>0</v>
      </c>
      <c r="AC484" s="34">
        <f t="shared" si="102"/>
        <v>0</v>
      </c>
      <c r="AD484" s="34">
        <f t="shared" si="103"/>
        <v>0</v>
      </c>
      <c r="AE484" s="34">
        <f t="shared" si="95"/>
        <v>0</v>
      </c>
      <c r="AF484" s="34">
        <f t="shared" si="96"/>
        <v>0</v>
      </c>
      <c r="AG484" s="34">
        <f t="shared" si="97"/>
        <v>0</v>
      </c>
      <c r="AH484" s="34">
        <f t="shared" si="99"/>
        <v>0</v>
      </c>
      <c r="AI484" s="34">
        <v>0</v>
      </c>
      <c r="AJ484" s="34">
        <f t="shared" si="104"/>
        <v>0</v>
      </c>
      <c r="AK484" s="34">
        <v>0</v>
      </c>
    </row>
    <row r="485" spans="1:37">
      <c r="A485" s="17">
        <v>476</v>
      </c>
      <c r="B485" s="1"/>
      <c r="C485" s="1"/>
      <c r="D485" s="2"/>
      <c r="E485" s="3"/>
      <c r="F485" s="4"/>
      <c r="G485" s="5"/>
      <c r="H485" s="4"/>
      <c r="I485" s="5"/>
      <c r="J485" s="6"/>
      <c r="K485" s="5"/>
      <c r="L485" s="5"/>
      <c r="M485" s="5"/>
      <c r="N485" s="7"/>
      <c r="O485" s="50"/>
      <c r="P485" s="5"/>
      <c r="Q485" s="5"/>
      <c r="R485" s="5"/>
      <c r="S485" s="5"/>
      <c r="T485" s="5"/>
      <c r="U485" s="7"/>
      <c r="V485" s="48">
        <f>IF(Dane!$E$4=1,AB485,IF(Dane!$E$4=2,AH485,AJ485))</f>
        <v>0</v>
      </c>
      <c r="W485" s="24">
        <f>IF(Dane!$E$4=1,AC485,IF(Dane!$E$4=2,AI485,AK485))</f>
        <v>0</v>
      </c>
      <c r="X485" s="24">
        <f t="shared" si="93"/>
        <v>0</v>
      </c>
      <c r="Y485" s="49">
        <f t="shared" si="94"/>
        <v>0</v>
      </c>
      <c r="Z485" s="34">
        <f t="shared" si="100"/>
        <v>0</v>
      </c>
      <c r="AA485" s="34">
        <f t="shared" si="101"/>
        <v>0</v>
      </c>
      <c r="AB485" s="34">
        <f t="shared" si="98"/>
        <v>0</v>
      </c>
      <c r="AC485" s="34">
        <f t="shared" si="102"/>
        <v>0</v>
      </c>
      <c r="AD485" s="34">
        <f t="shared" si="103"/>
        <v>0</v>
      </c>
      <c r="AE485" s="34">
        <f t="shared" si="95"/>
        <v>0</v>
      </c>
      <c r="AF485" s="34">
        <f t="shared" si="96"/>
        <v>0</v>
      </c>
      <c r="AG485" s="34">
        <f t="shared" si="97"/>
        <v>0</v>
      </c>
      <c r="AH485" s="34">
        <f t="shared" si="99"/>
        <v>0</v>
      </c>
      <c r="AI485" s="34">
        <v>0</v>
      </c>
      <c r="AJ485" s="34">
        <f t="shared" si="104"/>
        <v>0</v>
      </c>
      <c r="AK485" s="34">
        <v>0</v>
      </c>
    </row>
    <row r="486" spans="1:37">
      <c r="A486" s="17">
        <v>477</v>
      </c>
      <c r="B486" s="1"/>
      <c r="C486" s="1"/>
      <c r="D486" s="2"/>
      <c r="E486" s="3"/>
      <c r="F486" s="4"/>
      <c r="G486" s="5"/>
      <c r="H486" s="4"/>
      <c r="I486" s="5"/>
      <c r="J486" s="6"/>
      <c r="K486" s="5"/>
      <c r="L486" s="5"/>
      <c r="M486" s="5"/>
      <c r="N486" s="7"/>
      <c r="O486" s="50"/>
      <c r="P486" s="5"/>
      <c r="Q486" s="5"/>
      <c r="R486" s="5"/>
      <c r="S486" s="5"/>
      <c r="T486" s="5"/>
      <c r="U486" s="7"/>
      <c r="V486" s="48">
        <f>IF(Dane!$E$4=1,AB486,IF(Dane!$E$4=2,AH486,AJ486))</f>
        <v>0</v>
      </c>
      <c r="W486" s="24">
        <f>IF(Dane!$E$4=1,AC486,IF(Dane!$E$4=2,AI486,AK486))</f>
        <v>0</v>
      </c>
      <c r="X486" s="24">
        <f t="shared" si="93"/>
        <v>0</v>
      </c>
      <c r="Y486" s="49">
        <f t="shared" si="94"/>
        <v>0</v>
      </c>
      <c r="Z486" s="34">
        <f t="shared" si="100"/>
        <v>0</v>
      </c>
      <c r="AA486" s="34">
        <f t="shared" si="101"/>
        <v>0</v>
      </c>
      <c r="AB486" s="34">
        <f t="shared" si="98"/>
        <v>0</v>
      </c>
      <c r="AC486" s="34">
        <f t="shared" si="102"/>
        <v>0</v>
      </c>
      <c r="AD486" s="34">
        <f t="shared" si="103"/>
        <v>0</v>
      </c>
      <c r="AE486" s="34">
        <f t="shared" si="95"/>
        <v>0</v>
      </c>
      <c r="AF486" s="34">
        <f t="shared" si="96"/>
        <v>0</v>
      </c>
      <c r="AG486" s="34">
        <f t="shared" si="97"/>
        <v>0</v>
      </c>
      <c r="AH486" s="34">
        <f t="shared" si="99"/>
        <v>0</v>
      </c>
      <c r="AI486" s="34">
        <v>0</v>
      </c>
      <c r="AJ486" s="34">
        <f t="shared" si="104"/>
        <v>0</v>
      </c>
      <c r="AK486" s="34">
        <v>0</v>
      </c>
    </row>
    <row r="487" spans="1:37">
      <c r="A487" s="17">
        <v>478</v>
      </c>
      <c r="B487" s="1"/>
      <c r="C487" s="1"/>
      <c r="D487" s="2"/>
      <c r="E487" s="3"/>
      <c r="F487" s="4"/>
      <c r="G487" s="5"/>
      <c r="H487" s="4"/>
      <c r="I487" s="5"/>
      <c r="J487" s="6"/>
      <c r="K487" s="5"/>
      <c r="L487" s="5"/>
      <c r="M487" s="5"/>
      <c r="N487" s="7"/>
      <c r="O487" s="50"/>
      <c r="P487" s="5"/>
      <c r="Q487" s="5"/>
      <c r="R487" s="5"/>
      <c r="S487" s="5"/>
      <c r="T487" s="5"/>
      <c r="U487" s="7"/>
      <c r="V487" s="48">
        <f>IF(Dane!$E$4=1,AB487,IF(Dane!$E$4=2,AH487,AJ487))</f>
        <v>0</v>
      </c>
      <c r="W487" s="24">
        <f>IF(Dane!$E$4=1,AC487,IF(Dane!$E$4=2,AI487,AK487))</f>
        <v>0</v>
      </c>
      <c r="X487" s="24">
        <f t="shared" si="93"/>
        <v>0</v>
      </c>
      <c r="Y487" s="49">
        <f t="shared" si="94"/>
        <v>0</v>
      </c>
      <c r="Z487" s="34">
        <f t="shared" si="100"/>
        <v>0</v>
      </c>
      <c r="AA487" s="34">
        <f t="shared" si="101"/>
        <v>0</v>
      </c>
      <c r="AB487" s="34">
        <f t="shared" si="98"/>
        <v>0</v>
      </c>
      <c r="AC487" s="34">
        <f t="shared" si="102"/>
        <v>0</v>
      </c>
      <c r="AD487" s="34">
        <f t="shared" si="103"/>
        <v>0</v>
      </c>
      <c r="AE487" s="34">
        <f t="shared" si="95"/>
        <v>0</v>
      </c>
      <c r="AF487" s="34">
        <f t="shared" si="96"/>
        <v>0</v>
      </c>
      <c r="AG487" s="34">
        <f t="shared" si="97"/>
        <v>0</v>
      </c>
      <c r="AH487" s="34">
        <f t="shared" si="99"/>
        <v>0</v>
      </c>
      <c r="AI487" s="34">
        <v>0</v>
      </c>
      <c r="AJ487" s="34">
        <f t="shared" si="104"/>
        <v>0</v>
      </c>
      <c r="AK487" s="34">
        <v>0</v>
      </c>
    </row>
    <row r="488" spans="1:37">
      <c r="A488" s="17">
        <v>479</v>
      </c>
      <c r="B488" s="1"/>
      <c r="C488" s="1"/>
      <c r="D488" s="2"/>
      <c r="E488" s="3"/>
      <c r="F488" s="4"/>
      <c r="G488" s="5"/>
      <c r="H488" s="4"/>
      <c r="I488" s="5"/>
      <c r="J488" s="6"/>
      <c r="K488" s="5"/>
      <c r="L488" s="5"/>
      <c r="M488" s="5"/>
      <c r="N488" s="7"/>
      <c r="O488" s="50"/>
      <c r="P488" s="5"/>
      <c r="Q488" s="5"/>
      <c r="R488" s="5"/>
      <c r="S488" s="5"/>
      <c r="T488" s="5"/>
      <c r="U488" s="7"/>
      <c r="V488" s="48">
        <f>IF(Dane!$E$4=1,AB488,IF(Dane!$E$4=2,AH488,AJ488))</f>
        <v>0</v>
      </c>
      <c r="W488" s="24">
        <f>IF(Dane!$E$4=1,AC488,IF(Dane!$E$4=2,AI488,AK488))</f>
        <v>0</v>
      </c>
      <c r="X488" s="24">
        <f t="shared" si="93"/>
        <v>0</v>
      </c>
      <c r="Y488" s="49">
        <f t="shared" si="94"/>
        <v>0</v>
      </c>
      <c r="Z488" s="34">
        <f t="shared" si="100"/>
        <v>0</v>
      </c>
      <c r="AA488" s="34">
        <f t="shared" si="101"/>
        <v>0</v>
      </c>
      <c r="AB488" s="34">
        <f t="shared" si="98"/>
        <v>0</v>
      </c>
      <c r="AC488" s="34">
        <f t="shared" si="102"/>
        <v>0</v>
      </c>
      <c r="AD488" s="34">
        <f t="shared" si="103"/>
        <v>0</v>
      </c>
      <c r="AE488" s="34">
        <f t="shared" si="95"/>
        <v>0</v>
      </c>
      <c r="AF488" s="34">
        <f t="shared" si="96"/>
        <v>0</v>
      </c>
      <c r="AG488" s="34">
        <f t="shared" si="97"/>
        <v>0</v>
      </c>
      <c r="AH488" s="34">
        <f t="shared" si="99"/>
        <v>0</v>
      </c>
      <c r="AI488" s="34">
        <v>0</v>
      </c>
      <c r="AJ488" s="34">
        <f t="shared" si="104"/>
        <v>0</v>
      </c>
      <c r="AK488" s="34">
        <v>0</v>
      </c>
    </row>
    <row r="489" spans="1:37">
      <c r="A489" s="17">
        <v>480</v>
      </c>
      <c r="B489" s="1"/>
      <c r="C489" s="1"/>
      <c r="D489" s="2"/>
      <c r="E489" s="3"/>
      <c r="F489" s="4"/>
      <c r="G489" s="5"/>
      <c r="H489" s="4"/>
      <c r="I489" s="5"/>
      <c r="J489" s="6"/>
      <c r="K489" s="5"/>
      <c r="L489" s="5"/>
      <c r="M489" s="5"/>
      <c r="N489" s="7"/>
      <c r="O489" s="50"/>
      <c r="P489" s="5"/>
      <c r="Q489" s="5"/>
      <c r="R489" s="5"/>
      <c r="S489" s="5"/>
      <c r="T489" s="5"/>
      <c r="U489" s="7"/>
      <c r="V489" s="48">
        <f>IF(Dane!$E$4=1,AB489,IF(Dane!$E$4=2,AH489,AJ489))</f>
        <v>0</v>
      </c>
      <c r="W489" s="24">
        <f>IF(Dane!$E$4=1,AC489,IF(Dane!$E$4=2,AI489,AK489))</f>
        <v>0</v>
      </c>
      <c r="X489" s="24">
        <f t="shared" si="93"/>
        <v>0</v>
      </c>
      <c r="Y489" s="49">
        <f t="shared" si="94"/>
        <v>0</v>
      </c>
      <c r="Z489" s="34">
        <f t="shared" si="100"/>
        <v>0</v>
      </c>
      <c r="AA489" s="34">
        <f t="shared" si="101"/>
        <v>0</v>
      </c>
      <c r="AB489" s="34">
        <f t="shared" si="98"/>
        <v>0</v>
      </c>
      <c r="AC489" s="34">
        <f t="shared" si="102"/>
        <v>0</v>
      </c>
      <c r="AD489" s="34">
        <f t="shared" si="103"/>
        <v>0</v>
      </c>
      <c r="AE489" s="34">
        <f t="shared" si="95"/>
        <v>0</v>
      </c>
      <c r="AF489" s="34">
        <f t="shared" si="96"/>
        <v>0</v>
      </c>
      <c r="AG489" s="34">
        <f t="shared" si="97"/>
        <v>0</v>
      </c>
      <c r="AH489" s="34">
        <f t="shared" si="99"/>
        <v>0</v>
      </c>
      <c r="AI489" s="34">
        <v>0</v>
      </c>
      <c r="AJ489" s="34">
        <f t="shared" si="104"/>
        <v>0</v>
      </c>
      <c r="AK489" s="34">
        <v>0</v>
      </c>
    </row>
    <row r="490" spans="1:37">
      <c r="A490" s="17">
        <v>481</v>
      </c>
      <c r="B490" s="1"/>
      <c r="C490" s="1"/>
      <c r="D490" s="2"/>
      <c r="E490" s="3"/>
      <c r="F490" s="4"/>
      <c r="G490" s="5"/>
      <c r="H490" s="4"/>
      <c r="I490" s="5"/>
      <c r="J490" s="6"/>
      <c r="K490" s="5"/>
      <c r="L490" s="5"/>
      <c r="M490" s="5"/>
      <c r="N490" s="7"/>
      <c r="O490" s="50"/>
      <c r="P490" s="5"/>
      <c r="Q490" s="5"/>
      <c r="R490" s="5"/>
      <c r="S490" s="5"/>
      <c r="T490" s="5"/>
      <c r="U490" s="7"/>
      <c r="V490" s="48">
        <f>IF(Dane!$E$4=1,AB490,IF(Dane!$E$4=2,AH490,AJ490))</f>
        <v>0</v>
      </c>
      <c r="W490" s="24">
        <f>IF(Dane!$E$4=1,AC490,IF(Dane!$E$4=2,AI490,AK490))</f>
        <v>0</v>
      </c>
      <c r="X490" s="24">
        <f t="shared" si="93"/>
        <v>0</v>
      </c>
      <c r="Y490" s="49">
        <f t="shared" si="94"/>
        <v>0</v>
      </c>
      <c r="Z490" s="34">
        <f t="shared" si="100"/>
        <v>0</v>
      </c>
      <c r="AA490" s="34">
        <f t="shared" si="101"/>
        <v>0</v>
      </c>
      <c r="AB490" s="34">
        <f t="shared" si="98"/>
        <v>0</v>
      </c>
      <c r="AC490" s="34">
        <f t="shared" si="102"/>
        <v>0</v>
      </c>
      <c r="AD490" s="34">
        <f t="shared" si="103"/>
        <v>0</v>
      </c>
      <c r="AE490" s="34">
        <f t="shared" si="95"/>
        <v>0</v>
      </c>
      <c r="AF490" s="34">
        <f t="shared" si="96"/>
        <v>0</v>
      </c>
      <c r="AG490" s="34">
        <f t="shared" si="97"/>
        <v>0</v>
      </c>
      <c r="AH490" s="34">
        <f t="shared" si="99"/>
        <v>0</v>
      </c>
      <c r="AI490" s="34">
        <v>0</v>
      </c>
      <c r="AJ490" s="34">
        <f t="shared" si="104"/>
        <v>0</v>
      </c>
      <c r="AK490" s="34">
        <v>0</v>
      </c>
    </row>
    <row r="491" spans="1:37">
      <c r="A491" s="17">
        <v>482</v>
      </c>
      <c r="B491" s="1"/>
      <c r="C491" s="1"/>
      <c r="D491" s="2"/>
      <c r="E491" s="3"/>
      <c r="F491" s="4"/>
      <c r="G491" s="5"/>
      <c r="H491" s="4"/>
      <c r="I491" s="5"/>
      <c r="J491" s="6"/>
      <c r="K491" s="5"/>
      <c r="L491" s="5"/>
      <c r="M491" s="5"/>
      <c r="N491" s="7"/>
      <c r="O491" s="50"/>
      <c r="P491" s="5"/>
      <c r="Q491" s="5"/>
      <c r="R491" s="5"/>
      <c r="S491" s="5"/>
      <c r="T491" s="5"/>
      <c r="U491" s="7"/>
      <c r="V491" s="48">
        <f>IF(Dane!$E$4=1,AB491,IF(Dane!$E$4=2,AH491,AJ491))</f>
        <v>0</v>
      </c>
      <c r="W491" s="24">
        <f>IF(Dane!$E$4=1,AC491,IF(Dane!$E$4=2,AI491,AK491))</f>
        <v>0</v>
      </c>
      <c r="X491" s="24">
        <f t="shared" si="93"/>
        <v>0</v>
      </c>
      <c r="Y491" s="49">
        <f t="shared" si="94"/>
        <v>0</v>
      </c>
      <c r="Z491" s="34">
        <f t="shared" si="100"/>
        <v>0</v>
      </c>
      <c r="AA491" s="34">
        <f t="shared" si="101"/>
        <v>0</v>
      </c>
      <c r="AB491" s="34">
        <f t="shared" si="98"/>
        <v>0</v>
      </c>
      <c r="AC491" s="34">
        <f t="shared" si="102"/>
        <v>0</v>
      </c>
      <c r="AD491" s="34">
        <f t="shared" si="103"/>
        <v>0</v>
      </c>
      <c r="AE491" s="34">
        <f t="shared" si="95"/>
        <v>0</v>
      </c>
      <c r="AF491" s="34">
        <f t="shared" si="96"/>
        <v>0</v>
      </c>
      <c r="AG491" s="34">
        <f t="shared" si="97"/>
        <v>0</v>
      </c>
      <c r="AH491" s="34">
        <f t="shared" si="99"/>
        <v>0</v>
      </c>
      <c r="AI491" s="34">
        <v>0</v>
      </c>
      <c r="AJ491" s="34">
        <f t="shared" si="104"/>
        <v>0</v>
      </c>
      <c r="AK491" s="34">
        <v>0</v>
      </c>
    </row>
    <row r="492" spans="1:37">
      <c r="A492" s="17">
        <v>483</v>
      </c>
      <c r="B492" s="1"/>
      <c r="C492" s="1"/>
      <c r="D492" s="2"/>
      <c r="E492" s="3"/>
      <c r="F492" s="4"/>
      <c r="G492" s="5"/>
      <c r="H492" s="4"/>
      <c r="I492" s="5"/>
      <c r="J492" s="6"/>
      <c r="K492" s="5"/>
      <c r="L492" s="5"/>
      <c r="M492" s="5"/>
      <c r="N492" s="7"/>
      <c r="O492" s="50"/>
      <c r="P492" s="5"/>
      <c r="Q492" s="5"/>
      <c r="R492" s="5"/>
      <c r="S492" s="5"/>
      <c r="T492" s="5"/>
      <c r="U492" s="7"/>
      <c r="V492" s="48">
        <f>IF(Dane!$E$4=1,AB492,IF(Dane!$E$4=2,AH492,AJ492))</f>
        <v>0</v>
      </c>
      <c r="W492" s="24">
        <f>IF(Dane!$E$4=1,AC492,IF(Dane!$E$4=2,AI492,AK492))</f>
        <v>0</v>
      </c>
      <c r="X492" s="24">
        <f t="shared" si="93"/>
        <v>0</v>
      </c>
      <c r="Y492" s="49">
        <f t="shared" si="94"/>
        <v>0</v>
      </c>
      <c r="Z492" s="34">
        <f t="shared" si="100"/>
        <v>0</v>
      </c>
      <c r="AA492" s="34">
        <f t="shared" si="101"/>
        <v>0</v>
      </c>
      <c r="AB492" s="34">
        <f t="shared" si="98"/>
        <v>0</v>
      </c>
      <c r="AC492" s="34">
        <f t="shared" si="102"/>
        <v>0</v>
      </c>
      <c r="AD492" s="34">
        <f t="shared" si="103"/>
        <v>0</v>
      </c>
      <c r="AE492" s="34">
        <f t="shared" si="95"/>
        <v>0</v>
      </c>
      <c r="AF492" s="34">
        <f t="shared" si="96"/>
        <v>0</v>
      </c>
      <c r="AG492" s="34">
        <f t="shared" si="97"/>
        <v>0</v>
      </c>
      <c r="AH492" s="34">
        <f t="shared" si="99"/>
        <v>0</v>
      </c>
      <c r="AI492" s="34">
        <v>0</v>
      </c>
      <c r="AJ492" s="34">
        <f t="shared" si="104"/>
        <v>0</v>
      </c>
      <c r="AK492" s="34">
        <v>0</v>
      </c>
    </row>
    <row r="493" spans="1:37">
      <c r="A493" s="17">
        <v>484</v>
      </c>
      <c r="B493" s="1"/>
      <c r="C493" s="1"/>
      <c r="D493" s="2"/>
      <c r="E493" s="3"/>
      <c r="F493" s="4"/>
      <c r="G493" s="5"/>
      <c r="H493" s="4"/>
      <c r="I493" s="5"/>
      <c r="J493" s="6"/>
      <c r="K493" s="5"/>
      <c r="L493" s="5"/>
      <c r="M493" s="5"/>
      <c r="N493" s="7"/>
      <c r="O493" s="50"/>
      <c r="P493" s="5"/>
      <c r="Q493" s="5"/>
      <c r="R493" s="5"/>
      <c r="S493" s="5"/>
      <c r="T493" s="5"/>
      <c r="U493" s="7"/>
      <c r="V493" s="48">
        <f>IF(Dane!$E$4=1,AB493,IF(Dane!$E$4=2,AH493,AJ493))</f>
        <v>0</v>
      </c>
      <c r="W493" s="24">
        <f>IF(Dane!$E$4=1,AC493,IF(Dane!$E$4=2,AI493,AK493))</f>
        <v>0</v>
      </c>
      <c r="X493" s="24">
        <f t="shared" si="93"/>
        <v>0</v>
      </c>
      <c r="Y493" s="49">
        <f t="shared" si="94"/>
        <v>0</v>
      </c>
      <c r="Z493" s="34">
        <f t="shared" si="100"/>
        <v>0</v>
      </c>
      <c r="AA493" s="34">
        <f t="shared" si="101"/>
        <v>0</v>
      </c>
      <c r="AB493" s="34">
        <f t="shared" si="98"/>
        <v>0</v>
      </c>
      <c r="AC493" s="34">
        <f t="shared" si="102"/>
        <v>0</v>
      </c>
      <c r="AD493" s="34">
        <f t="shared" si="103"/>
        <v>0</v>
      </c>
      <c r="AE493" s="34">
        <f t="shared" si="95"/>
        <v>0</v>
      </c>
      <c r="AF493" s="34">
        <f t="shared" si="96"/>
        <v>0</v>
      </c>
      <c r="AG493" s="34">
        <f t="shared" si="97"/>
        <v>0</v>
      </c>
      <c r="AH493" s="34">
        <f t="shared" si="99"/>
        <v>0</v>
      </c>
      <c r="AI493" s="34">
        <v>0</v>
      </c>
      <c r="AJ493" s="34">
        <f t="shared" si="104"/>
        <v>0</v>
      </c>
      <c r="AK493" s="34">
        <v>0</v>
      </c>
    </row>
    <row r="494" spans="1:37">
      <c r="A494" s="17">
        <v>485</v>
      </c>
      <c r="B494" s="1"/>
      <c r="C494" s="1"/>
      <c r="D494" s="2"/>
      <c r="E494" s="3"/>
      <c r="F494" s="4"/>
      <c r="G494" s="5"/>
      <c r="H494" s="4"/>
      <c r="I494" s="5"/>
      <c r="J494" s="6"/>
      <c r="K494" s="5"/>
      <c r="L494" s="5"/>
      <c r="M494" s="5"/>
      <c r="N494" s="7"/>
      <c r="O494" s="50"/>
      <c r="P494" s="5"/>
      <c r="Q494" s="5"/>
      <c r="R494" s="5"/>
      <c r="S494" s="5"/>
      <c r="T494" s="5"/>
      <c r="U494" s="7"/>
      <c r="V494" s="48">
        <f>IF(Dane!$E$4=1,AB494,IF(Dane!$E$4=2,AH494,AJ494))</f>
        <v>0</v>
      </c>
      <c r="W494" s="24">
        <f>IF(Dane!$E$4=1,AC494,IF(Dane!$E$4=2,AI494,AK494))</f>
        <v>0</v>
      </c>
      <c r="X494" s="24">
        <f t="shared" si="93"/>
        <v>0</v>
      </c>
      <c r="Y494" s="49">
        <f t="shared" si="94"/>
        <v>0</v>
      </c>
      <c r="Z494" s="34">
        <f t="shared" si="100"/>
        <v>0</v>
      </c>
      <c r="AA494" s="34">
        <f t="shared" si="101"/>
        <v>0</v>
      </c>
      <c r="AB494" s="34">
        <f t="shared" si="98"/>
        <v>0</v>
      </c>
      <c r="AC494" s="34">
        <f t="shared" si="102"/>
        <v>0</v>
      </c>
      <c r="AD494" s="34">
        <f t="shared" si="103"/>
        <v>0</v>
      </c>
      <c r="AE494" s="34">
        <f t="shared" si="95"/>
        <v>0</v>
      </c>
      <c r="AF494" s="34">
        <f t="shared" si="96"/>
        <v>0</v>
      </c>
      <c r="AG494" s="34">
        <f t="shared" si="97"/>
        <v>0</v>
      </c>
      <c r="AH494" s="34">
        <f t="shared" si="99"/>
        <v>0</v>
      </c>
      <c r="AI494" s="34">
        <v>0</v>
      </c>
      <c r="AJ494" s="34">
        <f t="shared" si="104"/>
        <v>0</v>
      </c>
      <c r="AK494" s="34">
        <v>0</v>
      </c>
    </row>
    <row r="495" spans="1:37">
      <c r="A495" s="17">
        <v>486</v>
      </c>
      <c r="B495" s="1"/>
      <c r="C495" s="1"/>
      <c r="D495" s="2"/>
      <c r="E495" s="3"/>
      <c r="F495" s="4"/>
      <c r="G495" s="5"/>
      <c r="H495" s="4"/>
      <c r="I495" s="5"/>
      <c r="J495" s="6"/>
      <c r="K495" s="5"/>
      <c r="L495" s="5"/>
      <c r="M495" s="5"/>
      <c r="N495" s="7"/>
      <c r="O495" s="50"/>
      <c r="P495" s="5"/>
      <c r="Q495" s="5"/>
      <c r="R495" s="5"/>
      <c r="S495" s="5"/>
      <c r="T495" s="5"/>
      <c r="U495" s="7"/>
      <c r="V495" s="48">
        <f>IF(Dane!$E$4=1,AB495,IF(Dane!$E$4=2,AH495,AJ495))</f>
        <v>0</v>
      </c>
      <c r="W495" s="24">
        <f>IF(Dane!$E$4=1,AC495,IF(Dane!$E$4=2,AI495,AK495))</f>
        <v>0</v>
      </c>
      <c r="X495" s="24">
        <f t="shared" si="93"/>
        <v>0</v>
      </c>
      <c r="Y495" s="49">
        <f t="shared" si="94"/>
        <v>0</v>
      </c>
      <c r="Z495" s="34">
        <f t="shared" si="100"/>
        <v>0</v>
      </c>
      <c r="AA495" s="34">
        <f t="shared" si="101"/>
        <v>0</v>
      </c>
      <c r="AB495" s="34">
        <f t="shared" si="98"/>
        <v>0</v>
      </c>
      <c r="AC495" s="34">
        <f t="shared" si="102"/>
        <v>0</v>
      </c>
      <c r="AD495" s="34">
        <f t="shared" si="103"/>
        <v>0</v>
      </c>
      <c r="AE495" s="34">
        <f t="shared" si="95"/>
        <v>0</v>
      </c>
      <c r="AF495" s="34">
        <f t="shared" si="96"/>
        <v>0</v>
      </c>
      <c r="AG495" s="34">
        <f t="shared" si="97"/>
        <v>0</v>
      </c>
      <c r="AH495" s="34">
        <f t="shared" si="99"/>
        <v>0</v>
      </c>
      <c r="AI495" s="34">
        <v>0</v>
      </c>
      <c r="AJ495" s="34">
        <f t="shared" si="104"/>
        <v>0</v>
      </c>
      <c r="AK495" s="34">
        <v>0</v>
      </c>
    </row>
    <row r="496" spans="1:37">
      <c r="A496" s="17">
        <v>487</v>
      </c>
      <c r="B496" s="1"/>
      <c r="C496" s="1"/>
      <c r="D496" s="2"/>
      <c r="E496" s="3"/>
      <c r="F496" s="4"/>
      <c r="G496" s="5"/>
      <c r="H496" s="4"/>
      <c r="I496" s="5"/>
      <c r="J496" s="6"/>
      <c r="K496" s="5"/>
      <c r="L496" s="5"/>
      <c r="M496" s="5"/>
      <c r="N496" s="7"/>
      <c r="O496" s="50"/>
      <c r="P496" s="5"/>
      <c r="Q496" s="5"/>
      <c r="R496" s="5"/>
      <c r="S496" s="5"/>
      <c r="T496" s="5"/>
      <c r="U496" s="7"/>
      <c r="V496" s="48">
        <f>IF(Dane!$E$4=1,AB496,IF(Dane!$E$4=2,AH496,AJ496))</f>
        <v>0</v>
      </c>
      <c r="W496" s="24">
        <f>IF(Dane!$E$4=1,AC496,IF(Dane!$E$4=2,AI496,AK496))</f>
        <v>0</v>
      </c>
      <c r="X496" s="24">
        <f t="shared" si="93"/>
        <v>0</v>
      </c>
      <c r="Y496" s="49">
        <f t="shared" si="94"/>
        <v>0</v>
      </c>
      <c r="Z496" s="34">
        <f t="shared" si="100"/>
        <v>0</v>
      </c>
      <c r="AA496" s="34">
        <f t="shared" si="101"/>
        <v>0</v>
      </c>
      <c r="AB496" s="34">
        <f t="shared" si="98"/>
        <v>0</v>
      </c>
      <c r="AC496" s="34">
        <f t="shared" si="102"/>
        <v>0</v>
      </c>
      <c r="AD496" s="34">
        <f t="shared" si="103"/>
        <v>0</v>
      </c>
      <c r="AE496" s="34">
        <f t="shared" si="95"/>
        <v>0</v>
      </c>
      <c r="AF496" s="34">
        <f t="shared" si="96"/>
        <v>0</v>
      </c>
      <c r="AG496" s="34">
        <f t="shared" si="97"/>
        <v>0</v>
      </c>
      <c r="AH496" s="34">
        <f t="shared" si="99"/>
        <v>0</v>
      </c>
      <c r="AI496" s="34">
        <v>0</v>
      </c>
      <c r="AJ496" s="34">
        <f t="shared" si="104"/>
        <v>0</v>
      </c>
      <c r="AK496" s="34">
        <v>0</v>
      </c>
    </row>
    <row r="497" spans="1:37">
      <c r="A497" s="17">
        <v>488</v>
      </c>
      <c r="B497" s="1"/>
      <c r="C497" s="1"/>
      <c r="D497" s="2"/>
      <c r="E497" s="3"/>
      <c r="F497" s="4"/>
      <c r="G497" s="5"/>
      <c r="H497" s="4"/>
      <c r="I497" s="5"/>
      <c r="J497" s="6"/>
      <c r="K497" s="5"/>
      <c r="L497" s="5"/>
      <c r="M497" s="5"/>
      <c r="N497" s="7"/>
      <c r="O497" s="50"/>
      <c r="P497" s="5"/>
      <c r="Q497" s="5"/>
      <c r="R497" s="5"/>
      <c r="S497" s="5"/>
      <c r="T497" s="5"/>
      <c r="U497" s="7"/>
      <c r="V497" s="48">
        <f>IF(Dane!$E$4=1,AB497,IF(Dane!$E$4=2,AH497,AJ497))</f>
        <v>0</v>
      </c>
      <c r="W497" s="24">
        <f>IF(Dane!$E$4=1,AC497,IF(Dane!$E$4=2,AI497,AK497))</f>
        <v>0</v>
      </c>
      <c r="X497" s="24">
        <f t="shared" si="93"/>
        <v>0</v>
      </c>
      <c r="Y497" s="49">
        <f t="shared" si="94"/>
        <v>0</v>
      </c>
      <c r="Z497" s="34">
        <f t="shared" si="100"/>
        <v>0</v>
      </c>
      <c r="AA497" s="34">
        <f t="shared" si="101"/>
        <v>0</v>
      </c>
      <c r="AB497" s="34">
        <f t="shared" si="98"/>
        <v>0</v>
      </c>
      <c r="AC497" s="34">
        <f t="shared" si="102"/>
        <v>0</v>
      </c>
      <c r="AD497" s="34">
        <f t="shared" si="103"/>
        <v>0</v>
      </c>
      <c r="AE497" s="34">
        <f t="shared" si="95"/>
        <v>0</v>
      </c>
      <c r="AF497" s="34">
        <f t="shared" si="96"/>
        <v>0</v>
      </c>
      <c r="AG497" s="34">
        <f t="shared" si="97"/>
        <v>0</v>
      </c>
      <c r="AH497" s="34">
        <f t="shared" si="99"/>
        <v>0</v>
      </c>
      <c r="AI497" s="34">
        <v>0</v>
      </c>
      <c r="AJ497" s="34">
        <f t="shared" si="104"/>
        <v>0</v>
      </c>
      <c r="AK497" s="34">
        <v>0</v>
      </c>
    </row>
    <row r="498" spans="1:37">
      <c r="A498" s="17">
        <v>489</v>
      </c>
      <c r="B498" s="1"/>
      <c r="C498" s="1"/>
      <c r="D498" s="2"/>
      <c r="E498" s="3"/>
      <c r="F498" s="4"/>
      <c r="G498" s="5"/>
      <c r="H498" s="4"/>
      <c r="I498" s="5"/>
      <c r="J498" s="6"/>
      <c r="K498" s="5"/>
      <c r="L498" s="5"/>
      <c r="M498" s="5"/>
      <c r="N498" s="7"/>
      <c r="O498" s="50"/>
      <c r="P498" s="5"/>
      <c r="Q498" s="5"/>
      <c r="R498" s="5"/>
      <c r="S498" s="5"/>
      <c r="T498" s="5"/>
      <c r="U498" s="7"/>
      <c r="V498" s="48">
        <f>IF(Dane!$E$4=1,AB498,IF(Dane!$E$4=2,AH498,AJ498))</f>
        <v>0</v>
      </c>
      <c r="W498" s="24">
        <f>IF(Dane!$E$4=1,AC498,IF(Dane!$E$4=2,AI498,AK498))</f>
        <v>0</v>
      </c>
      <c r="X498" s="24">
        <f t="shared" si="93"/>
        <v>0</v>
      </c>
      <c r="Y498" s="49">
        <f t="shared" si="94"/>
        <v>0</v>
      </c>
      <c r="Z498" s="34">
        <f t="shared" si="100"/>
        <v>0</v>
      </c>
      <c r="AA498" s="34">
        <f t="shared" si="101"/>
        <v>0</v>
      </c>
      <c r="AB498" s="34">
        <f t="shared" si="98"/>
        <v>0</v>
      </c>
      <c r="AC498" s="34">
        <f t="shared" si="102"/>
        <v>0</v>
      </c>
      <c r="AD498" s="34">
        <f t="shared" si="103"/>
        <v>0</v>
      </c>
      <c r="AE498" s="34">
        <f t="shared" si="95"/>
        <v>0</v>
      </c>
      <c r="AF498" s="34">
        <f t="shared" si="96"/>
        <v>0</v>
      </c>
      <c r="AG498" s="34">
        <f t="shared" si="97"/>
        <v>0</v>
      </c>
      <c r="AH498" s="34">
        <f t="shared" si="99"/>
        <v>0</v>
      </c>
      <c r="AI498" s="34">
        <v>0</v>
      </c>
      <c r="AJ498" s="34">
        <f t="shared" si="104"/>
        <v>0</v>
      </c>
      <c r="AK498" s="34">
        <v>0</v>
      </c>
    </row>
    <row r="499" spans="1:37">
      <c r="A499" s="17">
        <v>490</v>
      </c>
      <c r="B499" s="1"/>
      <c r="C499" s="1"/>
      <c r="D499" s="2"/>
      <c r="E499" s="3"/>
      <c r="F499" s="4"/>
      <c r="G499" s="5"/>
      <c r="H499" s="4"/>
      <c r="I499" s="5"/>
      <c r="J499" s="6"/>
      <c r="K499" s="5"/>
      <c r="L499" s="5"/>
      <c r="M499" s="5"/>
      <c r="N499" s="7"/>
      <c r="O499" s="50"/>
      <c r="P499" s="5"/>
      <c r="Q499" s="5"/>
      <c r="R499" s="5"/>
      <c r="S499" s="5"/>
      <c r="T499" s="5"/>
      <c r="U499" s="7"/>
      <c r="V499" s="48">
        <f>IF(Dane!$E$4=1,AB499,IF(Dane!$E$4=2,AH499,AJ499))</f>
        <v>0</v>
      </c>
      <c r="W499" s="24">
        <f>IF(Dane!$E$4=1,AC499,IF(Dane!$E$4=2,AI499,AK499))</f>
        <v>0</v>
      </c>
      <c r="X499" s="24">
        <f t="shared" si="93"/>
        <v>0</v>
      </c>
      <c r="Y499" s="49">
        <f t="shared" si="94"/>
        <v>0</v>
      </c>
      <c r="Z499" s="34">
        <f t="shared" si="100"/>
        <v>0</v>
      </c>
      <c r="AA499" s="34">
        <f t="shared" si="101"/>
        <v>0</v>
      </c>
      <c r="AB499" s="34">
        <f t="shared" si="98"/>
        <v>0</v>
      </c>
      <c r="AC499" s="34">
        <f t="shared" si="102"/>
        <v>0</v>
      </c>
      <c r="AD499" s="34">
        <f t="shared" si="103"/>
        <v>0</v>
      </c>
      <c r="AE499" s="34">
        <f t="shared" si="95"/>
        <v>0</v>
      </c>
      <c r="AF499" s="34">
        <f t="shared" si="96"/>
        <v>0</v>
      </c>
      <c r="AG499" s="34">
        <f t="shared" si="97"/>
        <v>0</v>
      </c>
      <c r="AH499" s="34">
        <f t="shared" si="99"/>
        <v>0</v>
      </c>
      <c r="AI499" s="34">
        <v>0</v>
      </c>
      <c r="AJ499" s="34">
        <f t="shared" si="104"/>
        <v>0</v>
      </c>
      <c r="AK499" s="34">
        <v>0</v>
      </c>
    </row>
    <row r="500" spans="1:37">
      <c r="A500" s="17">
        <v>491</v>
      </c>
      <c r="B500" s="1"/>
      <c r="C500" s="1"/>
      <c r="D500" s="2"/>
      <c r="E500" s="3"/>
      <c r="F500" s="4"/>
      <c r="G500" s="5"/>
      <c r="H500" s="4"/>
      <c r="I500" s="5"/>
      <c r="J500" s="6"/>
      <c r="K500" s="5"/>
      <c r="L500" s="5"/>
      <c r="M500" s="5"/>
      <c r="N500" s="7"/>
      <c r="O500" s="50"/>
      <c r="P500" s="5"/>
      <c r="Q500" s="5"/>
      <c r="R500" s="5"/>
      <c r="S500" s="5"/>
      <c r="T500" s="5"/>
      <c r="U500" s="7"/>
      <c r="V500" s="48">
        <f>IF(Dane!$E$4=1,AB500,IF(Dane!$E$4=2,AH500,AJ500))</f>
        <v>0</v>
      </c>
      <c r="W500" s="24">
        <f>IF(Dane!$E$4=1,AC500,IF(Dane!$E$4=2,AI500,AK500))</f>
        <v>0</v>
      </c>
      <c r="X500" s="24">
        <f t="shared" si="93"/>
        <v>0</v>
      </c>
      <c r="Y500" s="49">
        <f t="shared" si="94"/>
        <v>0</v>
      </c>
      <c r="Z500" s="34">
        <f t="shared" si="100"/>
        <v>0</v>
      </c>
      <c r="AA500" s="34">
        <f t="shared" si="101"/>
        <v>0</v>
      </c>
      <c r="AB500" s="34">
        <f t="shared" si="98"/>
        <v>0</v>
      </c>
      <c r="AC500" s="34">
        <f t="shared" si="102"/>
        <v>0</v>
      </c>
      <c r="AD500" s="34">
        <f t="shared" si="103"/>
        <v>0</v>
      </c>
      <c r="AE500" s="34">
        <f t="shared" si="95"/>
        <v>0</v>
      </c>
      <c r="AF500" s="34">
        <f t="shared" si="96"/>
        <v>0</v>
      </c>
      <c r="AG500" s="34">
        <f t="shared" si="97"/>
        <v>0</v>
      </c>
      <c r="AH500" s="34">
        <f t="shared" si="99"/>
        <v>0</v>
      </c>
      <c r="AI500" s="34">
        <v>0</v>
      </c>
      <c r="AJ500" s="34">
        <f t="shared" si="104"/>
        <v>0</v>
      </c>
      <c r="AK500" s="34">
        <v>0</v>
      </c>
    </row>
    <row r="501" spans="1:37">
      <c r="A501" s="17">
        <v>492</v>
      </c>
      <c r="B501" s="1"/>
      <c r="C501" s="1"/>
      <c r="D501" s="2"/>
      <c r="E501" s="3"/>
      <c r="F501" s="4"/>
      <c r="G501" s="5"/>
      <c r="H501" s="4"/>
      <c r="I501" s="5"/>
      <c r="J501" s="6"/>
      <c r="K501" s="5"/>
      <c r="L501" s="5"/>
      <c r="M501" s="5"/>
      <c r="N501" s="7"/>
      <c r="O501" s="50"/>
      <c r="P501" s="5"/>
      <c r="Q501" s="5"/>
      <c r="R501" s="5"/>
      <c r="S501" s="5"/>
      <c r="T501" s="5"/>
      <c r="U501" s="7"/>
      <c r="V501" s="48">
        <f>IF(Dane!$E$4=1,AB501,IF(Dane!$E$4=2,AH501,AJ501))</f>
        <v>0</v>
      </c>
      <c r="W501" s="24">
        <f>IF(Dane!$E$4=1,AC501,IF(Dane!$E$4=2,AI501,AK501))</f>
        <v>0</v>
      </c>
      <c r="X501" s="24">
        <f t="shared" si="93"/>
        <v>0</v>
      </c>
      <c r="Y501" s="49">
        <f t="shared" si="94"/>
        <v>0</v>
      </c>
      <c r="Z501" s="34">
        <f t="shared" si="100"/>
        <v>0</v>
      </c>
      <c r="AA501" s="34">
        <f t="shared" si="101"/>
        <v>0</v>
      </c>
      <c r="AB501" s="34">
        <f t="shared" si="98"/>
        <v>0</v>
      </c>
      <c r="AC501" s="34">
        <f t="shared" si="102"/>
        <v>0</v>
      </c>
      <c r="AD501" s="34">
        <f t="shared" si="103"/>
        <v>0</v>
      </c>
      <c r="AE501" s="34">
        <f t="shared" si="95"/>
        <v>0</v>
      </c>
      <c r="AF501" s="34">
        <f t="shared" si="96"/>
        <v>0</v>
      </c>
      <c r="AG501" s="34">
        <f t="shared" si="97"/>
        <v>0</v>
      </c>
      <c r="AH501" s="34">
        <f t="shared" si="99"/>
        <v>0</v>
      </c>
      <c r="AI501" s="34">
        <v>0</v>
      </c>
      <c r="AJ501" s="34">
        <f t="shared" si="104"/>
        <v>0</v>
      </c>
      <c r="AK501" s="34">
        <v>0</v>
      </c>
    </row>
    <row r="502" spans="1:37">
      <c r="A502" s="17">
        <v>493</v>
      </c>
      <c r="B502" s="1"/>
      <c r="C502" s="1"/>
      <c r="D502" s="2"/>
      <c r="E502" s="3"/>
      <c r="F502" s="4"/>
      <c r="G502" s="5"/>
      <c r="H502" s="4"/>
      <c r="I502" s="5"/>
      <c r="J502" s="6"/>
      <c r="K502" s="5"/>
      <c r="L502" s="5"/>
      <c r="M502" s="5"/>
      <c r="N502" s="7"/>
      <c r="O502" s="50"/>
      <c r="P502" s="5"/>
      <c r="Q502" s="5"/>
      <c r="R502" s="5"/>
      <c r="S502" s="5"/>
      <c r="T502" s="5"/>
      <c r="U502" s="7"/>
      <c r="V502" s="48">
        <f>IF(Dane!$E$4=1,AB502,IF(Dane!$E$4=2,AH502,AJ502))</f>
        <v>0</v>
      </c>
      <c r="W502" s="24">
        <f>IF(Dane!$E$4=1,AC502,IF(Dane!$E$4=2,AI502,AK502))</f>
        <v>0</v>
      </c>
      <c r="X502" s="24">
        <f t="shared" si="93"/>
        <v>0</v>
      </c>
      <c r="Y502" s="49">
        <f t="shared" si="94"/>
        <v>0</v>
      </c>
      <c r="Z502" s="34">
        <f t="shared" si="100"/>
        <v>0</v>
      </c>
      <c r="AA502" s="34">
        <f t="shared" si="101"/>
        <v>0</v>
      </c>
      <c r="AB502" s="34">
        <f t="shared" si="98"/>
        <v>0</v>
      </c>
      <c r="AC502" s="34">
        <f t="shared" si="102"/>
        <v>0</v>
      </c>
      <c r="AD502" s="34">
        <f t="shared" si="103"/>
        <v>0</v>
      </c>
      <c r="AE502" s="34">
        <f t="shared" si="95"/>
        <v>0</v>
      </c>
      <c r="AF502" s="34">
        <f t="shared" si="96"/>
        <v>0</v>
      </c>
      <c r="AG502" s="34">
        <f t="shared" si="97"/>
        <v>0</v>
      </c>
      <c r="AH502" s="34">
        <f t="shared" si="99"/>
        <v>0</v>
      </c>
      <c r="AI502" s="34">
        <v>0</v>
      </c>
      <c r="AJ502" s="34">
        <f t="shared" si="104"/>
        <v>0</v>
      </c>
      <c r="AK502" s="34">
        <v>0</v>
      </c>
    </row>
    <row r="503" spans="1:37">
      <c r="A503" s="17">
        <v>494</v>
      </c>
      <c r="B503" s="1"/>
      <c r="C503" s="1"/>
      <c r="D503" s="2"/>
      <c r="E503" s="3"/>
      <c r="F503" s="4"/>
      <c r="G503" s="5"/>
      <c r="H503" s="4"/>
      <c r="I503" s="5"/>
      <c r="J503" s="6"/>
      <c r="K503" s="5"/>
      <c r="L503" s="5"/>
      <c r="M503" s="5"/>
      <c r="N503" s="7"/>
      <c r="O503" s="50"/>
      <c r="P503" s="5"/>
      <c r="Q503" s="5"/>
      <c r="R503" s="5"/>
      <c r="S503" s="5"/>
      <c r="T503" s="5"/>
      <c r="U503" s="7"/>
      <c r="V503" s="48">
        <f>IF(Dane!$E$4=1,AB503,IF(Dane!$E$4=2,AH503,AJ503))</f>
        <v>0</v>
      </c>
      <c r="W503" s="24">
        <f>IF(Dane!$E$4=1,AC503,IF(Dane!$E$4=2,AI503,AK503))</f>
        <v>0</v>
      </c>
      <c r="X503" s="24">
        <f t="shared" si="93"/>
        <v>0</v>
      </c>
      <c r="Y503" s="49">
        <f t="shared" si="94"/>
        <v>0</v>
      </c>
      <c r="Z503" s="34">
        <f t="shared" si="100"/>
        <v>0</v>
      </c>
      <c r="AA503" s="34">
        <f t="shared" si="101"/>
        <v>0</v>
      </c>
      <c r="AB503" s="34">
        <f t="shared" si="98"/>
        <v>0</v>
      </c>
      <c r="AC503" s="34">
        <f t="shared" si="102"/>
        <v>0</v>
      </c>
      <c r="AD503" s="34">
        <f t="shared" si="103"/>
        <v>0</v>
      </c>
      <c r="AE503" s="34">
        <f t="shared" si="95"/>
        <v>0</v>
      </c>
      <c r="AF503" s="34">
        <f t="shared" si="96"/>
        <v>0</v>
      </c>
      <c r="AG503" s="34">
        <f t="shared" si="97"/>
        <v>0</v>
      </c>
      <c r="AH503" s="34">
        <f t="shared" si="99"/>
        <v>0</v>
      </c>
      <c r="AI503" s="34">
        <v>0</v>
      </c>
      <c r="AJ503" s="34">
        <f t="shared" si="104"/>
        <v>0</v>
      </c>
      <c r="AK503" s="34">
        <v>0</v>
      </c>
    </row>
    <row r="504" spans="1:37">
      <c r="A504" s="17">
        <v>495</v>
      </c>
      <c r="B504" s="1"/>
      <c r="C504" s="1"/>
      <c r="D504" s="2"/>
      <c r="E504" s="3"/>
      <c r="F504" s="4"/>
      <c r="G504" s="5"/>
      <c r="H504" s="4"/>
      <c r="I504" s="5"/>
      <c r="J504" s="6"/>
      <c r="K504" s="5"/>
      <c r="L504" s="5"/>
      <c r="M504" s="5"/>
      <c r="N504" s="7"/>
      <c r="O504" s="50"/>
      <c r="P504" s="5"/>
      <c r="Q504" s="5"/>
      <c r="R504" s="5"/>
      <c r="S504" s="5"/>
      <c r="T504" s="5"/>
      <c r="U504" s="7"/>
      <c r="V504" s="48">
        <f>IF(Dane!$E$4=1,AB504,IF(Dane!$E$4=2,AH504,AJ504))</f>
        <v>0</v>
      </c>
      <c r="W504" s="24">
        <f>IF(Dane!$E$4=1,AC504,IF(Dane!$E$4=2,AI504,AK504))</f>
        <v>0</v>
      </c>
      <c r="X504" s="24">
        <f t="shared" si="93"/>
        <v>0</v>
      </c>
      <c r="Y504" s="49">
        <f t="shared" si="94"/>
        <v>0</v>
      </c>
      <c r="Z504" s="34">
        <f t="shared" si="100"/>
        <v>0</v>
      </c>
      <c r="AA504" s="34">
        <f t="shared" si="101"/>
        <v>0</v>
      </c>
      <c r="AB504" s="34">
        <f t="shared" si="98"/>
        <v>0</v>
      </c>
      <c r="AC504" s="34">
        <f t="shared" si="102"/>
        <v>0</v>
      </c>
      <c r="AD504" s="34">
        <f t="shared" si="103"/>
        <v>0</v>
      </c>
      <c r="AE504" s="34">
        <f t="shared" si="95"/>
        <v>0</v>
      </c>
      <c r="AF504" s="34">
        <f t="shared" si="96"/>
        <v>0</v>
      </c>
      <c r="AG504" s="34">
        <f t="shared" si="97"/>
        <v>0</v>
      </c>
      <c r="AH504" s="34">
        <f t="shared" si="99"/>
        <v>0</v>
      </c>
      <c r="AI504" s="34">
        <v>0</v>
      </c>
      <c r="AJ504" s="34">
        <f t="shared" si="104"/>
        <v>0</v>
      </c>
      <c r="AK504" s="34">
        <v>0</v>
      </c>
    </row>
    <row r="505" spans="1:37">
      <c r="A505" s="17">
        <v>496</v>
      </c>
      <c r="B505" s="1"/>
      <c r="C505" s="1"/>
      <c r="D505" s="2"/>
      <c r="E505" s="3"/>
      <c r="F505" s="4"/>
      <c r="G505" s="5"/>
      <c r="H505" s="4"/>
      <c r="I505" s="5"/>
      <c r="J505" s="6"/>
      <c r="K505" s="5"/>
      <c r="L505" s="5"/>
      <c r="M505" s="5"/>
      <c r="N505" s="7"/>
      <c r="O505" s="50"/>
      <c r="P505" s="5"/>
      <c r="Q505" s="5"/>
      <c r="R505" s="5"/>
      <c r="S505" s="5"/>
      <c r="T505" s="5"/>
      <c r="U505" s="7"/>
      <c r="V505" s="48">
        <f>IF(Dane!$E$4=1,AB505,IF(Dane!$E$4=2,AH505,AJ505))</f>
        <v>0</v>
      </c>
      <c r="W505" s="24">
        <f>IF(Dane!$E$4=1,AC505,IF(Dane!$E$4=2,AI505,AK505))</f>
        <v>0</v>
      </c>
      <c r="X505" s="24">
        <f t="shared" si="93"/>
        <v>0</v>
      </c>
      <c r="Y505" s="49">
        <f t="shared" si="94"/>
        <v>0</v>
      </c>
      <c r="Z505" s="34">
        <f t="shared" si="100"/>
        <v>0</v>
      </c>
      <c r="AA505" s="34">
        <f t="shared" si="101"/>
        <v>0</v>
      </c>
      <c r="AB505" s="34">
        <f t="shared" si="98"/>
        <v>0</v>
      </c>
      <c r="AC505" s="34">
        <f t="shared" si="102"/>
        <v>0</v>
      </c>
      <c r="AD505" s="34">
        <f t="shared" si="103"/>
        <v>0</v>
      </c>
      <c r="AE505" s="34">
        <f t="shared" si="95"/>
        <v>0</v>
      </c>
      <c r="AF505" s="34">
        <f t="shared" si="96"/>
        <v>0</v>
      </c>
      <c r="AG505" s="34">
        <f t="shared" si="97"/>
        <v>0</v>
      </c>
      <c r="AH505" s="34">
        <f t="shared" si="99"/>
        <v>0</v>
      </c>
      <c r="AI505" s="34">
        <v>0</v>
      </c>
      <c r="AJ505" s="34">
        <f t="shared" si="104"/>
        <v>0</v>
      </c>
      <c r="AK505" s="34">
        <v>0</v>
      </c>
    </row>
    <row r="506" spans="1:37">
      <c r="A506" s="17">
        <v>497</v>
      </c>
      <c r="B506" s="1"/>
      <c r="C506" s="1"/>
      <c r="D506" s="2"/>
      <c r="E506" s="3"/>
      <c r="F506" s="4"/>
      <c r="G506" s="5"/>
      <c r="H506" s="4"/>
      <c r="I506" s="5"/>
      <c r="J506" s="6"/>
      <c r="K506" s="5"/>
      <c r="L506" s="5"/>
      <c r="M506" s="5"/>
      <c r="N506" s="7"/>
      <c r="O506" s="50"/>
      <c r="P506" s="5"/>
      <c r="Q506" s="5"/>
      <c r="R506" s="5"/>
      <c r="S506" s="5"/>
      <c r="T506" s="5"/>
      <c r="U506" s="7"/>
      <c r="V506" s="48">
        <f>IF(Dane!$E$4=1,AB506,IF(Dane!$E$4=2,AH506,AJ506))</f>
        <v>0</v>
      </c>
      <c r="W506" s="24">
        <f>IF(Dane!$E$4=1,AC506,IF(Dane!$E$4=2,AI506,AK506))</f>
        <v>0</v>
      </c>
      <c r="X506" s="24">
        <f t="shared" si="93"/>
        <v>0</v>
      </c>
      <c r="Y506" s="49">
        <f t="shared" si="94"/>
        <v>0</v>
      </c>
      <c r="Z506" s="34">
        <f t="shared" si="100"/>
        <v>0</v>
      </c>
      <c r="AA506" s="34">
        <f t="shared" si="101"/>
        <v>0</v>
      </c>
      <c r="AB506" s="34">
        <f t="shared" si="98"/>
        <v>0</v>
      </c>
      <c r="AC506" s="34">
        <f t="shared" si="102"/>
        <v>0</v>
      </c>
      <c r="AD506" s="34">
        <f t="shared" si="103"/>
        <v>0</v>
      </c>
      <c r="AE506" s="34">
        <f t="shared" si="95"/>
        <v>0</v>
      </c>
      <c r="AF506" s="34">
        <f t="shared" si="96"/>
        <v>0</v>
      </c>
      <c r="AG506" s="34">
        <f t="shared" si="97"/>
        <v>0</v>
      </c>
      <c r="AH506" s="34">
        <f t="shared" si="99"/>
        <v>0</v>
      </c>
      <c r="AI506" s="34">
        <v>0</v>
      </c>
      <c r="AJ506" s="34">
        <f t="shared" si="104"/>
        <v>0</v>
      </c>
      <c r="AK506" s="34">
        <v>0</v>
      </c>
    </row>
    <row r="507" spans="1:37">
      <c r="A507" s="17">
        <v>498</v>
      </c>
      <c r="B507" s="1"/>
      <c r="C507" s="1"/>
      <c r="D507" s="2"/>
      <c r="E507" s="3"/>
      <c r="F507" s="4"/>
      <c r="G507" s="5"/>
      <c r="H507" s="4"/>
      <c r="I507" s="5"/>
      <c r="J507" s="6"/>
      <c r="K507" s="5"/>
      <c r="L507" s="5"/>
      <c r="M507" s="5"/>
      <c r="N507" s="7"/>
      <c r="O507" s="50"/>
      <c r="P507" s="5"/>
      <c r="Q507" s="5"/>
      <c r="R507" s="5"/>
      <c r="S507" s="5"/>
      <c r="T507" s="5"/>
      <c r="U507" s="7"/>
      <c r="V507" s="48">
        <f>IF(Dane!$E$4=1,AB507,IF(Dane!$E$4=2,AH507,AJ507))</f>
        <v>0</v>
      </c>
      <c r="W507" s="24">
        <f>IF(Dane!$E$4=1,AC507,IF(Dane!$E$4=2,AI507,AK507))</f>
        <v>0</v>
      </c>
      <c r="X507" s="24">
        <f t="shared" si="93"/>
        <v>0</v>
      </c>
      <c r="Y507" s="49">
        <f t="shared" si="94"/>
        <v>0</v>
      </c>
      <c r="Z507" s="34">
        <f t="shared" si="100"/>
        <v>0</v>
      </c>
      <c r="AA507" s="34">
        <f t="shared" si="101"/>
        <v>0</v>
      </c>
      <c r="AB507" s="34">
        <f t="shared" si="98"/>
        <v>0</v>
      </c>
      <c r="AC507" s="34">
        <f t="shared" si="102"/>
        <v>0</v>
      </c>
      <c r="AD507" s="34">
        <f t="shared" si="103"/>
        <v>0</v>
      </c>
      <c r="AE507" s="34">
        <f t="shared" si="95"/>
        <v>0</v>
      </c>
      <c r="AF507" s="34">
        <f t="shared" si="96"/>
        <v>0</v>
      </c>
      <c r="AG507" s="34">
        <f t="shared" si="97"/>
        <v>0</v>
      </c>
      <c r="AH507" s="34">
        <f t="shared" si="99"/>
        <v>0</v>
      </c>
      <c r="AI507" s="34">
        <v>0</v>
      </c>
      <c r="AJ507" s="34">
        <f t="shared" si="104"/>
        <v>0</v>
      </c>
      <c r="AK507" s="34">
        <v>0</v>
      </c>
    </row>
    <row r="508" spans="1:37">
      <c r="A508" s="17">
        <v>499</v>
      </c>
      <c r="B508" s="1"/>
      <c r="C508" s="1"/>
      <c r="D508" s="2"/>
      <c r="E508" s="3"/>
      <c r="F508" s="4"/>
      <c r="G508" s="5"/>
      <c r="H508" s="4"/>
      <c r="I508" s="5"/>
      <c r="J508" s="6"/>
      <c r="K508" s="5"/>
      <c r="L508" s="5"/>
      <c r="M508" s="5"/>
      <c r="N508" s="7"/>
      <c r="O508" s="50"/>
      <c r="P508" s="5"/>
      <c r="Q508" s="5"/>
      <c r="R508" s="5"/>
      <c r="S508" s="5"/>
      <c r="T508" s="5"/>
      <c r="U508" s="7"/>
      <c r="V508" s="48">
        <f>IF(Dane!$E$4=1,AB508,IF(Dane!$E$4=2,AH508,AJ508))</f>
        <v>0</v>
      </c>
      <c r="W508" s="24">
        <f>IF(Dane!$E$4=1,AC508,IF(Dane!$E$4=2,AI508,AK508))</f>
        <v>0</v>
      </c>
      <c r="X508" s="24">
        <f t="shared" si="93"/>
        <v>0</v>
      </c>
      <c r="Y508" s="49">
        <f t="shared" si="94"/>
        <v>0</v>
      </c>
      <c r="Z508" s="34">
        <f t="shared" si="100"/>
        <v>0</v>
      </c>
      <c r="AA508" s="34">
        <f t="shared" si="101"/>
        <v>0</v>
      </c>
      <c r="AB508" s="34">
        <f t="shared" si="98"/>
        <v>0</v>
      </c>
      <c r="AC508" s="34">
        <f t="shared" si="102"/>
        <v>0</v>
      </c>
      <c r="AD508" s="34">
        <f t="shared" si="103"/>
        <v>0</v>
      </c>
      <c r="AE508" s="34">
        <f t="shared" si="95"/>
        <v>0</v>
      </c>
      <c r="AF508" s="34">
        <f t="shared" si="96"/>
        <v>0</v>
      </c>
      <c r="AG508" s="34">
        <f t="shared" si="97"/>
        <v>0</v>
      </c>
      <c r="AH508" s="34">
        <f t="shared" si="99"/>
        <v>0</v>
      </c>
      <c r="AI508" s="34">
        <v>0</v>
      </c>
      <c r="AJ508" s="34">
        <f t="shared" si="104"/>
        <v>0</v>
      </c>
      <c r="AK508" s="34">
        <v>0</v>
      </c>
    </row>
    <row r="509" spans="1:37">
      <c r="A509" s="17">
        <v>500</v>
      </c>
      <c r="B509" s="1"/>
      <c r="C509" s="1"/>
      <c r="D509" s="2"/>
      <c r="E509" s="3"/>
      <c r="F509" s="4"/>
      <c r="G509" s="5"/>
      <c r="H509" s="4"/>
      <c r="I509" s="5"/>
      <c r="J509" s="6"/>
      <c r="K509" s="5"/>
      <c r="L509" s="5"/>
      <c r="M509" s="5"/>
      <c r="N509" s="7"/>
      <c r="O509" s="50"/>
      <c r="P509" s="5"/>
      <c r="Q509" s="5"/>
      <c r="R509" s="5"/>
      <c r="S509" s="5"/>
      <c r="T509" s="5"/>
      <c r="U509" s="7"/>
      <c r="V509" s="48">
        <f>IF(Dane!$E$4=1,AB509,IF(Dane!$E$4=2,AH509,AJ509))</f>
        <v>0</v>
      </c>
      <c r="W509" s="24">
        <f>IF(Dane!$E$4=1,AC509,IF(Dane!$E$4=2,AI509,AK509))</f>
        <v>0</v>
      </c>
      <c r="X509" s="24">
        <f t="shared" si="93"/>
        <v>0</v>
      </c>
      <c r="Y509" s="49">
        <f t="shared" si="94"/>
        <v>0</v>
      </c>
      <c r="Z509" s="34">
        <f t="shared" si="100"/>
        <v>0</v>
      </c>
      <c r="AA509" s="34">
        <f t="shared" si="101"/>
        <v>0</v>
      </c>
      <c r="AB509" s="34">
        <f t="shared" si="98"/>
        <v>0</v>
      </c>
      <c r="AC509" s="34">
        <f t="shared" si="102"/>
        <v>0</v>
      </c>
      <c r="AD509" s="34">
        <f t="shared" si="103"/>
        <v>0</v>
      </c>
      <c r="AE509" s="34">
        <f t="shared" si="95"/>
        <v>0</v>
      </c>
      <c r="AF509" s="34">
        <f t="shared" si="96"/>
        <v>0</v>
      </c>
      <c r="AG509" s="34">
        <f t="shared" si="97"/>
        <v>0</v>
      </c>
      <c r="AH509" s="34">
        <f t="shared" si="99"/>
        <v>0</v>
      </c>
      <c r="AI509" s="34">
        <v>0</v>
      </c>
      <c r="AJ509" s="34">
        <f t="shared" si="104"/>
        <v>0</v>
      </c>
      <c r="AK509" s="34">
        <v>0</v>
      </c>
    </row>
    <row r="510" spans="1:37">
      <c r="A510" s="17">
        <v>501</v>
      </c>
      <c r="B510" s="1"/>
      <c r="C510" s="1"/>
      <c r="D510" s="2"/>
      <c r="E510" s="3"/>
      <c r="F510" s="4"/>
      <c r="G510" s="5"/>
      <c r="H510" s="4"/>
      <c r="I510" s="5"/>
      <c r="J510" s="6"/>
      <c r="K510" s="5"/>
      <c r="L510" s="5"/>
      <c r="M510" s="5"/>
      <c r="N510" s="7"/>
      <c r="O510" s="50"/>
      <c r="P510" s="5"/>
      <c r="Q510" s="5"/>
      <c r="R510" s="5"/>
      <c r="S510" s="5"/>
      <c r="T510" s="5"/>
      <c r="U510" s="7"/>
      <c r="V510" s="48">
        <f>IF(Dane!$E$4=1,AB510,IF(Dane!$E$4=2,AH510,AJ510))</f>
        <v>0</v>
      </c>
      <c r="W510" s="24">
        <f>IF(Dane!$E$4=1,AC510,IF(Dane!$E$4=2,AI510,AK510))</f>
        <v>0</v>
      </c>
      <c r="X510" s="24">
        <f t="shared" si="93"/>
        <v>0</v>
      </c>
      <c r="Y510" s="49">
        <f t="shared" si="94"/>
        <v>0</v>
      </c>
      <c r="Z510" s="34">
        <f t="shared" si="100"/>
        <v>0</v>
      </c>
      <c r="AA510" s="34">
        <f t="shared" si="101"/>
        <v>0</v>
      </c>
      <c r="AB510" s="34">
        <f t="shared" si="98"/>
        <v>0</v>
      </c>
      <c r="AC510" s="34">
        <f t="shared" si="102"/>
        <v>0</v>
      </c>
      <c r="AD510" s="34">
        <f t="shared" si="103"/>
        <v>0</v>
      </c>
      <c r="AE510" s="34">
        <f t="shared" si="95"/>
        <v>0</v>
      </c>
      <c r="AF510" s="34">
        <f t="shared" si="96"/>
        <v>0</v>
      </c>
      <c r="AG510" s="34">
        <f t="shared" si="97"/>
        <v>0</v>
      </c>
      <c r="AH510" s="34">
        <f t="shared" si="99"/>
        <v>0</v>
      </c>
      <c r="AI510" s="34">
        <v>0</v>
      </c>
      <c r="AJ510" s="34">
        <f t="shared" si="104"/>
        <v>0</v>
      </c>
      <c r="AK510" s="34">
        <v>0</v>
      </c>
    </row>
    <row r="511" spans="1:37">
      <c r="A511" s="17">
        <v>502</v>
      </c>
      <c r="B511" s="1"/>
      <c r="C511" s="1"/>
      <c r="D511" s="2"/>
      <c r="E511" s="3"/>
      <c r="F511" s="4"/>
      <c r="G511" s="5"/>
      <c r="H511" s="4"/>
      <c r="I511" s="5"/>
      <c r="J511" s="6"/>
      <c r="K511" s="5"/>
      <c r="L511" s="5"/>
      <c r="M511" s="5"/>
      <c r="N511" s="7"/>
      <c r="O511" s="50"/>
      <c r="P511" s="5"/>
      <c r="Q511" s="5"/>
      <c r="R511" s="5"/>
      <c r="S511" s="5"/>
      <c r="T511" s="5"/>
      <c r="U511" s="7"/>
      <c r="V511" s="48">
        <f>IF(Dane!$E$4=1,AB511,IF(Dane!$E$4=2,AH511,AJ511))</f>
        <v>0</v>
      </c>
      <c r="W511" s="24">
        <f>IF(Dane!$E$4=1,AC511,IF(Dane!$E$4=2,AI511,AK511))</f>
        <v>0</v>
      </c>
      <c r="X511" s="24">
        <f t="shared" si="93"/>
        <v>0</v>
      </c>
      <c r="Y511" s="49">
        <f t="shared" si="94"/>
        <v>0</v>
      </c>
      <c r="Z511" s="34">
        <f t="shared" si="100"/>
        <v>0</v>
      </c>
      <c r="AA511" s="34">
        <f t="shared" si="101"/>
        <v>0</v>
      </c>
      <c r="AB511" s="34">
        <f t="shared" si="98"/>
        <v>0</v>
      </c>
      <c r="AC511" s="34">
        <f t="shared" si="102"/>
        <v>0</v>
      </c>
      <c r="AD511" s="34">
        <f t="shared" si="103"/>
        <v>0</v>
      </c>
      <c r="AE511" s="34">
        <f t="shared" si="95"/>
        <v>0</v>
      </c>
      <c r="AF511" s="34">
        <f t="shared" si="96"/>
        <v>0</v>
      </c>
      <c r="AG511" s="34">
        <f t="shared" si="97"/>
        <v>0</v>
      </c>
      <c r="AH511" s="34">
        <f t="shared" si="99"/>
        <v>0</v>
      </c>
      <c r="AI511" s="34">
        <v>0</v>
      </c>
      <c r="AJ511" s="34">
        <f t="shared" si="104"/>
        <v>0</v>
      </c>
      <c r="AK511" s="34">
        <v>0</v>
      </c>
    </row>
    <row r="512" spans="1:37">
      <c r="A512" s="17">
        <v>503</v>
      </c>
      <c r="B512" s="1"/>
      <c r="C512" s="1"/>
      <c r="D512" s="2"/>
      <c r="E512" s="3"/>
      <c r="F512" s="4"/>
      <c r="G512" s="5"/>
      <c r="H512" s="4"/>
      <c r="I512" s="5"/>
      <c r="J512" s="6"/>
      <c r="K512" s="5"/>
      <c r="L512" s="5"/>
      <c r="M512" s="5"/>
      <c r="N512" s="7"/>
      <c r="O512" s="50"/>
      <c r="P512" s="5"/>
      <c r="Q512" s="5"/>
      <c r="R512" s="5"/>
      <c r="S512" s="5"/>
      <c r="T512" s="5"/>
      <c r="U512" s="7"/>
      <c r="V512" s="48">
        <f>IF(Dane!$E$4=1,AB512,IF(Dane!$E$4=2,AH512,AJ512))</f>
        <v>0</v>
      </c>
      <c r="W512" s="24">
        <f>IF(Dane!$E$4=1,AC512,IF(Dane!$E$4=2,AI512,AK512))</f>
        <v>0</v>
      </c>
      <c r="X512" s="24">
        <f t="shared" si="93"/>
        <v>0</v>
      </c>
      <c r="Y512" s="49">
        <f t="shared" si="94"/>
        <v>0</v>
      </c>
      <c r="Z512" s="34">
        <f t="shared" si="100"/>
        <v>0</v>
      </c>
      <c r="AA512" s="34">
        <f t="shared" si="101"/>
        <v>0</v>
      </c>
      <c r="AB512" s="34">
        <f t="shared" si="98"/>
        <v>0</v>
      </c>
      <c r="AC512" s="34">
        <f t="shared" si="102"/>
        <v>0</v>
      </c>
      <c r="AD512" s="34">
        <f t="shared" si="103"/>
        <v>0</v>
      </c>
      <c r="AE512" s="34">
        <f t="shared" si="95"/>
        <v>0</v>
      </c>
      <c r="AF512" s="34">
        <f t="shared" si="96"/>
        <v>0</v>
      </c>
      <c r="AG512" s="34">
        <f t="shared" si="97"/>
        <v>0</v>
      </c>
      <c r="AH512" s="34">
        <f t="shared" si="99"/>
        <v>0</v>
      </c>
      <c r="AI512" s="34">
        <v>0</v>
      </c>
      <c r="AJ512" s="34">
        <f t="shared" si="104"/>
        <v>0</v>
      </c>
      <c r="AK512" s="34">
        <v>0</v>
      </c>
    </row>
    <row r="513" spans="1:37">
      <c r="A513" s="17">
        <v>504</v>
      </c>
      <c r="B513" s="1"/>
      <c r="C513" s="1"/>
      <c r="D513" s="2"/>
      <c r="E513" s="3"/>
      <c r="F513" s="4"/>
      <c r="G513" s="5"/>
      <c r="H513" s="4"/>
      <c r="I513" s="5"/>
      <c r="J513" s="6"/>
      <c r="K513" s="5"/>
      <c r="L513" s="5"/>
      <c r="M513" s="5"/>
      <c r="N513" s="7"/>
      <c r="O513" s="50"/>
      <c r="P513" s="5"/>
      <c r="Q513" s="5"/>
      <c r="R513" s="5"/>
      <c r="S513" s="5"/>
      <c r="T513" s="5"/>
      <c r="U513" s="7"/>
      <c r="V513" s="48">
        <f>IF(Dane!$E$4=1,AB513,IF(Dane!$E$4=2,AH513,AJ513))</f>
        <v>0</v>
      </c>
      <c r="W513" s="24">
        <f>IF(Dane!$E$4=1,AC513,IF(Dane!$E$4=2,AI513,AK513))</f>
        <v>0</v>
      </c>
      <c r="X513" s="24">
        <f t="shared" si="93"/>
        <v>0</v>
      </c>
      <c r="Y513" s="49">
        <f t="shared" si="94"/>
        <v>0</v>
      </c>
      <c r="Z513" s="34">
        <f t="shared" si="100"/>
        <v>0</v>
      </c>
      <c r="AA513" s="34">
        <f t="shared" si="101"/>
        <v>0</v>
      </c>
      <c r="AB513" s="34">
        <f t="shared" si="98"/>
        <v>0</v>
      </c>
      <c r="AC513" s="34">
        <f t="shared" si="102"/>
        <v>0</v>
      </c>
      <c r="AD513" s="34">
        <f t="shared" si="103"/>
        <v>0</v>
      </c>
      <c r="AE513" s="34">
        <f t="shared" si="95"/>
        <v>0</v>
      </c>
      <c r="AF513" s="34">
        <f t="shared" si="96"/>
        <v>0</v>
      </c>
      <c r="AG513" s="34">
        <f t="shared" si="97"/>
        <v>0</v>
      </c>
      <c r="AH513" s="34">
        <f t="shared" si="99"/>
        <v>0</v>
      </c>
      <c r="AI513" s="34">
        <v>0</v>
      </c>
      <c r="AJ513" s="34">
        <f t="shared" si="104"/>
        <v>0</v>
      </c>
      <c r="AK513" s="34">
        <v>0</v>
      </c>
    </row>
    <row r="514" spans="1:37">
      <c r="A514" s="17">
        <v>505</v>
      </c>
      <c r="B514" s="1"/>
      <c r="C514" s="1"/>
      <c r="D514" s="2"/>
      <c r="E514" s="3"/>
      <c r="F514" s="4"/>
      <c r="G514" s="5"/>
      <c r="H514" s="4"/>
      <c r="I514" s="5"/>
      <c r="J514" s="6"/>
      <c r="K514" s="5"/>
      <c r="L514" s="5"/>
      <c r="M514" s="5"/>
      <c r="N514" s="7"/>
      <c r="O514" s="50"/>
      <c r="P514" s="5"/>
      <c r="Q514" s="5"/>
      <c r="R514" s="5"/>
      <c r="S514" s="5"/>
      <c r="T514" s="5"/>
      <c r="U514" s="7"/>
      <c r="V514" s="48">
        <f>IF(Dane!$E$4=1,AB514,IF(Dane!$E$4=2,AH514,AJ514))</f>
        <v>0</v>
      </c>
      <c r="W514" s="24">
        <f>IF(Dane!$E$4=1,AC514,IF(Dane!$E$4=2,AI514,AK514))</f>
        <v>0</v>
      </c>
      <c r="X514" s="24">
        <f t="shared" si="93"/>
        <v>0</v>
      </c>
      <c r="Y514" s="49">
        <f t="shared" si="94"/>
        <v>0</v>
      </c>
      <c r="Z514" s="34">
        <f t="shared" si="100"/>
        <v>0</v>
      </c>
      <c r="AA514" s="34">
        <f t="shared" si="101"/>
        <v>0</v>
      </c>
      <c r="AB514" s="34">
        <f t="shared" si="98"/>
        <v>0</v>
      </c>
      <c r="AC514" s="34">
        <f t="shared" si="102"/>
        <v>0</v>
      </c>
      <c r="AD514" s="34">
        <f t="shared" si="103"/>
        <v>0</v>
      </c>
      <c r="AE514" s="34">
        <f t="shared" si="95"/>
        <v>0</v>
      </c>
      <c r="AF514" s="34">
        <f t="shared" si="96"/>
        <v>0</v>
      </c>
      <c r="AG514" s="34">
        <f t="shared" si="97"/>
        <v>0</v>
      </c>
      <c r="AH514" s="34">
        <f t="shared" si="99"/>
        <v>0</v>
      </c>
      <c r="AI514" s="34">
        <v>0</v>
      </c>
      <c r="AJ514" s="34">
        <f t="shared" si="104"/>
        <v>0</v>
      </c>
      <c r="AK514" s="34">
        <v>0</v>
      </c>
    </row>
    <row r="515" spans="1:37">
      <c r="A515" s="17">
        <v>506</v>
      </c>
      <c r="B515" s="1"/>
      <c r="C515" s="1"/>
      <c r="D515" s="2"/>
      <c r="E515" s="3"/>
      <c r="F515" s="4"/>
      <c r="G515" s="5"/>
      <c r="H515" s="4"/>
      <c r="I515" s="5"/>
      <c r="J515" s="6"/>
      <c r="K515" s="5"/>
      <c r="L515" s="5"/>
      <c r="M515" s="5"/>
      <c r="N515" s="7"/>
      <c r="O515" s="50"/>
      <c r="P515" s="5"/>
      <c r="Q515" s="5"/>
      <c r="R515" s="5"/>
      <c r="S515" s="5"/>
      <c r="T515" s="5"/>
      <c r="U515" s="7"/>
      <c r="V515" s="48">
        <f>IF(Dane!$E$4=1,AB515,IF(Dane!$E$4=2,AH515,AJ515))</f>
        <v>0</v>
      </c>
      <c r="W515" s="24">
        <f>IF(Dane!$E$4=1,AC515,IF(Dane!$E$4=2,AI515,AK515))</f>
        <v>0</v>
      </c>
      <c r="X515" s="24">
        <f t="shared" si="93"/>
        <v>0</v>
      </c>
      <c r="Y515" s="49">
        <f t="shared" si="94"/>
        <v>0</v>
      </c>
      <c r="Z515" s="34">
        <f t="shared" si="100"/>
        <v>0</v>
      </c>
      <c r="AA515" s="34">
        <f t="shared" si="101"/>
        <v>0</v>
      </c>
      <c r="AB515" s="34">
        <f t="shared" si="98"/>
        <v>0</v>
      </c>
      <c r="AC515" s="34">
        <f t="shared" si="102"/>
        <v>0</v>
      </c>
      <c r="AD515" s="34">
        <f t="shared" si="103"/>
        <v>0</v>
      </c>
      <c r="AE515" s="34">
        <f t="shared" si="95"/>
        <v>0</v>
      </c>
      <c r="AF515" s="34">
        <f t="shared" si="96"/>
        <v>0</v>
      </c>
      <c r="AG515" s="34">
        <f t="shared" si="97"/>
        <v>0</v>
      </c>
      <c r="AH515" s="34">
        <f t="shared" si="99"/>
        <v>0</v>
      </c>
      <c r="AI515" s="34">
        <v>0</v>
      </c>
      <c r="AJ515" s="34">
        <f t="shared" si="104"/>
        <v>0</v>
      </c>
      <c r="AK515" s="34">
        <v>0</v>
      </c>
    </row>
    <row r="516" spans="1:37">
      <c r="A516" s="17">
        <v>507</v>
      </c>
      <c r="B516" s="1"/>
      <c r="C516" s="1"/>
      <c r="D516" s="2"/>
      <c r="E516" s="3"/>
      <c r="F516" s="4"/>
      <c r="G516" s="5"/>
      <c r="H516" s="4"/>
      <c r="I516" s="5"/>
      <c r="J516" s="6"/>
      <c r="K516" s="5"/>
      <c r="L516" s="5"/>
      <c r="M516" s="5"/>
      <c r="N516" s="7"/>
      <c r="O516" s="50"/>
      <c r="P516" s="5"/>
      <c r="Q516" s="5"/>
      <c r="R516" s="5"/>
      <c r="S516" s="5"/>
      <c r="T516" s="5"/>
      <c r="U516" s="7"/>
      <c r="V516" s="48">
        <f>IF(Dane!$E$4=1,AB516,IF(Dane!$E$4=2,AH516,AJ516))</f>
        <v>0</v>
      </c>
      <c r="W516" s="24">
        <f>IF(Dane!$E$4=1,AC516,IF(Dane!$E$4=2,AI516,AK516))</f>
        <v>0</v>
      </c>
      <c r="X516" s="24">
        <f t="shared" si="93"/>
        <v>0</v>
      </c>
      <c r="Y516" s="49">
        <f t="shared" si="94"/>
        <v>0</v>
      </c>
      <c r="Z516" s="34">
        <f t="shared" si="100"/>
        <v>0</v>
      </c>
      <c r="AA516" s="34">
        <f t="shared" si="101"/>
        <v>0</v>
      </c>
      <c r="AB516" s="34">
        <f t="shared" si="98"/>
        <v>0</v>
      </c>
      <c r="AC516" s="34">
        <f t="shared" si="102"/>
        <v>0</v>
      </c>
      <c r="AD516" s="34">
        <f t="shared" si="103"/>
        <v>0</v>
      </c>
      <c r="AE516" s="34">
        <f t="shared" si="95"/>
        <v>0</v>
      </c>
      <c r="AF516" s="34">
        <f t="shared" si="96"/>
        <v>0</v>
      </c>
      <c r="AG516" s="34">
        <f t="shared" si="97"/>
        <v>0</v>
      </c>
      <c r="AH516" s="34">
        <f t="shared" si="99"/>
        <v>0</v>
      </c>
      <c r="AI516" s="34">
        <v>0</v>
      </c>
      <c r="AJ516" s="34">
        <f t="shared" si="104"/>
        <v>0</v>
      </c>
      <c r="AK516" s="34">
        <v>0</v>
      </c>
    </row>
    <row r="517" spans="1:37">
      <c r="A517" s="17">
        <v>508</v>
      </c>
      <c r="B517" s="1"/>
      <c r="C517" s="1"/>
      <c r="D517" s="2"/>
      <c r="E517" s="3"/>
      <c r="F517" s="4"/>
      <c r="G517" s="5"/>
      <c r="H517" s="4"/>
      <c r="I517" s="5"/>
      <c r="J517" s="6"/>
      <c r="K517" s="5"/>
      <c r="L517" s="5"/>
      <c r="M517" s="5"/>
      <c r="N517" s="7"/>
      <c r="O517" s="50"/>
      <c r="P517" s="5"/>
      <c r="Q517" s="5"/>
      <c r="R517" s="5"/>
      <c r="S517" s="5"/>
      <c r="T517" s="5"/>
      <c r="U517" s="7"/>
      <c r="V517" s="48">
        <f>IF(Dane!$E$4=1,AB517,IF(Dane!$E$4=2,AH517,AJ517))</f>
        <v>0</v>
      </c>
      <c r="W517" s="24">
        <f>IF(Dane!$E$4=1,AC517,IF(Dane!$E$4=2,AI517,AK517))</f>
        <v>0</v>
      </c>
      <c r="X517" s="24">
        <f t="shared" si="93"/>
        <v>0</v>
      </c>
      <c r="Y517" s="49">
        <f t="shared" si="94"/>
        <v>0</v>
      </c>
      <c r="Z517" s="34">
        <f t="shared" si="100"/>
        <v>0</v>
      </c>
      <c r="AA517" s="34">
        <f t="shared" si="101"/>
        <v>0</v>
      </c>
      <c r="AB517" s="34">
        <f t="shared" si="98"/>
        <v>0</v>
      </c>
      <c r="AC517" s="34">
        <f t="shared" si="102"/>
        <v>0</v>
      </c>
      <c r="AD517" s="34">
        <f t="shared" si="103"/>
        <v>0</v>
      </c>
      <c r="AE517" s="34">
        <f t="shared" si="95"/>
        <v>0</v>
      </c>
      <c r="AF517" s="34">
        <f t="shared" si="96"/>
        <v>0</v>
      </c>
      <c r="AG517" s="34">
        <f t="shared" si="97"/>
        <v>0</v>
      </c>
      <c r="AH517" s="34">
        <f t="shared" si="99"/>
        <v>0</v>
      </c>
      <c r="AI517" s="34">
        <v>0</v>
      </c>
      <c r="AJ517" s="34">
        <f t="shared" si="104"/>
        <v>0</v>
      </c>
      <c r="AK517" s="34">
        <v>0</v>
      </c>
    </row>
    <row r="518" spans="1:37">
      <c r="A518" s="17">
        <v>509</v>
      </c>
      <c r="B518" s="1"/>
      <c r="C518" s="1"/>
      <c r="D518" s="2"/>
      <c r="E518" s="3"/>
      <c r="F518" s="4"/>
      <c r="G518" s="5"/>
      <c r="H518" s="4"/>
      <c r="I518" s="5"/>
      <c r="J518" s="6"/>
      <c r="K518" s="5"/>
      <c r="L518" s="5"/>
      <c r="M518" s="5"/>
      <c r="N518" s="7"/>
      <c r="O518" s="50"/>
      <c r="P518" s="5"/>
      <c r="Q518" s="5"/>
      <c r="R518" s="5"/>
      <c r="S518" s="5"/>
      <c r="T518" s="5"/>
      <c r="U518" s="7"/>
      <c r="V518" s="48">
        <f>IF(Dane!$E$4=1,AB518,IF(Dane!$E$4=2,AH518,AJ518))</f>
        <v>0</v>
      </c>
      <c r="W518" s="24">
        <f>IF(Dane!$E$4=1,AC518,IF(Dane!$E$4=2,AI518,AK518))</f>
        <v>0</v>
      </c>
      <c r="X518" s="24">
        <f t="shared" si="93"/>
        <v>0</v>
      </c>
      <c r="Y518" s="49">
        <f t="shared" si="94"/>
        <v>0</v>
      </c>
      <c r="Z518" s="34">
        <f t="shared" si="100"/>
        <v>0</v>
      </c>
      <c r="AA518" s="34">
        <f t="shared" si="101"/>
        <v>0</v>
      </c>
      <c r="AB518" s="34">
        <f t="shared" si="98"/>
        <v>0</v>
      </c>
      <c r="AC518" s="34">
        <f t="shared" si="102"/>
        <v>0</v>
      </c>
      <c r="AD518" s="34">
        <f t="shared" si="103"/>
        <v>0</v>
      </c>
      <c r="AE518" s="34">
        <f t="shared" si="95"/>
        <v>0</v>
      </c>
      <c r="AF518" s="34">
        <f t="shared" si="96"/>
        <v>0</v>
      </c>
      <c r="AG518" s="34">
        <f t="shared" si="97"/>
        <v>0</v>
      </c>
      <c r="AH518" s="34">
        <f t="shared" si="99"/>
        <v>0</v>
      </c>
      <c r="AI518" s="34">
        <v>0</v>
      </c>
      <c r="AJ518" s="34">
        <f t="shared" si="104"/>
        <v>0</v>
      </c>
      <c r="AK518" s="34">
        <v>0</v>
      </c>
    </row>
    <row r="519" spans="1:37">
      <c r="A519" s="17">
        <v>510</v>
      </c>
      <c r="B519" s="1"/>
      <c r="C519" s="1"/>
      <c r="D519" s="2"/>
      <c r="E519" s="3"/>
      <c r="F519" s="4"/>
      <c r="G519" s="5"/>
      <c r="H519" s="4"/>
      <c r="I519" s="5"/>
      <c r="J519" s="6"/>
      <c r="K519" s="5"/>
      <c r="L519" s="5"/>
      <c r="M519" s="5"/>
      <c r="N519" s="7"/>
      <c r="O519" s="50"/>
      <c r="P519" s="5"/>
      <c r="Q519" s="5"/>
      <c r="R519" s="5"/>
      <c r="S519" s="5"/>
      <c r="T519" s="5"/>
      <c r="U519" s="7"/>
      <c r="V519" s="48">
        <f>IF(Dane!$E$4=1,AB519,IF(Dane!$E$4=2,AH519,AJ519))</f>
        <v>0</v>
      </c>
      <c r="W519" s="24">
        <f>IF(Dane!$E$4=1,AC519,IF(Dane!$E$4=2,AI519,AK519))</f>
        <v>0</v>
      </c>
      <c r="X519" s="24">
        <f t="shared" si="93"/>
        <v>0</v>
      </c>
      <c r="Y519" s="49">
        <f t="shared" si="94"/>
        <v>0</v>
      </c>
      <c r="Z519" s="34">
        <f t="shared" si="100"/>
        <v>0</v>
      </c>
      <c r="AA519" s="34">
        <f t="shared" si="101"/>
        <v>0</v>
      </c>
      <c r="AB519" s="34">
        <f t="shared" si="98"/>
        <v>0</v>
      </c>
      <c r="AC519" s="34">
        <f t="shared" si="102"/>
        <v>0</v>
      </c>
      <c r="AD519" s="34">
        <f t="shared" si="103"/>
        <v>0</v>
      </c>
      <c r="AE519" s="34">
        <f t="shared" si="95"/>
        <v>0</v>
      </c>
      <c r="AF519" s="34">
        <f t="shared" si="96"/>
        <v>0</v>
      </c>
      <c r="AG519" s="34">
        <f t="shared" si="97"/>
        <v>0</v>
      </c>
      <c r="AH519" s="34">
        <f t="shared" si="99"/>
        <v>0</v>
      </c>
      <c r="AI519" s="34">
        <v>0</v>
      </c>
      <c r="AJ519" s="34">
        <f t="shared" si="104"/>
        <v>0</v>
      </c>
      <c r="AK519" s="34">
        <v>0</v>
      </c>
    </row>
    <row r="520" spans="1:37">
      <c r="A520" s="17">
        <v>511</v>
      </c>
      <c r="B520" s="1"/>
      <c r="C520" s="1"/>
      <c r="D520" s="2"/>
      <c r="E520" s="3"/>
      <c r="F520" s="4"/>
      <c r="G520" s="5"/>
      <c r="H520" s="4"/>
      <c r="I520" s="5"/>
      <c r="J520" s="6"/>
      <c r="K520" s="5"/>
      <c r="L520" s="5"/>
      <c r="M520" s="5"/>
      <c r="N520" s="7"/>
      <c r="O520" s="50"/>
      <c r="P520" s="5"/>
      <c r="Q520" s="5"/>
      <c r="R520" s="5"/>
      <c r="S520" s="5"/>
      <c r="T520" s="5"/>
      <c r="U520" s="7"/>
      <c r="V520" s="48">
        <f>IF(Dane!$E$4=1,AB520,IF(Dane!$E$4=2,AH520,AJ520))</f>
        <v>0</v>
      </c>
      <c r="W520" s="24">
        <f>IF(Dane!$E$4=1,AC520,IF(Dane!$E$4=2,AI520,AK520))</f>
        <v>0</v>
      </c>
      <c r="X520" s="24">
        <f t="shared" si="93"/>
        <v>0</v>
      </c>
      <c r="Y520" s="49">
        <f t="shared" si="94"/>
        <v>0</v>
      </c>
      <c r="Z520" s="34">
        <f t="shared" si="100"/>
        <v>0</v>
      </c>
      <c r="AA520" s="34">
        <f t="shared" si="101"/>
        <v>0</v>
      </c>
      <c r="AB520" s="34">
        <f t="shared" si="98"/>
        <v>0</v>
      </c>
      <c r="AC520" s="34">
        <f t="shared" si="102"/>
        <v>0</v>
      </c>
      <c r="AD520" s="34">
        <f t="shared" si="103"/>
        <v>0</v>
      </c>
      <c r="AE520" s="34">
        <f t="shared" si="95"/>
        <v>0</v>
      </c>
      <c r="AF520" s="34">
        <f t="shared" si="96"/>
        <v>0</v>
      </c>
      <c r="AG520" s="34">
        <f t="shared" si="97"/>
        <v>0</v>
      </c>
      <c r="AH520" s="34">
        <f t="shared" si="99"/>
        <v>0</v>
      </c>
      <c r="AI520" s="34">
        <v>0</v>
      </c>
      <c r="AJ520" s="34">
        <f t="shared" si="104"/>
        <v>0</v>
      </c>
      <c r="AK520" s="34">
        <v>0</v>
      </c>
    </row>
    <row r="521" spans="1:37">
      <c r="A521" s="17">
        <v>512</v>
      </c>
      <c r="B521" s="1"/>
      <c r="C521" s="1"/>
      <c r="D521" s="2"/>
      <c r="E521" s="3"/>
      <c r="F521" s="4"/>
      <c r="G521" s="5"/>
      <c r="H521" s="4"/>
      <c r="I521" s="5"/>
      <c r="J521" s="6"/>
      <c r="K521" s="5"/>
      <c r="L521" s="5"/>
      <c r="M521" s="5"/>
      <c r="N521" s="7"/>
      <c r="O521" s="50"/>
      <c r="P521" s="5"/>
      <c r="Q521" s="5"/>
      <c r="R521" s="5"/>
      <c r="S521" s="5"/>
      <c r="T521" s="5"/>
      <c r="U521" s="7"/>
      <c r="V521" s="48">
        <f>IF(Dane!$E$4=1,AB521,IF(Dane!$E$4=2,AH521,AJ521))</f>
        <v>0</v>
      </c>
      <c r="W521" s="24">
        <f>IF(Dane!$E$4=1,AC521,IF(Dane!$E$4=2,AI521,AK521))</f>
        <v>0</v>
      </c>
      <c r="X521" s="24">
        <f t="shared" si="93"/>
        <v>0</v>
      </c>
      <c r="Y521" s="49">
        <f t="shared" si="94"/>
        <v>0</v>
      </c>
      <c r="Z521" s="34">
        <f t="shared" si="100"/>
        <v>0</v>
      </c>
      <c r="AA521" s="34">
        <f t="shared" si="101"/>
        <v>0</v>
      </c>
      <c r="AB521" s="34">
        <f t="shared" si="98"/>
        <v>0</v>
      </c>
      <c r="AC521" s="34">
        <f t="shared" si="102"/>
        <v>0</v>
      </c>
      <c r="AD521" s="34">
        <f t="shared" si="103"/>
        <v>0</v>
      </c>
      <c r="AE521" s="34">
        <f t="shared" si="95"/>
        <v>0</v>
      </c>
      <c r="AF521" s="34">
        <f t="shared" si="96"/>
        <v>0</v>
      </c>
      <c r="AG521" s="34">
        <f t="shared" si="97"/>
        <v>0</v>
      </c>
      <c r="AH521" s="34">
        <f t="shared" si="99"/>
        <v>0</v>
      </c>
      <c r="AI521" s="34">
        <v>0</v>
      </c>
      <c r="AJ521" s="34">
        <f t="shared" si="104"/>
        <v>0</v>
      </c>
      <c r="AK521" s="34">
        <v>0</v>
      </c>
    </row>
    <row r="522" spans="1:37">
      <c r="A522" s="17">
        <v>513</v>
      </c>
      <c r="B522" s="1"/>
      <c r="C522" s="1"/>
      <c r="D522" s="2"/>
      <c r="E522" s="3"/>
      <c r="F522" s="4"/>
      <c r="G522" s="5"/>
      <c r="H522" s="4"/>
      <c r="I522" s="5"/>
      <c r="J522" s="6"/>
      <c r="K522" s="5"/>
      <c r="L522" s="5"/>
      <c r="M522" s="5"/>
      <c r="N522" s="7"/>
      <c r="O522" s="50"/>
      <c r="P522" s="5"/>
      <c r="Q522" s="5"/>
      <c r="R522" s="5"/>
      <c r="S522" s="5"/>
      <c r="T522" s="5"/>
      <c r="U522" s="7"/>
      <c r="V522" s="48">
        <f>IF(Dane!$E$4=1,AB522,IF(Dane!$E$4=2,AH522,AJ522))</f>
        <v>0</v>
      </c>
      <c r="W522" s="24">
        <f>IF(Dane!$E$4=1,AC522,IF(Dane!$E$4=2,AI522,AK522))</f>
        <v>0</v>
      </c>
      <c r="X522" s="24">
        <f t="shared" si="93"/>
        <v>0</v>
      </c>
      <c r="Y522" s="49">
        <f t="shared" si="94"/>
        <v>0</v>
      </c>
      <c r="Z522" s="34">
        <f t="shared" si="100"/>
        <v>0</v>
      </c>
      <c r="AA522" s="34">
        <f t="shared" si="101"/>
        <v>0</v>
      </c>
      <c r="AB522" s="34">
        <f t="shared" si="98"/>
        <v>0</v>
      </c>
      <c r="AC522" s="34">
        <f t="shared" si="102"/>
        <v>0</v>
      </c>
      <c r="AD522" s="34">
        <f t="shared" si="103"/>
        <v>0</v>
      </c>
      <c r="AE522" s="34">
        <f t="shared" si="95"/>
        <v>0</v>
      </c>
      <c r="AF522" s="34">
        <f t="shared" si="96"/>
        <v>0</v>
      </c>
      <c r="AG522" s="34">
        <f t="shared" si="97"/>
        <v>0</v>
      </c>
      <c r="AH522" s="34">
        <f t="shared" si="99"/>
        <v>0</v>
      </c>
      <c r="AI522" s="34">
        <v>0</v>
      </c>
      <c r="AJ522" s="34">
        <f t="shared" si="104"/>
        <v>0</v>
      </c>
      <c r="AK522" s="34">
        <v>0</v>
      </c>
    </row>
    <row r="523" spans="1:37">
      <c r="A523" s="17">
        <v>514</v>
      </c>
      <c r="B523" s="1"/>
      <c r="C523" s="1"/>
      <c r="D523" s="2"/>
      <c r="E523" s="3"/>
      <c r="F523" s="4"/>
      <c r="G523" s="5"/>
      <c r="H523" s="4"/>
      <c r="I523" s="5"/>
      <c r="J523" s="6"/>
      <c r="K523" s="5"/>
      <c r="L523" s="5"/>
      <c r="M523" s="5"/>
      <c r="N523" s="7"/>
      <c r="O523" s="50"/>
      <c r="P523" s="5"/>
      <c r="Q523" s="5"/>
      <c r="R523" s="5"/>
      <c r="S523" s="5"/>
      <c r="T523" s="5"/>
      <c r="U523" s="7"/>
      <c r="V523" s="48">
        <f>IF(Dane!$E$4=1,AB523,IF(Dane!$E$4=2,AH523,AJ523))</f>
        <v>0</v>
      </c>
      <c r="W523" s="24">
        <f>IF(Dane!$E$4=1,AC523,IF(Dane!$E$4=2,AI523,AK523))</f>
        <v>0</v>
      </c>
      <c r="X523" s="24">
        <f t="shared" ref="X523:X586" si="105">IF((K523-V523)&lt;0,0,K523-V523)</f>
        <v>0</v>
      </c>
      <c r="Y523" s="49">
        <f t="shared" ref="Y523:Y586" si="106">IF((L523-W523)&lt;0,0,L523-W523)</f>
        <v>0</v>
      </c>
      <c r="Z523" s="34">
        <f t="shared" si="100"/>
        <v>0</v>
      </c>
      <c r="AA523" s="34">
        <f t="shared" si="101"/>
        <v>0</v>
      </c>
      <c r="AB523" s="34">
        <f t="shared" si="98"/>
        <v>0</v>
      </c>
      <c r="AC523" s="34">
        <f t="shared" si="102"/>
        <v>0</v>
      </c>
      <c r="AD523" s="34">
        <f t="shared" si="103"/>
        <v>0</v>
      </c>
      <c r="AE523" s="34">
        <f t="shared" ref="AE523:AE586" si="107">ROUND(O523-ROUND(O523*0.0976,2)-ROUND(O523*0.015,2)-ROUND(O523*0.0245,2)-ROUND((O523-ROUND(O523*0.0976,2)-ROUND(O523*0.015,2)-ROUND(O523*0.0245,2))*0.09,2),2)</f>
        <v>0</v>
      </c>
      <c r="AF523" s="34">
        <f t="shared" ref="AF523:AF586" si="108">ROUND(P523-ROUND(P523*0.09,2),2)</f>
        <v>0</v>
      </c>
      <c r="AG523" s="34">
        <f t="shared" ref="AG523:AG586" si="109">IF(ROUND((AE523+AF523)/2,2)&gt;$AB$1,$AB$1,ROUND((AE523+AF523)/2,2))</f>
        <v>0</v>
      </c>
      <c r="AH523" s="34">
        <f t="shared" si="99"/>
        <v>0</v>
      </c>
      <c r="AI523" s="34">
        <v>0</v>
      </c>
      <c r="AJ523" s="34">
        <f t="shared" si="104"/>
        <v>0</v>
      </c>
      <c r="AK523" s="34">
        <v>0</v>
      </c>
    </row>
    <row r="524" spans="1:37">
      <c r="A524" s="17">
        <v>515</v>
      </c>
      <c r="B524" s="1"/>
      <c r="C524" s="1"/>
      <c r="D524" s="2"/>
      <c r="E524" s="3"/>
      <c r="F524" s="4"/>
      <c r="G524" s="5"/>
      <c r="H524" s="4"/>
      <c r="I524" s="5"/>
      <c r="J524" s="6"/>
      <c r="K524" s="5"/>
      <c r="L524" s="5"/>
      <c r="M524" s="5"/>
      <c r="N524" s="7"/>
      <c r="O524" s="50"/>
      <c r="P524" s="5"/>
      <c r="Q524" s="5"/>
      <c r="R524" s="5"/>
      <c r="S524" s="5"/>
      <c r="T524" s="5"/>
      <c r="U524" s="7"/>
      <c r="V524" s="48">
        <f>IF(Dane!$E$4=1,AB524,IF(Dane!$E$4=2,AH524,AJ524))</f>
        <v>0</v>
      </c>
      <c r="W524" s="24">
        <f>IF(Dane!$E$4=1,AC524,IF(Dane!$E$4=2,AI524,AK524))</f>
        <v>0</v>
      </c>
      <c r="X524" s="24">
        <f t="shared" si="105"/>
        <v>0</v>
      </c>
      <c r="Y524" s="49">
        <f t="shared" si="106"/>
        <v>0</v>
      </c>
      <c r="Z524" s="34">
        <f t="shared" si="100"/>
        <v>0</v>
      </c>
      <c r="AA524" s="34">
        <f t="shared" si="101"/>
        <v>0</v>
      </c>
      <c r="AB524" s="34">
        <f t="shared" ref="AB524:AB587" si="110">IF(K524&gt;Z524,Z524,K524)</f>
        <v>0</v>
      </c>
      <c r="AC524" s="34">
        <f t="shared" si="102"/>
        <v>0</v>
      </c>
      <c r="AD524" s="34">
        <f t="shared" si="103"/>
        <v>0</v>
      </c>
      <c r="AE524" s="34">
        <f t="shared" si="107"/>
        <v>0</v>
      </c>
      <c r="AF524" s="34">
        <f t="shared" si="108"/>
        <v>0</v>
      </c>
      <c r="AG524" s="34">
        <f t="shared" si="109"/>
        <v>0</v>
      </c>
      <c r="AH524" s="34">
        <f t="shared" ref="AH524:AH587" si="111">IF(AG524&gt;AD524,AD524,AG524)</f>
        <v>0</v>
      </c>
      <c r="AI524" s="34">
        <v>0</v>
      </c>
      <c r="AJ524" s="34">
        <f t="shared" si="104"/>
        <v>0</v>
      </c>
      <c r="AK524" s="34">
        <v>0</v>
      </c>
    </row>
    <row r="525" spans="1:37">
      <c r="A525" s="17">
        <v>516</v>
      </c>
      <c r="B525" s="1"/>
      <c r="C525" s="1"/>
      <c r="D525" s="2"/>
      <c r="E525" s="3"/>
      <c r="F525" s="4"/>
      <c r="G525" s="5"/>
      <c r="H525" s="4"/>
      <c r="I525" s="5"/>
      <c r="J525" s="6"/>
      <c r="K525" s="5"/>
      <c r="L525" s="5"/>
      <c r="M525" s="5"/>
      <c r="N525" s="7"/>
      <c r="O525" s="50"/>
      <c r="P525" s="5"/>
      <c r="Q525" s="5"/>
      <c r="R525" s="5"/>
      <c r="S525" s="5"/>
      <c r="T525" s="5"/>
      <c r="U525" s="7"/>
      <c r="V525" s="48">
        <f>IF(Dane!$E$4=1,AB525,IF(Dane!$E$4=2,AH525,AJ525))</f>
        <v>0</v>
      </c>
      <c r="W525" s="24">
        <f>IF(Dane!$E$4=1,AC525,IF(Dane!$E$4=2,AI525,AK525))</f>
        <v>0</v>
      </c>
      <c r="X525" s="24">
        <f t="shared" si="105"/>
        <v>0</v>
      </c>
      <c r="Y525" s="49">
        <f t="shared" si="106"/>
        <v>0</v>
      </c>
      <c r="Z525" s="34">
        <f t="shared" ref="Z525:Z588" si="112">IF(ROUND((O525+P525)*0.5,2)&gt;$Z$1,$Z$1,ROUND((O525+P525)*0.5,2))</f>
        <v>0</v>
      </c>
      <c r="AA525" s="34">
        <f t="shared" ref="AA525:AA588" si="113">ROUND(Z525*IFERROR(O525/(O525+P525),0)*0.0976,2)+ROUND(Z525*IFERROR(O525/(O525+P525),0)*0.065,2)+ROUND(Z525*IFERROR(O525/(O525+P525),0)*$AA$1,2)</f>
        <v>0</v>
      </c>
      <c r="AB525" s="34">
        <f t="shared" si="110"/>
        <v>0</v>
      </c>
      <c r="AC525" s="34">
        <f t="shared" ref="AC525:AC588" si="114">IF(AA525&gt;L525,L525,AA525)</f>
        <v>0</v>
      </c>
      <c r="AD525" s="34">
        <f t="shared" ref="AD525:AD588" si="115">IF(ROUND(I525*0.5,2)&gt;$Z$1,ROUND($Z$1-ROUND($Z$1*0.0976,2)-ROUND($Z$1*0.015,2)-ROUND($Z$1*0.0245,2),2)-ROUND(ROUND($Z$1-ROUND($Z$1*0.0976,2)-ROUND($Z$1*0.015,2)-ROUND($Z$1*0.0245,2),2)*0.09,2),ROUND(ROUND(I525*0.5,2)-ROUND(ROUND(I525*0.5,2)*0.0976,2)-ROUND(ROUND(I525*0.5,2)*0.015,2)-ROUND(ROUND(I525*0.5,2)*0.0245,2),2)-ROUND(ROUND(ROUND(I525*0.5,2)-ROUND(ROUND(I525*0.5,2)*0.0976,2)-ROUND(ROUND(I525*0.5,2)*0.015,2)-ROUND(ROUND(I525*0.5,2)*0.0245,2),2)*0.09,2))</f>
        <v>0</v>
      </c>
      <c r="AE525" s="34">
        <f t="shared" si="107"/>
        <v>0</v>
      </c>
      <c r="AF525" s="34">
        <f t="shared" si="108"/>
        <v>0</v>
      </c>
      <c r="AG525" s="34">
        <f t="shared" si="109"/>
        <v>0</v>
      </c>
      <c r="AH525" s="34">
        <f t="shared" si="111"/>
        <v>0</v>
      </c>
      <c r="AI525" s="34">
        <v>0</v>
      </c>
      <c r="AJ525" s="34">
        <f t="shared" ref="AJ525:AJ588" si="116">IF(AG525&gt;AD525,AD525,AG525)</f>
        <v>0</v>
      </c>
      <c r="AK525" s="34">
        <v>0</v>
      </c>
    </row>
    <row r="526" spans="1:37">
      <c r="A526" s="17">
        <v>517</v>
      </c>
      <c r="B526" s="1"/>
      <c r="C526" s="1"/>
      <c r="D526" s="2"/>
      <c r="E526" s="3"/>
      <c r="F526" s="4"/>
      <c r="G526" s="5"/>
      <c r="H526" s="4"/>
      <c r="I526" s="5"/>
      <c r="J526" s="6"/>
      <c r="K526" s="5"/>
      <c r="L526" s="5"/>
      <c r="M526" s="5"/>
      <c r="N526" s="7"/>
      <c r="O526" s="50"/>
      <c r="P526" s="5"/>
      <c r="Q526" s="5"/>
      <c r="R526" s="5"/>
      <c r="S526" s="5"/>
      <c r="T526" s="5"/>
      <c r="U526" s="7"/>
      <c r="V526" s="48">
        <f>IF(Dane!$E$4=1,AB526,IF(Dane!$E$4=2,AH526,AJ526))</f>
        <v>0</v>
      </c>
      <c r="W526" s="24">
        <f>IF(Dane!$E$4=1,AC526,IF(Dane!$E$4=2,AI526,AK526))</f>
        <v>0</v>
      </c>
      <c r="X526" s="24">
        <f t="shared" si="105"/>
        <v>0</v>
      </c>
      <c r="Y526" s="49">
        <f t="shared" si="106"/>
        <v>0</v>
      </c>
      <c r="Z526" s="34">
        <f t="shared" si="112"/>
        <v>0</v>
      </c>
      <c r="AA526" s="34">
        <f t="shared" si="113"/>
        <v>0</v>
      </c>
      <c r="AB526" s="34">
        <f t="shared" si="110"/>
        <v>0</v>
      </c>
      <c r="AC526" s="34">
        <f t="shared" si="114"/>
        <v>0</v>
      </c>
      <c r="AD526" s="34">
        <f t="shared" si="115"/>
        <v>0</v>
      </c>
      <c r="AE526" s="34">
        <f t="shared" si="107"/>
        <v>0</v>
      </c>
      <c r="AF526" s="34">
        <f t="shared" si="108"/>
        <v>0</v>
      </c>
      <c r="AG526" s="34">
        <f t="shared" si="109"/>
        <v>0</v>
      </c>
      <c r="AH526" s="34">
        <f t="shared" si="111"/>
        <v>0</v>
      </c>
      <c r="AI526" s="34">
        <v>0</v>
      </c>
      <c r="AJ526" s="34">
        <f t="shared" si="116"/>
        <v>0</v>
      </c>
      <c r="AK526" s="34">
        <v>0</v>
      </c>
    </row>
    <row r="527" spans="1:37">
      <c r="A527" s="17">
        <v>518</v>
      </c>
      <c r="B527" s="1"/>
      <c r="C527" s="1"/>
      <c r="D527" s="2"/>
      <c r="E527" s="3"/>
      <c r="F527" s="4"/>
      <c r="G527" s="5"/>
      <c r="H527" s="4"/>
      <c r="I527" s="5"/>
      <c r="J527" s="6"/>
      <c r="K527" s="5"/>
      <c r="L527" s="5"/>
      <c r="M527" s="5"/>
      <c r="N527" s="7"/>
      <c r="O527" s="50"/>
      <c r="P527" s="5"/>
      <c r="Q527" s="5"/>
      <c r="R527" s="5"/>
      <c r="S527" s="5"/>
      <c r="T527" s="5"/>
      <c r="U527" s="7"/>
      <c r="V527" s="48">
        <f>IF(Dane!$E$4=1,AB527,IF(Dane!$E$4=2,AH527,AJ527))</f>
        <v>0</v>
      </c>
      <c r="W527" s="24">
        <f>IF(Dane!$E$4=1,AC527,IF(Dane!$E$4=2,AI527,AK527))</f>
        <v>0</v>
      </c>
      <c r="X527" s="24">
        <f t="shared" si="105"/>
        <v>0</v>
      </c>
      <c r="Y527" s="49">
        <f t="shared" si="106"/>
        <v>0</v>
      </c>
      <c r="Z527" s="34">
        <f t="shared" si="112"/>
        <v>0</v>
      </c>
      <c r="AA527" s="34">
        <f t="shared" si="113"/>
        <v>0</v>
      </c>
      <c r="AB527" s="34">
        <f t="shared" si="110"/>
        <v>0</v>
      </c>
      <c r="AC527" s="34">
        <f t="shared" si="114"/>
        <v>0</v>
      </c>
      <c r="AD527" s="34">
        <f t="shared" si="115"/>
        <v>0</v>
      </c>
      <c r="AE527" s="34">
        <f t="shared" si="107"/>
        <v>0</v>
      </c>
      <c r="AF527" s="34">
        <f t="shared" si="108"/>
        <v>0</v>
      </c>
      <c r="AG527" s="34">
        <f t="shared" si="109"/>
        <v>0</v>
      </c>
      <c r="AH527" s="34">
        <f t="shared" si="111"/>
        <v>0</v>
      </c>
      <c r="AI527" s="34">
        <v>0</v>
      </c>
      <c r="AJ527" s="34">
        <f t="shared" si="116"/>
        <v>0</v>
      </c>
      <c r="AK527" s="34">
        <v>0</v>
      </c>
    </row>
    <row r="528" spans="1:37">
      <c r="A528" s="17">
        <v>519</v>
      </c>
      <c r="B528" s="1"/>
      <c r="C528" s="1"/>
      <c r="D528" s="2"/>
      <c r="E528" s="3"/>
      <c r="F528" s="4"/>
      <c r="G528" s="5"/>
      <c r="H528" s="4"/>
      <c r="I528" s="5"/>
      <c r="J528" s="6"/>
      <c r="K528" s="5"/>
      <c r="L528" s="5"/>
      <c r="M528" s="5"/>
      <c r="N528" s="7"/>
      <c r="O528" s="50"/>
      <c r="P528" s="5"/>
      <c r="Q528" s="5"/>
      <c r="R528" s="5"/>
      <c r="S528" s="5"/>
      <c r="T528" s="5"/>
      <c r="U528" s="7"/>
      <c r="V528" s="48">
        <f>IF(Dane!$E$4=1,AB528,IF(Dane!$E$4=2,AH528,AJ528))</f>
        <v>0</v>
      </c>
      <c r="W528" s="24">
        <f>IF(Dane!$E$4=1,AC528,IF(Dane!$E$4=2,AI528,AK528))</f>
        <v>0</v>
      </c>
      <c r="X528" s="24">
        <f t="shared" si="105"/>
        <v>0</v>
      </c>
      <c r="Y528" s="49">
        <f t="shared" si="106"/>
        <v>0</v>
      </c>
      <c r="Z528" s="34">
        <f t="shared" si="112"/>
        <v>0</v>
      </c>
      <c r="AA528" s="34">
        <f t="shared" si="113"/>
        <v>0</v>
      </c>
      <c r="AB528" s="34">
        <f t="shared" si="110"/>
        <v>0</v>
      </c>
      <c r="AC528" s="34">
        <f t="shared" si="114"/>
        <v>0</v>
      </c>
      <c r="AD528" s="34">
        <f t="shared" si="115"/>
        <v>0</v>
      </c>
      <c r="AE528" s="34">
        <f t="shared" si="107"/>
        <v>0</v>
      </c>
      <c r="AF528" s="34">
        <f t="shared" si="108"/>
        <v>0</v>
      </c>
      <c r="AG528" s="34">
        <f t="shared" si="109"/>
        <v>0</v>
      </c>
      <c r="AH528" s="34">
        <f t="shared" si="111"/>
        <v>0</v>
      </c>
      <c r="AI528" s="34">
        <v>0</v>
      </c>
      <c r="AJ528" s="34">
        <f t="shared" si="116"/>
        <v>0</v>
      </c>
      <c r="AK528" s="34">
        <v>0</v>
      </c>
    </row>
    <row r="529" spans="1:37">
      <c r="A529" s="17">
        <v>520</v>
      </c>
      <c r="B529" s="1"/>
      <c r="C529" s="1"/>
      <c r="D529" s="2"/>
      <c r="E529" s="3"/>
      <c r="F529" s="4"/>
      <c r="G529" s="5"/>
      <c r="H529" s="4"/>
      <c r="I529" s="5"/>
      <c r="J529" s="6"/>
      <c r="K529" s="5"/>
      <c r="L529" s="5"/>
      <c r="M529" s="5"/>
      <c r="N529" s="7"/>
      <c r="O529" s="50"/>
      <c r="P529" s="5"/>
      <c r="Q529" s="5"/>
      <c r="R529" s="5"/>
      <c r="S529" s="5"/>
      <c r="T529" s="5"/>
      <c r="U529" s="7"/>
      <c r="V529" s="48">
        <f>IF(Dane!$E$4=1,AB529,IF(Dane!$E$4=2,AH529,AJ529))</f>
        <v>0</v>
      </c>
      <c r="W529" s="24">
        <f>IF(Dane!$E$4=1,AC529,IF(Dane!$E$4=2,AI529,AK529))</f>
        <v>0</v>
      </c>
      <c r="X529" s="24">
        <f t="shared" si="105"/>
        <v>0</v>
      </c>
      <c r="Y529" s="49">
        <f t="shared" si="106"/>
        <v>0</v>
      </c>
      <c r="Z529" s="34">
        <f t="shared" si="112"/>
        <v>0</v>
      </c>
      <c r="AA529" s="34">
        <f t="shared" si="113"/>
        <v>0</v>
      </c>
      <c r="AB529" s="34">
        <f t="shared" si="110"/>
        <v>0</v>
      </c>
      <c r="AC529" s="34">
        <f t="shared" si="114"/>
        <v>0</v>
      </c>
      <c r="AD529" s="34">
        <f t="shared" si="115"/>
        <v>0</v>
      </c>
      <c r="AE529" s="34">
        <f t="shared" si="107"/>
        <v>0</v>
      </c>
      <c r="AF529" s="34">
        <f t="shared" si="108"/>
        <v>0</v>
      </c>
      <c r="AG529" s="34">
        <f t="shared" si="109"/>
        <v>0</v>
      </c>
      <c r="AH529" s="34">
        <f t="shared" si="111"/>
        <v>0</v>
      </c>
      <c r="AI529" s="34">
        <v>0</v>
      </c>
      <c r="AJ529" s="34">
        <f t="shared" si="116"/>
        <v>0</v>
      </c>
      <c r="AK529" s="34">
        <v>0</v>
      </c>
    </row>
    <row r="530" spans="1:37">
      <c r="A530" s="17">
        <v>521</v>
      </c>
      <c r="B530" s="1"/>
      <c r="C530" s="1"/>
      <c r="D530" s="2"/>
      <c r="E530" s="3"/>
      <c r="F530" s="4"/>
      <c r="G530" s="5"/>
      <c r="H530" s="4"/>
      <c r="I530" s="5"/>
      <c r="J530" s="6"/>
      <c r="K530" s="5"/>
      <c r="L530" s="5"/>
      <c r="M530" s="5"/>
      <c r="N530" s="7"/>
      <c r="O530" s="50"/>
      <c r="P530" s="5"/>
      <c r="Q530" s="5"/>
      <c r="R530" s="5"/>
      <c r="S530" s="5"/>
      <c r="T530" s="5"/>
      <c r="U530" s="7"/>
      <c r="V530" s="48">
        <f>IF(Dane!$E$4=1,AB530,IF(Dane!$E$4=2,AH530,AJ530))</f>
        <v>0</v>
      </c>
      <c r="W530" s="24">
        <f>IF(Dane!$E$4=1,AC530,IF(Dane!$E$4=2,AI530,AK530))</f>
        <v>0</v>
      </c>
      <c r="X530" s="24">
        <f t="shared" si="105"/>
        <v>0</v>
      </c>
      <c r="Y530" s="49">
        <f t="shared" si="106"/>
        <v>0</v>
      </c>
      <c r="Z530" s="34">
        <f t="shared" si="112"/>
        <v>0</v>
      </c>
      <c r="AA530" s="34">
        <f t="shared" si="113"/>
        <v>0</v>
      </c>
      <c r="AB530" s="34">
        <f t="shared" si="110"/>
        <v>0</v>
      </c>
      <c r="AC530" s="34">
        <f t="shared" si="114"/>
        <v>0</v>
      </c>
      <c r="AD530" s="34">
        <f t="shared" si="115"/>
        <v>0</v>
      </c>
      <c r="AE530" s="34">
        <f t="shared" si="107"/>
        <v>0</v>
      </c>
      <c r="AF530" s="34">
        <f t="shared" si="108"/>
        <v>0</v>
      </c>
      <c r="AG530" s="34">
        <f t="shared" si="109"/>
        <v>0</v>
      </c>
      <c r="AH530" s="34">
        <f t="shared" si="111"/>
        <v>0</v>
      </c>
      <c r="AI530" s="34">
        <v>0</v>
      </c>
      <c r="AJ530" s="34">
        <f t="shared" si="116"/>
        <v>0</v>
      </c>
      <c r="AK530" s="34">
        <v>0</v>
      </c>
    </row>
    <row r="531" spans="1:37">
      <c r="A531" s="17">
        <v>522</v>
      </c>
      <c r="B531" s="1"/>
      <c r="C531" s="1"/>
      <c r="D531" s="2"/>
      <c r="E531" s="3"/>
      <c r="F531" s="4"/>
      <c r="G531" s="5"/>
      <c r="H531" s="4"/>
      <c r="I531" s="5"/>
      <c r="J531" s="6"/>
      <c r="K531" s="5"/>
      <c r="L531" s="5"/>
      <c r="M531" s="5"/>
      <c r="N531" s="7"/>
      <c r="O531" s="50"/>
      <c r="P531" s="5"/>
      <c r="Q531" s="5"/>
      <c r="R531" s="5"/>
      <c r="S531" s="5"/>
      <c r="T531" s="5"/>
      <c r="U531" s="7"/>
      <c r="V531" s="48">
        <f>IF(Dane!$E$4=1,AB531,IF(Dane!$E$4=2,AH531,AJ531))</f>
        <v>0</v>
      </c>
      <c r="W531" s="24">
        <f>IF(Dane!$E$4=1,AC531,IF(Dane!$E$4=2,AI531,AK531))</f>
        <v>0</v>
      </c>
      <c r="X531" s="24">
        <f t="shared" si="105"/>
        <v>0</v>
      </c>
      <c r="Y531" s="49">
        <f t="shared" si="106"/>
        <v>0</v>
      </c>
      <c r="Z531" s="34">
        <f t="shared" si="112"/>
        <v>0</v>
      </c>
      <c r="AA531" s="34">
        <f t="shared" si="113"/>
        <v>0</v>
      </c>
      <c r="AB531" s="34">
        <f t="shared" si="110"/>
        <v>0</v>
      </c>
      <c r="AC531" s="34">
        <f t="shared" si="114"/>
        <v>0</v>
      </c>
      <c r="AD531" s="34">
        <f t="shared" si="115"/>
        <v>0</v>
      </c>
      <c r="AE531" s="34">
        <f t="shared" si="107"/>
        <v>0</v>
      </c>
      <c r="AF531" s="34">
        <f t="shared" si="108"/>
        <v>0</v>
      </c>
      <c r="AG531" s="34">
        <f t="shared" si="109"/>
        <v>0</v>
      </c>
      <c r="AH531" s="34">
        <f t="shared" si="111"/>
        <v>0</v>
      </c>
      <c r="AI531" s="34">
        <v>0</v>
      </c>
      <c r="AJ531" s="34">
        <f t="shared" si="116"/>
        <v>0</v>
      </c>
      <c r="AK531" s="34">
        <v>0</v>
      </c>
    </row>
    <row r="532" spans="1:37">
      <c r="A532" s="17">
        <v>523</v>
      </c>
      <c r="B532" s="1"/>
      <c r="C532" s="1"/>
      <c r="D532" s="2"/>
      <c r="E532" s="3"/>
      <c r="F532" s="4"/>
      <c r="G532" s="5"/>
      <c r="H532" s="4"/>
      <c r="I532" s="5"/>
      <c r="J532" s="6"/>
      <c r="K532" s="5"/>
      <c r="L532" s="5"/>
      <c r="M532" s="5"/>
      <c r="N532" s="7"/>
      <c r="O532" s="50"/>
      <c r="P532" s="5"/>
      <c r="Q532" s="5"/>
      <c r="R532" s="5"/>
      <c r="S532" s="5"/>
      <c r="T532" s="5"/>
      <c r="U532" s="7"/>
      <c r="V532" s="48">
        <f>IF(Dane!$E$4=1,AB532,IF(Dane!$E$4=2,AH532,AJ532))</f>
        <v>0</v>
      </c>
      <c r="W532" s="24">
        <f>IF(Dane!$E$4=1,AC532,IF(Dane!$E$4=2,AI532,AK532))</f>
        <v>0</v>
      </c>
      <c r="X532" s="24">
        <f t="shared" si="105"/>
        <v>0</v>
      </c>
      <c r="Y532" s="49">
        <f t="shared" si="106"/>
        <v>0</v>
      </c>
      <c r="Z532" s="34">
        <f t="shared" si="112"/>
        <v>0</v>
      </c>
      <c r="AA532" s="34">
        <f t="shared" si="113"/>
        <v>0</v>
      </c>
      <c r="AB532" s="34">
        <f t="shared" si="110"/>
        <v>0</v>
      </c>
      <c r="AC532" s="34">
        <f t="shared" si="114"/>
        <v>0</v>
      </c>
      <c r="AD532" s="34">
        <f t="shared" si="115"/>
        <v>0</v>
      </c>
      <c r="AE532" s="34">
        <f t="shared" si="107"/>
        <v>0</v>
      </c>
      <c r="AF532" s="34">
        <f t="shared" si="108"/>
        <v>0</v>
      </c>
      <c r="AG532" s="34">
        <f t="shared" si="109"/>
        <v>0</v>
      </c>
      <c r="AH532" s="34">
        <f t="shared" si="111"/>
        <v>0</v>
      </c>
      <c r="AI532" s="34">
        <v>0</v>
      </c>
      <c r="AJ532" s="34">
        <f t="shared" si="116"/>
        <v>0</v>
      </c>
      <c r="AK532" s="34">
        <v>0</v>
      </c>
    </row>
    <row r="533" spans="1:37">
      <c r="A533" s="17">
        <v>524</v>
      </c>
      <c r="B533" s="1"/>
      <c r="C533" s="1"/>
      <c r="D533" s="2"/>
      <c r="E533" s="3"/>
      <c r="F533" s="4"/>
      <c r="G533" s="5"/>
      <c r="H533" s="4"/>
      <c r="I533" s="5"/>
      <c r="J533" s="6"/>
      <c r="K533" s="5"/>
      <c r="L533" s="5"/>
      <c r="M533" s="5"/>
      <c r="N533" s="7"/>
      <c r="O533" s="50"/>
      <c r="P533" s="5"/>
      <c r="Q533" s="5"/>
      <c r="R533" s="5"/>
      <c r="S533" s="5"/>
      <c r="T533" s="5"/>
      <c r="U533" s="7"/>
      <c r="V533" s="48">
        <f>IF(Dane!$E$4=1,AB533,IF(Dane!$E$4=2,AH533,AJ533))</f>
        <v>0</v>
      </c>
      <c r="W533" s="24">
        <f>IF(Dane!$E$4=1,AC533,IF(Dane!$E$4=2,AI533,AK533))</f>
        <v>0</v>
      </c>
      <c r="X533" s="24">
        <f t="shared" si="105"/>
        <v>0</v>
      </c>
      <c r="Y533" s="49">
        <f t="shared" si="106"/>
        <v>0</v>
      </c>
      <c r="Z533" s="34">
        <f t="shared" si="112"/>
        <v>0</v>
      </c>
      <c r="AA533" s="34">
        <f t="shared" si="113"/>
        <v>0</v>
      </c>
      <c r="AB533" s="34">
        <f t="shared" si="110"/>
        <v>0</v>
      </c>
      <c r="AC533" s="34">
        <f t="shared" si="114"/>
        <v>0</v>
      </c>
      <c r="AD533" s="34">
        <f t="shared" si="115"/>
        <v>0</v>
      </c>
      <c r="AE533" s="34">
        <f t="shared" si="107"/>
        <v>0</v>
      </c>
      <c r="AF533" s="34">
        <f t="shared" si="108"/>
        <v>0</v>
      </c>
      <c r="AG533" s="34">
        <f t="shared" si="109"/>
        <v>0</v>
      </c>
      <c r="AH533" s="34">
        <f t="shared" si="111"/>
        <v>0</v>
      </c>
      <c r="AI533" s="34">
        <v>0</v>
      </c>
      <c r="AJ533" s="34">
        <f t="shared" si="116"/>
        <v>0</v>
      </c>
      <c r="AK533" s="34">
        <v>0</v>
      </c>
    </row>
    <row r="534" spans="1:37">
      <c r="A534" s="17">
        <v>525</v>
      </c>
      <c r="B534" s="1"/>
      <c r="C534" s="1"/>
      <c r="D534" s="2"/>
      <c r="E534" s="3"/>
      <c r="F534" s="4"/>
      <c r="G534" s="5"/>
      <c r="H534" s="4"/>
      <c r="I534" s="5"/>
      <c r="J534" s="6"/>
      <c r="K534" s="5"/>
      <c r="L534" s="5"/>
      <c r="M534" s="5"/>
      <c r="N534" s="7"/>
      <c r="O534" s="50"/>
      <c r="P534" s="5"/>
      <c r="Q534" s="5"/>
      <c r="R534" s="5"/>
      <c r="S534" s="5"/>
      <c r="T534" s="5"/>
      <c r="U534" s="7"/>
      <c r="V534" s="48">
        <f>IF(Dane!$E$4=1,AB534,IF(Dane!$E$4=2,AH534,AJ534))</f>
        <v>0</v>
      </c>
      <c r="W534" s="24">
        <f>IF(Dane!$E$4=1,AC534,IF(Dane!$E$4=2,AI534,AK534))</f>
        <v>0</v>
      </c>
      <c r="X534" s="24">
        <f t="shared" si="105"/>
        <v>0</v>
      </c>
      <c r="Y534" s="49">
        <f t="shared" si="106"/>
        <v>0</v>
      </c>
      <c r="Z534" s="34">
        <f t="shared" si="112"/>
        <v>0</v>
      </c>
      <c r="AA534" s="34">
        <f t="shared" si="113"/>
        <v>0</v>
      </c>
      <c r="AB534" s="34">
        <f t="shared" si="110"/>
        <v>0</v>
      </c>
      <c r="AC534" s="34">
        <f t="shared" si="114"/>
        <v>0</v>
      </c>
      <c r="AD534" s="34">
        <f t="shared" si="115"/>
        <v>0</v>
      </c>
      <c r="AE534" s="34">
        <f t="shared" si="107"/>
        <v>0</v>
      </c>
      <c r="AF534" s="34">
        <f t="shared" si="108"/>
        <v>0</v>
      </c>
      <c r="AG534" s="34">
        <f t="shared" si="109"/>
        <v>0</v>
      </c>
      <c r="AH534" s="34">
        <f t="shared" si="111"/>
        <v>0</v>
      </c>
      <c r="AI534" s="34">
        <v>0</v>
      </c>
      <c r="AJ534" s="34">
        <f t="shared" si="116"/>
        <v>0</v>
      </c>
      <c r="AK534" s="34">
        <v>0</v>
      </c>
    </row>
    <row r="535" spans="1:37">
      <c r="A535" s="17">
        <v>526</v>
      </c>
      <c r="B535" s="1"/>
      <c r="C535" s="1"/>
      <c r="D535" s="2"/>
      <c r="E535" s="3"/>
      <c r="F535" s="4"/>
      <c r="G535" s="5"/>
      <c r="H535" s="4"/>
      <c r="I535" s="5"/>
      <c r="J535" s="6"/>
      <c r="K535" s="5"/>
      <c r="L535" s="5"/>
      <c r="M535" s="5"/>
      <c r="N535" s="7"/>
      <c r="O535" s="50"/>
      <c r="P535" s="5"/>
      <c r="Q535" s="5"/>
      <c r="R535" s="5"/>
      <c r="S535" s="5"/>
      <c r="T535" s="5"/>
      <c r="U535" s="7"/>
      <c r="V535" s="48">
        <f>IF(Dane!$E$4=1,AB535,IF(Dane!$E$4=2,AH535,AJ535))</f>
        <v>0</v>
      </c>
      <c r="W535" s="24">
        <f>IF(Dane!$E$4=1,AC535,IF(Dane!$E$4=2,AI535,AK535))</f>
        <v>0</v>
      </c>
      <c r="X535" s="24">
        <f t="shared" si="105"/>
        <v>0</v>
      </c>
      <c r="Y535" s="49">
        <f t="shared" si="106"/>
        <v>0</v>
      </c>
      <c r="Z535" s="34">
        <f t="shared" si="112"/>
        <v>0</v>
      </c>
      <c r="AA535" s="34">
        <f t="shared" si="113"/>
        <v>0</v>
      </c>
      <c r="AB535" s="34">
        <f t="shared" si="110"/>
        <v>0</v>
      </c>
      <c r="AC535" s="34">
        <f t="shared" si="114"/>
        <v>0</v>
      </c>
      <c r="AD535" s="34">
        <f t="shared" si="115"/>
        <v>0</v>
      </c>
      <c r="AE535" s="34">
        <f t="shared" si="107"/>
        <v>0</v>
      </c>
      <c r="AF535" s="34">
        <f t="shared" si="108"/>
        <v>0</v>
      </c>
      <c r="AG535" s="34">
        <f t="shared" si="109"/>
        <v>0</v>
      </c>
      <c r="AH535" s="34">
        <f t="shared" si="111"/>
        <v>0</v>
      </c>
      <c r="AI535" s="34">
        <v>0</v>
      </c>
      <c r="AJ535" s="34">
        <f t="shared" si="116"/>
        <v>0</v>
      </c>
      <c r="AK535" s="34">
        <v>0</v>
      </c>
    </row>
    <row r="536" spans="1:37">
      <c r="A536" s="17">
        <v>527</v>
      </c>
      <c r="B536" s="1"/>
      <c r="C536" s="1"/>
      <c r="D536" s="2"/>
      <c r="E536" s="3"/>
      <c r="F536" s="4"/>
      <c r="G536" s="5"/>
      <c r="H536" s="4"/>
      <c r="I536" s="5"/>
      <c r="J536" s="6"/>
      <c r="K536" s="5"/>
      <c r="L536" s="5"/>
      <c r="M536" s="5"/>
      <c r="N536" s="7"/>
      <c r="O536" s="50"/>
      <c r="P536" s="5"/>
      <c r="Q536" s="5"/>
      <c r="R536" s="5"/>
      <c r="S536" s="5"/>
      <c r="T536" s="5"/>
      <c r="U536" s="7"/>
      <c r="V536" s="48">
        <f>IF(Dane!$E$4=1,AB536,IF(Dane!$E$4=2,AH536,AJ536))</f>
        <v>0</v>
      </c>
      <c r="W536" s="24">
        <f>IF(Dane!$E$4=1,AC536,IF(Dane!$E$4=2,AI536,AK536))</f>
        <v>0</v>
      </c>
      <c r="X536" s="24">
        <f t="shared" si="105"/>
        <v>0</v>
      </c>
      <c r="Y536" s="49">
        <f t="shared" si="106"/>
        <v>0</v>
      </c>
      <c r="Z536" s="34">
        <f t="shared" si="112"/>
        <v>0</v>
      </c>
      <c r="AA536" s="34">
        <f t="shared" si="113"/>
        <v>0</v>
      </c>
      <c r="AB536" s="34">
        <f t="shared" si="110"/>
        <v>0</v>
      </c>
      <c r="AC536" s="34">
        <f t="shared" si="114"/>
        <v>0</v>
      </c>
      <c r="AD536" s="34">
        <f t="shared" si="115"/>
        <v>0</v>
      </c>
      <c r="AE536" s="34">
        <f t="shared" si="107"/>
        <v>0</v>
      </c>
      <c r="AF536" s="34">
        <f t="shared" si="108"/>
        <v>0</v>
      </c>
      <c r="AG536" s="34">
        <f t="shared" si="109"/>
        <v>0</v>
      </c>
      <c r="AH536" s="34">
        <f t="shared" si="111"/>
        <v>0</v>
      </c>
      <c r="AI536" s="34">
        <v>0</v>
      </c>
      <c r="AJ536" s="34">
        <f t="shared" si="116"/>
        <v>0</v>
      </c>
      <c r="AK536" s="34">
        <v>0</v>
      </c>
    </row>
    <row r="537" spans="1:37">
      <c r="A537" s="17">
        <v>528</v>
      </c>
      <c r="B537" s="1"/>
      <c r="C537" s="1"/>
      <c r="D537" s="2"/>
      <c r="E537" s="3"/>
      <c r="F537" s="4"/>
      <c r="G537" s="5"/>
      <c r="H537" s="4"/>
      <c r="I537" s="5"/>
      <c r="J537" s="6"/>
      <c r="K537" s="5"/>
      <c r="L537" s="5"/>
      <c r="M537" s="5"/>
      <c r="N537" s="7"/>
      <c r="O537" s="50"/>
      <c r="P537" s="5"/>
      <c r="Q537" s="5"/>
      <c r="R537" s="5"/>
      <c r="S537" s="5"/>
      <c r="T537" s="5"/>
      <c r="U537" s="7"/>
      <c r="V537" s="48">
        <f>IF(Dane!$E$4=1,AB537,IF(Dane!$E$4=2,AH537,AJ537))</f>
        <v>0</v>
      </c>
      <c r="W537" s="24">
        <f>IF(Dane!$E$4=1,AC537,IF(Dane!$E$4=2,AI537,AK537))</f>
        <v>0</v>
      </c>
      <c r="X537" s="24">
        <f t="shared" si="105"/>
        <v>0</v>
      </c>
      <c r="Y537" s="49">
        <f t="shared" si="106"/>
        <v>0</v>
      </c>
      <c r="Z537" s="34">
        <f t="shared" si="112"/>
        <v>0</v>
      </c>
      <c r="AA537" s="34">
        <f t="shared" si="113"/>
        <v>0</v>
      </c>
      <c r="AB537" s="34">
        <f t="shared" si="110"/>
        <v>0</v>
      </c>
      <c r="AC537" s="34">
        <f t="shared" si="114"/>
        <v>0</v>
      </c>
      <c r="AD537" s="34">
        <f t="shared" si="115"/>
        <v>0</v>
      </c>
      <c r="AE537" s="34">
        <f t="shared" si="107"/>
        <v>0</v>
      </c>
      <c r="AF537" s="34">
        <f t="shared" si="108"/>
        <v>0</v>
      </c>
      <c r="AG537" s="34">
        <f t="shared" si="109"/>
        <v>0</v>
      </c>
      <c r="AH537" s="34">
        <f t="shared" si="111"/>
        <v>0</v>
      </c>
      <c r="AI537" s="34">
        <v>0</v>
      </c>
      <c r="AJ537" s="34">
        <f t="shared" si="116"/>
        <v>0</v>
      </c>
      <c r="AK537" s="34">
        <v>0</v>
      </c>
    </row>
    <row r="538" spans="1:37">
      <c r="A538" s="17">
        <v>529</v>
      </c>
      <c r="B538" s="1"/>
      <c r="C538" s="1"/>
      <c r="D538" s="2"/>
      <c r="E538" s="3"/>
      <c r="F538" s="4"/>
      <c r="G538" s="5"/>
      <c r="H538" s="4"/>
      <c r="I538" s="5"/>
      <c r="J538" s="6"/>
      <c r="K538" s="5"/>
      <c r="L538" s="5"/>
      <c r="M538" s="5"/>
      <c r="N538" s="7"/>
      <c r="O538" s="50"/>
      <c r="P538" s="5"/>
      <c r="Q538" s="5"/>
      <c r="R538" s="5"/>
      <c r="S538" s="5"/>
      <c r="T538" s="5"/>
      <c r="U538" s="7"/>
      <c r="V538" s="48">
        <f>IF(Dane!$E$4=1,AB538,IF(Dane!$E$4=2,AH538,AJ538))</f>
        <v>0</v>
      </c>
      <c r="W538" s="24">
        <f>IF(Dane!$E$4=1,AC538,IF(Dane!$E$4=2,AI538,AK538))</f>
        <v>0</v>
      </c>
      <c r="X538" s="24">
        <f t="shared" si="105"/>
        <v>0</v>
      </c>
      <c r="Y538" s="49">
        <f t="shared" si="106"/>
        <v>0</v>
      </c>
      <c r="Z538" s="34">
        <f t="shared" si="112"/>
        <v>0</v>
      </c>
      <c r="AA538" s="34">
        <f t="shared" si="113"/>
        <v>0</v>
      </c>
      <c r="AB538" s="34">
        <f t="shared" si="110"/>
        <v>0</v>
      </c>
      <c r="AC538" s="34">
        <f t="shared" si="114"/>
        <v>0</v>
      </c>
      <c r="AD538" s="34">
        <f t="shared" si="115"/>
        <v>0</v>
      </c>
      <c r="AE538" s="34">
        <f t="shared" si="107"/>
        <v>0</v>
      </c>
      <c r="AF538" s="34">
        <f t="shared" si="108"/>
        <v>0</v>
      </c>
      <c r="AG538" s="34">
        <f t="shared" si="109"/>
        <v>0</v>
      </c>
      <c r="AH538" s="34">
        <f t="shared" si="111"/>
        <v>0</v>
      </c>
      <c r="AI538" s="34">
        <v>0</v>
      </c>
      <c r="AJ538" s="34">
        <f t="shared" si="116"/>
        <v>0</v>
      </c>
      <c r="AK538" s="34">
        <v>0</v>
      </c>
    </row>
    <row r="539" spans="1:37">
      <c r="A539" s="17">
        <v>530</v>
      </c>
      <c r="B539" s="1"/>
      <c r="C539" s="1"/>
      <c r="D539" s="2"/>
      <c r="E539" s="3"/>
      <c r="F539" s="4"/>
      <c r="G539" s="5"/>
      <c r="H539" s="4"/>
      <c r="I539" s="5"/>
      <c r="J539" s="6"/>
      <c r="K539" s="5"/>
      <c r="L539" s="5"/>
      <c r="M539" s="5"/>
      <c r="N539" s="7"/>
      <c r="O539" s="50"/>
      <c r="P539" s="5"/>
      <c r="Q539" s="5"/>
      <c r="R539" s="5"/>
      <c r="S539" s="5"/>
      <c r="T539" s="5"/>
      <c r="U539" s="7"/>
      <c r="V539" s="48">
        <f>IF(Dane!$E$4=1,AB539,IF(Dane!$E$4=2,AH539,AJ539))</f>
        <v>0</v>
      </c>
      <c r="W539" s="24">
        <f>IF(Dane!$E$4=1,AC539,IF(Dane!$E$4=2,AI539,AK539))</f>
        <v>0</v>
      </c>
      <c r="X539" s="24">
        <f t="shared" si="105"/>
        <v>0</v>
      </c>
      <c r="Y539" s="49">
        <f t="shared" si="106"/>
        <v>0</v>
      </c>
      <c r="Z539" s="34">
        <f t="shared" si="112"/>
        <v>0</v>
      </c>
      <c r="AA539" s="34">
        <f t="shared" si="113"/>
        <v>0</v>
      </c>
      <c r="AB539" s="34">
        <f t="shared" si="110"/>
        <v>0</v>
      </c>
      <c r="AC539" s="34">
        <f t="shared" si="114"/>
        <v>0</v>
      </c>
      <c r="AD539" s="34">
        <f t="shared" si="115"/>
        <v>0</v>
      </c>
      <c r="AE539" s="34">
        <f t="shared" si="107"/>
        <v>0</v>
      </c>
      <c r="AF539" s="34">
        <f t="shared" si="108"/>
        <v>0</v>
      </c>
      <c r="AG539" s="34">
        <f t="shared" si="109"/>
        <v>0</v>
      </c>
      <c r="AH539" s="34">
        <f t="shared" si="111"/>
        <v>0</v>
      </c>
      <c r="AI539" s="34">
        <v>0</v>
      </c>
      <c r="AJ539" s="34">
        <f t="shared" si="116"/>
        <v>0</v>
      </c>
      <c r="AK539" s="34">
        <v>0</v>
      </c>
    </row>
    <row r="540" spans="1:37">
      <c r="A540" s="17">
        <v>531</v>
      </c>
      <c r="B540" s="1"/>
      <c r="C540" s="1"/>
      <c r="D540" s="2"/>
      <c r="E540" s="3"/>
      <c r="F540" s="4"/>
      <c r="G540" s="5"/>
      <c r="H540" s="4"/>
      <c r="I540" s="5"/>
      <c r="J540" s="6"/>
      <c r="K540" s="5"/>
      <c r="L540" s="5"/>
      <c r="M540" s="5"/>
      <c r="N540" s="7"/>
      <c r="O540" s="50"/>
      <c r="P540" s="5"/>
      <c r="Q540" s="5"/>
      <c r="R540" s="5"/>
      <c r="S540" s="5"/>
      <c r="T540" s="5"/>
      <c r="U540" s="7"/>
      <c r="V540" s="48">
        <f>IF(Dane!$E$4=1,AB540,IF(Dane!$E$4=2,AH540,AJ540))</f>
        <v>0</v>
      </c>
      <c r="W540" s="24">
        <f>IF(Dane!$E$4=1,AC540,IF(Dane!$E$4=2,AI540,AK540))</f>
        <v>0</v>
      </c>
      <c r="X540" s="24">
        <f t="shared" si="105"/>
        <v>0</v>
      </c>
      <c r="Y540" s="49">
        <f t="shared" si="106"/>
        <v>0</v>
      </c>
      <c r="Z540" s="34">
        <f t="shared" si="112"/>
        <v>0</v>
      </c>
      <c r="AA540" s="34">
        <f t="shared" si="113"/>
        <v>0</v>
      </c>
      <c r="AB540" s="34">
        <f t="shared" si="110"/>
        <v>0</v>
      </c>
      <c r="AC540" s="34">
        <f t="shared" si="114"/>
        <v>0</v>
      </c>
      <c r="AD540" s="34">
        <f t="shared" si="115"/>
        <v>0</v>
      </c>
      <c r="AE540" s="34">
        <f t="shared" si="107"/>
        <v>0</v>
      </c>
      <c r="AF540" s="34">
        <f t="shared" si="108"/>
        <v>0</v>
      </c>
      <c r="AG540" s="34">
        <f t="shared" si="109"/>
        <v>0</v>
      </c>
      <c r="AH540" s="34">
        <f t="shared" si="111"/>
        <v>0</v>
      </c>
      <c r="AI540" s="34">
        <v>0</v>
      </c>
      <c r="AJ540" s="34">
        <f t="shared" si="116"/>
        <v>0</v>
      </c>
      <c r="AK540" s="34">
        <v>0</v>
      </c>
    </row>
    <row r="541" spans="1:37">
      <c r="A541" s="17">
        <v>532</v>
      </c>
      <c r="B541" s="1"/>
      <c r="C541" s="1"/>
      <c r="D541" s="2"/>
      <c r="E541" s="3"/>
      <c r="F541" s="4"/>
      <c r="G541" s="5"/>
      <c r="H541" s="4"/>
      <c r="I541" s="5"/>
      <c r="J541" s="6"/>
      <c r="K541" s="5"/>
      <c r="L541" s="5"/>
      <c r="M541" s="5"/>
      <c r="N541" s="7"/>
      <c r="O541" s="50"/>
      <c r="P541" s="5"/>
      <c r="Q541" s="5"/>
      <c r="R541" s="5"/>
      <c r="S541" s="5"/>
      <c r="T541" s="5"/>
      <c r="U541" s="7"/>
      <c r="V541" s="48">
        <f>IF(Dane!$E$4=1,AB541,IF(Dane!$E$4=2,AH541,AJ541))</f>
        <v>0</v>
      </c>
      <c r="W541" s="24">
        <f>IF(Dane!$E$4=1,AC541,IF(Dane!$E$4=2,AI541,AK541))</f>
        <v>0</v>
      </c>
      <c r="X541" s="24">
        <f t="shared" si="105"/>
        <v>0</v>
      </c>
      <c r="Y541" s="49">
        <f t="shared" si="106"/>
        <v>0</v>
      </c>
      <c r="Z541" s="34">
        <f t="shared" si="112"/>
        <v>0</v>
      </c>
      <c r="AA541" s="34">
        <f t="shared" si="113"/>
        <v>0</v>
      </c>
      <c r="AB541" s="34">
        <f t="shared" si="110"/>
        <v>0</v>
      </c>
      <c r="AC541" s="34">
        <f t="shared" si="114"/>
        <v>0</v>
      </c>
      <c r="AD541" s="34">
        <f t="shared" si="115"/>
        <v>0</v>
      </c>
      <c r="AE541" s="34">
        <f t="shared" si="107"/>
        <v>0</v>
      </c>
      <c r="AF541" s="34">
        <f t="shared" si="108"/>
        <v>0</v>
      </c>
      <c r="AG541" s="34">
        <f t="shared" si="109"/>
        <v>0</v>
      </c>
      <c r="AH541" s="34">
        <f t="shared" si="111"/>
        <v>0</v>
      </c>
      <c r="AI541" s="34">
        <v>0</v>
      </c>
      <c r="AJ541" s="34">
        <f t="shared" si="116"/>
        <v>0</v>
      </c>
      <c r="AK541" s="34">
        <v>0</v>
      </c>
    </row>
    <row r="542" spans="1:37">
      <c r="A542" s="17">
        <v>533</v>
      </c>
      <c r="B542" s="1"/>
      <c r="C542" s="1"/>
      <c r="D542" s="2"/>
      <c r="E542" s="3"/>
      <c r="F542" s="4"/>
      <c r="G542" s="5"/>
      <c r="H542" s="4"/>
      <c r="I542" s="5"/>
      <c r="J542" s="6"/>
      <c r="K542" s="5"/>
      <c r="L542" s="5"/>
      <c r="M542" s="5"/>
      <c r="N542" s="7"/>
      <c r="O542" s="50"/>
      <c r="P542" s="5"/>
      <c r="Q542" s="5"/>
      <c r="R542" s="5"/>
      <c r="S542" s="5"/>
      <c r="T542" s="5"/>
      <c r="U542" s="7"/>
      <c r="V542" s="48">
        <f>IF(Dane!$E$4=1,AB542,IF(Dane!$E$4=2,AH542,AJ542))</f>
        <v>0</v>
      </c>
      <c r="W542" s="24">
        <f>IF(Dane!$E$4=1,AC542,IF(Dane!$E$4=2,AI542,AK542))</f>
        <v>0</v>
      </c>
      <c r="X542" s="24">
        <f t="shared" si="105"/>
        <v>0</v>
      </c>
      <c r="Y542" s="49">
        <f t="shared" si="106"/>
        <v>0</v>
      </c>
      <c r="Z542" s="34">
        <f t="shared" si="112"/>
        <v>0</v>
      </c>
      <c r="AA542" s="34">
        <f t="shared" si="113"/>
        <v>0</v>
      </c>
      <c r="AB542" s="34">
        <f t="shared" si="110"/>
        <v>0</v>
      </c>
      <c r="AC542" s="34">
        <f t="shared" si="114"/>
        <v>0</v>
      </c>
      <c r="AD542" s="34">
        <f t="shared" si="115"/>
        <v>0</v>
      </c>
      <c r="AE542" s="34">
        <f t="shared" si="107"/>
        <v>0</v>
      </c>
      <c r="AF542" s="34">
        <f t="shared" si="108"/>
        <v>0</v>
      </c>
      <c r="AG542" s="34">
        <f t="shared" si="109"/>
        <v>0</v>
      </c>
      <c r="AH542" s="34">
        <f t="shared" si="111"/>
        <v>0</v>
      </c>
      <c r="AI542" s="34">
        <v>0</v>
      </c>
      <c r="AJ542" s="34">
        <f t="shared" si="116"/>
        <v>0</v>
      </c>
      <c r="AK542" s="34">
        <v>0</v>
      </c>
    </row>
    <row r="543" spans="1:37">
      <c r="A543" s="17">
        <v>534</v>
      </c>
      <c r="B543" s="1"/>
      <c r="C543" s="1"/>
      <c r="D543" s="2"/>
      <c r="E543" s="3"/>
      <c r="F543" s="4"/>
      <c r="G543" s="5"/>
      <c r="H543" s="4"/>
      <c r="I543" s="5"/>
      <c r="J543" s="6"/>
      <c r="K543" s="5"/>
      <c r="L543" s="5"/>
      <c r="M543" s="5"/>
      <c r="N543" s="7"/>
      <c r="O543" s="50"/>
      <c r="P543" s="5"/>
      <c r="Q543" s="5"/>
      <c r="R543" s="5"/>
      <c r="S543" s="5"/>
      <c r="T543" s="5"/>
      <c r="U543" s="7"/>
      <c r="V543" s="48">
        <f>IF(Dane!$E$4=1,AB543,IF(Dane!$E$4=2,AH543,AJ543))</f>
        <v>0</v>
      </c>
      <c r="W543" s="24">
        <f>IF(Dane!$E$4=1,AC543,IF(Dane!$E$4=2,AI543,AK543))</f>
        <v>0</v>
      </c>
      <c r="X543" s="24">
        <f t="shared" si="105"/>
        <v>0</v>
      </c>
      <c r="Y543" s="49">
        <f t="shared" si="106"/>
        <v>0</v>
      </c>
      <c r="Z543" s="34">
        <f t="shared" si="112"/>
        <v>0</v>
      </c>
      <c r="AA543" s="34">
        <f t="shared" si="113"/>
        <v>0</v>
      </c>
      <c r="AB543" s="34">
        <f t="shared" si="110"/>
        <v>0</v>
      </c>
      <c r="AC543" s="34">
        <f t="shared" si="114"/>
        <v>0</v>
      </c>
      <c r="AD543" s="34">
        <f t="shared" si="115"/>
        <v>0</v>
      </c>
      <c r="AE543" s="34">
        <f t="shared" si="107"/>
        <v>0</v>
      </c>
      <c r="AF543" s="34">
        <f t="shared" si="108"/>
        <v>0</v>
      </c>
      <c r="AG543" s="34">
        <f t="shared" si="109"/>
        <v>0</v>
      </c>
      <c r="AH543" s="34">
        <f t="shared" si="111"/>
        <v>0</v>
      </c>
      <c r="AI543" s="34">
        <v>0</v>
      </c>
      <c r="AJ543" s="34">
        <f t="shared" si="116"/>
        <v>0</v>
      </c>
      <c r="AK543" s="34">
        <v>0</v>
      </c>
    </row>
    <row r="544" spans="1:37">
      <c r="A544" s="17">
        <v>535</v>
      </c>
      <c r="B544" s="1"/>
      <c r="C544" s="1"/>
      <c r="D544" s="2"/>
      <c r="E544" s="3"/>
      <c r="F544" s="4"/>
      <c r="G544" s="5"/>
      <c r="H544" s="4"/>
      <c r="I544" s="5"/>
      <c r="J544" s="6"/>
      <c r="K544" s="5"/>
      <c r="L544" s="5"/>
      <c r="M544" s="5"/>
      <c r="N544" s="7"/>
      <c r="O544" s="50"/>
      <c r="P544" s="5"/>
      <c r="Q544" s="5"/>
      <c r="R544" s="5"/>
      <c r="S544" s="5"/>
      <c r="T544" s="5"/>
      <c r="U544" s="7"/>
      <c r="V544" s="48">
        <f>IF(Dane!$E$4=1,AB544,IF(Dane!$E$4=2,AH544,AJ544))</f>
        <v>0</v>
      </c>
      <c r="W544" s="24">
        <f>IF(Dane!$E$4=1,AC544,IF(Dane!$E$4=2,AI544,AK544))</f>
        <v>0</v>
      </c>
      <c r="X544" s="24">
        <f t="shared" si="105"/>
        <v>0</v>
      </c>
      <c r="Y544" s="49">
        <f t="shared" si="106"/>
        <v>0</v>
      </c>
      <c r="Z544" s="34">
        <f t="shared" si="112"/>
        <v>0</v>
      </c>
      <c r="AA544" s="34">
        <f t="shared" si="113"/>
        <v>0</v>
      </c>
      <c r="AB544" s="34">
        <f t="shared" si="110"/>
        <v>0</v>
      </c>
      <c r="AC544" s="34">
        <f t="shared" si="114"/>
        <v>0</v>
      </c>
      <c r="AD544" s="34">
        <f t="shared" si="115"/>
        <v>0</v>
      </c>
      <c r="AE544" s="34">
        <f t="shared" si="107"/>
        <v>0</v>
      </c>
      <c r="AF544" s="34">
        <f t="shared" si="108"/>
        <v>0</v>
      </c>
      <c r="AG544" s="34">
        <f t="shared" si="109"/>
        <v>0</v>
      </c>
      <c r="AH544" s="34">
        <f t="shared" si="111"/>
        <v>0</v>
      </c>
      <c r="AI544" s="34">
        <v>0</v>
      </c>
      <c r="AJ544" s="34">
        <f t="shared" si="116"/>
        <v>0</v>
      </c>
      <c r="AK544" s="34">
        <v>0</v>
      </c>
    </row>
    <row r="545" spans="1:37">
      <c r="A545" s="17">
        <v>536</v>
      </c>
      <c r="B545" s="1"/>
      <c r="C545" s="1"/>
      <c r="D545" s="2"/>
      <c r="E545" s="3"/>
      <c r="F545" s="4"/>
      <c r="G545" s="5"/>
      <c r="H545" s="4"/>
      <c r="I545" s="5"/>
      <c r="J545" s="6"/>
      <c r="K545" s="5"/>
      <c r="L545" s="5"/>
      <c r="M545" s="5"/>
      <c r="N545" s="7"/>
      <c r="O545" s="50"/>
      <c r="P545" s="5"/>
      <c r="Q545" s="5"/>
      <c r="R545" s="5"/>
      <c r="S545" s="5"/>
      <c r="T545" s="5"/>
      <c r="U545" s="7"/>
      <c r="V545" s="48">
        <f>IF(Dane!$E$4=1,AB545,IF(Dane!$E$4=2,AH545,AJ545))</f>
        <v>0</v>
      </c>
      <c r="W545" s="24">
        <f>IF(Dane!$E$4=1,AC545,IF(Dane!$E$4=2,AI545,AK545))</f>
        <v>0</v>
      </c>
      <c r="X545" s="24">
        <f t="shared" si="105"/>
        <v>0</v>
      </c>
      <c r="Y545" s="49">
        <f t="shared" si="106"/>
        <v>0</v>
      </c>
      <c r="Z545" s="34">
        <f t="shared" si="112"/>
        <v>0</v>
      </c>
      <c r="AA545" s="34">
        <f t="shared" si="113"/>
        <v>0</v>
      </c>
      <c r="AB545" s="34">
        <f t="shared" si="110"/>
        <v>0</v>
      </c>
      <c r="AC545" s="34">
        <f t="shared" si="114"/>
        <v>0</v>
      </c>
      <c r="AD545" s="34">
        <f t="shared" si="115"/>
        <v>0</v>
      </c>
      <c r="AE545" s="34">
        <f t="shared" si="107"/>
        <v>0</v>
      </c>
      <c r="AF545" s="34">
        <f t="shared" si="108"/>
        <v>0</v>
      </c>
      <c r="AG545" s="34">
        <f t="shared" si="109"/>
        <v>0</v>
      </c>
      <c r="AH545" s="34">
        <f t="shared" si="111"/>
        <v>0</v>
      </c>
      <c r="AI545" s="34">
        <v>0</v>
      </c>
      <c r="AJ545" s="34">
        <f t="shared" si="116"/>
        <v>0</v>
      </c>
      <c r="AK545" s="34">
        <v>0</v>
      </c>
    </row>
    <row r="546" spans="1:37">
      <c r="A546" s="17">
        <v>537</v>
      </c>
      <c r="B546" s="1"/>
      <c r="C546" s="1"/>
      <c r="D546" s="2"/>
      <c r="E546" s="3"/>
      <c r="F546" s="4"/>
      <c r="G546" s="5"/>
      <c r="H546" s="4"/>
      <c r="I546" s="5"/>
      <c r="J546" s="6"/>
      <c r="K546" s="5"/>
      <c r="L546" s="5"/>
      <c r="M546" s="5"/>
      <c r="N546" s="7"/>
      <c r="O546" s="50"/>
      <c r="P546" s="5"/>
      <c r="Q546" s="5"/>
      <c r="R546" s="5"/>
      <c r="S546" s="5"/>
      <c r="T546" s="5"/>
      <c r="U546" s="7"/>
      <c r="V546" s="48">
        <f>IF(Dane!$E$4=1,AB546,IF(Dane!$E$4=2,AH546,AJ546))</f>
        <v>0</v>
      </c>
      <c r="W546" s="24">
        <f>IF(Dane!$E$4=1,AC546,IF(Dane!$E$4=2,AI546,AK546))</f>
        <v>0</v>
      </c>
      <c r="X546" s="24">
        <f t="shared" si="105"/>
        <v>0</v>
      </c>
      <c r="Y546" s="49">
        <f t="shared" si="106"/>
        <v>0</v>
      </c>
      <c r="Z546" s="34">
        <f t="shared" si="112"/>
        <v>0</v>
      </c>
      <c r="AA546" s="34">
        <f t="shared" si="113"/>
        <v>0</v>
      </c>
      <c r="AB546" s="34">
        <f t="shared" si="110"/>
        <v>0</v>
      </c>
      <c r="AC546" s="34">
        <f t="shared" si="114"/>
        <v>0</v>
      </c>
      <c r="AD546" s="34">
        <f t="shared" si="115"/>
        <v>0</v>
      </c>
      <c r="AE546" s="34">
        <f t="shared" si="107"/>
        <v>0</v>
      </c>
      <c r="AF546" s="34">
        <f t="shared" si="108"/>
        <v>0</v>
      </c>
      <c r="AG546" s="34">
        <f t="shared" si="109"/>
        <v>0</v>
      </c>
      <c r="AH546" s="34">
        <f t="shared" si="111"/>
        <v>0</v>
      </c>
      <c r="AI546" s="34">
        <v>0</v>
      </c>
      <c r="AJ546" s="34">
        <f t="shared" si="116"/>
        <v>0</v>
      </c>
      <c r="AK546" s="34">
        <v>0</v>
      </c>
    </row>
    <row r="547" spans="1:37">
      <c r="A547" s="17">
        <v>538</v>
      </c>
      <c r="B547" s="1"/>
      <c r="C547" s="1"/>
      <c r="D547" s="2"/>
      <c r="E547" s="3"/>
      <c r="F547" s="4"/>
      <c r="G547" s="5"/>
      <c r="H547" s="4"/>
      <c r="I547" s="5"/>
      <c r="J547" s="6"/>
      <c r="K547" s="5"/>
      <c r="L547" s="5"/>
      <c r="M547" s="5"/>
      <c r="N547" s="7"/>
      <c r="O547" s="50"/>
      <c r="P547" s="5"/>
      <c r="Q547" s="5"/>
      <c r="R547" s="5"/>
      <c r="S547" s="5"/>
      <c r="T547" s="5"/>
      <c r="U547" s="7"/>
      <c r="V547" s="48">
        <f>IF(Dane!$E$4=1,AB547,IF(Dane!$E$4=2,AH547,AJ547))</f>
        <v>0</v>
      </c>
      <c r="W547" s="24">
        <f>IF(Dane!$E$4=1,AC547,IF(Dane!$E$4=2,AI547,AK547))</f>
        <v>0</v>
      </c>
      <c r="X547" s="24">
        <f t="shared" si="105"/>
        <v>0</v>
      </c>
      <c r="Y547" s="49">
        <f t="shared" si="106"/>
        <v>0</v>
      </c>
      <c r="Z547" s="34">
        <f t="shared" si="112"/>
        <v>0</v>
      </c>
      <c r="AA547" s="34">
        <f t="shared" si="113"/>
        <v>0</v>
      </c>
      <c r="AB547" s="34">
        <f t="shared" si="110"/>
        <v>0</v>
      </c>
      <c r="AC547" s="34">
        <f t="shared" si="114"/>
        <v>0</v>
      </c>
      <c r="AD547" s="34">
        <f t="shared" si="115"/>
        <v>0</v>
      </c>
      <c r="AE547" s="34">
        <f t="shared" si="107"/>
        <v>0</v>
      </c>
      <c r="AF547" s="34">
        <f t="shared" si="108"/>
        <v>0</v>
      </c>
      <c r="AG547" s="34">
        <f t="shared" si="109"/>
        <v>0</v>
      </c>
      <c r="AH547" s="34">
        <f t="shared" si="111"/>
        <v>0</v>
      </c>
      <c r="AI547" s="34">
        <v>0</v>
      </c>
      <c r="AJ547" s="34">
        <f t="shared" si="116"/>
        <v>0</v>
      </c>
      <c r="AK547" s="34">
        <v>0</v>
      </c>
    </row>
    <row r="548" spans="1:37">
      <c r="A548" s="17">
        <v>539</v>
      </c>
      <c r="B548" s="1"/>
      <c r="C548" s="1"/>
      <c r="D548" s="2"/>
      <c r="E548" s="3"/>
      <c r="F548" s="4"/>
      <c r="G548" s="5"/>
      <c r="H548" s="4"/>
      <c r="I548" s="5"/>
      <c r="J548" s="6"/>
      <c r="K548" s="5"/>
      <c r="L548" s="5"/>
      <c r="M548" s="5"/>
      <c r="N548" s="7"/>
      <c r="O548" s="50"/>
      <c r="P548" s="5"/>
      <c r="Q548" s="5"/>
      <c r="R548" s="5"/>
      <c r="S548" s="5"/>
      <c r="T548" s="5"/>
      <c r="U548" s="7"/>
      <c r="V548" s="48">
        <f>IF(Dane!$E$4=1,AB548,IF(Dane!$E$4=2,AH548,AJ548))</f>
        <v>0</v>
      </c>
      <c r="W548" s="24">
        <f>IF(Dane!$E$4=1,AC548,IF(Dane!$E$4=2,AI548,AK548))</f>
        <v>0</v>
      </c>
      <c r="X548" s="24">
        <f t="shared" si="105"/>
        <v>0</v>
      </c>
      <c r="Y548" s="49">
        <f t="shared" si="106"/>
        <v>0</v>
      </c>
      <c r="Z548" s="34">
        <f t="shared" si="112"/>
        <v>0</v>
      </c>
      <c r="AA548" s="34">
        <f t="shared" si="113"/>
        <v>0</v>
      </c>
      <c r="AB548" s="34">
        <f t="shared" si="110"/>
        <v>0</v>
      </c>
      <c r="AC548" s="34">
        <f t="shared" si="114"/>
        <v>0</v>
      </c>
      <c r="AD548" s="34">
        <f t="shared" si="115"/>
        <v>0</v>
      </c>
      <c r="AE548" s="34">
        <f t="shared" si="107"/>
        <v>0</v>
      </c>
      <c r="AF548" s="34">
        <f t="shared" si="108"/>
        <v>0</v>
      </c>
      <c r="AG548" s="34">
        <f t="shared" si="109"/>
        <v>0</v>
      </c>
      <c r="AH548" s="34">
        <f t="shared" si="111"/>
        <v>0</v>
      </c>
      <c r="AI548" s="34">
        <v>0</v>
      </c>
      <c r="AJ548" s="34">
        <f t="shared" si="116"/>
        <v>0</v>
      </c>
      <c r="AK548" s="34">
        <v>0</v>
      </c>
    </row>
    <row r="549" spans="1:37">
      <c r="A549" s="17">
        <v>540</v>
      </c>
      <c r="B549" s="1"/>
      <c r="C549" s="1"/>
      <c r="D549" s="2"/>
      <c r="E549" s="3"/>
      <c r="F549" s="4"/>
      <c r="G549" s="5"/>
      <c r="H549" s="4"/>
      <c r="I549" s="5"/>
      <c r="J549" s="6"/>
      <c r="K549" s="5"/>
      <c r="L549" s="5"/>
      <c r="M549" s="5"/>
      <c r="N549" s="7"/>
      <c r="O549" s="50"/>
      <c r="P549" s="5"/>
      <c r="Q549" s="5"/>
      <c r="R549" s="5"/>
      <c r="S549" s="5"/>
      <c r="T549" s="5"/>
      <c r="U549" s="7"/>
      <c r="V549" s="48">
        <f>IF(Dane!$E$4=1,AB549,IF(Dane!$E$4=2,AH549,AJ549))</f>
        <v>0</v>
      </c>
      <c r="W549" s="24">
        <f>IF(Dane!$E$4=1,AC549,IF(Dane!$E$4=2,AI549,AK549))</f>
        <v>0</v>
      </c>
      <c r="X549" s="24">
        <f t="shared" si="105"/>
        <v>0</v>
      </c>
      <c r="Y549" s="49">
        <f t="shared" si="106"/>
        <v>0</v>
      </c>
      <c r="Z549" s="34">
        <f t="shared" si="112"/>
        <v>0</v>
      </c>
      <c r="AA549" s="34">
        <f t="shared" si="113"/>
        <v>0</v>
      </c>
      <c r="AB549" s="34">
        <f t="shared" si="110"/>
        <v>0</v>
      </c>
      <c r="AC549" s="34">
        <f t="shared" si="114"/>
        <v>0</v>
      </c>
      <c r="AD549" s="34">
        <f t="shared" si="115"/>
        <v>0</v>
      </c>
      <c r="AE549" s="34">
        <f t="shared" si="107"/>
        <v>0</v>
      </c>
      <c r="AF549" s="34">
        <f t="shared" si="108"/>
        <v>0</v>
      </c>
      <c r="AG549" s="34">
        <f t="shared" si="109"/>
        <v>0</v>
      </c>
      <c r="AH549" s="34">
        <f t="shared" si="111"/>
        <v>0</v>
      </c>
      <c r="AI549" s="34">
        <v>0</v>
      </c>
      <c r="AJ549" s="34">
        <f t="shared" si="116"/>
        <v>0</v>
      </c>
      <c r="AK549" s="34">
        <v>0</v>
      </c>
    </row>
    <row r="550" spans="1:37">
      <c r="A550" s="17">
        <v>541</v>
      </c>
      <c r="B550" s="1"/>
      <c r="C550" s="1"/>
      <c r="D550" s="2"/>
      <c r="E550" s="3"/>
      <c r="F550" s="4"/>
      <c r="G550" s="5"/>
      <c r="H550" s="4"/>
      <c r="I550" s="5"/>
      <c r="J550" s="6"/>
      <c r="K550" s="5"/>
      <c r="L550" s="5"/>
      <c r="M550" s="5"/>
      <c r="N550" s="7"/>
      <c r="O550" s="50"/>
      <c r="P550" s="5"/>
      <c r="Q550" s="5"/>
      <c r="R550" s="5"/>
      <c r="S550" s="5"/>
      <c r="T550" s="5"/>
      <c r="U550" s="7"/>
      <c r="V550" s="48">
        <f>IF(Dane!$E$4=1,AB550,IF(Dane!$E$4=2,AH550,AJ550))</f>
        <v>0</v>
      </c>
      <c r="W550" s="24">
        <f>IF(Dane!$E$4=1,AC550,IF(Dane!$E$4=2,AI550,AK550))</f>
        <v>0</v>
      </c>
      <c r="X550" s="24">
        <f t="shared" si="105"/>
        <v>0</v>
      </c>
      <c r="Y550" s="49">
        <f t="shared" si="106"/>
        <v>0</v>
      </c>
      <c r="Z550" s="34">
        <f t="shared" si="112"/>
        <v>0</v>
      </c>
      <c r="AA550" s="34">
        <f t="shared" si="113"/>
        <v>0</v>
      </c>
      <c r="AB550" s="34">
        <f t="shared" si="110"/>
        <v>0</v>
      </c>
      <c r="AC550" s="34">
        <f t="shared" si="114"/>
        <v>0</v>
      </c>
      <c r="AD550" s="34">
        <f t="shared" si="115"/>
        <v>0</v>
      </c>
      <c r="AE550" s="34">
        <f t="shared" si="107"/>
        <v>0</v>
      </c>
      <c r="AF550" s="34">
        <f t="shared" si="108"/>
        <v>0</v>
      </c>
      <c r="AG550" s="34">
        <f t="shared" si="109"/>
        <v>0</v>
      </c>
      <c r="AH550" s="34">
        <f t="shared" si="111"/>
        <v>0</v>
      </c>
      <c r="AI550" s="34">
        <v>0</v>
      </c>
      <c r="AJ550" s="34">
        <f t="shared" si="116"/>
        <v>0</v>
      </c>
      <c r="AK550" s="34">
        <v>0</v>
      </c>
    </row>
    <row r="551" spans="1:37">
      <c r="A551" s="17">
        <v>542</v>
      </c>
      <c r="B551" s="1"/>
      <c r="C551" s="1"/>
      <c r="D551" s="2"/>
      <c r="E551" s="3"/>
      <c r="F551" s="4"/>
      <c r="G551" s="5"/>
      <c r="H551" s="4"/>
      <c r="I551" s="5"/>
      <c r="J551" s="6"/>
      <c r="K551" s="5"/>
      <c r="L551" s="5"/>
      <c r="M551" s="5"/>
      <c r="N551" s="7"/>
      <c r="O551" s="50"/>
      <c r="P551" s="5"/>
      <c r="Q551" s="5"/>
      <c r="R551" s="5"/>
      <c r="S551" s="5"/>
      <c r="T551" s="5"/>
      <c r="U551" s="7"/>
      <c r="V551" s="48">
        <f>IF(Dane!$E$4=1,AB551,IF(Dane!$E$4=2,AH551,AJ551))</f>
        <v>0</v>
      </c>
      <c r="W551" s="24">
        <f>IF(Dane!$E$4=1,AC551,IF(Dane!$E$4=2,AI551,AK551))</f>
        <v>0</v>
      </c>
      <c r="X551" s="24">
        <f t="shared" si="105"/>
        <v>0</v>
      </c>
      <c r="Y551" s="49">
        <f t="shared" si="106"/>
        <v>0</v>
      </c>
      <c r="Z551" s="34">
        <f t="shared" si="112"/>
        <v>0</v>
      </c>
      <c r="AA551" s="34">
        <f t="shared" si="113"/>
        <v>0</v>
      </c>
      <c r="AB551" s="34">
        <f t="shared" si="110"/>
        <v>0</v>
      </c>
      <c r="AC551" s="34">
        <f t="shared" si="114"/>
        <v>0</v>
      </c>
      <c r="AD551" s="34">
        <f t="shared" si="115"/>
        <v>0</v>
      </c>
      <c r="AE551" s="34">
        <f t="shared" si="107"/>
        <v>0</v>
      </c>
      <c r="AF551" s="34">
        <f t="shared" si="108"/>
        <v>0</v>
      </c>
      <c r="AG551" s="34">
        <f t="shared" si="109"/>
        <v>0</v>
      </c>
      <c r="AH551" s="34">
        <f t="shared" si="111"/>
        <v>0</v>
      </c>
      <c r="AI551" s="34">
        <v>0</v>
      </c>
      <c r="AJ551" s="34">
        <f t="shared" si="116"/>
        <v>0</v>
      </c>
      <c r="AK551" s="34">
        <v>0</v>
      </c>
    </row>
    <row r="552" spans="1:37">
      <c r="A552" s="17">
        <v>543</v>
      </c>
      <c r="B552" s="1"/>
      <c r="C552" s="1"/>
      <c r="D552" s="2"/>
      <c r="E552" s="3"/>
      <c r="F552" s="4"/>
      <c r="G552" s="5"/>
      <c r="H552" s="4"/>
      <c r="I552" s="5"/>
      <c r="J552" s="6"/>
      <c r="K552" s="5"/>
      <c r="L552" s="5"/>
      <c r="M552" s="5"/>
      <c r="N552" s="7"/>
      <c r="O552" s="50"/>
      <c r="P552" s="5"/>
      <c r="Q552" s="5"/>
      <c r="R552" s="5"/>
      <c r="S552" s="5"/>
      <c r="T552" s="5"/>
      <c r="U552" s="7"/>
      <c r="V552" s="48">
        <f>IF(Dane!$E$4=1,AB552,IF(Dane!$E$4=2,AH552,AJ552))</f>
        <v>0</v>
      </c>
      <c r="W552" s="24">
        <f>IF(Dane!$E$4=1,AC552,IF(Dane!$E$4=2,AI552,AK552))</f>
        <v>0</v>
      </c>
      <c r="X552" s="24">
        <f t="shared" si="105"/>
        <v>0</v>
      </c>
      <c r="Y552" s="49">
        <f t="shared" si="106"/>
        <v>0</v>
      </c>
      <c r="Z552" s="34">
        <f t="shared" si="112"/>
        <v>0</v>
      </c>
      <c r="AA552" s="34">
        <f t="shared" si="113"/>
        <v>0</v>
      </c>
      <c r="AB552" s="34">
        <f t="shared" si="110"/>
        <v>0</v>
      </c>
      <c r="AC552" s="34">
        <f t="shared" si="114"/>
        <v>0</v>
      </c>
      <c r="AD552" s="34">
        <f t="shared" si="115"/>
        <v>0</v>
      </c>
      <c r="AE552" s="34">
        <f t="shared" si="107"/>
        <v>0</v>
      </c>
      <c r="AF552" s="34">
        <f t="shared" si="108"/>
        <v>0</v>
      </c>
      <c r="AG552" s="34">
        <f t="shared" si="109"/>
        <v>0</v>
      </c>
      <c r="AH552" s="34">
        <f t="shared" si="111"/>
        <v>0</v>
      </c>
      <c r="AI552" s="34">
        <v>0</v>
      </c>
      <c r="AJ552" s="34">
        <f t="shared" si="116"/>
        <v>0</v>
      </c>
      <c r="AK552" s="34">
        <v>0</v>
      </c>
    </row>
    <row r="553" spans="1:37">
      <c r="A553" s="17">
        <v>544</v>
      </c>
      <c r="B553" s="1"/>
      <c r="C553" s="1"/>
      <c r="D553" s="2"/>
      <c r="E553" s="3"/>
      <c r="F553" s="4"/>
      <c r="G553" s="5"/>
      <c r="H553" s="4"/>
      <c r="I553" s="5"/>
      <c r="J553" s="6"/>
      <c r="K553" s="5"/>
      <c r="L553" s="5"/>
      <c r="M553" s="5"/>
      <c r="N553" s="7"/>
      <c r="O553" s="50"/>
      <c r="P553" s="5"/>
      <c r="Q553" s="5"/>
      <c r="R553" s="5"/>
      <c r="S553" s="5"/>
      <c r="T553" s="5"/>
      <c r="U553" s="7"/>
      <c r="V553" s="48">
        <f>IF(Dane!$E$4=1,AB553,IF(Dane!$E$4=2,AH553,AJ553))</f>
        <v>0</v>
      </c>
      <c r="W553" s="24">
        <f>IF(Dane!$E$4=1,AC553,IF(Dane!$E$4=2,AI553,AK553))</f>
        <v>0</v>
      </c>
      <c r="X553" s="24">
        <f t="shared" si="105"/>
        <v>0</v>
      </c>
      <c r="Y553" s="49">
        <f t="shared" si="106"/>
        <v>0</v>
      </c>
      <c r="Z553" s="34">
        <f t="shared" si="112"/>
        <v>0</v>
      </c>
      <c r="AA553" s="34">
        <f t="shared" si="113"/>
        <v>0</v>
      </c>
      <c r="AB553" s="34">
        <f t="shared" si="110"/>
        <v>0</v>
      </c>
      <c r="AC553" s="34">
        <f t="shared" si="114"/>
        <v>0</v>
      </c>
      <c r="AD553" s="34">
        <f t="shared" si="115"/>
        <v>0</v>
      </c>
      <c r="AE553" s="34">
        <f t="shared" si="107"/>
        <v>0</v>
      </c>
      <c r="AF553" s="34">
        <f t="shared" si="108"/>
        <v>0</v>
      </c>
      <c r="AG553" s="34">
        <f t="shared" si="109"/>
        <v>0</v>
      </c>
      <c r="AH553" s="34">
        <f t="shared" si="111"/>
        <v>0</v>
      </c>
      <c r="AI553" s="34">
        <v>0</v>
      </c>
      <c r="AJ553" s="34">
        <f t="shared" si="116"/>
        <v>0</v>
      </c>
      <c r="AK553" s="34">
        <v>0</v>
      </c>
    </row>
    <row r="554" spans="1:37">
      <c r="A554" s="17">
        <v>545</v>
      </c>
      <c r="B554" s="1"/>
      <c r="C554" s="1"/>
      <c r="D554" s="2"/>
      <c r="E554" s="3"/>
      <c r="F554" s="4"/>
      <c r="G554" s="5"/>
      <c r="H554" s="4"/>
      <c r="I554" s="5"/>
      <c r="J554" s="6"/>
      <c r="K554" s="5"/>
      <c r="L554" s="5"/>
      <c r="M554" s="5"/>
      <c r="N554" s="7"/>
      <c r="O554" s="50"/>
      <c r="P554" s="5"/>
      <c r="Q554" s="5"/>
      <c r="R554" s="5"/>
      <c r="S554" s="5"/>
      <c r="T554" s="5"/>
      <c r="U554" s="7"/>
      <c r="V554" s="48">
        <f>IF(Dane!$E$4=1,AB554,IF(Dane!$E$4=2,AH554,AJ554))</f>
        <v>0</v>
      </c>
      <c r="W554" s="24">
        <f>IF(Dane!$E$4=1,AC554,IF(Dane!$E$4=2,AI554,AK554))</f>
        <v>0</v>
      </c>
      <c r="X554" s="24">
        <f t="shared" si="105"/>
        <v>0</v>
      </c>
      <c r="Y554" s="49">
        <f t="shared" si="106"/>
        <v>0</v>
      </c>
      <c r="Z554" s="34">
        <f t="shared" si="112"/>
        <v>0</v>
      </c>
      <c r="AA554" s="34">
        <f t="shared" si="113"/>
        <v>0</v>
      </c>
      <c r="AB554" s="34">
        <f t="shared" si="110"/>
        <v>0</v>
      </c>
      <c r="AC554" s="34">
        <f t="shared" si="114"/>
        <v>0</v>
      </c>
      <c r="AD554" s="34">
        <f t="shared" si="115"/>
        <v>0</v>
      </c>
      <c r="AE554" s="34">
        <f t="shared" si="107"/>
        <v>0</v>
      </c>
      <c r="AF554" s="34">
        <f t="shared" si="108"/>
        <v>0</v>
      </c>
      <c r="AG554" s="34">
        <f t="shared" si="109"/>
        <v>0</v>
      </c>
      <c r="AH554" s="34">
        <f t="shared" si="111"/>
        <v>0</v>
      </c>
      <c r="AI554" s="34">
        <v>0</v>
      </c>
      <c r="AJ554" s="34">
        <f t="shared" si="116"/>
        <v>0</v>
      </c>
      <c r="AK554" s="34">
        <v>0</v>
      </c>
    </row>
    <row r="555" spans="1:37">
      <c r="A555" s="17">
        <v>546</v>
      </c>
      <c r="B555" s="1"/>
      <c r="C555" s="1"/>
      <c r="D555" s="2"/>
      <c r="E555" s="3"/>
      <c r="F555" s="4"/>
      <c r="G555" s="5"/>
      <c r="H555" s="4"/>
      <c r="I555" s="5"/>
      <c r="J555" s="6"/>
      <c r="K555" s="5"/>
      <c r="L555" s="5"/>
      <c r="M555" s="5"/>
      <c r="N555" s="7"/>
      <c r="O555" s="50"/>
      <c r="P555" s="5"/>
      <c r="Q555" s="5"/>
      <c r="R555" s="5"/>
      <c r="S555" s="5"/>
      <c r="T555" s="5"/>
      <c r="U555" s="7"/>
      <c r="V555" s="48">
        <f>IF(Dane!$E$4=1,AB555,IF(Dane!$E$4=2,AH555,AJ555))</f>
        <v>0</v>
      </c>
      <c r="W555" s="24">
        <f>IF(Dane!$E$4=1,AC555,IF(Dane!$E$4=2,AI555,AK555))</f>
        <v>0</v>
      </c>
      <c r="X555" s="24">
        <f t="shared" si="105"/>
        <v>0</v>
      </c>
      <c r="Y555" s="49">
        <f t="shared" si="106"/>
        <v>0</v>
      </c>
      <c r="Z555" s="34">
        <f t="shared" si="112"/>
        <v>0</v>
      </c>
      <c r="AA555" s="34">
        <f t="shared" si="113"/>
        <v>0</v>
      </c>
      <c r="AB555" s="34">
        <f t="shared" si="110"/>
        <v>0</v>
      </c>
      <c r="AC555" s="34">
        <f t="shared" si="114"/>
        <v>0</v>
      </c>
      <c r="AD555" s="34">
        <f t="shared" si="115"/>
        <v>0</v>
      </c>
      <c r="AE555" s="34">
        <f t="shared" si="107"/>
        <v>0</v>
      </c>
      <c r="AF555" s="34">
        <f t="shared" si="108"/>
        <v>0</v>
      </c>
      <c r="AG555" s="34">
        <f t="shared" si="109"/>
        <v>0</v>
      </c>
      <c r="AH555" s="34">
        <f t="shared" si="111"/>
        <v>0</v>
      </c>
      <c r="AI555" s="34">
        <v>0</v>
      </c>
      <c r="AJ555" s="34">
        <f t="shared" si="116"/>
        <v>0</v>
      </c>
      <c r="AK555" s="34">
        <v>0</v>
      </c>
    </row>
    <row r="556" spans="1:37">
      <c r="A556" s="17">
        <v>547</v>
      </c>
      <c r="B556" s="1"/>
      <c r="C556" s="1"/>
      <c r="D556" s="2"/>
      <c r="E556" s="3"/>
      <c r="F556" s="4"/>
      <c r="G556" s="5"/>
      <c r="H556" s="4"/>
      <c r="I556" s="5"/>
      <c r="J556" s="6"/>
      <c r="K556" s="5"/>
      <c r="L556" s="5"/>
      <c r="M556" s="5"/>
      <c r="N556" s="7"/>
      <c r="O556" s="50"/>
      <c r="P556" s="5"/>
      <c r="Q556" s="5"/>
      <c r="R556" s="5"/>
      <c r="S556" s="5"/>
      <c r="T556" s="5"/>
      <c r="U556" s="7"/>
      <c r="V556" s="48">
        <f>IF(Dane!$E$4=1,AB556,IF(Dane!$E$4=2,AH556,AJ556))</f>
        <v>0</v>
      </c>
      <c r="W556" s="24">
        <f>IF(Dane!$E$4=1,AC556,IF(Dane!$E$4=2,AI556,AK556))</f>
        <v>0</v>
      </c>
      <c r="X556" s="24">
        <f t="shared" si="105"/>
        <v>0</v>
      </c>
      <c r="Y556" s="49">
        <f t="shared" si="106"/>
        <v>0</v>
      </c>
      <c r="Z556" s="34">
        <f t="shared" si="112"/>
        <v>0</v>
      </c>
      <c r="AA556" s="34">
        <f t="shared" si="113"/>
        <v>0</v>
      </c>
      <c r="AB556" s="34">
        <f t="shared" si="110"/>
        <v>0</v>
      </c>
      <c r="AC556" s="34">
        <f t="shared" si="114"/>
        <v>0</v>
      </c>
      <c r="AD556" s="34">
        <f t="shared" si="115"/>
        <v>0</v>
      </c>
      <c r="AE556" s="34">
        <f t="shared" si="107"/>
        <v>0</v>
      </c>
      <c r="AF556" s="34">
        <f t="shared" si="108"/>
        <v>0</v>
      </c>
      <c r="AG556" s="34">
        <f t="shared" si="109"/>
        <v>0</v>
      </c>
      <c r="AH556" s="34">
        <f t="shared" si="111"/>
        <v>0</v>
      </c>
      <c r="AI556" s="34">
        <v>0</v>
      </c>
      <c r="AJ556" s="34">
        <f t="shared" si="116"/>
        <v>0</v>
      </c>
      <c r="AK556" s="34">
        <v>0</v>
      </c>
    </row>
    <row r="557" spans="1:37">
      <c r="A557" s="17">
        <v>548</v>
      </c>
      <c r="B557" s="1"/>
      <c r="C557" s="1"/>
      <c r="D557" s="2"/>
      <c r="E557" s="3"/>
      <c r="F557" s="4"/>
      <c r="G557" s="5"/>
      <c r="H557" s="4"/>
      <c r="I557" s="5"/>
      <c r="J557" s="6"/>
      <c r="K557" s="5"/>
      <c r="L557" s="5"/>
      <c r="M557" s="5"/>
      <c r="N557" s="7"/>
      <c r="O557" s="50"/>
      <c r="P557" s="5"/>
      <c r="Q557" s="5"/>
      <c r="R557" s="5"/>
      <c r="S557" s="5"/>
      <c r="T557" s="5"/>
      <c r="U557" s="7"/>
      <c r="V557" s="48">
        <f>IF(Dane!$E$4=1,AB557,IF(Dane!$E$4=2,AH557,AJ557))</f>
        <v>0</v>
      </c>
      <c r="W557" s="24">
        <f>IF(Dane!$E$4=1,AC557,IF(Dane!$E$4=2,AI557,AK557))</f>
        <v>0</v>
      </c>
      <c r="X557" s="24">
        <f t="shared" si="105"/>
        <v>0</v>
      </c>
      <c r="Y557" s="49">
        <f t="shared" si="106"/>
        <v>0</v>
      </c>
      <c r="Z557" s="34">
        <f t="shared" si="112"/>
        <v>0</v>
      </c>
      <c r="AA557" s="34">
        <f t="shared" si="113"/>
        <v>0</v>
      </c>
      <c r="AB557" s="34">
        <f t="shared" si="110"/>
        <v>0</v>
      </c>
      <c r="AC557" s="34">
        <f t="shared" si="114"/>
        <v>0</v>
      </c>
      <c r="AD557" s="34">
        <f t="shared" si="115"/>
        <v>0</v>
      </c>
      <c r="AE557" s="34">
        <f t="shared" si="107"/>
        <v>0</v>
      </c>
      <c r="AF557" s="34">
        <f t="shared" si="108"/>
        <v>0</v>
      </c>
      <c r="AG557" s="34">
        <f t="shared" si="109"/>
        <v>0</v>
      </c>
      <c r="AH557" s="34">
        <f t="shared" si="111"/>
        <v>0</v>
      </c>
      <c r="AI557" s="34">
        <v>0</v>
      </c>
      <c r="AJ557" s="34">
        <f t="shared" si="116"/>
        <v>0</v>
      </c>
      <c r="AK557" s="34">
        <v>0</v>
      </c>
    </row>
    <row r="558" spans="1:37">
      <c r="A558" s="17">
        <v>549</v>
      </c>
      <c r="B558" s="1"/>
      <c r="C558" s="1"/>
      <c r="D558" s="2"/>
      <c r="E558" s="3"/>
      <c r="F558" s="4"/>
      <c r="G558" s="5"/>
      <c r="H558" s="4"/>
      <c r="I558" s="5"/>
      <c r="J558" s="6"/>
      <c r="K558" s="5"/>
      <c r="L558" s="5"/>
      <c r="M558" s="5"/>
      <c r="N558" s="7"/>
      <c r="O558" s="50"/>
      <c r="P558" s="5"/>
      <c r="Q558" s="5"/>
      <c r="R558" s="5"/>
      <c r="S558" s="5"/>
      <c r="T558" s="5"/>
      <c r="U558" s="7"/>
      <c r="V558" s="48">
        <f>IF(Dane!$E$4=1,AB558,IF(Dane!$E$4=2,AH558,AJ558))</f>
        <v>0</v>
      </c>
      <c r="W558" s="24">
        <f>IF(Dane!$E$4=1,AC558,IF(Dane!$E$4=2,AI558,AK558))</f>
        <v>0</v>
      </c>
      <c r="X558" s="24">
        <f t="shared" si="105"/>
        <v>0</v>
      </c>
      <c r="Y558" s="49">
        <f t="shared" si="106"/>
        <v>0</v>
      </c>
      <c r="Z558" s="34">
        <f t="shared" si="112"/>
        <v>0</v>
      </c>
      <c r="AA558" s="34">
        <f t="shared" si="113"/>
        <v>0</v>
      </c>
      <c r="AB558" s="34">
        <f t="shared" si="110"/>
        <v>0</v>
      </c>
      <c r="AC558" s="34">
        <f t="shared" si="114"/>
        <v>0</v>
      </c>
      <c r="AD558" s="34">
        <f t="shared" si="115"/>
        <v>0</v>
      </c>
      <c r="AE558" s="34">
        <f t="shared" si="107"/>
        <v>0</v>
      </c>
      <c r="AF558" s="34">
        <f t="shared" si="108"/>
        <v>0</v>
      </c>
      <c r="AG558" s="34">
        <f t="shared" si="109"/>
        <v>0</v>
      </c>
      <c r="AH558" s="34">
        <f t="shared" si="111"/>
        <v>0</v>
      </c>
      <c r="AI558" s="34">
        <v>0</v>
      </c>
      <c r="AJ558" s="34">
        <f t="shared" si="116"/>
        <v>0</v>
      </c>
      <c r="AK558" s="34">
        <v>0</v>
      </c>
    </row>
    <row r="559" spans="1:37">
      <c r="A559" s="17">
        <v>550</v>
      </c>
      <c r="B559" s="1"/>
      <c r="C559" s="1"/>
      <c r="D559" s="2"/>
      <c r="E559" s="3"/>
      <c r="F559" s="4"/>
      <c r="G559" s="5"/>
      <c r="H559" s="4"/>
      <c r="I559" s="5"/>
      <c r="J559" s="6"/>
      <c r="K559" s="5"/>
      <c r="L559" s="5"/>
      <c r="M559" s="5"/>
      <c r="N559" s="7"/>
      <c r="O559" s="50"/>
      <c r="P559" s="5"/>
      <c r="Q559" s="5"/>
      <c r="R559" s="5"/>
      <c r="S559" s="5"/>
      <c r="T559" s="5"/>
      <c r="U559" s="7"/>
      <c r="V559" s="48">
        <f>IF(Dane!$E$4=1,AB559,IF(Dane!$E$4=2,AH559,AJ559))</f>
        <v>0</v>
      </c>
      <c r="W559" s="24">
        <f>IF(Dane!$E$4=1,AC559,IF(Dane!$E$4=2,AI559,AK559))</f>
        <v>0</v>
      </c>
      <c r="X559" s="24">
        <f t="shared" si="105"/>
        <v>0</v>
      </c>
      <c r="Y559" s="49">
        <f t="shared" si="106"/>
        <v>0</v>
      </c>
      <c r="Z559" s="34">
        <f t="shared" si="112"/>
        <v>0</v>
      </c>
      <c r="AA559" s="34">
        <f t="shared" si="113"/>
        <v>0</v>
      </c>
      <c r="AB559" s="34">
        <f t="shared" si="110"/>
        <v>0</v>
      </c>
      <c r="AC559" s="34">
        <f t="shared" si="114"/>
        <v>0</v>
      </c>
      <c r="AD559" s="34">
        <f t="shared" si="115"/>
        <v>0</v>
      </c>
      <c r="AE559" s="34">
        <f t="shared" si="107"/>
        <v>0</v>
      </c>
      <c r="AF559" s="34">
        <f t="shared" si="108"/>
        <v>0</v>
      </c>
      <c r="AG559" s="34">
        <f t="shared" si="109"/>
        <v>0</v>
      </c>
      <c r="AH559" s="34">
        <f t="shared" si="111"/>
        <v>0</v>
      </c>
      <c r="AI559" s="34">
        <v>0</v>
      </c>
      <c r="AJ559" s="34">
        <f t="shared" si="116"/>
        <v>0</v>
      </c>
      <c r="AK559" s="34">
        <v>0</v>
      </c>
    </row>
    <row r="560" spans="1:37">
      <c r="A560" s="17">
        <v>551</v>
      </c>
      <c r="B560" s="1"/>
      <c r="C560" s="1"/>
      <c r="D560" s="2"/>
      <c r="E560" s="3"/>
      <c r="F560" s="4"/>
      <c r="G560" s="5"/>
      <c r="H560" s="4"/>
      <c r="I560" s="5"/>
      <c r="J560" s="6"/>
      <c r="K560" s="5"/>
      <c r="L560" s="5"/>
      <c r="M560" s="5"/>
      <c r="N560" s="7"/>
      <c r="O560" s="50"/>
      <c r="P560" s="5"/>
      <c r="Q560" s="5"/>
      <c r="R560" s="5"/>
      <c r="S560" s="5"/>
      <c r="T560" s="5"/>
      <c r="U560" s="7"/>
      <c r="V560" s="48">
        <f>IF(Dane!$E$4=1,AB560,IF(Dane!$E$4=2,AH560,AJ560))</f>
        <v>0</v>
      </c>
      <c r="W560" s="24">
        <f>IF(Dane!$E$4=1,AC560,IF(Dane!$E$4=2,AI560,AK560))</f>
        <v>0</v>
      </c>
      <c r="X560" s="24">
        <f t="shared" si="105"/>
        <v>0</v>
      </c>
      <c r="Y560" s="49">
        <f t="shared" si="106"/>
        <v>0</v>
      </c>
      <c r="Z560" s="34">
        <f t="shared" si="112"/>
        <v>0</v>
      </c>
      <c r="AA560" s="34">
        <f t="shared" si="113"/>
        <v>0</v>
      </c>
      <c r="AB560" s="34">
        <f t="shared" si="110"/>
        <v>0</v>
      </c>
      <c r="AC560" s="34">
        <f t="shared" si="114"/>
        <v>0</v>
      </c>
      <c r="AD560" s="34">
        <f t="shared" si="115"/>
        <v>0</v>
      </c>
      <c r="AE560" s="34">
        <f t="shared" si="107"/>
        <v>0</v>
      </c>
      <c r="AF560" s="34">
        <f t="shared" si="108"/>
        <v>0</v>
      </c>
      <c r="AG560" s="34">
        <f t="shared" si="109"/>
        <v>0</v>
      </c>
      <c r="AH560" s="34">
        <f t="shared" si="111"/>
        <v>0</v>
      </c>
      <c r="AI560" s="34">
        <v>0</v>
      </c>
      <c r="AJ560" s="34">
        <f t="shared" si="116"/>
        <v>0</v>
      </c>
      <c r="AK560" s="34">
        <v>0</v>
      </c>
    </row>
    <row r="561" spans="1:37">
      <c r="A561" s="17">
        <v>552</v>
      </c>
      <c r="B561" s="1"/>
      <c r="C561" s="1"/>
      <c r="D561" s="2"/>
      <c r="E561" s="3"/>
      <c r="F561" s="4"/>
      <c r="G561" s="5"/>
      <c r="H561" s="4"/>
      <c r="I561" s="5"/>
      <c r="J561" s="6"/>
      <c r="K561" s="5"/>
      <c r="L561" s="5"/>
      <c r="M561" s="5"/>
      <c r="N561" s="7"/>
      <c r="O561" s="50"/>
      <c r="P561" s="5"/>
      <c r="Q561" s="5"/>
      <c r="R561" s="5"/>
      <c r="S561" s="5"/>
      <c r="T561" s="5"/>
      <c r="U561" s="7"/>
      <c r="V561" s="48">
        <f>IF(Dane!$E$4=1,AB561,IF(Dane!$E$4=2,AH561,AJ561))</f>
        <v>0</v>
      </c>
      <c r="W561" s="24">
        <f>IF(Dane!$E$4=1,AC561,IF(Dane!$E$4=2,AI561,AK561))</f>
        <v>0</v>
      </c>
      <c r="X561" s="24">
        <f t="shared" si="105"/>
        <v>0</v>
      </c>
      <c r="Y561" s="49">
        <f t="shared" si="106"/>
        <v>0</v>
      </c>
      <c r="Z561" s="34">
        <f t="shared" si="112"/>
        <v>0</v>
      </c>
      <c r="AA561" s="34">
        <f t="shared" si="113"/>
        <v>0</v>
      </c>
      <c r="AB561" s="34">
        <f t="shared" si="110"/>
        <v>0</v>
      </c>
      <c r="AC561" s="34">
        <f t="shared" si="114"/>
        <v>0</v>
      </c>
      <c r="AD561" s="34">
        <f t="shared" si="115"/>
        <v>0</v>
      </c>
      <c r="AE561" s="34">
        <f t="shared" si="107"/>
        <v>0</v>
      </c>
      <c r="AF561" s="34">
        <f t="shared" si="108"/>
        <v>0</v>
      </c>
      <c r="AG561" s="34">
        <f t="shared" si="109"/>
        <v>0</v>
      </c>
      <c r="AH561" s="34">
        <f t="shared" si="111"/>
        <v>0</v>
      </c>
      <c r="AI561" s="34">
        <v>0</v>
      </c>
      <c r="AJ561" s="34">
        <f t="shared" si="116"/>
        <v>0</v>
      </c>
      <c r="AK561" s="34">
        <v>0</v>
      </c>
    </row>
    <row r="562" spans="1:37">
      <c r="A562" s="17">
        <v>553</v>
      </c>
      <c r="B562" s="1"/>
      <c r="C562" s="1"/>
      <c r="D562" s="2"/>
      <c r="E562" s="3"/>
      <c r="F562" s="4"/>
      <c r="G562" s="5"/>
      <c r="H562" s="4"/>
      <c r="I562" s="5"/>
      <c r="J562" s="6"/>
      <c r="K562" s="5"/>
      <c r="L562" s="5"/>
      <c r="M562" s="5"/>
      <c r="N562" s="7"/>
      <c r="O562" s="50"/>
      <c r="P562" s="5"/>
      <c r="Q562" s="5"/>
      <c r="R562" s="5"/>
      <c r="S562" s="5"/>
      <c r="T562" s="5"/>
      <c r="U562" s="7"/>
      <c r="V562" s="48">
        <f>IF(Dane!$E$4=1,AB562,IF(Dane!$E$4=2,AH562,AJ562))</f>
        <v>0</v>
      </c>
      <c r="W562" s="24">
        <f>IF(Dane!$E$4=1,AC562,IF(Dane!$E$4=2,AI562,AK562))</f>
        <v>0</v>
      </c>
      <c r="X562" s="24">
        <f t="shared" si="105"/>
        <v>0</v>
      </c>
      <c r="Y562" s="49">
        <f t="shared" si="106"/>
        <v>0</v>
      </c>
      <c r="Z562" s="34">
        <f t="shared" si="112"/>
        <v>0</v>
      </c>
      <c r="AA562" s="34">
        <f t="shared" si="113"/>
        <v>0</v>
      </c>
      <c r="AB562" s="34">
        <f t="shared" si="110"/>
        <v>0</v>
      </c>
      <c r="AC562" s="34">
        <f t="shared" si="114"/>
        <v>0</v>
      </c>
      <c r="AD562" s="34">
        <f t="shared" si="115"/>
        <v>0</v>
      </c>
      <c r="AE562" s="34">
        <f t="shared" si="107"/>
        <v>0</v>
      </c>
      <c r="AF562" s="34">
        <f t="shared" si="108"/>
        <v>0</v>
      </c>
      <c r="AG562" s="34">
        <f t="shared" si="109"/>
        <v>0</v>
      </c>
      <c r="AH562" s="34">
        <f t="shared" si="111"/>
        <v>0</v>
      </c>
      <c r="AI562" s="34">
        <v>0</v>
      </c>
      <c r="AJ562" s="34">
        <f t="shared" si="116"/>
        <v>0</v>
      </c>
      <c r="AK562" s="34">
        <v>0</v>
      </c>
    </row>
    <row r="563" spans="1:37">
      <c r="A563" s="17">
        <v>554</v>
      </c>
      <c r="B563" s="1"/>
      <c r="C563" s="1"/>
      <c r="D563" s="2"/>
      <c r="E563" s="3"/>
      <c r="F563" s="4"/>
      <c r="G563" s="5"/>
      <c r="H563" s="4"/>
      <c r="I563" s="5"/>
      <c r="J563" s="6"/>
      <c r="K563" s="5"/>
      <c r="L563" s="5"/>
      <c r="M563" s="5"/>
      <c r="N563" s="7"/>
      <c r="O563" s="50"/>
      <c r="P563" s="5"/>
      <c r="Q563" s="5"/>
      <c r="R563" s="5"/>
      <c r="S563" s="5"/>
      <c r="T563" s="5"/>
      <c r="U563" s="7"/>
      <c r="V563" s="48">
        <f>IF(Dane!$E$4=1,AB563,IF(Dane!$E$4=2,AH563,AJ563))</f>
        <v>0</v>
      </c>
      <c r="W563" s="24">
        <f>IF(Dane!$E$4=1,AC563,IF(Dane!$E$4=2,AI563,AK563))</f>
        <v>0</v>
      </c>
      <c r="X563" s="24">
        <f t="shared" si="105"/>
        <v>0</v>
      </c>
      <c r="Y563" s="49">
        <f t="shared" si="106"/>
        <v>0</v>
      </c>
      <c r="Z563" s="34">
        <f t="shared" si="112"/>
        <v>0</v>
      </c>
      <c r="AA563" s="34">
        <f t="shared" si="113"/>
        <v>0</v>
      </c>
      <c r="AB563" s="34">
        <f t="shared" si="110"/>
        <v>0</v>
      </c>
      <c r="AC563" s="34">
        <f t="shared" si="114"/>
        <v>0</v>
      </c>
      <c r="AD563" s="34">
        <f t="shared" si="115"/>
        <v>0</v>
      </c>
      <c r="AE563" s="34">
        <f t="shared" si="107"/>
        <v>0</v>
      </c>
      <c r="AF563" s="34">
        <f t="shared" si="108"/>
        <v>0</v>
      </c>
      <c r="AG563" s="34">
        <f t="shared" si="109"/>
        <v>0</v>
      </c>
      <c r="AH563" s="34">
        <f t="shared" si="111"/>
        <v>0</v>
      </c>
      <c r="AI563" s="34">
        <v>0</v>
      </c>
      <c r="AJ563" s="34">
        <f t="shared" si="116"/>
        <v>0</v>
      </c>
      <c r="AK563" s="34">
        <v>0</v>
      </c>
    </row>
    <row r="564" spans="1:37">
      <c r="A564" s="17">
        <v>555</v>
      </c>
      <c r="B564" s="1"/>
      <c r="C564" s="1"/>
      <c r="D564" s="2"/>
      <c r="E564" s="3"/>
      <c r="F564" s="4"/>
      <c r="G564" s="5"/>
      <c r="H564" s="4"/>
      <c r="I564" s="5"/>
      <c r="J564" s="6"/>
      <c r="K564" s="5"/>
      <c r="L564" s="5"/>
      <c r="M564" s="5"/>
      <c r="N564" s="7"/>
      <c r="O564" s="50"/>
      <c r="P564" s="5"/>
      <c r="Q564" s="5"/>
      <c r="R564" s="5"/>
      <c r="S564" s="5"/>
      <c r="T564" s="5"/>
      <c r="U564" s="7"/>
      <c r="V564" s="48">
        <f>IF(Dane!$E$4=1,AB564,IF(Dane!$E$4=2,AH564,AJ564))</f>
        <v>0</v>
      </c>
      <c r="W564" s="24">
        <f>IF(Dane!$E$4=1,AC564,IF(Dane!$E$4=2,AI564,AK564))</f>
        <v>0</v>
      </c>
      <c r="X564" s="24">
        <f t="shared" si="105"/>
        <v>0</v>
      </c>
      <c r="Y564" s="49">
        <f t="shared" si="106"/>
        <v>0</v>
      </c>
      <c r="Z564" s="34">
        <f t="shared" si="112"/>
        <v>0</v>
      </c>
      <c r="AA564" s="34">
        <f t="shared" si="113"/>
        <v>0</v>
      </c>
      <c r="AB564" s="34">
        <f t="shared" si="110"/>
        <v>0</v>
      </c>
      <c r="AC564" s="34">
        <f t="shared" si="114"/>
        <v>0</v>
      </c>
      <c r="AD564" s="34">
        <f t="shared" si="115"/>
        <v>0</v>
      </c>
      <c r="AE564" s="34">
        <f t="shared" si="107"/>
        <v>0</v>
      </c>
      <c r="AF564" s="34">
        <f t="shared" si="108"/>
        <v>0</v>
      </c>
      <c r="AG564" s="34">
        <f t="shared" si="109"/>
        <v>0</v>
      </c>
      <c r="AH564" s="34">
        <f t="shared" si="111"/>
        <v>0</v>
      </c>
      <c r="AI564" s="34">
        <v>0</v>
      </c>
      <c r="AJ564" s="34">
        <f t="shared" si="116"/>
        <v>0</v>
      </c>
      <c r="AK564" s="34">
        <v>0</v>
      </c>
    </row>
    <row r="565" spans="1:37">
      <c r="A565" s="17">
        <v>556</v>
      </c>
      <c r="B565" s="1"/>
      <c r="C565" s="1"/>
      <c r="D565" s="2"/>
      <c r="E565" s="3"/>
      <c r="F565" s="4"/>
      <c r="G565" s="5"/>
      <c r="H565" s="4"/>
      <c r="I565" s="5"/>
      <c r="J565" s="6"/>
      <c r="K565" s="5"/>
      <c r="L565" s="5"/>
      <c r="M565" s="5"/>
      <c r="N565" s="7"/>
      <c r="O565" s="50"/>
      <c r="P565" s="5"/>
      <c r="Q565" s="5"/>
      <c r="R565" s="5"/>
      <c r="S565" s="5"/>
      <c r="T565" s="5"/>
      <c r="U565" s="7"/>
      <c r="V565" s="48">
        <f>IF(Dane!$E$4=1,AB565,IF(Dane!$E$4=2,AH565,AJ565))</f>
        <v>0</v>
      </c>
      <c r="W565" s="24">
        <f>IF(Dane!$E$4=1,AC565,IF(Dane!$E$4=2,AI565,AK565))</f>
        <v>0</v>
      </c>
      <c r="X565" s="24">
        <f t="shared" si="105"/>
        <v>0</v>
      </c>
      <c r="Y565" s="49">
        <f t="shared" si="106"/>
        <v>0</v>
      </c>
      <c r="Z565" s="34">
        <f t="shared" si="112"/>
        <v>0</v>
      </c>
      <c r="AA565" s="34">
        <f t="shared" si="113"/>
        <v>0</v>
      </c>
      <c r="AB565" s="34">
        <f t="shared" si="110"/>
        <v>0</v>
      </c>
      <c r="AC565" s="34">
        <f t="shared" si="114"/>
        <v>0</v>
      </c>
      <c r="AD565" s="34">
        <f t="shared" si="115"/>
        <v>0</v>
      </c>
      <c r="AE565" s="34">
        <f t="shared" si="107"/>
        <v>0</v>
      </c>
      <c r="AF565" s="34">
        <f t="shared" si="108"/>
        <v>0</v>
      </c>
      <c r="AG565" s="34">
        <f t="shared" si="109"/>
        <v>0</v>
      </c>
      <c r="AH565" s="34">
        <f t="shared" si="111"/>
        <v>0</v>
      </c>
      <c r="AI565" s="34">
        <v>0</v>
      </c>
      <c r="AJ565" s="34">
        <f t="shared" si="116"/>
        <v>0</v>
      </c>
      <c r="AK565" s="34">
        <v>0</v>
      </c>
    </row>
    <row r="566" spans="1:37">
      <c r="A566" s="17">
        <v>557</v>
      </c>
      <c r="B566" s="1"/>
      <c r="C566" s="1"/>
      <c r="D566" s="2"/>
      <c r="E566" s="3"/>
      <c r="F566" s="4"/>
      <c r="G566" s="5"/>
      <c r="H566" s="4"/>
      <c r="I566" s="5"/>
      <c r="J566" s="6"/>
      <c r="K566" s="5"/>
      <c r="L566" s="5"/>
      <c r="M566" s="5"/>
      <c r="N566" s="7"/>
      <c r="O566" s="50"/>
      <c r="P566" s="5"/>
      <c r="Q566" s="5"/>
      <c r="R566" s="5"/>
      <c r="S566" s="5"/>
      <c r="T566" s="5"/>
      <c r="U566" s="7"/>
      <c r="V566" s="48">
        <f>IF(Dane!$E$4=1,AB566,IF(Dane!$E$4=2,AH566,AJ566))</f>
        <v>0</v>
      </c>
      <c r="W566" s="24">
        <f>IF(Dane!$E$4=1,AC566,IF(Dane!$E$4=2,AI566,AK566))</f>
        <v>0</v>
      </c>
      <c r="X566" s="24">
        <f t="shared" si="105"/>
        <v>0</v>
      </c>
      <c r="Y566" s="49">
        <f t="shared" si="106"/>
        <v>0</v>
      </c>
      <c r="Z566" s="34">
        <f t="shared" si="112"/>
        <v>0</v>
      </c>
      <c r="AA566" s="34">
        <f t="shared" si="113"/>
        <v>0</v>
      </c>
      <c r="AB566" s="34">
        <f t="shared" si="110"/>
        <v>0</v>
      </c>
      <c r="AC566" s="34">
        <f t="shared" si="114"/>
        <v>0</v>
      </c>
      <c r="AD566" s="34">
        <f t="shared" si="115"/>
        <v>0</v>
      </c>
      <c r="AE566" s="34">
        <f t="shared" si="107"/>
        <v>0</v>
      </c>
      <c r="AF566" s="34">
        <f t="shared" si="108"/>
        <v>0</v>
      </c>
      <c r="AG566" s="34">
        <f t="shared" si="109"/>
        <v>0</v>
      </c>
      <c r="AH566" s="34">
        <f t="shared" si="111"/>
        <v>0</v>
      </c>
      <c r="AI566" s="34">
        <v>0</v>
      </c>
      <c r="AJ566" s="34">
        <f t="shared" si="116"/>
        <v>0</v>
      </c>
      <c r="AK566" s="34">
        <v>0</v>
      </c>
    </row>
    <row r="567" spans="1:37">
      <c r="A567" s="17">
        <v>558</v>
      </c>
      <c r="B567" s="1"/>
      <c r="C567" s="1"/>
      <c r="D567" s="2"/>
      <c r="E567" s="3"/>
      <c r="F567" s="4"/>
      <c r="G567" s="5"/>
      <c r="H567" s="4"/>
      <c r="I567" s="5"/>
      <c r="J567" s="6"/>
      <c r="K567" s="5"/>
      <c r="L567" s="5"/>
      <c r="M567" s="5"/>
      <c r="N567" s="7"/>
      <c r="O567" s="50"/>
      <c r="P567" s="5"/>
      <c r="Q567" s="5"/>
      <c r="R567" s="5"/>
      <c r="S567" s="5"/>
      <c r="T567" s="5"/>
      <c r="U567" s="7"/>
      <c r="V567" s="48">
        <f>IF(Dane!$E$4=1,AB567,IF(Dane!$E$4=2,AH567,AJ567))</f>
        <v>0</v>
      </c>
      <c r="W567" s="24">
        <f>IF(Dane!$E$4=1,AC567,IF(Dane!$E$4=2,AI567,AK567))</f>
        <v>0</v>
      </c>
      <c r="X567" s="24">
        <f t="shared" si="105"/>
        <v>0</v>
      </c>
      <c r="Y567" s="49">
        <f t="shared" si="106"/>
        <v>0</v>
      </c>
      <c r="Z567" s="34">
        <f t="shared" si="112"/>
        <v>0</v>
      </c>
      <c r="AA567" s="34">
        <f t="shared" si="113"/>
        <v>0</v>
      </c>
      <c r="AB567" s="34">
        <f t="shared" si="110"/>
        <v>0</v>
      </c>
      <c r="AC567" s="34">
        <f t="shared" si="114"/>
        <v>0</v>
      </c>
      <c r="AD567" s="34">
        <f t="shared" si="115"/>
        <v>0</v>
      </c>
      <c r="AE567" s="34">
        <f t="shared" si="107"/>
        <v>0</v>
      </c>
      <c r="AF567" s="34">
        <f t="shared" si="108"/>
        <v>0</v>
      </c>
      <c r="AG567" s="34">
        <f t="shared" si="109"/>
        <v>0</v>
      </c>
      <c r="AH567" s="34">
        <f t="shared" si="111"/>
        <v>0</v>
      </c>
      <c r="AI567" s="34">
        <v>0</v>
      </c>
      <c r="AJ567" s="34">
        <f t="shared" si="116"/>
        <v>0</v>
      </c>
      <c r="AK567" s="34">
        <v>0</v>
      </c>
    </row>
    <row r="568" spans="1:37">
      <c r="A568" s="17">
        <v>559</v>
      </c>
      <c r="B568" s="1"/>
      <c r="C568" s="1"/>
      <c r="D568" s="2"/>
      <c r="E568" s="3"/>
      <c r="F568" s="4"/>
      <c r="G568" s="5"/>
      <c r="H568" s="4"/>
      <c r="I568" s="5"/>
      <c r="J568" s="6"/>
      <c r="K568" s="5"/>
      <c r="L568" s="5"/>
      <c r="M568" s="5"/>
      <c r="N568" s="7"/>
      <c r="O568" s="50"/>
      <c r="P568" s="5"/>
      <c r="Q568" s="5"/>
      <c r="R568" s="5"/>
      <c r="S568" s="5"/>
      <c r="T568" s="5"/>
      <c r="U568" s="7"/>
      <c r="V568" s="48">
        <f>IF(Dane!$E$4=1,AB568,IF(Dane!$E$4=2,AH568,AJ568))</f>
        <v>0</v>
      </c>
      <c r="W568" s="24">
        <f>IF(Dane!$E$4=1,AC568,IF(Dane!$E$4=2,AI568,AK568))</f>
        <v>0</v>
      </c>
      <c r="X568" s="24">
        <f t="shared" si="105"/>
        <v>0</v>
      </c>
      <c r="Y568" s="49">
        <f t="shared" si="106"/>
        <v>0</v>
      </c>
      <c r="Z568" s="34">
        <f t="shared" si="112"/>
        <v>0</v>
      </c>
      <c r="AA568" s="34">
        <f t="shared" si="113"/>
        <v>0</v>
      </c>
      <c r="AB568" s="34">
        <f t="shared" si="110"/>
        <v>0</v>
      </c>
      <c r="AC568" s="34">
        <f t="shared" si="114"/>
        <v>0</v>
      </c>
      <c r="AD568" s="34">
        <f t="shared" si="115"/>
        <v>0</v>
      </c>
      <c r="AE568" s="34">
        <f t="shared" si="107"/>
        <v>0</v>
      </c>
      <c r="AF568" s="34">
        <f t="shared" si="108"/>
        <v>0</v>
      </c>
      <c r="AG568" s="34">
        <f t="shared" si="109"/>
        <v>0</v>
      </c>
      <c r="AH568" s="34">
        <f t="shared" si="111"/>
        <v>0</v>
      </c>
      <c r="AI568" s="34">
        <v>0</v>
      </c>
      <c r="AJ568" s="34">
        <f t="shared" si="116"/>
        <v>0</v>
      </c>
      <c r="AK568" s="34">
        <v>0</v>
      </c>
    </row>
    <row r="569" spans="1:37">
      <c r="A569" s="17">
        <v>560</v>
      </c>
      <c r="B569" s="1"/>
      <c r="C569" s="1"/>
      <c r="D569" s="2"/>
      <c r="E569" s="3"/>
      <c r="F569" s="4"/>
      <c r="G569" s="5"/>
      <c r="H569" s="4"/>
      <c r="I569" s="5"/>
      <c r="J569" s="6"/>
      <c r="K569" s="5"/>
      <c r="L569" s="5"/>
      <c r="M569" s="5"/>
      <c r="N569" s="7"/>
      <c r="O569" s="50"/>
      <c r="P569" s="5"/>
      <c r="Q569" s="5"/>
      <c r="R569" s="5"/>
      <c r="S569" s="5"/>
      <c r="T569" s="5"/>
      <c r="U569" s="7"/>
      <c r="V569" s="48">
        <f>IF(Dane!$E$4=1,AB569,IF(Dane!$E$4=2,AH569,AJ569))</f>
        <v>0</v>
      </c>
      <c r="W569" s="24">
        <f>IF(Dane!$E$4=1,AC569,IF(Dane!$E$4=2,AI569,AK569))</f>
        <v>0</v>
      </c>
      <c r="X569" s="24">
        <f t="shared" si="105"/>
        <v>0</v>
      </c>
      <c r="Y569" s="49">
        <f t="shared" si="106"/>
        <v>0</v>
      </c>
      <c r="Z569" s="34">
        <f t="shared" si="112"/>
        <v>0</v>
      </c>
      <c r="AA569" s="34">
        <f t="shared" si="113"/>
        <v>0</v>
      </c>
      <c r="AB569" s="34">
        <f t="shared" si="110"/>
        <v>0</v>
      </c>
      <c r="AC569" s="34">
        <f t="shared" si="114"/>
        <v>0</v>
      </c>
      <c r="AD569" s="34">
        <f t="shared" si="115"/>
        <v>0</v>
      </c>
      <c r="AE569" s="34">
        <f t="shared" si="107"/>
        <v>0</v>
      </c>
      <c r="AF569" s="34">
        <f t="shared" si="108"/>
        <v>0</v>
      </c>
      <c r="AG569" s="34">
        <f t="shared" si="109"/>
        <v>0</v>
      </c>
      <c r="AH569" s="34">
        <f t="shared" si="111"/>
        <v>0</v>
      </c>
      <c r="AI569" s="34">
        <v>0</v>
      </c>
      <c r="AJ569" s="34">
        <f t="shared" si="116"/>
        <v>0</v>
      </c>
      <c r="AK569" s="34">
        <v>0</v>
      </c>
    </row>
    <row r="570" spans="1:37">
      <c r="A570" s="17">
        <v>561</v>
      </c>
      <c r="B570" s="1"/>
      <c r="C570" s="1"/>
      <c r="D570" s="2"/>
      <c r="E570" s="3"/>
      <c r="F570" s="4"/>
      <c r="G570" s="5"/>
      <c r="H570" s="4"/>
      <c r="I570" s="5"/>
      <c r="J570" s="6"/>
      <c r="K570" s="5"/>
      <c r="L570" s="5"/>
      <c r="M570" s="5"/>
      <c r="N570" s="7"/>
      <c r="O570" s="50"/>
      <c r="P570" s="5"/>
      <c r="Q570" s="5"/>
      <c r="R570" s="5"/>
      <c r="S570" s="5"/>
      <c r="T570" s="5"/>
      <c r="U570" s="7"/>
      <c r="V570" s="48">
        <f>IF(Dane!$E$4=1,AB570,IF(Dane!$E$4=2,AH570,AJ570))</f>
        <v>0</v>
      </c>
      <c r="W570" s="24">
        <f>IF(Dane!$E$4=1,AC570,IF(Dane!$E$4=2,AI570,AK570))</f>
        <v>0</v>
      </c>
      <c r="X570" s="24">
        <f t="shared" si="105"/>
        <v>0</v>
      </c>
      <c r="Y570" s="49">
        <f t="shared" si="106"/>
        <v>0</v>
      </c>
      <c r="Z570" s="34">
        <f t="shared" si="112"/>
        <v>0</v>
      </c>
      <c r="AA570" s="34">
        <f t="shared" si="113"/>
        <v>0</v>
      </c>
      <c r="AB570" s="34">
        <f t="shared" si="110"/>
        <v>0</v>
      </c>
      <c r="AC570" s="34">
        <f t="shared" si="114"/>
        <v>0</v>
      </c>
      <c r="AD570" s="34">
        <f t="shared" si="115"/>
        <v>0</v>
      </c>
      <c r="AE570" s="34">
        <f t="shared" si="107"/>
        <v>0</v>
      </c>
      <c r="AF570" s="34">
        <f t="shared" si="108"/>
        <v>0</v>
      </c>
      <c r="AG570" s="34">
        <f t="shared" si="109"/>
        <v>0</v>
      </c>
      <c r="AH570" s="34">
        <f t="shared" si="111"/>
        <v>0</v>
      </c>
      <c r="AI570" s="34">
        <v>0</v>
      </c>
      <c r="AJ570" s="34">
        <f t="shared" si="116"/>
        <v>0</v>
      </c>
      <c r="AK570" s="34">
        <v>0</v>
      </c>
    </row>
    <row r="571" spans="1:37">
      <c r="A571" s="17">
        <v>562</v>
      </c>
      <c r="B571" s="1"/>
      <c r="C571" s="1"/>
      <c r="D571" s="2"/>
      <c r="E571" s="3"/>
      <c r="F571" s="4"/>
      <c r="G571" s="5"/>
      <c r="H571" s="4"/>
      <c r="I571" s="5"/>
      <c r="J571" s="6"/>
      <c r="K571" s="5"/>
      <c r="L571" s="5"/>
      <c r="M571" s="5"/>
      <c r="N571" s="7"/>
      <c r="O571" s="50"/>
      <c r="P571" s="5"/>
      <c r="Q571" s="5"/>
      <c r="R571" s="5"/>
      <c r="S571" s="5"/>
      <c r="T571" s="5"/>
      <c r="U571" s="7"/>
      <c r="V571" s="48">
        <f>IF(Dane!$E$4=1,AB571,IF(Dane!$E$4=2,AH571,AJ571))</f>
        <v>0</v>
      </c>
      <c r="W571" s="24">
        <f>IF(Dane!$E$4=1,AC571,IF(Dane!$E$4=2,AI571,AK571))</f>
        <v>0</v>
      </c>
      <c r="X571" s="24">
        <f t="shared" si="105"/>
        <v>0</v>
      </c>
      <c r="Y571" s="49">
        <f t="shared" si="106"/>
        <v>0</v>
      </c>
      <c r="Z571" s="34">
        <f t="shared" si="112"/>
        <v>0</v>
      </c>
      <c r="AA571" s="34">
        <f t="shared" si="113"/>
        <v>0</v>
      </c>
      <c r="AB571" s="34">
        <f t="shared" si="110"/>
        <v>0</v>
      </c>
      <c r="AC571" s="34">
        <f t="shared" si="114"/>
        <v>0</v>
      </c>
      <c r="AD571" s="34">
        <f t="shared" si="115"/>
        <v>0</v>
      </c>
      <c r="AE571" s="34">
        <f t="shared" si="107"/>
        <v>0</v>
      </c>
      <c r="AF571" s="34">
        <f t="shared" si="108"/>
        <v>0</v>
      </c>
      <c r="AG571" s="34">
        <f t="shared" si="109"/>
        <v>0</v>
      </c>
      <c r="AH571" s="34">
        <f t="shared" si="111"/>
        <v>0</v>
      </c>
      <c r="AI571" s="34">
        <v>0</v>
      </c>
      <c r="AJ571" s="34">
        <f t="shared" si="116"/>
        <v>0</v>
      </c>
      <c r="AK571" s="34">
        <v>0</v>
      </c>
    </row>
    <row r="572" spans="1:37">
      <c r="A572" s="17">
        <v>563</v>
      </c>
      <c r="B572" s="1"/>
      <c r="C572" s="1"/>
      <c r="D572" s="2"/>
      <c r="E572" s="3"/>
      <c r="F572" s="4"/>
      <c r="G572" s="5"/>
      <c r="H572" s="4"/>
      <c r="I572" s="5"/>
      <c r="J572" s="6"/>
      <c r="K572" s="5"/>
      <c r="L572" s="5"/>
      <c r="M572" s="5"/>
      <c r="N572" s="7"/>
      <c r="O572" s="50"/>
      <c r="P572" s="5"/>
      <c r="Q572" s="5"/>
      <c r="R572" s="5"/>
      <c r="S572" s="5"/>
      <c r="T572" s="5"/>
      <c r="U572" s="7"/>
      <c r="V572" s="48">
        <f>IF(Dane!$E$4=1,AB572,IF(Dane!$E$4=2,AH572,AJ572))</f>
        <v>0</v>
      </c>
      <c r="W572" s="24">
        <f>IF(Dane!$E$4=1,AC572,IF(Dane!$E$4=2,AI572,AK572))</f>
        <v>0</v>
      </c>
      <c r="X572" s="24">
        <f t="shared" si="105"/>
        <v>0</v>
      </c>
      <c r="Y572" s="49">
        <f t="shared" si="106"/>
        <v>0</v>
      </c>
      <c r="Z572" s="34">
        <f t="shared" si="112"/>
        <v>0</v>
      </c>
      <c r="AA572" s="34">
        <f t="shared" si="113"/>
        <v>0</v>
      </c>
      <c r="AB572" s="34">
        <f t="shared" si="110"/>
        <v>0</v>
      </c>
      <c r="AC572" s="34">
        <f t="shared" si="114"/>
        <v>0</v>
      </c>
      <c r="AD572" s="34">
        <f t="shared" si="115"/>
        <v>0</v>
      </c>
      <c r="AE572" s="34">
        <f t="shared" si="107"/>
        <v>0</v>
      </c>
      <c r="AF572" s="34">
        <f t="shared" si="108"/>
        <v>0</v>
      </c>
      <c r="AG572" s="34">
        <f t="shared" si="109"/>
        <v>0</v>
      </c>
      <c r="AH572" s="34">
        <f t="shared" si="111"/>
        <v>0</v>
      </c>
      <c r="AI572" s="34">
        <v>0</v>
      </c>
      <c r="AJ572" s="34">
        <f t="shared" si="116"/>
        <v>0</v>
      </c>
      <c r="AK572" s="34">
        <v>0</v>
      </c>
    </row>
    <row r="573" spans="1:37">
      <c r="A573" s="17">
        <v>564</v>
      </c>
      <c r="B573" s="1"/>
      <c r="C573" s="1"/>
      <c r="D573" s="2"/>
      <c r="E573" s="3"/>
      <c r="F573" s="4"/>
      <c r="G573" s="5"/>
      <c r="H573" s="4"/>
      <c r="I573" s="5"/>
      <c r="J573" s="6"/>
      <c r="K573" s="5"/>
      <c r="L573" s="5"/>
      <c r="M573" s="5"/>
      <c r="N573" s="7"/>
      <c r="O573" s="50"/>
      <c r="P573" s="5"/>
      <c r="Q573" s="5"/>
      <c r="R573" s="5"/>
      <c r="S573" s="5"/>
      <c r="T573" s="5"/>
      <c r="U573" s="7"/>
      <c r="V573" s="48">
        <f>IF(Dane!$E$4=1,AB573,IF(Dane!$E$4=2,AH573,AJ573))</f>
        <v>0</v>
      </c>
      <c r="W573" s="24">
        <f>IF(Dane!$E$4=1,AC573,IF(Dane!$E$4=2,AI573,AK573))</f>
        <v>0</v>
      </c>
      <c r="X573" s="24">
        <f t="shared" si="105"/>
        <v>0</v>
      </c>
      <c r="Y573" s="49">
        <f t="shared" si="106"/>
        <v>0</v>
      </c>
      <c r="Z573" s="34">
        <f t="shared" si="112"/>
        <v>0</v>
      </c>
      <c r="AA573" s="34">
        <f t="shared" si="113"/>
        <v>0</v>
      </c>
      <c r="AB573" s="34">
        <f t="shared" si="110"/>
        <v>0</v>
      </c>
      <c r="AC573" s="34">
        <f t="shared" si="114"/>
        <v>0</v>
      </c>
      <c r="AD573" s="34">
        <f t="shared" si="115"/>
        <v>0</v>
      </c>
      <c r="AE573" s="34">
        <f t="shared" si="107"/>
        <v>0</v>
      </c>
      <c r="AF573" s="34">
        <f t="shared" si="108"/>
        <v>0</v>
      </c>
      <c r="AG573" s="34">
        <f t="shared" si="109"/>
        <v>0</v>
      </c>
      <c r="AH573" s="34">
        <f t="shared" si="111"/>
        <v>0</v>
      </c>
      <c r="AI573" s="34">
        <v>0</v>
      </c>
      <c r="AJ573" s="34">
        <f t="shared" si="116"/>
        <v>0</v>
      </c>
      <c r="AK573" s="34">
        <v>0</v>
      </c>
    </row>
    <row r="574" spans="1:37">
      <c r="A574" s="17">
        <v>565</v>
      </c>
      <c r="B574" s="1"/>
      <c r="C574" s="1"/>
      <c r="D574" s="2"/>
      <c r="E574" s="3"/>
      <c r="F574" s="4"/>
      <c r="G574" s="5"/>
      <c r="H574" s="4"/>
      <c r="I574" s="5"/>
      <c r="J574" s="6"/>
      <c r="K574" s="5"/>
      <c r="L574" s="5"/>
      <c r="M574" s="5"/>
      <c r="N574" s="7"/>
      <c r="O574" s="50"/>
      <c r="P574" s="5"/>
      <c r="Q574" s="5"/>
      <c r="R574" s="5"/>
      <c r="S574" s="5"/>
      <c r="T574" s="5"/>
      <c r="U574" s="7"/>
      <c r="V574" s="48">
        <f>IF(Dane!$E$4=1,AB574,IF(Dane!$E$4=2,AH574,AJ574))</f>
        <v>0</v>
      </c>
      <c r="W574" s="24">
        <f>IF(Dane!$E$4=1,AC574,IF(Dane!$E$4=2,AI574,AK574))</f>
        <v>0</v>
      </c>
      <c r="X574" s="24">
        <f t="shared" si="105"/>
        <v>0</v>
      </c>
      <c r="Y574" s="49">
        <f t="shared" si="106"/>
        <v>0</v>
      </c>
      <c r="Z574" s="34">
        <f t="shared" si="112"/>
        <v>0</v>
      </c>
      <c r="AA574" s="34">
        <f t="shared" si="113"/>
        <v>0</v>
      </c>
      <c r="AB574" s="34">
        <f t="shared" si="110"/>
        <v>0</v>
      </c>
      <c r="AC574" s="34">
        <f t="shared" si="114"/>
        <v>0</v>
      </c>
      <c r="AD574" s="34">
        <f t="shared" si="115"/>
        <v>0</v>
      </c>
      <c r="AE574" s="34">
        <f t="shared" si="107"/>
        <v>0</v>
      </c>
      <c r="AF574" s="34">
        <f t="shared" si="108"/>
        <v>0</v>
      </c>
      <c r="AG574" s="34">
        <f t="shared" si="109"/>
        <v>0</v>
      </c>
      <c r="AH574" s="34">
        <f t="shared" si="111"/>
        <v>0</v>
      </c>
      <c r="AI574" s="34">
        <v>0</v>
      </c>
      <c r="AJ574" s="34">
        <f t="shared" si="116"/>
        <v>0</v>
      </c>
      <c r="AK574" s="34">
        <v>0</v>
      </c>
    </row>
    <row r="575" spans="1:37">
      <c r="A575" s="17">
        <v>566</v>
      </c>
      <c r="B575" s="1"/>
      <c r="C575" s="1"/>
      <c r="D575" s="2"/>
      <c r="E575" s="3"/>
      <c r="F575" s="4"/>
      <c r="G575" s="5"/>
      <c r="H575" s="4"/>
      <c r="I575" s="5"/>
      <c r="J575" s="6"/>
      <c r="K575" s="5"/>
      <c r="L575" s="5"/>
      <c r="M575" s="5"/>
      <c r="N575" s="7"/>
      <c r="O575" s="50"/>
      <c r="P575" s="5"/>
      <c r="Q575" s="5"/>
      <c r="R575" s="5"/>
      <c r="S575" s="5"/>
      <c r="T575" s="5"/>
      <c r="U575" s="7"/>
      <c r="V575" s="48">
        <f>IF(Dane!$E$4=1,AB575,IF(Dane!$E$4=2,AH575,AJ575))</f>
        <v>0</v>
      </c>
      <c r="W575" s="24">
        <f>IF(Dane!$E$4=1,AC575,IF(Dane!$E$4=2,AI575,AK575))</f>
        <v>0</v>
      </c>
      <c r="X575" s="24">
        <f t="shared" si="105"/>
        <v>0</v>
      </c>
      <c r="Y575" s="49">
        <f t="shared" si="106"/>
        <v>0</v>
      </c>
      <c r="Z575" s="34">
        <f t="shared" si="112"/>
        <v>0</v>
      </c>
      <c r="AA575" s="34">
        <f t="shared" si="113"/>
        <v>0</v>
      </c>
      <c r="AB575" s="34">
        <f t="shared" si="110"/>
        <v>0</v>
      </c>
      <c r="AC575" s="34">
        <f t="shared" si="114"/>
        <v>0</v>
      </c>
      <c r="AD575" s="34">
        <f t="shared" si="115"/>
        <v>0</v>
      </c>
      <c r="AE575" s="34">
        <f t="shared" si="107"/>
        <v>0</v>
      </c>
      <c r="AF575" s="34">
        <f t="shared" si="108"/>
        <v>0</v>
      </c>
      <c r="AG575" s="34">
        <f t="shared" si="109"/>
        <v>0</v>
      </c>
      <c r="AH575" s="34">
        <f t="shared" si="111"/>
        <v>0</v>
      </c>
      <c r="AI575" s="34">
        <v>0</v>
      </c>
      <c r="AJ575" s="34">
        <f t="shared" si="116"/>
        <v>0</v>
      </c>
      <c r="AK575" s="34">
        <v>0</v>
      </c>
    </row>
    <row r="576" spans="1:37">
      <c r="A576" s="17">
        <v>567</v>
      </c>
      <c r="B576" s="1"/>
      <c r="C576" s="1"/>
      <c r="D576" s="2"/>
      <c r="E576" s="3"/>
      <c r="F576" s="4"/>
      <c r="G576" s="5"/>
      <c r="H576" s="4"/>
      <c r="I576" s="5"/>
      <c r="J576" s="6"/>
      <c r="K576" s="5"/>
      <c r="L576" s="5"/>
      <c r="M576" s="5"/>
      <c r="N576" s="7"/>
      <c r="O576" s="50"/>
      <c r="P576" s="5"/>
      <c r="Q576" s="5"/>
      <c r="R576" s="5"/>
      <c r="S576" s="5"/>
      <c r="T576" s="5"/>
      <c r="U576" s="7"/>
      <c r="V576" s="48">
        <f>IF(Dane!$E$4=1,AB576,IF(Dane!$E$4=2,AH576,AJ576))</f>
        <v>0</v>
      </c>
      <c r="W576" s="24">
        <f>IF(Dane!$E$4=1,AC576,IF(Dane!$E$4=2,AI576,AK576))</f>
        <v>0</v>
      </c>
      <c r="X576" s="24">
        <f t="shared" si="105"/>
        <v>0</v>
      </c>
      <c r="Y576" s="49">
        <f t="shared" si="106"/>
        <v>0</v>
      </c>
      <c r="Z576" s="34">
        <f t="shared" si="112"/>
        <v>0</v>
      </c>
      <c r="AA576" s="34">
        <f t="shared" si="113"/>
        <v>0</v>
      </c>
      <c r="AB576" s="34">
        <f t="shared" si="110"/>
        <v>0</v>
      </c>
      <c r="AC576" s="34">
        <f t="shared" si="114"/>
        <v>0</v>
      </c>
      <c r="AD576" s="34">
        <f t="shared" si="115"/>
        <v>0</v>
      </c>
      <c r="AE576" s="34">
        <f t="shared" si="107"/>
        <v>0</v>
      </c>
      <c r="AF576" s="34">
        <f t="shared" si="108"/>
        <v>0</v>
      </c>
      <c r="AG576" s="34">
        <f t="shared" si="109"/>
        <v>0</v>
      </c>
      <c r="AH576" s="34">
        <f t="shared" si="111"/>
        <v>0</v>
      </c>
      <c r="AI576" s="34">
        <v>0</v>
      </c>
      <c r="AJ576" s="34">
        <f t="shared" si="116"/>
        <v>0</v>
      </c>
      <c r="AK576" s="34">
        <v>0</v>
      </c>
    </row>
    <row r="577" spans="1:37">
      <c r="A577" s="17">
        <v>568</v>
      </c>
      <c r="B577" s="1"/>
      <c r="C577" s="1"/>
      <c r="D577" s="2"/>
      <c r="E577" s="3"/>
      <c r="F577" s="4"/>
      <c r="G577" s="5"/>
      <c r="H577" s="4"/>
      <c r="I577" s="5"/>
      <c r="J577" s="6"/>
      <c r="K577" s="5"/>
      <c r="L577" s="5"/>
      <c r="M577" s="5"/>
      <c r="N577" s="7"/>
      <c r="O577" s="50"/>
      <c r="P577" s="5"/>
      <c r="Q577" s="5"/>
      <c r="R577" s="5"/>
      <c r="S577" s="5"/>
      <c r="T577" s="5"/>
      <c r="U577" s="7"/>
      <c r="V577" s="48">
        <f>IF(Dane!$E$4=1,AB577,IF(Dane!$E$4=2,AH577,AJ577))</f>
        <v>0</v>
      </c>
      <c r="W577" s="24">
        <f>IF(Dane!$E$4=1,AC577,IF(Dane!$E$4=2,AI577,AK577))</f>
        <v>0</v>
      </c>
      <c r="X577" s="24">
        <f t="shared" si="105"/>
        <v>0</v>
      </c>
      <c r="Y577" s="49">
        <f t="shared" si="106"/>
        <v>0</v>
      </c>
      <c r="Z577" s="34">
        <f t="shared" si="112"/>
        <v>0</v>
      </c>
      <c r="AA577" s="34">
        <f t="shared" si="113"/>
        <v>0</v>
      </c>
      <c r="AB577" s="34">
        <f t="shared" si="110"/>
        <v>0</v>
      </c>
      <c r="AC577" s="34">
        <f t="shared" si="114"/>
        <v>0</v>
      </c>
      <c r="AD577" s="34">
        <f t="shared" si="115"/>
        <v>0</v>
      </c>
      <c r="AE577" s="34">
        <f t="shared" si="107"/>
        <v>0</v>
      </c>
      <c r="AF577" s="34">
        <f t="shared" si="108"/>
        <v>0</v>
      </c>
      <c r="AG577" s="34">
        <f t="shared" si="109"/>
        <v>0</v>
      </c>
      <c r="AH577" s="34">
        <f t="shared" si="111"/>
        <v>0</v>
      </c>
      <c r="AI577" s="34">
        <v>0</v>
      </c>
      <c r="AJ577" s="34">
        <f t="shared" si="116"/>
        <v>0</v>
      </c>
      <c r="AK577" s="34">
        <v>0</v>
      </c>
    </row>
    <row r="578" spans="1:37">
      <c r="A578" s="17">
        <v>569</v>
      </c>
      <c r="B578" s="1"/>
      <c r="C578" s="1"/>
      <c r="D578" s="2"/>
      <c r="E578" s="3"/>
      <c r="F578" s="4"/>
      <c r="G578" s="5"/>
      <c r="H578" s="4"/>
      <c r="I578" s="5"/>
      <c r="J578" s="6"/>
      <c r="K578" s="5"/>
      <c r="L578" s="5"/>
      <c r="M578" s="5"/>
      <c r="N578" s="7"/>
      <c r="O578" s="50"/>
      <c r="P578" s="5"/>
      <c r="Q578" s="5"/>
      <c r="R578" s="5"/>
      <c r="S578" s="5"/>
      <c r="T578" s="5"/>
      <c r="U578" s="7"/>
      <c r="V578" s="48">
        <f>IF(Dane!$E$4=1,AB578,IF(Dane!$E$4=2,AH578,AJ578))</f>
        <v>0</v>
      </c>
      <c r="W578" s="24">
        <f>IF(Dane!$E$4=1,AC578,IF(Dane!$E$4=2,AI578,AK578))</f>
        <v>0</v>
      </c>
      <c r="X578" s="24">
        <f t="shared" si="105"/>
        <v>0</v>
      </c>
      <c r="Y578" s="49">
        <f t="shared" si="106"/>
        <v>0</v>
      </c>
      <c r="Z578" s="34">
        <f t="shared" si="112"/>
        <v>0</v>
      </c>
      <c r="AA578" s="34">
        <f t="shared" si="113"/>
        <v>0</v>
      </c>
      <c r="AB578" s="34">
        <f t="shared" si="110"/>
        <v>0</v>
      </c>
      <c r="AC578" s="34">
        <f t="shared" si="114"/>
        <v>0</v>
      </c>
      <c r="AD578" s="34">
        <f t="shared" si="115"/>
        <v>0</v>
      </c>
      <c r="AE578" s="34">
        <f t="shared" si="107"/>
        <v>0</v>
      </c>
      <c r="AF578" s="34">
        <f t="shared" si="108"/>
        <v>0</v>
      </c>
      <c r="AG578" s="34">
        <f t="shared" si="109"/>
        <v>0</v>
      </c>
      <c r="AH578" s="34">
        <f t="shared" si="111"/>
        <v>0</v>
      </c>
      <c r="AI578" s="34">
        <v>0</v>
      </c>
      <c r="AJ578" s="34">
        <f t="shared" si="116"/>
        <v>0</v>
      </c>
      <c r="AK578" s="34">
        <v>0</v>
      </c>
    </row>
    <row r="579" spans="1:37">
      <c r="A579" s="17">
        <v>570</v>
      </c>
      <c r="B579" s="1"/>
      <c r="C579" s="1"/>
      <c r="D579" s="2"/>
      <c r="E579" s="3"/>
      <c r="F579" s="4"/>
      <c r="G579" s="5"/>
      <c r="H579" s="4"/>
      <c r="I579" s="5"/>
      <c r="J579" s="6"/>
      <c r="K579" s="5"/>
      <c r="L579" s="5"/>
      <c r="M579" s="5"/>
      <c r="N579" s="7"/>
      <c r="O579" s="50"/>
      <c r="P579" s="5"/>
      <c r="Q579" s="5"/>
      <c r="R579" s="5"/>
      <c r="S579" s="5"/>
      <c r="T579" s="5"/>
      <c r="U579" s="7"/>
      <c r="V579" s="48">
        <f>IF(Dane!$E$4=1,AB579,IF(Dane!$E$4=2,AH579,AJ579))</f>
        <v>0</v>
      </c>
      <c r="W579" s="24">
        <f>IF(Dane!$E$4=1,AC579,IF(Dane!$E$4=2,AI579,AK579))</f>
        <v>0</v>
      </c>
      <c r="X579" s="24">
        <f t="shared" si="105"/>
        <v>0</v>
      </c>
      <c r="Y579" s="49">
        <f t="shared" si="106"/>
        <v>0</v>
      </c>
      <c r="Z579" s="34">
        <f t="shared" si="112"/>
        <v>0</v>
      </c>
      <c r="AA579" s="34">
        <f t="shared" si="113"/>
        <v>0</v>
      </c>
      <c r="AB579" s="34">
        <f t="shared" si="110"/>
        <v>0</v>
      </c>
      <c r="AC579" s="34">
        <f t="shared" si="114"/>
        <v>0</v>
      </c>
      <c r="AD579" s="34">
        <f t="shared" si="115"/>
        <v>0</v>
      </c>
      <c r="AE579" s="34">
        <f t="shared" si="107"/>
        <v>0</v>
      </c>
      <c r="AF579" s="34">
        <f t="shared" si="108"/>
        <v>0</v>
      </c>
      <c r="AG579" s="34">
        <f t="shared" si="109"/>
        <v>0</v>
      </c>
      <c r="AH579" s="34">
        <f t="shared" si="111"/>
        <v>0</v>
      </c>
      <c r="AI579" s="34">
        <v>0</v>
      </c>
      <c r="AJ579" s="34">
        <f t="shared" si="116"/>
        <v>0</v>
      </c>
      <c r="AK579" s="34">
        <v>0</v>
      </c>
    </row>
    <row r="580" spans="1:37">
      <c r="A580" s="17">
        <v>571</v>
      </c>
      <c r="B580" s="1"/>
      <c r="C580" s="1"/>
      <c r="D580" s="2"/>
      <c r="E580" s="3"/>
      <c r="F580" s="4"/>
      <c r="G580" s="5"/>
      <c r="H580" s="4"/>
      <c r="I580" s="5"/>
      <c r="J580" s="6"/>
      <c r="K580" s="5"/>
      <c r="L580" s="5"/>
      <c r="M580" s="5"/>
      <c r="N580" s="7"/>
      <c r="O580" s="50"/>
      <c r="P580" s="5"/>
      <c r="Q580" s="5"/>
      <c r="R580" s="5"/>
      <c r="S580" s="5"/>
      <c r="T580" s="5"/>
      <c r="U580" s="7"/>
      <c r="V580" s="48">
        <f>IF(Dane!$E$4=1,AB580,IF(Dane!$E$4=2,AH580,AJ580))</f>
        <v>0</v>
      </c>
      <c r="W580" s="24">
        <f>IF(Dane!$E$4=1,AC580,IF(Dane!$E$4=2,AI580,AK580))</f>
        <v>0</v>
      </c>
      <c r="X580" s="24">
        <f t="shared" si="105"/>
        <v>0</v>
      </c>
      <c r="Y580" s="49">
        <f t="shared" si="106"/>
        <v>0</v>
      </c>
      <c r="Z580" s="34">
        <f t="shared" si="112"/>
        <v>0</v>
      </c>
      <c r="AA580" s="34">
        <f t="shared" si="113"/>
        <v>0</v>
      </c>
      <c r="AB580" s="34">
        <f t="shared" si="110"/>
        <v>0</v>
      </c>
      <c r="AC580" s="34">
        <f t="shared" si="114"/>
        <v>0</v>
      </c>
      <c r="AD580" s="34">
        <f t="shared" si="115"/>
        <v>0</v>
      </c>
      <c r="AE580" s="34">
        <f t="shared" si="107"/>
        <v>0</v>
      </c>
      <c r="AF580" s="34">
        <f t="shared" si="108"/>
        <v>0</v>
      </c>
      <c r="AG580" s="34">
        <f t="shared" si="109"/>
        <v>0</v>
      </c>
      <c r="AH580" s="34">
        <f t="shared" si="111"/>
        <v>0</v>
      </c>
      <c r="AI580" s="34">
        <v>0</v>
      </c>
      <c r="AJ580" s="34">
        <f t="shared" si="116"/>
        <v>0</v>
      </c>
      <c r="AK580" s="34">
        <v>0</v>
      </c>
    </row>
    <row r="581" spans="1:37">
      <c r="A581" s="17">
        <v>572</v>
      </c>
      <c r="B581" s="1"/>
      <c r="C581" s="1"/>
      <c r="D581" s="2"/>
      <c r="E581" s="3"/>
      <c r="F581" s="4"/>
      <c r="G581" s="5"/>
      <c r="H581" s="4"/>
      <c r="I581" s="5"/>
      <c r="J581" s="6"/>
      <c r="K581" s="5"/>
      <c r="L581" s="5"/>
      <c r="M581" s="5"/>
      <c r="N581" s="7"/>
      <c r="O581" s="50"/>
      <c r="P581" s="5"/>
      <c r="Q581" s="5"/>
      <c r="R581" s="5"/>
      <c r="S581" s="5"/>
      <c r="T581" s="5"/>
      <c r="U581" s="7"/>
      <c r="V581" s="48">
        <f>IF(Dane!$E$4=1,AB581,IF(Dane!$E$4=2,AH581,AJ581))</f>
        <v>0</v>
      </c>
      <c r="W581" s="24">
        <f>IF(Dane!$E$4=1,AC581,IF(Dane!$E$4=2,AI581,AK581))</f>
        <v>0</v>
      </c>
      <c r="X581" s="24">
        <f t="shared" si="105"/>
        <v>0</v>
      </c>
      <c r="Y581" s="49">
        <f t="shared" si="106"/>
        <v>0</v>
      </c>
      <c r="Z581" s="34">
        <f t="shared" si="112"/>
        <v>0</v>
      </c>
      <c r="AA581" s="34">
        <f t="shared" si="113"/>
        <v>0</v>
      </c>
      <c r="AB581" s="34">
        <f t="shared" si="110"/>
        <v>0</v>
      </c>
      <c r="AC581" s="34">
        <f t="shared" si="114"/>
        <v>0</v>
      </c>
      <c r="AD581" s="34">
        <f t="shared" si="115"/>
        <v>0</v>
      </c>
      <c r="AE581" s="34">
        <f t="shared" si="107"/>
        <v>0</v>
      </c>
      <c r="AF581" s="34">
        <f t="shared" si="108"/>
        <v>0</v>
      </c>
      <c r="AG581" s="34">
        <f t="shared" si="109"/>
        <v>0</v>
      </c>
      <c r="AH581" s="34">
        <f t="shared" si="111"/>
        <v>0</v>
      </c>
      <c r="AI581" s="34">
        <v>0</v>
      </c>
      <c r="AJ581" s="34">
        <f t="shared" si="116"/>
        <v>0</v>
      </c>
      <c r="AK581" s="34">
        <v>0</v>
      </c>
    </row>
    <row r="582" spans="1:37">
      <c r="A582" s="17">
        <v>573</v>
      </c>
      <c r="B582" s="1"/>
      <c r="C582" s="1"/>
      <c r="D582" s="2"/>
      <c r="E582" s="3"/>
      <c r="F582" s="4"/>
      <c r="G582" s="5"/>
      <c r="H582" s="4"/>
      <c r="I582" s="5"/>
      <c r="J582" s="6"/>
      <c r="K582" s="5"/>
      <c r="L582" s="5"/>
      <c r="M582" s="5"/>
      <c r="N582" s="7"/>
      <c r="O582" s="50"/>
      <c r="P582" s="5"/>
      <c r="Q582" s="5"/>
      <c r="R582" s="5"/>
      <c r="S582" s="5"/>
      <c r="T582" s="5"/>
      <c r="U582" s="7"/>
      <c r="V582" s="48">
        <f>IF(Dane!$E$4=1,AB582,IF(Dane!$E$4=2,AH582,AJ582))</f>
        <v>0</v>
      </c>
      <c r="W582" s="24">
        <f>IF(Dane!$E$4=1,AC582,IF(Dane!$E$4=2,AI582,AK582))</f>
        <v>0</v>
      </c>
      <c r="X582" s="24">
        <f t="shared" si="105"/>
        <v>0</v>
      </c>
      <c r="Y582" s="49">
        <f t="shared" si="106"/>
        <v>0</v>
      </c>
      <c r="Z582" s="34">
        <f t="shared" si="112"/>
        <v>0</v>
      </c>
      <c r="AA582" s="34">
        <f t="shared" si="113"/>
        <v>0</v>
      </c>
      <c r="AB582" s="34">
        <f t="shared" si="110"/>
        <v>0</v>
      </c>
      <c r="AC582" s="34">
        <f t="shared" si="114"/>
        <v>0</v>
      </c>
      <c r="AD582" s="34">
        <f t="shared" si="115"/>
        <v>0</v>
      </c>
      <c r="AE582" s="34">
        <f t="shared" si="107"/>
        <v>0</v>
      </c>
      <c r="AF582" s="34">
        <f t="shared" si="108"/>
        <v>0</v>
      </c>
      <c r="AG582" s="34">
        <f t="shared" si="109"/>
        <v>0</v>
      </c>
      <c r="AH582" s="34">
        <f t="shared" si="111"/>
        <v>0</v>
      </c>
      <c r="AI582" s="34">
        <v>0</v>
      </c>
      <c r="AJ582" s="34">
        <f t="shared" si="116"/>
        <v>0</v>
      </c>
      <c r="AK582" s="34">
        <v>0</v>
      </c>
    </row>
    <row r="583" spans="1:37">
      <c r="A583" s="17">
        <v>574</v>
      </c>
      <c r="B583" s="1"/>
      <c r="C583" s="1"/>
      <c r="D583" s="2"/>
      <c r="E583" s="3"/>
      <c r="F583" s="4"/>
      <c r="G583" s="5"/>
      <c r="H583" s="4"/>
      <c r="I583" s="5"/>
      <c r="J583" s="6"/>
      <c r="K583" s="5"/>
      <c r="L583" s="5"/>
      <c r="M583" s="5"/>
      <c r="N583" s="7"/>
      <c r="O583" s="50"/>
      <c r="P583" s="5"/>
      <c r="Q583" s="5"/>
      <c r="R583" s="5"/>
      <c r="S583" s="5"/>
      <c r="T583" s="5"/>
      <c r="U583" s="7"/>
      <c r="V583" s="48">
        <f>IF(Dane!$E$4=1,AB583,IF(Dane!$E$4=2,AH583,AJ583))</f>
        <v>0</v>
      </c>
      <c r="W583" s="24">
        <f>IF(Dane!$E$4=1,AC583,IF(Dane!$E$4=2,AI583,AK583))</f>
        <v>0</v>
      </c>
      <c r="X583" s="24">
        <f t="shared" si="105"/>
        <v>0</v>
      </c>
      <c r="Y583" s="49">
        <f t="shared" si="106"/>
        <v>0</v>
      </c>
      <c r="Z583" s="34">
        <f t="shared" si="112"/>
        <v>0</v>
      </c>
      <c r="AA583" s="34">
        <f t="shared" si="113"/>
        <v>0</v>
      </c>
      <c r="AB583" s="34">
        <f t="shared" si="110"/>
        <v>0</v>
      </c>
      <c r="AC583" s="34">
        <f t="shared" si="114"/>
        <v>0</v>
      </c>
      <c r="AD583" s="34">
        <f t="shared" si="115"/>
        <v>0</v>
      </c>
      <c r="AE583" s="34">
        <f t="shared" si="107"/>
        <v>0</v>
      </c>
      <c r="AF583" s="34">
        <f t="shared" si="108"/>
        <v>0</v>
      </c>
      <c r="AG583" s="34">
        <f t="shared" si="109"/>
        <v>0</v>
      </c>
      <c r="AH583" s="34">
        <f t="shared" si="111"/>
        <v>0</v>
      </c>
      <c r="AI583" s="34">
        <v>0</v>
      </c>
      <c r="AJ583" s="34">
        <f t="shared" si="116"/>
        <v>0</v>
      </c>
      <c r="AK583" s="34">
        <v>0</v>
      </c>
    </row>
    <row r="584" spans="1:37">
      <c r="A584" s="17">
        <v>575</v>
      </c>
      <c r="B584" s="1"/>
      <c r="C584" s="1"/>
      <c r="D584" s="2"/>
      <c r="E584" s="3"/>
      <c r="F584" s="4"/>
      <c r="G584" s="5"/>
      <c r="H584" s="4"/>
      <c r="I584" s="5"/>
      <c r="J584" s="6"/>
      <c r="K584" s="5"/>
      <c r="L584" s="5"/>
      <c r="M584" s="5"/>
      <c r="N584" s="7"/>
      <c r="O584" s="50"/>
      <c r="P584" s="5"/>
      <c r="Q584" s="5"/>
      <c r="R584" s="5"/>
      <c r="S584" s="5"/>
      <c r="T584" s="5"/>
      <c r="U584" s="7"/>
      <c r="V584" s="48">
        <f>IF(Dane!$E$4=1,AB584,IF(Dane!$E$4=2,AH584,AJ584))</f>
        <v>0</v>
      </c>
      <c r="W584" s="24">
        <f>IF(Dane!$E$4=1,AC584,IF(Dane!$E$4=2,AI584,AK584))</f>
        <v>0</v>
      </c>
      <c r="X584" s="24">
        <f t="shared" si="105"/>
        <v>0</v>
      </c>
      <c r="Y584" s="49">
        <f t="shared" si="106"/>
        <v>0</v>
      </c>
      <c r="Z584" s="34">
        <f t="shared" si="112"/>
        <v>0</v>
      </c>
      <c r="AA584" s="34">
        <f t="shared" si="113"/>
        <v>0</v>
      </c>
      <c r="AB584" s="34">
        <f t="shared" si="110"/>
        <v>0</v>
      </c>
      <c r="AC584" s="34">
        <f t="shared" si="114"/>
        <v>0</v>
      </c>
      <c r="AD584" s="34">
        <f t="shared" si="115"/>
        <v>0</v>
      </c>
      <c r="AE584" s="34">
        <f t="shared" si="107"/>
        <v>0</v>
      </c>
      <c r="AF584" s="34">
        <f t="shared" si="108"/>
        <v>0</v>
      </c>
      <c r="AG584" s="34">
        <f t="shared" si="109"/>
        <v>0</v>
      </c>
      <c r="AH584" s="34">
        <f t="shared" si="111"/>
        <v>0</v>
      </c>
      <c r="AI584" s="34">
        <v>0</v>
      </c>
      <c r="AJ584" s="34">
        <f t="shared" si="116"/>
        <v>0</v>
      </c>
      <c r="AK584" s="34">
        <v>0</v>
      </c>
    </row>
    <row r="585" spans="1:37">
      <c r="A585" s="17">
        <v>576</v>
      </c>
      <c r="B585" s="1"/>
      <c r="C585" s="1"/>
      <c r="D585" s="2"/>
      <c r="E585" s="3"/>
      <c r="F585" s="4"/>
      <c r="G585" s="5"/>
      <c r="H585" s="4"/>
      <c r="I585" s="5"/>
      <c r="J585" s="6"/>
      <c r="K585" s="5"/>
      <c r="L585" s="5"/>
      <c r="M585" s="5"/>
      <c r="N585" s="7"/>
      <c r="O585" s="50"/>
      <c r="P585" s="5"/>
      <c r="Q585" s="5"/>
      <c r="R585" s="5"/>
      <c r="S585" s="5"/>
      <c r="T585" s="5"/>
      <c r="U585" s="7"/>
      <c r="V585" s="48">
        <f>IF(Dane!$E$4=1,AB585,IF(Dane!$E$4=2,AH585,AJ585))</f>
        <v>0</v>
      </c>
      <c r="W585" s="24">
        <f>IF(Dane!$E$4=1,AC585,IF(Dane!$E$4=2,AI585,AK585))</f>
        <v>0</v>
      </c>
      <c r="X585" s="24">
        <f t="shared" si="105"/>
        <v>0</v>
      </c>
      <c r="Y585" s="49">
        <f t="shared" si="106"/>
        <v>0</v>
      </c>
      <c r="Z585" s="34">
        <f t="shared" si="112"/>
        <v>0</v>
      </c>
      <c r="AA585" s="34">
        <f t="shared" si="113"/>
        <v>0</v>
      </c>
      <c r="AB585" s="34">
        <f t="shared" si="110"/>
        <v>0</v>
      </c>
      <c r="AC585" s="34">
        <f t="shared" si="114"/>
        <v>0</v>
      </c>
      <c r="AD585" s="34">
        <f t="shared" si="115"/>
        <v>0</v>
      </c>
      <c r="AE585" s="34">
        <f t="shared" si="107"/>
        <v>0</v>
      </c>
      <c r="AF585" s="34">
        <f t="shared" si="108"/>
        <v>0</v>
      </c>
      <c r="AG585" s="34">
        <f t="shared" si="109"/>
        <v>0</v>
      </c>
      <c r="AH585" s="34">
        <f t="shared" si="111"/>
        <v>0</v>
      </c>
      <c r="AI585" s="34">
        <v>0</v>
      </c>
      <c r="AJ585" s="34">
        <f t="shared" si="116"/>
        <v>0</v>
      </c>
      <c r="AK585" s="34">
        <v>0</v>
      </c>
    </row>
    <row r="586" spans="1:37">
      <c r="A586" s="17">
        <v>577</v>
      </c>
      <c r="B586" s="1"/>
      <c r="C586" s="1"/>
      <c r="D586" s="2"/>
      <c r="E586" s="3"/>
      <c r="F586" s="4"/>
      <c r="G586" s="5"/>
      <c r="H586" s="4"/>
      <c r="I586" s="5"/>
      <c r="J586" s="6"/>
      <c r="K586" s="5"/>
      <c r="L586" s="5"/>
      <c r="M586" s="5"/>
      <c r="N586" s="7"/>
      <c r="O586" s="50"/>
      <c r="P586" s="5"/>
      <c r="Q586" s="5"/>
      <c r="R586" s="5"/>
      <c r="S586" s="5"/>
      <c r="T586" s="5"/>
      <c r="U586" s="7"/>
      <c r="V586" s="48">
        <f>IF(Dane!$E$4=1,AB586,IF(Dane!$E$4=2,AH586,AJ586))</f>
        <v>0</v>
      </c>
      <c r="W586" s="24">
        <f>IF(Dane!$E$4=1,AC586,IF(Dane!$E$4=2,AI586,AK586))</f>
        <v>0</v>
      </c>
      <c r="X586" s="24">
        <f t="shared" si="105"/>
        <v>0</v>
      </c>
      <c r="Y586" s="49">
        <f t="shared" si="106"/>
        <v>0</v>
      </c>
      <c r="Z586" s="34">
        <f t="shared" si="112"/>
        <v>0</v>
      </c>
      <c r="AA586" s="34">
        <f t="shared" si="113"/>
        <v>0</v>
      </c>
      <c r="AB586" s="34">
        <f t="shared" si="110"/>
        <v>0</v>
      </c>
      <c r="AC586" s="34">
        <f t="shared" si="114"/>
        <v>0</v>
      </c>
      <c r="AD586" s="34">
        <f t="shared" si="115"/>
        <v>0</v>
      </c>
      <c r="AE586" s="34">
        <f t="shared" si="107"/>
        <v>0</v>
      </c>
      <c r="AF586" s="34">
        <f t="shared" si="108"/>
        <v>0</v>
      </c>
      <c r="AG586" s="34">
        <f t="shared" si="109"/>
        <v>0</v>
      </c>
      <c r="AH586" s="34">
        <f t="shared" si="111"/>
        <v>0</v>
      </c>
      <c r="AI586" s="34">
        <v>0</v>
      </c>
      <c r="AJ586" s="34">
        <f t="shared" si="116"/>
        <v>0</v>
      </c>
      <c r="AK586" s="34">
        <v>0</v>
      </c>
    </row>
    <row r="587" spans="1:37">
      <c r="A587" s="17">
        <v>578</v>
      </c>
      <c r="B587" s="1"/>
      <c r="C587" s="1"/>
      <c r="D587" s="2"/>
      <c r="E587" s="3"/>
      <c r="F587" s="4"/>
      <c r="G587" s="5"/>
      <c r="H587" s="4"/>
      <c r="I587" s="5"/>
      <c r="J587" s="6"/>
      <c r="K587" s="5"/>
      <c r="L587" s="5"/>
      <c r="M587" s="5"/>
      <c r="N587" s="7"/>
      <c r="O587" s="50"/>
      <c r="P587" s="5"/>
      <c r="Q587" s="5"/>
      <c r="R587" s="5"/>
      <c r="S587" s="5"/>
      <c r="T587" s="5"/>
      <c r="U587" s="7"/>
      <c r="V587" s="48">
        <f>IF(Dane!$E$4=1,AB587,IF(Dane!$E$4=2,AH587,AJ587))</f>
        <v>0</v>
      </c>
      <c r="W587" s="24">
        <f>IF(Dane!$E$4=1,AC587,IF(Dane!$E$4=2,AI587,AK587))</f>
        <v>0</v>
      </c>
      <c r="X587" s="24">
        <f t="shared" ref="X587:X650" si="117">IF((K587-V587)&lt;0,0,K587-V587)</f>
        <v>0</v>
      </c>
      <c r="Y587" s="49">
        <f t="shared" ref="Y587:Y650" si="118">IF((L587-W587)&lt;0,0,L587-W587)</f>
        <v>0</v>
      </c>
      <c r="Z587" s="34">
        <f t="shared" si="112"/>
        <v>0</v>
      </c>
      <c r="AA587" s="34">
        <f t="shared" si="113"/>
        <v>0</v>
      </c>
      <c r="AB587" s="34">
        <f t="shared" si="110"/>
        <v>0</v>
      </c>
      <c r="AC587" s="34">
        <f t="shared" si="114"/>
        <v>0</v>
      </c>
      <c r="AD587" s="34">
        <f t="shared" si="115"/>
        <v>0</v>
      </c>
      <c r="AE587" s="34">
        <f t="shared" ref="AE587:AE650" si="119">ROUND(O587-ROUND(O587*0.0976,2)-ROUND(O587*0.015,2)-ROUND(O587*0.0245,2)-ROUND((O587-ROUND(O587*0.0976,2)-ROUND(O587*0.015,2)-ROUND(O587*0.0245,2))*0.09,2),2)</f>
        <v>0</v>
      </c>
      <c r="AF587" s="34">
        <f t="shared" ref="AF587:AF650" si="120">ROUND(P587-ROUND(P587*0.09,2),2)</f>
        <v>0</v>
      </c>
      <c r="AG587" s="34">
        <f t="shared" ref="AG587:AG650" si="121">IF(ROUND((AE587+AF587)/2,2)&gt;$AB$1,$AB$1,ROUND((AE587+AF587)/2,2))</f>
        <v>0</v>
      </c>
      <c r="AH587" s="34">
        <f t="shared" si="111"/>
        <v>0</v>
      </c>
      <c r="AI587" s="34">
        <v>0</v>
      </c>
      <c r="AJ587" s="34">
        <f t="shared" si="116"/>
        <v>0</v>
      </c>
      <c r="AK587" s="34">
        <v>0</v>
      </c>
    </row>
    <row r="588" spans="1:37">
      <c r="A588" s="17">
        <v>579</v>
      </c>
      <c r="B588" s="1"/>
      <c r="C588" s="1"/>
      <c r="D588" s="2"/>
      <c r="E588" s="3"/>
      <c r="F588" s="4"/>
      <c r="G588" s="5"/>
      <c r="H588" s="4"/>
      <c r="I588" s="5"/>
      <c r="J588" s="6"/>
      <c r="K588" s="5"/>
      <c r="L588" s="5"/>
      <c r="M588" s="5"/>
      <c r="N588" s="7"/>
      <c r="O588" s="50"/>
      <c r="P588" s="5"/>
      <c r="Q588" s="5"/>
      <c r="R588" s="5"/>
      <c r="S588" s="5"/>
      <c r="T588" s="5"/>
      <c r="U588" s="7"/>
      <c r="V588" s="48">
        <f>IF(Dane!$E$4=1,AB588,IF(Dane!$E$4=2,AH588,AJ588))</f>
        <v>0</v>
      </c>
      <c r="W588" s="24">
        <f>IF(Dane!$E$4=1,AC588,IF(Dane!$E$4=2,AI588,AK588))</f>
        <v>0</v>
      </c>
      <c r="X588" s="24">
        <f t="shared" si="117"/>
        <v>0</v>
      </c>
      <c r="Y588" s="49">
        <f t="shared" si="118"/>
        <v>0</v>
      </c>
      <c r="Z588" s="34">
        <f t="shared" si="112"/>
        <v>0</v>
      </c>
      <c r="AA588" s="34">
        <f t="shared" si="113"/>
        <v>0</v>
      </c>
      <c r="AB588" s="34">
        <f t="shared" ref="AB588:AB651" si="122">IF(K588&gt;Z588,Z588,K588)</f>
        <v>0</v>
      </c>
      <c r="AC588" s="34">
        <f t="shared" si="114"/>
        <v>0</v>
      </c>
      <c r="AD588" s="34">
        <f t="shared" si="115"/>
        <v>0</v>
      </c>
      <c r="AE588" s="34">
        <f t="shared" si="119"/>
        <v>0</v>
      </c>
      <c r="AF588" s="34">
        <f t="shared" si="120"/>
        <v>0</v>
      </c>
      <c r="AG588" s="34">
        <f t="shared" si="121"/>
        <v>0</v>
      </c>
      <c r="AH588" s="34">
        <f t="shared" ref="AH588:AH651" si="123">IF(AG588&gt;AD588,AD588,AG588)</f>
        <v>0</v>
      </c>
      <c r="AI588" s="34">
        <v>0</v>
      </c>
      <c r="AJ588" s="34">
        <f t="shared" si="116"/>
        <v>0</v>
      </c>
      <c r="AK588" s="34">
        <v>0</v>
      </c>
    </row>
    <row r="589" spans="1:37">
      <c r="A589" s="17">
        <v>580</v>
      </c>
      <c r="B589" s="1"/>
      <c r="C589" s="1"/>
      <c r="D589" s="2"/>
      <c r="E589" s="3"/>
      <c r="F589" s="4"/>
      <c r="G589" s="5"/>
      <c r="H589" s="4"/>
      <c r="I589" s="5"/>
      <c r="J589" s="6"/>
      <c r="K589" s="5"/>
      <c r="L589" s="5"/>
      <c r="M589" s="5"/>
      <c r="N589" s="7"/>
      <c r="O589" s="50"/>
      <c r="P589" s="5"/>
      <c r="Q589" s="5"/>
      <c r="R589" s="5"/>
      <c r="S589" s="5"/>
      <c r="T589" s="5"/>
      <c r="U589" s="7"/>
      <c r="V589" s="48">
        <f>IF(Dane!$E$4=1,AB589,IF(Dane!$E$4=2,AH589,AJ589))</f>
        <v>0</v>
      </c>
      <c r="W589" s="24">
        <f>IF(Dane!$E$4=1,AC589,IF(Dane!$E$4=2,AI589,AK589))</f>
        <v>0</v>
      </c>
      <c r="X589" s="24">
        <f t="shared" si="117"/>
        <v>0</v>
      </c>
      <c r="Y589" s="49">
        <f t="shared" si="118"/>
        <v>0</v>
      </c>
      <c r="Z589" s="34">
        <f t="shared" ref="Z589:Z652" si="124">IF(ROUND((O589+P589)*0.5,2)&gt;$Z$1,$Z$1,ROUND((O589+P589)*0.5,2))</f>
        <v>0</v>
      </c>
      <c r="AA589" s="34">
        <f t="shared" ref="AA589:AA652" si="125">ROUND(Z589*IFERROR(O589/(O589+P589),0)*0.0976,2)+ROUND(Z589*IFERROR(O589/(O589+P589),0)*0.065,2)+ROUND(Z589*IFERROR(O589/(O589+P589),0)*$AA$1,2)</f>
        <v>0</v>
      </c>
      <c r="AB589" s="34">
        <f t="shared" si="122"/>
        <v>0</v>
      </c>
      <c r="AC589" s="34">
        <f t="shared" ref="AC589:AC652" si="126">IF(AA589&gt;L589,L589,AA589)</f>
        <v>0</v>
      </c>
      <c r="AD589" s="34">
        <f t="shared" ref="AD589:AD652" si="127">IF(ROUND(I589*0.5,2)&gt;$Z$1,ROUND($Z$1-ROUND($Z$1*0.0976,2)-ROUND($Z$1*0.015,2)-ROUND($Z$1*0.0245,2),2)-ROUND(ROUND($Z$1-ROUND($Z$1*0.0976,2)-ROUND($Z$1*0.015,2)-ROUND($Z$1*0.0245,2),2)*0.09,2),ROUND(ROUND(I589*0.5,2)-ROUND(ROUND(I589*0.5,2)*0.0976,2)-ROUND(ROUND(I589*0.5,2)*0.015,2)-ROUND(ROUND(I589*0.5,2)*0.0245,2),2)-ROUND(ROUND(ROUND(I589*0.5,2)-ROUND(ROUND(I589*0.5,2)*0.0976,2)-ROUND(ROUND(I589*0.5,2)*0.015,2)-ROUND(ROUND(I589*0.5,2)*0.0245,2),2)*0.09,2))</f>
        <v>0</v>
      </c>
      <c r="AE589" s="34">
        <f t="shared" si="119"/>
        <v>0</v>
      </c>
      <c r="AF589" s="34">
        <f t="shared" si="120"/>
        <v>0</v>
      </c>
      <c r="AG589" s="34">
        <f t="shared" si="121"/>
        <v>0</v>
      </c>
      <c r="AH589" s="34">
        <f t="shared" si="123"/>
        <v>0</v>
      </c>
      <c r="AI589" s="34">
        <v>0</v>
      </c>
      <c r="AJ589" s="34">
        <f t="shared" ref="AJ589:AJ652" si="128">IF(AG589&gt;AD589,AD589,AG589)</f>
        <v>0</v>
      </c>
      <c r="AK589" s="34">
        <v>0</v>
      </c>
    </row>
    <row r="590" spans="1:37">
      <c r="A590" s="17">
        <v>581</v>
      </c>
      <c r="B590" s="1"/>
      <c r="C590" s="1"/>
      <c r="D590" s="2"/>
      <c r="E590" s="3"/>
      <c r="F590" s="4"/>
      <c r="G590" s="5"/>
      <c r="H590" s="4"/>
      <c r="I590" s="5"/>
      <c r="J590" s="6"/>
      <c r="K590" s="5"/>
      <c r="L590" s="5"/>
      <c r="M590" s="5"/>
      <c r="N590" s="7"/>
      <c r="O590" s="50"/>
      <c r="P590" s="5"/>
      <c r="Q590" s="5"/>
      <c r="R590" s="5"/>
      <c r="S590" s="5"/>
      <c r="T590" s="5"/>
      <c r="U590" s="7"/>
      <c r="V590" s="48">
        <f>IF(Dane!$E$4=1,AB590,IF(Dane!$E$4=2,AH590,AJ590))</f>
        <v>0</v>
      </c>
      <c r="W590" s="24">
        <f>IF(Dane!$E$4=1,AC590,IF(Dane!$E$4=2,AI590,AK590))</f>
        <v>0</v>
      </c>
      <c r="X590" s="24">
        <f t="shared" si="117"/>
        <v>0</v>
      </c>
      <c r="Y590" s="49">
        <f t="shared" si="118"/>
        <v>0</v>
      </c>
      <c r="Z590" s="34">
        <f t="shared" si="124"/>
        <v>0</v>
      </c>
      <c r="AA590" s="34">
        <f t="shared" si="125"/>
        <v>0</v>
      </c>
      <c r="AB590" s="34">
        <f t="shared" si="122"/>
        <v>0</v>
      </c>
      <c r="AC590" s="34">
        <f t="shared" si="126"/>
        <v>0</v>
      </c>
      <c r="AD590" s="34">
        <f t="shared" si="127"/>
        <v>0</v>
      </c>
      <c r="AE590" s="34">
        <f t="shared" si="119"/>
        <v>0</v>
      </c>
      <c r="AF590" s="34">
        <f t="shared" si="120"/>
        <v>0</v>
      </c>
      <c r="AG590" s="34">
        <f t="shared" si="121"/>
        <v>0</v>
      </c>
      <c r="AH590" s="34">
        <f t="shared" si="123"/>
        <v>0</v>
      </c>
      <c r="AI590" s="34">
        <v>0</v>
      </c>
      <c r="AJ590" s="34">
        <f t="shared" si="128"/>
        <v>0</v>
      </c>
      <c r="AK590" s="34">
        <v>0</v>
      </c>
    </row>
    <row r="591" spans="1:37">
      <c r="A591" s="17">
        <v>582</v>
      </c>
      <c r="B591" s="1"/>
      <c r="C591" s="1"/>
      <c r="D591" s="2"/>
      <c r="E591" s="3"/>
      <c r="F591" s="4"/>
      <c r="G591" s="5"/>
      <c r="H591" s="4"/>
      <c r="I591" s="5"/>
      <c r="J591" s="6"/>
      <c r="K591" s="5"/>
      <c r="L591" s="5"/>
      <c r="M591" s="5"/>
      <c r="N591" s="7"/>
      <c r="O591" s="50"/>
      <c r="P591" s="5"/>
      <c r="Q591" s="5"/>
      <c r="R591" s="5"/>
      <c r="S591" s="5"/>
      <c r="T591" s="5"/>
      <c r="U591" s="7"/>
      <c r="V591" s="48">
        <f>IF(Dane!$E$4=1,AB591,IF(Dane!$E$4=2,AH591,AJ591))</f>
        <v>0</v>
      </c>
      <c r="W591" s="24">
        <f>IF(Dane!$E$4=1,AC591,IF(Dane!$E$4=2,AI591,AK591))</f>
        <v>0</v>
      </c>
      <c r="X591" s="24">
        <f t="shared" si="117"/>
        <v>0</v>
      </c>
      <c r="Y591" s="49">
        <f t="shared" si="118"/>
        <v>0</v>
      </c>
      <c r="Z591" s="34">
        <f t="shared" si="124"/>
        <v>0</v>
      </c>
      <c r="AA591" s="34">
        <f t="shared" si="125"/>
        <v>0</v>
      </c>
      <c r="AB591" s="34">
        <f t="shared" si="122"/>
        <v>0</v>
      </c>
      <c r="AC591" s="34">
        <f t="shared" si="126"/>
        <v>0</v>
      </c>
      <c r="AD591" s="34">
        <f t="shared" si="127"/>
        <v>0</v>
      </c>
      <c r="AE591" s="34">
        <f t="shared" si="119"/>
        <v>0</v>
      </c>
      <c r="AF591" s="34">
        <f t="shared" si="120"/>
        <v>0</v>
      </c>
      <c r="AG591" s="34">
        <f t="shared" si="121"/>
        <v>0</v>
      </c>
      <c r="AH591" s="34">
        <f t="shared" si="123"/>
        <v>0</v>
      </c>
      <c r="AI591" s="34">
        <v>0</v>
      </c>
      <c r="AJ591" s="34">
        <f t="shared" si="128"/>
        <v>0</v>
      </c>
      <c r="AK591" s="34">
        <v>0</v>
      </c>
    </row>
    <row r="592" spans="1:37">
      <c r="A592" s="17">
        <v>583</v>
      </c>
      <c r="B592" s="1"/>
      <c r="C592" s="1"/>
      <c r="D592" s="2"/>
      <c r="E592" s="3"/>
      <c r="F592" s="4"/>
      <c r="G592" s="5"/>
      <c r="H592" s="4"/>
      <c r="I592" s="5"/>
      <c r="J592" s="6"/>
      <c r="K592" s="5"/>
      <c r="L592" s="5"/>
      <c r="M592" s="5"/>
      <c r="N592" s="7"/>
      <c r="O592" s="50"/>
      <c r="P592" s="5"/>
      <c r="Q592" s="5"/>
      <c r="R592" s="5"/>
      <c r="S592" s="5"/>
      <c r="T592" s="5"/>
      <c r="U592" s="7"/>
      <c r="V592" s="48">
        <f>IF(Dane!$E$4=1,AB592,IF(Dane!$E$4=2,AH592,AJ592))</f>
        <v>0</v>
      </c>
      <c r="W592" s="24">
        <f>IF(Dane!$E$4=1,AC592,IF(Dane!$E$4=2,AI592,AK592))</f>
        <v>0</v>
      </c>
      <c r="X592" s="24">
        <f t="shared" si="117"/>
        <v>0</v>
      </c>
      <c r="Y592" s="49">
        <f t="shared" si="118"/>
        <v>0</v>
      </c>
      <c r="Z592" s="34">
        <f t="shared" si="124"/>
        <v>0</v>
      </c>
      <c r="AA592" s="34">
        <f t="shared" si="125"/>
        <v>0</v>
      </c>
      <c r="AB592" s="34">
        <f t="shared" si="122"/>
        <v>0</v>
      </c>
      <c r="AC592" s="34">
        <f t="shared" si="126"/>
        <v>0</v>
      </c>
      <c r="AD592" s="34">
        <f t="shared" si="127"/>
        <v>0</v>
      </c>
      <c r="AE592" s="34">
        <f t="shared" si="119"/>
        <v>0</v>
      </c>
      <c r="AF592" s="34">
        <f t="shared" si="120"/>
        <v>0</v>
      </c>
      <c r="AG592" s="34">
        <f t="shared" si="121"/>
        <v>0</v>
      </c>
      <c r="AH592" s="34">
        <f t="shared" si="123"/>
        <v>0</v>
      </c>
      <c r="AI592" s="34">
        <v>0</v>
      </c>
      <c r="AJ592" s="34">
        <f t="shared" si="128"/>
        <v>0</v>
      </c>
      <c r="AK592" s="34">
        <v>0</v>
      </c>
    </row>
    <row r="593" spans="1:37">
      <c r="A593" s="17">
        <v>584</v>
      </c>
      <c r="B593" s="1"/>
      <c r="C593" s="1"/>
      <c r="D593" s="2"/>
      <c r="E593" s="3"/>
      <c r="F593" s="4"/>
      <c r="G593" s="5"/>
      <c r="H593" s="4"/>
      <c r="I593" s="5"/>
      <c r="J593" s="6"/>
      <c r="K593" s="5"/>
      <c r="L593" s="5"/>
      <c r="M593" s="5"/>
      <c r="N593" s="7"/>
      <c r="O593" s="50"/>
      <c r="P593" s="5"/>
      <c r="Q593" s="5"/>
      <c r="R593" s="5"/>
      <c r="S593" s="5"/>
      <c r="T593" s="5"/>
      <c r="U593" s="7"/>
      <c r="V593" s="48">
        <f>IF(Dane!$E$4=1,AB593,IF(Dane!$E$4=2,AH593,AJ593))</f>
        <v>0</v>
      </c>
      <c r="W593" s="24">
        <f>IF(Dane!$E$4=1,AC593,IF(Dane!$E$4=2,AI593,AK593))</f>
        <v>0</v>
      </c>
      <c r="X593" s="24">
        <f t="shared" si="117"/>
        <v>0</v>
      </c>
      <c r="Y593" s="49">
        <f t="shared" si="118"/>
        <v>0</v>
      </c>
      <c r="Z593" s="34">
        <f t="shared" si="124"/>
        <v>0</v>
      </c>
      <c r="AA593" s="34">
        <f t="shared" si="125"/>
        <v>0</v>
      </c>
      <c r="AB593" s="34">
        <f t="shared" si="122"/>
        <v>0</v>
      </c>
      <c r="AC593" s="34">
        <f t="shared" si="126"/>
        <v>0</v>
      </c>
      <c r="AD593" s="34">
        <f t="shared" si="127"/>
        <v>0</v>
      </c>
      <c r="AE593" s="34">
        <f t="shared" si="119"/>
        <v>0</v>
      </c>
      <c r="AF593" s="34">
        <f t="shared" si="120"/>
        <v>0</v>
      </c>
      <c r="AG593" s="34">
        <f t="shared" si="121"/>
        <v>0</v>
      </c>
      <c r="AH593" s="34">
        <f t="shared" si="123"/>
        <v>0</v>
      </c>
      <c r="AI593" s="34">
        <v>0</v>
      </c>
      <c r="AJ593" s="34">
        <f t="shared" si="128"/>
        <v>0</v>
      </c>
      <c r="AK593" s="34">
        <v>0</v>
      </c>
    </row>
    <row r="594" spans="1:37">
      <c r="A594" s="17">
        <v>585</v>
      </c>
      <c r="B594" s="1"/>
      <c r="C594" s="1"/>
      <c r="D594" s="2"/>
      <c r="E594" s="3"/>
      <c r="F594" s="4"/>
      <c r="G594" s="5"/>
      <c r="H594" s="4"/>
      <c r="I594" s="5"/>
      <c r="J594" s="6"/>
      <c r="K594" s="5"/>
      <c r="L594" s="5"/>
      <c r="M594" s="5"/>
      <c r="N594" s="7"/>
      <c r="O594" s="50"/>
      <c r="P594" s="5"/>
      <c r="Q594" s="5"/>
      <c r="R594" s="5"/>
      <c r="S594" s="5"/>
      <c r="T594" s="5"/>
      <c r="U594" s="7"/>
      <c r="V594" s="48">
        <f>IF(Dane!$E$4=1,AB594,IF(Dane!$E$4=2,AH594,AJ594))</f>
        <v>0</v>
      </c>
      <c r="W594" s="24">
        <f>IF(Dane!$E$4=1,AC594,IF(Dane!$E$4=2,AI594,AK594))</f>
        <v>0</v>
      </c>
      <c r="X594" s="24">
        <f t="shared" si="117"/>
        <v>0</v>
      </c>
      <c r="Y594" s="49">
        <f t="shared" si="118"/>
        <v>0</v>
      </c>
      <c r="Z594" s="34">
        <f t="shared" si="124"/>
        <v>0</v>
      </c>
      <c r="AA594" s="34">
        <f t="shared" si="125"/>
        <v>0</v>
      </c>
      <c r="AB594" s="34">
        <f t="shared" si="122"/>
        <v>0</v>
      </c>
      <c r="AC594" s="34">
        <f t="shared" si="126"/>
        <v>0</v>
      </c>
      <c r="AD594" s="34">
        <f t="shared" si="127"/>
        <v>0</v>
      </c>
      <c r="AE594" s="34">
        <f t="shared" si="119"/>
        <v>0</v>
      </c>
      <c r="AF594" s="34">
        <f t="shared" si="120"/>
        <v>0</v>
      </c>
      <c r="AG594" s="34">
        <f t="shared" si="121"/>
        <v>0</v>
      </c>
      <c r="AH594" s="34">
        <f t="shared" si="123"/>
        <v>0</v>
      </c>
      <c r="AI594" s="34">
        <v>0</v>
      </c>
      <c r="AJ594" s="34">
        <f t="shared" si="128"/>
        <v>0</v>
      </c>
      <c r="AK594" s="34">
        <v>0</v>
      </c>
    </row>
    <row r="595" spans="1:37">
      <c r="A595" s="17">
        <v>586</v>
      </c>
      <c r="B595" s="1"/>
      <c r="C595" s="1"/>
      <c r="D595" s="2"/>
      <c r="E595" s="3"/>
      <c r="F595" s="4"/>
      <c r="G595" s="5"/>
      <c r="H595" s="4"/>
      <c r="I595" s="5"/>
      <c r="J595" s="6"/>
      <c r="K595" s="5"/>
      <c r="L595" s="5"/>
      <c r="M595" s="5"/>
      <c r="N595" s="7"/>
      <c r="O595" s="50"/>
      <c r="P595" s="5"/>
      <c r="Q595" s="5"/>
      <c r="R595" s="5"/>
      <c r="S595" s="5"/>
      <c r="T595" s="5"/>
      <c r="U595" s="7"/>
      <c r="V595" s="48">
        <f>IF(Dane!$E$4=1,AB595,IF(Dane!$E$4=2,AH595,AJ595))</f>
        <v>0</v>
      </c>
      <c r="W595" s="24">
        <f>IF(Dane!$E$4=1,AC595,IF(Dane!$E$4=2,AI595,AK595))</f>
        <v>0</v>
      </c>
      <c r="X595" s="24">
        <f t="shared" si="117"/>
        <v>0</v>
      </c>
      <c r="Y595" s="49">
        <f t="shared" si="118"/>
        <v>0</v>
      </c>
      <c r="Z595" s="34">
        <f t="shared" si="124"/>
        <v>0</v>
      </c>
      <c r="AA595" s="34">
        <f t="shared" si="125"/>
        <v>0</v>
      </c>
      <c r="AB595" s="34">
        <f t="shared" si="122"/>
        <v>0</v>
      </c>
      <c r="AC595" s="34">
        <f t="shared" si="126"/>
        <v>0</v>
      </c>
      <c r="AD595" s="34">
        <f t="shared" si="127"/>
        <v>0</v>
      </c>
      <c r="AE595" s="34">
        <f t="shared" si="119"/>
        <v>0</v>
      </c>
      <c r="AF595" s="34">
        <f t="shared" si="120"/>
        <v>0</v>
      </c>
      <c r="AG595" s="34">
        <f t="shared" si="121"/>
        <v>0</v>
      </c>
      <c r="AH595" s="34">
        <f t="shared" si="123"/>
        <v>0</v>
      </c>
      <c r="AI595" s="34">
        <v>0</v>
      </c>
      <c r="AJ595" s="34">
        <f t="shared" si="128"/>
        <v>0</v>
      </c>
      <c r="AK595" s="34">
        <v>0</v>
      </c>
    </row>
    <row r="596" spans="1:37">
      <c r="A596" s="17">
        <v>587</v>
      </c>
      <c r="B596" s="1"/>
      <c r="C596" s="1"/>
      <c r="D596" s="2"/>
      <c r="E596" s="3"/>
      <c r="F596" s="4"/>
      <c r="G596" s="5"/>
      <c r="H596" s="4"/>
      <c r="I596" s="5"/>
      <c r="J596" s="6"/>
      <c r="K596" s="5"/>
      <c r="L596" s="5"/>
      <c r="M596" s="5"/>
      <c r="N596" s="7"/>
      <c r="O596" s="50"/>
      <c r="P596" s="5"/>
      <c r="Q596" s="5"/>
      <c r="R596" s="5"/>
      <c r="S596" s="5"/>
      <c r="T596" s="5"/>
      <c r="U596" s="7"/>
      <c r="V596" s="48">
        <f>IF(Dane!$E$4=1,AB596,IF(Dane!$E$4=2,AH596,AJ596))</f>
        <v>0</v>
      </c>
      <c r="W596" s="24">
        <f>IF(Dane!$E$4=1,AC596,IF(Dane!$E$4=2,AI596,AK596))</f>
        <v>0</v>
      </c>
      <c r="X596" s="24">
        <f t="shared" si="117"/>
        <v>0</v>
      </c>
      <c r="Y596" s="49">
        <f t="shared" si="118"/>
        <v>0</v>
      </c>
      <c r="Z596" s="34">
        <f t="shared" si="124"/>
        <v>0</v>
      </c>
      <c r="AA596" s="34">
        <f t="shared" si="125"/>
        <v>0</v>
      </c>
      <c r="AB596" s="34">
        <f t="shared" si="122"/>
        <v>0</v>
      </c>
      <c r="AC596" s="34">
        <f t="shared" si="126"/>
        <v>0</v>
      </c>
      <c r="AD596" s="34">
        <f t="shared" si="127"/>
        <v>0</v>
      </c>
      <c r="AE596" s="34">
        <f t="shared" si="119"/>
        <v>0</v>
      </c>
      <c r="AF596" s="34">
        <f t="shared" si="120"/>
        <v>0</v>
      </c>
      <c r="AG596" s="34">
        <f t="shared" si="121"/>
        <v>0</v>
      </c>
      <c r="AH596" s="34">
        <f t="shared" si="123"/>
        <v>0</v>
      </c>
      <c r="AI596" s="34">
        <v>0</v>
      </c>
      <c r="AJ596" s="34">
        <f t="shared" si="128"/>
        <v>0</v>
      </c>
      <c r="AK596" s="34">
        <v>0</v>
      </c>
    </row>
    <row r="597" spans="1:37">
      <c r="A597" s="17">
        <v>588</v>
      </c>
      <c r="B597" s="1"/>
      <c r="C597" s="1"/>
      <c r="D597" s="2"/>
      <c r="E597" s="3"/>
      <c r="F597" s="4"/>
      <c r="G597" s="5"/>
      <c r="H597" s="4"/>
      <c r="I597" s="5"/>
      <c r="J597" s="6"/>
      <c r="K597" s="5"/>
      <c r="L597" s="5"/>
      <c r="M597" s="5"/>
      <c r="N597" s="7"/>
      <c r="O597" s="50"/>
      <c r="P597" s="5"/>
      <c r="Q597" s="5"/>
      <c r="R597" s="5"/>
      <c r="S597" s="5"/>
      <c r="T597" s="5"/>
      <c r="U597" s="7"/>
      <c r="V597" s="48">
        <f>IF(Dane!$E$4=1,AB597,IF(Dane!$E$4=2,AH597,AJ597))</f>
        <v>0</v>
      </c>
      <c r="W597" s="24">
        <f>IF(Dane!$E$4=1,AC597,IF(Dane!$E$4=2,AI597,AK597))</f>
        <v>0</v>
      </c>
      <c r="X597" s="24">
        <f t="shared" si="117"/>
        <v>0</v>
      </c>
      <c r="Y597" s="49">
        <f t="shared" si="118"/>
        <v>0</v>
      </c>
      <c r="Z597" s="34">
        <f t="shared" si="124"/>
        <v>0</v>
      </c>
      <c r="AA597" s="34">
        <f t="shared" si="125"/>
        <v>0</v>
      </c>
      <c r="AB597" s="34">
        <f t="shared" si="122"/>
        <v>0</v>
      </c>
      <c r="AC597" s="34">
        <f t="shared" si="126"/>
        <v>0</v>
      </c>
      <c r="AD597" s="34">
        <f t="shared" si="127"/>
        <v>0</v>
      </c>
      <c r="AE597" s="34">
        <f t="shared" si="119"/>
        <v>0</v>
      </c>
      <c r="AF597" s="34">
        <f t="shared" si="120"/>
        <v>0</v>
      </c>
      <c r="AG597" s="34">
        <f t="shared" si="121"/>
        <v>0</v>
      </c>
      <c r="AH597" s="34">
        <f t="shared" si="123"/>
        <v>0</v>
      </c>
      <c r="AI597" s="34">
        <v>0</v>
      </c>
      <c r="AJ597" s="34">
        <f t="shared" si="128"/>
        <v>0</v>
      </c>
      <c r="AK597" s="34">
        <v>0</v>
      </c>
    </row>
    <row r="598" spans="1:37">
      <c r="A598" s="17">
        <v>589</v>
      </c>
      <c r="B598" s="1"/>
      <c r="C598" s="1"/>
      <c r="D598" s="2"/>
      <c r="E598" s="3"/>
      <c r="F598" s="4"/>
      <c r="G598" s="5"/>
      <c r="H598" s="4"/>
      <c r="I598" s="5"/>
      <c r="J598" s="6"/>
      <c r="K598" s="5"/>
      <c r="L598" s="5"/>
      <c r="M598" s="5"/>
      <c r="N598" s="7"/>
      <c r="O598" s="50"/>
      <c r="P598" s="5"/>
      <c r="Q598" s="5"/>
      <c r="R598" s="5"/>
      <c r="S598" s="5"/>
      <c r="T598" s="5"/>
      <c r="U598" s="7"/>
      <c r="V598" s="48">
        <f>IF(Dane!$E$4=1,AB598,IF(Dane!$E$4=2,AH598,AJ598))</f>
        <v>0</v>
      </c>
      <c r="W598" s="24">
        <f>IF(Dane!$E$4=1,AC598,IF(Dane!$E$4=2,AI598,AK598))</f>
        <v>0</v>
      </c>
      <c r="X598" s="24">
        <f t="shared" si="117"/>
        <v>0</v>
      </c>
      <c r="Y598" s="49">
        <f t="shared" si="118"/>
        <v>0</v>
      </c>
      <c r="Z598" s="34">
        <f t="shared" si="124"/>
        <v>0</v>
      </c>
      <c r="AA598" s="34">
        <f t="shared" si="125"/>
        <v>0</v>
      </c>
      <c r="AB598" s="34">
        <f t="shared" si="122"/>
        <v>0</v>
      </c>
      <c r="AC598" s="34">
        <f t="shared" si="126"/>
        <v>0</v>
      </c>
      <c r="AD598" s="34">
        <f t="shared" si="127"/>
        <v>0</v>
      </c>
      <c r="AE598" s="34">
        <f t="shared" si="119"/>
        <v>0</v>
      </c>
      <c r="AF598" s="34">
        <f t="shared" si="120"/>
        <v>0</v>
      </c>
      <c r="AG598" s="34">
        <f t="shared" si="121"/>
        <v>0</v>
      </c>
      <c r="AH598" s="34">
        <f t="shared" si="123"/>
        <v>0</v>
      </c>
      <c r="AI598" s="34">
        <v>0</v>
      </c>
      <c r="AJ598" s="34">
        <f t="shared" si="128"/>
        <v>0</v>
      </c>
      <c r="AK598" s="34">
        <v>0</v>
      </c>
    </row>
    <row r="599" spans="1:37">
      <c r="A599" s="17">
        <v>590</v>
      </c>
      <c r="B599" s="1"/>
      <c r="C599" s="1"/>
      <c r="D599" s="2"/>
      <c r="E599" s="3"/>
      <c r="F599" s="4"/>
      <c r="G599" s="5"/>
      <c r="H599" s="4"/>
      <c r="I599" s="5"/>
      <c r="J599" s="6"/>
      <c r="K599" s="5"/>
      <c r="L599" s="5"/>
      <c r="M599" s="5"/>
      <c r="N599" s="7"/>
      <c r="O599" s="50"/>
      <c r="P599" s="5"/>
      <c r="Q599" s="5"/>
      <c r="R599" s="5"/>
      <c r="S599" s="5"/>
      <c r="T599" s="5"/>
      <c r="U599" s="7"/>
      <c r="V599" s="48">
        <f>IF(Dane!$E$4=1,AB599,IF(Dane!$E$4=2,AH599,AJ599))</f>
        <v>0</v>
      </c>
      <c r="W599" s="24">
        <f>IF(Dane!$E$4=1,AC599,IF(Dane!$E$4=2,AI599,AK599))</f>
        <v>0</v>
      </c>
      <c r="X599" s="24">
        <f t="shared" si="117"/>
        <v>0</v>
      </c>
      <c r="Y599" s="49">
        <f t="shared" si="118"/>
        <v>0</v>
      </c>
      <c r="Z599" s="34">
        <f t="shared" si="124"/>
        <v>0</v>
      </c>
      <c r="AA599" s="34">
        <f t="shared" si="125"/>
        <v>0</v>
      </c>
      <c r="AB599" s="34">
        <f t="shared" si="122"/>
        <v>0</v>
      </c>
      <c r="AC599" s="34">
        <f t="shared" si="126"/>
        <v>0</v>
      </c>
      <c r="AD599" s="34">
        <f t="shared" si="127"/>
        <v>0</v>
      </c>
      <c r="AE599" s="34">
        <f t="shared" si="119"/>
        <v>0</v>
      </c>
      <c r="AF599" s="34">
        <f t="shared" si="120"/>
        <v>0</v>
      </c>
      <c r="AG599" s="34">
        <f t="shared" si="121"/>
        <v>0</v>
      </c>
      <c r="AH599" s="34">
        <f t="shared" si="123"/>
        <v>0</v>
      </c>
      <c r="AI599" s="34">
        <v>0</v>
      </c>
      <c r="AJ599" s="34">
        <f t="shared" si="128"/>
        <v>0</v>
      </c>
      <c r="AK599" s="34">
        <v>0</v>
      </c>
    </row>
    <row r="600" spans="1:37">
      <c r="A600" s="17">
        <v>591</v>
      </c>
      <c r="B600" s="1"/>
      <c r="C600" s="1"/>
      <c r="D600" s="2"/>
      <c r="E600" s="3"/>
      <c r="F600" s="4"/>
      <c r="G600" s="5"/>
      <c r="H600" s="4"/>
      <c r="I600" s="5"/>
      <c r="J600" s="6"/>
      <c r="K600" s="5"/>
      <c r="L600" s="5"/>
      <c r="M600" s="5"/>
      <c r="N600" s="7"/>
      <c r="O600" s="50"/>
      <c r="P600" s="5"/>
      <c r="Q600" s="5"/>
      <c r="R600" s="5"/>
      <c r="S600" s="5"/>
      <c r="T600" s="5"/>
      <c r="U600" s="7"/>
      <c r="V600" s="48">
        <f>IF(Dane!$E$4=1,AB600,IF(Dane!$E$4=2,AH600,AJ600))</f>
        <v>0</v>
      </c>
      <c r="W600" s="24">
        <f>IF(Dane!$E$4=1,AC600,IF(Dane!$E$4=2,AI600,AK600))</f>
        <v>0</v>
      </c>
      <c r="X600" s="24">
        <f t="shared" si="117"/>
        <v>0</v>
      </c>
      <c r="Y600" s="49">
        <f t="shared" si="118"/>
        <v>0</v>
      </c>
      <c r="Z600" s="34">
        <f t="shared" si="124"/>
        <v>0</v>
      </c>
      <c r="AA600" s="34">
        <f t="shared" si="125"/>
        <v>0</v>
      </c>
      <c r="AB600" s="34">
        <f t="shared" si="122"/>
        <v>0</v>
      </c>
      <c r="AC600" s="34">
        <f t="shared" si="126"/>
        <v>0</v>
      </c>
      <c r="AD600" s="34">
        <f t="shared" si="127"/>
        <v>0</v>
      </c>
      <c r="AE600" s="34">
        <f t="shared" si="119"/>
        <v>0</v>
      </c>
      <c r="AF600" s="34">
        <f t="shared" si="120"/>
        <v>0</v>
      </c>
      <c r="AG600" s="34">
        <f t="shared" si="121"/>
        <v>0</v>
      </c>
      <c r="AH600" s="34">
        <f t="shared" si="123"/>
        <v>0</v>
      </c>
      <c r="AI600" s="34">
        <v>0</v>
      </c>
      <c r="AJ600" s="34">
        <f t="shared" si="128"/>
        <v>0</v>
      </c>
      <c r="AK600" s="34">
        <v>0</v>
      </c>
    </row>
    <row r="601" spans="1:37">
      <c r="A601" s="17">
        <v>592</v>
      </c>
      <c r="B601" s="1"/>
      <c r="C601" s="1"/>
      <c r="D601" s="2"/>
      <c r="E601" s="3"/>
      <c r="F601" s="4"/>
      <c r="G601" s="5"/>
      <c r="H601" s="4"/>
      <c r="I601" s="5"/>
      <c r="J601" s="6"/>
      <c r="K601" s="5"/>
      <c r="L601" s="5"/>
      <c r="M601" s="5"/>
      <c r="N601" s="7"/>
      <c r="O601" s="50"/>
      <c r="P601" s="5"/>
      <c r="Q601" s="5"/>
      <c r="R601" s="5"/>
      <c r="S601" s="5"/>
      <c r="T601" s="5"/>
      <c r="U601" s="7"/>
      <c r="V601" s="48">
        <f>IF(Dane!$E$4=1,AB601,IF(Dane!$E$4=2,AH601,AJ601))</f>
        <v>0</v>
      </c>
      <c r="W601" s="24">
        <f>IF(Dane!$E$4=1,AC601,IF(Dane!$E$4=2,AI601,AK601))</f>
        <v>0</v>
      </c>
      <c r="X601" s="24">
        <f t="shared" si="117"/>
        <v>0</v>
      </c>
      <c r="Y601" s="49">
        <f t="shared" si="118"/>
        <v>0</v>
      </c>
      <c r="Z601" s="34">
        <f t="shared" si="124"/>
        <v>0</v>
      </c>
      <c r="AA601" s="34">
        <f t="shared" si="125"/>
        <v>0</v>
      </c>
      <c r="AB601" s="34">
        <f t="shared" si="122"/>
        <v>0</v>
      </c>
      <c r="AC601" s="34">
        <f t="shared" si="126"/>
        <v>0</v>
      </c>
      <c r="AD601" s="34">
        <f t="shared" si="127"/>
        <v>0</v>
      </c>
      <c r="AE601" s="34">
        <f t="shared" si="119"/>
        <v>0</v>
      </c>
      <c r="AF601" s="34">
        <f t="shared" si="120"/>
        <v>0</v>
      </c>
      <c r="AG601" s="34">
        <f t="shared" si="121"/>
        <v>0</v>
      </c>
      <c r="AH601" s="34">
        <f t="shared" si="123"/>
        <v>0</v>
      </c>
      <c r="AI601" s="34">
        <v>0</v>
      </c>
      <c r="AJ601" s="34">
        <f t="shared" si="128"/>
        <v>0</v>
      </c>
      <c r="AK601" s="34">
        <v>0</v>
      </c>
    </row>
    <row r="602" spans="1:37">
      <c r="A602" s="17">
        <v>593</v>
      </c>
      <c r="B602" s="1"/>
      <c r="C602" s="1"/>
      <c r="D602" s="2"/>
      <c r="E602" s="3"/>
      <c r="F602" s="4"/>
      <c r="G602" s="5"/>
      <c r="H602" s="4"/>
      <c r="I602" s="5"/>
      <c r="J602" s="6"/>
      <c r="K602" s="5"/>
      <c r="L602" s="5"/>
      <c r="M602" s="5"/>
      <c r="N602" s="7"/>
      <c r="O602" s="50"/>
      <c r="P602" s="5"/>
      <c r="Q602" s="5"/>
      <c r="R602" s="5"/>
      <c r="S602" s="5"/>
      <c r="T602" s="5"/>
      <c r="U602" s="7"/>
      <c r="V602" s="48">
        <f>IF(Dane!$E$4=1,AB602,IF(Dane!$E$4=2,AH602,AJ602))</f>
        <v>0</v>
      </c>
      <c r="W602" s="24">
        <f>IF(Dane!$E$4=1,AC602,IF(Dane!$E$4=2,AI602,AK602))</f>
        <v>0</v>
      </c>
      <c r="X602" s="24">
        <f t="shared" si="117"/>
        <v>0</v>
      </c>
      <c r="Y602" s="49">
        <f t="shared" si="118"/>
        <v>0</v>
      </c>
      <c r="Z602" s="34">
        <f t="shared" si="124"/>
        <v>0</v>
      </c>
      <c r="AA602" s="34">
        <f t="shared" si="125"/>
        <v>0</v>
      </c>
      <c r="AB602" s="34">
        <f t="shared" si="122"/>
        <v>0</v>
      </c>
      <c r="AC602" s="34">
        <f t="shared" si="126"/>
        <v>0</v>
      </c>
      <c r="AD602" s="34">
        <f t="shared" si="127"/>
        <v>0</v>
      </c>
      <c r="AE602" s="34">
        <f t="shared" si="119"/>
        <v>0</v>
      </c>
      <c r="AF602" s="34">
        <f t="shared" si="120"/>
        <v>0</v>
      </c>
      <c r="AG602" s="34">
        <f t="shared" si="121"/>
        <v>0</v>
      </c>
      <c r="AH602" s="34">
        <f t="shared" si="123"/>
        <v>0</v>
      </c>
      <c r="AI602" s="34">
        <v>0</v>
      </c>
      <c r="AJ602" s="34">
        <f t="shared" si="128"/>
        <v>0</v>
      </c>
      <c r="AK602" s="34">
        <v>0</v>
      </c>
    </row>
    <row r="603" spans="1:37">
      <c r="A603" s="17">
        <v>594</v>
      </c>
      <c r="B603" s="1"/>
      <c r="C603" s="1"/>
      <c r="D603" s="2"/>
      <c r="E603" s="3"/>
      <c r="F603" s="4"/>
      <c r="G603" s="5"/>
      <c r="H603" s="4"/>
      <c r="I603" s="5"/>
      <c r="J603" s="6"/>
      <c r="K603" s="5"/>
      <c r="L603" s="5"/>
      <c r="M603" s="5"/>
      <c r="N603" s="7"/>
      <c r="O603" s="50"/>
      <c r="P603" s="5"/>
      <c r="Q603" s="5"/>
      <c r="R603" s="5"/>
      <c r="S603" s="5"/>
      <c r="T603" s="5"/>
      <c r="U603" s="7"/>
      <c r="V603" s="48">
        <f>IF(Dane!$E$4=1,AB603,IF(Dane!$E$4=2,AH603,AJ603))</f>
        <v>0</v>
      </c>
      <c r="W603" s="24">
        <f>IF(Dane!$E$4=1,AC603,IF(Dane!$E$4=2,AI603,AK603))</f>
        <v>0</v>
      </c>
      <c r="X603" s="24">
        <f t="shared" si="117"/>
        <v>0</v>
      </c>
      <c r="Y603" s="49">
        <f t="shared" si="118"/>
        <v>0</v>
      </c>
      <c r="Z603" s="34">
        <f t="shared" si="124"/>
        <v>0</v>
      </c>
      <c r="AA603" s="34">
        <f t="shared" si="125"/>
        <v>0</v>
      </c>
      <c r="AB603" s="34">
        <f t="shared" si="122"/>
        <v>0</v>
      </c>
      <c r="AC603" s="34">
        <f t="shared" si="126"/>
        <v>0</v>
      </c>
      <c r="AD603" s="34">
        <f t="shared" si="127"/>
        <v>0</v>
      </c>
      <c r="AE603" s="34">
        <f t="shared" si="119"/>
        <v>0</v>
      </c>
      <c r="AF603" s="34">
        <f t="shared" si="120"/>
        <v>0</v>
      </c>
      <c r="AG603" s="34">
        <f t="shared" si="121"/>
        <v>0</v>
      </c>
      <c r="AH603" s="34">
        <f t="shared" si="123"/>
        <v>0</v>
      </c>
      <c r="AI603" s="34">
        <v>0</v>
      </c>
      <c r="AJ603" s="34">
        <f t="shared" si="128"/>
        <v>0</v>
      </c>
      <c r="AK603" s="34">
        <v>0</v>
      </c>
    </row>
    <row r="604" spans="1:37">
      <c r="A604" s="17">
        <v>595</v>
      </c>
      <c r="B604" s="1"/>
      <c r="C604" s="1"/>
      <c r="D604" s="2"/>
      <c r="E604" s="3"/>
      <c r="F604" s="4"/>
      <c r="G604" s="5"/>
      <c r="H604" s="4"/>
      <c r="I604" s="5"/>
      <c r="J604" s="6"/>
      <c r="K604" s="5"/>
      <c r="L604" s="5"/>
      <c r="M604" s="5"/>
      <c r="N604" s="7"/>
      <c r="O604" s="50"/>
      <c r="P604" s="5"/>
      <c r="Q604" s="5"/>
      <c r="R604" s="5"/>
      <c r="S604" s="5"/>
      <c r="T604" s="5"/>
      <c r="U604" s="7"/>
      <c r="V604" s="48">
        <f>IF(Dane!$E$4=1,AB604,IF(Dane!$E$4=2,AH604,AJ604))</f>
        <v>0</v>
      </c>
      <c r="W604" s="24">
        <f>IF(Dane!$E$4=1,AC604,IF(Dane!$E$4=2,AI604,AK604))</f>
        <v>0</v>
      </c>
      <c r="X604" s="24">
        <f t="shared" si="117"/>
        <v>0</v>
      </c>
      <c r="Y604" s="49">
        <f t="shared" si="118"/>
        <v>0</v>
      </c>
      <c r="Z604" s="34">
        <f t="shared" si="124"/>
        <v>0</v>
      </c>
      <c r="AA604" s="34">
        <f t="shared" si="125"/>
        <v>0</v>
      </c>
      <c r="AB604" s="34">
        <f t="shared" si="122"/>
        <v>0</v>
      </c>
      <c r="AC604" s="34">
        <f t="shared" si="126"/>
        <v>0</v>
      </c>
      <c r="AD604" s="34">
        <f t="shared" si="127"/>
        <v>0</v>
      </c>
      <c r="AE604" s="34">
        <f t="shared" si="119"/>
        <v>0</v>
      </c>
      <c r="AF604" s="34">
        <f t="shared" si="120"/>
        <v>0</v>
      </c>
      <c r="AG604" s="34">
        <f t="shared" si="121"/>
        <v>0</v>
      </c>
      <c r="AH604" s="34">
        <f t="shared" si="123"/>
        <v>0</v>
      </c>
      <c r="AI604" s="34">
        <v>0</v>
      </c>
      <c r="AJ604" s="34">
        <f t="shared" si="128"/>
        <v>0</v>
      </c>
      <c r="AK604" s="34">
        <v>0</v>
      </c>
    </row>
    <row r="605" spans="1:37">
      <c r="A605" s="17">
        <v>596</v>
      </c>
      <c r="B605" s="1"/>
      <c r="C605" s="1"/>
      <c r="D605" s="2"/>
      <c r="E605" s="3"/>
      <c r="F605" s="4"/>
      <c r="G605" s="5"/>
      <c r="H605" s="4"/>
      <c r="I605" s="5"/>
      <c r="J605" s="6"/>
      <c r="K605" s="5"/>
      <c r="L605" s="5"/>
      <c r="M605" s="5"/>
      <c r="N605" s="7"/>
      <c r="O605" s="50"/>
      <c r="P605" s="5"/>
      <c r="Q605" s="5"/>
      <c r="R605" s="5"/>
      <c r="S605" s="5"/>
      <c r="T605" s="5"/>
      <c r="U605" s="7"/>
      <c r="V605" s="48">
        <f>IF(Dane!$E$4=1,AB605,IF(Dane!$E$4=2,AH605,AJ605))</f>
        <v>0</v>
      </c>
      <c r="W605" s="24">
        <f>IF(Dane!$E$4=1,AC605,IF(Dane!$E$4=2,AI605,AK605))</f>
        <v>0</v>
      </c>
      <c r="X605" s="24">
        <f t="shared" si="117"/>
        <v>0</v>
      </c>
      <c r="Y605" s="49">
        <f t="shared" si="118"/>
        <v>0</v>
      </c>
      <c r="Z605" s="34">
        <f t="shared" si="124"/>
        <v>0</v>
      </c>
      <c r="AA605" s="34">
        <f t="shared" si="125"/>
        <v>0</v>
      </c>
      <c r="AB605" s="34">
        <f t="shared" si="122"/>
        <v>0</v>
      </c>
      <c r="AC605" s="34">
        <f t="shared" si="126"/>
        <v>0</v>
      </c>
      <c r="AD605" s="34">
        <f t="shared" si="127"/>
        <v>0</v>
      </c>
      <c r="AE605" s="34">
        <f t="shared" si="119"/>
        <v>0</v>
      </c>
      <c r="AF605" s="34">
        <f t="shared" si="120"/>
        <v>0</v>
      </c>
      <c r="AG605" s="34">
        <f t="shared" si="121"/>
        <v>0</v>
      </c>
      <c r="AH605" s="34">
        <f t="shared" si="123"/>
        <v>0</v>
      </c>
      <c r="AI605" s="34">
        <v>0</v>
      </c>
      <c r="AJ605" s="34">
        <f t="shared" si="128"/>
        <v>0</v>
      </c>
      <c r="AK605" s="34">
        <v>0</v>
      </c>
    </row>
    <row r="606" spans="1:37">
      <c r="A606" s="17">
        <v>597</v>
      </c>
      <c r="B606" s="1"/>
      <c r="C606" s="1"/>
      <c r="D606" s="2"/>
      <c r="E606" s="3"/>
      <c r="F606" s="4"/>
      <c r="G606" s="5"/>
      <c r="H606" s="4"/>
      <c r="I606" s="5"/>
      <c r="J606" s="6"/>
      <c r="K606" s="5"/>
      <c r="L606" s="5"/>
      <c r="M606" s="5"/>
      <c r="N606" s="7"/>
      <c r="O606" s="50"/>
      <c r="P606" s="5"/>
      <c r="Q606" s="5"/>
      <c r="R606" s="5"/>
      <c r="S606" s="5"/>
      <c r="T606" s="5"/>
      <c r="U606" s="7"/>
      <c r="V606" s="48">
        <f>IF(Dane!$E$4=1,AB606,IF(Dane!$E$4=2,AH606,AJ606))</f>
        <v>0</v>
      </c>
      <c r="W606" s="24">
        <f>IF(Dane!$E$4=1,AC606,IF(Dane!$E$4=2,AI606,AK606))</f>
        <v>0</v>
      </c>
      <c r="X606" s="24">
        <f t="shared" si="117"/>
        <v>0</v>
      </c>
      <c r="Y606" s="49">
        <f t="shared" si="118"/>
        <v>0</v>
      </c>
      <c r="Z606" s="34">
        <f t="shared" si="124"/>
        <v>0</v>
      </c>
      <c r="AA606" s="34">
        <f t="shared" si="125"/>
        <v>0</v>
      </c>
      <c r="AB606" s="34">
        <f t="shared" si="122"/>
        <v>0</v>
      </c>
      <c r="AC606" s="34">
        <f t="shared" si="126"/>
        <v>0</v>
      </c>
      <c r="AD606" s="34">
        <f t="shared" si="127"/>
        <v>0</v>
      </c>
      <c r="AE606" s="34">
        <f t="shared" si="119"/>
        <v>0</v>
      </c>
      <c r="AF606" s="34">
        <f t="shared" si="120"/>
        <v>0</v>
      </c>
      <c r="AG606" s="34">
        <f t="shared" si="121"/>
        <v>0</v>
      </c>
      <c r="AH606" s="34">
        <f t="shared" si="123"/>
        <v>0</v>
      </c>
      <c r="AI606" s="34">
        <v>0</v>
      </c>
      <c r="AJ606" s="34">
        <f t="shared" si="128"/>
        <v>0</v>
      </c>
      <c r="AK606" s="34">
        <v>0</v>
      </c>
    </row>
    <row r="607" spans="1:37">
      <c r="A607" s="17">
        <v>598</v>
      </c>
      <c r="B607" s="1"/>
      <c r="C607" s="1"/>
      <c r="D607" s="2"/>
      <c r="E607" s="3"/>
      <c r="F607" s="4"/>
      <c r="G607" s="5"/>
      <c r="H607" s="4"/>
      <c r="I607" s="5"/>
      <c r="J607" s="6"/>
      <c r="K607" s="5"/>
      <c r="L607" s="5"/>
      <c r="M607" s="5"/>
      <c r="N607" s="7"/>
      <c r="O607" s="50"/>
      <c r="P607" s="5"/>
      <c r="Q607" s="5"/>
      <c r="R607" s="5"/>
      <c r="S607" s="5"/>
      <c r="T607" s="5"/>
      <c r="U607" s="7"/>
      <c r="V607" s="48">
        <f>IF(Dane!$E$4=1,AB607,IF(Dane!$E$4=2,AH607,AJ607))</f>
        <v>0</v>
      </c>
      <c r="W607" s="24">
        <f>IF(Dane!$E$4=1,AC607,IF(Dane!$E$4=2,AI607,AK607))</f>
        <v>0</v>
      </c>
      <c r="X607" s="24">
        <f t="shared" si="117"/>
        <v>0</v>
      </c>
      <c r="Y607" s="49">
        <f t="shared" si="118"/>
        <v>0</v>
      </c>
      <c r="Z607" s="34">
        <f t="shared" si="124"/>
        <v>0</v>
      </c>
      <c r="AA607" s="34">
        <f t="shared" si="125"/>
        <v>0</v>
      </c>
      <c r="AB607" s="34">
        <f t="shared" si="122"/>
        <v>0</v>
      </c>
      <c r="AC607" s="34">
        <f t="shared" si="126"/>
        <v>0</v>
      </c>
      <c r="AD607" s="34">
        <f t="shared" si="127"/>
        <v>0</v>
      </c>
      <c r="AE607" s="34">
        <f t="shared" si="119"/>
        <v>0</v>
      </c>
      <c r="AF607" s="34">
        <f t="shared" si="120"/>
        <v>0</v>
      </c>
      <c r="AG607" s="34">
        <f t="shared" si="121"/>
        <v>0</v>
      </c>
      <c r="AH607" s="34">
        <f t="shared" si="123"/>
        <v>0</v>
      </c>
      <c r="AI607" s="34">
        <v>0</v>
      </c>
      <c r="AJ607" s="34">
        <f t="shared" si="128"/>
        <v>0</v>
      </c>
      <c r="AK607" s="34">
        <v>0</v>
      </c>
    </row>
    <row r="608" spans="1:37">
      <c r="A608" s="17">
        <v>599</v>
      </c>
      <c r="B608" s="1"/>
      <c r="C608" s="1"/>
      <c r="D608" s="2"/>
      <c r="E608" s="3"/>
      <c r="F608" s="4"/>
      <c r="G608" s="5"/>
      <c r="H608" s="4"/>
      <c r="I608" s="5"/>
      <c r="J608" s="6"/>
      <c r="K608" s="5"/>
      <c r="L608" s="5"/>
      <c r="M608" s="5"/>
      <c r="N608" s="7"/>
      <c r="O608" s="50"/>
      <c r="P608" s="5"/>
      <c r="Q608" s="5"/>
      <c r="R608" s="5"/>
      <c r="S608" s="5"/>
      <c r="T608" s="5"/>
      <c r="U608" s="7"/>
      <c r="V608" s="48">
        <f>IF(Dane!$E$4=1,AB608,IF(Dane!$E$4=2,AH608,AJ608))</f>
        <v>0</v>
      </c>
      <c r="W608" s="24">
        <f>IF(Dane!$E$4=1,AC608,IF(Dane!$E$4=2,AI608,AK608))</f>
        <v>0</v>
      </c>
      <c r="X608" s="24">
        <f t="shared" si="117"/>
        <v>0</v>
      </c>
      <c r="Y608" s="49">
        <f t="shared" si="118"/>
        <v>0</v>
      </c>
      <c r="Z608" s="34">
        <f t="shared" si="124"/>
        <v>0</v>
      </c>
      <c r="AA608" s="34">
        <f t="shared" si="125"/>
        <v>0</v>
      </c>
      <c r="AB608" s="34">
        <f t="shared" si="122"/>
        <v>0</v>
      </c>
      <c r="AC608" s="34">
        <f t="shared" si="126"/>
        <v>0</v>
      </c>
      <c r="AD608" s="34">
        <f t="shared" si="127"/>
        <v>0</v>
      </c>
      <c r="AE608" s="34">
        <f t="shared" si="119"/>
        <v>0</v>
      </c>
      <c r="AF608" s="34">
        <f t="shared" si="120"/>
        <v>0</v>
      </c>
      <c r="AG608" s="34">
        <f t="shared" si="121"/>
        <v>0</v>
      </c>
      <c r="AH608" s="34">
        <f t="shared" si="123"/>
        <v>0</v>
      </c>
      <c r="AI608" s="34">
        <v>0</v>
      </c>
      <c r="AJ608" s="34">
        <f t="shared" si="128"/>
        <v>0</v>
      </c>
      <c r="AK608" s="34">
        <v>0</v>
      </c>
    </row>
    <row r="609" spans="1:37">
      <c r="A609" s="17">
        <v>600</v>
      </c>
      <c r="B609" s="1"/>
      <c r="C609" s="1"/>
      <c r="D609" s="2"/>
      <c r="E609" s="3"/>
      <c r="F609" s="4"/>
      <c r="G609" s="5"/>
      <c r="H609" s="4"/>
      <c r="I609" s="5"/>
      <c r="J609" s="6"/>
      <c r="K609" s="5"/>
      <c r="L609" s="5"/>
      <c r="M609" s="5"/>
      <c r="N609" s="7"/>
      <c r="O609" s="50"/>
      <c r="P609" s="5"/>
      <c r="Q609" s="5"/>
      <c r="R609" s="5"/>
      <c r="S609" s="5"/>
      <c r="T609" s="5"/>
      <c r="U609" s="7"/>
      <c r="V609" s="48">
        <f>IF(Dane!$E$4=1,AB609,IF(Dane!$E$4=2,AH609,AJ609))</f>
        <v>0</v>
      </c>
      <c r="W609" s="24">
        <f>IF(Dane!$E$4=1,AC609,IF(Dane!$E$4=2,AI609,AK609))</f>
        <v>0</v>
      </c>
      <c r="X609" s="24">
        <f t="shared" si="117"/>
        <v>0</v>
      </c>
      <c r="Y609" s="49">
        <f t="shared" si="118"/>
        <v>0</v>
      </c>
      <c r="Z609" s="34">
        <f t="shared" si="124"/>
        <v>0</v>
      </c>
      <c r="AA609" s="34">
        <f t="shared" si="125"/>
        <v>0</v>
      </c>
      <c r="AB609" s="34">
        <f t="shared" si="122"/>
        <v>0</v>
      </c>
      <c r="AC609" s="34">
        <f t="shared" si="126"/>
        <v>0</v>
      </c>
      <c r="AD609" s="34">
        <f t="shared" si="127"/>
        <v>0</v>
      </c>
      <c r="AE609" s="34">
        <f t="shared" si="119"/>
        <v>0</v>
      </c>
      <c r="AF609" s="34">
        <f t="shared" si="120"/>
        <v>0</v>
      </c>
      <c r="AG609" s="34">
        <f t="shared" si="121"/>
        <v>0</v>
      </c>
      <c r="AH609" s="34">
        <f t="shared" si="123"/>
        <v>0</v>
      </c>
      <c r="AI609" s="34">
        <v>0</v>
      </c>
      <c r="AJ609" s="34">
        <f t="shared" si="128"/>
        <v>0</v>
      </c>
      <c r="AK609" s="34">
        <v>0</v>
      </c>
    </row>
    <row r="610" spans="1:37">
      <c r="A610" s="17">
        <v>601</v>
      </c>
      <c r="B610" s="1"/>
      <c r="C610" s="1"/>
      <c r="D610" s="2"/>
      <c r="E610" s="3"/>
      <c r="F610" s="4"/>
      <c r="G610" s="5"/>
      <c r="H610" s="4"/>
      <c r="I610" s="5"/>
      <c r="J610" s="6"/>
      <c r="K610" s="5"/>
      <c r="L610" s="5"/>
      <c r="M610" s="5"/>
      <c r="N610" s="7"/>
      <c r="O610" s="50"/>
      <c r="P610" s="5"/>
      <c r="Q610" s="5"/>
      <c r="R610" s="5"/>
      <c r="S610" s="5"/>
      <c r="T610" s="5"/>
      <c r="U610" s="7"/>
      <c r="V610" s="48">
        <f>IF(Dane!$E$4=1,AB610,IF(Dane!$E$4=2,AH610,AJ610))</f>
        <v>0</v>
      </c>
      <c r="W610" s="24">
        <f>IF(Dane!$E$4=1,AC610,IF(Dane!$E$4=2,AI610,AK610))</f>
        <v>0</v>
      </c>
      <c r="X610" s="24">
        <f t="shared" si="117"/>
        <v>0</v>
      </c>
      <c r="Y610" s="49">
        <f t="shared" si="118"/>
        <v>0</v>
      </c>
      <c r="Z610" s="34">
        <f t="shared" si="124"/>
        <v>0</v>
      </c>
      <c r="AA610" s="34">
        <f t="shared" si="125"/>
        <v>0</v>
      </c>
      <c r="AB610" s="34">
        <f t="shared" si="122"/>
        <v>0</v>
      </c>
      <c r="AC610" s="34">
        <f t="shared" si="126"/>
        <v>0</v>
      </c>
      <c r="AD610" s="34">
        <f t="shared" si="127"/>
        <v>0</v>
      </c>
      <c r="AE610" s="34">
        <f t="shared" si="119"/>
        <v>0</v>
      </c>
      <c r="AF610" s="34">
        <f t="shared" si="120"/>
        <v>0</v>
      </c>
      <c r="AG610" s="34">
        <f t="shared" si="121"/>
        <v>0</v>
      </c>
      <c r="AH610" s="34">
        <f t="shared" si="123"/>
        <v>0</v>
      </c>
      <c r="AI610" s="34">
        <v>0</v>
      </c>
      <c r="AJ610" s="34">
        <f t="shared" si="128"/>
        <v>0</v>
      </c>
      <c r="AK610" s="34">
        <v>0</v>
      </c>
    </row>
    <row r="611" spans="1:37">
      <c r="A611" s="17">
        <v>602</v>
      </c>
      <c r="B611" s="1"/>
      <c r="C611" s="1"/>
      <c r="D611" s="2"/>
      <c r="E611" s="3"/>
      <c r="F611" s="4"/>
      <c r="G611" s="5"/>
      <c r="H611" s="4"/>
      <c r="I611" s="5"/>
      <c r="J611" s="6"/>
      <c r="K611" s="5"/>
      <c r="L611" s="5"/>
      <c r="M611" s="5"/>
      <c r="N611" s="7"/>
      <c r="O611" s="50"/>
      <c r="P611" s="5"/>
      <c r="Q611" s="5"/>
      <c r="R611" s="5"/>
      <c r="S611" s="5"/>
      <c r="T611" s="5"/>
      <c r="U611" s="7"/>
      <c r="V611" s="48">
        <f>IF(Dane!$E$4=1,AB611,IF(Dane!$E$4=2,AH611,AJ611))</f>
        <v>0</v>
      </c>
      <c r="W611" s="24">
        <f>IF(Dane!$E$4=1,AC611,IF(Dane!$E$4=2,AI611,AK611))</f>
        <v>0</v>
      </c>
      <c r="X611" s="24">
        <f t="shared" si="117"/>
        <v>0</v>
      </c>
      <c r="Y611" s="49">
        <f t="shared" si="118"/>
        <v>0</v>
      </c>
      <c r="Z611" s="34">
        <f t="shared" si="124"/>
        <v>0</v>
      </c>
      <c r="AA611" s="34">
        <f t="shared" si="125"/>
        <v>0</v>
      </c>
      <c r="AB611" s="34">
        <f t="shared" si="122"/>
        <v>0</v>
      </c>
      <c r="AC611" s="34">
        <f t="shared" si="126"/>
        <v>0</v>
      </c>
      <c r="AD611" s="34">
        <f t="shared" si="127"/>
        <v>0</v>
      </c>
      <c r="AE611" s="34">
        <f t="shared" si="119"/>
        <v>0</v>
      </c>
      <c r="AF611" s="34">
        <f t="shared" si="120"/>
        <v>0</v>
      </c>
      <c r="AG611" s="34">
        <f t="shared" si="121"/>
        <v>0</v>
      </c>
      <c r="AH611" s="34">
        <f t="shared" si="123"/>
        <v>0</v>
      </c>
      <c r="AI611" s="34">
        <v>0</v>
      </c>
      <c r="AJ611" s="34">
        <f t="shared" si="128"/>
        <v>0</v>
      </c>
      <c r="AK611" s="34">
        <v>0</v>
      </c>
    </row>
    <row r="612" spans="1:37">
      <c r="A612" s="17">
        <v>603</v>
      </c>
      <c r="B612" s="1"/>
      <c r="C612" s="1"/>
      <c r="D612" s="2"/>
      <c r="E612" s="3"/>
      <c r="F612" s="4"/>
      <c r="G612" s="5"/>
      <c r="H612" s="4"/>
      <c r="I612" s="5"/>
      <c r="J612" s="6"/>
      <c r="K612" s="5"/>
      <c r="L612" s="5"/>
      <c r="M612" s="5"/>
      <c r="N612" s="7"/>
      <c r="O612" s="50"/>
      <c r="P612" s="5"/>
      <c r="Q612" s="5"/>
      <c r="R612" s="5"/>
      <c r="S612" s="5"/>
      <c r="T612" s="5"/>
      <c r="U612" s="7"/>
      <c r="V612" s="48">
        <f>IF(Dane!$E$4=1,AB612,IF(Dane!$E$4=2,AH612,AJ612))</f>
        <v>0</v>
      </c>
      <c r="W612" s="24">
        <f>IF(Dane!$E$4=1,AC612,IF(Dane!$E$4=2,AI612,AK612))</f>
        <v>0</v>
      </c>
      <c r="X612" s="24">
        <f t="shared" si="117"/>
        <v>0</v>
      </c>
      <c r="Y612" s="49">
        <f t="shared" si="118"/>
        <v>0</v>
      </c>
      <c r="Z612" s="34">
        <f t="shared" si="124"/>
        <v>0</v>
      </c>
      <c r="AA612" s="34">
        <f t="shared" si="125"/>
        <v>0</v>
      </c>
      <c r="AB612" s="34">
        <f t="shared" si="122"/>
        <v>0</v>
      </c>
      <c r="AC612" s="34">
        <f t="shared" si="126"/>
        <v>0</v>
      </c>
      <c r="AD612" s="34">
        <f t="shared" si="127"/>
        <v>0</v>
      </c>
      <c r="AE612" s="34">
        <f t="shared" si="119"/>
        <v>0</v>
      </c>
      <c r="AF612" s="34">
        <f t="shared" si="120"/>
        <v>0</v>
      </c>
      <c r="AG612" s="34">
        <f t="shared" si="121"/>
        <v>0</v>
      </c>
      <c r="AH612" s="34">
        <f t="shared" si="123"/>
        <v>0</v>
      </c>
      <c r="AI612" s="34">
        <v>0</v>
      </c>
      <c r="AJ612" s="34">
        <f t="shared" si="128"/>
        <v>0</v>
      </c>
      <c r="AK612" s="34">
        <v>0</v>
      </c>
    </row>
    <row r="613" spans="1:37">
      <c r="A613" s="17">
        <v>604</v>
      </c>
      <c r="B613" s="1"/>
      <c r="C613" s="1"/>
      <c r="D613" s="2"/>
      <c r="E613" s="3"/>
      <c r="F613" s="4"/>
      <c r="G613" s="5"/>
      <c r="H613" s="4"/>
      <c r="I613" s="5"/>
      <c r="J613" s="6"/>
      <c r="K613" s="5"/>
      <c r="L613" s="5"/>
      <c r="M613" s="5"/>
      <c r="N613" s="7"/>
      <c r="O613" s="50"/>
      <c r="P613" s="5"/>
      <c r="Q613" s="5"/>
      <c r="R613" s="5"/>
      <c r="S613" s="5"/>
      <c r="T613" s="5"/>
      <c r="U613" s="7"/>
      <c r="V613" s="48">
        <f>IF(Dane!$E$4=1,AB613,IF(Dane!$E$4=2,AH613,AJ613))</f>
        <v>0</v>
      </c>
      <c r="W613" s="24">
        <f>IF(Dane!$E$4=1,AC613,IF(Dane!$E$4=2,AI613,AK613))</f>
        <v>0</v>
      </c>
      <c r="X613" s="24">
        <f t="shared" si="117"/>
        <v>0</v>
      </c>
      <c r="Y613" s="49">
        <f t="shared" si="118"/>
        <v>0</v>
      </c>
      <c r="Z613" s="34">
        <f t="shared" si="124"/>
        <v>0</v>
      </c>
      <c r="AA613" s="34">
        <f t="shared" si="125"/>
        <v>0</v>
      </c>
      <c r="AB613" s="34">
        <f t="shared" si="122"/>
        <v>0</v>
      </c>
      <c r="AC613" s="34">
        <f t="shared" si="126"/>
        <v>0</v>
      </c>
      <c r="AD613" s="34">
        <f t="shared" si="127"/>
        <v>0</v>
      </c>
      <c r="AE613" s="34">
        <f t="shared" si="119"/>
        <v>0</v>
      </c>
      <c r="AF613" s="34">
        <f t="shared" si="120"/>
        <v>0</v>
      </c>
      <c r="AG613" s="34">
        <f t="shared" si="121"/>
        <v>0</v>
      </c>
      <c r="AH613" s="34">
        <f t="shared" si="123"/>
        <v>0</v>
      </c>
      <c r="AI613" s="34">
        <v>0</v>
      </c>
      <c r="AJ613" s="34">
        <f t="shared" si="128"/>
        <v>0</v>
      </c>
      <c r="AK613" s="34">
        <v>0</v>
      </c>
    </row>
    <row r="614" spans="1:37">
      <c r="A614" s="17">
        <v>605</v>
      </c>
      <c r="B614" s="1"/>
      <c r="C614" s="1"/>
      <c r="D614" s="2"/>
      <c r="E614" s="3"/>
      <c r="F614" s="4"/>
      <c r="G614" s="5"/>
      <c r="H614" s="4"/>
      <c r="I614" s="5"/>
      <c r="J614" s="6"/>
      <c r="K614" s="5"/>
      <c r="L614" s="5"/>
      <c r="M614" s="5"/>
      <c r="N614" s="7"/>
      <c r="O614" s="50"/>
      <c r="P614" s="5"/>
      <c r="Q614" s="5"/>
      <c r="R614" s="5"/>
      <c r="S614" s="5"/>
      <c r="T614" s="5"/>
      <c r="U614" s="7"/>
      <c r="V614" s="48">
        <f>IF(Dane!$E$4=1,AB614,IF(Dane!$E$4=2,AH614,AJ614))</f>
        <v>0</v>
      </c>
      <c r="W614" s="24">
        <f>IF(Dane!$E$4=1,AC614,IF(Dane!$E$4=2,AI614,AK614))</f>
        <v>0</v>
      </c>
      <c r="X614" s="24">
        <f t="shared" si="117"/>
        <v>0</v>
      </c>
      <c r="Y614" s="49">
        <f t="shared" si="118"/>
        <v>0</v>
      </c>
      <c r="Z614" s="34">
        <f t="shared" si="124"/>
        <v>0</v>
      </c>
      <c r="AA614" s="34">
        <f t="shared" si="125"/>
        <v>0</v>
      </c>
      <c r="AB614" s="34">
        <f t="shared" si="122"/>
        <v>0</v>
      </c>
      <c r="AC614" s="34">
        <f t="shared" si="126"/>
        <v>0</v>
      </c>
      <c r="AD614" s="34">
        <f t="shared" si="127"/>
        <v>0</v>
      </c>
      <c r="AE614" s="34">
        <f t="shared" si="119"/>
        <v>0</v>
      </c>
      <c r="AF614" s="34">
        <f t="shared" si="120"/>
        <v>0</v>
      </c>
      <c r="AG614" s="34">
        <f t="shared" si="121"/>
        <v>0</v>
      </c>
      <c r="AH614" s="34">
        <f t="shared" si="123"/>
        <v>0</v>
      </c>
      <c r="AI614" s="34">
        <v>0</v>
      </c>
      <c r="AJ614" s="34">
        <f t="shared" si="128"/>
        <v>0</v>
      </c>
      <c r="AK614" s="34">
        <v>0</v>
      </c>
    </row>
    <row r="615" spans="1:37">
      <c r="A615" s="17">
        <v>606</v>
      </c>
      <c r="B615" s="1"/>
      <c r="C615" s="1"/>
      <c r="D615" s="2"/>
      <c r="E615" s="3"/>
      <c r="F615" s="4"/>
      <c r="G615" s="5"/>
      <c r="H615" s="4"/>
      <c r="I615" s="5"/>
      <c r="J615" s="6"/>
      <c r="K615" s="5"/>
      <c r="L615" s="5"/>
      <c r="M615" s="5"/>
      <c r="N615" s="7"/>
      <c r="O615" s="50"/>
      <c r="P615" s="5"/>
      <c r="Q615" s="5"/>
      <c r="R615" s="5"/>
      <c r="S615" s="5"/>
      <c r="T615" s="5"/>
      <c r="U615" s="7"/>
      <c r="V615" s="48">
        <f>IF(Dane!$E$4=1,AB615,IF(Dane!$E$4=2,AH615,AJ615))</f>
        <v>0</v>
      </c>
      <c r="W615" s="24">
        <f>IF(Dane!$E$4=1,AC615,IF(Dane!$E$4=2,AI615,AK615))</f>
        <v>0</v>
      </c>
      <c r="X615" s="24">
        <f t="shared" si="117"/>
        <v>0</v>
      </c>
      <c r="Y615" s="49">
        <f t="shared" si="118"/>
        <v>0</v>
      </c>
      <c r="Z615" s="34">
        <f t="shared" si="124"/>
        <v>0</v>
      </c>
      <c r="AA615" s="34">
        <f t="shared" si="125"/>
        <v>0</v>
      </c>
      <c r="AB615" s="34">
        <f t="shared" si="122"/>
        <v>0</v>
      </c>
      <c r="AC615" s="34">
        <f t="shared" si="126"/>
        <v>0</v>
      </c>
      <c r="AD615" s="34">
        <f t="shared" si="127"/>
        <v>0</v>
      </c>
      <c r="AE615" s="34">
        <f t="shared" si="119"/>
        <v>0</v>
      </c>
      <c r="AF615" s="34">
        <f t="shared" si="120"/>
        <v>0</v>
      </c>
      <c r="AG615" s="34">
        <f t="shared" si="121"/>
        <v>0</v>
      </c>
      <c r="AH615" s="34">
        <f t="shared" si="123"/>
        <v>0</v>
      </c>
      <c r="AI615" s="34">
        <v>0</v>
      </c>
      <c r="AJ615" s="34">
        <f t="shared" si="128"/>
        <v>0</v>
      </c>
      <c r="AK615" s="34">
        <v>0</v>
      </c>
    </row>
    <row r="616" spans="1:37">
      <c r="A616" s="17">
        <v>607</v>
      </c>
      <c r="B616" s="1"/>
      <c r="C616" s="1"/>
      <c r="D616" s="2"/>
      <c r="E616" s="3"/>
      <c r="F616" s="4"/>
      <c r="G616" s="5"/>
      <c r="H616" s="4"/>
      <c r="I616" s="5"/>
      <c r="J616" s="6"/>
      <c r="K616" s="5"/>
      <c r="L616" s="5"/>
      <c r="M616" s="5"/>
      <c r="N616" s="7"/>
      <c r="O616" s="50"/>
      <c r="P616" s="5"/>
      <c r="Q616" s="5"/>
      <c r="R616" s="5"/>
      <c r="S616" s="5"/>
      <c r="T616" s="5"/>
      <c r="U616" s="7"/>
      <c r="V616" s="48">
        <f>IF(Dane!$E$4=1,AB616,IF(Dane!$E$4=2,AH616,AJ616))</f>
        <v>0</v>
      </c>
      <c r="W616" s="24">
        <f>IF(Dane!$E$4=1,AC616,IF(Dane!$E$4=2,AI616,AK616))</f>
        <v>0</v>
      </c>
      <c r="X616" s="24">
        <f t="shared" si="117"/>
        <v>0</v>
      </c>
      <c r="Y616" s="49">
        <f t="shared" si="118"/>
        <v>0</v>
      </c>
      <c r="Z616" s="34">
        <f t="shared" si="124"/>
        <v>0</v>
      </c>
      <c r="AA616" s="34">
        <f t="shared" si="125"/>
        <v>0</v>
      </c>
      <c r="AB616" s="34">
        <f t="shared" si="122"/>
        <v>0</v>
      </c>
      <c r="AC616" s="34">
        <f t="shared" si="126"/>
        <v>0</v>
      </c>
      <c r="AD616" s="34">
        <f t="shared" si="127"/>
        <v>0</v>
      </c>
      <c r="AE616" s="34">
        <f t="shared" si="119"/>
        <v>0</v>
      </c>
      <c r="AF616" s="34">
        <f t="shared" si="120"/>
        <v>0</v>
      </c>
      <c r="AG616" s="34">
        <f t="shared" si="121"/>
        <v>0</v>
      </c>
      <c r="AH616" s="34">
        <f t="shared" si="123"/>
        <v>0</v>
      </c>
      <c r="AI616" s="34">
        <v>0</v>
      </c>
      <c r="AJ616" s="34">
        <f t="shared" si="128"/>
        <v>0</v>
      </c>
      <c r="AK616" s="34">
        <v>0</v>
      </c>
    </row>
    <row r="617" spans="1:37">
      <c r="A617" s="17">
        <v>608</v>
      </c>
      <c r="B617" s="1"/>
      <c r="C617" s="1"/>
      <c r="D617" s="2"/>
      <c r="E617" s="3"/>
      <c r="F617" s="4"/>
      <c r="G617" s="5"/>
      <c r="H617" s="4"/>
      <c r="I617" s="5"/>
      <c r="J617" s="6"/>
      <c r="K617" s="5"/>
      <c r="L617" s="5"/>
      <c r="M617" s="5"/>
      <c r="N617" s="7"/>
      <c r="O617" s="50"/>
      <c r="P617" s="5"/>
      <c r="Q617" s="5"/>
      <c r="R617" s="5"/>
      <c r="S617" s="5"/>
      <c r="T617" s="5"/>
      <c r="U617" s="7"/>
      <c r="V617" s="48">
        <f>IF(Dane!$E$4=1,AB617,IF(Dane!$E$4=2,AH617,AJ617))</f>
        <v>0</v>
      </c>
      <c r="W617" s="24">
        <f>IF(Dane!$E$4=1,AC617,IF(Dane!$E$4=2,AI617,AK617))</f>
        <v>0</v>
      </c>
      <c r="X617" s="24">
        <f t="shared" si="117"/>
        <v>0</v>
      </c>
      <c r="Y617" s="49">
        <f t="shared" si="118"/>
        <v>0</v>
      </c>
      <c r="Z617" s="34">
        <f t="shared" si="124"/>
        <v>0</v>
      </c>
      <c r="AA617" s="34">
        <f t="shared" si="125"/>
        <v>0</v>
      </c>
      <c r="AB617" s="34">
        <f t="shared" si="122"/>
        <v>0</v>
      </c>
      <c r="AC617" s="34">
        <f t="shared" si="126"/>
        <v>0</v>
      </c>
      <c r="AD617" s="34">
        <f t="shared" si="127"/>
        <v>0</v>
      </c>
      <c r="AE617" s="34">
        <f t="shared" si="119"/>
        <v>0</v>
      </c>
      <c r="AF617" s="34">
        <f t="shared" si="120"/>
        <v>0</v>
      </c>
      <c r="AG617" s="34">
        <f t="shared" si="121"/>
        <v>0</v>
      </c>
      <c r="AH617" s="34">
        <f t="shared" si="123"/>
        <v>0</v>
      </c>
      <c r="AI617" s="34">
        <v>0</v>
      </c>
      <c r="AJ617" s="34">
        <f t="shared" si="128"/>
        <v>0</v>
      </c>
      <c r="AK617" s="34">
        <v>0</v>
      </c>
    </row>
    <row r="618" spans="1:37">
      <c r="A618" s="17">
        <v>609</v>
      </c>
      <c r="B618" s="1"/>
      <c r="C618" s="1"/>
      <c r="D618" s="2"/>
      <c r="E618" s="3"/>
      <c r="F618" s="4"/>
      <c r="G618" s="5"/>
      <c r="H618" s="4"/>
      <c r="I618" s="5"/>
      <c r="J618" s="6"/>
      <c r="K618" s="5"/>
      <c r="L618" s="5"/>
      <c r="M618" s="5"/>
      <c r="N618" s="7"/>
      <c r="O618" s="50"/>
      <c r="P618" s="5"/>
      <c r="Q618" s="5"/>
      <c r="R618" s="5"/>
      <c r="S618" s="5"/>
      <c r="T618" s="5"/>
      <c r="U618" s="7"/>
      <c r="V618" s="48">
        <f>IF(Dane!$E$4=1,AB618,IF(Dane!$E$4=2,AH618,AJ618))</f>
        <v>0</v>
      </c>
      <c r="W618" s="24">
        <f>IF(Dane!$E$4=1,AC618,IF(Dane!$E$4=2,AI618,AK618))</f>
        <v>0</v>
      </c>
      <c r="X618" s="24">
        <f t="shared" si="117"/>
        <v>0</v>
      </c>
      <c r="Y618" s="49">
        <f t="shared" si="118"/>
        <v>0</v>
      </c>
      <c r="Z618" s="34">
        <f t="shared" si="124"/>
        <v>0</v>
      </c>
      <c r="AA618" s="34">
        <f t="shared" si="125"/>
        <v>0</v>
      </c>
      <c r="AB618" s="34">
        <f t="shared" si="122"/>
        <v>0</v>
      </c>
      <c r="AC618" s="34">
        <f t="shared" si="126"/>
        <v>0</v>
      </c>
      <c r="AD618" s="34">
        <f t="shared" si="127"/>
        <v>0</v>
      </c>
      <c r="AE618" s="34">
        <f t="shared" si="119"/>
        <v>0</v>
      </c>
      <c r="AF618" s="34">
        <f t="shared" si="120"/>
        <v>0</v>
      </c>
      <c r="AG618" s="34">
        <f t="shared" si="121"/>
        <v>0</v>
      </c>
      <c r="AH618" s="34">
        <f t="shared" si="123"/>
        <v>0</v>
      </c>
      <c r="AI618" s="34">
        <v>0</v>
      </c>
      <c r="AJ618" s="34">
        <f t="shared" si="128"/>
        <v>0</v>
      </c>
      <c r="AK618" s="34">
        <v>0</v>
      </c>
    </row>
    <row r="619" spans="1:37">
      <c r="A619" s="17">
        <v>610</v>
      </c>
      <c r="B619" s="1"/>
      <c r="C619" s="1"/>
      <c r="D619" s="2"/>
      <c r="E619" s="3"/>
      <c r="F619" s="4"/>
      <c r="G619" s="5"/>
      <c r="H619" s="4"/>
      <c r="I619" s="5"/>
      <c r="J619" s="6"/>
      <c r="K619" s="5"/>
      <c r="L619" s="5"/>
      <c r="M619" s="5"/>
      <c r="N619" s="7"/>
      <c r="O619" s="50"/>
      <c r="P619" s="5"/>
      <c r="Q619" s="5"/>
      <c r="R619" s="5"/>
      <c r="S619" s="5"/>
      <c r="T619" s="5"/>
      <c r="U619" s="7"/>
      <c r="V619" s="48">
        <f>IF(Dane!$E$4=1,AB619,IF(Dane!$E$4=2,AH619,AJ619))</f>
        <v>0</v>
      </c>
      <c r="W619" s="24">
        <f>IF(Dane!$E$4=1,AC619,IF(Dane!$E$4=2,AI619,AK619))</f>
        <v>0</v>
      </c>
      <c r="X619" s="24">
        <f t="shared" si="117"/>
        <v>0</v>
      </c>
      <c r="Y619" s="49">
        <f t="shared" si="118"/>
        <v>0</v>
      </c>
      <c r="Z619" s="34">
        <f t="shared" si="124"/>
        <v>0</v>
      </c>
      <c r="AA619" s="34">
        <f t="shared" si="125"/>
        <v>0</v>
      </c>
      <c r="AB619" s="34">
        <f t="shared" si="122"/>
        <v>0</v>
      </c>
      <c r="AC619" s="34">
        <f t="shared" si="126"/>
        <v>0</v>
      </c>
      <c r="AD619" s="34">
        <f t="shared" si="127"/>
        <v>0</v>
      </c>
      <c r="AE619" s="34">
        <f t="shared" si="119"/>
        <v>0</v>
      </c>
      <c r="AF619" s="34">
        <f t="shared" si="120"/>
        <v>0</v>
      </c>
      <c r="AG619" s="34">
        <f t="shared" si="121"/>
        <v>0</v>
      </c>
      <c r="AH619" s="34">
        <f t="shared" si="123"/>
        <v>0</v>
      </c>
      <c r="AI619" s="34">
        <v>0</v>
      </c>
      <c r="AJ619" s="34">
        <f t="shared" si="128"/>
        <v>0</v>
      </c>
      <c r="AK619" s="34">
        <v>0</v>
      </c>
    </row>
    <row r="620" spans="1:37">
      <c r="A620" s="17">
        <v>611</v>
      </c>
      <c r="B620" s="1"/>
      <c r="C620" s="1"/>
      <c r="D620" s="2"/>
      <c r="E620" s="3"/>
      <c r="F620" s="4"/>
      <c r="G620" s="5"/>
      <c r="H620" s="4"/>
      <c r="I620" s="5"/>
      <c r="J620" s="6"/>
      <c r="K620" s="5"/>
      <c r="L620" s="5"/>
      <c r="M620" s="5"/>
      <c r="N620" s="7"/>
      <c r="O620" s="50"/>
      <c r="P620" s="5"/>
      <c r="Q620" s="5"/>
      <c r="R620" s="5"/>
      <c r="S620" s="5"/>
      <c r="T620" s="5"/>
      <c r="U620" s="7"/>
      <c r="V620" s="48">
        <f>IF(Dane!$E$4=1,AB620,IF(Dane!$E$4=2,AH620,AJ620))</f>
        <v>0</v>
      </c>
      <c r="W620" s="24">
        <f>IF(Dane!$E$4=1,AC620,IF(Dane!$E$4=2,AI620,AK620))</f>
        <v>0</v>
      </c>
      <c r="X620" s="24">
        <f t="shared" si="117"/>
        <v>0</v>
      </c>
      <c r="Y620" s="49">
        <f t="shared" si="118"/>
        <v>0</v>
      </c>
      <c r="Z620" s="34">
        <f t="shared" si="124"/>
        <v>0</v>
      </c>
      <c r="AA620" s="34">
        <f t="shared" si="125"/>
        <v>0</v>
      </c>
      <c r="AB620" s="34">
        <f t="shared" si="122"/>
        <v>0</v>
      </c>
      <c r="AC620" s="34">
        <f t="shared" si="126"/>
        <v>0</v>
      </c>
      <c r="AD620" s="34">
        <f t="shared" si="127"/>
        <v>0</v>
      </c>
      <c r="AE620" s="34">
        <f t="shared" si="119"/>
        <v>0</v>
      </c>
      <c r="AF620" s="34">
        <f t="shared" si="120"/>
        <v>0</v>
      </c>
      <c r="AG620" s="34">
        <f t="shared" si="121"/>
        <v>0</v>
      </c>
      <c r="AH620" s="34">
        <f t="shared" si="123"/>
        <v>0</v>
      </c>
      <c r="AI620" s="34">
        <v>0</v>
      </c>
      <c r="AJ620" s="34">
        <f t="shared" si="128"/>
        <v>0</v>
      </c>
      <c r="AK620" s="34">
        <v>0</v>
      </c>
    </row>
    <row r="621" spans="1:37">
      <c r="A621" s="17">
        <v>612</v>
      </c>
      <c r="B621" s="1"/>
      <c r="C621" s="1"/>
      <c r="D621" s="2"/>
      <c r="E621" s="3"/>
      <c r="F621" s="4"/>
      <c r="G621" s="5"/>
      <c r="H621" s="4"/>
      <c r="I621" s="5"/>
      <c r="J621" s="6"/>
      <c r="K621" s="5"/>
      <c r="L621" s="5"/>
      <c r="M621" s="5"/>
      <c r="N621" s="7"/>
      <c r="O621" s="50"/>
      <c r="P621" s="5"/>
      <c r="Q621" s="5"/>
      <c r="R621" s="5"/>
      <c r="S621" s="5"/>
      <c r="T621" s="5"/>
      <c r="U621" s="7"/>
      <c r="V621" s="48">
        <f>IF(Dane!$E$4=1,AB621,IF(Dane!$E$4=2,AH621,AJ621))</f>
        <v>0</v>
      </c>
      <c r="W621" s="24">
        <f>IF(Dane!$E$4=1,AC621,IF(Dane!$E$4=2,AI621,AK621))</f>
        <v>0</v>
      </c>
      <c r="X621" s="24">
        <f t="shared" si="117"/>
        <v>0</v>
      </c>
      <c r="Y621" s="49">
        <f t="shared" si="118"/>
        <v>0</v>
      </c>
      <c r="Z621" s="34">
        <f t="shared" si="124"/>
        <v>0</v>
      </c>
      <c r="AA621" s="34">
        <f t="shared" si="125"/>
        <v>0</v>
      </c>
      <c r="AB621" s="34">
        <f t="shared" si="122"/>
        <v>0</v>
      </c>
      <c r="AC621" s="34">
        <f t="shared" si="126"/>
        <v>0</v>
      </c>
      <c r="AD621" s="34">
        <f t="shared" si="127"/>
        <v>0</v>
      </c>
      <c r="AE621" s="34">
        <f t="shared" si="119"/>
        <v>0</v>
      </c>
      <c r="AF621" s="34">
        <f t="shared" si="120"/>
        <v>0</v>
      </c>
      <c r="AG621" s="34">
        <f t="shared" si="121"/>
        <v>0</v>
      </c>
      <c r="AH621" s="34">
        <f t="shared" si="123"/>
        <v>0</v>
      </c>
      <c r="AI621" s="34">
        <v>0</v>
      </c>
      <c r="AJ621" s="34">
        <f t="shared" si="128"/>
        <v>0</v>
      </c>
      <c r="AK621" s="34">
        <v>0</v>
      </c>
    </row>
    <row r="622" spans="1:37">
      <c r="A622" s="17">
        <v>613</v>
      </c>
      <c r="B622" s="1"/>
      <c r="C622" s="1"/>
      <c r="D622" s="2"/>
      <c r="E622" s="3"/>
      <c r="F622" s="4"/>
      <c r="G622" s="5"/>
      <c r="H622" s="4"/>
      <c r="I622" s="5"/>
      <c r="J622" s="6"/>
      <c r="K622" s="5"/>
      <c r="L622" s="5"/>
      <c r="M622" s="5"/>
      <c r="N622" s="7"/>
      <c r="O622" s="50"/>
      <c r="P622" s="5"/>
      <c r="Q622" s="5"/>
      <c r="R622" s="5"/>
      <c r="S622" s="5"/>
      <c r="T622" s="5"/>
      <c r="U622" s="7"/>
      <c r="V622" s="48">
        <f>IF(Dane!$E$4=1,AB622,IF(Dane!$E$4=2,AH622,AJ622))</f>
        <v>0</v>
      </c>
      <c r="W622" s="24">
        <f>IF(Dane!$E$4=1,AC622,IF(Dane!$E$4=2,AI622,AK622))</f>
        <v>0</v>
      </c>
      <c r="X622" s="24">
        <f t="shared" si="117"/>
        <v>0</v>
      </c>
      <c r="Y622" s="49">
        <f t="shared" si="118"/>
        <v>0</v>
      </c>
      <c r="Z622" s="34">
        <f t="shared" si="124"/>
        <v>0</v>
      </c>
      <c r="AA622" s="34">
        <f t="shared" si="125"/>
        <v>0</v>
      </c>
      <c r="AB622" s="34">
        <f t="shared" si="122"/>
        <v>0</v>
      </c>
      <c r="AC622" s="34">
        <f t="shared" si="126"/>
        <v>0</v>
      </c>
      <c r="AD622" s="34">
        <f t="shared" si="127"/>
        <v>0</v>
      </c>
      <c r="AE622" s="34">
        <f t="shared" si="119"/>
        <v>0</v>
      </c>
      <c r="AF622" s="34">
        <f t="shared" si="120"/>
        <v>0</v>
      </c>
      <c r="AG622" s="34">
        <f t="shared" si="121"/>
        <v>0</v>
      </c>
      <c r="AH622" s="34">
        <f t="shared" si="123"/>
        <v>0</v>
      </c>
      <c r="AI622" s="34">
        <v>0</v>
      </c>
      <c r="AJ622" s="34">
        <f t="shared" si="128"/>
        <v>0</v>
      </c>
      <c r="AK622" s="34">
        <v>0</v>
      </c>
    </row>
    <row r="623" spans="1:37">
      <c r="A623" s="17">
        <v>614</v>
      </c>
      <c r="B623" s="1"/>
      <c r="C623" s="1"/>
      <c r="D623" s="2"/>
      <c r="E623" s="3"/>
      <c r="F623" s="4"/>
      <c r="G623" s="5"/>
      <c r="H623" s="4"/>
      <c r="I623" s="5"/>
      <c r="J623" s="6"/>
      <c r="K623" s="5"/>
      <c r="L623" s="5"/>
      <c r="M623" s="5"/>
      <c r="N623" s="7"/>
      <c r="O623" s="50"/>
      <c r="P623" s="5"/>
      <c r="Q623" s="5"/>
      <c r="R623" s="5"/>
      <c r="S623" s="5"/>
      <c r="T623" s="5"/>
      <c r="U623" s="7"/>
      <c r="V623" s="48">
        <f>IF(Dane!$E$4=1,AB623,IF(Dane!$E$4=2,AH623,AJ623))</f>
        <v>0</v>
      </c>
      <c r="W623" s="24">
        <f>IF(Dane!$E$4=1,AC623,IF(Dane!$E$4=2,AI623,AK623))</f>
        <v>0</v>
      </c>
      <c r="X623" s="24">
        <f t="shared" si="117"/>
        <v>0</v>
      </c>
      <c r="Y623" s="49">
        <f t="shared" si="118"/>
        <v>0</v>
      </c>
      <c r="Z623" s="34">
        <f t="shared" si="124"/>
        <v>0</v>
      </c>
      <c r="AA623" s="34">
        <f t="shared" si="125"/>
        <v>0</v>
      </c>
      <c r="AB623" s="34">
        <f t="shared" si="122"/>
        <v>0</v>
      </c>
      <c r="AC623" s="34">
        <f t="shared" si="126"/>
        <v>0</v>
      </c>
      <c r="AD623" s="34">
        <f t="shared" si="127"/>
        <v>0</v>
      </c>
      <c r="AE623" s="34">
        <f t="shared" si="119"/>
        <v>0</v>
      </c>
      <c r="AF623" s="34">
        <f t="shared" si="120"/>
        <v>0</v>
      </c>
      <c r="AG623" s="34">
        <f t="shared" si="121"/>
        <v>0</v>
      </c>
      <c r="AH623" s="34">
        <f t="shared" si="123"/>
        <v>0</v>
      </c>
      <c r="AI623" s="34">
        <v>0</v>
      </c>
      <c r="AJ623" s="34">
        <f t="shared" si="128"/>
        <v>0</v>
      </c>
      <c r="AK623" s="34">
        <v>0</v>
      </c>
    </row>
    <row r="624" spans="1:37">
      <c r="A624" s="17">
        <v>615</v>
      </c>
      <c r="B624" s="1"/>
      <c r="C624" s="1"/>
      <c r="D624" s="2"/>
      <c r="E624" s="3"/>
      <c r="F624" s="4"/>
      <c r="G624" s="5"/>
      <c r="H624" s="4"/>
      <c r="I624" s="5"/>
      <c r="J624" s="6"/>
      <c r="K624" s="5"/>
      <c r="L624" s="5"/>
      <c r="M624" s="5"/>
      <c r="N624" s="7"/>
      <c r="O624" s="50"/>
      <c r="P624" s="5"/>
      <c r="Q624" s="5"/>
      <c r="R624" s="5"/>
      <c r="S624" s="5"/>
      <c r="T624" s="5"/>
      <c r="U624" s="7"/>
      <c r="V624" s="48">
        <f>IF(Dane!$E$4=1,AB624,IF(Dane!$E$4=2,AH624,AJ624))</f>
        <v>0</v>
      </c>
      <c r="W624" s="24">
        <f>IF(Dane!$E$4=1,AC624,IF(Dane!$E$4=2,AI624,AK624))</f>
        <v>0</v>
      </c>
      <c r="X624" s="24">
        <f t="shared" si="117"/>
        <v>0</v>
      </c>
      <c r="Y624" s="49">
        <f t="shared" si="118"/>
        <v>0</v>
      </c>
      <c r="Z624" s="34">
        <f t="shared" si="124"/>
        <v>0</v>
      </c>
      <c r="AA624" s="34">
        <f t="shared" si="125"/>
        <v>0</v>
      </c>
      <c r="AB624" s="34">
        <f t="shared" si="122"/>
        <v>0</v>
      </c>
      <c r="AC624" s="34">
        <f t="shared" si="126"/>
        <v>0</v>
      </c>
      <c r="AD624" s="34">
        <f t="shared" si="127"/>
        <v>0</v>
      </c>
      <c r="AE624" s="34">
        <f t="shared" si="119"/>
        <v>0</v>
      </c>
      <c r="AF624" s="34">
        <f t="shared" si="120"/>
        <v>0</v>
      </c>
      <c r="AG624" s="34">
        <f t="shared" si="121"/>
        <v>0</v>
      </c>
      <c r="AH624" s="34">
        <f t="shared" si="123"/>
        <v>0</v>
      </c>
      <c r="AI624" s="34">
        <v>0</v>
      </c>
      <c r="AJ624" s="34">
        <f t="shared" si="128"/>
        <v>0</v>
      </c>
      <c r="AK624" s="34">
        <v>0</v>
      </c>
    </row>
    <row r="625" spans="1:37">
      <c r="A625" s="17">
        <v>616</v>
      </c>
      <c r="B625" s="1"/>
      <c r="C625" s="1"/>
      <c r="D625" s="2"/>
      <c r="E625" s="3"/>
      <c r="F625" s="4"/>
      <c r="G625" s="5"/>
      <c r="H625" s="4"/>
      <c r="I625" s="5"/>
      <c r="J625" s="6"/>
      <c r="K625" s="5"/>
      <c r="L625" s="5"/>
      <c r="M625" s="5"/>
      <c r="N625" s="7"/>
      <c r="O625" s="50"/>
      <c r="P625" s="5"/>
      <c r="Q625" s="5"/>
      <c r="R625" s="5"/>
      <c r="S625" s="5"/>
      <c r="T625" s="5"/>
      <c r="U625" s="7"/>
      <c r="V625" s="48">
        <f>IF(Dane!$E$4=1,AB625,IF(Dane!$E$4=2,AH625,AJ625))</f>
        <v>0</v>
      </c>
      <c r="W625" s="24">
        <f>IF(Dane!$E$4=1,AC625,IF(Dane!$E$4=2,AI625,AK625))</f>
        <v>0</v>
      </c>
      <c r="X625" s="24">
        <f t="shared" si="117"/>
        <v>0</v>
      </c>
      <c r="Y625" s="49">
        <f t="shared" si="118"/>
        <v>0</v>
      </c>
      <c r="Z625" s="34">
        <f t="shared" si="124"/>
        <v>0</v>
      </c>
      <c r="AA625" s="34">
        <f t="shared" si="125"/>
        <v>0</v>
      </c>
      <c r="AB625" s="34">
        <f t="shared" si="122"/>
        <v>0</v>
      </c>
      <c r="AC625" s="34">
        <f t="shared" si="126"/>
        <v>0</v>
      </c>
      <c r="AD625" s="34">
        <f t="shared" si="127"/>
        <v>0</v>
      </c>
      <c r="AE625" s="34">
        <f t="shared" si="119"/>
        <v>0</v>
      </c>
      <c r="AF625" s="34">
        <f t="shared" si="120"/>
        <v>0</v>
      </c>
      <c r="AG625" s="34">
        <f t="shared" si="121"/>
        <v>0</v>
      </c>
      <c r="AH625" s="34">
        <f t="shared" si="123"/>
        <v>0</v>
      </c>
      <c r="AI625" s="34">
        <v>0</v>
      </c>
      <c r="AJ625" s="34">
        <f t="shared" si="128"/>
        <v>0</v>
      </c>
      <c r="AK625" s="34">
        <v>0</v>
      </c>
    </row>
    <row r="626" spans="1:37">
      <c r="A626" s="17">
        <v>617</v>
      </c>
      <c r="B626" s="1"/>
      <c r="C626" s="1"/>
      <c r="D626" s="2"/>
      <c r="E626" s="3"/>
      <c r="F626" s="4"/>
      <c r="G626" s="5"/>
      <c r="H626" s="4"/>
      <c r="I626" s="5"/>
      <c r="J626" s="6"/>
      <c r="K626" s="5"/>
      <c r="L626" s="5"/>
      <c r="M626" s="5"/>
      <c r="N626" s="7"/>
      <c r="O626" s="50"/>
      <c r="P626" s="5"/>
      <c r="Q626" s="5"/>
      <c r="R626" s="5"/>
      <c r="S626" s="5"/>
      <c r="T626" s="5"/>
      <c r="U626" s="7"/>
      <c r="V626" s="48">
        <f>IF(Dane!$E$4=1,AB626,IF(Dane!$E$4=2,AH626,AJ626))</f>
        <v>0</v>
      </c>
      <c r="W626" s="24">
        <f>IF(Dane!$E$4=1,AC626,IF(Dane!$E$4=2,AI626,AK626))</f>
        <v>0</v>
      </c>
      <c r="X626" s="24">
        <f t="shared" si="117"/>
        <v>0</v>
      </c>
      <c r="Y626" s="49">
        <f t="shared" si="118"/>
        <v>0</v>
      </c>
      <c r="Z626" s="34">
        <f t="shared" si="124"/>
        <v>0</v>
      </c>
      <c r="AA626" s="34">
        <f t="shared" si="125"/>
        <v>0</v>
      </c>
      <c r="AB626" s="34">
        <f t="shared" si="122"/>
        <v>0</v>
      </c>
      <c r="AC626" s="34">
        <f t="shared" si="126"/>
        <v>0</v>
      </c>
      <c r="AD626" s="34">
        <f t="shared" si="127"/>
        <v>0</v>
      </c>
      <c r="AE626" s="34">
        <f t="shared" si="119"/>
        <v>0</v>
      </c>
      <c r="AF626" s="34">
        <f t="shared" si="120"/>
        <v>0</v>
      </c>
      <c r="AG626" s="34">
        <f t="shared" si="121"/>
        <v>0</v>
      </c>
      <c r="AH626" s="34">
        <f t="shared" si="123"/>
        <v>0</v>
      </c>
      <c r="AI626" s="34">
        <v>0</v>
      </c>
      <c r="AJ626" s="34">
        <f t="shared" si="128"/>
        <v>0</v>
      </c>
      <c r="AK626" s="34">
        <v>0</v>
      </c>
    </row>
    <row r="627" spans="1:37">
      <c r="A627" s="17">
        <v>618</v>
      </c>
      <c r="B627" s="1"/>
      <c r="C627" s="1"/>
      <c r="D627" s="2"/>
      <c r="E627" s="3"/>
      <c r="F627" s="4"/>
      <c r="G627" s="5"/>
      <c r="H627" s="4"/>
      <c r="I627" s="5"/>
      <c r="J627" s="6"/>
      <c r="K627" s="5"/>
      <c r="L627" s="5"/>
      <c r="M627" s="5"/>
      <c r="N627" s="7"/>
      <c r="O627" s="50"/>
      <c r="P627" s="5"/>
      <c r="Q627" s="5"/>
      <c r="R627" s="5"/>
      <c r="S627" s="5"/>
      <c r="T627" s="5"/>
      <c r="U627" s="7"/>
      <c r="V627" s="48">
        <f>IF(Dane!$E$4=1,AB627,IF(Dane!$E$4=2,AH627,AJ627))</f>
        <v>0</v>
      </c>
      <c r="W627" s="24">
        <f>IF(Dane!$E$4=1,AC627,IF(Dane!$E$4=2,AI627,AK627))</f>
        <v>0</v>
      </c>
      <c r="X627" s="24">
        <f t="shared" si="117"/>
        <v>0</v>
      </c>
      <c r="Y627" s="49">
        <f t="shared" si="118"/>
        <v>0</v>
      </c>
      <c r="Z627" s="34">
        <f t="shared" si="124"/>
        <v>0</v>
      </c>
      <c r="AA627" s="34">
        <f t="shared" si="125"/>
        <v>0</v>
      </c>
      <c r="AB627" s="34">
        <f t="shared" si="122"/>
        <v>0</v>
      </c>
      <c r="AC627" s="34">
        <f t="shared" si="126"/>
        <v>0</v>
      </c>
      <c r="AD627" s="34">
        <f t="shared" si="127"/>
        <v>0</v>
      </c>
      <c r="AE627" s="34">
        <f t="shared" si="119"/>
        <v>0</v>
      </c>
      <c r="AF627" s="34">
        <f t="shared" si="120"/>
        <v>0</v>
      </c>
      <c r="AG627" s="34">
        <f t="shared" si="121"/>
        <v>0</v>
      </c>
      <c r="AH627" s="34">
        <f t="shared" si="123"/>
        <v>0</v>
      </c>
      <c r="AI627" s="34">
        <v>0</v>
      </c>
      <c r="AJ627" s="34">
        <f t="shared" si="128"/>
        <v>0</v>
      </c>
      <c r="AK627" s="34">
        <v>0</v>
      </c>
    </row>
    <row r="628" spans="1:37">
      <c r="A628" s="17">
        <v>619</v>
      </c>
      <c r="B628" s="1"/>
      <c r="C628" s="1"/>
      <c r="D628" s="2"/>
      <c r="E628" s="3"/>
      <c r="F628" s="4"/>
      <c r="G628" s="5"/>
      <c r="H628" s="4"/>
      <c r="I628" s="5"/>
      <c r="J628" s="6"/>
      <c r="K628" s="5"/>
      <c r="L628" s="5"/>
      <c r="M628" s="5"/>
      <c r="N628" s="7"/>
      <c r="O628" s="50"/>
      <c r="P628" s="5"/>
      <c r="Q628" s="5"/>
      <c r="R628" s="5"/>
      <c r="S628" s="5"/>
      <c r="T628" s="5"/>
      <c r="U628" s="7"/>
      <c r="V628" s="48">
        <f>IF(Dane!$E$4=1,AB628,IF(Dane!$E$4=2,AH628,AJ628))</f>
        <v>0</v>
      </c>
      <c r="W628" s="24">
        <f>IF(Dane!$E$4=1,AC628,IF(Dane!$E$4=2,AI628,AK628))</f>
        <v>0</v>
      </c>
      <c r="X628" s="24">
        <f t="shared" si="117"/>
        <v>0</v>
      </c>
      <c r="Y628" s="49">
        <f t="shared" si="118"/>
        <v>0</v>
      </c>
      <c r="Z628" s="34">
        <f t="shared" si="124"/>
        <v>0</v>
      </c>
      <c r="AA628" s="34">
        <f t="shared" si="125"/>
        <v>0</v>
      </c>
      <c r="AB628" s="34">
        <f t="shared" si="122"/>
        <v>0</v>
      </c>
      <c r="AC628" s="34">
        <f t="shared" si="126"/>
        <v>0</v>
      </c>
      <c r="AD628" s="34">
        <f t="shared" si="127"/>
        <v>0</v>
      </c>
      <c r="AE628" s="34">
        <f t="shared" si="119"/>
        <v>0</v>
      </c>
      <c r="AF628" s="34">
        <f t="shared" si="120"/>
        <v>0</v>
      </c>
      <c r="AG628" s="34">
        <f t="shared" si="121"/>
        <v>0</v>
      </c>
      <c r="AH628" s="34">
        <f t="shared" si="123"/>
        <v>0</v>
      </c>
      <c r="AI628" s="34">
        <v>0</v>
      </c>
      <c r="AJ628" s="34">
        <f t="shared" si="128"/>
        <v>0</v>
      </c>
      <c r="AK628" s="34">
        <v>0</v>
      </c>
    </row>
    <row r="629" spans="1:37">
      <c r="A629" s="17">
        <v>620</v>
      </c>
      <c r="B629" s="1"/>
      <c r="C629" s="1"/>
      <c r="D629" s="2"/>
      <c r="E629" s="3"/>
      <c r="F629" s="4"/>
      <c r="G629" s="5"/>
      <c r="H629" s="4"/>
      <c r="I629" s="5"/>
      <c r="J629" s="6"/>
      <c r="K629" s="5"/>
      <c r="L629" s="5"/>
      <c r="M629" s="5"/>
      <c r="N629" s="7"/>
      <c r="O629" s="50"/>
      <c r="P629" s="5"/>
      <c r="Q629" s="5"/>
      <c r="R629" s="5"/>
      <c r="S629" s="5"/>
      <c r="T629" s="5"/>
      <c r="U629" s="7"/>
      <c r="V629" s="48">
        <f>IF(Dane!$E$4=1,AB629,IF(Dane!$E$4=2,AH629,AJ629))</f>
        <v>0</v>
      </c>
      <c r="W629" s="24">
        <f>IF(Dane!$E$4=1,AC629,IF(Dane!$E$4=2,AI629,AK629))</f>
        <v>0</v>
      </c>
      <c r="X629" s="24">
        <f t="shared" si="117"/>
        <v>0</v>
      </c>
      <c r="Y629" s="49">
        <f t="shared" si="118"/>
        <v>0</v>
      </c>
      <c r="Z629" s="34">
        <f t="shared" si="124"/>
        <v>0</v>
      </c>
      <c r="AA629" s="34">
        <f t="shared" si="125"/>
        <v>0</v>
      </c>
      <c r="AB629" s="34">
        <f t="shared" si="122"/>
        <v>0</v>
      </c>
      <c r="AC629" s="34">
        <f t="shared" si="126"/>
        <v>0</v>
      </c>
      <c r="AD629" s="34">
        <f t="shared" si="127"/>
        <v>0</v>
      </c>
      <c r="AE629" s="34">
        <f t="shared" si="119"/>
        <v>0</v>
      </c>
      <c r="AF629" s="34">
        <f t="shared" si="120"/>
        <v>0</v>
      </c>
      <c r="AG629" s="34">
        <f t="shared" si="121"/>
        <v>0</v>
      </c>
      <c r="AH629" s="34">
        <f t="shared" si="123"/>
        <v>0</v>
      </c>
      <c r="AI629" s="34">
        <v>0</v>
      </c>
      <c r="AJ629" s="34">
        <f t="shared" si="128"/>
        <v>0</v>
      </c>
      <c r="AK629" s="34">
        <v>0</v>
      </c>
    </row>
    <row r="630" spans="1:37">
      <c r="A630" s="17">
        <v>621</v>
      </c>
      <c r="B630" s="1"/>
      <c r="C630" s="1"/>
      <c r="D630" s="2"/>
      <c r="E630" s="3"/>
      <c r="F630" s="4"/>
      <c r="G630" s="5"/>
      <c r="H630" s="4"/>
      <c r="I630" s="5"/>
      <c r="J630" s="6"/>
      <c r="K630" s="5"/>
      <c r="L630" s="5"/>
      <c r="M630" s="5"/>
      <c r="N630" s="7"/>
      <c r="O630" s="50"/>
      <c r="P630" s="5"/>
      <c r="Q630" s="5"/>
      <c r="R630" s="5"/>
      <c r="S630" s="5"/>
      <c r="T630" s="5"/>
      <c r="U630" s="7"/>
      <c r="V630" s="48">
        <f>IF(Dane!$E$4=1,AB630,IF(Dane!$E$4=2,AH630,AJ630))</f>
        <v>0</v>
      </c>
      <c r="W630" s="24">
        <f>IF(Dane!$E$4=1,AC630,IF(Dane!$E$4=2,AI630,AK630))</f>
        <v>0</v>
      </c>
      <c r="X630" s="24">
        <f t="shared" si="117"/>
        <v>0</v>
      </c>
      <c r="Y630" s="49">
        <f t="shared" si="118"/>
        <v>0</v>
      </c>
      <c r="Z630" s="34">
        <f t="shared" si="124"/>
        <v>0</v>
      </c>
      <c r="AA630" s="34">
        <f t="shared" si="125"/>
        <v>0</v>
      </c>
      <c r="AB630" s="34">
        <f t="shared" si="122"/>
        <v>0</v>
      </c>
      <c r="AC630" s="34">
        <f t="shared" si="126"/>
        <v>0</v>
      </c>
      <c r="AD630" s="34">
        <f t="shared" si="127"/>
        <v>0</v>
      </c>
      <c r="AE630" s="34">
        <f t="shared" si="119"/>
        <v>0</v>
      </c>
      <c r="AF630" s="34">
        <f t="shared" si="120"/>
        <v>0</v>
      </c>
      <c r="AG630" s="34">
        <f t="shared" si="121"/>
        <v>0</v>
      </c>
      <c r="AH630" s="34">
        <f t="shared" si="123"/>
        <v>0</v>
      </c>
      <c r="AI630" s="34">
        <v>0</v>
      </c>
      <c r="AJ630" s="34">
        <f t="shared" si="128"/>
        <v>0</v>
      </c>
      <c r="AK630" s="34">
        <v>0</v>
      </c>
    </row>
    <row r="631" spans="1:37">
      <c r="A631" s="17">
        <v>622</v>
      </c>
      <c r="B631" s="1"/>
      <c r="C631" s="1"/>
      <c r="D631" s="2"/>
      <c r="E631" s="3"/>
      <c r="F631" s="4"/>
      <c r="G631" s="5"/>
      <c r="H631" s="4"/>
      <c r="I631" s="5"/>
      <c r="J631" s="6"/>
      <c r="K631" s="5"/>
      <c r="L631" s="5"/>
      <c r="M631" s="5"/>
      <c r="N631" s="7"/>
      <c r="O631" s="50"/>
      <c r="P631" s="5"/>
      <c r="Q631" s="5"/>
      <c r="R631" s="5"/>
      <c r="S631" s="5"/>
      <c r="T631" s="5"/>
      <c r="U631" s="7"/>
      <c r="V631" s="48">
        <f>IF(Dane!$E$4=1,AB631,IF(Dane!$E$4=2,AH631,AJ631))</f>
        <v>0</v>
      </c>
      <c r="W631" s="24">
        <f>IF(Dane!$E$4=1,AC631,IF(Dane!$E$4=2,AI631,AK631))</f>
        <v>0</v>
      </c>
      <c r="X631" s="24">
        <f t="shared" si="117"/>
        <v>0</v>
      </c>
      <c r="Y631" s="49">
        <f t="shared" si="118"/>
        <v>0</v>
      </c>
      <c r="Z631" s="34">
        <f t="shared" si="124"/>
        <v>0</v>
      </c>
      <c r="AA631" s="34">
        <f t="shared" si="125"/>
        <v>0</v>
      </c>
      <c r="AB631" s="34">
        <f t="shared" si="122"/>
        <v>0</v>
      </c>
      <c r="AC631" s="34">
        <f t="shared" si="126"/>
        <v>0</v>
      </c>
      <c r="AD631" s="34">
        <f t="shared" si="127"/>
        <v>0</v>
      </c>
      <c r="AE631" s="34">
        <f t="shared" si="119"/>
        <v>0</v>
      </c>
      <c r="AF631" s="34">
        <f t="shared" si="120"/>
        <v>0</v>
      </c>
      <c r="AG631" s="34">
        <f t="shared" si="121"/>
        <v>0</v>
      </c>
      <c r="AH631" s="34">
        <f t="shared" si="123"/>
        <v>0</v>
      </c>
      <c r="AI631" s="34">
        <v>0</v>
      </c>
      <c r="AJ631" s="34">
        <f t="shared" si="128"/>
        <v>0</v>
      </c>
      <c r="AK631" s="34">
        <v>0</v>
      </c>
    </row>
    <row r="632" spans="1:37">
      <c r="A632" s="17">
        <v>623</v>
      </c>
      <c r="B632" s="1"/>
      <c r="C632" s="1"/>
      <c r="D632" s="2"/>
      <c r="E632" s="3"/>
      <c r="F632" s="4"/>
      <c r="G632" s="5"/>
      <c r="H632" s="4"/>
      <c r="I632" s="5"/>
      <c r="J632" s="6"/>
      <c r="K632" s="5"/>
      <c r="L632" s="5"/>
      <c r="M632" s="5"/>
      <c r="N632" s="7"/>
      <c r="O632" s="50"/>
      <c r="P632" s="5"/>
      <c r="Q632" s="5"/>
      <c r="R632" s="5"/>
      <c r="S632" s="5"/>
      <c r="T632" s="5"/>
      <c r="U632" s="7"/>
      <c r="V632" s="48">
        <f>IF(Dane!$E$4=1,AB632,IF(Dane!$E$4=2,AH632,AJ632))</f>
        <v>0</v>
      </c>
      <c r="W632" s="24">
        <f>IF(Dane!$E$4=1,AC632,IF(Dane!$E$4=2,AI632,AK632))</f>
        <v>0</v>
      </c>
      <c r="X632" s="24">
        <f t="shared" si="117"/>
        <v>0</v>
      </c>
      <c r="Y632" s="49">
        <f t="shared" si="118"/>
        <v>0</v>
      </c>
      <c r="Z632" s="34">
        <f t="shared" si="124"/>
        <v>0</v>
      </c>
      <c r="AA632" s="34">
        <f t="shared" si="125"/>
        <v>0</v>
      </c>
      <c r="AB632" s="34">
        <f t="shared" si="122"/>
        <v>0</v>
      </c>
      <c r="AC632" s="34">
        <f t="shared" si="126"/>
        <v>0</v>
      </c>
      <c r="AD632" s="34">
        <f t="shared" si="127"/>
        <v>0</v>
      </c>
      <c r="AE632" s="34">
        <f t="shared" si="119"/>
        <v>0</v>
      </c>
      <c r="AF632" s="34">
        <f t="shared" si="120"/>
        <v>0</v>
      </c>
      <c r="AG632" s="34">
        <f t="shared" si="121"/>
        <v>0</v>
      </c>
      <c r="AH632" s="34">
        <f t="shared" si="123"/>
        <v>0</v>
      </c>
      <c r="AI632" s="34">
        <v>0</v>
      </c>
      <c r="AJ632" s="34">
        <f t="shared" si="128"/>
        <v>0</v>
      </c>
      <c r="AK632" s="34">
        <v>0</v>
      </c>
    </row>
    <row r="633" spans="1:37">
      <c r="A633" s="17">
        <v>624</v>
      </c>
      <c r="B633" s="1"/>
      <c r="C633" s="1"/>
      <c r="D633" s="2"/>
      <c r="E633" s="3"/>
      <c r="F633" s="4"/>
      <c r="G633" s="5"/>
      <c r="H633" s="4"/>
      <c r="I633" s="5"/>
      <c r="J633" s="6"/>
      <c r="K633" s="5"/>
      <c r="L633" s="5"/>
      <c r="M633" s="5"/>
      <c r="N633" s="7"/>
      <c r="O633" s="50"/>
      <c r="P633" s="5"/>
      <c r="Q633" s="5"/>
      <c r="R633" s="5"/>
      <c r="S633" s="5"/>
      <c r="T633" s="5"/>
      <c r="U633" s="7"/>
      <c r="V633" s="48">
        <f>IF(Dane!$E$4=1,AB633,IF(Dane!$E$4=2,AH633,AJ633))</f>
        <v>0</v>
      </c>
      <c r="W633" s="24">
        <f>IF(Dane!$E$4=1,AC633,IF(Dane!$E$4=2,AI633,AK633))</f>
        <v>0</v>
      </c>
      <c r="X633" s="24">
        <f t="shared" si="117"/>
        <v>0</v>
      </c>
      <c r="Y633" s="49">
        <f t="shared" si="118"/>
        <v>0</v>
      </c>
      <c r="Z633" s="34">
        <f t="shared" si="124"/>
        <v>0</v>
      </c>
      <c r="AA633" s="34">
        <f t="shared" si="125"/>
        <v>0</v>
      </c>
      <c r="AB633" s="34">
        <f t="shared" si="122"/>
        <v>0</v>
      </c>
      <c r="AC633" s="34">
        <f t="shared" si="126"/>
        <v>0</v>
      </c>
      <c r="AD633" s="34">
        <f t="shared" si="127"/>
        <v>0</v>
      </c>
      <c r="AE633" s="34">
        <f t="shared" si="119"/>
        <v>0</v>
      </c>
      <c r="AF633" s="34">
        <f t="shared" si="120"/>
        <v>0</v>
      </c>
      <c r="AG633" s="34">
        <f t="shared" si="121"/>
        <v>0</v>
      </c>
      <c r="AH633" s="34">
        <f t="shared" si="123"/>
        <v>0</v>
      </c>
      <c r="AI633" s="34">
        <v>0</v>
      </c>
      <c r="AJ633" s="34">
        <f t="shared" si="128"/>
        <v>0</v>
      </c>
      <c r="AK633" s="34">
        <v>0</v>
      </c>
    </row>
    <row r="634" spans="1:37">
      <c r="A634" s="17">
        <v>625</v>
      </c>
      <c r="B634" s="1"/>
      <c r="C634" s="1"/>
      <c r="D634" s="2"/>
      <c r="E634" s="3"/>
      <c r="F634" s="4"/>
      <c r="G634" s="5"/>
      <c r="H634" s="4"/>
      <c r="I634" s="5"/>
      <c r="J634" s="6"/>
      <c r="K634" s="5"/>
      <c r="L634" s="5"/>
      <c r="M634" s="5"/>
      <c r="N634" s="7"/>
      <c r="O634" s="50"/>
      <c r="P634" s="5"/>
      <c r="Q634" s="5"/>
      <c r="R634" s="5"/>
      <c r="S634" s="5"/>
      <c r="T634" s="5"/>
      <c r="U634" s="7"/>
      <c r="V634" s="48">
        <f>IF(Dane!$E$4=1,AB634,IF(Dane!$E$4=2,AH634,AJ634))</f>
        <v>0</v>
      </c>
      <c r="W634" s="24">
        <f>IF(Dane!$E$4=1,AC634,IF(Dane!$E$4=2,AI634,AK634))</f>
        <v>0</v>
      </c>
      <c r="X634" s="24">
        <f t="shared" si="117"/>
        <v>0</v>
      </c>
      <c r="Y634" s="49">
        <f t="shared" si="118"/>
        <v>0</v>
      </c>
      <c r="Z634" s="34">
        <f t="shared" si="124"/>
        <v>0</v>
      </c>
      <c r="AA634" s="34">
        <f t="shared" si="125"/>
        <v>0</v>
      </c>
      <c r="AB634" s="34">
        <f t="shared" si="122"/>
        <v>0</v>
      </c>
      <c r="AC634" s="34">
        <f t="shared" si="126"/>
        <v>0</v>
      </c>
      <c r="AD634" s="34">
        <f t="shared" si="127"/>
        <v>0</v>
      </c>
      <c r="AE634" s="34">
        <f t="shared" si="119"/>
        <v>0</v>
      </c>
      <c r="AF634" s="34">
        <f t="shared" si="120"/>
        <v>0</v>
      </c>
      <c r="AG634" s="34">
        <f t="shared" si="121"/>
        <v>0</v>
      </c>
      <c r="AH634" s="34">
        <f t="shared" si="123"/>
        <v>0</v>
      </c>
      <c r="AI634" s="34">
        <v>0</v>
      </c>
      <c r="AJ634" s="34">
        <f t="shared" si="128"/>
        <v>0</v>
      </c>
      <c r="AK634" s="34">
        <v>0</v>
      </c>
    </row>
    <row r="635" spans="1:37">
      <c r="A635" s="17">
        <v>626</v>
      </c>
      <c r="B635" s="1"/>
      <c r="C635" s="1"/>
      <c r="D635" s="2"/>
      <c r="E635" s="3"/>
      <c r="F635" s="4"/>
      <c r="G635" s="5"/>
      <c r="H635" s="4"/>
      <c r="I635" s="5"/>
      <c r="J635" s="6"/>
      <c r="K635" s="5"/>
      <c r="L635" s="5"/>
      <c r="M635" s="5"/>
      <c r="N635" s="7"/>
      <c r="O635" s="50"/>
      <c r="P635" s="5"/>
      <c r="Q635" s="5"/>
      <c r="R635" s="5"/>
      <c r="S635" s="5"/>
      <c r="T635" s="5"/>
      <c r="U635" s="7"/>
      <c r="V635" s="48">
        <f>IF(Dane!$E$4=1,AB635,IF(Dane!$E$4=2,AH635,AJ635))</f>
        <v>0</v>
      </c>
      <c r="W635" s="24">
        <f>IF(Dane!$E$4=1,AC635,IF(Dane!$E$4=2,AI635,AK635))</f>
        <v>0</v>
      </c>
      <c r="X635" s="24">
        <f t="shared" si="117"/>
        <v>0</v>
      </c>
      <c r="Y635" s="49">
        <f t="shared" si="118"/>
        <v>0</v>
      </c>
      <c r="Z635" s="34">
        <f t="shared" si="124"/>
        <v>0</v>
      </c>
      <c r="AA635" s="34">
        <f t="shared" si="125"/>
        <v>0</v>
      </c>
      <c r="AB635" s="34">
        <f t="shared" si="122"/>
        <v>0</v>
      </c>
      <c r="AC635" s="34">
        <f t="shared" si="126"/>
        <v>0</v>
      </c>
      <c r="AD635" s="34">
        <f t="shared" si="127"/>
        <v>0</v>
      </c>
      <c r="AE635" s="34">
        <f t="shared" si="119"/>
        <v>0</v>
      </c>
      <c r="AF635" s="34">
        <f t="shared" si="120"/>
        <v>0</v>
      </c>
      <c r="AG635" s="34">
        <f t="shared" si="121"/>
        <v>0</v>
      </c>
      <c r="AH635" s="34">
        <f t="shared" si="123"/>
        <v>0</v>
      </c>
      <c r="AI635" s="34">
        <v>0</v>
      </c>
      <c r="AJ635" s="34">
        <f t="shared" si="128"/>
        <v>0</v>
      </c>
      <c r="AK635" s="34">
        <v>0</v>
      </c>
    </row>
    <row r="636" spans="1:37">
      <c r="A636" s="17">
        <v>627</v>
      </c>
      <c r="B636" s="1"/>
      <c r="C636" s="1"/>
      <c r="D636" s="2"/>
      <c r="E636" s="3"/>
      <c r="F636" s="4"/>
      <c r="G636" s="5"/>
      <c r="H636" s="4"/>
      <c r="I636" s="5"/>
      <c r="J636" s="6"/>
      <c r="K636" s="5"/>
      <c r="L636" s="5"/>
      <c r="M636" s="5"/>
      <c r="N636" s="7"/>
      <c r="O636" s="50"/>
      <c r="P636" s="5"/>
      <c r="Q636" s="5"/>
      <c r="R636" s="5"/>
      <c r="S636" s="5"/>
      <c r="T636" s="5"/>
      <c r="U636" s="7"/>
      <c r="V636" s="48">
        <f>IF(Dane!$E$4=1,AB636,IF(Dane!$E$4=2,AH636,AJ636))</f>
        <v>0</v>
      </c>
      <c r="W636" s="24">
        <f>IF(Dane!$E$4=1,AC636,IF(Dane!$E$4=2,AI636,AK636))</f>
        <v>0</v>
      </c>
      <c r="X636" s="24">
        <f t="shared" si="117"/>
        <v>0</v>
      </c>
      <c r="Y636" s="49">
        <f t="shared" si="118"/>
        <v>0</v>
      </c>
      <c r="Z636" s="34">
        <f t="shared" si="124"/>
        <v>0</v>
      </c>
      <c r="AA636" s="34">
        <f t="shared" si="125"/>
        <v>0</v>
      </c>
      <c r="AB636" s="34">
        <f t="shared" si="122"/>
        <v>0</v>
      </c>
      <c r="AC636" s="34">
        <f t="shared" si="126"/>
        <v>0</v>
      </c>
      <c r="AD636" s="34">
        <f t="shared" si="127"/>
        <v>0</v>
      </c>
      <c r="AE636" s="34">
        <f t="shared" si="119"/>
        <v>0</v>
      </c>
      <c r="AF636" s="34">
        <f t="shared" si="120"/>
        <v>0</v>
      </c>
      <c r="AG636" s="34">
        <f t="shared" si="121"/>
        <v>0</v>
      </c>
      <c r="AH636" s="34">
        <f t="shared" si="123"/>
        <v>0</v>
      </c>
      <c r="AI636" s="34">
        <v>0</v>
      </c>
      <c r="AJ636" s="34">
        <f t="shared" si="128"/>
        <v>0</v>
      </c>
      <c r="AK636" s="34">
        <v>0</v>
      </c>
    </row>
    <row r="637" spans="1:37">
      <c r="A637" s="17">
        <v>628</v>
      </c>
      <c r="B637" s="1"/>
      <c r="C637" s="1"/>
      <c r="D637" s="2"/>
      <c r="E637" s="3"/>
      <c r="F637" s="4"/>
      <c r="G637" s="5"/>
      <c r="H637" s="4"/>
      <c r="I637" s="5"/>
      <c r="J637" s="6"/>
      <c r="K637" s="5"/>
      <c r="L637" s="5"/>
      <c r="M637" s="5"/>
      <c r="N637" s="7"/>
      <c r="O637" s="50"/>
      <c r="P637" s="5"/>
      <c r="Q637" s="5"/>
      <c r="R637" s="5"/>
      <c r="S637" s="5"/>
      <c r="T637" s="5"/>
      <c r="U637" s="7"/>
      <c r="V637" s="48">
        <f>IF(Dane!$E$4=1,AB637,IF(Dane!$E$4=2,AH637,AJ637))</f>
        <v>0</v>
      </c>
      <c r="W637" s="24">
        <f>IF(Dane!$E$4=1,AC637,IF(Dane!$E$4=2,AI637,AK637))</f>
        <v>0</v>
      </c>
      <c r="X637" s="24">
        <f t="shared" si="117"/>
        <v>0</v>
      </c>
      <c r="Y637" s="49">
        <f t="shared" si="118"/>
        <v>0</v>
      </c>
      <c r="Z637" s="34">
        <f t="shared" si="124"/>
        <v>0</v>
      </c>
      <c r="AA637" s="34">
        <f t="shared" si="125"/>
        <v>0</v>
      </c>
      <c r="AB637" s="34">
        <f t="shared" si="122"/>
        <v>0</v>
      </c>
      <c r="AC637" s="34">
        <f t="shared" si="126"/>
        <v>0</v>
      </c>
      <c r="AD637" s="34">
        <f t="shared" si="127"/>
        <v>0</v>
      </c>
      <c r="AE637" s="34">
        <f t="shared" si="119"/>
        <v>0</v>
      </c>
      <c r="AF637" s="34">
        <f t="shared" si="120"/>
        <v>0</v>
      </c>
      <c r="AG637" s="34">
        <f t="shared" si="121"/>
        <v>0</v>
      </c>
      <c r="AH637" s="34">
        <f t="shared" si="123"/>
        <v>0</v>
      </c>
      <c r="AI637" s="34">
        <v>0</v>
      </c>
      <c r="AJ637" s="34">
        <f t="shared" si="128"/>
        <v>0</v>
      </c>
      <c r="AK637" s="34">
        <v>0</v>
      </c>
    </row>
    <row r="638" spans="1:37">
      <c r="A638" s="17">
        <v>629</v>
      </c>
      <c r="B638" s="1"/>
      <c r="C638" s="1"/>
      <c r="D638" s="2"/>
      <c r="E638" s="3"/>
      <c r="F638" s="4"/>
      <c r="G638" s="5"/>
      <c r="H638" s="4"/>
      <c r="I638" s="5"/>
      <c r="J638" s="6"/>
      <c r="K638" s="5"/>
      <c r="L638" s="5"/>
      <c r="M638" s="5"/>
      <c r="N638" s="7"/>
      <c r="O638" s="50"/>
      <c r="P638" s="5"/>
      <c r="Q638" s="5"/>
      <c r="R638" s="5"/>
      <c r="S638" s="5"/>
      <c r="T638" s="5"/>
      <c r="U638" s="7"/>
      <c r="V638" s="48">
        <f>IF(Dane!$E$4=1,AB638,IF(Dane!$E$4=2,AH638,AJ638))</f>
        <v>0</v>
      </c>
      <c r="W638" s="24">
        <f>IF(Dane!$E$4=1,AC638,IF(Dane!$E$4=2,AI638,AK638))</f>
        <v>0</v>
      </c>
      <c r="X638" s="24">
        <f t="shared" si="117"/>
        <v>0</v>
      </c>
      <c r="Y638" s="49">
        <f t="shared" si="118"/>
        <v>0</v>
      </c>
      <c r="Z638" s="34">
        <f t="shared" si="124"/>
        <v>0</v>
      </c>
      <c r="AA638" s="34">
        <f t="shared" si="125"/>
        <v>0</v>
      </c>
      <c r="AB638" s="34">
        <f t="shared" si="122"/>
        <v>0</v>
      </c>
      <c r="AC638" s="34">
        <f t="shared" si="126"/>
        <v>0</v>
      </c>
      <c r="AD638" s="34">
        <f t="shared" si="127"/>
        <v>0</v>
      </c>
      <c r="AE638" s="34">
        <f t="shared" si="119"/>
        <v>0</v>
      </c>
      <c r="AF638" s="34">
        <f t="shared" si="120"/>
        <v>0</v>
      </c>
      <c r="AG638" s="34">
        <f t="shared" si="121"/>
        <v>0</v>
      </c>
      <c r="AH638" s="34">
        <f t="shared" si="123"/>
        <v>0</v>
      </c>
      <c r="AI638" s="34">
        <v>0</v>
      </c>
      <c r="AJ638" s="34">
        <f t="shared" si="128"/>
        <v>0</v>
      </c>
      <c r="AK638" s="34">
        <v>0</v>
      </c>
    </row>
    <row r="639" spans="1:37">
      <c r="A639" s="17">
        <v>630</v>
      </c>
      <c r="B639" s="1"/>
      <c r="C639" s="1"/>
      <c r="D639" s="2"/>
      <c r="E639" s="3"/>
      <c r="F639" s="4"/>
      <c r="G639" s="5"/>
      <c r="H639" s="4"/>
      <c r="I639" s="5"/>
      <c r="J639" s="6"/>
      <c r="K639" s="5"/>
      <c r="L639" s="5"/>
      <c r="M639" s="5"/>
      <c r="N639" s="7"/>
      <c r="O639" s="50"/>
      <c r="P639" s="5"/>
      <c r="Q639" s="5"/>
      <c r="R639" s="5"/>
      <c r="S639" s="5"/>
      <c r="T639" s="5"/>
      <c r="U639" s="7"/>
      <c r="V639" s="48">
        <f>IF(Dane!$E$4=1,AB639,IF(Dane!$E$4=2,AH639,AJ639))</f>
        <v>0</v>
      </c>
      <c r="W639" s="24">
        <f>IF(Dane!$E$4=1,AC639,IF(Dane!$E$4=2,AI639,AK639))</f>
        <v>0</v>
      </c>
      <c r="X639" s="24">
        <f t="shared" si="117"/>
        <v>0</v>
      </c>
      <c r="Y639" s="49">
        <f t="shared" si="118"/>
        <v>0</v>
      </c>
      <c r="Z639" s="34">
        <f t="shared" si="124"/>
        <v>0</v>
      </c>
      <c r="AA639" s="34">
        <f t="shared" si="125"/>
        <v>0</v>
      </c>
      <c r="AB639" s="34">
        <f t="shared" si="122"/>
        <v>0</v>
      </c>
      <c r="AC639" s="34">
        <f t="shared" si="126"/>
        <v>0</v>
      </c>
      <c r="AD639" s="34">
        <f t="shared" si="127"/>
        <v>0</v>
      </c>
      <c r="AE639" s="34">
        <f t="shared" si="119"/>
        <v>0</v>
      </c>
      <c r="AF639" s="34">
        <f t="shared" si="120"/>
        <v>0</v>
      </c>
      <c r="AG639" s="34">
        <f t="shared" si="121"/>
        <v>0</v>
      </c>
      <c r="AH639" s="34">
        <f t="shared" si="123"/>
        <v>0</v>
      </c>
      <c r="AI639" s="34">
        <v>0</v>
      </c>
      <c r="AJ639" s="34">
        <f t="shared" si="128"/>
        <v>0</v>
      </c>
      <c r="AK639" s="34">
        <v>0</v>
      </c>
    </row>
    <row r="640" spans="1:37">
      <c r="A640" s="17">
        <v>631</v>
      </c>
      <c r="B640" s="1"/>
      <c r="C640" s="1"/>
      <c r="D640" s="2"/>
      <c r="E640" s="3"/>
      <c r="F640" s="4"/>
      <c r="G640" s="5"/>
      <c r="H640" s="4"/>
      <c r="I640" s="5"/>
      <c r="J640" s="6"/>
      <c r="K640" s="5"/>
      <c r="L640" s="5"/>
      <c r="M640" s="5"/>
      <c r="N640" s="7"/>
      <c r="O640" s="50"/>
      <c r="P640" s="5"/>
      <c r="Q640" s="5"/>
      <c r="R640" s="5"/>
      <c r="S640" s="5"/>
      <c r="T640" s="5"/>
      <c r="U640" s="7"/>
      <c r="V640" s="48">
        <f>IF(Dane!$E$4=1,AB640,IF(Dane!$E$4=2,AH640,AJ640))</f>
        <v>0</v>
      </c>
      <c r="W640" s="24">
        <f>IF(Dane!$E$4=1,AC640,IF(Dane!$E$4=2,AI640,AK640))</f>
        <v>0</v>
      </c>
      <c r="X640" s="24">
        <f t="shared" si="117"/>
        <v>0</v>
      </c>
      <c r="Y640" s="49">
        <f t="shared" si="118"/>
        <v>0</v>
      </c>
      <c r="Z640" s="34">
        <f t="shared" si="124"/>
        <v>0</v>
      </c>
      <c r="AA640" s="34">
        <f t="shared" si="125"/>
        <v>0</v>
      </c>
      <c r="AB640" s="34">
        <f t="shared" si="122"/>
        <v>0</v>
      </c>
      <c r="AC640" s="34">
        <f t="shared" si="126"/>
        <v>0</v>
      </c>
      <c r="AD640" s="34">
        <f t="shared" si="127"/>
        <v>0</v>
      </c>
      <c r="AE640" s="34">
        <f t="shared" si="119"/>
        <v>0</v>
      </c>
      <c r="AF640" s="34">
        <f t="shared" si="120"/>
        <v>0</v>
      </c>
      <c r="AG640" s="34">
        <f t="shared" si="121"/>
        <v>0</v>
      </c>
      <c r="AH640" s="34">
        <f t="shared" si="123"/>
        <v>0</v>
      </c>
      <c r="AI640" s="34">
        <v>0</v>
      </c>
      <c r="AJ640" s="34">
        <f t="shared" si="128"/>
        <v>0</v>
      </c>
      <c r="AK640" s="34">
        <v>0</v>
      </c>
    </row>
    <row r="641" spans="1:37">
      <c r="A641" s="17">
        <v>632</v>
      </c>
      <c r="B641" s="1"/>
      <c r="C641" s="1"/>
      <c r="D641" s="2"/>
      <c r="E641" s="3"/>
      <c r="F641" s="4"/>
      <c r="G641" s="5"/>
      <c r="H641" s="4"/>
      <c r="I641" s="5"/>
      <c r="J641" s="6"/>
      <c r="K641" s="5"/>
      <c r="L641" s="5"/>
      <c r="M641" s="5"/>
      <c r="N641" s="7"/>
      <c r="O641" s="50"/>
      <c r="P641" s="5"/>
      <c r="Q641" s="5"/>
      <c r="R641" s="5"/>
      <c r="S641" s="5"/>
      <c r="T641" s="5"/>
      <c r="U641" s="7"/>
      <c r="V641" s="48">
        <f>IF(Dane!$E$4=1,AB641,IF(Dane!$E$4=2,AH641,AJ641))</f>
        <v>0</v>
      </c>
      <c r="W641" s="24">
        <f>IF(Dane!$E$4=1,AC641,IF(Dane!$E$4=2,AI641,AK641))</f>
        <v>0</v>
      </c>
      <c r="X641" s="24">
        <f t="shared" si="117"/>
        <v>0</v>
      </c>
      <c r="Y641" s="49">
        <f t="shared" si="118"/>
        <v>0</v>
      </c>
      <c r="Z641" s="34">
        <f t="shared" si="124"/>
        <v>0</v>
      </c>
      <c r="AA641" s="34">
        <f t="shared" si="125"/>
        <v>0</v>
      </c>
      <c r="AB641" s="34">
        <f t="shared" si="122"/>
        <v>0</v>
      </c>
      <c r="AC641" s="34">
        <f t="shared" si="126"/>
        <v>0</v>
      </c>
      <c r="AD641" s="34">
        <f t="shared" si="127"/>
        <v>0</v>
      </c>
      <c r="AE641" s="34">
        <f t="shared" si="119"/>
        <v>0</v>
      </c>
      <c r="AF641" s="34">
        <f t="shared" si="120"/>
        <v>0</v>
      </c>
      <c r="AG641" s="34">
        <f t="shared" si="121"/>
        <v>0</v>
      </c>
      <c r="AH641" s="34">
        <f t="shared" si="123"/>
        <v>0</v>
      </c>
      <c r="AI641" s="34">
        <v>0</v>
      </c>
      <c r="AJ641" s="34">
        <f t="shared" si="128"/>
        <v>0</v>
      </c>
      <c r="AK641" s="34">
        <v>0</v>
      </c>
    </row>
    <row r="642" spans="1:37">
      <c r="A642" s="17">
        <v>633</v>
      </c>
      <c r="B642" s="1"/>
      <c r="C642" s="1"/>
      <c r="D642" s="2"/>
      <c r="E642" s="3"/>
      <c r="F642" s="4"/>
      <c r="G642" s="5"/>
      <c r="H642" s="4"/>
      <c r="I642" s="5"/>
      <c r="J642" s="6"/>
      <c r="K642" s="5"/>
      <c r="L642" s="5"/>
      <c r="M642" s="5"/>
      <c r="N642" s="7"/>
      <c r="O642" s="50"/>
      <c r="P642" s="5"/>
      <c r="Q642" s="5"/>
      <c r="R642" s="5"/>
      <c r="S642" s="5"/>
      <c r="T642" s="5"/>
      <c r="U642" s="7"/>
      <c r="V642" s="48">
        <f>IF(Dane!$E$4=1,AB642,IF(Dane!$E$4=2,AH642,AJ642))</f>
        <v>0</v>
      </c>
      <c r="W642" s="24">
        <f>IF(Dane!$E$4=1,AC642,IF(Dane!$E$4=2,AI642,AK642))</f>
        <v>0</v>
      </c>
      <c r="X642" s="24">
        <f t="shared" si="117"/>
        <v>0</v>
      </c>
      <c r="Y642" s="49">
        <f t="shared" si="118"/>
        <v>0</v>
      </c>
      <c r="Z642" s="34">
        <f t="shared" si="124"/>
        <v>0</v>
      </c>
      <c r="AA642" s="34">
        <f t="shared" si="125"/>
        <v>0</v>
      </c>
      <c r="AB642" s="34">
        <f t="shared" si="122"/>
        <v>0</v>
      </c>
      <c r="AC642" s="34">
        <f t="shared" si="126"/>
        <v>0</v>
      </c>
      <c r="AD642" s="34">
        <f t="shared" si="127"/>
        <v>0</v>
      </c>
      <c r="AE642" s="34">
        <f t="shared" si="119"/>
        <v>0</v>
      </c>
      <c r="AF642" s="34">
        <f t="shared" si="120"/>
        <v>0</v>
      </c>
      <c r="AG642" s="34">
        <f t="shared" si="121"/>
        <v>0</v>
      </c>
      <c r="AH642" s="34">
        <f t="shared" si="123"/>
        <v>0</v>
      </c>
      <c r="AI642" s="34">
        <v>0</v>
      </c>
      <c r="AJ642" s="34">
        <f t="shared" si="128"/>
        <v>0</v>
      </c>
      <c r="AK642" s="34">
        <v>0</v>
      </c>
    </row>
    <row r="643" spans="1:37">
      <c r="A643" s="17">
        <v>634</v>
      </c>
      <c r="B643" s="1"/>
      <c r="C643" s="1"/>
      <c r="D643" s="2"/>
      <c r="E643" s="3"/>
      <c r="F643" s="4"/>
      <c r="G643" s="5"/>
      <c r="H643" s="4"/>
      <c r="I643" s="5"/>
      <c r="J643" s="6"/>
      <c r="K643" s="5"/>
      <c r="L643" s="5"/>
      <c r="M643" s="5"/>
      <c r="N643" s="7"/>
      <c r="O643" s="50"/>
      <c r="P643" s="5"/>
      <c r="Q643" s="5"/>
      <c r="R643" s="5"/>
      <c r="S643" s="5"/>
      <c r="T643" s="5"/>
      <c r="U643" s="7"/>
      <c r="V643" s="48">
        <f>IF(Dane!$E$4=1,AB643,IF(Dane!$E$4=2,AH643,AJ643))</f>
        <v>0</v>
      </c>
      <c r="W643" s="24">
        <f>IF(Dane!$E$4=1,AC643,IF(Dane!$E$4=2,AI643,AK643))</f>
        <v>0</v>
      </c>
      <c r="X643" s="24">
        <f t="shared" si="117"/>
        <v>0</v>
      </c>
      <c r="Y643" s="49">
        <f t="shared" si="118"/>
        <v>0</v>
      </c>
      <c r="Z643" s="34">
        <f t="shared" si="124"/>
        <v>0</v>
      </c>
      <c r="AA643" s="34">
        <f t="shared" si="125"/>
        <v>0</v>
      </c>
      <c r="AB643" s="34">
        <f t="shared" si="122"/>
        <v>0</v>
      </c>
      <c r="AC643" s="34">
        <f t="shared" si="126"/>
        <v>0</v>
      </c>
      <c r="AD643" s="34">
        <f t="shared" si="127"/>
        <v>0</v>
      </c>
      <c r="AE643" s="34">
        <f t="shared" si="119"/>
        <v>0</v>
      </c>
      <c r="AF643" s="34">
        <f t="shared" si="120"/>
        <v>0</v>
      </c>
      <c r="AG643" s="34">
        <f t="shared" si="121"/>
        <v>0</v>
      </c>
      <c r="AH643" s="34">
        <f t="shared" si="123"/>
        <v>0</v>
      </c>
      <c r="AI643" s="34">
        <v>0</v>
      </c>
      <c r="AJ643" s="34">
        <f t="shared" si="128"/>
        <v>0</v>
      </c>
      <c r="AK643" s="34">
        <v>0</v>
      </c>
    </row>
    <row r="644" spans="1:37">
      <c r="A644" s="17">
        <v>635</v>
      </c>
      <c r="B644" s="1"/>
      <c r="C644" s="1"/>
      <c r="D644" s="2"/>
      <c r="E644" s="3"/>
      <c r="F644" s="4"/>
      <c r="G644" s="5"/>
      <c r="H644" s="4"/>
      <c r="I644" s="5"/>
      <c r="J644" s="6"/>
      <c r="K644" s="5"/>
      <c r="L644" s="5"/>
      <c r="M644" s="5"/>
      <c r="N644" s="7"/>
      <c r="O644" s="50"/>
      <c r="P644" s="5"/>
      <c r="Q644" s="5"/>
      <c r="R644" s="5"/>
      <c r="S644" s="5"/>
      <c r="T644" s="5"/>
      <c r="U644" s="7"/>
      <c r="V644" s="48">
        <f>IF(Dane!$E$4=1,AB644,IF(Dane!$E$4=2,AH644,AJ644))</f>
        <v>0</v>
      </c>
      <c r="W644" s="24">
        <f>IF(Dane!$E$4=1,AC644,IF(Dane!$E$4=2,AI644,AK644))</f>
        <v>0</v>
      </c>
      <c r="X644" s="24">
        <f t="shared" si="117"/>
        <v>0</v>
      </c>
      <c r="Y644" s="49">
        <f t="shared" si="118"/>
        <v>0</v>
      </c>
      <c r="Z644" s="34">
        <f t="shared" si="124"/>
        <v>0</v>
      </c>
      <c r="AA644" s="34">
        <f t="shared" si="125"/>
        <v>0</v>
      </c>
      <c r="AB644" s="34">
        <f t="shared" si="122"/>
        <v>0</v>
      </c>
      <c r="AC644" s="34">
        <f t="shared" si="126"/>
        <v>0</v>
      </c>
      <c r="AD644" s="34">
        <f t="shared" si="127"/>
        <v>0</v>
      </c>
      <c r="AE644" s="34">
        <f t="shared" si="119"/>
        <v>0</v>
      </c>
      <c r="AF644" s="34">
        <f t="shared" si="120"/>
        <v>0</v>
      </c>
      <c r="AG644" s="34">
        <f t="shared" si="121"/>
        <v>0</v>
      </c>
      <c r="AH644" s="34">
        <f t="shared" si="123"/>
        <v>0</v>
      </c>
      <c r="AI644" s="34">
        <v>0</v>
      </c>
      <c r="AJ644" s="34">
        <f t="shared" si="128"/>
        <v>0</v>
      </c>
      <c r="AK644" s="34">
        <v>0</v>
      </c>
    </row>
    <row r="645" spans="1:37">
      <c r="A645" s="17">
        <v>636</v>
      </c>
      <c r="B645" s="1"/>
      <c r="C645" s="1"/>
      <c r="D645" s="2"/>
      <c r="E645" s="3"/>
      <c r="F645" s="4"/>
      <c r="G645" s="5"/>
      <c r="H645" s="4"/>
      <c r="I645" s="5"/>
      <c r="J645" s="6"/>
      <c r="K645" s="5"/>
      <c r="L645" s="5"/>
      <c r="M645" s="5"/>
      <c r="N645" s="7"/>
      <c r="O645" s="50"/>
      <c r="P645" s="5"/>
      <c r="Q645" s="5"/>
      <c r="R645" s="5"/>
      <c r="S645" s="5"/>
      <c r="T645" s="5"/>
      <c r="U645" s="7"/>
      <c r="V645" s="48">
        <f>IF(Dane!$E$4=1,AB645,IF(Dane!$E$4=2,AH645,AJ645))</f>
        <v>0</v>
      </c>
      <c r="W645" s="24">
        <f>IF(Dane!$E$4=1,AC645,IF(Dane!$E$4=2,AI645,AK645))</f>
        <v>0</v>
      </c>
      <c r="X645" s="24">
        <f t="shared" si="117"/>
        <v>0</v>
      </c>
      <c r="Y645" s="49">
        <f t="shared" si="118"/>
        <v>0</v>
      </c>
      <c r="Z645" s="34">
        <f t="shared" si="124"/>
        <v>0</v>
      </c>
      <c r="AA645" s="34">
        <f t="shared" si="125"/>
        <v>0</v>
      </c>
      <c r="AB645" s="34">
        <f t="shared" si="122"/>
        <v>0</v>
      </c>
      <c r="AC645" s="34">
        <f t="shared" si="126"/>
        <v>0</v>
      </c>
      <c r="AD645" s="34">
        <f t="shared" si="127"/>
        <v>0</v>
      </c>
      <c r="AE645" s="34">
        <f t="shared" si="119"/>
        <v>0</v>
      </c>
      <c r="AF645" s="34">
        <f t="shared" si="120"/>
        <v>0</v>
      </c>
      <c r="AG645" s="34">
        <f t="shared" si="121"/>
        <v>0</v>
      </c>
      <c r="AH645" s="34">
        <f t="shared" si="123"/>
        <v>0</v>
      </c>
      <c r="AI645" s="34">
        <v>0</v>
      </c>
      <c r="AJ645" s="34">
        <f t="shared" si="128"/>
        <v>0</v>
      </c>
      <c r="AK645" s="34">
        <v>0</v>
      </c>
    </row>
    <row r="646" spans="1:37">
      <c r="A646" s="17">
        <v>637</v>
      </c>
      <c r="B646" s="1"/>
      <c r="C646" s="1"/>
      <c r="D646" s="2"/>
      <c r="E646" s="3"/>
      <c r="F646" s="4"/>
      <c r="G646" s="5"/>
      <c r="H646" s="4"/>
      <c r="I646" s="5"/>
      <c r="J646" s="6"/>
      <c r="K646" s="5"/>
      <c r="L646" s="5"/>
      <c r="M646" s="5"/>
      <c r="N646" s="7"/>
      <c r="O646" s="50"/>
      <c r="P646" s="5"/>
      <c r="Q646" s="5"/>
      <c r="R646" s="5"/>
      <c r="S646" s="5"/>
      <c r="T646" s="5"/>
      <c r="U646" s="7"/>
      <c r="V646" s="48">
        <f>IF(Dane!$E$4=1,AB646,IF(Dane!$E$4=2,AH646,AJ646))</f>
        <v>0</v>
      </c>
      <c r="W646" s="24">
        <f>IF(Dane!$E$4=1,AC646,IF(Dane!$E$4=2,AI646,AK646))</f>
        <v>0</v>
      </c>
      <c r="X646" s="24">
        <f t="shared" si="117"/>
        <v>0</v>
      </c>
      <c r="Y646" s="49">
        <f t="shared" si="118"/>
        <v>0</v>
      </c>
      <c r="Z646" s="34">
        <f t="shared" si="124"/>
        <v>0</v>
      </c>
      <c r="AA646" s="34">
        <f t="shared" si="125"/>
        <v>0</v>
      </c>
      <c r="AB646" s="34">
        <f t="shared" si="122"/>
        <v>0</v>
      </c>
      <c r="AC646" s="34">
        <f t="shared" si="126"/>
        <v>0</v>
      </c>
      <c r="AD646" s="34">
        <f t="shared" si="127"/>
        <v>0</v>
      </c>
      <c r="AE646" s="34">
        <f t="shared" si="119"/>
        <v>0</v>
      </c>
      <c r="AF646" s="34">
        <f t="shared" si="120"/>
        <v>0</v>
      </c>
      <c r="AG646" s="34">
        <f t="shared" si="121"/>
        <v>0</v>
      </c>
      <c r="AH646" s="34">
        <f t="shared" si="123"/>
        <v>0</v>
      </c>
      <c r="AI646" s="34">
        <v>0</v>
      </c>
      <c r="AJ646" s="34">
        <f t="shared" si="128"/>
        <v>0</v>
      </c>
      <c r="AK646" s="34">
        <v>0</v>
      </c>
    </row>
    <row r="647" spans="1:37">
      <c r="A647" s="17">
        <v>638</v>
      </c>
      <c r="B647" s="1"/>
      <c r="C647" s="1"/>
      <c r="D647" s="2"/>
      <c r="E647" s="3"/>
      <c r="F647" s="4"/>
      <c r="G647" s="5"/>
      <c r="H647" s="4"/>
      <c r="I647" s="5"/>
      <c r="J647" s="6"/>
      <c r="K647" s="5"/>
      <c r="L647" s="5"/>
      <c r="M647" s="5"/>
      <c r="N647" s="7"/>
      <c r="O647" s="50"/>
      <c r="P647" s="5"/>
      <c r="Q647" s="5"/>
      <c r="R647" s="5"/>
      <c r="S647" s="5"/>
      <c r="T647" s="5"/>
      <c r="U647" s="7"/>
      <c r="V647" s="48">
        <f>IF(Dane!$E$4=1,AB647,IF(Dane!$E$4=2,AH647,AJ647))</f>
        <v>0</v>
      </c>
      <c r="W647" s="24">
        <f>IF(Dane!$E$4=1,AC647,IF(Dane!$E$4=2,AI647,AK647))</f>
        <v>0</v>
      </c>
      <c r="X647" s="24">
        <f t="shared" si="117"/>
        <v>0</v>
      </c>
      <c r="Y647" s="49">
        <f t="shared" si="118"/>
        <v>0</v>
      </c>
      <c r="Z647" s="34">
        <f t="shared" si="124"/>
        <v>0</v>
      </c>
      <c r="AA647" s="34">
        <f t="shared" si="125"/>
        <v>0</v>
      </c>
      <c r="AB647" s="34">
        <f t="shared" si="122"/>
        <v>0</v>
      </c>
      <c r="AC647" s="34">
        <f t="shared" si="126"/>
        <v>0</v>
      </c>
      <c r="AD647" s="34">
        <f t="shared" si="127"/>
        <v>0</v>
      </c>
      <c r="AE647" s="34">
        <f t="shared" si="119"/>
        <v>0</v>
      </c>
      <c r="AF647" s="34">
        <f t="shared" si="120"/>
        <v>0</v>
      </c>
      <c r="AG647" s="34">
        <f t="shared" si="121"/>
        <v>0</v>
      </c>
      <c r="AH647" s="34">
        <f t="shared" si="123"/>
        <v>0</v>
      </c>
      <c r="AI647" s="34">
        <v>0</v>
      </c>
      <c r="AJ647" s="34">
        <f t="shared" si="128"/>
        <v>0</v>
      </c>
      <c r="AK647" s="34">
        <v>0</v>
      </c>
    </row>
    <row r="648" spans="1:37">
      <c r="A648" s="17">
        <v>639</v>
      </c>
      <c r="B648" s="1"/>
      <c r="C648" s="1"/>
      <c r="D648" s="2"/>
      <c r="E648" s="3"/>
      <c r="F648" s="4"/>
      <c r="G648" s="5"/>
      <c r="H648" s="4"/>
      <c r="I648" s="5"/>
      <c r="J648" s="6"/>
      <c r="K648" s="5"/>
      <c r="L648" s="5"/>
      <c r="M648" s="5"/>
      <c r="N648" s="7"/>
      <c r="O648" s="50"/>
      <c r="P648" s="5"/>
      <c r="Q648" s="5"/>
      <c r="R648" s="5"/>
      <c r="S648" s="5"/>
      <c r="T648" s="5"/>
      <c r="U648" s="7"/>
      <c r="V648" s="48">
        <f>IF(Dane!$E$4=1,AB648,IF(Dane!$E$4=2,AH648,AJ648))</f>
        <v>0</v>
      </c>
      <c r="W648" s="24">
        <f>IF(Dane!$E$4=1,AC648,IF(Dane!$E$4=2,AI648,AK648))</f>
        <v>0</v>
      </c>
      <c r="X648" s="24">
        <f t="shared" si="117"/>
        <v>0</v>
      </c>
      <c r="Y648" s="49">
        <f t="shared" si="118"/>
        <v>0</v>
      </c>
      <c r="Z648" s="34">
        <f t="shared" si="124"/>
        <v>0</v>
      </c>
      <c r="AA648" s="34">
        <f t="shared" si="125"/>
        <v>0</v>
      </c>
      <c r="AB648" s="34">
        <f t="shared" si="122"/>
        <v>0</v>
      </c>
      <c r="AC648" s="34">
        <f t="shared" si="126"/>
        <v>0</v>
      </c>
      <c r="AD648" s="34">
        <f t="shared" si="127"/>
        <v>0</v>
      </c>
      <c r="AE648" s="34">
        <f t="shared" si="119"/>
        <v>0</v>
      </c>
      <c r="AF648" s="34">
        <f t="shared" si="120"/>
        <v>0</v>
      </c>
      <c r="AG648" s="34">
        <f t="shared" si="121"/>
        <v>0</v>
      </c>
      <c r="AH648" s="34">
        <f t="shared" si="123"/>
        <v>0</v>
      </c>
      <c r="AI648" s="34">
        <v>0</v>
      </c>
      <c r="AJ648" s="34">
        <f t="shared" si="128"/>
        <v>0</v>
      </c>
      <c r="AK648" s="34">
        <v>0</v>
      </c>
    </row>
    <row r="649" spans="1:37">
      <c r="A649" s="17">
        <v>640</v>
      </c>
      <c r="B649" s="1"/>
      <c r="C649" s="1"/>
      <c r="D649" s="2"/>
      <c r="E649" s="3"/>
      <c r="F649" s="4"/>
      <c r="G649" s="5"/>
      <c r="H649" s="4"/>
      <c r="I649" s="5"/>
      <c r="J649" s="6"/>
      <c r="K649" s="5"/>
      <c r="L649" s="5"/>
      <c r="M649" s="5"/>
      <c r="N649" s="7"/>
      <c r="O649" s="50"/>
      <c r="P649" s="5"/>
      <c r="Q649" s="5"/>
      <c r="R649" s="5"/>
      <c r="S649" s="5"/>
      <c r="T649" s="5"/>
      <c r="U649" s="7"/>
      <c r="V649" s="48">
        <f>IF(Dane!$E$4=1,AB649,IF(Dane!$E$4=2,AH649,AJ649))</f>
        <v>0</v>
      </c>
      <c r="W649" s="24">
        <f>IF(Dane!$E$4=1,AC649,IF(Dane!$E$4=2,AI649,AK649))</f>
        <v>0</v>
      </c>
      <c r="X649" s="24">
        <f t="shared" si="117"/>
        <v>0</v>
      </c>
      <c r="Y649" s="49">
        <f t="shared" si="118"/>
        <v>0</v>
      </c>
      <c r="Z649" s="34">
        <f t="shared" si="124"/>
        <v>0</v>
      </c>
      <c r="AA649" s="34">
        <f t="shared" si="125"/>
        <v>0</v>
      </c>
      <c r="AB649" s="34">
        <f t="shared" si="122"/>
        <v>0</v>
      </c>
      <c r="AC649" s="34">
        <f t="shared" si="126"/>
        <v>0</v>
      </c>
      <c r="AD649" s="34">
        <f t="shared" si="127"/>
        <v>0</v>
      </c>
      <c r="AE649" s="34">
        <f t="shared" si="119"/>
        <v>0</v>
      </c>
      <c r="AF649" s="34">
        <f t="shared" si="120"/>
        <v>0</v>
      </c>
      <c r="AG649" s="34">
        <f t="shared" si="121"/>
        <v>0</v>
      </c>
      <c r="AH649" s="34">
        <f t="shared" si="123"/>
        <v>0</v>
      </c>
      <c r="AI649" s="34">
        <v>0</v>
      </c>
      <c r="AJ649" s="34">
        <f t="shared" si="128"/>
        <v>0</v>
      </c>
      <c r="AK649" s="34">
        <v>0</v>
      </c>
    </row>
    <row r="650" spans="1:37">
      <c r="A650" s="17">
        <v>641</v>
      </c>
      <c r="B650" s="1"/>
      <c r="C650" s="1"/>
      <c r="D650" s="2"/>
      <c r="E650" s="3"/>
      <c r="F650" s="4"/>
      <c r="G650" s="5"/>
      <c r="H650" s="4"/>
      <c r="I650" s="5"/>
      <c r="J650" s="6"/>
      <c r="K650" s="5"/>
      <c r="L650" s="5"/>
      <c r="M650" s="5"/>
      <c r="N650" s="7"/>
      <c r="O650" s="50"/>
      <c r="P650" s="5"/>
      <c r="Q650" s="5"/>
      <c r="R650" s="5"/>
      <c r="S650" s="5"/>
      <c r="T650" s="5"/>
      <c r="U650" s="7"/>
      <c r="V650" s="48">
        <f>IF(Dane!$E$4=1,AB650,IF(Dane!$E$4=2,AH650,AJ650))</f>
        <v>0</v>
      </c>
      <c r="W650" s="24">
        <f>IF(Dane!$E$4=1,AC650,IF(Dane!$E$4=2,AI650,AK650))</f>
        <v>0</v>
      </c>
      <c r="X650" s="24">
        <f t="shared" si="117"/>
        <v>0</v>
      </c>
      <c r="Y650" s="49">
        <f t="shared" si="118"/>
        <v>0</v>
      </c>
      <c r="Z650" s="34">
        <f t="shared" si="124"/>
        <v>0</v>
      </c>
      <c r="AA650" s="34">
        <f t="shared" si="125"/>
        <v>0</v>
      </c>
      <c r="AB650" s="34">
        <f t="shared" si="122"/>
        <v>0</v>
      </c>
      <c r="AC650" s="34">
        <f t="shared" si="126"/>
        <v>0</v>
      </c>
      <c r="AD650" s="34">
        <f t="shared" si="127"/>
        <v>0</v>
      </c>
      <c r="AE650" s="34">
        <f t="shared" si="119"/>
        <v>0</v>
      </c>
      <c r="AF650" s="34">
        <f t="shared" si="120"/>
        <v>0</v>
      </c>
      <c r="AG650" s="34">
        <f t="shared" si="121"/>
        <v>0</v>
      </c>
      <c r="AH650" s="34">
        <f t="shared" si="123"/>
        <v>0</v>
      </c>
      <c r="AI650" s="34">
        <v>0</v>
      </c>
      <c r="AJ650" s="34">
        <f t="shared" si="128"/>
        <v>0</v>
      </c>
      <c r="AK650" s="34">
        <v>0</v>
      </c>
    </row>
    <row r="651" spans="1:37">
      <c r="A651" s="17">
        <v>642</v>
      </c>
      <c r="B651" s="1"/>
      <c r="C651" s="1"/>
      <c r="D651" s="2"/>
      <c r="E651" s="3"/>
      <c r="F651" s="4"/>
      <c r="G651" s="5"/>
      <c r="H651" s="4"/>
      <c r="I651" s="5"/>
      <c r="J651" s="6"/>
      <c r="K651" s="5"/>
      <c r="L651" s="5"/>
      <c r="M651" s="5"/>
      <c r="N651" s="7"/>
      <c r="O651" s="50"/>
      <c r="P651" s="5"/>
      <c r="Q651" s="5"/>
      <c r="R651" s="5"/>
      <c r="S651" s="5"/>
      <c r="T651" s="5"/>
      <c r="U651" s="7"/>
      <c r="V651" s="48">
        <f>IF(Dane!$E$4=1,AB651,IF(Dane!$E$4=2,AH651,AJ651))</f>
        <v>0</v>
      </c>
      <c r="W651" s="24">
        <f>IF(Dane!$E$4=1,AC651,IF(Dane!$E$4=2,AI651,AK651))</f>
        <v>0</v>
      </c>
      <c r="X651" s="24">
        <f t="shared" ref="X651:X714" si="129">IF((K651-V651)&lt;0,0,K651-V651)</f>
        <v>0</v>
      </c>
      <c r="Y651" s="49">
        <f t="shared" ref="Y651:Y714" si="130">IF((L651-W651)&lt;0,0,L651-W651)</f>
        <v>0</v>
      </c>
      <c r="Z651" s="34">
        <f t="shared" si="124"/>
        <v>0</v>
      </c>
      <c r="AA651" s="34">
        <f t="shared" si="125"/>
        <v>0</v>
      </c>
      <c r="AB651" s="34">
        <f t="shared" si="122"/>
        <v>0</v>
      </c>
      <c r="AC651" s="34">
        <f t="shared" si="126"/>
        <v>0</v>
      </c>
      <c r="AD651" s="34">
        <f t="shared" si="127"/>
        <v>0</v>
      </c>
      <c r="AE651" s="34">
        <f t="shared" ref="AE651:AE714" si="131">ROUND(O651-ROUND(O651*0.0976,2)-ROUND(O651*0.015,2)-ROUND(O651*0.0245,2)-ROUND((O651-ROUND(O651*0.0976,2)-ROUND(O651*0.015,2)-ROUND(O651*0.0245,2))*0.09,2),2)</f>
        <v>0</v>
      </c>
      <c r="AF651" s="34">
        <f t="shared" ref="AF651:AF714" si="132">ROUND(P651-ROUND(P651*0.09,2),2)</f>
        <v>0</v>
      </c>
      <c r="AG651" s="34">
        <f t="shared" ref="AG651:AG714" si="133">IF(ROUND((AE651+AF651)/2,2)&gt;$AB$1,$AB$1,ROUND((AE651+AF651)/2,2))</f>
        <v>0</v>
      </c>
      <c r="AH651" s="34">
        <f t="shared" si="123"/>
        <v>0</v>
      </c>
      <c r="AI651" s="34">
        <v>0</v>
      </c>
      <c r="AJ651" s="34">
        <f t="shared" si="128"/>
        <v>0</v>
      </c>
      <c r="AK651" s="34">
        <v>0</v>
      </c>
    </row>
    <row r="652" spans="1:37">
      <c r="A652" s="17">
        <v>643</v>
      </c>
      <c r="B652" s="1"/>
      <c r="C652" s="1"/>
      <c r="D652" s="2"/>
      <c r="E652" s="3"/>
      <c r="F652" s="4"/>
      <c r="G652" s="5"/>
      <c r="H652" s="4"/>
      <c r="I652" s="5"/>
      <c r="J652" s="6"/>
      <c r="K652" s="5"/>
      <c r="L652" s="5"/>
      <c r="M652" s="5"/>
      <c r="N652" s="7"/>
      <c r="O652" s="50"/>
      <c r="P652" s="5"/>
      <c r="Q652" s="5"/>
      <c r="R652" s="5"/>
      <c r="S652" s="5"/>
      <c r="T652" s="5"/>
      <c r="U652" s="7"/>
      <c r="V652" s="48">
        <f>IF(Dane!$E$4=1,AB652,IF(Dane!$E$4=2,AH652,AJ652))</f>
        <v>0</v>
      </c>
      <c r="W652" s="24">
        <f>IF(Dane!$E$4=1,AC652,IF(Dane!$E$4=2,AI652,AK652))</f>
        <v>0</v>
      </c>
      <c r="X652" s="24">
        <f t="shared" si="129"/>
        <v>0</v>
      </c>
      <c r="Y652" s="49">
        <f t="shared" si="130"/>
        <v>0</v>
      </c>
      <c r="Z652" s="34">
        <f t="shared" si="124"/>
        <v>0</v>
      </c>
      <c r="AA652" s="34">
        <f t="shared" si="125"/>
        <v>0</v>
      </c>
      <c r="AB652" s="34">
        <f t="shared" ref="AB652:AB715" si="134">IF(K652&gt;Z652,Z652,K652)</f>
        <v>0</v>
      </c>
      <c r="AC652" s="34">
        <f t="shared" si="126"/>
        <v>0</v>
      </c>
      <c r="AD652" s="34">
        <f t="shared" si="127"/>
        <v>0</v>
      </c>
      <c r="AE652" s="34">
        <f t="shared" si="131"/>
        <v>0</v>
      </c>
      <c r="AF652" s="34">
        <f t="shared" si="132"/>
        <v>0</v>
      </c>
      <c r="AG652" s="34">
        <f t="shared" si="133"/>
        <v>0</v>
      </c>
      <c r="AH652" s="34">
        <f t="shared" ref="AH652:AH715" si="135">IF(AG652&gt;AD652,AD652,AG652)</f>
        <v>0</v>
      </c>
      <c r="AI652" s="34">
        <v>0</v>
      </c>
      <c r="AJ652" s="34">
        <f t="shared" si="128"/>
        <v>0</v>
      </c>
      <c r="AK652" s="34">
        <v>0</v>
      </c>
    </row>
    <row r="653" spans="1:37">
      <c r="A653" s="17">
        <v>644</v>
      </c>
      <c r="B653" s="1"/>
      <c r="C653" s="1"/>
      <c r="D653" s="2"/>
      <c r="E653" s="3"/>
      <c r="F653" s="4"/>
      <c r="G653" s="5"/>
      <c r="H653" s="4"/>
      <c r="I653" s="5"/>
      <c r="J653" s="6"/>
      <c r="K653" s="5"/>
      <c r="L653" s="5"/>
      <c r="M653" s="5"/>
      <c r="N653" s="7"/>
      <c r="O653" s="50"/>
      <c r="P653" s="5"/>
      <c r="Q653" s="5"/>
      <c r="R653" s="5"/>
      <c r="S653" s="5"/>
      <c r="T653" s="5"/>
      <c r="U653" s="7"/>
      <c r="V653" s="48">
        <f>IF(Dane!$E$4=1,AB653,IF(Dane!$E$4=2,AH653,AJ653))</f>
        <v>0</v>
      </c>
      <c r="W653" s="24">
        <f>IF(Dane!$E$4=1,AC653,IF(Dane!$E$4=2,AI653,AK653))</f>
        <v>0</v>
      </c>
      <c r="X653" s="24">
        <f t="shared" si="129"/>
        <v>0</v>
      </c>
      <c r="Y653" s="49">
        <f t="shared" si="130"/>
        <v>0</v>
      </c>
      <c r="Z653" s="34">
        <f t="shared" ref="Z653:Z716" si="136">IF(ROUND((O653+P653)*0.5,2)&gt;$Z$1,$Z$1,ROUND((O653+P653)*0.5,2))</f>
        <v>0</v>
      </c>
      <c r="AA653" s="34">
        <f t="shared" ref="AA653:AA716" si="137">ROUND(Z653*IFERROR(O653/(O653+P653),0)*0.0976,2)+ROUND(Z653*IFERROR(O653/(O653+P653),0)*0.065,2)+ROUND(Z653*IFERROR(O653/(O653+P653),0)*$AA$1,2)</f>
        <v>0</v>
      </c>
      <c r="AB653" s="34">
        <f t="shared" si="134"/>
        <v>0</v>
      </c>
      <c r="AC653" s="34">
        <f t="shared" ref="AC653:AC716" si="138">IF(AA653&gt;L653,L653,AA653)</f>
        <v>0</v>
      </c>
      <c r="AD653" s="34">
        <f t="shared" ref="AD653:AD716" si="139">IF(ROUND(I653*0.5,2)&gt;$Z$1,ROUND($Z$1-ROUND($Z$1*0.0976,2)-ROUND($Z$1*0.015,2)-ROUND($Z$1*0.0245,2),2)-ROUND(ROUND($Z$1-ROUND($Z$1*0.0976,2)-ROUND($Z$1*0.015,2)-ROUND($Z$1*0.0245,2),2)*0.09,2),ROUND(ROUND(I653*0.5,2)-ROUND(ROUND(I653*0.5,2)*0.0976,2)-ROUND(ROUND(I653*0.5,2)*0.015,2)-ROUND(ROUND(I653*0.5,2)*0.0245,2),2)-ROUND(ROUND(ROUND(I653*0.5,2)-ROUND(ROUND(I653*0.5,2)*0.0976,2)-ROUND(ROUND(I653*0.5,2)*0.015,2)-ROUND(ROUND(I653*0.5,2)*0.0245,2),2)*0.09,2))</f>
        <v>0</v>
      </c>
      <c r="AE653" s="34">
        <f t="shared" si="131"/>
        <v>0</v>
      </c>
      <c r="AF653" s="34">
        <f t="shared" si="132"/>
        <v>0</v>
      </c>
      <c r="AG653" s="34">
        <f t="shared" si="133"/>
        <v>0</v>
      </c>
      <c r="AH653" s="34">
        <f t="shared" si="135"/>
        <v>0</v>
      </c>
      <c r="AI653" s="34">
        <v>0</v>
      </c>
      <c r="AJ653" s="34">
        <f t="shared" ref="AJ653:AJ716" si="140">IF(AG653&gt;AD653,AD653,AG653)</f>
        <v>0</v>
      </c>
      <c r="AK653" s="34">
        <v>0</v>
      </c>
    </row>
    <row r="654" spans="1:37">
      <c r="A654" s="17">
        <v>645</v>
      </c>
      <c r="B654" s="1"/>
      <c r="C654" s="1"/>
      <c r="D654" s="2"/>
      <c r="E654" s="3"/>
      <c r="F654" s="4"/>
      <c r="G654" s="5"/>
      <c r="H654" s="4"/>
      <c r="I654" s="5"/>
      <c r="J654" s="6"/>
      <c r="K654" s="5"/>
      <c r="L654" s="5"/>
      <c r="M654" s="5"/>
      <c r="N654" s="7"/>
      <c r="O654" s="50"/>
      <c r="P654" s="5"/>
      <c r="Q654" s="5"/>
      <c r="R654" s="5"/>
      <c r="S654" s="5"/>
      <c r="T654" s="5"/>
      <c r="U654" s="7"/>
      <c r="V654" s="48">
        <f>IF(Dane!$E$4=1,AB654,IF(Dane!$E$4=2,AH654,AJ654))</f>
        <v>0</v>
      </c>
      <c r="W654" s="24">
        <f>IF(Dane!$E$4=1,AC654,IF(Dane!$E$4=2,AI654,AK654))</f>
        <v>0</v>
      </c>
      <c r="X654" s="24">
        <f t="shared" si="129"/>
        <v>0</v>
      </c>
      <c r="Y654" s="49">
        <f t="shared" si="130"/>
        <v>0</v>
      </c>
      <c r="Z654" s="34">
        <f t="shared" si="136"/>
        <v>0</v>
      </c>
      <c r="AA654" s="34">
        <f t="shared" si="137"/>
        <v>0</v>
      </c>
      <c r="AB654" s="34">
        <f t="shared" si="134"/>
        <v>0</v>
      </c>
      <c r="AC654" s="34">
        <f t="shared" si="138"/>
        <v>0</v>
      </c>
      <c r="AD654" s="34">
        <f t="shared" si="139"/>
        <v>0</v>
      </c>
      <c r="AE654" s="34">
        <f t="shared" si="131"/>
        <v>0</v>
      </c>
      <c r="AF654" s="34">
        <f t="shared" si="132"/>
        <v>0</v>
      </c>
      <c r="AG654" s="34">
        <f t="shared" si="133"/>
        <v>0</v>
      </c>
      <c r="AH654" s="34">
        <f t="shared" si="135"/>
        <v>0</v>
      </c>
      <c r="AI654" s="34">
        <v>0</v>
      </c>
      <c r="AJ654" s="34">
        <f t="shared" si="140"/>
        <v>0</v>
      </c>
      <c r="AK654" s="34">
        <v>0</v>
      </c>
    </row>
    <row r="655" spans="1:37">
      <c r="A655" s="17">
        <v>646</v>
      </c>
      <c r="B655" s="1"/>
      <c r="C655" s="1"/>
      <c r="D655" s="2"/>
      <c r="E655" s="3"/>
      <c r="F655" s="4"/>
      <c r="G655" s="5"/>
      <c r="H655" s="4"/>
      <c r="I655" s="5"/>
      <c r="J655" s="6"/>
      <c r="K655" s="5"/>
      <c r="L655" s="5"/>
      <c r="M655" s="5"/>
      <c r="N655" s="7"/>
      <c r="O655" s="50"/>
      <c r="P655" s="5"/>
      <c r="Q655" s="5"/>
      <c r="R655" s="5"/>
      <c r="S655" s="5"/>
      <c r="T655" s="5"/>
      <c r="U655" s="7"/>
      <c r="V655" s="48">
        <f>IF(Dane!$E$4=1,AB655,IF(Dane!$E$4=2,AH655,AJ655))</f>
        <v>0</v>
      </c>
      <c r="W655" s="24">
        <f>IF(Dane!$E$4=1,AC655,IF(Dane!$E$4=2,AI655,AK655))</f>
        <v>0</v>
      </c>
      <c r="X655" s="24">
        <f t="shared" si="129"/>
        <v>0</v>
      </c>
      <c r="Y655" s="49">
        <f t="shared" si="130"/>
        <v>0</v>
      </c>
      <c r="Z655" s="34">
        <f t="shared" si="136"/>
        <v>0</v>
      </c>
      <c r="AA655" s="34">
        <f t="shared" si="137"/>
        <v>0</v>
      </c>
      <c r="AB655" s="34">
        <f t="shared" si="134"/>
        <v>0</v>
      </c>
      <c r="AC655" s="34">
        <f t="shared" si="138"/>
        <v>0</v>
      </c>
      <c r="AD655" s="34">
        <f t="shared" si="139"/>
        <v>0</v>
      </c>
      <c r="AE655" s="34">
        <f t="shared" si="131"/>
        <v>0</v>
      </c>
      <c r="AF655" s="34">
        <f t="shared" si="132"/>
        <v>0</v>
      </c>
      <c r="AG655" s="34">
        <f t="shared" si="133"/>
        <v>0</v>
      </c>
      <c r="AH655" s="34">
        <f t="shared" si="135"/>
        <v>0</v>
      </c>
      <c r="AI655" s="34">
        <v>0</v>
      </c>
      <c r="AJ655" s="34">
        <f t="shared" si="140"/>
        <v>0</v>
      </c>
      <c r="AK655" s="34">
        <v>0</v>
      </c>
    </row>
    <row r="656" spans="1:37">
      <c r="A656" s="17">
        <v>647</v>
      </c>
      <c r="B656" s="1"/>
      <c r="C656" s="1"/>
      <c r="D656" s="2"/>
      <c r="E656" s="3"/>
      <c r="F656" s="4"/>
      <c r="G656" s="5"/>
      <c r="H656" s="4"/>
      <c r="I656" s="5"/>
      <c r="J656" s="6"/>
      <c r="K656" s="5"/>
      <c r="L656" s="5"/>
      <c r="M656" s="5"/>
      <c r="N656" s="7"/>
      <c r="O656" s="50"/>
      <c r="P656" s="5"/>
      <c r="Q656" s="5"/>
      <c r="R656" s="5"/>
      <c r="S656" s="5"/>
      <c r="T656" s="5"/>
      <c r="U656" s="7"/>
      <c r="V656" s="48">
        <f>IF(Dane!$E$4=1,AB656,IF(Dane!$E$4=2,AH656,AJ656))</f>
        <v>0</v>
      </c>
      <c r="W656" s="24">
        <f>IF(Dane!$E$4=1,AC656,IF(Dane!$E$4=2,AI656,AK656))</f>
        <v>0</v>
      </c>
      <c r="X656" s="24">
        <f t="shared" si="129"/>
        <v>0</v>
      </c>
      <c r="Y656" s="49">
        <f t="shared" si="130"/>
        <v>0</v>
      </c>
      <c r="Z656" s="34">
        <f t="shared" si="136"/>
        <v>0</v>
      </c>
      <c r="AA656" s="34">
        <f t="shared" si="137"/>
        <v>0</v>
      </c>
      <c r="AB656" s="34">
        <f t="shared" si="134"/>
        <v>0</v>
      </c>
      <c r="AC656" s="34">
        <f t="shared" si="138"/>
        <v>0</v>
      </c>
      <c r="AD656" s="34">
        <f t="shared" si="139"/>
        <v>0</v>
      </c>
      <c r="AE656" s="34">
        <f t="shared" si="131"/>
        <v>0</v>
      </c>
      <c r="AF656" s="34">
        <f t="shared" si="132"/>
        <v>0</v>
      </c>
      <c r="AG656" s="34">
        <f t="shared" si="133"/>
        <v>0</v>
      </c>
      <c r="AH656" s="34">
        <f t="shared" si="135"/>
        <v>0</v>
      </c>
      <c r="AI656" s="34">
        <v>0</v>
      </c>
      <c r="AJ656" s="34">
        <f t="shared" si="140"/>
        <v>0</v>
      </c>
      <c r="AK656" s="34">
        <v>0</v>
      </c>
    </row>
    <row r="657" spans="1:37">
      <c r="A657" s="17">
        <v>648</v>
      </c>
      <c r="B657" s="1"/>
      <c r="C657" s="1"/>
      <c r="D657" s="2"/>
      <c r="E657" s="3"/>
      <c r="F657" s="4"/>
      <c r="G657" s="5"/>
      <c r="H657" s="4"/>
      <c r="I657" s="5"/>
      <c r="J657" s="6"/>
      <c r="K657" s="5"/>
      <c r="L657" s="5"/>
      <c r="M657" s="5"/>
      <c r="N657" s="7"/>
      <c r="O657" s="50"/>
      <c r="P657" s="5"/>
      <c r="Q657" s="5"/>
      <c r="R657" s="5"/>
      <c r="S657" s="5"/>
      <c r="T657" s="5"/>
      <c r="U657" s="7"/>
      <c r="V657" s="48">
        <f>IF(Dane!$E$4=1,AB657,IF(Dane!$E$4=2,AH657,AJ657))</f>
        <v>0</v>
      </c>
      <c r="W657" s="24">
        <f>IF(Dane!$E$4=1,AC657,IF(Dane!$E$4=2,AI657,AK657))</f>
        <v>0</v>
      </c>
      <c r="X657" s="24">
        <f t="shared" si="129"/>
        <v>0</v>
      </c>
      <c r="Y657" s="49">
        <f t="shared" si="130"/>
        <v>0</v>
      </c>
      <c r="Z657" s="34">
        <f t="shared" si="136"/>
        <v>0</v>
      </c>
      <c r="AA657" s="34">
        <f t="shared" si="137"/>
        <v>0</v>
      </c>
      <c r="AB657" s="34">
        <f t="shared" si="134"/>
        <v>0</v>
      </c>
      <c r="AC657" s="34">
        <f t="shared" si="138"/>
        <v>0</v>
      </c>
      <c r="AD657" s="34">
        <f t="shared" si="139"/>
        <v>0</v>
      </c>
      <c r="AE657" s="34">
        <f t="shared" si="131"/>
        <v>0</v>
      </c>
      <c r="AF657" s="34">
        <f t="shared" si="132"/>
        <v>0</v>
      </c>
      <c r="AG657" s="34">
        <f t="shared" si="133"/>
        <v>0</v>
      </c>
      <c r="AH657" s="34">
        <f t="shared" si="135"/>
        <v>0</v>
      </c>
      <c r="AI657" s="34">
        <v>0</v>
      </c>
      <c r="AJ657" s="34">
        <f t="shared" si="140"/>
        <v>0</v>
      </c>
      <c r="AK657" s="34">
        <v>0</v>
      </c>
    </row>
    <row r="658" spans="1:37">
      <c r="A658" s="17">
        <v>649</v>
      </c>
      <c r="B658" s="1"/>
      <c r="C658" s="1"/>
      <c r="D658" s="2"/>
      <c r="E658" s="3"/>
      <c r="F658" s="4"/>
      <c r="G658" s="5"/>
      <c r="H658" s="4"/>
      <c r="I658" s="5"/>
      <c r="J658" s="6"/>
      <c r="K658" s="5"/>
      <c r="L658" s="5"/>
      <c r="M658" s="5"/>
      <c r="N658" s="7"/>
      <c r="O658" s="50"/>
      <c r="P658" s="5"/>
      <c r="Q658" s="5"/>
      <c r="R658" s="5"/>
      <c r="S658" s="5"/>
      <c r="T658" s="5"/>
      <c r="U658" s="7"/>
      <c r="V658" s="48">
        <f>IF(Dane!$E$4=1,AB658,IF(Dane!$E$4=2,AH658,AJ658))</f>
        <v>0</v>
      </c>
      <c r="W658" s="24">
        <f>IF(Dane!$E$4=1,AC658,IF(Dane!$E$4=2,AI658,AK658))</f>
        <v>0</v>
      </c>
      <c r="X658" s="24">
        <f t="shared" si="129"/>
        <v>0</v>
      </c>
      <c r="Y658" s="49">
        <f t="shared" si="130"/>
        <v>0</v>
      </c>
      <c r="Z658" s="34">
        <f t="shared" si="136"/>
        <v>0</v>
      </c>
      <c r="AA658" s="34">
        <f t="shared" si="137"/>
        <v>0</v>
      </c>
      <c r="AB658" s="34">
        <f t="shared" si="134"/>
        <v>0</v>
      </c>
      <c r="AC658" s="34">
        <f t="shared" si="138"/>
        <v>0</v>
      </c>
      <c r="AD658" s="34">
        <f t="shared" si="139"/>
        <v>0</v>
      </c>
      <c r="AE658" s="34">
        <f t="shared" si="131"/>
        <v>0</v>
      </c>
      <c r="AF658" s="34">
        <f t="shared" si="132"/>
        <v>0</v>
      </c>
      <c r="AG658" s="34">
        <f t="shared" si="133"/>
        <v>0</v>
      </c>
      <c r="AH658" s="34">
        <f t="shared" si="135"/>
        <v>0</v>
      </c>
      <c r="AI658" s="34">
        <v>0</v>
      </c>
      <c r="AJ658" s="34">
        <f t="shared" si="140"/>
        <v>0</v>
      </c>
      <c r="AK658" s="34">
        <v>0</v>
      </c>
    </row>
    <row r="659" spans="1:37">
      <c r="A659" s="17">
        <v>650</v>
      </c>
      <c r="B659" s="1"/>
      <c r="C659" s="1"/>
      <c r="D659" s="2"/>
      <c r="E659" s="3"/>
      <c r="F659" s="4"/>
      <c r="G659" s="5"/>
      <c r="H659" s="4"/>
      <c r="I659" s="5"/>
      <c r="J659" s="6"/>
      <c r="K659" s="5"/>
      <c r="L659" s="5"/>
      <c r="M659" s="5"/>
      <c r="N659" s="7"/>
      <c r="O659" s="50"/>
      <c r="P659" s="5"/>
      <c r="Q659" s="5"/>
      <c r="R659" s="5"/>
      <c r="S659" s="5"/>
      <c r="T659" s="5"/>
      <c r="U659" s="7"/>
      <c r="V659" s="48">
        <f>IF(Dane!$E$4=1,AB659,IF(Dane!$E$4=2,AH659,AJ659))</f>
        <v>0</v>
      </c>
      <c r="W659" s="24">
        <f>IF(Dane!$E$4=1,AC659,IF(Dane!$E$4=2,AI659,AK659))</f>
        <v>0</v>
      </c>
      <c r="X659" s="24">
        <f t="shared" si="129"/>
        <v>0</v>
      </c>
      <c r="Y659" s="49">
        <f t="shared" si="130"/>
        <v>0</v>
      </c>
      <c r="Z659" s="34">
        <f t="shared" si="136"/>
        <v>0</v>
      </c>
      <c r="AA659" s="34">
        <f t="shared" si="137"/>
        <v>0</v>
      </c>
      <c r="AB659" s="34">
        <f t="shared" si="134"/>
        <v>0</v>
      </c>
      <c r="AC659" s="34">
        <f t="shared" si="138"/>
        <v>0</v>
      </c>
      <c r="AD659" s="34">
        <f t="shared" si="139"/>
        <v>0</v>
      </c>
      <c r="AE659" s="34">
        <f t="shared" si="131"/>
        <v>0</v>
      </c>
      <c r="AF659" s="34">
        <f t="shared" si="132"/>
        <v>0</v>
      </c>
      <c r="AG659" s="34">
        <f t="shared" si="133"/>
        <v>0</v>
      </c>
      <c r="AH659" s="34">
        <f t="shared" si="135"/>
        <v>0</v>
      </c>
      <c r="AI659" s="34">
        <v>0</v>
      </c>
      <c r="AJ659" s="34">
        <f t="shared" si="140"/>
        <v>0</v>
      </c>
      <c r="AK659" s="34">
        <v>0</v>
      </c>
    </row>
    <row r="660" spans="1:37">
      <c r="A660" s="17">
        <v>651</v>
      </c>
      <c r="B660" s="1"/>
      <c r="C660" s="1"/>
      <c r="D660" s="2"/>
      <c r="E660" s="3"/>
      <c r="F660" s="4"/>
      <c r="G660" s="5"/>
      <c r="H660" s="4"/>
      <c r="I660" s="5"/>
      <c r="J660" s="6"/>
      <c r="K660" s="5"/>
      <c r="L660" s="5"/>
      <c r="M660" s="5"/>
      <c r="N660" s="7"/>
      <c r="O660" s="50"/>
      <c r="P660" s="5"/>
      <c r="Q660" s="5"/>
      <c r="R660" s="5"/>
      <c r="S660" s="5"/>
      <c r="T660" s="5"/>
      <c r="U660" s="7"/>
      <c r="V660" s="48">
        <f>IF(Dane!$E$4=1,AB660,IF(Dane!$E$4=2,AH660,AJ660))</f>
        <v>0</v>
      </c>
      <c r="W660" s="24">
        <f>IF(Dane!$E$4=1,AC660,IF(Dane!$E$4=2,AI660,AK660))</f>
        <v>0</v>
      </c>
      <c r="X660" s="24">
        <f t="shared" si="129"/>
        <v>0</v>
      </c>
      <c r="Y660" s="49">
        <f t="shared" si="130"/>
        <v>0</v>
      </c>
      <c r="Z660" s="34">
        <f t="shared" si="136"/>
        <v>0</v>
      </c>
      <c r="AA660" s="34">
        <f t="shared" si="137"/>
        <v>0</v>
      </c>
      <c r="AB660" s="34">
        <f t="shared" si="134"/>
        <v>0</v>
      </c>
      <c r="AC660" s="34">
        <f t="shared" si="138"/>
        <v>0</v>
      </c>
      <c r="AD660" s="34">
        <f t="shared" si="139"/>
        <v>0</v>
      </c>
      <c r="AE660" s="34">
        <f t="shared" si="131"/>
        <v>0</v>
      </c>
      <c r="AF660" s="34">
        <f t="shared" si="132"/>
        <v>0</v>
      </c>
      <c r="AG660" s="34">
        <f t="shared" si="133"/>
        <v>0</v>
      </c>
      <c r="AH660" s="34">
        <f t="shared" si="135"/>
        <v>0</v>
      </c>
      <c r="AI660" s="34">
        <v>0</v>
      </c>
      <c r="AJ660" s="34">
        <f t="shared" si="140"/>
        <v>0</v>
      </c>
      <c r="AK660" s="34">
        <v>0</v>
      </c>
    </row>
    <row r="661" spans="1:37">
      <c r="A661" s="17">
        <v>652</v>
      </c>
      <c r="B661" s="1"/>
      <c r="C661" s="1"/>
      <c r="D661" s="2"/>
      <c r="E661" s="3"/>
      <c r="F661" s="4"/>
      <c r="G661" s="5"/>
      <c r="H661" s="4"/>
      <c r="I661" s="5"/>
      <c r="J661" s="6"/>
      <c r="K661" s="5"/>
      <c r="L661" s="5"/>
      <c r="M661" s="5"/>
      <c r="N661" s="7"/>
      <c r="O661" s="50"/>
      <c r="P661" s="5"/>
      <c r="Q661" s="5"/>
      <c r="R661" s="5"/>
      <c r="S661" s="5"/>
      <c r="T661" s="5"/>
      <c r="U661" s="7"/>
      <c r="V661" s="48">
        <f>IF(Dane!$E$4=1,AB661,IF(Dane!$E$4=2,AH661,AJ661))</f>
        <v>0</v>
      </c>
      <c r="W661" s="24">
        <f>IF(Dane!$E$4=1,AC661,IF(Dane!$E$4=2,AI661,AK661))</f>
        <v>0</v>
      </c>
      <c r="X661" s="24">
        <f t="shared" si="129"/>
        <v>0</v>
      </c>
      <c r="Y661" s="49">
        <f t="shared" si="130"/>
        <v>0</v>
      </c>
      <c r="Z661" s="34">
        <f t="shared" si="136"/>
        <v>0</v>
      </c>
      <c r="AA661" s="34">
        <f t="shared" si="137"/>
        <v>0</v>
      </c>
      <c r="AB661" s="34">
        <f t="shared" si="134"/>
        <v>0</v>
      </c>
      <c r="AC661" s="34">
        <f t="shared" si="138"/>
        <v>0</v>
      </c>
      <c r="AD661" s="34">
        <f t="shared" si="139"/>
        <v>0</v>
      </c>
      <c r="AE661" s="34">
        <f t="shared" si="131"/>
        <v>0</v>
      </c>
      <c r="AF661" s="34">
        <f t="shared" si="132"/>
        <v>0</v>
      </c>
      <c r="AG661" s="34">
        <f t="shared" si="133"/>
        <v>0</v>
      </c>
      <c r="AH661" s="34">
        <f t="shared" si="135"/>
        <v>0</v>
      </c>
      <c r="AI661" s="34">
        <v>0</v>
      </c>
      <c r="AJ661" s="34">
        <f t="shared" si="140"/>
        <v>0</v>
      </c>
      <c r="AK661" s="34">
        <v>0</v>
      </c>
    </row>
    <row r="662" spans="1:37">
      <c r="A662" s="17">
        <v>653</v>
      </c>
      <c r="B662" s="1"/>
      <c r="C662" s="1"/>
      <c r="D662" s="2"/>
      <c r="E662" s="3"/>
      <c r="F662" s="4"/>
      <c r="G662" s="5"/>
      <c r="H662" s="4"/>
      <c r="I662" s="5"/>
      <c r="J662" s="6"/>
      <c r="K662" s="5"/>
      <c r="L662" s="5"/>
      <c r="M662" s="5"/>
      <c r="N662" s="7"/>
      <c r="O662" s="50"/>
      <c r="P662" s="5"/>
      <c r="Q662" s="5"/>
      <c r="R662" s="5"/>
      <c r="S662" s="5"/>
      <c r="T662" s="5"/>
      <c r="U662" s="7"/>
      <c r="V662" s="48">
        <f>IF(Dane!$E$4=1,AB662,IF(Dane!$E$4=2,AH662,AJ662))</f>
        <v>0</v>
      </c>
      <c r="W662" s="24">
        <f>IF(Dane!$E$4=1,AC662,IF(Dane!$E$4=2,AI662,AK662))</f>
        <v>0</v>
      </c>
      <c r="X662" s="24">
        <f t="shared" si="129"/>
        <v>0</v>
      </c>
      <c r="Y662" s="49">
        <f t="shared" si="130"/>
        <v>0</v>
      </c>
      <c r="Z662" s="34">
        <f t="shared" si="136"/>
        <v>0</v>
      </c>
      <c r="AA662" s="34">
        <f t="shared" si="137"/>
        <v>0</v>
      </c>
      <c r="AB662" s="34">
        <f t="shared" si="134"/>
        <v>0</v>
      </c>
      <c r="AC662" s="34">
        <f t="shared" si="138"/>
        <v>0</v>
      </c>
      <c r="AD662" s="34">
        <f t="shared" si="139"/>
        <v>0</v>
      </c>
      <c r="AE662" s="34">
        <f t="shared" si="131"/>
        <v>0</v>
      </c>
      <c r="AF662" s="34">
        <f t="shared" si="132"/>
        <v>0</v>
      </c>
      <c r="AG662" s="34">
        <f t="shared" si="133"/>
        <v>0</v>
      </c>
      <c r="AH662" s="34">
        <f t="shared" si="135"/>
        <v>0</v>
      </c>
      <c r="AI662" s="34">
        <v>0</v>
      </c>
      <c r="AJ662" s="34">
        <f t="shared" si="140"/>
        <v>0</v>
      </c>
      <c r="AK662" s="34">
        <v>0</v>
      </c>
    </row>
    <row r="663" spans="1:37">
      <c r="A663" s="17">
        <v>654</v>
      </c>
      <c r="B663" s="1"/>
      <c r="C663" s="1"/>
      <c r="D663" s="2"/>
      <c r="E663" s="3"/>
      <c r="F663" s="4"/>
      <c r="G663" s="5"/>
      <c r="H663" s="4"/>
      <c r="I663" s="5"/>
      <c r="J663" s="6"/>
      <c r="K663" s="5"/>
      <c r="L663" s="5"/>
      <c r="M663" s="5"/>
      <c r="N663" s="7"/>
      <c r="O663" s="50"/>
      <c r="P663" s="5"/>
      <c r="Q663" s="5"/>
      <c r="R663" s="5"/>
      <c r="S663" s="5"/>
      <c r="T663" s="5"/>
      <c r="U663" s="7"/>
      <c r="V663" s="48">
        <f>IF(Dane!$E$4=1,AB663,IF(Dane!$E$4=2,AH663,AJ663))</f>
        <v>0</v>
      </c>
      <c r="W663" s="24">
        <f>IF(Dane!$E$4=1,AC663,IF(Dane!$E$4=2,AI663,AK663))</f>
        <v>0</v>
      </c>
      <c r="X663" s="24">
        <f t="shared" si="129"/>
        <v>0</v>
      </c>
      <c r="Y663" s="49">
        <f t="shared" si="130"/>
        <v>0</v>
      </c>
      <c r="Z663" s="34">
        <f t="shared" si="136"/>
        <v>0</v>
      </c>
      <c r="AA663" s="34">
        <f t="shared" si="137"/>
        <v>0</v>
      </c>
      <c r="AB663" s="34">
        <f t="shared" si="134"/>
        <v>0</v>
      </c>
      <c r="AC663" s="34">
        <f t="shared" si="138"/>
        <v>0</v>
      </c>
      <c r="AD663" s="34">
        <f t="shared" si="139"/>
        <v>0</v>
      </c>
      <c r="AE663" s="34">
        <f t="shared" si="131"/>
        <v>0</v>
      </c>
      <c r="AF663" s="34">
        <f t="shared" si="132"/>
        <v>0</v>
      </c>
      <c r="AG663" s="34">
        <f t="shared" si="133"/>
        <v>0</v>
      </c>
      <c r="AH663" s="34">
        <f t="shared" si="135"/>
        <v>0</v>
      </c>
      <c r="AI663" s="34">
        <v>0</v>
      </c>
      <c r="AJ663" s="34">
        <f t="shared" si="140"/>
        <v>0</v>
      </c>
      <c r="AK663" s="34">
        <v>0</v>
      </c>
    </row>
    <row r="664" spans="1:37">
      <c r="A664" s="17">
        <v>655</v>
      </c>
      <c r="B664" s="1"/>
      <c r="C664" s="1"/>
      <c r="D664" s="2"/>
      <c r="E664" s="3"/>
      <c r="F664" s="4"/>
      <c r="G664" s="5"/>
      <c r="H664" s="4"/>
      <c r="I664" s="5"/>
      <c r="J664" s="6"/>
      <c r="K664" s="5"/>
      <c r="L664" s="5"/>
      <c r="M664" s="5"/>
      <c r="N664" s="7"/>
      <c r="O664" s="50"/>
      <c r="P664" s="5"/>
      <c r="Q664" s="5"/>
      <c r="R664" s="5"/>
      <c r="S664" s="5"/>
      <c r="T664" s="5"/>
      <c r="U664" s="7"/>
      <c r="V664" s="48">
        <f>IF(Dane!$E$4=1,AB664,IF(Dane!$E$4=2,AH664,AJ664))</f>
        <v>0</v>
      </c>
      <c r="W664" s="24">
        <f>IF(Dane!$E$4=1,AC664,IF(Dane!$E$4=2,AI664,AK664))</f>
        <v>0</v>
      </c>
      <c r="X664" s="24">
        <f t="shared" si="129"/>
        <v>0</v>
      </c>
      <c r="Y664" s="49">
        <f t="shared" si="130"/>
        <v>0</v>
      </c>
      <c r="Z664" s="34">
        <f t="shared" si="136"/>
        <v>0</v>
      </c>
      <c r="AA664" s="34">
        <f t="shared" si="137"/>
        <v>0</v>
      </c>
      <c r="AB664" s="34">
        <f t="shared" si="134"/>
        <v>0</v>
      </c>
      <c r="AC664" s="34">
        <f t="shared" si="138"/>
        <v>0</v>
      </c>
      <c r="AD664" s="34">
        <f t="shared" si="139"/>
        <v>0</v>
      </c>
      <c r="AE664" s="34">
        <f t="shared" si="131"/>
        <v>0</v>
      </c>
      <c r="AF664" s="34">
        <f t="shared" si="132"/>
        <v>0</v>
      </c>
      <c r="AG664" s="34">
        <f t="shared" si="133"/>
        <v>0</v>
      </c>
      <c r="AH664" s="34">
        <f t="shared" si="135"/>
        <v>0</v>
      </c>
      <c r="AI664" s="34">
        <v>0</v>
      </c>
      <c r="AJ664" s="34">
        <f t="shared" si="140"/>
        <v>0</v>
      </c>
      <c r="AK664" s="34">
        <v>0</v>
      </c>
    </row>
    <row r="665" spans="1:37">
      <c r="A665" s="17">
        <v>656</v>
      </c>
      <c r="B665" s="1"/>
      <c r="C665" s="1"/>
      <c r="D665" s="2"/>
      <c r="E665" s="3"/>
      <c r="F665" s="4"/>
      <c r="G665" s="5"/>
      <c r="H665" s="4"/>
      <c r="I665" s="5"/>
      <c r="J665" s="6"/>
      <c r="K665" s="5"/>
      <c r="L665" s="5"/>
      <c r="M665" s="5"/>
      <c r="N665" s="7"/>
      <c r="O665" s="50"/>
      <c r="P665" s="5"/>
      <c r="Q665" s="5"/>
      <c r="R665" s="5"/>
      <c r="S665" s="5"/>
      <c r="T665" s="5"/>
      <c r="U665" s="7"/>
      <c r="V665" s="48">
        <f>IF(Dane!$E$4=1,AB665,IF(Dane!$E$4=2,AH665,AJ665))</f>
        <v>0</v>
      </c>
      <c r="W665" s="24">
        <f>IF(Dane!$E$4=1,AC665,IF(Dane!$E$4=2,AI665,AK665))</f>
        <v>0</v>
      </c>
      <c r="X665" s="24">
        <f t="shared" si="129"/>
        <v>0</v>
      </c>
      <c r="Y665" s="49">
        <f t="shared" si="130"/>
        <v>0</v>
      </c>
      <c r="Z665" s="34">
        <f t="shared" si="136"/>
        <v>0</v>
      </c>
      <c r="AA665" s="34">
        <f t="shared" si="137"/>
        <v>0</v>
      </c>
      <c r="AB665" s="34">
        <f t="shared" si="134"/>
        <v>0</v>
      </c>
      <c r="AC665" s="34">
        <f t="shared" si="138"/>
        <v>0</v>
      </c>
      <c r="AD665" s="34">
        <f t="shared" si="139"/>
        <v>0</v>
      </c>
      <c r="AE665" s="34">
        <f t="shared" si="131"/>
        <v>0</v>
      </c>
      <c r="AF665" s="34">
        <f t="shared" si="132"/>
        <v>0</v>
      </c>
      <c r="AG665" s="34">
        <f t="shared" si="133"/>
        <v>0</v>
      </c>
      <c r="AH665" s="34">
        <f t="shared" si="135"/>
        <v>0</v>
      </c>
      <c r="AI665" s="34">
        <v>0</v>
      </c>
      <c r="AJ665" s="34">
        <f t="shared" si="140"/>
        <v>0</v>
      </c>
      <c r="AK665" s="34">
        <v>0</v>
      </c>
    </row>
    <row r="666" spans="1:37">
      <c r="A666" s="17">
        <v>657</v>
      </c>
      <c r="B666" s="1"/>
      <c r="C666" s="1"/>
      <c r="D666" s="2"/>
      <c r="E666" s="3"/>
      <c r="F666" s="4"/>
      <c r="G666" s="5"/>
      <c r="H666" s="4"/>
      <c r="I666" s="5"/>
      <c r="J666" s="6"/>
      <c r="K666" s="5"/>
      <c r="L666" s="5"/>
      <c r="M666" s="5"/>
      <c r="N666" s="7"/>
      <c r="O666" s="50"/>
      <c r="P666" s="5"/>
      <c r="Q666" s="5"/>
      <c r="R666" s="5"/>
      <c r="S666" s="5"/>
      <c r="T666" s="5"/>
      <c r="U666" s="7"/>
      <c r="V666" s="48">
        <f>IF(Dane!$E$4=1,AB666,IF(Dane!$E$4=2,AH666,AJ666))</f>
        <v>0</v>
      </c>
      <c r="W666" s="24">
        <f>IF(Dane!$E$4=1,AC666,IF(Dane!$E$4=2,AI666,AK666))</f>
        <v>0</v>
      </c>
      <c r="X666" s="24">
        <f t="shared" si="129"/>
        <v>0</v>
      </c>
      <c r="Y666" s="49">
        <f t="shared" si="130"/>
        <v>0</v>
      </c>
      <c r="Z666" s="34">
        <f t="shared" si="136"/>
        <v>0</v>
      </c>
      <c r="AA666" s="34">
        <f t="shared" si="137"/>
        <v>0</v>
      </c>
      <c r="AB666" s="34">
        <f t="shared" si="134"/>
        <v>0</v>
      </c>
      <c r="AC666" s="34">
        <f t="shared" si="138"/>
        <v>0</v>
      </c>
      <c r="AD666" s="34">
        <f t="shared" si="139"/>
        <v>0</v>
      </c>
      <c r="AE666" s="34">
        <f t="shared" si="131"/>
        <v>0</v>
      </c>
      <c r="AF666" s="34">
        <f t="shared" si="132"/>
        <v>0</v>
      </c>
      <c r="AG666" s="34">
        <f t="shared" si="133"/>
        <v>0</v>
      </c>
      <c r="AH666" s="34">
        <f t="shared" si="135"/>
        <v>0</v>
      </c>
      <c r="AI666" s="34">
        <v>0</v>
      </c>
      <c r="AJ666" s="34">
        <f t="shared" si="140"/>
        <v>0</v>
      </c>
      <c r="AK666" s="34">
        <v>0</v>
      </c>
    </row>
    <row r="667" spans="1:37">
      <c r="A667" s="17">
        <v>658</v>
      </c>
      <c r="B667" s="1"/>
      <c r="C667" s="1"/>
      <c r="D667" s="2"/>
      <c r="E667" s="3"/>
      <c r="F667" s="4"/>
      <c r="G667" s="5"/>
      <c r="H667" s="4"/>
      <c r="I667" s="5"/>
      <c r="J667" s="6"/>
      <c r="K667" s="5"/>
      <c r="L667" s="5"/>
      <c r="M667" s="5"/>
      <c r="N667" s="7"/>
      <c r="O667" s="50"/>
      <c r="P667" s="5"/>
      <c r="Q667" s="5"/>
      <c r="R667" s="5"/>
      <c r="S667" s="5"/>
      <c r="T667" s="5"/>
      <c r="U667" s="7"/>
      <c r="V667" s="48">
        <f>IF(Dane!$E$4=1,AB667,IF(Dane!$E$4=2,AH667,AJ667))</f>
        <v>0</v>
      </c>
      <c r="W667" s="24">
        <f>IF(Dane!$E$4=1,AC667,IF(Dane!$E$4=2,AI667,AK667))</f>
        <v>0</v>
      </c>
      <c r="X667" s="24">
        <f t="shared" si="129"/>
        <v>0</v>
      </c>
      <c r="Y667" s="49">
        <f t="shared" si="130"/>
        <v>0</v>
      </c>
      <c r="Z667" s="34">
        <f t="shared" si="136"/>
        <v>0</v>
      </c>
      <c r="AA667" s="34">
        <f t="shared" si="137"/>
        <v>0</v>
      </c>
      <c r="AB667" s="34">
        <f t="shared" si="134"/>
        <v>0</v>
      </c>
      <c r="AC667" s="34">
        <f t="shared" si="138"/>
        <v>0</v>
      </c>
      <c r="AD667" s="34">
        <f t="shared" si="139"/>
        <v>0</v>
      </c>
      <c r="AE667" s="34">
        <f t="shared" si="131"/>
        <v>0</v>
      </c>
      <c r="AF667" s="34">
        <f t="shared" si="132"/>
        <v>0</v>
      </c>
      <c r="AG667" s="34">
        <f t="shared" si="133"/>
        <v>0</v>
      </c>
      <c r="AH667" s="34">
        <f t="shared" si="135"/>
        <v>0</v>
      </c>
      <c r="AI667" s="34">
        <v>0</v>
      </c>
      <c r="AJ667" s="34">
        <f t="shared" si="140"/>
        <v>0</v>
      </c>
      <c r="AK667" s="34">
        <v>0</v>
      </c>
    </row>
    <row r="668" spans="1:37">
      <c r="A668" s="17">
        <v>659</v>
      </c>
      <c r="B668" s="1"/>
      <c r="C668" s="1"/>
      <c r="D668" s="2"/>
      <c r="E668" s="3"/>
      <c r="F668" s="4"/>
      <c r="G668" s="5"/>
      <c r="H668" s="4"/>
      <c r="I668" s="5"/>
      <c r="J668" s="6"/>
      <c r="K668" s="5"/>
      <c r="L668" s="5"/>
      <c r="M668" s="5"/>
      <c r="N668" s="7"/>
      <c r="O668" s="50"/>
      <c r="P668" s="5"/>
      <c r="Q668" s="5"/>
      <c r="R668" s="5"/>
      <c r="S668" s="5"/>
      <c r="T668" s="5"/>
      <c r="U668" s="7"/>
      <c r="V668" s="48">
        <f>IF(Dane!$E$4=1,AB668,IF(Dane!$E$4=2,AH668,AJ668))</f>
        <v>0</v>
      </c>
      <c r="W668" s="24">
        <f>IF(Dane!$E$4=1,AC668,IF(Dane!$E$4=2,AI668,AK668))</f>
        <v>0</v>
      </c>
      <c r="X668" s="24">
        <f t="shared" si="129"/>
        <v>0</v>
      </c>
      <c r="Y668" s="49">
        <f t="shared" si="130"/>
        <v>0</v>
      </c>
      <c r="Z668" s="34">
        <f t="shared" si="136"/>
        <v>0</v>
      </c>
      <c r="AA668" s="34">
        <f t="shared" si="137"/>
        <v>0</v>
      </c>
      <c r="AB668" s="34">
        <f t="shared" si="134"/>
        <v>0</v>
      </c>
      <c r="AC668" s="34">
        <f t="shared" si="138"/>
        <v>0</v>
      </c>
      <c r="AD668" s="34">
        <f t="shared" si="139"/>
        <v>0</v>
      </c>
      <c r="AE668" s="34">
        <f t="shared" si="131"/>
        <v>0</v>
      </c>
      <c r="AF668" s="34">
        <f t="shared" si="132"/>
        <v>0</v>
      </c>
      <c r="AG668" s="34">
        <f t="shared" si="133"/>
        <v>0</v>
      </c>
      <c r="AH668" s="34">
        <f t="shared" si="135"/>
        <v>0</v>
      </c>
      <c r="AI668" s="34">
        <v>0</v>
      </c>
      <c r="AJ668" s="34">
        <f t="shared" si="140"/>
        <v>0</v>
      </c>
      <c r="AK668" s="34">
        <v>0</v>
      </c>
    </row>
    <row r="669" spans="1:37">
      <c r="A669" s="17">
        <v>660</v>
      </c>
      <c r="B669" s="1"/>
      <c r="C669" s="1"/>
      <c r="D669" s="2"/>
      <c r="E669" s="3"/>
      <c r="F669" s="4"/>
      <c r="G669" s="5"/>
      <c r="H669" s="4"/>
      <c r="I669" s="5"/>
      <c r="J669" s="6"/>
      <c r="K669" s="5"/>
      <c r="L669" s="5"/>
      <c r="M669" s="5"/>
      <c r="N669" s="7"/>
      <c r="O669" s="50"/>
      <c r="P669" s="5"/>
      <c r="Q669" s="5"/>
      <c r="R669" s="5"/>
      <c r="S669" s="5"/>
      <c r="T669" s="5"/>
      <c r="U669" s="7"/>
      <c r="V669" s="48">
        <f>IF(Dane!$E$4=1,AB669,IF(Dane!$E$4=2,AH669,AJ669))</f>
        <v>0</v>
      </c>
      <c r="W669" s="24">
        <f>IF(Dane!$E$4=1,AC669,IF(Dane!$E$4=2,AI669,AK669))</f>
        <v>0</v>
      </c>
      <c r="X669" s="24">
        <f t="shared" si="129"/>
        <v>0</v>
      </c>
      <c r="Y669" s="49">
        <f t="shared" si="130"/>
        <v>0</v>
      </c>
      <c r="Z669" s="34">
        <f t="shared" si="136"/>
        <v>0</v>
      </c>
      <c r="AA669" s="34">
        <f t="shared" si="137"/>
        <v>0</v>
      </c>
      <c r="AB669" s="34">
        <f t="shared" si="134"/>
        <v>0</v>
      </c>
      <c r="AC669" s="34">
        <f t="shared" si="138"/>
        <v>0</v>
      </c>
      <c r="AD669" s="34">
        <f t="shared" si="139"/>
        <v>0</v>
      </c>
      <c r="AE669" s="34">
        <f t="shared" si="131"/>
        <v>0</v>
      </c>
      <c r="AF669" s="34">
        <f t="shared" si="132"/>
        <v>0</v>
      </c>
      <c r="AG669" s="34">
        <f t="shared" si="133"/>
        <v>0</v>
      </c>
      <c r="AH669" s="34">
        <f t="shared" si="135"/>
        <v>0</v>
      </c>
      <c r="AI669" s="34">
        <v>0</v>
      </c>
      <c r="AJ669" s="34">
        <f t="shared" si="140"/>
        <v>0</v>
      </c>
      <c r="AK669" s="34">
        <v>0</v>
      </c>
    </row>
    <row r="670" spans="1:37">
      <c r="A670" s="17">
        <v>661</v>
      </c>
      <c r="B670" s="1"/>
      <c r="C670" s="1"/>
      <c r="D670" s="2"/>
      <c r="E670" s="3"/>
      <c r="F670" s="4"/>
      <c r="G670" s="5"/>
      <c r="H670" s="4"/>
      <c r="I670" s="5"/>
      <c r="J670" s="6"/>
      <c r="K670" s="5"/>
      <c r="L670" s="5"/>
      <c r="M670" s="5"/>
      <c r="N670" s="7"/>
      <c r="O670" s="50"/>
      <c r="P670" s="5"/>
      <c r="Q670" s="5"/>
      <c r="R670" s="5"/>
      <c r="S670" s="5"/>
      <c r="T670" s="5"/>
      <c r="U670" s="7"/>
      <c r="V670" s="48">
        <f>IF(Dane!$E$4=1,AB670,IF(Dane!$E$4=2,AH670,AJ670))</f>
        <v>0</v>
      </c>
      <c r="W670" s="24">
        <f>IF(Dane!$E$4=1,AC670,IF(Dane!$E$4=2,AI670,AK670))</f>
        <v>0</v>
      </c>
      <c r="X670" s="24">
        <f t="shared" si="129"/>
        <v>0</v>
      </c>
      <c r="Y670" s="49">
        <f t="shared" si="130"/>
        <v>0</v>
      </c>
      <c r="Z670" s="34">
        <f t="shared" si="136"/>
        <v>0</v>
      </c>
      <c r="AA670" s="34">
        <f t="shared" si="137"/>
        <v>0</v>
      </c>
      <c r="AB670" s="34">
        <f t="shared" si="134"/>
        <v>0</v>
      </c>
      <c r="AC670" s="34">
        <f t="shared" si="138"/>
        <v>0</v>
      </c>
      <c r="AD670" s="34">
        <f t="shared" si="139"/>
        <v>0</v>
      </c>
      <c r="AE670" s="34">
        <f t="shared" si="131"/>
        <v>0</v>
      </c>
      <c r="AF670" s="34">
        <f t="shared" si="132"/>
        <v>0</v>
      </c>
      <c r="AG670" s="34">
        <f t="shared" si="133"/>
        <v>0</v>
      </c>
      <c r="AH670" s="34">
        <f t="shared" si="135"/>
        <v>0</v>
      </c>
      <c r="AI670" s="34">
        <v>0</v>
      </c>
      <c r="AJ670" s="34">
        <f t="shared" si="140"/>
        <v>0</v>
      </c>
      <c r="AK670" s="34">
        <v>0</v>
      </c>
    </row>
    <row r="671" spans="1:37">
      <c r="A671" s="17">
        <v>662</v>
      </c>
      <c r="B671" s="1"/>
      <c r="C671" s="1"/>
      <c r="D671" s="2"/>
      <c r="E671" s="3"/>
      <c r="F671" s="4"/>
      <c r="G671" s="5"/>
      <c r="H671" s="4"/>
      <c r="I671" s="5"/>
      <c r="J671" s="6"/>
      <c r="K671" s="5"/>
      <c r="L671" s="5"/>
      <c r="M671" s="5"/>
      <c r="N671" s="7"/>
      <c r="O671" s="50"/>
      <c r="P671" s="5"/>
      <c r="Q671" s="5"/>
      <c r="R671" s="5"/>
      <c r="S671" s="5"/>
      <c r="T671" s="5"/>
      <c r="U671" s="7"/>
      <c r="V671" s="48">
        <f>IF(Dane!$E$4=1,AB671,IF(Dane!$E$4=2,AH671,AJ671))</f>
        <v>0</v>
      </c>
      <c r="W671" s="24">
        <f>IF(Dane!$E$4=1,AC671,IF(Dane!$E$4=2,AI671,AK671))</f>
        <v>0</v>
      </c>
      <c r="X671" s="24">
        <f t="shared" si="129"/>
        <v>0</v>
      </c>
      <c r="Y671" s="49">
        <f t="shared" si="130"/>
        <v>0</v>
      </c>
      <c r="Z671" s="34">
        <f t="shared" si="136"/>
        <v>0</v>
      </c>
      <c r="AA671" s="34">
        <f t="shared" si="137"/>
        <v>0</v>
      </c>
      <c r="AB671" s="34">
        <f t="shared" si="134"/>
        <v>0</v>
      </c>
      <c r="AC671" s="34">
        <f t="shared" si="138"/>
        <v>0</v>
      </c>
      <c r="AD671" s="34">
        <f t="shared" si="139"/>
        <v>0</v>
      </c>
      <c r="AE671" s="34">
        <f t="shared" si="131"/>
        <v>0</v>
      </c>
      <c r="AF671" s="34">
        <f t="shared" si="132"/>
        <v>0</v>
      </c>
      <c r="AG671" s="34">
        <f t="shared" si="133"/>
        <v>0</v>
      </c>
      <c r="AH671" s="34">
        <f t="shared" si="135"/>
        <v>0</v>
      </c>
      <c r="AI671" s="34">
        <v>0</v>
      </c>
      <c r="AJ671" s="34">
        <f t="shared" si="140"/>
        <v>0</v>
      </c>
      <c r="AK671" s="34">
        <v>0</v>
      </c>
    </row>
    <row r="672" spans="1:37">
      <c r="A672" s="17">
        <v>663</v>
      </c>
      <c r="B672" s="1"/>
      <c r="C672" s="1"/>
      <c r="D672" s="2"/>
      <c r="E672" s="3"/>
      <c r="F672" s="4"/>
      <c r="G672" s="5"/>
      <c r="H672" s="4"/>
      <c r="I672" s="5"/>
      <c r="J672" s="6"/>
      <c r="K672" s="5"/>
      <c r="L672" s="5"/>
      <c r="M672" s="5"/>
      <c r="N672" s="7"/>
      <c r="O672" s="50"/>
      <c r="P672" s="5"/>
      <c r="Q672" s="5"/>
      <c r="R672" s="5"/>
      <c r="S672" s="5"/>
      <c r="T672" s="5"/>
      <c r="U672" s="7"/>
      <c r="V672" s="48">
        <f>IF(Dane!$E$4=1,AB672,IF(Dane!$E$4=2,AH672,AJ672))</f>
        <v>0</v>
      </c>
      <c r="W672" s="24">
        <f>IF(Dane!$E$4=1,AC672,IF(Dane!$E$4=2,AI672,AK672))</f>
        <v>0</v>
      </c>
      <c r="X672" s="24">
        <f t="shared" si="129"/>
        <v>0</v>
      </c>
      <c r="Y672" s="49">
        <f t="shared" si="130"/>
        <v>0</v>
      </c>
      <c r="Z672" s="34">
        <f t="shared" si="136"/>
        <v>0</v>
      </c>
      <c r="AA672" s="34">
        <f t="shared" si="137"/>
        <v>0</v>
      </c>
      <c r="AB672" s="34">
        <f t="shared" si="134"/>
        <v>0</v>
      </c>
      <c r="AC672" s="34">
        <f t="shared" si="138"/>
        <v>0</v>
      </c>
      <c r="AD672" s="34">
        <f t="shared" si="139"/>
        <v>0</v>
      </c>
      <c r="AE672" s="34">
        <f t="shared" si="131"/>
        <v>0</v>
      </c>
      <c r="AF672" s="34">
        <f t="shared" si="132"/>
        <v>0</v>
      </c>
      <c r="AG672" s="34">
        <f t="shared" si="133"/>
        <v>0</v>
      </c>
      <c r="AH672" s="34">
        <f t="shared" si="135"/>
        <v>0</v>
      </c>
      <c r="AI672" s="34">
        <v>0</v>
      </c>
      <c r="AJ672" s="34">
        <f t="shared" si="140"/>
        <v>0</v>
      </c>
      <c r="AK672" s="34">
        <v>0</v>
      </c>
    </row>
    <row r="673" spans="1:37">
      <c r="A673" s="17">
        <v>664</v>
      </c>
      <c r="B673" s="1"/>
      <c r="C673" s="1"/>
      <c r="D673" s="2"/>
      <c r="E673" s="3"/>
      <c r="F673" s="4"/>
      <c r="G673" s="5"/>
      <c r="H673" s="4"/>
      <c r="I673" s="5"/>
      <c r="J673" s="6"/>
      <c r="K673" s="5"/>
      <c r="L673" s="5"/>
      <c r="M673" s="5"/>
      <c r="N673" s="7"/>
      <c r="O673" s="50"/>
      <c r="P673" s="5"/>
      <c r="Q673" s="5"/>
      <c r="R673" s="5"/>
      <c r="S673" s="5"/>
      <c r="T673" s="5"/>
      <c r="U673" s="7"/>
      <c r="V673" s="48">
        <f>IF(Dane!$E$4=1,AB673,IF(Dane!$E$4=2,AH673,AJ673))</f>
        <v>0</v>
      </c>
      <c r="W673" s="24">
        <f>IF(Dane!$E$4=1,AC673,IF(Dane!$E$4=2,AI673,AK673))</f>
        <v>0</v>
      </c>
      <c r="X673" s="24">
        <f t="shared" si="129"/>
        <v>0</v>
      </c>
      <c r="Y673" s="49">
        <f t="shared" si="130"/>
        <v>0</v>
      </c>
      <c r="Z673" s="34">
        <f t="shared" si="136"/>
        <v>0</v>
      </c>
      <c r="AA673" s="34">
        <f t="shared" si="137"/>
        <v>0</v>
      </c>
      <c r="AB673" s="34">
        <f t="shared" si="134"/>
        <v>0</v>
      </c>
      <c r="AC673" s="34">
        <f t="shared" si="138"/>
        <v>0</v>
      </c>
      <c r="AD673" s="34">
        <f t="shared" si="139"/>
        <v>0</v>
      </c>
      <c r="AE673" s="34">
        <f t="shared" si="131"/>
        <v>0</v>
      </c>
      <c r="AF673" s="34">
        <f t="shared" si="132"/>
        <v>0</v>
      </c>
      <c r="AG673" s="34">
        <f t="shared" si="133"/>
        <v>0</v>
      </c>
      <c r="AH673" s="34">
        <f t="shared" si="135"/>
        <v>0</v>
      </c>
      <c r="AI673" s="34">
        <v>0</v>
      </c>
      <c r="AJ673" s="34">
        <f t="shared" si="140"/>
        <v>0</v>
      </c>
      <c r="AK673" s="34">
        <v>0</v>
      </c>
    </row>
    <row r="674" spans="1:37">
      <c r="A674" s="17">
        <v>665</v>
      </c>
      <c r="B674" s="1"/>
      <c r="C674" s="1"/>
      <c r="D674" s="2"/>
      <c r="E674" s="3"/>
      <c r="F674" s="4"/>
      <c r="G674" s="5"/>
      <c r="H674" s="4"/>
      <c r="I674" s="5"/>
      <c r="J674" s="6"/>
      <c r="K674" s="5"/>
      <c r="L674" s="5"/>
      <c r="M674" s="5"/>
      <c r="N674" s="7"/>
      <c r="O674" s="50"/>
      <c r="P674" s="5"/>
      <c r="Q674" s="5"/>
      <c r="R674" s="5"/>
      <c r="S674" s="5"/>
      <c r="T674" s="5"/>
      <c r="U674" s="7"/>
      <c r="V674" s="48">
        <f>IF(Dane!$E$4=1,AB674,IF(Dane!$E$4=2,AH674,AJ674))</f>
        <v>0</v>
      </c>
      <c r="W674" s="24">
        <f>IF(Dane!$E$4=1,AC674,IF(Dane!$E$4=2,AI674,AK674))</f>
        <v>0</v>
      </c>
      <c r="X674" s="24">
        <f t="shared" si="129"/>
        <v>0</v>
      </c>
      <c r="Y674" s="49">
        <f t="shared" si="130"/>
        <v>0</v>
      </c>
      <c r="Z674" s="34">
        <f t="shared" si="136"/>
        <v>0</v>
      </c>
      <c r="AA674" s="34">
        <f t="shared" si="137"/>
        <v>0</v>
      </c>
      <c r="AB674" s="34">
        <f t="shared" si="134"/>
        <v>0</v>
      </c>
      <c r="AC674" s="34">
        <f t="shared" si="138"/>
        <v>0</v>
      </c>
      <c r="AD674" s="34">
        <f t="shared" si="139"/>
        <v>0</v>
      </c>
      <c r="AE674" s="34">
        <f t="shared" si="131"/>
        <v>0</v>
      </c>
      <c r="AF674" s="34">
        <f t="shared" si="132"/>
        <v>0</v>
      </c>
      <c r="AG674" s="34">
        <f t="shared" si="133"/>
        <v>0</v>
      </c>
      <c r="AH674" s="34">
        <f t="shared" si="135"/>
        <v>0</v>
      </c>
      <c r="AI674" s="34">
        <v>0</v>
      </c>
      <c r="AJ674" s="34">
        <f t="shared" si="140"/>
        <v>0</v>
      </c>
      <c r="AK674" s="34">
        <v>0</v>
      </c>
    </row>
    <row r="675" spans="1:37">
      <c r="A675" s="17">
        <v>666</v>
      </c>
      <c r="B675" s="1"/>
      <c r="C675" s="1"/>
      <c r="D675" s="2"/>
      <c r="E675" s="3"/>
      <c r="F675" s="4"/>
      <c r="G675" s="5"/>
      <c r="H675" s="4"/>
      <c r="I675" s="5"/>
      <c r="J675" s="6"/>
      <c r="K675" s="5"/>
      <c r="L675" s="5"/>
      <c r="M675" s="5"/>
      <c r="N675" s="7"/>
      <c r="O675" s="50"/>
      <c r="P675" s="5"/>
      <c r="Q675" s="5"/>
      <c r="R675" s="5"/>
      <c r="S675" s="5"/>
      <c r="T675" s="5"/>
      <c r="U675" s="7"/>
      <c r="V675" s="48">
        <f>IF(Dane!$E$4=1,AB675,IF(Dane!$E$4=2,AH675,AJ675))</f>
        <v>0</v>
      </c>
      <c r="W675" s="24">
        <f>IF(Dane!$E$4=1,AC675,IF(Dane!$E$4=2,AI675,AK675))</f>
        <v>0</v>
      </c>
      <c r="X675" s="24">
        <f t="shared" si="129"/>
        <v>0</v>
      </c>
      <c r="Y675" s="49">
        <f t="shared" si="130"/>
        <v>0</v>
      </c>
      <c r="Z675" s="34">
        <f t="shared" si="136"/>
        <v>0</v>
      </c>
      <c r="AA675" s="34">
        <f t="shared" si="137"/>
        <v>0</v>
      </c>
      <c r="AB675" s="34">
        <f t="shared" si="134"/>
        <v>0</v>
      </c>
      <c r="AC675" s="34">
        <f t="shared" si="138"/>
        <v>0</v>
      </c>
      <c r="AD675" s="34">
        <f t="shared" si="139"/>
        <v>0</v>
      </c>
      <c r="AE675" s="34">
        <f t="shared" si="131"/>
        <v>0</v>
      </c>
      <c r="AF675" s="34">
        <f t="shared" si="132"/>
        <v>0</v>
      </c>
      <c r="AG675" s="34">
        <f t="shared" si="133"/>
        <v>0</v>
      </c>
      <c r="AH675" s="34">
        <f t="shared" si="135"/>
        <v>0</v>
      </c>
      <c r="AI675" s="34">
        <v>0</v>
      </c>
      <c r="AJ675" s="34">
        <f t="shared" si="140"/>
        <v>0</v>
      </c>
      <c r="AK675" s="34">
        <v>0</v>
      </c>
    </row>
    <row r="676" spans="1:37">
      <c r="A676" s="17">
        <v>667</v>
      </c>
      <c r="B676" s="1"/>
      <c r="C676" s="1"/>
      <c r="D676" s="2"/>
      <c r="E676" s="3"/>
      <c r="F676" s="4"/>
      <c r="G676" s="5"/>
      <c r="H676" s="4"/>
      <c r="I676" s="5"/>
      <c r="J676" s="6"/>
      <c r="K676" s="5"/>
      <c r="L676" s="5"/>
      <c r="M676" s="5"/>
      <c r="N676" s="7"/>
      <c r="O676" s="50"/>
      <c r="P676" s="5"/>
      <c r="Q676" s="5"/>
      <c r="R676" s="5"/>
      <c r="S676" s="5"/>
      <c r="T676" s="5"/>
      <c r="U676" s="7"/>
      <c r="V676" s="48">
        <f>IF(Dane!$E$4=1,AB676,IF(Dane!$E$4=2,AH676,AJ676))</f>
        <v>0</v>
      </c>
      <c r="W676" s="24">
        <f>IF(Dane!$E$4=1,AC676,IF(Dane!$E$4=2,AI676,AK676))</f>
        <v>0</v>
      </c>
      <c r="X676" s="24">
        <f t="shared" si="129"/>
        <v>0</v>
      </c>
      <c r="Y676" s="49">
        <f t="shared" si="130"/>
        <v>0</v>
      </c>
      <c r="Z676" s="34">
        <f t="shared" si="136"/>
        <v>0</v>
      </c>
      <c r="AA676" s="34">
        <f t="shared" si="137"/>
        <v>0</v>
      </c>
      <c r="AB676" s="34">
        <f t="shared" si="134"/>
        <v>0</v>
      </c>
      <c r="AC676" s="34">
        <f t="shared" si="138"/>
        <v>0</v>
      </c>
      <c r="AD676" s="34">
        <f t="shared" si="139"/>
        <v>0</v>
      </c>
      <c r="AE676" s="34">
        <f t="shared" si="131"/>
        <v>0</v>
      </c>
      <c r="AF676" s="34">
        <f t="shared" si="132"/>
        <v>0</v>
      </c>
      <c r="AG676" s="34">
        <f t="shared" si="133"/>
        <v>0</v>
      </c>
      <c r="AH676" s="34">
        <f t="shared" si="135"/>
        <v>0</v>
      </c>
      <c r="AI676" s="34">
        <v>0</v>
      </c>
      <c r="AJ676" s="34">
        <f t="shared" si="140"/>
        <v>0</v>
      </c>
      <c r="AK676" s="34">
        <v>0</v>
      </c>
    </row>
    <row r="677" spans="1:37">
      <c r="A677" s="17">
        <v>668</v>
      </c>
      <c r="B677" s="1"/>
      <c r="C677" s="1"/>
      <c r="D677" s="2"/>
      <c r="E677" s="3"/>
      <c r="F677" s="4"/>
      <c r="G677" s="5"/>
      <c r="H677" s="4"/>
      <c r="I677" s="5"/>
      <c r="J677" s="6"/>
      <c r="K677" s="5"/>
      <c r="L677" s="5"/>
      <c r="M677" s="5"/>
      <c r="N677" s="7"/>
      <c r="O677" s="50"/>
      <c r="P677" s="5"/>
      <c r="Q677" s="5"/>
      <c r="R677" s="5"/>
      <c r="S677" s="5"/>
      <c r="T677" s="5"/>
      <c r="U677" s="7"/>
      <c r="V677" s="48">
        <f>IF(Dane!$E$4=1,AB677,IF(Dane!$E$4=2,AH677,AJ677))</f>
        <v>0</v>
      </c>
      <c r="W677" s="24">
        <f>IF(Dane!$E$4=1,AC677,IF(Dane!$E$4=2,AI677,AK677))</f>
        <v>0</v>
      </c>
      <c r="X677" s="24">
        <f t="shared" si="129"/>
        <v>0</v>
      </c>
      <c r="Y677" s="49">
        <f t="shared" si="130"/>
        <v>0</v>
      </c>
      <c r="Z677" s="34">
        <f t="shared" si="136"/>
        <v>0</v>
      </c>
      <c r="AA677" s="34">
        <f t="shared" si="137"/>
        <v>0</v>
      </c>
      <c r="AB677" s="34">
        <f t="shared" si="134"/>
        <v>0</v>
      </c>
      <c r="AC677" s="34">
        <f t="shared" si="138"/>
        <v>0</v>
      </c>
      <c r="AD677" s="34">
        <f t="shared" si="139"/>
        <v>0</v>
      </c>
      <c r="AE677" s="34">
        <f t="shared" si="131"/>
        <v>0</v>
      </c>
      <c r="AF677" s="34">
        <f t="shared" si="132"/>
        <v>0</v>
      </c>
      <c r="AG677" s="34">
        <f t="shared" si="133"/>
        <v>0</v>
      </c>
      <c r="AH677" s="34">
        <f t="shared" si="135"/>
        <v>0</v>
      </c>
      <c r="AI677" s="34">
        <v>0</v>
      </c>
      <c r="AJ677" s="34">
        <f t="shared" si="140"/>
        <v>0</v>
      </c>
      <c r="AK677" s="34">
        <v>0</v>
      </c>
    </row>
    <row r="678" spans="1:37">
      <c r="A678" s="17">
        <v>669</v>
      </c>
      <c r="B678" s="1"/>
      <c r="C678" s="1"/>
      <c r="D678" s="2"/>
      <c r="E678" s="3"/>
      <c r="F678" s="4"/>
      <c r="G678" s="5"/>
      <c r="H678" s="4"/>
      <c r="I678" s="5"/>
      <c r="J678" s="6"/>
      <c r="K678" s="5"/>
      <c r="L678" s="5"/>
      <c r="M678" s="5"/>
      <c r="N678" s="7"/>
      <c r="O678" s="50"/>
      <c r="P678" s="5"/>
      <c r="Q678" s="5"/>
      <c r="R678" s="5"/>
      <c r="S678" s="5"/>
      <c r="T678" s="5"/>
      <c r="U678" s="7"/>
      <c r="V678" s="48">
        <f>IF(Dane!$E$4=1,AB678,IF(Dane!$E$4=2,AH678,AJ678))</f>
        <v>0</v>
      </c>
      <c r="W678" s="24">
        <f>IF(Dane!$E$4=1,AC678,IF(Dane!$E$4=2,AI678,AK678))</f>
        <v>0</v>
      </c>
      <c r="X678" s="24">
        <f t="shared" si="129"/>
        <v>0</v>
      </c>
      <c r="Y678" s="49">
        <f t="shared" si="130"/>
        <v>0</v>
      </c>
      <c r="Z678" s="34">
        <f t="shared" si="136"/>
        <v>0</v>
      </c>
      <c r="AA678" s="34">
        <f t="shared" si="137"/>
        <v>0</v>
      </c>
      <c r="AB678" s="34">
        <f t="shared" si="134"/>
        <v>0</v>
      </c>
      <c r="AC678" s="34">
        <f t="shared" si="138"/>
        <v>0</v>
      </c>
      <c r="AD678" s="34">
        <f t="shared" si="139"/>
        <v>0</v>
      </c>
      <c r="AE678" s="34">
        <f t="shared" si="131"/>
        <v>0</v>
      </c>
      <c r="AF678" s="34">
        <f t="shared" si="132"/>
        <v>0</v>
      </c>
      <c r="AG678" s="34">
        <f t="shared" si="133"/>
        <v>0</v>
      </c>
      <c r="AH678" s="34">
        <f t="shared" si="135"/>
        <v>0</v>
      </c>
      <c r="AI678" s="34">
        <v>0</v>
      </c>
      <c r="AJ678" s="34">
        <f t="shared" si="140"/>
        <v>0</v>
      </c>
      <c r="AK678" s="34">
        <v>0</v>
      </c>
    </row>
    <row r="679" spans="1:37">
      <c r="A679" s="17">
        <v>670</v>
      </c>
      <c r="B679" s="1"/>
      <c r="C679" s="1"/>
      <c r="D679" s="2"/>
      <c r="E679" s="3"/>
      <c r="F679" s="4"/>
      <c r="G679" s="5"/>
      <c r="H679" s="4"/>
      <c r="I679" s="5"/>
      <c r="J679" s="6"/>
      <c r="K679" s="5"/>
      <c r="L679" s="5"/>
      <c r="M679" s="5"/>
      <c r="N679" s="7"/>
      <c r="O679" s="50"/>
      <c r="P679" s="5"/>
      <c r="Q679" s="5"/>
      <c r="R679" s="5"/>
      <c r="S679" s="5"/>
      <c r="T679" s="5"/>
      <c r="U679" s="7"/>
      <c r="V679" s="48">
        <f>IF(Dane!$E$4=1,AB679,IF(Dane!$E$4=2,AH679,AJ679))</f>
        <v>0</v>
      </c>
      <c r="W679" s="24">
        <f>IF(Dane!$E$4=1,AC679,IF(Dane!$E$4=2,AI679,AK679))</f>
        <v>0</v>
      </c>
      <c r="X679" s="24">
        <f t="shared" si="129"/>
        <v>0</v>
      </c>
      <c r="Y679" s="49">
        <f t="shared" si="130"/>
        <v>0</v>
      </c>
      <c r="Z679" s="34">
        <f t="shared" si="136"/>
        <v>0</v>
      </c>
      <c r="AA679" s="34">
        <f t="shared" si="137"/>
        <v>0</v>
      </c>
      <c r="AB679" s="34">
        <f t="shared" si="134"/>
        <v>0</v>
      </c>
      <c r="AC679" s="34">
        <f t="shared" si="138"/>
        <v>0</v>
      </c>
      <c r="AD679" s="34">
        <f t="shared" si="139"/>
        <v>0</v>
      </c>
      <c r="AE679" s="34">
        <f t="shared" si="131"/>
        <v>0</v>
      </c>
      <c r="AF679" s="34">
        <f t="shared" si="132"/>
        <v>0</v>
      </c>
      <c r="AG679" s="34">
        <f t="shared" si="133"/>
        <v>0</v>
      </c>
      <c r="AH679" s="34">
        <f t="shared" si="135"/>
        <v>0</v>
      </c>
      <c r="AI679" s="34">
        <v>0</v>
      </c>
      <c r="AJ679" s="34">
        <f t="shared" si="140"/>
        <v>0</v>
      </c>
      <c r="AK679" s="34">
        <v>0</v>
      </c>
    </row>
    <row r="680" spans="1:37">
      <c r="A680" s="17">
        <v>671</v>
      </c>
      <c r="B680" s="1"/>
      <c r="C680" s="1"/>
      <c r="D680" s="2"/>
      <c r="E680" s="3"/>
      <c r="F680" s="4"/>
      <c r="G680" s="5"/>
      <c r="H680" s="4"/>
      <c r="I680" s="5"/>
      <c r="J680" s="6"/>
      <c r="K680" s="5"/>
      <c r="L680" s="5"/>
      <c r="M680" s="5"/>
      <c r="N680" s="7"/>
      <c r="O680" s="50"/>
      <c r="P680" s="5"/>
      <c r="Q680" s="5"/>
      <c r="R680" s="5"/>
      <c r="S680" s="5"/>
      <c r="T680" s="5"/>
      <c r="U680" s="7"/>
      <c r="V680" s="48">
        <f>IF(Dane!$E$4=1,AB680,IF(Dane!$E$4=2,AH680,AJ680))</f>
        <v>0</v>
      </c>
      <c r="W680" s="24">
        <f>IF(Dane!$E$4=1,AC680,IF(Dane!$E$4=2,AI680,AK680))</f>
        <v>0</v>
      </c>
      <c r="X680" s="24">
        <f t="shared" si="129"/>
        <v>0</v>
      </c>
      <c r="Y680" s="49">
        <f t="shared" si="130"/>
        <v>0</v>
      </c>
      <c r="Z680" s="34">
        <f t="shared" si="136"/>
        <v>0</v>
      </c>
      <c r="AA680" s="34">
        <f t="shared" si="137"/>
        <v>0</v>
      </c>
      <c r="AB680" s="34">
        <f t="shared" si="134"/>
        <v>0</v>
      </c>
      <c r="AC680" s="34">
        <f t="shared" si="138"/>
        <v>0</v>
      </c>
      <c r="AD680" s="34">
        <f t="shared" si="139"/>
        <v>0</v>
      </c>
      <c r="AE680" s="34">
        <f t="shared" si="131"/>
        <v>0</v>
      </c>
      <c r="AF680" s="34">
        <f t="shared" si="132"/>
        <v>0</v>
      </c>
      <c r="AG680" s="34">
        <f t="shared" si="133"/>
        <v>0</v>
      </c>
      <c r="AH680" s="34">
        <f t="shared" si="135"/>
        <v>0</v>
      </c>
      <c r="AI680" s="34">
        <v>0</v>
      </c>
      <c r="AJ680" s="34">
        <f t="shared" si="140"/>
        <v>0</v>
      </c>
      <c r="AK680" s="34">
        <v>0</v>
      </c>
    </row>
    <row r="681" spans="1:37">
      <c r="A681" s="17">
        <v>672</v>
      </c>
      <c r="B681" s="1"/>
      <c r="C681" s="1"/>
      <c r="D681" s="2"/>
      <c r="E681" s="3"/>
      <c r="F681" s="4"/>
      <c r="G681" s="5"/>
      <c r="H681" s="4"/>
      <c r="I681" s="5"/>
      <c r="J681" s="6"/>
      <c r="K681" s="5"/>
      <c r="L681" s="5"/>
      <c r="M681" s="5"/>
      <c r="N681" s="7"/>
      <c r="O681" s="50"/>
      <c r="P681" s="5"/>
      <c r="Q681" s="5"/>
      <c r="R681" s="5"/>
      <c r="S681" s="5"/>
      <c r="T681" s="5"/>
      <c r="U681" s="7"/>
      <c r="V681" s="48">
        <f>IF(Dane!$E$4=1,AB681,IF(Dane!$E$4=2,AH681,AJ681))</f>
        <v>0</v>
      </c>
      <c r="W681" s="24">
        <f>IF(Dane!$E$4=1,AC681,IF(Dane!$E$4=2,AI681,AK681))</f>
        <v>0</v>
      </c>
      <c r="X681" s="24">
        <f t="shared" si="129"/>
        <v>0</v>
      </c>
      <c r="Y681" s="49">
        <f t="shared" si="130"/>
        <v>0</v>
      </c>
      <c r="Z681" s="34">
        <f t="shared" si="136"/>
        <v>0</v>
      </c>
      <c r="AA681" s="34">
        <f t="shared" si="137"/>
        <v>0</v>
      </c>
      <c r="AB681" s="34">
        <f t="shared" si="134"/>
        <v>0</v>
      </c>
      <c r="AC681" s="34">
        <f t="shared" si="138"/>
        <v>0</v>
      </c>
      <c r="AD681" s="34">
        <f t="shared" si="139"/>
        <v>0</v>
      </c>
      <c r="AE681" s="34">
        <f t="shared" si="131"/>
        <v>0</v>
      </c>
      <c r="AF681" s="34">
        <f t="shared" si="132"/>
        <v>0</v>
      </c>
      <c r="AG681" s="34">
        <f t="shared" si="133"/>
        <v>0</v>
      </c>
      <c r="AH681" s="34">
        <f t="shared" si="135"/>
        <v>0</v>
      </c>
      <c r="AI681" s="34">
        <v>0</v>
      </c>
      <c r="AJ681" s="34">
        <f t="shared" si="140"/>
        <v>0</v>
      </c>
      <c r="AK681" s="34">
        <v>0</v>
      </c>
    </row>
    <row r="682" spans="1:37">
      <c r="A682" s="17">
        <v>673</v>
      </c>
      <c r="B682" s="1"/>
      <c r="C682" s="1"/>
      <c r="D682" s="2"/>
      <c r="E682" s="3"/>
      <c r="F682" s="4"/>
      <c r="G682" s="5"/>
      <c r="H682" s="4"/>
      <c r="I682" s="5"/>
      <c r="J682" s="6"/>
      <c r="K682" s="5"/>
      <c r="L682" s="5"/>
      <c r="M682" s="5"/>
      <c r="N682" s="7"/>
      <c r="O682" s="50"/>
      <c r="P682" s="5"/>
      <c r="Q682" s="5"/>
      <c r="R682" s="5"/>
      <c r="S682" s="5"/>
      <c r="T682" s="5"/>
      <c r="U682" s="7"/>
      <c r="V682" s="48">
        <f>IF(Dane!$E$4=1,AB682,IF(Dane!$E$4=2,AH682,AJ682))</f>
        <v>0</v>
      </c>
      <c r="W682" s="24">
        <f>IF(Dane!$E$4=1,AC682,IF(Dane!$E$4=2,AI682,AK682))</f>
        <v>0</v>
      </c>
      <c r="X682" s="24">
        <f t="shared" si="129"/>
        <v>0</v>
      </c>
      <c r="Y682" s="49">
        <f t="shared" si="130"/>
        <v>0</v>
      </c>
      <c r="Z682" s="34">
        <f t="shared" si="136"/>
        <v>0</v>
      </c>
      <c r="AA682" s="34">
        <f t="shared" si="137"/>
        <v>0</v>
      </c>
      <c r="AB682" s="34">
        <f t="shared" si="134"/>
        <v>0</v>
      </c>
      <c r="AC682" s="34">
        <f t="shared" si="138"/>
        <v>0</v>
      </c>
      <c r="AD682" s="34">
        <f t="shared" si="139"/>
        <v>0</v>
      </c>
      <c r="AE682" s="34">
        <f t="shared" si="131"/>
        <v>0</v>
      </c>
      <c r="AF682" s="34">
        <f t="shared" si="132"/>
        <v>0</v>
      </c>
      <c r="AG682" s="34">
        <f t="shared" si="133"/>
        <v>0</v>
      </c>
      <c r="AH682" s="34">
        <f t="shared" si="135"/>
        <v>0</v>
      </c>
      <c r="AI682" s="34">
        <v>0</v>
      </c>
      <c r="AJ682" s="34">
        <f t="shared" si="140"/>
        <v>0</v>
      </c>
      <c r="AK682" s="34">
        <v>0</v>
      </c>
    </row>
    <row r="683" spans="1:37">
      <c r="A683" s="17">
        <v>674</v>
      </c>
      <c r="B683" s="1"/>
      <c r="C683" s="1"/>
      <c r="D683" s="2"/>
      <c r="E683" s="3"/>
      <c r="F683" s="4"/>
      <c r="G683" s="5"/>
      <c r="H683" s="4"/>
      <c r="I683" s="5"/>
      <c r="J683" s="6"/>
      <c r="K683" s="5"/>
      <c r="L683" s="5"/>
      <c r="M683" s="5"/>
      <c r="N683" s="7"/>
      <c r="O683" s="50"/>
      <c r="P683" s="5"/>
      <c r="Q683" s="5"/>
      <c r="R683" s="5"/>
      <c r="S683" s="5"/>
      <c r="T683" s="5"/>
      <c r="U683" s="7"/>
      <c r="V683" s="48">
        <f>IF(Dane!$E$4=1,AB683,IF(Dane!$E$4=2,AH683,AJ683))</f>
        <v>0</v>
      </c>
      <c r="W683" s="24">
        <f>IF(Dane!$E$4=1,AC683,IF(Dane!$E$4=2,AI683,AK683))</f>
        <v>0</v>
      </c>
      <c r="X683" s="24">
        <f t="shared" si="129"/>
        <v>0</v>
      </c>
      <c r="Y683" s="49">
        <f t="shared" si="130"/>
        <v>0</v>
      </c>
      <c r="Z683" s="34">
        <f t="shared" si="136"/>
        <v>0</v>
      </c>
      <c r="AA683" s="34">
        <f t="shared" si="137"/>
        <v>0</v>
      </c>
      <c r="AB683" s="34">
        <f t="shared" si="134"/>
        <v>0</v>
      </c>
      <c r="AC683" s="34">
        <f t="shared" si="138"/>
        <v>0</v>
      </c>
      <c r="AD683" s="34">
        <f t="shared" si="139"/>
        <v>0</v>
      </c>
      <c r="AE683" s="34">
        <f t="shared" si="131"/>
        <v>0</v>
      </c>
      <c r="AF683" s="34">
        <f t="shared" si="132"/>
        <v>0</v>
      </c>
      <c r="AG683" s="34">
        <f t="shared" si="133"/>
        <v>0</v>
      </c>
      <c r="AH683" s="34">
        <f t="shared" si="135"/>
        <v>0</v>
      </c>
      <c r="AI683" s="34">
        <v>0</v>
      </c>
      <c r="AJ683" s="34">
        <f t="shared" si="140"/>
        <v>0</v>
      </c>
      <c r="AK683" s="34">
        <v>0</v>
      </c>
    </row>
    <row r="684" spans="1:37">
      <c r="A684" s="17">
        <v>675</v>
      </c>
      <c r="B684" s="1"/>
      <c r="C684" s="1"/>
      <c r="D684" s="2"/>
      <c r="E684" s="3"/>
      <c r="F684" s="4"/>
      <c r="G684" s="5"/>
      <c r="H684" s="4"/>
      <c r="I684" s="5"/>
      <c r="J684" s="6"/>
      <c r="K684" s="5"/>
      <c r="L684" s="5"/>
      <c r="M684" s="5"/>
      <c r="N684" s="7"/>
      <c r="O684" s="50"/>
      <c r="P684" s="5"/>
      <c r="Q684" s="5"/>
      <c r="R684" s="5"/>
      <c r="S684" s="5"/>
      <c r="T684" s="5"/>
      <c r="U684" s="7"/>
      <c r="V684" s="48">
        <f>IF(Dane!$E$4=1,AB684,IF(Dane!$E$4=2,AH684,AJ684))</f>
        <v>0</v>
      </c>
      <c r="W684" s="24">
        <f>IF(Dane!$E$4=1,AC684,IF(Dane!$E$4=2,AI684,AK684))</f>
        <v>0</v>
      </c>
      <c r="X684" s="24">
        <f t="shared" si="129"/>
        <v>0</v>
      </c>
      <c r="Y684" s="49">
        <f t="shared" si="130"/>
        <v>0</v>
      </c>
      <c r="Z684" s="34">
        <f t="shared" si="136"/>
        <v>0</v>
      </c>
      <c r="AA684" s="34">
        <f t="shared" si="137"/>
        <v>0</v>
      </c>
      <c r="AB684" s="34">
        <f t="shared" si="134"/>
        <v>0</v>
      </c>
      <c r="AC684" s="34">
        <f t="shared" si="138"/>
        <v>0</v>
      </c>
      <c r="AD684" s="34">
        <f t="shared" si="139"/>
        <v>0</v>
      </c>
      <c r="AE684" s="34">
        <f t="shared" si="131"/>
        <v>0</v>
      </c>
      <c r="AF684" s="34">
        <f t="shared" si="132"/>
        <v>0</v>
      </c>
      <c r="AG684" s="34">
        <f t="shared" si="133"/>
        <v>0</v>
      </c>
      <c r="AH684" s="34">
        <f t="shared" si="135"/>
        <v>0</v>
      </c>
      <c r="AI684" s="34">
        <v>0</v>
      </c>
      <c r="AJ684" s="34">
        <f t="shared" si="140"/>
        <v>0</v>
      </c>
      <c r="AK684" s="34">
        <v>0</v>
      </c>
    </row>
    <row r="685" spans="1:37">
      <c r="A685" s="17">
        <v>676</v>
      </c>
      <c r="B685" s="1"/>
      <c r="C685" s="1"/>
      <c r="D685" s="2"/>
      <c r="E685" s="3"/>
      <c r="F685" s="4"/>
      <c r="G685" s="5"/>
      <c r="H685" s="4"/>
      <c r="I685" s="5"/>
      <c r="J685" s="6"/>
      <c r="K685" s="5"/>
      <c r="L685" s="5"/>
      <c r="M685" s="5"/>
      <c r="N685" s="7"/>
      <c r="O685" s="50"/>
      <c r="P685" s="5"/>
      <c r="Q685" s="5"/>
      <c r="R685" s="5"/>
      <c r="S685" s="5"/>
      <c r="T685" s="5"/>
      <c r="U685" s="7"/>
      <c r="V685" s="48">
        <f>IF(Dane!$E$4=1,AB685,IF(Dane!$E$4=2,AH685,AJ685))</f>
        <v>0</v>
      </c>
      <c r="W685" s="24">
        <f>IF(Dane!$E$4=1,AC685,IF(Dane!$E$4=2,AI685,AK685))</f>
        <v>0</v>
      </c>
      <c r="X685" s="24">
        <f t="shared" si="129"/>
        <v>0</v>
      </c>
      <c r="Y685" s="49">
        <f t="shared" si="130"/>
        <v>0</v>
      </c>
      <c r="Z685" s="34">
        <f t="shared" si="136"/>
        <v>0</v>
      </c>
      <c r="AA685" s="34">
        <f t="shared" si="137"/>
        <v>0</v>
      </c>
      <c r="AB685" s="34">
        <f t="shared" si="134"/>
        <v>0</v>
      </c>
      <c r="AC685" s="34">
        <f t="shared" si="138"/>
        <v>0</v>
      </c>
      <c r="AD685" s="34">
        <f t="shared" si="139"/>
        <v>0</v>
      </c>
      <c r="AE685" s="34">
        <f t="shared" si="131"/>
        <v>0</v>
      </c>
      <c r="AF685" s="34">
        <f t="shared" si="132"/>
        <v>0</v>
      </c>
      <c r="AG685" s="34">
        <f t="shared" si="133"/>
        <v>0</v>
      </c>
      <c r="AH685" s="34">
        <f t="shared" si="135"/>
        <v>0</v>
      </c>
      <c r="AI685" s="34">
        <v>0</v>
      </c>
      <c r="AJ685" s="34">
        <f t="shared" si="140"/>
        <v>0</v>
      </c>
      <c r="AK685" s="34">
        <v>0</v>
      </c>
    </row>
    <row r="686" spans="1:37">
      <c r="A686" s="17">
        <v>677</v>
      </c>
      <c r="B686" s="1"/>
      <c r="C686" s="1"/>
      <c r="D686" s="2"/>
      <c r="E686" s="3"/>
      <c r="F686" s="4"/>
      <c r="G686" s="5"/>
      <c r="H686" s="4"/>
      <c r="I686" s="5"/>
      <c r="J686" s="6"/>
      <c r="K686" s="5"/>
      <c r="L686" s="5"/>
      <c r="M686" s="5"/>
      <c r="N686" s="7"/>
      <c r="O686" s="50"/>
      <c r="P686" s="5"/>
      <c r="Q686" s="5"/>
      <c r="R686" s="5"/>
      <c r="S686" s="5"/>
      <c r="T686" s="5"/>
      <c r="U686" s="7"/>
      <c r="V686" s="48">
        <f>IF(Dane!$E$4=1,AB686,IF(Dane!$E$4=2,AH686,AJ686))</f>
        <v>0</v>
      </c>
      <c r="W686" s="24">
        <f>IF(Dane!$E$4=1,AC686,IF(Dane!$E$4=2,AI686,AK686))</f>
        <v>0</v>
      </c>
      <c r="X686" s="24">
        <f t="shared" si="129"/>
        <v>0</v>
      </c>
      <c r="Y686" s="49">
        <f t="shared" si="130"/>
        <v>0</v>
      </c>
      <c r="Z686" s="34">
        <f t="shared" si="136"/>
        <v>0</v>
      </c>
      <c r="AA686" s="34">
        <f t="shared" si="137"/>
        <v>0</v>
      </c>
      <c r="AB686" s="34">
        <f t="shared" si="134"/>
        <v>0</v>
      </c>
      <c r="AC686" s="34">
        <f t="shared" si="138"/>
        <v>0</v>
      </c>
      <c r="AD686" s="34">
        <f t="shared" si="139"/>
        <v>0</v>
      </c>
      <c r="AE686" s="34">
        <f t="shared" si="131"/>
        <v>0</v>
      </c>
      <c r="AF686" s="34">
        <f t="shared" si="132"/>
        <v>0</v>
      </c>
      <c r="AG686" s="34">
        <f t="shared" si="133"/>
        <v>0</v>
      </c>
      <c r="AH686" s="34">
        <f t="shared" si="135"/>
        <v>0</v>
      </c>
      <c r="AI686" s="34">
        <v>0</v>
      </c>
      <c r="AJ686" s="34">
        <f t="shared" si="140"/>
        <v>0</v>
      </c>
      <c r="AK686" s="34">
        <v>0</v>
      </c>
    </row>
    <row r="687" spans="1:37">
      <c r="A687" s="17">
        <v>678</v>
      </c>
      <c r="B687" s="1"/>
      <c r="C687" s="1"/>
      <c r="D687" s="2"/>
      <c r="E687" s="3"/>
      <c r="F687" s="4"/>
      <c r="G687" s="5"/>
      <c r="H687" s="4"/>
      <c r="I687" s="5"/>
      <c r="J687" s="6"/>
      <c r="K687" s="5"/>
      <c r="L687" s="5"/>
      <c r="M687" s="5"/>
      <c r="N687" s="7"/>
      <c r="O687" s="50"/>
      <c r="P687" s="5"/>
      <c r="Q687" s="5"/>
      <c r="R687" s="5"/>
      <c r="S687" s="5"/>
      <c r="T687" s="5"/>
      <c r="U687" s="7"/>
      <c r="V687" s="48">
        <f>IF(Dane!$E$4=1,AB687,IF(Dane!$E$4=2,AH687,AJ687))</f>
        <v>0</v>
      </c>
      <c r="W687" s="24">
        <f>IF(Dane!$E$4=1,AC687,IF(Dane!$E$4=2,AI687,AK687))</f>
        <v>0</v>
      </c>
      <c r="X687" s="24">
        <f t="shared" si="129"/>
        <v>0</v>
      </c>
      <c r="Y687" s="49">
        <f t="shared" si="130"/>
        <v>0</v>
      </c>
      <c r="Z687" s="34">
        <f t="shared" si="136"/>
        <v>0</v>
      </c>
      <c r="AA687" s="34">
        <f t="shared" si="137"/>
        <v>0</v>
      </c>
      <c r="AB687" s="34">
        <f t="shared" si="134"/>
        <v>0</v>
      </c>
      <c r="AC687" s="34">
        <f t="shared" si="138"/>
        <v>0</v>
      </c>
      <c r="AD687" s="34">
        <f t="shared" si="139"/>
        <v>0</v>
      </c>
      <c r="AE687" s="34">
        <f t="shared" si="131"/>
        <v>0</v>
      </c>
      <c r="AF687" s="34">
        <f t="shared" si="132"/>
        <v>0</v>
      </c>
      <c r="AG687" s="34">
        <f t="shared" si="133"/>
        <v>0</v>
      </c>
      <c r="AH687" s="34">
        <f t="shared" si="135"/>
        <v>0</v>
      </c>
      <c r="AI687" s="34">
        <v>0</v>
      </c>
      <c r="AJ687" s="34">
        <f t="shared" si="140"/>
        <v>0</v>
      </c>
      <c r="AK687" s="34">
        <v>0</v>
      </c>
    </row>
    <row r="688" spans="1:37">
      <c r="A688" s="17">
        <v>679</v>
      </c>
      <c r="B688" s="1"/>
      <c r="C688" s="1"/>
      <c r="D688" s="2"/>
      <c r="E688" s="3"/>
      <c r="F688" s="4"/>
      <c r="G688" s="5"/>
      <c r="H688" s="4"/>
      <c r="I688" s="5"/>
      <c r="J688" s="6"/>
      <c r="K688" s="5"/>
      <c r="L688" s="5"/>
      <c r="M688" s="5"/>
      <c r="N688" s="7"/>
      <c r="O688" s="50"/>
      <c r="P688" s="5"/>
      <c r="Q688" s="5"/>
      <c r="R688" s="5"/>
      <c r="S688" s="5"/>
      <c r="T688" s="5"/>
      <c r="U688" s="7"/>
      <c r="V688" s="48">
        <f>IF(Dane!$E$4=1,AB688,IF(Dane!$E$4=2,AH688,AJ688))</f>
        <v>0</v>
      </c>
      <c r="W688" s="24">
        <f>IF(Dane!$E$4=1,AC688,IF(Dane!$E$4=2,AI688,AK688))</f>
        <v>0</v>
      </c>
      <c r="X688" s="24">
        <f t="shared" si="129"/>
        <v>0</v>
      </c>
      <c r="Y688" s="49">
        <f t="shared" si="130"/>
        <v>0</v>
      </c>
      <c r="Z688" s="34">
        <f t="shared" si="136"/>
        <v>0</v>
      </c>
      <c r="AA688" s="34">
        <f t="shared" si="137"/>
        <v>0</v>
      </c>
      <c r="AB688" s="34">
        <f t="shared" si="134"/>
        <v>0</v>
      </c>
      <c r="AC688" s="34">
        <f t="shared" si="138"/>
        <v>0</v>
      </c>
      <c r="AD688" s="34">
        <f t="shared" si="139"/>
        <v>0</v>
      </c>
      <c r="AE688" s="34">
        <f t="shared" si="131"/>
        <v>0</v>
      </c>
      <c r="AF688" s="34">
        <f t="shared" si="132"/>
        <v>0</v>
      </c>
      <c r="AG688" s="34">
        <f t="shared" si="133"/>
        <v>0</v>
      </c>
      <c r="AH688" s="34">
        <f t="shared" si="135"/>
        <v>0</v>
      </c>
      <c r="AI688" s="34">
        <v>0</v>
      </c>
      <c r="AJ688" s="34">
        <f t="shared" si="140"/>
        <v>0</v>
      </c>
      <c r="AK688" s="34">
        <v>0</v>
      </c>
    </row>
    <row r="689" spans="1:37">
      <c r="A689" s="17">
        <v>680</v>
      </c>
      <c r="B689" s="1"/>
      <c r="C689" s="1"/>
      <c r="D689" s="2"/>
      <c r="E689" s="3"/>
      <c r="F689" s="4"/>
      <c r="G689" s="5"/>
      <c r="H689" s="4"/>
      <c r="I689" s="5"/>
      <c r="J689" s="6"/>
      <c r="K689" s="5"/>
      <c r="L689" s="5"/>
      <c r="M689" s="5"/>
      <c r="N689" s="7"/>
      <c r="O689" s="50"/>
      <c r="P689" s="5"/>
      <c r="Q689" s="5"/>
      <c r="R689" s="5"/>
      <c r="S689" s="5"/>
      <c r="T689" s="5"/>
      <c r="U689" s="7"/>
      <c r="V689" s="48">
        <f>IF(Dane!$E$4=1,AB689,IF(Dane!$E$4=2,AH689,AJ689))</f>
        <v>0</v>
      </c>
      <c r="W689" s="24">
        <f>IF(Dane!$E$4=1,AC689,IF(Dane!$E$4=2,AI689,AK689))</f>
        <v>0</v>
      </c>
      <c r="X689" s="24">
        <f t="shared" si="129"/>
        <v>0</v>
      </c>
      <c r="Y689" s="49">
        <f t="shared" si="130"/>
        <v>0</v>
      </c>
      <c r="Z689" s="34">
        <f t="shared" si="136"/>
        <v>0</v>
      </c>
      <c r="AA689" s="34">
        <f t="shared" si="137"/>
        <v>0</v>
      </c>
      <c r="AB689" s="34">
        <f t="shared" si="134"/>
        <v>0</v>
      </c>
      <c r="AC689" s="34">
        <f t="shared" si="138"/>
        <v>0</v>
      </c>
      <c r="AD689" s="34">
        <f t="shared" si="139"/>
        <v>0</v>
      </c>
      <c r="AE689" s="34">
        <f t="shared" si="131"/>
        <v>0</v>
      </c>
      <c r="AF689" s="34">
        <f t="shared" si="132"/>
        <v>0</v>
      </c>
      <c r="AG689" s="34">
        <f t="shared" si="133"/>
        <v>0</v>
      </c>
      <c r="AH689" s="34">
        <f t="shared" si="135"/>
        <v>0</v>
      </c>
      <c r="AI689" s="34">
        <v>0</v>
      </c>
      <c r="AJ689" s="34">
        <f t="shared" si="140"/>
        <v>0</v>
      </c>
      <c r="AK689" s="34">
        <v>0</v>
      </c>
    </row>
    <row r="690" spans="1:37">
      <c r="A690" s="17">
        <v>681</v>
      </c>
      <c r="B690" s="1"/>
      <c r="C690" s="1"/>
      <c r="D690" s="2"/>
      <c r="E690" s="3"/>
      <c r="F690" s="4"/>
      <c r="G690" s="5"/>
      <c r="H690" s="4"/>
      <c r="I690" s="5"/>
      <c r="J690" s="6"/>
      <c r="K690" s="5"/>
      <c r="L690" s="5"/>
      <c r="M690" s="5"/>
      <c r="N690" s="7"/>
      <c r="O690" s="50"/>
      <c r="P690" s="5"/>
      <c r="Q690" s="5"/>
      <c r="R690" s="5"/>
      <c r="S690" s="5"/>
      <c r="T690" s="5"/>
      <c r="U690" s="7"/>
      <c r="V690" s="48">
        <f>IF(Dane!$E$4=1,AB690,IF(Dane!$E$4=2,AH690,AJ690))</f>
        <v>0</v>
      </c>
      <c r="W690" s="24">
        <f>IF(Dane!$E$4=1,AC690,IF(Dane!$E$4=2,AI690,AK690))</f>
        <v>0</v>
      </c>
      <c r="X690" s="24">
        <f t="shared" si="129"/>
        <v>0</v>
      </c>
      <c r="Y690" s="49">
        <f t="shared" si="130"/>
        <v>0</v>
      </c>
      <c r="Z690" s="34">
        <f t="shared" si="136"/>
        <v>0</v>
      </c>
      <c r="AA690" s="34">
        <f t="shared" si="137"/>
        <v>0</v>
      </c>
      <c r="AB690" s="34">
        <f t="shared" si="134"/>
        <v>0</v>
      </c>
      <c r="AC690" s="34">
        <f t="shared" si="138"/>
        <v>0</v>
      </c>
      <c r="AD690" s="34">
        <f t="shared" si="139"/>
        <v>0</v>
      </c>
      <c r="AE690" s="34">
        <f t="shared" si="131"/>
        <v>0</v>
      </c>
      <c r="AF690" s="34">
        <f t="shared" si="132"/>
        <v>0</v>
      </c>
      <c r="AG690" s="34">
        <f t="shared" si="133"/>
        <v>0</v>
      </c>
      <c r="AH690" s="34">
        <f t="shared" si="135"/>
        <v>0</v>
      </c>
      <c r="AI690" s="34">
        <v>0</v>
      </c>
      <c r="AJ690" s="34">
        <f t="shared" si="140"/>
        <v>0</v>
      </c>
      <c r="AK690" s="34">
        <v>0</v>
      </c>
    </row>
    <row r="691" spans="1:37">
      <c r="A691" s="17">
        <v>682</v>
      </c>
      <c r="B691" s="1"/>
      <c r="C691" s="1"/>
      <c r="D691" s="2"/>
      <c r="E691" s="3"/>
      <c r="F691" s="4"/>
      <c r="G691" s="5"/>
      <c r="H691" s="4"/>
      <c r="I691" s="5"/>
      <c r="J691" s="6"/>
      <c r="K691" s="5"/>
      <c r="L691" s="5"/>
      <c r="M691" s="5"/>
      <c r="N691" s="7"/>
      <c r="O691" s="50"/>
      <c r="P691" s="5"/>
      <c r="Q691" s="5"/>
      <c r="R691" s="5"/>
      <c r="S691" s="5"/>
      <c r="T691" s="5"/>
      <c r="U691" s="7"/>
      <c r="V691" s="48">
        <f>IF(Dane!$E$4=1,AB691,IF(Dane!$E$4=2,AH691,AJ691))</f>
        <v>0</v>
      </c>
      <c r="W691" s="24">
        <f>IF(Dane!$E$4=1,AC691,IF(Dane!$E$4=2,AI691,AK691))</f>
        <v>0</v>
      </c>
      <c r="X691" s="24">
        <f t="shared" si="129"/>
        <v>0</v>
      </c>
      <c r="Y691" s="49">
        <f t="shared" si="130"/>
        <v>0</v>
      </c>
      <c r="Z691" s="34">
        <f t="shared" si="136"/>
        <v>0</v>
      </c>
      <c r="AA691" s="34">
        <f t="shared" si="137"/>
        <v>0</v>
      </c>
      <c r="AB691" s="34">
        <f t="shared" si="134"/>
        <v>0</v>
      </c>
      <c r="AC691" s="34">
        <f t="shared" si="138"/>
        <v>0</v>
      </c>
      <c r="AD691" s="34">
        <f t="shared" si="139"/>
        <v>0</v>
      </c>
      <c r="AE691" s="34">
        <f t="shared" si="131"/>
        <v>0</v>
      </c>
      <c r="AF691" s="34">
        <f t="shared" si="132"/>
        <v>0</v>
      </c>
      <c r="AG691" s="34">
        <f t="shared" si="133"/>
        <v>0</v>
      </c>
      <c r="AH691" s="34">
        <f t="shared" si="135"/>
        <v>0</v>
      </c>
      <c r="AI691" s="34">
        <v>0</v>
      </c>
      <c r="AJ691" s="34">
        <f t="shared" si="140"/>
        <v>0</v>
      </c>
      <c r="AK691" s="34">
        <v>0</v>
      </c>
    </row>
    <row r="692" spans="1:37">
      <c r="A692" s="17">
        <v>683</v>
      </c>
      <c r="B692" s="1"/>
      <c r="C692" s="1"/>
      <c r="D692" s="2"/>
      <c r="E692" s="3"/>
      <c r="F692" s="4"/>
      <c r="G692" s="5"/>
      <c r="H692" s="4"/>
      <c r="I692" s="5"/>
      <c r="J692" s="6"/>
      <c r="K692" s="5"/>
      <c r="L692" s="5"/>
      <c r="M692" s="5"/>
      <c r="N692" s="7"/>
      <c r="O692" s="50"/>
      <c r="P692" s="5"/>
      <c r="Q692" s="5"/>
      <c r="R692" s="5"/>
      <c r="S692" s="5"/>
      <c r="T692" s="5"/>
      <c r="U692" s="7"/>
      <c r="V692" s="48">
        <f>IF(Dane!$E$4=1,AB692,IF(Dane!$E$4=2,AH692,AJ692))</f>
        <v>0</v>
      </c>
      <c r="W692" s="24">
        <f>IF(Dane!$E$4=1,AC692,IF(Dane!$E$4=2,AI692,AK692))</f>
        <v>0</v>
      </c>
      <c r="X692" s="24">
        <f t="shared" si="129"/>
        <v>0</v>
      </c>
      <c r="Y692" s="49">
        <f t="shared" si="130"/>
        <v>0</v>
      </c>
      <c r="Z692" s="34">
        <f t="shared" si="136"/>
        <v>0</v>
      </c>
      <c r="AA692" s="34">
        <f t="shared" si="137"/>
        <v>0</v>
      </c>
      <c r="AB692" s="34">
        <f t="shared" si="134"/>
        <v>0</v>
      </c>
      <c r="AC692" s="34">
        <f t="shared" si="138"/>
        <v>0</v>
      </c>
      <c r="AD692" s="34">
        <f t="shared" si="139"/>
        <v>0</v>
      </c>
      <c r="AE692" s="34">
        <f t="shared" si="131"/>
        <v>0</v>
      </c>
      <c r="AF692" s="34">
        <f t="shared" si="132"/>
        <v>0</v>
      </c>
      <c r="AG692" s="34">
        <f t="shared" si="133"/>
        <v>0</v>
      </c>
      <c r="AH692" s="34">
        <f t="shared" si="135"/>
        <v>0</v>
      </c>
      <c r="AI692" s="34">
        <v>0</v>
      </c>
      <c r="AJ692" s="34">
        <f t="shared" si="140"/>
        <v>0</v>
      </c>
      <c r="AK692" s="34">
        <v>0</v>
      </c>
    </row>
    <row r="693" spans="1:37">
      <c r="A693" s="17">
        <v>684</v>
      </c>
      <c r="B693" s="1"/>
      <c r="C693" s="1"/>
      <c r="D693" s="2"/>
      <c r="E693" s="3"/>
      <c r="F693" s="4"/>
      <c r="G693" s="5"/>
      <c r="H693" s="4"/>
      <c r="I693" s="5"/>
      <c r="J693" s="6"/>
      <c r="K693" s="5"/>
      <c r="L693" s="5"/>
      <c r="M693" s="5"/>
      <c r="N693" s="7"/>
      <c r="O693" s="50"/>
      <c r="P693" s="5"/>
      <c r="Q693" s="5"/>
      <c r="R693" s="5"/>
      <c r="S693" s="5"/>
      <c r="T693" s="5"/>
      <c r="U693" s="7"/>
      <c r="V693" s="48">
        <f>IF(Dane!$E$4=1,AB693,IF(Dane!$E$4=2,AH693,AJ693))</f>
        <v>0</v>
      </c>
      <c r="W693" s="24">
        <f>IF(Dane!$E$4=1,AC693,IF(Dane!$E$4=2,AI693,AK693))</f>
        <v>0</v>
      </c>
      <c r="X693" s="24">
        <f t="shared" si="129"/>
        <v>0</v>
      </c>
      <c r="Y693" s="49">
        <f t="shared" si="130"/>
        <v>0</v>
      </c>
      <c r="Z693" s="34">
        <f t="shared" si="136"/>
        <v>0</v>
      </c>
      <c r="AA693" s="34">
        <f t="shared" si="137"/>
        <v>0</v>
      </c>
      <c r="AB693" s="34">
        <f t="shared" si="134"/>
        <v>0</v>
      </c>
      <c r="AC693" s="34">
        <f t="shared" si="138"/>
        <v>0</v>
      </c>
      <c r="AD693" s="34">
        <f t="shared" si="139"/>
        <v>0</v>
      </c>
      <c r="AE693" s="34">
        <f t="shared" si="131"/>
        <v>0</v>
      </c>
      <c r="AF693" s="34">
        <f t="shared" si="132"/>
        <v>0</v>
      </c>
      <c r="AG693" s="34">
        <f t="shared" si="133"/>
        <v>0</v>
      </c>
      <c r="AH693" s="34">
        <f t="shared" si="135"/>
        <v>0</v>
      </c>
      <c r="AI693" s="34">
        <v>0</v>
      </c>
      <c r="AJ693" s="34">
        <f t="shared" si="140"/>
        <v>0</v>
      </c>
      <c r="AK693" s="34">
        <v>0</v>
      </c>
    </row>
    <row r="694" spans="1:37">
      <c r="A694" s="17">
        <v>685</v>
      </c>
      <c r="B694" s="1"/>
      <c r="C694" s="1"/>
      <c r="D694" s="2"/>
      <c r="E694" s="3"/>
      <c r="F694" s="4"/>
      <c r="G694" s="5"/>
      <c r="H694" s="4"/>
      <c r="I694" s="5"/>
      <c r="J694" s="6"/>
      <c r="K694" s="5"/>
      <c r="L694" s="5"/>
      <c r="M694" s="5"/>
      <c r="N694" s="7"/>
      <c r="O694" s="50"/>
      <c r="P694" s="5"/>
      <c r="Q694" s="5"/>
      <c r="R694" s="5"/>
      <c r="S694" s="5"/>
      <c r="T694" s="5"/>
      <c r="U694" s="7"/>
      <c r="V694" s="48">
        <f>IF(Dane!$E$4=1,AB694,IF(Dane!$E$4=2,AH694,AJ694))</f>
        <v>0</v>
      </c>
      <c r="W694" s="24">
        <f>IF(Dane!$E$4=1,AC694,IF(Dane!$E$4=2,AI694,AK694))</f>
        <v>0</v>
      </c>
      <c r="X694" s="24">
        <f t="shared" si="129"/>
        <v>0</v>
      </c>
      <c r="Y694" s="49">
        <f t="shared" si="130"/>
        <v>0</v>
      </c>
      <c r="Z694" s="34">
        <f t="shared" si="136"/>
        <v>0</v>
      </c>
      <c r="AA694" s="34">
        <f t="shared" si="137"/>
        <v>0</v>
      </c>
      <c r="AB694" s="34">
        <f t="shared" si="134"/>
        <v>0</v>
      </c>
      <c r="AC694" s="34">
        <f t="shared" si="138"/>
        <v>0</v>
      </c>
      <c r="AD694" s="34">
        <f t="shared" si="139"/>
        <v>0</v>
      </c>
      <c r="AE694" s="34">
        <f t="shared" si="131"/>
        <v>0</v>
      </c>
      <c r="AF694" s="34">
        <f t="shared" si="132"/>
        <v>0</v>
      </c>
      <c r="AG694" s="34">
        <f t="shared" si="133"/>
        <v>0</v>
      </c>
      <c r="AH694" s="34">
        <f t="shared" si="135"/>
        <v>0</v>
      </c>
      <c r="AI694" s="34">
        <v>0</v>
      </c>
      <c r="AJ694" s="34">
        <f t="shared" si="140"/>
        <v>0</v>
      </c>
      <c r="AK694" s="34">
        <v>0</v>
      </c>
    </row>
    <row r="695" spans="1:37">
      <c r="A695" s="17">
        <v>686</v>
      </c>
      <c r="B695" s="1"/>
      <c r="C695" s="1"/>
      <c r="D695" s="2"/>
      <c r="E695" s="3"/>
      <c r="F695" s="4"/>
      <c r="G695" s="5"/>
      <c r="H695" s="4"/>
      <c r="I695" s="5"/>
      <c r="J695" s="6"/>
      <c r="K695" s="5"/>
      <c r="L695" s="5"/>
      <c r="M695" s="5"/>
      <c r="N695" s="7"/>
      <c r="O695" s="50"/>
      <c r="P695" s="5"/>
      <c r="Q695" s="5"/>
      <c r="R695" s="5"/>
      <c r="S695" s="5"/>
      <c r="T695" s="5"/>
      <c r="U695" s="7"/>
      <c r="V695" s="48">
        <f>IF(Dane!$E$4=1,AB695,IF(Dane!$E$4=2,AH695,AJ695))</f>
        <v>0</v>
      </c>
      <c r="W695" s="24">
        <f>IF(Dane!$E$4=1,AC695,IF(Dane!$E$4=2,AI695,AK695))</f>
        <v>0</v>
      </c>
      <c r="X695" s="24">
        <f t="shared" si="129"/>
        <v>0</v>
      </c>
      <c r="Y695" s="49">
        <f t="shared" si="130"/>
        <v>0</v>
      </c>
      <c r="Z695" s="34">
        <f t="shared" si="136"/>
        <v>0</v>
      </c>
      <c r="AA695" s="34">
        <f t="shared" si="137"/>
        <v>0</v>
      </c>
      <c r="AB695" s="34">
        <f t="shared" si="134"/>
        <v>0</v>
      </c>
      <c r="AC695" s="34">
        <f t="shared" si="138"/>
        <v>0</v>
      </c>
      <c r="AD695" s="34">
        <f t="shared" si="139"/>
        <v>0</v>
      </c>
      <c r="AE695" s="34">
        <f t="shared" si="131"/>
        <v>0</v>
      </c>
      <c r="AF695" s="34">
        <f t="shared" si="132"/>
        <v>0</v>
      </c>
      <c r="AG695" s="34">
        <f t="shared" si="133"/>
        <v>0</v>
      </c>
      <c r="AH695" s="34">
        <f t="shared" si="135"/>
        <v>0</v>
      </c>
      <c r="AI695" s="34">
        <v>0</v>
      </c>
      <c r="AJ695" s="34">
        <f t="shared" si="140"/>
        <v>0</v>
      </c>
      <c r="AK695" s="34">
        <v>0</v>
      </c>
    </row>
    <row r="696" spans="1:37">
      <c r="A696" s="17">
        <v>687</v>
      </c>
      <c r="B696" s="1"/>
      <c r="C696" s="1"/>
      <c r="D696" s="2"/>
      <c r="E696" s="3"/>
      <c r="F696" s="4"/>
      <c r="G696" s="5"/>
      <c r="H696" s="4"/>
      <c r="I696" s="5"/>
      <c r="J696" s="6"/>
      <c r="K696" s="5"/>
      <c r="L696" s="5"/>
      <c r="M696" s="5"/>
      <c r="N696" s="7"/>
      <c r="O696" s="50"/>
      <c r="P696" s="5"/>
      <c r="Q696" s="5"/>
      <c r="R696" s="5"/>
      <c r="S696" s="5"/>
      <c r="T696" s="5"/>
      <c r="U696" s="7"/>
      <c r="V696" s="48">
        <f>IF(Dane!$E$4=1,AB696,IF(Dane!$E$4=2,AH696,AJ696))</f>
        <v>0</v>
      </c>
      <c r="W696" s="24">
        <f>IF(Dane!$E$4=1,AC696,IF(Dane!$E$4=2,AI696,AK696))</f>
        <v>0</v>
      </c>
      <c r="X696" s="24">
        <f t="shared" si="129"/>
        <v>0</v>
      </c>
      <c r="Y696" s="49">
        <f t="shared" si="130"/>
        <v>0</v>
      </c>
      <c r="Z696" s="34">
        <f t="shared" si="136"/>
        <v>0</v>
      </c>
      <c r="AA696" s="34">
        <f t="shared" si="137"/>
        <v>0</v>
      </c>
      <c r="AB696" s="34">
        <f t="shared" si="134"/>
        <v>0</v>
      </c>
      <c r="AC696" s="34">
        <f t="shared" si="138"/>
        <v>0</v>
      </c>
      <c r="AD696" s="34">
        <f t="shared" si="139"/>
        <v>0</v>
      </c>
      <c r="AE696" s="34">
        <f t="shared" si="131"/>
        <v>0</v>
      </c>
      <c r="AF696" s="34">
        <f t="shared" si="132"/>
        <v>0</v>
      </c>
      <c r="AG696" s="34">
        <f t="shared" si="133"/>
        <v>0</v>
      </c>
      <c r="AH696" s="34">
        <f t="shared" si="135"/>
        <v>0</v>
      </c>
      <c r="AI696" s="34">
        <v>0</v>
      </c>
      <c r="AJ696" s="34">
        <f t="shared" si="140"/>
        <v>0</v>
      </c>
      <c r="AK696" s="34">
        <v>0</v>
      </c>
    </row>
    <row r="697" spans="1:37">
      <c r="A697" s="17">
        <v>688</v>
      </c>
      <c r="B697" s="1"/>
      <c r="C697" s="1"/>
      <c r="D697" s="2"/>
      <c r="E697" s="3"/>
      <c r="F697" s="4"/>
      <c r="G697" s="5"/>
      <c r="H697" s="4"/>
      <c r="I697" s="5"/>
      <c r="J697" s="6"/>
      <c r="K697" s="5"/>
      <c r="L697" s="5"/>
      <c r="M697" s="5"/>
      <c r="N697" s="7"/>
      <c r="O697" s="50"/>
      <c r="P697" s="5"/>
      <c r="Q697" s="5"/>
      <c r="R697" s="5"/>
      <c r="S697" s="5"/>
      <c r="T697" s="5"/>
      <c r="U697" s="7"/>
      <c r="V697" s="48">
        <f>IF(Dane!$E$4=1,AB697,IF(Dane!$E$4=2,AH697,AJ697))</f>
        <v>0</v>
      </c>
      <c r="W697" s="24">
        <f>IF(Dane!$E$4=1,AC697,IF(Dane!$E$4=2,AI697,AK697))</f>
        <v>0</v>
      </c>
      <c r="X697" s="24">
        <f t="shared" si="129"/>
        <v>0</v>
      </c>
      <c r="Y697" s="49">
        <f t="shared" si="130"/>
        <v>0</v>
      </c>
      <c r="Z697" s="34">
        <f t="shared" si="136"/>
        <v>0</v>
      </c>
      <c r="AA697" s="34">
        <f t="shared" si="137"/>
        <v>0</v>
      </c>
      <c r="AB697" s="34">
        <f t="shared" si="134"/>
        <v>0</v>
      </c>
      <c r="AC697" s="34">
        <f t="shared" si="138"/>
        <v>0</v>
      </c>
      <c r="AD697" s="34">
        <f t="shared" si="139"/>
        <v>0</v>
      </c>
      <c r="AE697" s="34">
        <f t="shared" si="131"/>
        <v>0</v>
      </c>
      <c r="AF697" s="34">
        <f t="shared" si="132"/>
        <v>0</v>
      </c>
      <c r="AG697" s="34">
        <f t="shared" si="133"/>
        <v>0</v>
      </c>
      <c r="AH697" s="34">
        <f t="shared" si="135"/>
        <v>0</v>
      </c>
      <c r="AI697" s="34">
        <v>0</v>
      </c>
      <c r="AJ697" s="34">
        <f t="shared" si="140"/>
        <v>0</v>
      </c>
      <c r="AK697" s="34">
        <v>0</v>
      </c>
    </row>
    <row r="698" spans="1:37">
      <c r="A698" s="17">
        <v>689</v>
      </c>
      <c r="B698" s="1"/>
      <c r="C698" s="1"/>
      <c r="D698" s="2"/>
      <c r="E698" s="3"/>
      <c r="F698" s="4"/>
      <c r="G698" s="5"/>
      <c r="H698" s="4"/>
      <c r="I698" s="5"/>
      <c r="J698" s="6"/>
      <c r="K698" s="5"/>
      <c r="L698" s="5"/>
      <c r="M698" s="5"/>
      <c r="N698" s="7"/>
      <c r="O698" s="50"/>
      <c r="P698" s="5"/>
      <c r="Q698" s="5"/>
      <c r="R698" s="5"/>
      <c r="S698" s="5"/>
      <c r="T698" s="5"/>
      <c r="U698" s="7"/>
      <c r="V698" s="48">
        <f>IF(Dane!$E$4=1,AB698,IF(Dane!$E$4=2,AH698,AJ698))</f>
        <v>0</v>
      </c>
      <c r="W698" s="24">
        <f>IF(Dane!$E$4=1,AC698,IF(Dane!$E$4=2,AI698,AK698))</f>
        <v>0</v>
      </c>
      <c r="X698" s="24">
        <f t="shared" si="129"/>
        <v>0</v>
      </c>
      <c r="Y698" s="49">
        <f t="shared" si="130"/>
        <v>0</v>
      </c>
      <c r="Z698" s="34">
        <f t="shared" si="136"/>
        <v>0</v>
      </c>
      <c r="AA698" s="34">
        <f t="shared" si="137"/>
        <v>0</v>
      </c>
      <c r="AB698" s="34">
        <f t="shared" si="134"/>
        <v>0</v>
      </c>
      <c r="AC698" s="34">
        <f t="shared" si="138"/>
        <v>0</v>
      </c>
      <c r="AD698" s="34">
        <f t="shared" si="139"/>
        <v>0</v>
      </c>
      <c r="AE698" s="34">
        <f t="shared" si="131"/>
        <v>0</v>
      </c>
      <c r="AF698" s="34">
        <f t="shared" si="132"/>
        <v>0</v>
      </c>
      <c r="AG698" s="34">
        <f t="shared" si="133"/>
        <v>0</v>
      </c>
      <c r="AH698" s="34">
        <f t="shared" si="135"/>
        <v>0</v>
      </c>
      <c r="AI698" s="34">
        <v>0</v>
      </c>
      <c r="AJ698" s="34">
        <f t="shared" si="140"/>
        <v>0</v>
      </c>
      <c r="AK698" s="34">
        <v>0</v>
      </c>
    </row>
    <row r="699" spans="1:37">
      <c r="A699" s="17">
        <v>690</v>
      </c>
      <c r="B699" s="1"/>
      <c r="C699" s="1"/>
      <c r="D699" s="2"/>
      <c r="E699" s="3"/>
      <c r="F699" s="4"/>
      <c r="G699" s="5"/>
      <c r="H699" s="4"/>
      <c r="I699" s="5"/>
      <c r="J699" s="6"/>
      <c r="K699" s="5"/>
      <c r="L699" s="5"/>
      <c r="M699" s="5"/>
      <c r="N699" s="7"/>
      <c r="O699" s="50"/>
      <c r="P699" s="5"/>
      <c r="Q699" s="5"/>
      <c r="R699" s="5"/>
      <c r="S699" s="5"/>
      <c r="T699" s="5"/>
      <c r="U699" s="7"/>
      <c r="V699" s="48">
        <f>IF(Dane!$E$4=1,AB699,IF(Dane!$E$4=2,AH699,AJ699))</f>
        <v>0</v>
      </c>
      <c r="W699" s="24">
        <f>IF(Dane!$E$4=1,AC699,IF(Dane!$E$4=2,AI699,AK699))</f>
        <v>0</v>
      </c>
      <c r="X699" s="24">
        <f t="shared" si="129"/>
        <v>0</v>
      </c>
      <c r="Y699" s="49">
        <f t="shared" si="130"/>
        <v>0</v>
      </c>
      <c r="Z699" s="34">
        <f t="shared" si="136"/>
        <v>0</v>
      </c>
      <c r="AA699" s="34">
        <f t="shared" si="137"/>
        <v>0</v>
      </c>
      <c r="AB699" s="34">
        <f t="shared" si="134"/>
        <v>0</v>
      </c>
      <c r="AC699" s="34">
        <f t="shared" si="138"/>
        <v>0</v>
      </c>
      <c r="AD699" s="34">
        <f t="shared" si="139"/>
        <v>0</v>
      </c>
      <c r="AE699" s="34">
        <f t="shared" si="131"/>
        <v>0</v>
      </c>
      <c r="AF699" s="34">
        <f t="shared" si="132"/>
        <v>0</v>
      </c>
      <c r="AG699" s="34">
        <f t="shared" si="133"/>
        <v>0</v>
      </c>
      <c r="AH699" s="34">
        <f t="shared" si="135"/>
        <v>0</v>
      </c>
      <c r="AI699" s="34">
        <v>0</v>
      </c>
      <c r="AJ699" s="34">
        <f t="shared" si="140"/>
        <v>0</v>
      </c>
      <c r="AK699" s="34">
        <v>0</v>
      </c>
    </row>
    <row r="700" spans="1:37">
      <c r="A700" s="17">
        <v>691</v>
      </c>
      <c r="B700" s="1"/>
      <c r="C700" s="1"/>
      <c r="D700" s="2"/>
      <c r="E700" s="3"/>
      <c r="F700" s="4"/>
      <c r="G700" s="5"/>
      <c r="H700" s="4"/>
      <c r="I700" s="5"/>
      <c r="J700" s="6"/>
      <c r="K700" s="5"/>
      <c r="L700" s="5"/>
      <c r="M700" s="5"/>
      <c r="N700" s="7"/>
      <c r="O700" s="50"/>
      <c r="P700" s="5"/>
      <c r="Q700" s="5"/>
      <c r="R700" s="5"/>
      <c r="S700" s="5"/>
      <c r="T700" s="5"/>
      <c r="U700" s="7"/>
      <c r="V700" s="48">
        <f>IF(Dane!$E$4=1,AB700,IF(Dane!$E$4=2,AH700,AJ700))</f>
        <v>0</v>
      </c>
      <c r="W700" s="24">
        <f>IF(Dane!$E$4=1,AC700,IF(Dane!$E$4=2,AI700,AK700))</f>
        <v>0</v>
      </c>
      <c r="X700" s="24">
        <f t="shared" si="129"/>
        <v>0</v>
      </c>
      <c r="Y700" s="49">
        <f t="shared" si="130"/>
        <v>0</v>
      </c>
      <c r="Z700" s="34">
        <f t="shared" si="136"/>
        <v>0</v>
      </c>
      <c r="AA700" s="34">
        <f t="shared" si="137"/>
        <v>0</v>
      </c>
      <c r="AB700" s="34">
        <f t="shared" si="134"/>
        <v>0</v>
      </c>
      <c r="AC700" s="34">
        <f t="shared" si="138"/>
        <v>0</v>
      </c>
      <c r="AD700" s="34">
        <f t="shared" si="139"/>
        <v>0</v>
      </c>
      <c r="AE700" s="34">
        <f t="shared" si="131"/>
        <v>0</v>
      </c>
      <c r="AF700" s="34">
        <f t="shared" si="132"/>
        <v>0</v>
      </c>
      <c r="AG700" s="34">
        <f t="shared" si="133"/>
        <v>0</v>
      </c>
      <c r="AH700" s="34">
        <f t="shared" si="135"/>
        <v>0</v>
      </c>
      <c r="AI700" s="34">
        <v>0</v>
      </c>
      <c r="AJ700" s="34">
        <f t="shared" si="140"/>
        <v>0</v>
      </c>
      <c r="AK700" s="34">
        <v>0</v>
      </c>
    </row>
    <row r="701" spans="1:37">
      <c r="A701" s="17">
        <v>692</v>
      </c>
      <c r="B701" s="1"/>
      <c r="C701" s="1"/>
      <c r="D701" s="2"/>
      <c r="E701" s="3"/>
      <c r="F701" s="4"/>
      <c r="G701" s="5"/>
      <c r="H701" s="4"/>
      <c r="I701" s="5"/>
      <c r="J701" s="6"/>
      <c r="K701" s="5"/>
      <c r="L701" s="5"/>
      <c r="M701" s="5"/>
      <c r="N701" s="7"/>
      <c r="O701" s="50"/>
      <c r="P701" s="5"/>
      <c r="Q701" s="5"/>
      <c r="R701" s="5"/>
      <c r="S701" s="5"/>
      <c r="T701" s="5"/>
      <c r="U701" s="7"/>
      <c r="V701" s="48">
        <f>IF(Dane!$E$4=1,AB701,IF(Dane!$E$4=2,AH701,AJ701))</f>
        <v>0</v>
      </c>
      <c r="W701" s="24">
        <f>IF(Dane!$E$4=1,AC701,IF(Dane!$E$4=2,AI701,AK701))</f>
        <v>0</v>
      </c>
      <c r="X701" s="24">
        <f t="shared" si="129"/>
        <v>0</v>
      </c>
      <c r="Y701" s="49">
        <f t="shared" si="130"/>
        <v>0</v>
      </c>
      <c r="Z701" s="34">
        <f t="shared" si="136"/>
        <v>0</v>
      </c>
      <c r="AA701" s="34">
        <f t="shared" si="137"/>
        <v>0</v>
      </c>
      <c r="AB701" s="34">
        <f t="shared" si="134"/>
        <v>0</v>
      </c>
      <c r="AC701" s="34">
        <f t="shared" si="138"/>
        <v>0</v>
      </c>
      <c r="AD701" s="34">
        <f t="shared" si="139"/>
        <v>0</v>
      </c>
      <c r="AE701" s="34">
        <f t="shared" si="131"/>
        <v>0</v>
      </c>
      <c r="AF701" s="34">
        <f t="shared" si="132"/>
        <v>0</v>
      </c>
      <c r="AG701" s="34">
        <f t="shared" si="133"/>
        <v>0</v>
      </c>
      <c r="AH701" s="34">
        <f t="shared" si="135"/>
        <v>0</v>
      </c>
      <c r="AI701" s="34">
        <v>0</v>
      </c>
      <c r="AJ701" s="34">
        <f t="shared" si="140"/>
        <v>0</v>
      </c>
      <c r="AK701" s="34">
        <v>0</v>
      </c>
    </row>
    <row r="702" spans="1:37">
      <c r="A702" s="17">
        <v>693</v>
      </c>
      <c r="B702" s="1"/>
      <c r="C702" s="1"/>
      <c r="D702" s="2"/>
      <c r="E702" s="3"/>
      <c r="F702" s="4"/>
      <c r="G702" s="5"/>
      <c r="H702" s="4"/>
      <c r="I702" s="5"/>
      <c r="J702" s="6"/>
      <c r="K702" s="5"/>
      <c r="L702" s="5"/>
      <c r="M702" s="5"/>
      <c r="N702" s="7"/>
      <c r="O702" s="50"/>
      <c r="P702" s="5"/>
      <c r="Q702" s="5"/>
      <c r="R702" s="5"/>
      <c r="S702" s="5"/>
      <c r="T702" s="5"/>
      <c r="U702" s="7"/>
      <c r="V702" s="48">
        <f>IF(Dane!$E$4=1,AB702,IF(Dane!$E$4=2,AH702,AJ702))</f>
        <v>0</v>
      </c>
      <c r="W702" s="24">
        <f>IF(Dane!$E$4=1,AC702,IF(Dane!$E$4=2,AI702,AK702))</f>
        <v>0</v>
      </c>
      <c r="X702" s="24">
        <f t="shared" si="129"/>
        <v>0</v>
      </c>
      <c r="Y702" s="49">
        <f t="shared" si="130"/>
        <v>0</v>
      </c>
      <c r="Z702" s="34">
        <f t="shared" si="136"/>
        <v>0</v>
      </c>
      <c r="AA702" s="34">
        <f t="shared" si="137"/>
        <v>0</v>
      </c>
      <c r="AB702" s="34">
        <f t="shared" si="134"/>
        <v>0</v>
      </c>
      <c r="AC702" s="34">
        <f t="shared" si="138"/>
        <v>0</v>
      </c>
      <c r="AD702" s="34">
        <f t="shared" si="139"/>
        <v>0</v>
      </c>
      <c r="AE702" s="34">
        <f t="shared" si="131"/>
        <v>0</v>
      </c>
      <c r="AF702" s="34">
        <f t="shared" si="132"/>
        <v>0</v>
      </c>
      <c r="AG702" s="34">
        <f t="shared" si="133"/>
        <v>0</v>
      </c>
      <c r="AH702" s="34">
        <f t="shared" si="135"/>
        <v>0</v>
      </c>
      <c r="AI702" s="34">
        <v>0</v>
      </c>
      <c r="AJ702" s="34">
        <f t="shared" si="140"/>
        <v>0</v>
      </c>
      <c r="AK702" s="34">
        <v>0</v>
      </c>
    </row>
    <row r="703" spans="1:37">
      <c r="A703" s="17">
        <v>694</v>
      </c>
      <c r="B703" s="1"/>
      <c r="C703" s="1"/>
      <c r="D703" s="2"/>
      <c r="E703" s="3"/>
      <c r="F703" s="4"/>
      <c r="G703" s="5"/>
      <c r="H703" s="4"/>
      <c r="I703" s="5"/>
      <c r="J703" s="6"/>
      <c r="K703" s="5"/>
      <c r="L703" s="5"/>
      <c r="M703" s="5"/>
      <c r="N703" s="7"/>
      <c r="O703" s="50"/>
      <c r="P703" s="5"/>
      <c r="Q703" s="5"/>
      <c r="R703" s="5"/>
      <c r="S703" s="5"/>
      <c r="T703" s="5"/>
      <c r="U703" s="7"/>
      <c r="V703" s="48">
        <f>IF(Dane!$E$4=1,AB703,IF(Dane!$E$4=2,AH703,AJ703))</f>
        <v>0</v>
      </c>
      <c r="W703" s="24">
        <f>IF(Dane!$E$4=1,AC703,IF(Dane!$E$4=2,AI703,AK703))</f>
        <v>0</v>
      </c>
      <c r="X703" s="24">
        <f t="shared" si="129"/>
        <v>0</v>
      </c>
      <c r="Y703" s="49">
        <f t="shared" si="130"/>
        <v>0</v>
      </c>
      <c r="Z703" s="34">
        <f t="shared" si="136"/>
        <v>0</v>
      </c>
      <c r="AA703" s="34">
        <f t="shared" si="137"/>
        <v>0</v>
      </c>
      <c r="AB703" s="34">
        <f t="shared" si="134"/>
        <v>0</v>
      </c>
      <c r="AC703" s="34">
        <f t="shared" si="138"/>
        <v>0</v>
      </c>
      <c r="AD703" s="34">
        <f t="shared" si="139"/>
        <v>0</v>
      </c>
      <c r="AE703" s="34">
        <f t="shared" si="131"/>
        <v>0</v>
      </c>
      <c r="AF703" s="34">
        <f t="shared" si="132"/>
        <v>0</v>
      </c>
      <c r="AG703" s="34">
        <f t="shared" si="133"/>
        <v>0</v>
      </c>
      <c r="AH703" s="34">
        <f t="shared" si="135"/>
        <v>0</v>
      </c>
      <c r="AI703" s="34">
        <v>0</v>
      </c>
      <c r="AJ703" s="34">
        <f t="shared" si="140"/>
        <v>0</v>
      </c>
      <c r="AK703" s="34">
        <v>0</v>
      </c>
    </row>
    <row r="704" spans="1:37">
      <c r="A704" s="17">
        <v>695</v>
      </c>
      <c r="B704" s="1"/>
      <c r="C704" s="1"/>
      <c r="D704" s="2"/>
      <c r="E704" s="3"/>
      <c r="F704" s="4"/>
      <c r="G704" s="5"/>
      <c r="H704" s="4"/>
      <c r="I704" s="5"/>
      <c r="J704" s="6"/>
      <c r="K704" s="5"/>
      <c r="L704" s="5"/>
      <c r="M704" s="5"/>
      <c r="N704" s="7"/>
      <c r="O704" s="50"/>
      <c r="P704" s="5"/>
      <c r="Q704" s="5"/>
      <c r="R704" s="5"/>
      <c r="S704" s="5"/>
      <c r="T704" s="5"/>
      <c r="U704" s="7"/>
      <c r="V704" s="48">
        <f>IF(Dane!$E$4=1,AB704,IF(Dane!$E$4=2,AH704,AJ704))</f>
        <v>0</v>
      </c>
      <c r="W704" s="24">
        <f>IF(Dane!$E$4=1,AC704,IF(Dane!$E$4=2,AI704,AK704))</f>
        <v>0</v>
      </c>
      <c r="X704" s="24">
        <f t="shared" si="129"/>
        <v>0</v>
      </c>
      <c r="Y704" s="49">
        <f t="shared" si="130"/>
        <v>0</v>
      </c>
      <c r="Z704" s="34">
        <f t="shared" si="136"/>
        <v>0</v>
      </c>
      <c r="AA704" s="34">
        <f t="shared" si="137"/>
        <v>0</v>
      </c>
      <c r="AB704" s="34">
        <f t="shared" si="134"/>
        <v>0</v>
      </c>
      <c r="AC704" s="34">
        <f t="shared" si="138"/>
        <v>0</v>
      </c>
      <c r="AD704" s="34">
        <f t="shared" si="139"/>
        <v>0</v>
      </c>
      <c r="AE704" s="34">
        <f t="shared" si="131"/>
        <v>0</v>
      </c>
      <c r="AF704" s="34">
        <f t="shared" si="132"/>
        <v>0</v>
      </c>
      <c r="AG704" s="34">
        <f t="shared" si="133"/>
        <v>0</v>
      </c>
      <c r="AH704" s="34">
        <f t="shared" si="135"/>
        <v>0</v>
      </c>
      <c r="AI704" s="34">
        <v>0</v>
      </c>
      <c r="AJ704" s="34">
        <f t="shared" si="140"/>
        <v>0</v>
      </c>
      <c r="AK704" s="34">
        <v>0</v>
      </c>
    </row>
    <row r="705" spans="1:37">
      <c r="A705" s="17">
        <v>696</v>
      </c>
      <c r="B705" s="1"/>
      <c r="C705" s="1"/>
      <c r="D705" s="2"/>
      <c r="E705" s="3"/>
      <c r="F705" s="4"/>
      <c r="G705" s="5"/>
      <c r="H705" s="4"/>
      <c r="I705" s="5"/>
      <c r="J705" s="6"/>
      <c r="K705" s="5"/>
      <c r="L705" s="5"/>
      <c r="M705" s="5"/>
      <c r="N705" s="7"/>
      <c r="O705" s="50"/>
      <c r="P705" s="5"/>
      <c r="Q705" s="5"/>
      <c r="R705" s="5"/>
      <c r="S705" s="5"/>
      <c r="T705" s="5"/>
      <c r="U705" s="7"/>
      <c r="V705" s="48">
        <f>IF(Dane!$E$4=1,AB705,IF(Dane!$E$4=2,AH705,AJ705))</f>
        <v>0</v>
      </c>
      <c r="W705" s="24">
        <f>IF(Dane!$E$4=1,AC705,IF(Dane!$E$4=2,AI705,AK705))</f>
        <v>0</v>
      </c>
      <c r="X705" s="24">
        <f t="shared" si="129"/>
        <v>0</v>
      </c>
      <c r="Y705" s="49">
        <f t="shared" si="130"/>
        <v>0</v>
      </c>
      <c r="Z705" s="34">
        <f t="shared" si="136"/>
        <v>0</v>
      </c>
      <c r="AA705" s="34">
        <f t="shared" si="137"/>
        <v>0</v>
      </c>
      <c r="AB705" s="34">
        <f t="shared" si="134"/>
        <v>0</v>
      </c>
      <c r="AC705" s="34">
        <f t="shared" si="138"/>
        <v>0</v>
      </c>
      <c r="AD705" s="34">
        <f t="shared" si="139"/>
        <v>0</v>
      </c>
      <c r="AE705" s="34">
        <f t="shared" si="131"/>
        <v>0</v>
      </c>
      <c r="AF705" s="34">
        <f t="shared" si="132"/>
        <v>0</v>
      </c>
      <c r="AG705" s="34">
        <f t="shared" si="133"/>
        <v>0</v>
      </c>
      <c r="AH705" s="34">
        <f t="shared" si="135"/>
        <v>0</v>
      </c>
      <c r="AI705" s="34">
        <v>0</v>
      </c>
      <c r="AJ705" s="34">
        <f t="shared" si="140"/>
        <v>0</v>
      </c>
      <c r="AK705" s="34">
        <v>0</v>
      </c>
    </row>
    <row r="706" spans="1:37">
      <c r="A706" s="17">
        <v>697</v>
      </c>
      <c r="B706" s="1"/>
      <c r="C706" s="1"/>
      <c r="D706" s="2"/>
      <c r="E706" s="3"/>
      <c r="F706" s="4"/>
      <c r="G706" s="5"/>
      <c r="H706" s="4"/>
      <c r="I706" s="5"/>
      <c r="J706" s="6"/>
      <c r="K706" s="5"/>
      <c r="L706" s="5"/>
      <c r="M706" s="5"/>
      <c r="N706" s="7"/>
      <c r="O706" s="50"/>
      <c r="P706" s="5"/>
      <c r="Q706" s="5"/>
      <c r="R706" s="5"/>
      <c r="S706" s="5"/>
      <c r="T706" s="5"/>
      <c r="U706" s="7"/>
      <c r="V706" s="48">
        <f>IF(Dane!$E$4=1,AB706,IF(Dane!$E$4=2,AH706,AJ706))</f>
        <v>0</v>
      </c>
      <c r="W706" s="24">
        <f>IF(Dane!$E$4=1,AC706,IF(Dane!$E$4=2,AI706,AK706))</f>
        <v>0</v>
      </c>
      <c r="X706" s="24">
        <f t="shared" si="129"/>
        <v>0</v>
      </c>
      <c r="Y706" s="49">
        <f t="shared" si="130"/>
        <v>0</v>
      </c>
      <c r="Z706" s="34">
        <f t="shared" si="136"/>
        <v>0</v>
      </c>
      <c r="AA706" s="34">
        <f t="shared" si="137"/>
        <v>0</v>
      </c>
      <c r="AB706" s="34">
        <f t="shared" si="134"/>
        <v>0</v>
      </c>
      <c r="AC706" s="34">
        <f t="shared" si="138"/>
        <v>0</v>
      </c>
      <c r="AD706" s="34">
        <f t="shared" si="139"/>
        <v>0</v>
      </c>
      <c r="AE706" s="34">
        <f t="shared" si="131"/>
        <v>0</v>
      </c>
      <c r="AF706" s="34">
        <f t="shared" si="132"/>
        <v>0</v>
      </c>
      <c r="AG706" s="34">
        <f t="shared" si="133"/>
        <v>0</v>
      </c>
      <c r="AH706" s="34">
        <f t="shared" si="135"/>
        <v>0</v>
      </c>
      <c r="AI706" s="34">
        <v>0</v>
      </c>
      <c r="AJ706" s="34">
        <f t="shared" si="140"/>
        <v>0</v>
      </c>
      <c r="AK706" s="34">
        <v>0</v>
      </c>
    </row>
    <row r="707" spans="1:37">
      <c r="A707" s="17">
        <v>698</v>
      </c>
      <c r="B707" s="1"/>
      <c r="C707" s="1"/>
      <c r="D707" s="2"/>
      <c r="E707" s="3"/>
      <c r="F707" s="4"/>
      <c r="G707" s="5"/>
      <c r="H707" s="4"/>
      <c r="I707" s="5"/>
      <c r="J707" s="6"/>
      <c r="K707" s="5"/>
      <c r="L707" s="5"/>
      <c r="M707" s="5"/>
      <c r="N707" s="7"/>
      <c r="O707" s="50"/>
      <c r="P707" s="5"/>
      <c r="Q707" s="5"/>
      <c r="R707" s="5"/>
      <c r="S707" s="5"/>
      <c r="T707" s="5"/>
      <c r="U707" s="7"/>
      <c r="V707" s="48">
        <f>IF(Dane!$E$4=1,AB707,IF(Dane!$E$4=2,AH707,AJ707))</f>
        <v>0</v>
      </c>
      <c r="W707" s="24">
        <f>IF(Dane!$E$4=1,AC707,IF(Dane!$E$4=2,AI707,AK707))</f>
        <v>0</v>
      </c>
      <c r="X707" s="24">
        <f t="shared" si="129"/>
        <v>0</v>
      </c>
      <c r="Y707" s="49">
        <f t="shared" si="130"/>
        <v>0</v>
      </c>
      <c r="Z707" s="34">
        <f t="shared" si="136"/>
        <v>0</v>
      </c>
      <c r="AA707" s="34">
        <f t="shared" si="137"/>
        <v>0</v>
      </c>
      <c r="AB707" s="34">
        <f t="shared" si="134"/>
        <v>0</v>
      </c>
      <c r="AC707" s="34">
        <f t="shared" si="138"/>
        <v>0</v>
      </c>
      <c r="AD707" s="34">
        <f t="shared" si="139"/>
        <v>0</v>
      </c>
      <c r="AE707" s="34">
        <f t="shared" si="131"/>
        <v>0</v>
      </c>
      <c r="AF707" s="34">
        <f t="shared" si="132"/>
        <v>0</v>
      </c>
      <c r="AG707" s="34">
        <f t="shared" si="133"/>
        <v>0</v>
      </c>
      <c r="AH707" s="34">
        <f t="shared" si="135"/>
        <v>0</v>
      </c>
      <c r="AI707" s="34">
        <v>0</v>
      </c>
      <c r="AJ707" s="34">
        <f t="shared" si="140"/>
        <v>0</v>
      </c>
      <c r="AK707" s="34">
        <v>0</v>
      </c>
    </row>
    <row r="708" spans="1:37">
      <c r="A708" s="17">
        <v>699</v>
      </c>
      <c r="B708" s="1"/>
      <c r="C708" s="1"/>
      <c r="D708" s="2"/>
      <c r="E708" s="3"/>
      <c r="F708" s="4"/>
      <c r="G708" s="5"/>
      <c r="H708" s="4"/>
      <c r="I708" s="5"/>
      <c r="J708" s="6"/>
      <c r="K708" s="5"/>
      <c r="L708" s="5"/>
      <c r="M708" s="5"/>
      <c r="N708" s="7"/>
      <c r="O708" s="50"/>
      <c r="P708" s="5"/>
      <c r="Q708" s="5"/>
      <c r="R708" s="5"/>
      <c r="S708" s="5"/>
      <c r="T708" s="5"/>
      <c r="U708" s="7"/>
      <c r="V708" s="48">
        <f>IF(Dane!$E$4=1,AB708,IF(Dane!$E$4=2,AH708,AJ708))</f>
        <v>0</v>
      </c>
      <c r="W708" s="24">
        <f>IF(Dane!$E$4=1,AC708,IF(Dane!$E$4=2,AI708,AK708))</f>
        <v>0</v>
      </c>
      <c r="X708" s="24">
        <f t="shared" si="129"/>
        <v>0</v>
      </c>
      <c r="Y708" s="49">
        <f t="shared" si="130"/>
        <v>0</v>
      </c>
      <c r="Z708" s="34">
        <f t="shared" si="136"/>
        <v>0</v>
      </c>
      <c r="AA708" s="34">
        <f t="shared" si="137"/>
        <v>0</v>
      </c>
      <c r="AB708" s="34">
        <f t="shared" si="134"/>
        <v>0</v>
      </c>
      <c r="AC708" s="34">
        <f t="shared" si="138"/>
        <v>0</v>
      </c>
      <c r="AD708" s="34">
        <f t="shared" si="139"/>
        <v>0</v>
      </c>
      <c r="AE708" s="34">
        <f t="shared" si="131"/>
        <v>0</v>
      </c>
      <c r="AF708" s="34">
        <f t="shared" si="132"/>
        <v>0</v>
      </c>
      <c r="AG708" s="34">
        <f t="shared" si="133"/>
        <v>0</v>
      </c>
      <c r="AH708" s="34">
        <f t="shared" si="135"/>
        <v>0</v>
      </c>
      <c r="AI708" s="34">
        <v>0</v>
      </c>
      <c r="AJ708" s="34">
        <f t="shared" si="140"/>
        <v>0</v>
      </c>
      <c r="AK708" s="34">
        <v>0</v>
      </c>
    </row>
    <row r="709" spans="1:37">
      <c r="A709" s="17">
        <v>700</v>
      </c>
      <c r="B709" s="1"/>
      <c r="C709" s="1"/>
      <c r="D709" s="2"/>
      <c r="E709" s="3"/>
      <c r="F709" s="4"/>
      <c r="G709" s="5"/>
      <c r="H709" s="4"/>
      <c r="I709" s="5"/>
      <c r="J709" s="6"/>
      <c r="K709" s="5"/>
      <c r="L709" s="5"/>
      <c r="M709" s="5"/>
      <c r="N709" s="7"/>
      <c r="O709" s="50"/>
      <c r="P709" s="5"/>
      <c r="Q709" s="5"/>
      <c r="R709" s="5"/>
      <c r="S709" s="5"/>
      <c r="T709" s="5"/>
      <c r="U709" s="7"/>
      <c r="V709" s="48">
        <f>IF(Dane!$E$4=1,AB709,IF(Dane!$E$4=2,AH709,AJ709))</f>
        <v>0</v>
      </c>
      <c r="W709" s="24">
        <f>IF(Dane!$E$4=1,AC709,IF(Dane!$E$4=2,AI709,AK709))</f>
        <v>0</v>
      </c>
      <c r="X709" s="24">
        <f t="shared" si="129"/>
        <v>0</v>
      </c>
      <c r="Y709" s="49">
        <f t="shared" si="130"/>
        <v>0</v>
      </c>
      <c r="Z709" s="34">
        <f t="shared" si="136"/>
        <v>0</v>
      </c>
      <c r="AA709" s="34">
        <f t="shared" si="137"/>
        <v>0</v>
      </c>
      <c r="AB709" s="34">
        <f t="shared" si="134"/>
        <v>0</v>
      </c>
      <c r="AC709" s="34">
        <f t="shared" si="138"/>
        <v>0</v>
      </c>
      <c r="AD709" s="34">
        <f t="shared" si="139"/>
        <v>0</v>
      </c>
      <c r="AE709" s="34">
        <f t="shared" si="131"/>
        <v>0</v>
      </c>
      <c r="AF709" s="34">
        <f t="shared" si="132"/>
        <v>0</v>
      </c>
      <c r="AG709" s="34">
        <f t="shared" si="133"/>
        <v>0</v>
      </c>
      <c r="AH709" s="34">
        <f t="shared" si="135"/>
        <v>0</v>
      </c>
      <c r="AI709" s="34">
        <v>0</v>
      </c>
      <c r="AJ709" s="34">
        <f t="shared" si="140"/>
        <v>0</v>
      </c>
      <c r="AK709" s="34">
        <v>0</v>
      </c>
    </row>
    <row r="710" spans="1:37">
      <c r="A710" s="17">
        <v>701</v>
      </c>
      <c r="B710" s="1"/>
      <c r="C710" s="1"/>
      <c r="D710" s="2"/>
      <c r="E710" s="3"/>
      <c r="F710" s="4"/>
      <c r="G710" s="5"/>
      <c r="H710" s="4"/>
      <c r="I710" s="5"/>
      <c r="J710" s="6"/>
      <c r="K710" s="5"/>
      <c r="L710" s="5"/>
      <c r="M710" s="5"/>
      <c r="N710" s="7"/>
      <c r="O710" s="50"/>
      <c r="P710" s="5"/>
      <c r="Q710" s="5"/>
      <c r="R710" s="5"/>
      <c r="S710" s="5"/>
      <c r="T710" s="5"/>
      <c r="U710" s="7"/>
      <c r="V710" s="48">
        <f>IF(Dane!$E$4=1,AB710,IF(Dane!$E$4=2,AH710,AJ710))</f>
        <v>0</v>
      </c>
      <c r="W710" s="24">
        <f>IF(Dane!$E$4=1,AC710,IF(Dane!$E$4=2,AI710,AK710))</f>
        <v>0</v>
      </c>
      <c r="X710" s="24">
        <f t="shared" si="129"/>
        <v>0</v>
      </c>
      <c r="Y710" s="49">
        <f t="shared" si="130"/>
        <v>0</v>
      </c>
      <c r="Z710" s="34">
        <f t="shared" si="136"/>
        <v>0</v>
      </c>
      <c r="AA710" s="34">
        <f t="shared" si="137"/>
        <v>0</v>
      </c>
      <c r="AB710" s="34">
        <f t="shared" si="134"/>
        <v>0</v>
      </c>
      <c r="AC710" s="34">
        <f t="shared" si="138"/>
        <v>0</v>
      </c>
      <c r="AD710" s="34">
        <f t="shared" si="139"/>
        <v>0</v>
      </c>
      <c r="AE710" s="34">
        <f t="shared" si="131"/>
        <v>0</v>
      </c>
      <c r="AF710" s="34">
        <f t="shared" si="132"/>
        <v>0</v>
      </c>
      <c r="AG710" s="34">
        <f t="shared" si="133"/>
        <v>0</v>
      </c>
      <c r="AH710" s="34">
        <f t="shared" si="135"/>
        <v>0</v>
      </c>
      <c r="AI710" s="34">
        <v>0</v>
      </c>
      <c r="AJ710" s="34">
        <f t="shared" si="140"/>
        <v>0</v>
      </c>
      <c r="AK710" s="34">
        <v>0</v>
      </c>
    </row>
    <row r="711" spans="1:37">
      <c r="A711" s="17">
        <v>702</v>
      </c>
      <c r="B711" s="1"/>
      <c r="C711" s="1"/>
      <c r="D711" s="2"/>
      <c r="E711" s="3"/>
      <c r="F711" s="4"/>
      <c r="G711" s="5"/>
      <c r="H711" s="4"/>
      <c r="I711" s="5"/>
      <c r="J711" s="6"/>
      <c r="K711" s="5"/>
      <c r="L711" s="5"/>
      <c r="M711" s="5"/>
      <c r="N711" s="7"/>
      <c r="O711" s="50"/>
      <c r="P711" s="5"/>
      <c r="Q711" s="5"/>
      <c r="R711" s="5"/>
      <c r="S711" s="5"/>
      <c r="T711" s="5"/>
      <c r="U711" s="7"/>
      <c r="V711" s="48">
        <f>IF(Dane!$E$4=1,AB711,IF(Dane!$E$4=2,AH711,AJ711))</f>
        <v>0</v>
      </c>
      <c r="W711" s="24">
        <f>IF(Dane!$E$4=1,AC711,IF(Dane!$E$4=2,AI711,AK711))</f>
        <v>0</v>
      </c>
      <c r="X711" s="24">
        <f t="shared" si="129"/>
        <v>0</v>
      </c>
      <c r="Y711" s="49">
        <f t="shared" si="130"/>
        <v>0</v>
      </c>
      <c r="Z711" s="34">
        <f t="shared" si="136"/>
        <v>0</v>
      </c>
      <c r="AA711" s="34">
        <f t="shared" si="137"/>
        <v>0</v>
      </c>
      <c r="AB711" s="34">
        <f t="shared" si="134"/>
        <v>0</v>
      </c>
      <c r="AC711" s="34">
        <f t="shared" si="138"/>
        <v>0</v>
      </c>
      <c r="AD711" s="34">
        <f t="shared" si="139"/>
        <v>0</v>
      </c>
      <c r="AE711" s="34">
        <f t="shared" si="131"/>
        <v>0</v>
      </c>
      <c r="AF711" s="34">
        <f t="shared" si="132"/>
        <v>0</v>
      </c>
      <c r="AG711" s="34">
        <f t="shared" si="133"/>
        <v>0</v>
      </c>
      <c r="AH711" s="34">
        <f t="shared" si="135"/>
        <v>0</v>
      </c>
      <c r="AI711" s="34">
        <v>0</v>
      </c>
      <c r="AJ711" s="34">
        <f t="shared" si="140"/>
        <v>0</v>
      </c>
      <c r="AK711" s="34">
        <v>0</v>
      </c>
    </row>
    <row r="712" spans="1:37">
      <c r="A712" s="17">
        <v>703</v>
      </c>
      <c r="B712" s="1"/>
      <c r="C712" s="1"/>
      <c r="D712" s="2"/>
      <c r="E712" s="3"/>
      <c r="F712" s="4"/>
      <c r="G712" s="5"/>
      <c r="H712" s="4"/>
      <c r="I712" s="5"/>
      <c r="J712" s="6"/>
      <c r="K712" s="5"/>
      <c r="L712" s="5"/>
      <c r="M712" s="5"/>
      <c r="N712" s="7"/>
      <c r="O712" s="50"/>
      <c r="P712" s="5"/>
      <c r="Q712" s="5"/>
      <c r="R712" s="5"/>
      <c r="S712" s="5"/>
      <c r="T712" s="5"/>
      <c r="U712" s="7"/>
      <c r="V712" s="48">
        <f>IF(Dane!$E$4=1,AB712,IF(Dane!$E$4=2,AH712,AJ712))</f>
        <v>0</v>
      </c>
      <c r="W712" s="24">
        <f>IF(Dane!$E$4=1,AC712,IF(Dane!$E$4=2,AI712,AK712))</f>
        <v>0</v>
      </c>
      <c r="X712" s="24">
        <f t="shared" si="129"/>
        <v>0</v>
      </c>
      <c r="Y712" s="49">
        <f t="shared" si="130"/>
        <v>0</v>
      </c>
      <c r="Z712" s="34">
        <f t="shared" si="136"/>
        <v>0</v>
      </c>
      <c r="AA712" s="34">
        <f t="shared" si="137"/>
        <v>0</v>
      </c>
      <c r="AB712" s="34">
        <f t="shared" si="134"/>
        <v>0</v>
      </c>
      <c r="AC712" s="34">
        <f t="shared" si="138"/>
        <v>0</v>
      </c>
      <c r="AD712" s="34">
        <f t="shared" si="139"/>
        <v>0</v>
      </c>
      <c r="AE712" s="34">
        <f t="shared" si="131"/>
        <v>0</v>
      </c>
      <c r="AF712" s="34">
        <f t="shared" si="132"/>
        <v>0</v>
      </c>
      <c r="AG712" s="34">
        <f t="shared" si="133"/>
        <v>0</v>
      </c>
      <c r="AH712" s="34">
        <f t="shared" si="135"/>
        <v>0</v>
      </c>
      <c r="AI712" s="34">
        <v>0</v>
      </c>
      <c r="AJ712" s="34">
        <f t="shared" si="140"/>
        <v>0</v>
      </c>
      <c r="AK712" s="34">
        <v>0</v>
      </c>
    </row>
    <row r="713" spans="1:37">
      <c r="A713" s="17">
        <v>704</v>
      </c>
      <c r="B713" s="1"/>
      <c r="C713" s="1"/>
      <c r="D713" s="2"/>
      <c r="E713" s="3"/>
      <c r="F713" s="4"/>
      <c r="G713" s="5"/>
      <c r="H713" s="4"/>
      <c r="I713" s="5"/>
      <c r="J713" s="6"/>
      <c r="K713" s="5"/>
      <c r="L713" s="5"/>
      <c r="M713" s="5"/>
      <c r="N713" s="7"/>
      <c r="O713" s="50"/>
      <c r="P713" s="5"/>
      <c r="Q713" s="5"/>
      <c r="R713" s="5"/>
      <c r="S713" s="5"/>
      <c r="T713" s="5"/>
      <c r="U713" s="7"/>
      <c r="V713" s="48">
        <f>IF(Dane!$E$4=1,AB713,IF(Dane!$E$4=2,AH713,AJ713))</f>
        <v>0</v>
      </c>
      <c r="W713" s="24">
        <f>IF(Dane!$E$4=1,AC713,IF(Dane!$E$4=2,AI713,AK713))</f>
        <v>0</v>
      </c>
      <c r="X713" s="24">
        <f t="shared" si="129"/>
        <v>0</v>
      </c>
      <c r="Y713" s="49">
        <f t="shared" si="130"/>
        <v>0</v>
      </c>
      <c r="Z713" s="34">
        <f t="shared" si="136"/>
        <v>0</v>
      </c>
      <c r="AA713" s="34">
        <f t="shared" si="137"/>
        <v>0</v>
      </c>
      <c r="AB713" s="34">
        <f t="shared" si="134"/>
        <v>0</v>
      </c>
      <c r="AC713" s="34">
        <f t="shared" si="138"/>
        <v>0</v>
      </c>
      <c r="AD713" s="34">
        <f t="shared" si="139"/>
        <v>0</v>
      </c>
      <c r="AE713" s="34">
        <f t="shared" si="131"/>
        <v>0</v>
      </c>
      <c r="AF713" s="34">
        <f t="shared" si="132"/>
        <v>0</v>
      </c>
      <c r="AG713" s="34">
        <f t="shared" si="133"/>
        <v>0</v>
      </c>
      <c r="AH713" s="34">
        <f t="shared" si="135"/>
        <v>0</v>
      </c>
      <c r="AI713" s="34">
        <v>0</v>
      </c>
      <c r="AJ713" s="34">
        <f t="shared" si="140"/>
        <v>0</v>
      </c>
      <c r="AK713" s="34">
        <v>0</v>
      </c>
    </row>
    <row r="714" spans="1:37">
      <c r="A714" s="17">
        <v>705</v>
      </c>
      <c r="B714" s="1"/>
      <c r="C714" s="1"/>
      <c r="D714" s="2"/>
      <c r="E714" s="3"/>
      <c r="F714" s="4"/>
      <c r="G714" s="5"/>
      <c r="H714" s="4"/>
      <c r="I714" s="5"/>
      <c r="J714" s="6"/>
      <c r="K714" s="5"/>
      <c r="L714" s="5"/>
      <c r="M714" s="5"/>
      <c r="N714" s="7"/>
      <c r="O714" s="50"/>
      <c r="P714" s="5"/>
      <c r="Q714" s="5"/>
      <c r="R714" s="5"/>
      <c r="S714" s="5"/>
      <c r="T714" s="5"/>
      <c r="U714" s="7"/>
      <c r="V714" s="48">
        <f>IF(Dane!$E$4=1,AB714,IF(Dane!$E$4=2,AH714,AJ714))</f>
        <v>0</v>
      </c>
      <c r="W714" s="24">
        <f>IF(Dane!$E$4=1,AC714,IF(Dane!$E$4=2,AI714,AK714))</f>
        <v>0</v>
      </c>
      <c r="X714" s="24">
        <f t="shared" si="129"/>
        <v>0</v>
      </c>
      <c r="Y714" s="49">
        <f t="shared" si="130"/>
        <v>0</v>
      </c>
      <c r="Z714" s="34">
        <f t="shared" si="136"/>
        <v>0</v>
      </c>
      <c r="AA714" s="34">
        <f t="shared" si="137"/>
        <v>0</v>
      </c>
      <c r="AB714" s="34">
        <f t="shared" si="134"/>
        <v>0</v>
      </c>
      <c r="AC714" s="34">
        <f t="shared" si="138"/>
        <v>0</v>
      </c>
      <c r="AD714" s="34">
        <f t="shared" si="139"/>
        <v>0</v>
      </c>
      <c r="AE714" s="34">
        <f t="shared" si="131"/>
        <v>0</v>
      </c>
      <c r="AF714" s="34">
        <f t="shared" si="132"/>
        <v>0</v>
      </c>
      <c r="AG714" s="34">
        <f t="shared" si="133"/>
        <v>0</v>
      </c>
      <c r="AH714" s="34">
        <f t="shared" si="135"/>
        <v>0</v>
      </c>
      <c r="AI714" s="34">
        <v>0</v>
      </c>
      <c r="AJ714" s="34">
        <f t="shared" si="140"/>
        <v>0</v>
      </c>
      <c r="AK714" s="34">
        <v>0</v>
      </c>
    </row>
    <row r="715" spans="1:37">
      <c r="A715" s="17">
        <v>706</v>
      </c>
      <c r="B715" s="1"/>
      <c r="C715" s="1"/>
      <c r="D715" s="2"/>
      <c r="E715" s="3"/>
      <c r="F715" s="4"/>
      <c r="G715" s="5"/>
      <c r="H715" s="4"/>
      <c r="I715" s="5"/>
      <c r="J715" s="6"/>
      <c r="K715" s="5"/>
      <c r="L715" s="5"/>
      <c r="M715" s="5"/>
      <c r="N715" s="7"/>
      <c r="O715" s="50"/>
      <c r="P715" s="5"/>
      <c r="Q715" s="5"/>
      <c r="R715" s="5"/>
      <c r="S715" s="5"/>
      <c r="T715" s="5"/>
      <c r="U715" s="7"/>
      <c r="V715" s="48">
        <f>IF(Dane!$E$4=1,AB715,IF(Dane!$E$4=2,AH715,AJ715))</f>
        <v>0</v>
      </c>
      <c r="W715" s="24">
        <f>IF(Dane!$E$4=1,AC715,IF(Dane!$E$4=2,AI715,AK715))</f>
        <v>0</v>
      </c>
      <c r="X715" s="24">
        <f t="shared" ref="X715:X778" si="141">IF((K715-V715)&lt;0,0,K715-V715)</f>
        <v>0</v>
      </c>
      <c r="Y715" s="49">
        <f t="shared" ref="Y715:Y778" si="142">IF((L715-W715)&lt;0,0,L715-W715)</f>
        <v>0</v>
      </c>
      <c r="Z715" s="34">
        <f t="shared" si="136"/>
        <v>0</v>
      </c>
      <c r="AA715" s="34">
        <f t="shared" si="137"/>
        <v>0</v>
      </c>
      <c r="AB715" s="34">
        <f t="shared" si="134"/>
        <v>0</v>
      </c>
      <c r="AC715" s="34">
        <f t="shared" si="138"/>
        <v>0</v>
      </c>
      <c r="AD715" s="34">
        <f t="shared" si="139"/>
        <v>0</v>
      </c>
      <c r="AE715" s="34">
        <f t="shared" ref="AE715:AE778" si="143">ROUND(O715-ROUND(O715*0.0976,2)-ROUND(O715*0.015,2)-ROUND(O715*0.0245,2)-ROUND((O715-ROUND(O715*0.0976,2)-ROUND(O715*0.015,2)-ROUND(O715*0.0245,2))*0.09,2),2)</f>
        <v>0</v>
      </c>
      <c r="AF715" s="34">
        <f t="shared" ref="AF715:AF778" si="144">ROUND(P715-ROUND(P715*0.09,2),2)</f>
        <v>0</v>
      </c>
      <c r="AG715" s="34">
        <f t="shared" ref="AG715:AG778" si="145">IF(ROUND((AE715+AF715)/2,2)&gt;$AB$1,$AB$1,ROUND((AE715+AF715)/2,2))</f>
        <v>0</v>
      </c>
      <c r="AH715" s="34">
        <f t="shared" si="135"/>
        <v>0</v>
      </c>
      <c r="AI715" s="34">
        <v>0</v>
      </c>
      <c r="AJ715" s="34">
        <f t="shared" si="140"/>
        <v>0</v>
      </c>
      <c r="AK715" s="34">
        <v>0</v>
      </c>
    </row>
    <row r="716" spans="1:37">
      <c r="A716" s="17">
        <v>707</v>
      </c>
      <c r="B716" s="1"/>
      <c r="C716" s="1"/>
      <c r="D716" s="2"/>
      <c r="E716" s="3"/>
      <c r="F716" s="4"/>
      <c r="G716" s="5"/>
      <c r="H716" s="4"/>
      <c r="I716" s="5"/>
      <c r="J716" s="6"/>
      <c r="K716" s="5"/>
      <c r="L716" s="5"/>
      <c r="M716" s="5"/>
      <c r="N716" s="7"/>
      <c r="O716" s="50"/>
      <c r="P716" s="5"/>
      <c r="Q716" s="5"/>
      <c r="R716" s="5"/>
      <c r="S716" s="5"/>
      <c r="T716" s="5"/>
      <c r="U716" s="7"/>
      <c r="V716" s="48">
        <f>IF(Dane!$E$4=1,AB716,IF(Dane!$E$4=2,AH716,AJ716))</f>
        <v>0</v>
      </c>
      <c r="W716" s="24">
        <f>IF(Dane!$E$4=1,AC716,IF(Dane!$E$4=2,AI716,AK716))</f>
        <v>0</v>
      </c>
      <c r="X716" s="24">
        <f t="shared" si="141"/>
        <v>0</v>
      </c>
      <c r="Y716" s="49">
        <f t="shared" si="142"/>
        <v>0</v>
      </c>
      <c r="Z716" s="34">
        <f t="shared" si="136"/>
        <v>0</v>
      </c>
      <c r="AA716" s="34">
        <f t="shared" si="137"/>
        <v>0</v>
      </c>
      <c r="AB716" s="34">
        <f t="shared" ref="AB716:AB779" si="146">IF(K716&gt;Z716,Z716,K716)</f>
        <v>0</v>
      </c>
      <c r="AC716" s="34">
        <f t="shared" si="138"/>
        <v>0</v>
      </c>
      <c r="AD716" s="34">
        <f t="shared" si="139"/>
        <v>0</v>
      </c>
      <c r="AE716" s="34">
        <f t="shared" si="143"/>
        <v>0</v>
      </c>
      <c r="AF716" s="34">
        <f t="shared" si="144"/>
        <v>0</v>
      </c>
      <c r="AG716" s="34">
        <f t="shared" si="145"/>
        <v>0</v>
      </c>
      <c r="AH716" s="34">
        <f t="shared" ref="AH716:AH779" si="147">IF(AG716&gt;AD716,AD716,AG716)</f>
        <v>0</v>
      </c>
      <c r="AI716" s="34">
        <v>0</v>
      </c>
      <c r="AJ716" s="34">
        <f t="shared" si="140"/>
        <v>0</v>
      </c>
      <c r="AK716" s="34">
        <v>0</v>
      </c>
    </row>
    <row r="717" spans="1:37">
      <c r="A717" s="17">
        <v>708</v>
      </c>
      <c r="B717" s="1"/>
      <c r="C717" s="1"/>
      <c r="D717" s="2"/>
      <c r="E717" s="3"/>
      <c r="F717" s="4"/>
      <c r="G717" s="5"/>
      <c r="H717" s="4"/>
      <c r="I717" s="5"/>
      <c r="J717" s="6"/>
      <c r="K717" s="5"/>
      <c r="L717" s="5"/>
      <c r="M717" s="5"/>
      <c r="N717" s="7"/>
      <c r="O717" s="50"/>
      <c r="P717" s="5"/>
      <c r="Q717" s="5"/>
      <c r="R717" s="5"/>
      <c r="S717" s="5"/>
      <c r="T717" s="5"/>
      <c r="U717" s="7"/>
      <c r="V717" s="48">
        <f>IF(Dane!$E$4=1,AB717,IF(Dane!$E$4=2,AH717,AJ717))</f>
        <v>0</v>
      </c>
      <c r="W717" s="24">
        <f>IF(Dane!$E$4=1,AC717,IF(Dane!$E$4=2,AI717,AK717))</f>
        <v>0</v>
      </c>
      <c r="X717" s="24">
        <f t="shared" si="141"/>
        <v>0</v>
      </c>
      <c r="Y717" s="49">
        <f t="shared" si="142"/>
        <v>0</v>
      </c>
      <c r="Z717" s="34">
        <f t="shared" ref="Z717:Z780" si="148">IF(ROUND((O717+P717)*0.5,2)&gt;$Z$1,$Z$1,ROUND((O717+P717)*0.5,2))</f>
        <v>0</v>
      </c>
      <c r="AA717" s="34">
        <f t="shared" ref="AA717:AA780" si="149">ROUND(Z717*IFERROR(O717/(O717+P717),0)*0.0976,2)+ROUND(Z717*IFERROR(O717/(O717+P717),0)*0.065,2)+ROUND(Z717*IFERROR(O717/(O717+P717),0)*$AA$1,2)</f>
        <v>0</v>
      </c>
      <c r="AB717" s="34">
        <f t="shared" si="146"/>
        <v>0</v>
      </c>
      <c r="AC717" s="34">
        <f t="shared" ref="AC717:AC780" si="150">IF(AA717&gt;L717,L717,AA717)</f>
        <v>0</v>
      </c>
      <c r="AD717" s="34">
        <f t="shared" ref="AD717:AD780" si="151">IF(ROUND(I717*0.5,2)&gt;$Z$1,ROUND($Z$1-ROUND($Z$1*0.0976,2)-ROUND($Z$1*0.015,2)-ROUND($Z$1*0.0245,2),2)-ROUND(ROUND($Z$1-ROUND($Z$1*0.0976,2)-ROUND($Z$1*0.015,2)-ROUND($Z$1*0.0245,2),2)*0.09,2),ROUND(ROUND(I717*0.5,2)-ROUND(ROUND(I717*0.5,2)*0.0976,2)-ROUND(ROUND(I717*0.5,2)*0.015,2)-ROUND(ROUND(I717*0.5,2)*0.0245,2),2)-ROUND(ROUND(ROUND(I717*0.5,2)-ROUND(ROUND(I717*0.5,2)*0.0976,2)-ROUND(ROUND(I717*0.5,2)*0.015,2)-ROUND(ROUND(I717*0.5,2)*0.0245,2),2)*0.09,2))</f>
        <v>0</v>
      </c>
      <c r="AE717" s="34">
        <f t="shared" si="143"/>
        <v>0</v>
      </c>
      <c r="AF717" s="34">
        <f t="shared" si="144"/>
        <v>0</v>
      </c>
      <c r="AG717" s="34">
        <f t="shared" si="145"/>
        <v>0</v>
      </c>
      <c r="AH717" s="34">
        <f t="shared" si="147"/>
        <v>0</v>
      </c>
      <c r="AI717" s="34">
        <v>0</v>
      </c>
      <c r="AJ717" s="34">
        <f t="shared" ref="AJ717:AJ780" si="152">IF(AG717&gt;AD717,AD717,AG717)</f>
        <v>0</v>
      </c>
      <c r="AK717" s="34">
        <v>0</v>
      </c>
    </row>
    <row r="718" spans="1:37">
      <c r="A718" s="17">
        <v>709</v>
      </c>
      <c r="B718" s="1"/>
      <c r="C718" s="1"/>
      <c r="D718" s="2"/>
      <c r="E718" s="3"/>
      <c r="F718" s="4"/>
      <c r="G718" s="5"/>
      <c r="H718" s="4"/>
      <c r="I718" s="5"/>
      <c r="J718" s="6"/>
      <c r="K718" s="5"/>
      <c r="L718" s="5"/>
      <c r="M718" s="5"/>
      <c r="N718" s="7"/>
      <c r="O718" s="50"/>
      <c r="P718" s="5"/>
      <c r="Q718" s="5"/>
      <c r="R718" s="5"/>
      <c r="S718" s="5"/>
      <c r="T718" s="5"/>
      <c r="U718" s="7"/>
      <c r="V718" s="48">
        <f>IF(Dane!$E$4=1,AB718,IF(Dane!$E$4=2,AH718,AJ718))</f>
        <v>0</v>
      </c>
      <c r="W718" s="24">
        <f>IF(Dane!$E$4=1,AC718,IF(Dane!$E$4=2,AI718,AK718))</f>
        <v>0</v>
      </c>
      <c r="X718" s="24">
        <f t="shared" si="141"/>
        <v>0</v>
      </c>
      <c r="Y718" s="49">
        <f t="shared" si="142"/>
        <v>0</v>
      </c>
      <c r="Z718" s="34">
        <f t="shared" si="148"/>
        <v>0</v>
      </c>
      <c r="AA718" s="34">
        <f t="shared" si="149"/>
        <v>0</v>
      </c>
      <c r="AB718" s="34">
        <f t="shared" si="146"/>
        <v>0</v>
      </c>
      <c r="AC718" s="34">
        <f t="shared" si="150"/>
        <v>0</v>
      </c>
      <c r="AD718" s="34">
        <f t="shared" si="151"/>
        <v>0</v>
      </c>
      <c r="AE718" s="34">
        <f t="shared" si="143"/>
        <v>0</v>
      </c>
      <c r="AF718" s="34">
        <f t="shared" si="144"/>
        <v>0</v>
      </c>
      <c r="AG718" s="34">
        <f t="shared" si="145"/>
        <v>0</v>
      </c>
      <c r="AH718" s="34">
        <f t="shared" si="147"/>
        <v>0</v>
      </c>
      <c r="AI718" s="34">
        <v>0</v>
      </c>
      <c r="AJ718" s="34">
        <f t="shared" si="152"/>
        <v>0</v>
      </c>
      <c r="AK718" s="34">
        <v>0</v>
      </c>
    </row>
    <row r="719" spans="1:37">
      <c r="A719" s="17">
        <v>710</v>
      </c>
      <c r="B719" s="1"/>
      <c r="C719" s="1"/>
      <c r="D719" s="2"/>
      <c r="E719" s="3"/>
      <c r="F719" s="4"/>
      <c r="G719" s="5"/>
      <c r="H719" s="4"/>
      <c r="I719" s="5"/>
      <c r="J719" s="6"/>
      <c r="K719" s="5"/>
      <c r="L719" s="5"/>
      <c r="M719" s="5"/>
      <c r="N719" s="7"/>
      <c r="O719" s="50"/>
      <c r="P719" s="5"/>
      <c r="Q719" s="5"/>
      <c r="R719" s="5"/>
      <c r="S719" s="5"/>
      <c r="T719" s="5"/>
      <c r="U719" s="7"/>
      <c r="V719" s="48">
        <f>IF(Dane!$E$4=1,AB719,IF(Dane!$E$4=2,AH719,AJ719))</f>
        <v>0</v>
      </c>
      <c r="W719" s="24">
        <f>IF(Dane!$E$4=1,AC719,IF(Dane!$E$4=2,AI719,AK719))</f>
        <v>0</v>
      </c>
      <c r="X719" s="24">
        <f t="shared" si="141"/>
        <v>0</v>
      </c>
      <c r="Y719" s="49">
        <f t="shared" si="142"/>
        <v>0</v>
      </c>
      <c r="Z719" s="34">
        <f t="shared" si="148"/>
        <v>0</v>
      </c>
      <c r="AA719" s="34">
        <f t="shared" si="149"/>
        <v>0</v>
      </c>
      <c r="AB719" s="34">
        <f t="shared" si="146"/>
        <v>0</v>
      </c>
      <c r="AC719" s="34">
        <f t="shared" si="150"/>
        <v>0</v>
      </c>
      <c r="AD719" s="34">
        <f t="shared" si="151"/>
        <v>0</v>
      </c>
      <c r="AE719" s="34">
        <f t="shared" si="143"/>
        <v>0</v>
      </c>
      <c r="AF719" s="34">
        <f t="shared" si="144"/>
        <v>0</v>
      </c>
      <c r="AG719" s="34">
        <f t="shared" si="145"/>
        <v>0</v>
      </c>
      <c r="AH719" s="34">
        <f t="shared" si="147"/>
        <v>0</v>
      </c>
      <c r="AI719" s="34">
        <v>0</v>
      </c>
      <c r="AJ719" s="34">
        <f t="shared" si="152"/>
        <v>0</v>
      </c>
      <c r="AK719" s="34">
        <v>0</v>
      </c>
    </row>
    <row r="720" spans="1:37">
      <c r="A720" s="17">
        <v>711</v>
      </c>
      <c r="B720" s="1"/>
      <c r="C720" s="1"/>
      <c r="D720" s="2"/>
      <c r="E720" s="3"/>
      <c r="F720" s="4"/>
      <c r="G720" s="5"/>
      <c r="H720" s="4"/>
      <c r="I720" s="5"/>
      <c r="J720" s="6"/>
      <c r="K720" s="5"/>
      <c r="L720" s="5"/>
      <c r="M720" s="5"/>
      <c r="N720" s="7"/>
      <c r="O720" s="50"/>
      <c r="P720" s="5"/>
      <c r="Q720" s="5"/>
      <c r="R720" s="5"/>
      <c r="S720" s="5"/>
      <c r="T720" s="5"/>
      <c r="U720" s="7"/>
      <c r="V720" s="48">
        <f>IF(Dane!$E$4=1,AB720,IF(Dane!$E$4=2,AH720,AJ720))</f>
        <v>0</v>
      </c>
      <c r="W720" s="24">
        <f>IF(Dane!$E$4=1,AC720,IF(Dane!$E$4=2,AI720,AK720))</f>
        <v>0</v>
      </c>
      <c r="X720" s="24">
        <f t="shared" si="141"/>
        <v>0</v>
      </c>
      <c r="Y720" s="49">
        <f t="shared" si="142"/>
        <v>0</v>
      </c>
      <c r="Z720" s="34">
        <f t="shared" si="148"/>
        <v>0</v>
      </c>
      <c r="AA720" s="34">
        <f t="shared" si="149"/>
        <v>0</v>
      </c>
      <c r="AB720" s="34">
        <f t="shared" si="146"/>
        <v>0</v>
      </c>
      <c r="AC720" s="34">
        <f t="shared" si="150"/>
        <v>0</v>
      </c>
      <c r="AD720" s="34">
        <f t="shared" si="151"/>
        <v>0</v>
      </c>
      <c r="AE720" s="34">
        <f t="shared" si="143"/>
        <v>0</v>
      </c>
      <c r="AF720" s="34">
        <f t="shared" si="144"/>
        <v>0</v>
      </c>
      <c r="AG720" s="34">
        <f t="shared" si="145"/>
        <v>0</v>
      </c>
      <c r="AH720" s="34">
        <f t="shared" si="147"/>
        <v>0</v>
      </c>
      <c r="AI720" s="34">
        <v>0</v>
      </c>
      <c r="AJ720" s="34">
        <f t="shared" si="152"/>
        <v>0</v>
      </c>
      <c r="AK720" s="34">
        <v>0</v>
      </c>
    </row>
    <row r="721" spans="1:37">
      <c r="A721" s="17">
        <v>712</v>
      </c>
      <c r="B721" s="1"/>
      <c r="C721" s="1"/>
      <c r="D721" s="2"/>
      <c r="E721" s="3"/>
      <c r="F721" s="4"/>
      <c r="G721" s="5"/>
      <c r="H721" s="4"/>
      <c r="I721" s="5"/>
      <c r="J721" s="6"/>
      <c r="K721" s="5"/>
      <c r="L721" s="5"/>
      <c r="M721" s="5"/>
      <c r="N721" s="7"/>
      <c r="O721" s="50"/>
      <c r="P721" s="5"/>
      <c r="Q721" s="5"/>
      <c r="R721" s="5"/>
      <c r="S721" s="5"/>
      <c r="T721" s="5"/>
      <c r="U721" s="7"/>
      <c r="V721" s="48">
        <f>IF(Dane!$E$4=1,AB721,IF(Dane!$E$4=2,AH721,AJ721))</f>
        <v>0</v>
      </c>
      <c r="W721" s="24">
        <f>IF(Dane!$E$4=1,AC721,IF(Dane!$E$4=2,AI721,AK721))</f>
        <v>0</v>
      </c>
      <c r="X721" s="24">
        <f t="shared" si="141"/>
        <v>0</v>
      </c>
      <c r="Y721" s="49">
        <f t="shared" si="142"/>
        <v>0</v>
      </c>
      <c r="Z721" s="34">
        <f t="shared" si="148"/>
        <v>0</v>
      </c>
      <c r="AA721" s="34">
        <f t="shared" si="149"/>
        <v>0</v>
      </c>
      <c r="AB721" s="34">
        <f t="shared" si="146"/>
        <v>0</v>
      </c>
      <c r="AC721" s="34">
        <f t="shared" si="150"/>
        <v>0</v>
      </c>
      <c r="AD721" s="34">
        <f t="shared" si="151"/>
        <v>0</v>
      </c>
      <c r="AE721" s="34">
        <f t="shared" si="143"/>
        <v>0</v>
      </c>
      <c r="AF721" s="34">
        <f t="shared" si="144"/>
        <v>0</v>
      </c>
      <c r="AG721" s="34">
        <f t="shared" si="145"/>
        <v>0</v>
      </c>
      <c r="AH721" s="34">
        <f t="shared" si="147"/>
        <v>0</v>
      </c>
      <c r="AI721" s="34">
        <v>0</v>
      </c>
      <c r="AJ721" s="34">
        <f t="shared" si="152"/>
        <v>0</v>
      </c>
      <c r="AK721" s="34">
        <v>0</v>
      </c>
    </row>
    <row r="722" spans="1:37">
      <c r="A722" s="17">
        <v>713</v>
      </c>
      <c r="B722" s="1"/>
      <c r="C722" s="1"/>
      <c r="D722" s="2"/>
      <c r="E722" s="3"/>
      <c r="F722" s="4"/>
      <c r="G722" s="5"/>
      <c r="H722" s="4"/>
      <c r="I722" s="5"/>
      <c r="J722" s="6"/>
      <c r="K722" s="5"/>
      <c r="L722" s="5"/>
      <c r="M722" s="5"/>
      <c r="N722" s="7"/>
      <c r="O722" s="50"/>
      <c r="P722" s="5"/>
      <c r="Q722" s="5"/>
      <c r="R722" s="5"/>
      <c r="S722" s="5"/>
      <c r="T722" s="5"/>
      <c r="U722" s="7"/>
      <c r="V722" s="48">
        <f>IF(Dane!$E$4=1,AB722,IF(Dane!$E$4=2,AH722,AJ722))</f>
        <v>0</v>
      </c>
      <c r="W722" s="24">
        <f>IF(Dane!$E$4=1,AC722,IF(Dane!$E$4=2,AI722,AK722))</f>
        <v>0</v>
      </c>
      <c r="X722" s="24">
        <f t="shared" si="141"/>
        <v>0</v>
      </c>
      <c r="Y722" s="49">
        <f t="shared" si="142"/>
        <v>0</v>
      </c>
      <c r="Z722" s="34">
        <f t="shared" si="148"/>
        <v>0</v>
      </c>
      <c r="AA722" s="34">
        <f t="shared" si="149"/>
        <v>0</v>
      </c>
      <c r="AB722" s="34">
        <f t="shared" si="146"/>
        <v>0</v>
      </c>
      <c r="AC722" s="34">
        <f t="shared" si="150"/>
        <v>0</v>
      </c>
      <c r="AD722" s="34">
        <f t="shared" si="151"/>
        <v>0</v>
      </c>
      <c r="AE722" s="34">
        <f t="shared" si="143"/>
        <v>0</v>
      </c>
      <c r="AF722" s="34">
        <f t="shared" si="144"/>
        <v>0</v>
      </c>
      <c r="AG722" s="34">
        <f t="shared" si="145"/>
        <v>0</v>
      </c>
      <c r="AH722" s="34">
        <f t="shared" si="147"/>
        <v>0</v>
      </c>
      <c r="AI722" s="34">
        <v>0</v>
      </c>
      <c r="AJ722" s="34">
        <f t="shared" si="152"/>
        <v>0</v>
      </c>
      <c r="AK722" s="34">
        <v>0</v>
      </c>
    </row>
    <row r="723" spans="1:37">
      <c r="A723" s="17">
        <v>714</v>
      </c>
      <c r="B723" s="1"/>
      <c r="C723" s="1"/>
      <c r="D723" s="2"/>
      <c r="E723" s="3"/>
      <c r="F723" s="4"/>
      <c r="G723" s="5"/>
      <c r="H723" s="4"/>
      <c r="I723" s="5"/>
      <c r="J723" s="6"/>
      <c r="K723" s="5"/>
      <c r="L723" s="5"/>
      <c r="M723" s="5"/>
      <c r="N723" s="7"/>
      <c r="O723" s="50"/>
      <c r="P723" s="5"/>
      <c r="Q723" s="5"/>
      <c r="R723" s="5"/>
      <c r="S723" s="5"/>
      <c r="T723" s="5"/>
      <c r="U723" s="7"/>
      <c r="V723" s="48">
        <f>IF(Dane!$E$4=1,AB723,IF(Dane!$E$4=2,AH723,AJ723))</f>
        <v>0</v>
      </c>
      <c r="W723" s="24">
        <f>IF(Dane!$E$4=1,AC723,IF(Dane!$E$4=2,AI723,AK723))</f>
        <v>0</v>
      </c>
      <c r="X723" s="24">
        <f t="shared" si="141"/>
        <v>0</v>
      </c>
      <c r="Y723" s="49">
        <f t="shared" si="142"/>
        <v>0</v>
      </c>
      <c r="Z723" s="34">
        <f t="shared" si="148"/>
        <v>0</v>
      </c>
      <c r="AA723" s="34">
        <f t="shared" si="149"/>
        <v>0</v>
      </c>
      <c r="AB723" s="34">
        <f t="shared" si="146"/>
        <v>0</v>
      </c>
      <c r="AC723" s="34">
        <f t="shared" si="150"/>
        <v>0</v>
      </c>
      <c r="AD723" s="34">
        <f t="shared" si="151"/>
        <v>0</v>
      </c>
      <c r="AE723" s="34">
        <f t="shared" si="143"/>
        <v>0</v>
      </c>
      <c r="AF723" s="34">
        <f t="shared" si="144"/>
        <v>0</v>
      </c>
      <c r="AG723" s="34">
        <f t="shared" si="145"/>
        <v>0</v>
      </c>
      <c r="AH723" s="34">
        <f t="shared" si="147"/>
        <v>0</v>
      </c>
      <c r="AI723" s="34">
        <v>0</v>
      </c>
      <c r="AJ723" s="34">
        <f t="shared" si="152"/>
        <v>0</v>
      </c>
      <c r="AK723" s="34">
        <v>0</v>
      </c>
    </row>
    <row r="724" spans="1:37">
      <c r="A724" s="17">
        <v>715</v>
      </c>
      <c r="B724" s="1"/>
      <c r="C724" s="1"/>
      <c r="D724" s="2"/>
      <c r="E724" s="3"/>
      <c r="F724" s="4"/>
      <c r="G724" s="5"/>
      <c r="H724" s="4"/>
      <c r="I724" s="5"/>
      <c r="J724" s="6"/>
      <c r="K724" s="5"/>
      <c r="L724" s="5"/>
      <c r="M724" s="5"/>
      <c r="N724" s="7"/>
      <c r="O724" s="50"/>
      <c r="P724" s="5"/>
      <c r="Q724" s="5"/>
      <c r="R724" s="5"/>
      <c r="S724" s="5"/>
      <c r="T724" s="5"/>
      <c r="U724" s="7"/>
      <c r="V724" s="48">
        <f>IF(Dane!$E$4=1,AB724,IF(Dane!$E$4=2,AH724,AJ724))</f>
        <v>0</v>
      </c>
      <c r="W724" s="24">
        <f>IF(Dane!$E$4=1,AC724,IF(Dane!$E$4=2,AI724,AK724))</f>
        <v>0</v>
      </c>
      <c r="X724" s="24">
        <f t="shared" si="141"/>
        <v>0</v>
      </c>
      <c r="Y724" s="49">
        <f t="shared" si="142"/>
        <v>0</v>
      </c>
      <c r="Z724" s="34">
        <f t="shared" si="148"/>
        <v>0</v>
      </c>
      <c r="AA724" s="34">
        <f t="shared" si="149"/>
        <v>0</v>
      </c>
      <c r="AB724" s="34">
        <f t="shared" si="146"/>
        <v>0</v>
      </c>
      <c r="AC724" s="34">
        <f t="shared" si="150"/>
        <v>0</v>
      </c>
      <c r="AD724" s="34">
        <f t="shared" si="151"/>
        <v>0</v>
      </c>
      <c r="AE724" s="34">
        <f t="shared" si="143"/>
        <v>0</v>
      </c>
      <c r="AF724" s="34">
        <f t="shared" si="144"/>
        <v>0</v>
      </c>
      <c r="AG724" s="34">
        <f t="shared" si="145"/>
        <v>0</v>
      </c>
      <c r="AH724" s="34">
        <f t="shared" si="147"/>
        <v>0</v>
      </c>
      <c r="AI724" s="34">
        <v>0</v>
      </c>
      <c r="AJ724" s="34">
        <f t="shared" si="152"/>
        <v>0</v>
      </c>
      <c r="AK724" s="34">
        <v>0</v>
      </c>
    </row>
    <row r="725" spans="1:37">
      <c r="A725" s="17">
        <v>716</v>
      </c>
      <c r="B725" s="1"/>
      <c r="C725" s="1"/>
      <c r="D725" s="2"/>
      <c r="E725" s="3"/>
      <c r="F725" s="4"/>
      <c r="G725" s="5"/>
      <c r="H725" s="4"/>
      <c r="I725" s="5"/>
      <c r="J725" s="6"/>
      <c r="K725" s="5"/>
      <c r="L725" s="5"/>
      <c r="M725" s="5"/>
      <c r="N725" s="7"/>
      <c r="O725" s="50"/>
      <c r="P725" s="5"/>
      <c r="Q725" s="5"/>
      <c r="R725" s="5"/>
      <c r="S725" s="5"/>
      <c r="T725" s="5"/>
      <c r="U725" s="7"/>
      <c r="V725" s="48">
        <f>IF(Dane!$E$4=1,AB725,IF(Dane!$E$4=2,AH725,AJ725))</f>
        <v>0</v>
      </c>
      <c r="W725" s="24">
        <f>IF(Dane!$E$4=1,AC725,IF(Dane!$E$4=2,AI725,AK725))</f>
        <v>0</v>
      </c>
      <c r="X725" s="24">
        <f t="shared" si="141"/>
        <v>0</v>
      </c>
      <c r="Y725" s="49">
        <f t="shared" si="142"/>
        <v>0</v>
      </c>
      <c r="Z725" s="34">
        <f t="shared" si="148"/>
        <v>0</v>
      </c>
      <c r="AA725" s="34">
        <f t="shared" si="149"/>
        <v>0</v>
      </c>
      <c r="AB725" s="34">
        <f t="shared" si="146"/>
        <v>0</v>
      </c>
      <c r="AC725" s="34">
        <f t="shared" si="150"/>
        <v>0</v>
      </c>
      <c r="AD725" s="34">
        <f t="shared" si="151"/>
        <v>0</v>
      </c>
      <c r="AE725" s="34">
        <f t="shared" si="143"/>
        <v>0</v>
      </c>
      <c r="AF725" s="34">
        <f t="shared" si="144"/>
        <v>0</v>
      </c>
      <c r="AG725" s="34">
        <f t="shared" si="145"/>
        <v>0</v>
      </c>
      <c r="AH725" s="34">
        <f t="shared" si="147"/>
        <v>0</v>
      </c>
      <c r="AI725" s="34">
        <v>0</v>
      </c>
      <c r="AJ725" s="34">
        <f t="shared" si="152"/>
        <v>0</v>
      </c>
      <c r="AK725" s="34">
        <v>0</v>
      </c>
    </row>
    <row r="726" spans="1:37">
      <c r="A726" s="17">
        <v>717</v>
      </c>
      <c r="B726" s="1"/>
      <c r="C726" s="1"/>
      <c r="D726" s="2"/>
      <c r="E726" s="3"/>
      <c r="F726" s="4"/>
      <c r="G726" s="5"/>
      <c r="H726" s="4"/>
      <c r="I726" s="5"/>
      <c r="J726" s="6"/>
      <c r="K726" s="5"/>
      <c r="L726" s="5"/>
      <c r="M726" s="5"/>
      <c r="N726" s="7"/>
      <c r="O726" s="50"/>
      <c r="P726" s="5"/>
      <c r="Q726" s="5"/>
      <c r="R726" s="5"/>
      <c r="S726" s="5"/>
      <c r="T726" s="5"/>
      <c r="U726" s="7"/>
      <c r="V726" s="48">
        <f>IF(Dane!$E$4=1,AB726,IF(Dane!$E$4=2,AH726,AJ726))</f>
        <v>0</v>
      </c>
      <c r="W726" s="24">
        <f>IF(Dane!$E$4=1,AC726,IF(Dane!$E$4=2,AI726,AK726))</f>
        <v>0</v>
      </c>
      <c r="X726" s="24">
        <f t="shared" si="141"/>
        <v>0</v>
      </c>
      <c r="Y726" s="49">
        <f t="shared" si="142"/>
        <v>0</v>
      </c>
      <c r="Z726" s="34">
        <f t="shared" si="148"/>
        <v>0</v>
      </c>
      <c r="AA726" s="34">
        <f t="shared" si="149"/>
        <v>0</v>
      </c>
      <c r="AB726" s="34">
        <f t="shared" si="146"/>
        <v>0</v>
      </c>
      <c r="AC726" s="34">
        <f t="shared" si="150"/>
        <v>0</v>
      </c>
      <c r="AD726" s="34">
        <f t="shared" si="151"/>
        <v>0</v>
      </c>
      <c r="AE726" s="34">
        <f t="shared" si="143"/>
        <v>0</v>
      </c>
      <c r="AF726" s="34">
        <f t="shared" si="144"/>
        <v>0</v>
      </c>
      <c r="AG726" s="34">
        <f t="shared" si="145"/>
        <v>0</v>
      </c>
      <c r="AH726" s="34">
        <f t="shared" si="147"/>
        <v>0</v>
      </c>
      <c r="AI726" s="34">
        <v>0</v>
      </c>
      <c r="AJ726" s="34">
        <f t="shared" si="152"/>
        <v>0</v>
      </c>
      <c r="AK726" s="34">
        <v>0</v>
      </c>
    </row>
    <row r="727" spans="1:37">
      <c r="A727" s="17">
        <v>718</v>
      </c>
      <c r="B727" s="1"/>
      <c r="C727" s="1"/>
      <c r="D727" s="2"/>
      <c r="E727" s="3"/>
      <c r="F727" s="4"/>
      <c r="G727" s="5"/>
      <c r="H727" s="4"/>
      <c r="I727" s="5"/>
      <c r="J727" s="6"/>
      <c r="K727" s="5"/>
      <c r="L727" s="5"/>
      <c r="M727" s="5"/>
      <c r="N727" s="7"/>
      <c r="O727" s="50"/>
      <c r="P727" s="5"/>
      <c r="Q727" s="5"/>
      <c r="R727" s="5"/>
      <c r="S727" s="5"/>
      <c r="T727" s="5"/>
      <c r="U727" s="7"/>
      <c r="V727" s="48">
        <f>IF(Dane!$E$4=1,AB727,IF(Dane!$E$4=2,AH727,AJ727))</f>
        <v>0</v>
      </c>
      <c r="W727" s="24">
        <f>IF(Dane!$E$4=1,AC727,IF(Dane!$E$4=2,AI727,AK727))</f>
        <v>0</v>
      </c>
      <c r="X727" s="24">
        <f t="shared" si="141"/>
        <v>0</v>
      </c>
      <c r="Y727" s="49">
        <f t="shared" si="142"/>
        <v>0</v>
      </c>
      <c r="Z727" s="34">
        <f t="shared" si="148"/>
        <v>0</v>
      </c>
      <c r="AA727" s="34">
        <f t="shared" si="149"/>
        <v>0</v>
      </c>
      <c r="AB727" s="34">
        <f t="shared" si="146"/>
        <v>0</v>
      </c>
      <c r="AC727" s="34">
        <f t="shared" si="150"/>
        <v>0</v>
      </c>
      <c r="AD727" s="34">
        <f t="shared" si="151"/>
        <v>0</v>
      </c>
      <c r="AE727" s="34">
        <f t="shared" si="143"/>
        <v>0</v>
      </c>
      <c r="AF727" s="34">
        <f t="shared" si="144"/>
        <v>0</v>
      </c>
      <c r="AG727" s="34">
        <f t="shared" si="145"/>
        <v>0</v>
      </c>
      <c r="AH727" s="34">
        <f t="shared" si="147"/>
        <v>0</v>
      </c>
      <c r="AI727" s="34">
        <v>0</v>
      </c>
      <c r="AJ727" s="34">
        <f t="shared" si="152"/>
        <v>0</v>
      </c>
      <c r="AK727" s="34">
        <v>0</v>
      </c>
    </row>
    <row r="728" spans="1:37">
      <c r="A728" s="17">
        <v>719</v>
      </c>
      <c r="B728" s="1"/>
      <c r="C728" s="1"/>
      <c r="D728" s="2"/>
      <c r="E728" s="3"/>
      <c r="F728" s="4"/>
      <c r="G728" s="5"/>
      <c r="H728" s="4"/>
      <c r="I728" s="5"/>
      <c r="J728" s="6"/>
      <c r="K728" s="5"/>
      <c r="L728" s="5"/>
      <c r="M728" s="5"/>
      <c r="N728" s="7"/>
      <c r="O728" s="50"/>
      <c r="P728" s="5"/>
      <c r="Q728" s="5"/>
      <c r="R728" s="5"/>
      <c r="S728" s="5"/>
      <c r="T728" s="5"/>
      <c r="U728" s="7"/>
      <c r="V728" s="48">
        <f>IF(Dane!$E$4=1,AB728,IF(Dane!$E$4=2,AH728,AJ728))</f>
        <v>0</v>
      </c>
      <c r="W728" s="24">
        <f>IF(Dane!$E$4=1,AC728,IF(Dane!$E$4=2,AI728,AK728))</f>
        <v>0</v>
      </c>
      <c r="X728" s="24">
        <f t="shared" si="141"/>
        <v>0</v>
      </c>
      <c r="Y728" s="49">
        <f t="shared" si="142"/>
        <v>0</v>
      </c>
      <c r="Z728" s="34">
        <f t="shared" si="148"/>
        <v>0</v>
      </c>
      <c r="AA728" s="34">
        <f t="shared" si="149"/>
        <v>0</v>
      </c>
      <c r="AB728" s="34">
        <f t="shared" si="146"/>
        <v>0</v>
      </c>
      <c r="AC728" s="34">
        <f t="shared" si="150"/>
        <v>0</v>
      </c>
      <c r="AD728" s="34">
        <f t="shared" si="151"/>
        <v>0</v>
      </c>
      <c r="AE728" s="34">
        <f t="shared" si="143"/>
        <v>0</v>
      </c>
      <c r="AF728" s="34">
        <f t="shared" si="144"/>
        <v>0</v>
      </c>
      <c r="AG728" s="34">
        <f t="shared" si="145"/>
        <v>0</v>
      </c>
      <c r="AH728" s="34">
        <f t="shared" si="147"/>
        <v>0</v>
      </c>
      <c r="AI728" s="34">
        <v>0</v>
      </c>
      <c r="AJ728" s="34">
        <f t="shared" si="152"/>
        <v>0</v>
      </c>
      <c r="AK728" s="34">
        <v>0</v>
      </c>
    </row>
    <row r="729" spans="1:37">
      <c r="A729" s="17">
        <v>720</v>
      </c>
      <c r="B729" s="1"/>
      <c r="C729" s="1"/>
      <c r="D729" s="2"/>
      <c r="E729" s="3"/>
      <c r="F729" s="4"/>
      <c r="G729" s="5"/>
      <c r="H729" s="4"/>
      <c r="I729" s="5"/>
      <c r="J729" s="6"/>
      <c r="K729" s="5"/>
      <c r="L729" s="5"/>
      <c r="M729" s="5"/>
      <c r="N729" s="7"/>
      <c r="O729" s="50"/>
      <c r="P729" s="5"/>
      <c r="Q729" s="5"/>
      <c r="R729" s="5"/>
      <c r="S729" s="5"/>
      <c r="T729" s="5"/>
      <c r="U729" s="7"/>
      <c r="V729" s="48">
        <f>IF(Dane!$E$4=1,AB729,IF(Dane!$E$4=2,AH729,AJ729))</f>
        <v>0</v>
      </c>
      <c r="W729" s="24">
        <f>IF(Dane!$E$4=1,AC729,IF(Dane!$E$4=2,AI729,AK729))</f>
        <v>0</v>
      </c>
      <c r="X729" s="24">
        <f t="shared" si="141"/>
        <v>0</v>
      </c>
      <c r="Y729" s="49">
        <f t="shared" si="142"/>
        <v>0</v>
      </c>
      <c r="Z729" s="34">
        <f t="shared" si="148"/>
        <v>0</v>
      </c>
      <c r="AA729" s="34">
        <f t="shared" si="149"/>
        <v>0</v>
      </c>
      <c r="AB729" s="34">
        <f t="shared" si="146"/>
        <v>0</v>
      </c>
      <c r="AC729" s="34">
        <f t="shared" si="150"/>
        <v>0</v>
      </c>
      <c r="AD729" s="34">
        <f t="shared" si="151"/>
        <v>0</v>
      </c>
      <c r="AE729" s="34">
        <f t="shared" si="143"/>
        <v>0</v>
      </c>
      <c r="AF729" s="34">
        <f t="shared" si="144"/>
        <v>0</v>
      </c>
      <c r="AG729" s="34">
        <f t="shared" si="145"/>
        <v>0</v>
      </c>
      <c r="AH729" s="34">
        <f t="shared" si="147"/>
        <v>0</v>
      </c>
      <c r="AI729" s="34">
        <v>0</v>
      </c>
      <c r="AJ729" s="34">
        <f t="shared" si="152"/>
        <v>0</v>
      </c>
      <c r="AK729" s="34">
        <v>0</v>
      </c>
    </row>
    <row r="730" spans="1:37">
      <c r="A730" s="17">
        <v>721</v>
      </c>
      <c r="B730" s="1"/>
      <c r="C730" s="1"/>
      <c r="D730" s="2"/>
      <c r="E730" s="3"/>
      <c r="F730" s="4"/>
      <c r="G730" s="5"/>
      <c r="H730" s="4"/>
      <c r="I730" s="5"/>
      <c r="J730" s="6"/>
      <c r="K730" s="5"/>
      <c r="L730" s="5"/>
      <c r="M730" s="5"/>
      <c r="N730" s="7"/>
      <c r="O730" s="50"/>
      <c r="P730" s="5"/>
      <c r="Q730" s="5"/>
      <c r="R730" s="5"/>
      <c r="S730" s="5"/>
      <c r="T730" s="5"/>
      <c r="U730" s="7"/>
      <c r="V730" s="48">
        <f>IF(Dane!$E$4=1,AB730,IF(Dane!$E$4=2,AH730,AJ730))</f>
        <v>0</v>
      </c>
      <c r="W730" s="24">
        <f>IF(Dane!$E$4=1,AC730,IF(Dane!$E$4=2,AI730,AK730))</f>
        <v>0</v>
      </c>
      <c r="X730" s="24">
        <f t="shared" si="141"/>
        <v>0</v>
      </c>
      <c r="Y730" s="49">
        <f t="shared" si="142"/>
        <v>0</v>
      </c>
      <c r="Z730" s="34">
        <f t="shared" si="148"/>
        <v>0</v>
      </c>
      <c r="AA730" s="34">
        <f t="shared" si="149"/>
        <v>0</v>
      </c>
      <c r="AB730" s="34">
        <f t="shared" si="146"/>
        <v>0</v>
      </c>
      <c r="AC730" s="34">
        <f t="shared" si="150"/>
        <v>0</v>
      </c>
      <c r="AD730" s="34">
        <f t="shared" si="151"/>
        <v>0</v>
      </c>
      <c r="AE730" s="34">
        <f t="shared" si="143"/>
        <v>0</v>
      </c>
      <c r="AF730" s="34">
        <f t="shared" si="144"/>
        <v>0</v>
      </c>
      <c r="AG730" s="34">
        <f t="shared" si="145"/>
        <v>0</v>
      </c>
      <c r="AH730" s="34">
        <f t="shared" si="147"/>
        <v>0</v>
      </c>
      <c r="AI730" s="34">
        <v>0</v>
      </c>
      <c r="AJ730" s="34">
        <f t="shared" si="152"/>
        <v>0</v>
      </c>
      <c r="AK730" s="34">
        <v>0</v>
      </c>
    </row>
    <row r="731" spans="1:37">
      <c r="A731" s="17">
        <v>722</v>
      </c>
      <c r="B731" s="1"/>
      <c r="C731" s="1"/>
      <c r="D731" s="2"/>
      <c r="E731" s="3"/>
      <c r="F731" s="4"/>
      <c r="G731" s="5"/>
      <c r="H731" s="4"/>
      <c r="I731" s="5"/>
      <c r="J731" s="6"/>
      <c r="K731" s="5"/>
      <c r="L731" s="5"/>
      <c r="M731" s="5"/>
      <c r="N731" s="7"/>
      <c r="O731" s="50"/>
      <c r="P731" s="5"/>
      <c r="Q731" s="5"/>
      <c r="R731" s="5"/>
      <c r="S731" s="5"/>
      <c r="T731" s="5"/>
      <c r="U731" s="7"/>
      <c r="V731" s="48">
        <f>IF(Dane!$E$4=1,AB731,IF(Dane!$E$4=2,AH731,AJ731))</f>
        <v>0</v>
      </c>
      <c r="W731" s="24">
        <f>IF(Dane!$E$4=1,AC731,IF(Dane!$E$4=2,AI731,AK731))</f>
        <v>0</v>
      </c>
      <c r="X731" s="24">
        <f t="shared" si="141"/>
        <v>0</v>
      </c>
      <c r="Y731" s="49">
        <f t="shared" si="142"/>
        <v>0</v>
      </c>
      <c r="Z731" s="34">
        <f t="shared" si="148"/>
        <v>0</v>
      </c>
      <c r="AA731" s="34">
        <f t="shared" si="149"/>
        <v>0</v>
      </c>
      <c r="AB731" s="34">
        <f t="shared" si="146"/>
        <v>0</v>
      </c>
      <c r="AC731" s="34">
        <f t="shared" si="150"/>
        <v>0</v>
      </c>
      <c r="AD731" s="34">
        <f t="shared" si="151"/>
        <v>0</v>
      </c>
      <c r="AE731" s="34">
        <f t="shared" si="143"/>
        <v>0</v>
      </c>
      <c r="AF731" s="34">
        <f t="shared" si="144"/>
        <v>0</v>
      </c>
      <c r="AG731" s="34">
        <f t="shared" si="145"/>
        <v>0</v>
      </c>
      <c r="AH731" s="34">
        <f t="shared" si="147"/>
        <v>0</v>
      </c>
      <c r="AI731" s="34">
        <v>0</v>
      </c>
      <c r="AJ731" s="34">
        <f t="shared" si="152"/>
        <v>0</v>
      </c>
      <c r="AK731" s="34">
        <v>0</v>
      </c>
    </row>
    <row r="732" spans="1:37">
      <c r="A732" s="17">
        <v>723</v>
      </c>
      <c r="B732" s="1"/>
      <c r="C732" s="1"/>
      <c r="D732" s="2"/>
      <c r="E732" s="3"/>
      <c r="F732" s="4"/>
      <c r="G732" s="5"/>
      <c r="H732" s="4"/>
      <c r="I732" s="5"/>
      <c r="J732" s="6"/>
      <c r="K732" s="5"/>
      <c r="L732" s="5"/>
      <c r="M732" s="5"/>
      <c r="N732" s="7"/>
      <c r="O732" s="50"/>
      <c r="P732" s="5"/>
      <c r="Q732" s="5"/>
      <c r="R732" s="5"/>
      <c r="S732" s="5"/>
      <c r="T732" s="5"/>
      <c r="U732" s="7"/>
      <c r="V732" s="48">
        <f>IF(Dane!$E$4=1,AB732,IF(Dane!$E$4=2,AH732,AJ732))</f>
        <v>0</v>
      </c>
      <c r="W732" s="24">
        <f>IF(Dane!$E$4=1,AC732,IF(Dane!$E$4=2,AI732,AK732))</f>
        <v>0</v>
      </c>
      <c r="X732" s="24">
        <f t="shared" si="141"/>
        <v>0</v>
      </c>
      <c r="Y732" s="49">
        <f t="shared" si="142"/>
        <v>0</v>
      </c>
      <c r="Z732" s="34">
        <f t="shared" si="148"/>
        <v>0</v>
      </c>
      <c r="AA732" s="34">
        <f t="shared" si="149"/>
        <v>0</v>
      </c>
      <c r="AB732" s="34">
        <f t="shared" si="146"/>
        <v>0</v>
      </c>
      <c r="AC732" s="34">
        <f t="shared" si="150"/>
        <v>0</v>
      </c>
      <c r="AD732" s="34">
        <f t="shared" si="151"/>
        <v>0</v>
      </c>
      <c r="AE732" s="34">
        <f t="shared" si="143"/>
        <v>0</v>
      </c>
      <c r="AF732" s="34">
        <f t="shared" si="144"/>
        <v>0</v>
      </c>
      <c r="AG732" s="34">
        <f t="shared" si="145"/>
        <v>0</v>
      </c>
      <c r="AH732" s="34">
        <f t="shared" si="147"/>
        <v>0</v>
      </c>
      <c r="AI732" s="34">
        <v>0</v>
      </c>
      <c r="AJ732" s="34">
        <f t="shared" si="152"/>
        <v>0</v>
      </c>
      <c r="AK732" s="34">
        <v>0</v>
      </c>
    </row>
    <row r="733" spans="1:37">
      <c r="A733" s="17">
        <v>724</v>
      </c>
      <c r="B733" s="1"/>
      <c r="C733" s="1"/>
      <c r="D733" s="2"/>
      <c r="E733" s="3"/>
      <c r="F733" s="4"/>
      <c r="G733" s="5"/>
      <c r="H733" s="4"/>
      <c r="I733" s="5"/>
      <c r="J733" s="6"/>
      <c r="K733" s="5"/>
      <c r="L733" s="5"/>
      <c r="M733" s="5"/>
      <c r="N733" s="7"/>
      <c r="O733" s="50"/>
      <c r="P733" s="5"/>
      <c r="Q733" s="5"/>
      <c r="R733" s="5"/>
      <c r="S733" s="5"/>
      <c r="T733" s="5"/>
      <c r="U733" s="7"/>
      <c r="V733" s="48">
        <f>IF(Dane!$E$4=1,AB733,IF(Dane!$E$4=2,AH733,AJ733))</f>
        <v>0</v>
      </c>
      <c r="W733" s="24">
        <f>IF(Dane!$E$4=1,AC733,IF(Dane!$E$4=2,AI733,AK733))</f>
        <v>0</v>
      </c>
      <c r="X733" s="24">
        <f t="shared" si="141"/>
        <v>0</v>
      </c>
      <c r="Y733" s="49">
        <f t="shared" si="142"/>
        <v>0</v>
      </c>
      <c r="Z733" s="34">
        <f t="shared" si="148"/>
        <v>0</v>
      </c>
      <c r="AA733" s="34">
        <f t="shared" si="149"/>
        <v>0</v>
      </c>
      <c r="AB733" s="34">
        <f t="shared" si="146"/>
        <v>0</v>
      </c>
      <c r="AC733" s="34">
        <f t="shared" si="150"/>
        <v>0</v>
      </c>
      <c r="AD733" s="34">
        <f t="shared" si="151"/>
        <v>0</v>
      </c>
      <c r="AE733" s="34">
        <f t="shared" si="143"/>
        <v>0</v>
      </c>
      <c r="AF733" s="34">
        <f t="shared" si="144"/>
        <v>0</v>
      </c>
      <c r="AG733" s="34">
        <f t="shared" si="145"/>
        <v>0</v>
      </c>
      <c r="AH733" s="34">
        <f t="shared" si="147"/>
        <v>0</v>
      </c>
      <c r="AI733" s="34">
        <v>0</v>
      </c>
      <c r="AJ733" s="34">
        <f t="shared" si="152"/>
        <v>0</v>
      </c>
      <c r="AK733" s="34">
        <v>0</v>
      </c>
    </row>
    <row r="734" spans="1:37">
      <c r="A734" s="17">
        <v>725</v>
      </c>
      <c r="B734" s="1"/>
      <c r="C734" s="1"/>
      <c r="D734" s="2"/>
      <c r="E734" s="3"/>
      <c r="F734" s="4"/>
      <c r="G734" s="5"/>
      <c r="H734" s="4"/>
      <c r="I734" s="5"/>
      <c r="J734" s="6"/>
      <c r="K734" s="5"/>
      <c r="L734" s="5"/>
      <c r="M734" s="5"/>
      <c r="N734" s="7"/>
      <c r="O734" s="50"/>
      <c r="P734" s="5"/>
      <c r="Q734" s="5"/>
      <c r="R734" s="5"/>
      <c r="S734" s="5"/>
      <c r="T734" s="5"/>
      <c r="U734" s="7"/>
      <c r="V734" s="48">
        <f>IF(Dane!$E$4=1,AB734,IF(Dane!$E$4=2,AH734,AJ734))</f>
        <v>0</v>
      </c>
      <c r="W734" s="24">
        <f>IF(Dane!$E$4=1,AC734,IF(Dane!$E$4=2,AI734,AK734))</f>
        <v>0</v>
      </c>
      <c r="X734" s="24">
        <f t="shared" si="141"/>
        <v>0</v>
      </c>
      <c r="Y734" s="49">
        <f t="shared" si="142"/>
        <v>0</v>
      </c>
      <c r="Z734" s="34">
        <f t="shared" si="148"/>
        <v>0</v>
      </c>
      <c r="AA734" s="34">
        <f t="shared" si="149"/>
        <v>0</v>
      </c>
      <c r="AB734" s="34">
        <f t="shared" si="146"/>
        <v>0</v>
      </c>
      <c r="AC734" s="34">
        <f t="shared" si="150"/>
        <v>0</v>
      </c>
      <c r="AD734" s="34">
        <f t="shared" si="151"/>
        <v>0</v>
      </c>
      <c r="AE734" s="34">
        <f t="shared" si="143"/>
        <v>0</v>
      </c>
      <c r="AF734" s="34">
        <f t="shared" si="144"/>
        <v>0</v>
      </c>
      <c r="AG734" s="34">
        <f t="shared" si="145"/>
        <v>0</v>
      </c>
      <c r="AH734" s="34">
        <f t="shared" si="147"/>
        <v>0</v>
      </c>
      <c r="AI734" s="34">
        <v>0</v>
      </c>
      <c r="AJ734" s="34">
        <f t="shared" si="152"/>
        <v>0</v>
      </c>
      <c r="AK734" s="34">
        <v>0</v>
      </c>
    </row>
    <row r="735" spans="1:37">
      <c r="A735" s="17">
        <v>726</v>
      </c>
      <c r="B735" s="1"/>
      <c r="C735" s="1"/>
      <c r="D735" s="2"/>
      <c r="E735" s="3"/>
      <c r="F735" s="4"/>
      <c r="G735" s="5"/>
      <c r="H735" s="4"/>
      <c r="I735" s="5"/>
      <c r="J735" s="6"/>
      <c r="K735" s="5"/>
      <c r="L735" s="5"/>
      <c r="M735" s="5"/>
      <c r="N735" s="7"/>
      <c r="O735" s="50"/>
      <c r="P735" s="5"/>
      <c r="Q735" s="5"/>
      <c r="R735" s="5"/>
      <c r="S735" s="5"/>
      <c r="T735" s="5"/>
      <c r="U735" s="7"/>
      <c r="V735" s="48">
        <f>IF(Dane!$E$4=1,AB735,IF(Dane!$E$4=2,AH735,AJ735))</f>
        <v>0</v>
      </c>
      <c r="W735" s="24">
        <f>IF(Dane!$E$4=1,AC735,IF(Dane!$E$4=2,AI735,AK735))</f>
        <v>0</v>
      </c>
      <c r="X735" s="24">
        <f t="shared" si="141"/>
        <v>0</v>
      </c>
      <c r="Y735" s="49">
        <f t="shared" si="142"/>
        <v>0</v>
      </c>
      <c r="Z735" s="34">
        <f t="shared" si="148"/>
        <v>0</v>
      </c>
      <c r="AA735" s="34">
        <f t="shared" si="149"/>
        <v>0</v>
      </c>
      <c r="AB735" s="34">
        <f t="shared" si="146"/>
        <v>0</v>
      </c>
      <c r="AC735" s="34">
        <f t="shared" si="150"/>
        <v>0</v>
      </c>
      <c r="AD735" s="34">
        <f t="shared" si="151"/>
        <v>0</v>
      </c>
      <c r="AE735" s="34">
        <f t="shared" si="143"/>
        <v>0</v>
      </c>
      <c r="AF735" s="34">
        <f t="shared" si="144"/>
        <v>0</v>
      </c>
      <c r="AG735" s="34">
        <f t="shared" si="145"/>
        <v>0</v>
      </c>
      <c r="AH735" s="34">
        <f t="shared" si="147"/>
        <v>0</v>
      </c>
      <c r="AI735" s="34">
        <v>0</v>
      </c>
      <c r="AJ735" s="34">
        <f t="shared" si="152"/>
        <v>0</v>
      </c>
      <c r="AK735" s="34">
        <v>0</v>
      </c>
    </row>
    <row r="736" spans="1:37">
      <c r="A736" s="17">
        <v>727</v>
      </c>
      <c r="B736" s="1"/>
      <c r="C736" s="1"/>
      <c r="D736" s="2"/>
      <c r="E736" s="3"/>
      <c r="F736" s="4"/>
      <c r="G736" s="5"/>
      <c r="H736" s="4"/>
      <c r="I736" s="5"/>
      <c r="J736" s="6"/>
      <c r="K736" s="5"/>
      <c r="L736" s="5"/>
      <c r="M736" s="5"/>
      <c r="N736" s="7"/>
      <c r="O736" s="50"/>
      <c r="P736" s="5"/>
      <c r="Q736" s="5"/>
      <c r="R736" s="5"/>
      <c r="S736" s="5"/>
      <c r="T736" s="5"/>
      <c r="U736" s="7"/>
      <c r="V736" s="48">
        <f>IF(Dane!$E$4=1,AB736,IF(Dane!$E$4=2,AH736,AJ736))</f>
        <v>0</v>
      </c>
      <c r="W736" s="24">
        <f>IF(Dane!$E$4=1,AC736,IF(Dane!$E$4=2,AI736,AK736))</f>
        <v>0</v>
      </c>
      <c r="X736" s="24">
        <f t="shared" si="141"/>
        <v>0</v>
      </c>
      <c r="Y736" s="49">
        <f t="shared" si="142"/>
        <v>0</v>
      </c>
      <c r="Z736" s="34">
        <f t="shared" si="148"/>
        <v>0</v>
      </c>
      <c r="AA736" s="34">
        <f t="shared" si="149"/>
        <v>0</v>
      </c>
      <c r="AB736" s="34">
        <f t="shared" si="146"/>
        <v>0</v>
      </c>
      <c r="AC736" s="34">
        <f t="shared" si="150"/>
        <v>0</v>
      </c>
      <c r="AD736" s="34">
        <f t="shared" si="151"/>
        <v>0</v>
      </c>
      <c r="AE736" s="34">
        <f t="shared" si="143"/>
        <v>0</v>
      </c>
      <c r="AF736" s="34">
        <f t="shared" si="144"/>
        <v>0</v>
      </c>
      <c r="AG736" s="34">
        <f t="shared" si="145"/>
        <v>0</v>
      </c>
      <c r="AH736" s="34">
        <f t="shared" si="147"/>
        <v>0</v>
      </c>
      <c r="AI736" s="34">
        <v>0</v>
      </c>
      <c r="AJ736" s="34">
        <f t="shared" si="152"/>
        <v>0</v>
      </c>
      <c r="AK736" s="34">
        <v>0</v>
      </c>
    </row>
    <row r="737" spans="1:37">
      <c r="A737" s="17">
        <v>728</v>
      </c>
      <c r="B737" s="1"/>
      <c r="C737" s="1"/>
      <c r="D737" s="2"/>
      <c r="E737" s="3"/>
      <c r="F737" s="4"/>
      <c r="G737" s="5"/>
      <c r="H737" s="4"/>
      <c r="I737" s="5"/>
      <c r="J737" s="6"/>
      <c r="K737" s="5"/>
      <c r="L737" s="5"/>
      <c r="M737" s="5"/>
      <c r="N737" s="7"/>
      <c r="O737" s="50"/>
      <c r="P737" s="5"/>
      <c r="Q737" s="5"/>
      <c r="R737" s="5"/>
      <c r="S737" s="5"/>
      <c r="T737" s="5"/>
      <c r="U737" s="7"/>
      <c r="V737" s="48">
        <f>IF(Dane!$E$4=1,AB737,IF(Dane!$E$4=2,AH737,AJ737))</f>
        <v>0</v>
      </c>
      <c r="W737" s="24">
        <f>IF(Dane!$E$4=1,AC737,IF(Dane!$E$4=2,AI737,AK737))</f>
        <v>0</v>
      </c>
      <c r="X737" s="24">
        <f t="shared" si="141"/>
        <v>0</v>
      </c>
      <c r="Y737" s="49">
        <f t="shared" si="142"/>
        <v>0</v>
      </c>
      <c r="Z737" s="34">
        <f t="shared" si="148"/>
        <v>0</v>
      </c>
      <c r="AA737" s="34">
        <f t="shared" si="149"/>
        <v>0</v>
      </c>
      <c r="AB737" s="34">
        <f t="shared" si="146"/>
        <v>0</v>
      </c>
      <c r="AC737" s="34">
        <f t="shared" si="150"/>
        <v>0</v>
      </c>
      <c r="AD737" s="34">
        <f t="shared" si="151"/>
        <v>0</v>
      </c>
      <c r="AE737" s="34">
        <f t="shared" si="143"/>
        <v>0</v>
      </c>
      <c r="AF737" s="34">
        <f t="shared" si="144"/>
        <v>0</v>
      </c>
      <c r="AG737" s="34">
        <f t="shared" si="145"/>
        <v>0</v>
      </c>
      <c r="AH737" s="34">
        <f t="shared" si="147"/>
        <v>0</v>
      </c>
      <c r="AI737" s="34">
        <v>0</v>
      </c>
      <c r="AJ737" s="34">
        <f t="shared" si="152"/>
        <v>0</v>
      </c>
      <c r="AK737" s="34">
        <v>0</v>
      </c>
    </row>
    <row r="738" spans="1:37">
      <c r="A738" s="17">
        <v>729</v>
      </c>
      <c r="B738" s="1"/>
      <c r="C738" s="1"/>
      <c r="D738" s="2"/>
      <c r="E738" s="3"/>
      <c r="F738" s="4"/>
      <c r="G738" s="5"/>
      <c r="H738" s="4"/>
      <c r="I738" s="5"/>
      <c r="J738" s="6"/>
      <c r="K738" s="5"/>
      <c r="L738" s="5"/>
      <c r="M738" s="5"/>
      <c r="N738" s="7"/>
      <c r="O738" s="50"/>
      <c r="P738" s="5"/>
      <c r="Q738" s="5"/>
      <c r="R738" s="5"/>
      <c r="S738" s="5"/>
      <c r="T738" s="5"/>
      <c r="U738" s="7"/>
      <c r="V738" s="48">
        <f>IF(Dane!$E$4=1,AB738,IF(Dane!$E$4=2,AH738,AJ738))</f>
        <v>0</v>
      </c>
      <c r="W738" s="24">
        <f>IF(Dane!$E$4=1,AC738,IF(Dane!$E$4=2,AI738,AK738))</f>
        <v>0</v>
      </c>
      <c r="X738" s="24">
        <f t="shared" si="141"/>
        <v>0</v>
      </c>
      <c r="Y738" s="49">
        <f t="shared" si="142"/>
        <v>0</v>
      </c>
      <c r="Z738" s="34">
        <f t="shared" si="148"/>
        <v>0</v>
      </c>
      <c r="AA738" s="34">
        <f t="shared" si="149"/>
        <v>0</v>
      </c>
      <c r="AB738" s="34">
        <f t="shared" si="146"/>
        <v>0</v>
      </c>
      <c r="AC738" s="34">
        <f t="shared" si="150"/>
        <v>0</v>
      </c>
      <c r="AD738" s="34">
        <f t="shared" si="151"/>
        <v>0</v>
      </c>
      <c r="AE738" s="34">
        <f t="shared" si="143"/>
        <v>0</v>
      </c>
      <c r="AF738" s="34">
        <f t="shared" si="144"/>
        <v>0</v>
      </c>
      <c r="AG738" s="34">
        <f t="shared" si="145"/>
        <v>0</v>
      </c>
      <c r="AH738" s="34">
        <f t="shared" si="147"/>
        <v>0</v>
      </c>
      <c r="AI738" s="34">
        <v>0</v>
      </c>
      <c r="AJ738" s="34">
        <f t="shared" si="152"/>
        <v>0</v>
      </c>
      <c r="AK738" s="34">
        <v>0</v>
      </c>
    </row>
    <row r="739" spans="1:37">
      <c r="A739" s="17">
        <v>730</v>
      </c>
      <c r="B739" s="1"/>
      <c r="C739" s="1"/>
      <c r="D739" s="2"/>
      <c r="E739" s="3"/>
      <c r="F739" s="4"/>
      <c r="G739" s="5"/>
      <c r="H739" s="4"/>
      <c r="I739" s="5"/>
      <c r="J739" s="6"/>
      <c r="K739" s="5"/>
      <c r="L739" s="5"/>
      <c r="M739" s="5"/>
      <c r="N739" s="7"/>
      <c r="O739" s="50"/>
      <c r="P739" s="5"/>
      <c r="Q739" s="5"/>
      <c r="R739" s="5"/>
      <c r="S739" s="5"/>
      <c r="T739" s="5"/>
      <c r="U739" s="7"/>
      <c r="V739" s="48">
        <f>IF(Dane!$E$4=1,AB739,IF(Dane!$E$4=2,AH739,AJ739))</f>
        <v>0</v>
      </c>
      <c r="W739" s="24">
        <f>IF(Dane!$E$4=1,AC739,IF(Dane!$E$4=2,AI739,AK739))</f>
        <v>0</v>
      </c>
      <c r="X739" s="24">
        <f t="shared" si="141"/>
        <v>0</v>
      </c>
      <c r="Y739" s="49">
        <f t="shared" si="142"/>
        <v>0</v>
      </c>
      <c r="Z739" s="34">
        <f t="shared" si="148"/>
        <v>0</v>
      </c>
      <c r="AA739" s="34">
        <f t="shared" si="149"/>
        <v>0</v>
      </c>
      <c r="AB739" s="34">
        <f t="shared" si="146"/>
        <v>0</v>
      </c>
      <c r="AC739" s="34">
        <f t="shared" si="150"/>
        <v>0</v>
      </c>
      <c r="AD739" s="34">
        <f t="shared" si="151"/>
        <v>0</v>
      </c>
      <c r="AE739" s="34">
        <f t="shared" si="143"/>
        <v>0</v>
      </c>
      <c r="AF739" s="34">
        <f t="shared" si="144"/>
        <v>0</v>
      </c>
      <c r="AG739" s="34">
        <f t="shared" si="145"/>
        <v>0</v>
      </c>
      <c r="AH739" s="34">
        <f t="shared" si="147"/>
        <v>0</v>
      </c>
      <c r="AI739" s="34">
        <v>0</v>
      </c>
      <c r="AJ739" s="34">
        <f t="shared" si="152"/>
        <v>0</v>
      </c>
      <c r="AK739" s="34">
        <v>0</v>
      </c>
    </row>
    <row r="740" spans="1:37">
      <c r="A740" s="17">
        <v>731</v>
      </c>
      <c r="B740" s="1"/>
      <c r="C740" s="1"/>
      <c r="D740" s="2"/>
      <c r="E740" s="3"/>
      <c r="F740" s="4"/>
      <c r="G740" s="5"/>
      <c r="H740" s="4"/>
      <c r="I740" s="5"/>
      <c r="J740" s="6"/>
      <c r="K740" s="5"/>
      <c r="L740" s="5"/>
      <c r="M740" s="5"/>
      <c r="N740" s="7"/>
      <c r="O740" s="50"/>
      <c r="P740" s="5"/>
      <c r="Q740" s="5"/>
      <c r="R740" s="5"/>
      <c r="S740" s="5"/>
      <c r="T740" s="5"/>
      <c r="U740" s="7"/>
      <c r="V740" s="48">
        <f>IF(Dane!$E$4=1,AB740,IF(Dane!$E$4=2,AH740,AJ740))</f>
        <v>0</v>
      </c>
      <c r="W740" s="24">
        <f>IF(Dane!$E$4=1,AC740,IF(Dane!$E$4=2,AI740,AK740))</f>
        <v>0</v>
      </c>
      <c r="X740" s="24">
        <f t="shared" si="141"/>
        <v>0</v>
      </c>
      <c r="Y740" s="49">
        <f t="shared" si="142"/>
        <v>0</v>
      </c>
      <c r="Z740" s="34">
        <f t="shared" si="148"/>
        <v>0</v>
      </c>
      <c r="AA740" s="34">
        <f t="shared" si="149"/>
        <v>0</v>
      </c>
      <c r="AB740" s="34">
        <f t="shared" si="146"/>
        <v>0</v>
      </c>
      <c r="AC740" s="34">
        <f t="shared" si="150"/>
        <v>0</v>
      </c>
      <c r="AD740" s="34">
        <f t="shared" si="151"/>
        <v>0</v>
      </c>
      <c r="AE740" s="34">
        <f t="shared" si="143"/>
        <v>0</v>
      </c>
      <c r="AF740" s="34">
        <f t="shared" si="144"/>
        <v>0</v>
      </c>
      <c r="AG740" s="34">
        <f t="shared" si="145"/>
        <v>0</v>
      </c>
      <c r="AH740" s="34">
        <f t="shared" si="147"/>
        <v>0</v>
      </c>
      <c r="AI740" s="34">
        <v>0</v>
      </c>
      <c r="AJ740" s="34">
        <f t="shared" si="152"/>
        <v>0</v>
      </c>
      <c r="AK740" s="34">
        <v>0</v>
      </c>
    </row>
    <row r="741" spans="1:37">
      <c r="A741" s="17">
        <v>732</v>
      </c>
      <c r="B741" s="1"/>
      <c r="C741" s="1"/>
      <c r="D741" s="2"/>
      <c r="E741" s="3"/>
      <c r="F741" s="4"/>
      <c r="G741" s="5"/>
      <c r="H741" s="4"/>
      <c r="I741" s="5"/>
      <c r="J741" s="6"/>
      <c r="K741" s="5"/>
      <c r="L741" s="5"/>
      <c r="M741" s="5"/>
      <c r="N741" s="7"/>
      <c r="O741" s="50"/>
      <c r="P741" s="5"/>
      <c r="Q741" s="5"/>
      <c r="R741" s="5"/>
      <c r="S741" s="5"/>
      <c r="T741" s="5"/>
      <c r="U741" s="7"/>
      <c r="V741" s="48">
        <f>IF(Dane!$E$4=1,AB741,IF(Dane!$E$4=2,AH741,AJ741))</f>
        <v>0</v>
      </c>
      <c r="W741" s="24">
        <f>IF(Dane!$E$4=1,AC741,IF(Dane!$E$4=2,AI741,AK741))</f>
        <v>0</v>
      </c>
      <c r="X741" s="24">
        <f t="shared" si="141"/>
        <v>0</v>
      </c>
      <c r="Y741" s="49">
        <f t="shared" si="142"/>
        <v>0</v>
      </c>
      <c r="Z741" s="34">
        <f t="shared" si="148"/>
        <v>0</v>
      </c>
      <c r="AA741" s="34">
        <f t="shared" si="149"/>
        <v>0</v>
      </c>
      <c r="AB741" s="34">
        <f t="shared" si="146"/>
        <v>0</v>
      </c>
      <c r="AC741" s="34">
        <f t="shared" si="150"/>
        <v>0</v>
      </c>
      <c r="AD741" s="34">
        <f t="shared" si="151"/>
        <v>0</v>
      </c>
      <c r="AE741" s="34">
        <f t="shared" si="143"/>
        <v>0</v>
      </c>
      <c r="AF741" s="34">
        <f t="shared" si="144"/>
        <v>0</v>
      </c>
      <c r="AG741" s="34">
        <f t="shared" si="145"/>
        <v>0</v>
      </c>
      <c r="AH741" s="34">
        <f t="shared" si="147"/>
        <v>0</v>
      </c>
      <c r="AI741" s="34">
        <v>0</v>
      </c>
      <c r="AJ741" s="34">
        <f t="shared" si="152"/>
        <v>0</v>
      </c>
      <c r="AK741" s="34">
        <v>0</v>
      </c>
    </row>
    <row r="742" spans="1:37">
      <c r="A742" s="17">
        <v>733</v>
      </c>
      <c r="B742" s="1"/>
      <c r="C742" s="1"/>
      <c r="D742" s="2"/>
      <c r="E742" s="3"/>
      <c r="F742" s="4"/>
      <c r="G742" s="5"/>
      <c r="H742" s="4"/>
      <c r="I742" s="5"/>
      <c r="J742" s="6"/>
      <c r="K742" s="5"/>
      <c r="L742" s="5"/>
      <c r="M742" s="5"/>
      <c r="N742" s="7"/>
      <c r="O742" s="50"/>
      <c r="P742" s="5"/>
      <c r="Q742" s="5"/>
      <c r="R742" s="5"/>
      <c r="S742" s="5"/>
      <c r="T742" s="5"/>
      <c r="U742" s="7"/>
      <c r="V742" s="48">
        <f>IF(Dane!$E$4=1,AB742,IF(Dane!$E$4=2,AH742,AJ742))</f>
        <v>0</v>
      </c>
      <c r="W742" s="24">
        <f>IF(Dane!$E$4=1,AC742,IF(Dane!$E$4=2,AI742,AK742))</f>
        <v>0</v>
      </c>
      <c r="X742" s="24">
        <f t="shared" si="141"/>
        <v>0</v>
      </c>
      <c r="Y742" s="49">
        <f t="shared" si="142"/>
        <v>0</v>
      </c>
      <c r="Z742" s="34">
        <f t="shared" si="148"/>
        <v>0</v>
      </c>
      <c r="AA742" s="34">
        <f t="shared" si="149"/>
        <v>0</v>
      </c>
      <c r="AB742" s="34">
        <f t="shared" si="146"/>
        <v>0</v>
      </c>
      <c r="AC742" s="34">
        <f t="shared" si="150"/>
        <v>0</v>
      </c>
      <c r="AD742" s="34">
        <f t="shared" si="151"/>
        <v>0</v>
      </c>
      <c r="AE742" s="34">
        <f t="shared" si="143"/>
        <v>0</v>
      </c>
      <c r="AF742" s="34">
        <f t="shared" si="144"/>
        <v>0</v>
      </c>
      <c r="AG742" s="34">
        <f t="shared" si="145"/>
        <v>0</v>
      </c>
      <c r="AH742" s="34">
        <f t="shared" si="147"/>
        <v>0</v>
      </c>
      <c r="AI742" s="34">
        <v>0</v>
      </c>
      <c r="AJ742" s="34">
        <f t="shared" si="152"/>
        <v>0</v>
      </c>
      <c r="AK742" s="34">
        <v>0</v>
      </c>
    </row>
    <row r="743" spans="1:37">
      <c r="A743" s="17">
        <v>734</v>
      </c>
      <c r="B743" s="1"/>
      <c r="C743" s="1"/>
      <c r="D743" s="2"/>
      <c r="E743" s="3"/>
      <c r="F743" s="4"/>
      <c r="G743" s="5"/>
      <c r="H743" s="4"/>
      <c r="I743" s="5"/>
      <c r="J743" s="6"/>
      <c r="K743" s="5"/>
      <c r="L743" s="5"/>
      <c r="M743" s="5"/>
      <c r="N743" s="7"/>
      <c r="O743" s="50"/>
      <c r="P743" s="5"/>
      <c r="Q743" s="5"/>
      <c r="R743" s="5"/>
      <c r="S743" s="5"/>
      <c r="T743" s="5"/>
      <c r="U743" s="7"/>
      <c r="V743" s="48">
        <f>IF(Dane!$E$4=1,AB743,IF(Dane!$E$4=2,AH743,AJ743))</f>
        <v>0</v>
      </c>
      <c r="W743" s="24">
        <f>IF(Dane!$E$4=1,AC743,IF(Dane!$E$4=2,AI743,AK743))</f>
        <v>0</v>
      </c>
      <c r="X743" s="24">
        <f t="shared" si="141"/>
        <v>0</v>
      </c>
      <c r="Y743" s="49">
        <f t="shared" si="142"/>
        <v>0</v>
      </c>
      <c r="Z743" s="34">
        <f t="shared" si="148"/>
        <v>0</v>
      </c>
      <c r="AA743" s="34">
        <f t="shared" si="149"/>
        <v>0</v>
      </c>
      <c r="AB743" s="34">
        <f t="shared" si="146"/>
        <v>0</v>
      </c>
      <c r="AC743" s="34">
        <f t="shared" si="150"/>
        <v>0</v>
      </c>
      <c r="AD743" s="34">
        <f t="shared" si="151"/>
        <v>0</v>
      </c>
      <c r="AE743" s="34">
        <f t="shared" si="143"/>
        <v>0</v>
      </c>
      <c r="AF743" s="34">
        <f t="shared" si="144"/>
        <v>0</v>
      </c>
      <c r="AG743" s="34">
        <f t="shared" si="145"/>
        <v>0</v>
      </c>
      <c r="AH743" s="34">
        <f t="shared" si="147"/>
        <v>0</v>
      </c>
      <c r="AI743" s="34">
        <v>0</v>
      </c>
      <c r="AJ743" s="34">
        <f t="shared" si="152"/>
        <v>0</v>
      </c>
      <c r="AK743" s="34">
        <v>0</v>
      </c>
    </row>
    <row r="744" spans="1:37">
      <c r="A744" s="17">
        <v>735</v>
      </c>
      <c r="B744" s="1"/>
      <c r="C744" s="1"/>
      <c r="D744" s="2"/>
      <c r="E744" s="3"/>
      <c r="F744" s="4"/>
      <c r="G744" s="5"/>
      <c r="H744" s="4"/>
      <c r="I744" s="5"/>
      <c r="J744" s="6"/>
      <c r="K744" s="5"/>
      <c r="L744" s="5"/>
      <c r="M744" s="5"/>
      <c r="N744" s="7"/>
      <c r="O744" s="50"/>
      <c r="P744" s="5"/>
      <c r="Q744" s="5"/>
      <c r="R744" s="5"/>
      <c r="S744" s="5"/>
      <c r="T744" s="5"/>
      <c r="U744" s="7"/>
      <c r="V744" s="48">
        <f>IF(Dane!$E$4=1,AB744,IF(Dane!$E$4=2,AH744,AJ744))</f>
        <v>0</v>
      </c>
      <c r="W744" s="24">
        <f>IF(Dane!$E$4=1,AC744,IF(Dane!$E$4=2,AI744,AK744))</f>
        <v>0</v>
      </c>
      <c r="X744" s="24">
        <f t="shared" si="141"/>
        <v>0</v>
      </c>
      <c r="Y744" s="49">
        <f t="shared" si="142"/>
        <v>0</v>
      </c>
      <c r="Z744" s="34">
        <f t="shared" si="148"/>
        <v>0</v>
      </c>
      <c r="AA744" s="34">
        <f t="shared" si="149"/>
        <v>0</v>
      </c>
      <c r="AB744" s="34">
        <f t="shared" si="146"/>
        <v>0</v>
      </c>
      <c r="AC744" s="34">
        <f t="shared" si="150"/>
        <v>0</v>
      </c>
      <c r="AD744" s="34">
        <f t="shared" si="151"/>
        <v>0</v>
      </c>
      <c r="AE744" s="34">
        <f t="shared" si="143"/>
        <v>0</v>
      </c>
      <c r="AF744" s="34">
        <f t="shared" si="144"/>
        <v>0</v>
      </c>
      <c r="AG744" s="34">
        <f t="shared" si="145"/>
        <v>0</v>
      </c>
      <c r="AH744" s="34">
        <f t="shared" si="147"/>
        <v>0</v>
      </c>
      <c r="AI744" s="34">
        <v>0</v>
      </c>
      <c r="AJ744" s="34">
        <f t="shared" si="152"/>
        <v>0</v>
      </c>
      <c r="AK744" s="34">
        <v>0</v>
      </c>
    </row>
    <row r="745" spans="1:37">
      <c r="A745" s="17">
        <v>736</v>
      </c>
      <c r="B745" s="1"/>
      <c r="C745" s="1"/>
      <c r="D745" s="2"/>
      <c r="E745" s="3"/>
      <c r="F745" s="4"/>
      <c r="G745" s="5"/>
      <c r="H745" s="4"/>
      <c r="I745" s="5"/>
      <c r="J745" s="6"/>
      <c r="K745" s="5"/>
      <c r="L745" s="5"/>
      <c r="M745" s="5"/>
      <c r="N745" s="7"/>
      <c r="O745" s="50"/>
      <c r="P745" s="5"/>
      <c r="Q745" s="5"/>
      <c r="R745" s="5"/>
      <c r="S745" s="5"/>
      <c r="T745" s="5"/>
      <c r="U745" s="7"/>
      <c r="V745" s="48">
        <f>IF(Dane!$E$4=1,AB745,IF(Dane!$E$4=2,AH745,AJ745))</f>
        <v>0</v>
      </c>
      <c r="W745" s="24">
        <f>IF(Dane!$E$4=1,AC745,IF(Dane!$E$4=2,AI745,AK745))</f>
        <v>0</v>
      </c>
      <c r="X745" s="24">
        <f t="shared" si="141"/>
        <v>0</v>
      </c>
      <c r="Y745" s="49">
        <f t="shared" si="142"/>
        <v>0</v>
      </c>
      <c r="Z745" s="34">
        <f t="shared" si="148"/>
        <v>0</v>
      </c>
      <c r="AA745" s="34">
        <f t="shared" si="149"/>
        <v>0</v>
      </c>
      <c r="AB745" s="34">
        <f t="shared" si="146"/>
        <v>0</v>
      </c>
      <c r="AC745" s="34">
        <f t="shared" si="150"/>
        <v>0</v>
      </c>
      <c r="AD745" s="34">
        <f t="shared" si="151"/>
        <v>0</v>
      </c>
      <c r="AE745" s="34">
        <f t="shared" si="143"/>
        <v>0</v>
      </c>
      <c r="AF745" s="34">
        <f t="shared" si="144"/>
        <v>0</v>
      </c>
      <c r="AG745" s="34">
        <f t="shared" si="145"/>
        <v>0</v>
      </c>
      <c r="AH745" s="34">
        <f t="shared" si="147"/>
        <v>0</v>
      </c>
      <c r="AI745" s="34">
        <v>0</v>
      </c>
      <c r="AJ745" s="34">
        <f t="shared" si="152"/>
        <v>0</v>
      </c>
      <c r="AK745" s="34">
        <v>0</v>
      </c>
    </row>
    <row r="746" spans="1:37">
      <c r="A746" s="17">
        <v>737</v>
      </c>
      <c r="B746" s="1"/>
      <c r="C746" s="1"/>
      <c r="D746" s="2"/>
      <c r="E746" s="3"/>
      <c r="F746" s="4"/>
      <c r="G746" s="5"/>
      <c r="H746" s="4"/>
      <c r="I746" s="5"/>
      <c r="J746" s="6"/>
      <c r="K746" s="5"/>
      <c r="L746" s="5"/>
      <c r="M746" s="5"/>
      <c r="N746" s="7"/>
      <c r="O746" s="50"/>
      <c r="P746" s="5"/>
      <c r="Q746" s="5"/>
      <c r="R746" s="5"/>
      <c r="S746" s="5"/>
      <c r="T746" s="5"/>
      <c r="U746" s="7"/>
      <c r="V746" s="48">
        <f>IF(Dane!$E$4=1,AB746,IF(Dane!$E$4=2,AH746,AJ746))</f>
        <v>0</v>
      </c>
      <c r="W746" s="24">
        <f>IF(Dane!$E$4=1,AC746,IF(Dane!$E$4=2,AI746,AK746))</f>
        <v>0</v>
      </c>
      <c r="X746" s="24">
        <f t="shared" si="141"/>
        <v>0</v>
      </c>
      <c r="Y746" s="49">
        <f t="shared" si="142"/>
        <v>0</v>
      </c>
      <c r="Z746" s="34">
        <f t="shared" si="148"/>
        <v>0</v>
      </c>
      <c r="AA746" s="34">
        <f t="shared" si="149"/>
        <v>0</v>
      </c>
      <c r="AB746" s="34">
        <f t="shared" si="146"/>
        <v>0</v>
      </c>
      <c r="AC746" s="34">
        <f t="shared" si="150"/>
        <v>0</v>
      </c>
      <c r="AD746" s="34">
        <f t="shared" si="151"/>
        <v>0</v>
      </c>
      <c r="AE746" s="34">
        <f t="shared" si="143"/>
        <v>0</v>
      </c>
      <c r="AF746" s="34">
        <f t="shared" si="144"/>
        <v>0</v>
      </c>
      <c r="AG746" s="34">
        <f t="shared" si="145"/>
        <v>0</v>
      </c>
      <c r="AH746" s="34">
        <f t="shared" si="147"/>
        <v>0</v>
      </c>
      <c r="AI746" s="34">
        <v>0</v>
      </c>
      <c r="AJ746" s="34">
        <f t="shared" si="152"/>
        <v>0</v>
      </c>
      <c r="AK746" s="34">
        <v>0</v>
      </c>
    </row>
    <row r="747" spans="1:37">
      <c r="A747" s="17">
        <v>738</v>
      </c>
      <c r="B747" s="1"/>
      <c r="C747" s="1"/>
      <c r="D747" s="2"/>
      <c r="E747" s="3"/>
      <c r="F747" s="4"/>
      <c r="G747" s="5"/>
      <c r="H747" s="4"/>
      <c r="I747" s="5"/>
      <c r="J747" s="6"/>
      <c r="K747" s="5"/>
      <c r="L747" s="5"/>
      <c r="M747" s="5"/>
      <c r="N747" s="7"/>
      <c r="O747" s="50"/>
      <c r="P747" s="5"/>
      <c r="Q747" s="5"/>
      <c r="R747" s="5"/>
      <c r="S747" s="5"/>
      <c r="T747" s="5"/>
      <c r="U747" s="7"/>
      <c r="V747" s="48">
        <f>IF(Dane!$E$4=1,AB747,IF(Dane!$E$4=2,AH747,AJ747))</f>
        <v>0</v>
      </c>
      <c r="W747" s="24">
        <f>IF(Dane!$E$4=1,AC747,IF(Dane!$E$4=2,AI747,AK747))</f>
        <v>0</v>
      </c>
      <c r="X747" s="24">
        <f t="shared" si="141"/>
        <v>0</v>
      </c>
      <c r="Y747" s="49">
        <f t="shared" si="142"/>
        <v>0</v>
      </c>
      <c r="Z747" s="34">
        <f t="shared" si="148"/>
        <v>0</v>
      </c>
      <c r="AA747" s="34">
        <f t="shared" si="149"/>
        <v>0</v>
      </c>
      <c r="AB747" s="34">
        <f t="shared" si="146"/>
        <v>0</v>
      </c>
      <c r="AC747" s="34">
        <f t="shared" si="150"/>
        <v>0</v>
      </c>
      <c r="AD747" s="34">
        <f t="shared" si="151"/>
        <v>0</v>
      </c>
      <c r="AE747" s="34">
        <f t="shared" si="143"/>
        <v>0</v>
      </c>
      <c r="AF747" s="34">
        <f t="shared" si="144"/>
        <v>0</v>
      </c>
      <c r="AG747" s="34">
        <f t="shared" si="145"/>
        <v>0</v>
      </c>
      <c r="AH747" s="34">
        <f t="shared" si="147"/>
        <v>0</v>
      </c>
      <c r="AI747" s="34">
        <v>0</v>
      </c>
      <c r="AJ747" s="34">
        <f t="shared" si="152"/>
        <v>0</v>
      </c>
      <c r="AK747" s="34">
        <v>0</v>
      </c>
    </row>
    <row r="748" spans="1:37">
      <c r="A748" s="17">
        <v>739</v>
      </c>
      <c r="B748" s="1"/>
      <c r="C748" s="1"/>
      <c r="D748" s="2"/>
      <c r="E748" s="3"/>
      <c r="F748" s="4"/>
      <c r="G748" s="5"/>
      <c r="H748" s="4"/>
      <c r="I748" s="5"/>
      <c r="J748" s="6"/>
      <c r="K748" s="5"/>
      <c r="L748" s="5"/>
      <c r="M748" s="5"/>
      <c r="N748" s="7"/>
      <c r="O748" s="50"/>
      <c r="P748" s="5"/>
      <c r="Q748" s="5"/>
      <c r="R748" s="5"/>
      <c r="S748" s="5"/>
      <c r="T748" s="5"/>
      <c r="U748" s="7"/>
      <c r="V748" s="48">
        <f>IF(Dane!$E$4=1,AB748,IF(Dane!$E$4=2,AH748,AJ748))</f>
        <v>0</v>
      </c>
      <c r="W748" s="24">
        <f>IF(Dane!$E$4=1,AC748,IF(Dane!$E$4=2,AI748,AK748))</f>
        <v>0</v>
      </c>
      <c r="X748" s="24">
        <f t="shared" si="141"/>
        <v>0</v>
      </c>
      <c r="Y748" s="49">
        <f t="shared" si="142"/>
        <v>0</v>
      </c>
      <c r="Z748" s="34">
        <f t="shared" si="148"/>
        <v>0</v>
      </c>
      <c r="AA748" s="34">
        <f t="shared" si="149"/>
        <v>0</v>
      </c>
      <c r="AB748" s="34">
        <f t="shared" si="146"/>
        <v>0</v>
      </c>
      <c r="AC748" s="34">
        <f t="shared" si="150"/>
        <v>0</v>
      </c>
      <c r="AD748" s="34">
        <f t="shared" si="151"/>
        <v>0</v>
      </c>
      <c r="AE748" s="34">
        <f t="shared" si="143"/>
        <v>0</v>
      </c>
      <c r="AF748" s="34">
        <f t="shared" si="144"/>
        <v>0</v>
      </c>
      <c r="AG748" s="34">
        <f t="shared" si="145"/>
        <v>0</v>
      </c>
      <c r="AH748" s="34">
        <f t="shared" si="147"/>
        <v>0</v>
      </c>
      <c r="AI748" s="34">
        <v>0</v>
      </c>
      <c r="AJ748" s="34">
        <f t="shared" si="152"/>
        <v>0</v>
      </c>
      <c r="AK748" s="34">
        <v>0</v>
      </c>
    </row>
    <row r="749" spans="1:37">
      <c r="A749" s="17">
        <v>740</v>
      </c>
      <c r="B749" s="1"/>
      <c r="C749" s="1"/>
      <c r="D749" s="2"/>
      <c r="E749" s="3"/>
      <c r="F749" s="4"/>
      <c r="G749" s="5"/>
      <c r="H749" s="4"/>
      <c r="I749" s="5"/>
      <c r="J749" s="6"/>
      <c r="K749" s="5"/>
      <c r="L749" s="5"/>
      <c r="M749" s="5"/>
      <c r="N749" s="7"/>
      <c r="O749" s="50"/>
      <c r="P749" s="5"/>
      <c r="Q749" s="5"/>
      <c r="R749" s="5"/>
      <c r="S749" s="5"/>
      <c r="T749" s="5"/>
      <c r="U749" s="7"/>
      <c r="V749" s="48">
        <f>IF(Dane!$E$4=1,AB749,IF(Dane!$E$4=2,AH749,AJ749))</f>
        <v>0</v>
      </c>
      <c r="W749" s="24">
        <f>IF(Dane!$E$4=1,AC749,IF(Dane!$E$4=2,AI749,AK749))</f>
        <v>0</v>
      </c>
      <c r="X749" s="24">
        <f t="shared" si="141"/>
        <v>0</v>
      </c>
      <c r="Y749" s="49">
        <f t="shared" si="142"/>
        <v>0</v>
      </c>
      <c r="Z749" s="34">
        <f t="shared" si="148"/>
        <v>0</v>
      </c>
      <c r="AA749" s="34">
        <f t="shared" si="149"/>
        <v>0</v>
      </c>
      <c r="AB749" s="34">
        <f t="shared" si="146"/>
        <v>0</v>
      </c>
      <c r="AC749" s="34">
        <f t="shared" si="150"/>
        <v>0</v>
      </c>
      <c r="AD749" s="34">
        <f t="shared" si="151"/>
        <v>0</v>
      </c>
      <c r="AE749" s="34">
        <f t="shared" si="143"/>
        <v>0</v>
      </c>
      <c r="AF749" s="34">
        <f t="shared" si="144"/>
        <v>0</v>
      </c>
      <c r="AG749" s="34">
        <f t="shared" si="145"/>
        <v>0</v>
      </c>
      <c r="AH749" s="34">
        <f t="shared" si="147"/>
        <v>0</v>
      </c>
      <c r="AI749" s="34">
        <v>0</v>
      </c>
      <c r="AJ749" s="34">
        <f t="shared" si="152"/>
        <v>0</v>
      </c>
      <c r="AK749" s="34">
        <v>0</v>
      </c>
    </row>
    <row r="750" spans="1:37">
      <c r="A750" s="17">
        <v>741</v>
      </c>
      <c r="B750" s="1"/>
      <c r="C750" s="1"/>
      <c r="D750" s="2"/>
      <c r="E750" s="3"/>
      <c r="F750" s="4"/>
      <c r="G750" s="5"/>
      <c r="H750" s="4"/>
      <c r="I750" s="5"/>
      <c r="J750" s="6"/>
      <c r="K750" s="5"/>
      <c r="L750" s="5"/>
      <c r="M750" s="5"/>
      <c r="N750" s="7"/>
      <c r="O750" s="50"/>
      <c r="P750" s="5"/>
      <c r="Q750" s="5"/>
      <c r="R750" s="5"/>
      <c r="S750" s="5"/>
      <c r="T750" s="5"/>
      <c r="U750" s="7"/>
      <c r="V750" s="48">
        <f>IF(Dane!$E$4=1,AB750,IF(Dane!$E$4=2,AH750,AJ750))</f>
        <v>0</v>
      </c>
      <c r="W750" s="24">
        <f>IF(Dane!$E$4=1,AC750,IF(Dane!$E$4=2,AI750,AK750))</f>
        <v>0</v>
      </c>
      <c r="X750" s="24">
        <f t="shared" si="141"/>
        <v>0</v>
      </c>
      <c r="Y750" s="49">
        <f t="shared" si="142"/>
        <v>0</v>
      </c>
      <c r="Z750" s="34">
        <f t="shared" si="148"/>
        <v>0</v>
      </c>
      <c r="AA750" s="34">
        <f t="shared" si="149"/>
        <v>0</v>
      </c>
      <c r="AB750" s="34">
        <f t="shared" si="146"/>
        <v>0</v>
      </c>
      <c r="AC750" s="34">
        <f t="shared" si="150"/>
        <v>0</v>
      </c>
      <c r="AD750" s="34">
        <f t="shared" si="151"/>
        <v>0</v>
      </c>
      <c r="AE750" s="34">
        <f t="shared" si="143"/>
        <v>0</v>
      </c>
      <c r="AF750" s="34">
        <f t="shared" si="144"/>
        <v>0</v>
      </c>
      <c r="AG750" s="34">
        <f t="shared" si="145"/>
        <v>0</v>
      </c>
      <c r="AH750" s="34">
        <f t="shared" si="147"/>
        <v>0</v>
      </c>
      <c r="AI750" s="34">
        <v>0</v>
      </c>
      <c r="AJ750" s="34">
        <f t="shared" si="152"/>
        <v>0</v>
      </c>
      <c r="AK750" s="34">
        <v>0</v>
      </c>
    </row>
    <row r="751" spans="1:37">
      <c r="A751" s="17">
        <v>742</v>
      </c>
      <c r="B751" s="1"/>
      <c r="C751" s="1"/>
      <c r="D751" s="2"/>
      <c r="E751" s="3"/>
      <c r="F751" s="4"/>
      <c r="G751" s="5"/>
      <c r="H751" s="4"/>
      <c r="I751" s="5"/>
      <c r="J751" s="6"/>
      <c r="K751" s="5"/>
      <c r="L751" s="5"/>
      <c r="M751" s="5"/>
      <c r="N751" s="7"/>
      <c r="O751" s="50"/>
      <c r="P751" s="5"/>
      <c r="Q751" s="5"/>
      <c r="R751" s="5"/>
      <c r="S751" s="5"/>
      <c r="T751" s="5"/>
      <c r="U751" s="7"/>
      <c r="V751" s="48">
        <f>IF(Dane!$E$4=1,AB751,IF(Dane!$E$4=2,AH751,AJ751))</f>
        <v>0</v>
      </c>
      <c r="W751" s="24">
        <f>IF(Dane!$E$4=1,AC751,IF(Dane!$E$4=2,AI751,AK751))</f>
        <v>0</v>
      </c>
      <c r="X751" s="24">
        <f t="shared" si="141"/>
        <v>0</v>
      </c>
      <c r="Y751" s="49">
        <f t="shared" si="142"/>
        <v>0</v>
      </c>
      <c r="Z751" s="34">
        <f t="shared" si="148"/>
        <v>0</v>
      </c>
      <c r="AA751" s="34">
        <f t="shared" si="149"/>
        <v>0</v>
      </c>
      <c r="AB751" s="34">
        <f t="shared" si="146"/>
        <v>0</v>
      </c>
      <c r="AC751" s="34">
        <f t="shared" si="150"/>
        <v>0</v>
      </c>
      <c r="AD751" s="34">
        <f t="shared" si="151"/>
        <v>0</v>
      </c>
      <c r="AE751" s="34">
        <f t="shared" si="143"/>
        <v>0</v>
      </c>
      <c r="AF751" s="34">
        <f t="shared" si="144"/>
        <v>0</v>
      </c>
      <c r="AG751" s="34">
        <f t="shared" si="145"/>
        <v>0</v>
      </c>
      <c r="AH751" s="34">
        <f t="shared" si="147"/>
        <v>0</v>
      </c>
      <c r="AI751" s="34">
        <v>0</v>
      </c>
      <c r="AJ751" s="34">
        <f t="shared" si="152"/>
        <v>0</v>
      </c>
      <c r="AK751" s="34">
        <v>0</v>
      </c>
    </row>
    <row r="752" spans="1:37">
      <c r="A752" s="17">
        <v>743</v>
      </c>
      <c r="B752" s="1"/>
      <c r="C752" s="1"/>
      <c r="D752" s="2"/>
      <c r="E752" s="3"/>
      <c r="F752" s="4"/>
      <c r="G752" s="5"/>
      <c r="H752" s="4"/>
      <c r="I752" s="5"/>
      <c r="J752" s="6"/>
      <c r="K752" s="5"/>
      <c r="L752" s="5"/>
      <c r="M752" s="5"/>
      <c r="N752" s="7"/>
      <c r="O752" s="50"/>
      <c r="P752" s="5"/>
      <c r="Q752" s="5"/>
      <c r="R752" s="5"/>
      <c r="S752" s="5"/>
      <c r="T752" s="5"/>
      <c r="U752" s="7"/>
      <c r="V752" s="48">
        <f>IF(Dane!$E$4=1,AB752,IF(Dane!$E$4=2,AH752,AJ752))</f>
        <v>0</v>
      </c>
      <c r="W752" s="24">
        <f>IF(Dane!$E$4=1,AC752,IF(Dane!$E$4=2,AI752,AK752))</f>
        <v>0</v>
      </c>
      <c r="X752" s="24">
        <f t="shared" si="141"/>
        <v>0</v>
      </c>
      <c r="Y752" s="49">
        <f t="shared" si="142"/>
        <v>0</v>
      </c>
      <c r="Z752" s="34">
        <f t="shared" si="148"/>
        <v>0</v>
      </c>
      <c r="AA752" s="34">
        <f t="shared" si="149"/>
        <v>0</v>
      </c>
      <c r="AB752" s="34">
        <f t="shared" si="146"/>
        <v>0</v>
      </c>
      <c r="AC752" s="34">
        <f t="shared" si="150"/>
        <v>0</v>
      </c>
      <c r="AD752" s="34">
        <f t="shared" si="151"/>
        <v>0</v>
      </c>
      <c r="AE752" s="34">
        <f t="shared" si="143"/>
        <v>0</v>
      </c>
      <c r="AF752" s="34">
        <f t="shared" si="144"/>
        <v>0</v>
      </c>
      <c r="AG752" s="34">
        <f t="shared" si="145"/>
        <v>0</v>
      </c>
      <c r="AH752" s="34">
        <f t="shared" si="147"/>
        <v>0</v>
      </c>
      <c r="AI752" s="34">
        <v>0</v>
      </c>
      <c r="AJ752" s="34">
        <f t="shared" si="152"/>
        <v>0</v>
      </c>
      <c r="AK752" s="34">
        <v>0</v>
      </c>
    </row>
    <row r="753" spans="1:37">
      <c r="A753" s="17">
        <v>744</v>
      </c>
      <c r="B753" s="1"/>
      <c r="C753" s="1"/>
      <c r="D753" s="2"/>
      <c r="E753" s="3"/>
      <c r="F753" s="4"/>
      <c r="G753" s="5"/>
      <c r="H753" s="4"/>
      <c r="I753" s="5"/>
      <c r="J753" s="6"/>
      <c r="K753" s="5"/>
      <c r="L753" s="5"/>
      <c r="M753" s="5"/>
      <c r="N753" s="7"/>
      <c r="O753" s="50"/>
      <c r="P753" s="5"/>
      <c r="Q753" s="5"/>
      <c r="R753" s="5"/>
      <c r="S753" s="5"/>
      <c r="T753" s="5"/>
      <c r="U753" s="7"/>
      <c r="V753" s="48">
        <f>IF(Dane!$E$4=1,AB753,IF(Dane!$E$4=2,AH753,AJ753))</f>
        <v>0</v>
      </c>
      <c r="W753" s="24">
        <f>IF(Dane!$E$4=1,AC753,IF(Dane!$E$4=2,AI753,AK753))</f>
        <v>0</v>
      </c>
      <c r="X753" s="24">
        <f t="shared" si="141"/>
        <v>0</v>
      </c>
      <c r="Y753" s="49">
        <f t="shared" si="142"/>
        <v>0</v>
      </c>
      <c r="Z753" s="34">
        <f t="shared" si="148"/>
        <v>0</v>
      </c>
      <c r="AA753" s="34">
        <f t="shared" si="149"/>
        <v>0</v>
      </c>
      <c r="AB753" s="34">
        <f t="shared" si="146"/>
        <v>0</v>
      </c>
      <c r="AC753" s="34">
        <f t="shared" si="150"/>
        <v>0</v>
      </c>
      <c r="AD753" s="34">
        <f t="shared" si="151"/>
        <v>0</v>
      </c>
      <c r="AE753" s="34">
        <f t="shared" si="143"/>
        <v>0</v>
      </c>
      <c r="AF753" s="34">
        <f t="shared" si="144"/>
        <v>0</v>
      </c>
      <c r="AG753" s="34">
        <f t="shared" si="145"/>
        <v>0</v>
      </c>
      <c r="AH753" s="34">
        <f t="shared" si="147"/>
        <v>0</v>
      </c>
      <c r="AI753" s="34">
        <v>0</v>
      </c>
      <c r="AJ753" s="34">
        <f t="shared" si="152"/>
        <v>0</v>
      </c>
      <c r="AK753" s="34">
        <v>0</v>
      </c>
    </row>
    <row r="754" spans="1:37">
      <c r="A754" s="17">
        <v>745</v>
      </c>
      <c r="B754" s="1"/>
      <c r="C754" s="1"/>
      <c r="D754" s="2"/>
      <c r="E754" s="3"/>
      <c r="F754" s="4"/>
      <c r="G754" s="5"/>
      <c r="H754" s="4"/>
      <c r="I754" s="5"/>
      <c r="J754" s="6"/>
      <c r="K754" s="5"/>
      <c r="L754" s="5"/>
      <c r="M754" s="5"/>
      <c r="N754" s="7"/>
      <c r="O754" s="50"/>
      <c r="P754" s="5"/>
      <c r="Q754" s="5"/>
      <c r="R754" s="5"/>
      <c r="S754" s="5"/>
      <c r="T754" s="5"/>
      <c r="U754" s="7"/>
      <c r="V754" s="48">
        <f>IF(Dane!$E$4=1,AB754,IF(Dane!$E$4=2,AH754,AJ754))</f>
        <v>0</v>
      </c>
      <c r="W754" s="24">
        <f>IF(Dane!$E$4=1,AC754,IF(Dane!$E$4=2,AI754,AK754))</f>
        <v>0</v>
      </c>
      <c r="X754" s="24">
        <f t="shared" si="141"/>
        <v>0</v>
      </c>
      <c r="Y754" s="49">
        <f t="shared" si="142"/>
        <v>0</v>
      </c>
      <c r="Z754" s="34">
        <f t="shared" si="148"/>
        <v>0</v>
      </c>
      <c r="AA754" s="34">
        <f t="shared" si="149"/>
        <v>0</v>
      </c>
      <c r="AB754" s="34">
        <f t="shared" si="146"/>
        <v>0</v>
      </c>
      <c r="AC754" s="34">
        <f t="shared" si="150"/>
        <v>0</v>
      </c>
      <c r="AD754" s="34">
        <f t="shared" si="151"/>
        <v>0</v>
      </c>
      <c r="AE754" s="34">
        <f t="shared" si="143"/>
        <v>0</v>
      </c>
      <c r="AF754" s="34">
        <f t="shared" si="144"/>
        <v>0</v>
      </c>
      <c r="AG754" s="34">
        <f t="shared" si="145"/>
        <v>0</v>
      </c>
      <c r="AH754" s="34">
        <f t="shared" si="147"/>
        <v>0</v>
      </c>
      <c r="AI754" s="34">
        <v>0</v>
      </c>
      <c r="AJ754" s="34">
        <f t="shared" si="152"/>
        <v>0</v>
      </c>
      <c r="AK754" s="34">
        <v>0</v>
      </c>
    </row>
    <row r="755" spans="1:37">
      <c r="A755" s="17">
        <v>746</v>
      </c>
      <c r="B755" s="1"/>
      <c r="C755" s="1"/>
      <c r="D755" s="2"/>
      <c r="E755" s="3"/>
      <c r="F755" s="4"/>
      <c r="G755" s="5"/>
      <c r="H755" s="4"/>
      <c r="I755" s="5"/>
      <c r="J755" s="6"/>
      <c r="K755" s="5"/>
      <c r="L755" s="5"/>
      <c r="M755" s="5"/>
      <c r="N755" s="7"/>
      <c r="O755" s="50"/>
      <c r="P755" s="5"/>
      <c r="Q755" s="5"/>
      <c r="R755" s="5"/>
      <c r="S755" s="5"/>
      <c r="T755" s="5"/>
      <c r="U755" s="7"/>
      <c r="V755" s="48">
        <f>IF(Dane!$E$4=1,AB755,IF(Dane!$E$4=2,AH755,AJ755))</f>
        <v>0</v>
      </c>
      <c r="W755" s="24">
        <f>IF(Dane!$E$4=1,AC755,IF(Dane!$E$4=2,AI755,AK755))</f>
        <v>0</v>
      </c>
      <c r="X755" s="24">
        <f t="shared" si="141"/>
        <v>0</v>
      </c>
      <c r="Y755" s="49">
        <f t="shared" si="142"/>
        <v>0</v>
      </c>
      <c r="Z755" s="34">
        <f t="shared" si="148"/>
        <v>0</v>
      </c>
      <c r="AA755" s="34">
        <f t="shared" si="149"/>
        <v>0</v>
      </c>
      <c r="AB755" s="34">
        <f t="shared" si="146"/>
        <v>0</v>
      </c>
      <c r="AC755" s="34">
        <f t="shared" si="150"/>
        <v>0</v>
      </c>
      <c r="AD755" s="34">
        <f t="shared" si="151"/>
        <v>0</v>
      </c>
      <c r="AE755" s="34">
        <f t="shared" si="143"/>
        <v>0</v>
      </c>
      <c r="AF755" s="34">
        <f t="shared" si="144"/>
        <v>0</v>
      </c>
      <c r="AG755" s="34">
        <f t="shared" si="145"/>
        <v>0</v>
      </c>
      <c r="AH755" s="34">
        <f t="shared" si="147"/>
        <v>0</v>
      </c>
      <c r="AI755" s="34">
        <v>0</v>
      </c>
      <c r="AJ755" s="34">
        <f t="shared" si="152"/>
        <v>0</v>
      </c>
      <c r="AK755" s="34">
        <v>0</v>
      </c>
    </row>
    <row r="756" spans="1:37">
      <c r="A756" s="17">
        <v>747</v>
      </c>
      <c r="B756" s="1"/>
      <c r="C756" s="1"/>
      <c r="D756" s="2"/>
      <c r="E756" s="3"/>
      <c r="F756" s="4"/>
      <c r="G756" s="5"/>
      <c r="H756" s="4"/>
      <c r="I756" s="5"/>
      <c r="J756" s="6"/>
      <c r="K756" s="5"/>
      <c r="L756" s="5"/>
      <c r="M756" s="5"/>
      <c r="N756" s="7"/>
      <c r="O756" s="50"/>
      <c r="P756" s="5"/>
      <c r="Q756" s="5"/>
      <c r="R756" s="5"/>
      <c r="S756" s="5"/>
      <c r="T756" s="5"/>
      <c r="U756" s="7"/>
      <c r="V756" s="48">
        <f>IF(Dane!$E$4=1,AB756,IF(Dane!$E$4=2,AH756,AJ756))</f>
        <v>0</v>
      </c>
      <c r="W756" s="24">
        <f>IF(Dane!$E$4=1,AC756,IF(Dane!$E$4=2,AI756,AK756))</f>
        <v>0</v>
      </c>
      <c r="X756" s="24">
        <f t="shared" si="141"/>
        <v>0</v>
      </c>
      <c r="Y756" s="49">
        <f t="shared" si="142"/>
        <v>0</v>
      </c>
      <c r="Z756" s="34">
        <f t="shared" si="148"/>
        <v>0</v>
      </c>
      <c r="AA756" s="34">
        <f t="shared" si="149"/>
        <v>0</v>
      </c>
      <c r="AB756" s="34">
        <f t="shared" si="146"/>
        <v>0</v>
      </c>
      <c r="AC756" s="34">
        <f t="shared" si="150"/>
        <v>0</v>
      </c>
      <c r="AD756" s="34">
        <f t="shared" si="151"/>
        <v>0</v>
      </c>
      <c r="AE756" s="34">
        <f t="shared" si="143"/>
        <v>0</v>
      </c>
      <c r="AF756" s="34">
        <f t="shared" si="144"/>
        <v>0</v>
      </c>
      <c r="AG756" s="34">
        <f t="shared" si="145"/>
        <v>0</v>
      </c>
      <c r="AH756" s="34">
        <f t="shared" si="147"/>
        <v>0</v>
      </c>
      <c r="AI756" s="34">
        <v>0</v>
      </c>
      <c r="AJ756" s="34">
        <f t="shared" si="152"/>
        <v>0</v>
      </c>
      <c r="AK756" s="34">
        <v>0</v>
      </c>
    </row>
    <row r="757" spans="1:37">
      <c r="A757" s="17">
        <v>748</v>
      </c>
      <c r="B757" s="1"/>
      <c r="C757" s="1"/>
      <c r="D757" s="2"/>
      <c r="E757" s="3"/>
      <c r="F757" s="4"/>
      <c r="G757" s="5"/>
      <c r="H757" s="4"/>
      <c r="I757" s="5"/>
      <c r="J757" s="6"/>
      <c r="K757" s="5"/>
      <c r="L757" s="5"/>
      <c r="M757" s="5"/>
      <c r="N757" s="7"/>
      <c r="O757" s="50"/>
      <c r="P757" s="5"/>
      <c r="Q757" s="5"/>
      <c r="R757" s="5"/>
      <c r="S757" s="5"/>
      <c r="T757" s="5"/>
      <c r="U757" s="7"/>
      <c r="V757" s="48">
        <f>IF(Dane!$E$4=1,AB757,IF(Dane!$E$4=2,AH757,AJ757))</f>
        <v>0</v>
      </c>
      <c r="W757" s="24">
        <f>IF(Dane!$E$4=1,AC757,IF(Dane!$E$4=2,AI757,AK757))</f>
        <v>0</v>
      </c>
      <c r="X757" s="24">
        <f t="shared" si="141"/>
        <v>0</v>
      </c>
      <c r="Y757" s="49">
        <f t="shared" si="142"/>
        <v>0</v>
      </c>
      <c r="Z757" s="34">
        <f t="shared" si="148"/>
        <v>0</v>
      </c>
      <c r="AA757" s="34">
        <f t="shared" si="149"/>
        <v>0</v>
      </c>
      <c r="AB757" s="34">
        <f t="shared" si="146"/>
        <v>0</v>
      </c>
      <c r="AC757" s="34">
        <f t="shared" si="150"/>
        <v>0</v>
      </c>
      <c r="AD757" s="34">
        <f t="shared" si="151"/>
        <v>0</v>
      </c>
      <c r="AE757" s="34">
        <f t="shared" si="143"/>
        <v>0</v>
      </c>
      <c r="AF757" s="34">
        <f t="shared" si="144"/>
        <v>0</v>
      </c>
      <c r="AG757" s="34">
        <f t="shared" si="145"/>
        <v>0</v>
      </c>
      <c r="AH757" s="34">
        <f t="shared" si="147"/>
        <v>0</v>
      </c>
      <c r="AI757" s="34">
        <v>0</v>
      </c>
      <c r="AJ757" s="34">
        <f t="shared" si="152"/>
        <v>0</v>
      </c>
      <c r="AK757" s="34">
        <v>0</v>
      </c>
    </row>
    <row r="758" spans="1:37">
      <c r="A758" s="17">
        <v>749</v>
      </c>
      <c r="B758" s="1"/>
      <c r="C758" s="1"/>
      <c r="D758" s="2"/>
      <c r="E758" s="3"/>
      <c r="F758" s="4"/>
      <c r="G758" s="5"/>
      <c r="H758" s="4"/>
      <c r="I758" s="5"/>
      <c r="J758" s="6"/>
      <c r="K758" s="5"/>
      <c r="L758" s="5"/>
      <c r="M758" s="5"/>
      <c r="N758" s="7"/>
      <c r="O758" s="50"/>
      <c r="P758" s="5"/>
      <c r="Q758" s="5"/>
      <c r="R758" s="5"/>
      <c r="S758" s="5"/>
      <c r="T758" s="5"/>
      <c r="U758" s="7"/>
      <c r="V758" s="48">
        <f>IF(Dane!$E$4=1,AB758,IF(Dane!$E$4=2,AH758,AJ758))</f>
        <v>0</v>
      </c>
      <c r="W758" s="24">
        <f>IF(Dane!$E$4=1,AC758,IF(Dane!$E$4=2,AI758,AK758))</f>
        <v>0</v>
      </c>
      <c r="X758" s="24">
        <f t="shared" si="141"/>
        <v>0</v>
      </c>
      <c r="Y758" s="49">
        <f t="shared" si="142"/>
        <v>0</v>
      </c>
      <c r="Z758" s="34">
        <f t="shared" si="148"/>
        <v>0</v>
      </c>
      <c r="AA758" s="34">
        <f t="shared" si="149"/>
        <v>0</v>
      </c>
      <c r="AB758" s="34">
        <f t="shared" si="146"/>
        <v>0</v>
      </c>
      <c r="AC758" s="34">
        <f t="shared" si="150"/>
        <v>0</v>
      </c>
      <c r="AD758" s="34">
        <f t="shared" si="151"/>
        <v>0</v>
      </c>
      <c r="AE758" s="34">
        <f t="shared" si="143"/>
        <v>0</v>
      </c>
      <c r="AF758" s="34">
        <f t="shared" si="144"/>
        <v>0</v>
      </c>
      <c r="AG758" s="34">
        <f t="shared" si="145"/>
        <v>0</v>
      </c>
      <c r="AH758" s="34">
        <f t="shared" si="147"/>
        <v>0</v>
      </c>
      <c r="AI758" s="34">
        <v>0</v>
      </c>
      <c r="AJ758" s="34">
        <f t="shared" si="152"/>
        <v>0</v>
      </c>
      <c r="AK758" s="34">
        <v>0</v>
      </c>
    </row>
    <row r="759" spans="1:37">
      <c r="A759" s="17">
        <v>750</v>
      </c>
      <c r="B759" s="1"/>
      <c r="C759" s="1"/>
      <c r="D759" s="2"/>
      <c r="E759" s="3"/>
      <c r="F759" s="4"/>
      <c r="G759" s="5"/>
      <c r="H759" s="4"/>
      <c r="I759" s="5"/>
      <c r="J759" s="6"/>
      <c r="K759" s="5"/>
      <c r="L759" s="5"/>
      <c r="M759" s="5"/>
      <c r="N759" s="7"/>
      <c r="O759" s="50"/>
      <c r="P759" s="5"/>
      <c r="Q759" s="5"/>
      <c r="R759" s="5"/>
      <c r="S759" s="5"/>
      <c r="T759" s="5"/>
      <c r="U759" s="7"/>
      <c r="V759" s="48">
        <f>IF(Dane!$E$4=1,AB759,IF(Dane!$E$4=2,AH759,AJ759))</f>
        <v>0</v>
      </c>
      <c r="W759" s="24">
        <f>IF(Dane!$E$4=1,AC759,IF(Dane!$E$4=2,AI759,AK759))</f>
        <v>0</v>
      </c>
      <c r="X759" s="24">
        <f t="shared" si="141"/>
        <v>0</v>
      </c>
      <c r="Y759" s="49">
        <f t="shared" si="142"/>
        <v>0</v>
      </c>
      <c r="Z759" s="34">
        <f t="shared" si="148"/>
        <v>0</v>
      </c>
      <c r="AA759" s="34">
        <f t="shared" si="149"/>
        <v>0</v>
      </c>
      <c r="AB759" s="34">
        <f t="shared" si="146"/>
        <v>0</v>
      </c>
      <c r="AC759" s="34">
        <f t="shared" si="150"/>
        <v>0</v>
      </c>
      <c r="AD759" s="34">
        <f t="shared" si="151"/>
        <v>0</v>
      </c>
      <c r="AE759" s="34">
        <f t="shared" si="143"/>
        <v>0</v>
      </c>
      <c r="AF759" s="34">
        <f t="shared" si="144"/>
        <v>0</v>
      </c>
      <c r="AG759" s="34">
        <f t="shared" si="145"/>
        <v>0</v>
      </c>
      <c r="AH759" s="34">
        <f t="shared" si="147"/>
        <v>0</v>
      </c>
      <c r="AI759" s="34">
        <v>0</v>
      </c>
      <c r="AJ759" s="34">
        <f t="shared" si="152"/>
        <v>0</v>
      </c>
      <c r="AK759" s="34">
        <v>0</v>
      </c>
    </row>
    <row r="760" spans="1:37">
      <c r="A760" s="17">
        <v>751</v>
      </c>
      <c r="B760" s="1"/>
      <c r="C760" s="1"/>
      <c r="D760" s="2"/>
      <c r="E760" s="3"/>
      <c r="F760" s="4"/>
      <c r="G760" s="5"/>
      <c r="H760" s="4"/>
      <c r="I760" s="5"/>
      <c r="J760" s="6"/>
      <c r="K760" s="5"/>
      <c r="L760" s="5"/>
      <c r="M760" s="5"/>
      <c r="N760" s="7"/>
      <c r="O760" s="50"/>
      <c r="P760" s="5"/>
      <c r="Q760" s="5"/>
      <c r="R760" s="5"/>
      <c r="S760" s="5"/>
      <c r="T760" s="5"/>
      <c r="U760" s="7"/>
      <c r="V760" s="48">
        <f>IF(Dane!$E$4=1,AB760,IF(Dane!$E$4=2,AH760,AJ760))</f>
        <v>0</v>
      </c>
      <c r="W760" s="24">
        <f>IF(Dane!$E$4=1,AC760,IF(Dane!$E$4=2,AI760,AK760))</f>
        <v>0</v>
      </c>
      <c r="X760" s="24">
        <f t="shared" si="141"/>
        <v>0</v>
      </c>
      <c r="Y760" s="49">
        <f t="shared" si="142"/>
        <v>0</v>
      </c>
      <c r="Z760" s="34">
        <f t="shared" si="148"/>
        <v>0</v>
      </c>
      <c r="AA760" s="34">
        <f t="shared" si="149"/>
        <v>0</v>
      </c>
      <c r="AB760" s="34">
        <f t="shared" si="146"/>
        <v>0</v>
      </c>
      <c r="AC760" s="34">
        <f t="shared" si="150"/>
        <v>0</v>
      </c>
      <c r="AD760" s="34">
        <f t="shared" si="151"/>
        <v>0</v>
      </c>
      <c r="AE760" s="34">
        <f t="shared" si="143"/>
        <v>0</v>
      </c>
      <c r="AF760" s="34">
        <f t="shared" si="144"/>
        <v>0</v>
      </c>
      <c r="AG760" s="34">
        <f t="shared" si="145"/>
        <v>0</v>
      </c>
      <c r="AH760" s="34">
        <f t="shared" si="147"/>
        <v>0</v>
      </c>
      <c r="AI760" s="34">
        <v>0</v>
      </c>
      <c r="AJ760" s="34">
        <f t="shared" si="152"/>
        <v>0</v>
      </c>
      <c r="AK760" s="34">
        <v>0</v>
      </c>
    </row>
    <row r="761" spans="1:37">
      <c r="A761" s="17">
        <v>752</v>
      </c>
      <c r="B761" s="1"/>
      <c r="C761" s="1"/>
      <c r="D761" s="2"/>
      <c r="E761" s="3"/>
      <c r="F761" s="4"/>
      <c r="G761" s="5"/>
      <c r="H761" s="4"/>
      <c r="I761" s="5"/>
      <c r="J761" s="6"/>
      <c r="K761" s="5"/>
      <c r="L761" s="5"/>
      <c r="M761" s="5"/>
      <c r="N761" s="7"/>
      <c r="O761" s="50"/>
      <c r="P761" s="5"/>
      <c r="Q761" s="5"/>
      <c r="R761" s="5"/>
      <c r="S761" s="5"/>
      <c r="T761" s="5"/>
      <c r="U761" s="7"/>
      <c r="V761" s="48">
        <f>IF(Dane!$E$4=1,AB761,IF(Dane!$E$4=2,AH761,AJ761))</f>
        <v>0</v>
      </c>
      <c r="W761" s="24">
        <f>IF(Dane!$E$4=1,AC761,IF(Dane!$E$4=2,AI761,AK761))</f>
        <v>0</v>
      </c>
      <c r="X761" s="24">
        <f t="shared" si="141"/>
        <v>0</v>
      </c>
      <c r="Y761" s="49">
        <f t="shared" si="142"/>
        <v>0</v>
      </c>
      <c r="Z761" s="34">
        <f t="shared" si="148"/>
        <v>0</v>
      </c>
      <c r="AA761" s="34">
        <f t="shared" si="149"/>
        <v>0</v>
      </c>
      <c r="AB761" s="34">
        <f t="shared" si="146"/>
        <v>0</v>
      </c>
      <c r="AC761" s="34">
        <f t="shared" si="150"/>
        <v>0</v>
      </c>
      <c r="AD761" s="34">
        <f t="shared" si="151"/>
        <v>0</v>
      </c>
      <c r="AE761" s="34">
        <f t="shared" si="143"/>
        <v>0</v>
      </c>
      <c r="AF761" s="34">
        <f t="shared" si="144"/>
        <v>0</v>
      </c>
      <c r="AG761" s="34">
        <f t="shared" si="145"/>
        <v>0</v>
      </c>
      <c r="AH761" s="34">
        <f t="shared" si="147"/>
        <v>0</v>
      </c>
      <c r="AI761" s="34">
        <v>0</v>
      </c>
      <c r="AJ761" s="34">
        <f t="shared" si="152"/>
        <v>0</v>
      </c>
      <c r="AK761" s="34">
        <v>0</v>
      </c>
    </row>
    <row r="762" spans="1:37">
      <c r="A762" s="17">
        <v>753</v>
      </c>
      <c r="B762" s="1"/>
      <c r="C762" s="1"/>
      <c r="D762" s="2"/>
      <c r="E762" s="3"/>
      <c r="F762" s="4"/>
      <c r="G762" s="5"/>
      <c r="H762" s="4"/>
      <c r="I762" s="5"/>
      <c r="J762" s="6"/>
      <c r="K762" s="5"/>
      <c r="L762" s="5"/>
      <c r="M762" s="5"/>
      <c r="N762" s="7"/>
      <c r="O762" s="50"/>
      <c r="P762" s="5"/>
      <c r="Q762" s="5"/>
      <c r="R762" s="5"/>
      <c r="S762" s="5"/>
      <c r="T762" s="5"/>
      <c r="U762" s="7"/>
      <c r="V762" s="48">
        <f>IF(Dane!$E$4=1,AB762,IF(Dane!$E$4=2,AH762,AJ762))</f>
        <v>0</v>
      </c>
      <c r="W762" s="24">
        <f>IF(Dane!$E$4=1,AC762,IF(Dane!$E$4=2,AI762,AK762))</f>
        <v>0</v>
      </c>
      <c r="X762" s="24">
        <f t="shared" si="141"/>
        <v>0</v>
      </c>
      <c r="Y762" s="49">
        <f t="shared" si="142"/>
        <v>0</v>
      </c>
      <c r="Z762" s="34">
        <f t="shared" si="148"/>
        <v>0</v>
      </c>
      <c r="AA762" s="34">
        <f t="shared" si="149"/>
        <v>0</v>
      </c>
      <c r="AB762" s="34">
        <f t="shared" si="146"/>
        <v>0</v>
      </c>
      <c r="AC762" s="34">
        <f t="shared" si="150"/>
        <v>0</v>
      </c>
      <c r="AD762" s="34">
        <f t="shared" si="151"/>
        <v>0</v>
      </c>
      <c r="AE762" s="34">
        <f t="shared" si="143"/>
        <v>0</v>
      </c>
      <c r="AF762" s="34">
        <f t="shared" si="144"/>
        <v>0</v>
      </c>
      <c r="AG762" s="34">
        <f t="shared" si="145"/>
        <v>0</v>
      </c>
      <c r="AH762" s="34">
        <f t="shared" si="147"/>
        <v>0</v>
      </c>
      <c r="AI762" s="34">
        <v>0</v>
      </c>
      <c r="AJ762" s="34">
        <f t="shared" si="152"/>
        <v>0</v>
      </c>
      <c r="AK762" s="34">
        <v>0</v>
      </c>
    </row>
    <row r="763" spans="1:37">
      <c r="A763" s="17">
        <v>754</v>
      </c>
      <c r="B763" s="1"/>
      <c r="C763" s="1"/>
      <c r="D763" s="2"/>
      <c r="E763" s="3"/>
      <c r="F763" s="4"/>
      <c r="G763" s="5"/>
      <c r="H763" s="4"/>
      <c r="I763" s="5"/>
      <c r="J763" s="6"/>
      <c r="K763" s="5"/>
      <c r="L763" s="5"/>
      <c r="M763" s="5"/>
      <c r="N763" s="7"/>
      <c r="O763" s="50"/>
      <c r="P763" s="5"/>
      <c r="Q763" s="5"/>
      <c r="R763" s="5"/>
      <c r="S763" s="5"/>
      <c r="T763" s="5"/>
      <c r="U763" s="7"/>
      <c r="V763" s="48">
        <f>IF(Dane!$E$4=1,AB763,IF(Dane!$E$4=2,AH763,AJ763))</f>
        <v>0</v>
      </c>
      <c r="W763" s="24">
        <f>IF(Dane!$E$4=1,AC763,IF(Dane!$E$4=2,AI763,AK763))</f>
        <v>0</v>
      </c>
      <c r="X763" s="24">
        <f t="shared" si="141"/>
        <v>0</v>
      </c>
      <c r="Y763" s="49">
        <f t="shared" si="142"/>
        <v>0</v>
      </c>
      <c r="Z763" s="34">
        <f t="shared" si="148"/>
        <v>0</v>
      </c>
      <c r="AA763" s="34">
        <f t="shared" si="149"/>
        <v>0</v>
      </c>
      <c r="AB763" s="34">
        <f t="shared" si="146"/>
        <v>0</v>
      </c>
      <c r="AC763" s="34">
        <f t="shared" si="150"/>
        <v>0</v>
      </c>
      <c r="AD763" s="34">
        <f t="shared" si="151"/>
        <v>0</v>
      </c>
      <c r="AE763" s="34">
        <f t="shared" si="143"/>
        <v>0</v>
      </c>
      <c r="AF763" s="34">
        <f t="shared" si="144"/>
        <v>0</v>
      </c>
      <c r="AG763" s="34">
        <f t="shared" si="145"/>
        <v>0</v>
      </c>
      <c r="AH763" s="34">
        <f t="shared" si="147"/>
        <v>0</v>
      </c>
      <c r="AI763" s="34">
        <v>0</v>
      </c>
      <c r="AJ763" s="34">
        <f t="shared" si="152"/>
        <v>0</v>
      </c>
      <c r="AK763" s="34">
        <v>0</v>
      </c>
    </row>
    <row r="764" spans="1:37">
      <c r="A764" s="17">
        <v>755</v>
      </c>
      <c r="B764" s="1"/>
      <c r="C764" s="1"/>
      <c r="D764" s="2"/>
      <c r="E764" s="3"/>
      <c r="F764" s="4"/>
      <c r="G764" s="5"/>
      <c r="H764" s="4"/>
      <c r="I764" s="5"/>
      <c r="J764" s="6"/>
      <c r="K764" s="5"/>
      <c r="L764" s="5"/>
      <c r="M764" s="5"/>
      <c r="N764" s="7"/>
      <c r="O764" s="50"/>
      <c r="P764" s="5"/>
      <c r="Q764" s="5"/>
      <c r="R764" s="5"/>
      <c r="S764" s="5"/>
      <c r="T764" s="5"/>
      <c r="U764" s="7"/>
      <c r="V764" s="48">
        <f>IF(Dane!$E$4=1,AB764,IF(Dane!$E$4=2,AH764,AJ764))</f>
        <v>0</v>
      </c>
      <c r="W764" s="24">
        <f>IF(Dane!$E$4=1,AC764,IF(Dane!$E$4=2,AI764,AK764))</f>
        <v>0</v>
      </c>
      <c r="X764" s="24">
        <f t="shared" si="141"/>
        <v>0</v>
      </c>
      <c r="Y764" s="49">
        <f t="shared" si="142"/>
        <v>0</v>
      </c>
      <c r="Z764" s="34">
        <f t="shared" si="148"/>
        <v>0</v>
      </c>
      <c r="AA764" s="34">
        <f t="shared" si="149"/>
        <v>0</v>
      </c>
      <c r="AB764" s="34">
        <f t="shared" si="146"/>
        <v>0</v>
      </c>
      <c r="AC764" s="34">
        <f t="shared" si="150"/>
        <v>0</v>
      </c>
      <c r="AD764" s="34">
        <f t="shared" si="151"/>
        <v>0</v>
      </c>
      <c r="AE764" s="34">
        <f t="shared" si="143"/>
        <v>0</v>
      </c>
      <c r="AF764" s="34">
        <f t="shared" si="144"/>
        <v>0</v>
      </c>
      <c r="AG764" s="34">
        <f t="shared" si="145"/>
        <v>0</v>
      </c>
      <c r="AH764" s="34">
        <f t="shared" si="147"/>
        <v>0</v>
      </c>
      <c r="AI764" s="34">
        <v>0</v>
      </c>
      <c r="AJ764" s="34">
        <f t="shared" si="152"/>
        <v>0</v>
      </c>
      <c r="AK764" s="34">
        <v>0</v>
      </c>
    </row>
    <row r="765" spans="1:37">
      <c r="A765" s="17">
        <v>756</v>
      </c>
      <c r="B765" s="1"/>
      <c r="C765" s="1"/>
      <c r="D765" s="2"/>
      <c r="E765" s="3"/>
      <c r="F765" s="4"/>
      <c r="G765" s="5"/>
      <c r="H765" s="4"/>
      <c r="I765" s="5"/>
      <c r="J765" s="6"/>
      <c r="K765" s="5"/>
      <c r="L765" s="5"/>
      <c r="M765" s="5"/>
      <c r="N765" s="7"/>
      <c r="O765" s="50"/>
      <c r="P765" s="5"/>
      <c r="Q765" s="5"/>
      <c r="R765" s="5"/>
      <c r="S765" s="5"/>
      <c r="T765" s="5"/>
      <c r="U765" s="7"/>
      <c r="V765" s="48">
        <f>IF(Dane!$E$4=1,AB765,IF(Dane!$E$4=2,AH765,AJ765))</f>
        <v>0</v>
      </c>
      <c r="W765" s="24">
        <f>IF(Dane!$E$4=1,AC765,IF(Dane!$E$4=2,AI765,AK765))</f>
        <v>0</v>
      </c>
      <c r="X765" s="24">
        <f t="shared" si="141"/>
        <v>0</v>
      </c>
      <c r="Y765" s="49">
        <f t="shared" si="142"/>
        <v>0</v>
      </c>
      <c r="Z765" s="34">
        <f t="shared" si="148"/>
        <v>0</v>
      </c>
      <c r="AA765" s="34">
        <f t="shared" si="149"/>
        <v>0</v>
      </c>
      <c r="AB765" s="34">
        <f t="shared" si="146"/>
        <v>0</v>
      </c>
      <c r="AC765" s="34">
        <f t="shared" si="150"/>
        <v>0</v>
      </c>
      <c r="AD765" s="34">
        <f t="shared" si="151"/>
        <v>0</v>
      </c>
      <c r="AE765" s="34">
        <f t="shared" si="143"/>
        <v>0</v>
      </c>
      <c r="AF765" s="34">
        <f t="shared" si="144"/>
        <v>0</v>
      </c>
      <c r="AG765" s="34">
        <f t="shared" si="145"/>
        <v>0</v>
      </c>
      <c r="AH765" s="34">
        <f t="shared" si="147"/>
        <v>0</v>
      </c>
      <c r="AI765" s="34">
        <v>0</v>
      </c>
      <c r="AJ765" s="34">
        <f t="shared" si="152"/>
        <v>0</v>
      </c>
      <c r="AK765" s="34">
        <v>0</v>
      </c>
    </row>
    <row r="766" spans="1:37">
      <c r="A766" s="17">
        <v>757</v>
      </c>
      <c r="B766" s="1"/>
      <c r="C766" s="1"/>
      <c r="D766" s="2"/>
      <c r="E766" s="3"/>
      <c r="F766" s="4"/>
      <c r="G766" s="5"/>
      <c r="H766" s="4"/>
      <c r="I766" s="5"/>
      <c r="J766" s="6"/>
      <c r="K766" s="5"/>
      <c r="L766" s="5"/>
      <c r="M766" s="5"/>
      <c r="N766" s="7"/>
      <c r="O766" s="50"/>
      <c r="P766" s="5"/>
      <c r="Q766" s="5"/>
      <c r="R766" s="5"/>
      <c r="S766" s="5"/>
      <c r="T766" s="5"/>
      <c r="U766" s="7"/>
      <c r="V766" s="48">
        <f>IF(Dane!$E$4=1,AB766,IF(Dane!$E$4=2,AH766,AJ766))</f>
        <v>0</v>
      </c>
      <c r="W766" s="24">
        <f>IF(Dane!$E$4=1,AC766,IF(Dane!$E$4=2,AI766,AK766))</f>
        <v>0</v>
      </c>
      <c r="X766" s="24">
        <f t="shared" si="141"/>
        <v>0</v>
      </c>
      <c r="Y766" s="49">
        <f t="shared" si="142"/>
        <v>0</v>
      </c>
      <c r="Z766" s="34">
        <f t="shared" si="148"/>
        <v>0</v>
      </c>
      <c r="AA766" s="34">
        <f t="shared" si="149"/>
        <v>0</v>
      </c>
      <c r="AB766" s="34">
        <f t="shared" si="146"/>
        <v>0</v>
      </c>
      <c r="AC766" s="34">
        <f t="shared" si="150"/>
        <v>0</v>
      </c>
      <c r="AD766" s="34">
        <f t="shared" si="151"/>
        <v>0</v>
      </c>
      <c r="AE766" s="34">
        <f t="shared" si="143"/>
        <v>0</v>
      </c>
      <c r="AF766" s="34">
        <f t="shared" si="144"/>
        <v>0</v>
      </c>
      <c r="AG766" s="34">
        <f t="shared" si="145"/>
        <v>0</v>
      </c>
      <c r="AH766" s="34">
        <f t="shared" si="147"/>
        <v>0</v>
      </c>
      <c r="AI766" s="34">
        <v>0</v>
      </c>
      <c r="AJ766" s="34">
        <f t="shared" si="152"/>
        <v>0</v>
      </c>
      <c r="AK766" s="34">
        <v>0</v>
      </c>
    </row>
    <row r="767" spans="1:37">
      <c r="A767" s="17">
        <v>758</v>
      </c>
      <c r="B767" s="1"/>
      <c r="C767" s="1"/>
      <c r="D767" s="2"/>
      <c r="E767" s="3"/>
      <c r="F767" s="4"/>
      <c r="G767" s="5"/>
      <c r="H767" s="4"/>
      <c r="I767" s="5"/>
      <c r="J767" s="6"/>
      <c r="K767" s="5"/>
      <c r="L767" s="5"/>
      <c r="M767" s="5"/>
      <c r="N767" s="7"/>
      <c r="O767" s="50"/>
      <c r="P767" s="5"/>
      <c r="Q767" s="5"/>
      <c r="R767" s="5"/>
      <c r="S767" s="5"/>
      <c r="T767" s="5"/>
      <c r="U767" s="7"/>
      <c r="V767" s="48">
        <f>IF(Dane!$E$4=1,AB767,IF(Dane!$E$4=2,AH767,AJ767))</f>
        <v>0</v>
      </c>
      <c r="W767" s="24">
        <f>IF(Dane!$E$4=1,AC767,IF(Dane!$E$4=2,AI767,AK767))</f>
        <v>0</v>
      </c>
      <c r="X767" s="24">
        <f t="shared" si="141"/>
        <v>0</v>
      </c>
      <c r="Y767" s="49">
        <f t="shared" si="142"/>
        <v>0</v>
      </c>
      <c r="Z767" s="34">
        <f t="shared" si="148"/>
        <v>0</v>
      </c>
      <c r="AA767" s="34">
        <f t="shared" si="149"/>
        <v>0</v>
      </c>
      <c r="AB767" s="34">
        <f t="shared" si="146"/>
        <v>0</v>
      </c>
      <c r="AC767" s="34">
        <f t="shared" si="150"/>
        <v>0</v>
      </c>
      <c r="AD767" s="34">
        <f t="shared" si="151"/>
        <v>0</v>
      </c>
      <c r="AE767" s="34">
        <f t="shared" si="143"/>
        <v>0</v>
      </c>
      <c r="AF767" s="34">
        <f t="shared" si="144"/>
        <v>0</v>
      </c>
      <c r="AG767" s="34">
        <f t="shared" si="145"/>
        <v>0</v>
      </c>
      <c r="AH767" s="34">
        <f t="shared" si="147"/>
        <v>0</v>
      </c>
      <c r="AI767" s="34">
        <v>0</v>
      </c>
      <c r="AJ767" s="34">
        <f t="shared" si="152"/>
        <v>0</v>
      </c>
      <c r="AK767" s="34">
        <v>0</v>
      </c>
    </row>
    <row r="768" spans="1:37">
      <c r="A768" s="17">
        <v>759</v>
      </c>
      <c r="B768" s="1"/>
      <c r="C768" s="1"/>
      <c r="D768" s="2"/>
      <c r="E768" s="3"/>
      <c r="F768" s="4"/>
      <c r="G768" s="5"/>
      <c r="H768" s="4"/>
      <c r="I768" s="5"/>
      <c r="J768" s="6"/>
      <c r="K768" s="5"/>
      <c r="L768" s="5"/>
      <c r="M768" s="5"/>
      <c r="N768" s="7"/>
      <c r="O768" s="50"/>
      <c r="P768" s="5"/>
      <c r="Q768" s="5"/>
      <c r="R768" s="5"/>
      <c r="S768" s="5"/>
      <c r="T768" s="5"/>
      <c r="U768" s="7"/>
      <c r="V768" s="48">
        <f>IF(Dane!$E$4=1,AB768,IF(Dane!$E$4=2,AH768,AJ768))</f>
        <v>0</v>
      </c>
      <c r="W768" s="24">
        <f>IF(Dane!$E$4=1,AC768,IF(Dane!$E$4=2,AI768,AK768))</f>
        <v>0</v>
      </c>
      <c r="X768" s="24">
        <f t="shared" si="141"/>
        <v>0</v>
      </c>
      <c r="Y768" s="49">
        <f t="shared" si="142"/>
        <v>0</v>
      </c>
      <c r="Z768" s="34">
        <f t="shared" si="148"/>
        <v>0</v>
      </c>
      <c r="AA768" s="34">
        <f t="shared" si="149"/>
        <v>0</v>
      </c>
      <c r="AB768" s="34">
        <f t="shared" si="146"/>
        <v>0</v>
      </c>
      <c r="AC768" s="34">
        <f t="shared" si="150"/>
        <v>0</v>
      </c>
      <c r="AD768" s="34">
        <f t="shared" si="151"/>
        <v>0</v>
      </c>
      <c r="AE768" s="34">
        <f t="shared" si="143"/>
        <v>0</v>
      </c>
      <c r="AF768" s="34">
        <f t="shared" si="144"/>
        <v>0</v>
      </c>
      <c r="AG768" s="34">
        <f t="shared" si="145"/>
        <v>0</v>
      </c>
      <c r="AH768" s="34">
        <f t="shared" si="147"/>
        <v>0</v>
      </c>
      <c r="AI768" s="34">
        <v>0</v>
      </c>
      <c r="AJ768" s="34">
        <f t="shared" si="152"/>
        <v>0</v>
      </c>
      <c r="AK768" s="34">
        <v>0</v>
      </c>
    </row>
    <row r="769" spans="1:37">
      <c r="A769" s="17">
        <v>760</v>
      </c>
      <c r="B769" s="1"/>
      <c r="C769" s="1"/>
      <c r="D769" s="2"/>
      <c r="E769" s="3"/>
      <c r="F769" s="4"/>
      <c r="G769" s="5"/>
      <c r="H769" s="4"/>
      <c r="I769" s="5"/>
      <c r="J769" s="6"/>
      <c r="K769" s="5"/>
      <c r="L769" s="5"/>
      <c r="M769" s="5"/>
      <c r="N769" s="7"/>
      <c r="O769" s="50"/>
      <c r="P769" s="5"/>
      <c r="Q769" s="5"/>
      <c r="R769" s="5"/>
      <c r="S769" s="5"/>
      <c r="T769" s="5"/>
      <c r="U769" s="7"/>
      <c r="V769" s="48">
        <f>IF(Dane!$E$4=1,AB769,IF(Dane!$E$4=2,AH769,AJ769))</f>
        <v>0</v>
      </c>
      <c r="W769" s="24">
        <f>IF(Dane!$E$4=1,AC769,IF(Dane!$E$4=2,AI769,AK769))</f>
        <v>0</v>
      </c>
      <c r="X769" s="24">
        <f t="shared" si="141"/>
        <v>0</v>
      </c>
      <c r="Y769" s="49">
        <f t="shared" si="142"/>
        <v>0</v>
      </c>
      <c r="Z769" s="34">
        <f t="shared" si="148"/>
        <v>0</v>
      </c>
      <c r="AA769" s="34">
        <f t="shared" si="149"/>
        <v>0</v>
      </c>
      <c r="AB769" s="34">
        <f t="shared" si="146"/>
        <v>0</v>
      </c>
      <c r="AC769" s="34">
        <f t="shared" si="150"/>
        <v>0</v>
      </c>
      <c r="AD769" s="34">
        <f t="shared" si="151"/>
        <v>0</v>
      </c>
      <c r="AE769" s="34">
        <f t="shared" si="143"/>
        <v>0</v>
      </c>
      <c r="AF769" s="34">
        <f t="shared" si="144"/>
        <v>0</v>
      </c>
      <c r="AG769" s="34">
        <f t="shared" si="145"/>
        <v>0</v>
      </c>
      <c r="AH769" s="34">
        <f t="shared" si="147"/>
        <v>0</v>
      </c>
      <c r="AI769" s="34">
        <v>0</v>
      </c>
      <c r="AJ769" s="34">
        <f t="shared" si="152"/>
        <v>0</v>
      </c>
      <c r="AK769" s="34">
        <v>0</v>
      </c>
    </row>
    <row r="770" spans="1:37">
      <c r="A770" s="17">
        <v>761</v>
      </c>
      <c r="B770" s="1"/>
      <c r="C770" s="1"/>
      <c r="D770" s="2"/>
      <c r="E770" s="3"/>
      <c r="F770" s="4"/>
      <c r="G770" s="5"/>
      <c r="H770" s="4"/>
      <c r="I770" s="5"/>
      <c r="J770" s="6"/>
      <c r="K770" s="5"/>
      <c r="L770" s="5"/>
      <c r="M770" s="5"/>
      <c r="N770" s="7"/>
      <c r="O770" s="50"/>
      <c r="P770" s="5"/>
      <c r="Q770" s="5"/>
      <c r="R770" s="5"/>
      <c r="S770" s="5"/>
      <c r="T770" s="5"/>
      <c r="U770" s="7"/>
      <c r="V770" s="48">
        <f>IF(Dane!$E$4=1,AB770,IF(Dane!$E$4=2,AH770,AJ770))</f>
        <v>0</v>
      </c>
      <c r="W770" s="24">
        <f>IF(Dane!$E$4=1,AC770,IF(Dane!$E$4=2,AI770,AK770))</f>
        <v>0</v>
      </c>
      <c r="X770" s="24">
        <f t="shared" si="141"/>
        <v>0</v>
      </c>
      <c r="Y770" s="49">
        <f t="shared" si="142"/>
        <v>0</v>
      </c>
      <c r="Z770" s="34">
        <f t="shared" si="148"/>
        <v>0</v>
      </c>
      <c r="AA770" s="34">
        <f t="shared" si="149"/>
        <v>0</v>
      </c>
      <c r="AB770" s="34">
        <f t="shared" si="146"/>
        <v>0</v>
      </c>
      <c r="AC770" s="34">
        <f t="shared" si="150"/>
        <v>0</v>
      </c>
      <c r="AD770" s="34">
        <f t="shared" si="151"/>
        <v>0</v>
      </c>
      <c r="AE770" s="34">
        <f t="shared" si="143"/>
        <v>0</v>
      </c>
      <c r="AF770" s="34">
        <f t="shared" si="144"/>
        <v>0</v>
      </c>
      <c r="AG770" s="34">
        <f t="shared" si="145"/>
        <v>0</v>
      </c>
      <c r="AH770" s="34">
        <f t="shared" si="147"/>
        <v>0</v>
      </c>
      <c r="AI770" s="34">
        <v>0</v>
      </c>
      <c r="AJ770" s="34">
        <f t="shared" si="152"/>
        <v>0</v>
      </c>
      <c r="AK770" s="34">
        <v>0</v>
      </c>
    </row>
    <row r="771" spans="1:37">
      <c r="A771" s="17">
        <v>762</v>
      </c>
      <c r="B771" s="1"/>
      <c r="C771" s="1"/>
      <c r="D771" s="2"/>
      <c r="E771" s="3"/>
      <c r="F771" s="4"/>
      <c r="G771" s="5"/>
      <c r="H771" s="4"/>
      <c r="I771" s="5"/>
      <c r="J771" s="6"/>
      <c r="K771" s="5"/>
      <c r="L771" s="5"/>
      <c r="M771" s="5"/>
      <c r="N771" s="7"/>
      <c r="O771" s="50"/>
      <c r="P771" s="5"/>
      <c r="Q771" s="5"/>
      <c r="R771" s="5"/>
      <c r="S771" s="5"/>
      <c r="T771" s="5"/>
      <c r="U771" s="7"/>
      <c r="V771" s="48">
        <f>IF(Dane!$E$4=1,AB771,IF(Dane!$E$4=2,AH771,AJ771))</f>
        <v>0</v>
      </c>
      <c r="W771" s="24">
        <f>IF(Dane!$E$4=1,AC771,IF(Dane!$E$4=2,AI771,AK771))</f>
        <v>0</v>
      </c>
      <c r="X771" s="24">
        <f t="shared" si="141"/>
        <v>0</v>
      </c>
      <c r="Y771" s="49">
        <f t="shared" si="142"/>
        <v>0</v>
      </c>
      <c r="Z771" s="34">
        <f t="shared" si="148"/>
        <v>0</v>
      </c>
      <c r="AA771" s="34">
        <f t="shared" si="149"/>
        <v>0</v>
      </c>
      <c r="AB771" s="34">
        <f t="shared" si="146"/>
        <v>0</v>
      </c>
      <c r="AC771" s="34">
        <f t="shared" si="150"/>
        <v>0</v>
      </c>
      <c r="AD771" s="34">
        <f t="shared" si="151"/>
        <v>0</v>
      </c>
      <c r="AE771" s="34">
        <f t="shared" si="143"/>
        <v>0</v>
      </c>
      <c r="AF771" s="34">
        <f t="shared" si="144"/>
        <v>0</v>
      </c>
      <c r="AG771" s="34">
        <f t="shared" si="145"/>
        <v>0</v>
      </c>
      <c r="AH771" s="34">
        <f t="shared" si="147"/>
        <v>0</v>
      </c>
      <c r="AI771" s="34">
        <v>0</v>
      </c>
      <c r="AJ771" s="34">
        <f t="shared" si="152"/>
        <v>0</v>
      </c>
      <c r="AK771" s="34">
        <v>0</v>
      </c>
    </row>
    <row r="772" spans="1:37">
      <c r="A772" s="17">
        <v>763</v>
      </c>
      <c r="B772" s="1"/>
      <c r="C772" s="1"/>
      <c r="D772" s="2"/>
      <c r="E772" s="3"/>
      <c r="F772" s="4"/>
      <c r="G772" s="5"/>
      <c r="H772" s="4"/>
      <c r="I772" s="5"/>
      <c r="J772" s="6"/>
      <c r="K772" s="5"/>
      <c r="L772" s="5"/>
      <c r="M772" s="5"/>
      <c r="N772" s="7"/>
      <c r="O772" s="50"/>
      <c r="P772" s="5"/>
      <c r="Q772" s="5"/>
      <c r="R772" s="5"/>
      <c r="S772" s="5"/>
      <c r="T772" s="5"/>
      <c r="U772" s="7"/>
      <c r="V772" s="48">
        <f>IF(Dane!$E$4=1,AB772,IF(Dane!$E$4=2,AH772,AJ772))</f>
        <v>0</v>
      </c>
      <c r="W772" s="24">
        <f>IF(Dane!$E$4=1,AC772,IF(Dane!$E$4=2,AI772,AK772))</f>
        <v>0</v>
      </c>
      <c r="X772" s="24">
        <f t="shared" si="141"/>
        <v>0</v>
      </c>
      <c r="Y772" s="49">
        <f t="shared" si="142"/>
        <v>0</v>
      </c>
      <c r="Z772" s="34">
        <f t="shared" si="148"/>
        <v>0</v>
      </c>
      <c r="AA772" s="34">
        <f t="shared" si="149"/>
        <v>0</v>
      </c>
      <c r="AB772" s="34">
        <f t="shared" si="146"/>
        <v>0</v>
      </c>
      <c r="AC772" s="34">
        <f t="shared" si="150"/>
        <v>0</v>
      </c>
      <c r="AD772" s="34">
        <f t="shared" si="151"/>
        <v>0</v>
      </c>
      <c r="AE772" s="34">
        <f t="shared" si="143"/>
        <v>0</v>
      </c>
      <c r="AF772" s="34">
        <f t="shared" si="144"/>
        <v>0</v>
      </c>
      <c r="AG772" s="34">
        <f t="shared" si="145"/>
        <v>0</v>
      </c>
      <c r="AH772" s="34">
        <f t="shared" si="147"/>
        <v>0</v>
      </c>
      <c r="AI772" s="34">
        <v>0</v>
      </c>
      <c r="AJ772" s="34">
        <f t="shared" si="152"/>
        <v>0</v>
      </c>
      <c r="AK772" s="34">
        <v>0</v>
      </c>
    </row>
    <row r="773" spans="1:37">
      <c r="A773" s="17">
        <v>764</v>
      </c>
      <c r="B773" s="1"/>
      <c r="C773" s="1"/>
      <c r="D773" s="2"/>
      <c r="E773" s="3"/>
      <c r="F773" s="4"/>
      <c r="G773" s="5"/>
      <c r="H773" s="4"/>
      <c r="I773" s="5"/>
      <c r="J773" s="6"/>
      <c r="K773" s="5"/>
      <c r="L773" s="5"/>
      <c r="M773" s="5"/>
      <c r="N773" s="7"/>
      <c r="O773" s="50"/>
      <c r="P773" s="5"/>
      <c r="Q773" s="5"/>
      <c r="R773" s="5"/>
      <c r="S773" s="5"/>
      <c r="T773" s="5"/>
      <c r="U773" s="7"/>
      <c r="V773" s="48">
        <f>IF(Dane!$E$4=1,AB773,IF(Dane!$E$4=2,AH773,AJ773))</f>
        <v>0</v>
      </c>
      <c r="W773" s="24">
        <f>IF(Dane!$E$4=1,AC773,IF(Dane!$E$4=2,AI773,AK773))</f>
        <v>0</v>
      </c>
      <c r="X773" s="24">
        <f t="shared" si="141"/>
        <v>0</v>
      </c>
      <c r="Y773" s="49">
        <f t="shared" si="142"/>
        <v>0</v>
      </c>
      <c r="Z773" s="34">
        <f t="shared" si="148"/>
        <v>0</v>
      </c>
      <c r="AA773" s="34">
        <f t="shared" si="149"/>
        <v>0</v>
      </c>
      <c r="AB773" s="34">
        <f t="shared" si="146"/>
        <v>0</v>
      </c>
      <c r="AC773" s="34">
        <f t="shared" si="150"/>
        <v>0</v>
      </c>
      <c r="AD773" s="34">
        <f t="shared" si="151"/>
        <v>0</v>
      </c>
      <c r="AE773" s="34">
        <f t="shared" si="143"/>
        <v>0</v>
      </c>
      <c r="AF773" s="34">
        <f t="shared" si="144"/>
        <v>0</v>
      </c>
      <c r="AG773" s="34">
        <f t="shared" si="145"/>
        <v>0</v>
      </c>
      <c r="AH773" s="34">
        <f t="shared" si="147"/>
        <v>0</v>
      </c>
      <c r="AI773" s="34">
        <v>0</v>
      </c>
      <c r="AJ773" s="34">
        <f t="shared" si="152"/>
        <v>0</v>
      </c>
      <c r="AK773" s="34">
        <v>0</v>
      </c>
    </row>
    <row r="774" spans="1:37">
      <c r="A774" s="17">
        <v>765</v>
      </c>
      <c r="B774" s="1"/>
      <c r="C774" s="1"/>
      <c r="D774" s="2"/>
      <c r="E774" s="3"/>
      <c r="F774" s="4"/>
      <c r="G774" s="5"/>
      <c r="H774" s="4"/>
      <c r="I774" s="5"/>
      <c r="J774" s="6"/>
      <c r="K774" s="5"/>
      <c r="L774" s="5"/>
      <c r="M774" s="5"/>
      <c r="N774" s="7"/>
      <c r="O774" s="50"/>
      <c r="P774" s="5"/>
      <c r="Q774" s="5"/>
      <c r="R774" s="5"/>
      <c r="S774" s="5"/>
      <c r="T774" s="5"/>
      <c r="U774" s="7"/>
      <c r="V774" s="48">
        <f>IF(Dane!$E$4=1,AB774,IF(Dane!$E$4=2,AH774,AJ774))</f>
        <v>0</v>
      </c>
      <c r="W774" s="24">
        <f>IF(Dane!$E$4=1,AC774,IF(Dane!$E$4=2,AI774,AK774))</f>
        <v>0</v>
      </c>
      <c r="X774" s="24">
        <f t="shared" si="141"/>
        <v>0</v>
      </c>
      <c r="Y774" s="49">
        <f t="shared" si="142"/>
        <v>0</v>
      </c>
      <c r="Z774" s="34">
        <f t="shared" si="148"/>
        <v>0</v>
      </c>
      <c r="AA774" s="34">
        <f t="shared" si="149"/>
        <v>0</v>
      </c>
      <c r="AB774" s="34">
        <f t="shared" si="146"/>
        <v>0</v>
      </c>
      <c r="AC774" s="34">
        <f t="shared" si="150"/>
        <v>0</v>
      </c>
      <c r="AD774" s="34">
        <f t="shared" si="151"/>
        <v>0</v>
      </c>
      <c r="AE774" s="34">
        <f t="shared" si="143"/>
        <v>0</v>
      </c>
      <c r="AF774" s="34">
        <f t="shared" si="144"/>
        <v>0</v>
      </c>
      <c r="AG774" s="34">
        <f t="shared" si="145"/>
        <v>0</v>
      </c>
      <c r="AH774" s="34">
        <f t="shared" si="147"/>
        <v>0</v>
      </c>
      <c r="AI774" s="34">
        <v>0</v>
      </c>
      <c r="AJ774" s="34">
        <f t="shared" si="152"/>
        <v>0</v>
      </c>
      <c r="AK774" s="34">
        <v>0</v>
      </c>
    </row>
    <row r="775" spans="1:37">
      <c r="A775" s="17">
        <v>766</v>
      </c>
      <c r="B775" s="1"/>
      <c r="C775" s="1"/>
      <c r="D775" s="2"/>
      <c r="E775" s="3"/>
      <c r="F775" s="4"/>
      <c r="G775" s="5"/>
      <c r="H775" s="4"/>
      <c r="I775" s="5"/>
      <c r="J775" s="6"/>
      <c r="K775" s="5"/>
      <c r="L775" s="5"/>
      <c r="M775" s="5"/>
      <c r="N775" s="7"/>
      <c r="O775" s="50"/>
      <c r="P775" s="5"/>
      <c r="Q775" s="5"/>
      <c r="R775" s="5"/>
      <c r="S775" s="5"/>
      <c r="T775" s="5"/>
      <c r="U775" s="7"/>
      <c r="V775" s="48">
        <f>IF(Dane!$E$4=1,AB775,IF(Dane!$E$4=2,AH775,AJ775))</f>
        <v>0</v>
      </c>
      <c r="W775" s="24">
        <f>IF(Dane!$E$4=1,AC775,IF(Dane!$E$4=2,AI775,AK775))</f>
        <v>0</v>
      </c>
      <c r="X775" s="24">
        <f t="shared" si="141"/>
        <v>0</v>
      </c>
      <c r="Y775" s="49">
        <f t="shared" si="142"/>
        <v>0</v>
      </c>
      <c r="Z775" s="34">
        <f t="shared" si="148"/>
        <v>0</v>
      </c>
      <c r="AA775" s="34">
        <f t="shared" si="149"/>
        <v>0</v>
      </c>
      <c r="AB775" s="34">
        <f t="shared" si="146"/>
        <v>0</v>
      </c>
      <c r="AC775" s="34">
        <f t="shared" si="150"/>
        <v>0</v>
      </c>
      <c r="AD775" s="34">
        <f t="shared" si="151"/>
        <v>0</v>
      </c>
      <c r="AE775" s="34">
        <f t="shared" si="143"/>
        <v>0</v>
      </c>
      <c r="AF775" s="34">
        <f t="shared" si="144"/>
        <v>0</v>
      </c>
      <c r="AG775" s="34">
        <f t="shared" si="145"/>
        <v>0</v>
      </c>
      <c r="AH775" s="34">
        <f t="shared" si="147"/>
        <v>0</v>
      </c>
      <c r="AI775" s="34">
        <v>0</v>
      </c>
      <c r="AJ775" s="34">
        <f t="shared" si="152"/>
        <v>0</v>
      </c>
      <c r="AK775" s="34">
        <v>0</v>
      </c>
    </row>
    <row r="776" spans="1:37">
      <c r="A776" s="17">
        <v>767</v>
      </c>
      <c r="B776" s="1"/>
      <c r="C776" s="1"/>
      <c r="D776" s="2"/>
      <c r="E776" s="3"/>
      <c r="F776" s="4"/>
      <c r="G776" s="5"/>
      <c r="H776" s="4"/>
      <c r="I776" s="5"/>
      <c r="J776" s="6"/>
      <c r="K776" s="5"/>
      <c r="L776" s="5"/>
      <c r="M776" s="5"/>
      <c r="N776" s="7"/>
      <c r="O776" s="50"/>
      <c r="P776" s="5"/>
      <c r="Q776" s="5"/>
      <c r="R776" s="5"/>
      <c r="S776" s="5"/>
      <c r="T776" s="5"/>
      <c r="U776" s="7"/>
      <c r="V776" s="48">
        <f>IF(Dane!$E$4=1,AB776,IF(Dane!$E$4=2,AH776,AJ776))</f>
        <v>0</v>
      </c>
      <c r="W776" s="24">
        <f>IF(Dane!$E$4=1,AC776,IF(Dane!$E$4=2,AI776,AK776))</f>
        <v>0</v>
      </c>
      <c r="X776" s="24">
        <f t="shared" si="141"/>
        <v>0</v>
      </c>
      <c r="Y776" s="49">
        <f t="shared" si="142"/>
        <v>0</v>
      </c>
      <c r="Z776" s="34">
        <f t="shared" si="148"/>
        <v>0</v>
      </c>
      <c r="AA776" s="34">
        <f t="shared" si="149"/>
        <v>0</v>
      </c>
      <c r="AB776" s="34">
        <f t="shared" si="146"/>
        <v>0</v>
      </c>
      <c r="AC776" s="34">
        <f t="shared" si="150"/>
        <v>0</v>
      </c>
      <c r="AD776" s="34">
        <f t="shared" si="151"/>
        <v>0</v>
      </c>
      <c r="AE776" s="34">
        <f t="shared" si="143"/>
        <v>0</v>
      </c>
      <c r="AF776" s="34">
        <f t="shared" si="144"/>
        <v>0</v>
      </c>
      <c r="AG776" s="34">
        <f t="shared" si="145"/>
        <v>0</v>
      </c>
      <c r="AH776" s="34">
        <f t="shared" si="147"/>
        <v>0</v>
      </c>
      <c r="AI776" s="34">
        <v>0</v>
      </c>
      <c r="AJ776" s="34">
        <f t="shared" si="152"/>
        <v>0</v>
      </c>
      <c r="AK776" s="34">
        <v>0</v>
      </c>
    </row>
    <row r="777" spans="1:37">
      <c r="A777" s="17">
        <v>768</v>
      </c>
      <c r="B777" s="1"/>
      <c r="C777" s="1"/>
      <c r="D777" s="2"/>
      <c r="E777" s="3"/>
      <c r="F777" s="4"/>
      <c r="G777" s="5"/>
      <c r="H777" s="4"/>
      <c r="I777" s="5"/>
      <c r="J777" s="6"/>
      <c r="K777" s="5"/>
      <c r="L777" s="5"/>
      <c r="M777" s="5"/>
      <c r="N777" s="7"/>
      <c r="O777" s="50"/>
      <c r="P777" s="5"/>
      <c r="Q777" s="5"/>
      <c r="R777" s="5"/>
      <c r="S777" s="5"/>
      <c r="T777" s="5"/>
      <c r="U777" s="7"/>
      <c r="V777" s="48">
        <f>IF(Dane!$E$4=1,AB777,IF(Dane!$E$4=2,AH777,AJ777))</f>
        <v>0</v>
      </c>
      <c r="W777" s="24">
        <f>IF(Dane!$E$4=1,AC777,IF(Dane!$E$4=2,AI777,AK777))</f>
        <v>0</v>
      </c>
      <c r="X777" s="24">
        <f t="shared" si="141"/>
        <v>0</v>
      </c>
      <c r="Y777" s="49">
        <f t="shared" si="142"/>
        <v>0</v>
      </c>
      <c r="Z777" s="34">
        <f t="shared" si="148"/>
        <v>0</v>
      </c>
      <c r="AA777" s="34">
        <f t="shared" si="149"/>
        <v>0</v>
      </c>
      <c r="AB777" s="34">
        <f t="shared" si="146"/>
        <v>0</v>
      </c>
      <c r="AC777" s="34">
        <f t="shared" si="150"/>
        <v>0</v>
      </c>
      <c r="AD777" s="34">
        <f t="shared" si="151"/>
        <v>0</v>
      </c>
      <c r="AE777" s="34">
        <f t="shared" si="143"/>
        <v>0</v>
      </c>
      <c r="AF777" s="34">
        <f t="shared" si="144"/>
        <v>0</v>
      </c>
      <c r="AG777" s="34">
        <f t="shared" si="145"/>
        <v>0</v>
      </c>
      <c r="AH777" s="34">
        <f t="shared" si="147"/>
        <v>0</v>
      </c>
      <c r="AI777" s="34">
        <v>0</v>
      </c>
      <c r="AJ777" s="34">
        <f t="shared" si="152"/>
        <v>0</v>
      </c>
      <c r="AK777" s="34">
        <v>0</v>
      </c>
    </row>
    <row r="778" spans="1:37">
      <c r="A778" s="17">
        <v>769</v>
      </c>
      <c r="B778" s="1"/>
      <c r="C778" s="1"/>
      <c r="D778" s="2"/>
      <c r="E778" s="3"/>
      <c r="F778" s="4"/>
      <c r="G778" s="5"/>
      <c r="H778" s="4"/>
      <c r="I778" s="5"/>
      <c r="J778" s="6"/>
      <c r="K778" s="5"/>
      <c r="L778" s="5"/>
      <c r="M778" s="5"/>
      <c r="N778" s="7"/>
      <c r="O778" s="50"/>
      <c r="P778" s="5"/>
      <c r="Q778" s="5"/>
      <c r="R778" s="5"/>
      <c r="S778" s="5"/>
      <c r="T778" s="5"/>
      <c r="U778" s="7"/>
      <c r="V778" s="48">
        <f>IF(Dane!$E$4=1,AB778,IF(Dane!$E$4=2,AH778,AJ778))</f>
        <v>0</v>
      </c>
      <c r="W778" s="24">
        <f>IF(Dane!$E$4=1,AC778,IF(Dane!$E$4=2,AI778,AK778))</f>
        <v>0</v>
      </c>
      <c r="X778" s="24">
        <f t="shared" si="141"/>
        <v>0</v>
      </c>
      <c r="Y778" s="49">
        <f t="shared" si="142"/>
        <v>0</v>
      </c>
      <c r="Z778" s="34">
        <f t="shared" si="148"/>
        <v>0</v>
      </c>
      <c r="AA778" s="34">
        <f t="shared" si="149"/>
        <v>0</v>
      </c>
      <c r="AB778" s="34">
        <f t="shared" si="146"/>
        <v>0</v>
      </c>
      <c r="AC778" s="34">
        <f t="shared" si="150"/>
        <v>0</v>
      </c>
      <c r="AD778" s="34">
        <f t="shared" si="151"/>
        <v>0</v>
      </c>
      <c r="AE778" s="34">
        <f t="shared" si="143"/>
        <v>0</v>
      </c>
      <c r="AF778" s="34">
        <f t="shared" si="144"/>
        <v>0</v>
      </c>
      <c r="AG778" s="34">
        <f t="shared" si="145"/>
        <v>0</v>
      </c>
      <c r="AH778" s="34">
        <f t="shared" si="147"/>
        <v>0</v>
      </c>
      <c r="AI778" s="34">
        <v>0</v>
      </c>
      <c r="AJ778" s="34">
        <f t="shared" si="152"/>
        <v>0</v>
      </c>
      <c r="AK778" s="34">
        <v>0</v>
      </c>
    </row>
    <row r="779" spans="1:37">
      <c r="A779" s="17">
        <v>770</v>
      </c>
      <c r="B779" s="1"/>
      <c r="C779" s="1"/>
      <c r="D779" s="2"/>
      <c r="E779" s="3"/>
      <c r="F779" s="4"/>
      <c r="G779" s="5"/>
      <c r="H779" s="4"/>
      <c r="I779" s="5"/>
      <c r="J779" s="6"/>
      <c r="K779" s="5"/>
      <c r="L779" s="5"/>
      <c r="M779" s="5"/>
      <c r="N779" s="7"/>
      <c r="O779" s="50"/>
      <c r="P779" s="5"/>
      <c r="Q779" s="5"/>
      <c r="R779" s="5"/>
      <c r="S779" s="5"/>
      <c r="T779" s="5"/>
      <c r="U779" s="7"/>
      <c r="V779" s="48">
        <f>IF(Dane!$E$4=1,AB779,IF(Dane!$E$4=2,AH779,AJ779))</f>
        <v>0</v>
      </c>
      <c r="W779" s="24">
        <f>IF(Dane!$E$4=1,AC779,IF(Dane!$E$4=2,AI779,AK779))</f>
        <v>0</v>
      </c>
      <c r="X779" s="24">
        <f t="shared" ref="X779:X842" si="153">IF((K779-V779)&lt;0,0,K779-V779)</f>
        <v>0</v>
      </c>
      <c r="Y779" s="49">
        <f t="shared" ref="Y779:Y842" si="154">IF((L779-W779)&lt;0,0,L779-W779)</f>
        <v>0</v>
      </c>
      <c r="Z779" s="34">
        <f t="shared" si="148"/>
        <v>0</v>
      </c>
      <c r="AA779" s="34">
        <f t="shared" si="149"/>
        <v>0</v>
      </c>
      <c r="AB779" s="34">
        <f t="shared" si="146"/>
        <v>0</v>
      </c>
      <c r="AC779" s="34">
        <f t="shared" si="150"/>
        <v>0</v>
      </c>
      <c r="AD779" s="34">
        <f t="shared" si="151"/>
        <v>0</v>
      </c>
      <c r="AE779" s="34">
        <f t="shared" ref="AE779:AE842" si="155">ROUND(O779-ROUND(O779*0.0976,2)-ROUND(O779*0.015,2)-ROUND(O779*0.0245,2)-ROUND((O779-ROUND(O779*0.0976,2)-ROUND(O779*0.015,2)-ROUND(O779*0.0245,2))*0.09,2),2)</f>
        <v>0</v>
      </c>
      <c r="AF779" s="34">
        <f t="shared" ref="AF779:AF842" si="156">ROUND(P779-ROUND(P779*0.09,2),2)</f>
        <v>0</v>
      </c>
      <c r="AG779" s="34">
        <f t="shared" ref="AG779:AG842" si="157">IF(ROUND((AE779+AF779)/2,2)&gt;$AB$1,$AB$1,ROUND((AE779+AF779)/2,2))</f>
        <v>0</v>
      </c>
      <c r="AH779" s="34">
        <f t="shared" si="147"/>
        <v>0</v>
      </c>
      <c r="AI779" s="34">
        <v>0</v>
      </c>
      <c r="AJ779" s="34">
        <f t="shared" si="152"/>
        <v>0</v>
      </c>
      <c r="AK779" s="34">
        <v>0</v>
      </c>
    </row>
    <row r="780" spans="1:37">
      <c r="A780" s="17">
        <v>771</v>
      </c>
      <c r="B780" s="1"/>
      <c r="C780" s="1"/>
      <c r="D780" s="2"/>
      <c r="E780" s="3"/>
      <c r="F780" s="4"/>
      <c r="G780" s="5"/>
      <c r="H780" s="4"/>
      <c r="I780" s="5"/>
      <c r="J780" s="6"/>
      <c r="K780" s="5"/>
      <c r="L780" s="5"/>
      <c r="M780" s="5"/>
      <c r="N780" s="7"/>
      <c r="O780" s="50"/>
      <c r="P780" s="5"/>
      <c r="Q780" s="5"/>
      <c r="R780" s="5"/>
      <c r="S780" s="5"/>
      <c r="T780" s="5"/>
      <c r="U780" s="7"/>
      <c r="V780" s="48">
        <f>IF(Dane!$E$4=1,AB780,IF(Dane!$E$4=2,AH780,AJ780))</f>
        <v>0</v>
      </c>
      <c r="W780" s="24">
        <f>IF(Dane!$E$4=1,AC780,IF(Dane!$E$4=2,AI780,AK780))</f>
        <v>0</v>
      </c>
      <c r="X780" s="24">
        <f t="shared" si="153"/>
        <v>0</v>
      </c>
      <c r="Y780" s="49">
        <f t="shared" si="154"/>
        <v>0</v>
      </c>
      <c r="Z780" s="34">
        <f t="shared" si="148"/>
        <v>0</v>
      </c>
      <c r="AA780" s="34">
        <f t="shared" si="149"/>
        <v>0</v>
      </c>
      <c r="AB780" s="34">
        <f t="shared" ref="AB780:AB843" si="158">IF(K780&gt;Z780,Z780,K780)</f>
        <v>0</v>
      </c>
      <c r="AC780" s="34">
        <f t="shared" si="150"/>
        <v>0</v>
      </c>
      <c r="AD780" s="34">
        <f t="shared" si="151"/>
        <v>0</v>
      </c>
      <c r="AE780" s="34">
        <f t="shared" si="155"/>
        <v>0</v>
      </c>
      <c r="AF780" s="34">
        <f t="shared" si="156"/>
        <v>0</v>
      </c>
      <c r="AG780" s="34">
        <f t="shared" si="157"/>
        <v>0</v>
      </c>
      <c r="AH780" s="34">
        <f t="shared" ref="AH780:AH843" si="159">IF(AG780&gt;AD780,AD780,AG780)</f>
        <v>0</v>
      </c>
      <c r="AI780" s="34">
        <v>0</v>
      </c>
      <c r="AJ780" s="34">
        <f t="shared" si="152"/>
        <v>0</v>
      </c>
      <c r="AK780" s="34">
        <v>0</v>
      </c>
    </row>
    <row r="781" spans="1:37">
      <c r="A781" s="17">
        <v>772</v>
      </c>
      <c r="B781" s="1"/>
      <c r="C781" s="1"/>
      <c r="D781" s="2"/>
      <c r="E781" s="3"/>
      <c r="F781" s="4"/>
      <c r="G781" s="5"/>
      <c r="H781" s="4"/>
      <c r="I781" s="5"/>
      <c r="J781" s="6"/>
      <c r="K781" s="5"/>
      <c r="L781" s="5"/>
      <c r="M781" s="5"/>
      <c r="N781" s="7"/>
      <c r="O781" s="50"/>
      <c r="P781" s="5"/>
      <c r="Q781" s="5"/>
      <c r="R781" s="5"/>
      <c r="S781" s="5"/>
      <c r="T781" s="5"/>
      <c r="U781" s="7"/>
      <c r="V781" s="48">
        <f>IF(Dane!$E$4=1,AB781,IF(Dane!$E$4=2,AH781,AJ781))</f>
        <v>0</v>
      </c>
      <c r="W781" s="24">
        <f>IF(Dane!$E$4=1,AC781,IF(Dane!$E$4=2,AI781,AK781))</f>
        <v>0</v>
      </c>
      <c r="X781" s="24">
        <f t="shared" si="153"/>
        <v>0</v>
      </c>
      <c r="Y781" s="49">
        <f t="shared" si="154"/>
        <v>0</v>
      </c>
      <c r="Z781" s="34">
        <f t="shared" ref="Z781:Z844" si="160">IF(ROUND((O781+P781)*0.5,2)&gt;$Z$1,$Z$1,ROUND((O781+P781)*0.5,2))</f>
        <v>0</v>
      </c>
      <c r="AA781" s="34">
        <f t="shared" ref="AA781:AA844" si="161">ROUND(Z781*IFERROR(O781/(O781+P781),0)*0.0976,2)+ROUND(Z781*IFERROR(O781/(O781+P781),0)*0.065,2)+ROUND(Z781*IFERROR(O781/(O781+P781),0)*$AA$1,2)</f>
        <v>0</v>
      </c>
      <c r="AB781" s="34">
        <f t="shared" si="158"/>
        <v>0</v>
      </c>
      <c r="AC781" s="34">
        <f t="shared" ref="AC781:AC844" si="162">IF(AA781&gt;L781,L781,AA781)</f>
        <v>0</v>
      </c>
      <c r="AD781" s="34">
        <f t="shared" ref="AD781:AD844" si="163">IF(ROUND(I781*0.5,2)&gt;$Z$1,ROUND($Z$1-ROUND($Z$1*0.0976,2)-ROUND($Z$1*0.015,2)-ROUND($Z$1*0.0245,2),2)-ROUND(ROUND($Z$1-ROUND($Z$1*0.0976,2)-ROUND($Z$1*0.015,2)-ROUND($Z$1*0.0245,2),2)*0.09,2),ROUND(ROUND(I781*0.5,2)-ROUND(ROUND(I781*0.5,2)*0.0976,2)-ROUND(ROUND(I781*0.5,2)*0.015,2)-ROUND(ROUND(I781*0.5,2)*0.0245,2),2)-ROUND(ROUND(ROUND(I781*0.5,2)-ROUND(ROUND(I781*0.5,2)*0.0976,2)-ROUND(ROUND(I781*0.5,2)*0.015,2)-ROUND(ROUND(I781*0.5,2)*0.0245,2),2)*0.09,2))</f>
        <v>0</v>
      </c>
      <c r="AE781" s="34">
        <f t="shared" si="155"/>
        <v>0</v>
      </c>
      <c r="AF781" s="34">
        <f t="shared" si="156"/>
        <v>0</v>
      </c>
      <c r="AG781" s="34">
        <f t="shared" si="157"/>
        <v>0</v>
      </c>
      <c r="AH781" s="34">
        <f t="shared" si="159"/>
        <v>0</v>
      </c>
      <c r="AI781" s="34">
        <v>0</v>
      </c>
      <c r="AJ781" s="34">
        <f t="shared" ref="AJ781:AJ844" si="164">IF(AG781&gt;AD781,AD781,AG781)</f>
        <v>0</v>
      </c>
      <c r="AK781" s="34">
        <v>0</v>
      </c>
    </row>
    <row r="782" spans="1:37">
      <c r="A782" s="17">
        <v>773</v>
      </c>
      <c r="B782" s="1"/>
      <c r="C782" s="1"/>
      <c r="D782" s="2"/>
      <c r="E782" s="3"/>
      <c r="F782" s="4"/>
      <c r="G782" s="5"/>
      <c r="H782" s="4"/>
      <c r="I782" s="5"/>
      <c r="J782" s="6"/>
      <c r="K782" s="5"/>
      <c r="L782" s="5"/>
      <c r="M782" s="5"/>
      <c r="N782" s="7"/>
      <c r="O782" s="50"/>
      <c r="P782" s="5"/>
      <c r="Q782" s="5"/>
      <c r="R782" s="5"/>
      <c r="S782" s="5"/>
      <c r="T782" s="5"/>
      <c r="U782" s="7"/>
      <c r="V782" s="48">
        <f>IF(Dane!$E$4=1,AB782,IF(Dane!$E$4=2,AH782,AJ782))</f>
        <v>0</v>
      </c>
      <c r="W782" s="24">
        <f>IF(Dane!$E$4=1,AC782,IF(Dane!$E$4=2,AI782,AK782))</f>
        <v>0</v>
      </c>
      <c r="X782" s="24">
        <f t="shared" si="153"/>
        <v>0</v>
      </c>
      <c r="Y782" s="49">
        <f t="shared" si="154"/>
        <v>0</v>
      </c>
      <c r="Z782" s="34">
        <f t="shared" si="160"/>
        <v>0</v>
      </c>
      <c r="AA782" s="34">
        <f t="shared" si="161"/>
        <v>0</v>
      </c>
      <c r="AB782" s="34">
        <f t="shared" si="158"/>
        <v>0</v>
      </c>
      <c r="AC782" s="34">
        <f t="shared" si="162"/>
        <v>0</v>
      </c>
      <c r="AD782" s="34">
        <f t="shared" si="163"/>
        <v>0</v>
      </c>
      <c r="AE782" s="34">
        <f t="shared" si="155"/>
        <v>0</v>
      </c>
      <c r="AF782" s="34">
        <f t="shared" si="156"/>
        <v>0</v>
      </c>
      <c r="AG782" s="34">
        <f t="shared" si="157"/>
        <v>0</v>
      </c>
      <c r="AH782" s="34">
        <f t="shared" si="159"/>
        <v>0</v>
      </c>
      <c r="AI782" s="34">
        <v>0</v>
      </c>
      <c r="AJ782" s="34">
        <f t="shared" si="164"/>
        <v>0</v>
      </c>
      <c r="AK782" s="34">
        <v>0</v>
      </c>
    </row>
    <row r="783" spans="1:37">
      <c r="A783" s="17">
        <v>774</v>
      </c>
      <c r="B783" s="1"/>
      <c r="C783" s="1"/>
      <c r="D783" s="2"/>
      <c r="E783" s="3"/>
      <c r="F783" s="4"/>
      <c r="G783" s="5"/>
      <c r="H783" s="4"/>
      <c r="I783" s="5"/>
      <c r="J783" s="6"/>
      <c r="K783" s="5"/>
      <c r="L783" s="5"/>
      <c r="M783" s="5"/>
      <c r="N783" s="7"/>
      <c r="O783" s="50"/>
      <c r="P783" s="5"/>
      <c r="Q783" s="5"/>
      <c r="R783" s="5"/>
      <c r="S783" s="5"/>
      <c r="T783" s="5"/>
      <c r="U783" s="7"/>
      <c r="V783" s="48">
        <f>IF(Dane!$E$4=1,AB783,IF(Dane!$E$4=2,AH783,AJ783))</f>
        <v>0</v>
      </c>
      <c r="W783" s="24">
        <f>IF(Dane!$E$4=1,AC783,IF(Dane!$E$4=2,AI783,AK783))</f>
        <v>0</v>
      </c>
      <c r="X783" s="24">
        <f t="shared" si="153"/>
        <v>0</v>
      </c>
      <c r="Y783" s="49">
        <f t="shared" si="154"/>
        <v>0</v>
      </c>
      <c r="Z783" s="34">
        <f t="shared" si="160"/>
        <v>0</v>
      </c>
      <c r="AA783" s="34">
        <f t="shared" si="161"/>
        <v>0</v>
      </c>
      <c r="AB783" s="34">
        <f t="shared" si="158"/>
        <v>0</v>
      </c>
      <c r="AC783" s="34">
        <f t="shared" si="162"/>
        <v>0</v>
      </c>
      <c r="AD783" s="34">
        <f t="shared" si="163"/>
        <v>0</v>
      </c>
      <c r="AE783" s="34">
        <f t="shared" si="155"/>
        <v>0</v>
      </c>
      <c r="AF783" s="34">
        <f t="shared" si="156"/>
        <v>0</v>
      </c>
      <c r="AG783" s="34">
        <f t="shared" si="157"/>
        <v>0</v>
      </c>
      <c r="AH783" s="34">
        <f t="shared" si="159"/>
        <v>0</v>
      </c>
      <c r="AI783" s="34">
        <v>0</v>
      </c>
      <c r="AJ783" s="34">
        <f t="shared" si="164"/>
        <v>0</v>
      </c>
      <c r="AK783" s="34">
        <v>0</v>
      </c>
    </row>
    <row r="784" spans="1:37">
      <c r="A784" s="17">
        <v>775</v>
      </c>
      <c r="B784" s="1"/>
      <c r="C784" s="1"/>
      <c r="D784" s="2"/>
      <c r="E784" s="3"/>
      <c r="F784" s="4"/>
      <c r="G784" s="5"/>
      <c r="H784" s="4"/>
      <c r="I784" s="5"/>
      <c r="J784" s="6"/>
      <c r="K784" s="5"/>
      <c r="L784" s="5"/>
      <c r="M784" s="5"/>
      <c r="N784" s="7"/>
      <c r="O784" s="50"/>
      <c r="P784" s="5"/>
      <c r="Q784" s="5"/>
      <c r="R784" s="5"/>
      <c r="S784" s="5"/>
      <c r="T784" s="5"/>
      <c r="U784" s="7"/>
      <c r="V784" s="48">
        <f>IF(Dane!$E$4=1,AB784,IF(Dane!$E$4=2,AH784,AJ784))</f>
        <v>0</v>
      </c>
      <c r="W784" s="24">
        <f>IF(Dane!$E$4=1,AC784,IF(Dane!$E$4=2,AI784,AK784))</f>
        <v>0</v>
      </c>
      <c r="X784" s="24">
        <f t="shared" si="153"/>
        <v>0</v>
      </c>
      <c r="Y784" s="49">
        <f t="shared" si="154"/>
        <v>0</v>
      </c>
      <c r="Z784" s="34">
        <f t="shared" si="160"/>
        <v>0</v>
      </c>
      <c r="AA784" s="34">
        <f t="shared" si="161"/>
        <v>0</v>
      </c>
      <c r="AB784" s="34">
        <f t="shared" si="158"/>
        <v>0</v>
      </c>
      <c r="AC784" s="34">
        <f t="shared" si="162"/>
        <v>0</v>
      </c>
      <c r="AD784" s="34">
        <f t="shared" si="163"/>
        <v>0</v>
      </c>
      <c r="AE784" s="34">
        <f t="shared" si="155"/>
        <v>0</v>
      </c>
      <c r="AF784" s="34">
        <f t="shared" si="156"/>
        <v>0</v>
      </c>
      <c r="AG784" s="34">
        <f t="shared" si="157"/>
        <v>0</v>
      </c>
      <c r="AH784" s="34">
        <f t="shared" si="159"/>
        <v>0</v>
      </c>
      <c r="AI784" s="34">
        <v>0</v>
      </c>
      <c r="AJ784" s="34">
        <f t="shared" si="164"/>
        <v>0</v>
      </c>
      <c r="AK784" s="34">
        <v>0</v>
      </c>
    </row>
    <row r="785" spans="1:37">
      <c r="A785" s="17">
        <v>776</v>
      </c>
      <c r="B785" s="1"/>
      <c r="C785" s="1"/>
      <c r="D785" s="2"/>
      <c r="E785" s="3"/>
      <c r="F785" s="4"/>
      <c r="G785" s="5"/>
      <c r="H785" s="4"/>
      <c r="I785" s="5"/>
      <c r="J785" s="6"/>
      <c r="K785" s="5"/>
      <c r="L785" s="5"/>
      <c r="M785" s="5"/>
      <c r="N785" s="7"/>
      <c r="O785" s="50"/>
      <c r="P785" s="5"/>
      <c r="Q785" s="5"/>
      <c r="R785" s="5"/>
      <c r="S785" s="5"/>
      <c r="T785" s="5"/>
      <c r="U785" s="7"/>
      <c r="V785" s="48">
        <f>IF(Dane!$E$4=1,AB785,IF(Dane!$E$4=2,AH785,AJ785))</f>
        <v>0</v>
      </c>
      <c r="W785" s="24">
        <f>IF(Dane!$E$4=1,AC785,IF(Dane!$E$4=2,AI785,AK785))</f>
        <v>0</v>
      </c>
      <c r="X785" s="24">
        <f t="shared" si="153"/>
        <v>0</v>
      </c>
      <c r="Y785" s="49">
        <f t="shared" si="154"/>
        <v>0</v>
      </c>
      <c r="Z785" s="34">
        <f t="shared" si="160"/>
        <v>0</v>
      </c>
      <c r="AA785" s="34">
        <f t="shared" si="161"/>
        <v>0</v>
      </c>
      <c r="AB785" s="34">
        <f t="shared" si="158"/>
        <v>0</v>
      </c>
      <c r="AC785" s="34">
        <f t="shared" si="162"/>
        <v>0</v>
      </c>
      <c r="AD785" s="34">
        <f t="shared" si="163"/>
        <v>0</v>
      </c>
      <c r="AE785" s="34">
        <f t="shared" si="155"/>
        <v>0</v>
      </c>
      <c r="AF785" s="34">
        <f t="shared" si="156"/>
        <v>0</v>
      </c>
      <c r="AG785" s="34">
        <f t="shared" si="157"/>
        <v>0</v>
      </c>
      <c r="AH785" s="34">
        <f t="shared" si="159"/>
        <v>0</v>
      </c>
      <c r="AI785" s="34">
        <v>0</v>
      </c>
      <c r="AJ785" s="34">
        <f t="shared" si="164"/>
        <v>0</v>
      </c>
      <c r="AK785" s="34">
        <v>0</v>
      </c>
    </row>
    <row r="786" spans="1:37">
      <c r="A786" s="17">
        <v>777</v>
      </c>
      <c r="B786" s="1"/>
      <c r="C786" s="1"/>
      <c r="D786" s="2"/>
      <c r="E786" s="3"/>
      <c r="F786" s="4"/>
      <c r="G786" s="5"/>
      <c r="H786" s="4"/>
      <c r="I786" s="5"/>
      <c r="J786" s="6"/>
      <c r="K786" s="5"/>
      <c r="L786" s="5"/>
      <c r="M786" s="5"/>
      <c r="N786" s="7"/>
      <c r="O786" s="50"/>
      <c r="P786" s="5"/>
      <c r="Q786" s="5"/>
      <c r="R786" s="5"/>
      <c r="S786" s="5"/>
      <c r="T786" s="5"/>
      <c r="U786" s="7"/>
      <c r="V786" s="48">
        <f>IF(Dane!$E$4=1,AB786,IF(Dane!$E$4=2,AH786,AJ786))</f>
        <v>0</v>
      </c>
      <c r="W786" s="24">
        <f>IF(Dane!$E$4=1,AC786,IF(Dane!$E$4=2,AI786,AK786))</f>
        <v>0</v>
      </c>
      <c r="X786" s="24">
        <f t="shared" si="153"/>
        <v>0</v>
      </c>
      <c r="Y786" s="49">
        <f t="shared" si="154"/>
        <v>0</v>
      </c>
      <c r="Z786" s="34">
        <f t="shared" si="160"/>
        <v>0</v>
      </c>
      <c r="AA786" s="34">
        <f t="shared" si="161"/>
        <v>0</v>
      </c>
      <c r="AB786" s="34">
        <f t="shared" si="158"/>
        <v>0</v>
      </c>
      <c r="AC786" s="34">
        <f t="shared" si="162"/>
        <v>0</v>
      </c>
      <c r="AD786" s="34">
        <f t="shared" si="163"/>
        <v>0</v>
      </c>
      <c r="AE786" s="34">
        <f t="shared" si="155"/>
        <v>0</v>
      </c>
      <c r="AF786" s="34">
        <f t="shared" si="156"/>
        <v>0</v>
      </c>
      <c r="AG786" s="34">
        <f t="shared" si="157"/>
        <v>0</v>
      </c>
      <c r="AH786" s="34">
        <f t="shared" si="159"/>
        <v>0</v>
      </c>
      <c r="AI786" s="34">
        <v>0</v>
      </c>
      <c r="AJ786" s="34">
        <f t="shared" si="164"/>
        <v>0</v>
      </c>
      <c r="AK786" s="34">
        <v>0</v>
      </c>
    </row>
    <row r="787" spans="1:37">
      <c r="A787" s="17">
        <v>778</v>
      </c>
      <c r="B787" s="1"/>
      <c r="C787" s="1"/>
      <c r="D787" s="2"/>
      <c r="E787" s="3"/>
      <c r="F787" s="4"/>
      <c r="G787" s="5"/>
      <c r="H787" s="4"/>
      <c r="I787" s="5"/>
      <c r="J787" s="6"/>
      <c r="K787" s="5"/>
      <c r="L787" s="5"/>
      <c r="M787" s="5"/>
      <c r="N787" s="7"/>
      <c r="O787" s="50"/>
      <c r="P787" s="5"/>
      <c r="Q787" s="5"/>
      <c r="R787" s="5"/>
      <c r="S787" s="5"/>
      <c r="T787" s="5"/>
      <c r="U787" s="7"/>
      <c r="V787" s="48">
        <f>IF(Dane!$E$4=1,AB787,IF(Dane!$E$4=2,AH787,AJ787))</f>
        <v>0</v>
      </c>
      <c r="W787" s="24">
        <f>IF(Dane!$E$4=1,AC787,IF(Dane!$E$4=2,AI787,AK787))</f>
        <v>0</v>
      </c>
      <c r="X787" s="24">
        <f t="shared" si="153"/>
        <v>0</v>
      </c>
      <c r="Y787" s="49">
        <f t="shared" si="154"/>
        <v>0</v>
      </c>
      <c r="Z787" s="34">
        <f t="shared" si="160"/>
        <v>0</v>
      </c>
      <c r="AA787" s="34">
        <f t="shared" si="161"/>
        <v>0</v>
      </c>
      <c r="AB787" s="34">
        <f t="shared" si="158"/>
        <v>0</v>
      </c>
      <c r="AC787" s="34">
        <f t="shared" si="162"/>
        <v>0</v>
      </c>
      <c r="AD787" s="34">
        <f t="shared" si="163"/>
        <v>0</v>
      </c>
      <c r="AE787" s="34">
        <f t="shared" si="155"/>
        <v>0</v>
      </c>
      <c r="AF787" s="34">
        <f t="shared" si="156"/>
        <v>0</v>
      </c>
      <c r="AG787" s="34">
        <f t="shared" si="157"/>
        <v>0</v>
      </c>
      <c r="AH787" s="34">
        <f t="shared" si="159"/>
        <v>0</v>
      </c>
      <c r="AI787" s="34">
        <v>0</v>
      </c>
      <c r="AJ787" s="34">
        <f t="shared" si="164"/>
        <v>0</v>
      </c>
      <c r="AK787" s="34">
        <v>0</v>
      </c>
    </row>
    <row r="788" spans="1:37">
      <c r="A788" s="17">
        <v>779</v>
      </c>
      <c r="B788" s="1"/>
      <c r="C788" s="1"/>
      <c r="D788" s="2"/>
      <c r="E788" s="3"/>
      <c r="F788" s="4"/>
      <c r="G788" s="5"/>
      <c r="H788" s="4"/>
      <c r="I788" s="5"/>
      <c r="J788" s="6"/>
      <c r="K788" s="5"/>
      <c r="L788" s="5"/>
      <c r="M788" s="5"/>
      <c r="N788" s="7"/>
      <c r="O788" s="50"/>
      <c r="P788" s="5"/>
      <c r="Q788" s="5"/>
      <c r="R788" s="5"/>
      <c r="S788" s="5"/>
      <c r="T788" s="5"/>
      <c r="U788" s="7"/>
      <c r="V788" s="48">
        <f>IF(Dane!$E$4=1,AB788,IF(Dane!$E$4=2,AH788,AJ788))</f>
        <v>0</v>
      </c>
      <c r="W788" s="24">
        <f>IF(Dane!$E$4=1,AC788,IF(Dane!$E$4=2,AI788,AK788))</f>
        <v>0</v>
      </c>
      <c r="X788" s="24">
        <f t="shared" si="153"/>
        <v>0</v>
      </c>
      <c r="Y788" s="49">
        <f t="shared" si="154"/>
        <v>0</v>
      </c>
      <c r="Z788" s="34">
        <f t="shared" si="160"/>
        <v>0</v>
      </c>
      <c r="AA788" s="34">
        <f t="shared" si="161"/>
        <v>0</v>
      </c>
      <c r="AB788" s="34">
        <f t="shared" si="158"/>
        <v>0</v>
      </c>
      <c r="AC788" s="34">
        <f t="shared" si="162"/>
        <v>0</v>
      </c>
      <c r="AD788" s="34">
        <f t="shared" si="163"/>
        <v>0</v>
      </c>
      <c r="AE788" s="34">
        <f t="shared" si="155"/>
        <v>0</v>
      </c>
      <c r="AF788" s="34">
        <f t="shared" si="156"/>
        <v>0</v>
      </c>
      <c r="AG788" s="34">
        <f t="shared" si="157"/>
        <v>0</v>
      </c>
      <c r="AH788" s="34">
        <f t="shared" si="159"/>
        <v>0</v>
      </c>
      <c r="AI788" s="34">
        <v>0</v>
      </c>
      <c r="AJ788" s="34">
        <f t="shared" si="164"/>
        <v>0</v>
      </c>
      <c r="AK788" s="34">
        <v>0</v>
      </c>
    </row>
    <row r="789" spans="1:37">
      <c r="A789" s="17">
        <v>780</v>
      </c>
      <c r="B789" s="1"/>
      <c r="C789" s="1"/>
      <c r="D789" s="2"/>
      <c r="E789" s="3"/>
      <c r="F789" s="4"/>
      <c r="G789" s="5"/>
      <c r="H789" s="4"/>
      <c r="I789" s="5"/>
      <c r="J789" s="6"/>
      <c r="K789" s="5"/>
      <c r="L789" s="5"/>
      <c r="M789" s="5"/>
      <c r="N789" s="7"/>
      <c r="O789" s="50"/>
      <c r="P789" s="5"/>
      <c r="Q789" s="5"/>
      <c r="R789" s="5"/>
      <c r="S789" s="5"/>
      <c r="T789" s="5"/>
      <c r="U789" s="7"/>
      <c r="V789" s="48">
        <f>IF(Dane!$E$4=1,AB789,IF(Dane!$E$4=2,AH789,AJ789))</f>
        <v>0</v>
      </c>
      <c r="W789" s="24">
        <f>IF(Dane!$E$4=1,AC789,IF(Dane!$E$4=2,AI789,AK789))</f>
        <v>0</v>
      </c>
      <c r="X789" s="24">
        <f t="shared" si="153"/>
        <v>0</v>
      </c>
      <c r="Y789" s="49">
        <f t="shared" si="154"/>
        <v>0</v>
      </c>
      <c r="Z789" s="34">
        <f t="shared" si="160"/>
        <v>0</v>
      </c>
      <c r="AA789" s="34">
        <f t="shared" si="161"/>
        <v>0</v>
      </c>
      <c r="AB789" s="34">
        <f t="shared" si="158"/>
        <v>0</v>
      </c>
      <c r="AC789" s="34">
        <f t="shared" si="162"/>
        <v>0</v>
      </c>
      <c r="AD789" s="34">
        <f t="shared" si="163"/>
        <v>0</v>
      </c>
      <c r="AE789" s="34">
        <f t="shared" si="155"/>
        <v>0</v>
      </c>
      <c r="AF789" s="34">
        <f t="shared" si="156"/>
        <v>0</v>
      </c>
      <c r="AG789" s="34">
        <f t="shared" si="157"/>
        <v>0</v>
      </c>
      <c r="AH789" s="34">
        <f t="shared" si="159"/>
        <v>0</v>
      </c>
      <c r="AI789" s="34">
        <v>0</v>
      </c>
      <c r="AJ789" s="34">
        <f t="shared" si="164"/>
        <v>0</v>
      </c>
      <c r="AK789" s="34">
        <v>0</v>
      </c>
    </row>
    <row r="790" spans="1:37">
      <c r="A790" s="17">
        <v>781</v>
      </c>
      <c r="B790" s="1"/>
      <c r="C790" s="1"/>
      <c r="D790" s="2"/>
      <c r="E790" s="3"/>
      <c r="F790" s="4"/>
      <c r="G790" s="5"/>
      <c r="H790" s="4"/>
      <c r="I790" s="5"/>
      <c r="J790" s="6"/>
      <c r="K790" s="5"/>
      <c r="L790" s="5"/>
      <c r="M790" s="5"/>
      <c r="N790" s="7"/>
      <c r="O790" s="50"/>
      <c r="P790" s="5"/>
      <c r="Q790" s="5"/>
      <c r="R790" s="5"/>
      <c r="S790" s="5"/>
      <c r="T790" s="5"/>
      <c r="U790" s="7"/>
      <c r="V790" s="48">
        <f>IF(Dane!$E$4=1,AB790,IF(Dane!$E$4=2,AH790,AJ790))</f>
        <v>0</v>
      </c>
      <c r="W790" s="24">
        <f>IF(Dane!$E$4=1,AC790,IF(Dane!$E$4=2,AI790,AK790))</f>
        <v>0</v>
      </c>
      <c r="X790" s="24">
        <f t="shared" si="153"/>
        <v>0</v>
      </c>
      <c r="Y790" s="49">
        <f t="shared" si="154"/>
        <v>0</v>
      </c>
      <c r="Z790" s="34">
        <f t="shared" si="160"/>
        <v>0</v>
      </c>
      <c r="AA790" s="34">
        <f t="shared" si="161"/>
        <v>0</v>
      </c>
      <c r="AB790" s="34">
        <f t="shared" si="158"/>
        <v>0</v>
      </c>
      <c r="AC790" s="34">
        <f t="shared" si="162"/>
        <v>0</v>
      </c>
      <c r="AD790" s="34">
        <f t="shared" si="163"/>
        <v>0</v>
      </c>
      <c r="AE790" s="34">
        <f t="shared" si="155"/>
        <v>0</v>
      </c>
      <c r="AF790" s="34">
        <f t="shared" si="156"/>
        <v>0</v>
      </c>
      <c r="AG790" s="34">
        <f t="shared" si="157"/>
        <v>0</v>
      </c>
      <c r="AH790" s="34">
        <f t="shared" si="159"/>
        <v>0</v>
      </c>
      <c r="AI790" s="34">
        <v>0</v>
      </c>
      <c r="AJ790" s="34">
        <f t="shared" si="164"/>
        <v>0</v>
      </c>
      <c r="AK790" s="34">
        <v>0</v>
      </c>
    </row>
    <row r="791" spans="1:37">
      <c r="A791" s="17">
        <v>782</v>
      </c>
      <c r="B791" s="1"/>
      <c r="C791" s="1"/>
      <c r="D791" s="2"/>
      <c r="E791" s="3"/>
      <c r="F791" s="4"/>
      <c r="G791" s="5"/>
      <c r="H791" s="4"/>
      <c r="I791" s="5"/>
      <c r="J791" s="6"/>
      <c r="K791" s="5"/>
      <c r="L791" s="5"/>
      <c r="M791" s="5"/>
      <c r="N791" s="7"/>
      <c r="O791" s="50"/>
      <c r="P791" s="5"/>
      <c r="Q791" s="5"/>
      <c r="R791" s="5"/>
      <c r="S791" s="5"/>
      <c r="T791" s="5"/>
      <c r="U791" s="7"/>
      <c r="V791" s="48">
        <f>IF(Dane!$E$4=1,AB791,IF(Dane!$E$4=2,AH791,AJ791))</f>
        <v>0</v>
      </c>
      <c r="W791" s="24">
        <f>IF(Dane!$E$4=1,AC791,IF(Dane!$E$4=2,AI791,AK791))</f>
        <v>0</v>
      </c>
      <c r="X791" s="24">
        <f t="shared" si="153"/>
        <v>0</v>
      </c>
      <c r="Y791" s="49">
        <f t="shared" si="154"/>
        <v>0</v>
      </c>
      <c r="Z791" s="34">
        <f t="shared" si="160"/>
        <v>0</v>
      </c>
      <c r="AA791" s="34">
        <f t="shared" si="161"/>
        <v>0</v>
      </c>
      <c r="AB791" s="34">
        <f t="shared" si="158"/>
        <v>0</v>
      </c>
      <c r="AC791" s="34">
        <f t="shared" si="162"/>
        <v>0</v>
      </c>
      <c r="AD791" s="34">
        <f t="shared" si="163"/>
        <v>0</v>
      </c>
      <c r="AE791" s="34">
        <f t="shared" si="155"/>
        <v>0</v>
      </c>
      <c r="AF791" s="34">
        <f t="shared" si="156"/>
        <v>0</v>
      </c>
      <c r="AG791" s="34">
        <f t="shared" si="157"/>
        <v>0</v>
      </c>
      <c r="AH791" s="34">
        <f t="shared" si="159"/>
        <v>0</v>
      </c>
      <c r="AI791" s="34">
        <v>0</v>
      </c>
      <c r="AJ791" s="34">
        <f t="shared" si="164"/>
        <v>0</v>
      </c>
      <c r="AK791" s="34">
        <v>0</v>
      </c>
    </row>
    <row r="792" spans="1:37">
      <c r="A792" s="17">
        <v>783</v>
      </c>
      <c r="B792" s="1"/>
      <c r="C792" s="1"/>
      <c r="D792" s="2"/>
      <c r="E792" s="3"/>
      <c r="F792" s="4"/>
      <c r="G792" s="5"/>
      <c r="H792" s="4"/>
      <c r="I792" s="5"/>
      <c r="J792" s="6"/>
      <c r="K792" s="5"/>
      <c r="L792" s="5"/>
      <c r="M792" s="5"/>
      <c r="N792" s="7"/>
      <c r="O792" s="50"/>
      <c r="P792" s="5"/>
      <c r="Q792" s="5"/>
      <c r="R792" s="5"/>
      <c r="S792" s="5"/>
      <c r="T792" s="5"/>
      <c r="U792" s="7"/>
      <c r="V792" s="48">
        <f>IF(Dane!$E$4=1,AB792,IF(Dane!$E$4=2,AH792,AJ792))</f>
        <v>0</v>
      </c>
      <c r="W792" s="24">
        <f>IF(Dane!$E$4=1,AC792,IF(Dane!$E$4=2,AI792,AK792))</f>
        <v>0</v>
      </c>
      <c r="X792" s="24">
        <f t="shared" si="153"/>
        <v>0</v>
      </c>
      <c r="Y792" s="49">
        <f t="shared" si="154"/>
        <v>0</v>
      </c>
      <c r="Z792" s="34">
        <f t="shared" si="160"/>
        <v>0</v>
      </c>
      <c r="AA792" s="34">
        <f t="shared" si="161"/>
        <v>0</v>
      </c>
      <c r="AB792" s="34">
        <f t="shared" si="158"/>
        <v>0</v>
      </c>
      <c r="AC792" s="34">
        <f t="shared" si="162"/>
        <v>0</v>
      </c>
      <c r="AD792" s="34">
        <f t="shared" si="163"/>
        <v>0</v>
      </c>
      <c r="AE792" s="34">
        <f t="shared" si="155"/>
        <v>0</v>
      </c>
      <c r="AF792" s="34">
        <f t="shared" si="156"/>
        <v>0</v>
      </c>
      <c r="AG792" s="34">
        <f t="shared" si="157"/>
        <v>0</v>
      </c>
      <c r="AH792" s="34">
        <f t="shared" si="159"/>
        <v>0</v>
      </c>
      <c r="AI792" s="34">
        <v>0</v>
      </c>
      <c r="AJ792" s="34">
        <f t="shared" si="164"/>
        <v>0</v>
      </c>
      <c r="AK792" s="34">
        <v>0</v>
      </c>
    </row>
    <row r="793" spans="1:37">
      <c r="A793" s="17">
        <v>784</v>
      </c>
      <c r="B793" s="1"/>
      <c r="C793" s="1"/>
      <c r="D793" s="2"/>
      <c r="E793" s="3"/>
      <c r="F793" s="4"/>
      <c r="G793" s="5"/>
      <c r="H793" s="4"/>
      <c r="I793" s="5"/>
      <c r="J793" s="6"/>
      <c r="K793" s="5"/>
      <c r="L793" s="5"/>
      <c r="M793" s="5"/>
      <c r="N793" s="7"/>
      <c r="O793" s="50"/>
      <c r="P793" s="5"/>
      <c r="Q793" s="5"/>
      <c r="R793" s="5"/>
      <c r="S793" s="5"/>
      <c r="T793" s="5"/>
      <c r="U793" s="7"/>
      <c r="V793" s="48">
        <f>IF(Dane!$E$4=1,AB793,IF(Dane!$E$4=2,AH793,AJ793))</f>
        <v>0</v>
      </c>
      <c r="W793" s="24">
        <f>IF(Dane!$E$4=1,AC793,IF(Dane!$E$4=2,AI793,AK793))</f>
        <v>0</v>
      </c>
      <c r="X793" s="24">
        <f t="shared" si="153"/>
        <v>0</v>
      </c>
      <c r="Y793" s="49">
        <f t="shared" si="154"/>
        <v>0</v>
      </c>
      <c r="Z793" s="34">
        <f t="shared" si="160"/>
        <v>0</v>
      </c>
      <c r="AA793" s="34">
        <f t="shared" si="161"/>
        <v>0</v>
      </c>
      <c r="AB793" s="34">
        <f t="shared" si="158"/>
        <v>0</v>
      </c>
      <c r="AC793" s="34">
        <f t="shared" si="162"/>
        <v>0</v>
      </c>
      <c r="AD793" s="34">
        <f t="shared" si="163"/>
        <v>0</v>
      </c>
      <c r="AE793" s="34">
        <f t="shared" si="155"/>
        <v>0</v>
      </c>
      <c r="AF793" s="34">
        <f t="shared" si="156"/>
        <v>0</v>
      </c>
      <c r="AG793" s="34">
        <f t="shared" si="157"/>
        <v>0</v>
      </c>
      <c r="AH793" s="34">
        <f t="shared" si="159"/>
        <v>0</v>
      </c>
      <c r="AI793" s="34">
        <v>0</v>
      </c>
      <c r="AJ793" s="34">
        <f t="shared" si="164"/>
        <v>0</v>
      </c>
      <c r="AK793" s="34">
        <v>0</v>
      </c>
    </row>
    <row r="794" spans="1:37">
      <c r="A794" s="17">
        <v>785</v>
      </c>
      <c r="B794" s="1"/>
      <c r="C794" s="1"/>
      <c r="D794" s="2"/>
      <c r="E794" s="3"/>
      <c r="F794" s="4"/>
      <c r="G794" s="5"/>
      <c r="H794" s="4"/>
      <c r="I794" s="5"/>
      <c r="J794" s="6"/>
      <c r="K794" s="5"/>
      <c r="L794" s="5"/>
      <c r="M794" s="5"/>
      <c r="N794" s="7"/>
      <c r="O794" s="50"/>
      <c r="P794" s="5"/>
      <c r="Q794" s="5"/>
      <c r="R794" s="5"/>
      <c r="S794" s="5"/>
      <c r="T794" s="5"/>
      <c r="U794" s="7"/>
      <c r="V794" s="48">
        <f>IF(Dane!$E$4=1,AB794,IF(Dane!$E$4=2,AH794,AJ794))</f>
        <v>0</v>
      </c>
      <c r="W794" s="24">
        <f>IF(Dane!$E$4=1,AC794,IF(Dane!$E$4=2,AI794,AK794))</f>
        <v>0</v>
      </c>
      <c r="X794" s="24">
        <f t="shared" si="153"/>
        <v>0</v>
      </c>
      <c r="Y794" s="49">
        <f t="shared" si="154"/>
        <v>0</v>
      </c>
      <c r="Z794" s="34">
        <f t="shared" si="160"/>
        <v>0</v>
      </c>
      <c r="AA794" s="34">
        <f t="shared" si="161"/>
        <v>0</v>
      </c>
      <c r="AB794" s="34">
        <f t="shared" si="158"/>
        <v>0</v>
      </c>
      <c r="AC794" s="34">
        <f t="shared" si="162"/>
        <v>0</v>
      </c>
      <c r="AD794" s="34">
        <f t="shared" si="163"/>
        <v>0</v>
      </c>
      <c r="AE794" s="34">
        <f t="shared" si="155"/>
        <v>0</v>
      </c>
      <c r="AF794" s="34">
        <f t="shared" si="156"/>
        <v>0</v>
      </c>
      <c r="AG794" s="34">
        <f t="shared" si="157"/>
        <v>0</v>
      </c>
      <c r="AH794" s="34">
        <f t="shared" si="159"/>
        <v>0</v>
      </c>
      <c r="AI794" s="34">
        <v>0</v>
      </c>
      <c r="AJ794" s="34">
        <f t="shared" si="164"/>
        <v>0</v>
      </c>
      <c r="AK794" s="34">
        <v>0</v>
      </c>
    </row>
    <row r="795" spans="1:37">
      <c r="A795" s="17">
        <v>786</v>
      </c>
      <c r="B795" s="1"/>
      <c r="C795" s="1"/>
      <c r="D795" s="2"/>
      <c r="E795" s="3"/>
      <c r="F795" s="4"/>
      <c r="G795" s="5"/>
      <c r="H795" s="4"/>
      <c r="I795" s="5"/>
      <c r="J795" s="6"/>
      <c r="K795" s="5"/>
      <c r="L795" s="5"/>
      <c r="M795" s="5"/>
      <c r="N795" s="7"/>
      <c r="O795" s="50"/>
      <c r="P795" s="5"/>
      <c r="Q795" s="5"/>
      <c r="R795" s="5"/>
      <c r="S795" s="5"/>
      <c r="T795" s="5"/>
      <c r="U795" s="7"/>
      <c r="V795" s="48">
        <f>IF(Dane!$E$4=1,AB795,IF(Dane!$E$4=2,AH795,AJ795))</f>
        <v>0</v>
      </c>
      <c r="W795" s="24">
        <f>IF(Dane!$E$4=1,AC795,IF(Dane!$E$4=2,AI795,AK795))</f>
        <v>0</v>
      </c>
      <c r="X795" s="24">
        <f t="shared" si="153"/>
        <v>0</v>
      </c>
      <c r="Y795" s="49">
        <f t="shared" si="154"/>
        <v>0</v>
      </c>
      <c r="Z795" s="34">
        <f t="shared" si="160"/>
        <v>0</v>
      </c>
      <c r="AA795" s="34">
        <f t="shared" si="161"/>
        <v>0</v>
      </c>
      <c r="AB795" s="34">
        <f t="shared" si="158"/>
        <v>0</v>
      </c>
      <c r="AC795" s="34">
        <f t="shared" si="162"/>
        <v>0</v>
      </c>
      <c r="AD795" s="34">
        <f t="shared" si="163"/>
        <v>0</v>
      </c>
      <c r="AE795" s="34">
        <f t="shared" si="155"/>
        <v>0</v>
      </c>
      <c r="AF795" s="34">
        <f t="shared" si="156"/>
        <v>0</v>
      </c>
      <c r="AG795" s="34">
        <f t="shared" si="157"/>
        <v>0</v>
      </c>
      <c r="AH795" s="34">
        <f t="shared" si="159"/>
        <v>0</v>
      </c>
      <c r="AI795" s="34">
        <v>0</v>
      </c>
      <c r="AJ795" s="34">
        <f t="shared" si="164"/>
        <v>0</v>
      </c>
      <c r="AK795" s="34">
        <v>0</v>
      </c>
    </row>
    <row r="796" spans="1:37">
      <c r="A796" s="17">
        <v>787</v>
      </c>
      <c r="B796" s="1"/>
      <c r="C796" s="1"/>
      <c r="D796" s="2"/>
      <c r="E796" s="3"/>
      <c r="F796" s="4"/>
      <c r="G796" s="5"/>
      <c r="H796" s="4"/>
      <c r="I796" s="5"/>
      <c r="J796" s="6"/>
      <c r="K796" s="5"/>
      <c r="L796" s="5"/>
      <c r="M796" s="5"/>
      <c r="N796" s="7"/>
      <c r="O796" s="50"/>
      <c r="P796" s="5"/>
      <c r="Q796" s="5"/>
      <c r="R796" s="5"/>
      <c r="S796" s="5"/>
      <c r="T796" s="5"/>
      <c r="U796" s="7"/>
      <c r="V796" s="48">
        <f>IF(Dane!$E$4=1,AB796,IF(Dane!$E$4=2,AH796,AJ796))</f>
        <v>0</v>
      </c>
      <c r="W796" s="24">
        <f>IF(Dane!$E$4=1,AC796,IF(Dane!$E$4=2,AI796,AK796))</f>
        <v>0</v>
      </c>
      <c r="X796" s="24">
        <f t="shared" si="153"/>
        <v>0</v>
      </c>
      <c r="Y796" s="49">
        <f t="shared" si="154"/>
        <v>0</v>
      </c>
      <c r="Z796" s="34">
        <f t="shared" si="160"/>
        <v>0</v>
      </c>
      <c r="AA796" s="34">
        <f t="shared" si="161"/>
        <v>0</v>
      </c>
      <c r="AB796" s="34">
        <f t="shared" si="158"/>
        <v>0</v>
      </c>
      <c r="AC796" s="34">
        <f t="shared" si="162"/>
        <v>0</v>
      </c>
      <c r="AD796" s="34">
        <f t="shared" si="163"/>
        <v>0</v>
      </c>
      <c r="AE796" s="34">
        <f t="shared" si="155"/>
        <v>0</v>
      </c>
      <c r="AF796" s="34">
        <f t="shared" si="156"/>
        <v>0</v>
      </c>
      <c r="AG796" s="34">
        <f t="shared" si="157"/>
        <v>0</v>
      </c>
      <c r="AH796" s="34">
        <f t="shared" si="159"/>
        <v>0</v>
      </c>
      <c r="AI796" s="34">
        <v>0</v>
      </c>
      <c r="AJ796" s="34">
        <f t="shared" si="164"/>
        <v>0</v>
      </c>
      <c r="AK796" s="34">
        <v>0</v>
      </c>
    </row>
    <row r="797" spans="1:37">
      <c r="A797" s="17">
        <v>788</v>
      </c>
      <c r="B797" s="1"/>
      <c r="C797" s="1"/>
      <c r="D797" s="2"/>
      <c r="E797" s="3"/>
      <c r="F797" s="4"/>
      <c r="G797" s="5"/>
      <c r="H797" s="4"/>
      <c r="I797" s="5"/>
      <c r="J797" s="6"/>
      <c r="K797" s="5"/>
      <c r="L797" s="5"/>
      <c r="M797" s="5"/>
      <c r="N797" s="7"/>
      <c r="O797" s="50"/>
      <c r="P797" s="5"/>
      <c r="Q797" s="5"/>
      <c r="R797" s="5"/>
      <c r="S797" s="5"/>
      <c r="T797" s="5"/>
      <c r="U797" s="7"/>
      <c r="V797" s="48">
        <f>IF(Dane!$E$4=1,AB797,IF(Dane!$E$4=2,AH797,AJ797))</f>
        <v>0</v>
      </c>
      <c r="W797" s="24">
        <f>IF(Dane!$E$4=1,AC797,IF(Dane!$E$4=2,AI797,AK797))</f>
        <v>0</v>
      </c>
      <c r="X797" s="24">
        <f t="shared" si="153"/>
        <v>0</v>
      </c>
      <c r="Y797" s="49">
        <f t="shared" si="154"/>
        <v>0</v>
      </c>
      <c r="Z797" s="34">
        <f t="shared" si="160"/>
        <v>0</v>
      </c>
      <c r="AA797" s="34">
        <f t="shared" si="161"/>
        <v>0</v>
      </c>
      <c r="AB797" s="34">
        <f t="shared" si="158"/>
        <v>0</v>
      </c>
      <c r="AC797" s="34">
        <f t="shared" si="162"/>
        <v>0</v>
      </c>
      <c r="AD797" s="34">
        <f t="shared" si="163"/>
        <v>0</v>
      </c>
      <c r="AE797" s="34">
        <f t="shared" si="155"/>
        <v>0</v>
      </c>
      <c r="AF797" s="34">
        <f t="shared" si="156"/>
        <v>0</v>
      </c>
      <c r="AG797" s="34">
        <f t="shared" si="157"/>
        <v>0</v>
      </c>
      <c r="AH797" s="34">
        <f t="shared" si="159"/>
        <v>0</v>
      </c>
      <c r="AI797" s="34">
        <v>0</v>
      </c>
      <c r="AJ797" s="34">
        <f t="shared" si="164"/>
        <v>0</v>
      </c>
      <c r="AK797" s="34">
        <v>0</v>
      </c>
    </row>
    <row r="798" spans="1:37">
      <c r="A798" s="17">
        <v>789</v>
      </c>
      <c r="B798" s="1"/>
      <c r="C798" s="1"/>
      <c r="D798" s="2"/>
      <c r="E798" s="3"/>
      <c r="F798" s="4"/>
      <c r="G798" s="5"/>
      <c r="H798" s="4"/>
      <c r="I798" s="5"/>
      <c r="J798" s="6"/>
      <c r="K798" s="5"/>
      <c r="L798" s="5"/>
      <c r="M798" s="5"/>
      <c r="N798" s="7"/>
      <c r="O798" s="50"/>
      <c r="P798" s="5"/>
      <c r="Q798" s="5"/>
      <c r="R798" s="5"/>
      <c r="S798" s="5"/>
      <c r="T798" s="5"/>
      <c r="U798" s="7"/>
      <c r="V798" s="48">
        <f>IF(Dane!$E$4=1,AB798,IF(Dane!$E$4=2,AH798,AJ798))</f>
        <v>0</v>
      </c>
      <c r="W798" s="24">
        <f>IF(Dane!$E$4=1,AC798,IF(Dane!$E$4=2,AI798,AK798))</f>
        <v>0</v>
      </c>
      <c r="X798" s="24">
        <f t="shared" si="153"/>
        <v>0</v>
      </c>
      <c r="Y798" s="49">
        <f t="shared" si="154"/>
        <v>0</v>
      </c>
      <c r="Z798" s="34">
        <f t="shared" si="160"/>
        <v>0</v>
      </c>
      <c r="AA798" s="34">
        <f t="shared" si="161"/>
        <v>0</v>
      </c>
      <c r="AB798" s="34">
        <f t="shared" si="158"/>
        <v>0</v>
      </c>
      <c r="AC798" s="34">
        <f t="shared" si="162"/>
        <v>0</v>
      </c>
      <c r="AD798" s="34">
        <f t="shared" si="163"/>
        <v>0</v>
      </c>
      <c r="AE798" s="34">
        <f t="shared" si="155"/>
        <v>0</v>
      </c>
      <c r="AF798" s="34">
        <f t="shared" si="156"/>
        <v>0</v>
      </c>
      <c r="AG798" s="34">
        <f t="shared" si="157"/>
        <v>0</v>
      </c>
      <c r="AH798" s="34">
        <f t="shared" si="159"/>
        <v>0</v>
      </c>
      <c r="AI798" s="34">
        <v>0</v>
      </c>
      <c r="AJ798" s="34">
        <f t="shared" si="164"/>
        <v>0</v>
      </c>
      <c r="AK798" s="34">
        <v>0</v>
      </c>
    </row>
    <row r="799" spans="1:37">
      <c r="A799" s="17">
        <v>790</v>
      </c>
      <c r="B799" s="1"/>
      <c r="C799" s="1"/>
      <c r="D799" s="2"/>
      <c r="E799" s="3"/>
      <c r="F799" s="4"/>
      <c r="G799" s="5"/>
      <c r="H799" s="4"/>
      <c r="I799" s="5"/>
      <c r="J799" s="6"/>
      <c r="K799" s="5"/>
      <c r="L799" s="5"/>
      <c r="M799" s="5"/>
      <c r="N799" s="7"/>
      <c r="O799" s="50"/>
      <c r="P799" s="5"/>
      <c r="Q799" s="5"/>
      <c r="R799" s="5"/>
      <c r="S799" s="5"/>
      <c r="T799" s="5"/>
      <c r="U799" s="7"/>
      <c r="V799" s="48">
        <f>IF(Dane!$E$4=1,AB799,IF(Dane!$E$4=2,AH799,AJ799))</f>
        <v>0</v>
      </c>
      <c r="W799" s="24">
        <f>IF(Dane!$E$4=1,AC799,IF(Dane!$E$4=2,AI799,AK799))</f>
        <v>0</v>
      </c>
      <c r="X799" s="24">
        <f t="shared" si="153"/>
        <v>0</v>
      </c>
      <c r="Y799" s="49">
        <f t="shared" si="154"/>
        <v>0</v>
      </c>
      <c r="Z799" s="34">
        <f t="shared" si="160"/>
        <v>0</v>
      </c>
      <c r="AA799" s="34">
        <f t="shared" si="161"/>
        <v>0</v>
      </c>
      <c r="AB799" s="34">
        <f t="shared" si="158"/>
        <v>0</v>
      </c>
      <c r="AC799" s="34">
        <f t="shared" si="162"/>
        <v>0</v>
      </c>
      <c r="AD799" s="34">
        <f t="shared" si="163"/>
        <v>0</v>
      </c>
      <c r="AE799" s="34">
        <f t="shared" si="155"/>
        <v>0</v>
      </c>
      <c r="AF799" s="34">
        <f t="shared" si="156"/>
        <v>0</v>
      </c>
      <c r="AG799" s="34">
        <f t="shared" si="157"/>
        <v>0</v>
      </c>
      <c r="AH799" s="34">
        <f t="shared" si="159"/>
        <v>0</v>
      </c>
      <c r="AI799" s="34">
        <v>0</v>
      </c>
      <c r="AJ799" s="34">
        <f t="shared" si="164"/>
        <v>0</v>
      </c>
      <c r="AK799" s="34">
        <v>0</v>
      </c>
    </row>
    <row r="800" spans="1:37">
      <c r="A800" s="17">
        <v>791</v>
      </c>
      <c r="B800" s="1"/>
      <c r="C800" s="1"/>
      <c r="D800" s="2"/>
      <c r="E800" s="3"/>
      <c r="F800" s="4"/>
      <c r="G800" s="5"/>
      <c r="H800" s="4"/>
      <c r="I800" s="5"/>
      <c r="J800" s="6"/>
      <c r="K800" s="5"/>
      <c r="L800" s="5"/>
      <c r="M800" s="5"/>
      <c r="N800" s="7"/>
      <c r="O800" s="50"/>
      <c r="P800" s="5"/>
      <c r="Q800" s="5"/>
      <c r="R800" s="5"/>
      <c r="S800" s="5"/>
      <c r="T800" s="5"/>
      <c r="U800" s="7"/>
      <c r="V800" s="48">
        <f>IF(Dane!$E$4=1,AB800,IF(Dane!$E$4=2,AH800,AJ800))</f>
        <v>0</v>
      </c>
      <c r="W800" s="24">
        <f>IF(Dane!$E$4=1,AC800,IF(Dane!$E$4=2,AI800,AK800))</f>
        <v>0</v>
      </c>
      <c r="X800" s="24">
        <f t="shared" si="153"/>
        <v>0</v>
      </c>
      <c r="Y800" s="49">
        <f t="shared" si="154"/>
        <v>0</v>
      </c>
      <c r="Z800" s="34">
        <f t="shared" si="160"/>
        <v>0</v>
      </c>
      <c r="AA800" s="34">
        <f t="shared" si="161"/>
        <v>0</v>
      </c>
      <c r="AB800" s="34">
        <f t="shared" si="158"/>
        <v>0</v>
      </c>
      <c r="AC800" s="34">
        <f t="shared" si="162"/>
        <v>0</v>
      </c>
      <c r="AD800" s="34">
        <f t="shared" si="163"/>
        <v>0</v>
      </c>
      <c r="AE800" s="34">
        <f t="shared" si="155"/>
        <v>0</v>
      </c>
      <c r="AF800" s="34">
        <f t="shared" si="156"/>
        <v>0</v>
      </c>
      <c r="AG800" s="34">
        <f t="shared" si="157"/>
        <v>0</v>
      </c>
      <c r="AH800" s="34">
        <f t="shared" si="159"/>
        <v>0</v>
      </c>
      <c r="AI800" s="34">
        <v>0</v>
      </c>
      <c r="AJ800" s="34">
        <f t="shared" si="164"/>
        <v>0</v>
      </c>
      <c r="AK800" s="34">
        <v>0</v>
      </c>
    </row>
    <row r="801" spans="1:37">
      <c r="A801" s="17">
        <v>792</v>
      </c>
      <c r="B801" s="1"/>
      <c r="C801" s="1"/>
      <c r="D801" s="2"/>
      <c r="E801" s="3"/>
      <c r="F801" s="4"/>
      <c r="G801" s="5"/>
      <c r="H801" s="4"/>
      <c r="I801" s="5"/>
      <c r="J801" s="6"/>
      <c r="K801" s="5"/>
      <c r="L801" s="5"/>
      <c r="M801" s="5"/>
      <c r="N801" s="7"/>
      <c r="O801" s="50"/>
      <c r="P801" s="5"/>
      <c r="Q801" s="5"/>
      <c r="R801" s="5"/>
      <c r="S801" s="5"/>
      <c r="T801" s="5"/>
      <c r="U801" s="7"/>
      <c r="V801" s="48">
        <f>IF(Dane!$E$4=1,AB801,IF(Dane!$E$4=2,AH801,AJ801))</f>
        <v>0</v>
      </c>
      <c r="W801" s="24">
        <f>IF(Dane!$E$4=1,AC801,IF(Dane!$E$4=2,AI801,AK801))</f>
        <v>0</v>
      </c>
      <c r="X801" s="24">
        <f t="shared" si="153"/>
        <v>0</v>
      </c>
      <c r="Y801" s="49">
        <f t="shared" si="154"/>
        <v>0</v>
      </c>
      <c r="Z801" s="34">
        <f t="shared" si="160"/>
        <v>0</v>
      </c>
      <c r="AA801" s="34">
        <f t="shared" si="161"/>
        <v>0</v>
      </c>
      <c r="AB801" s="34">
        <f t="shared" si="158"/>
        <v>0</v>
      </c>
      <c r="AC801" s="34">
        <f t="shared" si="162"/>
        <v>0</v>
      </c>
      <c r="AD801" s="34">
        <f t="shared" si="163"/>
        <v>0</v>
      </c>
      <c r="AE801" s="34">
        <f t="shared" si="155"/>
        <v>0</v>
      </c>
      <c r="AF801" s="34">
        <f t="shared" si="156"/>
        <v>0</v>
      </c>
      <c r="AG801" s="34">
        <f t="shared" si="157"/>
        <v>0</v>
      </c>
      <c r="AH801" s="34">
        <f t="shared" si="159"/>
        <v>0</v>
      </c>
      <c r="AI801" s="34">
        <v>0</v>
      </c>
      <c r="AJ801" s="34">
        <f t="shared" si="164"/>
        <v>0</v>
      </c>
      <c r="AK801" s="34">
        <v>0</v>
      </c>
    </row>
    <row r="802" spans="1:37">
      <c r="A802" s="17">
        <v>793</v>
      </c>
      <c r="B802" s="1"/>
      <c r="C802" s="1"/>
      <c r="D802" s="2"/>
      <c r="E802" s="3"/>
      <c r="F802" s="4"/>
      <c r="G802" s="5"/>
      <c r="H802" s="4"/>
      <c r="I802" s="5"/>
      <c r="J802" s="6"/>
      <c r="K802" s="5"/>
      <c r="L802" s="5"/>
      <c r="M802" s="5"/>
      <c r="N802" s="7"/>
      <c r="O802" s="50"/>
      <c r="P802" s="5"/>
      <c r="Q802" s="5"/>
      <c r="R802" s="5"/>
      <c r="S802" s="5"/>
      <c r="T802" s="5"/>
      <c r="U802" s="7"/>
      <c r="V802" s="48">
        <f>IF(Dane!$E$4=1,AB802,IF(Dane!$E$4=2,AH802,AJ802))</f>
        <v>0</v>
      </c>
      <c r="W802" s="24">
        <f>IF(Dane!$E$4=1,AC802,IF(Dane!$E$4=2,AI802,AK802))</f>
        <v>0</v>
      </c>
      <c r="X802" s="24">
        <f t="shared" si="153"/>
        <v>0</v>
      </c>
      <c r="Y802" s="49">
        <f t="shared" si="154"/>
        <v>0</v>
      </c>
      <c r="Z802" s="34">
        <f t="shared" si="160"/>
        <v>0</v>
      </c>
      <c r="AA802" s="34">
        <f t="shared" si="161"/>
        <v>0</v>
      </c>
      <c r="AB802" s="34">
        <f t="shared" si="158"/>
        <v>0</v>
      </c>
      <c r="AC802" s="34">
        <f t="shared" si="162"/>
        <v>0</v>
      </c>
      <c r="AD802" s="34">
        <f t="shared" si="163"/>
        <v>0</v>
      </c>
      <c r="AE802" s="34">
        <f t="shared" si="155"/>
        <v>0</v>
      </c>
      <c r="AF802" s="34">
        <f t="shared" si="156"/>
        <v>0</v>
      </c>
      <c r="AG802" s="34">
        <f t="shared" si="157"/>
        <v>0</v>
      </c>
      <c r="AH802" s="34">
        <f t="shared" si="159"/>
        <v>0</v>
      </c>
      <c r="AI802" s="34">
        <v>0</v>
      </c>
      <c r="AJ802" s="34">
        <f t="shared" si="164"/>
        <v>0</v>
      </c>
      <c r="AK802" s="34">
        <v>0</v>
      </c>
    </row>
    <row r="803" spans="1:37">
      <c r="A803" s="17">
        <v>794</v>
      </c>
      <c r="B803" s="1"/>
      <c r="C803" s="1"/>
      <c r="D803" s="2"/>
      <c r="E803" s="3"/>
      <c r="F803" s="4"/>
      <c r="G803" s="5"/>
      <c r="H803" s="4"/>
      <c r="I803" s="5"/>
      <c r="J803" s="6"/>
      <c r="K803" s="5"/>
      <c r="L803" s="5"/>
      <c r="M803" s="5"/>
      <c r="N803" s="7"/>
      <c r="O803" s="50"/>
      <c r="P803" s="5"/>
      <c r="Q803" s="5"/>
      <c r="R803" s="5"/>
      <c r="S803" s="5"/>
      <c r="T803" s="5"/>
      <c r="U803" s="7"/>
      <c r="V803" s="48">
        <f>IF(Dane!$E$4=1,AB803,IF(Dane!$E$4=2,AH803,AJ803))</f>
        <v>0</v>
      </c>
      <c r="W803" s="24">
        <f>IF(Dane!$E$4=1,AC803,IF(Dane!$E$4=2,AI803,AK803))</f>
        <v>0</v>
      </c>
      <c r="X803" s="24">
        <f t="shared" si="153"/>
        <v>0</v>
      </c>
      <c r="Y803" s="49">
        <f t="shared" si="154"/>
        <v>0</v>
      </c>
      <c r="Z803" s="34">
        <f t="shared" si="160"/>
        <v>0</v>
      </c>
      <c r="AA803" s="34">
        <f t="shared" si="161"/>
        <v>0</v>
      </c>
      <c r="AB803" s="34">
        <f t="shared" si="158"/>
        <v>0</v>
      </c>
      <c r="AC803" s="34">
        <f t="shared" si="162"/>
        <v>0</v>
      </c>
      <c r="AD803" s="34">
        <f t="shared" si="163"/>
        <v>0</v>
      </c>
      <c r="AE803" s="34">
        <f t="shared" si="155"/>
        <v>0</v>
      </c>
      <c r="AF803" s="34">
        <f t="shared" si="156"/>
        <v>0</v>
      </c>
      <c r="AG803" s="34">
        <f t="shared" si="157"/>
        <v>0</v>
      </c>
      <c r="AH803" s="34">
        <f t="shared" si="159"/>
        <v>0</v>
      </c>
      <c r="AI803" s="34">
        <v>0</v>
      </c>
      <c r="AJ803" s="34">
        <f t="shared" si="164"/>
        <v>0</v>
      </c>
      <c r="AK803" s="34">
        <v>0</v>
      </c>
    </row>
    <row r="804" spans="1:37">
      <c r="A804" s="17">
        <v>795</v>
      </c>
      <c r="B804" s="1"/>
      <c r="C804" s="1"/>
      <c r="D804" s="2"/>
      <c r="E804" s="3"/>
      <c r="F804" s="4"/>
      <c r="G804" s="5"/>
      <c r="H804" s="4"/>
      <c r="I804" s="5"/>
      <c r="J804" s="6"/>
      <c r="K804" s="5"/>
      <c r="L804" s="5"/>
      <c r="M804" s="5"/>
      <c r="N804" s="7"/>
      <c r="O804" s="50"/>
      <c r="P804" s="5"/>
      <c r="Q804" s="5"/>
      <c r="R804" s="5"/>
      <c r="S804" s="5"/>
      <c r="T804" s="5"/>
      <c r="U804" s="7"/>
      <c r="V804" s="48">
        <f>IF(Dane!$E$4=1,AB804,IF(Dane!$E$4=2,AH804,AJ804))</f>
        <v>0</v>
      </c>
      <c r="W804" s="24">
        <f>IF(Dane!$E$4=1,AC804,IF(Dane!$E$4=2,AI804,AK804))</f>
        <v>0</v>
      </c>
      <c r="X804" s="24">
        <f t="shared" si="153"/>
        <v>0</v>
      </c>
      <c r="Y804" s="49">
        <f t="shared" si="154"/>
        <v>0</v>
      </c>
      <c r="Z804" s="34">
        <f t="shared" si="160"/>
        <v>0</v>
      </c>
      <c r="AA804" s="34">
        <f t="shared" si="161"/>
        <v>0</v>
      </c>
      <c r="AB804" s="34">
        <f t="shared" si="158"/>
        <v>0</v>
      </c>
      <c r="AC804" s="34">
        <f t="shared" si="162"/>
        <v>0</v>
      </c>
      <c r="AD804" s="34">
        <f t="shared" si="163"/>
        <v>0</v>
      </c>
      <c r="AE804" s="34">
        <f t="shared" si="155"/>
        <v>0</v>
      </c>
      <c r="AF804" s="34">
        <f t="shared" si="156"/>
        <v>0</v>
      </c>
      <c r="AG804" s="34">
        <f t="shared" si="157"/>
        <v>0</v>
      </c>
      <c r="AH804" s="34">
        <f t="shared" si="159"/>
        <v>0</v>
      </c>
      <c r="AI804" s="34">
        <v>0</v>
      </c>
      <c r="AJ804" s="34">
        <f t="shared" si="164"/>
        <v>0</v>
      </c>
      <c r="AK804" s="34">
        <v>0</v>
      </c>
    </row>
    <row r="805" spans="1:37">
      <c r="A805" s="17">
        <v>796</v>
      </c>
      <c r="B805" s="1"/>
      <c r="C805" s="1"/>
      <c r="D805" s="2"/>
      <c r="E805" s="3"/>
      <c r="F805" s="4"/>
      <c r="G805" s="5"/>
      <c r="H805" s="4"/>
      <c r="I805" s="5"/>
      <c r="J805" s="6"/>
      <c r="K805" s="5"/>
      <c r="L805" s="5"/>
      <c r="M805" s="5"/>
      <c r="N805" s="7"/>
      <c r="O805" s="50"/>
      <c r="P805" s="5"/>
      <c r="Q805" s="5"/>
      <c r="R805" s="5"/>
      <c r="S805" s="5"/>
      <c r="T805" s="5"/>
      <c r="U805" s="7"/>
      <c r="V805" s="48">
        <f>IF(Dane!$E$4=1,AB805,IF(Dane!$E$4=2,AH805,AJ805))</f>
        <v>0</v>
      </c>
      <c r="W805" s="24">
        <f>IF(Dane!$E$4=1,AC805,IF(Dane!$E$4=2,AI805,AK805))</f>
        <v>0</v>
      </c>
      <c r="X805" s="24">
        <f t="shared" si="153"/>
        <v>0</v>
      </c>
      <c r="Y805" s="49">
        <f t="shared" si="154"/>
        <v>0</v>
      </c>
      <c r="Z805" s="34">
        <f t="shared" si="160"/>
        <v>0</v>
      </c>
      <c r="AA805" s="34">
        <f t="shared" si="161"/>
        <v>0</v>
      </c>
      <c r="AB805" s="34">
        <f t="shared" si="158"/>
        <v>0</v>
      </c>
      <c r="AC805" s="34">
        <f t="shared" si="162"/>
        <v>0</v>
      </c>
      <c r="AD805" s="34">
        <f t="shared" si="163"/>
        <v>0</v>
      </c>
      <c r="AE805" s="34">
        <f t="shared" si="155"/>
        <v>0</v>
      </c>
      <c r="AF805" s="34">
        <f t="shared" si="156"/>
        <v>0</v>
      </c>
      <c r="AG805" s="34">
        <f t="shared" si="157"/>
        <v>0</v>
      </c>
      <c r="AH805" s="34">
        <f t="shared" si="159"/>
        <v>0</v>
      </c>
      <c r="AI805" s="34">
        <v>0</v>
      </c>
      <c r="AJ805" s="34">
        <f t="shared" si="164"/>
        <v>0</v>
      </c>
      <c r="AK805" s="34">
        <v>0</v>
      </c>
    </row>
    <row r="806" spans="1:37">
      <c r="A806" s="17">
        <v>797</v>
      </c>
      <c r="B806" s="1"/>
      <c r="C806" s="1"/>
      <c r="D806" s="2"/>
      <c r="E806" s="3"/>
      <c r="F806" s="4"/>
      <c r="G806" s="5"/>
      <c r="H806" s="4"/>
      <c r="I806" s="5"/>
      <c r="J806" s="6"/>
      <c r="K806" s="5"/>
      <c r="L806" s="5"/>
      <c r="M806" s="5"/>
      <c r="N806" s="7"/>
      <c r="O806" s="50"/>
      <c r="P806" s="5"/>
      <c r="Q806" s="5"/>
      <c r="R806" s="5"/>
      <c r="S806" s="5"/>
      <c r="T806" s="5"/>
      <c r="U806" s="7"/>
      <c r="V806" s="48">
        <f>IF(Dane!$E$4=1,AB806,IF(Dane!$E$4=2,AH806,AJ806))</f>
        <v>0</v>
      </c>
      <c r="W806" s="24">
        <f>IF(Dane!$E$4=1,AC806,IF(Dane!$E$4=2,AI806,AK806))</f>
        <v>0</v>
      </c>
      <c r="X806" s="24">
        <f t="shared" si="153"/>
        <v>0</v>
      </c>
      <c r="Y806" s="49">
        <f t="shared" si="154"/>
        <v>0</v>
      </c>
      <c r="Z806" s="34">
        <f t="shared" si="160"/>
        <v>0</v>
      </c>
      <c r="AA806" s="34">
        <f t="shared" si="161"/>
        <v>0</v>
      </c>
      <c r="AB806" s="34">
        <f t="shared" si="158"/>
        <v>0</v>
      </c>
      <c r="AC806" s="34">
        <f t="shared" si="162"/>
        <v>0</v>
      </c>
      <c r="AD806" s="34">
        <f t="shared" si="163"/>
        <v>0</v>
      </c>
      <c r="AE806" s="34">
        <f t="shared" si="155"/>
        <v>0</v>
      </c>
      <c r="AF806" s="34">
        <f t="shared" si="156"/>
        <v>0</v>
      </c>
      <c r="AG806" s="34">
        <f t="shared" si="157"/>
        <v>0</v>
      </c>
      <c r="AH806" s="34">
        <f t="shared" si="159"/>
        <v>0</v>
      </c>
      <c r="AI806" s="34">
        <v>0</v>
      </c>
      <c r="AJ806" s="34">
        <f t="shared" si="164"/>
        <v>0</v>
      </c>
      <c r="AK806" s="34">
        <v>0</v>
      </c>
    </row>
    <row r="807" spans="1:37">
      <c r="A807" s="17">
        <v>798</v>
      </c>
      <c r="B807" s="1"/>
      <c r="C807" s="1"/>
      <c r="D807" s="2"/>
      <c r="E807" s="3"/>
      <c r="F807" s="4"/>
      <c r="G807" s="5"/>
      <c r="H807" s="4"/>
      <c r="I807" s="5"/>
      <c r="J807" s="6"/>
      <c r="K807" s="5"/>
      <c r="L807" s="5"/>
      <c r="M807" s="5"/>
      <c r="N807" s="7"/>
      <c r="O807" s="50"/>
      <c r="P807" s="5"/>
      <c r="Q807" s="5"/>
      <c r="R807" s="5"/>
      <c r="S807" s="5"/>
      <c r="T807" s="5"/>
      <c r="U807" s="7"/>
      <c r="V807" s="48">
        <f>IF(Dane!$E$4=1,AB807,IF(Dane!$E$4=2,AH807,AJ807))</f>
        <v>0</v>
      </c>
      <c r="W807" s="24">
        <f>IF(Dane!$E$4=1,AC807,IF(Dane!$E$4=2,AI807,AK807))</f>
        <v>0</v>
      </c>
      <c r="X807" s="24">
        <f t="shared" si="153"/>
        <v>0</v>
      </c>
      <c r="Y807" s="49">
        <f t="shared" si="154"/>
        <v>0</v>
      </c>
      <c r="Z807" s="34">
        <f t="shared" si="160"/>
        <v>0</v>
      </c>
      <c r="AA807" s="34">
        <f t="shared" si="161"/>
        <v>0</v>
      </c>
      <c r="AB807" s="34">
        <f t="shared" si="158"/>
        <v>0</v>
      </c>
      <c r="AC807" s="34">
        <f t="shared" si="162"/>
        <v>0</v>
      </c>
      <c r="AD807" s="34">
        <f t="shared" si="163"/>
        <v>0</v>
      </c>
      <c r="AE807" s="34">
        <f t="shared" si="155"/>
        <v>0</v>
      </c>
      <c r="AF807" s="34">
        <f t="shared" si="156"/>
        <v>0</v>
      </c>
      <c r="AG807" s="34">
        <f t="shared" si="157"/>
        <v>0</v>
      </c>
      <c r="AH807" s="34">
        <f t="shared" si="159"/>
        <v>0</v>
      </c>
      <c r="AI807" s="34">
        <v>0</v>
      </c>
      <c r="AJ807" s="34">
        <f t="shared" si="164"/>
        <v>0</v>
      </c>
      <c r="AK807" s="34">
        <v>0</v>
      </c>
    </row>
    <row r="808" spans="1:37">
      <c r="A808" s="17">
        <v>799</v>
      </c>
      <c r="B808" s="1"/>
      <c r="C808" s="1"/>
      <c r="D808" s="2"/>
      <c r="E808" s="3"/>
      <c r="F808" s="4"/>
      <c r="G808" s="5"/>
      <c r="H808" s="4"/>
      <c r="I808" s="5"/>
      <c r="J808" s="6"/>
      <c r="K808" s="5"/>
      <c r="L808" s="5"/>
      <c r="M808" s="5"/>
      <c r="N808" s="7"/>
      <c r="O808" s="50"/>
      <c r="P808" s="5"/>
      <c r="Q808" s="5"/>
      <c r="R808" s="5"/>
      <c r="S808" s="5"/>
      <c r="T808" s="5"/>
      <c r="U808" s="7"/>
      <c r="V808" s="48">
        <f>IF(Dane!$E$4=1,AB808,IF(Dane!$E$4=2,AH808,AJ808))</f>
        <v>0</v>
      </c>
      <c r="W808" s="24">
        <f>IF(Dane!$E$4=1,AC808,IF(Dane!$E$4=2,AI808,AK808))</f>
        <v>0</v>
      </c>
      <c r="X808" s="24">
        <f t="shared" si="153"/>
        <v>0</v>
      </c>
      <c r="Y808" s="49">
        <f t="shared" si="154"/>
        <v>0</v>
      </c>
      <c r="Z808" s="34">
        <f t="shared" si="160"/>
        <v>0</v>
      </c>
      <c r="AA808" s="34">
        <f t="shared" si="161"/>
        <v>0</v>
      </c>
      <c r="AB808" s="34">
        <f t="shared" si="158"/>
        <v>0</v>
      </c>
      <c r="AC808" s="34">
        <f t="shared" si="162"/>
        <v>0</v>
      </c>
      <c r="AD808" s="34">
        <f t="shared" si="163"/>
        <v>0</v>
      </c>
      <c r="AE808" s="34">
        <f t="shared" si="155"/>
        <v>0</v>
      </c>
      <c r="AF808" s="34">
        <f t="shared" si="156"/>
        <v>0</v>
      </c>
      <c r="AG808" s="34">
        <f t="shared" si="157"/>
        <v>0</v>
      </c>
      <c r="AH808" s="34">
        <f t="shared" si="159"/>
        <v>0</v>
      </c>
      <c r="AI808" s="34">
        <v>0</v>
      </c>
      <c r="AJ808" s="34">
        <f t="shared" si="164"/>
        <v>0</v>
      </c>
      <c r="AK808" s="34">
        <v>0</v>
      </c>
    </row>
    <row r="809" spans="1:37">
      <c r="A809" s="17">
        <v>800</v>
      </c>
      <c r="B809" s="1"/>
      <c r="C809" s="1"/>
      <c r="D809" s="2"/>
      <c r="E809" s="3"/>
      <c r="F809" s="4"/>
      <c r="G809" s="5"/>
      <c r="H809" s="4"/>
      <c r="I809" s="5"/>
      <c r="J809" s="6"/>
      <c r="K809" s="5"/>
      <c r="L809" s="5"/>
      <c r="M809" s="5"/>
      <c r="N809" s="7"/>
      <c r="O809" s="50"/>
      <c r="P809" s="5"/>
      <c r="Q809" s="5"/>
      <c r="R809" s="5"/>
      <c r="S809" s="5"/>
      <c r="T809" s="5"/>
      <c r="U809" s="7"/>
      <c r="V809" s="48">
        <f>IF(Dane!$E$4=1,AB809,IF(Dane!$E$4=2,AH809,AJ809))</f>
        <v>0</v>
      </c>
      <c r="W809" s="24">
        <f>IF(Dane!$E$4=1,AC809,IF(Dane!$E$4=2,AI809,AK809))</f>
        <v>0</v>
      </c>
      <c r="X809" s="24">
        <f t="shared" si="153"/>
        <v>0</v>
      </c>
      <c r="Y809" s="49">
        <f t="shared" si="154"/>
        <v>0</v>
      </c>
      <c r="Z809" s="34">
        <f t="shared" si="160"/>
        <v>0</v>
      </c>
      <c r="AA809" s="34">
        <f t="shared" si="161"/>
        <v>0</v>
      </c>
      <c r="AB809" s="34">
        <f t="shared" si="158"/>
        <v>0</v>
      </c>
      <c r="AC809" s="34">
        <f t="shared" si="162"/>
        <v>0</v>
      </c>
      <c r="AD809" s="34">
        <f t="shared" si="163"/>
        <v>0</v>
      </c>
      <c r="AE809" s="34">
        <f t="shared" si="155"/>
        <v>0</v>
      </c>
      <c r="AF809" s="34">
        <f t="shared" si="156"/>
        <v>0</v>
      </c>
      <c r="AG809" s="34">
        <f t="shared" si="157"/>
        <v>0</v>
      </c>
      <c r="AH809" s="34">
        <f t="shared" si="159"/>
        <v>0</v>
      </c>
      <c r="AI809" s="34">
        <v>0</v>
      </c>
      <c r="AJ809" s="34">
        <f t="shared" si="164"/>
        <v>0</v>
      </c>
      <c r="AK809" s="34">
        <v>0</v>
      </c>
    </row>
    <row r="810" spans="1:37">
      <c r="A810" s="17">
        <v>801</v>
      </c>
      <c r="B810" s="1"/>
      <c r="C810" s="1"/>
      <c r="D810" s="2"/>
      <c r="E810" s="3"/>
      <c r="F810" s="4"/>
      <c r="G810" s="5"/>
      <c r="H810" s="4"/>
      <c r="I810" s="5"/>
      <c r="J810" s="6"/>
      <c r="K810" s="5"/>
      <c r="L810" s="5"/>
      <c r="M810" s="5"/>
      <c r="N810" s="7"/>
      <c r="O810" s="50"/>
      <c r="P810" s="5"/>
      <c r="Q810" s="5"/>
      <c r="R810" s="5"/>
      <c r="S810" s="5"/>
      <c r="T810" s="5"/>
      <c r="U810" s="7"/>
      <c r="V810" s="48">
        <f>IF(Dane!$E$4=1,AB810,IF(Dane!$E$4=2,AH810,AJ810))</f>
        <v>0</v>
      </c>
      <c r="W810" s="24">
        <f>IF(Dane!$E$4=1,AC810,IF(Dane!$E$4=2,AI810,AK810))</f>
        <v>0</v>
      </c>
      <c r="X810" s="24">
        <f t="shared" si="153"/>
        <v>0</v>
      </c>
      <c r="Y810" s="49">
        <f t="shared" si="154"/>
        <v>0</v>
      </c>
      <c r="Z810" s="34">
        <f t="shared" si="160"/>
        <v>0</v>
      </c>
      <c r="AA810" s="34">
        <f t="shared" si="161"/>
        <v>0</v>
      </c>
      <c r="AB810" s="34">
        <f t="shared" si="158"/>
        <v>0</v>
      </c>
      <c r="AC810" s="34">
        <f t="shared" si="162"/>
        <v>0</v>
      </c>
      <c r="AD810" s="34">
        <f t="shared" si="163"/>
        <v>0</v>
      </c>
      <c r="AE810" s="34">
        <f t="shared" si="155"/>
        <v>0</v>
      </c>
      <c r="AF810" s="34">
        <f t="shared" si="156"/>
        <v>0</v>
      </c>
      <c r="AG810" s="34">
        <f t="shared" si="157"/>
        <v>0</v>
      </c>
      <c r="AH810" s="34">
        <f t="shared" si="159"/>
        <v>0</v>
      </c>
      <c r="AI810" s="34">
        <v>0</v>
      </c>
      <c r="AJ810" s="34">
        <f t="shared" si="164"/>
        <v>0</v>
      </c>
      <c r="AK810" s="34">
        <v>0</v>
      </c>
    </row>
    <row r="811" spans="1:37">
      <c r="A811" s="17">
        <v>802</v>
      </c>
      <c r="B811" s="1"/>
      <c r="C811" s="1"/>
      <c r="D811" s="2"/>
      <c r="E811" s="3"/>
      <c r="F811" s="4"/>
      <c r="G811" s="5"/>
      <c r="H811" s="4"/>
      <c r="I811" s="5"/>
      <c r="J811" s="6"/>
      <c r="K811" s="5"/>
      <c r="L811" s="5"/>
      <c r="M811" s="5"/>
      <c r="N811" s="7"/>
      <c r="O811" s="50"/>
      <c r="P811" s="5"/>
      <c r="Q811" s="5"/>
      <c r="R811" s="5"/>
      <c r="S811" s="5"/>
      <c r="T811" s="5"/>
      <c r="U811" s="7"/>
      <c r="V811" s="48">
        <f>IF(Dane!$E$4=1,AB811,IF(Dane!$E$4=2,AH811,AJ811))</f>
        <v>0</v>
      </c>
      <c r="W811" s="24">
        <f>IF(Dane!$E$4=1,AC811,IF(Dane!$E$4=2,AI811,AK811))</f>
        <v>0</v>
      </c>
      <c r="X811" s="24">
        <f t="shared" si="153"/>
        <v>0</v>
      </c>
      <c r="Y811" s="49">
        <f t="shared" si="154"/>
        <v>0</v>
      </c>
      <c r="Z811" s="34">
        <f t="shared" si="160"/>
        <v>0</v>
      </c>
      <c r="AA811" s="34">
        <f t="shared" si="161"/>
        <v>0</v>
      </c>
      <c r="AB811" s="34">
        <f t="shared" si="158"/>
        <v>0</v>
      </c>
      <c r="AC811" s="34">
        <f t="shared" si="162"/>
        <v>0</v>
      </c>
      <c r="AD811" s="34">
        <f t="shared" si="163"/>
        <v>0</v>
      </c>
      <c r="AE811" s="34">
        <f t="shared" si="155"/>
        <v>0</v>
      </c>
      <c r="AF811" s="34">
        <f t="shared" si="156"/>
        <v>0</v>
      </c>
      <c r="AG811" s="34">
        <f t="shared" si="157"/>
        <v>0</v>
      </c>
      <c r="AH811" s="34">
        <f t="shared" si="159"/>
        <v>0</v>
      </c>
      <c r="AI811" s="34">
        <v>0</v>
      </c>
      <c r="AJ811" s="34">
        <f t="shared" si="164"/>
        <v>0</v>
      </c>
      <c r="AK811" s="34">
        <v>0</v>
      </c>
    </row>
    <row r="812" spans="1:37">
      <c r="A812" s="17">
        <v>803</v>
      </c>
      <c r="B812" s="1"/>
      <c r="C812" s="1"/>
      <c r="D812" s="2"/>
      <c r="E812" s="3"/>
      <c r="F812" s="4"/>
      <c r="G812" s="5"/>
      <c r="H812" s="4"/>
      <c r="I812" s="5"/>
      <c r="J812" s="6"/>
      <c r="K812" s="5"/>
      <c r="L812" s="5"/>
      <c r="M812" s="5"/>
      <c r="N812" s="7"/>
      <c r="O812" s="50"/>
      <c r="P812" s="5"/>
      <c r="Q812" s="5"/>
      <c r="R812" s="5"/>
      <c r="S812" s="5"/>
      <c r="T812" s="5"/>
      <c r="U812" s="7"/>
      <c r="V812" s="48">
        <f>IF(Dane!$E$4=1,AB812,IF(Dane!$E$4=2,AH812,AJ812))</f>
        <v>0</v>
      </c>
      <c r="W812" s="24">
        <f>IF(Dane!$E$4=1,AC812,IF(Dane!$E$4=2,AI812,AK812))</f>
        <v>0</v>
      </c>
      <c r="X812" s="24">
        <f t="shared" si="153"/>
        <v>0</v>
      </c>
      <c r="Y812" s="49">
        <f t="shared" si="154"/>
        <v>0</v>
      </c>
      <c r="Z812" s="34">
        <f t="shared" si="160"/>
        <v>0</v>
      </c>
      <c r="AA812" s="34">
        <f t="shared" si="161"/>
        <v>0</v>
      </c>
      <c r="AB812" s="34">
        <f t="shared" si="158"/>
        <v>0</v>
      </c>
      <c r="AC812" s="34">
        <f t="shared" si="162"/>
        <v>0</v>
      </c>
      <c r="AD812" s="34">
        <f t="shared" si="163"/>
        <v>0</v>
      </c>
      <c r="AE812" s="34">
        <f t="shared" si="155"/>
        <v>0</v>
      </c>
      <c r="AF812" s="34">
        <f t="shared" si="156"/>
        <v>0</v>
      </c>
      <c r="AG812" s="34">
        <f t="shared" si="157"/>
        <v>0</v>
      </c>
      <c r="AH812" s="34">
        <f t="shared" si="159"/>
        <v>0</v>
      </c>
      <c r="AI812" s="34">
        <v>0</v>
      </c>
      <c r="AJ812" s="34">
        <f t="shared" si="164"/>
        <v>0</v>
      </c>
      <c r="AK812" s="34">
        <v>0</v>
      </c>
    </row>
    <row r="813" spans="1:37">
      <c r="A813" s="17">
        <v>804</v>
      </c>
      <c r="B813" s="1"/>
      <c r="C813" s="1"/>
      <c r="D813" s="2"/>
      <c r="E813" s="3"/>
      <c r="F813" s="4"/>
      <c r="G813" s="5"/>
      <c r="H813" s="4"/>
      <c r="I813" s="5"/>
      <c r="J813" s="6"/>
      <c r="K813" s="5"/>
      <c r="L813" s="5"/>
      <c r="M813" s="5"/>
      <c r="N813" s="7"/>
      <c r="O813" s="50"/>
      <c r="P813" s="5"/>
      <c r="Q813" s="5"/>
      <c r="R813" s="5"/>
      <c r="S813" s="5"/>
      <c r="T813" s="5"/>
      <c r="U813" s="7"/>
      <c r="V813" s="48">
        <f>IF(Dane!$E$4=1,AB813,IF(Dane!$E$4=2,AH813,AJ813))</f>
        <v>0</v>
      </c>
      <c r="W813" s="24">
        <f>IF(Dane!$E$4=1,AC813,IF(Dane!$E$4=2,AI813,AK813))</f>
        <v>0</v>
      </c>
      <c r="X813" s="24">
        <f t="shared" si="153"/>
        <v>0</v>
      </c>
      <c r="Y813" s="49">
        <f t="shared" si="154"/>
        <v>0</v>
      </c>
      <c r="Z813" s="34">
        <f t="shared" si="160"/>
        <v>0</v>
      </c>
      <c r="AA813" s="34">
        <f t="shared" si="161"/>
        <v>0</v>
      </c>
      <c r="AB813" s="34">
        <f t="shared" si="158"/>
        <v>0</v>
      </c>
      <c r="AC813" s="34">
        <f t="shared" si="162"/>
        <v>0</v>
      </c>
      <c r="AD813" s="34">
        <f t="shared" si="163"/>
        <v>0</v>
      </c>
      <c r="AE813" s="34">
        <f t="shared" si="155"/>
        <v>0</v>
      </c>
      <c r="AF813" s="34">
        <f t="shared" si="156"/>
        <v>0</v>
      </c>
      <c r="AG813" s="34">
        <f t="shared" si="157"/>
        <v>0</v>
      </c>
      <c r="AH813" s="34">
        <f t="shared" si="159"/>
        <v>0</v>
      </c>
      <c r="AI813" s="34">
        <v>0</v>
      </c>
      <c r="AJ813" s="34">
        <f t="shared" si="164"/>
        <v>0</v>
      </c>
      <c r="AK813" s="34">
        <v>0</v>
      </c>
    </row>
    <row r="814" spans="1:37">
      <c r="A814" s="17">
        <v>805</v>
      </c>
      <c r="B814" s="1"/>
      <c r="C814" s="1"/>
      <c r="D814" s="2"/>
      <c r="E814" s="3"/>
      <c r="F814" s="4"/>
      <c r="G814" s="5"/>
      <c r="H814" s="4"/>
      <c r="I814" s="5"/>
      <c r="J814" s="6"/>
      <c r="K814" s="5"/>
      <c r="L814" s="5"/>
      <c r="M814" s="5"/>
      <c r="N814" s="7"/>
      <c r="O814" s="50"/>
      <c r="P814" s="5"/>
      <c r="Q814" s="5"/>
      <c r="R814" s="5"/>
      <c r="S814" s="5"/>
      <c r="T814" s="5"/>
      <c r="U814" s="7"/>
      <c r="V814" s="48">
        <f>IF(Dane!$E$4=1,AB814,IF(Dane!$E$4=2,AH814,AJ814))</f>
        <v>0</v>
      </c>
      <c r="W814" s="24">
        <f>IF(Dane!$E$4=1,AC814,IF(Dane!$E$4=2,AI814,AK814))</f>
        <v>0</v>
      </c>
      <c r="X814" s="24">
        <f t="shared" si="153"/>
        <v>0</v>
      </c>
      <c r="Y814" s="49">
        <f t="shared" si="154"/>
        <v>0</v>
      </c>
      <c r="Z814" s="34">
        <f t="shared" si="160"/>
        <v>0</v>
      </c>
      <c r="AA814" s="34">
        <f t="shared" si="161"/>
        <v>0</v>
      </c>
      <c r="AB814" s="34">
        <f t="shared" si="158"/>
        <v>0</v>
      </c>
      <c r="AC814" s="34">
        <f t="shared" si="162"/>
        <v>0</v>
      </c>
      <c r="AD814" s="34">
        <f t="shared" si="163"/>
        <v>0</v>
      </c>
      <c r="AE814" s="34">
        <f t="shared" si="155"/>
        <v>0</v>
      </c>
      <c r="AF814" s="34">
        <f t="shared" si="156"/>
        <v>0</v>
      </c>
      <c r="AG814" s="34">
        <f t="shared" si="157"/>
        <v>0</v>
      </c>
      <c r="AH814" s="34">
        <f t="shared" si="159"/>
        <v>0</v>
      </c>
      <c r="AI814" s="34">
        <v>0</v>
      </c>
      <c r="AJ814" s="34">
        <f t="shared" si="164"/>
        <v>0</v>
      </c>
      <c r="AK814" s="34">
        <v>0</v>
      </c>
    </row>
    <row r="815" spans="1:37">
      <c r="A815" s="17">
        <v>806</v>
      </c>
      <c r="B815" s="1"/>
      <c r="C815" s="1"/>
      <c r="D815" s="2"/>
      <c r="E815" s="3"/>
      <c r="F815" s="4"/>
      <c r="G815" s="5"/>
      <c r="H815" s="4"/>
      <c r="I815" s="5"/>
      <c r="J815" s="6"/>
      <c r="K815" s="5"/>
      <c r="L815" s="5"/>
      <c r="M815" s="5"/>
      <c r="N815" s="7"/>
      <c r="O815" s="50"/>
      <c r="P815" s="5"/>
      <c r="Q815" s="5"/>
      <c r="R815" s="5"/>
      <c r="S815" s="5"/>
      <c r="T815" s="5"/>
      <c r="U815" s="7"/>
      <c r="V815" s="48">
        <f>IF(Dane!$E$4=1,AB815,IF(Dane!$E$4=2,AH815,AJ815))</f>
        <v>0</v>
      </c>
      <c r="W815" s="24">
        <f>IF(Dane!$E$4=1,AC815,IF(Dane!$E$4=2,AI815,AK815))</f>
        <v>0</v>
      </c>
      <c r="X815" s="24">
        <f t="shared" si="153"/>
        <v>0</v>
      </c>
      <c r="Y815" s="49">
        <f t="shared" si="154"/>
        <v>0</v>
      </c>
      <c r="Z815" s="34">
        <f t="shared" si="160"/>
        <v>0</v>
      </c>
      <c r="AA815" s="34">
        <f t="shared" si="161"/>
        <v>0</v>
      </c>
      <c r="AB815" s="34">
        <f t="shared" si="158"/>
        <v>0</v>
      </c>
      <c r="AC815" s="34">
        <f t="shared" si="162"/>
        <v>0</v>
      </c>
      <c r="AD815" s="34">
        <f t="shared" si="163"/>
        <v>0</v>
      </c>
      <c r="AE815" s="34">
        <f t="shared" si="155"/>
        <v>0</v>
      </c>
      <c r="AF815" s="34">
        <f t="shared" si="156"/>
        <v>0</v>
      </c>
      <c r="AG815" s="34">
        <f t="shared" si="157"/>
        <v>0</v>
      </c>
      <c r="AH815" s="34">
        <f t="shared" si="159"/>
        <v>0</v>
      </c>
      <c r="AI815" s="34">
        <v>0</v>
      </c>
      <c r="AJ815" s="34">
        <f t="shared" si="164"/>
        <v>0</v>
      </c>
      <c r="AK815" s="34">
        <v>0</v>
      </c>
    </row>
    <row r="816" spans="1:37">
      <c r="A816" s="17">
        <v>807</v>
      </c>
      <c r="B816" s="1"/>
      <c r="C816" s="1"/>
      <c r="D816" s="2"/>
      <c r="E816" s="3"/>
      <c r="F816" s="4"/>
      <c r="G816" s="5"/>
      <c r="H816" s="4"/>
      <c r="I816" s="5"/>
      <c r="J816" s="6"/>
      <c r="K816" s="5"/>
      <c r="L816" s="5"/>
      <c r="M816" s="5"/>
      <c r="N816" s="7"/>
      <c r="O816" s="50"/>
      <c r="P816" s="5"/>
      <c r="Q816" s="5"/>
      <c r="R816" s="5"/>
      <c r="S816" s="5"/>
      <c r="T816" s="5"/>
      <c r="U816" s="7"/>
      <c r="V816" s="48">
        <f>IF(Dane!$E$4=1,AB816,IF(Dane!$E$4=2,AH816,AJ816))</f>
        <v>0</v>
      </c>
      <c r="W816" s="24">
        <f>IF(Dane!$E$4=1,AC816,IF(Dane!$E$4=2,AI816,AK816))</f>
        <v>0</v>
      </c>
      <c r="X816" s="24">
        <f t="shared" si="153"/>
        <v>0</v>
      </c>
      <c r="Y816" s="49">
        <f t="shared" si="154"/>
        <v>0</v>
      </c>
      <c r="Z816" s="34">
        <f t="shared" si="160"/>
        <v>0</v>
      </c>
      <c r="AA816" s="34">
        <f t="shared" si="161"/>
        <v>0</v>
      </c>
      <c r="AB816" s="34">
        <f t="shared" si="158"/>
        <v>0</v>
      </c>
      <c r="AC816" s="34">
        <f t="shared" si="162"/>
        <v>0</v>
      </c>
      <c r="AD816" s="34">
        <f t="shared" si="163"/>
        <v>0</v>
      </c>
      <c r="AE816" s="34">
        <f t="shared" si="155"/>
        <v>0</v>
      </c>
      <c r="AF816" s="34">
        <f t="shared" si="156"/>
        <v>0</v>
      </c>
      <c r="AG816" s="34">
        <f t="shared" si="157"/>
        <v>0</v>
      </c>
      <c r="AH816" s="34">
        <f t="shared" si="159"/>
        <v>0</v>
      </c>
      <c r="AI816" s="34">
        <v>0</v>
      </c>
      <c r="AJ816" s="34">
        <f t="shared" si="164"/>
        <v>0</v>
      </c>
      <c r="AK816" s="34">
        <v>0</v>
      </c>
    </row>
    <row r="817" spans="1:37">
      <c r="A817" s="17">
        <v>808</v>
      </c>
      <c r="B817" s="1"/>
      <c r="C817" s="1"/>
      <c r="D817" s="2"/>
      <c r="E817" s="3"/>
      <c r="F817" s="4"/>
      <c r="G817" s="5"/>
      <c r="H817" s="4"/>
      <c r="I817" s="5"/>
      <c r="J817" s="6"/>
      <c r="K817" s="5"/>
      <c r="L817" s="5"/>
      <c r="M817" s="5"/>
      <c r="N817" s="7"/>
      <c r="O817" s="50"/>
      <c r="P817" s="5"/>
      <c r="Q817" s="5"/>
      <c r="R817" s="5"/>
      <c r="S817" s="5"/>
      <c r="T817" s="5"/>
      <c r="U817" s="7"/>
      <c r="V817" s="48">
        <f>IF(Dane!$E$4=1,AB817,IF(Dane!$E$4=2,AH817,AJ817))</f>
        <v>0</v>
      </c>
      <c r="W817" s="24">
        <f>IF(Dane!$E$4=1,AC817,IF(Dane!$E$4=2,AI817,AK817))</f>
        <v>0</v>
      </c>
      <c r="X817" s="24">
        <f t="shared" si="153"/>
        <v>0</v>
      </c>
      <c r="Y817" s="49">
        <f t="shared" si="154"/>
        <v>0</v>
      </c>
      <c r="Z817" s="34">
        <f t="shared" si="160"/>
        <v>0</v>
      </c>
      <c r="AA817" s="34">
        <f t="shared" si="161"/>
        <v>0</v>
      </c>
      <c r="AB817" s="34">
        <f t="shared" si="158"/>
        <v>0</v>
      </c>
      <c r="AC817" s="34">
        <f t="shared" si="162"/>
        <v>0</v>
      </c>
      <c r="AD817" s="34">
        <f t="shared" si="163"/>
        <v>0</v>
      </c>
      <c r="AE817" s="34">
        <f t="shared" si="155"/>
        <v>0</v>
      </c>
      <c r="AF817" s="34">
        <f t="shared" si="156"/>
        <v>0</v>
      </c>
      <c r="AG817" s="34">
        <f t="shared" si="157"/>
        <v>0</v>
      </c>
      <c r="AH817" s="34">
        <f t="shared" si="159"/>
        <v>0</v>
      </c>
      <c r="AI817" s="34">
        <v>0</v>
      </c>
      <c r="AJ817" s="34">
        <f t="shared" si="164"/>
        <v>0</v>
      </c>
      <c r="AK817" s="34">
        <v>0</v>
      </c>
    </row>
    <row r="818" spans="1:37">
      <c r="A818" s="17">
        <v>809</v>
      </c>
      <c r="B818" s="1"/>
      <c r="C818" s="1"/>
      <c r="D818" s="2"/>
      <c r="E818" s="3"/>
      <c r="F818" s="4"/>
      <c r="G818" s="5"/>
      <c r="H818" s="4"/>
      <c r="I818" s="5"/>
      <c r="J818" s="6"/>
      <c r="K818" s="5"/>
      <c r="L818" s="5"/>
      <c r="M818" s="5"/>
      <c r="N818" s="7"/>
      <c r="O818" s="50"/>
      <c r="P818" s="5"/>
      <c r="Q818" s="5"/>
      <c r="R818" s="5"/>
      <c r="S818" s="5"/>
      <c r="T818" s="5"/>
      <c r="U818" s="7"/>
      <c r="V818" s="48">
        <f>IF(Dane!$E$4=1,AB818,IF(Dane!$E$4=2,AH818,AJ818))</f>
        <v>0</v>
      </c>
      <c r="W818" s="24">
        <f>IF(Dane!$E$4=1,AC818,IF(Dane!$E$4=2,AI818,AK818))</f>
        <v>0</v>
      </c>
      <c r="X818" s="24">
        <f t="shared" si="153"/>
        <v>0</v>
      </c>
      <c r="Y818" s="49">
        <f t="shared" si="154"/>
        <v>0</v>
      </c>
      <c r="Z818" s="34">
        <f t="shared" si="160"/>
        <v>0</v>
      </c>
      <c r="AA818" s="34">
        <f t="shared" si="161"/>
        <v>0</v>
      </c>
      <c r="AB818" s="34">
        <f t="shared" si="158"/>
        <v>0</v>
      </c>
      <c r="AC818" s="34">
        <f t="shared" si="162"/>
        <v>0</v>
      </c>
      <c r="AD818" s="34">
        <f t="shared" si="163"/>
        <v>0</v>
      </c>
      <c r="AE818" s="34">
        <f t="shared" si="155"/>
        <v>0</v>
      </c>
      <c r="AF818" s="34">
        <f t="shared" si="156"/>
        <v>0</v>
      </c>
      <c r="AG818" s="34">
        <f t="shared" si="157"/>
        <v>0</v>
      </c>
      <c r="AH818" s="34">
        <f t="shared" si="159"/>
        <v>0</v>
      </c>
      <c r="AI818" s="34">
        <v>0</v>
      </c>
      <c r="AJ818" s="34">
        <f t="shared" si="164"/>
        <v>0</v>
      </c>
      <c r="AK818" s="34">
        <v>0</v>
      </c>
    </row>
    <row r="819" spans="1:37">
      <c r="A819" s="17">
        <v>810</v>
      </c>
      <c r="B819" s="1"/>
      <c r="C819" s="1"/>
      <c r="D819" s="2"/>
      <c r="E819" s="3"/>
      <c r="F819" s="4"/>
      <c r="G819" s="5"/>
      <c r="H819" s="4"/>
      <c r="I819" s="5"/>
      <c r="J819" s="6"/>
      <c r="K819" s="5"/>
      <c r="L819" s="5"/>
      <c r="M819" s="5"/>
      <c r="N819" s="7"/>
      <c r="O819" s="50"/>
      <c r="P819" s="5"/>
      <c r="Q819" s="5"/>
      <c r="R819" s="5"/>
      <c r="S819" s="5"/>
      <c r="T819" s="5"/>
      <c r="U819" s="7"/>
      <c r="V819" s="48">
        <f>IF(Dane!$E$4=1,AB819,IF(Dane!$E$4=2,AH819,AJ819))</f>
        <v>0</v>
      </c>
      <c r="W819" s="24">
        <f>IF(Dane!$E$4=1,AC819,IF(Dane!$E$4=2,AI819,AK819))</f>
        <v>0</v>
      </c>
      <c r="X819" s="24">
        <f t="shared" si="153"/>
        <v>0</v>
      </c>
      <c r="Y819" s="49">
        <f t="shared" si="154"/>
        <v>0</v>
      </c>
      <c r="Z819" s="34">
        <f t="shared" si="160"/>
        <v>0</v>
      </c>
      <c r="AA819" s="34">
        <f t="shared" si="161"/>
        <v>0</v>
      </c>
      <c r="AB819" s="34">
        <f t="shared" si="158"/>
        <v>0</v>
      </c>
      <c r="AC819" s="34">
        <f t="shared" si="162"/>
        <v>0</v>
      </c>
      <c r="AD819" s="34">
        <f t="shared" si="163"/>
        <v>0</v>
      </c>
      <c r="AE819" s="34">
        <f t="shared" si="155"/>
        <v>0</v>
      </c>
      <c r="AF819" s="34">
        <f t="shared" si="156"/>
        <v>0</v>
      </c>
      <c r="AG819" s="34">
        <f t="shared" si="157"/>
        <v>0</v>
      </c>
      <c r="AH819" s="34">
        <f t="shared" si="159"/>
        <v>0</v>
      </c>
      <c r="AI819" s="34">
        <v>0</v>
      </c>
      <c r="AJ819" s="34">
        <f t="shared" si="164"/>
        <v>0</v>
      </c>
      <c r="AK819" s="34">
        <v>0</v>
      </c>
    </row>
    <row r="820" spans="1:37">
      <c r="A820" s="17">
        <v>811</v>
      </c>
      <c r="B820" s="1"/>
      <c r="C820" s="1"/>
      <c r="D820" s="2"/>
      <c r="E820" s="3"/>
      <c r="F820" s="4"/>
      <c r="G820" s="5"/>
      <c r="H820" s="4"/>
      <c r="I820" s="5"/>
      <c r="J820" s="6"/>
      <c r="K820" s="5"/>
      <c r="L820" s="5"/>
      <c r="M820" s="5"/>
      <c r="N820" s="7"/>
      <c r="O820" s="50"/>
      <c r="P820" s="5"/>
      <c r="Q820" s="5"/>
      <c r="R820" s="5"/>
      <c r="S820" s="5"/>
      <c r="T820" s="5"/>
      <c r="U820" s="7"/>
      <c r="V820" s="48">
        <f>IF(Dane!$E$4=1,AB820,IF(Dane!$E$4=2,AH820,AJ820))</f>
        <v>0</v>
      </c>
      <c r="W820" s="24">
        <f>IF(Dane!$E$4=1,AC820,IF(Dane!$E$4=2,AI820,AK820))</f>
        <v>0</v>
      </c>
      <c r="X820" s="24">
        <f t="shared" si="153"/>
        <v>0</v>
      </c>
      <c r="Y820" s="49">
        <f t="shared" si="154"/>
        <v>0</v>
      </c>
      <c r="Z820" s="34">
        <f t="shared" si="160"/>
        <v>0</v>
      </c>
      <c r="AA820" s="34">
        <f t="shared" si="161"/>
        <v>0</v>
      </c>
      <c r="AB820" s="34">
        <f t="shared" si="158"/>
        <v>0</v>
      </c>
      <c r="AC820" s="34">
        <f t="shared" si="162"/>
        <v>0</v>
      </c>
      <c r="AD820" s="34">
        <f t="shared" si="163"/>
        <v>0</v>
      </c>
      <c r="AE820" s="34">
        <f t="shared" si="155"/>
        <v>0</v>
      </c>
      <c r="AF820" s="34">
        <f t="shared" si="156"/>
        <v>0</v>
      </c>
      <c r="AG820" s="34">
        <f t="shared" si="157"/>
        <v>0</v>
      </c>
      <c r="AH820" s="34">
        <f t="shared" si="159"/>
        <v>0</v>
      </c>
      <c r="AI820" s="34">
        <v>0</v>
      </c>
      <c r="AJ820" s="34">
        <f t="shared" si="164"/>
        <v>0</v>
      </c>
      <c r="AK820" s="34">
        <v>0</v>
      </c>
    </row>
    <row r="821" spans="1:37">
      <c r="A821" s="17">
        <v>812</v>
      </c>
      <c r="B821" s="1"/>
      <c r="C821" s="1"/>
      <c r="D821" s="2"/>
      <c r="E821" s="3"/>
      <c r="F821" s="4"/>
      <c r="G821" s="5"/>
      <c r="H821" s="4"/>
      <c r="I821" s="5"/>
      <c r="J821" s="6"/>
      <c r="K821" s="5"/>
      <c r="L821" s="5"/>
      <c r="M821" s="5"/>
      <c r="N821" s="7"/>
      <c r="O821" s="50"/>
      <c r="P821" s="5"/>
      <c r="Q821" s="5"/>
      <c r="R821" s="5"/>
      <c r="S821" s="5"/>
      <c r="T821" s="5"/>
      <c r="U821" s="7"/>
      <c r="V821" s="48">
        <f>IF(Dane!$E$4=1,AB821,IF(Dane!$E$4=2,AH821,AJ821))</f>
        <v>0</v>
      </c>
      <c r="W821" s="24">
        <f>IF(Dane!$E$4=1,AC821,IF(Dane!$E$4=2,AI821,AK821))</f>
        <v>0</v>
      </c>
      <c r="X821" s="24">
        <f t="shared" si="153"/>
        <v>0</v>
      </c>
      <c r="Y821" s="49">
        <f t="shared" si="154"/>
        <v>0</v>
      </c>
      <c r="Z821" s="34">
        <f t="shared" si="160"/>
        <v>0</v>
      </c>
      <c r="AA821" s="34">
        <f t="shared" si="161"/>
        <v>0</v>
      </c>
      <c r="AB821" s="34">
        <f t="shared" si="158"/>
        <v>0</v>
      </c>
      <c r="AC821" s="34">
        <f t="shared" si="162"/>
        <v>0</v>
      </c>
      <c r="AD821" s="34">
        <f t="shared" si="163"/>
        <v>0</v>
      </c>
      <c r="AE821" s="34">
        <f t="shared" si="155"/>
        <v>0</v>
      </c>
      <c r="AF821" s="34">
        <f t="shared" si="156"/>
        <v>0</v>
      </c>
      <c r="AG821" s="34">
        <f t="shared" si="157"/>
        <v>0</v>
      </c>
      <c r="AH821" s="34">
        <f t="shared" si="159"/>
        <v>0</v>
      </c>
      <c r="AI821" s="34">
        <v>0</v>
      </c>
      <c r="AJ821" s="34">
        <f t="shared" si="164"/>
        <v>0</v>
      </c>
      <c r="AK821" s="34">
        <v>0</v>
      </c>
    </row>
    <row r="822" spans="1:37">
      <c r="A822" s="17">
        <v>813</v>
      </c>
      <c r="B822" s="1"/>
      <c r="C822" s="1"/>
      <c r="D822" s="2"/>
      <c r="E822" s="3"/>
      <c r="F822" s="4"/>
      <c r="G822" s="5"/>
      <c r="H822" s="4"/>
      <c r="I822" s="5"/>
      <c r="J822" s="6"/>
      <c r="K822" s="5"/>
      <c r="L822" s="5"/>
      <c r="M822" s="5"/>
      <c r="N822" s="7"/>
      <c r="O822" s="50"/>
      <c r="P822" s="5"/>
      <c r="Q822" s="5"/>
      <c r="R822" s="5"/>
      <c r="S822" s="5"/>
      <c r="T822" s="5"/>
      <c r="U822" s="7"/>
      <c r="V822" s="48">
        <f>IF(Dane!$E$4=1,AB822,IF(Dane!$E$4=2,AH822,AJ822))</f>
        <v>0</v>
      </c>
      <c r="W822" s="24">
        <f>IF(Dane!$E$4=1,AC822,IF(Dane!$E$4=2,AI822,AK822))</f>
        <v>0</v>
      </c>
      <c r="X822" s="24">
        <f t="shared" si="153"/>
        <v>0</v>
      </c>
      <c r="Y822" s="49">
        <f t="shared" si="154"/>
        <v>0</v>
      </c>
      <c r="Z822" s="34">
        <f t="shared" si="160"/>
        <v>0</v>
      </c>
      <c r="AA822" s="34">
        <f t="shared" si="161"/>
        <v>0</v>
      </c>
      <c r="AB822" s="34">
        <f t="shared" si="158"/>
        <v>0</v>
      </c>
      <c r="AC822" s="34">
        <f t="shared" si="162"/>
        <v>0</v>
      </c>
      <c r="AD822" s="34">
        <f t="shared" si="163"/>
        <v>0</v>
      </c>
      <c r="AE822" s="34">
        <f t="shared" si="155"/>
        <v>0</v>
      </c>
      <c r="AF822" s="34">
        <f t="shared" si="156"/>
        <v>0</v>
      </c>
      <c r="AG822" s="34">
        <f t="shared" si="157"/>
        <v>0</v>
      </c>
      <c r="AH822" s="34">
        <f t="shared" si="159"/>
        <v>0</v>
      </c>
      <c r="AI822" s="34">
        <v>0</v>
      </c>
      <c r="AJ822" s="34">
        <f t="shared" si="164"/>
        <v>0</v>
      </c>
      <c r="AK822" s="34">
        <v>0</v>
      </c>
    </row>
    <row r="823" spans="1:37">
      <c r="A823" s="17">
        <v>814</v>
      </c>
      <c r="B823" s="1"/>
      <c r="C823" s="1"/>
      <c r="D823" s="2"/>
      <c r="E823" s="3"/>
      <c r="F823" s="4"/>
      <c r="G823" s="5"/>
      <c r="H823" s="4"/>
      <c r="I823" s="5"/>
      <c r="J823" s="6"/>
      <c r="K823" s="5"/>
      <c r="L823" s="5"/>
      <c r="M823" s="5"/>
      <c r="N823" s="7"/>
      <c r="O823" s="50"/>
      <c r="P823" s="5"/>
      <c r="Q823" s="5"/>
      <c r="R823" s="5"/>
      <c r="S823" s="5"/>
      <c r="T823" s="5"/>
      <c r="U823" s="7"/>
      <c r="V823" s="48">
        <f>IF(Dane!$E$4=1,AB823,IF(Dane!$E$4=2,AH823,AJ823))</f>
        <v>0</v>
      </c>
      <c r="W823" s="24">
        <f>IF(Dane!$E$4=1,AC823,IF(Dane!$E$4=2,AI823,AK823))</f>
        <v>0</v>
      </c>
      <c r="X823" s="24">
        <f t="shared" si="153"/>
        <v>0</v>
      </c>
      <c r="Y823" s="49">
        <f t="shared" si="154"/>
        <v>0</v>
      </c>
      <c r="Z823" s="34">
        <f t="shared" si="160"/>
        <v>0</v>
      </c>
      <c r="AA823" s="34">
        <f t="shared" si="161"/>
        <v>0</v>
      </c>
      <c r="AB823" s="34">
        <f t="shared" si="158"/>
        <v>0</v>
      </c>
      <c r="AC823" s="34">
        <f t="shared" si="162"/>
        <v>0</v>
      </c>
      <c r="AD823" s="34">
        <f t="shared" si="163"/>
        <v>0</v>
      </c>
      <c r="AE823" s="34">
        <f t="shared" si="155"/>
        <v>0</v>
      </c>
      <c r="AF823" s="34">
        <f t="shared" si="156"/>
        <v>0</v>
      </c>
      <c r="AG823" s="34">
        <f t="shared" si="157"/>
        <v>0</v>
      </c>
      <c r="AH823" s="34">
        <f t="shared" si="159"/>
        <v>0</v>
      </c>
      <c r="AI823" s="34">
        <v>0</v>
      </c>
      <c r="AJ823" s="34">
        <f t="shared" si="164"/>
        <v>0</v>
      </c>
      <c r="AK823" s="34">
        <v>0</v>
      </c>
    </row>
    <row r="824" spans="1:37">
      <c r="A824" s="17">
        <v>815</v>
      </c>
      <c r="B824" s="1"/>
      <c r="C824" s="1"/>
      <c r="D824" s="2"/>
      <c r="E824" s="3"/>
      <c r="F824" s="4"/>
      <c r="G824" s="5"/>
      <c r="H824" s="4"/>
      <c r="I824" s="5"/>
      <c r="J824" s="6"/>
      <c r="K824" s="5"/>
      <c r="L824" s="5"/>
      <c r="M824" s="5"/>
      <c r="N824" s="7"/>
      <c r="O824" s="50"/>
      <c r="P824" s="5"/>
      <c r="Q824" s="5"/>
      <c r="R824" s="5"/>
      <c r="S824" s="5"/>
      <c r="T824" s="5"/>
      <c r="U824" s="7"/>
      <c r="V824" s="48">
        <f>IF(Dane!$E$4=1,AB824,IF(Dane!$E$4=2,AH824,AJ824))</f>
        <v>0</v>
      </c>
      <c r="W824" s="24">
        <f>IF(Dane!$E$4=1,AC824,IF(Dane!$E$4=2,AI824,AK824))</f>
        <v>0</v>
      </c>
      <c r="X824" s="24">
        <f t="shared" si="153"/>
        <v>0</v>
      </c>
      <c r="Y824" s="49">
        <f t="shared" si="154"/>
        <v>0</v>
      </c>
      <c r="Z824" s="34">
        <f t="shared" si="160"/>
        <v>0</v>
      </c>
      <c r="AA824" s="34">
        <f t="shared" si="161"/>
        <v>0</v>
      </c>
      <c r="AB824" s="34">
        <f t="shared" si="158"/>
        <v>0</v>
      </c>
      <c r="AC824" s="34">
        <f t="shared" si="162"/>
        <v>0</v>
      </c>
      <c r="AD824" s="34">
        <f t="shared" si="163"/>
        <v>0</v>
      </c>
      <c r="AE824" s="34">
        <f t="shared" si="155"/>
        <v>0</v>
      </c>
      <c r="AF824" s="34">
        <f t="shared" si="156"/>
        <v>0</v>
      </c>
      <c r="AG824" s="34">
        <f t="shared" si="157"/>
        <v>0</v>
      </c>
      <c r="AH824" s="34">
        <f t="shared" si="159"/>
        <v>0</v>
      </c>
      <c r="AI824" s="34">
        <v>0</v>
      </c>
      <c r="AJ824" s="34">
        <f t="shared" si="164"/>
        <v>0</v>
      </c>
      <c r="AK824" s="34">
        <v>0</v>
      </c>
    </row>
    <row r="825" spans="1:37">
      <c r="A825" s="17">
        <v>816</v>
      </c>
      <c r="B825" s="1"/>
      <c r="C825" s="1"/>
      <c r="D825" s="2"/>
      <c r="E825" s="3"/>
      <c r="F825" s="4"/>
      <c r="G825" s="5"/>
      <c r="H825" s="4"/>
      <c r="I825" s="5"/>
      <c r="J825" s="6"/>
      <c r="K825" s="5"/>
      <c r="L825" s="5"/>
      <c r="M825" s="5"/>
      <c r="N825" s="7"/>
      <c r="O825" s="50"/>
      <c r="P825" s="5"/>
      <c r="Q825" s="5"/>
      <c r="R825" s="5"/>
      <c r="S825" s="5"/>
      <c r="T825" s="5"/>
      <c r="U825" s="7"/>
      <c r="V825" s="48">
        <f>IF(Dane!$E$4=1,AB825,IF(Dane!$E$4=2,AH825,AJ825))</f>
        <v>0</v>
      </c>
      <c r="W825" s="24">
        <f>IF(Dane!$E$4=1,AC825,IF(Dane!$E$4=2,AI825,AK825))</f>
        <v>0</v>
      </c>
      <c r="X825" s="24">
        <f t="shared" si="153"/>
        <v>0</v>
      </c>
      <c r="Y825" s="49">
        <f t="shared" si="154"/>
        <v>0</v>
      </c>
      <c r="Z825" s="34">
        <f t="shared" si="160"/>
        <v>0</v>
      </c>
      <c r="AA825" s="34">
        <f t="shared" si="161"/>
        <v>0</v>
      </c>
      <c r="AB825" s="34">
        <f t="shared" si="158"/>
        <v>0</v>
      </c>
      <c r="AC825" s="34">
        <f t="shared" si="162"/>
        <v>0</v>
      </c>
      <c r="AD825" s="34">
        <f t="shared" si="163"/>
        <v>0</v>
      </c>
      <c r="AE825" s="34">
        <f t="shared" si="155"/>
        <v>0</v>
      </c>
      <c r="AF825" s="34">
        <f t="shared" si="156"/>
        <v>0</v>
      </c>
      <c r="AG825" s="34">
        <f t="shared" si="157"/>
        <v>0</v>
      </c>
      <c r="AH825" s="34">
        <f t="shared" si="159"/>
        <v>0</v>
      </c>
      <c r="AI825" s="34">
        <v>0</v>
      </c>
      <c r="AJ825" s="34">
        <f t="shared" si="164"/>
        <v>0</v>
      </c>
      <c r="AK825" s="34">
        <v>0</v>
      </c>
    </row>
    <row r="826" spans="1:37">
      <c r="A826" s="17">
        <v>817</v>
      </c>
      <c r="B826" s="1"/>
      <c r="C826" s="1"/>
      <c r="D826" s="2"/>
      <c r="E826" s="3"/>
      <c r="F826" s="4"/>
      <c r="G826" s="5"/>
      <c r="H826" s="4"/>
      <c r="I826" s="5"/>
      <c r="J826" s="6"/>
      <c r="K826" s="5"/>
      <c r="L826" s="5"/>
      <c r="M826" s="5"/>
      <c r="N826" s="7"/>
      <c r="O826" s="50"/>
      <c r="P826" s="5"/>
      <c r="Q826" s="5"/>
      <c r="R826" s="5"/>
      <c r="S826" s="5"/>
      <c r="T826" s="5"/>
      <c r="U826" s="7"/>
      <c r="V826" s="48">
        <f>IF(Dane!$E$4=1,AB826,IF(Dane!$E$4=2,AH826,AJ826))</f>
        <v>0</v>
      </c>
      <c r="W826" s="24">
        <f>IF(Dane!$E$4=1,AC826,IF(Dane!$E$4=2,AI826,AK826))</f>
        <v>0</v>
      </c>
      <c r="X826" s="24">
        <f t="shared" si="153"/>
        <v>0</v>
      </c>
      <c r="Y826" s="49">
        <f t="shared" si="154"/>
        <v>0</v>
      </c>
      <c r="Z826" s="34">
        <f t="shared" si="160"/>
        <v>0</v>
      </c>
      <c r="AA826" s="34">
        <f t="shared" si="161"/>
        <v>0</v>
      </c>
      <c r="AB826" s="34">
        <f t="shared" si="158"/>
        <v>0</v>
      </c>
      <c r="AC826" s="34">
        <f t="shared" si="162"/>
        <v>0</v>
      </c>
      <c r="AD826" s="34">
        <f t="shared" si="163"/>
        <v>0</v>
      </c>
      <c r="AE826" s="34">
        <f t="shared" si="155"/>
        <v>0</v>
      </c>
      <c r="AF826" s="34">
        <f t="shared" si="156"/>
        <v>0</v>
      </c>
      <c r="AG826" s="34">
        <f t="shared" si="157"/>
        <v>0</v>
      </c>
      <c r="AH826" s="34">
        <f t="shared" si="159"/>
        <v>0</v>
      </c>
      <c r="AI826" s="34">
        <v>0</v>
      </c>
      <c r="AJ826" s="34">
        <f t="shared" si="164"/>
        <v>0</v>
      </c>
      <c r="AK826" s="34">
        <v>0</v>
      </c>
    </row>
    <row r="827" spans="1:37">
      <c r="A827" s="17">
        <v>818</v>
      </c>
      <c r="B827" s="1"/>
      <c r="C827" s="1"/>
      <c r="D827" s="2"/>
      <c r="E827" s="3"/>
      <c r="F827" s="4"/>
      <c r="G827" s="5"/>
      <c r="H827" s="4"/>
      <c r="I827" s="5"/>
      <c r="J827" s="6"/>
      <c r="K827" s="5"/>
      <c r="L827" s="5"/>
      <c r="M827" s="5"/>
      <c r="N827" s="7"/>
      <c r="O827" s="50"/>
      <c r="P827" s="5"/>
      <c r="Q827" s="5"/>
      <c r="R827" s="5"/>
      <c r="S827" s="5"/>
      <c r="T827" s="5"/>
      <c r="U827" s="7"/>
      <c r="V827" s="48">
        <f>IF(Dane!$E$4=1,AB827,IF(Dane!$E$4=2,AH827,AJ827))</f>
        <v>0</v>
      </c>
      <c r="W827" s="24">
        <f>IF(Dane!$E$4=1,AC827,IF(Dane!$E$4=2,AI827,AK827))</f>
        <v>0</v>
      </c>
      <c r="X827" s="24">
        <f t="shared" si="153"/>
        <v>0</v>
      </c>
      <c r="Y827" s="49">
        <f t="shared" si="154"/>
        <v>0</v>
      </c>
      <c r="Z827" s="34">
        <f t="shared" si="160"/>
        <v>0</v>
      </c>
      <c r="AA827" s="34">
        <f t="shared" si="161"/>
        <v>0</v>
      </c>
      <c r="AB827" s="34">
        <f t="shared" si="158"/>
        <v>0</v>
      </c>
      <c r="AC827" s="34">
        <f t="shared" si="162"/>
        <v>0</v>
      </c>
      <c r="AD827" s="34">
        <f t="shared" si="163"/>
        <v>0</v>
      </c>
      <c r="AE827" s="34">
        <f t="shared" si="155"/>
        <v>0</v>
      </c>
      <c r="AF827" s="34">
        <f t="shared" si="156"/>
        <v>0</v>
      </c>
      <c r="AG827" s="34">
        <f t="shared" si="157"/>
        <v>0</v>
      </c>
      <c r="AH827" s="34">
        <f t="shared" si="159"/>
        <v>0</v>
      </c>
      <c r="AI827" s="34">
        <v>0</v>
      </c>
      <c r="AJ827" s="34">
        <f t="shared" si="164"/>
        <v>0</v>
      </c>
      <c r="AK827" s="34">
        <v>0</v>
      </c>
    </row>
    <row r="828" spans="1:37">
      <c r="A828" s="17">
        <v>819</v>
      </c>
      <c r="B828" s="1"/>
      <c r="C828" s="1"/>
      <c r="D828" s="2"/>
      <c r="E828" s="3"/>
      <c r="F828" s="4"/>
      <c r="G828" s="5"/>
      <c r="H828" s="4"/>
      <c r="I828" s="5"/>
      <c r="J828" s="6"/>
      <c r="K828" s="5"/>
      <c r="L828" s="5"/>
      <c r="M828" s="5"/>
      <c r="N828" s="7"/>
      <c r="O828" s="50"/>
      <c r="P828" s="5"/>
      <c r="Q828" s="5"/>
      <c r="R828" s="5"/>
      <c r="S828" s="5"/>
      <c r="T828" s="5"/>
      <c r="U828" s="7"/>
      <c r="V828" s="48">
        <f>IF(Dane!$E$4=1,AB828,IF(Dane!$E$4=2,AH828,AJ828))</f>
        <v>0</v>
      </c>
      <c r="W828" s="24">
        <f>IF(Dane!$E$4=1,AC828,IF(Dane!$E$4=2,AI828,AK828))</f>
        <v>0</v>
      </c>
      <c r="X828" s="24">
        <f t="shared" si="153"/>
        <v>0</v>
      </c>
      <c r="Y828" s="49">
        <f t="shared" si="154"/>
        <v>0</v>
      </c>
      <c r="Z828" s="34">
        <f t="shared" si="160"/>
        <v>0</v>
      </c>
      <c r="AA828" s="34">
        <f t="shared" si="161"/>
        <v>0</v>
      </c>
      <c r="AB828" s="34">
        <f t="shared" si="158"/>
        <v>0</v>
      </c>
      <c r="AC828" s="34">
        <f t="shared" si="162"/>
        <v>0</v>
      </c>
      <c r="AD828" s="34">
        <f t="shared" si="163"/>
        <v>0</v>
      </c>
      <c r="AE828" s="34">
        <f t="shared" si="155"/>
        <v>0</v>
      </c>
      <c r="AF828" s="34">
        <f t="shared" si="156"/>
        <v>0</v>
      </c>
      <c r="AG828" s="34">
        <f t="shared" si="157"/>
        <v>0</v>
      </c>
      <c r="AH828" s="34">
        <f t="shared" si="159"/>
        <v>0</v>
      </c>
      <c r="AI828" s="34">
        <v>0</v>
      </c>
      <c r="AJ828" s="34">
        <f t="shared" si="164"/>
        <v>0</v>
      </c>
      <c r="AK828" s="34">
        <v>0</v>
      </c>
    </row>
    <row r="829" spans="1:37">
      <c r="A829" s="17">
        <v>820</v>
      </c>
      <c r="B829" s="1"/>
      <c r="C829" s="1"/>
      <c r="D829" s="2"/>
      <c r="E829" s="3"/>
      <c r="F829" s="4"/>
      <c r="G829" s="5"/>
      <c r="H829" s="4"/>
      <c r="I829" s="5"/>
      <c r="J829" s="6"/>
      <c r="K829" s="5"/>
      <c r="L829" s="5"/>
      <c r="M829" s="5"/>
      <c r="N829" s="7"/>
      <c r="O829" s="50"/>
      <c r="P829" s="5"/>
      <c r="Q829" s="5"/>
      <c r="R829" s="5"/>
      <c r="S829" s="5"/>
      <c r="T829" s="5"/>
      <c r="U829" s="7"/>
      <c r="V829" s="48">
        <f>IF(Dane!$E$4=1,AB829,IF(Dane!$E$4=2,AH829,AJ829))</f>
        <v>0</v>
      </c>
      <c r="W829" s="24">
        <f>IF(Dane!$E$4=1,AC829,IF(Dane!$E$4=2,AI829,AK829))</f>
        <v>0</v>
      </c>
      <c r="X829" s="24">
        <f t="shared" si="153"/>
        <v>0</v>
      </c>
      <c r="Y829" s="49">
        <f t="shared" si="154"/>
        <v>0</v>
      </c>
      <c r="Z829" s="34">
        <f t="shared" si="160"/>
        <v>0</v>
      </c>
      <c r="AA829" s="34">
        <f t="shared" si="161"/>
        <v>0</v>
      </c>
      <c r="AB829" s="34">
        <f t="shared" si="158"/>
        <v>0</v>
      </c>
      <c r="AC829" s="34">
        <f t="shared" si="162"/>
        <v>0</v>
      </c>
      <c r="AD829" s="34">
        <f t="shared" si="163"/>
        <v>0</v>
      </c>
      <c r="AE829" s="34">
        <f t="shared" si="155"/>
        <v>0</v>
      </c>
      <c r="AF829" s="34">
        <f t="shared" si="156"/>
        <v>0</v>
      </c>
      <c r="AG829" s="34">
        <f t="shared" si="157"/>
        <v>0</v>
      </c>
      <c r="AH829" s="34">
        <f t="shared" si="159"/>
        <v>0</v>
      </c>
      <c r="AI829" s="34">
        <v>0</v>
      </c>
      <c r="AJ829" s="34">
        <f t="shared" si="164"/>
        <v>0</v>
      </c>
      <c r="AK829" s="34">
        <v>0</v>
      </c>
    </row>
    <row r="830" spans="1:37">
      <c r="A830" s="17">
        <v>821</v>
      </c>
      <c r="B830" s="1"/>
      <c r="C830" s="1"/>
      <c r="D830" s="2"/>
      <c r="E830" s="3"/>
      <c r="F830" s="4"/>
      <c r="G830" s="5"/>
      <c r="H830" s="4"/>
      <c r="I830" s="5"/>
      <c r="J830" s="6"/>
      <c r="K830" s="5"/>
      <c r="L830" s="5"/>
      <c r="M830" s="5"/>
      <c r="N830" s="7"/>
      <c r="O830" s="50"/>
      <c r="P830" s="5"/>
      <c r="Q830" s="5"/>
      <c r="R830" s="5"/>
      <c r="S830" s="5"/>
      <c r="T830" s="5"/>
      <c r="U830" s="7"/>
      <c r="V830" s="48">
        <f>IF(Dane!$E$4=1,AB830,IF(Dane!$E$4=2,AH830,AJ830))</f>
        <v>0</v>
      </c>
      <c r="W830" s="24">
        <f>IF(Dane!$E$4=1,AC830,IF(Dane!$E$4=2,AI830,AK830))</f>
        <v>0</v>
      </c>
      <c r="X830" s="24">
        <f t="shared" si="153"/>
        <v>0</v>
      </c>
      <c r="Y830" s="49">
        <f t="shared" si="154"/>
        <v>0</v>
      </c>
      <c r="Z830" s="34">
        <f t="shared" si="160"/>
        <v>0</v>
      </c>
      <c r="AA830" s="34">
        <f t="shared" si="161"/>
        <v>0</v>
      </c>
      <c r="AB830" s="34">
        <f t="shared" si="158"/>
        <v>0</v>
      </c>
      <c r="AC830" s="34">
        <f t="shared" si="162"/>
        <v>0</v>
      </c>
      <c r="AD830" s="34">
        <f t="shared" si="163"/>
        <v>0</v>
      </c>
      <c r="AE830" s="34">
        <f t="shared" si="155"/>
        <v>0</v>
      </c>
      <c r="AF830" s="34">
        <f t="shared" si="156"/>
        <v>0</v>
      </c>
      <c r="AG830" s="34">
        <f t="shared" si="157"/>
        <v>0</v>
      </c>
      <c r="AH830" s="34">
        <f t="shared" si="159"/>
        <v>0</v>
      </c>
      <c r="AI830" s="34">
        <v>0</v>
      </c>
      <c r="AJ830" s="34">
        <f t="shared" si="164"/>
        <v>0</v>
      </c>
      <c r="AK830" s="34">
        <v>0</v>
      </c>
    </row>
    <row r="831" spans="1:37">
      <c r="A831" s="17">
        <v>822</v>
      </c>
      <c r="B831" s="1"/>
      <c r="C831" s="1"/>
      <c r="D831" s="2"/>
      <c r="E831" s="3"/>
      <c r="F831" s="4"/>
      <c r="G831" s="5"/>
      <c r="H831" s="4"/>
      <c r="I831" s="5"/>
      <c r="J831" s="6"/>
      <c r="K831" s="5"/>
      <c r="L831" s="5"/>
      <c r="M831" s="5"/>
      <c r="N831" s="7"/>
      <c r="O831" s="50"/>
      <c r="P831" s="5"/>
      <c r="Q831" s="5"/>
      <c r="R831" s="5"/>
      <c r="S831" s="5"/>
      <c r="T831" s="5"/>
      <c r="U831" s="7"/>
      <c r="V831" s="48">
        <f>IF(Dane!$E$4=1,AB831,IF(Dane!$E$4=2,AH831,AJ831))</f>
        <v>0</v>
      </c>
      <c r="W831" s="24">
        <f>IF(Dane!$E$4=1,AC831,IF(Dane!$E$4=2,AI831,AK831))</f>
        <v>0</v>
      </c>
      <c r="X831" s="24">
        <f t="shared" si="153"/>
        <v>0</v>
      </c>
      <c r="Y831" s="49">
        <f t="shared" si="154"/>
        <v>0</v>
      </c>
      <c r="Z831" s="34">
        <f t="shared" si="160"/>
        <v>0</v>
      </c>
      <c r="AA831" s="34">
        <f t="shared" si="161"/>
        <v>0</v>
      </c>
      <c r="AB831" s="34">
        <f t="shared" si="158"/>
        <v>0</v>
      </c>
      <c r="AC831" s="34">
        <f t="shared" si="162"/>
        <v>0</v>
      </c>
      <c r="AD831" s="34">
        <f t="shared" si="163"/>
        <v>0</v>
      </c>
      <c r="AE831" s="34">
        <f t="shared" si="155"/>
        <v>0</v>
      </c>
      <c r="AF831" s="34">
        <f t="shared" si="156"/>
        <v>0</v>
      </c>
      <c r="AG831" s="34">
        <f t="shared" si="157"/>
        <v>0</v>
      </c>
      <c r="AH831" s="34">
        <f t="shared" si="159"/>
        <v>0</v>
      </c>
      <c r="AI831" s="34">
        <v>0</v>
      </c>
      <c r="AJ831" s="34">
        <f t="shared" si="164"/>
        <v>0</v>
      </c>
      <c r="AK831" s="34">
        <v>0</v>
      </c>
    </row>
    <row r="832" spans="1:37">
      <c r="A832" s="17">
        <v>823</v>
      </c>
      <c r="B832" s="1"/>
      <c r="C832" s="1"/>
      <c r="D832" s="2"/>
      <c r="E832" s="3"/>
      <c r="F832" s="4"/>
      <c r="G832" s="5"/>
      <c r="H832" s="4"/>
      <c r="I832" s="5"/>
      <c r="J832" s="6"/>
      <c r="K832" s="5"/>
      <c r="L832" s="5"/>
      <c r="M832" s="5"/>
      <c r="N832" s="7"/>
      <c r="O832" s="50"/>
      <c r="P832" s="5"/>
      <c r="Q832" s="5"/>
      <c r="R832" s="5"/>
      <c r="S832" s="5"/>
      <c r="T832" s="5"/>
      <c r="U832" s="7"/>
      <c r="V832" s="48">
        <f>IF(Dane!$E$4=1,AB832,IF(Dane!$E$4=2,AH832,AJ832))</f>
        <v>0</v>
      </c>
      <c r="W832" s="24">
        <f>IF(Dane!$E$4=1,AC832,IF(Dane!$E$4=2,AI832,AK832))</f>
        <v>0</v>
      </c>
      <c r="X832" s="24">
        <f t="shared" si="153"/>
        <v>0</v>
      </c>
      <c r="Y832" s="49">
        <f t="shared" si="154"/>
        <v>0</v>
      </c>
      <c r="Z832" s="34">
        <f t="shared" si="160"/>
        <v>0</v>
      </c>
      <c r="AA832" s="34">
        <f t="shared" si="161"/>
        <v>0</v>
      </c>
      <c r="AB832" s="34">
        <f t="shared" si="158"/>
        <v>0</v>
      </c>
      <c r="AC832" s="34">
        <f t="shared" si="162"/>
        <v>0</v>
      </c>
      <c r="AD832" s="34">
        <f t="shared" si="163"/>
        <v>0</v>
      </c>
      <c r="AE832" s="34">
        <f t="shared" si="155"/>
        <v>0</v>
      </c>
      <c r="AF832" s="34">
        <f t="shared" si="156"/>
        <v>0</v>
      </c>
      <c r="AG832" s="34">
        <f t="shared" si="157"/>
        <v>0</v>
      </c>
      <c r="AH832" s="34">
        <f t="shared" si="159"/>
        <v>0</v>
      </c>
      <c r="AI832" s="34">
        <v>0</v>
      </c>
      <c r="AJ832" s="34">
        <f t="shared" si="164"/>
        <v>0</v>
      </c>
      <c r="AK832" s="34">
        <v>0</v>
      </c>
    </row>
    <row r="833" spans="1:37">
      <c r="A833" s="17">
        <v>824</v>
      </c>
      <c r="B833" s="1"/>
      <c r="C833" s="1"/>
      <c r="D833" s="2"/>
      <c r="E833" s="3"/>
      <c r="F833" s="4"/>
      <c r="G833" s="5"/>
      <c r="H833" s="4"/>
      <c r="I833" s="5"/>
      <c r="J833" s="6"/>
      <c r="K833" s="5"/>
      <c r="L833" s="5"/>
      <c r="M833" s="5"/>
      <c r="N833" s="7"/>
      <c r="O833" s="50"/>
      <c r="P833" s="5"/>
      <c r="Q833" s="5"/>
      <c r="R833" s="5"/>
      <c r="S833" s="5"/>
      <c r="T833" s="5"/>
      <c r="U833" s="7"/>
      <c r="V833" s="48">
        <f>IF(Dane!$E$4=1,AB833,IF(Dane!$E$4=2,AH833,AJ833))</f>
        <v>0</v>
      </c>
      <c r="W833" s="24">
        <f>IF(Dane!$E$4=1,AC833,IF(Dane!$E$4=2,AI833,AK833))</f>
        <v>0</v>
      </c>
      <c r="X833" s="24">
        <f t="shared" si="153"/>
        <v>0</v>
      </c>
      <c r="Y833" s="49">
        <f t="shared" si="154"/>
        <v>0</v>
      </c>
      <c r="Z833" s="34">
        <f t="shared" si="160"/>
        <v>0</v>
      </c>
      <c r="AA833" s="34">
        <f t="shared" si="161"/>
        <v>0</v>
      </c>
      <c r="AB833" s="34">
        <f t="shared" si="158"/>
        <v>0</v>
      </c>
      <c r="AC833" s="34">
        <f t="shared" si="162"/>
        <v>0</v>
      </c>
      <c r="AD833" s="34">
        <f t="shared" si="163"/>
        <v>0</v>
      </c>
      <c r="AE833" s="34">
        <f t="shared" si="155"/>
        <v>0</v>
      </c>
      <c r="AF833" s="34">
        <f t="shared" si="156"/>
        <v>0</v>
      </c>
      <c r="AG833" s="34">
        <f t="shared" si="157"/>
        <v>0</v>
      </c>
      <c r="AH833" s="34">
        <f t="shared" si="159"/>
        <v>0</v>
      </c>
      <c r="AI833" s="34">
        <v>0</v>
      </c>
      <c r="AJ833" s="34">
        <f t="shared" si="164"/>
        <v>0</v>
      </c>
      <c r="AK833" s="34">
        <v>0</v>
      </c>
    </row>
    <row r="834" spans="1:37">
      <c r="A834" s="17">
        <v>825</v>
      </c>
      <c r="B834" s="1"/>
      <c r="C834" s="1"/>
      <c r="D834" s="2"/>
      <c r="E834" s="3"/>
      <c r="F834" s="4"/>
      <c r="G834" s="5"/>
      <c r="H834" s="4"/>
      <c r="I834" s="5"/>
      <c r="J834" s="6"/>
      <c r="K834" s="5"/>
      <c r="L834" s="5"/>
      <c r="M834" s="5"/>
      <c r="N834" s="7"/>
      <c r="O834" s="50"/>
      <c r="P834" s="5"/>
      <c r="Q834" s="5"/>
      <c r="R834" s="5"/>
      <c r="S834" s="5"/>
      <c r="T834" s="5"/>
      <c r="U834" s="7"/>
      <c r="V834" s="48">
        <f>IF(Dane!$E$4=1,AB834,IF(Dane!$E$4=2,AH834,AJ834))</f>
        <v>0</v>
      </c>
      <c r="W834" s="24">
        <f>IF(Dane!$E$4=1,AC834,IF(Dane!$E$4=2,AI834,AK834))</f>
        <v>0</v>
      </c>
      <c r="X834" s="24">
        <f t="shared" si="153"/>
        <v>0</v>
      </c>
      <c r="Y834" s="49">
        <f t="shared" si="154"/>
        <v>0</v>
      </c>
      <c r="Z834" s="34">
        <f t="shared" si="160"/>
        <v>0</v>
      </c>
      <c r="AA834" s="34">
        <f t="shared" si="161"/>
        <v>0</v>
      </c>
      <c r="AB834" s="34">
        <f t="shared" si="158"/>
        <v>0</v>
      </c>
      <c r="AC834" s="34">
        <f t="shared" si="162"/>
        <v>0</v>
      </c>
      <c r="AD834" s="34">
        <f t="shared" si="163"/>
        <v>0</v>
      </c>
      <c r="AE834" s="34">
        <f t="shared" si="155"/>
        <v>0</v>
      </c>
      <c r="AF834" s="34">
        <f t="shared" si="156"/>
        <v>0</v>
      </c>
      <c r="AG834" s="34">
        <f t="shared" si="157"/>
        <v>0</v>
      </c>
      <c r="AH834" s="34">
        <f t="shared" si="159"/>
        <v>0</v>
      </c>
      <c r="AI834" s="34">
        <v>0</v>
      </c>
      <c r="AJ834" s="34">
        <f t="shared" si="164"/>
        <v>0</v>
      </c>
      <c r="AK834" s="34">
        <v>0</v>
      </c>
    </row>
    <row r="835" spans="1:37">
      <c r="A835" s="17">
        <v>826</v>
      </c>
      <c r="B835" s="1"/>
      <c r="C835" s="1"/>
      <c r="D835" s="2"/>
      <c r="E835" s="3"/>
      <c r="F835" s="4"/>
      <c r="G835" s="5"/>
      <c r="H835" s="4"/>
      <c r="I835" s="5"/>
      <c r="J835" s="6"/>
      <c r="K835" s="5"/>
      <c r="L835" s="5"/>
      <c r="M835" s="5"/>
      <c r="N835" s="7"/>
      <c r="O835" s="50"/>
      <c r="P835" s="5"/>
      <c r="Q835" s="5"/>
      <c r="R835" s="5"/>
      <c r="S835" s="5"/>
      <c r="T835" s="5"/>
      <c r="U835" s="7"/>
      <c r="V835" s="48">
        <f>IF(Dane!$E$4=1,AB835,IF(Dane!$E$4=2,AH835,AJ835))</f>
        <v>0</v>
      </c>
      <c r="W835" s="24">
        <f>IF(Dane!$E$4=1,AC835,IF(Dane!$E$4=2,AI835,AK835))</f>
        <v>0</v>
      </c>
      <c r="X835" s="24">
        <f t="shared" si="153"/>
        <v>0</v>
      </c>
      <c r="Y835" s="49">
        <f t="shared" si="154"/>
        <v>0</v>
      </c>
      <c r="Z835" s="34">
        <f t="shared" si="160"/>
        <v>0</v>
      </c>
      <c r="AA835" s="34">
        <f t="shared" si="161"/>
        <v>0</v>
      </c>
      <c r="AB835" s="34">
        <f t="shared" si="158"/>
        <v>0</v>
      </c>
      <c r="AC835" s="34">
        <f t="shared" si="162"/>
        <v>0</v>
      </c>
      <c r="AD835" s="34">
        <f t="shared" si="163"/>
        <v>0</v>
      </c>
      <c r="AE835" s="34">
        <f t="shared" si="155"/>
        <v>0</v>
      </c>
      <c r="AF835" s="34">
        <f t="shared" si="156"/>
        <v>0</v>
      </c>
      <c r="AG835" s="34">
        <f t="shared" si="157"/>
        <v>0</v>
      </c>
      <c r="AH835" s="34">
        <f t="shared" si="159"/>
        <v>0</v>
      </c>
      <c r="AI835" s="34">
        <v>0</v>
      </c>
      <c r="AJ835" s="34">
        <f t="shared" si="164"/>
        <v>0</v>
      </c>
      <c r="AK835" s="34">
        <v>0</v>
      </c>
    </row>
    <row r="836" spans="1:37">
      <c r="A836" s="17">
        <v>827</v>
      </c>
      <c r="B836" s="1"/>
      <c r="C836" s="1"/>
      <c r="D836" s="2"/>
      <c r="E836" s="3"/>
      <c r="F836" s="4"/>
      <c r="G836" s="5"/>
      <c r="H836" s="4"/>
      <c r="I836" s="5"/>
      <c r="J836" s="6"/>
      <c r="K836" s="5"/>
      <c r="L836" s="5"/>
      <c r="M836" s="5"/>
      <c r="N836" s="7"/>
      <c r="O836" s="50"/>
      <c r="P836" s="5"/>
      <c r="Q836" s="5"/>
      <c r="R836" s="5"/>
      <c r="S836" s="5"/>
      <c r="T836" s="5"/>
      <c r="U836" s="7"/>
      <c r="V836" s="48">
        <f>IF(Dane!$E$4=1,AB836,IF(Dane!$E$4=2,AH836,AJ836))</f>
        <v>0</v>
      </c>
      <c r="W836" s="24">
        <f>IF(Dane!$E$4=1,AC836,IF(Dane!$E$4=2,AI836,AK836))</f>
        <v>0</v>
      </c>
      <c r="X836" s="24">
        <f t="shared" si="153"/>
        <v>0</v>
      </c>
      <c r="Y836" s="49">
        <f t="shared" si="154"/>
        <v>0</v>
      </c>
      <c r="Z836" s="34">
        <f t="shared" si="160"/>
        <v>0</v>
      </c>
      <c r="AA836" s="34">
        <f t="shared" si="161"/>
        <v>0</v>
      </c>
      <c r="AB836" s="34">
        <f t="shared" si="158"/>
        <v>0</v>
      </c>
      <c r="AC836" s="34">
        <f t="shared" si="162"/>
        <v>0</v>
      </c>
      <c r="AD836" s="34">
        <f t="shared" si="163"/>
        <v>0</v>
      </c>
      <c r="AE836" s="34">
        <f t="shared" si="155"/>
        <v>0</v>
      </c>
      <c r="AF836" s="34">
        <f t="shared" si="156"/>
        <v>0</v>
      </c>
      <c r="AG836" s="34">
        <f t="shared" si="157"/>
        <v>0</v>
      </c>
      <c r="AH836" s="34">
        <f t="shared" si="159"/>
        <v>0</v>
      </c>
      <c r="AI836" s="34">
        <v>0</v>
      </c>
      <c r="AJ836" s="34">
        <f t="shared" si="164"/>
        <v>0</v>
      </c>
      <c r="AK836" s="34">
        <v>0</v>
      </c>
    </row>
    <row r="837" spans="1:37">
      <c r="A837" s="17">
        <v>828</v>
      </c>
      <c r="B837" s="1"/>
      <c r="C837" s="1"/>
      <c r="D837" s="2"/>
      <c r="E837" s="3"/>
      <c r="F837" s="4"/>
      <c r="G837" s="5"/>
      <c r="H837" s="4"/>
      <c r="I837" s="5"/>
      <c r="J837" s="6"/>
      <c r="K837" s="5"/>
      <c r="L837" s="5"/>
      <c r="M837" s="5"/>
      <c r="N837" s="7"/>
      <c r="O837" s="50"/>
      <c r="P837" s="5"/>
      <c r="Q837" s="5"/>
      <c r="R837" s="5"/>
      <c r="S837" s="5"/>
      <c r="T837" s="5"/>
      <c r="U837" s="7"/>
      <c r="V837" s="48">
        <f>IF(Dane!$E$4=1,AB837,IF(Dane!$E$4=2,AH837,AJ837))</f>
        <v>0</v>
      </c>
      <c r="W837" s="24">
        <f>IF(Dane!$E$4=1,AC837,IF(Dane!$E$4=2,AI837,AK837))</f>
        <v>0</v>
      </c>
      <c r="X837" s="24">
        <f t="shared" si="153"/>
        <v>0</v>
      </c>
      <c r="Y837" s="49">
        <f t="shared" si="154"/>
        <v>0</v>
      </c>
      <c r="Z837" s="34">
        <f t="shared" si="160"/>
        <v>0</v>
      </c>
      <c r="AA837" s="34">
        <f t="shared" si="161"/>
        <v>0</v>
      </c>
      <c r="AB837" s="34">
        <f t="shared" si="158"/>
        <v>0</v>
      </c>
      <c r="AC837" s="34">
        <f t="shared" si="162"/>
        <v>0</v>
      </c>
      <c r="AD837" s="34">
        <f t="shared" si="163"/>
        <v>0</v>
      </c>
      <c r="AE837" s="34">
        <f t="shared" si="155"/>
        <v>0</v>
      </c>
      <c r="AF837" s="34">
        <f t="shared" si="156"/>
        <v>0</v>
      </c>
      <c r="AG837" s="34">
        <f t="shared" si="157"/>
        <v>0</v>
      </c>
      <c r="AH837" s="34">
        <f t="shared" si="159"/>
        <v>0</v>
      </c>
      <c r="AI837" s="34">
        <v>0</v>
      </c>
      <c r="AJ837" s="34">
        <f t="shared" si="164"/>
        <v>0</v>
      </c>
      <c r="AK837" s="34">
        <v>0</v>
      </c>
    </row>
    <row r="838" spans="1:37">
      <c r="A838" s="17">
        <v>829</v>
      </c>
      <c r="B838" s="1"/>
      <c r="C838" s="1"/>
      <c r="D838" s="2"/>
      <c r="E838" s="3"/>
      <c r="F838" s="4"/>
      <c r="G838" s="5"/>
      <c r="H838" s="4"/>
      <c r="I838" s="5"/>
      <c r="J838" s="6"/>
      <c r="K838" s="5"/>
      <c r="L838" s="5"/>
      <c r="M838" s="5"/>
      <c r="N838" s="7"/>
      <c r="O838" s="50"/>
      <c r="P838" s="5"/>
      <c r="Q838" s="5"/>
      <c r="R838" s="5"/>
      <c r="S838" s="5"/>
      <c r="T838" s="5"/>
      <c r="U838" s="7"/>
      <c r="V838" s="48">
        <f>IF(Dane!$E$4=1,AB838,IF(Dane!$E$4=2,AH838,AJ838))</f>
        <v>0</v>
      </c>
      <c r="W838" s="24">
        <f>IF(Dane!$E$4=1,AC838,IF(Dane!$E$4=2,AI838,AK838))</f>
        <v>0</v>
      </c>
      <c r="X838" s="24">
        <f t="shared" si="153"/>
        <v>0</v>
      </c>
      <c r="Y838" s="49">
        <f t="shared" si="154"/>
        <v>0</v>
      </c>
      <c r="Z838" s="34">
        <f t="shared" si="160"/>
        <v>0</v>
      </c>
      <c r="AA838" s="34">
        <f t="shared" si="161"/>
        <v>0</v>
      </c>
      <c r="AB838" s="34">
        <f t="shared" si="158"/>
        <v>0</v>
      </c>
      <c r="AC838" s="34">
        <f t="shared" si="162"/>
        <v>0</v>
      </c>
      <c r="AD838" s="34">
        <f t="shared" si="163"/>
        <v>0</v>
      </c>
      <c r="AE838" s="34">
        <f t="shared" si="155"/>
        <v>0</v>
      </c>
      <c r="AF838" s="34">
        <f t="shared" si="156"/>
        <v>0</v>
      </c>
      <c r="AG838" s="34">
        <f t="shared" si="157"/>
        <v>0</v>
      </c>
      <c r="AH838" s="34">
        <f t="shared" si="159"/>
        <v>0</v>
      </c>
      <c r="AI838" s="34">
        <v>0</v>
      </c>
      <c r="AJ838" s="34">
        <f t="shared" si="164"/>
        <v>0</v>
      </c>
      <c r="AK838" s="34">
        <v>0</v>
      </c>
    </row>
    <row r="839" spans="1:37">
      <c r="A839" s="17">
        <v>830</v>
      </c>
      <c r="B839" s="1"/>
      <c r="C839" s="1"/>
      <c r="D839" s="2"/>
      <c r="E839" s="3"/>
      <c r="F839" s="4"/>
      <c r="G839" s="5"/>
      <c r="H839" s="4"/>
      <c r="I839" s="5"/>
      <c r="J839" s="6"/>
      <c r="K839" s="5"/>
      <c r="L839" s="5"/>
      <c r="M839" s="5"/>
      <c r="N839" s="7"/>
      <c r="O839" s="50"/>
      <c r="P839" s="5"/>
      <c r="Q839" s="5"/>
      <c r="R839" s="5"/>
      <c r="S839" s="5"/>
      <c r="T839" s="5"/>
      <c r="U839" s="7"/>
      <c r="V839" s="48">
        <f>IF(Dane!$E$4=1,AB839,IF(Dane!$E$4=2,AH839,AJ839))</f>
        <v>0</v>
      </c>
      <c r="W839" s="24">
        <f>IF(Dane!$E$4=1,AC839,IF(Dane!$E$4=2,AI839,AK839))</f>
        <v>0</v>
      </c>
      <c r="X839" s="24">
        <f t="shared" si="153"/>
        <v>0</v>
      </c>
      <c r="Y839" s="49">
        <f t="shared" si="154"/>
        <v>0</v>
      </c>
      <c r="Z839" s="34">
        <f t="shared" si="160"/>
        <v>0</v>
      </c>
      <c r="AA839" s="34">
        <f t="shared" si="161"/>
        <v>0</v>
      </c>
      <c r="AB839" s="34">
        <f t="shared" si="158"/>
        <v>0</v>
      </c>
      <c r="AC839" s="34">
        <f t="shared" si="162"/>
        <v>0</v>
      </c>
      <c r="AD839" s="34">
        <f t="shared" si="163"/>
        <v>0</v>
      </c>
      <c r="AE839" s="34">
        <f t="shared" si="155"/>
        <v>0</v>
      </c>
      <c r="AF839" s="34">
        <f t="shared" si="156"/>
        <v>0</v>
      </c>
      <c r="AG839" s="34">
        <f t="shared" si="157"/>
        <v>0</v>
      </c>
      <c r="AH839" s="34">
        <f t="shared" si="159"/>
        <v>0</v>
      </c>
      <c r="AI839" s="34">
        <v>0</v>
      </c>
      <c r="AJ839" s="34">
        <f t="shared" si="164"/>
        <v>0</v>
      </c>
      <c r="AK839" s="34">
        <v>0</v>
      </c>
    </row>
    <row r="840" spans="1:37">
      <c r="A840" s="17">
        <v>831</v>
      </c>
      <c r="B840" s="1"/>
      <c r="C840" s="1"/>
      <c r="D840" s="2"/>
      <c r="E840" s="3"/>
      <c r="F840" s="4"/>
      <c r="G840" s="5"/>
      <c r="H840" s="4"/>
      <c r="I840" s="5"/>
      <c r="J840" s="6"/>
      <c r="K840" s="5"/>
      <c r="L840" s="5"/>
      <c r="M840" s="5"/>
      <c r="N840" s="7"/>
      <c r="O840" s="50"/>
      <c r="P840" s="5"/>
      <c r="Q840" s="5"/>
      <c r="R840" s="5"/>
      <c r="S840" s="5"/>
      <c r="T840" s="5"/>
      <c r="U840" s="7"/>
      <c r="V840" s="48">
        <f>IF(Dane!$E$4=1,AB840,IF(Dane!$E$4=2,AH840,AJ840))</f>
        <v>0</v>
      </c>
      <c r="W840" s="24">
        <f>IF(Dane!$E$4=1,AC840,IF(Dane!$E$4=2,AI840,AK840))</f>
        <v>0</v>
      </c>
      <c r="X840" s="24">
        <f t="shared" si="153"/>
        <v>0</v>
      </c>
      <c r="Y840" s="49">
        <f t="shared" si="154"/>
        <v>0</v>
      </c>
      <c r="Z840" s="34">
        <f t="shared" si="160"/>
        <v>0</v>
      </c>
      <c r="AA840" s="34">
        <f t="shared" si="161"/>
        <v>0</v>
      </c>
      <c r="AB840" s="34">
        <f t="shared" si="158"/>
        <v>0</v>
      </c>
      <c r="AC840" s="34">
        <f t="shared" si="162"/>
        <v>0</v>
      </c>
      <c r="AD840" s="34">
        <f t="shared" si="163"/>
        <v>0</v>
      </c>
      <c r="AE840" s="34">
        <f t="shared" si="155"/>
        <v>0</v>
      </c>
      <c r="AF840" s="34">
        <f t="shared" si="156"/>
        <v>0</v>
      </c>
      <c r="AG840" s="34">
        <f t="shared" si="157"/>
        <v>0</v>
      </c>
      <c r="AH840" s="34">
        <f t="shared" si="159"/>
        <v>0</v>
      </c>
      <c r="AI840" s="34">
        <v>0</v>
      </c>
      <c r="AJ840" s="34">
        <f t="shared" si="164"/>
        <v>0</v>
      </c>
      <c r="AK840" s="34">
        <v>0</v>
      </c>
    </row>
    <row r="841" spans="1:37">
      <c r="A841" s="17">
        <v>832</v>
      </c>
      <c r="B841" s="1"/>
      <c r="C841" s="1"/>
      <c r="D841" s="2"/>
      <c r="E841" s="3"/>
      <c r="F841" s="4"/>
      <c r="G841" s="5"/>
      <c r="H841" s="4"/>
      <c r="I841" s="5"/>
      <c r="J841" s="6"/>
      <c r="K841" s="5"/>
      <c r="L841" s="5"/>
      <c r="M841" s="5"/>
      <c r="N841" s="7"/>
      <c r="O841" s="50"/>
      <c r="P841" s="5"/>
      <c r="Q841" s="5"/>
      <c r="R841" s="5"/>
      <c r="S841" s="5"/>
      <c r="T841" s="5"/>
      <c r="U841" s="7"/>
      <c r="V841" s="48">
        <f>IF(Dane!$E$4=1,AB841,IF(Dane!$E$4=2,AH841,AJ841))</f>
        <v>0</v>
      </c>
      <c r="W841" s="24">
        <f>IF(Dane!$E$4=1,AC841,IF(Dane!$E$4=2,AI841,AK841))</f>
        <v>0</v>
      </c>
      <c r="X841" s="24">
        <f t="shared" si="153"/>
        <v>0</v>
      </c>
      <c r="Y841" s="49">
        <f t="shared" si="154"/>
        <v>0</v>
      </c>
      <c r="Z841" s="34">
        <f t="shared" si="160"/>
        <v>0</v>
      </c>
      <c r="AA841" s="34">
        <f t="shared" si="161"/>
        <v>0</v>
      </c>
      <c r="AB841" s="34">
        <f t="shared" si="158"/>
        <v>0</v>
      </c>
      <c r="AC841" s="34">
        <f t="shared" si="162"/>
        <v>0</v>
      </c>
      <c r="AD841" s="34">
        <f t="shared" si="163"/>
        <v>0</v>
      </c>
      <c r="AE841" s="34">
        <f t="shared" si="155"/>
        <v>0</v>
      </c>
      <c r="AF841" s="34">
        <f t="shared" si="156"/>
        <v>0</v>
      </c>
      <c r="AG841" s="34">
        <f t="shared" si="157"/>
        <v>0</v>
      </c>
      <c r="AH841" s="34">
        <f t="shared" si="159"/>
        <v>0</v>
      </c>
      <c r="AI841" s="34">
        <v>0</v>
      </c>
      <c r="AJ841" s="34">
        <f t="shared" si="164"/>
        <v>0</v>
      </c>
      <c r="AK841" s="34">
        <v>0</v>
      </c>
    </row>
    <row r="842" spans="1:37">
      <c r="A842" s="17">
        <v>833</v>
      </c>
      <c r="B842" s="1"/>
      <c r="C842" s="1"/>
      <c r="D842" s="2"/>
      <c r="E842" s="3"/>
      <c r="F842" s="4"/>
      <c r="G842" s="5"/>
      <c r="H842" s="4"/>
      <c r="I842" s="5"/>
      <c r="J842" s="6"/>
      <c r="K842" s="5"/>
      <c r="L842" s="5"/>
      <c r="M842" s="5"/>
      <c r="N842" s="7"/>
      <c r="O842" s="50"/>
      <c r="P842" s="5"/>
      <c r="Q842" s="5"/>
      <c r="R842" s="5"/>
      <c r="S842" s="5"/>
      <c r="T842" s="5"/>
      <c r="U842" s="7"/>
      <c r="V842" s="48">
        <f>IF(Dane!$E$4=1,AB842,IF(Dane!$E$4=2,AH842,AJ842))</f>
        <v>0</v>
      </c>
      <c r="W842" s="24">
        <f>IF(Dane!$E$4=1,AC842,IF(Dane!$E$4=2,AI842,AK842))</f>
        <v>0</v>
      </c>
      <c r="X842" s="24">
        <f t="shared" si="153"/>
        <v>0</v>
      </c>
      <c r="Y842" s="49">
        <f t="shared" si="154"/>
        <v>0</v>
      </c>
      <c r="Z842" s="34">
        <f t="shared" si="160"/>
        <v>0</v>
      </c>
      <c r="AA842" s="34">
        <f t="shared" si="161"/>
        <v>0</v>
      </c>
      <c r="AB842" s="34">
        <f t="shared" si="158"/>
        <v>0</v>
      </c>
      <c r="AC842" s="34">
        <f t="shared" si="162"/>
        <v>0</v>
      </c>
      <c r="AD842" s="34">
        <f t="shared" si="163"/>
        <v>0</v>
      </c>
      <c r="AE842" s="34">
        <f t="shared" si="155"/>
        <v>0</v>
      </c>
      <c r="AF842" s="34">
        <f t="shared" si="156"/>
        <v>0</v>
      </c>
      <c r="AG842" s="34">
        <f t="shared" si="157"/>
        <v>0</v>
      </c>
      <c r="AH842" s="34">
        <f t="shared" si="159"/>
        <v>0</v>
      </c>
      <c r="AI842" s="34">
        <v>0</v>
      </c>
      <c r="AJ842" s="34">
        <f t="shared" si="164"/>
        <v>0</v>
      </c>
      <c r="AK842" s="34">
        <v>0</v>
      </c>
    </row>
    <row r="843" spans="1:37">
      <c r="A843" s="17">
        <v>834</v>
      </c>
      <c r="B843" s="1"/>
      <c r="C843" s="1"/>
      <c r="D843" s="2"/>
      <c r="E843" s="3"/>
      <c r="F843" s="4"/>
      <c r="G843" s="5"/>
      <c r="H843" s="4"/>
      <c r="I843" s="5"/>
      <c r="J843" s="6"/>
      <c r="K843" s="5"/>
      <c r="L843" s="5"/>
      <c r="M843" s="5"/>
      <c r="N843" s="7"/>
      <c r="O843" s="50"/>
      <c r="P843" s="5"/>
      <c r="Q843" s="5"/>
      <c r="R843" s="5"/>
      <c r="S843" s="5"/>
      <c r="T843" s="5"/>
      <c r="U843" s="7"/>
      <c r="V843" s="48">
        <f>IF(Dane!$E$4=1,AB843,IF(Dane!$E$4=2,AH843,AJ843))</f>
        <v>0</v>
      </c>
      <c r="W843" s="24">
        <f>IF(Dane!$E$4=1,AC843,IF(Dane!$E$4=2,AI843,AK843))</f>
        <v>0</v>
      </c>
      <c r="X843" s="24">
        <f t="shared" ref="X843:X906" si="165">IF((K843-V843)&lt;0,0,K843-V843)</f>
        <v>0</v>
      </c>
      <c r="Y843" s="49">
        <f t="shared" ref="Y843:Y906" si="166">IF((L843-W843)&lt;0,0,L843-W843)</f>
        <v>0</v>
      </c>
      <c r="Z843" s="34">
        <f t="shared" si="160"/>
        <v>0</v>
      </c>
      <c r="AA843" s="34">
        <f t="shared" si="161"/>
        <v>0</v>
      </c>
      <c r="AB843" s="34">
        <f t="shared" si="158"/>
        <v>0</v>
      </c>
      <c r="AC843" s="34">
        <f t="shared" si="162"/>
        <v>0</v>
      </c>
      <c r="AD843" s="34">
        <f t="shared" si="163"/>
        <v>0</v>
      </c>
      <c r="AE843" s="34">
        <f t="shared" ref="AE843:AE906" si="167">ROUND(O843-ROUND(O843*0.0976,2)-ROUND(O843*0.015,2)-ROUND(O843*0.0245,2)-ROUND((O843-ROUND(O843*0.0976,2)-ROUND(O843*0.015,2)-ROUND(O843*0.0245,2))*0.09,2),2)</f>
        <v>0</v>
      </c>
      <c r="AF843" s="34">
        <f t="shared" ref="AF843:AF906" si="168">ROUND(P843-ROUND(P843*0.09,2),2)</f>
        <v>0</v>
      </c>
      <c r="AG843" s="34">
        <f t="shared" ref="AG843:AG906" si="169">IF(ROUND((AE843+AF843)/2,2)&gt;$AB$1,$AB$1,ROUND((AE843+AF843)/2,2))</f>
        <v>0</v>
      </c>
      <c r="AH843" s="34">
        <f t="shared" si="159"/>
        <v>0</v>
      </c>
      <c r="AI843" s="34">
        <v>0</v>
      </c>
      <c r="AJ843" s="34">
        <f t="shared" si="164"/>
        <v>0</v>
      </c>
      <c r="AK843" s="34">
        <v>0</v>
      </c>
    </row>
    <row r="844" spans="1:37">
      <c r="A844" s="17">
        <v>835</v>
      </c>
      <c r="B844" s="1"/>
      <c r="C844" s="1"/>
      <c r="D844" s="2"/>
      <c r="E844" s="3"/>
      <c r="F844" s="4"/>
      <c r="G844" s="5"/>
      <c r="H844" s="4"/>
      <c r="I844" s="5"/>
      <c r="J844" s="6"/>
      <c r="K844" s="5"/>
      <c r="L844" s="5"/>
      <c r="M844" s="5"/>
      <c r="N844" s="7"/>
      <c r="O844" s="50"/>
      <c r="P844" s="5"/>
      <c r="Q844" s="5"/>
      <c r="R844" s="5"/>
      <c r="S844" s="5"/>
      <c r="T844" s="5"/>
      <c r="U844" s="7"/>
      <c r="V844" s="48">
        <f>IF(Dane!$E$4=1,AB844,IF(Dane!$E$4=2,AH844,AJ844))</f>
        <v>0</v>
      </c>
      <c r="W844" s="24">
        <f>IF(Dane!$E$4=1,AC844,IF(Dane!$E$4=2,AI844,AK844))</f>
        <v>0</v>
      </c>
      <c r="X844" s="24">
        <f t="shared" si="165"/>
        <v>0</v>
      </c>
      <c r="Y844" s="49">
        <f t="shared" si="166"/>
        <v>0</v>
      </c>
      <c r="Z844" s="34">
        <f t="shared" si="160"/>
        <v>0</v>
      </c>
      <c r="AA844" s="34">
        <f t="shared" si="161"/>
        <v>0</v>
      </c>
      <c r="AB844" s="34">
        <f t="shared" ref="AB844:AB907" si="170">IF(K844&gt;Z844,Z844,K844)</f>
        <v>0</v>
      </c>
      <c r="AC844" s="34">
        <f t="shared" si="162"/>
        <v>0</v>
      </c>
      <c r="AD844" s="34">
        <f t="shared" si="163"/>
        <v>0</v>
      </c>
      <c r="AE844" s="34">
        <f t="shared" si="167"/>
        <v>0</v>
      </c>
      <c r="AF844" s="34">
        <f t="shared" si="168"/>
        <v>0</v>
      </c>
      <c r="AG844" s="34">
        <f t="shared" si="169"/>
        <v>0</v>
      </c>
      <c r="AH844" s="34">
        <f t="shared" ref="AH844:AH907" si="171">IF(AG844&gt;AD844,AD844,AG844)</f>
        <v>0</v>
      </c>
      <c r="AI844" s="34">
        <v>0</v>
      </c>
      <c r="AJ844" s="34">
        <f t="shared" si="164"/>
        <v>0</v>
      </c>
      <c r="AK844" s="34">
        <v>0</v>
      </c>
    </row>
    <row r="845" spans="1:37">
      <c r="A845" s="17">
        <v>836</v>
      </c>
      <c r="B845" s="1"/>
      <c r="C845" s="1"/>
      <c r="D845" s="2"/>
      <c r="E845" s="3"/>
      <c r="F845" s="4"/>
      <c r="G845" s="5"/>
      <c r="H845" s="4"/>
      <c r="I845" s="5"/>
      <c r="J845" s="6"/>
      <c r="K845" s="5"/>
      <c r="L845" s="5"/>
      <c r="M845" s="5"/>
      <c r="N845" s="7"/>
      <c r="O845" s="50"/>
      <c r="P845" s="5"/>
      <c r="Q845" s="5"/>
      <c r="R845" s="5"/>
      <c r="S845" s="5"/>
      <c r="T845" s="5"/>
      <c r="U845" s="7"/>
      <c r="V845" s="48">
        <f>IF(Dane!$E$4=1,AB845,IF(Dane!$E$4=2,AH845,AJ845))</f>
        <v>0</v>
      </c>
      <c r="W845" s="24">
        <f>IF(Dane!$E$4=1,AC845,IF(Dane!$E$4=2,AI845,AK845))</f>
        <v>0</v>
      </c>
      <c r="X845" s="24">
        <f t="shared" si="165"/>
        <v>0</v>
      </c>
      <c r="Y845" s="49">
        <f t="shared" si="166"/>
        <v>0</v>
      </c>
      <c r="Z845" s="34">
        <f t="shared" ref="Z845:Z908" si="172">IF(ROUND((O845+P845)*0.5,2)&gt;$Z$1,$Z$1,ROUND((O845+P845)*0.5,2))</f>
        <v>0</v>
      </c>
      <c r="AA845" s="34">
        <f t="shared" ref="AA845:AA908" si="173">ROUND(Z845*IFERROR(O845/(O845+P845),0)*0.0976,2)+ROUND(Z845*IFERROR(O845/(O845+P845),0)*0.065,2)+ROUND(Z845*IFERROR(O845/(O845+P845),0)*$AA$1,2)</f>
        <v>0</v>
      </c>
      <c r="AB845" s="34">
        <f t="shared" si="170"/>
        <v>0</v>
      </c>
      <c r="AC845" s="34">
        <f t="shared" ref="AC845:AC908" si="174">IF(AA845&gt;L845,L845,AA845)</f>
        <v>0</v>
      </c>
      <c r="AD845" s="34">
        <f t="shared" ref="AD845:AD908" si="175">IF(ROUND(I845*0.5,2)&gt;$Z$1,ROUND($Z$1-ROUND($Z$1*0.0976,2)-ROUND($Z$1*0.015,2)-ROUND($Z$1*0.0245,2),2)-ROUND(ROUND($Z$1-ROUND($Z$1*0.0976,2)-ROUND($Z$1*0.015,2)-ROUND($Z$1*0.0245,2),2)*0.09,2),ROUND(ROUND(I845*0.5,2)-ROUND(ROUND(I845*0.5,2)*0.0976,2)-ROUND(ROUND(I845*0.5,2)*0.015,2)-ROUND(ROUND(I845*0.5,2)*0.0245,2),2)-ROUND(ROUND(ROUND(I845*0.5,2)-ROUND(ROUND(I845*0.5,2)*0.0976,2)-ROUND(ROUND(I845*0.5,2)*0.015,2)-ROUND(ROUND(I845*0.5,2)*0.0245,2),2)*0.09,2))</f>
        <v>0</v>
      </c>
      <c r="AE845" s="34">
        <f t="shared" si="167"/>
        <v>0</v>
      </c>
      <c r="AF845" s="34">
        <f t="shared" si="168"/>
        <v>0</v>
      </c>
      <c r="AG845" s="34">
        <f t="shared" si="169"/>
        <v>0</v>
      </c>
      <c r="AH845" s="34">
        <f t="shared" si="171"/>
        <v>0</v>
      </c>
      <c r="AI845" s="34">
        <v>0</v>
      </c>
      <c r="AJ845" s="34">
        <f t="shared" ref="AJ845:AJ908" si="176">IF(AG845&gt;AD845,AD845,AG845)</f>
        <v>0</v>
      </c>
      <c r="AK845" s="34">
        <v>0</v>
      </c>
    </row>
    <row r="846" spans="1:37">
      <c r="A846" s="17">
        <v>837</v>
      </c>
      <c r="B846" s="1"/>
      <c r="C846" s="1"/>
      <c r="D846" s="2"/>
      <c r="E846" s="3"/>
      <c r="F846" s="4"/>
      <c r="G846" s="5"/>
      <c r="H846" s="4"/>
      <c r="I846" s="5"/>
      <c r="J846" s="6"/>
      <c r="K846" s="5"/>
      <c r="L846" s="5"/>
      <c r="M846" s="5"/>
      <c r="N846" s="7"/>
      <c r="O846" s="50"/>
      <c r="P846" s="5"/>
      <c r="Q846" s="5"/>
      <c r="R846" s="5"/>
      <c r="S846" s="5"/>
      <c r="T846" s="5"/>
      <c r="U846" s="7"/>
      <c r="V846" s="48">
        <f>IF(Dane!$E$4=1,AB846,IF(Dane!$E$4=2,AH846,AJ846))</f>
        <v>0</v>
      </c>
      <c r="W846" s="24">
        <f>IF(Dane!$E$4=1,AC846,IF(Dane!$E$4=2,AI846,AK846))</f>
        <v>0</v>
      </c>
      <c r="X846" s="24">
        <f t="shared" si="165"/>
        <v>0</v>
      </c>
      <c r="Y846" s="49">
        <f t="shared" si="166"/>
        <v>0</v>
      </c>
      <c r="Z846" s="34">
        <f t="shared" si="172"/>
        <v>0</v>
      </c>
      <c r="AA846" s="34">
        <f t="shared" si="173"/>
        <v>0</v>
      </c>
      <c r="AB846" s="34">
        <f t="shared" si="170"/>
        <v>0</v>
      </c>
      <c r="AC846" s="34">
        <f t="shared" si="174"/>
        <v>0</v>
      </c>
      <c r="AD846" s="34">
        <f t="shared" si="175"/>
        <v>0</v>
      </c>
      <c r="AE846" s="34">
        <f t="shared" si="167"/>
        <v>0</v>
      </c>
      <c r="AF846" s="34">
        <f t="shared" si="168"/>
        <v>0</v>
      </c>
      <c r="AG846" s="34">
        <f t="shared" si="169"/>
        <v>0</v>
      </c>
      <c r="AH846" s="34">
        <f t="shared" si="171"/>
        <v>0</v>
      </c>
      <c r="AI846" s="34">
        <v>0</v>
      </c>
      <c r="AJ846" s="34">
        <f t="shared" si="176"/>
        <v>0</v>
      </c>
      <c r="AK846" s="34">
        <v>0</v>
      </c>
    </row>
    <row r="847" spans="1:37">
      <c r="A847" s="17">
        <v>838</v>
      </c>
      <c r="B847" s="1"/>
      <c r="C847" s="1"/>
      <c r="D847" s="2"/>
      <c r="E847" s="3"/>
      <c r="F847" s="4"/>
      <c r="G847" s="5"/>
      <c r="H847" s="4"/>
      <c r="I847" s="5"/>
      <c r="J847" s="6"/>
      <c r="K847" s="5"/>
      <c r="L847" s="5"/>
      <c r="M847" s="5"/>
      <c r="N847" s="7"/>
      <c r="O847" s="50"/>
      <c r="P847" s="5"/>
      <c r="Q847" s="5"/>
      <c r="R847" s="5"/>
      <c r="S847" s="5"/>
      <c r="T847" s="5"/>
      <c r="U847" s="7"/>
      <c r="V847" s="48">
        <f>IF(Dane!$E$4=1,AB847,IF(Dane!$E$4=2,AH847,AJ847))</f>
        <v>0</v>
      </c>
      <c r="W847" s="24">
        <f>IF(Dane!$E$4=1,AC847,IF(Dane!$E$4=2,AI847,AK847))</f>
        <v>0</v>
      </c>
      <c r="X847" s="24">
        <f t="shared" si="165"/>
        <v>0</v>
      </c>
      <c r="Y847" s="49">
        <f t="shared" si="166"/>
        <v>0</v>
      </c>
      <c r="Z847" s="34">
        <f t="shared" si="172"/>
        <v>0</v>
      </c>
      <c r="AA847" s="34">
        <f t="shared" si="173"/>
        <v>0</v>
      </c>
      <c r="AB847" s="34">
        <f t="shared" si="170"/>
        <v>0</v>
      </c>
      <c r="AC847" s="34">
        <f t="shared" si="174"/>
        <v>0</v>
      </c>
      <c r="AD847" s="34">
        <f t="shared" si="175"/>
        <v>0</v>
      </c>
      <c r="AE847" s="34">
        <f t="shared" si="167"/>
        <v>0</v>
      </c>
      <c r="AF847" s="34">
        <f t="shared" si="168"/>
        <v>0</v>
      </c>
      <c r="AG847" s="34">
        <f t="shared" si="169"/>
        <v>0</v>
      </c>
      <c r="AH847" s="34">
        <f t="shared" si="171"/>
        <v>0</v>
      </c>
      <c r="AI847" s="34">
        <v>0</v>
      </c>
      <c r="AJ847" s="34">
        <f t="shared" si="176"/>
        <v>0</v>
      </c>
      <c r="AK847" s="34">
        <v>0</v>
      </c>
    </row>
    <row r="848" spans="1:37">
      <c r="A848" s="17">
        <v>839</v>
      </c>
      <c r="B848" s="1"/>
      <c r="C848" s="1"/>
      <c r="D848" s="2"/>
      <c r="E848" s="3"/>
      <c r="F848" s="4"/>
      <c r="G848" s="5"/>
      <c r="H848" s="4"/>
      <c r="I848" s="5"/>
      <c r="J848" s="6"/>
      <c r="K848" s="5"/>
      <c r="L848" s="5"/>
      <c r="M848" s="5"/>
      <c r="N848" s="7"/>
      <c r="O848" s="50"/>
      <c r="P848" s="5"/>
      <c r="Q848" s="5"/>
      <c r="R848" s="5"/>
      <c r="S848" s="5"/>
      <c r="T848" s="5"/>
      <c r="U848" s="7"/>
      <c r="V848" s="48">
        <f>IF(Dane!$E$4=1,AB848,IF(Dane!$E$4=2,AH848,AJ848))</f>
        <v>0</v>
      </c>
      <c r="W848" s="24">
        <f>IF(Dane!$E$4=1,AC848,IF(Dane!$E$4=2,AI848,AK848))</f>
        <v>0</v>
      </c>
      <c r="X848" s="24">
        <f t="shared" si="165"/>
        <v>0</v>
      </c>
      <c r="Y848" s="49">
        <f t="shared" si="166"/>
        <v>0</v>
      </c>
      <c r="Z848" s="34">
        <f t="shared" si="172"/>
        <v>0</v>
      </c>
      <c r="AA848" s="34">
        <f t="shared" si="173"/>
        <v>0</v>
      </c>
      <c r="AB848" s="34">
        <f t="shared" si="170"/>
        <v>0</v>
      </c>
      <c r="AC848" s="34">
        <f t="shared" si="174"/>
        <v>0</v>
      </c>
      <c r="AD848" s="34">
        <f t="shared" si="175"/>
        <v>0</v>
      </c>
      <c r="AE848" s="34">
        <f t="shared" si="167"/>
        <v>0</v>
      </c>
      <c r="AF848" s="34">
        <f t="shared" si="168"/>
        <v>0</v>
      </c>
      <c r="AG848" s="34">
        <f t="shared" si="169"/>
        <v>0</v>
      </c>
      <c r="AH848" s="34">
        <f t="shared" si="171"/>
        <v>0</v>
      </c>
      <c r="AI848" s="34">
        <v>0</v>
      </c>
      <c r="AJ848" s="34">
        <f t="shared" si="176"/>
        <v>0</v>
      </c>
      <c r="AK848" s="34">
        <v>0</v>
      </c>
    </row>
    <row r="849" spans="1:37">
      <c r="A849" s="17">
        <v>840</v>
      </c>
      <c r="B849" s="1"/>
      <c r="C849" s="1"/>
      <c r="D849" s="2"/>
      <c r="E849" s="3"/>
      <c r="F849" s="4"/>
      <c r="G849" s="5"/>
      <c r="H849" s="4"/>
      <c r="I849" s="5"/>
      <c r="J849" s="6"/>
      <c r="K849" s="5"/>
      <c r="L849" s="5"/>
      <c r="M849" s="5"/>
      <c r="N849" s="7"/>
      <c r="O849" s="50"/>
      <c r="P849" s="5"/>
      <c r="Q849" s="5"/>
      <c r="R849" s="5"/>
      <c r="S849" s="5"/>
      <c r="T849" s="5"/>
      <c r="U849" s="7"/>
      <c r="V849" s="48">
        <f>IF(Dane!$E$4=1,AB849,IF(Dane!$E$4=2,AH849,AJ849))</f>
        <v>0</v>
      </c>
      <c r="W849" s="24">
        <f>IF(Dane!$E$4=1,AC849,IF(Dane!$E$4=2,AI849,AK849))</f>
        <v>0</v>
      </c>
      <c r="X849" s="24">
        <f t="shared" si="165"/>
        <v>0</v>
      </c>
      <c r="Y849" s="49">
        <f t="shared" si="166"/>
        <v>0</v>
      </c>
      <c r="Z849" s="34">
        <f t="shared" si="172"/>
        <v>0</v>
      </c>
      <c r="AA849" s="34">
        <f t="shared" si="173"/>
        <v>0</v>
      </c>
      <c r="AB849" s="34">
        <f t="shared" si="170"/>
        <v>0</v>
      </c>
      <c r="AC849" s="34">
        <f t="shared" si="174"/>
        <v>0</v>
      </c>
      <c r="AD849" s="34">
        <f t="shared" si="175"/>
        <v>0</v>
      </c>
      <c r="AE849" s="34">
        <f t="shared" si="167"/>
        <v>0</v>
      </c>
      <c r="AF849" s="34">
        <f t="shared" si="168"/>
        <v>0</v>
      </c>
      <c r="AG849" s="34">
        <f t="shared" si="169"/>
        <v>0</v>
      </c>
      <c r="AH849" s="34">
        <f t="shared" si="171"/>
        <v>0</v>
      </c>
      <c r="AI849" s="34">
        <v>0</v>
      </c>
      <c r="AJ849" s="34">
        <f t="shared" si="176"/>
        <v>0</v>
      </c>
      <c r="AK849" s="34">
        <v>0</v>
      </c>
    </row>
    <row r="850" spans="1:37">
      <c r="A850" s="17">
        <v>841</v>
      </c>
      <c r="B850" s="1"/>
      <c r="C850" s="1"/>
      <c r="D850" s="2"/>
      <c r="E850" s="3"/>
      <c r="F850" s="4"/>
      <c r="G850" s="5"/>
      <c r="H850" s="4"/>
      <c r="I850" s="5"/>
      <c r="J850" s="6"/>
      <c r="K850" s="5"/>
      <c r="L850" s="5"/>
      <c r="M850" s="5"/>
      <c r="N850" s="7"/>
      <c r="O850" s="50"/>
      <c r="P850" s="5"/>
      <c r="Q850" s="5"/>
      <c r="R850" s="5"/>
      <c r="S850" s="5"/>
      <c r="T850" s="5"/>
      <c r="U850" s="7"/>
      <c r="V850" s="48">
        <f>IF(Dane!$E$4=1,AB850,IF(Dane!$E$4=2,AH850,AJ850))</f>
        <v>0</v>
      </c>
      <c r="W850" s="24">
        <f>IF(Dane!$E$4=1,AC850,IF(Dane!$E$4=2,AI850,AK850))</f>
        <v>0</v>
      </c>
      <c r="X850" s="24">
        <f t="shared" si="165"/>
        <v>0</v>
      </c>
      <c r="Y850" s="49">
        <f t="shared" si="166"/>
        <v>0</v>
      </c>
      <c r="Z850" s="34">
        <f t="shared" si="172"/>
        <v>0</v>
      </c>
      <c r="AA850" s="34">
        <f t="shared" si="173"/>
        <v>0</v>
      </c>
      <c r="AB850" s="34">
        <f t="shared" si="170"/>
        <v>0</v>
      </c>
      <c r="AC850" s="34">
        <f t="shared" si="174"/>
        <v>0</v>
      </c>
      <c r="AD850" s="34">
        <f t="shared" si="175"/>
        <v>0</v>
      </c>
      <c r="AE850" s="34">
        <f t="shared" si="167"/>
        <v>0</v>
      </c>
      <c r="AF850" s="34">
        <f t="shared" si="168"/>
        <v>0</v>
      </c>
      <c r="AG850" s="34">
        <f t="shared" si="169"/>
        <v>0</v>
      </c>
      <c r="AH850" s="34">
        <f t="shared" si="171"/>
        <v>0</v>
      </c>
      <c r="AI850" s="34">
        <v>0</v>
      </c>
      <c r="AJ850" s="34">
        <f t="shared" si="176"/>
        <v>0</v>
      </c>
      <c r="AK850" s="34">
        <v>0</v>
      </c>
    </row>
    <row r="851" spans="1:37">
      <c r="A851" s="17">
        <v>842</v>
      </c>
      <c r="B851" s="1"/>
      <c r="C851" s="1"/>
      <c r="D851" s="2"/>
      <c r="E851" s="3"/>
      <c r="F851" s="4"/>
      <c r="G851" s="5"/>
      <c r="H851" s="4"/>
      <c r="I851" s="5"/>
      <c r="J851" s="6"/>
      <c r="K851" s="5"/>
      <c r="L851" s="5"/>
      <c r="M851" s="5"/>
      <c r="N851" s="7"/>
      <c r="O851" s="50"/>
      <c r="P851" s="5"/>
      <c r="Q851" s="5"/>
      <c r="R851" s="5"/>
      <c r="S851" s="5"/>
      <c r="T851" s="5"/>
      <c r="U851" s="7"/>
      <c r="V851" s="48">
        <f>IF(Dane!$E$4=1,AB851,IF(Dane!$E$4=2,AH851,AJ851))</f>
        <v>0</v>
      </c>
      <c r="W851" s="24">
        <f>IF(Dane!$E$4=1,AC851,IF(Dane!$E$4=2,AI851,AK851))</f>
        <v>0</v>
      </c>
      <c r="X851" s="24">
        <f t="shared" si="165"/>
        <v>0</v>
      </c>
      <c r="Y851" s="49">
        <f t="shared" si="166"/>
        <v>0</v>
      </c>
      <c r="Z851" s="34">
        <f t="shared" si="172"/>
        <v>0</v>
      </c>
      <c r="AA851" s="34">
        <f t="shared" si="173"/>
        <v>0</v>
      </c>
      <c r="AB851" s="34">
        <f t="shared" si="170"/>
        <v>0</v>
      </c>
      <c r="AC851" s="34">
        <f t="shared" si="174"/>
        <v>0</v>
      </c>
      <c r="AD851" s="34">
        <f t="shared" si="175"/>
        <v>0</v>
      </c>
      <c r="AE851" s="34">
        <f t="shared" si="167"/>
        <v>0</v>
      </c>
      <c r="AF851" s="34">
        <f t="shared" si="168"/>
        <v>0</v>
      </c>
      <c r="AG851" s="34">
        <f t="shared" si="169"/>
        <v>0</v>
      </c>
      <c r="AH851" s="34">
        <f t="shared" si="171"/>
        <v>0</v>
      </c>
      <c r="AI851" s="34">
        <v>0</v>
      </c>
      <c r="AJ851" s="34">
        <f t="shared" si="176"/>
        <v>0</v>
      </c>
      <c r="AK851" s="34">
        <v>0</v>
      </c>
    </row>
    <row r="852" spans="1:37">
      <c r="A852" s="17">
        <v>843</v>
      </c>
      <c r="B852" s="1"/>
      <c r="C852" s="1"/>
      <c r="D852" s="2"/>
      <c r="E852" s="3"/>
      <c r="F852" s="4"/>
      <c r="G852" s="5"/>
      <c r="H852" s="4"/>
      <c r="I852" s="5"/>
      <c r="J852" s="6"/>
      <c r="K852" s="5"/>
      <c r="L852" s="5"/>
      <c r="M852" s="5"/>
      <c r="N852" s="7"/>
      <c r="O852" s="50"/>
      <c r="P852" s="5"/>
      <c r="Q852" s="5"/>
      <c r="R852" s="5"/>
      <c r="S852" s="5"/>
      <c r="T852" s="5"/>
      <c r="U852" s="7"/>
      <c r="V852" s="48">
        <f>IF(Dane!$E$4=1,AB852,IF(Dane!$E$4=2,AH852,AJ852))</f>
        <v>0</v>
      </c>
      <c r="W852" s="24">
        <f>IF(Dane!$E$4=1,AC852,IF(Dane!$E$4=2,AI852,AK852))</f>
        <v>0</v>
      </c>
      <c r="X852" s="24">
        <f t="shared" si="165"/>
        <v>0</v>
      </c>
      <c r="Y852" s="49">
        <f t="shared" si="166"/>
        <v>0</v>
      </c>
      <c r="Z852" s="34">
        <f t="shared" si="172"/>
        <v>0</v>
      </c>
      <c r="AA852" s="34">
        <f t="shared" si="173"/>
        <v>0</v>
      </c>
      <c r="AB852" s="34">
        <f t="shared" si="170"/>
        <v>0</v>
      </c>
      <c r="AC852" s="34">
        <f t="shared" si="174"/>
        <v>0</v>
      </c>
      <c r="AD852" s="34">
        <f t="shared" si="175"/>
        <v>0</v>
      </c>
      <c r="AE852" s="34">
        <f t="shared" si="167"/>
        <v>0</v>
      </c>
      <c r="AF852" s="34">
        <f t="shared" si="168"/>
        <v>0</v>
      </c>
      <c r="AG852" s="34">
        <f t="shared" si="169"/>
        <v>0</v>
      </c>
      <c r="AH852" s="34">
        <f t="shared" si="171"/>
        <v>0</v>
      </c>
      <c r="AI852" s="34">
        <v>0</v>
      </c>
      <c r="AJ852" s="34">
        <f t="shared" si="176"/>
        <v>0</v>
      </c>
      <c r="AK852" s="34">
        <v>0</v>
      </c>
    </row>
    <row r="853" spans="1:37">
      <c r="A853" s="17">
        <v>844</v>
      </c>
      <c r="B853" s="1"/>
      <c r="C853" s="1"/>
      <c r="D853" s="2"/>
      <c r="E853" s="3"/>
      <c r="F853" s="4"/>
      <c r="G853" s="5"/>
      <c r="H853" s="4"/>
      <c r="I853" s="5"/>
      <c r="J853" s="6"/>
      <c r="K853" s="5"/>
      <c r="L853" s="5"/>
      <c r="M853" s="5"/>
      <c r="N853" s="7"/>
      <c r="O853" s="50"/>
      <c r="P853" s="5"/>
      <c r="Q853" s="5"/>
      <c r="R853" s="5"/>
      <c r="S853" s="5"/>
      <c r="T853" s="5"/>
      <c r="U853" s="7"/>
      <c r="V853" s="48">
        <f>IF(Dane!$E$4=1,AB853,IF(Dane!$E$4=2,AH853,AJ853))</f>
        <v>0</v>
      </c>
      <c r="W853" s="24">
        <f>IF(Dane!$E$4=1,AC853,IF(Dane!$E$4=2,AI853,AK853))</f>
        <v>0</v>
      </c>
      <c r="X853" s="24">
        <f t="shared" si="165"/>
        <v>0</v>
      </c>
      <c r="Y853" s="49">
        <f t="shared" si="166"/>
        <v>0</v>
      </c>
      <c r="Z853" s="34">
        <f t="shared" si="172"/>
        <v>0</v>
      </c>
      <c r="AA853" s="34">
        <f t="shared" si="173"/>
        <v>0</v>
      </c>
      <c r="AB853" s="34">
        <f t="shared" si="170"/>
        <v>0</v>
      </c>
      <c r="AC853" s="34">
        <f t="shared" si="174"/>
        <v>0</v>
      </c>
      <c r="AD853" s="34">
        <f t="shared" si="175"/>
        <v>0</v>
      </c>
      <c r="AE853" s="34">
        <f t="shared" si="167"/>
        <v>0</v>
      </c>
      <c r="AF853" s="34">
        <f t="shared" si="168"/>
        <v>0</v>
      </c>
      <c r="AG853" s="34">
        <f t="shared" si="169"/>
        <v>0</v>
      </c>
      <c r="AH853" s="34">
        <f t="shared" si="171"/>
        <v>0</v>
      </c>
      <c r="AI853" s="34">
        <v>0</v>
      </c>
      <c r="AJ853" s="34">
        <f t="shared" si="176"/>
        <v>0</v>
      </c>
      <c r="AK853" s="34">
        <v>0</v>
      </c>
    </row>
    <row r="854" spans="1:37">
      <c r="A854" s="17">
        <v>845</v>
      </c>
      <c r="B854" s="1"/>
      <c r="C854" s="1"/>
      <c r="D854" s="2"/>
      <c r="E854" s="3"/>
      <c r="F854" s="4"/>
      <c r="G854" s="5"/>
      <c r="H854" s="4"/>
      <c r="I854" s="5"/>
      <c r="J854" s="6"/>
      <c r="K854" s="5"/>
      <c r="L854" s="5"/>
      <c r="M854" s="5"/>
      <c r="N854" s="7"/>
      <c r="O854" s="50"/>
      <c r="P854" s="5"/>
      <c r="Q854" s="5"/>
      <c r="R854" s="5"/>
      <c r="S854" s="5"/>
      <c r="T854" s="5"/>
      <c r="U854" s="7"/>
      <c r="V854" s="48">
        <f>IF(Dane!$E$4=1,AB854,IF(Dane!$E$4=2,AH854,AJ854))</f>
        <v>0</v>
      </c>
      <c r="W854" s="24">
        <f>IF(Dane!$E$4=1,AC854,IF(Dane!$E$4=2,AI854,AK854))</f>
        <v>0</v>
      </c>
      <c r="X854" s="24">
        <f t="shared" si="165"/>
        <v>0</v>
      </c>
      <c r="Y854" s="49">
        <f t="shared" si="166"/>
        <v>0</v>
      </c>
      <c r="Z854" s="34">
        <f t="shared" si="172"/>
        <v>0</v>
      </c>
      <c r="AA854" s="34">
        <f t="shared" si="173"/>
        <v>0</v>
      </c>
      <c r="AB854" s="34">
        <f t="shared" si="170"/>
        <v>0</v>
      </c>
      <c r="AC854" s="34">
        <f t="shared" si="174"/>
        <v>0</v>
      </c>
      <c r="AD854" s="34">
        <f t="shared" si="175"/>
        <v>0</v>
      </c>
      <c r="AE854" s="34">
        <f t="shared" si="167"/>
        <v>0</v>
      </c>
      <c r="AF854" s="34">
        <f t="shared" si="168"/>
        <v>0</v>
      </c>
      <c r="AG854" s="34">
        <f t="shared" si="169"/>
        <v>0</v>
      </c>
      <c r="AH854" s="34">
        <f t="shared" si="171"/>
        <v>0</v>
      </c>
      <c r="AI854" s="34">
        <v>0</v>
      </c>
      <c r="AJ854" s="34">
        <f t="shared" si="176"/>
        <v>0</v>
      </c>
      <c r="AK854" s="34">
        <v>0</v>
      </c>
    </row>
    <row r="855" spans="1:37">
      <c r="A855" s="17">
        <v>846</v>
      </c>
      <c r="B855" s="1"/>
      <c r="C855" s="1"/>
      <c r="D855" s="2"/>
      <c r="E855" s="3"/>
      <c r="F855" s="4"/>
      <c r="G855" s="5"/>
      <c r="H855" s="4"/>
      <c r="I855" s="5"/>
      <c r="J855" s="6"/>
      <c r="K855" s="5"/>
      <c r="L855" s="5"/>
      <c r="M855" s="5"/>
      <c r="N855" s="7"/>
      <c r="O855" s="50"/>
      <c r="P855" s="5"/>
      <c r="Q855" s="5"/>
      <c r="R855" s="5"/>
      <c r="S855" s="5"/>
      <c r="T855" s="5"/>
      <c r="U855" s="7"/>
      <c r="V855" s="48">
        <f>IF(Dane!$E$4=1,AB855,IF(Dane!$E$4=2,AH855,AJ855))</f>
        <v>0</v>
      </c>
      <c r="W855" s="24">
        <f>IF(Dane!$E$4=1,AC855,IF(Dane!$E$4=2,AI855,AK855))</f>
        <v>0</v>
      </c>
      <c r="X855" s="24">
        <f t="shared" si="165"/>
        <v>0</v>
      </c>
      <c r="Y855" s="49">
        <f t="shared" si="166"/>
        <v>0</v>
      </c>
      <c r="Z855" s="34">
        <f t="shared" si="172"/>
        <v>0</v>
      </c>
      <c r="AA855" s="34">
        <f t="shared" si="173"/>
        <v>0</v>
      </c>
      <c r="AB855" s="34">
        <f t="shared" si="170"/>
        <v>0</v>
      </c>
      <c r="AC855" s="34">
        <f t="shared" si="174"/>
        <v>0</v>
      </c>
      <c r="AD855" s="34">
        <f t="shared" si="175"/>
        <v>0</v>
      </c>
      <c r="AE855" s="34">
        <f t="shared" si="167"/>
        <v>0</v>
      </c>
      <c r="AF855" s="34">
        <f t="shared" si="168"/>
        <v>0</v>
      </c>
      <c r="AG855" s="34">
        <f t="shared" si="169"/>
        <v>0</v>
      </c>
      <c r="AH855" s="34">
        <f t="shared" si="171"/>
        <v>0</v>
      </c>
      <c r="AI855" s="34">
        <v>0</v>
      </c>
      <c r="AJ855" s="34">
        <f t="shared" si="176"/>
        <v>0</v>
      </c>
      <c r="AK855" s="34">
        <v>0</v>
      </c>
    </row>
    <row r="856" spans="1:37">
      <c r="A856" s="17">
        <v>847</v>
      </c>
      <c r="B856" s="1"/>
      <c r="C856" s="1"/>
      <c r="D856" s="2"/>
      <c r="E856" s="3"/>
      <c r="F856" s="4"/>
      <c r="G856" s="5"/>
      <c r="H856" s="4"/>
      <c r="I856" s="5"/>
      <c r="J856" s="6"/>
      <c r="K856" s="5"/>
      <c r="L856" s="5"/>
      <c r="M856" s="5"/>
      <c r="N856" s="7"/>
      <c r="O856" s="50"/>
      <c r="P856" s="5"/>
      <c r="Q856" s="5"/>
      <c r="R856" s="5"/>
      <c r="S856" s="5"/>
      <c r="T856" s="5"/>
      <c r="U856" s="7"/>
      <c r="V856" s="48">
        <f>IF(Dane!$E$4=1,AB856,IF(Dane!$E$4=2,AH856,AJ856))</f>
        <v>0</v>
      </c>
      <c r="W856" s="24">
        <f>IF(Dane!$E$4=1,AC856,IF(Dane!$E$4=2,AI856,AK856))</f>
        <v>0</v>
      </c>
      <c r="X856" s="24">
        <f t="shared" si="165"/>
        <v>0</v>
      </c>
      <c r="Y856" s="49">
        <f t="shared" si="166"/>
        <v>0</v>
      </c>
      <c r="Z856" s="34">
        <f t="shared" si="172"/>
        <v>0</v>
      </c>
      <c r="AA856" s="34">
        <f t="shared" si="173"/>
        <v>0</v>
      </c>
      <c r="AB856" s="34">
        <f t="shared" si="170"/>
        <v>0</v>
      </c>
      <c r="AC856" s="34">
        <f t="shared" si="174"/>
        <v>0</v>
      </c>
      <c r="AD856" s="34">
        <f t="shared" si="175"/>
        <v>0</v>
      </c>
      <c r="AE856" s="34">
        <f t="shared" si="167"/>
        <v>0</v>
      </c>
      <c r="AF856" s="34">
        <f t="shared" si="168"/>
        <v>0</v>
      </c>
      <c r="AG856" s="34">
        <f t="shared" si="169"/>
        <v>0</v>
      </c>
      <c r="AH856" s="34">
        <f t="shared" si="171"/>
        <v>0</v>
      </c>
      <c r="AI856" s="34">
        <v>0</v>
      </c>
      <c r="AJ856" s="34">
        <f t="shared" si="176"/>
        <v>0</v>
      </c>
      <c r="AK856" s="34">
        <v>0</v>
      </c>
    </row>
    <row r="857" spans="1:37">
      <c r="A857" s="17">
        <v>848</v>
      </c>
      <c r="B857" s="1"/>
      <c r="C857" s="1"/>
      <c r="D857" s="2"/>
      <c r="E857" s="3"/>
      <c r="F857" s="4"/>
      <c r="G857" s="5"/>
      <c r="H857" s="4"/>
      <c r="I857" s="5"/>
      <c r="J857" s="6"/>
      <c r="K857" s="5"/>
      <c r="L857" s="5"/>
      <c r="M857" s="5"/>
      <c r="N857" s="7"/>
      <c r="O857" s="50"/>
      <c r="P857" s="5"/>
      <c r="Q857" s="5"/>
      <c r="R857" s="5"/>
      <c r="S857" s="5"/>
      <c r="T857" s="5"/>
      <c r="U857" s="7"/>
      <c r="V857" s="48">
        <f>IF(Dane!$E$4=1,AB857,IF(Dane!$E$4=2,AH857,AJ857))</f>
        <v>0</v>
      </c>
      <c r="W857" s="24">
        <f>IF(Dane!$E$4=1,AC857,IF(Dane!$E$4=2,AI857,AK857))</f>
        <v>0</v>
      </c>
      <c r="X857" s="24">
        <f t="shared" si="165"/>
        <v>0</v>
      </c>
      <c r="Y857" s="49">
        <f t="shared" si="166"/>
        <v>0</v>
      </c>
      <c r="Z857" s="34">
        <f t="shared" si="172"/>
        <v>0</v>
      </c>
      <c r="AA857" s="34">
        <f t="shared" si="173"/>
        <v>0</v>
      </c>
      <c r="AB857" s="34">
        <f t="shared" si="170"/>
        <v>0</v>
      </c>
      <c r="AC857" s="34">
        <f t="shared" si="174"/>
        <v>0</v>
      </c>
      <c r="AD857" s="34">
        <f t="shared" si="175"/>
        <v>0</v>
      </c>
      <c r="AE857" s="34">
        <f t="shared" si="167"/>
        <v>0</v>
      </c>
      <c r="AF857" s="34">
        <f t="shared" si="168"/>
        <v>0</v>
      </c>
      <c r="AG857" s="34">
        <f t="shared" si="169"/>
        <v>0</v>
      </c>
      <c r="AH857" s="34">
        <f t="shared" si="171"/>
        <v>0</v>
      </c>
      <c r="AI857" s="34">
        <v>0</v>
      </c>
      <c r="AJ857" s="34">
        <f t="shared" si="176"/>
        <v>0</v>
      </c>
      <c r="AK857" s="34">
        <v>0</v>
      </c>
    </row>
    <row r="858" spans="1:37">
      <c r="A858" s="17">
        <v>849</v>
      </c>
      <c r="B858" s="1"/>
      <c r="C858" s="1"/>
      <c r="D858" s="2"/>
      <c r="E858" s="3"/>
      <c r="F858" s="4"/>
      <c r="G858" s="5"/>
      <c r="H858" s="4"/>
      <c r="I858" s="5"/>
      <c r="J858" s="6"/>
      <c r="K858" s="5"/>
      <c r="L858" s="5"/>
      <c r="M858" s="5"/>
      <c r="N858" s="7"/>
      <c r="O858" s="50"/>
      <c r="P858" s="5"/>
      <c r="Q858" s="5"/>
      <c r="R858" s="5"/>
      <c r="S858" s="5"/>
      <c r="T858" s="5"/>
      <c r="U858" s="7"/>
      <c r="V858" s="48">
        <f>IF(Dane!$E$4=1,AB858,IF(Dane!$E$4=2,AH858,AJ858))</f>
        <v>0</v>
      </c>
      <c r="W858" s="24">
        <f>IF(Dane!$E$4=1,AC858,IF(Dane!$E$4=2,AI858,AK858))</f>
        <v>0</v>
      </c>
      <c r="X858" s="24">
        <f t="shared" si="165"/>
        <v>0</v>
      </c>
      <c r="Y858" s="49">
        <f t="shared" si="166"/>
        <v>0</v>
      </c>
      <c r="Z858" s="34">
        <f t="shared" si="172"/>
        <v>0</v>
      </c>
      <c r="AA858" s="34">
        <f t="shared" si="173"/>
        <v>0</v>
      </c>
      <c r="AB858" s="34">
        <f t="shared" si="170"/>
        <v>0</v>
      </c>
      <c r="AC858" s="34">
        <f t="shared" si="174"/>
        <v>0</v>
      </c>
      <c r="AD858" s="34">
        <f t="shared" si="175"/>
        <v>0</v>
      </c>
      <c r="AE858" s="34">
        <f t="shared" si="167"/>
        <v>0</v>
      </c>
      <c r="AF858" s="34">
        <f t="shared" si="168"/>
        <v>0</v>
      </c>
      <c r="AG858" s="34">
        <f t="shared" si="169"/>
        <v>0</v>
      </c>
      <c r="AH858" s="34">
        <f t="shared" si="171"/>
        <v>0</v>
      </c>
      <c r="AI858" s="34">
        <v>0</v>
      </c>
      <c r="AJ858" s="34">
        <f t="shared" si="176"/>
        <v>0</v>
      </c>
      <c r="AK858" s="34">
        <v>0</v>
      </c>
    </row>
    <row r="859" spans="1:37">
      <c r="A859" s="17">
        <v>850</v>
      </c>
      <c r="B859" s="1"/>
      <c r="C859" s="1"/>
      <c r="D859" s="2"/>
      <c r="E859" s="3"/>
      <c r="F859" s="4"/>
      <c r="G859" s="5"/>
      <c r="H859" s="4"/>
      <c r="I859" s="5"/>
      <c r="J859" s="6"/>
      <c r="K859" s="5"/>
      <c r="L859" s="5"/>
      <c r="M859" s="5"/>
      <c r="N859" s="7"/>
      <c r="O859" s="50"/>
      <c r="P859" s="5"/>
      <c r="Q859" s="5"/>
      <c r="R859" s="5"/>
      <c r="S859" s="5"/>
      <c r="T859" s="5"/>
      <c r="U859" s="7"/>
      <c r="V859" s="48">
        <f>IF(Dane!$E$4=1,AB859,IF(Dane!$E$4=2,AH859,AJ859))</f>
        <v>0</v>
      </c>
      <c r="W859" s="24">
        <f>IF(Dane!$E$4=1,AC859,IF(Dane!$E$4=2,AI859,AK859))</f>
        <v>0</v>
      </c>
      <c r="X859" s="24">
        <f t="shared" si="165"/>
        <v>0</v>
      </c>
      <c r="Y859" s="49">
        <f t="shared" si="166"/>
        <v>0</v>
      </c>
      <c r="Z859" s="34">
        <f t="shared" si="172"/>
        <v>0</v>
      </c>
      <c r="AA859" s="34">
        <f t="shared" si="173"/>
        <v>0</v>
      </c>
      <c r="AB859" s="34">
        <f t="shared" si="170"/>
        <v>0</v>
      </c>
      <c r="AC859" s="34">
        <f t="shared" si="174"/>
        <v>0</v>
      </c>
      <c r="AD859" s="34">
        <f t="shared" si="175"/>
        <v>0</v>
      </c>
      <c r="AE859" s="34">
        <f t="shared" si="167"/>
        <v>0</v>
      </c>
      <c r="AF859" s="34">
        <f t="shared" si="168"/>
        <v>0</v>
      </c>
      <c r="AG859" s="34">
        <f t="shared" si="169"/>
        <v>0</v>
      </c>
      <c r="AH859" s="34">
        <f t="shared" si="171"/>
        <v>0</v>
      </c>
      <c r="AI859" s="34">
        <v>0</v>
      </c>
      <c r="AJ859" s="34">
        <f t="shared" si="176"/>
        <v>0</v>
      </c>
      <c r="AK859" s="34">
        <v>0</v>
      </c>
    </row>
    <row r="860" spans="1:37">
      <c r="A860" s="17">
        <v>851</v>
      </c>
      <c r="B860" s="1"/>
      <c r="C860" s="1"/>
      <c r="D860" s="2"/>
      <c r="E860" s="3"/>
      <c r="F860" s="4"/>
      <c r="G860" s="5"/>
      <c r="H860" s="4"/>
      <c r="I860" s="5"/>
      <c r="J860" s="6"/>
      <c r="K860" s="5"/>
      <c r="L860" s="5"/>
      <c r="M860" s="5"/>
      <c r="N860" s="7"/>
      <c r="O860" s="50"/>
      <c r="P860" s="5"/>
      <c r="Q860" s="5"/>
      <c r="R860" s="5"/>
      <c r="S860" s="5"/>
      <c r="T860" s="5"/>
      <c r="U860" s="7"/>
      <c r="V860" s="48">
        <f>IF(Dane!$E$4=1,AB860,IF(Dane!$E$4=2,AH860,AJ860))</f>
        <v>0</v>
      </c>
      <c r="W860" s="24">
        <f>IF(Dane!$E$4=1,AC860,IF(Dane!$E$4=2,AI860,AK860))</f>
        <v>0</v>
      </c>
      <c r="X860" s="24">
        <f t="shared" si="165"/>
        <v>0</v>
      </c>
      <c r="Y860" s="49">
        <f t="shared" si="166"/>
        <v>0</v>
      </c>
      <c r="Z860" s="34">
        <f t="shared" si="172"/>
        <v>0</v>
      </c>
      <c r="AA860" s="34">
        <f t="shared" si="173"/>
        <v>0</v>
      </c>
      <c r="AB860" s="34">
        <f t="shared" si="170"/>
        <v>0</v>
      </c>
      <c r="AC860" s="34">
        <f t="shared" si="174"/>
        <v>0</v>
      </c>
      <c r="AD860" s="34">
        <f t="shared" si="175"/>
        <v>0</v>
      </c>
      <c r="AE860" s="34">
        <f t="shared" si="167"/>
        <v>0</v>
      </c>
      <c r="AF860" s="34">
        <f t="shared" si="168"/>
        <v>0</v>
      </c>
      <c r="AG860" s="34">
        <f t="shared" si="169"/>
        <v>0</v>
      </c>
      <c r="AH860" s="34">
        <f t="shared" si="171"/>
        <v>0</v>
      </c>
      <c r="AI860" s="34">
        <v>0</v>
      </c>
      <c r="AJ860" s="34">
        <f t="shared" si="176"/>
        <v>0</v>
      </c>
      <c r="AK860" s="34">
        <v>0</v>
      </c>
    </row>
    <row r="861" spans="1:37">
      <c r="A861" s="17">
        <v>852</v>
      </c>
      <c r="B861" s="1"/>
      <c r="C861" s="1"/>
      <c r="D861" s="2"/>
      <c r="E861" s="3"/>
      <c r="F861" s="4"/>
      <c r="G861" s="5"/>
      <c r="H861" s="4"/>
      <c r="I861" s="5"/>
      <c r="J861" s="6"/>
      <c r="K861" s="5"/>
      <c r="L861" s="5"/>
      <c r="M861" s="5"/>
      <c r="N861" s="7"/>
      <c r="O861" s="50"/>
      <c r="P861" s="5"/>
      <c r="Q861" s="5"/>
      <c r="R861" s="5"/>
      <c r="S861" s="5"/>
      <c r="T861" s="5"/>
      <c r="U861" s="7"/>
      <c r="V861" s="48">
        <f>IF(Dane!$E$4=1,AB861,IF(Dane!$E$4=2,AH861,AJ861))</f>
        <v>0</v>
      </c>
      <c r="W861" s="24">
        <f>IF(Dane!$E$4=1,AC861,IF(Dane!$E$4=2,AI861,AK861))</f>
        <v>0</v>
      </c>
      <c r="X861" s="24">
        <f t="shared" si="165"/>
        <v>0</v>
      </c>
      <c r="Y861" s="49">
        <f t="shared" si="166"/>
        <v>0</v>
      </c>
      <c r="Z861" s="34">
        <f t="shared" si="172"/>
        <v>0</v>
      </c>
      <c r="AA861" s="34">
        <f t="shared" si="173"/>
        <v>0</v>
      </c>
      <c r="AB861" s="34">
        <f t="shared" si="170"/>
        <v>0</v>
      </c>
      <c r="AC861" s="34">
        <f t="shared" si="174"/>
        <v>0</v>
      </c>
      <c r="AD861" s="34">
        <f t="shared" si="175"/>
        <v>0</v>
      </c>
      <c r="AE861" s="34">
        <f t="shared" si="167"/>
        <v>0</v>
      </c>
      <c r="AF861" s="34">
        <f t="shared" si="168"/>
        <v>0</v>
      </c>
      <c r="AG861" s="34">
        <f t="shared" si="169"/>
        <v>0</v>
      </c>
      <c r="AH861" s="34">
        <f t="shared" si="171"/>
        <v>0</v>
      </c>
      <c r="AI861" s="34">
        <v>0</v>
      </c>
      <c r="AJ861" s="34">
        <f t="shared" si="176"/>
        <v>0</v>
      </c>
      <c r="AK861" s="34">
        <v>0</v>
      </c>
    </row>
    <row r="862" spans="1:37">
      <c r="A862" s="17">
        <v>853</v>
      </c>
      <c r="B862" s="1"/>
      <c r="C862" s="1"/>
      <c r="D862" s="2"/>
      <c r="E862" s="3"/>
      <c r="F862" s="4"/>
      <c r="G862" s="5"/>
      <c r="H862" s="4"/>
      <c r="I862" s="5"/>
      <c r="J862" s="6"/>
      <c r="K862" s="5"/>
      <c r="L862" s="5"/>
      <c r="M862" s="5"/>
      <c r="N862" s="7"/>
      <c r="O862" s="50"/>
      <c r="P862" s="5"/>
      <c r="Q862" s="5"/>
      <c r="R862" s="5"/>
      <c r="S862" s="5"/>
      <c r="T862" s="5"/>
      <c r="U862" s="7"/>
      <c r="V862" s="48">
        <f>IF(Dane!$E$4=1,AB862,IF(Dane!$E$4=2,AH862,AJ862))</f>
        <v>0</v>
      </c>
      <c r="W862" s="24">
        <f>IF(Dane!$E$4=1,AC862,IF(Dane!$E$4=2,AI862,AK862))</f>
        <v>0</v>
      </c>
      <c r="X862" s="24">
        <f t="shared" si="165"/>
        <v>0</v>
      </c>
      <c r="Y862" s="49">
        <f t="shared" si="166"/>
        <v>0</v>
      </c>
      <c r="Z862" s="34">
        <f t="shared" si="172"/>
        <v>0</v>
      </c>
      <c r="AA862" s="34">
        <f t="shared" si="173"/>
        <v>0</v>
      </c>
      <c r="AB862" s="34">
        <f t="shared" si="170"/>
        <v>0</v>
      </c>
      <c r="AC862" s="34">
        <f t="shared" si="174"/>
        <v>0</v>
      </c>
      <c r="AD862" s="34">
        <f t="shared" si="175"/>
        <v>0</v>
      </c>
      <c r="AE862" s="34">
        <f t="shared" si="167"/>
        <v>0</v>
      </c>
      <c r="AF862" s="34">
        <f t="shared" si="168"/>
        <v>0</v>
      </c>
      <c r="AG862" s="34">
        <f t="shared" si="169"/>
        <v>0</v>
      </c>
      <c r="AH862" s="34">
        <f t="shared" si="171"/>
        <v>0</v>
      </c>
      <c r="AI862" s="34">
        <v>0</v>
      </c>
      <c r="AJ862" s="34">
        <f t="shared" si="176"/>
        <v>0</v>
      </c>
      <c r="AK862" s="34">
        <v>0</v>
      </c>
    </row>
    <row r="863" spans="1:37">
      <c r="A863" s="17">
        <v>854</v>
      </c>
      <c r="B863" s="1"/>
      <c r="C863" s="1"/>
      <c r="D863" s="2"/>
      <c r="E863" s="3"/>
      <c r="F863" s="4"/>
      <c r="G863" s="5"/>
      <c r="H863" s="4"/>
      <c r="I863" s="5"/>
      <c r="J863" s="6"/>
      <c r="K863" s="5"/>
      <c r="L863" s="5"/>
      <c r="M863" s="5"/>
      <c r="N863" s="7"/>
      <c r="O863" s="50"/>
      <c r="P863" s="5"/>
      <c r="Q863" s="5"/>
      <c r="R863" s="5"/>
      <c r="S863" s="5"/>
      <c r="T863" s="5"/>
      <c r="U863" s="7"/>
      <c r="V863" s="48">
        <f>IF(Dane!$E$4=1,AB863,IF(Dane!$E$4=2,AH863,AJ863))</f>
        <v>0</v>
      </c>
      <c r="W863" s="24">
        <f>IF(Dane!$E$4=1,AC863,IF(Dane!$E$4=2,AI863,AK863))</f>
        <v>0</v>
      </c>
      <c r="X863" s="24">
        <f t="shared" si="165"/>
        <v>0</v>
      </c>
      <c r="Y863" s="49">
        <f t="shared" si="166"/>
        <v>0</v>
      </c>
      <c r="Z863" s="34">
        <f t="shared" si="172"/>
        <v>0</v>
      </c>
      <c r="AA863" s="34">
        <f t="shared" si="173"/>
        <v>0</v>
      </c>
      <c r="AB863" s="34">
        <f t="shared" si="170"/>
        <v>0</v>
      </c>
      <c r="AC863" s="34">
        <f t="shared" si="174"/>
        <v>0</v>
      </c>
      <c r="AD863" s="34">
        <f t="shared" si="175"/>
        <v>0</v>
      </c>
      <c r="AE863" s="34">
        <f t="shared" si="167"/>
        <v>0</v>
      </c>
      <c r="AF863" s="34">
        <f t="shared" si="168"/>
        <v>0</v>
      </c>
      <c r="AG863" s="34">
        <f t="shared" si="169"/>
        <v>0</v>
      </c>
      <c r="AH863" s="34">
        <f t="shared" si="171"/>
        <v>0</v>
      </c>
      <c r="AI863" s="34">
        <v>0</v>
      </c>
      <c r="AJ863" s="34">
        <f t="shared" si="176"/>
        <v>0</v>
      </c>
      <c r="AK863" s="34">
        <v>0</v>
      </c>
    </row>
    <row r="864" spans="1:37">
      <c r="A864" s="17">
        <v>855</v>
      </c>
      <c r="B864" s="1"/>
      <c r="C864" s="1"/>
      <c r="D864" s="2"/>
      <c r="E864" s="3"/>
      <c r="F864" s="4"/>
      <c r="G864" s="5"/>
      <c r="H864" s="4"/>
      <c r="I864" s="5"/>
      <c r="J864" s="6"/>
      <c r="K864" s="5"/>
      <c r="L864" s="5"/>
      <c r="M864" s="5"/>
      <c r="N864" s="7"/>
      <c r="O864" s="50"/>
      <c r="P864" s="5"/>
      <c r="Q864" s="5"/>
      <c r="R864" s="5"/>
      <c r="S864" s="5"/>
      <c r="T864" s="5"/>
      <c r="U864" s="7"/>
      <c r="V864" s="48">
        <f>IF(Dane!$E$4=1,AB864,IF(Dane!$E$4=2,AH864,AJ864))</f>
        <v>0</v>
      </c>
      <c r="W864" s="24">
        <f>IF(Dane!$E$4=1,AC864,IF(Dane!$E$4=2,AI864,AK864))</f>
        <v>0</v>
      </c>
      <c r="X864" s="24">
        <f t="shared" si="165"/>
        <v>0</v>
      </c>
      <c r="Y864" s="49">
        <f t="shared" si="166"/>
        <v>0</v>
      </c>
      <c r="Z864" s="34">
        <f t="shared" si="172"/>
        <v>0</v>
      </c>
      <c r="AA864" s="34">
        <f t="shared" si="173"/>
        <v>0</v>
      </c>
      <c r="AB864" s="34">
        <f t="shared" si="170"/>
        <v>0</v>
      </c>
      <c r="AC864" s="34">
        <f t="shared" si="174"/>
        <v>0</v>
      </c>
      <c r="AD864" s="34">
        <f t="shared" si="175"/>
        <v>0</v>
      </c>
      <c r="AE864" s="34">
        <f t="shared" si="167"/>
        <v>0</v>
      </c>
      <c r="AF864" s="34">
        <f t="shared" si="168"/>
        <v>0</v>
      </c>
      <c r="AG864" s="34">
        <f t="shared" si="169"/>
        <v>0</v>
      </c>
      <c r="AH864" s="34">
        <f t="shared" si="171"/>
        <v>0</v>
      </c>
      <c r="AI864" s="34">
        <v>0</v>
      </c>
      <c r="AJ864" s="34">
        <f t="shared" si="176"/>
        <v>0</v>
      </c>
      <c r="AK864" s="34">
        <v>0</v>
      </c>
    </row>
    <row r="865" spans="1:37">
      <c r="A865" s="17">
        <v>856</v>
      </c>
      <c r="B865" s="1"/>
      <c r="C865" s="1"/>
      <c r="D865" s="2"/>
      <c r="E865" s="3"/>
      <c r="F865" s="4"/>
      <c r="G865" s="5"/>
      <c r="H865" s="4"/>
      <c r="I865" s="5"/>
      <c r="J865" s="6"/>
      <c r="K865" s="5"/>
      <c r="L865" s="5"/>
      <c r="M865" s="5"/>
      <c r="N865" s="7"/>
      <c r="O865" s="50"/>
      <c r="P865" s="5"/>
      <c r="Q865" s="5"/>
      <c r="R865" s="5"/>
      <c r="S865" s="5"/>
      <c r="T865" s="5"/>
      <c r="U865" s="7"/>
      <c r="V865" s="48">
        <f>IF(Dane!$E$4=1,AB865,IF(Dane!$E$4=2,AH865,AJ865))</f>
        <v>0</v>
      </c>
      <c r="W865" s="24">
        <f>IF(Dane!$E$4=1,AC865,IF(Dane!$E$4=2,AI865,AK865))</f>
        <v>0</v>
      </c>
      <c r="X865" s="24">
        <f t="shared" si="165"/>
        <v>0</v>
      </c>
      <c r="Y865" s="49">
        <f t="shared" si="166"/>
        <v>0</v>
      </c>
      <c r="Z865" s="34">
        <f t="shared" si="172"/>
        <v>0</v>
      </c>
      <c r="AA865" s="34">
        <f t="shared" si="173"/>
        <v>0</v>
      </c>
      <c r="AB865" s="34">
        <f t="shared" si="170"/>
        <v>0</v>
      </c>
      <c r="AC865" s="34">
        <f t="shared" si="174"/>
        <v>0</v>
      </c>
      <c r="AD865" s="34">
        <f t="shared" si="175"/>
        <v>0</v>
      </c>
      <c r="AE865" s="34">
        <f t="shared" si="167"/>
        <v>0</v>
      </c>
      <c r="AF865" s="34">
        <f t="shared" si="168"/>
        <v>0</v>
      </c>
      <c r="AG865" s="34">
        <f t="shared" si="169"/>
        <v>0</v>
      </c>
      <c r="AH865" s="34">
        <f t="shared" si="171"/>
        <v>0</v>
      </c>
      <c r="AI865" s="34">
        <v>0</v>
      </c>
      <c r="AJ865" s="34">
        <f t="shared" si="176"/>
        <v>0</v>
      </c>
      <c r="AK865" s="34">
        <v>0</v>
      </c>
    </row>
    <row r="866" spans="1:37">
      <c r="A866" s="17">
        <v>857</v>
      </c>
      <c r="B866" s="1"/>
      <c r="C866" s="1"/>
      <c r="D866" s="2"/>
      <c r="E866" s="3"/>
      <c r="F866" s="4"/>
      <c r="G866" s="5"/>
      <c r="H866" s="4"/>
      <c r="I866" s="5"/>
      <c r="J866" s="6"/>
      <c r="K866" s="5"/>
      <c r="L866" s="5"/>
      <c r="M866" s="5"/>
      <c r="N866" s="7"/>
      <c r="O866" s="50"/>
      <c r="P866" s="5"/>
      <c r="Q866" s="5"/>
      <c r="R866" s="5"/>
      <c r="S866" s="5"/>
      <c r="T866" s="5"/>
      <c r="U866" s="7"/>
      <c r="V866" s="48">
        <f>IF(Dane!$E$4=1,AB866,IF(Dane!$E$4=2,AH866,AJ866))</f>
        <v>0</v>
      </c>
      <c r="W866" s="24">
        <f>IF(Dane!$E$4=1,AC866,IF(Dane!$E$4=2,AI866,AK866))</f>
        <v>0</v>
      </c>
      <c r="X866" s="24">
        <f t="shared" si="165"/>
        <v>0</v>
      </c>
      <c r="Y866" s="49">
        <f t="shared" si="166"/>
        <v>0</v>
      </c>
      <c r="Z866" s="34">
        <f t="shared" si="172"/>
        <v>0</v>
      </c>
      <c r="AA866" s="34">
        <f t="shared" si="173"/>
        <v>0</v>
      </c>
      <c r="AB866" s="34">
        <f t="shared" si="170"/>
        <v>0</v>
      </c>
      <c r="AC866" s="34">
        <f t="shared" si="174"/>
        <v>0</v>
      </c>
      <c r="AD866" s="34">
        <f t="shared" si="175"/>
        <v>0</v>
      </c>
      <c r="AE866" s="34">
        <f t="shared" si="167"/>
        <v>0</v>
      </c>
      <c r="AF866" s="34">
        <f t="shared" si="168"/>
        <v>0</v>
      </c>
      <c r="AG866" s="34">
        <f t="shared" si="169"/>
        <v>0</v>
      </c>
      <c r="AH866" s="34">
        <f t="shared" si="171"/>
        <v>0</v>
      </c>
      <c r="AI866" s="34">
        <v>0</v>
      </c>
      <c r="AJ866" s="34">
        <f t="shared" si="176"/>
        <v>0</v>
      </c>
      <c r="AK866" s="34">
        <v>0</v>
      </c>
    </row>
    <row r="867" spans="1:37">
      <c r="A867" s="17">
        <v>858</v>
      </c>
      <c r="B867" s="1"/>
      <c r="C867" s="1"/>
      <c r="D867" s="2"/>
      <c r="E867" s="3"/>
      <c r="F867" s="4"/>
      <c r="G867" s="5"/>
      <c r="H867" s="4"/>
      <c r="I867" s="5"/>
      <c r="J867" s="6"/>
      <c r="K867" s="5"/>
      <c r="L867" s="5"/>
      <c r="M867" s="5"/>
      <c r="N867" s="7"/>
      <c r="O867" s="50"/>
      <c r="P867" s="5"/>
      <c r="Q867" s="5"/>
      <c r="R867" s="5"/>
      <c r="S867" s="5"/>
      <c r="T867" s="5"/>
      <c r="U867" s="7"/>
      <c r="V867" s="48">
        <f>IF(Dane!$E$4=1,AB867,IF(Dane!$E$4=2,AH867,AJ867))</f>
        <v>0</v>
      </c>
      <c r="W867" s="24">
        <f>IF(Dane!$E$4=1,AC867,IF(Dane!$E$4=2,AI867,AK867))</f>
        <v>0</v>
      </c>
      <c r="X867" s="24">
        <f t="shared" si="165"/>
        <v>0</v>
      </c>
      <c r="Y867" s="49">
        <f t="shared" si="166"/>
        <v>0</v>
      </c>
      <c r="Z867" s="34">
        <f t="shared" si="172"/>
        <v>0</v>
      </c>
      <c r="AA867" s="34">
        <f t="shared" si="173"/>
        <v>0</v>
      </c>
      <c r="AB867" s="34">
        <f t="shared" si="170"/>
        <v>0</v>
      </c>
      <c r="AC867" s="34">
        <f t="shared" si="174"/>
        <v>0</v>
      </c>
      <c r="AD867" s="34">
        <f t="shared" si="175"/>
        <v>0</v>
      </c>
      <c r="AE867" s="34">
        <f t="shared" si="167"/>
        <v>0</v>
      </c>
      <c r="AF867" s="34">
        <f t="shared" si="168"/>
        <v>0</v>
      </c>
      <c r="AG867" s="34">
        <f t="shared" si="169"/>
        <v>0</v>
      </c>
      <c r="AH867" s="34">
        <f t="shared" si="171"/>
        <v>0</v>
      </c>
      <c r="AI867" s="34">
        <v>0</v>
      </c>
      <c r="AJ867" s="34">
        <f t="shared" si="176"/>
        <v>0</v>
      </c>
      <c r="AK867" s="34">
        <v>0</v>
      </c>
    </row>
    <row r="868" spans="1:37">
      <c r="A868" s="17">
        <v>859</v>
      </c>
      <c r="B868" s="1"/>
      <c r="C868" s="1"/>
      <c r="D868" s="2"/>
      <c r="E868" s="3"/>
      <c r="F868" s="4"/>
      <c r="G868" s="5"/>
      <c r="H868" s="4"/>
      <c r="I868" s="5"/>
      <c r="J868" s="6"/>
      <c r="K868" s="5"/>
      <c r="L868" s="5"/>
      <c r="M868" s="5"/>
      <c r="N868" s="7"/>
      <c r="O868" s="50"/>
      <c r="P868" s="5"/>
      <c r="Q868" s="5"/>
      <c r="R868" s="5"/>
      <c r="S868" s="5"/>
      <c r="T868" s="5"/>
      <c r="U868" s="7"/>
      <c r="V868" s="48">
        <f>IF(Dane!$E$4=1,AB868,IF(Dane!$E$4=2,AH868,AJ868))</f>
        <v>0</v>
      </c>
      <c r="W868" s="24">
        <f>IF(Dane!$E$4=1,AC868,IF(Dane!$E$4=2,AI868,AK868))</f>
        <v>0</v>
      </c>
      <c r="X868" s="24">
        <f t="shared" si="165"/>
        <v>0</v>
      </c>
      <c r="Y868" s="49">
        <f t="shared" si="166"/>
        <v>0</v>
      </c>
      <c r="Z868" s="34">
        <f t="shared" si="172"/>
        <v>0</v>
      </c>
      <c r="AA868" s="34">
        <f t="shared" si="173"/>
        <v>0</v>
      </c>
      <c r="AB868" s="34">
        <f t="shared" si="170"/>
        <v>0</v>
      </c>
      <c r="AC868" s="34">
        <f t="shared" si="174"/>
        <v>0</v>
      </c>
      <c r="AD868" s="34">
        <f t="shared" si="175"/>
        <v>0</v>
      </c>
      <c r="AE868" s="34">
        <f t="shared" si="167"/>
        <v>0</v>
      </c>
      <c r="AF868" s="34">
        <f t="shared" si="168"/>
        <v>0</v>
      </c>
      <c r="AG868" s="34">
        <f t="shared" si="169"/>
        <v>0</v>
      </c>
      <c r="AH868" s="34">
        <f t="shared" si="171"/>
        <v>0</v>
      </c>
      <c r="AI868" s="34">
        <v>0</v>
      </c>
      <c r="AJ868" s="34">
        <f t="shared" si="176"/>
        <v>0</v>
      </c>
      <c r="AK868" s="34">
        <v>0</v>
      </c>
    </row>
    <row r="869" spans="1:37">
      <c r="A869" s="17">
        <v>860</v>
      </c>
      <c r="B869" s="1"/>
      <c r="C869" s="1"/>
      <c r="D869" s="2"/>
      <c r="E869" s="3"/>
      <c r="F869" s="4"/>
      <c r="G869" s="5"/>
      <c r="H869" s="4"/>
      <c r="I869" s="5"/>
      <c r="J869" s="6"/>
      <c r="K869" s="5"/>
      <c r="L869" s="5"/>
      <c r="M869" s="5"/>
      <c r="N869" s="7"/>
      <c r="O869" s="50"/>
      <c r="P869" s="5"/>
      <c r="Q869" s="5"/>
      <c r="R869" s="5"/>
      <c r="S869" s="5"/>
      <c r="T869" s="5"/>
      <c r="U869" s="7"/>
      <c r="V869" s="48">
        <f>IF(Dane!$E$4=1,AB869,IF(Dane!$E$4=2,AH869,AJ869))</f>
        <v>0</v>
      </c>
      <c r="W869" s="24">
        <f>IF(Dane!$E$4=1,AC869,IF(Dane!$E$4=2,AI869,AK869))</f>
        <v>0</v>
      </c>
      <c r="X869" s="24">
        <f t="shared" si="165"/>
        <v>0</v>
      </c>
      <c r="Y869" s="49">
        <f t="shared" si="166"/>
        <v>0</v>
      </c>
      <c r="Z869" s="34">
        <f t="shared" si="172"/>
        <v>0</v>
      </c>
      <c r="AA869" s="34">
        <f t="shared" si="173"/>
        <v>0</v>
      </c>
      <c r="AB869" s="34">
        <f t="shared" si="170"/>
        <v>0</v>
      </c>
      <c r="AC869" s="34">
        <f t="shared" si="174"/>
        <v>0</v>
      </c>
      <c r="AD869" s="34">
        <f t="shared" si="175"/>
        <v>0</v>
      </c>
      <c r="AE869" s="34">
        <f t="shared" si="167"/>
        <v>0</v>
      </c>
      <c r="AF869" s="34">
        <f t="shared" si="168"/>
        <v>0</v>
      </c>
      <c r="AG869" s="34">
        <f t="shared" si="169"/>
        <v>0</v>
      </c>
      <c r="AH869" s="34">
        <f t="shared" si="171"/>
        <v>0</v>
      </c>
      <c r="AI869" s="34">
        <v>0</v>
      </c>
      <c r="AJ869" s="34">
        <f t="shared" si="176"/>
        <v>0</v>
      </c>
      <c r="AK869" s="34">
        <v>0</v>
      </c>
    </row>
    <row r="870" spans="1:37">
      <c r="A870" s="17">
        <v>861</v>
      </c>
      <c r="B870" s="1"/>
      <c r="C870" s="1"/>
      <c r="D870" s="2"/>
      <c r="E870" s="3"/>
      <c r="F870" s="4"/>
      <c r="G870" s="5"/>
      <c r="H870" s="4"/>
      <c r="I870" s="5"/>
      <c r="J870" s="6"/>
      <c r="K870" s="5"/>
      <c r="L870" s="5"/>
      <c r="M870" s="5"/>
      <c r="N870" s="7"/>
      <c r="O870" s="50"/>
      <c r="P870" s="5"/>
      <c r="Q870" s="5"/>
      <c r="R870" s="5"/>
      <c r="S870" s="5"/>
      <c r="T870" s="5"/>
      <c r="U870" s="7"/>
      <c r="V870" s="48">
        <f>IF(Dane!$E$4=1,AB870,IF(Dane!$E$4=2,AH870,AJ870))</f>
        <v>0</v>
      </c>
      <c r="W870" s="24">
        <f>IF(Dane!$E$4=1,AC870,IF(Dane!$E$4=2,AI870,AK870))</f>
        <v>0</v>
      </c>
      <c r="X870" s="24">
        <f t="shared" si="165"/>
        <v>0</v>
      </c>
      <c r="Y870" s="49">
        <f t="shared" si="166"/>
        <v>0</v>
      </c>
      <c r="Z870" s="34">
        <f t="shared" si="172"/>
        <v>0</v>
      </c>
      <c r="AA870" s="34">
        <f t="shared" si="173"/>
        <v>0</v>
      </c>
      <c r="AB870" s="34">
        <f t="shared" si="170"/>
        <v>0</v>
      </c>
      <c r="AC870" s="34">
        <f t="shared" si="174"/>
        <v>0</v>
      </c>
      <c r="AD870" s="34">
        <f t="shared" si="175"/>
        <v>0</v>
      </c>
      <c r="AE870" s="34">
        <f t="shared" si="167"/>
        <v>0</v>
      </c>
      <c r="AF870" s="34">
        <f t="shared" si="168"/>
        <v>0</v>
      </c>
      <c r="AG870" s="34">
        <f t="shared" si="169"/>
        <v>0</v>
      </c>
      <c r="AH870" s="34">
        <f t="shared" si="171"/>
        <v>0</v>
      </c>
      <c r="AI870" s="34">
        <v>0</v>
      </c>
      <c r="AJ870" s="34">
        <f t="shared" si="176"/>
        <v>0</v>
      </c>
      <c r="AK870" s="34">
        <v>0</v>
      </c>
    </row>
    <row r="871" spans="1:37">
      <c r="A871" s="17">
        <v>862</v>
      </c>
      <c r="B871" s="1"/>
      <c r="C871" s="1"/>
      <c r="D871" s="2"/>
      <c r="E871" s="3"/>
      <c r="F871" s="4"/>
      <c r="G871" s="5"/>
      <c r="H871" s="4"/>
      <c r="I871" s="5"/>
      <c r="J871" s="6"/>
      <c r="K871" s="5"/>
      <c r="L871" s="5"/>
      <c r="M871" s="5"/>
      <c r="N871" s="7"/>
      <c r="O871" s="50"/>
      <c r="P871" s="5"/>
      <c r="Q871" s="5"/>
      <c r="R871" s="5"/>
      <c r="S871" s="5"/>
      <c r="T871" s="5"/>
      <c r="U871" s="7"/>
      <c r="V871" s="48">
        <f>IF(Dane!$E$4=1,AB871,IF(Dane!$E$4=2,AH871,AJ871))</f>
        <v>0</v>
      </c>
      <c r="W871" s="24">
        <f>IF(Dane!$E$4=1,AC871,IF(Dane!$E$4=2,AI871,AK871))</f>
        <v>0</v>
      </c>
      <c r="X871" s="24">
        <f t="shared" si="165"/>
        <v>0</v>
      </c>
      <c r="Y871" s="49">
        <f t="shared" si="166"/>
        <v>0</v>
      </c>
      <c r="Z871" s="34">
        <f t="shared" si="172"/>
        <v>0</v>
      </c>
      <c r="AA871" s="34">
        <f t="shared" si="173"/>
        <v>0</v>
      </c>
      <c r="AB871" s="34">
        <f t="shared" si="170"/>
        <v>0</v>
      </c>
      <c r="AC871" s="34">
        <f t="shared" si="174"/>
        <v>0</v>
      </c>
      <c r="AD871" s="34">
        <f t="shared" si="175"/>
        <v>0</v>
      </c>
      <c r="AE871" s="34">
        <f t="shared" si="167"/>
        <v>0</v>
      </c>
      <c r="AF871" s="34">
        <f t="shared" si="168"/>
        <v>0</v>
      </c>
      <c r="AG871" s="34">
        <f t="shared" si="169"/>
        <v>0</v>
      </c>
      <c r="AH871" s="34">
        <f t="shared" si="171"/>
        <v>0</v>
      </c>
      <c r="AI871" s="34">
        <v>0</v>
      </c>
      <c r="AJ871" s="34">
        <f t="shared" si="176"/>
        <v>0</v>
      </c>
      <c r="AK871" s="34">
        <v>0</v>
      </c>
    </row>
    <row r="872" spans="1:37">
      <c r="A872" s="17">
        <v>863</v>
      </c>
      <c r="B872" s="1"/>
      <c r="C872" s="1"/>
      <c r="D872" s="2"/>
      <c r="E872" s="3"/>
      <c r="F872" s="4"/>
      <c r="G872" s="5"/>
      <c r="H872" s="4"/>
      <c r="I872" s="5"/>
      <c r="J872" s="6"/>
      <c r="K872" s="5"/>
      <c r="L872" s="5"/>
      <c r="M872" s="5"/>
      <c r="N872" s="7"/>
      <c r="O872" s="50"/>
      <c r="P872" s="5"/>
      <c r="Q872" s="5"/>
      <c r="R872" s="5"/>
      <c r="S872" s="5"/>
      <c r="T872" s="5"/>
      <c r="U872" s="7"/>
      <c r="V872" s="48">
        <f>IF(Dane!$E$4=1,AB872,IF(Dane!$E$4=2,AH872,AJ872))</f>
        <v>0</v>
      </c>
      <c r="W872" s="24">
        <f>IF(Dane!$E$4=1,AC872,IF(Dane!$E$4=2,AI872,AK872))</f>
        <v>0</v>
      </c>
      <c r="X872" s="24">
        <f t="shared" si="165"/>
        <v>0</v>
      </c>
      <c r="Y872" s="49">
        <f t="shared" si="166"/>
        <v>0</v>
      </c>
      <c r="Z872" s="34">
        <f t="shared" si="172"/>
        <v>0</v>
      </c>
      <c r="AA872" s="34">
        <f t="shared" si="173"/>
        <v>0</v>
      </c>
      <c r="AB872" s="34">
        <f t="shared" si="170"/>
        <v>0</v>
      </c>
      <c r="AC872" s="34">
        <f t="shared" si="174"/>
        <v>0</v>
      </c>
      <c r="AD872" s="34">
        <f t="shared" si="175"/>
        <v>0</v>
      </c>
      <c r="AE872" s="34">
        <f t="shared" si="167"/>
        <v>0</v>
      </c>
      <c r="AF872" s="34">
        <f t="shared" si="168"/>
        <v>0</v>
      </c>
      <c r="AG872" s="34">
        <f t="shared" si="169"/>
        <v>0</v>
      </c>
      <c r="AH872" s="34">
        <f t="shared" si="171"/>
        <v>0</v>
      </c>
      <c r="AI872" s="34">
        <v>0</v>
      </c>
      <c r="AJ872" s="34">
        <f t="shared" si="176"/>
        <v>0</v>
      </c>
      <c r="AK872" s="34">
        <v>0</v>
      </c>
    </row>
    <row r="873" spans="1:37">
      <c r="A873" s="17">
        <v>864</v>
      </c>
      <c r="B873" s="1"/>
      <c r="C873" s="1"/>
      <c r="D873" s="2"/>
      <c r="E873" s="3"/>
      <c r="F873" s="4"/>
      <c r="G873" s="5"/>
      <c r="H873" s="4"/>
      <c r="I873" s="5"/>
      <c r="J873" s="6"/>
      <c r="K873" s="5"/>
      <c r="L873" s="5"/>
      <c r="M873" s="5"/>
      <c r="N873" s="7"/>
      <c r="O873" s="50"/>
      <c r="P873" s="5"/>
      <c r="Q873" s="5"/>
      <c r="R873" s="5"/>
      <c r="S873" s="5"/>
      <c r="T873" s="5"/>
      <c r="U873" s="7"/>
      <c r="V873" s="48">
        <f>IF(Dane!$E$4=1,AB873,IF(Dane!$E$4=2,AH873,AJ873))</f>
        <v>0</v>
      </c>
      <c r="W873" s="24">
        <f>IF(Dane!$E$4=1,AC873,IF(Dane!$E$4=2,AI873,AK873))</f>
        <v>0</v>
      </c>
      <c r="X873" s="24">
        <f t="shared" si="165"/>
        <v>0</v>
      </c>
      <c r="Y873" s="49">
        <f t="shared" si="166"/>
        <v>0</v>
      </c>
      <c r="Z873" s="34">
        <f t="shared" si="172"/>
        <v>0</v>
      </c>
      <c r="AA873" s="34">
        <f t="shared" si="173"/>
        <v>0</v>
      </c>
      <c r="AB873" s="34">
        <f t="shared" si="170"/>
        <v>0</v>
      </c>
      <c r="AC873" s="34">
        <f t="shared" si="174"/>
        <v>0</v>
      </c>
      <c r="AD873" s="34">
        <f t="shared" si="175"/>
        <v>0</v>
      </c>
      <c r="AE873" s="34">
        <f t="shared" si="167"/>
        <v>0</v>
      </c>
      <c r="AF873" s="34">
        <f t="shared" si="168"/>
        <v>0</v>
      </c>
      <c r="AG873" s="34">
        <f t="shared" si="169"/>
        <v>0</v>
      </c>
      <c r="AH873" s="34">
        <f t="shared" si="171"/>
        <v>0</v>
      </c>
      <c r="AI873" s="34">
        <v>0</v>
      </c>
      <c r="AJ873" s="34">
        <f t="shared" si="176"/>
        <v>0</v>
      </c>
      <c r="AK873" s="34">
        <v>0</v>
      </c>
    </row>
    <row r="874" spans="1:37">
      <c r="A874" s="17">
        <v>865</v>
      </c>
      <c r="B874" s="1"/>
      <c r="C874" s="1"/>
      <c r="D874" s="2"/>
      <c r="E874" s="3"/>
      <c r="F874" s="4"/>
      <c r="G874" s="5"/>
      <c r="H874" s="4"/>
      <c r="I874" s="5"/>
      <c r="J874" s="6"/>
      <c r="K874" s="5"/>
      <c r="L874" s="5"/>
      <c r="M874" s="5"/>
      <c r="N874" s="7"/>
      <c r="O874" s="50"/>
      <c r="P874" s="5"/>
      <c r="Q874" s="5"/>
      <c r="R874" s="5"/>
      <c r="S874" s="5"/>
      <c r="T874" s="5"/>
      <c r="U874" s="7"/>
      <c r="V874" s="48">
        <f>IF(Dane!$E$4=1,AB874,IF(Dane!$E$4=2,AH874,AJ874))</f>
        <v>0</v>
      </c>
      <c r="W874" s="24">
        <f>IF(Dane!$E$4=1,AC874,IF(Dane!$E$4=2,AI874,AK874))</f>
        <v>0</v>
      </c>
      <c r="X874" s="24">
        <f t="shared" si="165"/>
        <v>0</v>
      </c>
      <c r="Y874" s="49">
        <f t="shared" si="166"/>
        <v>0</v>
      </c>
      <c r="Z874" s="34">
        <f t="shared" si="172"/>
        <v>0</v>
      </c>
      <c r="AA874" s="34">
        <f t="shared" si="173"/>
        <v>0</v>
      </c>
      <c r="AB874" s="34">
        <f t="shared" si="170"/>
        <v>0</v>
      </c>
      <c r="AC874" s="34">
        <f t="shared" si="174"/>
        <v>0</v>
      </c>
      <c r="AD874" s="34">
        <f t="shared" si="175"/>
        <v>0</v>
      </c>
      <c r="AE874" s="34">
        <f t="shared" si="167"/>
        <v>0</v>
      </c>
      <c r="AF874" s="34">
        <f t="shared" si="168"/>
        <v>0</v>
      </c>
      <c r="AG874" s="34">
        <f t="shared" si="169"/>
        <v>0</v>
      </c>
      <c r="AH874" s="34">
        <f t="shared" si="171"/>
        <v>0</v>
      </c>
      <c r="AI874" s="34">
        <v>0</v>
      </c>
      <c r="AJ874" s="34">
        <f t="shared" si="176"/>
        <v>0</v>
      </c>
      <c r="AK874" s="34">
        <v>0</v>
      </c>
    </row>
    <row r="875" spans="1:37">
      <c r="A875" s="17">
        <v>866</v>
      </c>
      <c r="B875" s="1"/>
      <c r="C875" s="1"/>
      <c r="D875" s="2"/>
      <c r="E875" s="3"/>
      <c r="F875" s="4"/>
      <c r="G875" s="5"/>
      <c r="H875" s="4"/>
      <c r="I875" s="5"/>
      <c r="J875" s="6"/>
      <c r="K875" s="5"/>
      <c r="L875" s="5"/>
      <c r="M875" s="5"/>
      <c r="N875" s="7"/>
      <c r="O875" s="50"/>
      <c r="P875" s="5"/>
      <c r="Q875" s="5"/>
      <c r="R875" s="5"/>
      <c r="S875" s="5"/>
      <c r="T875" s="5"/>
      <c r="U875" s="7"/>
      <c r="V875" s="48">
        <f>IF(Dane!$E$4=1,AB875,IF(Dane!$E$4=2,AH875,AJ875))</f>
        <v>0</v>
      </c>
      <c r="W875" s="24">
        <f>IF(Dane!$E$4=1,AC875,IF(Dane!$E$4=2,AI875,AK875))</f>
        <v>0</v>
      </c>
      <c r="X875" s="24">
        <f t="shared" si="165"/>
        <v>0</v>
      </c>
      <c r="Y875" s="49">
        <f t="shared" si="166"/>
        <v>0</v>
      </c>
      <c r="Z875" s="34">
        <f t="shared" si="172"/>
        <v>0</v>
      </c>
      <c r="AA875" s="34">
        <f t="shared" si="173"/>
        <v>0</v>
      </c>
      <c r="AB875" s="34">
        <f t="shared" si="170"/>
        <v>0</v>
      </c>
      <c r="AC875" s="34">
        <f t="shared" si="174"/>
        <v>0</v>
      </c>
      <c r="AD875" s="34">
        <f t="shared" si="175"/>
        <v>0</v>
      </c>
      <c r="AE875" s="34">
        <f t="shared" si="167"/>
        <v>0</v>
      </c>
      <c r="AF875" s="34">
        <f t="shared" si="168"/>
        <v>0</v>
      </c>
      <c r="AG875" s="34">
        <f t="shared" si="169"/>
        <v>0</v>
      </c>
      <c r="AH875" s="34">
        <f t="shared" si="171"/>
        <v>0</v>
      </c>
      <c r="AI875" s="34">
        <v>0</v>
      </c>
      <c r="AJ875" s="34">
        <f t="shared" si="176"/>
        <v>0</v>
      </c>
      <c r="AK875" s="34">
        <v>0</v>
      </c>
    </row>
    <row r="876" spans="1:37">
      <c r="A876" s="17">
        <v>867</v>
      </c>
      <c r="B876" s="1"/>
      <c r="C876" s="1"/>
      <c r="D876" s="2"/>
      <c r="E876" s="3"/>
      <c r="F876" s="4"/>
      <c r="G876" s="5"/>
      <c r="H876" s="4"/>
      <c r="I876" s="5"/>
      <c r="J876" s="6"/>
      <c r="K876" s="5"/>
      <c r="L876" s="5"/>
      <c r="M876" s="5"/>
      <c r="N876" s="7"/>
      <c r="O876" s="50"/>
      <c r="P876" s="5"/>
      <c r="Q876" s="5"/>
      <c r="R876" s="5"/>
      <c r="S876" s="5"/>
      <c r="T876" s="5"/>
      <c r="U876" s="7"/>
      <c r="V876" s="48">
        <f>IF(Dane!$E$4=1,AB876,IF(Dane!$E$4=2,AH876,AJ876))</f>
        <v>0</v>
      </c>
      <c r="W876" s="24">
        <f>IF(Dane!$E$4=1,AC876,IF(Dane!$E$4=2,AI876,AK876))</f>
        <v>0</v>
      </c>
      <c r="X876" s="24">
        <f t="shared" si="165"/>
        <v>0</v>
      </c>
      <c r="Y876" s="49">
        <f t="shared" si="166"/>
        <v>0</v>
      </c>
      <c r="Z876" s="34">
        <f t="shared" si="172"/>
        <v>0</v>
      </c>
      <c r="AA876" s="34">
        <f t="shared" si="173"/>
        <v>0</v>
      </c>
      <c r="AB876" s="34">
        <f t="shared" si="170"/>
        <v>0</v>
      </c>
      <c r="AC876" s="34">
        <f t="shared" si="174"/>
        <v>0</v>
      </c>
      <c r="AD876" s="34">
        <f t="shared" si="175"/>
        <v>0</v>
      </c>
      <c r="AE876" s="34">
        <f t="shared" si="167"/>
        <v>0</v>
      </c>
      <c r="AF876" s="34">
        <f t="shared" si="168"/>
        <v>0</v>
      </c>
      <c r="AG876" s="34">
        <f t="shared" si="169"/>
        <v>0</v>
      </c>
      <c r="AH876" s="34">
        <f t="shared" si="171"/>
        <v>0</v>
      </c>
      <c r="AI876" s="34">
        <v>0</v>
      </c>
      <c r="AJ876" s="34">
        <f t="shared" si="176"/>
        <v>0</v>
      </c>
      <c r="AK876" s="34">
        <v>0</v>
      </c>
    </row>
    <row r="877" spans="1:37">
      <c r="A877" s="17">
        <v>868</v>
      </c>
      <c r="B877" s="1"/>
      <c r="C877" s="1"/>
      <c r="D877" s="2"/>
      <c r="E877" s="3"/>
      <c r="F877" s="4"/>
      <c r="G877" s="5"/>
      <c r="H877" s="4"/>
      <c r="I877" s="5"/>
      <c r="J877" s="6"/>
      <c r="K877" s="5"/>
      <c r="L877" s="5"/>
      <c r="M877" s="5"/>
      <c r="N877" s="7"/>
      <c r="O877" s="50"/>
      <c r="P877" s="5"/>
      <c r="Q877" s="5"/>
      <c r="R877" s="5"/>
      <c r="S877" s="5"/>
      <c r="T877" s="5"/>
      <c r="U877" s="7"/>
      <c r="V877" s="48">
        <f>IF(Dane!$E$4=1,AB877,IF(Dane!$E$4=2,AH877,AJ877))</f>
        <v>0</v>
      </c>
      <c r="W877" s="24">
        <f>IF(Dane!$E$4=1,AC877,IF(Dane!$E$4=2,AI877,AK877))</f>
        <v>0</v>
      </c>
      <c r="X877" s="24">
        <f t="shared" si="165"/>
        <v>0</v>
      </c>
      <c r="Y877" s="49">
        <f t="shared" si="166"/>
        <v>0</v>
      </c>
      <c r="Z877" s="34">
        <f t="shared" si="172"/>
        <v>0</v>
      </c>
      <c r="AA877" s="34">
        <f t="shared" si="173"/>
        <v>0</v>
      </c>
      <c r="AB877" s="34">
        <f t="shared" si="170"/>
        <v>0</v>
      </c>
      <c r="AC877" s="34">
        <f t="shared" si="174"/>
        <v>0</v>
      </c>
      <c r="AD877" s="34">
        <f t="shared" si="175"/>
        <v>0</v>
      </c>
      <c r="AE877" s="34">
        <f t="shared" si="167"/>
        <v>0</v>
      </c>
      <c r="AF877" s="34">
        <f t="shared" si="168"/>
        <v>0</v>
      </c>
      <c r="AG877" s="34">
        <f t="shared" si="169"/>
        <v>0</v>
      </c>
      <c r="AH877" s="34">
        <f t="shared" si="171"/>
        <v>0</v>
      </c>
      <c r="AI877" s="34">
        <v>0</v>
      </c>
      <c r="AJ877" s="34">
        <f t="shared" si="176"/>
        <v>0</v>
      </c>
      <c r="AK877" s="34">
        <v>0</v>
      </c>
    </row>
    <row r="878" spans="1:37">
      <c r="A878" s="17">
        <v>869</v>
      </c>
      <c r="B878" s="1"/>
      <c r="C878" s="1"/>
      <c r="D878" s="2"/>
      <c r="E878" s="3"/>
      <c r="F878" s="4"/>
      <c r="G878" s="5"/>
      <c r="H878" s="4"/>
      <c r="I878" s="5"/>
      <c r="J878" s="6"/>
      <c r="K878" s="5"/>
      <c r="L878" s="5"/>
      <c r="M878" s="5"/>
      <c r="N878" s="7"/>
      <c r="O878" s="50"/>
      <c r="P878" s="5"/>
      <c r="Q878" s="5"/>
      <c r="R878" s="5"/>
      <c r="S878" s="5"/>
      <c r="T878" s="5"/>
      <c r="U878" s="7"/>
      <c r="V878" s="48">
        <f>IF(Dane!$E$4=1,AB878,IF(Dane!$E$4=2,AH878,AJ878))</f>
        <v>0</v>
      </c>
      <c r="W878" s="24">
        <f>IF(Dane!$E$4=1,AC878,IF(Dane!$E$4=2,AI878,AK878))</f>
        <v>0</v>
      </c>
      <c r="X878" s="24">
        <f t="shared" si="165"/>
        <v>0</v>
      </c>
      <c r="Y878" s="49">
        <f t="shared" si="166"/>
        <v>0</v>
      </c>
      <c r="Z878" s="34">
        <f t="shared" si="172"/>
        <v>0</v>
      </c>
      <c r="AA878" s="34">
        <f t="shared" si="173"/>
        <v>0</v>
      </c>
      <c r="AB878" s="34">
        <f t="shared" si="170"/>
        <v>0</v>
      </c>
      <c r="AC878" s="34">
        <f t="shared" si="174"/>
        <v>0</v>
      </c>
      <c r="AD878" s="34">
        <f t="shared" si="175"/>
        <v>0</v>
      </c>
      <c r="AE878" s="34">
        <f t="shared" si="167"/>
        <v>0</v>
      </c>
      <c r="AF878" s="34">
        <f t="shared" si="168"/>
        <v>0</v>
      </c>
      <c r="AG878" s="34">
        <f t="shared" si="169"/>
        <v>0</v>
      </c>
      <c r="AH878" s="34">
        <f t="shared" si="171"/>
        <v>0</v>
      </c>
      <c r="AI878" s="34">
        <v>0</v>
      </c>
      <c r="AJ878" s="34">
        <f t="shared" si="176"/>
        <v>0</v>
      </c>
      <c r="AK878" s="34">
        <v>0</v>
      </c>
    </row>
    <row r="879" spans="1:37">
      <c r="A879" s="17">
        <v>870</v>
      </c>
      <c r="B879" s="1"/>
      <c r="C879" s="1"/>
      <c r="D879" s="2"/>
      <c r="E879" s="3"/>
      <c r="F879" s="4"/>
      <c r="G879" s="5"/>
      <c r="H879" s="4"/>
      <c r="I879" s="5"/>
      <c r="J879" s="6"/>
      <c r="K879" s="5"/>
      <c r="L879" s="5"/>
      <c r="M879" s="5"/>
      <c r="N879" s="7"/>
      <c r="O879" s="50"/>
      <c r="P879" s="5"/>
      <c r="Q879" s="5"/>
      <c r="R879" s="5"/>
      <c r="S879" s="5"/>
      <c r="T879" s="5"/>
      <c r="U879" s="7"/>
      <c r="V879" s="48">
        <f>IF(Dane!$E$4=1,AB879,IF(Dane!$E$4=2,AH879,AJ879))</f>
        <v>0</v>
      </c>
      <c r="W879" s="24">
        <f>IF(Dane!$E$4=1,AC879,IF(Dane!$E$4=2,AI879,AK879))</f>
        <v>0</v>
      </c>
      <c r="X879" s="24">
        <f t="shared" si="165"/>
        <v>0</v>
      </c>
      <c r="Y879" s="49">
        <f t="shared" si="166"/>
        <v>0</v>
      </c>
      <c r="Z879" s="34">
        <f t="shared" si="172"/>
        <v>0</v>
      </c>
      <c r="AA879" s="34">
        <f t="shared" si="173"/>
        <v>0</v>
      </c>
      <c r="AB879" s="34">
        <f t="shared" si="170"/>
        <v>0</v>
      </c>
      <c r="AC879" s="34">
        <f t="shared" si="174"/>
        <v>0</v>
      </c>
      <c r="AD879" s="34">
        <f t="shared" si="175"/>
        <v>0</v>
      </c>
      <c r="AE879" s="34">
        <f t="shared" si="167"/>
        <v>0</v>
      </c>
      <c r="AF879" s="34">
        <f t="shared" si="168"/>
        <v>0</v>
      </c>
      <c r="AG879" s="34">
        <f t="shared" si="169"/>
        <v>0</v>
      </c>
      <c r="AH879" s="34">
        <f t="shared" si="171"/>
        <v>0</v>
      </c>
      <c r="AI879" s="34">
        <v>0</v>
      </c>
      <c r="AJ879" s="34">
        <f t="shared" si="176"/>
        <v>0</v>
      </c>
      <c r="AK879" s="34">
        <v>0</v>
      </c>
    </row>
    <row r="880" spans="1:37">
      <c r="A880" s="17">
        <v>871</v>
      </c>
      <c r="B880" s="1"/>
      <c r="C880" s="1"/>
      <c r="D880" s="2"/>
      <c r="E880" s="3"/>
      <c r="F880" s="4"/>
      <c r="G880" s="5"/>
      <c r="H880" s="4"/>
      <c r="I880" s="5"/>
      <c r="J880" s="6"/>
      <c r="K880" s="5"/>
      <c r="L880" s="5"/>
      <c r="M880" s="5"/>
      <c r="N880" s="7"/>
      <c r="O880" s="50"/>
      <c r="P880" s="5"/>
      <c r="Q880" s="5"/>
      <c r="R880" s="5"/>
      <c r="S880" s="5"/>
      <c r="T880" s="5"/>
      <c r="U880" s="7"/>
      <c r="V880" s="48">
        <f>IF(Dane!$E$4=1,AB880,IF(Dane!$E$4=2,AH880,AJ880))</f>
        <v>0</v>
      </c>
      <c r="W880" s="24">
        <f>IF(Dane!$E$4=1,AC880,IF(Dane!$E$4=2,AI880,AK880))</f>
        <v>0</v>
      </c>
      <c r="X880" s="24">
        <f t="shared" si="165"/>
        <v>0</v>
      </c>
      <c r="Y880" s="49">
        <f t="shared" si="166"/>
        <v>0</v>
      </c>
      <c r="Z880" s="34">
        <f t="shared" si="172"/>
        <v>0</v>
      </c>
      <c r="AA880" s="34">
        <f t="shared" si="173"/>
        <v>0</v>
      </c>
      <c r="AB880" s="34">
        <f t="shared" si="170"/>
        <v>0</v>
      </c>
      <c r="AC880" s="34">
        <f t="shared" si="174"/>
        <v>0</v>
      </c>
      <c r="AD880" s="34">
        <f t="shared" si="175"/>
        <v>0</v>
      </c>
      <c r="AE880" s="34">
        <f t="shared" si="167"/>
        <v>0</v>
      </c>
      <c r="AF880" s="34">
        <f t="shared" si="168"/>
        <v>0</v>
      </c>
      <c r="AG880" s="34">
        <f t="shared" si="169"/>
        <v>0</v>
      </c>
      <c r="AH880" s="34">
        <f t="shared" si="171"/>
        <v>0</v>
      </c>
      <c r="AI880" s="34">
        <v>0</v>
      </c>
      <c r="AJ880" s="34">
        <f t="shared" si="176"/>
        <v>0</v>
      </c>
      <c r="AK880" s="34">
        <v>0</v>
      </c>
    </row>
    <row r="881" spans="1:37">
      <c r="A881" s="17">
        <v>872</v>
      </c>
      <c r="B881" s="1"/>
      <c r="C881" s="1"/>
      <c r="D881" s="2"/>
      <c r="E881" s="3"/>
      <c r="F881" s="4"/>
      <c r="G881" s="5"/>
      <c r="H881" s="4"/>
      <c r="I881" s="5"/>
      <c r="J881" s="6"/>
      <c r="K881" s="5"/>
      <c r="L881" s="5"/>
      <c r="M881" s="5"/>
      <c r="N881" s="7"/>
      <c r="O881" s="50"/>
      <c r="P881" s="5"/>
      <c r="Q881" s="5"/>
      <c r="R881" s="5"/>
      <c r="S881" s="5"/>
      <c r="T881" s="5"/>
      <c r="U881" s="7"/>
      <c r="V881" s="48">
        <f>IF(Dane!$E$4=1,AB881,IF(Dane!$E$4=2,AH881,AJ881))</f>
        <v>0</v>
      </c>
      <c r="W881" s="24">
        <f>IF(Dane!$E$4=1,AC881,IF(Dane!$E$4=2,AI881,AK881))</f>
        <v>0</v>
      </c>
      <c r="X881" s="24">
        <f t="shared" si="165"/>
        <v>0</v>
      </c>
      <c r="Y881" s="49">
        <f t="shared" si="166"/>
        <v>0</v>
      </c>
      <c r="Z881" s="34">
        <f t="shared" si="172"/>
        <v>0</v>
      </c>
      <c r="AA881" s="34">
        <f t="shared" si="173"/>
        <v>0</v>
      </c>
      <c r="AB881" s="34">
        <f t="shared" si="170"/>
        <v>0</v>
      </c>
      <c r="AC881" s="34">
        <f t="shared" si="174"/>
        <v>0</v>
      </c>
      <c r="AD881" s="34">
        <f t="shared" si="175"/>
        <v>0</v>
      </c>
      <c r="AE881" s="34">
        <f t="shared" si="167"/>
        <v>0</v>
      </c>
      <c r="AF881" s="34">
        <f t="shared" si="168"/>
        <v>0</v>
      </c>
      <c r="AG881" s="34">
        <f t="shared" si="169"/>
        <v>0</v>
      </c>
      <c r="AH881" s="34">
        <f t="shared" si="171"/>
        <v>0</v>
      </c>
      <c r="AI881" s="34">
        <v>0</v>
      </c>
      <c r="AJ881" s="34">
        <f t="shared" si="176"/>
        <v>0</v>
      </c>
      <c r="AK881" s="34">
        <v>0</v>
      </c>
    </row>
    <row r="882" spans="1:37">
      <c r="A882" s="17">
        <v>873</v>
      </c>
      <c r="B882" s="1"/>
      <c r="C882" s="1"/>
      <c r="D882" s="2"/>
      <c r="E882" s="3"/>
      <c r="F882" s="4"/>
      <c r="G882" s="5"/>
      <c r="H882" s="4"/>
      <c r="I882" s="5"/>
      <c r="J882" s="6"/>
      <c r="K882" s="5"/>
      <c r="L882" s="5"/>
      <c r="M882" s="5"/>
      <c r="N882" s="7"/>
      <c r="O882" s="50"/>
      <c r="P882" s="5"/>
      <c r="Q882" s="5"/>
      <c r="R882" s="5"/>
      <c r="S882" s="5"/>
      <c r="T882" s="5"/>
      <c r="U882" s="7"/>
      <c r="V882" s="48">
        <f>IF(Dane!$E$4=1,AB882,IF(Dane!$E$4=2,AH882,AJ882))</f>
        <v>0</v>
      </c>
      <c r="W882" s="24">
        <f>IF(Dane!$E$4=1,AC882,IF(Dane!$E$4=2,AI882,AK882))</f>
        <v>0</v>
      </c>
      <c r="X882" s="24">
        <f t="shared" si="165"/>
        <v>0</v>
      </c>
      <c r="Y882" s="49">
        <f t="shared" si="166"/>
        <v>0</v>
      </c>
      <c r="Z882" s="34">
        <f t="shared" si="172"/>
        <v>0</v>
      </c>
      <c r="AA882" s="34">
        <f t="shared" si="173"/>
        <v>0</v>
      </c>
      <c r="AB882" s="34">
        <f t="shared" si="170"/>
        <v>0</v>
      </c>
      <c r="AC882" s="34">
        <f t="shared" si="174"/>
        <v>0</v>
      </c>
      <c r="AD882" s="34">
        <f t="shared" si="175"/>
        <v>0</v>
      </c>
      <c r="AE882" s="34">
        <f t="shared" si="167"/>
        <v>0</v>
      </c>
      <c r="AF882" s="34">
        <f t="shared" si="168"/>
        <v>0</v>
      </c>
      <c r="AG882" s="34">
        <f t="shared" si="169"/>
        <v>0</v>
      </c>
      <c r="AH882" s="34">
        <f t="shared" si="171"/>
        <v>0</v>
      </c>
      <c r="AI882" s="34">
        <v>0</v>
      </c>
      <c r="AJ882" s="34">
        <f t="shared" si="176"/>
        <v>0</v>
      </c>
      <c r="AK882" s="34">
        <v>0</v>
      </c>
    </row>
    <row r="883" spans="1:37">
      <c r="A883" s="17">
        <v>874</v>
      </c>
      <c r="B883" s="1"/>
      <c r="C883" s="1"/>
      <c r="D883" s="2"/>
      <c r="E883" s="3"/>
      <c r="F883" s="4"/>
      <c r="G883" s="5"/>
      <c r="H883" s="4"/>
      <c r="I883" s="5"/>
      <c r="J883" s="6"/>
      <c r="K883" s="5"/>
      <c r="L883" s="5"/>
      <c r="M883" s="5"/>
      <c r="N883" s="7"/>
      <c r="O883" s="50"/>
      <c r="P883" s="5"/>
      <c r="Q883" s="5"/>
      <c r="R883" s="5"/>
      <c r="S883" s="5"/>
      <c r="T883" s="5"/>
      <c r="U883" s="7"/>
      <c r="V883" s="48">
        <f>IF(Dane!$E$4=1,AB883,IF(Dane!$E$4=2,AH883,AJ883))</f>
        <v>0</v>
      </c>
      <c r="W883" s="24">
        <f>IF(Dane!$E$4=1,AC883,IF(Dane!$E$4=2,AI883,AK883))</f>
        <v>0</v>
      </c>
      <c r="X883" s="24">
        <f t="shared" si="165"/>
        <v>0</v>
      </c>
      <c r="Y883" s="49">
        <f t="shared" si="166"/>
        <v>0</v>
      </c>
      <c r="Z883" s="34">
        <f t="shared" si="172"/>
        <v>0</v>
      </c>
      <c r="AA883" s="34">
        <f t="shared" si="173"/>
        <v>0</v>
      </c>
      <c r="AB883" s="34">
        <f t="shared" si="170"/>
        <v>0</v>
      </c>
      <c r="AC883" s="34">
        <f t="shared" si="174"/>
        <v>0</v>
      </c>
      <c r="AD883" s="34">
        <f t="shared" si="175"/>
        <v>0</v>
      </c>
      <c r="AE883" s="34">
        <f t="shared" si="167"/>
        <v>0</v>
      </c>
      <c r="AF883" s="34">
        <f t="shared" si="168"/>
        <v>0</v>
      </c>
      <c r="AG883" s="34">
        <f t="shared" si="169"/>
        <v>0</v>
      </c>
      <c r="AH883" s="34">
        <f t="shared" si="171"/>
        <v>0</v>
      </c>
      <c r="AI883" s="34">
        <v>0</v>
      </c>
      <c r="AJ883" s="34">
        <f t="shared" si="176"/>
        <v>0</v>
      </c>
      <c r="AK883" s="34">
        <v>0</v>
      </c>
    </row>
    <row r="884" spans="1:37">
      <c r="A884" s="17">
        <v>875</v>
      </c>
      <c r="B884" s="1"/>
      <c r="C884" s="1"/>
      <c r="D884" s="2"/>
      <c r="E884" s="3"/>
      <c r="F884" s="4"/>
      <c r="G884" s="5"/>
      <c r="H884" s="4"/>
      <c r="I884" s="5"/>
      <c r="J884" s="6"/>
      <c r="K884" s="5"/>
      <c r="L884" s="5"/>
      <c r="M884" s="5"/>
      <c r="N884" s="7"/>
      <c r="O884" s="50"/>
      <c r="P884" s="5"/>
      <c r="Q884" s="5"/>
      <c r="R884" s="5"/>
      <c r="S884" s="5"/>
      <c r="T884" s="5"/>
      <c r="U884" s="7"/>
      <c r="V884" s="48">
        <f>IF(Dane!$E$4=1,AB884,IF(Dane!$E$4=2,AH884,AJ884))</f>
        <v>0</v>
      </c>
      <c r="W884" s="24">
        <f>IF(Dane!$E$4=1,AC884,IF(Dane!$E$4=2,AI884,AK884))</f>
        <v>0</v>
      </c>
      <c r="X884" s="24">
        <f t="shared" si="165"/>
        <v>0</v>
      </c>
      <c r="Y884" s="49">
        <f t="shared" si="166"/>
        <v>0</v>
      </c>
      <c r="Z884" s="34">
        <f t="shared" si="172"/>
        <v>0</v>
      </c>
      <c r="AA884" s="34">
        <f t="shared" si="173"/>
        <v>0</v>
      </c>
      <c r="AB884" s="34">
        <f t="shared" si="170"/>
        <v>0</v>
      </c>
      <c r="AC884" s="34">
        <f t="shared" si="174"/>
        <v>0</v>
      </c>
      <c r="AD884" s="34">
        <f t="shared" si="175"/>
        <v>0</v>
      </c>
      <c r="AE884" s="34">
        <f t="shared" si="167"/>
        <v>0</v>
      </c>
      <c r="AF884" s="34">
        <f t="shared" si="168"/>
        <v>0</v>
      </c>
      <c r="AG884" s="34">
        <f t="shared" si="169"/>
        <v>0</v>
      </c>
      <c r="AH884" s="34">
        <f t="shared" si="171"/>
        <v>0</v>
      </c>
      <c r="AI884" s="34">
        <v>0</v>
      </c>
      <c r="AJ884" s="34">
        <f t="shared" si="176"/>
        <v>0</v>
      </c>
      <c r="AK884" s="34">
        <v>0</v>
      </c>
    </row>
    <row r="885" spans="1:37">
      <c r="A885" s="17">
        <v>876</v>
      </c>
      <c r="B885" s="1"/>
      <c r="C885" s="1"/>
      <c r="D885" s="2"/>
      <c r="E885" s="3"/>
      <c r="F885" s="4"/>
      <c r="G885" s="5"/>
      <c r="H885" s="4"/>
      <c r="I885" s="5"/>
      <c r="J885" s="6"/>
      <c r="K885" s="5"/>
      <c r="L885" s="5"/>
      <c r="M885" s="5"/>
      <c r="N885" s="7"/>
      <c r="O885" s="50"/>
      <c r="P885" s="5"/>
      <c r="Q885" s="5"/>
      <c r="R885" s="5"/>
      <c r="S885" s="5"/>
      <c r="T885" s="5"/>
      <c r="U885" s="7"/>
      <c r="V885" s="48">
        <f>IF(Dane!$E$4=1,AB885,IF(Dane!$E$4=2,AH885,AJ885))</f>
        <v>0</v>
      </c>
      <c r="W885" s="24">
        <f>IF(Dane!$E$4=1,AC885,IF(Dane!$E$4=2,AI885,AK885))</f>
        <v>0</v>
      </c>
      <c r="X885" s="24">
        <f t="shared" si="165"/>
        <v>0</v>
      </c>
      <c r="Y885" s="49">
        <f t="shared" si="166"/>
        <v>0</v>
      </c>
      <c r="Z885" s="34">
        <f t="shared" si="172"/>
        <v>0</v>
      </c>
      <c r="AA885" s="34">
        <f t="shared" si="173"/>
        <v>0</v>
      </c>
      <c r="AB885" s="34">
        <f t="shared" si="170"/>
        <v>0</v>
      </c>
      <c r="AC885" s="34">
        <f t="shared" si="174"/>
        <v>0</v>
      </c>
      <c r="AD885" s="34">
        <f t="shared" si="175"/>
        <v>0</v>
      </c>
      <c r="AE885" s="34">
        <f t="shared" si="167"/>
        <v>0</v>
      </c>
      <c r="AF885" s="34">
        <f t="shared" si="168"/>
        <v>0</v>
      </c>
      <c r="AG885" s="34">
        <f t="shared" si="169"/>
        <v>0</v>
      </c>
      <c r="AH885" s="34">
        <f t="shared" si="171"/>
        <v>0</v>
      </c>
      <c r="AI885" s="34">
        <v>0</v>
      </c>
      <c r="AJ885" s="34">
        <f t="shared" si="176"/>
        <v>0</v>
      </c>
      <c r="AK885" s="34">
        <v>0</v>
      </c>
    </row>
    <row r="886" spans="1:37">
      <c r="A886" s="17">
        <v>877</v>
      </c>
      <c r="B886" s="1"/>
      <c r="C886" s="1"/>
      <c r="D886" s="2"/>
      <c r="E886" s="3"/>
      <c r="F886" s="4"/>
      <c r="G886" s="5"/>
      <c r="H886" s="4"/>
      <c r="I886" s="5"/>
      <c r="J886" s="6"/>
      <c r="K886" s="5"/>
      <c r="L886" s="5"/>
      <c r="M886" s="5"/>
      <c r="N886" s="7"/>
      <c r="O886" s="50"/>
      <c r="P886" s="5"/>
      <c r="Q886" s="5"/>
      <c r="R886" s="5"/>
      <c r="S886" s="5"/>
      <c r="T886" s="5"/>
      <c r="U886" s="7"/>
      <c r="V886" s="48">
        <f>IF(Dane!$E$4=1,AB886,IF(Dane!$E$4=2,AH886,AJ886))</f>
        <v>0</v>
      </c>
      <c r="W886" s="24">
        <f>IF(Dane!$E$4=1,AC886,IF(Dane!$E$4=2,AI886,AK886))</f>
        <v>0</v>
      </c>
      <c r="X886" s="24">
        <f t="shared" si="165"/>
        <v>0</v>
      </c>
      <c r="Y886" s="49">
        <f t="shared" si="166"/>
        <v>0</v>
      </c>
      <c r="Z886" s="34">
        <f t="shared" si="172"/>
        <v>0</v>
      </c>
      <c r="AA886" s="34">
        <f t="shared" si="173"/>
        <v>0</v>
      </c>
      <c r="AB886" s="34">
        <f t="shared" si="170"/>
        <v>0</v>
      </c>
      <c r="AC886" s="34">
        <f t="shared" si="174"/>
        <v>0</v>
      </c>
      <c r="AD886" s="34">
        <f t="shared" si="175"/>
        <v>0</v>
      </c>
      <c r="AE886" s="34">
        <f t="shared" si="167"/>
        <v>0</v>
      </c>
      <c r="AF886" s="34">
        <f t="shared" si="168"/>
        <v>0</v>
      </c>
      <c r="AG886" s="34">
        <f t="shared" si="169"/>
        <v>0</v>
      </c>
      <c r="AH886" s="34">
        <f t="shared" si="171"/>
        <v>0</v>
      </c>
      <c r="AI886" s="34">
        <v>0</v>
      </c>
      <c r="AJ886" s="34">
        <f t="shared" si="176"/>
        <v>0</v>
      </c>
      <c r="AK886" s="34">
        <v>0</v>
      </c>
    </row>
    <row r="887" spans="1:37">
      <c r="A887" s="17">
        <v>878</v>
      </c>
      <c r="B887" s="1"/>
      <c r="C887" s="1"/>
      <c r="D887" s="2"/>
      <c r="E887" s="3"/>
      <c r="F887" s="4"/>
      <c r="G887" s="5"/>
      <c r="H887" s="4"/>
      <c r="I887" s="5"/>
      <c r="J887" s="6"/>
      <c r="K887" s="5"/>
      <c r="L887" s="5"/>
      <c r="M887" s="5"/>
      <c r="N887" s="7"/>
      <c r="O887" s="50"/>
      <c r="P887" s="5"/>
      <c r="Q887" s="5"/>
      <c r="R887" s="5"/>
      <c r="S887" s="5"/>
      <c r="T887" s="5"/>
      <c r="U887" s="7"/>
      <c r="V887" s="48">
        <f>IF(Dane!$E$4=1,AB887,IF(Dane!$E$4=2,AH887,AJ887))</f>
        <v>0</v>
      </c>
      <c r="W887" s="24">
        <f>IF(Dane!$E$4=1,AC887,IF(Dane!$E$4=2,AI887,AK887))</f>
        <v>0</v>
      </c>
      <c r="X887" s="24">
        <f t="shared" si="165"/>
        <v>0</v>
      </c>
      <c r="Y887" s="49">
        <f t="shared" si="166"/>
        <v>0</v>
      </c>
      <c r="Z887" s="34">
        <f t="shared" si="172"/>
        <v>0</v>
      </c>
      <c r="AA887" s="34">
        <f t="shared" si="173"/>
        <v>0</v>
      </c>
      <c r="AB887" s="34">
        <f t="shared" si="170"/>
        <v>0</v>
      </c>
      <c r="AC887" s="34">
        <f t="shared" si="174"/>
        <v>0</v>
      </c>
      <c r="AD887" s="34">
        <f t="shared" si="175"/>
        <v>0</v>
      </c>
      <c r="AE887" s="34">
        <f t="shared" si="167"/>
        <v>0</v>
      </c>
      <c r="AF887" s="34">
        <f t="shared" si="168"/>
        <v>0</v>
      </c>
      <c r="AG887" s="34">
        <f t="shared" si="169"/>
        <v>0</v>
      </c>
      <c r="AH887" s="34">
        <f t="shared" si="171"/>
        <v>0</v>
      </c>
      <c r="AI887" s="34">
        <v>0</v>
      </c>
      <c r="AJ887" s="34">
        <f t="shared" si="176"/>
        <v>0</v>
      </c>
      <c r="AK887" s="34">
        <v>0</v>
      </c>
    </row>
    <row r="888" spans="1:37">
      <c r="A888" s="17">
        <v>879</v>
      </c>
      <c r="B888" s="1"/>
      <c r="C888" s="1"/>
      <c r="D888" s="2"/>
      <c r="E888" s="3"/>
      <c r="F888" s="4"/>
      <c r="G888" s="5"/>
      <c r="H888" s="4"/>
      <c r="I888" s="5"/>
      <c r="J888" s="6"/>
      <c r="K888" s="5"/>
      <c r="L888" s="5"/>
      <c r="M888" s="5"/>
      <c r="N888" s="7"/>
      <c r="O888" s="50"/>
      <c r="P888" s="5"/>
      <c r="Q888" s="5"/>
      <c r="R888" s="5"/>
      <c r="S888" s="5"/>
      <c r="T888" s="5"/>
      <c r="U888" s="7"/>
      <c r="V888" s="48">
        <f>IF(Dane!$E$4=1,AB888,IF(Dane!$E$4=2,AH888,AJ888))</f>
        <v>0</v>
      </c>
      <c r="W888" s="24">
        <f>IF(Dane!$E$4=1,AC888,IF(Dane!$E$4=2,AI888,AK888))</f>
        <v>0</v>
      </c>
      <c r="X888" s="24">
        <f t="shared" si="165"/>
        <v>0</v>
      </c>
      <c r="Y888" s="49">
        <f t="shared" si="166"/>
        <v>0</v>
      </c>
      <c r="Z888" s="34">
        <f t="shared" si="172"/>
        <v>0</v>
      </c>
      <c r="AA888" s="34">
        <f t="shared" si="173"/>
        <v>0</v>
      </c>
      <c r="AB888" s="34">
        <f t="shared" si="170"/>
        <v>0</v>
      </c>
      <c r="AC888" s="34">
        <f t="shared" si="174"/>
        <v>0</v>
      </c>
      <c r="AD888" s="34">
        <f t="shared" si="175"/>
        <v>0</v>
      </c>
      <c r="AE888" s="34">
        <f t="shared" si="167"/>
        <v>0</v>
      </c>
      <c r="AF888" s="34">
        <f t="shared" si="168"/>
        <v>0</v>
      </c>
      <c r="AG888" s="34">
        <f t="shared" si="169"/>
        <v>0</v>
      </c>
      <c r="AH888" s="34">
        <f t="shared" si="171"/>
        <v>0</v>
      </c>
      <c r="AI888" s="34">
        <v>0</v>
      </c>
      <c r="AJ888" s="34">
        <f t="shared" si="176"/>
        <v>0</v>
      </c>
      <c r="AK888" s="34">
        <v>0</v>
      </c>
    </row>
    <row r="889" spans="1:37">
      <c r="A889" s="17">
        <v>880</v>
      </c>
      <c r="B889" s="1"/>
      <c r="C889" s="1"/>
      <c r="D889" s="2"/>
      <c r="E889" s="3"/>
      <c r="F889" s="4"/>
      <c r="G889" s="5"/>
      <c r="H889" s="4"/>
      <c r="I889" s="5"/>
      <c r="J889" s="6"/>
      <c r="K889" s="5"/>
      <c r="L889" s="5"/>
      <c r="M889" s="5"/>
      <c r="N889" s="7"/>
      <c r="O889" s="50"/>
      <c r="P889" s="5"/>
      <c r="Q889" s="5"/>
      <c r="R889" s="5"/>
      <c r="S889" s="5"/>
      <c r="T889" s="5"/>
      <c r="U889" s="7"/>
      <c r="V889" s="48">
        <f>IF(Dane!$E$4=1,AB889,IF(Dane!$E$4=2,AH889,AJ889))</f>
        <v>0</v>
      </c>
      <c r="W889" s="24">
        <f>IF(Dane!$E$4=1,AC889,IF(Dane!$E$4=2,AI889,AK889))</f>
        <v>0</v>
      </c>
      <c r="X889" s="24">
        <f t="shared" si="165"/>
        <v>0</v>
      </c>
      <c r="Y889" s="49">
        <f t="shared" si="166"/>
        <v>0</v>
      </c>
      <c r="Z889" s="34">
        <f t="shared" si="172"/>
        <v>0</v>
      </c>
      <c r="AA889" s="34">
        <f t="shared" si="173"/>
        <v>0</v>
      </c>
      <c r="AB889" s="34">
        <f t="shared" si="170"/>
        <v>0</v>
      </c>
      <c r="AC889" s="34">
        <f t="shared" si="174"/>
        <v>0</v>
      </c>
      <c r="AD889" s="34">
        <f t="shared" si="175"/>
        <v>0</v>
      </c>
      <c r="AE889" s="34">
        <f t="shared" si="167"/>
        <v>0</v>
      </c>
      <c r="AF889" s="34">
        <f t="shared" si="168"/>
        <v>0</v>
      </c>
      <c r="AG889" s="34">
        <f t="shared" si="169"/>
        <v>0</v>
      </c>
      <c r="AH889" s="34">
        <f t="shared" si="171"/>
        <v>0</v>
      </c>
      <c r="AI889" s="34">
        <v>0</v>
      </c>
      <c r="AJ889" s="34">
        <f t="shared" si="176"/>
        <v>0</v>
      </c>
      <c r="AK889" s="34">
        <v>0</v>
      </c>
    </row>
    <row r="890" spans="1:37">
      <c r="A890" s="17">
        <v>881</v>
      </c>
      <c r="B890" s="1"/>
      <c r="C890" s="1"/>
      <c r="D890" s="2"/>
      <c r="E890" s="3"/>
      <c r="F890" s="4"/>
      <c r="G890" s="5"/>
      <c r="H890" s="4"/>
      <c r="I890" s="5"/>
      <c r="J890" s="6"/>
      <c r="K890" s="5"/>
      <c r="L890" s="5"/>
      <c r="M890" s="5"/>
      <c r="N890" s="7"/>
      <c r="O890" s="50"/>
      <c r="P890" s="5"/>
      <c r="Q890" s="5"/>
      <c r="R890" s="5"/>
      <c r="S890" s="5"/>
      <c r="T890" s="5"/>
      <c r="U890" s="7"/>
      <c r="V890" s="48">
        <f>IF(Dane!$E$4=1,AB890,IF(Dane!$E$4=2,AH890,AJ890))</f>
        <v>0</v>
      </c>
      <c r="W890" s="24">
        <f>IF(Dane!$E$4=1,AC890,IF(Dane!$E$4=2,AI890,AK890))</f>
        <v>0</v>
      </c>
      <c r="X890" s="24">
        <f t="shared" si="165"/>
        <v>0</v>
      </c>
      <c r="Y890" s="49">
        <f t="shared" si="166"/>
        <v>0</v>
      </c>
      <c r="Z890" s="34">
        <f t="shared" si="172"/>
        <v>0</v>
      </c>
      <c r="AA890" s="34">
        <f t="shared" si="173"/>
        <v>0</v>
      </c>
      <c r="AB890" s="34">
        <f t="shared" si="170"/>
        <v>0</v>
      </c>
      <c r="AC890" s="34">
        <f t="shared" si="174"/>
        <v>0</v>
      </c>
      <c r="AD890" s="34">
        <f t="shared" si="175"/>
        <v>0</v>
      </c>
      <c r="AE890" s="34">
        <f t="shared" si="167"/>
        <v>0</v>
      </c>
      <c r="AF890" s="34">
        <f t="shared" si="168"/>
        <v>0</v>
      </c>
      <c r="AG890" s="34">
        <f t="shared" si="169"/>
        <v>0</v>
      </c>
      <c r="AH890" s="34">
        <f t="shared" si="171"/>
        <v>0</v>
      </c>
      <c r="AI890" s="34">
        <v>0</v>
      </c>
      <c r="AJ890" s="34">
        <f t="shared" si="176"/>
        <v>0</v>
      </c>
      <c r="AK890" s="34">
        <v>0</v>
      </c>
    </row>
    <row r="891" spans="1:37">
      <c r="A891" s="17">
        <v>882</v>
      </c>
      <c r="B891" s="1"/>
      <c r="C891" s="1"/>
      <c r="D891" s="2"/>
      <c r="E891" s="3"/>
      <c r="F891" s="4"/>
      <c r="G891" s="5"/>
      <c r="H891" s="4"/>
      <c r="I891" s="5"/>
      <c r="J891" s="6"/>
      <c r="K891" s="5"/>
      <c r="L891" s="5"/>
      <c r="M891" s="5"/>
      <c r="N891" s="7"/>
      <c r="O891" s="50"/>
      <c r="P891" s="5"/>
      <c r="Q891" s="5"/>
      <c r="R891" s="5"/>
      <c r="S891" s="5"/>
      <c r="T891" s="5"/>
      <c r="U891" s="7"/>
      <c r="V891" s="48">
        <f>IF(Dane!$E$4=1,AB891,IF(Dane!$E$4=2,AH891,AJ891))</f>
        <v>0</v>
      </c>
      <c r="W891" s="24">
        <f>IF(Dane!$E$4=1,AC891,IF(Dane!$E$4=2,AI891,AK891))</f>
        <v>0</v>
      </c>
      <c r="X891" s="24">
        <f t="shared" si="165"/>
        <v>0</v>
      </c>
      <c r="Y891" s="49">
        <f t="shared" si="166"/>
        <v>0</v>
      </c>
      <c r="Z891" s="34">
        <f t="shared" si="172"/>
        <v>0</v>
      </c>
      <c r="AA891" s="34">
        <f t="shared" si="173"/>
        <v>0</v>
      </c>
      <c r="AB891" s="34">
        <f t="shared" si="170"/>
        <v>0</v>
      </c>
      <c r="AC891" s="34">
        <f t="shared" si="174"/>
        <v>0</v>
      </c>
      <c r="AD891" s="34">
        <f t="shared" si="175"/>
        <v>0</v>
      </c>
      <c r="AE891" s="34">
        <f t="shared" si="167"/>
        <v>0</v>
      </c>
      <c r="AF891" s="34">
        <f t="shared" si="168"/>
        <v>0</v>
      </c>
      <c r="AG891" s="34">
        <f t="shared" si="169"/>
        <v>0</v>
      </c>
      <c r="AH891" s="34">
        <f t="shared" si="171"/>
        <v>0</v>
      </c>
      <c r="AI891" s="34">
        <v>0</v>
      </c>
      <c r="AJ891" s="34">
        <f t="shared" si="176"/>
        <v>0</v>
      </c>
      <c r="AK891" s="34">
        <v>0</v>
      </c>
    </row>
    <row r="892" spans="1:37">
      <c r="A892" s="17">
        <v>883</v>
      </c>
      <c r="B892" s="1"/>
      <c r="C892" s="1"/>
      <c r="D892" s="2"/>
      <c r="E892" s="3"/>
      <c r="F892" s="4"/>
      <c r="G892" s="5"/>
      <c r="H892" s="4"/>
      <c r="I892" s="5"/>
      <c r="J892" s="6"/>
      <c r="K892" s="5"/>
      <c r="L892" s="5"/>
      <c r="M892" s="5"/>
      <c r="N892" s="7"/>
      <c r="O892" s="50"/>
      <c r="P892" s="5"/>
      <c r="Q892" s="5"/>
      <c r="R892" s="5"/>
      <c r="S892" s="5"/>
      <c r="T892" s="5"/>
      <c r="U892" s="7"/>
      <c r="V892" s="48">
        <f>IF(Dane!$E$4=1,AB892,IF(Dane!$E$4=2,AH892,AJ892))</f>
        <v>0</v>
      </c>
      <c r="W892" s="24">
        <f>IF(Dane!$E$4=1,AC892,IF(Dane!$E$4=2,AI892,AK892))</f>
        <v>0</v>
      </c>
      <c r="X892" s="24">
        <f t="shared" si="165"/>
        <v>0</v>
      </c>
      <c r="Y892" s="49">
        <f t="shared" si="166"/>
        <v>0</v>
      </c>
      <c r="Z892" s="34">
        <f t="shared" si="172"/>
        <v>0</v>
      </c>
      <c r="AA892" s="34">
        <f t="shared" si="173"/>
        <v>0</v>
      </c>
      <c r="AB892" s="34">
        <f t="shared" si="170"/>
        <v>0</v>
      </c>
      <c r="AC892" s="34">
        <f t="shared" si="174"/>
        <v>0</v>
      </c>
      <c r="AD892" s="34">
        <f t="shared" si="175"/>
        <v>0</v>
      </c>
      <c r="AE892" s="34">
        <f t="shared" si="167"/>
        <v>0</v>
      </c>
      <c r="AF892" s="34">
        <f t="shared" si="168"/>
        <v>0</v>
      </c>
      <c r="AG892" s="34">
        <f t="shared" si="169"/>
        <v>0</v>
      </c>
      <c r="AH892" s="34">
        <f t="shared" si="171"/>
        <v>0</v>
      </c>
      <c r="AI892" s="34">
        <v>0</v>
      </c>
      <c r="AJ892" s="34">
        <f t="shared" si="176"/>
        <v>0</v>
      </c>
      <c r="AK892" s="34">
        <v>0</v>
      </c>
    </row>
    <row r="893" spans="1:37">
      <c r="A893" s="17">
        <v>884</v>
      </c>
      <c r="B893" s="1"/>
      <c r="C893" s="1"/>
      <c r="D893" s="2"/>
      <c r="E893" s="3"/>
      <c r="F893" s="4"/>
      <c r="G893" s="5"/>
      <c r="H893" s="4"/>
      <c r="I893" s="5"/>
      <c r="J893" s="6"/>
      <c r="K893" s="5"/>
      <c r="L893" s="5"/>
      <c r="M893" s="5"/>
      <c r="N893" s="7"/>
      <c r="O893" s="50"/>
      <c r="P893" s="5"/>
      <c r="Q893" s="5"/>
      <c r="R893" s="5"/>
      <c r="S893" s="5"/>
      <c r="T893" s="5"/>
      <c r="U893" s="7"/>
      <c r="V893" s="48">
        <f>IF(Dane!$E$4=1,AB893,IF(Dane!$E$4=2,AH893,AJ893))</f>
        <v>0</v>
      </c>
      <c r="W893" s="24">
        <f>IF(Dane!$E$4=1,AC893,IF(Dane!$E$4=2,AI893,AK893))</f>
        <v>0</v>
      </c>
      <c r="X893" s="24">
        <f t="shared" si="165"/>
        <v>0</v>
      </c>
      <c r="Y893" s="49">
        <f t="shared" si="166"/>
        <v>0</v>
      </c>
      <c r="Z893" s="34">
        <f t="shared" si="172"/>
        <v>0</v>
      </c>
      <c r="AA893" s="34">
        <f t="shared" si="173"/>
        <v>0</v>
      </c>
      <c r="AB893" s="34">
        <f t="shared" si="170"/>
        <v>0</v>
      </c>
      <c r="AC893" s="34">
        <f t="shared" si="174"/>
        <v>0</v>
      </c>
      <c r="AD893" s="34">
        <f t="shared" si="175"/>
        <v>0</v>
      </c>
      <c r="AE893" s="34">
        <f t="shared" si="167"/>
        <v>0</v>
      </c>
      <c r="AF893" s="34">
        <f t="shared" si="168"/>
        <v>0</v>
      </c>
      <c r="AG893" s="34">
        <f t="shared" si="169"/>
        <v>0</v>
      </c>
      <c r="AH893" s="34">
        <f t="shared" si="171"/>
        <v>0</v>
      </c>
      <c r="AI893" s="34">
        <v>0</v>
      </c>
      <c r="AJ893" s="34">
        <f t="shared" si="176"/>
        <v>0</v>
      </c>
      <c r="AK893" s="34">
        <v>0</v>
      </c>
    </row>
    <row r="894" spans="1:37">
      <c r="A894" s="17">
        <v>885</v>
      </c>
      <c r="B894" s="1"/>
      <c r="C894" s="1"/>
      <c r="D894" s="2"/>
      <c r="E894" s="3"/>
      <c r="F894" s="4"/>
      <c r="G894" s="5"/>
      <c r="H894" s="4"/>
      <c r="I894" s="5"/>
      <c r="J894" s="6"/>
      <c r="K894" s="5"/>
      <c r="L894" s="5"/>
      <c r="M894" s="5"/>
      <c r="N894" s="7"/>
      <c r="O894" s="50"/>
      <c r="P894" s="5"/>
      <c r="Q894" s="5"/>
      <c r="R894" s="5"/>
      <c r="S894" s="5"/>
      <c r="T894" s="5"/>
      <c r="U894" s="7"/>
      <c r="V894" s="48">
        <f>IF(Dane!$E$4=1,AB894,IF(Dane!$E$4=2,AH894,AJ894))</f>
        <v>0</v>
      </c>
      <c r="W894" s="24">
        <f>IF(Dane!$E$4=1,AC894,IF(Dane!$E$4=2,AI894,AK894))</f>
        <v>0</v>
      </c>
      <c r="X894" s="24">
        <f t="shared" si="165"/>
        <v>0</v>
      </c>
      <c r="Y894" s="49">
        <f t="shared" si="166"/>
        <v>0</v>
      </c>
      <c r="Z894" s="34">
        <f t="shared" si="172"/>
        <v>0</v>
      </c>
      <c r="AA894" s="34">
        <f t="shared" si="173"/>
        <v>0</v>
      </c>
      <c r="AB894" s="34">
        <f t="shared" si="170"/>
        <v>0</v>
      </c>
      <c r="AC894" s="34">
        <f t="shared" si="174"/>
        <v>0</v>
      </c>
      <c r="AD894" s="34">
        <f t="shared" si="175"/>
        <v>0</v>
      </c>
      <c r="AE894" s="34">
        <f t="shared" si="167"/>
        <v>0</v>
      </c>
      <c r="AF894" s="34">
        <f t="shared" si="168"/>
        <v>0</v>
      </c>
      <c r="AG894" s="34">
        <f t="shared" si="169"/>
        <v>0</v>
      </c>
      <c r="AH894" s="34">
        <f t="shared" si="171"/>
        <v>0</v>
      </c>
      <c r="AI894" s="34">
        <v>0</v>
      </c>
      <c r="AJ894" s="34">
        <f t="shared" si="176"/>
        <v>0</v>
      </c>
      <c r="AK894" s="34">
        <v>0</v>
      </c>
    </row>
    <row r="895" spans="1:37">
      <c r="A895" s="17">
        <v>886</v>
      </c>
      <c r="B895" s="1"/>
      <c r="C895" s="1"/>
      <c r="D895" s="2"/>
      <c r="E895" s="3"/>
      <c r="F895" s="4"/>
      <c r="G895" s="5"/>
      <c r="H895" s="4"/>
      <c r="I895" s="5"/>
      <c r="J895" s="6"/>
      <c r="K895" s="5"/>
      <c r="L895" s="5"/>
      <c r="M895" s="5"/>
      <c r="N895" s="7"/>
      <c r="O895" s="50"/>
      <c r="P895" s="5"/>
      <c r="Q895" s="5"/>
      <c r="R895" s="5"/>
      <c r="S895" s="5"/>
      <c r="T895" s="5"/>
      <c r="U895" s="7"/>
      <c r="V895" s="48">
        <f>IF(Dane!$E$4=1,AB895,IF(Dane!$E$4=2,AH895,AJ895))</f>
        <v>0</v>
      </c>
      <c r="W895" s="24">
        <f>IF(Dane!$E$4=1,AC895,IF(Dane!$E$4=2,AI895,AK895))</f>
        <v>0</v>
      </c>
      <c r="X895" s="24">
        <f t="shared" si="165"/>
        <v>0</v>
      </c>
      <c r="Y895" s="49">
        <f t="shared" si="166"/>
        <v>0</v>
      </c>
      <c r="Z895" s="34">
        <f t="shared" si="172"/>
        <v>0</v>
      </c>
      <c r="AA895" s="34">
        <f t="shared" si="173"/>
        <v>0</v>
      </c>
      <c r="AB895" s="34">
        <f t="shared" si="170"/>
        <v>0</v>
      </c>
      <c r="AC895" s="34">
        <f t="shared" si="174"/>
        <v>0</v>
      </c>
      <c r="AD895" s="34">
        <f t="shared" si="175"/>
        <v>0</v>
      </c>
      <c r="AE895" s="34">
        <f t="shared" si="167"/>
        <v>0</v>
      </c>
      <c r="AF895" s="34">
        <f t="shared" si="168"/>
        <v>0</v>
      </c>
      <c r="AG895" s="34">
        <f t="shared" si="169"/>
        <v>0</v>
      </c>
      <c r="AH895" s="34">
        <f t="shared" si="171"/>
        <v>0</v>
      </c>
      <c r="AI895" s="34">
        <v>0</v>
      </c>
      <c r="AJ895" s="34">
        <f t="shared" si="176"/>
        <v>0</v>
      </c>
      <c r="AK895" s="34">
        <v>0</v>
      </c>
    </row>
    <row r="896" spans="1:37">
      <c r="A896" s="17">
        <v>887</v>
      </c>
      <c r="B896" s="1"/>
      <c r="C896" s="1"/>
      <c r="D896" s="2"/>
      <c r="E896" s="3"/>
      <c r="F896" s="4"/>
      <c r="G896" s="5"/>
      <c r="H896" s="4"/>
      <c r="I896" s="5"/>
      <c r="J896" s="6"/>
      <c r="K896" s="5"/>
      <c r="L896" s="5"/>
      <c r="M896" s="5"/>
      <c r="N896" s="7"/>
      <c r="O896" s="50"/>
      <c r="P896" s="5"/>
      <c r="Q896" s="5"/>
      <c r="R896" s="5"/>
      <c r="S896" s="5"/>
      <c r="T896" s="5"/>
      <c r="U896" s="7"/>
      <c r="V896" s="48">
        <f>IF(Dane!$E$4=1,AB896,IF(Dane!$E$4=2,AH896,AJ896))</f>
        <v>0</v>
      </c>
      <c r="W896" s="24">
        <f>IF(Dane!$E$4=1,AC896,IF(Dane!$E$4=2,AI896,AK896))</f>
        <v>0</v>
      </c>
      <c r="X896" s="24">
        <f t="shared" si="165"/>
        <v>0</v>
      </c>
      <c r="Y896" s="49">
        <f t="shared" si="166"/>
        <v>0</v>
      </c>
      <c r="Z896" s="34">
        <f t="shared" si="172"/>
        <v>0</v>
      </c>
      <c r="AA896" s="34">
        <f t="shared" si="173"/>
        <v>0</v>
      </c>
      <c r="AB896" s="34">
        <f t="shared" si="170"/>
        <v>0</v>
      </c>
      <c r="AC896" s="34">
        <f t="shared" si="174"/>
        <v>0</v>
      </c>
      <c r="AD896" s="34">
        <f t="shared" si="175"/>
        <v>0</v>
      </c>
      <c r="AE896" s="34">
        <f t="shared" si="167"/>
        <v>0</v>
      </c>
      <c r="AF896" s="34">
        <f t="shared" si="168"/>
        <v>0</v>
      </c>
      <c r="AG896" s="34">
        <f t="shared" si="169"/>
        <v>0</v>
      </c>
      <c r="AH896" s="34">
        <f t="shared" si="171"/>
        <v>0</v>
      </c>
      <c r="AI896" s="34">
        <v>0</v>
      </c>
      <c r="AJ896" s="34">
        <f t="shared" si="176"/>
        <v>0</v>
      </c>
      <c r="AK896" s="34">
        <v>0</v>
      </c>
    </row>
    <row r="897" spans="1:37">
      <c r="A897" s="17">
        <v>888</v>
      </c>
      <c r="B897" s="1"/>
      <c r="C897" s="1"/>
      <c r="D897" s="2"/>
      <c r="E897" s="3"/>
      <c r="F897" s="4"/>
      <c r="G897" s="5"/>
      <c r="H897" s="4"/>
      <c r="I897" s="5"/>
      <c r="J897" s="6"/>
      <c r="K897" s="5"/>
      <c r="L897" s="5"/>
      <c r="M897" s="5"/>
      <c r="N897" s="7"/>
      <c r="O897" s="50"/>
      <c r="P897" s="5"/>
      <c r="Q897" s="5"/>
      <c r="R897" s="5"/>
      <c r="S897" s="5"/>
      <c r="T897" s="5"/>
      <c r="U897" s="7"/>
      <c r="V897" s="48">
        <f>IF(Dane!$E$4=1,AB897,IF(Dane!$E$4=2,AH897,AJ897))</f>
        <v>0</v>
      </c>
      <c r="W897" s="24">
        <f>IF(Dane!$E$4=1,AC897,IF(Dane!$E$4=2,AI897,AK897))</f>
        <v>0</v>
      </c>
      <c r="X897" s="24">
        <f t="shared" si="165"/>
        <v>0</v>
      </c>
      <c r="Y897" s="49">
        <f t="shared" si="166"/>
        <v>0</v>
      </c>
      <c r="Z897" s="34">
        <f t="shared" si="172"/>
        <v>0</v>
      </c>
      <c r="AA897" s="34">
        <f t="shared" si="173"/>
        <v>0</v>
      </c>
      <c r="AB897" s="34">
        <f t="shared" si="170"/>
        <v>0</v>
      </c>
      <c r="AC897" s="34">
        <f t="shared" si="174"/>
        <v>0</v>
      </c>
      <c r="AD897" s="34">
        <f t="shared" si="175"/>
        <v>0</v>
      </c>
      <c r="AE897" s="34">
        <f t="shared" si="167"/>
        <v>0</v>
      </c>
      <c r="AF897" s="34">
        <f t="shared" si="168"/>
        <v>0</v>
      </c>
      <c r="AG897" s="34">
        <f t="shared" si="169"/>
        <v>0</v>
      </c>
      <c r="AH897" s="34">
        <f t="shared" si="171"/>
        <v>0</v>
      </c>
      <c r="AI897" s="34">
        <v>0</v>
      </c>
      <c r="AJ897" s="34">
        <f t="shared" si="176"/>
        <v>0</v>
      </c>
      <c r="AK897" s="34">
        <v>0</v>
      </c>
    </row>
    <row r="898" spans="1:37">
      <c r="A898" s="17">
        <v>889</v>
      </c>
      <c r="B898" s="1"/>
      <c r="C898" s="1"/>
      <c r="D898" s="2"/>
      <c r="E898" s="3"/>
      <c r="F898" s="4"/>
      <c r="G898" s="5"/>
      <c r="H898" s="4"/>
      <c r="I898" s="5"/>
      <c r="J898" s="6"/>
      <c r="K898" s="5"/>
      <c r="L898" s="5"/>
      <c r="M898" s="5"/>
      <c r="N898" s="7"/>
      <c r="O898" s="50"/>
      <c r="P898" s="5"/>
      <c r="Q898" s="5"/>
      <c r="R898" s="5"/>
      <c r="S898" s="5"/>
      <c r="T898" s="5"/>
      <c r="U898" s="7"/>
      <c r="V898" s="48">
        <f>IF(Dane!$E$4=1,AB898,IF(Dane!$E$4=2,AH898,AJ898))</f>
        <v>0</v>
      </c>
      <c r="W898" s="24">
        <f>IF(Dane!$E$4=1,AC898,IF(Dane!$E$4=2,AI898,AK898))</f>
        <v>0</v>
      </c>
      <c r="X898" s="24">
        <f t="shared" si="165"/>
        <v>0</v>
      </c>
      <c r="Y898" s="49">
        <f t="shared" si="166"/>
        <v>0</v>
      </c>
      <c r="Z898" s="34">
        <f t="shared" si="172"/>
        <v>0</v>
      </c>
      <c r="AA898" s="34">
        <f t="shared" si="173"/>
        <v>0</v>
      </c>
      <c r="AB898" s="34">
        <f t="shared" si="170"/>
        <v>0</v>
      </c>
      <c r="AC898" s="34">
        <f t="shared" si="174"/>
        <v>0</v>
      </c>
      <c r="AD898" s="34">
        <f t="shared" si="175"/>
        <v>0</v>
      </c>
      <c r="AE898" s="34">
        <f t="shared" si="167"/>
        <v>0</v>
      </c>
      <c r="AF898" s="34">
        <f t="shared" si="168"/>
        <v>0</v>
      </c>
      <c r="AG898" s="34">
        <f t="shared" si="169"/>
        <v>0</v>
      </c>
      <c r="AH898" s="34">
        <f t="shared" si="171"/>
        <v>0</v>
      </c>
      <c r="AI898" s="34">
        <v>0</v>
      </c>
      <c r="AJ898" s="34">
        <f t="shared" si="176"/>
        <v>0</v>
      </c>
      <c r="AK898" s="34">
        <v>0</v>
      </c>
    </row>
    <row r="899" spans="1:37">
      <c r="A899" s="17">
        <v>890</v>
      </c>
      <c r="B899" s="1"/>
      <c r="C899" s="1"/>
      <c r="D899" s="2"/>
      <c r="E899" s="3"/>
      <c r="F899" s="4"/>
      <c r="G899" s="5"/>
      <c r="H899" s="4"/>
      <c r="I899" s="5"/>
      <c r="J899" s="6"/>
      <c r="K899" s="5"/>
      <c r="L899" s="5"/>
      <c r="M899" s="5"/>
      <c r="N899" s="7"/>
      <c r="O899" s="50"/>
      <c r="P899" s="5"/>
      <c r="Q899" s="5"/>
      <c r="R899" s="5"/>
      <c r="S899" s="5"/>
      <c r="T899" s="5"/>
      <c r="U899" s="7"/>
      <c r="V899" s="48">
        <f>IF(Dane!$E$4=1,AB899,IF(Dane!$E$4=2,AH899,AJ899))</f>
        <v>0</v>
      </c>
      <c r="W899" s="24">
        <f>IF(Dane!$E$4=1,AC899,IF(Dane!$E$4=2,AI899,AK899))</f>
        <v>0</v>
      </c>
      <c r="X899" s="24">
        <f t="shared" si="165"/>
        <v>0</v>
      </c>
      <c r="Y899" s="49">
        <f t="shared" si="166"/>
        <v>0</v>
      </c>
      <c r="Z899" s="34">
        <f t="shared" si="172"/>
        <v>0</v>
      </c>
      <c r="AA899" s="34">
        <f t="shared" si="173"/>
        <v>0</v>
      </c>
      <c r="AB899" s="34">
        <f t="shared" si="170"/>
        <v>0</v>
      </c>
      <c r="AC899" s="34">
        <f t="shared" si="174"/>
        <v>0</v>
      </c>
      <c r="AD899" s="34">
        <f t="shared" si="175"/>
        <v>0</v>
      </c>
      <c r="AE899" s="34">
        <f t="shared" si="167"/>
        <v>0</v>
      </c>
      <c r="AF899" s="34">
        <f t="shared" si="168"/>
        <v>0</v>
      </c>
      <c r="AG899" s="34">
        <f t="shared" si="169"/>
        <v>0</v>
      </c>
      <c r="AH899" s="34">
        <f t="shared" si="171"/>
        <v>0</v>
      </c>
      <c r="AI899" s="34">
        <v>0</v>
      </c>
      <c r="AJ899" s="34">
        <f t="shared" si="176"/>
        <v>0</v>
      </c>
      <c r="AK899" s="34">
        <v>0</v>
      </c>
    </row>
    <row r="900" spans="1:37">
      <c r="A900" s="17">
        <v>891</v>
      </c>
      <c r="B900" s="1"/>
      <c r="C900" s="1"/>
      <c r="D900" s="2"/>
      <c r="E900" s="3"/>
      <c r="F900" s="4"/>
      <c r="G900" s="5"/>
      <c r="H900" s="4"/>
      <c r="I900" s="5"/>
      <c r="J900" s="6"/>
      <c r="K900" s="5"/>
      <c r="L900" s="5"/>
      <c r="M900" s="5"/>
      <c r="N900" s="7"/>
      <c r="O900" s="50"/>
      <c r="P900" s="5"/>
      <c r="Q900" s="5"/>
      <c r="R900" s="5"/>
      <c r="S900" s="5"/>
      <c r="T900" s="5"/>
      <c r="U900" s="7"/>
      <c r="V900" s="48">
        <f>IF(Dane!$E$4=1,AB900,IF(Dane!$E$4=2,AH900,AJ900))</f>
        <v>0</v>
      </c>
      <c r="W900" s="24">
        <f>IF(Dane!$E$4=1,AC900,IF(Dane!$E$4=2,AI900,AK900))</f>
        <v>0</v>
      </c>
      <c r="X900" s="24">
        <f t="shared" si="165"/>
        <v>0</v>
      </c>
      <c r="Y900" s="49">
        <f t="shared" si="166"/>
        <v>0</v>
      </c>
      <c r="Z900" s="34">
        <f t="shared" si="172"/>
        <v>0</v>
      </c>
      <c r="AA900" s="34">
        <f t="shared" si="173"/>
        <v>0</v>
      </c>
      <c r="AB900" s="34">
        <f t="shared" si="170"/>
        <v>0</v>
      </c>
      <c r="AC900" s="34">
        <f t="shared" si="174"/>
        <v>0</v>
      </c>
      <c r="AD900" s="34">
        <f t="shared" si="175"/>
        <v>0</v>
      </c>
      <c r="AE900" s="34">
        <f t="shared" si="167"/>
        <v>0</v>
      </c>
      <c r="AF900" s="34">
        <f t="shared" si="168"/>
        <v>0</v>
      </c>
      <c r="AG900" s="34">
        <f t="shared" si="169"/>
        <v>0</v>
      </c>
      <c r="AH900" s="34">
        <f t="shared" si="171"/>
        <v>0</v>
      </c>
      <c r="AI900" s="34">
        <v>0</v>
      </c>
      <c r="AJ900" s="34">
        <f t="shared" si="176"/>
        <v>0</v>
      </c>
      <c r="AK900" s="34">
        <v>0</v>
      </c>
    </row>
    <row r="901" spans="1:37">
      <c r="A901" s="17">
        <v>892</v>
      </c>
      <c r="B901" s="1"/>
      <c r="C901" s="1"/>
      <c r="D901" s="2"/>
      <c r="E901" s="3"/>
      <c r="F901" s="4"/>
      <c r="G901" s="5"/>
      <c r="H901" s="4"/>
      <c r="I901" s="5"/>
      <c r="J901" s="6"/>
      <c r="K901" s="5"/>
      <c r="L901" s="5"/>
      <c r="M901" s="5"/>
      <c r="N901" s="7"/>
      <c r="O901" s="50"/>
      <c r="P901" s="5"/>
      <c r="Q901" s="5"/>
      <c r="R901" s="5"/>
      <c r="S901" s="5"/>
      <c r="T901" s="5"/>
      <c r="U901" s="7"/>
      <c r="V901" s="48">
        <f>IF(Dane!$E$4=1,AB901,IF(Dane!$E$4=2,AH901,AJ901))</f>
        <v>0</v>
      </c>
      <c r="W901" s="24">
        <f>IF(Dane!$E$4=1,AC901,IF(Dane!$E$4=2,AI901,AK901))</f>
        <v>0</v>
      </c>
      <c r="X901" s="24">
        <f t="shared" si="165"/>
        <v>0</v>
      </c>
      <c r="Y901" s="49">
        <f t="shared" si="166"/>
        <v>0</v>
      </c>
      <c r="Z901" s="34">
        <f t="shared" si="172"/>
        <v>0</v>
      </c>
      <c r="AA901" s="34">
        <f t="shared" si="173"/>
        <v>0</v>
      </c>
      <c r="AB901" s="34">
        <f t="shared" si="170"/>
        <v>0</v>
      </c>
      <c r="AC901" s="34">
        <f t="shared" si="174"/>
        <v>0</v>
      </c>
      <c r="AD901" s="34">
        <f t="shared" si="175"/>
        <v>0</v>
      </c>
      <c r="AE901" s="34">
        <f t="shared" si="167"/>
        <v>0</v>
      </c>
      <c r="AF901" s="34">
        <f t="shared" si="168"/>
        <v>0</v>
      </c>
      <c r="AG901" s="34">
        <f t="shared" si="169"/>
        <v>0</v>
      </c>
      <c r="AH901" s="34">
        <f t="shared" si="171"/>
        <v>0</v>
      </c>
      <c r="AI901" s="34">
        <v>0</v>
      </c>
      <c r="AJ901" s="34">
        <f t="shared" si="176"/>
        <v>0</v>
      </c>
      <c r="AK901" s="34">
        <v>0</v>
      </c>
    </row>
    <row r="902" spans="1:37">
      <c r="A902" s="17">
        <v>893</v>
      </c>
      <c r="B902" s="1"/>
      <c r="C902" s="1"/>
      <c r="D902" s="2"/>
      <c r="E902" s="3"/>
      <c r="F902" s="4"/>
      <c r="G902" s="5"/>
      <c r="H902" s="4"/>
      <c r="I902" s="5"/>
      <c r="J902" s="6"/>
      <c r="K902" s="5"/>
      <c r="L902" s="5"/>
      <c r="M902" s="5"/>
      <c r="N902" s="7"/>
      <c r="O902" s="50"/>
      <c r="P902" s="5"/>
      <c r="Q902" s="5"/>
      <c r="R902" s="5"/>
      <c r="S902" s="5"/>
      <c r="T902" s="5"/>
      <c r="U902" s="7"/>
      <c r="V902" s="48">
        <f>IF(Dane!$E$4=1,AB902,IF(Dane!$E$4=2,AH902,AJ902))</f>
        <v>0</v>
      </c>
      <c r="W902" s="24">
        <f>IF(Dane!$E$4=1,AC902,IF(Dane!$E$4=2,AI902,AK902))</f>
        <v>0</v>
      </c>
      <c r="X902" s="24">
        <f t="shared" si="165"/>
        <v>0</v>
      </c>
      <c r="Y902" s="49">
        <f t="shared" si="166"/>
        <v>0</v>
      </c>
      <c r="Z902" s="34">
        <f t="shared" si="172"/>
        <v>0</v>
      </c>
      <c r="AA902" s="34">
        <f t="shared" si="173"/>
        <v>0</v>
      </c>
      <c r="AB902" s="34">
        <f t="shared" si="170"/>
        <v>0</v>
      </c>
      <c r="AC902" s="34">
        <f t="shared" si="174"/>
        <v>0</v>
      </c>
      <c r="AD902" s="34">
        <f t="shared" si="175"/>
        <v>0</v>
      </c>
      <c r="AE902" s="34">
        <f t="shared" si="167"/>
        <v>0</v>
      </c>
      <c r="AF902" s="34">
        <f t="shared" si="168"/>
        <v>0</v>
      </c>
      <c r="AG902" s="34">
        <f t="shared" si="169"/>
        <v>0</v>
      </c>
      <c r="AH902" s="34">
        <f t="shared" si="171"/>
        <v>0</v>
      </c>
      <c r="AI902" s="34">
        <v>0</v>
      </c>
      <c r="AJ902" s="34">
        <f t="shared" si="176"/>
        <v>0</v>
      </c>
      <c r="AK902" s="34">
        <v>0</v>
      </c>
    </row>
    <row r="903" spans="1:37">
      <c r="A903" s="17">
        <v>894</v>
      </c>
      <c r="B903" s="1"/>
      <c r="C903" s="1"/>
      <c r="D903" s="2"/>
      <c r="E903" s="3"/>
      <c r="F903" s="4"/>
      <c r="G903" s="5"/>
      <c r="H903" s="4"/>
      <c r="I903" s="5"/>
      <c r="J903" s="6"/>
      <c r="K903" s="5"/>
      <c r="L903" s="5"/>
      <c r="M903" s="5"/>
      <c r="N903" s="7"/>
      <c r="O903" s="50"/>
      <c r="P903" s="5"/>
      <c r="Q903" s="5"/>
      <c r="R903" s="5"/>
      <c r="S903" s="5"/>
      <c r="T903" s="5"/>
      <c r="U903" s="7"/>
      <c r="V903" s="48">
        <f>IF(Dane!$E$4=1,AB903,IF(Dane!$E$4=2,AH903,AJ903))</f>
        <v>0</v>
      </c>
      <c r="W903" s="24">
        <f>IF(Dane!$E$4=1,AC903,IF(Dane!$E$4=2,AI903,AK903))</f>
        <v>0</v>
      </c>
      <c r="X903" s="24">
        <f t="shared" si="165"/>
        <v>0</v>
      </c>
      <c r="Y903" s="49">
        <f t="shared" si="166"/>
        <v>0</v>
      </c>
      <c r="Z903" s="34">
        <f t="shared" si="172"/>
        <v>0</v>
      </c>
      <c r="AA903" s="34">
        <f t="shared" si="173"/>
        <v>0</v>
      </c>
      <c r="AB903" s="34">
        <f t="shared" si="170"/>
        <v>0</v>
      </c>
      <c r="AC903" s="34">
        <f t="shared" si="174"/>
        <v>0</v>
      </c>
      <c r="AD903" s="34">
        <f t="shared" si="175"/>
        <v>0</v>
      </c>
      <c r="AE903" s="34">
        <f t="shared" si="167"/>
        <v>0</v>
      </c>
      <c r="AF903" s="34">
        <f t="shared" si="168"/>
        <v>0</v>
      </c>
      <c r="AG903" s="34">
        <f t="shared" si="169"/>
        <v>0</v>
      </c>
      <c r="AH903" s="34">
        <f t="shared" si="171"/>
        <v>0</v>
      </c>
      <c r="AI903" s="34">
        <v>0</v>
      </c>
      <c r="AJ903" s="34">
        <f t="shared" si="176"/>
        <v>0</v>
      </c>
      <c r="AK903" s="34">
        <v>0</v>
      </c>
    </row>
    <row r="904" spans="1:37">
      <c r="A904" s="17">
        <v>895</v>
      </c>
      <c r="B904" s="1"/>
      <c r="C904" s="1"/>
      <c r="D904" s="2"/>
      <c r="E904" s="3"/>
      <c r="F904" s="4"/>
      <c r="G904" s="5"/>
      <c r="H904" s="4"/>
      <c r="I904" s="5"/>
      <c r="J904" s="6"/>
      <c r="K904" s="5"/>
      <c r="L904" s="5"/>
      <c r="M904" s="5"/>
      <c r="N904" s="7"/>
      <c r="O904" s="50"/>
      <c r="P904" s="5"/>
      <c r="Q904" s="5"/>
      <c r="R904" s="5"/>
      <c r="S904" s="5"/>
      <c r="T904" s="5"/>
      <c r="U904" s="7"/>
      <c r="V904" s="48">
        <f>IF(Dane!$E$4=1,AB904,IF(Dane!$E$4=2,AH904,AJ904))</f>
        <v>0</v>
      </c>
      <c r="W904" s="24">
        <f>IF(Dane!$E$4=1,AC904,IF(Dane!$E$4=2,AI904,AK904))</f>
        <v>0</v>
      </c>
      <c r="X904" s="24">
        <f t="shared" si="165"/>
        <v>0</v>
      </c>
      <c r="Y904" s="49">
        <f t="shared" si="166"/>
        <v>0</v>
      </c>
      <c r="Z904" s="34">
        <f t="shared" si="172"/>
        <v>0</v>
      </c>
      <c r="AA904" s="34">
        <f t="shared" si="173"/>
        <v>0</v>
      </c>
      <c r="AB904" s="34">
        <f t="shared" si="170"/>
        <v>0</v>
      </c>
      <c r="AC904" s="34">
        <f t="shared" si="174"/>
        <v>0</v>
      </c>
      <c r="AD904" s="34">
        <f t="shared" si="175"/>
        <v>0</v>
      </c>
      <c r="AE904" s="34">
        <f t="shared" si="167"/>
        <v>0</v>
      </c>
      <c r="AF904" s="34">
        <f t="shared" si="168"/>
        <v>0</v>
      </c>
      <c r="AG904" s="34">
        <f t="shared" si="169"/>
        <v>0</v>
      </c>
      <c r="AH904" s="34">
        <f t="shared" si="171"/>
        <v>0</v>
      </c>
      <c r="AI904" s="34">
        <v>0</v>
      </c>
      <c r="AJ904" s="34">
        <f t="shared" si="176"/>
        <v>0</v>
      </c>
      <c r="AK904" s="34">
        <v>0</v>
      </c>
    </row>
    <row r="905" spans="1:37">
      <c r="A905" s="17">
        <v>896</v>
      </c>
      <c r="B905" s="1"/>
      <c r="C905" s="1"/>
      <c r="D905" s="2"/>
      <c r="E905" s="3"/>
      <c r="F905" s="4"/>
      <c r="G905" s="5"/>
      <c r="H905" s="4"/>
      <c r="I905" s="5"/>
      <c r="J905" s="6"/>
      <c r="K905" s="5"/>
      <c r="L905" s="5"/>
      <c r="M905" s="5"/>
      <c r="N905" s="7"/>
      <c r="O905" s="50"/>
      <c r="P905" s="5"/>
      <c r="Q905" s="5"/>
      <c r="R905" s="5"/>
      <c r="S905" s="5"/>
      <c r="T905" s="5"/>
      <c r="U905" s="7"/>
      <c r="V905" s="48">
        <f>IF(Dane!$E$4=1,AB905,IF(Dane!$E$4=2,AH905,AJ905))</f>
        <v>0</v>
      </c>
      <c r="W905" s="24">
        <f>IF(Dane!$E$4=1,AC905,IF(Dane!$E$4=2,AI905,AK905))</f>
        <v>0</v>
      </c>
      <c r="X905" s="24">
        <f t="shared" si="165"/>
        <v>0</v>
      </c>
      <c r="Y905" s="49">
        <f t="shared" si="166"/>
        <v>0</v>
      </c>
      <c r="Z905" s="34">
        <f t="shared" si="172"/>
        <v>0</v>
      </c>
      <c r="AA905" s="34">
        <f t="shared" si="173"/>
        <v>0</v>
      </c>
      <c r="AB905" s="34">
        <f t="shared" si="170"/>
        <v>0</v>
      </c>
      <c r="AC905" s="34">
        <f t="shared" si="174"/>
        <v>0</v>
      </c>
      <c r="AD905" s="34">
        <f t="shared" si="175"/>
        <v>0</v>
      </c>
      <c r="AE905" s="34">
        <f t="shared" si="167"/>
        <v>0</v>
      </c>
      <c r="AF905" s="34">
        <f t="shared" si="168"/>
        <v>0</v>
      </c>
      <c r="AG905" s="34">
        <f t="shared" si="169"/>
        <v>0</v>
      </c>
      <c r="AH905" s="34">
        <f t="shared" si="171"/>
        <v>0</v>
      </c>
      <c r="AI905" s="34">
        <v>0</v>
      </c>
      <c r="AJ905" s="34">
        <f t="shared" si="176"/>
        <v>0</v>
      </c>
      <c r="AK905" s="34">
        <v>0</v>
      </c>
    </row>
    <row r="906" spans="1:37">
      <c r="A906" s="17">
        <v>897</v>
      </c>
      <c r="B906" s="1"/>
      <c r="C906" s="1"/>
      <c r="D906" s="2"/>
      <c r="E906" s="3"/>
      <c r="F906" s="4"/>
      <c r="G906" s="5"/>
      <c r="H906" s="4"/>
      <c r="I906" s="5"/>
      <c r="J906" s="6"/>
      <c r="K906" s="5"/>
      <c r="L906" s="5"/>
      <c r="M906" s="5"/>
      <c r="N906" s="7"/>
      <c r="O906" s="50"/>
      <c r="P906" s="5"/>
      <c r="Q906" s="5"/>
      <c r="R906" s="5"/>
      <c r="S906" s="5"/>
      <c r="T906" s="5"/>
      <c r="U906" s="7"/>
      <c r="V906" s="48">
        <f>IF(Dane!$E$4=1,AB906,IF(Dane!$E$4=2,AH906,AJ906))</f>
        <v>0</v>
      </c>
      <c r="W906" s="24">
        <f>IF(Dane!$E$4=1,AC906,IF(Dane!$E$4=2,AI906,AK906))</f>
        <v>0</v>
      </c>
      <c r="X906" s="24">
        <f t="shared" si="165"/>
        <v>0</v>
      </c>
      <c r="Y906" s="49">
        <f t="shared" si="166"/>
        <v>0</v>
      </c>
      <c r="Z906" s="34">
        <f t="shared" si="172"/>
        <v>0</v>
      </c>
      <c r="AA906" s="34">
        <f t="shared" si="173"/>
        <v>0</v>
      </c>
      <c r="AB906" s="34">
        <f t="shared" si="170"/>
        <v>0</v>
      </c>
      <c r="AC906" s="34">
        <f t="shared" si="174"/>
        <v>0</v>
      </c>
      <c r="AD906" s="34">
        <f t="shared" si="175"/>
        <v>0</v>
      </c>
      <c r="AE906" s="34">
        <f t="shared" si="167"/>
        <v>0</v>
      </c>
      <c r="AF906" s="34">
        <f t="shared" si="168"/>
        <v>0</v>
      </c>
      <c r="AG906" s="34">
        <f t="shared" si="169"/>
        <v>0</v>
      </c>
      <c r="AH906" s="34">
        <f t="shared" si="171"/>
        <v>0</v>
      </c>
      <c r="AI906" s="34">
        <v>0</v>
      </c>
      <c r="AJ906" s="34">
        <f t="shared" si="176"/>
        <v>0</v>
      </c>
      <c r="AK906" s="34">
        <v>0</v>
      </c>
    </row>
    <row r="907" spans="1:37">
      <c r="A907" s="17">
        <v>898</v>
      </c>
      <c r="B907" s="1"/>
      <c r="C907" s="1"/>
      <c r="D907" s="2"/>
      <c r="E907" s="3"/>
      <c r="F907" s="4"/>
      <c r="G907" s="5"/>
      <c r="H907" s="4"/>
      <c r="I907" s="5"/>
      <c r="J907" s="6"/>
      <c r="K907" s="5"/>
      <c r="L907" s="5"/>
      <c r="M907" s="5"/>
      <c r="N907" s="7"/>
      <c r="O907" s="50"/>
      <c r="P907" s="5"/>
      <c r="Q907" s="5"/>
      <c r="R907" s="5"/>
      <c r="S907" s="5"/>
      <c r="T907" s="5"/>
      <c r="U907" s="7"/>
      <c r="V907" s="48">
        <f>IF(Dane!$E$4=1,AB907,IF(Dane!$E$4=2,AH907,AJ907))</f>
        <v>0</v>
      </c>
      <c r="W907" s="24">
        <f>IF(Dane!$E$4=1,AC907,IF(Dane!$E$4=2,AI907,AK907))</f>
        <v>0</v>
      </c>
      <c r="X907" s="24">
        <f t="shared" ref="X907:X970" si="177">IF((K907-V907)&lt;0,0,K907-V907)</f>
        <v>0</v>
      </c>
      <c r="Y907" s="49">
        <f t="shared" ref="Y907:Y970" si="178">IF((L907-W907)&lt;0,0,L907-W907)</f>
        <v>0</v>
      </c>
      <c r="Z907" s="34">
        <f t="shared" si="172"/>
        <v>0</v>
      </c>
      <c r="AA907" s="34">
        <f t="shared" si="173"/>
        <v>0</v>
      </c>
      <c r="AB907" s="34">
        <f t="shared" si="170"/>
        <v>0</v>
      </c>
      <c r="AC907" s="34">
        <f t="shared" si="174"/>
        <v>0</v>
      </c>
      <c r="AD907" s="34">
        <f t="shared" si="175"/>
        <v>0</v>
      </c>
      <c r="AE907" s="34">
        <f t="shared" ref="AE907:AE970" si="179">ROUND(O907-ROUND(O907*0.0976,2)-ROUND(O907*0.015,2)-ROUND(O907*0.0245,2)-ROUND((O907-ROUND(O907*0.0976,2)-ROUND(O907*0.015,2)-ROUND(O907*0.0245,2))*0.09,2),2)</f>
        <v>0</v>
      </c>
      <c r="AF907" s="34">
        <f t="shared" ref="AF907:AF970" si="180">ROUND(P907-ROUND(P907*0.09,2),2)</f>
        <v>0</v>
      </c>
      <c r="AG907" s="34">
        <f t="shared" ref="AG907:AG970" si="181">IF(ROUND((AE907+AF907)/2,2)&gt;$AB$1,$AB$1,ROUND((AE907+AF907)/2,2))</f>
        <v>0</v>
      </c>
      <c r="AH907" s="34">
        <f t="shared" si="171"/>
        <v>0</v>
      </c>
      <c r="AI907" s="34">
        <v>0</v>
      </c>
      <c r="AJ907" s="34">
        <f t="shared" si="176"/>
        <v>0</v>
      </c>
      <c r="AK907" s="34">
        <v>0</v>
      </c>
    </row>
    <row r="908" spans="1:37">
      <c r="A908" s="17">
        <v>899</v>
      </c>
      <c r="B908" s="1"/>
      <c r="C908" s="1"/>
      <c r="D908" s="2"/>
      <c r="E908" s="3"/>
      <c r="F908" s="4"/>
      <c r="G908" s="5"/>
      <c r="H908" s="4"/>
      <c r="I908" s="5"/>
      <c r="J908" s="6"/>
      <c r="K908" s="5"/>
      <c r="L908" s="5"/>
      <c r="M908" s="5"/>
      <c r="N908" s="7"/>
      <c r="O908" s="50"/>
      <c r="P908" s="5"/>
      <c r="Q908" s="5"/>
      <c r="R908" s="5"/>
      <c r="S908" s="5"/>
      <c r="T908" s="5"/>
      <c r="U908" s="7"/>
      <c r="V908" s="48">
        <f>IF(Dane!$E$4=1,AB908,IF(Dane!$E$4=2,AH908,AJ908))</f>
        <v>0</v>
      </c>
      <c r="W908" s="24">
        <f>IF(Dane!$E$4=1,AC908,IF(Dane!$E$4=2,AI908,AK908))</f>
        <v>0</v>
      </c>
      <c r="X908" s="24">
        <f t="shared" si="177"/>
        <v>0</v>
      </c>
      <c r="Y908" s="49">
        <f t="shared" si="178"/>
        <v>0</v>
      </c>
      <c r="Z908" s="34">
        <f t="shared" si="172"/>
        <v>0</v>
      </c>
      <c r="AA908" s="34">
        <f t="shared" si="173"/>
        <v>0</v>
      </c>
      <c r="AB908" s="34">
        <f t="shared" ref="AB908:AB971" si="182">IF(K908&gt;Z908,Z908,K908)</f>
        <v>0</v>
      </c>
      <c r="AC908" s="34">
        <f t="shared" si="174"/>
        <v>0</v>
      </c>
      <c r="AD908" s="34">
        <f t="shared" si="175"/>
        <v>0</v>
      </c>
      <c r="AE908" s="34">
        <f t="shared" si="179"/>
        <v>0</v>
      </c>
      <c r="AF908" s="34">
        <f t="shared" si="180"/>
        <v>0</v>
      </c>
      <c r="AG908" s="34">
        <f t="shared" si="181"/>
        <v>0</v>
      </c>
      <c r="AH908" s="34">
        <f t="shared" ref="AH908:AH971" si="183">IF(AG908&gt;AD908,AD908,AG908)</f>
        <v>0</v>
      </c>
      <c r="AI908" s="34">
        <v>0</v>
      </c>
      <c r="AJ908" s="34">
        <f t="shared" si="176"/>
        <v>0</v>
      </c>
      <c r="AK908" s="34">
        <v>0</v>
      </c>
    </row>
    <row r="909" spans="1:37">
      <c r="A909" s="17">
        <v>900</v>
      </c>
      <c r="B909" s="1"/>
      <c r="C909" s="1"/>
      <c r="D909" s="2"/>
      <c r="E909" s="3"/>
      <c r="F909" s="4"/>
      <c r="G909" s="5"/>
      <c r="H909" s="4"/>
      <c r="I909" s="5"/>
      <c r="J909" s="6"/>
      <c r="K909" s="5"/>
      <c r="L909" s="5"/>
      <c r="M909" s="5"/>
      <c r="N909" s="7"/>
      <c r="O909" s="50"/>
      <c r="P909" s="5"/>
      <c r="Q909" s="5"/>
      <c r="R909" s="5"/>
      <c r="S909" s="5"/>
      <c r="T909" s="5"/>
      <c r="U909" s="7"/>
      <c r="V909" s="48">
        <f>IF(Dane!$E$4=1,AB909,IF(Dane!$E$4=2,AH909,AJ909))</f>
        <v>0</v>
      </c>
      <c r="W909" s="24">
        <f>IF(Dane!$E$4=1,AC909,IF(Dane!$E$4=2,AI909,AK909))</f>
        <v>0</v>
      </c>
      <c r="X909" s="24">
        <f t="shared" si="177"/>
        <v>0</v>
      </c>
      <c r="Y909" s="49">
        <f t="shared" si="178"/>
        <v>0</v>
      </c>
      <c r="Z909" s="34">
        <f t="shared" ref="Z909:Z972" si="184">IF(ROUND((O909+P909)*0.5,2)&gt;$Z$1,$Z$1,ROUND((O909+P909)*0.5,2))</f>
        <v>0</v>
      </c>
      <c r="AA909" s="34">
        <f t="shared" ref="AA909:AA972" si="185">ROUND(Z909*IFERROR(O909/(O909+P909),0)*0.0976,2)+ROUND(Z909*IFERROR(O909/(O909+P909),0)*0.065,2)+ROUND(Z909*IFERROR(O909/(O909+P909),0)*$AA$1,2)</f>
        <v>0</v>
      </c>
      <c r="AB909" s="34">
        <f t="shared" si="182"/>
        <v>0</v>
      </c>
      <c r="AC909" s="34">
        <f t="shared" ref="AC909:AC972" si="186">IF(AA909&gt;L909,L909,AA909)</f>
        <v>0</v>
      </c>
      <c r="AD909" s="34">
        <f t="shared" ref="AD909:AD972" si="187">IF(ROUND(I909*0.5,2)&gt;$Z$1,ROUND($Z$1-ROUND($Z$1*0.0976,2)-ROUND($Z$1*0.015,2)-ROUND($Z$1*0.0245,2),2)-ROUND(ROUND($Z$1-ROUND($Z$1*0.0976,2)-ROUND($Z$1*0.015,2)-ROUND($Z$1*0.0245,2),2)*0.09,2),ROUND(ROUND(I909*0.5,2)-ROUND(ROUND(I909*0.5,2)*0.0976,2)-ROUND(ROUND(I909*0.5,2)*0.015,2)-ROUND(ROUND(I909*0.5,2)*0.0245,2),2)-ROUND(ROUND(ROUND(I909*0.5,2)-ROUND(ROUND(I909*0.5,2)*0.0976,2)-ROUND(ROUND(I909*0.5,2)*0.015,2)-ROUND(ROUND(I909*0.5,2)*0.0245,2),2)*0.09,2))</f>
        <v>0</v>
      </c>
      <c r="AE909" s="34">
        <f t="shared" si="179"/>
        <v>0</v>
      </c>
      <c r="AF909" s="34">
        <f t="shared" si="180"/>
        <v>0</v>
      </c>
      <c r="AG909" s="34">
        <f t="shared" si="181"/>
        <v>0</v>
      </c>
      <c r="AH909" s="34">
        <f t="shared" si="183"/>
        <v>0</v>
      </c>
      <c r="AI909" s="34">
        <v>0</v>
      </c>
      <c r="AJ909" s="34">
        <f t="shared" ref="AJ909:AJ972" si="188">IF(AG909&gt;AD909,AD909,AG909)</f>
        <v>0</v>
      </c>
      <c r="AK909" s="34">
        <v>0</v>
      </c>
    </row>
    <row r="910" spans="1:37">
      <c r="A910" s="17">
        <v>901</v>
      </c>
      <c r="B910" s="1"/>
      <c r="C910" s="1"/>
      <c r="D910" s="2"/>
      <c r="E910" s="3"/>
      <c r="F910" s="4"/>
      <c r="G910" s="5"/>
      <c r="H910" s="4"/>
      <c r="I910" s="5"/>
      <c r="J910" s="6"/>
      <c r="K910" s="5"/>
      <c r="L910" s="5"/>
      <c r="M910" s="5"/>
      <c r="N910" s="7"/>
      <c r="O910" s="50"/>
      <c r="P910" s="5"/>
      <c r="Q910" s="5"/>
      <c r="R910" s="5"/>
      <c r="S910" s="5"/>
      <c r="T910" s="5"/>
      <c r="U910" s="7"/>
      <c r="V910" s="48">
        <f>IF(Dane!$E$4=1,AB910,IF(Dane!$E$4=2,AH910,AJ910))</f>
        <v>0</v>
      </c>
      <c r="W910" s="24">
        <f>IF(Dane!$E$4=1,AC910,IF(Dane!$E$4=2,AI910,AK910))</f>
        <v>0</v>
      </c>
      <c r="X910" s="24">
        <f t="shared" si="177"/>
        <v>0</v>
      </c>
      <c r="Y910" s="49">
        <f t="shared" si="178"/>
        <v>0</v>
      </c>
      <c r="Z910" s="34">
        <f t="shared" si="184"/>
        <v>0</v>
      </c>
      <c r="AA910" s="34">
        <f t="shared" si="185"/>
        <v>0</v>
      </c>
      <c r="AB910" s="34">
        <f t="shared" si="182"/>
        <v>0</v>
      </c>
      <c r="AC910" s="34">
        <f t="shared" si="186"/>
        <v>0</v>
      </c>
      <c r="AD910" s="34">
        <f t="shared" si="187"/>
        <v>0</v>
      </c>
      <c r="AE910" s="34">
        <f t="shared" si="179"/>
        <v>0</v>
      </c>
      <c r="AF910" s="34">
        <f t="shared" si="180"/>
        <v>0</v>
      </c>
      <c r="AG910" s="34">
        <f t="shared" si="181"/>
        <v>0</v>
      </c>
      <c r="AH910" s="34">
        <f t="shared" si="183"/>
        <v>0</v>
      </c>
      <c r="AI910" s="34">
        <v>0</v>
      </c>
      <c r="AJ910" s="34">
        <f t="shared" si="188"/>
        <v>0</v>
      </c>
      <c r="AK910" s="34">
        <v>0</v>
      </c>
    </row>
    <row r="911" spans="1:37">
      <c r="A911" s="17">
        <v>902</v>
      </c>
      <c r="B911" s="1"/>
      <c r="C911" s="1"/>
      <c r="D911" s="2"/>
      <c r="E911" s="3"/>
      <c r="F911" s="4"/>
      <c r="G911" s="5"/>
      <c r="H911" s="4"/>
      <c r="I911" s="5"/>
      <c r="J911" s="6"/>
      <c r="K911" s="5"/>
      <c r="L911" s="5"/>
      <c r="M911" s="5"/>
      <c r="N911" s="7"/>
      <c r="O911" s="50"/>
      <c r="P911" s="5"/>
      <c r="Q911" s="5"/>
      <c r="R911" s="5"/>
      <c r="S911" s="5"/>
      <c r="T911" s="5"/>
      <c r="U911" s="7"/>
      <c r="V911" s="48">
        <f>IF(Dane!$E$4=1,AB911,IF(Dane!$E$4=2,AH911,AJ911))</f>
        <v>0</v>
      </c>
      <c r="W911" s="24">
        <f>IF(Dane!$E$4=1,AC911,IF(Dane!$E$4=2,AI911,AK911))</f>
        <v>0</v>
      </c>
      <c r="X911" s="24">
        <f t="shared" si="177"/>
        <v>0</v>
      </c>
      <c r="Y911" s="49">
        <f t="shared" si="178"/>
        <v>0</v>
      </c>
      <c r="Z911" s="34">
        <f t="shared" si="184"/>
        <v>0</v>
      </c>
      <c r="AA911" s="34">
        <f t="shared" si="185"/>
        <v>0</v>
      </c>
      <c r="AB911" s="34">
        <f t="shared" si="182"/>
        <v>0</v>
      </c>
      <c r="AC911" s="34">
        <f t="shared" si="186"/>
        <v>0</v>
      </c>
      <c r="AD911" s="34">
        <f t="shared" si="187"/>
        <v>0</v>
      </c>
      <c r="AE911" s="34">
        <f t="shared" si="179"/>
        <v>0</v>
      </c>
      <c r="AF911" s="34">
        <f t="shared" si="180"/>
        <v>0</v>
      </c>
      <c r="AG911" s="34">
        <f t="shared" si="181"/>
        <v>0</v>
      </c>
      <c r="AH911" s="34">
        <f t="shared" si="183"/>
        <v>0</v>
      </c>
      <c r="AI911" s="34">
        <v>0</v>
      </c>
      <c r="AJ911" s="34">
        <f t="shared" si="188"/>
        <v>0</v>
      </c>
      <c r="AK911" s="34">
        <v>0</v>
      </c>
    </row>
    <row r="912" spans="1:37">
      <c r="A912" s="17">
        <v>903</v>
      </c>
      <c r="B912" s="1"/>
      <c r="C912" s="1"/>
      <c r="D912" s="2"/>
      <c r="E912" s="3"/>
      <c r="F912" s="4"/>
      <c r="G912" s="5"/>
      <c r="H912" s="4"/>
      <c r="I912" s="5"/>
      <c r="J912" s="6"/>
      <c r="K912" s="5"/>
      <c r="L912" s="5"/>
      <c r="M912" s="5"/>
      <c r="N912" s="7"/>
      <c r="O912" s="50"/>
      <c r="P912" s="5"/>
      <c r="Q912" s="5"/>
      <c r="R912" s="5"/>
      <c r="S912" s="5"/>
      <c r="T912" s="5"/>
      <c r="U912" s="7"/>
      <c r="V912" s="48">
        <f>IF(Dane!$E$4=1,AB912,IF(Dane!$E$4=2,AH912,AJ912))</f>
        <v>0</v>
      </c>
      <c r="W912" s="24">
        <f>IF(Dane!$E$4=1,AC912,IF(Dane!$E$4=2,AI912,AK912))</f>
        <v>0</v>
      </c>
      <c r="X912" s="24">
        <f t="shared" si="177"/>
        <v>0</v>
      </c>
      <c r="Y912" s="49">
        <f t="shared" si="178"/>
        <v>0</v>
      </c>
      <c r="Z912" s="34">
        <f t="shared" si="184"/>
        <v>0</v>
      </c>
      <c r="AA912" s="34">
        <f t="shared" si="185"/>
        <v>0</v>
      </c>
      <c r="AB912" s="34">
        <f t="shared" si="182"/>
        <v>0</v>
      </c>
      <c r="AC912" s="34">
        <f t="shared" si="186"/>
        <v>0</v>
      </c>
      <c r="AD912" s="34">
        <f t="shared" si="187"/>
        <v>0</v>
      </c>
      <c r="AE912" s="34">
        <f t="shared" si="179"/>
        <v>0</v>
      </c>
      <c r="AF912" s="34">
        <f t="shared" si="180"/>
        <v>0</v>
      </c>
      <c r="AG912" s="34">
        <f t="shared" si="181"/>
        <v>0</v>
      </c>
      <c r="AH912" s="34">
        <f t="shared" si="183"/>
        <v>0</v>
      </c>
      <c r="AI912" s="34">
        <v>0</v>
      </c>
      <c r="AJ912" s="34">
        <f t="shared" si="188"/>
        <v>0</v>
      </c>
      <c r="AK912" s="34">
        <v>0</v>
      </c>
    </row>
    <row r="913" spans="1:37">
      <c r="A913" s="17">
        <v>904</v>
      </c>
      <c r="B913" s="1"/>
      <c r="C913" s="1"/>
      <c r="D913" s="2"/>
      <c r="E913" s="3"/>
      <c r="F913" s="4"/>
      <c r="G913" s="5"/>
      <c r="H913" s="4"/>
      <c r="I913" s="5"/>
      <c r="J913" s="6"/>
      <c r="K913" s="5"/>
      <c r="L913" s="5"/>
      <c r="M913" s="5"/>
      <c r="N913" s="7"/>
      <c r="O913" s="50"/>
      <c r="P913" s="5"/>
      <c r="Q913" s="5"/>
      <c r="R913" s="5"/>
      <c r="S913" s="5"/>
      <c r="T913" s="5"/>
      <c r="U913" s="7"/>
      <c r="V913" s="48">
        <f>IF(Dane!$E$4=1,AB913,IF(Dane!$E$4=2,AH913,AJ913))</f>
        <v>0</v>
      </c>
      <c r="W913" s="24">
        <f>IF(Dane!$E$4=1,AC913,IF(Dane!$E$4=2,AI913,AK913))</f>
        <v>0</v>
      </c>
      <c r="X913" s="24">
        <f t="shared" si="177"/>
        <v>0</v>
      </c>
      <c r="Y913" s="49">
        <f t="shared" si="178"/>
        <v>0</v>
      </c>
      <c r="Z913" s="34">
        <f t="shared" si="184"/>
        <v>0</v>
      </c>
      <c r="AA913" s="34">
        <f t="shared" si="185"/>
        <v>0</v>
      </c>
      <c r="AB913" s="34">
        <f t="shared" si="182"/>
        <v>0</v>
      </c>
      <c r="AC913" s="34">
        <f t="shared" si="186"/>
        <v>0</v>
      </c>
      <c r="AD913" s="34">
        <f t="shared" si="187"/>
        <v>0</v>
      </c>
      <c r="AE913" s="34">
        <f t="shared" si="179"/>
        <v>0</v>
      </c>
      <c r="AF913" s="34">
        <f t="shared" si="180"/>
        <v>0</v>
      </c>
      <c r="AG913" s="34">
        <f t="shared" si="181"/>
        <v>0</v>
      </c>
      <c r="AH913" s="34">
        <f t="shared" si="183"/>
        <v>0</v>
      </c>
      <c r="AI913" s="34">
        <v>0</v>
      </c>
      <c r="AJ913" s="34">
        <f t="shared" si="188"/>
        <v>0</v>
      </c>
      <c r="AK913" s="34">
        <v>0</v>
      </c>
    </row>
    <row r="914" spans="1:37">
      <c r="A914" s="17">
        <v>905</v>
      </c>
      <c r="B914" s="1"/>
      <c r="C914" s="1"/>
      <c r="D914" s="2"/>
      <c r="E914" s="3"/>
      <c r="F914" s="4"/>
      <c r="G914" s="5"/>
      <c r="H914" s="4"/>
      <c r="I914" s="5"/>
      <c r="J914" s="6"/>
      <c r="K914" s="5"/>
      <c r="L914" s="5"/>
      <c r="M914" s="5"/>
      <c r="N914" s="7"/>
      <c r="O914" s="50"/>
      <c r="P914" s="5"/>
      <c r="Q914" s="5"/>
      <c r="R914" s="5"/>
      <c r="S914" s="5"/>
      <c r="T914" s="5"/>
      <c r="U914" s="7"/>
      <c r="V914" s="48">
        <f>IF(Dane!$E$4=1,AB914,IF(Dane!$E$4=2,AH914,AJ914))</f>
        <v>0</v>
      </c>
      <c r="W914" s="24">
        <f>IF(Dane!$E$4=1,AC914,IF(Dane!$E$4=2,AI914,AK914))</f>
        <v>0</v>
      </c>
      <c r="X914" s="24">
        <f t="shared" si="177"/>
        <v>0</v>
      </c>
      <c r="Y914" s="49">
        <f t="shared" si="178"/>
        <v>0</v>
      </c>
      <c r="Z914" s="34">
        <f t="shared" si="184"/>
        <v>0</v>
      </c>
      <c r="AA914" s="34">
        <f t="shared" si="185"/>
        <v>0</v>
      </c>
      <c r="AB914" s="34">
        <f t="shared" si="182"/>
        <v>0</v>
      </c>
      <c r="AC914" s="34">
        <f t="shared" si="186"/>
        <v>0</v>
      </c>
      <c r="AD914" s="34">
        <f t="shared" si="187"/>
        <v>0</v>
      </c>
      <c r="AE914" s="34">
        <f t="shared" si="179"/>
        <v>0</v>
      </c>
      <c r="AF914" s="34">
        <f t="shared" si="180"/>
        <v>0</v>
      </c>
      <c r="AG914" s="34">
        <f t="shared" si="181"/>
        <v>0</v>
      </c>
      <c r="AH914" s="34">
        <f t="shared" si="183"/>
        <v>0</v>
      </c>
      <c r="AI914" s="34">
        <v>0</v>
      </c>
      <c r="AJ914" s="34">
        <f t="shared" si="188"/>
        <v>0</v>
      </c>
      <c r="AK914" s="34">
        <v>0</v>
      </c>
    </row>
    <row r="915" spans="1:37">
      <c r="A915" s="17">
        <v>906</v>
      </c>
      <c r="B915" s="1"/>
      <c r="C915" s="1"/>
      <c r="D915" s="2"/>
      <c r="E915" s="3"/>
      <c r="F915" s="4"/>
      <c r="G915" s="5"/>
      <c r="H915" s="4"/>
      <c r="I915" s="5"/>
      <c r="J915" s="6"/>
      <c r="K915" s="5"/>
      <c r="L915" s="5"/>
      <c r="M915" s="5"/>
      <c r="N915" s="7"/>
      <c r="O915" s="50"/>
      <c r="P915" s="5"/>
      <c r="Q915" s="5"/>
      <c r="R915" s="5"/>
      <c r="S915" s="5"/>
      <c r="T915" s="5"/>
      <c r="U915" s="7"/>
      <c r="V915" s="48">
        <f>IF(Dane!$E$4=1,AB915,IF(Dane!$E$4=2,AH915,AJ915))</f>
        <v>0</v>
      </c>
      <c r="W915" s="24">
        <f>IF(Dane!$E$4=1,AC915,IF(Dane!$E$4=2,AI915,AK915))</f>
        <v>0</v>
      </c>
      <c r="X915" s="24">
        <f t="shared" si="177"/>
        <v>0</v>
      </c>
      <c r="Y915" s="49">
        <f t="shared" si="178"/>
        <v>0</v>
      </c>
      <c r="Z915" s="34">
        <f t="shared" si="184"/>
        <v>0</v>
      </c>
      <c r="AA915" s="34">
        <f t="shared" si="185"/>
        <v>0</v>
      </c>
      <c r="AB915" s="34">
        <f t="shared" si="182"/>
        <v>0</v>
      </c>
      <c r="AC915" s="34">
        <f t="shared" si="186"/>
        <v>0</v>
      </c>
      <c r="AD915" s="34">
        <f t="shared" si="187"/>
        <v>0</v>
      </c>
      <c r="AE915" s="34">
        <f t="shared" si="179"/>
        <v>0</v>
      </c>
      <c r="AF915" s="34">
        <f t="shared" si="180"/>
        <v>0</v>
      </c>
      <c r="AG915" s="34">
        <f t="shared" si="181"/>
        <v>0</v>
      </c>
      <c r="AH915" s="34">
        <f t="shared" si="183"/>
        <v>0</v>
      </c>
      <c r="AI915" s="34">
        <v>0</v>
      </c>
      <c r="AJ915" s="34">
        <f t="shared" si="188"/>
        <v>0</v>
      </c>
      <c r="AK915" s="34">
        <v>0</v>
      </c>
    </row>
    <row r="916" spans="1:37">
      <c r="A916" s="17">
        <v>907</v>
      </c>
      <c r="B916" s="1"/>
      <c r="C916" s="1"/>
      <c r="D916" s="2"/>
      <c r="E916" s="3"/>
      <c r="F916" s="4"/>
      <c r="G916" s="5"/>
      <c r="H916" s="4"/>
      <c r="I916" s="5"/>
      <c r="J916" s="6"/>
      <c r="K916" s="5"/>
      <c r="L916" s="5"/>
      <c r="M916" s="5"/>
      <c r="N916" s="7"/>
      <c r="O916" s="50"/>
      <c r="P916" s="5"/>
      <c r="Q916" s="5"/>
      <c r="R916" s="5"/>
      <c r="S916" s="5"/>
      <c r="T916" s="5"/>
      <c r="U916" s="7"/>
      <c r="V916" s="48">
        <f>IF(Dane!$E$4=1,AB916,IF(Dane!$E$4=2,AH916,AJ916))</f>
        <v>0</v>
      </c>
      <c r="W916" s="24">
        <f>IF(Dane!$E$4=1,AC916,IF(Dane!$E$4=2,AI916,AK916))</f>
        <v>0</v>
      </c>
      <c r="X916" s="24">
        <f t="shared" si="177"/>
        <v>0</v>
      </c>
      <c r="Y916" s="49">
        <f t="shared" si="178"/>
        <v>0</v>
      </c>
      <c r="Z916" s="34">
        <f t="shared" si="184"/>
        <v>0</v>
      </c>
      <c r="AA916" s="34">
        <f t="shared" si="185"/>
        <v>0</v>
      </c>
      <c r="AB916" s="34">
        <f t="shared" si="182"/>
        <v>0</v>
      </c>
      <c r="AC916" s="34">
        <f t="shared" si="186"/>
        <v>0</v>
      </c>
      <c r="AD916" s="34">
        <f t="shared" si="187"/>
        <v>0</v>
      </c>
      <c r="AE916" s="34">
        <f t="shared" si="179"/>
        <v>0</v>
      </c>
      <c r="AF916" s="34">
        <f t="shared" si="180"/>
        <v>0</v>
      </c>
      <c r="AG916" s="34">
        <f t="shared" si="181"/>
        <v>0</v>
      </c>
      <c r="AH916" s="34">
        <f t="shared" si="183"/>
        <v>0</v>
      </c>
      <c r="AI916" s="34">
        <v>0</v>
      </c>
      <c r="AJ916" s="34">
        <f t="shared" si="188"/>
        <v>0</v>
      </c>
      <c r="AK916" s="34">
        <v>0</v>
      </c>
    </row>
    <row r="917" spans="1:37">
      <c r="A917" s="17">
        <v>908</v>
      </c>
      <c r="B917" s="1"/>
      <c r="C917" s="1"/>
      <c r="D917" s="2"/>
      <c r="E917" s="3"/>
      <c r="F917" s="4"/>
      <c r="G917" s="5"/>
      <c r="H917" s="4"/>
      <c r="I917" s="5"/>
      <c r="J917" s="6"/>
      <c r="K917" s="5"/>
      <c r="L917" s="5"/>
      <c r="M917" s="5"/>
      <c r="N917" s="7"/>
      <c r="O917" s="50"/>
      <c r="P917" s="5"/>
      <c r="Q917" s="5"/>
      <c r="R917" s="5"/>
      <c r="S917" s="5"/>
      <c r="T917" s="5"/>
      <c r="U917" s="7"/>
      <c r="V917" s="48">
        <f>IF(Dane!$E$4=1,AB917,IF(Dane!$E$4=2,AH917,AJ917))</f>
        <v>0</v>
      </c>
      <c r="W917" s="24">
        <f>IF(Dane!$E$4=1,AC917,IF(Dane!$E$4=2,AI917,AK917))</f>
        <v>0</v>
      </c>
      <c r="X917" s="24">
        <f t="shared" si="177"/>
        <v>0</v>
      </c>
      <c r="Y917" s="49">
        <f t="shared" si="178"/>
        <v>0</v>
      </c>
      <c r="Z917" s="34">
        <f t="shared" si="184"/>
        <v>0</v>
      </c>
      <c r="AA917" s="34">
        <f t="shared" si="185"/>
        <v>0</v>
      </c>
      <c r="AB917" s="34">
        <f t="shared" si="182"/>
        <v>0</v>
      </c>
      <c r="AC917" s="34">
        <f t="shared" si="186"/>
        <v>0</v>
      </c>
      <c r="AD917" s="34">
        <f t="shared" si="187"/>
        <v>0</v>
      </c>
      <c r="AE917" s="34">
        <f t="shared" si="179"/>
        <v>0</v>
      </c>
      <c r="AF917" s="34">
        <f t="shared" si="180"/>
        <v>0</v>
      </c>
      <c r="AG917" s="34">
        <f t="shared" si="181"/>
        <v>0</v>
      </c>
      <c r="AH917" s="34">
        <f t="shared" si="183"/>
        <v>0</v>
      </c>
      <c r="AI917" s="34">
        <v>0</v>
      </c>
      <c r="AJ917" s="34">
        <f t="shared" si="188"/>
        <v>0</v>
      </c>
      <c r="AK917" s="34">
        <v>0</v>
      </c>
    </row>
    <row r="918" spans="1:37">
      <c r="A918" s="17">
        <v>909</v>
      </c>
      <c r="B918" s="1"/>
      <c r="C918" s="1"/>
      <c r="D918" s="2"/>
      <c r="E918" s="3"/>
      <c r="F918" s="4"/>
      <c r="G918" s="5"/>
      <c r="H918" s="4"/>
      <c r="I918" s="5"/>
      <c r="J918" s="6"/>
      <c r="K918" s="5"/>
      <c r="L918" s="5"/>
      <c r="M918" s="5"/>
      <c r="N918" s="7"/>
      <c r="O918" s="50"/>
      <c r="P918" s="5"/>
      <c r="Q918" s="5"/>
      <c r="R918" s="5"/>
      <c r="S918" s="5"/>
      <c r="T918" s="5"/>
      <c r="U918" s="7"/>
      <c r="V918" s="48">
        <f>IF(Dane!$E$4=1,AB918,IF(Dane!$E$4=2,AH918,AJ918))</f>
        <v>0</v>
      </c>
      <c r="W918" s="24">
        <f>IF(Dane!$E$4=1,AC918,IF(Dane!$E$4=2,AI918,AK918))</f>
        <v>0</v>
      </c>
      <c r="X918" s="24">
        <f t="shared" si="177"/>
        <v>0</v>
      </c>
      <c r="Y918" s="49">
        <f t="shared" si="178"/>
        <v>0</v>
      </c>
      <c r="Z918" s="34">
        <f t="shared" si="184"/>
        <v>0</v>
      </c>
      <c r="AA918" s="34">
        <f t="shared" si="185"/>
        <v>0</v>
      </c>
      <c r="AB918" s="34">
        <f t="shared" si="182"/>
        <v>0</v>
      </c>
      <c r="AC918" s="34">
        <f t="shared" si="186"/>
        <v>0</v>
      </c>
      <c r="AD918" s="34">
        <f t="shared" si="187"/>
        <v>0</v>
      </c>
      <c r="AE918" s="34">
        <f t="shared" si="179"/>
        <v>0</v>
      </c>
      <c r="AF918" s="34">
        <f t="shared" si="180"/>
        <v>0</v>
      </c>
      <c r="AG918" s="34">
        <f t="shared" si="181"/>
        <v>0</v>
      </c>
      <c r="AH918" s="34">
        <f t="shared" si="183"/>
        <v>0</v>
      </c>
      <c r="AI918" s="34">
        <v>0</v>
      </c>
      <c r="AJ918" s="34">
        <f t="shared" si="188"/>
        <v>0</v>
      </c>
      <c r="AK918" s="34">
        <v>0</v>
      </c>
    </row>
    <row r="919" spans="1:37">
      <c r="A919" s="17">
        <v>910</v>
      </c>
      <c r="B919" s="1"/>
      <c r="C919" s="1"/>
      <c r="D919" s="2"/>
      <c r="E919" s="3"/>
      <c r="F919" s="4"/>
      <c r="G919" s="5"/>
      <c r="H919" s="4"/>
      <c r="I919" s="5"/>
      <c r="J919" s="6"/>
      <c r="K919" s="5"/>
      <c r="L919" s="5"/>
      <c r="M919" s="5"/>
      <c r="N919" s="7"/>
      <c r="O919" s="50"/>
      <c r="P919" s="5"/>
      <c r="Q919" s="5"/>
      <c r="R919" s="5"/>
      <c r="S919" s="5"/>
      <c r="T919" s="5"/>
      <c r="U919" s="7"/>
      <c r="V919" s="48">
        <f>IF(Dane!$E$4=1,AB919,IF(Dane!$E$4=2,AH919,AJ919))</f>
        <v>0</v>
      </c>
      <c r="W919" s="24">
        <f>IF(Dane!$E$4=1,AC919,IF(Dane!$E$4=2,AI919,AK919))</f>
        <v>0</v>
      </c>
      <c r="X919" s="24">
        <f t="shared" si="177"/>
        <v>0</v>
      </c>
      <c r="Y919" s="49">
        <f t="shared" si="178"/>
        <v>0</v>
      </c>
      <c r="Z919" s="34">
        <f t="shared" si="184"/>
        <v>0</v>
      </c>
      <c r="AA919" s="34">
        <f t="shared" si="185"/>
        <v>0</v>
      </c>
      <c r="AB919" s="34">
        <f t="shared" si="182"/>
        <v>0</v>
      </c>
      <c r="AC919" s="34">
        <f t="shared" si="186"/>
        <v>0</v>
      </c>
      <c r="AD919" s="34">
        <f t="shared" si="187"/>
        <v>0</v>
      </c>
      <c r="AE919" s="34">
        <f t="shared" si="179"/>
        <v>0</v>
      </c>
      <c r="AF919" s="34">
        <f t="shared" si="180"/>
        <v>0</v>
      </c>
      <c r="AG919" s="34">
        <f t="shared" si="181"/>
        <v>0</v>
      </c>
      <c r="AH919" s="34">
        <f t="shared" si="183"/>
        <v>0</v>
      </c>
      <c r="AI919" s="34">
        <v>0</v>
      </c>
      <c r="AJ919" s="34">
        <f t="shared" si="188"/>
        <v>0</v>
      </c>
      <c r="AK919" s="34">
        <v>0</v>
      </c>
    </row>
    <row r="920" spans="1:37">
      <c r="A920" s="17">
        <v>911</v>
      </c>
      <c r="B920" s="1"/>
      <c r="C920" s="1"/>
      <c r="D920" s="2"/>
      <c r="E920" s="3"/>
      <c r="F920" s="4"/>
      <c r="G920" s="5"/>
      <c r="H920" s="4"/>
      <c r="I920" s="5"/>
      <c r="J920" s="6"/>
      <c r="K920" s="5"/>
      <c r="L920" s="5"/>
      <c r="M920" s="5"/>
      <c r="N920" s="7"/>
      <c r="O920" s="50"/>
      <c r="P920" s="5"/>
      <c r="Q920" s="5"/>
      <c r="R920" s="5"/>
      <c r="S920" s="5"/>
      <c r="T920" s="5"/>
      <c r="U920" s="7"/>
      <c r="V920" s="48">
        <f>IF(Dane!$E$4=1,AB920,IF(Dane!$E$4=2,AH920,AJ920))</f>
        <v>0</v>
      </c>
      <c r="W920" s="24">
        <f>IF(Dane!$E$4=1,AC920,IF(Dane!$E$4=2,AI920,AK920))</f>
        <v>0</v>
      </c>
      <c r="X920" s="24">
        <f t="shared" si="177"/>
        <v>0</v>
      </c>
      <c r="Y920" s="49">
        <f t="shared" si="178"/>
        <v>0</v>
      </c>
      <c r="Z920" s="34">
        <f t="shared" si="184"/>
        <v>0</v>
      </c>
      <c r="AA920" s="34">
        <f t="shared" si="185"/>
        <v>0</v>
      </c>
      <c r="AB920" s="34">
        <f t="shared" si="182"/>
        <v>0</v>
      </c>
      <c r="AC920" s="34">
        <f t="shared" si="186"/>
        <v>0</v>
      </c>
      <c r="AD920" s="34">
        <f t="shared" si="187"/>
        <v>0</v>
      </c>
      <c r="AE920" s="34">
        <f t="shared" si="179"/>
        <v>0</v>
      </c>
      <c r="AF920" s="34">
        <f t="shared" si="180"/>
        <v>0</v>
      </c>
      <c r="AG920" s="34">
        <f t="shared" si="181"/>
        <v>0</v>
      </c>
      <c r="AH920" s="34">
        <f t="shared" si="183"/>
        <v>0</v>
      </c>
      <c r="AI920" s="34">
        <v>0</v>
      </c>
      <c r="AJ920" s="34">
        <f t="shared" si="188"/>
        <v>0</v>
      </c>
      <c r="AK920" s="34">
        <v>0</v>
      </c>
    </row>
    <row r="921" spans="1:37">
      <c r="A921" s="17">
        <v>912</v>
      </c>
      <c r="B921" s="1"/>
      <c r="C921" s="1"/>
      <c r="D921" s="2"/>
      <c r="E921" s="3"/>
      <c r="F921" s="4"/>
      <c r="G921" s="5"/>
      <c r="H921" s="4"/>
      <c r="I921" s="5"/>
      <c r="J921" s="6"/>
      <c r="K921" s="5"/>
      <c r="L921" s="5"/>
      <c r="M921" s="5"/>
      <c r="N921" s="7"/>
      <c r="O921" s="50"/>
      <c r="P921" s="5"/>
      <c r="Q921" s="5"/>
      <c r="R921" s="5"/>
      <c r="S921" s="5"/>
      <c r="T921" s="5"/>
      <c r="U921" s="7"/>
      <c r="V921" s="48">
        <f>IF(Dane!$E$4=1,AB921,IF(Dane!$E$4=2,AH921,AJ921))</f>
        <v>0</v>
      </c>
      <c r="W921" s="24">
        <f>IF(Dane!$E$4=1,AC921,IF(Dane!$E$4=2,AI921,AK921))</f>
        <v>0</v>
      </c>
      <c r="X921" s="24">
        <f t="shared" si="177"/>
        <v>0</v>
      </c>
      <c r="Y921" s="49">
        <f t="shared" si="178"/>
        <v>0</v>
      </c>
      <c r="Z921" s="34">
        <f t="shared" si="184"/>
        <v>0</v>
      </c>
      <c r="AA921" s="34">
        <f t="shared" si="185"/>
        <v>0</v>
      </c>
      <c r="AB921" s="34">
        <f t="shared" si="182"/>
        <v>0</v>
      </c>
      <c r="AC921" s="34">
        <f t="shared" si="186"/>
        <v>0</v>
      </c>
      <c r="AD921" s="34">
        <f t="shared" si="187"/>
        <v>0</v>
      </c>
      <c r="AE921" s="34">
        <f t="shared" si="179"/>
        <v>0</v>
      </c>
      <c r="AF921" s="34">
        <f t="shared" si="180"/>
        <v>0</v>
      </c>
      <c r="AG921" s="34">
        <f t="shared" si="181"/>
        <v>0</v>
      </c>
      <c r="AH921" s="34">
        <f t="shared" si="183"/>
        <v>0</v>
      </c>
      <c r="AI921" s="34">
        <v>0</v>
      </c>
      <c r="AJ921" s="34">
        <f t="shared" si="188"/>
        <v>0</v>
      </c>
      <c r="AK921" s="34">
        <v>0</v>
      </c>
    </row>
    <row r="922" spans="1:37">
      <c r="A922" s="17">
        <v>913</v>
      </c>
      <c r="B922" s="1"/>
      <c r="C922" s="1"/>
      <c r="D922" s="2"/>
      <c r="E922" s="3"/>
      <c r="F922" s="4"/>
      <c r="G922" s="5"/>
      <c r="H922" s="4"/>
      <c r="I922" s="5"/>
      <c r="J922" s="6"/>
      <c r="K922" s="5"/>
      <c r="L922" s="5"/>
      <c r="M922" s="5"/>
      <c r="N922" s="7"/>
      <c r="O922" s="50"/>
      <c r="P922" s="5"/>
      <c r="Q922" s="5"/>
      <c r="R922" s="5"/>
      <c r="S922" s="5"/>
      <c r="T922" s="5"/>
      <c r="U922" s="7"/>
      <c r="V922" s="48">
        <f>IF(Dane!$E$4=1,AB922,IF(Dane!$E$4=2,AH922,AJ922))</f>
        <v>0</v>
      </c>
      <c r="W922" s="24">
        <f>IF(Dane!$E$4=1,AC922,IF(Dane!$E$4=2,AI922,AK922))</f>
        <v>0</v>
      </c>
      <c r="X922" s="24">
        <f t="shared" si="177"/>
        <v>0</v>
      </c>
      <c r="Y922" s="49">
        <f t="shared" si="178"/>
        <v>0</v>
      </c>
      <c r="Z922" s="34">
        <f t="shared" si="184"/>
        <v>0</v>
      </c>
      <c r="AA922" s="34">
        <f t="shared" si="185"/>
        <v>0</v>
      </c>
      <c r="AB922" s="34">
        <f t="shared" si="182"/>
        <v>0</v>
      </c>
      <c r="AC922" s="34">
        <f t="shared" si="186"/>
        <v>0</v>
      </c>
      <c r="AD922" s="34">
        <f t="shared" si="187"/>
        <v>0</v>
      </c>
      <c r="AE922" s="34">
        <f t="shared" si="179"/>
        <v>0</v>
      </c>
      <c r="AF922" s="34">
        <f t="shared" si="180"/>
        <v>0</v>
      </c>
      <c r="AG922" s="34">
        <f t="shared" si="181"/>
        <v>0</v>
      </c>
      <c r="AH922" s="34">
        <f t="shared" si="183"/>
        <v>0</v>
      </c>
      <c r="AI922" s="34">
        <v>0</v>
      </c>
      <c r="AJ922" s="34">
        <f t="shared" si="188"/>
        <v>0</v>
      </c>
      <c r="AK922" s="34">
        <v>0</v>
      </c>
    </row>
    <row r="923" spans="1:37">
      <c r="A923" s="17">
        <v>914</v>
      </c>
      <c r="B923" s="1"/>
      <c r="C923" s="1"/>
      <c r="D923" s="2"/>
      <c r="E923" s="3"/>
      <c r="F923" s="4"/>
      <c r="G923" s="5"/>
      <c r="H923" s="4"/>
      <c r="I923" s="5"/>
      <c r="J923" s="6"/>
      <c r="K923" s="5"/>
      <c r="L923" s="5"/>
      <c r="M923" s="5"/>
      <c r="N923" s="7"/>
      <c r="O923" s="50"/>
      <c r="P923" s="5"/>
      <c r="Q923" s="5"/>
      <c r="R923" s="5"/>
      <c r="S923" s="5"/>
      <c r="T923" s="5"/>
      <c r="U923" s="7"/>
      <c r="V923" s="48">
        <f>IF(Dane!$E$4=1,AB923,IF(Dane!$E$4=2,AH923,AJ923))</f>
        <v>0</v>
      </c>
      <c r="W923" s="24">
        <f>IF(Dane!$E$4=1,AC923,IF(Dane!$E$4=2,AI923,AK923))</f>
        <v>0</v>
      </c>
      <c r="X923" s="24">
        <f t="shared" si="177"/>
        <v>0</v>
      </c>
      <c r="Y923" s="49">
        <f t="shared" si="178"/>
        <v>0</v>
      </c>
      <c r="Z923" s="34">
        <f t="shared" si="184"/>
        <v>0</v>
      </c>
      <c r="AA923" s="34">
        <f t="shared" si="185"/>
        <v>0</v>
      </c>
      <c r="AB923" s="34">
        <f t="shared" si="182"/>
        <v>0</v>
      </c>
      <c r="AC923" s="34">
        <f t="shared" si="186"/>
        <v>0</v>
      </c>
      <c r="AD923" s="34">
        <f t="shared" si="187"/>
        <v>0</v>
      </c>
      <c r="AE923" s="34">
        <f t="shared" si="179"/>
        <v>0</v>
      </c>
      <c r="AF923" s="34">
        <f t="shared" si="180"/>
        <v>0</v>
      </c>
      <c r="AG923" s="34">
        <f t="shared" si="181"/>
        <v>0</v>
      </c>
      <c r="AH923" s="34">
        <f t="shared" si="183"/>
        <v>0</v>
      </c>
      <c r="AI923" s="34">
        <v>0</v>
      </c>
      <c r="AJ923" s="34">
        <f t="shared" si="188"/>
        <v>0</v>
      </c>
      <c r="AK923" s="34">
        <v>0</v>
      </c>
    </row>
    <row r="924" spans="1:37">
      <c r="A924" s="17">
        <v>915</v>
      </c>
      <c r="B924" s="1"/>
      <c r="C924" s="1"/>
      <c r="D924" s="2"/>
      <c r="E924" s="3"/>
      <c r="F924" s="4"/>
      <c r="G924" s="5"/>
      <c r="H924" s="4"/>
      <c r="I924" s="5"/>
      <c r="J924" s="6"/>
      <c r="K924" s="5"/>
      <c r="L924" s="5"/>
      <c r="M924" s="5"/>
      <c r="N924" s="7"/>
      <c r="O924" s="50"/>
      <c r="P924" s="5"/>
      <c r="Q924" s="5"/>
      <c r="R924" s="5"/>
      <c r="S924" s="5"/>
      <c r="T924" s="5"/>
      <c r="U924" s="7"/>
      <c r="V924" s="48">
        <f>IF(Dane!$E$4=1,AB924,IF(Dane!$E$4=2,AH924,AJ924))</f>
        <v>0</v>
      </c>
      <c r="W924" s="24">
        <f>IF(Dane!$E$4=1,AC924,IF(Dane!$E$4=2,AI924,AK924))</f>
        <v>0</v>
      </c>
      <c r="X924" s="24">
        <f t="shared" si="177"/>
        <v>0</v>
      </c>
      <c r="Y924" s="49">
        <f t="shared" si="178"/>
        <v>0</v>
      </c>
      <c r="Z924" s="34">
        <f t="shared" si="184"/>
        <v>0</v>
      </c>
      <c r="AA924" s="34">
        <f t="shared" si="185"/>
        <v>0</v>
      </c>
      <c r="AB924" s="34">
        <f t="shared" si="182"/>
        <v>0</v>
      </c>
      <c r="AC924" s="34">
        <f t="shared" si="186"/>
        <v>0</v>
      </c>
      <c r="AD924" s="34">
        <f t="shared" si="187"/>
        <v>0</v>
      </c>
      <c r="AE924" s="34">
        <f t="shared" si="179"/>
        <v>0</v>
      </c>
      <c r="AF924" s="34">
        <f t="shared" si="180"/>
        <v>0</v>
      </c>
      <c r="AG924" s="34">
        <f t="shared" si="181"/>
        <v>0</v>
      </c>
      <c r="AH924" s="34">
        <f t="shared" si="183"/>
        <v>0</v>
      </c>
      <c r="AI924" s="34">
        <v>0</v>
      </c>
      <c r="AJ924" s="34">
        <f t="shared" si="188"/>
        <v>0</v>
      </c>
      <c r="AK924" s="34">
        <v>0</v>
      </c>
    </row>
    <row r="925" spans="1:37">
      <c r="A925" s="17">
        <v>916</v>
      </c>
      <c r="B925" s="1"/>
      <c r="C925" s="1"/>
      <c r="D925" s="2"/>
      <c r="E925" s="3"/>
      <c r="F925" s="4"/>
      <c r="G925" s="5"/>
      <c r="H925" s="4"/>
      <c r="I925" s="5"/>
      <c r="J925" s="6"/>
      <c r="K925" s="5"/>
      <c r="L925" s="5"/>
      <c r="M925" s="5"/>
      <c r="N925" s="7"/>
      <c r="O925" s="50"/>
      <c r="P925" s="5"/>
      <c r="Q925" s="5"/>
      <c r="R925" s="5"/>
      <c r="S925" s="5"/>
      <c r="T925" s="5"/>
      <c r="U925" s="7"/>
      <c r="V925" s="48">
        <f>IF(Dane!$E$4=1,AB925,IF(Dane!$E$4=2,AH925,AJ925))</f>
        <v>0</v>
      </c>
      <c r="W925" s="24">
        <f>IF(Dane!$E$4=1,AC925,IF(Dane!$E$4=2,AI925,AK925))</f>
        <v>0</v>
      </c>
      <c r="X925" s="24">
        <f t="shared" si="177"/>
        <v>0</v>
      </c>
      <c r="Y925" s="49">
        <f t="shared" si="178"/>
        <v>0</v>
      </c>
      <c r="Z925" s="34">
        <f t="shared" si="184"/>
        <v>0</v>
      </c>
      <c r="AA925" s="34">
        <f t="shared" si="185"/>
        <v>0</v>
      </c>
      <c r="AB925" s="34">
        <f t="shared" si="182"/>
        <v>0</v>
      </c>
      <c r="AC925" s="34">
        <f t="shared" si="186"/>
        <v>0</v>
      </c>
      <c r="AD925" s="34">
        <f t="shared" si="187"/>
        <v>0</v>
      </c>
      <c r="AE925" s="34">
        <f t="shared" si="179"/>
        <v>0</v>
      </c>
      <c r="AF925" s="34">
        <f t="shared" si="180"/>
        <v>0</v>
      </c>
      <c r="AG925" s="34">
        <f t="shared" si="181"/>
        <v>0</v>
      </c>
      <c r="AH925" s="34">
        <f t="shared" si="183"/>
        <v>0</v>
      </c>
      <c r="AI925" s="34">
        <v>0</v>
      </c>
      <c r="AJ925" s="34">
        <f t="shared" si="188"/>
        <v>0</v>
      </c>
      <c r="AK925" s="34">
        <v>0</v>
      </c>
    </row>
    <row r="926" spans="1:37">
      <c r="A926" s="17">
        <v>917</v>
      </c>
      <c r="B926" s="1"/>
      <c r="C926" s="1"/>
      <c r="D926" s="2"/>
      <c r="E926" s="3"/>
      <c r="F926" s="4"/>
      <c r="G926" s="5"/>
      <c r="H926" s="4"/>
      <c r="I926" s="5"/>
      <c r="J926" s="6"/>
      <c r="K926" s="5"/>
      <c r="L926" s="5"/>
      <c r="M926" s="5"/>
      <c r="N926" s="7"/>
      <c r="O926" s="50"/>
      <c r="P926" s="5"/>
      <c r="Q926" s="5"/>
      <c r="R926" s="5"/>
      <c r="S926" s="5"/>
      <c r="T926" s="5"/>
      <c r="U926" s="7"/>
      <c r="V926" s="48">
        <f>IF(Dane!$E$4=1,AB926,IF(Dane!$E$4=2,AH926,AJ926))</f>
        <v>0</v>
      </c>
      <c r="W926" s="24">
        <f>IF(Dane!$E$4=1,AC926,IF(Dane!$E$4=2,AI926,AK926))</f>
        <v>0</v>
      </c>
      <c r="X926" s="24">
        <f t="shared" si="177"/>
        <v>0</v>
      </c>
      <c r="Y926" s="49">
        <f t="shared" si="178"/>
        <v>0</v>
      </c>
      <c r="Z926" s="34">
        <f t="shared" si="184"/>
        <v>0</v>
      </c>
      <c r="AA926" s="34">
        <f t="shared" si="185"/>
        <v>0</v>
      </c>
      <c r="AB926" s="34">
        <f t="shared" si="182"/>
        <v>0</v>
      </c>
      <c r="AC926" s="34">
        <f t="shared" si="186"/>
        <v>0</v>
      </c>
      <c r="AD926" s="34">
        <f t="shared" si="187"/>
        <v>0</v>
      </c>
      <c r="AE926" s="34">
        <f t="shared" si="179"/>
        <v>0</v>
      </c>
      <c r="AF926" s="34">
        <f t="shared" si="180"/>
        <v>0</v>
      </c>
      <c r="AG926" s="34">
        <f t="shared" si="181"/>
        <v>0</v>
      </c>
      <c r="AH926" s="34">
        <f t="shared" si="183"/>
        <v>0</v>
      </c>
      <c r="AI926" s="34">
        <v>0</v>
      </c>
      <c r="AJ926" s="34">
        <f t="shared" si="188"/>
        <v>0</v>
      </c>
      <c r="AK926" s="34">
        <v>0</v>
      </c>
    </row>
    <row r="927" spans="1:37">
      <c r="A927" s="17">
        <v>918</v>
      </c>
      <c r="B927" s="1"/>
      <c r="C927" s="1"/>
      <c r="D927" s="2"/>
      <c r="E927" s="3"/>
      <c r="F927" s="4"/>
      <c r="G927" s="5"/>
      <c r="H927" s="4"/>
      <c r="I927" s="5"/>
      <c r="J927" s="6"/>
      <c r="K927" s="5"/>
      <c r="L927" s="5"/>
      <c r="M927" s="5"/>
      <c r="N927" s="7"/>
      <c r="O927" s="50"/>
      <c r="P927" s="5"/>
      <c r="Q927" s="5"/>
      <c r="R927" s="5"/>
      <c r="S927" s="5"/>
      <c r="T927" s="5"/>
      <c r="U927" s="7"/>
      <c r="V927" s="48">
        <f>IF(Dane!$E$4=1,AB927,IF(Dane!$E$4=2,AH927,AJ927))</f>
        <v>0</v>
      </c>
      <c r="W927" s="24">
        <f>IF(Dane!$E$4=1,AC927,IF(Dane!$E$4=2,AI927,AK927))</f>
        <v>0</v>
      </c>
      <c r="X927" s="24">
        <f t="shared" si="177"/>
        <v>0</v>
      </c>
      <c r="Y927" s="49">
        <f t="shared" si="178"/>
        <v>0</v>
      </c>
      <c r="Z927" s="34">
        <f t="shared" si="184"/>
        <v>0</v>
      </c>
      <c r="AA927" s="34">
        <f t="shared" si="185"/>
        <v>0</v>
      </c>
      <c r="AB927" s="34">
        <f t="shared" si="182"/>
        <v>0</v>
      </c>
      <c r="AC927" s="34">
        <f t="shared" si="186"/>
        <v>0</v>
      </c>
      <c r="AD927" s="34">
        <f t="shared" si="187"/>
        <v>0</v>
      </c>
      <c r="AE927" s="34">
        <f t="shared" si="179"/>
        <v>0</v>
      </c>
      <c r="AF927" s="34">
        <f t="shared" si="180"/>
        <v>0</v>
      </c>
      <c r="AG927" s="34">
        <f t="shared" si="181"/>
        <v>0</v>
      </c>
      <c r="AH927" s="34">
        <f t="shared" si="183"/>
        <v>0</v>
      </c>
      <c r="AI927" s="34">
        <v>0</v>
      </c>
      <c r="AJ927" s="34">
        <f t="shared" si="188"/>
        <v>0</v>
      </c>
      <c r="AK927" s="34">
        <v>0</v>
      </c>
    </row>
    <row r="928" spans="1:37">
      <c r="A928" s="17">
        <v>919</v>
      </c>
      <c r="B928" s="1"/>
      <c r="C928" s="1"/>
      <c r="D928" s="2"/>
      <c r="E928" s="3"/>
      <c r="F928" s="4"/>
      <c r="G928" s="5"/>
      <c r="H928" s="4"/>
      <c r="I928" s="5"/>
      <c r="J928" s="6"/>
      <c r="K928" s="5"/>
      <c r="L928" s="5"/>
      <c r="M928" s="5"/>
      <c r="N928" s="7"/>
      <c r="O928" s="50"/>
      <c r="P928" s="5"/>
      <c r="Q928" s="5"/>
      <c r="R928" s="5"/>
      <c r="S928" s="5"/>
      <c r="T928" s="5"/>
      <c r="U928" s="7"/>
      <c r="V928" s="48">
        <f>IF(Dane!$E$4=1,AB928,IF(Dane!$E$4=2,AH928,AJ928))</f>
        <v>0</v>
      </c>
      <c r="W928" s="24">
        <f>IF(Dane!$E$4=1,AC928,IF(Dane!$E$4=2,AI928,AK928))</f>
        <v>0</v>
      </c>
      <c r="X928" s="24">
        <f t="shared" si="177"/>
        <v>0</v>
      </c>
      <c r="Y928" s="49">
        <f t="shared" si="178"/>
        <v>0</v>
      </c>
      <c r="Z928" s="34">
        <f t="shared" si="184"/>
        <v>0</v>
      </c>
      <c r="AA928" s="34">
        <f t="shared" si="185"/>
        <v>0</v>
      </c>
      <c r="AB928" s="34">
        <f t="shared" si="182"/>
        <v>0</v>
      </c>
      <c r="AC928" s="34">
        <f t="shared" si="186"/>
        <v>0</v>
      </c>
      <c r="AD928" s="34">
        <f t="shared" si="187"/>
        <v>0</v>
      </c>
      <c r="AE928" s="34">
        <f t="shared" si="179"/>
        <v>0</v>
      </c>
      <c r="AF928" s="34">
        <f t="shared" si="180"/>
        <v>0</v>
      </c>
      <c r="AG928" s="34">
        <f t="shared" si="181"/>
        <v>0</v>
      </c>
      <c r="AH928" s="34">
        <f t="shared" si="183"/>
        <v>0</v>
      </c>
      <c r="AI928" s="34">
        <v>0</v>
      </c>
      <c r="AJ928" s="34">
        <f t="shared" si="188"/>
        <v>0</v>
      </c>
      <c r="AK928" s="34">
        <v>0</v>
      </c>
    </row>
    <row r="929" spans="1:37">
      <c r="A929" s="17">
        <v>920</v>
      </c>
      <c r="B929" s="1"/>
      <c r="C929" s="1"/>
      <c r="D929" s="2"/>
      <c r="E929" s="3"/>
      <c r="F929" s="4"/>
      <c r="G929" s="5"/>
      <c r="H929" s="4"/>
      <c r="I929" s="5"/>
      <c r="J929" s="6"/>
      <c r="K929" s="5"/>
      <c r="L929" s="5"/>
      <c r="M929" s="5"/>
      <c r="N929" s="7"/>
      <c r="O929" s="50"/>
      <c r="P929" s="5"/>
      <c r="Q929" s="5"/>
      <c r="R929" s="5"/>
      <c r="S929" s="5"/>
      <c r="T929" s="5"/>
      <c r="U929" s="7"/>
      <c r="V929" s="48">
        <f>IF(Dane!$E$4=1,AB929,IF(Dane!$E$4=2,AH929,AJ929))</f>
        <v>0</v>
      </c>
      <c r="W929" s="24">
        <f>IF(Dane!$E$4=1,AC929,IF(Dane!$E$4=2,AI929,AK929))</f>
        <v>0</v>
      </c>
      <c r="X929" s="24">
        <f t="shared" si="177"/>
        <v>0</v>
      </c>
      <c r="Y929" s="49">
        <f t="shared" si="178"/>
        <v>0</v>
      </c>
      <c r="Z929" s="34">
        <f t="shared" si="184"/>
        <v>0</v>
      </c>
      <c r="AA929" s="34">
        <f t="shared" si="185"/>
        <v>0</v>
      </c>
      <c r="AB929" s="34">
        <f t="shared" si="182"/>
        <v>0</v>
      </c>
      <c r="AC929" s="34">
        <f t="shared" si="186"/>
        <v>0</v>
      </c>
      <c r="AD929" s="34">
        <f t="shared" si="187"/>
        <v>0</v>
      </c>
      <c r="AE929" s="34">
        <f t="shared" si="179"/>
        <v>0</v>
      </c>
      <c r="AF929" s="34">
        <f t="shared" si="180"/>
        <v>0</v>
      </c>
      <c r="AG929" s="34">
        <f t="shared" si="181"/>
        <v>0</v>
      </c>
      <c r="AH929" s="34">
        <f t="shared" si="183"/>
        <v>0</v>
      </c>
      <c r="AI929" s="34">
        <v>0</v>
      </c>
      <c r="AJ929" s="34">
        <f t="shared" si="188"/>
        <v>0</v>
      </c>
      <c r="AK929" s="34">
        <v>0</v>
      </c>
    </row>
    <row r="930" spans="1:37">
      <c r="A930" s="17">
        <v>921</v>
      </c>
      <c r="B930" s="1"/>
      <c r="C930" s="1"/>
      <c r="D930" s="2"/>
      <c r="E930" s="3"/>
      <c r="F930" s="4"/>
      <c r="G930" s="5"/>
      <c r="H930" s="4"/>
      <c r="I930" s="5"/>
      <c r="J930" s="6"/>
      <c r="K930" s="5"/>
      <c r="L930" s="5"/>
      <c r="M930" s="5"/>
      <c r="N930" s="7"/>
      <c r="O930" s="50"/>
      <c r="P930" s="5"/>
      <c r="Q930" s="5"/>
      <c r="R930" s="5"/>
      <c r="S930" s="5"/>
      <c r="T930" s="5"/>
      <c r="U930" s="7"/>
      <c r="V930" s="48">
        <f>IF(Dane!$E$4=1,AB930,IF(Dane!$E$4=2,AH930,AJ930))</f>
        <v>0</v>
      </c>
      <c r="W930" s="24">
        <f>IF(Dane!$E$4=1,AC930,IF(Dane!$E$4=2,AI930,AK930))</f>
        <v>0</v>
      </c>
      <c r="X930" s="24">
        <f t="shared" si="177"/>
        <v>0</v>
      </c>
      <c r="Y930" s="49">
        <f t="shared" si="178"/>
        <v>0</v>
      </c>
      <c r="Z930" s="34">
        <f t="shared" si="184"/>
        <v>0</v>
      </c>
      <c r="AA930" s="34">
        <f t="shared" si="185"/>
        <v>0</v>
      </c>
      <c r="AB930" s="34">
        <f t="shared" si="182"/>
        <v>0</v>
      </c>
      <c r="AC930" s="34">
        <f t="shared" si="186"/>
        <v>0</v>
      </c>
      <c r="AD930" s="34">
        <f t="shared" si="187"/>
        <v>0</v>
      </c>
      <c r="AE930" s="34">
        <f t="shared" si="179"/>
        <v>0</v>
      </c>
      <c r="AF930" s="34">
        <f t="shared" si="180"/>
        <v>0</v>
      </c>
      <c r="AG930" s="34">
        <f t="shared" si="181"/>
        <v>0</v>
      </c>
      <c r="AH930" s="34">
        <f t="shared" si="183"/>
        <v>0</v>
      </c>
      <c r="AI930" s="34">
        <v>0</v>
      </c>
      <c r="AJ930" s="34">
        <f t="shared" si="188"/>
        <v>0</v>
      </c>
      <c r="AK930" s="34">
        <v>0</v>
      </c>
    </row>
    <row r="931" spans="1:37">
      <c r="A931" s="17">
        <v>922</v>
      </c>
      <c r="B931" s="1"/>
      <c r="C931" s="1"/>
      <c r="D931" s="2"/>
      <c r="E931" s="3"/>
      <c r="F931" s="4"/>
      <c r="G931" s="5"/>
      <c r="H931" s="4"/>
      <c r="I931" s="5"/>
      <c r="J931" s="6"/>
      <c r="K931" s="5"/>
      <c r="L931" s="5"/>
      <c r="M931" s="5"/>
      <c r="N931" s="7"/>
      <c r="O931" s="50"/>
      <c r="P931" s="5"/>
      <c r="Q931" s="5"/>
      <c r="R931" s="5"/>
      <c r="S931" s="5"/>
      <c r="T931" s="5"/>
      <c r="U931" s="7"/>
      <c r="V931" s="48">
        <f>IF(Dane!$E$4=1,AB931,IF(Dane!$E$4=2,AH931,AJ931))</f>
        <v>0</v>
      </c>
      <c r="W931" s="24">
        <f>IF(Dane!$E$4=1,AC931,IF(Dane!$E$4=2,AI931,AK931))</f>
        <v>0</v>
      </c>
      <c r="X931" s="24">
        <f t="shared" si="177"/>
        <v>0</v>
      </c>
      <c r="Y931" s="49">
        <f t="shared" si="178"/>
        <v>0</v>
      </c>
      <c r="Z931" s="34">
        <f t="shared" si="184"/>
        <v>0</v>
      </c>
      <c r="AA931" s="34">
        <f t="shared" si="185"/>
        <v>0</v>
      </c>
      <c r="AB931" s="34">
        <f t="shared" si="182"/>
        <v>0</v>
      </c>
      <c r="AC931" s="34">
        <f t="shared" si="186"/>
        <v>0</v>
      </c>
      <c r="AD931" s="34">
        <f t="shared" si="187"/>
        <v>0</v>
      </c>
      <c r="AE931" s="34">
        <f t="shared" si="179"/>
        <v>0</v>
      </c>
      <c r="AF931" s="34">
        <f t="shared" si="180"/>
        <v>0</v>
      </c>
      <c r="AG931" s="34">
        <f t="shared" si="181"/>
        <v>0</v>
      </c>
      <c r="AH931" s="34">
        <f t="shared" si="183"/>
        <v>0</v>
      </c>
      <c r="AI931" s="34">
        <v>0</v>
      </c>
      <c r="AJ931" s="34">
        <f t="shared" si="188"/>
        <v>0</v>
      </c>
      <c r="AK931" s="34">
        <v>0</v>
      </c>
    </row>
    <row r="932" spans="1:37">
      <c r="A932" s="17">
        <v>923</v>
      </c>
      <c r="B932" s="1"/>
      <c r="C932" s="1"/>
      <c r="D932" s="2"/>
      <c r="E932" s="3"/>
      <c r="F932" s="4"/>
      <c r="G932" s="5"/>
      <c r="H932" s="4"/>
      <c r="I932" s="5"/>
      <c r="J932" s="6"/>
      <c r="K932" s="5"/>
      <c r="L932" s="5"/>
      <c r="M932" s="5"/>
      <c r="N932" s="7"/>
      <c r="O932" s="50"/>
      <c r="P932" s="5"/>
      <c r="Q932" s="5"/>
      <c r="R932" s="5"/>
      <c r="S932" s="5"/>
      <c r="T932" s="5"/>
      <c r="U932" s="7"/>
      <c r="V932" s="48">
        <f>IF(Dane!$E$4=1,AB932,IF(Dane!$E$4=2,AH932,AJ932))</f>
        <v>0</v>
      </c>
      <c r="W932" s="24">
        <f>IF(Dane!$E$4=1,AC932,IF(Dane!$E$4=2,AI932,AK932))</f>
        <v>0</v>
      </c>
      <c r="X932" s="24">
        <f t="shared" si="177"/>
        <v>0</v>
      </c>
      <c r="Y932" s="49">
        <f t="shared" si="178"/>
        <v>0</v>
      </c>
      <c r="Z932" s="34">
        <f t="shared" si="184"/>
        <v>0</v>
      </c>
      <c r="AA932" s="34">
        <f t="shared" si="185"/>
        <v>0</v>
      </c>
      <c r="AB932" s="34">
        <f t="shared" si="182"/>
        <v>0</v>
      </c>
      <c r="AC932" s="34">
        <f t="shared" si="186"/>
        <v>0</v>
      </c>
      <c r="AD932" s="34">
        <f t="shared" si="187"/>
        <v>0</v>
      </c>
      <c r="AE932" s="34">
        <f t="shared" si="179"/>
        <v>0</v>
      </c>
      <c r="AF932" s="34">
        <f t="shared" si="180"/>
        <v>0</v>
      </c>
      <c r="AG932" s="34">
        <f t="shared" si="181"/>
        <v>0</v>
      </c>
      <c r="AH932" s="34">
        <f t="shared" si="183"/>
        <v>0</v>
      </c>
      <c r="AI932" s="34">
        <v>0</v>
      </c>
      <c r="AJ932" s="34">
        <f t="shared" si="188"/>
        <v>0</v>
      </c>
      <c r="AK932" s="34">
        <v>0</v>
      </c>
    </row>
    <row r="933" spans="1:37">
      <c r="A933" s="17">
        <v>924</v>
      </c>
      <c r="B933" s="1"/>
      <c r="C933" s="1"/>
      <c r="D933" s="2"/>
      <c r="E933" s="3"/>
      <c r="F933" s="4"/>
      <c r="G933" s="5"/>
      <c r="H933" s="4"/>
      <c r="I933" s="5"/>
      <c r="J933" s="6"/>
      <c r="K933" s="5"/>
      <c r="L933" s="5"/>
      <c r="M933" s="5"/>
      <c r="N933" s="7"/>
      <c r="O933" s="50"/>
      <c r="P933" s="5"/>
      <c r="Q933" s="5"/>
      <c r="R933" s="5"/>
      <c r="S933" s="5"/>
      <c r="T933" s="5"/>
      <c r="U933" s="7"/>
      <c r="V933" s="48">
        <f>IF(Dane!$E$4=1,AB933,IF(Dane!$E$4=2,AH933,AJ933))</f>
        <v>0</v>
      </c>
      <c r="W933" s="24">
        <f>IF(Dane!$E$4=1,AC933,IF(Dane!$E$4=2,AI933,AK933))</f>
        <v>0</v>
      </c>
      <c r="X933" s="24">
        <f t="shared" si="177"/>
        <v>0</v>
      </c>
      <c r="Y933" s="49">
        <f t="shared" si="178"/>
        <v>0</v>
      </c>
      <c r="Z933" s="34">
        <f t="shared" si="184"/>
        <v>0</v>
      </c>
      <c r="AA933" s="34">
        <f t="shared" si="185"/>
        <v>0</v>
      </c>
      <c r="AB933" s="34">
        <f t="shared" si="182"/>
        <v>0</v>
      </c>
      <c r="AC933" s="34">
        <f t="shared" si="186"/>
        <v>0</v>
      </c>
      <c r="AD933" s="34">
        <f t="shared" si="187"/>
        <v>0</v>
      </c>
      <c r="AE933" s="34">
        <f t="shared" si="179"/>
        <v>0</v>
      </c>
      <c r="AF933" s="34">
        <f t="shared" si="180"/>
        <v>0</v>
      </c>
      <c r="AG933" s="34">
        <f t="shared" si="181"/>
        <v>0</v>
      </c>
      <c r="AH933" s="34">
        <f t="shared" si="183"/>
        <v>0</v>
      </c>
      <c r="AI933" s="34">
        <v>0</v>
      </c>
      <c r="AJ933" s="34">
        <f t="shared" si="188"/>
        <v>0</v>
      </c>
      <c r="AK933" s="34">
        <v>0</v>
      </c>
    </row>
    <row r="934" spans="1:37">
      <c r="A934" s="17">
        <v>925</v>
      </c>
      <c r="B934" s="1"/>
      <c r="C934" s="1"/>
      <c r="D934" s="2"/>
      <c r="E934" s="3"/>
      <c r="F934" s="4"/>
      <c r="G934" s="5"/>
      <c r="H934" s="4"/>
      <c r="I934" s="5"/>
      <c r="J934" s="6"/>
      <c r="K934" s="5"/>
      <c r="L934" s="5"/>
      <c r="M934" s="5"/>
      <c r="N934" s="7"/>
      <c r="O934" s="50"/>
      <c r="P934" s="5"/>
      <c r="Q934" s="5"/>
      <c r="R934" s="5"/>
      <c r="S934" s="5"/>
      <c r="T934" s="5"/>
      <c r="U934" s="7"/>
      <c r="V934" s="48">
        <f>IF(Dane!$E$4=1,AB934,IF(Dane!$E$4=2,AH934,AJ934))</f>
        <v>0</v>
      </c>
      <c r="W934" s="24">
        <f>IF(Dane!$E$4=1,AC934,IF(Dane!$E$4=2,AI934,AK934))</f>
        <v>0</v>
      </c>
      <c r="X934" s="24">
        <f t="shared" si="177"/>
        <v>0</v>
      </c>
      <c r="Y934" s="49">
        <f t="shared" si="178"/>
        <v>0</v>
      </c>
      <c r="Z934" s="34">
        <f t="shared" si="184"/>
        <v>0</v>
      </c>
      <c r="AA934" s="34">
        <f t="shared" si="185"/>
        <v>0</v>
      </c>
      <c r="AB934" s="34">
        <f t="shared" si="182"/>
        <v>0</v>
      </c>
      <c r="AC934" s="34">
        <f t="shared" si="186"/>
        <v>0</v>
      </c>
      <c r="AD934" s="34">
        <f t="shared" si="187"/>
        <v>0</v>
      </c>
      <c r="AE934" s="34">
        <f t="shared" si="179"/>
        <v>0</v>
      </c>
      <c r="AF934" s="34">
        <f t="shared" si="180"/>
        <v>0</v>
      </c>
      <c r="AG934" s="34">
        <f t="shared" si="181"/>
        <v>0</v>
      </c>
      <c r="AH934" s="34">
        <f t="shared" si="183"/>
        <v>0</v>
      </c>
      <c r="AI934" s="34">
        <v>0</v>
      </c>
      <c r="AJ934" s="34">
        <f t="shared" si="188"/>
        <v>0</v>
      </c>
      <c r="AK934" s="34">
        <v>0</v>
      </c>
    </row>
    <row r="935" spans="1:37">
      <c r="A935" s="17">
        <v>926</v>
      </c>
      <c r="B935" s="1"/>
      <c r="C935" s="1"/>
      <c r="D935" s="2"/>
      <c r="E935" s="3"/>
      <c r="F935" s="4"/>
      <c r="G935" s="5"/>
      <c r="H935" s="4"/>
      <c r="I935" s="5"/>
      <c r="J935" s="6"/>
      <c r="K935" s="5"/>
      <c r="L935" s="5"/>
      <c r="M935" s="5"/>
      <c r="N935" s="7"/>
      <c r="O935" s="50"/>
      <c r="P935" s="5"/>
      <c r="Q935" s="5"/>
      <c r="R935" s="5"/>
      <c r="S935" s="5"/>
      <c r="T935" s="5"/>
      <c r="U935" s="7"/>
      <c r="V935" s="48">
        <f>IF(Dane!$E$4=1,AB935,IF(Dane!$E$4=2,AH935,AJ935))</f>
        <v>0</v>
      </c>
      <c r="W935" s="24">
        <f>IF(Dane!$E$4=1,AC935,IF(Dane!$E$4=2,AI935,AK935))</f>
        <v>0</v>
      </c>
      <c r="X935" s="24">
        <f t="shared" si="177"/>
        <v>0</v>
      </c>
      <c r="Y935" s="49">
        <f t="shared" si="178"/>
        <v>0</v>
      </c>
      <c r="Z935" s="34">
        <f t="shared" si="184"/>
        <v>0</v>
      </c>
      <c r="AA935" s="34">
        <f t="shared" si="185"/>
        <v>0</v>
      </c>
      <c r="AB935" s="34">
        <f t="shared" si="182"/>
        <v>0</v>
      </c>
      <c r="AC935" s="34">
        <f t="shared" si="186"/>
        <v>0</v>
      </c>
      <c r="AD935" s="34">
        <f t="shared" si="187"/>
        <v>0</v>
      </c>
      <c r="AE935" s="34">
        <f t="shared" si="179"/>
        <v>0</v>
      </c>
      <c r="AF935" s="34">
        <f t="shared" si="180"/>
        <v>0</v>
      </c>
      <c r="AG935" s="34">
        <f t="shared" si="181"/>
        <v>0</v>
      </c>
      <c r="AH935" s="34">
        <f t="shared" si="183"/>
        <v>0</v>
      </c>
      <c r="AI935" s="34">
        <v>0</v>
      </c>
      <c r="AJ935" s="34">
        <f t="shared" si="188"/>
        <v>0</v>
      </c>
      <c r="AK935" s="34">
        <v>0</v>
      </c>
    </row>
    <row r="936" spans="1:37">
      <c r="A936" s="17">
        <v>927</v>
      </c>
      <c r="B936" s="1"/>
      <c r="C936" s="1"/>
      <c r="D936" s="2"/>
      <c r="E936" s="3"/>
      <c r="F936" s="4"/>
      <c r="G936" s="5"/>
      <c r="H936" s="4"/>
      <c r="I936" s="5"/>
      <c r="J936" s="6"/>
      <c r="K936" s="5"/>
      <c r="L936" s="5"/>
      <c r="M936" s="5"/>
      <c r="N936" s="7"/>
      <c r="O936" s="50"/>
      <c r="P936" s="5"/>
      <c r="Q936" s="5"/>
      <c r="R936" s="5"/>
      <c r="S936" s="5"/>
      <c r="T936" s="5"/>
      <c r="U936" s="7"/>
      <c r="V936" s="48">
        <f>IF(Dane!$E$4=1,AB936,IF(Dane!$E$4=2,AH936,AJ936))</f>
        <v>0</v>
      </c>
      <c r="W936" s="24">
        <f>IF(Dane!$E$4=1,AC936,IF(Dane!$E$4=2,AI936,AK936))</f>
        <v>0</v>
      </c>
      <c r="X936" s="24">
        <f t="shared" si="177"/>
        <v>0</v>
      </c>
      <c r="Y936" s="49">
        <f t="shared" si="178"/>
        <v>0</v>
      </c>
      <c r="Z936" s="34">
        <f t="shared" si="184"/>
        <v>0</v>
      </c>
      <c r="AA936" s="34">
        <f t="shared" si="185"/>
        <v>0</v>
      </c>
      <c r="AB936" s="34">
        <f t="shared" si="182"/>
        <v>0</v>
      </c>
      <c r="AC936" s="34">
        <f t="shared" si="186"/>
        <v>0</v>
      </c>
      <c r="AD936" s="34">
        <f t="shared" si="187"/>
        <v>0</v>
      </c>
      <c r="AE936" s="34">
        <f t="shared" si="179"/>
        <v>0</v>
      </c>
      <c r="AF936" s="34">
        <f t="shared" si="180"/>
        <v>0</v>
      </c>
      <c r="AG936" s="34">
        <f t="shared" si="181"/>
        <v>0</v>
      </c>
      <c r="AH936" s="34">
        <f t="shared" si="183"/>
        <v>0</v>
      </c>
      <c r="AI936" s="34">
        <v>0</v>
      </c>
      <c r="AJ936" s="34">
        <f t="shared" si="188"/>
        <v>0</v>
      </c>
      <c r="AK936" s="34">
        <v>0</v>
      </c>
    </row>
    <row r="937" spans="1:37">
      <c r="A937" s="17">
        <v>928</v>
      </c>
      <c r="B937" s="1"/>
      <c r="C937" s="1"/>
      <c r="D937" s="2"/>
      <c r="E937" s="3"/>
      <c r="F937" s="4"/>
      <c r="G937" s="5"/>
      <c r="H937" s="4"/>
      <c r="I937" s="5"/>
      <c r="J937" s="6"/>
      <c r="K937" s="5"/>
      <c r="L937" s="5"/>
      <c r="M937" s="5"/>
      <c r="N937" s="7"/>
      <c r="O937" s="50"/>
      <c r="P937" s="5"/>
      <c r="Q937" s="5"/>
      <c r="R937" s="5"/>
      <c r="S937" s="5"/>
      <c r="T937" s="5"/>
      <c r="U937" s="7"/>
      <c r="V937" s="48">
        <f>IF(Dane!$E$4=1,AB937,IF(Dane!$E$4=2,AH937,AJ937))</f>
        <v>0</v>
      </c>
      <c r="W937" s="24">
        <f>IF(Dane!$E$4=1,AC937,IF(Dane!$E$4=2,AI937,AK937))</f>
        <v>0</v>
      </c>
      <c r="X937" s="24">
        <f t="shared" si="177"/>
        <v>0</v>
      </c>
      <c r="Y937" s="49">
        <f t="shared" si="178"/>
        <v>0</v>
      </c>
      <c r="Z937" s="34">
        <f t="shared" si="184"/>
        <v>0</v>
      </c>
      <c r="AA937" s="34">
        <f t="shared" si="185"/>
        <v>0</v>
      </c>
      <c r="AB937" s="34">
        <f t="shared" si="182"/>
        <v>0</v>
      </c>
      <c r="AC937" s="34">
        <f t="shared" si="186"/>
        <v>0</v>
      </c>
      <c r="AD937" s="34">
        <f t="shared" si="187"/>
        <v>0</v>
      </c>
      <c r="AE937" s="34">
        <f t="shared" si="179"/>
        <v>0</v>
      </c>
      <c r="AF937" s="34">
        <f t="shared" si="180"/>
        <v>0</v>
      </c>
      <c r="AG937" s="34">
        <f t="shared" si="181"/>
        <v>0</v>
      </c>
      <c r="AH937" s="34">
        <f t="shared" si="183"/>
        <v>0</v>
      </c>
      <c r="AI937" s="34">
        <v>0</v>
      </c>
      <c r="AJ937" s="34">
        <f t="shared" si="188"/>
        <v>0</v>
      </c>
      <c r="AK937" s="34">
        <v>0</v>
      </c>
    </row>
    <row r="938" spans="1:37">
      <c r="A938" s="17">
        <v>929</v>
      </c>
      <c r="B938" s="1"/>
      <c r="C938" s="1"/>
      <c r="D938" s="2"/>
      <c r="E938" s="3"/>
      <c r="F938" s="4"/>
      <c r="G938" s="5"/>
      <c r="H938" s="4"/>
      <c r="I938" s="5"/>
      <c r="J938" s="6"/>
      <c r="K938" s="5"/>
      <c r="L938" s="5"/>
      <c r="M938" s="5"/>
      <c r="N938" s="7"/>
      <c r="O938" s="50"/>
      <c r="P938" s="5"/>
      <c r="Q938" s="5"/>
      <c r="R938" s="5"/>
      <c r="S938" s="5"/>
      <c r="T938" s="5"/>
      <c r="U938" s="7"/>
      <c r="V938" s="48">
        <f>IF(Dane!$E$4=1,AB938,IF(Dane!$E$4=2,AH938,AJ938))</f>
        <v>0</v>
      </c>
      <c r="W938" s="24">
        <f>IF(Dane!$E$4=1,AC938,IF(Dane!$E$4=2,AI938,AK938))</f>
        <v>0</v>
      </c>
      <c r="X938" s="24">
        <f t="shared" si="177"/>
        <v>0</v>
      </c>
      <c r="Y938" s="49">
        <f t="shared" si="178"/>
        <v>0</v>
      </c>
      <c r="Z938" s="34">
        <f t="shared" si="184"/>
        <v>0</v>
      </c>
      <c r="AA938" s="34">
        <f t="shared" si="185"/>
        <v>0</v>
      </c>
      <c r="AB938" s="34">
        <f t="shared" si="182"/>
        <v>0</v>
      </c>
      <c r="AC938" s="34">
        <f t="shared" si="186"/>
        <v>0</v>
      </c>
      <c r="AD938" s="34">
        <f t="shared" si="187"/>
        <v>0</v>
      </c>
      <c r="AE938" s="34">
        <f t="shared" si="179"/>
        <v>0</v>
      </c>
      <c r="AF938" s="34">
        <f t="shared" si="180"/>
        <v>0</v>
      </c>
      <c r="AG938" s="34">
        <f t="shared" si="181"/>
        <v>0</v>
      </c>
      <c r="AH938" s="34">
        <f t="shared" si="183"/>
        <v>0</v>
      </c>
      <c r="AI938" s="34">
        <v>0</v>
      </c>
      <c r="AJ938" s="34">
        <f t="shared" si="188"/>
        <v>0</v>
      </c>
      <c r="AK938" s="34">
        <v>0</v>
      </c>
    </row>
    <row r="939" spans="1:37">
      <c r="A939" s="17">
        <v>930</v>
      </c>
      <c r="B939" s="1"/>
      <c r="C939" s="1"/>
      <c r="D939" s="2"/>
      <c r="E939" s="3"/>
      <c r="F939" s="4"/>
      <c r="G939" s="5"/>
      <c r="H939" s="4"/>
      <c r="I939" s="5"/>
      <c r="J939" s="6"/>
      <c r="K939" s="5"/>
      <c r="L939" s="5"/>
      <c r="M939" s="5"/>
      <c r="N939" s="7"/>
      <c r="O939" s="50"/>
      <c r="P939" s="5"/>
      <c r="Q939" s="5"/>
      <c r="R939" s="5"/>
      <c r="S939" s="5"/>
      <c r="T939" s="5"/>
      <c r="U939" s="7"/>
      <c r="V939" s="48">
        <f>IF(Dane!$E$4=1,AB939,IF(Dane!$E$4=2,AH939,AJ939))</f>
        <v>0</v>
      </c>
      <c r="W939" s="24">
        <f>IF(Dane!$E$4=1,AC939,IF(Dane!$E$4=2,AI939,AK939))</f>
        <v>0</v>
      </c>
      <c r="X939" s="24">
        <f t="shared" si="177"/>
        <v>0</v>
      </c>
      <c r="Y939" s="49">
        <f t="shared" si="178"/>
        <v>0</v>
      </c>
      <c r="Z939" s="34">
        <f t="shared" si="184"/>
        <v>0</v>
      </c>
      <c r="AA939" s="34">
        <f t="shared" si="185"/>
        <v>0</v>
      </c>
      <c r="AB939" s="34">
        <f t="shared" si="182"/>
        <v>0</v>
      </c>
      <c r="AC939" s="34">
        <f t="shared" si="186"/>
        <v>0</v>
      </c>
      <c r="AD939" s="34">
        <f t="shared" si="187"/>
        <v>0</v>
      </c>
      <c r="AE939" s="34">
        <f t="shared" si="179"/>
        <v>0</v>
      </c>
      <c r="AF939" s="34">
        <f t="shared" si="180"/>
        <v>0</v>
      </c>
      <c r="AG939" s="34">
        <f t="shared" si="181"/>
        <v>0</v>
      </c>
      <c r="AH939" s="34">
        <f t="shared" si="183"/>
        <v>0</v>
      </c>
      <c r="AI939" s="34">
        <v>0</v>
      </c>
      <c r="AJ939" s="34">
        <f t="shared" si="188"/>
        <v>0</v>
      </c>
      <c r="AK939" s="34">
        <v>0</v>
      </c>
    </row>
    <row r="940" spans="1:37">
      <c r="A940" s="17">
        <v>931</v>
      </c>
      <c r="B940" s="1"/>
      <c r="C940" s="1"/>
      <c r="D940" s="2"/>
      <c r="E940" s="3"/>
      <c r="F940" s="4"/>
      <c r="G940" s="5"/>
      <c r="H940" s="4"/>
      <c r="I940" s="5"/>
      <c r="J940" s="6"/>
      <c r="K940" s="5"/>
      <c r="L940" s="5"/>
      <c r="M940" s="5"/>
      <c r="N940" s="7"/>
      <c r="O940" s="50"/>
      <c r="P940" s="5"/>
      <c r="Q940" s="5"/>
      <c r="R940" s="5"/>
      <c r="S940" s="5"/>
      <c r="T940" s="5"/>
      <c r="U940" s="7"/>
      <c r="V940" s="48">
        <f>IF(Dane!$E$4=1,AB940,IF(Dane!$E$4=2,AH940,AJ940))</f>
        <v>0</v>
      </c>
      <c r="W940" s="24">
        <f>IF(Dane!$E$4=1,AC940,IF(Dane!$E$4=2,AI940,AK940))</f>
        <v>0</v>
      </c>
      <c r="X940" s="24">
        <f t="shared" si="177"/>
        <v>0</v>
      </c>
      <c r="Y940" s="49">
        <f t="shared" si="178"/>
        <v>0</v>
      </c>
      <c r="Z940" s="34">
        <f t="shared" si="184"/>
        <v>0</v>
      </c>
      <c r="AA940" s="34">
        <f t="shared" si="185"/>
        <v>0</v>
      </c>
      <c r="AB940" s="34">
        <f t="shared" si="182"/>
        <v>0</v>
      </c>
      <c r="AC940" s="34">
        <f t="shared" si="186"/>
        <v>0</v>
      </c>
      <c r="AD940" s="34">
        <f t="shared" si="187"/>
        <v>0</v>
      </c>
      <c r="AE940" s="34">
        <f t="shared" si="179"/>
        <v>0</v>
      </c>
      <c r="AF940" s="34">
        <f t="shared" si="180"/>
        <v>0</v>
      </c>
      <c r="AG940" s="34">
        <f t="shared" si="181"/>
        <v>0</v>
      </c>
      <c r="AH940" s="34">
        <f t="shared" si="183"/>
        <v>0</v>
      </c>
      <c r="AI940" s="34">
        <v>0</v>
      </c>
      <c r="AJ940" s="34">
        <f t="shared" si="188"/>
        <v>0</v>
      </c>
      <c r="AK940" s="34">
        <v>0</v>
      </c>
    </row>
    <row r="941" spans="1:37">
      <c r="A941" s="17">
        <v>932</v>
      </c>
      <c r="B941" s="1"/>
      <c r="C941" s="1"/>
      <c r="D941" s="2"/>
      <c r="E941" s="3"/>
      <c r="F941" s="4"/>
      <c r="G941" s="5"/>
      <c r="H941" s="4"/>
      <c r="I941" s="5"/>
      <c r="J941" s="6"/>
      <c r="K941" s="5"/>
      <c r="L941" s="5"/>
      <c r="M941" s="5"/>
      <c r="N941" s="7"/>
      <c r="O941" s="50"/>
      <c r="P941" s="5"/>
      <c r="Q941" s="5"/>
      <c r="R941" s="5"/>
      <c r="S941" s="5"/>
      <c r="T941" s="5"/>
      <c r="U941" s="7"/>
      <c r="V941" s="48">
        <f>IF(Dane!$E$4=1,AB941,IF(Dane!$E$4=2,AH941,AJ941))</f>
        <v>0</v>
      </c>
      <c r="W941" s="24">
        <f>IF(Dane!$E$4=1,AC941,IF(Dane!$E$4=2,AI941,AK941))</f>
        <v>0</v>
      </c>
      <c r="X941" s="24">
        <f t="shared" si="177"/>
        <v>0</v>
      </c>
      <c r="Y941" s="49">
        <f t="shared" si="178"/>
        <v>0</v>
      </c>
      <c r="Z941" s="34">
        <f t="shared" si="184"/>
        <v>0</v>
      </c>
      <c r="AA941" s="34">
        <f t="shared" si="185"/>
        <v>0</v>
      </c>
      <c r="AB941" s="34">
        <f t="shared" si="182"/>
        <v>0</v>
      </c>
      <c r="AC941" s="34">
        <f t="shared" si="186"/>
        <v>0</v>
      </c>
      <c r="AD941" s="34">
        <f t="shared" si="187"/>
        <v>0</v>
      </c>
      <c r="AE941" s="34">
        <f t="shared" si="179"/>
        <v>0</v>
      </c>
      <c r="AF941" s="34">
        <f t="shared" si="180"/>
        <v>0</v>
      </c>
      <c r="AG941" s="34">
        <f t="shared" si="181"/>
        <v>0</v>
      </c>
      <c r="AH941" s="34">
        <f t="shared" si="183"/>
        <v>0</v>
      </c>
      <c r="AI941" s="34">
        <v>0</v>
      </c>
      <c r="AJ941" s="34">
        <f t="shared" si="188"/>
        <v>0</v>
      </c>
      <c r="AK941" s="34">
        <v>0</v>
      </c>
    </row>
    <row r="942" spans="1:37">
      <c r="A942" s="17">
        <v>933</v>
      </c>
      <c r="B942" s="1"/>
      <c r="C942" s="1"/>
      <c r="D942" s="2"/>
      <c r="E942" s="3"/>
      <c r="F942" s="4"/>
      <c r="G942" s="5"/>
      <c r="H942" s="4"/>
      <c r="I942" s="5"/>
      <c r="J942" s="6"/>
      <c r="K942" s="5"/>
      <c r="L942" s="5"/>
      <c r="M942" s="5"/>
      <c r="N942" s="7"/>
      <c r="O942" s="50"/>
      <c r="P942" s="5"/>
      <c r="Q942" s="5"/>
      <c r="R942" s="5"/>
      <c r="S942" s="5"/>
      <c r="T942" s="5"/>
      <c r="U942" s="7"/>
      <c r="V942" s="48">
        <f>IF(Dane!$E$4=1,AB942,IF(Dane!$E$4=2,AH942,AJ942))</f>
        <v>0</v>
      </c>
      <c r="W942" s="24">
        <f>IF(Dane!$E$4=1,AC942,IF(Dane!$E$4=2,AI942,AK942))</f>
        <v>0</v>
      </c>
      <c r="X942" s="24">
        <f t="shared" si="177"/>
        <v>0</v>
      </c>
      <c r="Y942" s="49">
        <f t="shared" si="178"/>
        <v>0</v>
      </c>
      <c r="Z942" s="34">
        <f t="shared" si="184"/>
        <v>0</v>
      </c>
      <c r="AA942" s="34">
        <f t="shared" si="185"/>
        <v>0</v>
      </c>
      <c r="AB942" s="34">
        <f t="shared" si="182"/>
        <v>0</v>
      </c>
      <c r="AC942" s="34">
        <f t="shared" si="186"/>
        <v>0</v>
      </c>
      <c r="AD942" s="34">
        <f t="shared" si="187"/>
        <v>0</v>
      </c>
      <c r="AE942" s="34">
        <f t="shared" si="179"/>
        <v>0</v>
      </c>
      <c r="AF942" s="34">
        <f t="shared" si="180"/>
        <v>0</v>
      </c>
      <c r="AG942" s="34">
        <f t="shared" si="181"/>
        <v>0</v>
      </c>
      <c r="AH942" s="34">
        <f t="shared" si="183"/>
        <v>0</v>
      </c>
      <c r="AI942" s="34">
        <v>0</v>
      </c>
      <c r="AJ942" s="34">
        <f t="shared" si="188"/>
        <v>0</v>
      </c>
      <c r="AK942" s="34">
        <v>0</v>
      </c>
    </row>
    <row r="943" spans="1:37">
      <c r="A943" s="17">
        <v>934</v>
      </c>
      <c r="B943" s="1"/>
      <c r="C943" s="1"/>
      <c r="D943" s="2"/>
      <c r="E943" s="3"/>
      <c r="F943" s="4"/>
      <c r="G943" s="5"/>
      <c r="H943" s="4"/>
      <c r="I943" s="5"/>
      <c r="J943" s="6"/>
      <c r="K943" s="5"/>
      <c r="L943" s="5"/>
      <c r="M943" s="5"/>
      <c r="N943" s="7"/>
      <c r="O943" s="50"/>
      <c r="P943" s="5"/>
      <c r="Q943" s="5"/>
      <c r="R943" s="5"/>
      <c r="S943" s="5"/>
      <c r="T943" s="5"/>
      <c r="U943" s="7"/>
      <c r="V943" s="48">
        <f>IF(Dane!$E$4=1,AB943,IF(Dane!$E$4=2,AH943,AJ943))</f>
        <v>0</v>
      </c>
      <c r="W943" s="24">
        <f>IF(Dane!$E$4=1,AC943,IF(Dane!$E$4=2,AI943,AK943))</f>
        <v>0</v>
      </c>
      <c r="X943" s="24">
        <f t="shared" si="177"/>
        <v>0</v>
      </c>
      <c r="Y943" s="49">
        <f t="shared" si="178"/>
        <v>0</v>
      </c>
      <c r="Z943" s="34">
        <f t="shared" si="184"/>
        <v>0</v>
      </c>
      <c r="AA943" s="34">
        <f t="shared" si="185"/>
        <v>0</v>
      </c>
      <c r="AB943" s="34">
        <f t="shared" si="182"/>
        <v>0</v>
      </c>
      <c r="AC943" s="34">
        <f t="shared" si="186"/>
        <v>0</v>
      </c>
      <c r="AD943" s="34">
        <f t="shared" si="187"/>
        <v>0</v>
      </c>
      <c r="AE943" s="34">
        <f t="shared" si="179"/>
        <v>0</v>
      </c>
      <c r="AF943" s="34">
        <f t="shared" si="180"/>
        <v>0</v>
      </c>
      <c r="AG943" s="34">
        <f t="shared" si="181"/>
        <v>0</v>
      </c>
      <c r="AH943" s="34">
        <f t="shared" si="183"/>
        <v>0</v>
      </c>
      <c r="AI943" s="34">
        <v>0</v>
      </c>
      <c r="AJ943" s="34">
        <f t="shared" si="188"/>
        <v>0</v>
      </c>
      <c r="AK943" s="34">
        <v>0</v>
      </c>
    </row>
    <row r="944" spans="1:37">
      <c r="A944" s="17">
        <v>935</v>
      </c>
      <c r="B944" s="1"/>
      <c r="C944" s="1"/>
      <c r="D944" s="2"/>
      <c r="E944" s="3"/>
      <c r="F944" s="4"/>
      <c r="G944" s="5"/>
      <c r="H944" s="4"/>
      <c r="I944" s="5"/>
      <c r="J944" s="6"/>
      <c r="K944" s="5"/>
      <c r="L944" s="5"/>
      <c r="M944" s="5"/>
      <c r="N944" s="7"/>
      <c r="O944" s="50"/>
      <c r="P944" s="5"/>
      <c r="Q944" s="5"/>
      <c r="R944" s="5"/>
      <c r="S944" s="5"/>
      <c r="T944" s="5"/>
      <c r="U944" s="7"/>
      <c r="V944" s="48">
        <f>IF(Dane!$E$4=1,AB944,IF(Dane!$E$4=2,AH944,AJ944))</f>
        <v>0</v>
      </c>
      <c r="W944" s="24">
        <f>IF(Dane!$E$4=1,AC944,IF(Dane!$E$4=2,AI944,AK944))</f>
        <v>0</v>
      </c>
      <c r="X944" s="24">
        <f t="shared" si="177"/>
        <v>0</v>
      </c>
      <c r="Y944" s="49">
        <f t="shared" si="178"/>
        <v>0</v>
      </c>
      <c r="Z944" s="34">
        <f t="shared" si="184"/>
        <v>0</v>
      </c>
      <c r="AA944" s="34">
        <f t="shared" si="185"/>
        <v>0</v>
      </c>
      <c r="AB944" s="34">
        <f t="shared" si="182"/>
        <v>0</v>
      </c>
      <c r="AC944" s="34">
        <f t="shared" si="186"/>
        <v>0</v>
      </c>
      <c r="AD944" s="34">
        <f t="shared" si="187"/>
        <v>0</v>
      </c>
      <c r="AE944" s="34">
        <f t="shared" si="179"/>
        <v>0</v>
      </c>
      <c r="AF944" s="34">
        <f t="shared" si="180"/>
        <v>0</v>
      </c>
      <c r="AG944" s="34">
        <f t="shared" si="181"/>
        <v>0</v>
      </c>
      <c r="AH944" s="34">
        <f t="shared" si="183"/>
        <v>0</v>
      </c>
      <c r="AI944" s="34">
        <v>0</v>
      </c>
      <c r="AJ944" s="34">
        <f t="shared" si="188"/>
        <v>0</v>
      </c>
      <c r="AK944" s="34">
        <v>0</v>
      </c>
    </row>
    <row r="945" spans="1:37">
      <c r="A945" s="17">
        <v>936</v>
      </c>
      <c r="B945" s="1"/>
      <c r="C945" s="1"/>
      <c r="D945" s="2"/>
      <c r="E945" s="3"/>
      <c r="F945" s="4"/>
      <c r="G945" s="5"/>
      <c r="H945" s="4"/>
      <c r="I945" s="5"/>
      <c r="J945" s="6"/>
      <c r="K945" s="5"/>
      <c r="L945" s="5"/>
      <c r="M945" s="5"/>
      <c r="N945" s="7"/>
      <c r="O945" s="50"/>
      <c r="P945" s="5"/>
      <c r="Q945" s="5"/>
      <c r="R945" s="5"/>
      <c r="S945" s="5"/>
      <c r="T945" s="5"/>
      <c r="U945" s="7"/>
      <c r="V945" s="48">
        <f>IF(Dane!$E$4=1,AB945,IF(Dane!$E$4=2,AH945,AJ945))</f>
        <v>0</v>
      </c>
      <c r="W945" s="24">
        <f>IF(Dane!$E$4=1,AC945,IF(Dane!$E$4=2,AI945,AK945))</f>
        <v>0</v>
      </c>
      <c r="X945" s="24">
        <f t="shared" si="177"/>
        <v>0</v>
      </c>
      <c r="Y945" s="49">
        <f t="shared" si="178"/>
        <v>0</v>
      </c>
      <c r="Z945" s="34">
        <f t="shared" si="184"/>
        <v>0</v>
      </c>
      <c r="AA945" s="34">
        <f t="shared" si="185"/>
        <v>0</v>
      </c>
      <c r="AB945" s="34">
        <f t="shared" si="182"/>
        <v>0</v>
      </c>
      <c r="AC945" s="34">
        <f t="shared" si="186"/>
        <v>0</v>
      </c>
      <c r="AD945" s="34">
        <f t="shared" si="187"/>
        <v>0</v>
      </c>
      <c r="AE945" s="34">
        <f t="shared" si="179"/>
        <v>0</v>
      </c>
      <c r="AF945" s="34">
        <f t="shared" si="180"/>
        <v>0</v>
      </c>
      <c r="AG945" s="34">
        <f t="shared" si="181"/>
        <v>0</v>
      </c>
      <c r="AH945" s="34">
        <f t="shared" si="183"/>
        <v>0</v>
      </c>
      <c r="AI945" s="34">
        <v>0</v>
      </c>
      <c r="AJ945" s="34">
        <f t="shared" si="188"/>
        <v>0</v>
      </c>
      <c r="AK945" s="34">
        <v>0</v>
      </c>
    </row>
    <row r="946" spans="1:37">
      <c r="A946" s="17">
        <v>937</v>
      </c>
      <c r="B946" s="1"/>
      <c r="C946" s="1"/>
      <c r="D946" s="2"/>
      <c r="E946" s="3"/>
      <c r="F946" s="4"/>
      <c r="G946" s="5"/>
      <c r="H946" s="4"/>
      <c r="I946" s="5"/>
      <c r="J946" s="6"/>
      <c r="K946" s="5"/>
      <c r="L946" s="5"/>
      <c r="M946" s="5"/>
      <c r="N946" s="7"/>
      <c r="O946" s="50"/>
      <c r="P946" s="5"/>
      <c r="Q946" s="5"/>
      <c r="R946" s="5"/>
      <c r="S946" s="5"/>
      <c r="T946" s="5"/>
      <c r="U946" s="7"/>
      <c r="V946" s="48">
        <f>IF(Dane!$E$4=1,AB946,IF(Dane!$E$4=2,AH946,AJ946))</f>
        <v>0</v>
      </c>
      <c r="W946" s="24">
        <f>IF(Dane!$E$4=1,AC946,IF(Dane!$E$4=2,AI946,AK946))</f>
        <v>0</v>
      </c>
      <c r="X946" s="24">
        <f t="shared" si="177"/>
        <v>0</v>
      </c>
      <c r="Y946" s="49">
        <f t="shared" si="178"/>
        <v>0</v>
      </c>
      <c r="Z946" s="34">
        <f t="shared" si="184"/>
        <v>0</v>
      </c>
      <c r="AA946" s="34">
        <f t="shared" si="185"/>
        <v>0</v>
      </c>
      <c r="AB946" s="34">
        <f t="shared" si="182"/>
        <v>0</v>
      </c>
      <c r="AC946" s="34">
        <f t="shared" si="186"/>
        <v>0</v>
      </c>
      <c r="AD946" s="34">
        <f t="shared" si="187"/>
        <v>0</v>
      </c>
      <c r="AE946" s="34">
        <f t="shared" si="179"/>
        <v>0</v>
      </c>
      <c r="AF946" s="34">
        <f t="shared" si="180"/>
        <v>0</v>
      </c>
      <c r="AG946" s="34">
        <f t="shared" si="181"/>
        <v>0</v>
      </c>
      <c r="AH946" s="34">
        <f t="shared" si="183"/>
        <v>0</v>
      </c>
      <c r="AI946" s="34">
        <v>0</v>
      </c>
      <c r="AJ946" s="34">
        <f t="shared" si="188"/>
        <v>0</v>
      </c>
      <c r="AK946" s="34">
        <v>0</v>
      </c>
    </row>
    <row r="947" spans="1:37">
      <c r="A947" s="17">
        <v>938</v>
      </c>
      <c r="B947" s="1"/>
      <c r="C947" s="1"/>
      <c r="D947" s="2"/>
      <c r="E947" s="3"/>
      <c r="F947" s="4"/>
      <c r="G947" s="5"/>
      <c r="H947" s="4"/>
      <c r="I947" s="5"/>
      <c r="J947" s="6"/>
      <c r="K947" s="5"/>
      <c r="L947" s="5"/>
      <c r="M947" s="5"/>
      <c r="N947" s="7"/>
      <c r="O947" s="50"/>
      <c r="P947" s="5"/>
      <c r="Q947" s="5"/>
      <c r="R947" s="5"/>
      <c r="S947" s="5"/>
      <c r="T947" s="5"/>
      <c r="U947" s="7"/>
      <c r="V947" s="48">
        <f>IF(Dane!$E$4=1,AB947,IF(Dane!$E$4=2,AH947,AJ947))</f>
        <v>0</v>
      </c>
      <c r="W947" s="24">
        <f>IF(Dane!$E$4=1,AC947,IF(Dane!$E$4=2,AI947,AK947))</f>
        <v>0</v>
      </c>
      <c r="X947" s="24">
        <f t="shared" si="177"/>
        <v>0</v>
      </c>
      <c r="Y947" s="49">
        <f t="shared" si="178"/>
        <v>0</v>
      </c>
      <c r="Z947" s="34">
        <f t="shared" si="184"/>
        <v>0</v>
      </c>
      <c r="AA947" s="34">
        <f t="shared" si="185"/>
        <v>0</v>
      </c>
      <c r="AB947" s="34">
        <f t="shared" si="182"/>
        <v>0</v>
      </c>
      <c r="AC947" s="34">
        <f t="shared" si="186"/>
        <v>0</v>
      </c>
      <c r="AD947" s="34">
        <f t="shared" si="187"/>
        <v>0</v>
      </c>
      <c r="AE947" s="34">
        <f t="shared" si="179"/>
        <v>0</v>
      </c>
      <c r="AF947" s="34">
        <f t="shared" si="180"/>
        <v>0</v>
      </c>
      <c r="AG947" s="34">
        <f t="shared" si="181"/>
        <v>0</v>
      </c>
      <c r="AH947" s="34">
        <f t="shared" si="183"/>
        <v>0</v>
      </c>
      <c r="AI947" s="34">
        <v>0</v>
      </c>
      <c r="AJ947" s="34">
        <f t="shared" si="188"/>
        <v>0</v>
      </c>
      <c r="AK947" s="34">
        <v>0</v>
      </c>
    </row>
    <row r="948" spans="1:37">
      <c r="A948" s="17">
        <v>939</v>
      </c>
      <c r="B948" s="1"/>
      <c r="C948" s="1"/>
      <c r="D948" s="2"/>
      <c r="E948" s="3"/>
      <c r="F948" s="4"/>
      <c r="G948" s="5"/>
      <c r="H948" s="4"/>
      <c r="I948" s="5"/>
      <c r="J948" s="6"/>
      <c r="K948" s="5"/>
      <c r="L948" s="5"/>
      <c r="M948" s="5"/>
      <c r="N948" s="7"/>
      <c r="O948" s="50"/>
      <c r="P948" s="5"/>
      <c r="Q948" s="5"/>
      <c r="R948" s="5"/>
      <c r="S948" s="5"/>
      <c r="T948" s="5"/>
      <c r="U948" s="7"/>
      <c r="V948" s="48">
        <f>IF(Dane!$E$4=1,AB948,IF(Dane!$E$4=2,AH948,AJ948))</f>
        <v>0</v>
      </c>
      <c r="W948" s="24">
        <f>IF(Dane!$E$4=1,AC948,IF(Dane!$E$4=2,AI948,AK948))</f>
        <v>0</v>
      </c>
      <c r="X948" s="24">
        <f t="shared" si="177"/>
        <v>0</v>
      </c>
      <c r="Y948" s="49">
        <f t="shared" si="178"/>
        <v>0</v>
      </c>
      <c r="Z948" s="34">
        <f t="shared" si="184"/>
        <v>0</v>
      </c>
      <c r="AA948" s="34">
        <f t="shared" si="185"/>
        <v>0</v>
      </c>
      <c r="AB948" s="34">
        <f t="shared" si="182"/>
        <v>0</v>
      </c>
      <c r="AC948" s="34">
        <f t="shared" si="186"/>
        <v>0</v>
      </c>
      <c r="AD948" s="34">
        <f t="shared" si="187"/>
        <v>0</v>
      </c>
      <c r="AE948" s="34">
        <f t="shared" si="179"/>
        <v>0</v>
      </c>
      <c r="AF948" s="34">
        <f t="shared" si="180"/>
        <v>0</v>
      </c>
      <c r="AG948" s="34">
        <f t="shared" si="181"/>
        <v>0</v>
      </c>
      <c r="AH948" s="34">
        <f t="shared" si="183"/>
        <v>0</v>
      </c>
      <c r="AI948" s="34">
        <v>0</v>
      </c>
      <c r="AJ948" s="34">
        <f t="shared" si="188"/>
        <v>0</v>
      </c>
      <c r="AK948" s="34">
        <v>0</v>
      </c>
    </row>
    <row r="949" spans="1:37">
      <c r="A949" s="17">
        <v>940</v>
      </c>
      <c r="B949" s="1"/>
      <c r="C949" s="1"/>
      <c r="D949" s="2"/>
      <c r="E949" s="3"/>
      <c r="F949" s="4"/>
      <c r="G949" s="5"/>
      <c r="H949" s="4"/>
      <c r="I949" s="5"/>
      <c r="J949" s="6"/>
      <c r="K949" s="5"/>
      <c r="L949" s="5"/>
      <c r="M949" s="5"/>
      <c r="N949" s="7"/>
      <c r="O949" s="50"/>
      <c r="P949" s="5"/>
      <c r="Q949" s="5"/>
      <c r="R949" s="5"/>
      <c r="S949" s="5"/>
      <c r="T949" s="5"/>
      <c r="U949" s="7"/>
      <c r="V949" s="48">
        <f>IF(Dane!$E$4=1,AB949,IF(Dane!$E$4=2,AH949,AJ949))</f>
        <v>0</v>
      </c>
      <c r="W949" s="24">
        <f>IF(Dane!$E$4=1,AC949,IF(Dane!$E$4=2,AI949,AK949))</f>
        <v>0</v>
      </c>
      <c r="X949" s="24">
        <f t="shared" si="177"/>
        <v>0</v>
      </c>
      <c r="Y949" s="49">
        <f t="shared" si="178"/>
        <v>0</v>
      </c>
      <c r="Z949" s="34">
        <f t="shared" si="184"/>
        <v>0</v>
      </c>
      <c r="AA949" s="34">
        <f t="shared" si="185"/>
        <v>0</v>
      </c>
      <c r="AB949" s="34">
        <f t="shared" si="182"/>
        <v>0</v>
      </c>
      <c r="AC949" s="34">
        <f t="shared" si="186"/>
        <v>0</v>
      </c>
      <c r="AD949" s="34">
        <f t="shared" si="187"/>
        <v>0</v>
      </c>
      <c r="AE949" s="34">
        <f t="shared" si="179"/>
        <v>0</v>
      </c>
      <c r="AF949" s="34">
        <f t="shared" si="180"/>
        <v>0</v>
      </c>
      <c r="AG949" s="34">
        <f t="shared" si="181"/>
        <v>0</v>
      </c>
      <c r="AH949" s="34">
        <f t="shared" si="183"/>
        <v>0</v>
      </c>
      <c r="AI949" s="34">
        <v>0</v>
      </c>
      <c r="AJ949" s="34">
        <f t="shared" si="188"/>
        <v>0</v>
      </c>
      <c r="AK949" s="34">
        <v>0</v>
      </c>
    </row>
    <row r="950" spans="1:37">
      <c r="A950" s="17">
        <v>941</v>
      </c>
      <c r="B950" s="1"/>
      <c r="C950" s="1"/>
      <c r="D950" s="2"/>
      <c r="E950" s="3"/>
      <c r="F950" s="4"/>
      <c r="G950" s="5"/>
      <c r="H950" s="4"/>
      <c r="I950" s="5"/>
      <c r="J950" s="6"/>
      <c r="K950" s="5"/>
      <c r="L950" s="5"/>
      <c r="M950" s="5"/>
      <c r="N950" s="7"/>
      <c r="O950" s="50"/>
      <c r="P950" s="5"/>
      <c r="Q950" s="5"/>
      <c r="R950" s="5"/>
      <c r="S950" s="5"/>
      <c r="T950" s="5"/>
      <c r="U950" s="7"/>
      <c r="V950" s="48">
        <f>IF(Dane!$E$4=1,AB950,IF(Dane!$E$4=2,AH950,AJ950))</f>
        <v>0</v>
      </c>
      <c r="W950" s="24">
        <f>IF(Dane!$E$4=1,AC950,IF(Dane!$E$4=2,AI950,AK950))</f>
        <v>0</v>
      </c>
      <c r="X950" s="24">
        <f t="shared" si="177"/>
        <v>0</v>
      </c>
      <c r="Y950" s="49">
        <f t="shared" si="178"/>
        <v>0</v>
      </c>
      <c r="Z950" s="34">
        <f t="shared" si="184"/>
        <v>0</v>
      </c>
      <c r="AA950" s="34">
        <f t="shared" si="185"/>
        <v>0</v>
      </c>
      <c r="AB950" s="34">
        <f t="shared" si="182"/>
        <v>0</v>
      </c>
      <c r="AC950" s="34">
        <f t="shared" si="186"/>
        <v>0</v>
      </c>
      <c r="AD950" s="34">
        <f t="shared" si="187"/>
        <v>0</v>
      </c>
      <c r="AE950" s="34">
        <f t="shared" si="179"/>
        <v>0</v>
      </c>
      <c r="AF950" s="34">
        <f t="shared" si="180"/>
        <v>0</v>
      </c>
      <c r="AG950" s="34">
        <f t="shared" si="181"/>
        <v>0</v>
      </c>
      <c r="AH950" s="34">
        <f t="shared" si="183"/>
        <v>0</v>
      </c>
      <c r="AI950" s="34">
        <v>0</v>
      </c>
      <c r="AJ950" s="34">
        <f t="shared" si="188"/>
        <v>0</v>
      </c>
      <c r="AK950" s="34">
        <v>0</v>
      </c>
    </row>
    <row r="951" spans="1:37">
      <c r="A951" s="17">
        <v>942</v>
      </c>
      <c r="B951" s="1"/>
      <c r="C951" s="1"/>
      <c r="D951" s="2"/>
      <c r="E951" s="3"/>
      <c r="F951" s="4"/>
      <c r="G951" s="5"/>
      <c r="H951" s="4"/>
      <c r="I951" s="5"/>
      <c r="J951" s="6"/>
      <c r="K951" s="5"/>
      <c r="L951" s="5"/>
      <c r="M951" s="5"/>
      <c r="N951" s="7"/>
      <c r="O951" s="50"/>
      <c r="P951" s="5"/>
      <c r="Q951" s="5"/>
      <c r="R951" s="5"/>
      <c r="S951" s="5"/>
      <c r="T951" s="5"/>
      <c r="U951" s="7"/>
      <c r="V951" s="48">
        <f>IF(Dane!$E$4=1,AB951,IF(Dane!$E$4=2,AH951,AJ951))</f>
        <v>0</v>
      </c>
      <c r="W951" s="24">
        <f>IF(Dane!$E$4=1,AC951,IF(Dane!$E$4=2,AI951,AK951))</f>
        <v>0</v>
      </c>
      <c r="X951" s="24">
        <f t="shared" si="177"/>
        <v>0</v>
      </c>
      <c r="Y951" s="49">
        <f t="shared" si="178"/>
        <v>0</v>
      </c>
      <c r="Z951" s="34">
        <f t="shared" si="184"/>
        <v>0</v>
      </c>
      <c r="AA951" s="34">
        <f t="shared" si="185"/>
        <v>0</v>
      </c>
      <c r="AB951" s="34">
        <f t="shared" si="182"/>
        <v>0</v>
      </c>
      <c r="AC951" s="34">
        <f t="shared" si="186"/>
        <v>0</v>
      </c>
      <c r="AD951" s="34">
        <f t="shared" si="187"/>
        <v>0</v>
      </c>
      <c r="AE951" s="34">
        <f t="shared" si="179"/>
        <v>0</v>
      </c>
      <c r="AF951" s="34">
        <f t="shared" si="180"/>
        <v>0</v>
      </c>
      <c r="AG951" s="34">
        <f t="shared" si="181"/>
        <v>0</v>
      </c>
      <c r="AH951" s="34">
        <f t="shared" si="183"/>
        <v>0</v>
      </c>
      <c r="AI951" s="34">
        <v>0</v>
      </c>
      <c r="AJ951" s="34">
        <f t="shared" si="188"/>
        <v>0</v>
      </c>
      <c r="AK951" s="34">
        <v>0</v>
      </c>
    </row>
    <row r="952" spans="1:37">
      <c r="A952" s="17">
        <v>943</v>
      </c>
      <c r="B952" s="1"/>
      <c r="C952" s="1"/>
      <c r="D952" s="2"/>
      <c r="E952" s="3"/>
      <c r="F952" s="4"/>
      <c r="G952" s="5"/>
      <c r="H952" s="4"/>
      <c r="I952" s="5"/>
      <c r="J952" s="6"/>
      <c r="K952" s="5"/>
      <c r="L952" s="5"/>
      <c r="M952" s="5"/>
      <c r="N952" s="7"/>
      <c r="O952" s="50"/>
      <c r="P952" s="5"/>
      <c r="Q952" s="5"/>
      <c r="R952" s="5"/>
      <c r="S952" s="5"/>
      <c r="T952" s="5"/>
      <c r="U952" s="7"/>
      <c r="V952" s="48">
        <f>IF(Dane!$E$4=1,AB952,IF(Dane!$E$4=2,AH952,AJ952))</f>
        <v>0</v>
      </c>
      <c r="W952" s="24">
        <f>IF(Dane!$E$4=1,AC952,IF(Dane!$E$4=2,AI952,AK952))</f>
        <v>0</v>
      </c>
      <c r="X952" s="24">
        <f t="shared" si="177"/>
        <v>0</v>
      </c>
      <c r="Y952" s="49">
        <f t="shared" si="178"/>
        <v>0</v>
      </c>
      <c r="Z952" s="34">
        <f t="shared" si="184"/>
        <v>0</v>
      </c>
      <c r="AA952" s="34">
        <f t="shared" si="185"/>
        <v>0</v>
      </c>
      <c r="AB952" s="34">
        <f t="shared" si="182"/>
        <v>0</v>
      </c>
      <c r="AC952" s="34">
        <f t="shared" si="186"/>
        <v>0</v>
      </c>
      <c r="AD952" s="34">
        <f t="shared" si="187"/>
        <v>0</v>
      </c>
      <c r="AE952" s="34">
        <f t="shared" si="179"/>
        <v>0</v>
      </c>
      <c r="AF952" s="34">
        <f t="shared" si="180"/>
        <v>0</v>
      </c>
      <c r="AG952" s="34">
        <f t="shared" si="181"/>
        <v>0</v>
      </c>
      <c r="AH952" s="34">
        <f t="shared" si="183"/>
        <v>0</v>
      </c>
      <c r="AI952" s="34">
        <v>0</v>
      </c>
      <c r="AJ952" s="34">
        <f t="shared" si="188"/>
        <v>0</v>
      </c>
      <c r="AK952" s="34">
        <v>0</v>
      </c>
    </row>
    <row r="953" spans="1:37">
      <c r="A953" s="17">
        <v>944</v>
      </c>
      <c r="B953" s="1"/>
      <c r="C953" s="1"/>
      <c r="D953" s="2"/>
      <c r="E953" s="3"/>
      <c r="F953" s="4"/>
      <c r="G953" s="5"/>
      <c r="H953" s="4"/>
      <c r="I953" s="5"/>
      <c r="J953" s="6"/>
      <c r="K953" s="5"/>
      <c r="L953" s="5"/>
      <c r="M953" s="5"/>
      <c r="N953" s="7"/>
      <c r="O953" s="50"/>
      <c r="P953" s="5"/>
      <c r="Q953" s="5"/>
      <c r="R953" s="5"/>
      <c r="S953" s="5"/>
      <c r="T953" s="5"/>
      <c r="U953" s="7"/>
      <c r="V953" s="48">
        <f>IF(Dane!$E$4=1,AB953,IF(Dane!$E$4=2,AH953,AJ953))</f>
        <v>0</v>
      </c>
      <c r="W953" s="24">
        <f>IF(Dane!$E$4=1,AC953,IF(Dane!$E$4=2,AI953,AK953))</f>
        <v>0</v>
      </c>
      <c r="X953" s="24">
        <f t="shared" si="177"/>
        <v>0</v>
      </c>
      <c r="Y953" s="49">
        <f t="shared" si="178"/>
        <v>0</v>
      </c>
      <c r="Z953" s="34">
        <f t="shared" si="184"/>
        <v>0</v>
      </c>
      <c r="AA953" s="34">
        <f t="shared" si="185"/>
        <v>0</v>
      </c>
      <c r="AB953" s="34">
        <f t="shared" si="182"/>
        <v>0</v>
      </c>
      <c r="AC953" s="34">
        <f t="shared" si="186"/>
        <v>0</v>
      </c>
      <c r="AD953" s="34">
        <f t="shared" si="187"/>
        <v>0</v>
      </c>
      <c r="AE953" s="34">
        <f t="shared" si="179"/>
        <v>0</v>
      </c>
      <c r="AF953" s="34">
        <f t="shared" si="180"/>
        <v>0</v>
      </c>
      <c r="AG953" s="34">
        <f t="shared" si="181"/>
        <v>0</v>
      </c>
      <c r="AH953" s="34">
        <f t="shared" si="183"/>
        <v>0</v>
      </c>
      <c r="AI953" s="34">
        <v>0</v>
      </c>
      <c r="AJ953" s="34">
        <f t="shared" si="188"/>
        <v>0</v>
      </c>
      <c r="AK953" s="34">
        <v>0</v>
      </c>
    </row>
    <row r="954" spans="1:37">
      <c r="A954" s="17">
        <v>945</v>
      </c>
      <c r="B954" s="1"/>
      <c r="C954" s="1"/>
      <c r="D954" s="2"/>
      <c r="E954" s="3"/>
      <c r="F954" s="4"/>
      <c r="G954" s="5"/>
      <c r="H954" s="4"/>
      <c r="I954" s="5"/>
      <c r="J954" s="6"/>
      <c r="K954" s="5"/>
      <c r="L954" s="5"/>
      <c r="M954" s="5"/>
      <c r="N954" s="7"/>
      <c r="O954" s="50"/>
      <c r="P954" s="5"/>
      <c r="Q954" s="5"/>
      <c r="R954" s="5"/>
      <c r="S954" s="5"/>
      <c r="T954" s="5"/>
      <c r="U954" s="7"/>
      <c r="V954" s="48">
        <f>IF(Dane!$E$4=1,AB954,IF(Dane!$E$4=2,AH954,AJ954))</f>
        <v>0</v>
      </c>
      <c r="W954" s="24">
        <f>IF(Dane!$E$4=1,AC954,IF(Dane!$E$4=2,AI954,AK954))</f>
        <v>0</v>
      </c>
      <c r="X954" s="24">
        <f t="shared" si="177"/>
        <v>0</v>
      </c>
      <c r="Y954" s="49">
        <f t="shared" si="178"/>
        <v>0</v>
      </c>
      <c r="Z954" s="34">
        <f t="shared" si="184"/>
        <v>0</v>
      </c>
      <c r="AA954" s="34">
        <f t="shared" si="185"/>
        <v>0</v>
      </c>
      <c r="AB954" s="34">
        <f t="shared" si="182"/>
        <v>0</v>
      </c>
      <c r="AC954" s="34">
        <f t="shared" si="186"/>
        <v>0</v>
      </c>
      <c r="AD954" s="34">
        <f t="shared" si="187"/>
        <v>0</v>
      </c>
      <c r="AE954" s="34">
        <f t="shared" si="179"/>
        <v>0</v>
      </c>
      <c r="AF954" s="34">
        <f t="shared" si="180"/>
        <v>0</v>
      </c>
      <c r="AG954" s="34">
        <f t="shared" si="181"/>
        <v>0</v>
      </c>
      <c r="AH954" s="34">
        <f t="shared" si="183"/>
        <v>0</v>
      </c>
      <c r="AI954" s="34">
        <v>0</v>
      </c>
      <c r="AJ954" s="34">
        <f t="shared" si="188"/>
        <v>0</v>
      </c>
      <c r="AK954" s="34">
        <v>0</v>
      </c>
    </row>
    <row r="955" spans="1:37">
      <c r="A955" s="17">
        <v>946</v>
      </c>
      <c r="B955" s="1"/>
      <c r="C955" s="1"/>
      <c r="D955" s="2"/>
      <c r="E955" s="3"/>
      <c r="F955" s="4"/>
      <c r="G955" s="5"/>
      <c r="H955" s="4"/>
      <c r="I955" s="5"/>
      <c r="J955" s="6"/>
      <c r="K955" s="5"/>
      <c r="L955" s="5"/>
      <c r="M955" s="5"/>
      <c r="N955" s="7"/>
      <c r="O955" s="50"/>
      <c r="P955" s="5"/>
      <c r="Q955" s="5"/>
      <c r="R955" s="5"/>
      <c r="S955" s="5"/>
      <c r="T955" s="5"/>
      <c r="U955" s="7"/>
      <c r="V955" s="48">
        <f>IF(Dane!$E$4=1,AB955,IF(Dane!$E$4=2,AH955,AJ955))</f>
        <v>0</v>
      </c>
      <c r="W955" s="24">
        <f>IF(Dane!$E$4=1,AC955,IF(Dane!$E$4=2,AI955,AK955))</f>
        <v>0</v>
      </c>
      <c r="X955" s="24">
        <f t="shared" si="177"/>
        <v>0</v>
      </c>
      <c r="Y955" s="49">
        <f t="shared" si="178"/>
        <v>0</v>
      </c>
      <c r="Z955" s="34">
        <f t="shared" si="184"/>
        <v>0</v>
      </c>
      <c r="AA955" s="34">
        <f t="shared" si="185"/>
        <v>0</v>
      </c>
      <c r="AB955" s="34">
        <f t="shared" si="182"/>
        <v>0</v>
      </c>
      <c r="AC955" s="34">
        <f t="shared" si="186"/>
        <v>0</v>
      </c>
      <c r="AD955" s="34">
        <f t="shared" si="187"/>
        <v>0</v>
      </c>
      <c r="AE955" s="34">
        <f t="shared" si="179"/>
        <v>0</v>
      </c>
      <c r="AF955" s="34">
        <f t="shared" si="180"/>
        <v>0</v>
      </c>
      <c r="AG955" s="34">
        <f t="shared" si="181"/>
        <v>0</v>
      </c>
      <c r="AH955" s="34">
        <f t="shared" si="183"/>
        <v>0</v>
      </c>
      <c r="AI955" s="34">
        <v>0</v>
      </c>
      <c r="AJ955" s="34">
        <f t="shared" si="188"/>
        <v>0</v>
      </c>
      <c r="AK955" s="34">
        <v>0</v>
      </c>
    </row>
    <row r="956" spans="1:37">
      <c r="A956" s="17">
        <v>947</v>
      </c>
      <c r="B956" s="1"/>
      <c r="C956" s="1"/>
      <c r="D956" s="2"/>
      <c r="E956" s="3"/>
      <c r="F956" s="4"/>
      <c r="G956" s="5"/>
      <c r="H956" s="4"/>
      <c r="I956" s="5"/>
      <c r="J956" s="6"/>
      <c r="K956" s="5"/>
      <c r="L956" s="5"/>
      <c r="M956" s="5"/>
      <c r="N956" s="7"/>
      <c r="O956" s="50"/>
      <c r="P956" s="5"/>
      <c r="Q956" s="5"/>
      <c r="R956" s="5"/>
      <c r="S956" s="5"/>
      <c r="T956" s="5"/>
      <c r="U956" s="7"/>
      <c r="V956" s="48">
        <f>IF(Dane!$E$4=1,AB956,IF(Dane!$E$4=2,AH956,AJ956))</f>
        <v>0</v>
      </c>
      <c r="W956" s="24">
        <f>IF(Dane!$E$4=1,AC956,IF(Dane!$E$4=2,AI956,AK956))</f>
        <v>0</v>
      </c>
      <c r="X956" s="24">
        <f t="shared" si="177"/>
        <v>0</v>
      </c>
      <c r="Y956" s="49">
        <f t="shared" si="178"/>
        <v>0</v>
      </c>
      <c r="Z956" s="34">
        <f t="shared" si="184"/>
        <v>0</v>
      </c>
      <c r="AA956" s="34">
        <f t="shared" si="185"/>
        <v>0</v>
      </c>
      <c r="AB956" s="34">
        <f t="shared" si="182"/>
        <v>0</v>
      </c>
      <c r="AC956" s="34">
        <f t="shared" si="186"/>
        <v>0</v>
      </c>
      <c r="AD956" s="34">
        <f t="shared" si="187"/>
        <v>0</v>
      </c>
      <c r="AE956" s="34">
        <f t="shared" si="179"/>
        <v>0</v>
      </c>
      <c r="AF956" s="34">
        <f t="shared" si="180"/>
        <v>0</v>
      </c>
      <c r="AG956" s="34">
        <f t="shared" si="181"/>
        <v>0</v>
      </c>
      <c r="AH956" s="34">
        <f t="shared" si="183"/>
        <v>0</v>
      </c>
      <c r="AI956" s="34">
        <v>0</v>
      </c>
      <c r="AJ956" s="34">
        <f t="shared" si="188"/>
        <v>0</v>
      </c>
      <c r="AK956" s="34">
        <v>0</v>
      </c>
    </row>
    <row r="957" spans="1:37">
      <c r="A957" s="17">
        <v>948</v>
      </c>
      <c r="B957" s="1"/>
      <c r="C957" s="1"/>
      <c r="D957" s="2"/>
      <c r="E957" s="3"/>
      <c r="F957" s="4"/>
      <c r="G957" s="5"/>
      <c r="H957" s="4"/>
      <c r="I957" s="5"/>
      <c r="J957" s="6"/>
      <c r="K957" s="5"/>
      <c r="L957" s="5"/>
      <c r="M957" s="5"/>
      <c r="N957" s="7"/>
      <c r="O957" s="50"/>
      <c r="P957" s="5"/>
      <c r="Q957" s="5"/>
      <c r="R957" s="5"/>
      <c r="S957" s="5"/>
      <c r="T957" s="5"/>
      <c r="U957" s="7"/>
      <c r="V957" s="48">
        <f>IF(Dane!$E$4=1,AB957,IF(Dane!$E$4=2,AH957,AJ957))</f>
        <v>0</v>
      </c>
      <c r="W957" s="24">
        <f>IF(Dane!$E$4=1,AC957,IF(Dane!$E$4=2,AI957,AK957))</f>
        <v>0</v>
      </c>
      <c r="X957" s="24">
        <f t="shared" si="177"/>
        <v>0</v>
      </c>
      <c r="Y957" s="49">
        <f t="shared" si="178"/>
        <v>0</v>
      </c>
      <c r="Z957" s="34">
        <f t="shared" si="184"/>
        <v>0</v>
      </c>
      <c r="AA957" s="34">
        <f t="shared" si="185"/>
        <v>0</v>
      </c>
      <c r="AB957" s="34">
        <f t="shared" si="182"/>
        <v>0</v>
      </c>
      <c r="AC957" s="34">
        <f t="shared" si="186"/>
        <v>0</v>
      </c>
      <c r="AD957" s="34">
        <f t="shared" si="187"/>
        <v>0</v>
      </c>
      <c r="AE957" s="34">
        <f t="shared" si="179"/>
        <v>0</v>
      </c>
      <c r="AF957" s="34">
        <f t="shared" si="180"/>
        <v>0</v>
      </c>
      <c r="AG957" s="34">
        <f t="shared" si="181"/>
        <v>0</v>
      </c>
      <c r="AH957" s="34">
        <f t="shared" si="183"/>
        <v>0</v>
      </c>
      <c r="AI957" s="34">
        <v>0</v>
      </c>
      <c r="AJ957" s="34">
        <f t="shared" si="188"/>
        <v>0</v>
      </c>
      <c r="AK957" s="34">
        <v>0</v>
      </c>
    </row>
    <row r="958" spans="1:37">
      <c r="A958" s="17">
        <v>949</v>
      </c>
      <c r="B958" s="1"/>
      <c r="C958" s="1"/>
      <c r="D958" s="2"/>
      <c r="E958" s="3"/>
      <c r="F958" s="4"/>
      <c r="G958" s="5"/>
      <c r="H958" s="4"/>
      <c r="I958" s="5"/>
      <c r="J958" s="6"/>
      <c r="K958" s="5"/>
      <c r="L958" s="5"/>
      <c r="M958" s="5"/>
      <c r="N958" s="7"/>
      <c r="O958" s="50"/>
      <c r="P958" s="5"/>
      <c r="Q958" s="5"/>
      <c r="R958" s="5"/>
      <c r="S958" s="5"/>
      <c r="T958" s="5"/>
      <c r="U958" s="7"/>
      <c r="V958" s="48">
        <f>IF(Dane!$E$4=1,AB958,IF(Dane!$E$4=2,AH958,AJ958))</f>
        <v>0</v>
      </c>
      <c r="W958" s="24">
        <f>IF(Dane!$E$4=1,AC958,IF(Dane!$E$4=2,AI958,AK958))</f>
        <v>0</v>
      </c>
      <c r="X958" s="24">
        <f t="shared" si="177"/>
        <v>0</v>
      </c>
      <c r="Y958" s="49">
        <f t="shared" si="178"/>
        <v>0</v>
      </c>
      <c r="Z958" s="34">
        <f t="shared" si="184"/>
        <v>0</v>
      </c>
      <c r="AA958" s="34">
        <f t="shared" si="185"/>
        <v>0</v>
      </c>
      <c r="AB958" s="34">
        <f t="shared" si="182"/>
        <v>0</v>
      </c>
      <c r="AC958" s="34">
        <f t="shared" si="186"/>
        <v>0</v>
      </c>
      <c r="AD958" s="34">
        <f t="shared" si="187"/>
        <v>0</v>
      </c>
      <c r="AE958" s="34">
        <f t="shared" si="179"/>
        <v>0</v>
      </c>
      <c r="AF958" s="34">
        <f t="shared" si="180"/>
        <v>0</v>
      </c>
      <c r="AG958" s="34">
        <f t="shared" si="181"/>
        <v>0</v>
      </c>
      <c r="AH958" s="34">
        <f t="shared" si="183"/>
        <v>0</v>
      </c>
      <c r="AI958" s="34">
        <v>0</v>
      </c>
      <c r="AJ958" s="34">
        <f t="shared" si="188"/>
        <v>0</v>
      </c>
      <c r="AK958" s="34">
        <v>0</v>
      </c>
    </row>
    <row r="959" spans="1:37">
      <c r="A959" s="17">
        <v>950</v>
      </c>
      <c r="B959" s="1"/>
      <c r="C959" s="1"/>
      <c r="D959" s="2"/>
      <c r="E959" s="3"/>
      <c r="F959" s="4"/>
      <c r="G959" s="5"/>
      <c r="H959" s="4"/>
      <c r="I959" s="5"/>
      <c r="J959" s="6"/>
      <c r="K959" s="5"/>
      <c r="L959" s="5"/>
      <c r="M959" s="5"/>
      <c r="N959" s="7"/>
      <c r="O959" s="50"/>
      <c r="P959" s="5"/>
      <c r="Q959" s="5"/>
      <c r="R959" s="5"/>
      <c r="S959" s="5"/>
      <c r="T959" s="5"/>
      <c r="U959" s="7"/>
      <c r="V959" s="48">
        <f>IF(Dane!$E$4=1,AB959,IF(Dane!$E$4=2,AH959,AJ959))</f>
        <v>0</v>
      </c>
      <c r="W959" s="24">
        <f>IF(Dane!$E$4=1,AC959,IF(Dane!$E$4=2,AI959,AK959))</f>
        <v>0</v>
      </c>
      <c r="X959" s="24">
        <f t="shared" si="177"/>
        <v>0</v>
      </c>
      <c r="Y959" s="49">
        <f t="shared" si="178"/>
        <v>0</v>
      </c>
      <c r="Z959" s="34">
        <f t="shared" si="184"/>
        <v>0</v>
      </c>
      <c r="AA959" s="34">
        <f t="shared" si="185"/>
        <v>0</v>
      </c>
      <c r="AB959" s="34">
        <f t="shared" si="182"/>
        <v>0</v>
      </c>
      <c r="AC959" s="34">
        <f t="shared" si="186"/>
        <v>0</v>
      </c>
      <c r="AD959" s="34">
        <f t="shared" si="187"/>
        <v>0</v>
      </c>
      <c r="AE959" s="34">
        <f t="shared" si="179"/>
        <v>0</v>
      </c>
      <c r="AF959" s="34">
        <f t="shared" si="180"/>
        <v>0</v>
      </c>
      <c r="AG959" s="34">
        <f t="shared" si="181"/>
        <v>0</v>
      </c>
      <c r="AH959" s="34">
        <f t="shared" si="183"/>
        <v>0</v>
      </c>
      <c r="AI959" s="34">
        <v>0</v>
      </c>
      <c r="AJ959" s="34">
        <f t="shared" si="188"/>
        <v>0</v>
      </c>
      <c r="AK959" s="34">
        <v>0</v>
      </c>
    </row>
    <row r="960" spans="1:37">
      <c r="A960" s="17">
        <v>951</v>
      </c>
      <c r="B960" s="1"/>
      <c r="C960" s="1"/>
      <c r="D960" s="2"/>
      <c r="E960" s="3"/>
      <c r="F960" s="4"/>
      <c r="G960" s="5"/>
      <c r="H960" s="4"/>
      <c r="I960" s="5"/>
      <c r="J960" s="6"/>
      <c r="K960" s="5"/>
      <c r="L960" s="5"/>
      <c r="M960" s="5"/>
      <c r="N960" s="7"/>
      <c r="O960" s="50"/>
      <c r="P960" s="5"/>
      <c r="Q960" s="5"/>
      <c r="R960" s="5"/>
      <c r="S960" s="5"/>
      <c r="T960" s="5"/>
      <c r="U960" s="7"/>
      <c r="V960" s="48">
        <f>IF(Dane!$E$4=1,AB960,IF(Dane!$E$4=2,AH960,AJ960))</f>
        <v>0</v>
      </c>
      <c r="W960" s="24">
        <f>IF(Dane!$E$4=1,AC960,IF(Dane!$E$4=2,AI960,AK960))</f>
        <v>0</v>
      </c>
      <c r="X960" s="24">
        <f t="shared" si="177"/>
        <v>0</v>
      </c>
      <c r="Y960" s="49">
        <f t="shared" si="178"/>
        <v>0</v>
      </c>
      <c r="Z960" s="34">
        <f t="shared" si="184"/>
        <v>0</v>
      </c>
      <c r="AA960" s="34">
        <f t="shared" si="185"/>
        <v>0</v>
      </c>
      <c r="AB960" s="34">
        <f t="shared" si="182"/>
        <v>0</v>
      </c>
      <c r="AC960" s="34">
        <f t="shared" si="186"/>
        <v>0</v>
      </c>
      <c r="AD960" s="34">
        <f t="shared" si="187"/>
        <v>0</v>
      </c>
      <c r="AE960" s="34">
        <f t="shared" si="179"/>
        <v>0</v>
      </c>
      <c r="AF960" s="34">
        <f t="shared" si="180"/>
        <v>0</v>
      </c>
      <c r="AG960" s="34">
        <f t="shared" si="181"/>
        <v>0</v>
      </c>
      <c r="AH960" s="34">
        <f t="shared" si="183"/>
        <v>0</v>
      </c>
      <c r="AI960" s="34">
        <v>0</v>
      </c>
      <c r="AJ960" s="34">
        <f t="shared" si="188"/>
        <v>0</v>
      </c>
      <c r="AK960" s="34">
        <v>0</v>
      </c>
    </row>
    <row r="961" spans="1:37">
      <c r="A961" s="17">
        <v>952</v>
      </c>
      <c r="B961" s="1"/>
      <c r="C961" s="1"/>
      <c r="D961" s="2"/>
      <c r="E961" s="3"/>
      <c r="F961" s="4"/>
      <c r="G961" s="5"/>
      <c r="H961" s="4"/>
      <c r="I961" s="5"/>
      <c r="J961" s="6"/>
      <c r="K961" s="5"/>
      <c r="L961" s="5"/>
      <c r="M961" s="5"/>
      <c r="N961" s="7"/>
      <c r="O961" s="50"/>
      <c r="P961" s="5"/>
      <c r="Q961" s="5"/>
      <c r="R961" s="5"/>
      <c r="S961" s="5"/>
      <c r="T961" s="5"/>
      <c r="U961" s="7"/>
      <c r="V961" s="48">
        <f>IF(Dane!$E$4=1,AB961,IF(Dane!$E$4=2,AH961,AJ961))</f>
        <v>0</v>
      </c>
      <c r="W961" s="24">
        <f>IF(Dane!$E$4=1,AC961,IF(Dane!$E$4=2,AI961,AK961))</f>
        <v>0</v>
      </c>
      <c r="X961" s="24">
        <f t="shared" si="177"/>
        <v>0</v>
      </c>
      <c r="Y961" s="49">
        <f t="shared" si="178"/>
        <v>0</v>
      </c>
      <c r="Z961" s="34">
        <f t="shared" si="184"/>
        <v>0</v>
      </c>
      <c r="AA961" s="34">
        <f t="shared" si="185"/>
        <v>0</v>
      </c>
      <c r="AB961" s="34">
        <f t="shared" si="182"/>
        <v>0</v>
      </c>
      <c r="AC961" s="34">
        <f t="shared" si="186"/>
        <v>0</v>
      </c>
      <c r="AD961" s="34">
        <f t="shared" si="187"/>
        <v>0</v>
      </c>
      <c r="AE961" s="34">
        <f t="shared" si="179"/>
        <v>0</v>
      </c>
      <c r="AF961" s="34">
        <f t="shared" si="180"/>
        <v>0</v>
      </c>
      <c r="AG961" s="34">
        <f t="shared" si="181"/>
        <v>0</v>
      </c>
      <c r="AH961" s="34">
        <f t="shared" si="183"/>
        <v>0</v>
      </c>
      <c r="AI961" s="34">
        <v>0</v>
      </c>
      <c r="AJ961" s="34">
        <f t="shared" si="188"/>
        <v>0</v>
      </c>
      <c r="AK961" s="34">
        <v>0</v>
      </c>
    </row>
    <row r="962" spans="1:37">
      <c r="A962" s="17">
        <v>953</v>
      </c>
      <c r="B962" s="1"/>
      <c r="C962" s="1"/>
      <c r="D962" s="2"/>
      <c r="E962" s="3"/>
      <c r="F962" s="4"/>
      <c r="G962" s="5"/>
      <c r="H962" s="4"/>
      <c r="I962" s="5"/>
      <c r="J962" s="6"/>
      <c r="K962" s="5"/>
      <c r="L962" s="5"/>
      <c r="M962" s="5"/>
      <c r="N962" s="7"/>
      <c r="O962" s="50"/>
      <c r="P962" s="5"/>
      <c r="Q962" s="5"/>
      <c r="R962" s="5"/>
      <c r="S962" s="5"/>
      <c r="T962" s="5"/>
      <c r="U962" s="7"/>
      <c r="V962" s="48">
        <f>IF(Dane!$E$4=1,AB962,IF(Dane!$E$4=2,AH962,AJ962))</f>
        <v>0</v>
      </c>
      <c r="W962" s="24">
        <f>IF(Dane!$E$4=1,AC962,IF(Dane!$E$4=2,AI962,AK962))</f>
        <v>0</v>
      </c>
      <c r="X962" s="24">
        <f t="shared" si="177"/>
        <v>0</v>
      </c>
      <c r="Y962" s="49">
        <f t="shared" si="178"/>
        <v>0</v>
      </c>
      <c r="Z962" s="34">
        <f t="shared" si="184"/>
        <v>0</v>
      </c>
      <c r="AA962" s="34">
        <f t="shared" si="185"/>
        <v>0</v>
      </c>
      <c r="AB962" s="34">
        <f t="shared" si="182"/>
        <v>0</v>
      </c>
      <c r="AC962" s="34">
        <f t="shared" si="186"/>
        <v>0</v>
      </c>
      <c r="AD962" s="34">
        <f t="shared" si="187"/>
        <v>0</v>
      </c>
      <c r="AE962" s="34">
        <f t="shared" si="179"/>
        <v>0</v>
      </c>
      <c r="AF962" s="34">
        <f t="shared" si="180"/>
        <v>0</v>
      </c>
      <c r="AG962" s="34">
        <f t="shared" si="181"/>
        <v>0</v>
      </c>
      <c r="AH962" s="34">
        <f t="shared" si="183"/>
        <v>0</v>
      </c>
      <c r="AI962" s="34">
        <v>0</v>
      </c>
      <c r="AJ962" s="34">
        <f t="shared" si="188"/>
        <v>0</v>
      </c>
      <c r="AK962" s="34">
        <v>0</v>
      </c>
    </row>
    <row r="963" spans="1:37">
      <c r="A963" s="17">
        <v>954</v>
      </c>
      <c r="B963" s="1"/>
      <c r="C963" s="1"/>
      <c r="D963" s="2"/>
      <c r="E963" s="3"/>
      <c r="F963" s="4"/>
      <c r="G963" s="5"/>
      <c r="H963" s="4"/>
      <c r="I963" s="5"/>
      <c r="J963" s="6"/>
      <c r="K963" s="5"/>
      <c r="L963" s="5"/>
      <c r="M963" s="5"/>
      <c r="N963" s="7"/>
      <c r="O963" s="50"/>
      <c r="P963" s="5"/>
      <c r="Q963" s="5"/>
      <c r="R963" s="5"/>
      <c r="S963" s="5"/>
      <c r="T963" s="5"/>
      <c r="U963" s="7"/>
      <c r="V963" s="48">
        <f>IF(Dane!$E$4=1,AB963,IF(Dane!$E$4=2,AH963,AJ963))</f>
        <v>0</v>
      </c>
      <c r="W963" s="24">
        <f>IF(Dane!$E$4=1,AC963,IF(Dane!$E$4=2,AI963,AK963))</f>
        <v>0</v>
      </c>
      <c r="X963" s="24">
        <f t="shared" si="177"/>
        <v>0</v>
      </c>
      <c r="Y963" s="49">
        <f t="shared" si="178"/>
        <v>0</v>
      </c>
      <c r="Z963" s="34">
        <f t="shared" si="184"/>
        <v>0</v>
      </c>
      <c r="AA963" s="34">
        <f t="shared" si="185"/>
        <v>0</v>
      </c>
      <c r="AB963" s="34">
        <f t="shared" si="182"/>
        <v>0</v>
      </c>
      <c r="AC963" s="34">
        <f t="shared" si="186"/>
        <v>0</v>
      </c>
      <c r="AD963" s="34">
        <f t="shared" si="187"/>
        <v>0</v>
      </c>
      <c r="AE963" s="34">
        <f t="shared" si="179"/>
        <v>0</v>
      </c>
      <c r="AF963" s="34">
        <f t="shared" si="180"/>
        <v>0</v>
      </c>
      <c r="AG963" s="34">
        <f t="shared" si="181"/>
        <v>0</v>
      </c>
      <c r="AH963" s="34">
        <f t="shared" si="183"/>
        <v>0</v>
      </c>
      <c r="AI963" s="34">
        <v>0</v>
      </c>
      <c r="AJ963" s="34">
        <f t="shared" si="188"/>
        <v>0</v>
      </c>
      <c r="AK963" s="34">
        <v>0</v>
      </c>
    </row>
    <row r="964" spans="1:37">
      <c r="A964" s="17">
        <v>955</v>
      </c>
      <c r="B964" s="1"/>
      <c r="C964" s="1"/>
      <c r="D964" s="2"/>
      <c r="E964" s="3"/>
      <c r="F964" s="4"/>
      <c r="G964" s="5"/>
      <c r="H964" s="4"/>
      <c r="I964" s="5"/>
      <c r="J964" s="6"/>
      <c r="K964" s="5"/>
      <c r="L964" s="5"/>
      <c r="M964" s="5"/>
      <c r="N964" s="7"/>
      <c r="O964" s="50"/>
      <c r="P964" s="5"/>
      <c r="Q964" s="5"/>
      <c r="R964" s="5"/>
      <c r="S964" s="5"/>
      <c r="T964" s="5"/>
      <c r="U964" s="7"/>
      <c r="V964" s="48">
        <f>IF(Dane!$E$4=1,AB964,IF(Dane!$E$4=2,AH964,AJ964))</f>
        <v>0</v>
      </c>
      <c r="W964" s="24">
        <f>IF(Dane!$E$4=1,AC964,IF(Dane!$E$4=2,AI964,AK964))</f>
        <v>0</v>
      </c>
      <c r="X964" s="24">
        <f t="shared" si="177"/>
        <v>0</v>
      </c>
      <c r="Y964" s="49">
        <f t="shared" si="178"/>
        <v>0</v>
      </c>
      <c r="Z964" s="34">
        <f t="shared" si="184"/>
        <v>0</v>
      </c>
      <c r="AA964" s="34">
        <f t="shared" si="185"/>
        <v>0</v>
      </c>
      <c r="AB964" s="34">
        <f t="shared" si="182"/>
        <v>0</v>
      </c>
      <c r="AC964" s="34">
        <f t="shared" si="186"/>
        <v>0</v>
      </c>
      <c r="AD964" s="34">
        <f t="shared" si="187"/>
        <v>0</v>
      </c>
      <c r="AE964" s="34">
        <f t="shared" si="179"/>
        <v>0</v>
      </c>
      <c r="AF964" s="34">
        <f t="shared" si="180"/>
        <v>0</v>
      </c>
      <c r="AG964" s="34">
        <f t="shared" si="181"/>
        <v>0</v>
      </c>
      <c r="AH964" s="34">
        <f t="shared" si="183"/>
        <v>0</v>
      </c>
      <c r="AI964" s="34">
        <v>0</v>
      </c>
      <c r="AJ964" s="34">
        <f t="shared" si="188"/>
        <v>0</v>
      </c>
      <c r="AK964" s="34">
        <v>0</v>
      </c>
    </row>
    <row r="965" spans="1:37">
      <c r="A965" s="17">
        <v>956</v>
      </c>
      <c r="B965" s="1"/>
      <c r="C965" s="1"/>
      <c r="D965" s="2"/>
      <c r="E965" s="3"/>
      <c r="F965" s="4"/>
      <c r="G965" s="5"/>
      <c r="H965" s="4"/>
      <c r="I965" s="5"/>
      <c r="J965" s="6"/>
      <c r="K965" s="5"/>
      <c r="L965" s="5"/>
      <c r="M965" s="5"/>
      <c r="N965" s="7"/>
      <c r="O965" s="50"/>
      <c r="P965" s="5"/>
      <c r="Q965" s="5"/>
      <c r="R965" s="5"/>
      <c r="S965" s="5"/>
      <c r="T965" s="5"/>
      <c r="U965" s="7"/>
      <c r="V965" s="48">
        <f>IF(Dane!$E$4=1,AB965,IF(Dane!$E$4=2,AH965,AJ965))</f>
        <v>0</v>
      </c>
      <c r="W965" s="24">
        <f>IF(Dane!$E$4=1,AC965,IF(Dane!$E$4=2,AI965,AK965))</f>
        <v>0</v>
      </c>
      <c r="X965" s="24">
        <f t="shared" si="177"/>
        <v>0</v>
      </c>
      <c r="Y965" s="49">
        <f t="shared" si="178"/>
        <v>0</v>
      </c>
      <c r="Z965" s="34">
        <f t="shared" si="184"/>
        <v>0</v>
      </c>
      <c r="AA965" s="34">
        <f t="shared" si="185"/>
        <v>0</v>
      </c>
      <c r="AB965" s="34">
        <f t="shared" si="182"/>
        <v>0</v>
      </c>
      <c r="AC965" s="34">
        <f t="shared" si="186"/>
        <v>0</v>
      </c>
      <c r="AD965" s="34">
        <f t="shared" si="187"/>
        <v>0</v>
      </c>
      <c r="AE965" s="34">
        <f t="shared" si="179"/>
        <v>0</v>
      </c>
      <c r="AF965" s="34">
        <f t="shared" si="180"/>
        <v>0</v>
      </c>
      <c r="AG965" s="34">
        <f t="shared" si="181"/>
        <v>0</v>
      </c>
      <c r="AH965" s="34">
        <f t="shared" si="183"/>
        <v>0</v>
      </c>
      <c r="AI965" s="34">
        <v>0</v>
      </c>
      <c r="AJ965" s="34">
        <f t="shared" si="188"/>
        <v>0</v>
      </c>
      <c r="AK965" s="34">
        <v>0</v>
      </c>
    </row>
    <row r="966" spans="1:37">
      <c r="A966" s="17">
        <v>957</v>
      </c>
      <c r="B966" s="1"/>
      <c r="C966" s="1"/>
      <c r="D966" s="2"/>
      <c r="E966" s="3"/>
      <c r="F966" s="4"/>
      <c r="G966" s="5"/>
      <c r="H966" s="4"/>
      <c r="I966" s="5"/>
      <c r="J966" s="6"/>
      <c r="K966" s="5"/>
      <c r="L966" s="5"/>
      <c r="M966" s="5"/>
      <c r="N966" s="7"/>
      <c r="O966" s="50"/>
      <c r="P966" s="5"/>
      <c r="Q966" s="5"/>
      <c r="R966" s="5"/>
      <c r="S966" s="5"/>
      <c r="T966" s="5"/>
      <c r="U966" s="7"/>
      <c r="V966" s="48">
        <f>IF(Dane!$E$4=1,AB966,IF(Dane!$E$4=2,AH966,AJ966))</f>
        <v>0</v>
      </c>
      <c r="W966" s="24">
        <f>IF(Dane!$E$4=1,AC966,IF(Dane!$E$4=2,AI966,AK966))</f>
        <v>0</v>
      </c>
      <c r="X966" s="24">
        <f t="shared" si="177"/>
        <v>0</v>
      </c>
      <c r="Y966" s="49">
        <f t="shared" si="178"/>
        <v>0</v>
      </c>
      <c r="Z966" s="34">
        <f t="shared" si="184"/>
        <v>0</v>
      </c>
      <c r="AA966" s="34">
        <f t="shared" si="185"/>
        <v>0</v>
      </c>
      <c r="AB966" s="34">
        <f t="shared" si="182"/>
        <v>0</v>
      </c>
      <c r="AC966" s="34">
        <f t="shared" si="186"/>
        <v>0</v>
      </c>
      <c r="AD966" s="34">
        <f t="shared" si="187"/>
        <v>0</v>
      </c>
      <c r="AE966" s="34">
        <f t="shared" si="179"/>
        <v>0</v>
      </c>
      <c r="AF966" s="34">
        <f t="shared" si="180"/>
        <v>0</v>
      </c>
      <c r="AG966" s="34">
        <f t="shared" si="181"/>
        <v>0</v>
      </c>
      <c r="AH966" s="34">
        <f t="shared" si="183"/>
        <v>0</v>
      </c>
      <c r="AI966" s="34">
        <v>0</v>
      </c>
      <c r="AJ966" s="34">
        <f t="shared" si="188"/>
        <v>0</v>
      </c>
      <c r="AK966" s="34">
        <v>0</v>
      </c>
    </row>
    <row r="967" spans="1:37">
      <c r="A967" s="17">
        <v>958</v>
      </c>
      <c r="B967" s="1"/>
      <c r="C967" s="1"/>
      <c r="D967" s="2"/>
      <c r="E967" s="3"/>
      <c r="F967" s="4"/>
      <c r="G967" s="5"/>
      <c r="H967" s="4"/>
      <c r="I967" s="5"/>
      <c r="J967" s="6"/>
      <c r="K967" s="5"/>
      <c r="L967" s="5"/>
      <c r="M967" s="5"/>
      <c r="N967" s="7"/>
      <c r="O967" s="50"/>
      <c r="P967" s="5"/>
      <c r="Q967" s="5"/>
      <c r="R967" s="5"/>
      <c r="S967" s="5"/>
      <c r="T967" s="5"/>
      <c r="U967" s="7"/>
      <c r="V967" s="48">
        <f>IF(Dane!$E$4=1,AB967,IF(Dane!$E$4=2,AH967,AJ967))</f>
        <v>0</v>
      </c>
      <c r="W967" s="24">
        <f>IF(Dane!$E$4=1,AC967,IF(Dane!$E$4=2,AI967,AK967))</f>
        <v>0</v>
      </c>
      <c r="X967" s="24">
        <f t="shared" si="177"/>
        <v>0</v>
      </c>
      <c r="Y967" s="49">
        <f t="shared" si="178"/>
        <v>0</v>
      </c>
      <c r="Z967" s="34">
        <f t="shared" si="184"/>
        <v>0</v>
      </c>
      <c r="AA967" s="34">
        <f t="shared" si="185"/>
        <v>0</v>
      </c>
      <c r="AB967" s="34">
        <f t="shared" si="182"/>
        <v>0</v>
      </c>
      <c r="AC967" s="34">
        <f t="shared" si="186"/>
        <v>0</v>
      </c>
      <c r="AD967" s="34">
        <f t="shared" si="187"/>
        <v>0</v>
      </c>
      <c r="AE967" s="34">
        <f t="shared" si="179"/>
        <v>0</v>
      </c>
      <c r="AF967" s="34">
        <f t="shared" si="180"/>
        <v>0</v>
      </c>
      <c r="AG967" s="34">
        <f t="shared" si="181"/>
        <v>0</v>
      </c>
      <c r="AH967" s="34">
        <f t="shared" si="183"/>
        <v>0</v>
      </c>
      <c r="AI967" s="34">
        <v>0</v>
      </c>
      <c r="AJ967" s="34">
        <f t="shared" si="188"/>
        <v>0</v>
      </c>
      <c r="AK967" s="34">
        <v>0</v>
      </c>
    </row>
    <row r="968" spans="1:37">
      <c r="A968" s="17">
        <v>959</v>
      </c>
      <c r="B968" s="1"/>
      <c r="C968" s="1"/>
      <c r="D968" s="2"/>
      <c r="E968" s="3"/>
      <c r="F968" s="4"/>
      <c r="G968" s="5"/>
      <c r="H968" s="4"/>
      <c r="I968" s="5"/>
      <c r="J968" s="6"/>
      <c r="K968" s="5"/>
      <c r="L968" s="5"/>
      <c r="M968" s="5"/>
      <c r="N968" s="7"/>
      <c r="O968" s="50"/>
      <c r="P968" s="5"/>
      <c r="Q968" s="5"/>
      <c r="R968" s="5"/>
      <c r="S968" s="5"/>
      <c r="T968" s="5"/>
      <c r="U968" s="7"/>
      <c r="V968" s="48">
        <f>IF(Dane!$E$4=1,AB968,IF(Dane!$E$4=2,AH968,AJ968))</f>
        <v>0</v>
      </c>
      <c r="W968" s="24">
        <f>IF(Dane!$E$4=1,AC968,IF(Dane!$E$4=2,AI968,AK968))</f>
        <v>0</v>
      </c>
      <c r="X968" s="24">
        <f t="shared" si="177"/>
        <v>0</v>
      </c>
      <c r="Y968" s="49">
        <f t="shared" si="178"/>
        <v>0</v>
      </c>
      <c r="Z968" s="34">
        <f t="shared" si="184"/>
        <v>0</v>
      </c>
      <c r="AA968" s="34">
        <f t="shared" si="185"/>
        <v>0</v>
      </c>
      <c r="AB968" s="34">
        <f t="shared" si="182"/>
        <v>0</v>
      </c>
      <c r="AC968" s="34">
        <f t="shared" si="186"/>
        <v>0</v>
      </c>
      <c r="AD968" s="34">
        <f t="shared" si="187"/>
        <v>0</v>
      </c>
      <c r="AE968" s="34">
        <f t="shared" si="179"/>
        <v>0</v>
      </c>
      <c r="AF968" s="34">
        <f t="shared" si="180"/>
        <v>0</v>
      </c>
      <c r="AG968" s="34">
        <f t="shared" si="181"/>
        <v>0</v>
      </c>
      <c r="AH968" s="34">
        <f t="shared" si="183"/>
        <v>0</v>
      </c>
      <c r="AI968" s="34">
        <v>0</v>
      </c>
      <c r="AJ968" s="34">
        <f t="shared" si="188"/>
        <v>0</v>
      </c>
      <c r="AK968" s="34">
        <v>0</v>
      </c>
    </row>
    <row r="969" spans="1:37">
      <c r="A969" s="17">
        <v>960</v>
      </c>
      <c r="B969" s="1"/>
      <c r="C969" s="1"/>
      <c r="D969" s="2"/>
      <c r="E969" s="3"/>
      <c r="F969" s="4"/>
      <c r="G969" s="5"/>
      <c r="H969" s="4"/>
      <c r="I969" s="5"/>
      <c r="J969" s="6"/>
      <c r="K969" s="5"/>
      <c r="L969" s="5"/>
      <c r="M969" s="5"/>
      <c r="N969" s="7"/>
      <c r="O969" s="50"/>
      <c r="P969" s="5"/>
      <c r="Q969" s="5"/>
      <c r="R969" s="5"/>
      <c r="S969" s="5"/>
      <c r="T969" s="5"/>
      <c r="U969" s="7"/>
      <c r="V969" s="48">
        <f>IF(Dane!$E$4=1,AB969,IF(Dane!$E$4=2,AH969,AJ969))</f>
        <v>0</v>
      </c>
      <c r="W969" s="24">
        <f>IF(Dane!$E$4=1,AC969,IF(Dane!$E$4=2,AI969,AK969))</f>
        <v>0</v>
      </c>
      <c r="X969" s="24">
        <f t="shared" si="177"/>
        <v>0</v>
      </c>
      <c r="Y969" s="49">
        <f t="shared" si="178"/>
        <v>0</v>
      </c>
      <c r="Z969" s="34">
        <f t="shared" si="184"/>
        <v>0</v>
      </c>
      <c r="AA969" s="34">
        <f t="shared" si="185"/>
        <v>0</v>
      </c>
      <c r="AB969" s="34">
        <f t="shared" si="182"/>
        <v>0</v>
      </c>
      <c r="AC969" s="34">
        <f t="shared" si="186"/>
        <v>0</v>
      </c>
      <c r="AD969" s="34">
        <f t="shared" si="187"/>
        <v>0</v>
      </c>
      <c r="AE969" s="34">
        <f t="shared" si="179"/>
        <v>0</v>
      </c>
      <c r="AF969" s="34">
        <f t="shared" si="180"/>
        <v>0</v>
      </c>
      <c r="AG969" s="34">
        <f t="shared" si="181"/>
        <v>0</v>
      </c>
      <c r="AH969" s="34">
        <f t="shared" si="183"/>
        <v>0</v>
      </c>
      <c r="AI969" s="34">
        <v>0</v>
      </c>
      <c r="AJ969" s="34">
        <f t="shared" si="188"/>
        <v>0</v>
      </c>
      <c r="AK969" s="34">
        <v>0</v>
      </c>
    </row>
    <row r="970" spans="1:37">
      <c r="A970" s="17">
        <v>961</v>
      </c>
      <c r="B970" s="1"/>
      <c r="C970" s="1"/>
      <c r="D970" s="2"/>
      <c r="E970" s="3"/>
      <c r="F970" s="4"/>
      <c r="G970" s="5"/>
      <c r="H970" s="4"/>
      <c r="I970" s="5"/>
      <c r="J970" s="6"/>
      <c r="K970" s="5"/>
      <c r="L970" s="5"/>
      <c r="M970" s="5"/>
      <c r="N970" s="7"/>
      <c r="O970" s="50"/>
      <c r="P970" s="5"/>
      <c r="Q970" s="5"/>
      <c r="R970" s="5"/>
      <c r="S970" s="5"/>
      <c r="T970" s="5"/>
      <c r="U970" s="7"/>
      <c r="V970" s="48">
        <f>IF(Dane!$E$4=1,AB970,IF(Dane!$E$4=2,AH970,AJ970))</f>
        <v>0</v>
      </c>
      <c r="W970" s="24">
        <f>IF(Dane!$E$4=1,AC970,IF(Dane!$E$4=2,AI970,AK970))</f>
        <v>0</v>
      </c>
      <c r="X970" s="24">
        <f t="shared" si="177"/>
        <v>0</v>
      </c>
      <c r="Y970" s="49">
        <f t="shared" si="178"/>
        <v>0</v>
      </c>
      <c r="Z970" s="34">
        <f t="shared" si="184"/>
        <v>0</v>
      </c>
      <c r="AA970" s="34">
        <f t="shared" si="185"/>
        <v>0</v>
      </c>
      <c r="AB970" s="34">
        <f t="shared" si="182"/>
        <v>0</v>
      </c>
      <c r="AC970" s="34">
        <f t="shared" si="186"/>
        <v>0</v>
      </c>
      <c r="AD970" s="34">
        <f t="shared" si="187"/>
        <v>0</v>
      </c>
      <c r="AE970" s="34">
        <f t="shared" si="179"/>
        <v>0</v>
      </c>
      <c r="AF970" s="34">
        <f t="shared" si="180"/>
        <v>0</v>
      </c>
      <c r="AG970" s="34">
        <f t="shared" si="181"/>
        <v>0</v>
      </c>
      <c r="AH970" s="34">
        <f t="shared" si="183"/>
        <v>0</v>
      </c>
      <c r="AI970" s="34">
        <v>0</v>
      </c>
      <c r="AJ970" s="34">
        <f t="shared" si="188"/>
        <v>0</v>
      </c>
      <c r="AK970" s="34">
        <v>0</v>
      </c>
    </row>
    <row r="971" spans="1:37">
      <c r="A971" s="17">
        <v>962</v>
      </c>
      <c r="B971" s="1"/>
      <c r="C971" s="1"/>
      <c r="D971" s="2"/>
      <c r="E971" s="3"/>
      <c r="F971" s="4"/>
      <c r="G971" s="5"/>
      <c r="H971" s="4"/>
      <c r="I971" s="5"/>
      <c r="J971" s="6"/>
      <c r="K971" s="5"/>
      <c r="L971" s="5"/>
      <c r="M971" s="5"/>
      <c r="N971" s="7"/>
      <c r="O971" s="50"/>
      <c r="P971" s="5"/>
      <c r="Q971" s="5"/>
      <c r="R971" s="5"/>
      <c r="S971" s="5"/>
      <c r="T971" s="5"/>
      <c r="U971" s="7"/>
      <c r="V971" s="48">
        <f>IF(Dane!$E$4=1,AB971,IF(Dane!$E$4=2,AH971,AJ971))</f>
        <v>0</v>
      </c>
      <c r="W971" s="24">
        <f>IF(Dane!$E$4=1,AC971,IF(Dane!$E$4=2,AI971,AK971))</f>
        <v>0</v>
      </c>
      <c r="X971" s="24">
        <f t="shared" ref="X971:X1034" si="189">IF((K971-V971)&lt;0,0,K971-V971)</f>
        <v>0</v>
      </c>
      <c r="Y971" s="49">
        <f t="shared" ref="Y971:Y1034" si="190">IF((L971-W971)&lt;0,0,L971-W971)</f>
        <v>0</v>
      </c>
      <c r="Z971" s="34">
        <f t="shared" si="184"/>
        <v>0</v>
      </c>
      <c r="AA971" s="34">
        <f t="shared" si="185"/>
        <v>0</v>
      </c>
      <c r="AB971" s="34">
        <f t="shared" si="182"/>
        <v>0</v>
      </c>
      <c r="AC971" s="34">
        <f t="shared" si="186"/>
        <v>0</v>
      </c>
      <c r="AD971" s="34">
        <f t="shared" si="187"/>
        <v>0</v>
      </c>
      <c r="AE971" s="34">
        <f t="shared" ref="AE971:AE1034" si="191">ROUND(O971-ROUND(O971*0.0976,2)-ROUND(O971*0.015,2)-ROUND(O971*0.0245,2)-ROUND((O971-ROUND(O971*0.0976,2)-ROUND(O971*0.015,2)-ROUND(O971*0.0245,2))*0.09,2),2)</f>
        <v>0</v>
      </c>
      <c r="AF971" s="34">
        <f t="shared" ref="AF971:AF1034" si="192">ROUND(P971-ROUND(P971*0.09,2),2)</f>
        <v>0</v>
      </c>
      <c r="AG971" s="34">
        <f t="shared" ref="AG971:AG1034" si="193">IF(ROUND((AE971+AF971)/2,2)&gt;$AB$1,$AB$1,ROUND((AE971+AF971)/2,2))</f>
        <v>0</v>
      </c>
      <c r="AH971" s="34">
        <f t="shared" si="183"/>
        <v>0</v>
      </c>
      <c r="AI971" s="34">
        <v>0</v>
      </c>
      <c r="AJ971" s="34">
        <f t="shared" si="188"/>
        <v>0</v>
      </c>
      <c r="AK971" s="34">
        <v>0</v>
      </c>
    </row>
    <row r="972" spans="1:37">
      <c r="A972" s="17">
        <v>963</v>
      </c>
      <c r="B972" s="1"/>
      <c r="C972" s="1"/>
      <c r="D972" s="2"/>
      <c r="E972" s="3"/>
      <c r="F972" s="4"/>
      <c r="G972" s="5"/>
      <c r="H972" s="4"/>
      <c r="I972" s="5"/>
      <c r="J972" s="6"/>
      <c r="K972" s="5"/>
      <c r="L972" s="5"/>
      <c r="M972" s="5"/>
      <c r="N972" s="7"/>
      <c r="O972" s="50"/>
      <c r="P972" s="5"/>
      <c r="Q972" s="5"/>
      <c r="R972" s="5"/>
      <c r="S972" s="5"/>
      <c r="T972" s="5"/>
      <c r="U972" s="7"/>
      <c r="V972" s="48">
        <f>IF(Dane!$E$4=1,AB972,IF(Dane!$E$4=2,AH972,AJ972))</f>
        <v>0</v>
      </c>
      <c r="W972" s="24">
        <f>IF(Dane!$E$4=1,AC972,IF(Dane!$E$4=2,AI972,AK972))</f>
        <v>0</v>
      </c>
      <c r="X972" s="24">
        <f t="shared" si="189"/>
        <v>0</v>
      </c>
      <c r="Y972" s="49">
        <f t="shared" si="190"/>
        <v>0</v>
      </c>
      <c r="Z972" s="34">
        <f t="shared" si="184"/>
        <v>0</v>
      </c>
      <c r="AA972" s="34">
        <f t="shared" si="185"/>
        <v>0</v>
      </c>
      <c r="AB972" s="34">
        <f t="shared" ref="AB972:AB1035" si="194">IF(K972&gt;Z972,Z972,K972)</f>
        <v>0</v>
      </c>
      <c r="AC972" s="34">
        <f t="shared" si="186"/>
        <v>0</v>
      </c>
      <c r="AD972" s="34">
        <f t="shared" si="187"/>
        <v>0</v>
      </c>
      <c r="AE972" s="34">
        <f t="shared" si="191"/>
        <v>0</v>
      </c>
      <c r="AF972" s="34">
        <f t="shared" si="192"/>
        <v>0</v>
      </c>
      <c r="AG972" s="34">
        <f t="shared" si="193"/>
        <v>0</v>
      </c>
      <c r="AH972" s="34">
        <f t="shared" ref="AH972:AH1035" si="195">IF(AG972&gt;AD972,AD972,AG972)</f>
        <v>0</v>
      </c>
      <c r="AI972" s="34">
        <v>0</v>
      </c>
      <c r="AJ972" s="34">
        <f t="shared" si="188"/>
        <v>0</v>
      </c>
      <c r="AK972" s="34">
        <v>0</v>
      </c>
    </row>
    <row r="973" spans="1:37">
      <c r="A973" s="17">
        <v>964</v>
      </c>
      <c r="B973" s="1"/>
      <c r="C973" s="1"/>
      <c r="D973" s="2"/>
      <c r="E973" s="3"/>
      <c r="F973" s="4"/>
      <c r="G973" s="5"/>
      <c r="H973" s="4"/>
      <c r="I973" s="5"/>
      <c r="J973" s="6"/>
      <c r="K973" s="5"/>
      <c r="L973" s="5"/>
      <c r="M973" s="5"/>
      <c r="N973" s="7"/>
      <c r="O973" s="50"/>
      <c r="P973" s="5"/>
      <c r="Q973" s="5"/>
      <c r="R973" s="5"/>
      <c r="S973" s="5"/>
      <c r="T973" s="5"/>
      <c r="U973" s="7"/>
      <c r="V973" s="48">
        <f>IF(Dane!$E$4=1,AB973,IF(Dane!$E$4=2,AH973,AJ973))</f>
        <v>0</v>
      </c>
      <c r="W973" s="24">
        <f>IF(Dane!$E$4=1,AC973,IF(Dane!$E$4=2,AI973,AK973))</f>
        <v>0</v>
      </c>
      <c r="X973" s="24">
        <f t="shared" si="189"/>
        <v>0</v>
      </c>
      <c r="Y973" s="49">
        <f t="shared" si="190"/>
        <v>0</v>
      </c>
      <c r="Z973" s="34">
        <f t="shared" ref="Z973:Z1036" si="196">IF(ROUND((O973+P973)*0.5,2)&gt;$Z$1,$Z$1,ROUND((O973+P973)*0.5,2))</f>
        <v>0</v>
      </c>
      <c r="AA973" s="34">
        <f t="shared" ref="AA973:AA1036" si="197">ROUND(Z973*IFERROR(O973/(O973+P973),0)*0.0976,2)+ROUND(Z973*IFERROR(O973/(O973+P973),0)*0.065,2)+ROUND(Z973*IFERROR(O973/(O973+P973),0)*$AA$1,2)</f>
        <v>0</v>
      </c>
      <c r="AB973" s="34">
        <f t="shared" si="194"/>
        <v>0</v>
      </c>
      <c r="AC973" s="34">
        <f t="shared" ref="AC973:AC1036" si="198">IF(AA973&gt;L973,L973,AA973)</f>
        <v>0</v>
      </c>
      <c r="AD973" s="34">
        <f t="shared" ref="AD973:AD1036" si="199">IF(ROUND(I973*0.5,2)&gt;$Z$1,ROUND($Z$1-ROUND($Z$1*0.0976,2)-ROUND($Z$1*0.015,2)-ROUND($Z$1*0.0245,2),2)-ROUND(ROUND($Z$1-ROUND($Z$1*0.0976,2)-ROUND($Z$1*0.015,2)-ROUND($Z$1*0.0245,2),2)*0.09,2),ROUND(ROUND(I973*0.5,2)-ROUND(ROUND(I973*0.5,2)*0.0976,2)-ROUND(ROUND(I973*0.5,2)*0.015,2)-ROUND(ROUND(I973*0.5,2)*0.0245,2),2)-ROUND(ROUND(ROUND(I973*0.5,2)-ROUND(ROUND(I973*0.5,2)*0.0976,2)-ROUND(ROUND(I973*0.5,2)*0.015,2)-ROUND(ROUND(I973*0.5,2)*0.0245,2),2)*0.09,2))</f>
        <v>0</v>
      </c>
      <c r="AE973" s="34">
        <f t="shared" si="191"/>
        <v>0</v>
      </c>
      <c r="AF973" s="34">
        <f t="shared" si="192"/>
        <v>0</v>
      </c>
      <c r="AG973" s="34">
        <f t="shared" si="193"/>
        <v>0</v>
      </c>
      <c r="AH973" s="34">
        <f t="shared" si="195"/>
        <v>0</v>
      </c>
      <c r="AI973" s="34">
        <v>0</v>
      </c>
      <c r="AJ973" s="34">
        <f t="shared" ref="AJ973:AJ1036" si="200">IF(AG973&gt;AD973,AD973,AG973)</f>
        <v>0</v>
      </c>
      <c r="AK973" s="34">
        <v>0</v>
      </c>
    </row>
    <row r="974" spans="1:37">
      <c r="A974" s="17">
        <v>965</v>
      </c>
      <c r="B974" s="1"/>
      <c r="C974" s="1"/>
      <c r="D974" s="2"/>
      <c r="E974" s="3"/>
      <c r="F974" s="4"/>
      <c r="G974" s="5"/>
      <c r="H974" s="4"/>
      <c r="I974" s="5"/>
      <c r="J974" s="6"/>
      <c r="K974" s="5"/>
      <c r="L974" s="5"/>
      <c r="M974" s="5"/>
      <c r="N974" s="7"/>
      <c r="O974" s="50"/>
      <c r="P974" s="5"/>
      <c r="Q974" s="5"/>
      <c r="R974" s="5"/>
      <c r="S974" s="5"/>
      <c r="T974" s="5"/>
      <c r="U974" s="7"/>
      <c r="V974" s="48">
        <f>IF(Dane!$E$4=1,AB974,IF(Dane!$E$4=2,AH974,AJ974))</f>
        <v>0</v>
      </c>
      <c r="W974" s="24">
        <f>IF(Dane!$E$4=1,AC974,IF(Dane!$E$4=2,AI974,AK974))</f>
        <v>0</v>
      </c>
      <c r="X974" s="24">
        <f t="shared" si="189"/>
        <v>0</v>
      </c>
      <c r="Y974" s="49">
        <f t="shared" si="190"/>
        <v>0</v>
      </c>
      <c r="Z974" s="34">
        <f t="shared" si="196"/>
        <v>0</v>
      </c>
      <c r="AA974" s="34">
        <f t="shared" si="197"/>
        <v>0</v>
      </c>
      <c r="AB974" s="34">
        <f t="shared" si="194"/>
        <v>0</v>
      </c>
      <c r="AC974" s="34">
        <f t="shared" si="198"/>
        <v>0</v>
      </c>
      <c r="AD974" s="34">
        <f t="shared" si="199"/>
        <v>0</v>
      </c>
      <c r="AE974" s="34">
        <f t="shared" si="191"/>
        <v>0</v>
      </c>
      <c r="AF974" s="34">
        <f t="shared" si="192"/>
        <v>0</v>
      </c>
      <c r="AG974" s="34">
        <f t="shared" si="193"/>
        <v>0</v>
      </c>
      <c r="AH974" s="34">
        <f t="shared" si="195"/>
        <v>0</v>
      </c>
      <c r="AI974" s="34">
        <v>0</v>
      </c>
      <c r="AJ974" s="34">
        <f t="shared" si="200"/>
        <v>0</v>
      </c>
      <c r="AK974" s="34">
        <v>0</v>
      </c>
    </row>
    <row r="975" spans="1:37">
      <c r="A975" s="17">
        <v>966</v>
      </c>
      <c r="B975" s="1"/>
      <c r="C975" s="1"/>
      <c r="D975" s="2"/>
      <c r="E975" s="3"/>
      <c r="F975" s="4"/>
      <c r="G975" s="5"/>
      <c r="H975" s="4"/>
      <c r="I975" s="5"/>
      <c r="J975" s="6"/>
      <c r="K975" s="5"/>
      <c r="L975" s="5"/>
      <c r="M975" s="5"/>
      <c r="N975" s="7"/>
      <c r="O975" s="50"/>
      <c r="P975" s="5"/>
      <c r="Q975" s="5"/>
      <c r="R975" s="5"/>
      <c r="S975" s="5"/>
      <c r="T975" s="5"/>
      <c r="U975" s="7"/>
      <c r="V975" s="48">
        <f>IF(Dane!$E$4=1,AB975,IF(Dane!$E$4=2,AH975,AJ975))</f>
        <v>0</v>
      </c>
      <c r="W975" s="24">
        <f>IF(Dane!$E$4=1,AC975,IF(Dane!$E$4=2,AI975,AK975))</f>
        <v>0</v>
      </c>
      <c r="X975" s="24">
        <f t="shared" si="189"/>
        <v>0</v>
      </c>
      <c r="Y975" s="49">
        <f t="shared" si="190"/>
        <v>0</v>
      </c>
      <c r="Z975" s="34">
        <f t="shared" si="196"/>
        <v>0</v>
      </c>
      <c r="AA975" s="34">
        <f t="shared" si="197"/>
        <v>0</v>
      </c>
      <c r="AB975" s="34">
        <f t="shared" si="194"/>
        <v>0</v>
      </c>
      <c r="AC975" s="34">
        <f t="shared" si="198"/>
        <v>0</v>
      </c>
      <c r="AD975" s="34">
        <f t="shared" si="199"/>
        <v>0</v>
      </c>
      <c r="AE975" s="34">
        <f t="shared" si="191"/>
        <v>0</v>
      </c>
      <c r="AF975" s="34">
        <f t="shared" si="192"/>
        <v>0</v>
      </c>
      <c r="AG975" s="34">
        <f t="shared" si="193"/>
        <v>0</v>
      </c>
      <c r="AH975" s="34">
        <f t="shared" si="195"/>
        <v>0</v>
      </c>
      <c r="AI975" s="34">
        <v>0</v>
      </c>
      <c r="AJ975" s="34">
        <f t="shared" si="200"/>
        <v>0</v>
      </c>
      <c r="AK975" s="34">
        <v>0</v>
      </c>
    </row>
    <row r="976" spans="1:37">
      <c r="A976" s="17">
        <v>967</v>
      </c>
      <c r="B976" s="1"/>
      <c r="C976" s="1"/>
      <c r="D976" s="2"/>
      <c r="E976" s="3"/>
      <c r="F976" s="4"/>
      <c r="G976" s="5"/>
      <c r="H976" s="4"/>
      <c r="I976" s="5"/>
      <c r="J976" s="6"/>
      <c r="K976" s="5"/>
      <c r="L976" s="5"/>
      <c r="M976" s="5"/>
      <c r="N976" s="7"/>
      <c r="O976" s="50"/>
      <c r="P976" s="5"/>
      <c r="Q976" s="5"/>
      <c r="R976" s="5"/>
      <c r="S976" s="5"/>
      <c r="T976" s="5"/>
      <c r="U976" s="7"/>
      <c r="V976" s="48">
        <f>IF(Dane!$E$4=1,AB976,IF(Dane!$E$4=2,AH976,AJ976))</f>
        <v>0</v>
      </c>
      <c r="W976" s="24">
        <f>IF(Dane!$E$4=1,AC976,IF(Dane!$E$4=2,AI976,AK976))</f>
        <v>0</v>
      </c>
      <c r="X976" s="24">
        <f t="shared" si="189"/>
        <v>0</v>
      </c>
      <c r="Y976" s="49">
        <f t="shared" si="190"/>
        <v>0</v>
      </c>
      <c r="Z976" s="34">
        <f t="shared" si="196"/>
        <v>0</v>
      </c>
      <c r="AA976" s="34">
        <f t="shared" si="197"/>
        <v>0</v>
      </c>
      <c r="AB976" s="34">
        <f t="shared" si="194"/>
        <v>0</v>
      </c>
      <c r="AC976" s="34">
        <f t="shared" si="198"/>
        <v>0</v>
      </c>
      <c r="AD976" s="34">
        <f t="shared" si="199"/>
        <v>0</v>
      </c>
      <c r="AE976" s="34">
        <f t="shared" si="191"/>
        <v>0</v>
      </c>
      <c r="AF976" s="34">
        <f t="shared" si="192"/>
        <v>0</v>
      </c>
      <c r="AG976" s="34">
        <f t="shared" si="193"/>
        <v>0</v>
      </c>
      <c r="AH976" s="34">
        <f t="shared" si="195"/>
        <v>0</v>
      </c>
      <c r="AI976" s="34">
        <v>0</v>
      </c>
      <c r="AJ976" s="34">
        <f t="shared" si="200"/>
        <v>0</v>
      </c>
      <c r="AK976" s="34">
        <v>0</v>
      </c>
    </row>
    <row r="977" spans="1:37">
      <c r="A977" s="17">
        <v>968</v>
      </c>
      <c r="B977" s="1"/>
      <c r="C977" s="1"/>
      <c r="D977" s="2"/>
      <c r="E977" s="3"/>
      <c r="F977" s="4"/>
      <c r="G977" s="5"/>
      <c r="H977" s="4"/>
      <c r="I977" s="5"/>
      <c r="J977" s="6"/>
      <c r="K977" s="5"/>
      <c r="L977" s="5"/>
      <c r="M977" s="5"/>
      <c r="N977" s="7"/>
      <c r="O977" s="50"/>
      <c r="P977" s="5"/>
      <c r="Q977" s="5"/>
      <c r="R977" s="5"/>
      <c r="S977" s="5"/>
      <c r="T977" s="5"/>
      <c r="U977" s="7"/>
      <c r="V977" s="48">
        <f>IF(Dane!$E$4=1,AB977,IF(Dane!$E$4=2,AH977,AJ977))</f>
        <v>0</v>
      </c>
      <c r="W977" s="24">
        <f>IF(Dane!$E$4=1,AC977,IF(Dane!$E$4=2,AI977,AK977))</f>
        <v>0</v>
      </c>
      <c r="X977" s="24">
        <f t="shared" si="189"/>
        <v>0</v>
      </c>
      <c r="Y977" s="49">
        <f t="shared" si="190"/>
        <v>0</v>
      </c>
      <c r="Z977" s="34">
        <f t="shared" si="196"/>
        <v>0</v>
      </c>
      <c r="AA977" s="34">
        <f t="shared" si="197"/>
        <v>0</v>
      </c>
      <c r="AB977" s="34">
        <f t="shared" si="194"/>
        <v>0</v>
      </c>
      <c r="AC977" s="34">
        <f t="shared" si="198"/>
        <v>0</v>
      </c>
      <c r="AD977" s="34">
        <f t="shared" si="199"/>
        <v>0</v>
      </c>
      <c r="AE977" s="34">
        <f t="shared" si="191"/>
        <v>0</v>
      </c>
      <c r="AF977" s="34">
        <f t="shared" si="192"/>
        <v>0</v>
      </c>
      <c r="AG977" s="34">
        <f t="shared" si="193"/>
        <v>0</v>
      </c>
      <c r="AH977" s="34">
        <f t="shared" si="195"/>
        <v>0</v>
      </c>
      <c r="AI977" s="34">
        <v>0</v>
      </c>
      <c r="AJ977" s="34">
        <f t="shared" si="200"/>
        <v>0</v>
      </c>
      <c r="AK977" s="34">
        <v>0</v>
      </c>
    </row>
    <row r="978" spans="1:37">
      <c r="A978" s="17">
        <v>969</v>
      </c>
      <c r="B978" s="1"/>
      <c r="C978" s="1"/>
      <c r="D978" s="2"/>
      <c r="E978" s="3"/>
      <c r="F978" s="4"/>
      <c r="G978" s="5"/>
      <c r="H978" s="4"/>
      <c r="I978" s="5"/>
      <c r="J978" s="6"/>
      <c r="K978" s="5"/>
      <c r="L978" s="5"/>
      <c r="M978" s="5"/>
      <c r="N978" s="7"/>
      <c r="O978" s="50"/>
      <c r="P978" s="5"/>
      <c r="Q978" s="5"/>
      <c r="R978" s="5"/>
      <c r="S978" s="5"/>
      <c r="T978" s="5"/>
      <c r="U978" s="7"/>
      <c r="V978" s="48">
        <f>IF(Dane!$E$4=1,AB978,IF(Dane!$E$4=2,AH978,AJ978))</f>
        <v>0</v>
      </c>
      <c r="W978" s="24">
        <f>IF(Dane!$E$4=1,AC978,IF(Dane!$E$4=2,AI978,AK978))</f>
        <v>0</v>
      </c>
      <c r="X978" s="24">
        <f t="shared" si="189"/>
        <v>0</v>
      </c>
      <c r="Y978" s="49">
        <f t="shared" si="190"/>
        <v>0</v>
      </c>
      <c r="Z978" s="34">
        <f t="shared" si="196"/>
        <v>0</v>
      </c>
      <c r="AA978" s="34">
        <f t="shared" si="197"/>
        <v>0</v>
      </c>
      <c r="AB978" s="34">
        <f t="shared" si="194"/>
        <v>0</v>
      </c>
      <c r="AC978" s="34">
        <f t="shared" si="198"/>
        <v>0</v>
      </c>
      <c r="AD978" s="34">
        <f t="shared" si="199"/>
        <v>0</v>
      </c>
      <c r="AE978" s="34">
        <f t="shared" si="191"/>
        <v>0</v>
      </c>
      <c r="AF978" s="34">
        <f t="shared" si="192"/>
        <v>0</v>
      </c>
      <c r="AG978" s="34">
        <f t="shared" si="193"/>
        <v>0</v>
      </c>
      <c r="AH978" s="34">
        <f t="shared" si="195"/>
        <v>0</v>
      </c>
      <c r="AI978" s="34">
        <v>0</v>
      </c>
      <c r="AJ978" s="34">
        <f t="shared" si="200"/>
        <v>0</v>
      </c>
      <c r="AK978" s="34">
        <v>0</v>
      </c>
    </row>
    <row r="979" spans="1:37">
      <c r="A979" s="17">
        <v>970</v>
      </c>
      <c r="B979" s="1"/>
      <c r="C979" s="1"/>
      <c r="D979" s="2"/>
      <c r="E979" s="3"/>
      <c r="F979" s="4"/>
      <c r="G979" s="5"/>
      <c r="H979" s="4"/>
      <c r="I979" s="5"/>
      <c r="J979" s="6"/>
      <c r="K979" s="5"/>
      <c r="L979" s="5"/>
      <c r="M979" s="5"/>
      <c r="N979" s="7"/>
      <c r="O979" s="50"/>
      <c r="P979" s="5"/>
      <c r="Q979" s="5"/>
      <c r="R979" s="5"/>
      <c r="S979" s="5"/>
      <c r="T979" s="5"/>
      <c r="U979" s="7"/>
      <c r="V979" s="48">
        <f>IF(Dane!$E$4=1,AB979,IF(Dane!$E$4=2,AH979,AJ979))</f>
        <v>0</v>
      </c>
      <c r="W979" s="24">
        <f>IF(Dane!$E$4=1,AC979,IF(Dane!$E$4=2,AI979,AK979))</f>
        <v>0</v>
      </c>
      <c r="X979" s="24">
        <f t="shared" si="189"/>
        <v>0</v>
      </c>
      <c r="Y979" s="49">
        <f t="shared" si="190"/>
        <v>0</v>
      </c>
      <c r="Z979" s="34">
        <f t="shared" si="196"/>
        <v>0</v>
      </c>
      <c r="AA979" s="34">
        <f t="shared" si="197"/>
        <v>0</v>
      </c>
      <c r="AB979" s="34">
        <f t="shared" si="194"/>
        <v>0</v>
      </c>
      <c r="AC979" s="34">
        <f t="shared" si="198"/>
        <v>0</v>
      </c>
      <c r="AD979" s="34">
        <f t="shared" si="199"/>
        <v>0</v>
      </c>
      <c r="AE979" s="34">
        <f t="shared" si="191"/>
        <v>0</v>
      </c>
      <c r="AF979" s="34">
        <f t="shared" si="192"/>
        <v>0</v>
      </c>
      <c r="AG979" s="34">
        <f t="shared" si="193"/>
        <v>0</v>
      </c>
      <c r="AH979" s="34">
        <f t="shared" si="195"/>
        <v>0</v>
      </c>
      <c r="AI979" s="34">
        <v>0</v>
      </c>
      <c r="AJ979" s="34">
        <f t="shared" si="200"/>
        <v>0</v>
      </c>
      <c r="AK979" s="34">
        <v>0</v>
      </c>
    </row>
    <row r="980" spans="1:37">
      <c r="A980" s="17">
        <v>971</v>
      </c>
      <c r="B980" s="1"/>
      <c r="C980" s="1"/>
      <c r="D980" s="2"/>
      <c r="E980" s="3"/>
      <c r="F980" s="4"/>
      <c r="G980" s="5"/>
      <c r="H980" s="4"/>
      <c r="I980" s="5"/>
      <c r="J980" s="6"/>
      <c r="K980" s="5"/>
      <c r="L980" s="5"/>
      <c r="M980" s="5"/>
      <c r="N980" s="7"/>
      <c r="O980" s="50"/>
      <c r="P980" s="5"/>
      <c r="Q980" s="5"/>
      <c r="R980" s="5"/>
      <c r="S980" s="5"/>
      <c r="T980" s="5"/>
      <c r="U980" s="7"/>
      <c r="V980" s="48">
        <f>IF(Dane!$E$4=1,AB980,IF(Dane!$E$4=2,AH980,AJ980))</f>
        <v>0</v>
      </c>
      <c r="W980" s="24">
        <f>IF(Dane!$E$4=1,AC980,IF(Dane!$E$4=2,AI980,AK980))</f>
        <v>0</v>
      </c>
      <c r="X980" s="24">
        <f t="shared" si="189"/>
        <v>0</v>
      </c>
      <c r="Y980" s="49">
        <f t="shared" si="190"/>
        <v>0</v>
      </c>
      <c r="Z980" s="34">
        <f t="shared" si="196"/>
        <v>0</v>
      </c>
      <c r="AA980" s="34">
        <f t="shared" si="197"/>
        <v>0</v>
      </c>
      <c r="AB980" s="34">
        <f t="shared" si="194"/>
        <v>0</v>
      </c>
      <c r="AC980" s="34">
        <f t="shared" si="198"/>
        <v>0</v>
      </c>
      <c r="AD980" s="34">
        <f t="shared" si="199"/>
        <v>0</v>
      </c>
      <c r="AE980" s="34">
        <f t="shared" si="191"/>
        <v>0</v>
      </c>
      <c r="AF980" s="34">
        <f t="shared" si="192"/>
        <v>0</v>
      </c>
      <c r="AG980" s="34">
        <f t="shared" si="193"/>
        <v>0</v>
      </c>
      <c r="AH980" s="34">
        <f t="shared" si="195"/>
        <v>0</v>
      </c>
      <c r="AI980" s="34">
        <v>0</v>
      </c>
      <c r="AJ980" s="34">
        <f t="shared" si="200"/>
        <v>0</v>
      </c>
      <c r="AK980" s="34">
        <v>0</v>
      </c>
    </row>
    <row r="981" spans="1:37">
      <c r="A981" s="17">
        <v>972</v>
      </c>
      <c r="B981" s="1"/>
      <c r="C981" s="1"/>
      <c r="D981" s="2"/>
      <c r="E981" s="3"/>
      <c r="F981" s="4"/>
      <c r="G981" s="5"/>
      <c r="H981" s="4"/>
      <c r="I981" s="5"/>
      <c r="J981" s="6"/>
      <c r="K981" s="5"/>
      <c r="L981" s="5"/>
      <c r="M981" s="5"/>
      <c r="N981" s="7"/>
      <c r="O981" s="50"/>
      <c r="P981" s="5"/>
      <c r="Q981" s="5"/>
      <c r="R981" s="5"/>
      <c r="S981" s="5"/>
      <c r="T981" s="5"/>
      <c r="U981" s="7"/>
      <c r="V981" s="48">
        <f>IF(Dane!$E$4=1,AB981,IF(Dane!$E$4=2,AH981,AJ981))</f>
        <v>0</v>
      </c>
      <c r="W981" s="24">
        <f>IF(Dane!$E$4=1,AC981,IF(Dane!$E$4=2,AI981,AK981))</f>
        <v>0</v>
      </c>
      <c r="X981" s="24">
        <f t="shared" si="189"/>
        <v>0</v>
      </c>
      <c r="Y981" s="49">
        <f t="shared" si="190"/>
        <v>0</v>
      </c>
      <c r="Z981" s="34">
        <f t="shared" si="196"/>
        <v>0</v>
      </c>
      <c r="AA981" s="34">
        <f t="shared" si="197"/>
        <v>0</v>
      </c>
      <c r="AB981" s="34">
        <f t="shared" si="194"/>
        <v>0</v>
      </c>
      <c r="AC981" s="34">
        <f t="shared" si="198"/>
        <v>0</v>
      </c>
      <c r="AD981" s="34">
        <f t="shared" si="199"/>
        <v>0</v>
      </c>
      <c r="AE981" s="34">
        <f t="shared" si="191"/>
        <v>0</v>
      </c>
      <c r="AF981" s="34">
        <f t="shared" si="192"/>
        <v>0</v>
      </c>
      <c r="AG981" s="34">
        <f t="shared" si="193"/>
        <v>0</v>
      </c>
      <c r="AH981" s="34">
        <f t="shared" si="195"/>
        <v>0</v>
      </c>
      <c r="AI981" s="34">
        <v>0</v>
      </c>
      <c r="AJ981" s="34">
        <f t="shared" si="200"/>
        <v>0</v>
      </c>
      <c r="AK981" s="34">
        <v>0</v>
      </c>
    </row>
    <row r="982" spans="1:37">
      <c r="A982" s="17">
        <v>973</v>
      </c>
      <c r="B982" s="1"/>
      <c r="C982" s="1"/>
      <c r="D982" s="2"/>
      <c r="E982" s="3"/>
      <c r="F982" s="4"/>
      <c r="G982" s="5"/>
      <c r="H982" s="4"/>
      <c r="I982" s="5"/>
      <c r="J982" s="6"/>
      <c r="K982" s="5"/>
      <c r="L982" s="5"/>
      <c r="M982" s="5"/>
      <c r="N982" s="7"/>
      <c r="O982" s="50"/>
      <c r="P982" s="5"/>
      <c r="Q982" s="5"/>
      <c r="R982" s="5"/>
      <c r="S982" s="5"/>
      <c r="T982" s="5"/>
      <c r="U982" s="7"/>
      <c r="V982" s="48">
        <f>IF(Dane!$E$4=1,AB982,IF(Dane!$E$4=2,AH982,AJ982))</f>
        <v>0</v>
      </c>
      <c r="W982" s="24">
        <f>IF(Dane!$E$4=1,AC982,IF(Dane!$E$4=2,AI982,AK982))</f>
        <v>0</v>
      </c>
      <c r="X982" s="24">
        <f t="shared" si="189"/>
        <v>0</v>
      </c>
      <c r="Y982" s="49">
        <f t="shared" si="190"/>
        <v>0</v>
      </c>
      <c r="Z982" s="34">
        <f t="shared" si="196"/>
        <v>0</v>
      </c>
      <c r="AA982" s="34">
        <f t="shared" si="197"/>
        <v>0</v>
      </c>
      <c r="AB982" s="34">
        <f t="shared" si="194"/>
        <v>0</v>
      </c>
      <c r="AC982" s="34">
        <f t="shared" si="198"/>
        <v>0</v>
      </c>
      <c r="AD982" s="34">
        <f t="shared" si="199"/>
        <v>0</v>
      </c>
      <c r="AE982" s="34">
        <f t="shared" si="191"/>
        <v>0</v>
      </c>
      <c r="AF982" s="34">
        <f t="shared" si="192"/>
        <v>0</v>
      </c>
      <c r="AG982" s="34">
        <f t="shared" si="193"/>
        <v>0</v>
      </c>
      <c r="AH982" s="34">
        <f t="shared" si="195"/>
        <v>0</v>
      </c>
      <c r="AI982" s="34">
        <v>0</v>
      </c>
      <c r="AJ982" s="34">
        <f t="shared" si="200"/>
        <v>0</v>
      </c>
      <c r="AK982" s="34">
        <v>0</v>
      </c>
    </row>
    <row r="983" spans="1:37">
      <c r="A983" s="17">
        <v>974</v>
      </c>
      <c r="B983" s="1"/>
      <c r="C983" s="1"/>
      <c r="D983" s="2"/>
      <c r="E983" s="3"/>
      <c r="F983" s="4"/>
      <c r="G983" s="5"/>
      <c r="H983" s="4"/>
      <c r="I983" s="5"/>
      <c r="J983" s="6"/>
      <c r="K983" s="5"/>
      <c r="L983" s="5"/>
      <c r="M983" s="5"/>
      <c r="N983" s="7"/>
      <c r="O983" s="50"/>
      <c r="P983" s="5"/>
      <c r="Q983" s="5"/>
      <c r="R983" s="5"/>
      <c r="S983" s="5"/>
      <c r="T983" s="5"/>
      <c r="U983" s="7"/>
      <c r="V983" s="48">
        <f>IF(Dane!$E$4=1,AB983,IF(Dane!$E$4=2,AH983,AJ983))</f>
        <v>0</v>
      </c>
      <c r="W983" s="24">
        <f>IF(Dane!$E$4=1,AC983,IF(Dane!$E$4=2,AI983,AK983))</f>
        <v>0</v>
      </c>
      <c r="X983" s="24">
        <f t="shared" si="189"/>
        <v>0</v>
      </c>
      <c r="Y983" s="49">
        <f t="shared" si="190"/>
        <v>0</v>
      </c>
      <c r="Z983" s="34">
        <f t="shared" si="196"/>
        <v>0</v>
      </c>
      <c r="AA983" s="34">
        <f t="shared" si="197"/>
        <v>0</v>
      </c>
      <c r="AB983" s="34">
        <f t="shared" si="194"/>
        <v>0</v>
      </c>
      <c r="AC983" s="34">
        <f t="shared" si="198"/>
        <v>0</v>
      </c>
      <c r="AD983" s="34">
        <f t="shared" si="199"/>
        <v>0</v>
      </c>
      <c r="AE983" s="34">
        <f t="shared" si="191"/>
        <v>0</v>
      </c>
      <c r="AF983" s="34">
        <f t="shared" si="192"/>
        <v>0</v>
      </c>
      <c r="AG983" s="34">
        <f t="shared" si="193"/>
        <v>0</v>
      </c>
      <c r="AH983" s="34">
        <f t="shared" si="195"/>
        <v>0</v>
      </c>
      <c r="AI983" s="34">
        <v>0</v>
      </c>
      <c r="AJ983" s="34">
        <f t="shared" si="200"/>
        <v>0</v>
      </c>
      <c r="AK983" s="34">
        <v>0</v>
      </c>
    </row>
    <row r="984" spans="1:37">
      <c r="A984" s="17">
        <v>975</v>
      </c>
      <c r="B984" s="1"/>
      <c r="C984" s="1"/>
      <c r="D984" s="2"/>
      <c r="E984" s="3"/>
      <c r="F984" s="4"/>
      <c r="G984" s="5"/>
      <c r="H984" s="4"/>
      <c r="I984" s="5"/>
      <c r="J984" s="6"/>
      <c r="K984" s="5"/>
      <c r="L984" s="5"/>
      <c r="M984" s="5"/>
      <c r="N984" s="7"/>
      <c r="O984" s="50"/>
      <c r="P984" s="5"/>
      <c r="Q984" s="5"/>
      <c r="R984" s="5"/>
      <c r="S984" s="5"/>
      <c r="T984" s="5"/>
      <c r="U984" s="7"/>
      <c r="V984" s="48">
        <f>IF(Dane!$E$4=1,AB984,IF(Dane!$E$4=2,AH984,AJ984))</f>
        <v>0</v>
      </c>
      <c r="W984" s="24">
        <f>IF(Dane!$E$4=1,AC984,IF(Dane!$E$4=2,AI984,AK984))</f>
        <v>0</v>
      </c>
      <c r="X984" s="24">
        <f t="shared" si="189"/>
        <v>0</v>
      </c>
      <c r="Y984" s="49">
        <f t="shared" si="190"/>
        <v>0</v>
      </c>
      <c r="Z984" s="34">
        <f t="shared" si="196"/>
        <v>0</v>
      </c>
      <c r="AA984" s="34">
        <f t="shared" si="197"/>
        <v>0</v>
      </c>
      <c r="AB984" s="34">
        <f t="shared" si="194"/>
        <v>0</v>
      </c>
      <c r="AC984" s="34">
        <f t="shared" si="198"/>
        <v>0</v>
      </c>
      <c r="AD984" s="34">
        <f t="shared" si="199"/>
        <v>0</v>
      </c>
      <c r="AE984" s="34">
        <f t="shared" si="191"/>
        <v>0</v>
      </c>
      <c r="AF984" s="34">
        <f t="shared" si="192"/>
        <v>0</v>
      </c>
      <c r="AG984" s="34">
        <f t="shared" si="193"/>
        <v>0</v>
      </c>
      <c r="AH984" s="34">
        <f t="shared" si="195"/>
        <v>0</v>
      </c>
      <c r="AI984" s="34">
        <v>0</v>
      </c>
      <c r="AJ984" s="34">
        <f t="shared" si="200"/>
        <v>0</v>
      </c>
      <c r="AK984" s="34">
        <v>0</v>
      </c>
    </row>
    <row r="985" spans="1:37">
      <c r="A985" s="17">
        <v>976</v>
      </c>
      <c r="B985" s="1"/>
      <c r="C985" s="1"/>
      <c r="D985" s="2"/>
      <c r="E985" s="3"/>
      <c r="F985" s="4"/>
      <c r="G985" s="5"/>
      <c r="H985" s="4"/>
      <c r="I985" s="5"/>
      <c r="J985" s="6"/>
      <c r="K985" s="5"/>
      <c r="L985" s="5"/>
      <c r="M985" s="5"/>
      <c r="N985" s="7"/>
      <c r="O985" s="50"/>
      <c r="P985" s="5"/>
      <c r="Q985" s="5"/>
      <c r="R985" s="5"/>
      <c r="S985" s="5"/>
      <c r="T985" s="5"/>
      <c r="U985" s="7"/>
      <c r="V985" s="48">
        <f>IF(Dane!$E$4=1,AB985,IF(Dane!$E$4=2,AH985,AJ985))</f>
        <v>0</v>
      </c>
      <c r="W985" s="24">
        <f>IF(Dane!$E$4=1,AC985,IF(Dane!$E$4=2,AI985,AK985))</f>
        <v>0</v>
      </c>
      <c r="X985" s="24">
        <f t="shared" si="189"/>
        <v>0</v>
      </c>
      <c r="Y985" s="49">
        <f t="shared" si="190"/>
        <v>0</v>
      </c>
      <c r="Z985" s="34">
        <f t="shared" si="196"/>
        <v>0</v>
      </c>
      <c r="AA985" s="34">
        <f t="shared" si="197"/>
        <v>0</v>
      </c>
      <c r="AB985" s="34">
        <f t="shared" si="194"/>
        <v>0</v>
      </c>
      <c r="AC985" s="34">
        <f t="shared" si="198"/>
        <v>0</v>
      </c>
      <c r="AD985" s="34">
        <f t="shared" si="199"/>
        <v>0</v>
      </c>
      <c r="AE985" s="34">
        <f t="shared" si="191"/>
        <v>0</v>
      </c>
      <c r="AF985" s="34">
        <f t="shared" si="192"/>
        <v>0</v>
      </c>
      <c r="AG985" s="34">
        <f t="shared" si="193"/>
        <v>0</v>
      </c>
      <c r="AH985" s="34">
        <f t="shared" si="195"/>
        <v>0</v>
      </c>
      <c r="AI985" s="34">
        <v>0</v>
      </c>
      <c r="AJ985" s="34">
        <f t="shared" si="200"/>
        <v>0</v>
      </c>
      <c r="AK985" s="34">
        <v>0</v>
      </c>
    </row>
    <row r="986" spans="1:37">
      <c r="A986" s="17">
        <v>977</v>
      </c>
      <c r="B986" s="1"/>
      <c r="C986" s="1"/>
      <c r="D986" s="2"/>
      <c r="E986" s="3"/>
      <c r="F986" s="4"/>
      <c r="G986" s="5"/>
      <c r="H986" s="4"/>
      <c r="I986" s="5"/>
      <c r="J986" s="6"/>
      <c r="K986" s="5"/>
      <c r="L986" s="5"/>
      <c r="M986" s="5"/>
      <c r="N986" s="7"/>
      <c r="O986" s="50"/>
      <c r="P986" s="5"/>
      <c r="Q986" s="5"/>
      <c r="R986" s="5"/>
      <c r="S986" s="5"/>
      <c r="T986" s="5"/>
      <c r="U986" s="7"/>
      <c r="V986" s="48">
        <f>IF(Dane!$E$4=1,AB986,IF(Dane!$E$4=2,AH986,AJ986))</f>
        <v>0</v>
      </c>
      <c r="W986" s="24">
        <f>IF(Dane!$E$4=1,AC986,IF(Dane!$E$4=2,AI986,AK986))</f>
        <v>0</v>
      </c>
      <c r="X986" s="24">
        <f t="shared" si="189"/>
        <v>0</v>
      </c>
      <c r="Y986" s="49">
        <f t="shared" si="190"/>
        <v>0</v>
      </c>
      <c r="Z986" s="34">
        <f t="shared" si="196"/>
        <v>0</v>
      </c>
      <c r="AA986" s="34">
        <f t="shared" si="197"/>
        <v>0</v>
      </c>
      <c r="AB986" s="34">
        <f t="shared" si="194"/>
        <v>0</v>
      </c>
      <c r="AC986" s="34">
        <f t="shared" si="198"/>
        <v>0</v>
      </c>
      <c r="AD986" s="34">
        <f t="shared" si="199"/>
        <v>0</v>
      </c>
      <c r="AE986" s="34">
        <f t="shared" si="191"/>
        <v>0</v>
      </c>
      <c r="AF986" s="34">
        <f t="shared" si="192"/>
        <v>0</v>
      </c>
      <c r="AG986" s="34">
        <f t="shared" si="193"/>
        <v>0</v>
      </c>
      <c r="AH986" s="34">
        <f t="shared" si="195"/>
        <v>0</v>
      </c>
      <c r="AI986" s="34">
        <v>0</v>
      </c>
      <c r="AJ986" s="34">
        <f t="shared" si="200"/>
        <v>0</v>
      </c>
      <c r="AK986" s="34">
        <v>0</v>
      </c>
    </row>
    <row r="987" spans="1:37">
      <c r="A987" s="17">
        <v>978</v>
      </c>
      <c r="B987" s="1"/>
      <c r="C987" s="1"/>
      <c r="D987" s="2"/>
      <c r="E987" s="3"/>
      <c r="F987" s="4"/>
      <c r="G987" s="5"/>
      <c r="H987" s="4"/>
      <c r="I987" s="5"/>
      <c r="J987" s="6"/>
      <c r="K987" s="5"/>
      <c r="L987" s="5"/>
      <c r="M987" s="5"/>
      <c r="N987" s="7"/>
      <c r="O987" s="50"/>
      <c r="P987" s="5"/>
      <c r="Q987" s="5"/>
      <c r="R987" s="5"/>
      <c r="S987" s="5"/>
      <c r="T987" s="5"/>
      <c r="U987" s="7"/>
      <c r="V987" s="48">
        <f>IF(Dane!$E$4=1,AB987,IF(Dane!$E$4=2,AH987,AJ987))</f>
        <v>0</v>
      </c>
      <c r="W987" s="24">
        <f>IF(Dane!$E$4=1,AC987,IF(Dane!$E$4=2,AI987,AK987))</f>
        <v>0</v>
      </c>
      <c r="X987" s="24">
        <f t="shared" si="189"/>
        <v>0</v>
      </c>
      <c r="Y987" s="49">
        <f t="shared" si="190"/>
        <v>0</v>
      </c>
      <c r="Z987" s="34">
        <f t="shared" si="196"/>
        <v>0</v>
      </c>
      <c r="AA987" s="34">
        <f t="shared" si="197"/>
        <v>0</v>
      </c>
      <c r="AB987" s="34">
        <f t="shared" si="194"/>
        <v>0</v>
      </c>
      <c r="AC987" s="34">
        <f t="shared" si="198"/>
        <v>0</v>
      </c>
      <c r="AD987" s="34">
        <f t="shared" si="199"/>
        <v>0</v>
      </c>
      <c r="AE987" s="34">
        <f t="shared" si="191"/>
        <v>0</v>
      </c>
      <c r="AF987" s="34">
        <f t="shared" si="192"/>
        <v>0</v>
      </c>
      <c r="AG987" s="34">
        <f t="shared" si="193"/>
        <v>0</v>
      </c>
      <c r="AH987" s="34">
        <f t="shared" si="195"/>
        <v>0</v>
      </c>
      <c r="AI987" s="34">
        <v>0</v>
      </c>
      <c r="AJ987" s="34">
        <f t="shared" si="200"/>
        <v>0</v>
      </c>
      <c r="AK987" s="34">
        <v>0</v>
      </c>
    </row>
    <row r="988" spans="1:37">
      <c r="A988" s="17">
        <v>979</v>
      </c>
      <c r="B988" s="1"/>
      <c r="C988" s="1"/>
      <c r="D988" s="2"/>
      <c r="E988" s="3"/>
      <c r="F988" s="4"/>
      <c r="G988" s="5"/>
      <c r="H988" s="4"/>
      <c r="I988" s="5"/>
      <c r="J988" s="6"/>
      <c r="K988" s="5"/>
      <c r="L988" s="5"/>
      <c r="M988" s="5"/>
      <c r="N988" s="7"/>
      <c r="O988" s="50"/>
      <c r="P988" s="5"/>
      <c r="Q988" s="5"/>
      <c r="R988" s="5"/>
      <c r="S988" s="5"/>
      <c r="T988" s="5"/>
      <c r="U988" s="7"/>
      <c r="V988" s="48">
        <f>IF(Dane!$E$4=1,AB988,IF(Dane!$E$4=2,AH988,AJ988))</f>
        <v>0</v>
      </c>
      <c r="W988" s="24">
        <f>IF(Dane!$E$4=1,AC988,IF(Dane!$E$4=2,AI988,AK988))</f>
        <v>0</v>
      </c>
      <c r="X988" s="24">
        <f t="shared" si="189"/>
        <v>0</v>
      </c>
      <c r="Y988" s="49">
        <f t="shared" si="190"/>
        <v>0</v>
      </c>
      <c r="Z988" s="34">
        <f t="shared" si="196"/>
        <v>0</v>
      </c>
      <c r="AA988" s="34">
        <f t="shared" si="197"/>
        <v>0</v>
      </c>
      <c r="AB988" s="34">
        <f t="shared" si="194"/>
        <v>0</v>
      </c>
      <c r="AC988" s="34">
        <f t="shared" si="198"/>
        <v>0</v>
      </c>
      <c r="AD988" s="34">
        <f t="shared" si="199"/>
        <v>0</v>
      </c>
      <c r="AE988" s="34">
        <f t="shared" si="191"/>
        <v>0</v>
      </c>
      <c r="AF988" s="34">
        <f t="shared" si="192"/>
        <v>0</v>
      </c>
      <c r="AG988" s="34">
        <f t="shared" si="193"/>
        <v>0</v>
      </c>
      <c r="AH988" s="34">
        <f t="shared" si="195"/>
        <v>0</v>
      </c>
      <c r="AI988" s="34">
        <v>0</v>
      </c>
      <c r="AJ988" s="34">
        <f t="shared" si="200"/>
        <v>0</v>
      </c>
      <c r="AK988" s="34">
        <v>0</v>
      </c>
    </row>
    <row r="989" spans="1:37">
      <c r="A989" s="17">
        <v>980</v>
      </c>
      <c r="B989" s="1"/>
      <c r="C989" s="1"/>
      <c r="D989" s="2"/>
      <c r="E989" s="3"/>
      <c r="F989" s="4"/>
      <c r="G989" s="5"/>
      <c r="H989" s="4"/>
      <c r="I989" s="5"/>
      <c r="J989" s="6"/>
      <c r="K989" s="5"/>
      <c r="L989" s="5"/>
      <c r="M989" s="5"/>
      <c r="N989" s="7"/>
      <c r="O989" s="50"/>
      <c r="P989" s="5"/>
      <c r="Q989" s="5"/>
      <c r="R989" s="5"/>
      <c r="S989" s="5"/>
      <c r="T989" s="5"/>
      <c r="U989" s="7"/>
      <c r="V989" s="48">
        <f>IF(Dane!$E$4=1,AB989,IF(Dane!$E$4=2,AH989,AJ989))</f>
        <v>0</v>
      </c>
      <c r="W989" s="24">
        <f>IF(Dane!$E$4=1,AC989,IF(Dane!$E$4=2,AI989,AK989))</f>
        <v>0</v>
      </c>
      <c r="X989" s="24">
        <f t="shared" si="189"/>
        <v>0</v>
      </c>
      <c r="Y989" s="49">
        <f t="shared" si="190"/>
        <v>0</v>
      </c>
      <c r="Z989" s="34">
        <f t="shared" si="196"/>
        <v>0</v>
      </c>
      <c r="AA989" s="34">
        <f t="shared" si="197"/>
        <v>0</v>
      </c>
      <c r="AB989" s="34">
        <f t="shared" si="194"/>
        <v>0</v>
      </c>
      <c r="AC989" s="34">
        <f t="shared" si="198"/>
        <v>0</v>
      </c>
      <c r="AD989" s="34">
        <f t="shared" si="199"/>
        <v>0</v>
      </c>
      <c r="AE989" s="34">
        <f t="shared" si="191"/>
        <v>0</v>
      </c>
      <c r="AF989" s="34">
        <f t="shared" si="192"/>
        <v>0</v>
      </c>
      <c r="AG989" s="34">
        <f t="shared" si="193"/>
        <v>0</v>
      </c>
      <c r="AH989" s="34">
        <f t="shared" si="195"/>
        <v>0</v>
      </c>
      <c r="AI989" s="34">
        <v>0</v>
      </c>
      <c r="AJ989" s="34">
        <f t="shared" si="200"/>
        <v>0</v>
      </c>
      <c r="AK989" s="34">
        <v>0</v>
      </c>
    </row>
    <row r="990" spans="1:37">
      <c r="A990" s="17">
        <v>981</v>
      </c>
      <c r="B990" s="1"/>
      <c r="C990" s="1"/>
      <c r="D990" s="2"/>
      <c r="E990" s="3"/>
      <c r="F990" s="4"/>
      <c r="G990" s="5"/>
      <c r="H990" s="4"/>
      <c r="I990" s="5"/>
      <c r="J990" s="6"/>
      <c r="K990" s="5"/>
      <c r="L990" s="5"/>
      <c r="M990" s="5"/>
      <c r="N990" s="7"/>
      <c r="O990" s="50"/>
      <c r="P990" s="5"/>
      <c r="Q990" s="5"/>
      <c r="R990" s="5"/>
      <c r="S990" s="5"/>
      <c r="T990" s="5"/>
      <c r="U990" s="7"/>
      <c r="V990" s="48">
        <f>IF(Dane!$E$4=1,AB990,IF(Dane!$E$4=2,AH990,AJ990))</f>
        <v>0</v>
      </c>
      <c r="W990" s="24">
        <f>IF(Dane!$E$4=1,AC990,IF(Dane!$E$4=2,AI990,AK990))</f>
        <v>0</v>
      </c>
      <c r="X990" s="24">
        <f t="shared" si="189"/>
        <v>0</v>
      </c>
      <c r="Y990" s="49">
        <f t="shared" si="190"/>
        <v>0</v>
      </c>
      <c r="Z990" s="34">
        <f t="shared" si="196"/>
        <v>0</v>
      </c>
      <c r="AA990" s="34">
        <f t="shared" si="197"/>
        <v>0</v>
      </c>
      <c r="AB990" s="34">
        <f t="shared" si="194"/>
        <v>0</v>
      </c>
      <c r="AC990" s="34">
        <f t="shared" si="198"/>
        <v>0</v>
      </c>
      <c r="AD990" s="34">
        <f t="shared" si="199"/>
        <v>0</v>
      </c>
      <c r="AE990" s="34">
        <f t="shared" si="191"/>
        <v>0</v>
      </c>
      <c r="AF990" s="34">
        <f t="shared" si="192"/>
        <v>0</v>
      </c>
      <c r="AG990" s="34">
        <f t="shared" si="193"/>
        <v>0</v>
      </c>
      <c r="AH990" s="34">
        <f t="shared" si="195"/>
        <v>0</v>
      </c>
      <c r="AI990" s="34">
        <v>0</v>
      </c>
      <c r="AJ990" s="34">
        <f t="shared" si="200"/>
        <v>0</v>
      </c>
      <c r="AK990" s="34">
        <v>0</v>
      </c>
    </row>
    <row r="991" spans="1:37">
      <c r="A991" s="17">
        <v>982</v>
      </c>
      <c r="B991" s="1"/>
      <c r="C991" s="1"/>
      <c r="D991" s="2"/>
      <c r="E991" s="3"/>
      <c r="F991" s="4"/>
      <c r="G991" s="5"/>
      <c r="H991" s="4"/>
      <c r="I991" s="5"/>
      <c r="J991" s="6"/>
      <c r="K991" s="5"/>
      <c r="L991" s="5"/>
      <c r="M991" s="5"/>
      <c r="N991" s="7"/>
      <c r="O991" s="50"/>
      <c r="P991" s="5"/>
      <c r="Q991" s="5"/>
      <c r="R991" s="5"/>
      <c r="S991" s="5"/>
      <c r="T991" s="5"/>
      <c r="U991" s="7"/>
      <c r="V991" s="48">
        <f>IF(Dane!$E$4=1,AB991,IF(Dane!$E$4=2,AH991,AJ991))</f>
        <v>0</v>
      </c>
      <c r="W991" s="24">
        <f>IF(Dane!$E$4=1,AC991,IF(Dane!$E$4=2,AI991,AK991))</f>
        <v>0</v>
      </c>
      <c r="X991" s="24">
        <f t="shared" si="189"/>
        <v>0</v>
      </c>
      <c r="Y991" s="49">
        <f t="shared" si="190"/>
        <v>0</v>
      </c>
      <c r="Z991" s="34">
        <f t="shared" si="196"/>
        <v>0</v>
      </c>
      <c r="AA991" s="34">
        <f t="shared" si="197"/>
        <v>0</v>
      </c>
      <c r="AB991" s="34">
        <f t="shared" si="194"/>
        <v>0</v>
      </c>
      <c r="AC991" s="34">
        <f t="shared" si="198"/>
        <v>0</v>
      </c>
      <c r="AD991" s="34">
        <f t="shared" si="199"/>
        <v>0</v>
      </c>
      <c r="AE991" s="34">
        <f t="shared" si="191"/>
        <v>0</v>
      </c>
      <c r="AF991" s="34">
        <f t="shared" si="192"/>
        <v>0</v>
      </c>
      <c r="AG991" s="34">
        <f t="shared" si="193"/>
        <v>0</v>
      </c>
      <c r="AH991" s="34">
        <f t="shared" si="195"/>
        <v>0</v>
      </c>
      <c r="AI991" s="34">
        <v>0</v>
      </c>
      <c r="AJ991" s="34">
        <f t="shared" si="200"/>
        <v>0</v>
      </c>
      <c r="AK991" s="34">
        <v>0</v>
      </c>
    </row>
    <row r="992" spans="1:37">
      <c r="A992" s="17">
        <v>983</v>
      </c>
      <c r="B992" s="1"/>
      <c r="C992" s="1"/>
      <c r="D992" s="2"/>
      <c r="E992" s="3"/>
      <c r="F992" s="4"/>
      <c r="G992" s="5"/>
      <c r="H992" s="4"/>
      <c r="I992" s="5"/>
      <c r="J992" s="6"/>
      <c r="K992" s="5"/>
      <c r="L992" s="5"/>
      <c r="M992" s="5"/>
      <c r="N992" s="7"/>
      <c r="O992" s="50"/>
      <c r="P992" s="5"/>
      <c r="Q992" s="5"/>
      <c r="R992" s="5"/>
      <c r="S992" s="5"/>
      <c r="T992" s="5"/>
      <c r="U992" s="7"/>
      <c r="V992" s="48">
        <f>IF(Dane!$E$4=1,AB992,IF(Dane!$E$4=2,AH992,AJ992))</f>
        <v>0</v>
      </c>
      <c r="W992" s="24">
        <f>IF(Dane!$E$4=1,AC992,IF(Dane!$E$4=2,AI992,AK992))</f>
        <v>0</v>
      </c>
      <c r="X992" s="24">
        <f t="shared" si="189"/>
        <v>0</v>
      </c>
      <c r="Y992" s="49">
        <f t="shared" si="190"/>
        <v>0</v>
      </c>
      <c r="Z992" s="34">
        <f t="shared" si="196"/>
        <v>0</v>
      </c>
      <c r="AA992" s="34">
        <f t="shared" si="197"/>
        <v>0</v>
      </c>
      <c r="AB992" s="34">
        <f t="shared" si="194"/>
        <v>0</v>
      </c>
      <c r="AC992" s="34">
        <f t="shared" si="198"/>
        <v>0</v>
      </c>
      <c r="AD992" s="34">
        <f t="shared" si="199"/>
        <v>0</v>
      </c>
      <c r="AE992" s="34">
        <f t="shared" si="191"/>
        <v>0</v>
      </c>
      <c r="AF992" s="34">
        <f t="shared" si="192"/>
        <v>0</v>
      </c>
      <c r="AG992" s="34">
        <f t="shared" si="193"/>
        <v>0</v>
      </c>
      <c r="AH992" s="34">
        <f t="shared" si="195"/>
        <v>0</v>
      </c>
      <c r="AI992" s="34">
        <v>0</v>
      </c>
      <c r="AJ992" s="34">
        <f t="shared" si="200"/>
        <v>0</v>
      </c>
      <c r="AK992" s="34">
        <v>0</v>
      </c>
    </row>
    <row r="993" spans="1:37">
      <c r="A993" s="17">
        <v>984</v>
      </c>
      <c r="B993" s="1"/>
      <c r="C993" s="1"/>
      <c r="D993" s="2"/>
      <c r="E993" s="3"/>
      <c r="F993" s="4"/>
      <c r="G993" s="5"/>
      <c r="H993" s="4"/>
      <c r="I993" s="5"/>
      <c r="J993" s="6"/>
      <c r="K993" s="5"/>
      <c r="L993" s="5"/>
      <c r="M993" s="5"/>
      <c r="N993" s="7"/>
      <c r="O993" s="50"/>
      <c r="P993" s="5"/>
      <c r="Q993" s="5"/>
      <c r="R993" s="5"/>
      <c r="S993" s="5"/>
      <c r="T993" s="5"/>
      <c r="U993" s="7"/>
      <c r="V993" s="48">
        <f>IF(Dane!$E$4=1,AB993,IF(Dane!$E$4=2,AH993,AJ993))</f>
        <v>0</v>
      </c>
      <c r="W993" s="24">
        <f>IF(Dane!$E$4=1,AC993,IF(Dane!$E$4=2,AI993,AK993))</f>
        <v>0</v>
      </c>
      <c r="X993" s="24">
        <f t="shared" si="189"/>
        <v>0</v>
      </c>
      <c r="Y993" s="49">
        <f t="shared" si="190"/>
        <v>0</v>
      </c>
      <c r="Z993" s="34">
        <f t="shared" si="196"/>
        <v>0</v>
      </c>
      <c r="AA993" s="34">
        <f t="shared" si="197"/>
        <v>0</v>
      </c>
      <c r="AB993" s="34">
        <f t="shared" si="194"/>
        <v>0</v>
      </c>
      <c r="AC993" s="34">
        <f t="shared" si="198"/>
        <v>0</v>
      </c>
      <c r="AD993" s="34">
        <f t="shared" si="199"/>
        <v>0</v>
      </c>
      <c r="AE993" s="34">
        <f t="shared" si="191"/>
        <v>0</v>
      </c>
      <c r="AF993" s="34">
        <f t="shared" si="192"/>
        <v>0</v>
      </c>
      <c r="AG993" s="34">
        <f t="shared" si="193"/>
        <v>0</v>
      </c>
      <c r="AH993" s="34">
        <f t="shared" si="195"/>
        <v>0</v>
      </c>
      <c r="AI993" s="34">
        <v>0</v>
      </c>
      <c r="AJ993" s="34">
        <f t="shared" si="200"/>
        <v>0</v>
      </c>
      <c r="AK993" s="34">
        <v>0</v>
      </c>
    </row>
    <row r="994" spans="1:37">
      <c r="A994" s="17">
        <v>985</v>
      </c>
      <c r="B994" s="1"/>
      <c r="C994" s="1"/>
      <c r="D994" s="2"/>
      <c r="E994" s="3"/>
      <c r="F994" s="4"/>
      <c r="G994" s="5"/>
      <c r="H994" s="4"/>
      <c r="I994" s="5"/>
      <c r="J994" s="6"/>
      <c r="K994" s="5"/>
      <c r="L994" s="5"/>
      <c r="M994" s="5"/>
      <c r="N994" s="7"/>
      <c r="O994" s="50"/>
      <c r="P994" s="5"/>
      <c r="Q994" s="5"/>
      <c r="R994" s="5"/>
      <c r="S994" s="5"/>
      <c r="T994" s="5"/>
      <c r="U994" s="7"/>
      <c r="V994" s="48">
        <f>IF(Dane!$E$4=1,AB994,IF(Dane!$E$4=2,AH994,AJ994))</f>
        <v>0</v>
      </c>
      <c r="W994" s="24">
        <f>IF(Dane!$E$4=1,AC994,IF(Dane!$E$4=2,AI994,AK994))</f>
        <v>0</v>
      </c>
      <c r="X994" s="24">
        <f t="shared" si="189"/>
        <v>0</v>
      </c>
      <c r="Y994" s="49">
        <f t="shared" si="190"/>
        <v>0</v>
      </c>
      <c r="Z994" s="34">
        <f t="shared" si="196"/>
        <v>0</v>
      </c>
      <c r="AA994" s="34">
        <f t="shared" si="197"/>
        <v>0</v>
      </c>
      <c r="AB994" s="34">
        <f t="shared" si="194"/>
        <v>0</v>
      </c>
      <c r="AC994" s="34">
        <f t="shared" si="198"/>
        <v>0</v>
      </c>
      <c r="AD994" s="34">
        <f t="shared" si="199"/>
        <v>0</v>
      </c>
      <c r="AE994" s="34">
        <f t="shared" si="191"/>
        <v>0</v>
      </c>
      <c r="AF994" s="34">
        <f t="shared" si="192"/>
        <v>0</v>
      </c>
      <c r="AG994" s="34">
        <f t="shared" si="193"/>
        <v>0</v>
      </c>
      <c r="AH994" s="34">
        <f t="shared" si="195"/>
        <v>0</v>
      </c>
      <c r="AI994" s="34">
        <v>0</v>
      </c>
      <c r="AJ994" s="34">
        <f t="shared" si="200"/>
        <v>0</v>
      </c>
      <c r="AK994" s="34">
        <v>0</v>
      </c>
    </row>
    <row r="995" spans="1:37">
      <c r="A995" s="17">
        <v>986</v>
      </c>
      <c r="B995" s="1"/>
      <c r="C995" s="1"/>
      <c r="D995" s="2"/>
      <c r="E995" s="3"/>
      <c r="F995" s="4"/>
      <c r="G995" s="5"/>
      <c r="H995" s="4"/>
      <c r="I995" s="5"/>
      <c r="J995" s="6"/>
      <c r="K995" s="5"/>
      <c r="L995" s="5"/>
      <c r="M995" s="5"/>
      <c r="N995" s="7"/>
      <c r="O995" s="50"/>
      <c r="P995" s="5"/>
      <c r="Q995" s="5"/>
      <c r="R995" s="5"/>
      <c r="S995" s="5"/>
      <c r="T995" s="5"/>
      <c r="U995" s="7"/>
      <c r="V995" s="48">
        <f>IF(Dane!$E$4=1,AB995,IF(Dane!$E$4=2,AH995,AJ995))</f>
        <v>0</v>
      </c>
      <c r="W995" s="24">
        <f>IF(Dane!$E$4=1,AC995,IF(Dane!$E$4=2,AI995,AK995))</f>
        <v>0</v>
      </c>
      <c r="X995" s="24">
        <f t="shared" si="189"/>
        <v>0</v>
      </c>
      <c r="Y995" s="49">
        <f t="shared" si="190"/>
        <v>0</v>
      </c>
      <c r="Z995" s="34">
        <f t="shared" si="196"/>
        <v>0</v>
      </c>
      <c r="AA995" s="34">
        <f t="shared" si="197"/>
        <v>0</v>
      </c>
      <c r="AB995" s="34">
        <f t="shared" si="194"/>
        <v>0</v>
      </c>
      <c r="AC995" s="34">
        <f t="shared" si="198"/>
        <v>0</v>
      </c>
      <c r="AD995" s="34">
        <f t="shared" si="199"/>
        <v>0</v>
      </c>
      <c r="AE995" s="34">
        <f t="shared" si="191"/>
        <v>0</v>
      </c>
      <c r="AF995" s="34">
        <f t="shared" si="192"/>
        <v>0</v>
      </c>
      <c r="AG995" s="34">
        <f t="shared" si="193"/>
        <v>0</v>
      </c>
      <c r="AH995" s="34">
        <f t="shared" si="195"/>
        <v>0</v>
      </c>
      <c r="AI995" s="34">
        <v>0</v>
      </c>
      <c r="AJ995" s="34">
        <f t="shared" si="200"/>
        <v>0</v>
      </c>
      <c r="AK995" s="34">
        <v>0</v>
      </c>
    </row>
    <row r="996" spans="1:37">
      <c r="A996" s="17">
        <v>987</v>
      </c>
      <c r="B996" s="1"/>
      <c r="C996" s="1"/>
      <c r="D996" s="2"/>
      <c r="E996" s="3"/>
      <c r="F996" s="4"/>
      <c r="G996" s="5"/>
      <c r="H996" s="4"/>
      <c r="I996" s="5"/>
      <c r="J996" s="6"/>
      <c r="K996" s="5"/>
      <c r="L996" s="5"/>
      <c r="M996" s="5"/>
      <c r="N996" s="7"/>
      <c r="O996" s="50"/>
      <c r="P996" s="5"/>
      <c r="Q996" s="5"/>
      <c r="R996" s="5"/>
      <c r="S996" s="5"/>
      <c r="T996" s="5"/>
      <c r="U996" s="7"/>
      <c r="V996" s="48">
        <f>IF(Dane!$E$4=1,AB996,IF(Dane!$E$4=2,AH996,AJ996))</f>
        <v>0</v>
      </c>
      <c r="W996" s="24">
        <f>IF(Dane!$E$4=1,AC996,IF(Dane!$E$4=2,AI996,AK996))</f>
        <v>0</v>
      </c>
      <c r="X996" s="24">
        <f t="shared" si="189"/>
        <v>0</v>
      </c>
      <c r="Y996" s="49">
        <f t="shared" si="190"/>
        <v>0</v>
      </c>
      <c r="Z996" s="34">
        <f t="shared" si="196"/>
        <v>0</v>
      </c>
      <c r="AA996" s="34">
        <f t="shared" si="197"/>
        <v>0</v>
      </c>
      <c r="AB996" s="34">
        <f t="shared" si="194"/>
        <v>0</v>
      </c>
      <c r="AC996" s="34">
        <f t="shared" si="198"/>
        <v>0</v>
      </c>
      <c r="AD996" s="34">
        <f t="shared" si="199"/>
        <v>0</v>
      </c>
      <c r="AE996" s="34">
        <f t="shared" si="191"/>
        <v>0</v>
      </c>
      <c r="AF996" s="34">
        <f t="shared" si="192"/>
        <v>0</v>
      </c>
      <c r="AG996" s="34">
        <f t="shared" si="193"/>
        <v>0</v>
      </c>
      <c r="AH996" s="34">
        <f t="shared" si="195"/>
        <v>0</v>
      </c>
      <c r="AI996" s="34">
        <v>0</v>
      </c>
      <c r="AJ996" s="34">
        <f t="shared" si="200"/>
        <v>0</v>
      </c>
      <c r="AK996" s="34">
        <v>0</v>
      </c>
    </row>
    <row r="997" spans="1:37">
      <c r="A997" s="17">
        <v>988</v>
      </c>
      <c r="B997" s="1"/>
      <c r="C997" s="1"/>
      <c r="D997" s="2"/>
      <c r="E997" s="3"/>
      <c r="F997" s="4"/>
      <c r="G997" s="5"/>
      <c r="H997" s="4"/>
      <c r="I997" s="5"/>
      <c r="J997" s="6"/>
      <c r="K997" s="5"/>
      <c r="L997" s="5"/>
      <c r="M997" s="5"/>
      <c r="N997" s="7"/>
      <c r="O997" s="50"/>
      <c r="P997" s="5"/>
      <c r="Q997" s="5"/>
      <c r="R997" s="5"/>
      <c r="S997" s="5"/>
      <c r="T997" s="5"/>
      <c r="U997" s="7"/>
      <c r="V997" s="48">
        <f>IF(Dane!$E$4=1,AB997,IF(Dane!$E$4=2,AH997,AJ997))</f>
        <v>0</v>
      </c>
      <c r="W997" s="24">
        <f>IF(Dane!$E$4=1,AC997,IF(Dane!$E$4=2,AI997,AK997))</f>
        <v>0</v>
      </c>
      <c r="X997" s="24">
        <f t="shared" si="189"/>
        <v>0</v>
      </c>
      <c r="Y997" s="49">
        <f t="shared" si="190"/>
        <v>0</v>
      </c>
      <c r="Z997" s="34">
        <f t="shared" si="196"/>
        <v>0</v>
      </c>
      <c r="AA997" s="34">
        <f t="shared" si="197"/>
        <v>0</v>
      </c>
      <c r="AB997" s="34">
        <f t="shared" si="194"/>
        <v>0</v>
      </c>
      <c r="AC997" s="34">
        <f t="shared" si="198"/>
        <v>0</v>
      </c>
      <c r="AD997" s="34">
        <f t="shared" si="199"/>
        <v>0</v>
      </c>
      <c r="AE997" s="34">
        <f t="shared" si="191"/>
        <v>0</v>
      </c>
      <c r="AF997" s="34">
        <f t="shared" si="192"/>
        <v>0</v>
      </c>
      <c r="AG997" s="34">
        <f t="shared" si="193"/>
        <v>0</v>
      </c>
      <c r="AH997" s="34">
        <f t="shared" si="195"/>
        <v>0</v>
      </c>
      <c r="AI997" s="34">
        <v>0</v>
      </c>
      <c r="AJ997" s="34">
        <f t="shared" si="200"/>
        <v>0</v>
      </c>
      <c r="AK997" s="34">
        <v>0</v>
      </c>
    </row>
    <row r="998" spans="1:37">
      <c r="A998" s="17">
        <v>989</v>
      </c>
      <c r="B998" s="1"/>
      <c r="C998" s="1"/>
      <c r="D998" s="2"/>
      <c r="E998" s="3"/>
      <c r="F998" s="4"/>
      <c r="G998" s="5"/>
      <c r="H998" s="4"/>
      <c r="I998" s="5"/>
      <c r="J998" s="6"/>
      <c r="K998" s="5"/>
      <c r="L998" s="5"/>
      <c r="M998" s="5"/>
      <c r="N998" s="7"/>
      <c r="O998" s="50"/>
      <c r="P998" s="5"/>
      <c r="Q998" s="5"/>
      <c r="R998" s="5"/>
      <c r="S998" s="5"/>
      <c r="T998" s="5"/>
      <c r="U998" s="7"/>
      <c r="V998" s="48">
        <f>IF(Dane!$E$4=1,AB998,IF(Dane!$E$4=2,AH998,AJ998))</f>
        <v>0</v>
      </c>
      <c r="W998" s="24">
        <f>IF(Dane!$E$4=1,AC998,IF(Dane!$E$4=2,AI998,AK998))</f>
        <v>0</v>
      </c>
      <c r="X998" s="24">
        <f t="shared" si="189"/>
        <v>0</v>
      </c>
      <c r="Y998" s="49">
        <f t="shared" si="190"/>
        <v>0</v>
      </c>
      <c r="Z998" s="34">
        <f t="shared" si="196"/>
        <v>0</v>
      </c>
      <c r="AA998" s="34">
        <f t="shared" si="197"/>
        <v>0</v>
      </c>
      <c r="AB998" s="34">
        <f t="shared" si="194"/>
        <v>0</v>
      </c>
      <c r="AC998" s="34">
        <f t="shared" si="198"/>
        <v>0</v>
      </c>
      <c r="AD998" s="34">
        <f t="shared" si="199"/>
        <v>0</v>
      </c>
      <c r="AE998" s="34">
        <f t="shared" si="191"/>
        <v>0</v>
      </c>
      <c r="AF998" s="34">
        <f t="shared" si="192"/>
        <v>0</v>
      </c>
      <c r="AG998" s="34">
        <f t="shared" si="193"/>
        <v>0</v>
      </c>
      <c r="AH998" s="34">
        <f t="shared" si="195"/>
        <v>0</v>
      </c>
      <c r="AI998" s="34">
        <v>0</v>
      </c>
      <c r="AJ998" s="34">
        <f t="shared" si="200"/>
        <v>0</v>
      </c>
      <c r="AK998" s="34">
        <v>0</v>
      </c>
    </row>
    <row r="999" spans="1:37">
      <c r="A999" s="17">
        <v>990</v>
      </c>
      <c r="B999" s="1"/>
      <c r="C999" s="1"/>
      <c r="D999" s="2"/>
      <c r="E999" s="3"/>
      <c r="F999" s="4"/>
      <c r="G999" s="5"/>
      <c r="H999" s="4"/>
      <c r="I999" s="5"/>
      <c r="J999" s="6"/>
      <c r="K999" s="5"/>
      <c r="L999" s="5"/>
      <c r="M999" s="5"/>
      <c r="N999" s="7"/>
      <c r="O999" s="50"/>
      <c r="P999" s="5"/>
      <c r="Q999" s="5"/>
      <c r="R999" s="5"/>
      <c r="S999" s="5"/>
      <c r="T999" s="5"/>
      <c r="U999" s="7"/>
      <c r="V999" s="48">
        <f>IF(Dane!$E$4=1,AB999,IF(Dane!$E$4=2,AH999,AJ999))</f>
        <v>0</v>
      </c>
      <c r="W999" s="24">
        <f>IF(Dane!$E$4=1,AC999,IF(Dane!$E$4=2,AI999,AK999))</f>
        <v>0</v>
      </c>
      <c r="X999" s="24">
        <f t="shared" si="189"/>
        <v>0</v>
      </c>
      <c r="Y999" s="49">
        <f t="shared" si="190"/>
        <v>0</v>
      </c>
      <c r="Z999" s="34">
        <f t="shared" si="196"/>
        <v>0</v>
      </c>
      <c r="AA999" s="34">
        <f t="shared" si="197"/>
        <v>0</v>
      </c>
      <c r="AB999" s="34">
        <f t="shared" si="194"/>
        <v>0</v>
      </c>
      <c r="AC999" s="34">
        <f t="shared" si="198"/>
        <v>0</v>
      </c>
      <c r="AD999" s="34">
        <f t="shared" si="199"/>
        <v>0</v>
      </c>
      <c r="AE999" s="34">
        <f t="shared" si="191"/>
        <v>0</v>
      </c>
      <c r="AF999" s="34">
        <f t="shared" si="192"/>
        <v>0</v>
      </c>
      <c r="AG999" s="34">
        <f t="shared" si="193"/>
        <v>0</v>
      </c>
      <c r="AH999" s="34">
        <f t="shared" si="195"/>
        <v>0</v>
      </c>
      <c r="AI999" s="34">
        <v>0</v>
      </c>
      <c r="AJ999" s="34">
        <f t="shared" si="200"/>
        <v>0</v>
      </c>
      <c r="AK999" s="34">
        <v>0</v>
      </c>
    </row>
    <row r="1000" spans="1:37">
      <c r="A1000" s="17">
        <v>991</v>
      </c>
      <c r="B1000" s="1"/>
      <c r="C1000" s="1"/>
      <c r="D1000" s="2"/>
      <c r="E1000" s="3"/>
      <c r="F1000" s="4"/>
      <c r="G1000" s="5"/>
      <c r="H1000" s="4"/>
      <c r="I1000" s="5"/>
      <c r="J1000" s="6"/>
      <c r="K1000" s="5"/>
      <c r="L1000" s="5"/>
      <c r="M1000" s="5"/>
      <c r="N1000" s="7"/>
      <c r="O1000" s="50"/>
      <c r="P1000" s="5"/>
      <c r="Q1000" s="5"/>
      <c r="R1000" s="5"/>
      <c r="S1000" s="5"/>
      <c r="T1000" s="5"/>
      <c r="U1000" s="7"/>
      <c r="V1000" s="48">
        <f>IF(Dane!$E$4=1,AB1000,IF(Dane!$E$4=2,AH1000,AJ1000))</f>
        <v>0</v>
      </c>
      <c r="W1000" s="24">
        <f>IF(Dane!$E$4=1,AC1000,IF(Dane!$E$4=2,AI1000,AK1000))</f>
        <v>0</v>
      </c>
      <c r="X1000" s="24">
        <f t="shared" si="189"/>
        <v>0</v>
      </c>
      <c r="Y1000" s="49">
        <f t="shared" si="190"/>
        <v>0</v>
      </c>
      <c r="Z1000" s="34">
        <f t="shared" si="196"/>
        <v>0</v>
      </c>
      <c r="AA1000" s="34">
        <f t="shared" si="197"/>
        <v>0</v>
      </c>
      <c r="AB1000" s="34">
        <f t="shared" si="194"/>
        <v>0</v>
      </c>
      <c r="AC1000" s="34">
        <f t="shared" si="198"/>
        <v>0</v>
      </c>
      <c r="AD1000" s="34">
        <f t="shared" si="199"/>
        <v>0</v>
      </c>
      <c r="AE1000" s="34">
        <f t="shared" si="191"/>
        <v>0</v>
      </c>
      <c r="AF1000" s="34">
        <f t="shared" si="192"/>
        <v>0</v>
      </c>
      <c r="AG1000" s="34">
        <f t="shared" si="193"/>
        <v>0</v>
      </c>
      <c r="AH1000" s="34">
        <f t="shared" si="195"/>
        <v>0</v>
      </c>
      <c r="AI1000" s="34">
        <v>0</v>
      </c>
      <c r="AJ1000" s="34">
        <f t="shared" si="200"/>
        <v>0</v>
      </c>
      <c r="AK1000" s="34">
        <v>0</v>
      </c>
    </row>
    <row r="1001" spans="1:37">
      <c r="A1001" s="17">
        <v>992</v>
      </c>
      <c r="B1001" s="1"/>
      <c r="C1001" s="1"/>
      <c r="D1001" s="2"/>
      <c r="E1001" s="3"/>
      <c r="F1001" s="4"/>
      <c r="G1001" s="5"/>
      <c r="H1001" s="4"/>
      <c r="I1001" s="5"/>
      <c r="J1001" s="6"/>
      <c r="K1001" s="5"/>
      <c r="L1001" s="5"/>
      <c r="M1001" s="5"/>
      <c r="N1001" s="7"/>
      <c r="O1001" s="50"/>
      <c r="P1001" s="5"/>
      <c r="Q1001" s="5"/>
      <c r="R1001" s="5"/>
      <c r="S1001" s="5"/>
      <c r="T1001" s="5"/>
      <c r="U1001" s="7"/>
      <c r="V1001" s="48">
        <f>IF(Dane!$E$4=1,AB1001,IF(Dane!$E$4=2,AH1001,AJ1001))</f>
        <v>0</v>
      </c>
      <c r="W1001" s="24">
        <f>IF(Dane!$E$4=1,AC1001,IF(Dane!$E$4=2,AI1001,AK1001))</f>
        <v>0</v>
      </c>
      <c r="X1001" s="24">
        <f t="shared" si="189"/>
        <v>0</v>
      </c>
      <c r="Y1001" s="49">
        <f t="shared" si="190"/>
        <v>0</v>
      </c>
      <c r="Z1001" s="34">
        <f t="shared" si="196"/>
        <v>0</v>
      </c>
      <c r="AA1001" s="34">
        <f t="shared" si="197"/>
        <v>0</v>
      </c>
      <c r="AB1001" s="34">
        <f t="shared" si="194"/>
        <v>0</v>
      </c>
      <c r="AC1001" s="34">
        <f t="shared" si="198"/>
        <v>0</v>
      </c>
      <c r="AD1001" s="34">
        <f t="shared" si="199"/>
        <v>0</v>
      </c>
      <c r="AE1001" s="34">
        <f t="shared" si="191"/>
        <v>0</v>
      </c>
      <c r="AF1001" s="34">
        <f t="shared" si="192"/>
        <v>0</v>
      </c>
      <c r="AG1001" s="34">
        <f t="shared" si="193"/>
        <v>0</v>
      </c>
      <c r="AH1001" s="34">
        <f t="shared" si="195"/>
        <v>0</v>
      </c>
      <c r="AI1001" s="34">
        <v>0</v>
      </c>
      <c r="AJ1001" s="34">
        <f t="shared" si="200"/>
        <v>0</v>
      </c>
      <c r="AK1001" s="34">
        <v>0</v>
      </c>
    </row>
    <row r="1002" spans="1:37">
      <c r="A1002" s="17">
        <v>993</v>
      </c>
      <c r="B1002" s="1"/>
      <c r="C1002" s="1"/>
      <c r="D1002" s="2"/>
      <c r="E1002" s="3"/>
      <c r="F1002" s="4"/>
      <c r="G1002" s="5"/>
      <c r="H1002" s="4"/>
      <c r="I1002" s="5"/>
      <c r="J1002" s="6"/>
      <c r="K1002" s="5"/>
      <c r="L1002" s="5"/>
      <c r="M1002" s="5"/>
      <c r="N1002" s="7"/>
      <c r="O1002" s="50"/>
      <c r="P1002" s="5"/>
      <c r="Q1002" s="5"/>
      <c r="R1002" s="5"/>
      <c r="S1002" s="5"/>
      <c r="T1002" s="5"/>
      <c r="U1002" s="7"/>
      <c r="V1002" s="48">
        <f>IF(Dane!$E$4=1,AB1002,IF(Dane!$E$4=2,AH1002,AJ1002))</f>
        <v>0</v>
      </c>
      <c r="W1002" s="24">
        <f>IF(Dane!$E$4=1,AC1002,IF(Dane!$E$4=2,AI1002,AK1002))</f>
        <v>0</v>
      </c>
      <c r="X1002" s="24">
        <f t="shared" si="189"/>
        <v>0</v>
      </c>
      <c r="Y1002" s="49">
        <f t="shared" si="190"/>
        <v>0</v>
      </c>
      <c r="Z1002" s="34">
        <f t="shared" si="196"/>
        <v>0</v>
      </c>
      <c r="AA1002" s="34">
        <f t="shared" si="197"/>
        <v>0</v>
      </c>
      <c r="AB1002" s="34">
        <f t="shared" si="194"/>
        <v>0</v>
      </c>
      <c r="AC1002" s="34">
        <f t="shared" si="198"/>
        <v>0</v>
      </c>
      <c r="AD1002" s="34">
        <f t="shared" si="199"/>
        <v>0</v>
      </c>
      <c r="AE1002" s="34">
        <f t="shared" si="191"/>
        <v>0</v>
      </c>
      <c r="AF1002" s="34">
        <f t="shared" si="192"/>
        <v>0</v>
      </c>
      <c r="AG1002" s="34">
        <f t="shared" si="193"/>
        <v>0</v>
      </c>
      <c r="AH1002" s="34">
        <f t="shared" si="195"/>
        <v>0</v>
      </c>
      <c r="AI1002" s="34">
        <v>0</v>
      </c>
      <c r="AJ1002" s="34">
        <f t="shared" si="200"/>
        <v>0</v>
      </c>
      <c r="AK1002" s="34">
        <v>0</v>
      </c>
    </row>
    <row r="1003" spans="1:37">
      <c r="A1003" s="17">
        <v>994</v>
      </c>
      <c r="B1003" s="1"/>
      <c r="C1003" s="1"/>
      <c r="D1003" s="2"/>
      <c r="E1003" s="3"/>
      <c r="F1003" s="4"/>
      <c r="G1003" s="5"/>
      <c r="H1003" s="4"/>
      <c r="I1003" s="5"/>
      <c r="J1003" s="6"/>
      <c r="K1003" s="5"/>
      <c r="L1003" s="5"/>
      <c r="M1003" s="5"/>
      <c r="N1003" s="7"/>
      <c r="O1003" s="50"/>
      <c r="P1003" s="5"/>
      <c r="Q1003" s="5"/>
      <c r="R1003" s="5"/>
      <c r="S1003" s="5"/>
      <c r="T1003" s="5"/>
      <c r="U1003" s="7"/>
      <c r="V1003" s="48">
        <f>IF(Dane!$E$4=1,AB1003,IF(Dane!$E$4=2,AH1003,AJ1003))</f>
        <v>0</v>
      </c>
      <c r="W1003" s="24">
        <f>IF(Dane!$E$4=1,AC1003,IF(Dane!$E$4=2,AI1003,AK1003))</f>
        <v>0</v>
      </c>
      <c r="X1003" s="24">
        <f t="shared" si="189"/>
        <v>0</v>
      </c>
      <c r="Y1003" s="49">
        <f t="shared" si="190"/>
        <v>0</v>
      </c>
      <c r="Z1003" s="34">
        <f t="shared" si="196"/>
        <v>0</v>
      </c>
      <c r="AA1003" s="34">
        <f t="shared" si="197"/>
        <v>0</v>
      </c>
      <c r="AB1003" s="34">
        <f t="shared" si="194"/>
        <v>0</v>
      </c>
      <c r="AC1003" s="34">
        <f t="shared" si="198"/>
        <v>0</v>
      </c>
      <c r="AD1003" s="34">
        <f t="shared" si="199"/>
        <v>0</v>
      </c>
      <c r="AE1003" s="34">
        <f t="shared" si="191"/>
        <v>0</v>
      </c>
      <c r="AF1003" s="34">
        <f t="shared" si="192"/>
        <v>0</v>
      </c>
      <c r="AG1003" s="34">
        <f t="shared" si="193"/>
        <v>0</v>
      </c>
      <c r="AH1003" s="34">
        <f t="shared" si="195"/>
        <v>0</v>
      </c>
      <c r="AI1003" s="34">
        <v>0</v>
      </c>
      <c r="AJ1003" s="34">
        <f t="shared" si="200"/>
        <v>0</v>
      </c>
      <c r="AK1003" s="34">
        <v>0</v>
      </c>
    </row>
    <row r="1004" spans="1:37">
      <c r="A1004" s="17">
        <v>995</v>
      </c>
      <c r="B1004" s="1"/>
      <c r="C1004" s="1"/>
      <c r="D1004" s="2"/>
      <c r="E1004" s="3"/>
      <c r="F1004" s="4"/>
      <c r="G1004" s="5"/>
      <c r="H1004" s="4"/>
      <c r="I1004" s="5"/>
      <c r="J1004" s="6"/>
      <c r="K1004" s="5"/>
      <c r="L1004" s="5"/>
      <c r="M1004" s="5"/>
      <c r="N1004" s="7"/>
      <c r="O1004" s="50"/>
      <c r="P1004" s="5"/>
      <c r="Q1004" s="5"/>
      <c r="R1004" s="5"/>
      <c r="S1004" s="5"/>
      <c r="T1004" s="5"/>
      <c r="U1004" s="7"/>
      <c r="V1004" s="48">
        <f>IF(Dane!$E$4=1,AB1004,IF(Dane!$E$4=2,AH1004,AJ1004))</f>
        <v>0</v>
      </c>
      <c r="W1004" s="24">
        <f>IF(Dane!$E$4=1,AC1004,IF(Dane!$E$4=2,AI1004,AK1004))</f>
        <v>0</v>
      </c>
      <c r="X1004" s="24">
        <f t="shared" si="189"/>
        <v>0</v>
      </c>
      <c r="Y1004" s="49">
        <f t="shared" si="190"/>
        <v>0</v>
      </c>
      <c r="Z1004" s="34">
        <f t="shared" si="196"/>
        <v>0</v>
      </c>
      <c r="AA1004" s="34">
        <f t="shared" si="197"/>
        <v>0</v>
      </c>
      <c r="AB1004" s="34">
        <f t="shared" si="194"/>
        <v>0</v>
      </c>
      <c r="AC1004" s="34">
        <f t="shared" si="198"/>
        <v>0</v>
      </c>
      <c r="AD1004" s="34">
        <f t="shared" si="199"/>
        <v>0</v>
      </c>
      <c r="AE1004" s="34">
        <f t="shared" si="191"/>
        <v>0</v>
      </c>
      <c r="AF1004" s="34">
        <f t="shared" si="192"/>
        <v>0</v>
      </c>
      <c r="AG1004" s="34">
        <f t="shared" si="193"/>
        <v>0</v>
      </c>
      <c r="AH1004" s="34">
        <f t="shared" si="195"/>
        <v>0</v>
      </c>
      <c r="AI1004" s="34">
        <v>0</v>
      </c>
      <c r="AJ1004" s="34">
        <f t="shared" si="200"/>
        <v>0</v>
      </c>
      <c r="AK1004" s="34">
        <v>0</v>
      </c>
    </row>
    <row r="1005" spans="1:37">
      <c r="A1005" s="17">
        <v>996</v>
      </c>
      <c r="B1005" s="1"/>
      <c r="C1005" s="1"/>
      <c r="D1005" s="2"/>
      <c r="E1005" s="3"/>
      <c r="F1005" s="4"/>
      <c r="G1005" s="5"/>
      <c r="H1005" s="4"/>
      <c r="I1005" s="5"/>
      <c r="J1005" s="6"/>
      <c r="K1005" s="5"/>
      <c r="L1005" s="5"/>
      <c r="M1005" s="5"/>
      <c r="N1005" s="7"/>
      <c r="O1005" s="50"/>
      <c r="P1005" s="5"/>
      <c r="Q1005" s="5"/>
      <c r="R1005" s="5"/>
      <c r="S1005" s="5"/>
      <c r="T1005" s="5"/>
      <c r="U1005" s="7"/>
      <c r="V1005" s="48">
        <f>IF(Dane!$E$4=1,AB1005,IF(Dane!$E$4=2,AH1005,AJ1005))</f>
        <v>0</v>
      </c>
      <c r="W1005" s="24">
        <f>IF(Dane!$E$4=1,AC1005,IF(Dane!$E$4=2,AI1005,AK1005))</f>
        <v>0</v>
      </c>
      <c r="X1005" s="24">
        <f t="shared" si="189"/>
        <v>0</v>
      </c>
      <c r="Y1005" s="49">
        <f t="shared" si="190"/>
        <v>0</v>
      </c>
      <c r="Z1005" s="34">
        <f t="shared" si="196"/>
        <v>0</v>
      </c>
      <c r="AA1005" s="34">
        <f t="shared" si="197"/>
        <v>0</v>
      </c>
      <c r="AB1005" s="34">
        <f t="shared" si="194"/>
        <v>0</v>
      </c>
      <c r="AC1005" s="34">
        <f t="shared" si="198"/>
        <v>0</v>
      </c>
      <c r="AD1005" s="34">
        <f t="shared" si="199"/>
        <v>0</v>
      </c>
      <c r="AE1005" s="34">
        <f t="shared" si="191"/>
        <v>0</v>
      </c>
      <c r="AF1005" s="34">
        <f t="shared" si="192"/>
        <v>0</v>
      </c>
      <c r="AG1005" s="34">
        <f t="shared" si="193"/>
        <v>0</v>
      </c>
      <c r="AH1005" s="34">
        <f t="shared" si="195"/>
        <v>0</v>
      </c>
      <c r="AI1005" s="34">
        <v>0</v>
      </c>
      <c r="AJ1005" s="34">
        <f t="shared" si="200"/>
        <v>0</v>
      </c>
      <c r="AK1005" s="34">
        <v>0</v>
      </c>
    </row>
    <row r="1006" spans="1:37">
      <c r="A1006" s="17">
        <v>997</v>
      </c>
      <c r="B1006" s="1"/>
      <c r="C1006" s="1"/>
      <c r="D1006" s="2"/>
      <c r="E1006" s="3"/>
      <c r="F1006" s="4"/>
      <c r="G1006" s="5"/>
      <c r="H1006" s="4"/>
      <c r="I1006" s="5"/>
      <c r="J1006" s="6"/>
      <c r="K1006" s="5"/>
      <c r="L1006" s="5"/>
      <c r="M1006" s="5"/>
      <c r="N1006" s="7"/>
      <c r="O1006" s="50"/>
      <c r="P1006" s="5"/>
      <c r="Q1006" s="5"/>
      <c r="R1006" s="5"/>
      <c r="S1006" s="5"/>
      <c r="T1006" s="5"/>
      <c r="U1006" s="7"/>
      <c r="V1006" s="48">
        <f>IF(Dane!$E$4=1,AB1006,IF(Dane!$E$4=2,AH1006,AJ1006))</f>
        <v>0</v>
      </c>
      <c r="W1006" s="24">
        <f>IF(Dane!$E$4=1,AC1006,IF(Dane!$E$4=2,AI1006,AK1006))</f>
        <v>0</v>
      </c>
      <c r="X1006" s="24">
        <f t="shared" si="189"/>
        <v>0</v>
      </c>
      <c r="Y1006" s="49">
        <f t="shared" si="190"/>
        <v>0</v>
      </c>
      <c r="Z1006" s="34">
        <f t="shared" si="196"/>
        <v>0</v>
      </c>
      <c r="AA1006" s="34">
        <f t="shared" si="197"/>
        <v>0</v>
      </c>
      <c r="AB1006" s="34">
        <f t="shared" si="194"/>
        <v>0</v>
      </c>
      <c r="AC1006" s="34">
        <f t="shared" si="198"/>
        <v>0</v>
      </c>
      <c r="AD1006" s="34">
        <f t="shared" si="199"/>
        <v>0</v>
      </c>
      <c r="AE1006" s="34">
        <f t="shared" si="191"/>
        <v>0</v>
      </c>
      <c r="AF1006" s="34">
        <f t="shared" si="192"/>
        <v>0</v>
      </c>
      <c r="AG1006" s="34">
        <f t="shared" si="193"/>
        <v>0</v>
      </c>
      <c r="AH1006" s="34">
        <f t="shared" si="195"/>
        <v>0</v>
      </c>
      <c r="AI1006" s="34">
        <v>0</v>
      </c>
      <c r="AJ1006" s="34">
        <f t="shared" si="200"/>
        <v>0</v>
      </c>
      <c r="AK1006" s="34">
        <v>0</v>
      </c>
    </row>
    <row r="1007" spans="1:37">
      <c r="A1007" s="17">
        <v>998</v>
      </c>
      <c r="B1007" s="1"/>
      <c r="C1007" s="1"/>
      <c r="D1007" s="2"/>
      <c r="E1007" s="3"/>
      <c r="F1007" s="4"/>
      <c r="G1007" s="5"/>
      <c r="H1007" s="4"/>
      <c r="I1007" s="5"/>
      <c r="J1007" s="6"/>
      <c r="K1007" s="5"/>
      <c r="L1007" s="5"/>
      <c r="M1007" s="5"/>
      <c r="N1007" s="7"/>
      <c r="O1007" s="50"/>
      <c r="P1007" s="5"/>
      <c r="Q1007" s="5"/>
      <c r="R1007" s="5"/>
      <c r="S1007" s="5"/>
      <c r="T1007" s="5"/>
      <c r="U1007" s="7"/>
      <c r="V1007" s="48">
        <f>IF(Dane!$E$4=1,AB1007,IF(Dane!$E$4=2,AH1007,AJ1007))</f>
        <v>0</v>
      </c>
      <c r="W1007" s="24">
        <f>IF(Dane!$E$4=1,AC1007,IF(Dane!$E$4=2,AI1007,AK1007))</f>
        <v>0</v>
      </c>
      <c r="X1007" s="24">
        <f t="shared" si="189"/>
        <v>0</v>
      </c>
      <c r="Y1007" s="49">
        <f t="shared" si="190"/>
        <v>0</v>
      </c>
      <c r="Z1007" s="34">
        <f t="shared" si="196"/>
        <v>0</v>
      </c>
      <c r="AA1007" s="34">
        <f t="shared" si="197"/>
        <v>0</v>
      </c>
      <c r="AB1007" s="34">
        <f t="shared" si="194"/>
        <v>0</v>
      </c>
      <c r="AC1007" s="34">
        <f t="shared" si="198"/>
        <v>0</v>
      </c>
      <c r="AD1007" s="34">
        <f t="shared" si="199"/>
        <v>0</v>
      </c>
      <c r="AE1007" s="34">
        <f t="shared" si="191"/>
        <v>0</v>
      </c>
      <c r="AF1007" s="34">
        <f t="shared" si="192"/>
        <v>0</v>
      </c>
      <c r="AG1007" s="34">
        <f t="shared" si="193"/>
        <v>0</v>
      </c>
      <c r="AH1007" s="34">
        <f t="shared" si="195"/>
        <v>0</v>
      </c>
      <c r="AI1007" s="34">
        <v>0</v>
      </c>
      <c r="AJ1007" s="34">
        <f t="shared" si="200"/>
        <v>0</v>
      </c>
      <c r="AK1007" s="34">
        <v>0</v>
      </c>
    </row>
    <row r="1008" spans="1:37">
      <c r="A1008" s="17">
        <v>999</v>
      </c>
      <c r="B1008" s="1"/>
      <c r="C1008" s="1"/>
      <c r="D1008" s="2"/>
      <c r="E1008" s="3"/>
      <c r="F1008" s="4"/>
      <c r="G1008" s="5"/>
      <c r="H1008" s="4"/>
      <c r="I1008" s="5"/>
      <c r="J1008" s="6"/>
      <c r="K1008" s="5"/>
      <c r="L1008" s="5"/>
      <c r="M1008" s="5"/>
      <c r="N1008" s="7"/>
      <c r="O1008" s="50"/>
      <c r="P1008" s="5"/>
      <c r="Q1008" s="5"/>
      <c r="R1008" s="5"/>
      <c r="S1008" s="5"/>
      <c r="T1008" s="5"/>
      <c r="U1008" s="7"/>
      <c r="V1008" s="48">
        <f>IF(Dane!$E$4=1,AB1008,IF(Dane!$E$4=2,AH1008,AJ1008))</f>
        <v>0</v>
      </c>
      <c r="W1008" s="24">
        <f>IF(Dane!$E$4=1,AC1008,IF(Dane!$E$4=2,AI1008,AK1008))</f>
        <v>0</v>
      </c>
      <c r="X1008" s="24">
        <f t="shared" si="189"/>
        <v>0</v>
      </c>
      <c r="Y1008" s="49">
        <f t="shared" si="190"/>
        <v>0</v>
      </c>
      <c r="Z1008" s="34">
        <f t="shared" si="196"/>
        <v>0</v>
      </c>
      <c r="AA1008" s="34">
        <f t="shared" si="197"/>
        <v>0</v>
      </c>
      <c r="AB1008" s="34">
        <f t="shared" si="194"/>
        <v>0</v>
      </c>
      <c r="AC1008" s="34">
        <f t="shared" si="198"/>
        <v>0</v>
      </c>
      <c r="AD1008" s="34">
        <f t="shared" si="199"/>
        <v>0</v>
      </c>
      <c r="AE1008" s="34">
        <f t="shared" si="191"/>
        <v>0</v>
      </c>
      <c r="AF1008" s="34">
        <f t="shared" si="192"/>
        <v>0</v>
      </c>
      <c r="AG1008" s="34">
        <f t="shared" si="193"/>
        <v>0</v>
      </c>
      <c r="AH1008" s="34">
        <f t="shared" si="195"/>
        <v>0</v>
      </c>
      <c r="AI1008" s="34">
        <v>0</v>
      </c>
      <c r="AJ1008" s="34">
        <f t="shared" si="200"/>
        <v>0</v>
      </c>
      <c r="AK1008" s="34">
        <v>0</v>
      </c>
    </row>
    <row r="1009" spans="1:37">
      <c r="A1009" s="17">
        <v>1000</v>
      </c>
      <c r="B1009" s="1"/>
      <c r="C1009" s="1"/>
      <c r="D1009" s="2"/>
      <c r="E1009" s="3"/>
      <c r="F1009" s="4"/>
      <c r="G1009" s="5"/>
      <c r="H1009" s="4"/>
      <c r="I1009" s="5"/>
      <c r="J1009" s="6"/>
      <c r="K1009" s="5"/>
      <c r="L1009" s="5"/>
      <c r="M1009" s="5"/>
      <c r="N1009" s="7"/>
      <c r="O1009" s="50"/>
      <c r="P1009" s="5"/>
      <c r="Q1009" s="5"/>
      <c r="R1009" s="5"/>
      <c r="S1009" s="5"/>
      <c r="T1009" s="5"/>
      <c r="U1009" s="7"/>
      <c r="V1009" s="48">
        <f>IF(Dane!$E$4=1,AB1009,IF(Dane!$E$4=2,AH1009,AJ1009))</f>
        <v>0</v>
      </c>
      <c r="W1009" s="24">
        <f>IF(Dane!$E$4=1,AC1009,IF(Dane!$E$4=2,AI1009,AK1009))</f>
        <v>0</v>
      </c>
      <c r="X1009" s="24">
        <f t="shared" si="189"/>
        <v>0</v>
      </c>
      <c r="Y1009" s="49">
        <f t="shared" si="190"/>
        <v>0</v>
      </c>
      <c r="Z1009" s="34">
        <f t="shared" si="196"/>
        <v>0</v>
      </c>
      <c r="AA1009" s="34">
        <f t="shared" si="197"/>
        <v>0</v>
      </c>
      <c r="AB1009" s="34">
        <f t="shared" si="194"/>
        <v>0</v>
      </c>
      <c r="AC1009" s="34">
        <f t="shared" si="198"/>
        <v>0</v>
      </c>
      <c r="AD1009" s="34">
        <f t="shared" si="199"/>
        <v>0</v>
      </c>
      <c r="AE1009" s="34">
        <f t="shared" si="191"/>
        <v>0</v>
      </c>
      <c r="AF1009" s="34">
        <f t="shared" si="192"/>
        <v>0</v>
      </c>
      <c r="AG1009" s="34">
        <f t="shared" si="193"/>
        <v>0</v>
      </c>
      <c r="AH1009" s="34">
        <f t="shared" si="195"/>
        <v>0</v>
      </c>
      <c r="AI1009" s="34">
        <v>0</v>
      </c>
      <c r="AJ1009" s="34">
        <f t="shared" si="200"/>
        <v>0</v>
      </c>
      <c r="AK1009" s="34">
        <v>0</v>
      </c>
    </row>
    <row r="1010" spans="1:37">
      <c r="A1010" s="17">
        <v>1001</v>
      </c>
      <c r="B1010" s="1"/>
      <c r="C1010" s="1"/>
      <c r="D1010" s="2"/>
      <c r="E1010" s="3"/>
      <c r="F1010" s="4"/>
      <c r="G1010" s="5"/>
      <c r="H1010" s="4"/>
      <c r="I1010" s="5"/>
      <c r="J1010" s="6"/>
      <c r="K1010" s="5"/>
      <c r="L1010" s="5"/>
      <c r="M1010" s="5"/>
      <c r="N1010" s="7"/>
      <c r="O1010" s="50"/>
      <c r="P1010" s="5"/>
      <c r="Q1010" s="5"/>
      <c r="R1010" s="5"/>
      <c r="S1010" s="5"/>
      <c r="T1010" s="5"/>
      <c r="U1010" s="7"/>
      <c r="V1010" s="48">
        <f>IF(Dane!$E$4=1,AB1010,IF(Dane!$E$4=2,AH1010,AJ1010))</f>
        <v>0</v>
      </c>
      <c r="W1010" s="24">
        <f>IF(Dane!$E$4=1,AC1010,IF(Dane!$E$4=2,AI1010,AK1010))</f>
        <v>0</v>
      </c>
      <c r="X1010" s="24">
        <f t="shared" si="189"/>
        <v>0</v>
      </c>
      <c r="Y1010" s="49">
        <f t="shared" si="190"/>
        <v>0</v>
      </c>
      <c r="Z1010" s="34">
        <f t="shared" si="196"/>
        <v>0</v>
      </c>
      <c r="AA1010" s="34">
        <f t="shared" si="197"/>
        <v>0</v>
      </c>
      <c r="AB1010" s="34">
        <f t="shared" si="194"/>
        <v>0</v>
      </c>
      <c r="AC1010" s="34">
        <f t="shared" si="198"/>
        <v>0</v>
      </c>
      <c r="AD1010" s="34">
        <f t="shared" si="199"/>
        <v>0</v>
      </c>
      <c r="AE1010" s="34">
        <f t="shared" si="191"/>
        <v>0</v>
      </c>
      <c r="AF1010" s="34">
        <f t="shared" si="192"/>
        <v>0</v>
      </c>
      <c r="AG1010" s="34">
        <f t="shared" si="193"/>
        <v>0</v>
      </c>
      <c r="AH1010" s="34">
        <f t="shared" si="195"/>
        <v>0</v>
      </c>
      <c r="AI1010" s="34">
        <v>0</v>
      </c>
      <c r="AJ1010" s="34">
        <f t="shared" si="200"/>
        <v>0</v>
      </c>
      <c r="AK1010" s="34">
        <v>0</v>
      </c>
    </row>
    <row r="1011" spans="1:37">
      <c r="A1011" s="17">
        <v>1002</v>
      </c>
      <c r="B1011" s="1"/>
      <c r="C1011" s="1"/>
      <c r="D1011" s="2"/>
      <c r="E1011" s="3"/>
      <c r="F1011" s="4"/>
      <c r="G1011" s="5"/>
      <c r="H1011" s="4"/>
      <c r="I1011" s="5"/>
      <c r="J1011" s="6"/>
      <c r="K1011" s="5"/>
      <c r="L1011" s="5"/>
      <c r="M1011" s="5"/>
      <c r="N1011" s="7"/>
      <c r="O1011" s="50"/>
      <c r="P1011" s="5"/>
      <c r="Q1011" s="5"/>
      <c r="R1011" s="5"/>
      <c r="S1011" s="5"/>
      <c r="T1011" s="5"/>
      <c r="U1011" s="7"/>
      <c r="V1011" s="48">
        <f>IF(Dane!$E$4=1,AB1011,IF(Dane!$E$4=2,AH1011,AJ1011))</f>
        <v>0</v>
      </c>
      <c r="W1011" s="24">
        <f>IF(Dane!$E$4=1,AC1011,IF(Dane!$E$4=2,AI1011,AK1011))</f>
        <v>0</v>
      </c>
      <c r="X1011" s="24">
        <f t="shared" si="189"/>
        <v>0</v>
      </c>
      <c r="Y1011" s="49">
        <f t="shared" si="190"/>
        <v>0</v>
      </c>
      <c r="Z1011" s="34">
        <f t="shared" si="196"/>
        <v>0</v>
      </c>
      <c r="AA1011" s="34">
        <f t="shared" si="197"/>
        <v>0</v>
      </c>
      <c r="AB1011" s="34">
        <f t="shared" si="194"/>
        <v>0</v>
      </c>
      <c r="AC1011" s="34">
        <f t="shared" si="198"/>
        <v>0</v>
      </c>
      <c r="AD1011" s="34">
        <f t="shared" si="199"/>
        <v>0</v>
      </c>
      <c r="AE1011" s="34">
        <f t="shared" si="191"/>
        <v>0</v>
      </c>
      <c r="AF1011" s="34">
        <f t="shared" si="192"/>
        <v>0</v>
      </c>
      <c r="AG1011" s="34">
        <f t="shared" si="193"/>
        <v>0</v>
      </c>
      <c r="AH1011" s="34">
        <f t="shared" si="195"/>
        <v>0</v>
      </c>
      <c r="AI1011" s="34">
        <v>0</v>
      </c>
      <c r="AJ1011" s="34">
        <f t="shared" si="200"/>
        <v>0</v>
      </c>
      <c r="AK1011" s="34">
        <v>0</v>
      </c>
    </row>
    <row r="1012" spans="1:37">
      <c r="A1012" s="17">
        <v>1003</v>
      </c>
      <c r="B1012" s="1"/>
      <c r="C1012" s="1"/>
      <c r="D1012" s="2"/>
      <c r="E1012" s="3"/>
      <c r="F1012" s="4"/>
      <c r="G1012" s="5"/>
      <c r="H1012" s="4"/>
      <c r="I1012" s="5"/>
      <c r="J1012" s="6"/>
      <c r="K1012" s="5"/>
      <c r="L1012" s="5"/>
      <c r="M1012" s="5"/>
      <c r="N1012" s="7"/>
      <c r="O1012" s="50"/>
      <c r="P1012" s="5"/>
      <c r="Q1012" s="5"/>
      <c r="R1012" s="5"/>
      <c r="S1012" s="5"/>
      <c r="T1012" s="5"/>
      <c r="U1012" s="7"/>
      <c r="V1012" s="48">
        <f>IF(Dane!$E$4=1,AB1012,IF(Dane!$E$4=2,AH1012,AJ1012))</f>
        <v>0</v>
      </c>
      <c r="W1012" s="24">
        <f>IF(Dane!$E$4=1,AC1012,IF(Dane!$E$4=2,AI1012,AK1012))</f>
        <v>0</v>
      </c>
      <c r="X1012" s="24">
        <f t="shared" si="189"/>
        <v>0</v>
      </c>
      <c r="Y1012" s="49">
        <f t="shared" si="190"/>
        <v>0</v>
      </c>
      <c r="Z1012" s="34">
        <f t="shared" si="196"/>
        <v>0</v>
      </c>
      <c r="AA1012" s="34">
        <f t="shared" si="197"/>
        <v>0</v>
      </c>
      <c r="AB1012" s="34">
        <f t="shared" si="194"/>
        <v>0</v>
      </c>
      <c r="AC1012" s="34">
        <f t="shared" si="198"/>
        <v>0</v>
      </c>
      <c r="AD1012" s="34">
        <f t="shared" si="199"/>
        <v>0</v>
      </c>
      <c r="AE1012" s="34">
        <f t="shared" si="191"/>
        <v>0</v>
      </c>
      <c r="AF1012" s="34">
        <f t="shared" si="192"/>
        <v>0</v>
      </c>
      <c r="AG1012" s="34">
        <f t="shared" si="193"/>
        <v>0</v>
      </c>
      <c r="AH1012" s="34">
        <f t="shared" si="195"/>
        <v>0</v>
      </c>
      <c r="AI1012" s="34">
        <v>0</v>
      </c>
      <c r="AJ1012" s="34">
        <f t="shared" si="200"/>
        <v>0</v>
      </c>
      <c r="AK1012" s="34">
        <v>0</v>
      </c>
    </row>
    <row r="1013" spans="1:37">
      <c r="A1013" s="17">
        <v>1004</v>
      </c>
      <c r="B1013" s="1"/>
      <c r="C1013" s="1"/>
      <c r="D1013" s="2"/>
      <c r="E1013" s="3"/>
      <c r="F1013" s="4"/>
      <c r="G1013" s="5"/>
      <c r="H1013" s="4"/>
      <c r="I1013" s="5"/>
      <c r="J1013" s="6"/>
      <c r="K1013" s="5"/>
      <c r="L1013" s="5"/>
      <c r="M1013" s="5"/>
      <c r="N1013" s="7"/>
      <c r="O1013" s="50"/>
      <c r="P1013" s="5"/>
      <c r="Q1013" s="5"/>
      <c r="R1013" s="5"/>
      <c r="S1013" s="5"/>
      <c r="T1013" s="5"/>
      <c r="U1013" s="7"/>
      <c r="V1013" s="48">
        <f>IF(Dane!$E$4=1,AB1013,IF(Dane!$E$4=2,AH1013,AJ1013))</f>
        <v>0</v>
      </c>
      <c r="W1013" s="24">
        <f>IF(Dane!$E$4=1,AC1013,IF(Dane!$E$4=2,AI1013,AK1013))</f>
        <v>0</v>
      </c>
      <c r="X1013" s="24">
        <f t="shared" si="189"/>
        <v>0</v>
      </c>
      <c r="Y1013" s="49">
        <f t="shared" si="190"/>
        <v>0</v>
      </c>
      <c r="Z1013" s="34">
        <f t="shared" si="196"/>
        <v>0</v>
      </c>
      <c r="AA1013" s="34">
        <f t="shared" si="197"/>
        <v>0</v>
      </c>
      <c r="AB1013" s="34">
        <f t="shared" si="194"/>
        <v>0</v>
      </c>
      <c r="AC1013" s="34">
        <f t="shared" si="198"/>
        <v>0</v>
      </c>
      <c r="AD1013" s="34">
        <f t="shared" si="199"/>
        <v>0</v>
      </c>
      <c r="AE1013" s="34">
        <f t="shared" si="191"/>
        <v>0</v>
      </c>
      <c r="AF1013" s="34">
        <f t="shared" si="192"/>
        <v>0</v>
      </c>
      <c r="AG1013" s="34">
        <f t="shared" si="193"/>
        <v>0</v>
      </c>
      <c r="AH1013" s="34">
        <f t="shared" si="195"/>
        <v>0</v>
      </c>
      <c r="AI1013" s="34">
        <v>0</v>
      </c>
      <c r="AJ1013" s="34">
        <f t="shared" si="200"/>
        <v>0</v>
      </c>
      <c r="AK1013" s="34">
        <v>0</v>
      </c>
    </row>
    <row r="1014" spans="1:37">
      <c r="A1014" s="17">
        <v>1005</v>
      </c>
      <c r="B1014" s="1"/>
      <c r="C1014" s="1"/>
      <c r="D1014" s="2"/>
      <c r="E1014" s="3"/>
      <c r="F1014" s="4"/>
      <c r="G1014" s="5"/>
      <c r="H1014" s="4"/>
      <c r="I1014" s="5"/>
      <c r="J1014" s="6"/>
      <c r="K1014" s="5"/>
      <c r="L1014" s="5"/>
      <c r="M1014" s="5"/>
      <c r="N1014" s="7"/>
      <c r="O1014" s="50"/>
      <c r="P1014" s="5"/>
      <c r="Q1014" s="5"/>
      <c r="R1014" s="5"/>
      <c r="S1014" s="5"/>
      <c r="T1014" s="5"/>
      <c r="U1014" s="7"/>
      <c r="V1014" s="48">
        <f>IF(Dane!$E$4=1,AB1014,IF(Dane!$E$4=2,AH1014,AJ1014))</f>
        <v>0</v>
      </c>
      <c r="W1014" s="24">
        <f>IF(Dane!$E$4=1,AC1014,IF(Dane!$E$4=2,AI1014,AK1014))</f>
        <v>0</v>
      </c>
      <c r="X1014" s="24">
        <f t="shared" si="189"/>
        <v>0</v>
      </c>
      <c r="Y1014" s="49">
        <f t="shared" si="190"/>
        <v>0</v>
      </c>
      <c r="Z1014" s="34">
        <f t="shared" si="196"/>
        <v>0</v>
      </c>
      <c r="AA1014" s="34">
        <f t="shared" si="197"/>
        <v>0</v>
      </c>
      <c r="AB1014" s="34">
        <f t="shared" si="194"/>
        <v>0</v>
      </c>
      <c r="AC1014" s="34">
        <f t="shared" si="198"/>
        <v>0</v>
      </c>
      <c r="AD1014" s="34">
        <f t="shared" si="199"/>
        <v>0</v>
      </c>
      <c r="AE1014" s="34">
        <f t="shared" si="191"/>
        <v>0</v>
      </c>
      <c r="AF1014" s="34">
        <f t="shared" si="192"/>
        <v>0</v>
      </c>
      <c r="AG1014" s="34">
        <f t="shared" si="193"/>
        <v>0</v>
      </c>
      <c r="AH1014" s="34">
        <f t="shared" si="195"/>
        <v>0</v>
      </c>
      <c r="AI1014" s="34">
        <v>0</v>
      </c>
      <c r="AJ1014" s="34">
        <f t="shared" si="200"/>
        <v>0</v>
      </c>
      <c r="AK1014" s="34">
        <v>0</v>
      </c>
    </row>
    <row r="1015" spans="1:37">
      <c r="A1015" s="17">
        <v>1006</v>
      </c>
      <c r="B1015" s="1"/>
      <c r="C1015" s="1"/>
      <c r="D1015" s="2"/>
      <c r="E1015" s="3"/>
      <c r="F1015" s="4"/>
      <c r="G1015" s="5"/>
      <c r="H1015" s="4"/>
      <c r="I1015" s="5"/>
      <c r="J1015" s="6"/>
      <c r="K1015" s="5"/>
      <c r="L1015" s="5"/>
      <c r="M1015" s="5"/>
      <c r="N1015" s="7"/>
      <c r="O1015" s="50"/>
      <c r="P1015" s="5"/>
      <c r="Q1015" s="5"/>
      <c r="R1015" s="5"/>
      <c r="S1015" s="5"/>
      <c r="T1015" s="5"/>
      <c r="U1015" s="7"/>
      <c r="V1015" s="48">
        <f>IF(Dane!$E$4=1,AB1015,IF(Dane!$E$4=2,AH1015,AJ1015))</f>
        <v>0</v>
      </c>
      <c r="W1015" s="24">
        <f>IF(Dane!$E$4=1,AC1015,IF(Dane!$E$4=2,AI1015,AK1015))</f>
        <v>0</v>
      </c>
      <c r="X1015" s="24">
        <f t="shared" si="189"/>
        <v>0</v>
      </c>
      <c r="Y1015" s="49">
        <f t="shared" si="190"/>
        <v>0</v>
      </c>
      <c r="Z1015" s="34">
        <f t="shared" si="196"/>
        <v>0</v>
      </c>
      <c r="AA1015" s="34">
        <f t="shared" si="197"/>
        <v>0</v>
      </c>
      <c r="AB1015" s="34">
        <f t="shared" si="194"/>
        <v>0</v>
      </c>
      <c r="AC1015" s="34">
        <f t="shared" si="198"/>
        <v>0</v>
      </c>
      <c r="AD1015" s="34">
        <f t="shared" si="199"/>
        <v>0</v>
      </c>
      <c r="AE1015" s="34">
        <f t="shared" si="191"/>
        <v>0</v>
      </c>
      <c r="AF1015" s="34">
        <f t="shared" si="192"/>
        <v>0</v>
      </c>
      <c r="AG1015" s="34">
        <f t="shared" si="193"/>
        <v>0</v>
      </c>
      <c r="AH1015" s="34">
        <f t="shared" si="195"/>
        <v>0</v>
      </c>
      <c r="AI1015" s="34">
        <v>0</v>
      </c>
      <c r="AJ1015" s="34">
        <f t="shared" si="200"/>
        <v>0</v>
      </c>
      <c r="AK1015" s="34">
        <v>0</v>
      </c>
    </row>
    <row r="1016" spans="1:37">
      <c r="A1016" s="17">
        <v>1007</v>
      </c>
      <c r="B1016" s="1"/>
      <c r="C1016" s="1"/>
      <c r="D1016" s="2"/>
      <c r="E1016" s="3"/>
      <c r="F1016" s="4"/>
      <c r="G1016" s="5"/>
      <c r="H1016" s="4"/>
      <c r="I1016" s="5"/>
      <c r="J1016" s="6"/>
      <c r="K1016" s="5"/>
      <c r="L1016" s="5"/>
      <c r="M1016" s="5"/>
      <c r="N1016" s="7"/>
      <c r="O1016" s="50"/>
      <c r="P1016" s="5"/>
      <c r="Q1016" s="5"/>
      <c r="R1016" s="5"/>
      <c r="S1016" s="5"/>
      <c r="T1016" s="5"/>
      <c r="U1016" s="7"/>
      <c r="V1016" s="48">
        <f>IF(Dane!$E$4=1,AB1016,IF(Dane!$E$4=2,AH1016,AJ1016))</f>
        <v>0</v>
      </c>
      <c r="W1016" s="24">
        <f>IF(Dane!$E$4=1,AC1016,IF(Dane!$E$4=2,AI1016,AK1016))</f>
        <v>0</v>
      </c>
      <c r="X1016" s="24">
        <f t="shared" si="189"/>
        <v>0</v>
      </c>
      <c r="Y1016" s="49">
        <f t="shared" si="190"/>
        <v>0</v>
      </c>
      <c r="Z1016" s="34">
        <f t="shared" si="196"/>
        <v>0</v>
      </c>
      <c r="AA1016" s="34">
        <f t="shared" si="197"/>
        <v>0</v>
      </c>
      <c r="AB1016" s="34">
        <f t="shared" si="194"/>
        <v>0</v>
      </c>
      <c r="AC1016" s="34">
        <f t="shared" si="198"/>
        <v>0</v>
      </c>
      <c r="AD1016" s="34">
        <f t="shared" si="199"/>
        <v>0</v>
      </c>
      <c r="AE1016" s="34">
        <f t="shared" si="191"/>
        <v>0</v>
      </c>
      <c r="AF1016" s="34">
        <f t="shared" si="192"/>
        <v>0</v>
      </c>
      <c r="AG1016" s="34">
        <f t="shared" si="193"/>
        <v>0</v>
      </c>
      <c r="AH1016" s="34">
        <f t="shared" si="195"/>
        <v>0</v>
      </c>
      <c r="AI1016" s="34">
        <v>0</v>
      </c>
      <c r="AJ1016" s="34">
        <f t="shared" si="200"/>
        <v>0</v>
      </c>
      <c r="AK1016" s="34">
        <v>0</v>
      </c>
    </row>
    <row r="1017" spans="1:37">
      <c r="A1017" s="17">
        <v>1008</v>
      </c>
      <c r="B1017" s="1"/>
      <c r="C1017" s="1"/>
      <c r="D1017" s="2"/>
      <c r="E1017" s="3"/>
      <c r="F1017" s="4"/>
      <c r="G1017" s="5"/>
      <c r="H1017" s="4"/>
      <c r="I1017" s="5"/>
      <c r="J1017" s="6"/>
      <c r="K1017" s="5"/>
      <c r="L1017" s="5"/>
      <c r="M1017" s="5"/>
      <c r="N1017" s="7"/>
      <c r="O1017" s="50"/>
      <c r="P1017" s="5"/>
      <c r="Q1017" s="5"/>
      <c r="R1017" s="5"/>
      <c r="S1017" s="5"/>
      <c r="T1017" s="5"/>
      <c r="U1017" s="7"/>
      <c r="V1017" s="48">
        <f>IF(Dane!$E$4=1,AB1017,IF(Dane!$E$4=2,AH1017,AJ1017))</f>
        <v>0</v>
      </c>
      <c r="W1017" s="24">
        <f>IF(Dane!$E$4=1,AC1017,IF(Dane!$E$4=2,AI1017,AK1017))</f>
        <v>0</v>
      </c>
      <c r="X1017" s="24">
        <f t="shared" si="189"/>
        <v>0</v>
      </c>
      <c r="Y1017" s="49">
        <f t="shared" si="190"/>
        <v>0</v>
      </c>
      <c r="Z1017" s="34">
        <f t="shared" si="196"/>
        <v>0</v>
      </c>
      <c r="AA1017" s="34">
        <f t="shared" si="197"/>
        <v>0</v>
      </c>
      <c r="AB1017" s="34">
        <f t="shared" si="194"/>
        <v>0</v>
      </c>
      <c r="AC1017" s="34">
        <f t="shared" si="198"/>
        <v>0</v>
      </c>
      <c r="AD1017" s="34">
        <f t="shared" si="199"/>
        <v>0</v>
      </c>
      <c r="AE1017" s="34">
        <f t="shared" si="191"/>
        <v>0</v>
      </c>
      <c r="AF1017" s="34">
        <f t="shared" si="192"/>
        <v>0</v>
      </c>
      <c r="AG1017" s="34">
        <f t="shared" si="193"/>
        <v>0</v>
      </c>
      <c r="AH1017" s="34">
        <f t="shared" si="195"/>
        <v>0</v>
      </c>
      <c r="AI1017" s="34">
        <v>0</v>
      </c>
      <c r="AJ1017" s="34">
        <f t="shared" si="200"/>
        <v>0</v>
      </c>
      <c r="AK1017" s="34">
        <v>0</v>
      </c>
    </row>
    <row r="1018" spans="1:37">
      <c r="A1018" s="17">
        <v>1009</v>
      </c>
      <c r="B1018" s="1"/>
      <c r="C1018" s="1"/>
      <c r="D1018" s="2"/>
      <c r="E1018" s="3"/>
      <c r="F1018" s="4"/>
      <c r="G1018" s="5"/>
      <c r="H1018" s="4"/>
      <c r="I1018" s="5"/>
      <c r="J1018" s="6"/>
      <c r="K1018" s="5"/>
      <c r="L1018" s="5"/>
      <c r="M1018" s="5"/>
      <c r="N1018" s="7"/>
      <c r="O1018" s="50"/>
      <c r="P1018" s="5"/>
      <c r="Q1018" s="5"/>
      <c r="R1018" s="5"/>
      <c r="S1018" s="5"/>
      <c r="T1018" s="5"/>
      <c r="U1018" s="7"/>
      <c r="V1018" s="48">
        <f>IF(Dane!$E$4=1,AB1018,IF(Dane!$E$4=2,AH1018,AJ1018))</f>
        <v>0</v>
      </c>
      <c r="W1018" s="24">
        <f>IF(Dane!$E$4=1,AC1018,IF(Dane!$E$4=2,AI1018,AK1018))</f>
        <v>0</v>
      </c>
      <c r="X1018" s="24">
        <f t="shared" si="189"/>
        <v>0</v>
      </c>
      <c r="Y1018" s="49">
        <f t="shared" si="190"/>
        <v>0</v>
      </c>
      <c r="Z1018" s="34">
        <f t="shared" si="196"/>
        <v>0</v>
      </c>
      <c r="AA1018" s="34">
        <f t="shared" si="197"/>
        <v>0</v>
      </c>
      <c r="AB1018" s="34">
        <f t="shared" si="194"/>
        <v>0</v>
      </c>
      <c r="AC1018" s="34">
        <f t="shared" si="198"/>
        <v>0</v>
      </c>
      <c r="AD1018" s="34">
        <f t="shared" si="199"/>
        <v>0</v>
      </c>
      <c r="AE1018" s="34">
        <f t="shared" si="191"/>
        <v>0</v>
      </c>
      <c r="AF1018" s="34">
        <f t="shared" si="192"/>
        <v>0</v>
      </c>
      <c r="AG1018" s="34">
        <f t="shared" si="193"/>
        <v>0</v>
      </c>
      <c r="AH1018" s="34">
        <f t="shared" si="195"/>
        <v>0</v>
      </c>
      <c r="AI1018" s="34">
        <v>0</v>
      </c>
      <c r="AJ1018" s="34">
        <f t="shared" si="200"/>
        <v>0</v>
      </c>
      <c r="AK1018" s="34">
        <v>0</v>
      </c>
    </row>
    <row r="1019" spans="1:37">
      <c r="A1019" s="17">
        <v>1010</v>
      </c>
      <c r="B1019" s="1"/>
      <c r="C1019" s="1"/>
      <c r="D1019" s="2"/>
      <c r="E1019" s="3"/>
      <c r="F1019" s="4"/>
      <c r="G1019" s="5"/>
      <c r="H1019" s="4"/>
      <c r="I1019" s="5"/>
      <c r="J1019" s="6"/>
      <c r="K1019" s="5"/>
      <c r="L1019" s="5"/>
      <c r="M1019" s="5"/>
      <c r="N1019" s="7"/>
      <c r="O1019" s="50"/>
      <c r="P1019" s="5"/>
      <c r="Q1019" s="5"/>
      <c r="R1019" s="5"/>
      <c r="S1019" s="5"/>
      <c r="T1019" s="5"/>
      <c r="U1019" s="7"/>
      <c r="V1019" s="48">
        <f>IF(Dane!$E$4=1,AB1019,IF(Dane!$E$4=2,AH1019,AJ1019))</f>
        <v>0</v>
      </c>
      <c r="W1019" s="24">
        <f>IF(Dane!$E$4=1,AC1019,IF(Dane!$E$4=2,AI1019,AK1019))</f>
        <v>0</v>
      </c>
      <c r="X1019" s="24">
        <f t="shared" si="189"/>
        <v>0</v>
      </c>
      <c r="Y1019" s="49">
        <f t="shared" si="190"/>
        <v>0</v>
      </c>
      <c r="Z1019" s="34">
        <f t="shared" si="196"/>
        <v>0</v>
      </c>
      <c r="AA1019" s="34">
        <f t="shared" si="197"/>
        <v>0</v>
      </c>
      <c r="AB1019" s="34">
        <f t="shared" si="194"/>
        <v>0</v>
      </c>
      <c r="AC1019" s="34">
        <f t="shared" si="198"/>
        <v>0</v>
      </c>
      <c r="AD1019" s="34">
        <f t="shared" si="199"/>
        <v>0</v>
      </c>
      <c r="AE1019" s="34">
        <f t="shared" si="191"/>
        <v>0</v>
      </c>
      <c r="AF1019" s="34">
        <f t="shared" si="192"/>
        <v>0</v>
      </c>
      <c r="AG1019" s="34">
        <f t="shared" si="193"/>
        <v>0</v>
      </c>
      <c r="AH1019" s="34">
        <f t="shared" si="195"/>
        <v>0</v>
      </c>
      <c r="AI1019" s="34">
        <v>0</v>
      </c>
      <c r="AJ1019" s="34">
        <f t="shared" si="200"/>
        <v>0</v>
      </c>
      <c r="AK1019" s="34">
        <v>0</v>
      </c>
    </row>
    <row r="1020" spans="1:37">
      <c r="A1020" s="17">
        <v>1011</v>
      </c>
      <c r="B1020" s="1"/>
      <c r="C1020" s="1"/>
      <c r="D1020" s="2"/>
      <c r="E1020" s="3"/>
      <c r="F1020" s="4"/>
      <c r="G1020" s="5"/>
      <c r="H1020" s="4"/>
      <c r="I1020" s="5"/>
      <c r="J1020" s="6"/>
      <c r="K1020" s="5"/>
      <c r="L1020" s="5"/>
      <c r="M1020" s="5"/>
      <c r="N1020" s="7"/>
      <c r="O1020" s="50"/>
      <c r="P1020" s="5"/>
      <c r="Q1020" s="5"/>
      <c r="R1020" s="5"/>
      <c r="S1020" s="5"/>
      <c r="T1020" s="5"/>
      <c r="U1020" s="7"/>
      <c r="V1020" s="48">
        <f>IF(Dane!$E$4=1,AB1020,IF(Dane!$E$4=2,AH1020,AJ1020))</f>
        <v>0</v>
      </c>
      <c r="W1020" s="24">
        <f>IF(Dane!$E$4=1,AC1020,IF(Dane!$E$4=2,AI1020,AK1020))</f>
        <v>0</v>
      </c>
      <c r="X1020" s="24">
        <f t="shared" si="189"/>
        <v>0</v>
      </c>
      <c r="Y1020" s="49">
        <f t="shared" si="190"/>
        <v>0</v>
      </c>
      <c r="Z1020" s="34">
        <f t="shared" si="196"/>
        <v>0</v>
      </c>
      <c r="AA1020" s="34">
        <f t="shared" si="197"/>
        <v>0</v>
      </c>
      <c r="AB1020" s="34">
        <f t="shared" si="194"/>
        <v>0</v>
      </c>
      <c r="AC1020" s="34">
        <f t="shared" si="198"/>
        <v>0</v>
      </c>
      <c r="AD1020" s="34">
        <f t="shared" si="199"/>
        <v>0</v>
      </c>
      <c r="AE1020" s="34">
        <f t="shared" si="191"/>
        <v>0</v>
      </c>
      <c r="AF1020" s="34">
        <f t="shared" si="192"/>
        <v>0</v>
      </c>
      <c r="AG1020" s="34">
        <f t="shared" si="193"/>
        <v>0</v>
      </c>
      <c r="AH1020" s="34">
        <f t="shared" si="195"/>
        <v>0</v>
      </c>
      <c r="AI1020" s="34">
        <v>0</v>
      </c>
      <c r="AJ1020" s="34">
        <f t="shared" si="200"/>
        <v>0</v>
      </c>
      <c r="AK1020" s="34">
        <v>0</v>
      </c>
    </row>
    <row r="1021" spans="1:37">
      <c r="A1021" s="17">
        <v>1012</v>
      </c>
      <c r="B1021" s="1"/>
      <c r="C1021" s="1"/>
      <c r="D1021" s="2"/>
      <c r="E1021" s="3"/>
      <c r="F1021" s="4"/>
      <c r="G1021" s="5"/>
      <c r="H1021" s="4"/>
      <c r="I1021" s="5"/>
      <c r="J1021" s="6"/>
      <c r="K1021" s="5"/>
      <c r="L1021" s="5"/>
      <c r="M1021" s="5"/>
      <c r="N1021" s="7"/>
      <c r="O1021" s="50"/>
      <c r="P1021" s="5"/>
      <c r="Q1021" s="5"/>
      <c r="R1021" s="5"/>
      <c r="S1021" s="5"/>
      <c r="T1021" s="5"/>
      <c r="U1021" s="7"/>
      <c r="V1021" s="48">
        <f>IF(Dane!$E$4=1,AB1021,IF(Dane!$E$4=2,AH1021,AJ1021))</f>
        <v>0</v>
      </c>
      <c r="W1021" s="24">
        <f>IF(Dane!$E$4=1,AC1021,IF(Dane!$E$4=2,AI1021,AK1021))</f>
        <v>0</v>
      </c>
      <c r="X1021" s="24">
        <f t="shared" si="189"/>
        <v>0</v>
      </c>
      <c r="Y1021" s="49">
        <f t="shared" si="190"/>
        <v>0</v>
      </c>
      <c r="Z1021" s="34">
        <f t="shared" si="196"/>
        <v>0</v>
      </c>
      <c r="AA1021" s="34">
        <f t="shared" si="197"/>
        <v>0</v>
      </c>
      <c r="AB1021" s="34">
        <f t="shared" si="194"/>
        <v>0</v>
      </c>
      <c r="AC1021" s="34">
        <f t="shared" si="198"/>
        <v>0</v>
      </c>
      <c r="AD1021" s="34">
        <f t="shared" si="199"/>
        <v>0</v>
      </c>
      <c r="AE1021" s="34">
        <f t="shared" si="191"/>
        <v>0</v>
      </c>
      <c r="AF1021" s="34">
        <f t="shared" si="192"/>
        <v>0</v>
      </c>
      <c r="AG1021" s="34">
        <f t="shared" si="193"/>
        <v>0</v>
      </c>
      <c r="AH1021" s="34">
        <f t="shared" si="195"/>
        <v>0</v>
      </c>
      <c r="AI1021" s="34">
        <v>0</v>
      </c>
      <c r="AJ1021" s="34">
        <f t="shared" si="200"/>
        <v>0</v>
      </c>
      <c r="AK1021" s="34">
        <v>0</v>
      </c>
    </row>
    <row r="1022" spans="1:37">
      <c r="A1022" s="17">
        <v>1013</v>
      </c>
      <c r="B1022" s="1"/>
      <c r="C1022" s="1"/>
      <c r="D1022" s="2"/>
      <c r="E1022" s="3"/>
      <c r="F1022" s="4"/>
      <c r="G1022" s="5"/>
      <c r="H1022" s="4"/>
      <c r="I1022" s="5"/>
      <c r="J1022" s="6"/>
      <c r="K1022" s="5"/>
      <c r="L1022" s="5"/>
      <c r="M1022" s="5"/>
      <c r="N1022" s="7"/>
      <c r="O1022" s="50"/>
      <c r="P1022" s="5"/>
      <c r="Q1022" s="5"/>
      <c r="R1022" s="5"/>
      <c r="S1022" s="5"/>
      <c r="T1022" s="5"/>
      <c r="U1022" s="7"/>
      <c r="V1022" s="48">
        <f>IF(Dane!$E$4=1,AB1022,IF(Dane!$E$4=2,AH1022,AJ1022))</f>
        <v>0</v>
      </c>
      <c r="W1022" s="24">
        <f>IF(Dane!$E$4=1,AC1022,IF(Dane!$E$4=2,AI1022,AK1022))</f>
        <v>0</v>
      </c>
      <c r="X1022" s="24">
        <f t="shared" si="189"/>
        <v>0</v>
      </c>
      <c r="Y1022" s="49">
        <f t="shared" si="190"/>
        <v>0</v>
      </c>
      <c r="Z1022" s="34">
        <f t="shared" si="196"/>
        <v>0</v>
      </c>
      <c r="AA1022" s="34">
        <f t="shared" si="197"/>
        <v>0</v>
      </c>
      <c r="AB1022" s="34">
        <f t="shared" si="194"/>
        <v>0</v>
      </c>
      <c r="AC1022" s="34">
        <f t="shared" si="198"/>
        <v>0</v>
      </c>
      <c r="AD1022" s="34">
        <f t="shared" si="199"/>
        <v>0</v>
      </c>
      <c r="AE1022" s="34">
        <f t="shared" si="191"/>
        <v>0</v>
      </c>
      <c r="AF1022" s="34">
        <f t="shared" si="192"/>
        <v>0</v>
      </c>
      <c r="AG1022" s="34">
        <f t="shared" si="193"/>
        <v>0</v>
      </c>
      <c r="AH1022" s="34">
        <f t="shared" si="195"/>
        <v>0</v>
      </c>
      <c r="AI1022" s="34">
        <v>0</v>
      </c>
      <c r="AJ1022" s="34">
        <f t="shared" si="200"/>
        <v>0</v>
      </c>
      <c r="AK1022" s="34">
        <v>0</v>
      </c>
    </row>
    <row r="1023" spans="1:37">
      <c r="A1023" s="17">
        <v>1014</v>
      </c>
      <c r="B1023" s="1"/>
      <c r="C1023" s="1"/>
      <c r="D1023" s="2"/>
      <c r="E1023" s="3"/>
      <c r="F1023" s="4"/>
      <c r="G1023" s="5"/>
      <c r="H1023" s="4"/>
      <c r="I1023" s="5"/>
      <c r="J1023" s="6"/>
      <c r="K1023" s="5"/>
      <c r="L1023" s="5"/>
      <c r="M1023" s="5"/>
      <c r="N1023" s="7"/>
      <c r="O1023" s="50"/>
      <c r="P1023" s="5"/>
      <c r="Q1023" s="5"/>
      <c r="R1023" s="5"/>
      <c r="S1023" s="5"/>
      <c r="T1023" s="5"/>
      <c r="U1023" s="7"/>
      <c r="V1023" s="48">
        <f>IF(Dane!$E$4=1,AB1023,IF(Dane!$E$4=2,AH1023,AJ1023))</f>
        <v>0</v>
      </c>
      <c r="W1023" s="24">
        <f>IF(Dane!$E$4=1,AC1023,IF(Dane!$E$4=2,AI1023,AK1023))</f>
        <v>0</v>
      </c>
      <c r="X1023" s="24">
        <f t="shared" si="189"/>
        <v>0</v>
      </c>
      <c r="Y1023" s="49">
        <f t="shared" si="190"/>
        <v>0</v>
      </c>
      <c r="Z1023" s="34">
        <f t="shared" si="196"/>
        <v>0</v>
      </c>
      <c r="AA1023" s="34">
        <f t="shared" si="197"/>
        <v>0</v>
      </c>
      <c r="AB1023" s="34">
        <f t="shared" si="194"/>
        <v>0</v>
      </c>
      <c r="AC1023" s="34">
        <f t="shared" si="198"/>
        <v>0</v>
      </c>
      <c r="AD1023" s="34">
        <f t="shared" si="199"/>
        <v>0</v>
      </c>
      <c r="AE1023" s="34">
        <f t="shared" si="191"/>
        <v>0</v>
      </c>
      <c r="AF1023" s="34">
        <f t="shared" si="192"/>
        <v>0</v>
      </c>
      <c r="AG1023" s="34">
        <f t="shared" si="193"/>
        <v>0</v>
      </c>
      <c r="AH1023" s="34">
        <f t="shared" si="195"/>
        <v>0</v>
      </c>
      <c r="AI1023" s="34">
        <v>0</v>
      </c>
      <c r="AJ1023" s="34">
        <f t="shared" si="200"/>
        <v>0</v>
      </c>
      <c r="AK1023" s="34">
        <v>0</v>
      </c>
    </row>
    <row r="1024" spans="1:37">
      <c r="A1024" s="17">
        <v>1015</v>
      </c>
      <c r="B1024" s="1"/>
      <c r="C1024" s="1"/>
      <c r="D1024" s="2"/>
      <c r="E1024" s="3"/>
      <c r="F1024" s="4"/>
      <c r="G1024" s="5"/>
      <c r="H1024" s="4"/>
      <c r="I1024" s="5"/>
      <c r="J1024" s="6"/>
      <c r="K1024" s="5"/>
      <c r="L1024" s="5"/>
      <c r="M1024" s="5"/>
      <c r="N1024" s="7"/>
      <c r="O1024" s="50"/>
      <c r="P1024" s="5"/>
      <c r="Q1024" s="5"/>
      <c r="R1024" s="5"/>
      <c r="S1024" s="5"/>
      <c r="T1024" s="5"/>
      <c r="U1024" s="7"/>
      <c r="V1024" s="48">
        <f>IF(Dane!$E$4=1,AB1024,IF(Dane!$E$4=2,AH1024,AJ1024))</f>
        <v>0</v>
      </c>
      <c r="W1024" s="24">
        <f>IF(Dane!$E$4=1,AC1024,IF(Dane!$E$4=2,AI1024,AK1024))</f>
        <v>0</v>
      </c>
      <c r="X1024" s="24">
        <f t="shared" si="189"/>
        <v>0</v>
      </c>
      <c r="Y1024" s="49">
        <f t="shared" si="190"/>
        <v>0</v>
      </c>
      <c r="Z1024" s="34">
        <f t="shared" si="196"/>
        <v>0</v>
      </c>
      <c r="AA1024" s="34">
        <f t="shared" si="197"/>
        <v>0</v>
      </c>
      <c r="AB1024" s="34">
        <f t="shared" si="194"/>
        <v>0</v>
      </c>
      <c r="AC1024" s="34">
        <f t="shared" si="198"/>
        <v>0</v>
      </c>
      <c r="AD1024" s="34">
        <f t="shared" si="199"/>
        <v>0</v>
      </c>
      <c r="AE1024" s="34">
        <f t="shared" si="191"/>
        <v>0</v>
      </c>
      <c r="AF1024" s="34">
        <f t="shared" si="192"/>
        <v>0</v>
      </c>
      <c r="AG1024" s="34">
        <f t="shared" si="193"/>
        <v>0</v>
      </c>
      <c r="AH1024" s="34">
        <f t="shared" si="195"/>
        <v>0</v>
      </c>
      <c r="AI1024" s="34">
        <v>0</v>
      </c>
      <c r="AJ1024" s="34">
        <f t="shared" si="200"/>
        <v>0</v>
      </c>
      <c r="AK1024" s="34">
        <v>0</v>
      </c>
    </row>
    <row r="1025" spans="1:37">
      <c r="A1025" s="17">
        <v>1016</v>
      </c>
      <c r="B1025" s="1"/>
      <c r="C1025" s="1"/>
      <c r="D1025" s="2"/>
      <c r="E1025" s="3"/>
      <c r="F1025" s="4"/>
      <c r="G1025" s="5"/>
      <c r="H1025" s="4"/>
      <c r="I1025" s="5"/>
      <c r="J1025" s="6"/>
      <c r="K1025" s="5"/>
      <c r="L1025" s="5"/>
      <c r="M1025" s="5"/>
      <c r="N1025" s="7"/>
      <c r="O1025" s="50"/>
      <c r="P1025" s="5"/>
      <c r="Q1025" s="5"/>
      <c r="R1025" s="5"/>
      <c r="S1025" s="5"/>
      <c r="T1025" s="5"/>
      <c r="U1025" s="7"/>
      <c r="V1025" s="48">
        <f>IF(Dane!$E$4=1,AB1025,IF(Dane!$E$4=2,AH1025,AJ1025))</f>
        <v>0</v>
      </c>
      <c r="W1025" s="24">
        <f>IF(Dane!$E$4=1,AC1025,IF(Dane!$E$4=2,AI1025,AK1025))</f>
        <v>0</v>
      </c>
      <c r="X1025" s="24">
        <f t="shared" si="189"/>
        <v>0</v>
      </c>
      <c r="Y1025" s="49">
        <f t="shared" si="190"/>
        <v>0</v>
      </c>
      <c r="Z1025" s="34">
        <f t="shared" si="196"/>
        <v>0</v>
      </c>
      <c r="AA1025" s="34">
        <f t="shared" si="197"/>
        <v>0</v>
      </c>
      <c r="AB1025" s="34">
        <f t="shared" si="194"/>
        <v>0</v>
      </c>
      <c r="AC1025" s="34">
        <f t="shared" si="198"/>
        <v>0</v>
      </c>
      <c r="AD1025" s="34">
        <f t="shared" si="199"/>
        <v>0</v>
      </c>
      <c r="AE1025" s="34">
        <f t="shared" si="191"/>
        <v>0</v>
      </c>
      <c r="AF1025" s="34">
        <f t="shared" si="192"/>
        <v>0</v>
      </c>
      <c r="AG1025" s="34">
        <f t="shared" si="193"/>
        <v>0</v>
      </c>
      <c r="AH1025" s="34">
        <f t="shared" si="195"/>
        <v>0</v>
      </c>
      <c r="AI1025" s="34">
        <v>0</v>
      </c>
      <c r="AJ1025" s="34">
        <f t="shared" si="200"/>
        <v>0</v>
      </c>
      <c r="AK1025" s="34">
        <v>0</v>
      </c>
    </row>
    <row r="1026" spans="1:37">
      <c r="A1026" s="17">
        <v>1017</v>
      </c>
      <c r="B1026" s="1"/>
      <c r="C1026" s="1"/>
      <c r="D1026" s="2"/>
      <c r="E1026" s="3"/>
      <c r="F1026" s="4"/>
      <c r="G1026" s="5"/>
      <c r="H1026" s="4"/>
      <c r="I1026" s="5"/>
      <c r="J1026" s="6"/>
      <c r="K1026" s="5"/>
      <c r="L1026" s="5"/>
      <c r="M1026" s="5"/>
      <c r="N1026" s="7"/>
      <c r="O1026" s="50"/>
      <c r="P1026" s="5"/>
      <c r="Q1026" s="5"/>
      <c r="R1026" s="5"/>
      <c r="S1026" s="5"/>
      <c r="T1026" s="5"/>
      <c r="U1026" s="7"/>
      <c r="V1026" s="48">
        <f>IF(Dane!$E$4=1,AB1026,IF(Dane!$E$4=2,AH1026,AJ1026))</f>
        <v>0</v>
      </c>
      <c r="W1026" s="24">
        <f>IF(Dane!$E$4=1,AC1026,IF(Dane!$E$4=2,AI1026,AK1026))</f>
        <v>0</v>
      </c>
      <c r="X1026" s="24">
        <f t="shared" si="189"/>
        <v>0</v>
      </c>
      <c r="Y1026" s="49">
        <f t="shared" si="190"/>
        <v>0</v>
      </c>
      <c r="Z1026" s="34">
        <f t="shared" si="196"/>
        <v>0</v>
      </c>
      <c r="AA1026" s="34">
        <f t="shared" si="197"/>
        <v>0</v>
      </c>
      <c r="AB1026" s="34">
        <f t="shared" si="194"/>
        <v>0</v>
      </c>
      <c r="AC1026" s="34">
        <f t="shared" si="198"/>
        <v>0</v>
      </c>
      <c r="AD1026" s="34">
        <f t="shared" si="199"/>
        <v>0</v>
      </c>
      <c r="AE1026" s="34">
        <f t="shared" si="191"/>
        <v>0</v>
      </c>
      <c r="AF1026" s="34">
        <f t="shared" si="192"/>
        <v>0</v>
      </c>
      <c r="AG1026" s="34">
        <f t="shared" si="193"/>
        <v>0</v>
      </c>
      <c r="AH1026" s="34">
        <f t="shared" si="195"/>
        <v>0</v>
      </c>
      <c r="AI1026" s="34">
        <v>0</v>
      </c>
      <c r="AJ1026" s="34">
        <f t="shared" si="200"/>
        <v>0</v>
      </c>
      <c r="AK1026" s="34">
        <v>0</v>
      </c>
    </row>
    <row r="1027" spans="1:37">
      <c r="A1027" s="17">
        <v>1018</v>
      </c>
      <c r="B1027" s="1"/>
      <c r="C1027" s="1"/>
      <c r="D1027" s="2"/>
      <c r="E1027" s="3"/>
      <c r="F1027" s="4"/>
      <c r="G1027" s="5"/>
      <c r="H1027" s="4"/>
      <c r="I1027" s="5"/>
      <c r="J1027" s="6"/>
      <c r="K1027" s="5"/>
      <c r="L1027" s="5"/>
      <c r="M1027" s="5"/>
      <c r="N1027" s="7"/>
      <c r="O1027" s="50"/>
      <c r="P1027" s="5"/>
      <c r="Q1027" s="5"/>
      <c r="R1027" s="5"/>
      <c r="S1027" s="5"/>
      <c r="T1027" s="5"/>
      <c r="U1027" s="7"/>
      <c r="V1027" s="48">
        <f>IF(Dane!$E$4=1,AB1027,IF(Dane!$E$4=2,AH1027,AJ1027))</f>
        <v>0</v>
      </c>
      <c r="W1027" s="24">
        <f>IF(Dane!$E$4=1,AC1027,IF(Dane!$E$4=2,AI1027,AK1027))</f>
        <v>0</v>
      </c>
      <c r="X1027" s="24">
        <f t="shared" si="189"/>
        <v>0</v>
      </c>
      <c r="Y1027" s="49">
        <f t="shared" si="190"/>
        <v>0</v>
      </c>
      <c r="Z1027" s="34">
        <f t="shared" si="196"/>
        <v>0</v>
      </c>
      <c r="AA1027" s="34">
        <f t="shared" si="197"/>
        <v>0</v>
      </c>
      <c r="AB1027" s="34">
        <f t="shared" si="194"/>
        <v>0</v>
      </c>
      <c r="AC1027" s="34">
        <f t="shared" si="198"/>
        <v>0</v>
      </c>
      <c r="AD1027" s="34">
        <f t="shared" si="199"/>
        <v>0</v>
      </c>
      <c r="AE1027" s="34">
        <f t="shared" si="191"/>
        <v>0</v>
      </c>
      <c r="AF1027" s="34">
        <f t="shared" si="192"/>
        <v>0</v>
      </c>
      <c r="AG1027" s="34">
        <f t="shared" si="193"/>
        <v>0</v>
      </c>
      <c r="AH1027" s="34">
        <f t="shared" si="195"/>
        <v>0</v>
      </c>
      <c r="AI1027" s="34">
        <v>0</v>
      </c>
      <c r="AJ1027" s="34">
        <f t="shared" si="200"/>
        <v>0</v>
      </c>
      <c r="AK1027" s="34">
        <v>0</v>
      </c>
    </row>
    <row r="1028" spans="1:37">
      <c r="A1028" s="17">
        <v>1019</v>
      </c>
      <c r="B1028" s="1"/>
      <c r="C1028" s="1"/>
      <c r="D1028" s="2"/>
      <c r="E1028" s="3"/>
      <c r="F1028" s="4"/>
      <c r="G1028" s="5"/>
      <c r="H1028" s="4"/>
      <c r="I1028" s="5"/>
      <c r="J1028" s="6"/>
      <c r="K1028" s="5"/>
      <c r="L1028" s="5"/>
      <c r="M1028" s="5"/>
      <c r="N1028" s="7"/>
      <c r="O1028" s="50"/>
      <c r="P1028" s="5"/>
      <c r="Q1028" s="5"/>
      <c r="R1028" s="5"/>
      <c r="S1028" s="5"/>
      <c r="T1028" s="5"/>
      <c r="U1028" s="7"/>
      <c r="V1028" s="48">
        <f>IF(Dane!$E$4=1,AB1028,IF(Dane!$E$4=2,AH1028,AJ1028))</f>
        <v>0</v>
      </c>
      <c r="W1028" s="24">
        <f>IF(Dane!$E$4=1,AC1028,IF(Dane!$E$4=2,AI1028,AK1028))</f>
        <v>0</v>
      </c>
      <c r="X1028" s="24">
        <f t="shared" si="189"/>
        <v>0</v>
      </c>
      <c r="Y1028" s="49">
        <f t="shared" si="190"/>
        <v>0</v>
      </c>
      <c r="Z1028" s="34">
        <f t="shared" si="196"/>
        <v>0</v>
      </c>
      <c r="AA1028" s="34">
        <f t="shared" si="197"/>
        <v>0</v>
      </c>
      <c r="AB1028" s="34">
        <f t="shared" si="194"/>
        <v>0</v>
      </c>
      <c r="AC1028" s="34">
        <f t="shared" si="198"/>
        <v>0</v>
      </c>
      <c r="AD1028" s="34">
        <f t="shared" si="199"/>
        <v>0</v>
      </c>
      <c r="AE1028" s="34">
        <f t="shared" si="191"/>
        <v>0</v>
      </c>
      <c r="AF1028" s="34">
        <f t="shared" si="192"/>
        <v>0</v>
      </c>
      <c r="AG1028" s="34">
        <f t="shared" si="193"/>
        <v>0</v>
      </c>
      <c r="AH1028" s="34">
        <f t="shared" si="195"/>
        <v>0</v>
      </c>
      <c r="AI1028" s="34">
        <v>0</v>
      </c>
      <c r="AJ1028" s="34">
        <f t="shared" si="200"/>
        <v>0</v>
      </c>
      <c r="AK1028" s="34">
        <v>0</v>
      </c>
    </row>
    <row r="1029" spans="1:37">
      <c r="A1029" s="17">
        <v>1020</v>
      </c>
      <c r="B1029" s="1"/>
      <c r="C1029" s="1"/>
      <c r="D1029" s="2"/>
      <c r="E1029" s="3"/>
      <c r="F1029" s="4"/>
      <c r="G1029" s="5"/>
      <c r="H1029" s="4"/>
      <c r="I1029" s="5"/>
      <c r="J1029" s="6"/>
      <c r="K1029" s="5"/>
      <c r="L1029" s="5"/>
      <c r="M1029" s="5"/>
      <c r="N1029" s="7"/>
      <c r="O1029" s="50"/>
      <c r="P1029" s="5"/>
      <c r="Q1029" s="5"/>
      <c r="R1029" s="5"/>
      <c r="S1029" s="5"/>
      <c r="T1029" s="5"/>
      <c r="U1029" s="7"/>
      <c r="V1029" s="48">
        <f>IF(Dane!$E$4=1,AB1029,IF(Dane!$E$4=2,AH1029,AJ1029))</f>
        <v>0</v>
      </c>
      <c r="W1029" s="24">
        <f>IF(Dane!$E$4=1,AC1029,IF(Dane!$E$4=2,AI1029,AK1029))</f>
        <v>0</v>
      </c>
      <c r="X1029" s="24">
        <f t="shared" si="189"/>
        <v>0</v>
      </c>
      <c r="Y1029" s="49">
        <f t="shared" si="190"/>
        <v>0</v>
      </c>
      <c r="Z1029" s="34">
        <f t="shared" si="196"/>
        <v>0</v>
      </c>
      <c r="AA1029" s="34">
        <f t="shared" si="197"/>
        <v>0</v>
      </c>
      <c r="AB1029" s="34">
        <f t="shared" si="194"/>
        <v>0</v>
      </c>
      <c r="AC1029" s="34">
        <f t="shared" si="198"/>
        <v>0</v>
      </c>
      <c r="AD1029" s="34">
        <f t="shared" si="199"/>
        <v>0</v>
      </c>
      <c r="AE1029" s="34">
        <f t="shared" si="191"/>
        <v>0</v>
      </c>
      <c r="AF1029" s="34">
        <f t="shared" si="192"/>
        <v>0</v>
      </c>
      <c r="AG1029" s="34">
        <f t="shared" si="193"/>
        <v>0</v>
      </c>
      <c r="AH1029" s="34">
        <f t="shared" si="195"/>
        <v>0</v>
      </c>
      <c r="AI1029" s="34">
        <v>0</v>
      </c>
      <c r="AJ1029" s="34">
        <f t="shared" si="200"/>
        <v>0</v>
      </c>
      <c r="AK1029" s="34">
        <v>0</v>
      </c>
    </row>
    <row r="1030" spans="1:37">
      <c r="A1030" s="17">
        <v>1021</v>
      </c>
      <c r="B1030" s="1"/>
      <c r="C1030" s="1"/>
      <c r="D1030" s="2"/>
      <c r="E1030" s="3"/>
      <c r="F1030" s="4"/>
      <c r="G1030" s="5"/>
      <c r="H1030" s="4"/>
      <c r="I1030" s="5"/>
      <c r="J1030" s="6"/>
      <c r="K1030" s="5"/>
      <c r="L1030" s="5"/>
      <c r="M1030" s="5"/>
      <c r="N1030" s="7"/>
      <c r="O1030" s="50"/>
      <c r="P1030" s="5"/>
      <c r="Q1030" s="5"/>
      <c r="R1030" s="5"/>
      <c r="S1030" s="5"/>
      <c r="T1030" s="5"/>
      <c r="U1030" s="7"/>
      <c r="V1030" s="48">
        <f>IF(Dane!$E$4=1,AB1030,IF(Dane!$E$4=2,AH1030,AJ1030))</f>
        <v>0</v>
      </c>
      <c r="W1030" s="24">
        <f>IF(Dane!$E$4=1,AC1030,IF(Dane!$E$4=2,AI1030,AK1030))</f>
        <v>0</v>
      </c>
      <c r="X1030" s="24">
        <f t="shared" si="189"/>
        <v>0</v>
      </c>
      <c r="Y1030" s="49">
        <f t="shared" si="190"/>
        <v>0</v>
      </c>
      <c r="Z1030" s="34">
        <f t="shared" si="196"/>
        <v>0</v>
      </c>
      <c r="AA1030" s="34">
        <f t="shared" si="197"/>
        <v>0</v>
      </c>
      <c r="AB1030" s="34">
        <f t="shared" si="194"/>
        <v>0</v>
      </c>
      <c r="AC1030" s="34">
        <f t="shared" si="198"/>
        <v>0</v>
      </c>
      <c r="AD1030" s="34">
        <f t="shared" si="199"/>
        <v>0</v>
      </c>
      <c r="AE1030" s="34">
        <f t="shared" si="191"/>
        <v>0</v>
      </c>
      <c r="AF1030" s="34">
        <f t="shared" si="192"/>
        <v>0</v>
      </c>
      <c r="AG1030" s="34">
        <f t="shared" si="193"/>
        <v>0</v>
      </c>
      <c r="AH1030" s="34">
        <f t="shared" si="195"/>
        <v>0</v>
      </c>
      <c r="AI1030" s="34">
        <v>0</v>
      </c>
      <c r="AJ1030" s="34">
        <f t="shared" si="200"/>
        <v>0</v>
      </c>
      <c r="AK1030" s="34">
        <v>0</v>
      </c>
    </row>
    <row r="1031" spans="1:37">
      <c r="A1031" s="17">
        <v>1022</v>
      </c>
      <c r="B1031" s="1"/>
      <c r="C1031" s="1"/>
      <c r="D1031" s="2"/>
      <c r="E1031" s="3"/>
      <c r="F1031" s="4"/>
      <c r="G1031" s="5"/>
      <c r="H1031" s="4"/>
      <c r="I1031" s="5"/>
      <c r="J1031" s="6"/>
      <c r="K1031" s="5"/>
      <c r="L1031" s="5"/>
      <c r="M1031" s="5"/>
      <c r="N1031" s="7"/>
      <c r="O1031" s="50"/>
      <c r="P1031" s="5"/>
      <c r="Q1031" s="5"/>
      <c r="R1031" s="5"/>
      <c r="S1031" s="5"/>
      <c r="T1031" s="5"/>
      <c r="U1031" s="7"/>
      <c r="V1031" s="48">
        <f>IF(Dane!$E$4=1,AB1031,IF(Dane!$E$4=2,AH1031,AJ1031))</f>
        <v>0</v>
      </c>
      <c r="W1031" s="24">
        <f>IF(Dane!$E$4=1,AC1031,IF(Dane!$E$4=2,AI1031,AK1031))</f>
        <v>0</v>
      </c>
      <c r="X1031" s="24">
        <f t="shared" si="189"/>
        <v>0</v>
      </c>
      <c r="Y1031" s="49">
        <f t="shared" si="190"/>
        <v>0</v>
      </c>
      <c r="Z1031" s="34">
        <f t="shared" si="196"/>
        <v>0</v>
      </c>
      <c r="AA1031" s="34">
        <f t="shared" si="197"/>
        <v>0</v>
      </c>
      <c r="AB1031" s="34">
        <f t="shared" si="194"/>
        <v>0</v>
      </c>
      <c r="AC1031" s="34">
        <f t="shared" si="198"/>
        <v>0</v>
      </c>
      <c r="AD1031" s="34">
        <f t="shared" si="199"/>
        <v>0</v>
      </c>
      <c r="AE1031" s="34">
        <f t="shared" si="191"/>
        <v>0</v>
      </c>
      <c r="AF1031" s="34">
        <f t="shared" si="192"/>
        <v>0</v>
      </c>
      <c r="AG1031" s="34">
        <f t="shared" si="193"/>
        <v>0</v>
      </c>
      <c r="AH1031" s="34">
        <f t="shared" si="195"/>
        <v>0</v>
      </c>
      <c r="AI1031" s="34">
        <v>0</v>
      </c>
      <c r="AJ1031" s="34">
        <f t="shared" si="200"/>
        <v>0</v>
      </c>
      <c r="AK1031" s="34">
        <v>0</v>
      </c>
    </row>
    <row r="1032" spans="1:37">
      <c r="A1032" s="17">
        <v>1023</v>
      </c>
      <c r="B1032" s="1"/>
      <c r="C1032" s="1"/>
      <c r="D1032" s="2"/>
      <c r="E1032" s="3"/>
      <c r="F1032" s="4"/>
      <c r="G1032" s="5"/>
      <c r="H1032" s="4"/>
      <c r="I1032" s="5"/>
      <c r="J1032" s="6"/>
      <c r="K1032" s="5"/>
      <c r="L1032" s="5"/>
      <c r="M1032" s="5"/>
      <c r="N1032" s="7"/>
      <c r="O1032" s="50"/>
      <c r="P1032" s="5"/>
      <c r="Q1032" s="5"/>
      <c r="R1032" s="5"/>
      <c r="S1032" s="5"/>
      <c r="T1032" s="5"/>
      <c r="U1032" s="7"/>
      <c r="V1032" s="48">
        <f>IF(Dane!$E$4=1,AB1032,IF(Dane!$E$4=2,AH1032,AJ1032))</f>
        <v>0</v>
      </c>
      <c r="W1032" s="24">
        <f>IF(Dane!$E$4=1,AC1032,IF(Dane!$E$4=2,AI1032,AK1032))</f>
        <v>0</v>
      </c>
      <c r="X1032" s="24">
        <f t="shared" si="189"/>
        <v>0</v>
      </c>
      <c r="Y1032" s="49">
        <f t="shared" si="190"/>
        <v>0</v>
      </c>
      <c r="Z1032" s="34">
        <f t="shared" si="196"/>
        <v>0</v>
      </c>
      <c r="AA1032" s="34">
        <f t="shared" si="197"/>
        <v>0</v>
      </c>
      <c r="AB1032" s="34">
        <f t="shared" si="194"/>
        <v>0</v>
      </c>
      <c r="AC1032" s="34">
        <f t="shared" si="198"/>
        <v>0</v>
      </c>
      <c r="AD1032" s="34">
        <f t="shared" si="199"/>
        <v>0</v>
      </c>
      <c r="AE1032" s="34">
        <f t="shared" si="191"/>
        <v>0</v>
      </c>
      <c r="AF1032" s="34">
        <f t="shared" si="192"/>
        <v>0</v>
      </c>
      <c r="AG1032" s="34">
        <f t="shared" si="193"/>
        <v>0</v>
      </c>
      <c r="AH1032" s="34">
        <f t="shared" si="195"/>
        <v>0</v>
      </c>
      <c r="AI1032" s="34">
        <v>0</v>
      </c>
      <c r="AJ1032" s="34">
        <f t="shared" si="200"/>
        <v>0</v>
      </c>
      <c r="AK1032" s="34">
        <v>0</v>
      </c>
    </row>
    <row r="1033" spans="1:37">
      <c r="A1033" s="17">
        <v>1024</v>
      </c>
      <c r="B1033" s="1"/>
      <c r="C1033" s="1"/>
      <c r="D1033" s="2"/>
      <c r="E1033" s="3"/>
      <c r="F1033" s="4"/>
      <c r="G1033" s="5"/>
      <c r="H1033" s="4"/>
      <c r="I1033" s="5"/>
      <c r="J1033" s="6"/>
      <c r="K1033" s="5"/>
      <c r="L1033" s="5"/>
      <c r="M1033" s="5"/>
      <c r="N1033" s="7"/>
      <c r="O1033" s="50"/>
      <c r="P1033" s="5"/>
      <c r="Q1033" s="5"/>
      <c r="R1033" s="5"/>
      <c r="S1033" s="5"/>
      <c r="T1033" s="5"/>
      <c r="U1033" s="7"/>
      <c r="V1033" s="48">
        <f>IF(Dane!$E$4=1,AB1033,IF(Dane!$E$4=2,AH1033,AJ1033))</f>
        <v>0</v>
      </c>
      <c r="W1033" s="24">
        <f>IF(Dane!$E$4=1,AC1033,IF(Dane!$E$4=2,AI1033,AK1033))</f>
        <v>0</v>
      </c>
      <c r="X1033" s="24">
        <f t="shared" si="189"/>
        <v>0</v>
      </c>
      <c r="Y1033" s="49">
        <f t="shared" si="190"/>
        <v>0</v>
      </c>
      <c r="Z1033" s="34">
        <f t="shared" si="196"/>
        <v>0</v>
      </c>
      <c r="AA1033" s="34">
        <f t="shared" si="197"/>
        <v>0</v>
      </c>
      <c r="AB1033" s="34">
        <f t="shared" si="194"/>
        <v>0</v>
      </c>
      <c r="AC1033" s="34">
        <f t="shared" si="198"/>
        <v>0</v>
      </c>
      <c r="AD1033" s="34">
        <f t="shared" si="199"/>
        <v>0</v>
      </c>
      <c r="AE1033" s="34">
        <f t="shared" si="191"/>
        <v>0</v>
      </c>
      <c r="AF1033" s="34">
        <f t="shared" si="192"/>
        <v>0</v>
      </c>
      <c r="AG1033" s="34">
        <f t="shared" si="193"/>
        <v>0</v>
      </c>
      <c r="AH1033" s="34">
        <f t="shared" si="195"/>
        <v>0</v>
      </c>
      <c r="AI1033" s="34">
        <v>0</v>
      </c>
      <c r="AJ1033" s="34">
        <f t="shared" si="200"/>
        <v>0</v>
      </c>
      <c r="AK1033" s="34">
        <v>0</v>
      </c>
    </row>
    <row r="1034" spans="1:37">
      <c r="A1034" s="17">
        <v>1025</v>
      </c>
      <c r="B1034" s="1"/>
      <c r="C1034" s="1"/>
      <c r="D1034" s="2"/>
      <c r="E1034" s="3"/>
      <c r="F1034" s="4"/>
      <c r="G1034" s="5"/>
      <c r="H1034" s="4"/>
      <c r="I1034" s="5"/>
      <c r="J1034" s="6"/>
      <c r="K1034" s="5"/>
      <c r="L1034" s="5"/>
      <c r="M1034" s="5"/>
      <c r="N1034" s="7"/>
      <c r="O1034" s="50"/>
      <c r="P1034" s="5"/>
      <c r="Q1034" s="5"/>
      <c r="R1034" s="5"/>
      <c r="S1034" s="5"/>
      <c r="T1034" s="5"/>
      <c r="U1034" s="7"/>
      <c r="V1034" s="48">
        <f>IF(Dane!$E$4=1,AB1034,IF(Dane!$E$4=2,AH1034,AJ1034))</f>
        <v>0</v>
      </c>
      <c r="W1034" s="24">
        <f>IF(Dane!$E$4=1,AC1034,IF(Dane!$E$4=2,AI1034,AK1034))</f>
        <v>0</v>
      </c>
      <c r="X1034" s="24">
        <f t="shared" si="189"/>
        <v>0</v>
      </c>
      <c r="Y1034" s="49">
        <f t="shared" si="190"/>
        <v>0</v>
      </c>
      <c r="Z1034" s="34">
        <f t="shared" si="196"/>
        <v>0</v>
      </c>
      <c r="AA1034" s="34">
        <f t="shared" si="197"/>
        <v>0</v>
      </c>
      <c r="AB1034" s="34">
        <f t="shared" si="194"/>
        <v>0</v>
      </c>
      <c r="AC1034" s="34">
        <f t="shared" si="198"/>
        <v>0</v>
      </c>
      <c r="AD1034" s="34">
        <f t="shared" si="199"/>
        <v>0</v>
      </c>
      <c r="AE1034" s="34">
        <f t="shared" si="191"/>
        <v>0</v>
      </c>
      <c r="AF1034" s="34">
        <f t="shared" si="192"/>
        <v>0</v>
      </c>
      <c r="AG1034" s="34">
        <f t="shared" si="193"/>
        <v>0</v>
      </c>
      <c r="AH1034" s="34">
        <f t="shared" si="195"/>
        <v>0</v>
      </c>
      <c r="AI1034" s="34">
        <v>0</v>
      </c>
      <c r="AJ1034" s="34">
        <f t="shared" si="200"/>
        <v>0</v>
      </c>
      <c r="AK1034" s="34">
        <v>0</v>
      </c>
    </row>
    <row r="1035" spans="1:37">
      <c r="A1035" s="17">
        <v>1026</v>
      </c>
      <c r="B1035" s="1"/>
      <c r="C1035" s="1"/>
      <c r="D1035" s="2"/>
      <c r="E1035" s="3"/>
      <c r="F1035" s="4"/>
      <c r="G1035" s="5"/>
      <c r="H1035" s="4"/>
      <c r="I1035" s="5"/>
      <c r="J1035" s="6"/>
      <c r="K1035" s="5"/>
      <c r="L1035" s="5"/>
      <c r="M1035" s="5"/>
      <c r="N1035" s="7"/>
      <c r="O1035" s="50"/>
      <c r="P1035" s="5"/>
      <c r="Q1035" s="5"/>
      <c r="R1035" s="5"/>
      <c r="S1035" s="5"/>
      <c r="T1035" s="5"/>
      <c r="U1035" s="7"/>
      <c r="V1035" s="48">
        <f>IF(Dane!$E$4=1,AB1035,IF(Dane!$E$4=2,AH1035,AJ1035))</f>
        <v>0</v>
      </c>
      <c r="W1035" s="24">
        <f>IF(Dane!$E$4=1,AC1035,IF(Dane!$E$4=2,AI1035,AK1035))</f>
        <v>0</v>
      </c>
      <c r="X1035" s="24">
        <f t="shared" ref="X1035:X1098" si="201">IF((K1035-V1035)&lt;0,0,K1035-V1035)</f>
        <v>0</v>
      </c>
      <c r="Y1035" s="49">
        <f t="shared" ref="Y1035:Y1098" si="202">IF((L1035-W1035)&lt;0,0,L1035-W1035)</f>
        <v>0</v>
      </c>
      <c r="Z1035" s="34">
        <f t="shared" si="196"/>
        <v>0</v>
      </c>
      <c r="AA1035" s="34">
        <f t="shared" si="197"/>
        <v>0</v>
      </c>
      <c r="AB1035" s="34">
        <f t="shared" si="194"/>
        <v>0</v>
      </c>
      <c r="AC1035" s="34">
        <f t="shared" si="198"/>
        <v>0</v>
      </c>
      <c r="AD1035" s="34">
        <f t="shared" si="199"/>
        <v>0</v>
      </c>
      <c r="AE1035" s="34">
        <f t="shared" ref="AE1035:AE1098" si="203">ROUND(O1035-ROUND(O1035*0.0976,2)-ROUND(O1035*0.015,2)-ROUND(O1035*0.0245,2)-ROUND((O1035-ROUND(O1035*0.0976,2)-ROUND(O1035*0.015,2)-ROUND(O1035*0.0245,2))*0.09,2),2)</f>
        <v>0</v>
      </c>
      <c r="AF1035" s="34">
        <f t="shared" ref="AF1035:AF1098" si="204">ROUND(P1035-ROUND(P1035*0.09,2),2)</f>
        <v>0</v>
      </c>
      <c r="AG1035" s="34">
        <f t="shared" ref="AG1035:AG1098" si="205">IF(ROUND((AE1035+AF1035)/2,2)&gt;$AB$1,$AB$1,ROUND((AE1035+AF1035)/2,2))</f>
        <v>0</v>
      </c>
      <c r="AH1035" s="34">
        <f t="shared" si="195"/>
        <v>0</v>
      </c>
      <c r="AI1035" s="34">
        <v>0</v>
      </c>
      <c r="AJ1035" s="34">
        <f t="shared" si="200"/>
        <v>0</v>
      </c>
      <c r="AK1035" s="34">
        <v>0</v>
      </c>
    </row>
    <row r="1036" spans="1:37">
      <c r="A1036" s="17">
        <v>1027</v>
      </c>
      <c r="B1036" s="1"/>
      <c r="C1036" s="1"/>
      <c r="D1036" s="2"/>
      <c r="E1036" s="3"/>
      <c r="F1036" s="4"/>
      <c r="G1036" s="5"/>
      <c r="H1036" s="4"/>
      <c r="I1036" s="5"/>
      <c r="J1036" s="6"/>
      <c r="K1036" s="5"/>
      <c r="L1036" s="5"/>
      <c r="M1036" s="5"/>
      <c r="N1036" s="7"/>
      <c r="O1036" s="50"/>
      <c r="P1036" s="5"/>
      <c r="Q1036" s="5"/>
      <c r="R1036" s="5"/>
      <c r="S1036" s="5"/>
      <c r="T1036" s="5"/>
      <c r="U1036" s="7"/>
      <c r="V1036" s="48">
        <f>IF(Dane!$E$4=1,AB1036,IF(Dane!$E$4=2,AH1036,AJ1036))</f>
        <v>0</v>
      </c>
      <c r="W1036" s="24">
        <f>IF(Dane!$E$4=1,AC1036,IF(Dane!$E$4=2,AI1036,AK1036))</f>
        <v>0</v>
      </c>
      <c r="X1036" s="24">
        <f t="shared" si="201"/>
        <v>0</v>
      </c>
      <c r="Y1036" s="49">
        <f t="shared" si="202"/>
        <v>0</v>
      </c>
      <c r="Z1036" s="34">
        <f t="shared" si="196"/>
        <v>0</v>
      </c>
      <c r="AA1036" s="34">
        <f t="shared" si="197"/>
        <v>0</v>
      </c>
      <c r="AB1036" s="34">
        <f t="shared" ref="AB1036:AB1099" si="206">IF(K1036&gt;Z1036,Z1036,K1036)</f>
        <v>0</v>
      </c>
      <c r="AC1036" s="34">
        <f t="shared" si="198"/>
        <v>0</v>
      </c>
      <c r="AD1036" s="34">
        <f t="shared" si="199"/>
        <v>0</v>
      </c>
      <c r="AE1036" s="34">
        <f t="shared" si="203"/>
        <v>0</v>
      </c>
      <c r="AF1036" s="34">
        <f t="shared" si="204"/>
        <v>0</v>
      </c>
      <c r="AG1036" s="34">
        <f t="shared" si="205"/>
        <v>0</v>
      </c>
      <c r="AH1036" s="34">
        <f t="shared" ref="AH1036:AH1099" si="207">IF(AG1036&gt;AD1036,AD1036,AG1036)</f>
        <v>0</v>
      </c>
      <c r="AI1036" s="34">
        <v>0</v>
      </c>
      <c r="AJ1036" s="34">
        <f t="shared" si="200"/>
        <v>0</v>
      </c>
      <c r="AK1036" s="34">
        <v>0</v>
      </c>
    </row>
    <row r="1037" spans="1:37">
      <c r="A1037" s="17">
        <v>1028</v>
      </c>
      <c r="B1037" s="1"/>
      <c r="C1037" s="1"/>
      <c r="D1037" s="2"/>
      <c r="E1037" s="3"/>
      <c r="F1037" s="4"/>
      <c r="G1037" s="5"/>
      <c r="H1037" s="4"/>
      <c r="I1037" s="5"/>
      <c r="J1037" s="6"/>
      <c r="K1037" s="5"/>
      <c r="L1037" s="5"/>
      <c r="M1037" s="5"/>
      <c r="N1037" s="7"/>
      <c r="O1037" s="50"/>
      <c r="P1037" s="5"/>
      <c r="Q1037" s="5"/>
      <c r="R1037" s="5"/>
      <c r="S1037" s="5"/>
      <c r="T1037" s="5"/>
      <c r="U1037" s="7"/>
      <c r="V1037" s="48">
        <f>IF(Dane!$E$4=1,AB1037,IF(Dane!$E$4=2,AH1037,AJ1037))</f>
        <v>0</v>
      </c>
      <c r="W1037" s="24">
        <f>IF(Dane!$E$4=1,AC1037,IF(Dane!$E$4=2,AI1037,AK1037))</f>
        <v>0</v>
      </c>
      <c r="X1037" s="24">
        <f t="shared" si="201"/>
        <v>0</v>
      </c>
      <c r="Y1037" s="49">
        <f t="shared" si="202"/>
        <v>0</v>
      </c>
      <c r="Z1037" s="34">
        <f t="shared" ref="Z1037:Z1100" si="208">IF(ROUND((O1037+P1037)*0.5,2)&gt;$Z$1,$Z$1,ROUND((O1037+P1037)*0.5,2))</f>
        <v>0</v>
      </c>
      <c r="AA1037" s="34">
        <f t="shared" ref="AA1037:AA1100" si="209">ROUND(Z1037*IFERROR(O1037/(O1037+P1037),0)*0.0976,2)+ROUND(Z1037*IFERROR(O1037/(O1037+P1037),0)*0.065,2)+ROUND(Z1037*IFERROR(O1037/(O1037+P1037),0)*$AA$1,2)</f>
        <v>0</v>
      </c>
      <c r="AB1037" s="34">
        <f t="shared" si="206"/>
        <v>0</v>
      </c>
      <c r="AC1037" s="34">
        <f t="shared" ref="AC1037:AC1100" si="210">IF(AA1037&gt;L1037,L1037,AA1037)</f>
        <v>0</v>
      </c>
      <c r="AD1037" s="34">
        <f t="shared" ref="AD1037:AD1100" si="211">IF(ROUND(I1037*0.5,2)&gt;$Z$1,ROUND($Z$1-ROUND($Z$1*0.0976,2)-ROUND($Z$1*0.015,2)-ROUND($Z$1*0.0245,2),2)-ROUND(ROUND($Z$1-ROUND($Z$1*0.0976,2)-ROUND($Z$1*0.015,2)-ROUND($Z$1*0.0245,2),2)*0.09,2),ROUND(ROUND(I1037*0.5,2)-ROUND(ROUND(I1037*0.5,2)*0.0976,2)-ROUND(ROUND(I1037*0.5,2)*0.015,2)-ROUND(ROUND(I1037*0.5,2)*0.0245,2),2)-ROUND(ROUND(ROUND(I1037*0.5,2)-ROUND(ROUND(I1037*0.5,2)*0.0976,2)-ROUND(ROUND(I1037*0.5,2)*0.015,2)-ROUND(ROUND(I1037*0.5,2)*0.0245,2),2)*0.09,2))</f>
        <v>0</v>
      </c>
      <c r="AE1037" s="34">
        <f t="shared" si="203"/>
        <v>0</v>
      </c>
      <c r="AF1037" s="34">
        <f t="shared" si="204"/>
        <v>0</v>
      </c>
      <c r="AG1037" s="34">
        <f t="shared" si="205"/>
        <v>0</v>
      </c>
      <c r="AH1037" s="34">
        <f t="shared" si="207"/>
        <v>0</v>
      </c>
      <c r="AI1037" s="34">
        <v>0</v>
      </c>
      <c r="AJ1037" s="34">
        <f t="shared" ref="AJ1037:AJ1100" si="212">IF(AG1037&gt;AD1037,AD1037,AG1037)</f>
        <v>0</v>
      </c>
      <c r="AK1037" s="34">
        <v>0</v>
      </c>
    </row>
    <row r="1038" spans="1:37">
      <c r="A1038" s="17">
        <v>1029</v>
      </c>
      <c r="B1038" s="1"/>
      <c r="C1038" s="1"/>
      <c r="D1038" s="2"/>
      <c r="E1038" s="3"/>
      <c r="F1038" s="4"/>
      <c r="G1038" s="5"/>
      <c r="H1038" s="4"/>
      <c r="I1038" s="5"/>
      <c r="J1038" s="6"/>
      <c r="K1038" s="5"/>
      <c r="L1038" s="5"/>
      <c r="M1038" s="5"/>
      <c r="N1038" s="7"/>
      <c r="O1038" s="50"/>
      <c r="P1038" s="5"/>
      <c r="Q1038" s="5"/>
      <c r="R1038" s="5"/>
      <c r="S1038" s="5"/>
      <c r="T1038" s="5"/>
      <c r="U1038" s="7"/>
      <c r="V1038" s="48">
        <f>IF(Dane!$E$4=1,AB1038,IF(Dane!$E$4=2,AH1038,AJ1038))</f>
        <v>0</v>
      </c>
      <c r="W1038" s="24">
        <f>IF(Dane!$E$4=1,AC1038,IF(Dane!$E$4=2,AI1038,AK1038))</f>
        <v>0</v>
      </c>
      <c r="X1038" s="24">
        <f t="shared" si="201"/>
        <v>0</v>
      </c>
      <c r="Y1038" s="49">
        <f t="shared" si="202"/>
        <v>0</v>
      </c>
      <c r="Z1038" s="34">
        <f t="shared" si="208"/>
        <v>0</v>
      </c>
      <c r="AA1038" s="34">
        <f t="shared" si="209"/>
        <v>0</v>
      </c>
      <c r="AB1038" s="34">
        <f t="shared" si="206"/>
        <v>0</v>
      </c>
      <c r="AC1038" s="34">
        <f t="shared" si="210"/>
        <v>0</v>
      </c>
      <c r="AD1038" s="34">
        <f t="shared" si="211"/>
        <v>0</v>
      </c>
      <c r="AE1038" s="34">
        <f t="shared" si="203"/>
        <v>0</v>
      </c>
      <c r="AF1038" s="34">
        <f t="shared" si="204"/>
        <v>0</v>
      </c>
      <c r="AG1038" s="34">
        <f t="shared" si="205"/>
        <v>0</v>
      </c>
      <c r="AH1038" s="34">
        <f t="shared" si="207"/>
        <v>0</v>
      </c>
      <c r="AI1038" s="34">
        <v>0</v>
      </c>
      <c r="AJ1038" s="34">
        <f t="shared" si="212"/>
        <v>0</v>
      </c>
      <c r="AK1038" s="34">
        <v>0</v>
      </c>
    </row>
    <row r="1039" spans="1:37">
      <c r="A1039" s="17">
        <v>1030</v>
      </c>
      <c r="B1039" s="1"/>
      <c r="C1039" s="1"/>
      <c r="D1039" s="2"/>
      <c r="E1039" s="3"/>
      <c r="F1039" s="4"/>
      <c r="G1039" s="5"/>
      <c r="H1039" s="4"/>
      <c r="I1039" s="5"/>
      <c r="J1039" s="6"/>
      <c r="K1039" s="5"/>
      <c r="L1039" s="5"/>
      <c r="M1039" s="5"/>
      <c r="N1039" s="7"/>
      <c r="O1039" s="50"/>
      <c r="P1039" s="5"/>
      <c r="Q1039" s="5"/>
      <c r="R1039" s="5"/>
      <c r="S1039" s="5"/>
      <c r="T1039" s="5"/>
      <c r="U1039" s="7"/>
      <c r="V1039" s="48">
        <f>IF(Dane!$E$4=1,AB1039,IF(Dane!$E$4=2,AH1039,AJ1039))</f>
        <v>0</v>
      </c>
      <c r="W1039" s="24">
        <f>IF(Dane!$E$4=1,AC1039,IF(Dane!$E$4=2,AI1039,AK1039))</f>
        <v>0</v>
      </c>
      <c r="X1039" s="24">
        <f t="shared" si="201"/>
        <v>0</v>
      </c>
      <c r="Y1039" s="49">
        <f t="shared" si="202"/>
        <v>0</v>
      </c>
      <c r="Z1039" s="34">
        <f t="shared" si="208"/>
        <v>0</v>
      </c>
      <c r="AA1039" s="34">
        <f t="shared" si="209"/>
        <v>0</v>
      </c>
      <c r="AB1039" s="34">
        <f t="shared" si="206"/>
        <v>0</v>
      </c>
      <c r="AC1039" s="34">
        <f t="shared" si="210"/>
        <v>0</v>
      </c>
      <c r="AD1039" s="34">
        <f t="shared" si="211"/>
        <v>0</v>
      </c>
      <c r="AE1039" s="34">
        <f t="shared" si="203"/>
        <v>0</v>
      </c>
      <c r="AF1039" s="34">
        <f t="shared" si="204"/>
        <v>0</v>
      </c>
      <c r="AG1039" s="34">
        <f t="shared" si="205"/>
        <v>0</v>
      </c>
      <c r="AH1039" s="34">
        <f t="shared" si="207"/>
        <v>0</v>
      </c>
      <c r="AI1039" s="34">
        <v>0</v>
      </c>
      <c r="AJ1039" s="34">
        <f t="shared" si="212"/>
        <v>0</v>
      </c>
      <c r="AK1039" s="34">
        <v>0</v>
      </c>
    </row>
    <row r="1040" spans="1:37">
      <c r="A1040" s="17">
        <v>1031</v>
      </c>
      <c r="B1040" s="1"/>
      <c r="C1040" s="1"/>
      <c r="D1040" s="2"/>
      <c r="E1040" s="3"/>
      <c r="F1040" s="4"/>
      <c r="G1040" s="5"/>
      <c r="H1040" s="4"/>
      <c r="I1040" s="5"/>
      <c r="J1040" s="6"/>
      <c r="K1040" s="5"/>
      <c r="L1040" s="5"/>
      <c r="M1040" s="5"/>
      <c r="N1040" s="7"/>
      <c r="O1040" s="50"/>
      <c r="P1040" s="5"/>
      <c r="Q1040" s="5"/>
      <c r="R1040" s="5"/>
      <c r="S1040" s="5"/>
      <c r="T1040" s="5"/>
      <c r="U1040" s="7"/>
      <c r="V1040" s="48">
        <f>IF(Dane!$E$4=1,AB1040,IF(Dane!$E$4=2,AH1040,AJ1040))</f>
        <v>0</v>
      </c>
      <c r="W1040" s="24">
        <f>IF(Dane!$E$4=1,AC1040,IF(Dane!$E$4=2,AI1040,AK1040))</f>
        <v>0</v>
      </c>
      <c r="X1040" s="24">
        <f t="shared" si="201"/>
        <v>0</v>
      </c>
      <c r="Y1040" s="49">
        <f t="shared" si="202"/>
        <v>0</v>
      </c>
      <c r="Z1040" s="34">
        <f t="shared" si="208"/>
        <v>0</v>
      </c>
      <c r="AA1040" s="34">
        <f t="shared" si="209"/>
        <v>0</v>
      </c>
      <c r="AB1040" s="34">
        <f t="shared" si="206"/>
        <v>0</v>
      </c>
      <c r="AC1040" s="34">
        <f t="shared" si="210"/>
        <v>0</v>
      </c>
      <c r="AD1040" s="34">
        <f t="shared" si="211"/>
        <v>0</v>
      </c>
      <c r="AE1040" s="34">
        <f t="shared" si="203"/>
        <v>0</v>
      </c>
      <c r="AF1040" s="34">
        <f t="shared" si="204"/>
        <v>0</v>
      </c>
      <c r="AG1040" s="34">
        <f t="shared" si="205"/>
        <v>0</v>
      </c>
      <c r="AH1040" s="34">
        <f t="shared" si="207"/>
        <v>0</v>
      </c>
      <c r="AI1040" s="34">
        <v>0</v>
      </c>
      <c r="AJ1040" s="34">
        <f t="shared" si="212"/>
        <v>0</v>
      </c>
      <c r="AK1040" s="34">
        <v>0</v>
      </c>
    </row>
    <row r="1041" spans="1:37">
      <c r="A1041" s="17">
        <v>1032</v>
      </c>
      <c r="B1041" s="1"/>
      <c r="C1041" s="1"/>
      <c r="D1041" s="2"/>
      <c r="E1041" s="3"/>
      <c r="F1041" s="4"/>
      <c r="G1041" s="5"/>
      <c r="H1041" s="4"/>
      <c r="I1041" s="5"/>
      <c r="J1041" s="6"/>
      <c r="K1041" s="5"/>
      <c r="L1041" s="5"/>
      <c r="M1041" s="5"/>
      <c r="N1041" s="7"/>
      <c r="O1041" s="50"/>
      <c r="P1041" s="5"/>
      <c r="Q1041" s="5"/>
      <c r="R1041" s="5"/>
      <c r="S1041" s="5"/>
      <c r="T1041" s="5"/>
      <c r="U1041" s="7"/>
      <c r="V1041" s="48">
        <f>IF(Dane!$E$4=1,AB1041,IF(Dane!$E$4=2,AH1041,AJ1041))</f>
        <v>0</v>
      </c>
      <c r="W1041" s="24">
        <f>IF(Dane!$E$4=1,AC1041,IF(Dane!$E$4=2,AI1041,AK1041))</f>
        <v>0</v>
      </c>
      <c r="X1041" s="24">
        <f t="shared" si="201"/>
        <v>0</v>
      </c>
      <c r="Y1041" s="49">
        <f t="shared" si="202"/>
        <v>0</v>
      </c>
      <c r="Z1041" s="34">
        <f t="shared" si="208"/>
        <v>0</v>
      </c>
      <c r="AA1041" s="34">
        <f t="shared" si="209"/>
        <v>0</v>
      </c>
      <c r="AB1041" s="34">
        <f t="shared" si="206"/>
        <v>0</v>
      </c>
      <c r="AC1041" s="34">
        <f t="shared" si="210"/>
        <v>0</v>
      </c>
      <c r="AD1041" s="34">
        <f t="shared" si="211"/>
        <v>0</v>
      </c>
      <c r="AE1041" s="34">
        <f t="shared" si="203"/>
        <v>0</v>
      </c>
      <c r="AF1041" s="34">
        <f t="shared" si="204"/>
        <v>0</v>
      </c>
      <c r="AG1041" s="34">
        <f t="shared" si="205"/>
        <v>0</v>
      </c>
      <c r="AH1041" s="34">
        <f t="shared" si="207"/>
        <v>0</v>
      </c>
      <c r="AI1041" s="34">
        <v>0</v>
      </c>
      <c r="AJ1041" s="34">
        <f t="shared" si="212"/>
        <v>0</v>
      </c>
      <c r="AK1041" s="34">
        <v>0</v>
      </c>
    </row>
    <row r="1042" spans="1:37">
      <c r="A1042" s="17">
        <v>1033</v>
      </c>
      <c r="B1042" s="1"/>
      <c r="C1042" s="1"/>
      <c r="D1042" s="2"/>
      <c r="E1042" s="3"/>
      <c r="F1042" s="4"/>
      <c r="G1042" s="5"/>
      <c r="H1042" s="4"/>
      <c r="I1042" s="5"/>
      <c r="J1042" s="6"/>
      <c r="K1042" s="5"/>
      <c r="L1042" s="5"/>
      <c r="M1042" s="5"/>
      <c r="N1042" s="7"/>
      <c r="O1042" s="50"/>
      <c r="P1042" s="5"/>
      <c r="Q1042" s="5"/>
      <c r="R1042" s="5"/>
      <c r="S1042" s="5"/>
      <c r="T1042" s="5"/>
      <c r="U1042" s="7"/>
      <c r="V1042" s="48">
        <f>IF(Dane!$E$4=1,AB1042,IF(Dane!$E$4=2,AH1042,AJ1042))</f>
        <v>0</v>
      </c>
      <c r="W1042" s="24">
        <f>IF(Dane!$E$4=1,AC1042,IF(Dane!$E$4=2,AI1042,AK1042))</f>
        <v>0</v>
      </c>
      <c r="X1042" s="24">
        <f t="shared" si="201"/>
        <v>0</v>
      </c>
      <c r="Y1042" s="49">
        <f t="shared" si="202"/>
        <v>0</v>
      </c>
      <c r="Z1042" s="34">
        <f t="shared" si="208"/>
        <v>0</v>
      </c>
      <c r="AA1042" s="34">
        <f t="shared" si="209"/>
        <v>0</v>
      </c>
      <c r="AB1042" s="34">
        <f t="shared" si="206"/>
        <v>0</v>
      </c>
      <c r="AC1042" s="34">
        <f t="shared" si="210"/>
        <v>0</v>
      </c>
      <c r="AD1042" s="34">
        <f t="shared" si="211"/>
        <v>0</v>
      </c>
      <c r="AE1042" s="34">
        <f t="shared" si="203"/>
        <v>0</v>
      </c>
      <c r="AF1042" s="34">
        <f t="shared" si="204"/>
        <v>0</v>
      </c>
      <c r="AG1042" s="34">
        <f t="shared" si="205"/>
        <v>0</v>
      </c>
      <c r="AH1042" s="34">
        <f t="shared" si="207"/>
        <v>0</v>
      </c>
      <c r="AI1042" s="34">
        <v>0</v>
      </c>
      <c r="AJ1042" s="34">
        <f t="shared" si="212"/>
        <v>0</v>
      </c>
      <c r="AK1042" s="34">
        <v>0</v>
      </c>
    </row>
    <row r="1043" spans="1:37">
      <c r="A1043" s="17">
        <v>1034</v>
      </c>
      <c r="B1043" s="1"/>
      <c r="C1043" s="1"/>
      <c r="D1043" s="2"/>
      <c r="E1043" s="3"/>
      <c r="F1043" s="4"/>
      <c r="G1043" s="5"/>
      <c r="H1043" s="4"/>
      <c r="I1043" s="5"/>
      <c r="J1043" s="6"/>
      <c r="K1043" s="5"/>
      <c r="L1043" s="5"/>
      <c r="M1043" s="5"/>
      <c r="N1043" s="7"/>
      <c r="O1043" s="50"/>
      <c r="P1043" s="5"/>
      <c r="Q1043" s="5"/>
      <c r="R1043" s="5"/>
      <c r="S1043" s="5"/>
      <c r="T1043" s="5"/>
      <c r="U1043" s="7"/>
      <c r="V1043" s="48">
        <f>IF(Dane!$E$4=1,AB1043,IF(Dane!$E$4=2,AH1043,AJ1043))</f>
        <v>0</v>
      </c>
      <c r="W1043" s="24">
        <f>IF(Dane!$E$4=1,AC1043,IF(Dane!$E$4=2,AI1043,AK1043))</f>
        <v>0</v>
      </c>
      <c r="X1043" s="24">
        <f t="shared" si="201"/>
        <v>0</v>
      </c>
      <c r="Y1043" s="49">
        <f t="shared" si="202"/>
        <v>0</v>
      </c>
      <c r="Z1043" s="34">
        <f t="shared" si="208"/>
        <v>0</v>
      </c>
      <c r="AA1043" s="34">
        <f t="shared" si="209"/>
        <v>0</v>
      </c>
      <c r="AB1043" s="34">
        <f t="shared" si="206"/>
        <v>0</v>
      </c>
      <c r="AC1043" s="34">
        <f t="shared" si="210"/>
        <v>0</v>
      </c>
      <c r="AD1043" s="34">
        <f t="shared" si="211"/>
        <v>0</v>
      </c>
      <c r="AE1043" s="34">
        <f t="shared" si="203"/>
        <v>0</v>
      </c>
      <c r="AF1043" s="34">
        <f t="shared" si="204"/>
        <v>0</v>
      </c>
      <c r="AG1043" s="34">
        <f t="shared" si="205"/>
        <v>0</v>
      </c>
      <c r="AH1043" s="34">
        <f t="shared" si="207"/>
        <v>0</v>
      </c>
      <c r="AI1043" s="34">
        <v>0</v>
      </c>
      <c r="AJ1043" s="34">
        <f t="shared" si="212"/>
        <v>0</v>
      </c>
      <c r="AK1043" s="34">
        <v>0</v>
      </c>
    </row>
    <row r="1044" spans="1:37">
      <c r="A1044" s="17">
        <v>1035</v>
      </c>
      <c r="B1044" s="1"/>
      <c r="C1044" s="1"/>
      <c r="D1044" s="2"/>
      <c r="E1044" s="3"/>
      <c r="F1044" s="4"/>
      <c r="G1044" s="5"/>
      <c r="H1044" s="4"/>
      <c r="I1044" s="5"/>
      <c r="J1044" s="6"/>
      <c r="K1044" s="5"/>
      <c r="L1044" s="5"/>
      <c r="M1044" s="5"/>
      <c r="N1044" s="7"/>
      <c r="O1044" s="50"/>
      <c r="P1044" s="5"/>
      <c r="Q1044" s="5"/>
      <c r="R1044" s="5"/>
      <c r="S1044" s="5"/>
      <c r="T1044" s="5"/>
      <c r="U1044" s="7"/>
      <c r="V1044" s="48">
        <f>IF(Dane!$E$4=1,AB1044,IF(Dane!$E$4=2,AH1044,AJ1044))</f>
        <v>0</v>
      </c>
      <c r="W1044" s="24">
        <f>IF(Dane!$E$4=1,AC1044,IF(Dane!$E$4=2,AI1044,AK1044))</f>
        <v>0</v>
      </c>
      <c r="X1044" s="24">
        <f t="shared" si="201"/>
        <v>0</v>
      </c>
      <c r="Y1044" s="49">
        <f t="shared" si="202"/>
        <v>0</v>
      </c>
      <c r="Z1044" s="34">
        <f t="shared" si="208"/>
        <v>0</v>
      </c>
      <c r="AA1044" s="34">
        <f t="shared" si="209"/>
        <v>0</v>
      </c>
      <c r="AB1044" s="34">
        <f t="shared" si="206"/>
        <v>0</v>
      </c>
      <c r="AC1044" s="34">
        <f t="shared" si="210"/>
        <v>0</v>
      </c>
      <c r="AD1044" s="34">
        <f t="shared" si="211"/>
        <v>0</v>
      </c>
      <c r="AE1044" s="34">
        <f t="shared" si="203"/>
        <v>0</v>
      </c>
      <c r="AF1044" s="34">
        <f t="shared" si="204"/>
        <v>0</v>
      </c>
      <c r="AG1044" s="34">
        <f t="shared" si="205"/>
        <v>0</v>
      </c>
      <c r="AH1044" s="34">
        <f t="shared" si="207"/>
        <v>0</v>
      </c>
      <c r="AI1044" s="34">
        <v>0</v>
      </c>
      <c r="AJ1044" s="34">
        <f t="shared" si="212"/>
        <v>0</v>
      </c>
      <c r="AK1044" s="34">
        <v>0</v>
      </c>
    </row>
    <row r="1045" spans="1:37">
      <c r="A1045" s="17">
        <v>1036</v>
      </c>
      <c r="B1045" s="1"/>
      <c r="C1045" s="1"/>
      <c r="D1045" s="2"/>
      <c r="E1045" s="3"/>
      <c r="F1045" s="4"/>
      <c r="G1045" s="5"/>
      <c r="H1045" s="4"/>
      <c r="I1045" s="5"/>
      <c r="J1045" s="6"/>
      <c r="K1045" s="5"/>
      <c r="L1045" s="5"/>
      <c r="M1045" s="5"/>
      <c r="N1045" s="7"/>
      <c r="O1045" s="50"/>
      <c r="P1045" s="5"/>
      <c r="Q1045" s="5"/>
      <c r="R1045" s="5"/>
      <c r="S1045" s="5"/>
      <c r="T1045" s="5"/>
      <c r="U1045" s="7"/>
      <c r="V1045" s="48">
        <f>IF(Dane!$E$4=1,AB1045,IF(Dane!$E$4=2,AH1045,AJ1045))</f>
        <v>0</v>
      </c>
      <c r="W1045" s="24">
        <f>IF(Dane!$E$4=1,AC1045,IF(Dane!$E$4=2,AI1045,AK1045))</f>
        <v>0</v>
      </c>
      <c r="X1045" s="24">
        <f t="shared" si="201"/>
        <v>0</v>
      </c>
      <c r="Y1045" s="49">
        <f t="shared" si="202"/>
        <v>0</v>
      </c>
      <c r="Z1045" s="34">
        <f t="shared" si="208"/>
        <v>0</v>
      </c>
      <c r="AA1045" s="34">
        <f t="shared" si="209"/>
        <v>0</v>
      </c>
      <c r="AB1045" s="34">
        <f t="shared" si="206"/>
        <v>0</v>
      </c>
      <c r="AC1045" s="34">
        <f t="shared" si="210"/>
        <v>0</v>
      </c>
      <c r="AD1045" s="34">
        <f t="shared" si="211"/>
        <v>0</v>
      </c>
      <c r="AE1045" s="34">
        <f t="shared" si="203"/>
        <v>0</v>
      </c>
      <c r="AF1045" s="34">
        <f t="shared" si="204"/>
        <v>0</v>
      </c>
      <c r="AG1045" s="34">
        <f t="shared" si="205"/>
        <v>0</v>
      </c>
      <c r="AH1045" s="34">
        <f t="shared" si="207"/>
        <v>0</v>
      </c>
      <c r="AI1045" s="34">
        <v>0</v>
      </c>
      <c r="AJ1045" s="34">
        <f t="shared" si="212"/>
        <v>0</v>
      </c>
      <c r="AK1045" s="34">
        <v>0</v>
      </c>
    </row>
    <row r="1046" spans="1:37">
      <c r="A1046" s="17">
        <v>1037</v>
      </c>
      <c r="B1046" s="1"/>
      <c r="C1046" s="1"/>
      <c r="D1046" s="2"/>
      <c r="E1046" s="3"/>
      <c r="F1046" s="4"/>
      <c r="G1046" s="5"/>
      <c r="H1046" s="4"/>
      <c r="I1046" s="5"/>
      <c r="J1046" s="6"/>
      <c r="K1046" s="5"/>
      <c r="L1046" s="5"/>
      <c r="M1046" s="5"/>
      <c r="N1046" s="7"/>
      <c r="O1046" s="50"/>
      <c r="P1046" s="5"/>
      <c r="Q1046" s="5"/>
      <c r="R1046" s="5"/>
      <c r="S1046" s="5"/>
      <c r="T1046" s="5"/>
      <c r="U1046" s="7"/>
      <c r="V1046" s="48">
        <f>IF(Dane!$E$4=1,AB1046,IF(Dane!$E$4=2,AH1046,AJ1046))</f>
        <v>0</v>
      </c>
      <c r="W1046" s="24">
        <f>IF(Dane!$E$4=1,AC1046,IF(Dane!$E$4=2,AI1046,AK1046))</f>
        <v>0</v>
      </c>
      <c r="X1046" s="24">
        <f t="shared" si="201"/>
        <v>0</v>
      </c>
      <c r="Y1046" s="49">
        <f t="shared" si="202"/>
        <v>0</v>
      </c>
      <c r="Z1046" s="34">
        <f t="shared" si="208"/>
        <v>0</v>
      </c>
      <c r="AA1046" s="34">
        <f t="shared" si="209"/>
        <v>0</v>
      </c>
      <c r="AB1046" s="34">
        <f t="shared" si="206"/>
        <v>0</v>
      </c>
      <c r="AC1046" s="34">
        <f t="shared" si="210"/>
        <v>0</v>
      </c>
      <c r="AD1046" s="34">
        <f t="shared" si="211"/>
        <v>0</v>
      </c>
      <c r="AE1046" s="34">
        <f t="shared" si="203"/>
        <v>0</v>
      </c>
      <c r="AF1046" s="34">
        <f t="shared" si="204"/>
        <v>0</v>
      </c>
      <c r="AG1046" s="34">
        <f t="shared" si="205"/>
        <v>0</v>
      </c>
      <c r="AH1046" s="34">
        <f t="shared" si="207"/>
        <v>0</v>
      </c>
      <c r="AI1046" s="34">
        <v>0</v>
      </c>
      <c r="AJ1046" s="34">
        <f t="shared" si="212"/>
        <v>0</v>
      </c>
      <c r="AK1046" s="34">
        <v>0</v>
      </c>
    </row>
    <row r="1047" spans="1:37">
      <c r="A1047" s="17">
        <v>1038</v>
      </c>
      <c r="B1047" s="1"/>
      <c r="C1047" s="1"/>
      <c r="D1047" s="2"/>
      <c r="E1047" s="3"/>
      <c r="F1047" s="4"/>
      <c r="G1047" s="5"/>
      <c r="H1047" s="4"/>
      <c r="I1047" s="5"/>
      <c r="J1047" s="6"/>
      <c r="K1047" s="5"/>
      <c r="L1047" s="5"/>
      <c r="M1047" s="5"/>
      <c r="N1047" s="7"/>
      <c r="O1047" s="50"/>
      <c r="P1047" s="5"/>
      <c r="Q1047" s="5"/>
      <c r="R1047" s="5"/>
      <c r="S1047" s="5"/>
      <c r="T1047" s="5"/>
      <c r="U1047" s="7"/>
      <c r="V1047" s="48">
        <f>IF(Dane!$E$4=1,AB1047,IF(Dane!$E$4=2,AH1047,AJ1047))</f>
        <v>0</v>
      </c>
      <c r="W1047" s="24">
        <f>IF(Dane!$E$4=1,AC1047,IF(Dane!$E$4=2,AI1047,AK1047))</f>
        <v>0</v>
      </c>
      <c r="X1047" s="24">
        <f t="shared" si="201"/>
        <v>0</v>
      </c>
      <c r="Y1047" s="49">
        <f t="shared" si="202"/>
        <v>0</v>
      </c>
      <c r="Z1047" s="34">
        <f t="shared" si="208"/>
        <v>0</v>
      </c>
      <c r="AA1047" s="34">
        <f t="shared" si="209"/>
        <v>0</v>
      </c>
      <c r="AB1047" s="34">
        <f t="shared" si="206"/>
        <v>0</v>
      </c>
      <c r="AC1047" s="34">
        <f t="shared" si="210"/>
        <v>0</v>
      </c>
      <c r="AD1047" s="34">
        <f t="shared" si="211"/>
        <v>0</v>
      </c>
      <c r="AE1047" s="34">
        <f t="shared" si="203"/>
        <v>0</v>
      </c>
      <c r="AF1047" s="34">
        <f t="shared" si="204"/>
        <v>0</v>
      </c>
      <c r="AG1047" s="34">
        <f t="shared" si="205"/>
        <v>0</v>
      </c>
      <c r="AH1047" s="34">
        <f t="shared" si="207"/>
        <v>0</v>
      </c>
      <c r="AI1047" s="34">
        <v>0</v>
      </c>
      <c r="AJ1047" s="34">
        <f t="shared" si="212"/>
        <v>0</v>
      </c>
      <c r="AK1047" s="34">
        <v>0</v>
      </c>
    </row>
    <row r="1048" spans="1:37">
      <c r="A1048" s="17">
        <v>1039</v>
      </c>
      <c r="B1048" s="1"/>
      <c r="C1048" s="1"/>
      <c r="D1048" s="2"/>
      <c r="E1048" s="3"/>
      <c r="F1048" s="4"/>
      <c r="G1048" s="5"/>
      <c r="H1048" s="4"/>
      <c r="I1048" s="5"/>
      <c r="J1048" s="6"/>
      <c r="K1048" s="5"/>
      <c r="L1048" s="5"/>
      <c r="M1048" s="5"/>
      <c r="N1048" s="7"/>
      <c r="O1048" s="50"/>
      <c r="P1048" s="5"/>
      <c r="Q1048" s="5"/>
      <c r="R1048" s="5"/>
      <c r="S1048" s="5"/>
      <c r="T1048" s="5"/>
      <c r="U1048" s="7"/>
      <c r="V1048" s="48">
        <f>IF(Dane!$E$4=1,AB1048,IF(Dane!$E$4=2,AH1048,AJ1048))</f>
        <v>0</v>
      </c>
      <c r="W1048" s="24">
        <f>IF(Dane!$E$4=1,AC1048,IF(Dane!$E$4=2,AI1048,AK1048))</f>
        <v>0</v>
      </c>
      <c r="X1048" s="24">
        <f t="shared" si="201"/>
        <v>0</v>
      </c>
      <c r="Y1048" s="49">
        <f t="shared" si="202"/>
        <v>0</v>
      </c>
      <c r="Z1048" s="34">
        <f t="shared" si="208"/>
        <v>0</v>
      </c>
      <c r="AA1048" s="34">
        <f t="shared" si="209"/>
        <v>0</v>
      </c>
      <c r="AB1048" s="34">
        <f t="shared" si="206"/>
        <v>0</v>
      </c>
      <c r="AC1048" s="34">
        <f t="shared" si="210"/>
        <v>0</v>
      </c>
      <c r="AD1048" s="34">
        <f t="shared" si="211"/>
        <v>0</v>
      </c>
      <c r="AE1048" s="34">
        <f t="shared" si="203"/>
        <v>0</v>
      </c>
      <c r="AF1048" s="34">
        <f t="shared" si="204"/>
        <v>0</v>
      </c>
      <c r="AG1048" s="34">
        <f t="shared" si="205"/>
        <v>0</v>
      </c>
      <c r="AH1048" s="34">
        <f t="shared" si="207"/>
        <v>0</v>
      </c>
      <c r="AI1048" s="34">
        <v>0</v>
      </c>
      <c r="AJ1048" s="34">
        <f t="shared" si="212"/>
        <v>0</v>
      </c>
      <c r="AK1048" s="34">
        <v>0</v>
      </c>
    </row>
    <row r="1049" spans="1:37">
      <c r="A1049" s="17">
        <v>1040</v>
      </c>
      <c r="B1049" s="1"/>
      <c r="C1049" s="1"/>
      <c r="D1049" s="2"/>
      <c r="E1049" s="3"/>
      <c r="F1049" s="4"/>
      <c r="G1049" s="5"/>
      <c r="H1049" s="4"/>
      <c r="I1049" s="5"/>
      <c r="J1049" s="6"/>
      <c r="K1049" s="5"/>
      <c r="L1049" s="5"/>
      <c r="M1049" s="5"/>
      <c r="N1049" s="7"/>
      <c r="O1049" s="50"/>
      <c r="P1049" s="5"/>
      <c r="Q1049" s="5"/>
      <c r="R1049" s="5"/>
      <c r="S1049" s="5"/>
      <c r="T1049" s="5"/>
      <c r="U1049" s="7"/>
      <c r="V1049" s="48">
        <f>IF(Dane!$E$4=1,AB1049,IF(Dane!$E$4=2,AH1049,AJ1049))</f>
        <v>0</v>
      </c>
      <c r="W1049" s="24">
        <f>IF(Dane!$E$4=1,AC1049,IF(Dane!$E$4=2,AI1049,AK1049))</f>
        <v>0</v>
      </c>
      <c r="X1049" s="24">
        <f t="shared" si="201"/>
        <v>0</v>
      </c>
      <c r="Y1049" s="49">
        <f t="shared" si="202"/>
        <v>0</v>
      </c>
      <c r="Z1049" s="34">
        <f t="shared" si="208"/>
        <v>0</v>
      </c>
      <c r="AA1049" s="34">
        <f t="shared" si="209"/>
        <v>0</v>
      </c>
      <c r="AB1049" s="34">
        <f t="shared" si="206"/>
        <v>0</v>
      </c>
      <c r="AC1049" s="34">
        <f t="shared" si="210"/>
        <v>0</v>
      </c>
      <c r="AD1049" s="34">
        <f t="shared" si="211"/>
        <v>0</v>
      </c>
      <c r="AE1049" s="34">
        <f t="shared" si="203"/>
        <v>0</v>
      </c>
      <c r="AF1049" s="34">
        <f t="shared" si="204"/>
        <v>0</v>
      </c>
      <c r="AG1049" s="34">
        <f t="shared" si="205"/>
        <v>0</v>
      </c>
      <c r="AH1049" s="34">
        <f t="shared" si="207"/>
        <v>0</v>
      </c>
      <c r="AI1049" s="34">
        <v>0</v>
      </c>
      <c r="AJ1049" s="34">
        <f t="shared" si="212"/>
        <v>0</v>
      </c>
      <c r="AK1049" s="34">
        <v>0</v>
      </c>
    </row>
    <row r="1050" spans="1:37">
      <c r="A1050" s="17">
        <v>1041</v>
      </c>
      <c r="B1050" s="1"/>
      <c r="C1050" s="1"/>
      <c r="D1050" s="2"/>
      <c r="E1050" s="3"/>
      <c r="F1050" s="4"/>
      <c r="G1050" s="5"/>
      <c r="H1050" s="4"/>
      <c r="I1050" s="5"/>
      <c r="J1050" s="6"/>
      <c r="K1050" s="5"/>
      <c r="L1050" s="5"/>
      <c r="M1050" s="5"/>
      <c r="N1050" s="7"/>
      <c r="O1050" s="50"/>
      <c r="P1050" s="5"/>
      <c r="Q1050" s="5"/>
      <c r="R1050" s="5"/>
      <c r="S1050" s="5"/>
      <c r="T1050" s="5"/>
      <c r="U1050" s="7"/>
      <c r="V1050" s="48">
        <f>IF(Dane!$E$4=1,AB1050,IF(Dane!$E$4=2,AH1050,AJ1050))</f>
        <v>0</v>
      </c>
      <c r="W1050" s="24">
        <f>IF(Dane!$E$4=1,AC1050,IF(Dane!$E$4=2,AI1050,AK1050))</f>
        <v>0</v>
      </c>
      <c r="X1050" s="24">
        <f t="shared" si="201"/>
        <v>0</v>
      </c>
      <c r="Y1050" s="49">
        <f t="shared" si="202"/>
        <v>0</v>
      </c>
      <c r="Z1050" s="34">
        <f t="shared" si="208"/>
        <v>0</v>
      </c>
      <c r="AA1050" s="34">
        <f t="shared" si="209"/>
        <v>0</v>
      </c>
      <c r="AB1050" s="34">
        <f t="shared" si="206"/>
        <v>0</v>
      </c>
      <c r="AC1050" s="34">
        <f t="shared" si="210"/>
        <v>0</v>
      </c>
      <c r="AD1050" s="34">
        <f t="shared" si="211"/>
        <v>0</v>
      </c>
      <c r="AE1050" s="34">
        <f t="shared" si="203"/>
        <v>0</v>
      </c>
      <c r="AF1050" s="34">
        <f t="shared" si="204"/>
        <v>0</v>
      </c>
      <c r="AG1050" s="34">
        <f t="shared" si="205"/>
        <v>0</v>
      </c>
      <c r="AH1050" s="34">
        <f t="shared" si="207"/>
        <v>0</v>
      </c>
      <c r="AI1050" s="34">
        <v>0</v>
      </c>
      <c r="AJ1050" s="34">
        <f t="shared" si="212"/>
        <v>0</v>
      </c>
      <c r="AK1050" s="34">
        <v>0</v>
      </c>
    </row>
    <row r="1051" spans="1:37">
      <c r="A1051" s="17">
        <v>1042</v>
      </c>
      <c r="B1051" s="1"/>
      <c r="C1051" s="1"/>
      <c r="D1051" s="2"/>
      <c r="E1051" s="3"/>
      <c r="F1051" s="4"/>
      <c r="G1051" s="5"/>
      <c r="H1051" s="4"/>
      <c r="I1051" s="5"/>
      <c r="J1051" s="6"/>
      <c r="K1051" s="5"/>
      <c r="L1051" s="5"/>
      <c r="M1051" s="5"/>
      <c r="N1051" s="7"/>
      <c r="O1051" s="50"/>
      <c r="P1051" s="5"/>
      <c r="Q1051" s="5"/>
      <c r="R1051" s="5"/>
      <c r="S1051" s="5"/>
      <c r="T1051" s="5"/>
      <c r="U1051" s="7"/>
      <c r="V1051" s="48">
        <f>IF(Dane!$E$4=1,AB1051,IF(Dane!$E$4=2,AH1051,AJ1051))</f>
        <v>0</v>
      </c>
      <c r="W1051" s="24">
        <f>IF(Dane!$E$4=1,AC1051,IF(Dane!$E$4=2,AI1051,AK1051))</f>
        <v>0</v>
      </c>
      <c r="X1051" s="24">
        <f t="shared" si="201"/>
        <v>0</v>
      </c>
      <c r="Y1051" s="49">
        <f t="shared" si="202"/>
        <v>0</v>
      </c>
      <c r="Z1051" s="34">
        <f t="shared" si="208"/>
        <v>0</v>
      </c>
      <c r="AA1051" s="34">
        <f t="shared" si="209"/>
        <v>0</v>
      </c>
      <c r="AB1051" s="34">
        <f t="shared" si="206"/>
        <v>0</v>
      </c>
      <c r="AC1051" s="34">
        <f t="shared" si="210"/>
        <v>0</v>
      </c>
      <c r="AD1051" s="34">
        <f t="shared" si="211"/>
        <v>0</v>
      </c>
      <c r="AE1051" s="34">
        <f t="shared" si="203"/>
        <v>0</v>
      </c>
      <c r="AF1051" s="34">
        <f t="shared" si="204"/>
        <v>0</v>
      </c>
      <c r="AG1051" s="34">
        <f t="shared" si="205"/>
        <v>0</v>
      </c>
      <c r="AH1051" s="34">
        <f t="shared" si="207"/>
        <v>0</v>
      </c>
      <c r="AI1051" s="34">
        <v>0</v>
      </c>
      <c r="AJ1051" s="34">
        <f t="shared" si="212"/>
        <v>0</v>
      </c>
      <c r="AK1051" s="34">
        <v>0</v>
      </c>
    </row>
    <row r="1052" spans="1:37">
      <c r="A1052" s="17">
        <v>1043</v>
      </c>
      <c r="B1052" s="1"/>
      <c r="C1052" s="1"/>
      <c r="D1052" s="2"/>
      <c r="E1052" s="3"/>
      <c r="F1052" s="4"/>
      <c r="G1052" s="5"/>
      <c r="H1052" s="4"/>
      <c r="I1052" s="5"/>
      <c r="J1052" s="6"/>
      <c r="K1052" s="5"/>
      <c r="L1052" s="5"/>
      <c r="M1052" s="5"/>
      <c r="N1052" s="7"/>
      <c r="O1052" s="50"/>
      <c r="P1052" s="5"/>
      <c r="Q1052" s="5"/>
      <c r="R1052" s="5"/>
      <c r="S1052" s="5"/>
      <c r="T1052" s="5"/>
      <c r="U1052" s="7"/>
      <c r="V1052" s="48">
        <f>IF(Dane!$E$4=1,AB1052,IF(Dane!$E$4=2,AH1052,AJ1052))</f>
        <v>0</v>
      </c>
      <c r="W1052" s="24">
        <f>IF(Dane!$E$4=1,AC1052,IF(Dane!$E$4=2,AI1052,AK1052))</f>
        <v>0</v>
      </c>
      <c r="X1052" s="24">
        <f t="shared" si="201"/>
        <v>0</v>
      </c>
      <c r="Y1052" s="49">
        <f t="shared" si="202"/>
        <v>0</v>
      </c>
      <c r="Z1052" s="34">
        <f t="shared" si="208"/>
        <v>0</v>
      </c>
      <c r="AA1052" s="34">
        <f t="shared" si="209"/>
        <v>0</v>
      </c>
      <c r="AB1052" s="34">
        <f t="shared" si="206"/>
        <v>0</v>
      </c>
      <c r="AC1052" s="34">
        <f t="shared" si="210"/>
        <v>0</v>
      </c>
      <c r="AD1052" s="34">
        <f t="shared" si="211"/>
        <v>0</v>
      </c>
      <c r="AE1052" s="34">
        <f t="shared" si="203"/>
        <v>0</v>
      </c>
      <c r="AF1052" s="34">
        <f t="shared" si="204"/>
        <v>0</v>
      </c>
      <c r="AG1052" s="34">
        <f t="shared" si="205"/>
        <v>0</v>
      </c>
      <c r="AH1052" s="34">
        <f t="shared" si="207"/>
        <v>0</v>
      </c>
      <c r="AI1052" s="34">
        <v>0</v>
      </c>
      <c r="AJ1052" s="34">
        <f t="shared" si="212"/>
        <v>0</v>
      </c>
      <c r="AK1052" s="34">
        <v>0</v>
      </c>
    </row>
    <row r="1053" spans="1:37">
      <c r="A1053" s="17">
        <v>1044</v>
      </c>
      <c r="B1053" s="1"/>
      <c r="C1053" s="1"/>
      <c r="D1053" s="2"/>
      <c r="E1053" s="3"/>
      <c r="F1053" s="4"/>
      <c r="G1053" s="5"/>
      <c r="H1053" s="4"/>
      <c r="I1053" s="5"/>
      <c r="J1053" s="6"/>
      <c r="K1053" s="5"/>
      <c r="L1053" s="5"/>
      <c r="M1053" s="5"/>
      <c r="N1053" s="7"/>
      <c r="O1053" s="50"/>
      <c r="P1053" s="5"/>
      <c r="Q1053" s="5"/>
      <c r="R1053" s="5"/>
      <c r="S1053" s="5"/>
      <c r="T1053" s="5"/>
      <c r="U1053" s="7"/>
      <c r="V1053" s="48">
        <f>IF(Dane!$E$4=1,AB1053,IF(Dane!$E$4=2,AH1053,AJ1053))</f>
        <v>0</v>
      </c>
      <c r="W1053" s="24">
        <f>IF(Dane!$E$4=1,AC1053,IF(Dane!$E$4=2,AI1053,AK1053))</f>
        <v>0</v>
      </c>
      <c r="X1053" s="24">
        <f t="shared" si="201"/>
        <v>0</v>
      </c>
      <c r="Y1053" s="49">
        <f t="shared" si="202"/>
        <v>0</v>
      </c>
      <c r="Z1053" s="34">
        <f t="shared" si="208"/>
        <v>0</v>
      </c>
      <c r="AA1053" s="34">
        <f t="shared" si="209"/>
        <v>0</v>
      </c>
      <c r="AB1053" s="34">
        <f t="shared" si="206"/>
        <v>0</v>
      </c>
      <c r="AC1053" s="34">
        <f t="shared" si="210"/>
        <v>0</v>
      </c>
      <c r="AD1053" s="34">
        <f t="shared" si="211"/>
        <v>0</v>
      </c>
      <c r="AE1053" s="34">
        <f t="shared" si="203"/>
        <v>0</v>
      </c>
      <c r="AF1053" s="34">
        <f t="shared" si="204"/>
        <v>0</v>
      </c>
      <c r="AG1053" s="34">
        <f t="shared" si="205"/>
        <v>0</v>
      </c>
      <c r="AH1053" s="34">
        <f t="shared" si="207"/>
        <v>0</v>
      </c>
      <c r="AI1053" s="34">
        <v>0</v>
      </c>
      <c r="AJ1053" s="34">
        <f t="shared" si="212"/>
        <v>0</v>
      </c>
      <c r="AK1053" s="34">
        <v>0</v>
      </c>
    </row>
    <row r="1054" spans="1:37">
      <c r="A1054" s="17">
        <v>1045</v>
      </c>
      <c r="B1054" s="1"/>
      <c r="C1054" s="1"/>
      <c r="D1054" s="2"/>
      <c r="E1054" s="3"/>
      <c r="F1054" s="4"/>
      <c r="G1054" s="5"/>
      <c r="H1054" s="4"/>
      <c r="I1054" s="5"/>
      <c r="J1054" s="6"/>
      <c r="K1054" s="5"/>
      <c r="L1054" s="5"/>
      <c r="M1054" s="5"/>
      <c r="N1054" s="7"/>
      <c r="O1054" s="50"/>
      <c r="P1054" s="5"/>
      <c r="Q1054" s="5"/>
      <c r="R1054" s="5"/>
      <c r="S1054" s="5"/>
      <c r="T1054" s="5"/>
      <c r="U1054" s="7"/>
      <c r="V1054" s="48">
        <f>IF(Dane!$E$4=1,AB1054,IF(Dane!$E$4=2,AH1054,AJ1054))</f>
        <v>0</v>
      </c>
      <c r="W1054" s="24">
        <f>IF(Dane!$E$4=1,AC1054,IF(Dane!$E$4=2,AI1054,AK1054))</f>
        <v>0</v>
      </c>
      <c r="X1054" s="24">
        <f t="shared" si="201"/>
        <v>0</v>
      </c>
      <c r="Y1054" s="49">
        <f t="shared" si="202"/>
        <v>0</v>
      </c>
      <c r="Z1054" s="34">
        <f t="shared" si="208"/>
        <v>0</v>
      </c>
      <c r="AA1054" s="34">
        <f t="shared" si="209"/>
        <v>0</v>
      </c>
      <c r="AB1054" s="34">
        <f t="shared" si="206"/>
        <v>0</v>
      </c>
      <c r="AC1054" s="34">
        <f t="shared" si="210"/>
        <v>0</v>
      </c>
      <c r="AD1054" s="34">
        <f t="shared" si="211"/>
        <v>0</v>
      </c>
      <c r="AE1054" s="34">
        <f t="shared" si="203"/>
        <v>0</v>
      </c>
      <c r="AF1054" s="34">
        <f t="shared" si="204"/>
        <v>0</v>
      </c>
      <c r="AG1054" s="34">
        <f t="shared" si="205"/>
        <v>0</v>
      </c>
      <c r="AH1054" s="34">
        <f t="shared" si="207"/>
        <v>0</v>
      </c>
      <c r="AI1054" s="34">
        <v>0</v>
      </c>
      <c r="AJ1054" s="34">
        <f t="shared" si="212"/>
        <v>0</v>
      </c>
      <c r="AK1054" s="34">
        <v>0</v>
      </c>
    </row>
    <row r="1055" spans="1:37">
      <c r="A1055" s="17">
        <v>1046</v>
      </c>
      <c r="B1055" s="1"/>
      <c r="C1055" s="1"/>
      <c r="D1055" s="2"/>
      <c r="E1055" s="3"/>
      <c r="F1055" s="4"/>
      <c r="G1055" s="5"/>
      <c r="H1055" s="4"/>
      <c r="I1055" s="5"/>
      <c r="J1055" s="6"/>
      <c r="K1055" s="5"/>
      <c r="L1055" s="5"/>
      <c r="M1055" s="5"/>
      <c r="N1055" s="7"/>
      <c r="O1055" s="50"/>
      <c r="P1055" s="5"/>
      <c r="Q1055" s="5"/>
      <c r="R1055" s="5"/>
      <c r="S1055" s="5"/>
      <c r="T1055" s="5"/>
      <c r="U1055" s="7"/>
      <c r="V1055" s="48">
        <f>IF(Dane!$E$4=1,AB1055,IF(Dane!$E$4=2,AH1055,AJ1055))</f>
        <v>0</v>
      </c>
      <c r="W1055" s="24">
        <f>IF(Dane!$E$4=1,AC1055,IF(Dane!$E$4=2,AI1055,AK1055))</f>
        <v>0</v>
      </c>
      <c r="X1055" s="24">
        <f t="shared" si="201"/>
        <v>0</v>
      </c>
      <c r="Y1055" s="49">
        <f t="shared" si="202"/>
        <v>0</v>
      </c>
      <c r="Z1055" s="34">
        <f t="shared" si="208"/>
        <v>0</v>
      </c>
      <c r="AA1055" s="34">
        <f t="shared" si="209"/>
        <v>0</v>
      </c>
      <c r="AB1055" s="34">
        <f t="shared" si="206"/>
        <v>0</v>
      </c>
      <c r="AC1055" s="34">
        <f t="shared" si="210"/>
        <v>0</v>
      </c>
      <c r="AD1055" s="34">
        <f t="shared" si="211"/>
        <v>0</v>
      </c>
      <c r="AE1055" s="34">
        <f t="shared" si="203"/>
        <v>0</v>
      </c>
      <c r="AF1055" s="34">
        <f t="shared" si="204"/>
        <v>0</v>
      </c>
      <c r="AG1055" s="34">
        <f t="shared" si="205"/>
        <v>0</v>
      </c>
      <c r="AH1055" s="34">
        <f t="shared" si="207"/>
        <v>0</v>
      </c>
      <c r="AI1055" s="34">
        <v>0</v>
      </c>
      <c r="AJ1055" s="34">
        <f t="shared" si="212"/>
        <v>0</v>
      </c>
      <c r="AK1055" s="34">
        <v>0</v>
      </c>
    </row>
    <row r="1056" spans="1:37">
      <c r="A1056" s="17">
        <v>1047</v>
      </c>
      <c r="B1056" s="1"/>
      <c r="C1056" s="1"/>
      <c r="D1056" s="2"/>
      <c r="E1056" s="3"/>
      <c r="F1056" s="4"/>
      <c r="G1056" s="5"/>
      <c r="H1056" s="4"/>
      <c r="I1056" s="5"/>
      <c r="J1056" s="6"/>
      <c r="K1056" s="5"/>
      <c r="L1056" s="5"/>
      <c r="M1056" s="5"/>
      <c r="N1056" s="7"/>
      <c r="O1056" s="50"/>
      <c r="P1056" s="5"/>
      <c r="Q1056" s="5"/>
      <c r="R1056" s="5"/>
      <c r="S1056" s="5"/>
      <c r="T1056" s="5"/>
      <c r="U1056" s="7"/>
      <c r="V1056" s="48">
        <f>IF(Dane!$E$4=1,AB1056,IF(Dane!$E$4=2,AH1056,AJ1056))</f>
        <v>0</v>
      </c>
      <c r="W1056" s="24">
        <f>IF(Dane!$E$4=1,AC1056,IF(Dane!$E$4=2,AI1056,AK1056))</f>
        <v>0</v>
      </c>
      <c r="X1056" s="24">
        <f t="shared" si="201"/>
        <v>0</v>
      </c>
      <c r="Y1056" s="49">
        <f t="shared" si="202"/>
        <v>0</v>
      </c>
      <c r="Z1056" s="34">
        <f t="shared" si="208"/>
        <v>0</v>
      </c>
      <c r="AA1056" s="34">
        <f t="shared" si="209"/>
        <v>0</v>
      </c>
      <c r="AB1056" s="34">
        <f t="shared" si="206"/>
        <v>0</v>
      </c>
      <c r="AC1056" s="34">
        <f t="shared" si="210"/>
        <v>0</v>
      </c>
      <c r="AD1056" s="34">
        <f t="shared" si="211"/>
        <v>0</v>
      </c>
      <c r="AE1056" s="34">
        <f t="shared" si="203"/>
        <v>0</v>
      </c>
      <c r="AF1056" s="34">
        <f t="shared" si="204"/>
        <v>0</v>
      </c>
      <c r="AG1056" s="34">
        <f t="shared" si="205"/>
        <v>0</v>
      </c>
      <c r="AH1056" s="34">
        <f t="shared" si="207"/>
        <v>0</v>
      </c>
      <c r="AI1056" s="34">
        <v>0</v>
      </c>
      <c r="AJ1056" s="34">
        <f t="shared" si="212"/>
        <v>0</v>
      </c>
      <c r="AK1056" s="34">
        <v>0</v>
      </c>
    </row>
    <row r="1057" spans="1:37">
      <c r="A1057" s="17">
        <v>1048</v>
      </c>
      <c r="B1057" s="1"/>
      <c r="C1057" s="1"/>
      <c r="D1057" s="2"/>
      <c r="E1057" s="3"/>
      <c r="F1057" s="4"/>
      <c r="G1057" s="5"/>
      <c r="H1057" s="4"/>
      <c r="I1057" s="5"/>
      <c r="J1057" s="6"/>
      <c r="K1057" s="5"/>
      <c r="L1057" s="5"/>
      <c r="M1057" s="5"/>
      <c r="N1057" s="7"/>
      <c r="O1057" s="50"/>
      <c r="P1057" s="5"/>
      <c r="Q1057" s="5"/>
      <c r="R1057" s="5"/>
      <c r="S1057" s="5"/>
      <c r="T1057" s="5"/>
      <c r="U1057" s="7"/>
      <c r="V1057" s="48">
        <f>IF(Dane!$E$4=1,AB1057,IF(Dane!$E$4=2,AH1057,AJ1057))</f>
        <v>0</v>
      </c>
      <c r="W1057" s="24">
        <f>IF(Dane!$E$4=1,AC1057,IF(Dane!$E$4=2,AI1057,AK1057))</f>
        <v>0</v>
      </c>
      <c r="X1057" s="24">
        <f t="shared" si="201"/>
        <v>0</v>
      </c>
      <c r="Y1057" s="49">
        <f t="shared" si="202"/>
        <v>0</v>
      </c>
      <c r="Z1057" s="34">
        <f t="shared" si="208"/>
        <v>0</v>
      </c>
      <c r="AA1057" s="34">
        <f t="shared" si="209"/>
        <v>0</v>
      </c>
      <c r="AB1057" s="34">
        <f t="shared" si="206"/>
        <v>0</v>
      </c>
      <c r="AC1057" s="34">
        <f t="shared" si="210"/>
        <v>0</v>
      </c>
      <c r="AD1057" s="34">
        <f t="shared" si="211"/>
        <v>0</v>
      </c>
      <c r="AE1057" s="34">
        <f t="shared" si="203"/>
        <v>0</v>
      </c>
      <c r="AF1057" s="34">
        <f t="shared" si="204"/>
        <v>0</v>
      </c>
      <c r="AG1057" s="34">
        <f t="shared" si="205"/>
        <v>0</v>
      </c>
      <c r="AH1057" s="34">
        <f t="shared" si="207"/>
        <v>0</v>
      </c>
      <c r="AI1057" s="34">
        <v>0</v>
      </c>
      <c r="AJ1057" s="34">
        <f t="shared" si="212"/>
        <v>0</v>
      </c>
      <c r="AK1057" s="34">
        <v>0</v>
      </c>
    </row>
    <row r="1058" spans="1:37">
      <c r="A1058" s="17">
        <v>1049</v>
      </c>
      <c r="B1058" s="1"/>
      <c r="C1058" s="1"/>
      <c r="D1058" s="2"/>
      <c r="E1058" s="3"/>
      <c r="F1058" s="4"/>
      <c r="G1058" s="5"/>
      <c r="H1058" s="4"/>
      <c r="I1058" s="5"/>
      <c r="J1058" s="6"/>
      <c r="K1058" s="5"/>
      <c r="L1058" s="5"/>
      <c r="M1058" s="5"/>
      <c r="N1058" s="7"/>
      <c r="O1058" s="50"/>
      <c r="P1058" s="5"/>
      <c r="Q1058" s="5"/>
      <c r="R1058" s="5"/>
      <c r="S1058" s="5"/>
      <c r="T1058" s="5"/>
      <c r="U1058" s="7"/>
      <c r="V1058" s="48">
        <f>IF(Dane!$E$4=1,AB1058,IF(Dane!$E$4=2,AH1058,AJ1058))</f>
        <v>0</v>
      </c>
      <c r="W1058" s="24">
        <f>IF(Dane!$E$4=1,AC1058,IF(Dane!$E$4=2,AI1058,AK1058))</f>
        <v>0</v>
      </c>
      <c r="X1058" s="24">
        <f t="shared" si="201"/>
        <v>0</v>
      </c>
      <c r="Y1058" s="49">
        <f t="shared" si="202"/>
        <v>0</v>
      </c>
      <c r="Z1058" s="34">
        <f t="shared" si="208"/>
        <v>0</v>
      </c>
      <c r="AA1058" s="34">
        <f t="shared" si="209"/>
        <v>0</v>
      </c>
      <c r="AB1058" s="34">
        <f t="shared" si="206"/>
        <v>0</v>
      </c>
      <c r="AC1058" s="34">
        <f t="shared" si="210"/>
        <v>0</v>
      </c>
      <c r="AD1058" s="34">
        <f t="shared" si="211"/>
        <v>0</v>
      </c>
      <c r="AE1058" s="34">
        <f t="shared" si="203"/>
        <v>0</v>
      </c>
      <c r="AF1058" s="34">
        <f t="shared" si="204"/>
        <v>0</v>
      </c>
      <c r="AG1058" s="34">
        <f t="shared" si="205"/>
        <v>0</v>
      </c>
      <c r="AH1058" s="34">
        <f t="shared" si="207"/>
        <v>0</v>
      </c>
      <c r="AI1058" s="34">
        <v>0</v>
      </c>
      <c r="AJ1058" s="34">
        <f t="shared" si="212"/>
        <v>0</v>
      </c>
      <c r="AK1058" s="34">
        <v>0</v>
      </c>
    </row>
    <row r="1059" spans="1:37">
      <c r="A1059" s="17">
        <v>1050</v>
      </c>
      <c r="B1059" s="1"/>
      <c r="C1059" s="1"/>
      <c r="D1059" s="2"/>
      <c r="E1059" s="3"/>
      <c r="F1059" s="4"/>
      <c r="G1059" s="5"/>
      <c r="H1059" s="4"/>
      <c r="I1059" s="5"/>
      <c r="J1059" s="6"/>
      <c r="K1059" s="5"/>
      <c r="L1059" s="5"/>
      <c r="M1059" s="5"/>
      <c r="N1059" s="7"/>
      <c r="O1059" s="50"/>
      <c r="P1059" s="5"/>
      <c r="Q1059" s="5"/>
      <c r="R1059" s="5"/>
      <c r="S1059" s="5"/>
      <c r="T1059" s="5"/>
      <c r="U1059" s="7"/>
      <c r="V1059" s="48">
        <f>IF(Dane!$E$4=1,AB1059,IF(Dane!$E$4=2,AH1059,AJ1059))</f>
        <v>0</v>
      </c>
      <c r="W1059" s="24">
        <f>IF(Dane!$E$4=1,AC1059,IF(Dane!$E$4=2,AI1059,AK1059))</f>
        <v>0</v>
      </c>
      <c r="X1059" s="24">
        <f t="shared" si="201"/>
        <v>0</v>
      </c>
      <c r="Y1059" s="49">
        <f t="shared" si="202"/>
        <v>0</v>
      </c>
      <c r="Z1059" s="34">
        <f t="shared" si="208"/>
        <v>0</v>
      </c>
      <c r="AA1059" s="34">
        <f t="shared" si="209"/>
        <v>0</v>
      </c>
      <c r="AB1059" s="34">
        <f t="shared" si="206"/>
        <v>0</v>
      </c>
      <c r="AC1059" s="34">
        <f t="shared" si="210"/>
        <v>0</v>
      </c>
      <c r="AD1059" s="34">
        <f t="shared" si="211"/>
        <v>0</v>
      </c>
      <c r="AE1059" s="34">
        <f t="shared" si="203"/>
        <v>0</v>
      </c>
      <c r="AF1059" s="34">
        <f t="shared" si="204"/>
        <v>0</v>
      </c>
      <c r="AG1059" s="34">
        <f t="shared" si="205"/>
        <v>0</v>
      </c>
      <c r="AH1059" s="34">
        <f t="shared" si="207"/>
        <v>0</v>
      </c>
      <c r="AI1059" s="34">
        <v>0</v>
      </c>
      <c r="AJ1059" s="34">
        <f t="shared" si="212"/>
        <v>0</v>
      </c>
      <c r="AK1059" s="34">
        <v>0</v>
      </c>
    </row>
    <row r="1060" spans="1:37">
      <c r="A1060" s="17">
        <v>1051</v>
      </c>
      <c r="B1060" s="1"/>
      <c r="C1060" s="1"/>
      <c r="D1060" s="2"/>
      <c r="E1060" s="3"/>
      <c r="F1060" s="4"/>
      <c r="G1060" s="5"/>
      <c r="H1060" s="4"/>
      <c r="I1060" s="5"/>
      <c r="J1060" s="6"/>
      <c r="K1060" s="5"/>
      <c r="L1060" s="5"/>
      <c r="M1060" s="5"/>
      <c r="N1060" s="7"/>
      <c r="O1060" s="50"/>
      <c r="P1060" s="5"/>
      <c r="Q1060" s="5"/>
      <c r="R1060" s="5"/>
      <c r="S1060" s="5"/>
      <c r="T1060" s="5"/>
      <c r="U1060" s="7"/>
      <c r="V1060" s="48">
        <f>IF(Dane!$E$4=1,AB1060,IF(Dane!$E$4=2,AH1060,AJ1060))</f>
        <v>0</v>
      </c>
      <c r="W1060" s="24">
        <f>IF(Dane!$E$4=1,AC1060,IF(Dane!$E$4=2,AI1060,AK1060))</f>
        <v>0</v>
      </c>
      <c r="X1060" s="24">
        <f t="shared" si="201"/>
        <v>0</v>
      </c>
      <c r="Y1060" s="49">
        <f t="shared" si="202"/>
        <v>0</v>
      </c>
      <c r="Z1060" s="34">
        <f t="shared" si="208"/>
        <v>0</v>
      </c>
      <c r="AA1060" s="34">
        <f t="shared" si="209"/>
        <v>0</v>
      </c>
      <c r="AB1060" s="34">
        <f t="shared" si="206"/>
        <v>0</v>
      </c>
      <c r="AC1060" s="34">
        <f t="shared" si="210"/>
        <v>0</v>
      </c>
      <c r="AD1060" s="34">
        <f t="shared" si="211"/>
        <v>0</v>
      </c>
      <c r="AE1060" s="34">
        <f t="shared" si="203"/>
        <v>0</v>
      </c>
      <c r="AF1060" s="34">
        <f t="shared" si="204"/>
        <v>0</v>
      </c>
      <c r="AG1060" s="34">
        <f t="shared" si="205"/>
        <v>0</v>
      </c>
      <c r="AH1060" s="34">
        <f t="shared" si="207"/>
        <v>0</v>
      </c>
      <c r="AI1060" s="34">
        <v>0</v>
      </c>
      <c r="AJ1060" s="34">
        <f t="shared" si="212"/>
        <v>0</v>
      </c>
      <c r="AK1060" s="34">
        <v>0</v>
      </c>
    </row>
    <row r="1061" spans="1:37">
      <c r="A1061" s="17">
        <v>1052</v>
      </c>
      <c r="B1061" s="1"/>
      <c r="C1061" s="1"/>
      <c r="D1061" s="2"/>
      <c r="E1061" s="3"/>
      <c r="F1061" s="4"/>
      <c r="G1061" s="5"/>
      <c r="H1061" s="4"/>
      <c r="I1061" s="5"/>
      <c r="J1061" s="6"/>
      <c r="K1061" s="5"/>
      <c r="L1061" s="5"/>
      <c r="M1061" s="5"/>
      <c r="N1061" s="7"/>
      <c r="O1061" s="50"/>
      <c r="P1061" s="5"/>
      <c r="Q1061" s="5"/>
      <c r="R1061" s="5"/>
      <c r="S1061" s="5"/>
      <c r="T1061" s="5"/>
      <c r="U1061" s="7"/>
      <c r="V1061" s="48">
        <f>IF(Dane!$E$4=1,AB1061,IF(Dane!$E$4=2,AH1061,AJ1061))</f>
        <v>0</v>
      </c>
      <c r="W1061" s="24">
        <f>IF(Dane!$E$4=1,AC1061,IF(Dane!$E$4=2,AI1061,AK1061))</f>
        <v>0</v>
      </c>
      <c r="X1061" s="24">
        <f t="shared" si="201"/>
        <v>0</v>
      </c>
      <c r="Y1061" s="49">
        <f t="shared" si="202"/>
        <v>0</v>
      </c>
      <c r="Z1061" s="34">
        <f t="shared" si="208"/>
        <v>0</v>
      </c>
      <c r="AA1061" s="34">
        <f t="shared" si="209"/>
        <v>0</v>
      </c>
      <c r="AB1061" s="34">
        <f t="shared" si="206"/>
        <v>0</v>
      </c>
      <c r="AC1061" s="34">
        <f t="shared" si="210"/>
        <v>0</v>
      </c>
      <c r="AD1061" s="34">
        <f t="shared" si="211"/>
        <v>0</v>
      </c>
      <c r="AE1061" s="34">
        <f t="shared" si="203"/>
        <v>0</v>
      </c>
      <c r="AF1061" s="34">
        <f t="shared" si="204"/>
        <v>0</v>
      </c>
      <c r="AG1061" s="34">
        <f t="shared" si="205"/>
        <v>0</v>
      </c>
      <c r="AH1061" s="34">
        <f t="shared" si="207"/>
        <v>0</v>
      </c>
      <c r="AI1061" s="34">
        <v>0</v>
      </c>
      <c r="AJ1061" s="34">
        <f t="shared" si="212"/>
        <v>0</v>
      </c>
      <c r="AK1061" s="34">
        <v>0</v>
      </c>
    </row>
    <row r="1062" spans="1:37">
      <c r="A1062" s="17">
        <v>1053</v>
      </c>
      <c r="B1062" s="1"/>
      <c r="C1062" s="1"/>
      <c r="D1062" s="2"/>
      <c r="E1062" s="3"/>
      <c r="F1062" s="4"/>
      <c r="G1062" s="5"/>
      <c r="H1062" s="4"/>
      <c r="I1062" s="5"/>
      <c r="J1062" s="6"/>
      <c r="K1062" s="5"/>
      <c r="L1062" s="5"/>
      <c r="M1062" s="5"/>
      <c r="N1062" s="7"/>
      <c r="O1062" s="50"/>
      <c r="P1062" s="5"/>
      <c r="Q1062" s="5"/>
      <c r="R1062" s="5"/>
      <c r="S1062" s="5"/>
      <c r="T1062" s="5"/>
      <c r="U1062" s="7"/>
      <c r="V1062" s="48">
        <f>IF(Dane!$E$4=1,AB1062,IF(Dane!$E$4=2,AH1062,AJ1062))</f>
        <v>0</v>
      </c>
      <c r="W1062" s="24">
        <f>IF(Dane!$E$4=1,AC1062,IF(Dane!$E$4=2,AI1062,AK1062))</f>
        <v>0</v>
      </c>
      <c r="X1062" s="24">
        <f t="shared" si="201"/>
        <v>0</v>
      </c>
      <c r="Y1062" s="49">
        <f t="shared" si="202"/>
        <v>0</v>
      </c>
      <c r="Z1062" s="34">
        <f t="shared" si="208"/>
        <v>0</v>
      </c>
      <c r="AA1062" s="34">
        <f t="shared" si="209"/>
        <v>0</v>
      </c>
      <c r="AB1062" s="34">
        <f t="shared" si="206"/>
        <v>0</v>
      </c>
      <c r="AC1062" s="34">
        <f t="shared" si="210"/>
        <v>0</v>
      </c>
      <c r="AD1062" s="34">
        <f t="shared" si="211"/>
        <v>0</v>
      </c>
      <c r="AE1062" s="34">
        <f t="shared" si="203"/>
        <v>0</v>
      </c>
      <c r="AF1062" s="34">
        <f t="shared" si="204"/>
        <v>0</v>
      </c>
      <c r="AG1062" s="34">
        <f t="shared" si="205"/>
        <v>0</v>
      </c>
      <c r="AH1062" s="34">
        <f t="shared" si="207"/>
        <v>0</v>
      </c>
      <c r="AI1062" s="34">
        <v>0</v>
      </c>
      <c r="AJ1062" s="34">
        <f t="shared" si="212"/>
        <v>0</v>
      </c>
      <c r="AK1062" s="34">
        <v>0</v>
      </c>
    </row>
    <row r="1063" spans="1:37">
      <c r="A1063" s="17">
        <v>1054</v>
      </c>
      <c r="B1063" s="1"/>
      <c r="C1063" s="1"/>
      <c r="D1063" s="2"/>
      <c r="E1063" s="3"/>
      <c r="F1063" s="4"/>
      <c r="G1063" s="5"/>
      <c r="H1063" s="4"/>
      <c r="I1063" s="5"/>
      <c r="J1063" s="6"/>
      <c r="K1063" s="5"/>
      <c r="L1063" s="5"/>
      <c r="M1063" s="5"/>
      <c r="N1063" s="7"/>
      <c r="O1063" s="50"/>
      <c r="P1063" s="5"/>
      <c r="Q1063" s="5"/>
      <c r="R1063" s="5"/>
      <c r="S1063" s="5"/>
      <c r="T1063" s="5"/>
      <c r="U1063" s="7"/>
      <c r="V1063" s="48">
        <f>IF(Dane!$E$4=1,AB1063,IF(Dane!$E$4=2,AH1063,AJ1063))</f>
        <v>0</v>
      </c>
      <c r="W1063" s="24">
        <f>IF(Dane!$E$4=1,AC1063,IF(Dane!$E$4=2,AI1063,AK1063))</f>
        <v>0</v>
      </c>
      <c r="X1063" s="24">
        <f t="shared" si="201"/>
        <v>0</v>
      </c>
      <c r="Y1063" s="49">
        <f t="shared" si="202"/>
        <v>0</v>
      </c>
      <c r="Z1063" s="34">
        <f t="shared" si="208"/>
        <v>0</v>
      </c>
      <c r="AA1063" s="34">
        <f t="shared" si="209"/>
        <v>0</v>
      </c>
      <c r="AB1063" s="34">
        <f t="shared" si="206"/>
        <v>0</v>
      </c>
      <c r="AC1063" s="34">
        <f t="shared" si="210"/>
        <v>0</v>
      </c>
      <c r="AD1063" s="34">
        <f t="shared" si="211"/>
        <v>0</v>
      </c>
      <c r="AE1063" s="34">
        <f t="shared" si="203"/>
        <v>0</v>
      </c>
      <c r="AF1063" s="34">
        <f t="shared" si="204"/>
        <v>0</v>
      </c>
      <c r="AG1063" s="34">
        <f t="shared" si="205"/>
        <v>0</v>
      </c>
      <c r="AH1063" s="34">
        <f t="shared" si="207"/>
        <v>0</v>
      </c>
      <c r="AI1063" s="34">
        <v>0</v>
      </c>
      <c r="AJ1063" s="34">
        <f t="shared" si="212"/>
        <v>0</v>
      </c>
      <c r="AK1063" s="34">
        <v>0</v>
      </c>
    </row>
    <row r="1064" spans="1:37">
      <c r="A1064" s="17">
        <v>1055</v>
      </c>
      <c r="B1064" s="1"/>
      <c r="C1064" s="1"/>
      <c r="D1064" s="2"/>
      <c r="E1064" s="3"/>
      <c r="F1064" s="4"/>
      <c r="G1064" s="5"/>
      <c r="H1064" s="4"/>
      <c r="I1064" s="5"/>
      <c r="J1064" s="6"/>
      <c r="K1064" s="5"/>
      <c r="L1064" s="5"/>
      <c r="M1064" s="5"/>
      <c r="N1064" s="7"/>
      <c r="O1064" s="50"/>
      <c r="P1064" s="5"/>
      <c r="Q1064" s="5"/>
      <c r="R1064" s="5"/>
      <c r="S1064" s="5"/>
      <c r="T1064" s="5"/>
      <c r="U1064" s="7"/>
      <c r="V1064" s="48">
        <f>IF(Dane!$E$4=1,AB1064,IF(Dane!$E$4=2,AH1064,AJ1064))</f>
        <v>0</v>
      </c>
      <c r="W1064" s="24">
        <f>IF(Dane!$E$4=1,AC1064,IF(Dane!$E$4=2,AI1064,AK1064))</f>
        <v>0</v>
      </c>
      <c r="X1064" s="24">
        <f t="shared" si="201"/>
        <v>0</v>
      </c>
      <c r="Y1064" s="49">
        <f t="shared" si="202"/>
        <v>0</v>
      </c>
      <c r="Z1064" s="34">
        <f t="shared" si="208"/>
        <v>0</v>
      </c>
      <c r="AA1064" s="34">
        <f t="shared" si="209"/>
        <v>0</v>
      </c>
      <c r="AB1064" s="34">
        <f t="shared" si="206"/>
        <v>0</v>
      </c>
      <c r="AC1064" s="34">
        <f t="shared" si="210"/>
        <v>0</v>
      </c>
      <c r="AD1064" s="34">
        <f t="shared" si="211"/>
        <v>0</v>
      </c>
      <c r="AE1064" s="34">
        <f t="shared" si="203"/>
        <v>0</v>
      </c>
      <c r="AF1064" s="34">
        <f t="shared" si="204"/>
        <v>0</v>
      </c>
      <c r="AG1064" s="34">
        <f t="shared" si="205"/>
        <v>0</v>
      </c>
      <c r="AH1064" s="34">
        <f t="shared" si="207"/>
        <v>0</v>
      </c>
      <c r="AI1064" s="34">
        <v>0</v>
      </c>
      <c r="AJ1064" s="34">
        <f t="shared" si="212"/>
        <v>0</v>
      </c>
      <c r="AK1064" s="34">
        <v>0</v>
      </c>
    </row>
    <row r="1065" spans="1:37">
      <c r="A1065" s="17">
        <v>1056</v>
      </c>
      <c r="B1065" s="1"/>
      <c r="C1065" s="1"/>
      <c r="D1065" s="2"/>
      <c r="E1065" s="3"/>
      <c r="F1065" s="4"/>
      <c r="G1065" s="5"/>
      <c r="H1065" s="4"/>
      <c r="I1065" s="5"/>
      <c r="J1065" s="6"/>
      <c r="K1065" s="5"/>
      <c r="L1065" s="5"/>
      <c r="M1065" s="5"/>
      <c r="N1065" s="7"/>
      <c r="O1065" s="50"/>
      <c r="P1065" s="5"/>
      <c r="Q1065" s="5"/>
      <c r="R1065" s="5"/>
      <c r="S1065" s="5"/>
      <c r="T1065" s="5"/>
      <c r="U1065" s="7"/>
      <c r="V1065" s="48">
        <f>IF(Dane!$E$4=1,AB1065,IF(Dane!$E$4=2,AH1065,AJ1065))</f>
        <v>0</v>
      </c>
      <c r="W1065" s="24">
        <f>IF(Dane!$E$4=1,AC1065,IF(Dane!$E$4=2,AI1065,AK1065))</f>
        <v>0</v>
      </c>
      <c r="X1065" s="24">
        <f t="shared" si="201"/>
        <v>0</v>
      </c>
      <c r="Y1065" s="49">
        <f t="shared" si="202"/>
        <v>0</v>
      </c>
      <c r="Z1065" s="34">
        <f t="shared" si="208"/>
        <v>0</v>
      </c>
      <c r="AA1065" s="34">
        <f t="shared" si="209"/>
        <v>0</v>
      </c>
      <c r="AB1065" s="34">
        <f t="shared" si="206"/>
        <v>0</v>
      </c>
      <c r="AC1065" s="34">
        <f t="shared" si="210"/>
        <v>0</v>
      </c>
      <c r="AD1065" s="34">
        <f t="shared" si="211"/>
        <v>0</v>
      </c>
      <c r="AE1065" s="34">
        <f t="shared" si="203"/>
        <v>0</v>
      </c>
      <c r="AF1065" s="34">
        <f t="shared" si="204"/>
        <v>0</v>
      </c>
      <c r="AG1065" s="34">
        <f t="shared" si="205"/>
        <v>0</v>
      </c>
      <c r="AH1065" s="34">
        <f t="shared" si="207"/>
        <v>0</v>
      </c>
      <c r="AI1065" s="34">
        <v>0</v>
      </c>
      <c r="AJ1065" s="34">
        <f t="shared" si="212"/>
        <v>0</v>
      </c>
      <c r="AK1065" s="34">
        <v>0</v>
      </c>
    </row>
    <row r="1066" spans="1:37">
      <c r="A1066" s="17">
        <v>1057</v>
      </c>
      <c r="B1066" s="1"/>
      <c r="C1066" s="1"/>
      <c r="D1066" s="2"/>
      <c r="E1066" s="3"/>
      <c r="F1066" s="4"/>
      <c r="G1066" s="5"/>
      <c r="H1066" s="4"/>
      <c r="I1066" s="5"/>
      <c r="J1066" s="6"/>
      <c r="K1066" s="5"/>
      <c r="L1066" s="5"/>
      <c r="M1066" s="5"/>
      <c r="N1066" s="7"/>
      <c r="O1066" s="50"/>
      <c r="P1066" s="5"/>
      <c r="Q1066" s="5"/>
      <c r="R1066" s="5"/>
      <c r="S1066" s="5"/>
      <c r="T1066" s="5"/>
      <c r="U1066" s="7"/>
      <c r="V1066" s="48">
        <f>IF(Dane!$E$4=1,AB1066,IF(Dane!$E$4=2,AH1066,AJ1066))</f>
        <v>0</v>
      </c>
      <c r="W1066" s="24">
        <f>IF(Dane!$E$4=1,AC1066,IF(Dane!$E$4=2,AI1066,AK1066))</f>
        <v>0</v>
      </c>
      <c r="X1066" s="24">
        <f t="shared" si="201"/>
        <v>0</v>
      </c>
      <c r="Y1066" s="49">
        <f t="shared" si="202"/>
        <v>0</v>
      </c>
      <c r="Z1066" s="34">
        <f t="shared" si="208"/>
        <v>0</v>
      </c>
      <c r="AA1066" s="34">
        <f t="shared" si="209"/>
        <v>0</v>
      </c>
      <c r="AB1066" s="34">
        <f t="shared" si="206"/>
        <v>0</v>
      </c>
      <c r="AC1066" s="34">
        <f t="shared" si="210"/>
        <v>0</v>
      </c>
      <c r="AD1066" s="34">
        <f t="shared" si="211"/>
        <v>0</v>
      </c>
      <c r="AE1066" s="34">
        <f t="shared" si="203"/>
        <v>0</v>
      </c>
      <c r="AF1066" s="34">
        <f t="shared" si="204"/>
        <v>0</v>
      </c>
      <c r="AG1066" s="34">
        <f t="shared" si="205"/>
        <v>0</v>
      </c>
      <c r="AH1066" s="34">
        <f t="shared" si="207"/>
        <v>0</v>
      </c>
      <c r="AI1066" s="34">
        <v>0</v>
      </c>
      <c r="AJ1066" s="34">
        <f t="shared" si="212"/>
        <v>0</v>
      </c>
      <c r="AK1066" s="34">
        <v>0</v>
      </c>
    </row>
    <row r="1067" spans="1:37">
      <c r="A1067" s="17">
        <v>1058</v>
      </c>
      <c r="B1067" s="1"/>
      <c r="C1067" s="1"/>
      <c r="D1067" s="2"/>
      <c r="E1067" s="3"/>
      <c r="F1067" s="4"/>
      <c r="G1067" s="5"/>
      <c r="H1067" s="4"/>
      <c r="I1067" s="5"/>
      <c r="J1067" s="6"/>
      <c r="K1067" s="5"/>
      <c r="L1067" s="5"/>
      <c r="M1067" s="5"/>
      <c r="N1067" s="7"/>
      <c r="O1067" s="50"/>
      <c r="P1067" s="5"/>
      <c r="Q1067" s="5"/>
      <c r="R1067" s="5"/>
      <c r="S1067" s="5"/>
      <c r="T1067" s="5"/>
      <c r="U1067" s="7"/>
      <c r="V1067" s="48">
        <f>IF(Dane!$E$4=1,AB1067,IF(Dane!$E$4=2,AH1067,AJ1067))</f>
        <v>0</v>
      </c>
      <c r="W1067" s="24">
        <f>IF(Dane!$E$4=1,AC1067,IF(Dane!$E$4=2,AI1067,AK1067))</f>
        <v>0</v>
      </c>
      <c r="X1067" s="24">
        <f t="shared" si="201"/>
        <v>0</v>
      </c>
      <c r="Y1067" s="49">
        <f t="shared" si="202"/>
        <v>0</v>
      </c>
      <c r="Z1067" s="34">
        <f t="shared" si="208"/>
        <v>0</v>
      </c>
      <c r="AA1067" s="34">
        <f t="shared" si="209"/>
        <v>0</v>
      </c>
      <c r="AB1067" s="34">
        <f t="shared" si="206"/>
        <v>0</v>
      </c>
      <c r="AC1067" s="34">
        <f t="shared" si="210"/>
        <v>0</v>
      </c>
      <c r="AD1067" s="34">
        <f t="shared" si="211"/>
        <v>0</v>
      </c>
      <c r="AE1067" s="34">
        <f t="shared" si="203"/>
        <v>0</v>
      </c>
      <c r="AF1067" s="34">
        <f t="shared" si="204"/>
        <v>0</v>
      </c>
      <c r="AG1067" s="34">
        <f t="shared" si="205"/>
        <v>0</v>
      </c>
      <c r="AH1067" s="34">
        <f t="shared" si="207"/>
        <v>0</v>
      </c>
      <c r="AI1067" s="34">
        <v>0</v>
      </c>
      <c r="AJ1067" s="34">
        <f t="shared" si="212"/>
        <v>0</v>
      </c>
      <c r="AK1067" s="34">
        <v>0</v>
      </c>
    </row>
    <row r="1068" spans="1:37">
      <c r="A1068" s="17">
        <v>1059</v>
      </c>
      <c r="B1068" s="1"/>
      <c r="C1068" s="1"/>
      <c r="D1068" s="2"/>
      <c r="E1068" s="3"/>
      <c r="F1068" s="4"/>
      <c r="G1068" s="5"/>
      <c r="H1068" s="4"/>
      <c r="I1068" s="5"/>
      <c r="J1068" s="6"/>
      <c r="K1068" s="5"/>
      <c r="L1068" s="5"/>
      <c r="M1068" s="5"/>
      <c r="N1068" s="7"/>
      <c r="O1068" s="50"/>
      <c r="P1068" s="5"/>
      <c r="Q1068" s="5"/>
      <c r="R1068" s="5"/>
      <c r="S1068" s="5"/>
      <c r="T1068" s="5"/>
      <c r="U1068" s="7"/>
      <c r="V1068" s="48">
        <f>IF(Dane!$E$4=1,AB1068,IF(Dane!$E$4=2,AH1068,AJ1068))</f>
        <v>0</v>
      </c>
      <c r="W1068" s="24">
        <f>IF(Dane!$E$4=1,AC1068,IF(Dane!$E$4=2,AI1068,AK1068))</f>
        <v>0</v>
      </c>
      <c r="X1068" s="24">
        <f t="shared" si="201"/>
        <v>0</v>
      </c>
      <c r="Y1068" s="49">
        <f t="shared" si="202"/>
        <v>0</v>
      </c>
      <c r="Z1068" s="34">
        <f t="shared" si="208"/>
        <v>0</v>
      </c>
      <c r="AA1068" s="34">
        <f t="shared" si="209"/>
        <v>0</v>
      </c>
      <c r="AB1068" s="34">
        <f t="shared" si="206"/>
        <v>0</v>
      </c>
      <c r="AC1068" s="34">
        <f t="shared" si="210"/>
        <v>0</v>
      </c>
      <c r="AD1068" s="34">
        <f t="shared" si="211"/>
        <v>0</v>
      </c>
      <c r="AE1068" s="34">
        <f t="shared" si="203"/>
        <v>0</v>
      </c>
      <c r="AF1068" s="34">
        <f t="shared" si="204"/>
        <v>0</v>
      </c>
      <c r="AG1068" s="34">
        <f t="shared" si="205"/>
        <v>0</v>
      </c>
      <c r="AH1068" s="34">
        <f t="shared" si="207"/>
        <v>0</v>
      </c>
      <c r="AI1068" s="34">
        <v>0</v>
      </c>
      <c r="AJ1068" s="34">
        <f t="shared" si="212"/>
        <v>0</v>
      </c>
      <c r="AK1068" s="34">
        <v>0</v>
      </c>
    </row>
    <row r="1069" spans="1:37">
      <c r="A1069" s="17">
        <v>1060</v>
      </c>
      <c r="B1069" s="1"/>
      <c r="C1069" s="1"/>
      <c r="D1069" s="2"/>
      <c r="E1069" s="3"/>
      <c r="F1069" s="4"/>
      <c r="G1069" s="5"/>
      <c r="H1069" s="4"/>
      <c r="I1069" s="5"/>
      <c r="J1069" s="6"/>
      <c r="K1069" s="5"/>
      <c r="L1069" s="5"/>
      <c r="M1069" s="5"/>
      <c r="N1069" s="7"/>
      <c r="O1069" s="50"/>
      <c r="P1069" s="5"/>
      <c r="Q1069" s="5"/>
      <c r="R1069" s="5"/>
      <c r="S1069" s="5"/>
      <c r="T1069" s="5"/>
      <c r="U1069" s="7"/>
      <c r="V1069" s="48">
        <f>IF(Dane!$E$4=1,AB1069,IF(Dane!$E$4=2,AH1069,AJ1069))</f>
        <v>0</v>
      </c>
      <c r="W1069" s="24">
        <f>IF(Dane!$E$4=1,AC1069,IF(Dane!$E$4=2,AI1069,AK1069))</f>
        <v>0</v>
      </c>
      <c r="X1069" s="24">
        <f t="shared" si="201"/>
        <v>0</v>
      </c>
      <c r="Y1069" s="49">
        <f t="shared" si="202"/>
        <v>0</v>
      </c>
      <c r="Z1069" s="34">
        <f t="shared" si="208"/>
        <v>0</v>
      </c>
      <c r="AA1069" s="34">
        <f t="shared" si="209"/>
        <v>0</v>
      </c>
      <c r="AB1069" s="34">
        <f t="shared" si="206"/>
        <v>0</v>
      </c>
      <c r="AC1069" s="34">
        <f t="shared" si="210"/>
        <v>0</v>
      </c>
      <c r="AD1069" s="34">
        <f t="shared" si="211"/>
        <v>0</v>
      </c>
      <c r="AE1069" s="34">
        <f t="shared" si="203"/>
        <v>0</v>
      </c>
      <c r="AF1069" s="34">
        <f t="shared" si="204"/>
        <v>0</v>
      </c>
      <c r="AG1069" s="34">
        <f t="shared" si="205"/>
        <v>0</v>
      </c>
      <c r="AH1069" s="34">
        <f t="shared" si="207"/>
        <v>0</v>
      </c>
      <c r="AI1069" s="34">
        <v>0</v>
      </c>
      <c r="AJ1069" s="34">
        <f t="shared" si="212"/>
        <v>0</v>
      </c>
      <c r="AK1069" s="34">
        <v>0</v>
      </c>
    </row>
    <row r="1070" spans="1:37">
      <c r="A1070" s="17">
        <v>1061</v>
      </c>
      <c r="B1070" s="1"/>
      <c r="C1070" s="1"/>
      <c r="D1070" s="2"/>
      <c r="E1070" s="3"/>
      <c r="F1070" s="4"/>
      <c r="G1070" s="5"/>
      <c r="H1070" s="4"/>
      <c r="I1070" s="5"/>
      <c r="J1070" s="6"/>
      <c r="K1070" s="5"/>
      <c r="L1070" s="5"/>
      <c r="M1070" s="5"/>
      <c r="N1070" s="7"/>
      <c r="O1070" s="50"/>
      <c r="P1070" s="5"/>
      <c r="Q1070" s="5"/>
      <c r="R1070" s="5"/>
      <c r="S1070" s="5"/>
      <c r="T1070" s="5"/>
      <c r="U1070" s="7"/>
      <c r="V1070" s="48">
        <f>IF(Dane!$E$4=1,AB1070,IF(Dane!$E$4=2,AH1070,AJ1070))</f>
        <v>0</v>
      </c>
      <c r="W1070" s="24">
        <f>IF(Dane!$E$4=1,AC1070,IF(Dane!$E$4=2,AI1070,AK1070))</f>
        <v>0</v>
      </c>
      <c r="X1070" s="24">
        <f t="shared" si="201"/>
        <v>0</v>
      </c>
      <c r="Y1070" s="49">
        <f t="shared" si="202"/>
        <v>0</v>
      </c>
      <c r="Z1070" s="34">
        <f t="shared" si="208"/>
        <v>0</v>
      </c>
      <c r="AA1070" s="34">
        <f t="shared" si="209"/>
        <v>0</v>
      </c>
      <c r="AB1070" s="34">
        <f t="shared" si="206"/>
        <v>0</v>
      </c>
      <c r="AC1070" s="34">
        <f t="shared" si="210"/>
        <v>0</v>
      </c>
      <c r="AD1070" s="34">
        <f t="shared" si="211"/>
        <v>0</v>
      </c>
      <c r="AE1070" s="34">
        <f t="shared" si="203"/>
        <v>0</v>
      </c>
      <c r="AF1070" s="34">
        <f t="shared" si="204"/>
        <v>0</v>
      </c>
      <c r="AG1070" s="34">
        <f t="shared" si="205"/>
        <v>0</v>
      </c>
      <c r="AH1070" s="34">
        <f t="shared" si="207"/>
        <v>0</v>
      </c>
      <c r="AI1070" s="34">
        <v>0</v>
      </c>
      <c r="AJ1070" s="34">
        <f t="shared" si="212"/>
        <v>0</v>
      </c>
      <c r="AK1070" s="34">
        <v>0</v>
      </c>
    </row>
    <row r="1071" spans="1:37">
      <c r="A1071" s="17">
        <v>1062</v>
      </c>
      <c r="B1071" s="1"/>
      <c r="C1071" s="1"/>
      <c r="D1071" s="2"/>
      <c r="E1071" s="3"/>
      <c r="F1071" s="4"/>
      <c r="G1071" s="5"/>
      <c r="H1071" s="4"/>
      <c r="I1071" s="5"/>
      <c r="J1071" s="6"/>
      <c r="K1071" s="5"/>
      <c r="L1071" s="5"/>
      <c r="M1071" s="5"/>
      <c r="N1071" s="7"/>
      <c r="O1071" s="50"/>
      <c r="P1071" s="5"/>
      <c r="Q1071" s="5"/>
      <c r="R1071" s="5"/>
      <c r="S1071" s="5"/>
      <c r="T1071" s="5"/>
      <c r="U1071" s="7"/>
      <c r="V1071" s="48">
        <f>IF(Dane!$E$4=1,AB1071,IF(Dane!$E$4=2,AH1071,AJ1071))</f>
        <v>0</v>
      </c>
      <c r="W1071" s="24">
        <f>IF(Dane!$E$4=1,AC1071,IF(Dane!$E$4=2,AI1071,AK1071))</f>
        <v>0</v>
      </c>
      <c r="X1071" s="24">
        <f t="shared" si="201"/>
        <v>0</v>
      </c>
      <c r="Y1071" s="49">
        <f t="shared" si="202"/>
        <v>0</v>
      </c>
      <c r="Z1071" s="34">
        <f t="shared" si="208"/>
        <v>0</v>
      </c>
      <c r="AA1071" s="34">
        <f t="shared" si="209"/>
        <v>0</v>
      </c>
      <c r="AB1071" s="34">
        <f t="shared" si="206"/>
        <v>0</v>
      </c>
      <c r="AC1071" s="34">
        <f t="shared" si="210"/>
        <v>0</v>
      </c>
      <c r="AD1071" s="34">
        <f t="shared" si="211"/>
        <v>0</v>
      </c>
      <c r="AE1071" s="34">
        <f t="shared" si="203"/>
        <v>0</v>
      </c>
      <c r="AF1071" s="34">
        <f t="shared" si="204"/>
        <v>0</v>
      </c>
      <c r="AG1071" s="34">
        <f t="shared" si="205"/>
        <v>0</v>
      </c>
      <c r="AH1071" s="34">
        <f t="shared" si="207"/>
        <v>0</v>
      </c>
      <c r="AI1071" s="34">
        <v>0</v>
      </c>
      <c r="AJ1071" s="34">
        <f t="shared" si="212"/>
        <v>0</v>
      </c>
      <c r="AK1071" s="34">
        <v>0</v>
      </c>
    </row>
    <row r="1072" spans="1:37">
      <c r="A1072" s="17">
        <v>1063</v>
      </c>
      <c r="B1072" s="1"/>
      <c r="C1072" s="1"/>
      <c r="D1072" s="2"/>
      <c r="E1072" s="3"/>
      <c r="F1072" s="4"/>
      <c r="G1072" s="5"/>
      <c r="H1072" s="4"/>
      <c r="I1072" s="5"/>
      <c r="J1072" s="6"/>
      <c r="K1072" s="5"/>
      <c r="L1072" s="5"/>
      <c r="M1072" s="5"/>
      <c r="N1072" s="7"/>
      <c r="O1072" s="50"/>
      <c r="P1072" s="5"/>
      <c r="Q1072" s="5"/>
      <c r="R1072" s="5"/>
      <c r="S1072" s="5"/>
      <c r="T1072" s="5"/>
      <c r="U1072" s="7"/>
      <c r="V1072" s="48">
        <f>IF(Dane!$E$4=1,AB1072,IF(Dane!$E$4=2,AH1072,AJ1072))</f>
        <v>0</v>
      </c>
      <c r="W1072" s="24">
        <f>IF(Dane!$E$4=1,AC1072,IF(Dane!$E$4=2,AI1072,AK1072))</f>
        <v>0</v>
      </c>
      <c r="X1072" s="24">
        <f t="shared" si="201"/>
        <v>0</v>
      </c>
      <c r="Y1072" s="49">
        <f t="shared" si="202"/>
        <v>0</v>
      </c>
      <c r="Z1072" s="34">
        <f t="shared" si="208"/>
        <v>0</v>
      </c>
      <c r="AA1072" s="34">
        <f t="shared" si="209"/>
        <v>0</v>
      </c>
      <c r="AB1072" s="34">
        <f t="shared" si="206"/>
        <v>0</v>
      </c>
      <c r="AC1072" s="34">
        <f t="shared" si="210"/>
        <v>0</v>
      </c>
      <c r="AD1072" s="34">
        <f t="shared" si="211"/>
        <v>0</v>
      </c>
      <c r="AE1072" s="34">
        <f t="shared" si="203"/>
        <v>0</v>
      </c>
      <c r="AF1072" s="34">
        <f t="shared" si="204"/>
        <v>0</v>
      </c>
      <c r="AG1072" s="34">
        <f t="shared" si="205"/>
        <v>0</v>
      </c>
      <c r="AH1072" s="34">
        <f t="shared" si="207"/>
        <v>0</v>
      </c>
      <c r="AI1072" s="34">
        <v>0</v>
      </c>
      <c r="AJ1072" s="34">
        <f t="shared" si="212"/>
        <v>0</v>
      </c>
      <c r="AK1072" s="34">
        <v>0</v>
      </c>
    </row>
    <row r="1073" spans="1:37">
      <c r="A1073" s="17">
        <v>1064</v>
      </c>
      <c r="B1073" s="1"/>
      <c r="C1073" s="1"/>
      <c r="D1073" s="2"/>
      <c r="E1073" s="3"/>
      <c r="F1073" s="4"/>
      <c r="G1073" s="5"/>
      <c r="H1073" s="4"/>
      <c r="I1073" s="5"/>
      <c r="J1073" s="6"/>
      <c r="K1073" s="5"/>
      <c r="L1073" s="5"/>
      <c r="M1073" s="5"/>
      <c r="N1073" s="7"/>
      <c r="O1073" s="50"/>
      <c r="P1073" s="5"/>
      <c r="Q1073" s="5"/>
      <c r="R1073" s="5"/>
      <c r="S1073" s="5"/>
      <c r="T1073" s="5"/>
      <c r="U1073" s="7"/>
      <c r="V1073" s="48">
        <f>IF(Dane!$E$4=1,AB1073,IF(Dane!$E$4=2,AH1073,AJ1073))</f>
        <v>0</v>
      </c>
      <c r="W1073" s="24">
        <f>IF(Dane!$E$4=1,AC1073,IF(Dane!$E$4=2,AI1073,AK1073))</f>
        <v>0</v>
      </c>
      <c r="X1073" s="24">
        <f t="shared" si="201"/>
        <v>0</v>
      </c>
      <c r="Y1073" s="49">
        <f t="shared" si="202"/>
        <v>0</v>
      </c>
      <c r="Z1073" s="34">
        <f t="shared" si="208"/>
        <v>0</v>
      </c>
      <c r="AA1073" s="34">
        <f t="shared" si="209"/>
        <v>0</v>
      </c>
      <c r="AB1073" s="34">
        <f t="shared" si="206"/>
        <v>0</v>
      </c>
      <c r="AC1073" s="34">
        <f t="shared" si="210"/>
        <v>0</v>
      </c>
      <c r="AD1073" s="34">
        <f t="shared" si="211"/>
        <v>0</v>
      </c>
      <c r="AE1073" s="34">
        <f t="shared" si="203"/>
        <v>0</v>
      </c>
      <c r="AF1073" s="34">
        <f t="shared" si="204"/>
        <v>0</v>
      </c>
      <c r="AG1073" s="34">
        <f t="shared" si="205"/>
        <v>0</v>
      </c>
      <c r="AH1073" s="34">
        <f t="shared" si="207"/>
        <v>0</v>
      </c>
      <c r="AI1073" s="34">
        <v>0</v>
      </c>
      <c r="AJ1073" s="34">
        <f t="shared" si="212"/>
        <v>0</v>
      </c>
      <c r="AK1073" s="34">
        <v>0</v>
      </c>
    </row>
    <row r="1074" spans="1:37">
      <c r="A1074" s="17">
        <v>1065</v>
      </c>
      <c r="B1074" s="1"/>
      <c r="C1074" s="1"/>
      <c r="D1074" s="2"/>
      <c r="E1074" s="3"/>
      <c r="F1074" s="4"/>
      <c r="G1074" s="5"/>
      <c r="H1074" s="4"/>
      <c r="I1074" s="5"/>
      <c r="J1074" s="6"/>
      <c r="K1074" s="5"/>
      <c r="L1074" s="5"/>
      <c r="M1074" s="5"/>
      <c r="N1074" s="7"/>
      <c r="O1074" s="50"/>
      <c r="P1074" s="5"/>
      <c r="Q1074" s="5"/>
      <c r="R1074" s="5"/>
      <c r="S1074" s="5"/>
      <c r="T1074" s="5"/>
      <c r="U1074" s="7"/>
      <c r="V1074" s="48">
        <f>IF(Dane!$E$4=1,AB1074,IF(Dane!$E$4=2,AH1074,AJ1074))</f>
        <v>0</v>
      </c>
      <c r="W1074" s="24">
        <f>IF(Dane!$E$4=1,AC1074,IF(Dane!$E$4=2,AI1074,AK1074))</f>
        <v>0</v>
      </c>
      <c r="X1074" s="24">
        <f t="shared" si="201"/>
        <v>0</v>
      </c>
      <c r="Y1074" s="49">
        <f t="shared" si="202"/>
        <v>0</v>
      </c>
      <c r="Z1074" s="34">
        <f t="shared" si="208"/>
        <v>0</v>
      </c>
      <c r="AA1074" s="34">
        <f t="shared" si="209"/>
        <v>0</v>
      </c>
      <c r="AB1074" s="34">
        <f t="shared" si="206"/>
        <v>0</v>
      </c>
      <c r="AC1074" s="34">
        <f t="shared" si="210"/>
        <v>0</v>
      </c>
      <c r="AD1074" s="34">
        <f t="shared" si="211"/>
        <v>0</v>
      </c>
      <c r="AE1074" s="34">
        <f t="shared" si="203"/>
        <v>0</v>
      </c>
      <c r="AF1074" s="34">
        <f t="shared" si="204"/>
        <v>0</v>
      </c>
      <c r="AG1074" s="34">
        <f t="shared" si="205"/>
        <v>0</v>
      </c>
      <c r="AH1074" s="34">
        <f t="shared" si="207"/>
        <v>0</v>
      </c>
      <c r="AI1074" s="34">
        <v>0</v>
      </c>
      <c r="AJ1074" s="34">
        <f t="shared" si="212"/>
        <v>0</v>
      </c>
      <c r="AK1074" s="34">
        <v>0</v>
      </c>
    </row>
    <row r="1075" spans="1:37">
      <c r="A1075" s="17">
        <v>1066</v>
      </c>
      <c r="B1075" s="1"/>
      <c r="C1075" s="1"/>
      <c r="D1075" s="2"/>
      <c r="E1075" s="3"/>
      <c r="F1075" s="4"/>
      <c r="G1075" s="5"/>
      <c r="H1075" s="4"/>
      <c r="I1075" s="5"/>
      <c r="J1075" s="6"/>
      <c r="K1075" s="5"/>
      <c r="L1075" s="5"/>
      <c r="M1075" s="5"/>
      <c r="N1075" s="7"/>
      <c r="O1075" s="50"/>
      <c r="P1075" s="5"/>
      <c r="Q1075" s="5"/>
      <c r="R1075" s="5"/>
      <c r="S1075" s="5"/>
      <c r="T1075" s="5"/>
      <c r="U1075" s="7"/>
      <c r="V1075" s="48">
        <f>IF(Dane!$E$4=1,AB1075,IF(Dane!$E$4=2,AH1075,AJ1075))</f>
        <v>0</v>
      </c>
      <c r="W1075" s="24">
        <f>IF(Dane!$E$4=1,AC1075,IF(Dane!$E$4=2,AI1075,AK1075))</f>
        <v>0</v>
      </c>
      <c r="X1075" s="24">
        <f t="shared" si="201"/>
        <v>0</v>
      </c>
      <c r="Y1075" s="49">
        <f t="shared" si="202"/>
        <v>0</v>
      </c>
      <c r="Z1075" s="34">
        <f t="shared" si="208"/>
        <v>0</v>
      </c>
      <c r="AA1075" s="34">
        <f t="shared" si="209"/>
        <v>0</v>
      </c>
      <c r="AB1075" s="34">
        <f t="shared" si="206"/>
        <v>0</v>
      </c>
      <c r="AC1075" s="34">
        <f t="shared" si="210"/>
        <v>0</v>
      </c>
      <c r="AD1075" s="34">
        <f t="shared" si="211"/>
        <v>0</v>
      </c>
      <c r="AE1075" s="34">
        <f t="shared" si="203"/>
        <v>0</v>
      </c>
      <c r="AF1075" s="34">
        <f t="shared" si="204"/>
        <v>0</v>
      </c>
      <c r="AG1075" s="34">
        <f t="shared" si="205"/>
        <v>0</v>
      </c>
      <c r="AH1075" s="34">
        <f t="shared" si="207"/>
        <v>0</v>
      </c>
      <c r="AI1075" s="34">
        <v>0</v>
      </c>
      <c r="AJ1075" s="34">
        <f t="shared" si="212"/>
        <v>0</v>
      </c>
      <c r="AK1075" s="34">
        <v>0</v>
      </c>
    </row>
    <row r="1076" spans="1:37">
      <c r="A1076" s="17">
        <v>1067</v>
      </c>
      <c r="B1076" s="1"/>
      <c r="C1076" s="1"/>
      <c r="D1076" s="2"/>
      <c r="E1076" s="3"/>
      <c r="F1076" s="4"/>
      <c r="G1076" s="5"/>
      <c r="H1076" s="4"/>
      <c r="I1076" s="5"/>
      <c r="J1076" s="6"/>
      <c r="K1076" s="5"/>
      <c r="L1076" s="5"/>
      <c r="M1076" s="5"/>
      <c r="N1076" s="7"/>
      <c r="O1076" s="50"/>
      <c r="P1076" s="5"/>
      <c r="Q1076" s="5"/>
      <c r="R1076" s="5"/>
      <c r="S1076" s="5"/>
      <c r="T1076" s="5"/>
      <c r="U1076" s="7"/>
      <c r="V1076" s="48">
        <f>IF(Dane!$E$4=1,AB1076,IF(Dane!$E$4=2,AH1076,AJ1076))</f>
        <v>0</v>
      </c>
      <c r="W1076" s="24">
        <f>IF(Dane!$E$4=1,AC1076,IF(Dane!$E$4=2,AI1076,AK1076))</f>
        <v>0</v>
      </c>
      <c r="X1076" s="24">
        <f t="shared" si="201"/>
        <v>0</v>
      </c>
      <c r="Y1076" s="49">
        <f t="shared" si="202"/>
        <v>0</v>
      </c>
      <c r="Z1076" s="34">
        <f t="shared" si="208"/>
        <v>0</v>
      </c>
      <c r="AA1076" s="34">
        <f t="shared" si="209"/>
        <v>0</v>
      </c>
      <c r="AB1076" s="34">
        <f t="shared" si="206"/>
        <v>0</v>
      </c>
      <c r="AC1076" s="34">
        <f t="shared" si="210"/>
        <v>0</v>
      </c>
      <c r="AD1076" s="34">
        <f t="shared" si="211"/>
        <v>0</v>
      </c>
      <c r="AE1076" s="34">
        <f t="shared" si="203"/>
        <v>0</v>
      </c>
      <c r="AF1076" s="34">
        <f t="shared" si="204"/>
        <v>0</v>
      </c>
      <c r="AG1076" s="34">
        <f t="shared" si="205"/>
        <v>0</v>
      </c>
      <c r="AH1076" s="34">
        <f t="shared" si="207"/>
        <v>0</v>
      </c>
      <c r="AI1076" s="34">
        <v>0</v>
      </c>
      <c r="AJ1076" s="34">
        <f t="shared" si="212"/>
        <v>0</v>
      </c>
      <c r="AK1076" s="34">
        <v>0</v>
      </c>
    </row>
    <row r="1077" spans="1:37">
      <c r="A1077" s="17">
        <v>1068</v>
      </c>
      <c r="B1077" s="1"/>
      <c r="C1077" s="1"/>
      <c r="D1077" s="2"/>
      <c r="E1077" s="3"/>
      <c r="F1077" s="4"/>
      <c r="G1077" s="5"/>
      <c r="H1077" s="4"/>
      <c r="I1077" s="5"/>
      <c r="J1077" s="6"/>
      <c r="K1077" s="5"/>
      <c r="L1077" s="5"/>
      <c r="M1077" s="5"/>
      <c r="N1077" s="7"/>
      <c r="O1077" s="50"/>
      <c r="P1077" s="5"/>
      <c r="Q1077" s="5"/>
      <c r="R1077" s="5"/>
      <c r="S1077" s="5"/>
      <c r="T1077" s="5"/>
      <c r="U1077" s="7"/>
      <c r="V1077" s="48">
        <f>IF(Dane!$E$4=1,AB1077,IF(Dane!$E$4=2,AH1077,AJ1077))</f>
        <v>0</v>
      </c>
      <c r="W1077" s="24">
        <f>IF(Dane!$E$4=1,AC1077,IF(Dane!$E$4=2,AI1077,AK1077))</f>
        <v>0</v>
      </c>
      <c r="X1077" s="24">
        <f t="shared" si="201"/>
        <v>0</v>
      </c>
      <c r="Y1077" s="49">
        <f t="shared" si="202"/>
        <v>0</v>
      </c>
      <c r="Z1077" s="34">
        <f t="shared" si="208"/>
        <v>0</v>
      </c>
      <c r="AA1077" s="34">
        <f t="shared" si="209"/>
        <v>0</v>
      </c>
      <c r="AB1077" s="34">
        <f t="shared" si="206"/>
        <v>0</v>
      </c>
      <c r="AC1077" s="34">
        <f t="shared" si="210"/>
        <v>0</v>
      </c>
      <c r="AD1077" s="34">
        <f t="shared" si="211"/>
        <v>0</v>
      </c>
      <c r="AE1077" s="34">
        <f t="shared" si="203"/>
        <v>0</v>
      </c>
      <c r="AF1077" s="34">
        <f t="shared" si="204"/>
        <v>0</v>
      </c>
      <c r="AG1077" s="34">
        <f t="shared" si="205"/>
        <v>0</v>
      </c>
      <c r="AH1077" s="34">
        <f t="shared" si="207"/>
        <v>0</v>
      </c>
      <c r="AI1077" s="34">
        <v>0</v>
      </c>
      <c r="AJ1077" s="34">
        <f t="shared" si="212"/>
        <v>0</v>
      </c>
      <c r="AK1077" s="34">
        <v>0</v>
      </c>
    </row>
    <row r="1078" spans="1:37">
      <c r="A1078" s="17">
        <v>1069</v>
      </c>
      <c r="B1078" s="1"/>
      <c r="C1078" s="1"/>
      <c r="D1078" s="2"/>
      <c r="E1078" s="3"/>
      <c r="F1078" s="4"/>
      <c r="G1078" s="5"/>
      <c r="H1078" s="4"/>
      <c r="I1078" s="5"/>
      <c r="J1078" s="6"/>
      <c r="K1078" s="5"/>
      <c r="L1078" s="5"/>
      <c r="M1078" s="5"/>
      <c r="N1078" s="7"/>
      <c r="O1078" s="50"/>
      <c r="P1078" s="5"/>
      <c r="Q1078" s="5"/>
      <c r="R1078" s="5"/>
      <c r="S1078" s="5"/>
      <c r="T1078" s="5"/>
      <c r="U1078" s="7"/>
      <c r="V1078" s="48">
        <f>IF(Dane!$E$4=1,AB1078,IF(Dane!$E$4=2,AH1078,AJ1078))</f>
        <v>0</v>
      </c>
      <c r="W1078" s="24">
        <f>IF(Dane!$E$4=1,AC1078,IF(Dane!$E$4=2,AI1078,AK1078))</f>
        <v>0</v>
      </c>
      <c r="X1078" s="24">
        <f t="shared" si="201"/>
        <v>0</v>
      </c>
      <c r="Y1078" s="49">
        <f t="shared" si="202"/>
        <v>0</v>
      </c>
      <c r="Z1078" s="34">
        <f t="shared" si="208"/>
        <v>0</v>
      </c>
      <c r="AA1078" s="34">
        <f t="shared" si="209"/>
        <v>0</v>
      </c>
      <c r="AB1078" s="34">
        <f t="shared" si="206"/>
        <v>0</v>
      </c>
      <c r="AC1078" s="34">
        <f t="shared" si="210"/>
        <v>0</v>
      </c>
      <c r="AD1078" s="34">
        <f t="shared" si="211"/>
        <v>0</v>
      </c>
      <c r="AE1078" s="34">
        <f t="shared" si="203"/>
        <v>0</v>
      </c>
      <c r="AF1078" s="34">
        <f t="shared" si="204"/>
        <v>0</v>
      </c>
      <c r="AG1078" s="34">
        <f t="shared" si="205"/>
        <v>0</v>
      </c>
      <c r="AH1078" s="34">
        <f t="shared" si="207"/>
        <v>0</v>
      </c>
      <c r="AI1078" s="34">
        <v>0</v>
      </c>
      <c r="AJ1078" s="34">
        <f t="shared" si="212"/>
        <v>0</v>
      </c>
      <c r="AK1078" s="34">
        <v>0</v>
      </c>
    </row>
    <row r="1079" spans="1:37">
      <c r="A1079" s="17">
        <v>1070</v>
      </c>
      <c r="B1079" s="1"/>
      <c r="C1079" s="1"/>
      <c r="D1079" s="2"/>
      <c r="E1079" s="3"/>
      <c r="F1079" s="4"/>
      <c r="G1079" s="5"/>
      <c r="H1079" s="4"/>
      <c r="I1079" s="5"/>
      <c r="J1079" s="6"/>
      <c r="K1079" s="5"/>
      <c r="L1079" s="5"/>
      <c r="M1079" s="5"/>
      <c r="N1079" s="7"/>
      <c r="O1079" s="50"/>
      <c r="P1079" s="5"/>
      <c r="Q1079" s="5"/>
      <c r="R1079" s="5"/>
      <c r="S1079" s="5"/>
      <c r="T1079" s="5"/>
      <c r="U1079" s="7"/>
      <c r="V1079" s="48">
        <f>IF(Dane!$E$4=1,AB1079,IF(Dane!$E$4=2,AH1079,AJ1079))</f>
        <v>0</v>
      </c>
      <c r="W1079" s="24">
        <f>IF(Dane!$E$4=1,AC1079,IF(Dane!$E$4=2,AI1079,AK1079))</f>
        <v>0</v>
      </c>
      <c r="X1079" s="24">
        <f t="shared" si="201"/>
        <v>0</v>
      </c>
      <c r="Y1079" s="49">
        <f t="shared" si="202"/>
        <v>0</v>
      </c>
      <c r="Z1079" s="34">
        <f t="shared" si="208"/>
        <v>0</v>
      </c>
      <c r="AA1079" s="34">
        <f t="shared" si="209"/>
        <v>0</v>
      </c>
      <c r="AB1079" s="34">
        <f t="shared" si="206"/>
        <v>0</v>
      </c>
      <c r="AC1079" s="34">
        <f t="shared" si="210"/>
        <v>0</v>
      </c>
      <c r="AD1079" s="34">
        <f t="shared" si="211"/>
        <v>0</v>
      </c>
      <c r="AE1079" s="34">
        <f t="shared" si="203"/>
        <v>0</v>
      </c>
      <c r="AF1079" s="34">
        <f t="shared" si="204"/>
        <v>0</v>
      </c>
      <c r="AG1079" s="34">
        <f t="shared" si="205"/>
        <v>0</v>
      </c>
      <c r="AH1079" s="34">
        <f t="shared" si="207"/>
        <v>0</v>
      </c>
      <c r="AI1079" s="34">
        <v>0</v>
      </c>
      <c r="AJ1079" s="34">
        <f t="shared" si="212"/>
        <v>0</v>
      </c>
      <c r="AK1079" s="34">
        <v>0</v>
      </c>
    </row>
    <row r="1080" spans="1:37">
      <c r="A1080" s="17">
        <v>1071</v>
      </c>
      <c r="B1080" s="1"/>
      <c r="C1080" s="1"/>
      <c r="D1080" s="2"/>
      <c r="E1080" s="3"/>
      <c r="F1080" s="4"/>
      <c r="G1080" s="5"/>
      <c r="H1080" s="4"/>
      <c r="I1080" s="5"/>
      <c r="J1080" s="6"/>
      <c r="K1080" s="5"/>
      <c r="L1080" s="5"/>
      <c r="M1080" s="5"/>
      <c r="N1080" s="7"/>
      <c r="O1080" s="50"/>
      <c r="P1080" s="5"/>
      <c r="Q1080" s="5"/>
      <c r="R1080" s="5"/>
      <c r="S1080" s="5"/>
      <c r="T1080" s="5"/>
      <c r="U1080" s="7"/>
      <c r="V1080" s="48">
        <f>IF(Dane!$E$4=1,AB1080,IF(Dane!$E$4=2,AH1080,AJ1080))</f>
        <v>0</v>
      </c>
      <c r="W1080" s="24">
        <f>IF(Dane!$E$4=1,AC1080,IF(Dane!$E$4=2,AI1080,AK1080))</f>
        <v>0</v>
      </c>
      <c r="X1080" s="24">
        <f t="shared" si="201"/>
        <v>0</v>
      </c>
      <c r="Y1080" s="49">
        <f t="shared" si="202"/>
        <v>0</v>
      </c>
      <c r="Z1080" s="34">
        <f t="shared" si="208"/>
        <v>0</v>
      </c>
      <c r="AA1080" s="34">
        <f t="shared" si="209"/>
        <v>0</v>
      </c>
      <c r="AB1080" s="34">
        <f t="shared" si="206"/>
        <v>0</v>
      </c>
      <c r="AC1080" s="34">
        <f t="shared" si="210"/>
        <v>0</v>
      </c>
      <c r="AD1080" s="34">
        <f t="shared" si="211"/>
        <v>0</v>
      </c>
      <c r="AE1080" s="34">
        <f t="shared" si="203"/>
        <v>0</v>
      </c>
      <c r="AF1080" s="34">
        <f t="shared" si="204"/>
        <v>0</v>
      </c>
      <c r="AG1080" s="34">
        <f t="shared" si="205"/>
        <v>0</v>
      </c>
      <c r="AH1080" s="34">
        <f t="shared" si="207"/>
        <v>0</v>
      </c>
      <c r="AI1080" s="34">
        <v>0</v>
      </c>
      <c r="AJ1080" s="34">
        <f t="shared" si="212"/>
        <v>0</v>
      </c>
      <c r="AK1080" s="34">
        <v>0</v>
      </c>
    </row>
    <row r="1081" spans="1:37">
      <c r="A1081" s="17">
        <v>1072</v>
      </c>
      <c r="B1081" s="1"/>
      <c r="C1081" s="1"/>
      <c r="D1081" s="2"/>
      <c r="E1081" s="3"/>
      <c r="F1081" s="4"/>
      <c r="G1081" s="5"/>
      <c r="H1081" s="4"/>
      <c r="I1081" s="5"/>
      <c r="J1081" s="6"/>
      <c r="K1081" s="5"/>
      <c r="L1081" s="5"/>
      <c r="M1081" s="5"/>
      <c r="N1081" s="7"/>
      <c r="O1081" s="50"/>
      <c r="P1081" s="5"/>
      <c r="Q1081" s="5"/>
      <c r="R1081" s="5"/>
      <c r="S1081" s="5"/>
      <c r="T1081" s="5"/>
      <c r="U1081" s="7"/>
      <c r="V1081" s="48">
        <f>IF(Dane!$E$4=1,AB1081,IF(Dane!$E$4=2,AH1081,AJ1081))</f>
        <v>0</v>
      </c>
      <c r="W1081" s="24">
        <f>IF(Dane!$E$4=1,AC1081,IF(Dane!$E$4=2,AI1081,AK1081))</f>
        <v>0</v>
      </c>
      <c r="X1081" s="24">
        <f t="shared" si="201"/>
        <v>0</v>
      </c>
      <c r="Y1081" s="49">
        <f t="shared" si="202"/>
        <v>0</v>
      </c>
      <c r="Z1081" s="34">
        <f t="shared" si="208"/>
        <v>0</v>
      </c>
      <c r="AA1081" s="34">
        <f t="shared" si="209"/>
        <v>0</v>
      </c>
      <c r="AB1081" s="34">
        <f t="shared" si="206"/>
        <v>0</v>
      </c>
      <c r="AC1081" s="34">
        <f t="shared" si="210"/>
        <v>0</v>
      </c>
      <c r="AD1081" s="34">
        <f t="shared" si="211"/>
        <v>0</v>
      </c>
      <c r="AE1081" s="34">
        <f t="shared" si="203"/>
        <v>0</v>
      </c>
      <c r="AF1081" s="34">
        <f t="shared" si="204"/>
        <v>0</v>
      </c>
      <c r="AG1081" s="34">
        <f t="shared" si="205"/>
        <v>0</v>
      </c>
      <c r="AH1081" s="34">
        <f t="shared" si="207"/>
        <v>0</v>
      </c>
      <c r="AI1081" s="34">
        <v>0</v>
      </c>
      <c r="AJ1081" s="34">
        <f t="shared" si="212"/>
        <v>0</v>
      </c>
      <c r="AK1081" s="34">
        <v>0</v>
      </c>
    </row>
    <row r="1082" spans="1:37">
      <c r="A1082" s="17">
        <v>1073</v>
      </c>
      <c r="B1082" s="1"/>
      <c r="C1082" s="1"/>
      <c r="D1082" s="2"/>
      <c r="E1082" s="3"/>
      <c r="F1082" s="4"/>
      <c r="G1082" s="5"/>
      <c r="H1082" s="4"/>
      <c r="I1082" s="5"/>
      <c r="J1082" s="6"/>
      <c r="K1082" s="5"/>
      <c r="L1082" s="5"/>
      <c r="M1082" s="5"/>
      <c r="N1082" s="7"/>
      <c r="O1082" s="50"/>
      <c r="P1082" s="5"/>
      <c r="Q1082" s="5"/>
      <c r="R1082" s="5"/>
      <c r="S1082" s="5"/>
      <c r="T1082" s="5"/>
      <c r="U1082" s="7"/>
      <c r="V1082" s="48">
        <f>IF(Dane!$E$4=1,AB1082,IF(Dane!$E$4=2,AH1082,AJ1082))</f>
        <v>0</v>
      </c>
      <c r="W1082" s="24">
        <f>IF(Dane!$E$4=1,AC1082,IF(Dane!$E$4=2,AI1082,AK1082))</f>
        <v>0</v>
      </c>
      <c r="X1082" s="24">
        <f t="shared" si="201"/>
        <v>0</v>
      </c>
      <c r="Y1082" s="49">
        <f t="shared" si="202"/>
        <v>0</v>
      </c>
      <c r="Z1082" s="34">
        <f t="shared" si="208"/>
        <v>0</v>
      </c>
      <c r="AA1082" s="34">
        <f t="shared" si="209"/>
        <v>0</v>
      </c>
      <c r="AB1082" s="34">
        <f t="shared" si="206"/>
        <v>0</v>
      </c>
      <c r="AC1082" s="34">
        <f t="shared" si="210"/>
        <v>0</v>
      </c>
      <c r="AD1082" s="34">
        <f t="shared" si="211"/>
        <v>0</v>
      </c>
      <c r="AE1082" s="34">
        <f t="shared" si="203"/>
        <v>0</v>
      </c>
      <c r="AF1082" s="34">
        <f t="shared" si="204"/>
        <v>0</v>
      </c>
      <c r="AG1082" s="34">
        <f t="shared" si="205"/>
        <v>0</v>
      </c>
      <c r="AH1082" s="34">
        <f t="shared" si="207"/>
        <v>0</v>
      </c>
      <c r="AI1082" s="34">
        <v>0</v>
      </c>
      <c r="AJ1082" s="34">
        <f t="shared" si="212"/>
        <v>0</v>
      </c>
      <c r="AK1082" s="34">
        <v>0</v>
      </c>
    </row>
    <row r="1083" spans="1:37">
      <c r="A1083" s="17">
        <v>1074</v>
      </c>
      <c r="B1083" s="1"/>
      <c r="C1083" s="1"/>
      <c r="D1083" s="2"/>
      <c r="E1083" s="3"/>
      <c r="F1083" s="4"/>
      <c r="G1083" s="5"/>
      <c r="H1083" s="4"/>
      <c r="I1083" s="5"/>
      <c r="J1083" s="6"/>
      <c r="K1083" s="5"/>
      <c r="L1083" s="5"/>
      <c r="M1083" s="5"/>
      <c r="N1083" s="7"/>
      <c r="O1083" s="50"/>
      <c r="P1083" s="5"/>
      <c r="Q1083" s="5"/>
      <c r="R1083" s="5"/>
      <c r="S1083" s="5"/>
      <c r="T1083" s="5"/>
      <c r="U1083" s="7"/>
      <c r="V1083" s="48">
        <f>IF(Dane!$E$4=1,AB1083,IF(Dane!$E$4=2,AH1083,AJ1083))</f>
        <v>0</v>
      </c>
      <c r="W1083" s="24">
        <f>IF(Dane!$E$4=1,AC1083,IF(Dane!$E$4=2,AI1083,AK1083))</f>
        <v>0</v>
      </c>
      <c r="X1083" s="24">
        <f t="shared" si="201"/>
        <v>0</v>
      </c>
      <c r="Y1083" s="49">
        <f t="shared" si="202"/>
        <v>0</v>
      </c>
      <c r="Z1083" s="34">
        <f t="shared" si="208"/>
        <v>0</v>
      </c>
      <c r="AA1083" s="34">
        <f t="shared" si="209"/>
        <v>0</v>
      </c>
      <c r="AB1083" s="34">
        <f t="shared" si="206"/>
        <v>0</v>
      </c>
      <c r="AC1083" s="34">
        <f t="shared" si="210"/>
        <v>0</v>
      </c>
      <c r="AD1083" s="34">
        <f t="shared" si="211"/>
        <v>0</v>
      </c>
      <c r="AE1083" s="34">
        <f t="shared" si="203"/>
        <v>0</v>
      </c>
      <c r="AF1083" s="34">
        <f t="shared" si="204"/>
        <v>0</v>
      </c>
      <c r="AG1083" s="34">
        <f t="shared" si="205"/>
        <v>0</v>
      </c>
      <c r="AH1083" s="34">
        <f t="shared" si="207"/>
        <v>0</v>
      </c>
      <c r="AI1083" s="34">
        <v>0</v>
      </c>
      <c r="AJ1083" s="34">
        <f t="shared" si="212"/>
        <v>0</v>
      </c>
      <c r="AK1083" s="34">
        <v>0</v>
      </c>
    </row>
    <row r="1084" spans="1:37">
      <c r="A1084" s="17">
        <v>1075</v>
      </c>
      <c r="B1084" s="1"/>
      <c r="C1084" s="1"/>
      <c r="D1084" s="2"/>
      <c r="E1084" s="3"/>
      <c r="F1084" s="4"/>
      <c r="G1084" s="5"/>
      <c r="H1084" s="4"/>
      <c r="I1084" s="5"/>
      <c r="J1084" s="6"/>
      <c r="K1084" s="5"/>
      <c r="L1084" s="5"/>
      <c r="M1084" s="5"/>
      <c r="N1084" s="7"/>
      <c r="O1084" s="50"/>
      <c r="P1084" s="5"/>
      <c r="Q1084" s="5"/>
      <c r="R1084" s="5"/>
      <c r="S1084" s="5"/>
      <c r="T1084" s="5"/>
      <c r="U1084" s="7"/>
      <c r="V1084" s="48">
        <f>IF(Dane!$E$4=1,AB1084,IF(Dane!$E$4=2,AH1084,AJ1084))</f>
        <v>0</v>
      </c>
      <c r="W1084" s="24">
        <f>IF(Dane!$E$4=1,AC1084,IF(Dane!$E$4=2,AI1084,AK1084))</f>
        <v>0</v>
      </c>
      <c r="X1084" s="24">
        <f t="shared" si="201"/>
        <v>0</v>
      </c>
      <c r="Y1084" s="49">
        <f t="shared" si="202"/>
        <v>0</v>
      </c>
      <c r="Z1084" s="34">
        <f t="shared" si="208"/>
        <v>0</v>
      </c>
      <c r="AA1084" s="34">
        <f t="shared" si="209"/>
        <v>0</v>
      </c>
      <c r="AB1084" s="34">
        <f t="shared" si="206"/>
        <v>0</v>
      </c>
      <c r="AC1084" s="34">
        <f t="shared" si="210"/>
        <v>0</v>
      </c>
      <c r="AD1084" s="34">
        <f t="shared" si="211"/>
        <v>0</v>
      </c>
      <c r="AE1084" s="34">
        <f t="shared" si="203"/>
        <v>0</v>
      </c>
      <c r="AF1084" s="34">
        <f t="shared" si="204"/>
        <v>0</v>
      </c>
      <c r="AG1084" s="34">
        <f t="shared" si="205"/>
        <v>0</v>
      </c>
      <c r="AH1084" s="34">
        <f t="shared" si="207"/>
        <v>0</v>
      </c>
      <c r="AI1084" s="34">
        <v>0</v>
      </c>
      <c r="AJ1084" s="34">
        <f t="shared" si="212"/>
        <v>0</v>
      </c>
      <c r="AK1084" s="34">
        <v>0</v>
      </c>
    </row>
    <row r="1085" spans="1:37">
      <c r="A1085" s="17">
        <v>1076</v>
      </c>
      <c r="B1085" s="1"/>
      <c r="C1085" s="1"/>
      <c r="D1085" s="2"/>
      <c r="E1085" s="3"/>
      <c r="F1085" s="4"/>
      <c r="G1085" s="5"/>
      <c r="H1085" s="4"/>
      <c r="I1085" s="5"/>
      <c r="J1085" s="6"/>
      <c r="K1085" s="5"/>
      <c r="L1085" s="5"/>
      <c r="M1085" s="5"/>
      <c r="N1085" s="7"/>
      <c r="O1085" s="50"/>
      <c r="P1085" s="5"/>
      <c r="Q1085" s="5"/>
      <c r="R1085" s="5"/>
      <c r="S1085" s="5"/>
      <c r="T1085" s="5"/>
      <c r="U1085" s="7"/>
      <c r="V1085" s="48">
        <f>IF(Dane!$E$4=1,AB1085,IF(Dane!$E$4=2,AH1085,AJ1085))</f>
        <v>0</v>
      </c>
      <c r="W1085" s="24">
        <f>IF(Dane!$E$4=1,AC1085,IF(Dane!$E$4=2,AI1085,AK1085))</f>
        <v>0</v>
      </c>
      <c r="X1085" s="24">
        <f t="shared" si="201"/>
        <v>0</v>
      </c>
      <c r="Y1085" s="49">
        <f t="shared" si="202"/>
        <v>0</v>
      </c>
      <c r="Z1085" s="34">
        <f t="shared" si="208"/>
        <v>0</v>
      </c>
      <c r="AA1085" s="34">
        <f t="shared" si="209"/>
        <v>0</v>
      </c>
      <c r="AB1085" s="34">
        <f t="shared" si="206"/>
        <v>0</v>
      </c>
      <c r="AC1085" s="34">
        <f t="shared" si="210"/>
        <v>0</v>
      </c>
      <c r="AD1085" s="34">
        <f t="shared" si="211"/>
        <v>0</v>
      </c>
      <c r="AE1085" s="34">
        <f t="shared" si="203"/>
        <v>0</v>
      </c>
      <c r="AF1085" s="34">
        <f t="shared" si="204"/>
        <v>0</v>
      </c>
      <c r="AG1085" s="34">
        <f t="shared" si="205"/>
        <v>0</v>
      </c>
      <c r="AH1085" s="34">
        <f t="shared" si="207"/>
        <v>0</v>
      </c>
      <c r="AI1085" s="34">
        <v>0</v>
      </c>
      <c r="AJ1085" s="34">
        <f t="shared" si="212"/>
        <v>0</v>
      </c>
      <c r="AK1085" s="34">
        <v>0</v>
      </c>
    </row>
    <row r="1086" spans="1:37">
      <c r="A1086" s="17">
        <v>1077</v>
      </c>
      <c r="B1086" s="1"/>
      <c r="C1086" s="1"/>
      <c r="D1086" s="2"/>
      <c r="E1086" s="3"/>
      <c r="F1086" s="4"/>
      <c r="G1086" s="5"/>
      <c r="H1086" s="4"/>
      <c r="I1086" s="5"/>
      <c r="J1086" s="6"/>
      <c r="K1086" s="5"/>
      <c r="L1086" s="5"/>
      <c r="M1086" s="5"/>
      <c r="N1086" s="7"/>
      <c r="O1086" s="50"/>
      <c r="P1086" s="5"/>
      <c r="Q1086" s="5"/>
      <c r="R1086" s="5"/>
      <c r="S1086" s="5"/>
      <c r="T1086" s="5"/>
      <c r="U1086" s="7"/>
      <c r="V1086" s="48">
        <f>IF(Dane!$E$4=1,AB1086,IF(Dane!$E$4=2,AH1086,AJ1086))</f>
        <v>0</v>
      </c>
      <c r="W1086" s="24">
        <f>IF(Dane!$E$4=1,AC1086,IF(Dane!$E$4=2,AI1086,AK1086))</f>
        <v>0</v>
      </c>
      <c r="X1086" s="24">
        <f t="shared" si="201"/>
        <v>0</v>
      </c>
      <c r="Y1086" s="49">
        <f t="shared" si="202"/>
        <v>0</v>
      </c>
      <c r="Z1086" s="34">
        <f t="shared" si="208"/>
        <v>0</v>
      </c>
      <c r="AA1086" s="34">
        <f t="shared" si="209"/>
        <v>0</v>
      </c>
      <c r="AB1086" s="34">
        <f t="shared" si="206"/>
        <v>0</v>
      </c>
      <c r="AC1086" s="34">
        <f t="shared" si="210"/>
        <v>0</v>
      </c>
      <c r="AD1086" s="34">
        <f t="shared" si="211"/>
        <v>0</v>
      </c>
      <c r="AE1086" s="34">
        <f t="shared" si="203"/>
        <v>0</v>
      </c>
      <c r="AF1086" s="34">
        <f t="shared" si="204"/>
        <v>0</v>
      </c>
      <c r="AG1086" s="34">
        <f t="shared" si="205"/>
        <v>0</v>
      </c>
      <c r="AH1086" s="34">
        <f t="shared" si="207"/>
        <v>0</v>
      </c>
      <c r="AI1086" s="34">
        <v>0</v>
      </c>
      <c r="AJ1086" s="34">
        <f t="shared" si="212"/>
        <v>0</v>
      </c>
      <c r="AK1086" s="34">
        <v>0</v>
      </c>
    </row>
    <row r="1087" spans="1:37">
      <c r="A1087" s="17">
        <v>1078</v>
      </c>
      <c r="B1087" s="1"/>
      <c r="C1087" s="1"/>
      <c r="D1087" s="2"/>
      <c r="E1087" s="3"/>
      <c r="F1087" s="4"/>
      <c r="G1087" s="5"/>
      <c r="H1087" s="4"/>
      <c r="I1087" s="5"/>
      <c r="J1087" s="6"/>
      <c r="K1087" s="5"/>
      <c r="L1087" s="5"/>
      <c r="M1087" s="5"/>
      <c r="N1087" s="7"/>
      <c r="O1087" s="50"/>
      <c r="P1087" s="5"/>
      <c r="Q1087" s="5"/>
      <c r="R1087" s="5"/>
      <c r="S1087" s="5"/>
      <c r="T1087" s="5"/>
      <c r="U1087" s="7"/>
      <c r="V1087" s="48">
        <f>IF(Dane!$E$4=1,AB1087,IF(Dane!$E$4=2,AH1087,AJ1087))</f>
        <v>0</v>
      </c>
      <c r="W1087" s="24">
        <f>IF(Dane!$E$4=1,AC1087,IF(Dane!$E$4=2,AI1087,AK1087))</f>
        <v>0</v>
      </c>
      <c r="X1087" s="24">
        <f t="shared" si="201"/>
        <v>0</v>
      </c>
      <c r="Y1087" s="49">
        <f t="shared" si="202"/>
        <v>0</v>
      </c>
      <c r="Z1087" s="34">
        <f t="shared" si="208"/>
        <v>0</v>
      </c>
      <c r="AA1087" s="34">
        <f t="shared" si="209"/>
        <v>0</v>
      </c>
      <c r="AB1087" s="34">
        <f t="shared" si="206"/>
        <v>0</v>
      </c>
      <c r="AC1087" s="34">
        <f t="shared" si="210"/>
        <v>0</v>
      </c>
      <c r="AD1087" s="34">
        <f t="shared" si="211"/>
        <v>0</v>
      </c>
      <c r="AE1087" s="34">
        <f t="shared" si="203"/>
        <v>0</v>
      </c>
      <c r="AF1087" s="34">
        <f t="shared" si="204"/>
        <v>0</v>
      </c>
      <c r="AG1087" s="34">
        <f t="shared" si="205"/>
        <v>0</v>
      </c>
      <c r="AH1087" s="34">
        <f t="shared" si="207"/>
        <v>0</v>
      </c>
      <c r="AI1087" s="34">
        <v>0</v>
      </c>
      <c r="AJ1087" s="34">
        <f t="shared" si="212"/>
        <v>0</v>
      </c>
      <c r="AK1087" s="34">
        <v>0</v>
      </c>
    </row>
    <row r="1088" spans="1:37">
      <c r="A1088" s="17">
        <v>1079</v>
      </c>
      <c r="B1088" s="1"/>
      <c r="C1088" s="1"/>
      <c r="D1088" s="2"/>
      <c r="E1088" s="3"/>
      <c r="F1088" s="4"/>
      <c r="G1088" s="5"/>
      <c r="H1088" s="4"/>
      <c r="I1088" s="5"/>
      <c r="J1088" s="6"/>
      <c r="K1088" s="5"/>
      <c r="L1088" s="5"/>
      <c r="M1088" s="5"/>
      <c r="N1088" s="7"/>
      <c r="O1088" s="50"/>
      <c r="P1088" s="5"/>
      <c r="Q1088" s="5"/>
      <c r="R1088" s="5"/>
      <c r="S1088" s="5"/>
      <c r="T1088" s="5"/>
      <c r="U1088" s="7"/>
      <c r="V1088" s="48">
        <f>IF(Dane!$E$4=1,AB1088,IF(Dane!$E$4=2,AH1088,AJ1088))</f>
        <v>0</v>
      </c>
      <c r="W1088" s="24">
        <f>IF(Dane!$E$4=1,AC1088,IF(Dane!$E$4=2,AI1088,AK1088))</f>
        <v>0</v>
      </c>
      <c r="X1088" s="24">
        <f t="shared" si="201"/>
        <v>0</v>
      </c>
      <c r="Y1088" s="49">
        <f t="shared" si="202"/>
        <v>0</v>
      </c>
      <c r="Z1088" s="34">
        <f t="shared" si="208"/>
        <v>0</v>
      </c>
      <c r="AA1088" s="34">
        <f t="shared" si="209"/>
        <v>0</v>
      </c>
      <c r="AB1088" s="34">
        <f t="shared" si="206"/>
        <v>0</v>
      </c>
      <c r="AC1088" s="34">
        <f t="shared" si="210"/>
        <v>0</v>
      </c>
      <c r="AD1088" s="34">
        <f t="shared" si="211"/>
        <v>0</v>
      </c>
      <c r="AE1088" s="34">
        <f t="shared" si="203"/>
        <v>0</v>
      </c>
      <c r="AF1088" s="34">
        <f t="shared" si="204"/>
        <v>0</v>
      </c>
      <c r="AG1088" s="34">
        <f t="shared" si="205"/>
        <v>0</v>
      </c>
      <c r="AH1088" s="34">
        <f t="shared" si="207"/>
        <v>0</v>
      </c>
      <c r="AI1088" s="34">
        <v>0</v>
      </c>
      <c r="AJ1088" s="34">
        <f t="shared" si="212"/>
        <v>0</v>
      </c>
      <c r="AK1088" s="34">
        <v>0</v>
      </c>
    </row>
    <row r="1089" spans="1:37">
      <c r="A1089" s="17">
        <v>1080</v>
      </c>
      <c r="B1089" s="1"/>
      <c r="C1089" s="1"/>
      <c r="D1089" s="2"/>
      <c r="E1089" s="3"/>
      <c r="F1089" s="4"/>
      <c r="G1089" s="5"/>
      <c r="H1089" s="4"/>
      <c r="I1089" s="5"/>
      <c r="J1089" s="6"/>
      <c r="K1089" s="5"/>
      <c r="L1089" s="5"/>
      <c r="M1089" s="5"/>
      <c r="N1089" s="7"/>
      <c r="O1089" s="50"/>
      <c r="P1089" s="5"/>
      <c r="Q1089" s="5"/>
      <c r="R1089" s="5"/>
      <c r="S1089" s="5"/>
      <c r="T1089" s="5"/>
      <c r="U1089" s="7"/>
      <c r="V1089" s="48">
        <f>IF(Dane!$E$4=1,AB1089,IF(Dane!$E$4=2,AH1089,AJ1089))</f>
        <v>0</v>
      </c>
      <c r="W1089" s="24">
        <f>IF(Dane!$E$4=1,AC1089,IF(Dane!$E$4=2,AI1089,AK1089))</f>
        <v>0</v>
      </c>
      <c r="X1089" s="24">
        <f t="shared" si="201"/>
        <v>0</v>
      </c>
      <c r="Y1089" s="49">
        <f t="shared" si="202"/>
        <v>0</v>
      </c>
      <c r="Z1089" s="34">
        <f t="shared" si="208"/>
        <v>0</v>
      </c>
      <c r="AA1089" s="34">
        <f t="shared" si="209"/>
        <v>0</v>
      </c>
      <c r="AB1089" s="34">
        <f t="shared" si="206"/>
        <v>0</v>
      </c>
      <c r="AC1089" s="34">
        <f t="shared" si="210"/>
        <v>0</v>
      </c>
      <c r="AD1089" s="34">
        <f t="shared" si="211"/>
        <v>0</v>
      </c>
      <c r="AE1089" s="34">
        <f t="shared" si="203"/>
        <v>0</v>
      </c>
      <c r="AF1089" s="34">
        <f t="shared" si="204"/>
        <v>0</v>
      </c>
      <c r="AG1089" s="34">
        <f t="shared" si="205"/>
        <v>0</v>
      </c>
      <c r="AH1089" s="34">
        <f t="shared" si="207"/>
        <v>0</v>
      </c>
      <c r="AI1089" s="34">
        <v>0</v>
      </c>
      <c r="AJ1089" s="34">
        <f t="shared" si="212"/>
        <v>0</v>
      </c>
      <c r="AK1089" s="34">
        <v>0</v>
      </c>
    </row>
    <row r="1090" spans="1:37">
      <c r="A1090" s="17">
        <v>1081</v>
      </c>
      <c r="B1090" s="1"/>
      <c r="C1090" s="1"/>
      <c r="D1090" s="2"/>
      <c r="E1090" s="3"/>
      <c r="F1090" s="4"/>
      <c r="G1090" s="5"/>
      <c r="H1090" s="4"/>
      <c r="I1090" s="5"/>
      <c r="J1090" s="6"/>
      <c r="K1090" s="5"/>
      <c r="L1090" s="5"/>
      <c r="M1090" s="5"/>
      <c r="N1090" s="7"/>
      <c r="O1090" s="50"/>
      <c r="P1090" s="5"/>
      <c r="Q1090" s="5"/>
      <c r="R1090" s="5"/>
      <c r="S1090" s="5"/>
      <c r="T1090" s="5"/>
      <c r="U1090" s="7"/>
      <c r="V1090" s="48">
        <f>IF(Dane!$E$4=1,AB1090,IF(Dane!$E$4=2,AH1090,AJ1090))</f>
        <v>0</v>
      </c>
      <c r="W1090" s="24">
        <f>IF(Dane!$E$4=1,AC1090,IF(Dane!$E$4=2,AI1090,AK1090))</f>
        <v>0</v>
      </c>
      <c r="X1090" s="24">
        <f t="shared" si="201"/>
        <v>0</v>
      </c>
      <c r="Y1090" s="49">
        <f t="shared" si="202"/>
        <v>0</v>
      </c>
      <c r="Z1090" s="34">
        <f t="shared" si="208"/>
        <v>0</v>
      </c>
      <c r="AA1090" s="34">
        <f t="shared" si="209"/>
        <v>0</v>
      </c>
      <c r="AB1090" s="34">
        <f t="shared" si="206"/>
        <v>0</v>
      </c>
      <c r="AC1090" s="34">
        <f t="shared" si="210"/>
        <v>0</v>
      </c>
      <c r="AD1090" s="34">
        <f t="shared" si="211"/>
        <v>0</v>
      </c>
      <c r="AE1090" s="34">
        <f t="shared" si="203"/>
        <v>0</v>
      </c>
      <c r="AF1090" s="34">
        <f t="shared" si="204"/>
        <v>0</v>
      </c>
      <c r="AG1090" s="34">
        <f t="shared" si="205"/>
        <v>0</v>
      </c>
      <c r="AH1090" s="34">
        <f t="shared" si="207"/>
        <v>0</v>
      </c>
      <c r="AI1090" s="34">
        <v>0</v>
      </c>
      <c r="AJ1090" s="34">
        <f t="shared" si="212"/>
        <v>0</v>
      </c>
      <c r="AK1090" s="34">
        <v>0</v>
      </c>
    </row>
    <row r="1091" spans="1:37">
      <c r="A1091" s="17">
        <v>1082</v>
      </c>
      <c r="B1091" s="1"/>
      <c r="C1091" s="1"/>
      <c r="D1091" s="2"/>
      <c r="E1091" s="3"/>
      <c r="F1091" s="4"/>
      <c r="G1091" s="5"/>
      <c r="H1091" s="4"/>
      <c r="I1091" s="5"/>
      <c r="J1091" s="6"/>
      <c r="K1091" s="5"/>
      <c r="L1091" s="5"/>
      <c r="M1091" s="5"/>
      <c r="N1091" s="7"/>
      <c r="O1091" s="50"/>
      <c r="P1091" s="5"/>
      <c r="Q1091" s="5"/>
      <c r="R1091" s="5"/>
      <c r="S1091" s="5"/>
      <c r="T1091" s="5"/>
      <c r="U1091" s="7"/>
      <c r="V1091" s="48">
        <f>IF(Dane!$E$4=1,AB1091,IF(Dane!$E$4=2,AH1091,AJ1091))</f>
        <v>0</v>
      </c>
      <c r="W1091" s="24">
        <f>IF(Dane!$E$4=1,AC1091,IF(Dane!$E$4=2,AI1091,AK1091))</f>
        <v>0</v>
      </c>
      <c r="X1091" s="24">
        <f t="shared" si="201"/>
        <v>0</v>
      </c>
      <c r="Y1091" s="49">
        <f t="shared" si="202"/>
        <v>0</v>
      </c>
      <c r="Z1091" s="34">
        <f t="shared" si="208"/>
        <v>0</v>
      </c>
      <c r="AA1091" s="34">
        <f t="shared" si="209"/>
        <v>0</v>
      </c>
      <c r="AB1091" s="34">
        <f t="shared" si="206"/>
        <v>0</v>
      </c>
      <c r="AC1091" s="34">
        <f t="shared" si="210"/>
        <v>0</v>
      </c>
      <c r="AD1091" s="34">
        <f t="shared" si="211"/>
        <v>0</v>
      </c>
      <c r="AE1091" s="34">
        <f t="shared" si="203"/>
        <v>0</v>
      </c>
      <c r="AF1091" s="34">
        <f t="shared" si="204"/>
        <v>0</v>
      </c>
      <c r="AG1091" s="34">
        <f t="shared" si="205"/>
        <v>0</v>
      </c>
      <c r="AH1091" s="34">
        <f t="shared" si="207"/>
        <v>0</v>
      </c>
      <c r="AI1091" s="34">
        <v>0</v>
      </c>
      <c r="AJ1091" s="34">
        <f t="shared" si="212"/>
        <v>0</v>
      </c>
      <c r="AK1091" s="34">
        <v>0</v>
      </c>
    </row>
    <row r="1092" spans="1:37">
      <c r="A1092" s="17">
        <v>1083</v>
      </c>
      <c r="B1092" s="1"/>
      <c r="C1092" s="1"/>
      <c r="D1092" s="2"/>
      <c r="E1092" s="3"/>
      <c r="F1092" s="4"/>
      <c r="G1092" s="5"/>
      <c r="H1092" s="4"/>
      <c r="I1092" s="5"/>
      <c r="J1092" s="6"/>
      <c r="K1092" s="5"/>
      <c r="L1092" s="5"/>
      <c r="M1092" s="5"/>
      <c r="N1092" s="7"/>
      <c r="O1092" s="50"/>
      <c r="P1092" s="5"/>
      <c r="Q1092" s="5"/>
      <c r="R1092" s="5"/>
      <c r="S1092" s="5"/>
      <c r="T1092" s="5"/>
      <c r="U1092" s="7"/>
      <c r="V1092" s="48">
        <f>IF(Dane!$E$4=1,AB1092,IF(Dane!$E$4=2,AH1092,AJ1092))</f>
        <v>0</v>
      </c>
      <c r="W1092" s="24">
        <f>IF(Dane!$E$4=1,AC1092,IF(Dane!$E$4=2,AI1092,AK1092))</f>
        <v>0</v>
      </c>
      <c r="X1092" s="24">
        <f t="shared" si="201"/>
        <v>0</v>
      </c>
      <c r="Y1092" s="49">
        <f t="shared" si="202"/>
        <v>0</v>
      </c>
      <c r="Z1092" s="34">
        <f t="shared" si="208"/>
        <v>0</v>
      </c>
      <c r="AA1092" s="34">
        <f t="shared" si="209"/>
        <v>0</v>
      </c>
      <c r="AB1092" s="34">
        <f t="shared" si="206"/>
        <v>0</v>
      </c>
      <c r="AC1092" s="34">
        <f t="shared" si="210"/>
        <v>0</v>
      </c>
      <c r="AD1092" s="34">
        <f t="shared" si="211"/>
        <v>0</v>
      </c>
      <c r="AE1092" s="34">
        <f t="shared" si="203"/>
        <v>0</v>
      </c>
      <c r="AF1092" s="34">
        <f t="shared" si="204"/>
        <v>0</v>
      </c>
      <c r="AG1092" s="34">
        <f t="shared" si="205"/>
        <v>0</v>
      </c>
      <c r="AH1092" s="34">
        <f t="shared" si="207"/>
        <v>0</v>
      </c>
      <c r="AI1092" s="34">
        <v>0</v>
      </c>
      <c r="AJ1092" s="34">
        <f t="shared" si="212"/>
        <v>0</v>
      </c>
      <c r="AK1092" s="34">
        <v>0</v>
      </c>
    </row>
    <row r="1093" spans="1:37">
      <c r="A1093" s="17">
        <v>1084</v>
      </c>
      <c r="B1093" s="1"/>
      <c r="C1093" s="1"/>
      <c r="D1093" s="2"/>
      <c r="E1093" s="3"/>
      <c r="F1093" s="4"/>
      <c r="G1093" s="5"/>
      <c r="H1093" s="4"/>
      <c r="I1093" s="5"/>
      <c r="J1093" s="6"/>
      <c r="K1093" s="5"/>
      <c r="L1093" s="5"/>
      <c r="M1093" s="5"/>
      <c r="N1093" s="7"/>
      <c r="O1093" s="50"/>
      <c r="P1093" s="5"/>
      <c r="Q1093" s="5"/>
      <c r="R1093" s="5"/>
      <c r="S1093" s="5"/>
      <c r="T1093" s="5"/>
      <c r="U1093" s="7"/>
      <c r="V1093" s="48">
        <f>IF(Dane!$E$4=1,AB1093,IF(Dane!$E$4=2,AH1093,AJ1093))</f>
        <v>0</v>
      </c>
      <c r="W1093" s="24">
        <f>IF(Dane!$E$4=1,AC1093,IF(Dane!$E$4=2,AI1093,AK1093))</f>
        <v>0</v>
      </c>
      <c r="X1093" s="24">
        <f t="shared" si="201"/>
        <v>0</v>
      </c>
      <c r="Y1093" s="49">
        <f t="shared" si="202"/>
        <v>0</v>
      </c>
      <c r="Z1093" s="34">
        <f t="shared" si="208"/>
        <v>0</v>
      </c>
      <c r="AA1093" s="34">
        <f t="shared" si="209"/>
        <v>0</v>
      </c>
      <c r="AB1093" s="34">
        <f t="shared" si="206"/>
        <v>0</v>
      </c>
      <c r="AC1093" s="34">
        <f t="shared" si="210"/>
        <v>0</v>
      </c>
      <c r="AD1093" s="34">
        <f t="shared" si="211"/>
        <v>0</v>
      </c>
      <c r="AE1093" s="34">
        <f t="shared" si="203"/>
        <v>0</v>
      </c>
      <c r="AF1093" s="34">
        <f t="shared" si="204"/>
        <v>0</v>
      </c>
      <c r="AG1093" s="34">
        <f t="shared" si="205"/>
        <v>0</v>
      </c>
      <c r="AH1093" s="34">
        <f t="shared" si="207"/>
        <v>0</v>
      </c>
      <c r="AI1093" s="34">
        <v>0</v>
      </c>
      <c r="AJ1093" s="34">
        <f t="shared" si="212"/>
        <v>0</v>
      </c>
      <c r="AK1093" s="34">
        <v>0</v>
      </c>
    </row>
    <row r="1094" spans="1:37">
      <c r="A1094" s="17">
        <v>1085</v>
      </c>
      <c r="B1094" s="1"/>
      <c r="C1094" s="1"/>
      <c r="D1094" s="2"/>
      <c r="E1094" s="3"/>
      <c r="F1094" s="4"/>
      <c r="G1094" s="5"/>
      <c r="H1094" s="4"/>
      <c r="I1094" s="5"/>
      <c r="J1094" s="6"/>
      <c r="K1094" s="5"/>
      <c r="L1094" s="5"/>
      <c r="M1094" s="5"/>
      <c r="N1094" s="7"/>
      <c r="O1094" s="50"/>
      <c r="P1094" s="5"/>
      <c r="Q1094" s="5"/>
      <c r="R1094" s="5"/>
      <c r="S1094" s="5"/>
      <c r="T1094" s="5"/>
      <c r="U1094" s="7"/>
      <c r="V1094" s="48">
        <f>IF(Dane!$E$4=1,AB1094,IF(Dane!$E$4=2,AH1094,AJ1094))</f>
        <v>0</v>
      </c>
      <c r="W1094" s="24">
        <f>IF(Dane!$E$4=1,AC1094,IF(Dane!$E$4=2,AI1094,AK1094))</f>
        <v>0</v>
      </c>
      <c r="X1094" s="24">
        <f t="shared" si="201"/>
        <v>0</v>
      </c>
      <c r="Y1094" s="49">
        <f t="shared" si="202"/>
        <v>0</v>
      </c>
      <c r="Z1094" s="34">
        <f t="shared" si="208"/>
        <v>0</v>
      </c>
      <c r="AA1094" s="34">
        <f t="shared" si="209"/>
        <v>0</v>
      </c>
      <c r="AB1094" s="34">
        <f t="shared" si="206"/>
        <v>0</v>
      </c>
      <c r="AC1094" s="34">
        <f t="shared" si="210"/>
        <v>0</v>
      </c>
      <c r="AD1094" s="34">
        <f t="shared" si="211"/>
        <v>0</v>
      </c>
      <c r="AE1094" s="34">
        <f t="shared" si="203"/>
        <v>0</v>
      </c>
      <c r="AF1094" s="34">
        <f t="shared" si="204"/>
        <v>0</v>
      </c>
      <c r="AG1094" s="34">
        <f t="shared" si="205"/>
        <v>0</v>
      </c>
      <c r="AH1094" s="34">
        <f t="shared" si="207"/>
        <v>0</v>
      </c>
      <c r="AI1094" s="34">
        <v>0</v>
      </c>
      <c r="AJ1094" s="34">
        <f t="shared" si="212"/>
        <v>0</v>
      </c>
      <c r="AK1094" s="34">
        <v>0</v>
      </c>
    </row>
    <row r="1095" spans="1:37">
      <c r="A1095" s="17">
        <v>1086</v>
      </c>
      <c r="B1095" s="1"/>
      <c r="C1095" s="1"/>
      <c r="D1095" s="2"/>
      <c r="E1095" s="3"/>
      <c r="F1095" s="4"/>
      <c r="G1095" s="5"/>
      <c r="H1095" s="4"/>
      <c r="I1095" s="5"/>
      <c r="J1095" s="6"/>
      <c r="K1095" s="5"/>
      <c r="L1095" s="5"/>
      <c r="M1095" s="5"/>
      <c r="N1095" s="7"/>
      <c r="O1095" s="50"/>
      <c r="P1095" s="5"/>
      <c r="Q1095" s="5"/>
      <c r="R1095" s="5"/>
      <c r="S1095" s="5"/>
      <c r="T1095" s="5"/>
      <c r="U1095" s="7"/>
      <c r="V1095" s="48">
        <f>IF(Dane!$E$4=1,AB1095,IF(Dane!$E$4=2,AH1095,AJ1095))</f>
        <v>0</v>
      </c>
      <c r="W1095" s="24">
        <f>IF(Dane!$E$4=1,AC1095,IF(Dane!$E$4=2,AI1095,AK1095))</f>
        <v>0</v>
      </c>
      <c r="X1095" s="24">
        <f t="shared" si="201"/>
        <v>0</v>
      </c>
      <c r="Y1095" s="49">
        <f t="shared" si="202"/>
        <v>0</v>
      </c>
      <c r="Z1095" s="34">
        <f t="shared" si="208"/>
        <v>0</v>
      </c>
      <c r="AA1095" s="34">
        <f t="shared" si="209"/>
        <v>0</v>
      </c>
      <c r="AB1095" s="34">
        <f t="shared" si="206"/>
        <v>0</v>
      </c>
      <c r="AC1095" s="34">
        <f t="shared" si="210"/>
        <v>0</v>
      </c>
      <c r="AD1095" s="34">
        <f t="shared" si="211"/>
        <v>0</v>
      </c>
      <c r="AE1095" s="34">
        <f t="shared" si="203"/>
        <v>0</v>
      </c>
      <c r="AF1095" s="34">
        <f t="shared" si="204"/>
        <v>0</v>
      </c>
      <c r="AG1095" s="34">
        <f t="shared" si="205"/>
        <v>0</v>
      </c>
      <c r="AH1095" s="34">
        <f t="shared" si="207"/>
        <v>0</v>
      </c>
      <c r="AI1095" s="34">
        <v>0</v>
      </c>
      <c r="AJ1095" s="34">
        <f t="shared" si="212"/>
        <v>0</v>
      </c>
      <c r="AK1095" s="34">
        <v>0</v>
      </c>
    </row>
    <row r="1096" spans="1:37">
      <c r="A1096" s="17">
        <v>1087</v>
      </c>
      <c r="B1096" s="1"/>
      <c r="C1096" s="1"/>
      <c r="D1096" s="2"/>
      <c r="E1096" s="3"/>
      <c r="F1096" s="4"/>
      <c r="G1096" s="5"/>
      <c r="H1096" s="4"/>
      <c r="I1096" s="5"/>
      <c r="J1096" s="6"/>
      <c r="K1096" s="5"/>
      <c r="L1096" s="5"/>
      <c r="M1096" s="5"/>
      <c r="N1096" s="7"/>
      <c r="O1096" s="50"/>
      <c r="P1096" s="5"/>
      <c r="Q1096" s="5"/>
      <c r="R1096" s="5"/>
      <c r="S1096" s="5"/>
      <c r="T1096" s="5"/>
      <c r="U1096" s="7"/>
      <c r="V1096" s="48">
        <f>IF(Dane!$E$4=1,AB1096,IF(Dane!$E$4=2,AH1096,AJ1096))</f>
        <v>0</v>
      </c>
      <c r="W1096" s="24">
        <f>IF(Dane!$E$4=1,AC1096,IF(Dane!$E$4=2,AI1096,AK1096))</f>
        <v>0</v>
      </c>
      <c r="X1096" s="24">
        <f t="shared" si="201"/>
        <v>0</v>
      </c>
      <c r="Y1096" s="49">
        <f t="shared" si="202"/>
        <v>0</v>
      </c>
      <c r="Z1096" s="34">
        <f t="shared" si="208"/>
        <v>0</v>
      </c>
      <c r="AA1096" s="34">
        <f t="shared" si="209"/>
        <v>0</v>
      </c>
      <c r="AB1096" s="34">
        <f t="shared" si="206"/>
        <v>0</v>
      </c>
      <c r="AC1096" s="34">
        <f t="shared" si="210"/>
        <v>0</v>
      </c>
      <c r="AD1096" s="34">
        <f t="shared" si="211"/>
        <v>0</v>
      </c>
      <c r="AE1096" s="34">
        <f t="shared" si="203"/>
        <v>0</v>
      </c>
      <c r="AF1096" s="34">
        <f t="shared" si="204"/>
        <v>0</v>
      </c>
      <c r="AG1096" s="34">
        <f t="shared" si="205"/>
        <v>0</v>
      </c>
      <c r="AH1096" s="34">
        <f t="shared" si="207"/>
        <v>0</v>
      </c>
      <c r="AI1096" s="34">
        <v>0</v>
      </c>
      <c r="AJ1096" s="34">
        <f t="shared" si="212"/>
        <v>0</v>
      </c>
      <c r="AK1096" s="34">
        <v>0</v>
      </c>
    </row>
    <row r="1097" spans="1:37">
      <c r="A1097" s="17">
        <v>1088</v>
      </c>
      <c r="B1097" s="1"/>
      <c r="C1097" s="1"/>
      <c r="D1097" s="2"/>
      <c r="E1097" s="3"/>
      <c r="F1097" s="4"/>
      <c r="G1097" s="5"/>
      <c r="H1097" s="4"/>
      <c r="I1097" s="5"/>
      <c r="J1097" s="6"/>
      <c r="K1097" s="5"/>
      <c r="L1097" s="5"/>
      <c r="M1097" s="5"/>
      <c r="N1097" s="7"/>
      <c r="O1097" s="50"/>
      <c r="P1097" s="5"/>
      <c r="Q1097" s="5"/>
      <c r="R1097" s="5"/>
      <c r="S1097" s="5"/>
      <c r="T1097" s="5"/>
      <c r="U1097" s="7"/>
      <c r="V1097" s="48">
        <f>IF(Dane!$E$4=1,AB1097,IF(Dane!$E$4=2,AH1097,AJ1097))</f>
        <v>0</v>
      </c>
      <c r="W1097" s="24">
        <f>IF(Dane!$E$4=1,AC1097,IF(Dane!$E$4=2,AI1097,AK1097))</f>
        <v>0</v>
      </c>
      <c r="X1097" s="24">
        <f t="shared" si="201"/>
        <v>0</v>
      </c>
      <c r="Y1097" s="49">
        <f t="shared" si="202"/>
        <v>0</v>
      </c>
      <c r="Z1097" s="34">
        <f t="shared" si="208"/>
        <v>0</v>
      </c>
      <c r="AA1097" s="34">
        <f t="shared" si="209"/>
        <v>0</v>
      </c>
      <c r="AB1097" s="34">
        <f t="shared" si="206"/>
        <v>0</v>
      </c>
      <c r="AC1097" s="34">
        <f t="shared" si="210"/>
        <v>0</v>
      </c>
      <c r="AD1097" s="34">
        <f t="shared" si="211"/>
        <v>0</v>
      </c>
      <c r="AE1097" s="34">
        <f t="shared" si="203"/>
        <v>0</v>
      </c>
      <c r="AF1097" s="34">
        <f t="shared" si="204"/>
        <v>0</v>
      </c>
      <c r="AG1097" s="34">
        <f t="shared" si="205"/>
        <v>0</v>
      </c>
      <c r="AH1097" s="34">
        <f t="shared" si="207"/>
        <v>0</v>
      </c>
      <c r="AI1097" s="34">
        <v>0</v>
      </c>
      <c r="AJ1097" s="34">
        <f t="shared" si="212"/>
        <v>0</v>
      </c>
      <c r="AK1097" s="34">
        <v>0</v>
      </c>
    </row>
    <row r="1098" spans="1:37">
      <c r="A1098" s="17">
        <v>1089</v>
      </c>
      <c r="B1098" s="1"/>
      <c r="C1098" s="1"/>
      <c r="D1098" s="2"/>
      <c r="E1098" s="3"/>
      <c r="F1098" s="4"/>
      <c r="G1098" s="5"/>
      <c r="H1098" s="4"/>
      <c r="I1098" s="5"/>
      <c r="J1098" s="6"/>
      <c r="K1098" s="5"/>
      <c r="L1098" s="5"/>
      <c r="M1098" s="5"/>
      <c r="N1098" s="7"/>
      <c r="O1098" s="50"/>
      <c r="P1098" s="5"/>
      <c r="Q1098" s="5"/>
      <c r="R1098" s="5"/>
      <c r="S1098" s="5"/>
      <c r="T1098" s="5"/>
      <c r="U1098" s="7"/>
      <c r="V1098" s="48">
        <f>IF(Dane!$E$4=1,AB1098,IF(Dane!$E$4=2,AH1098,AJ1098))</f>
        <v>0</v>
      </c>
      <c r="W1098" s="24">
        <f>IF(Dane!$E$4=1,AC1098,IF(Dane!$E$4=2,AI1098,AK1098))</f>
        <v>0</v>
      </c>
      <c r="X1098" s="24">
        <f t="shared" si="201"/>
        <v>0</v>
      </c>
      <c r="Y1098" s="49">
        <f t="shared" si="202"/>
        <v>0</v>
      </c>
      <c r="Z1098" s="34">
        <f t="shared" si="208"/>
        <v>0</v>
      </c>
      <c r="AA1098" s="34">
        <f t="shared" si="209"/>
        <v>0</v>
      </c>
      <c r="AB1098" s="34">
        <f t="shared" si="206"/>
        <v>0</v>
      </c>
      <c r="AC1098" s="34">
        <f t="shared" si="210"/>
        <v>0</v>
      </c>
      <c r="AD1098" s="34">
        <f t="shared" si="211"/>
        <v>0</v>
      </c>
      <c r="AE1098" s="34">
        <f t="shared" si="203"/>
        <v>0</v>
      </c>
      <c r="AF1098" s="34">
        <f t="shared" si="204"/>
        <v>0</v>
      </c>
      <c r="AG1098" s="34">
        <f t="shared" si="205"/>
        <v>0</v>
      </c>
      <c r="AH1098" s="34">
        <f t="shared" si="207"/>
        <v>0</v>
      </c>
      <c r="AI1098" s="34">
        <v>0</v>
      </c>
      <c r="AJ1098" s="34">
        <f t="shared" si="212"/>
        <v>0</v>
      </c>
      <c r="AK1098" s="34">
        <v>0</v>
      </c>
    </row>
    <row r="1099" spans="1:37">
      <c r="A1099" s="17">
        <v>1090</v>
      </c>
      <c r="B1099" s="1"/>
      <c r="C1099" s="1"/>
      <c r="D1099" s="2"/>
      <c r="E1099" s="3"/>
      <c r="F1099" s="4"/>
      <c r="G1099" s="5"/>
      <c r="H1099" s="4"/>
      <c r="I1099" s="5"/>
      <c r="J1099" s="6"/>
      <c r="K1099" s="5"/>
      <c r="L1099" s="5"/>
      <c r="M1099" s="5"/>
      <c r="N1099" s="7"/>
      <c r="O1099" s="50"/>
      <c r="P1099" s="5"/>
      <c r="Q1099" s="5"/>
      <c r="R1099" s="5"/>
      <c r="S1099" s="5"/>
      <c r="T1099" s="5"/>
      <c r="U1099" s="7"/>
      <c r="V1099" s="48">
        <f>IF(Dane!$E$4=1,AB1099,IF(Dane!$E$4=2,AH1099,AJ1099))</f>
        <v>0</v>
      </c>
      <c r="W1099" s="24">
        <f>IF(Dane!$E$4=1,AC1099,IF(Dane!$E$4=2,AI1099,AK1099))</f>
        <v>0</v>
      </c>
      <c r="X1099" s="24">
        <f t="shared" ref="X1099:X1162" si="213">IF((K1099-V1099)&lt;0,0,K1099-V1099)</f>
        <v>0</v>
      </c>
      <c r="Y1099" s="49">
        <f t="shared" ref="Y1099:Y1162" si="214">IF((L1099-W1099)&lt;0,0,L1099-W1099)</f>
        <v>0</v>
      </c>
      <c r="Z1099" s="34">
        <f t="shared" si="208"/>
        <v>0</v>
      </c>
      <c r="AA1099" s="34">
        <f t="shared" si="209"/>
        <v>0</v>
      </c>
      <c r="AB1099" s="34">
        <f t="shared" si="206"/>
        <v>0</v>
      </c>
      <c r="AC1099" s="34">
        <f t="shared" si="210"/>
        <v>0</v>
      </c>
      <c r="AD1099" s="34">
        <f t="shared" si="211"/>
        <v>0</v>
      </c>
      <c r="AE1099" s="34">
        <f t="shared" ref="AE1099:AE1162" si="215">ROUND(O1099-ROUND(O1099*0.0976,2)-ROUND(O1099*0.015,2)-ROUND(O1099*0.0245,2)-ROUND((O1099-ROUND(O1099*0.0976,2)-ROUND(O1099*0.015,2)-ROUND(O1099*0.0245,2))*0.09,2),2)</f>
        <v>0</v>
      </c>
      <c r="AF1099" s="34">
        <f t="shared" ref="AF1099:AF1162" si="216">ROUND(P1099-ROUND(P1099*0.09,2),2)</f>
        <v>0</v>
      </c>
      <c r="AG1099" s="34">
        <f t="shared" ref="AG1099:AG1162" si="217">IF(ROUND((AE1099+AF1099)/2,2)&gt;$AB$1,$AB$1,ROUND((AE1099+AF1099)/2,2))</f>
        <v>0</v>
      </c>
      <c r="AH1099" s="34">
        <f t="shared" si="207"/>
        <v>0</v>
      </c>
      <c r="AI1099" s="34">
        <v>0</v>
      </c>
      <c r="AJ1099" s="34">
        <f t="shared" si="212"/>
        <v>0</v>
      </c>
      <c r="AK1099" s="34">
        <v>0</v>
      </c>
    </row>
    <row r="1100" spans="1:37">
      <c r="A1100" s="17">
        <v>1091</v>
      </c>
      <c r="B1100" s="1"/>
      <c r="C1100" s="1"/>
      <c r="D1100" s="2"/>
      <c r="E1100" s="3"/>
      <c r="F1100" s="4"/>
      <c r="G1100" s="5"/>
      <c r="H1100" s="4"/>
      <c r="I1100" s="5"/>
      <c r="J1100" s="6"/>
      <c r="K1100" s="5"/>
      <c r="L1100" s="5"/>
      <c r="M1100" s="5"/>
      <c r="N1100" s="7"/>
      <c r="O1100" s="50"/>
      <c r="P1100" s="5"/>
      <c r="Q1100" s="5"/>
      <c r="R1100" s="5"/>
      <c r="S1100" s="5"/>
      <c r="T1100" s="5"/>
      <c r="U1100" s="7"/>
      <c r="V1100" s="48">
        <f>IF(Dane!$E$4=1,AB1100,IF(Dane!$E$4=2,AH1100,AJ1100))</f>
        <v>0</v>
      </c>
      <c r="W1100" s="24">
        <f>IF(Dane!$E$4=1,AC1100,IF(Dane!$E$4=2,AI1100,AK1100))</f>
        <v>0</v>
      </c>
      <c r="X1100" s="24">
        <f t="shared" si="213"/>
        <v>0</v>
      </c>
      <c r="Y1100" s="49">
        <f t="shared" si="214"/>
        <v>0</v>
      </c>
      <c r="Z1100" s="34">
        <f t="shared" si="208"/>
        <v>0</v>
      </c>
      <c r="AA1100" s="34">
        <f t="shared" si="209"/>
        <v>0</v>
      </c>
      <c r="AB1100" s="34">
        <f t="shared" ref="AB1100:AB1163" si="218">IF(K1100&gt;Z1100,Z1100,K1100)</f>
        <v>0</v>
      </c>
      <c r="AC1100" s="34">
        <f t="shared" si="210"/>
        <v>0</v>
      </c>
      <c r="AD1100" s="34">
        <f t="shared" si="211"/>
        <v>0</v>
      </c>
      <c r="AE1100" s="34">
        <f t="shared" si="215"/>
        <v>0</v>
      </c>
      <c r="AF1100" s="34">
        <f t="shared" si="216"/>
        <v>0</v>
      </c>
      <c r="AG1100" s="34">
        <f t="shared" si="217"/>
        <v>0</v>
      </c>
      <c r="AH1100" s="34">
        <f t="shared" ref="AH1100:AH1163" si="219">IF(AG1100&gt;AD1100,AD1100,AG1100)</f>
        <v>0</v>
      </c>
      <c r="AI1100" s="34">
        <v>0</v>
      </c>
      <c r="AJ1100" s="34">
        <f t="shared" si="212"/>
        <v>0</v>
      </c>
      <c r="AK1100" s="34">
        <v>0</v>
      </c>
    </row>
    <row r="1101" spans="1:37">
      <c r="A1101" s="17">
        <v>1092</v>
      </c>
      <c r="B1101" s="1"/>
      <c r="C1101" s="1"/>
      <c r="D1101" s="2"/>
      <c r="E1101" s="3"/>
      <c r="F1101" s="4"/>
      <c r="G1101" s="5"/>
      <c r="H1101" s="4"/>
      <c r="I1101" s="5"/>
      <c r="J1101" s="6"/>
      <c r="K1101" s="5"/>
      <c r="L1101" s="5"/>
      <c r="M1101" s="5"/>
      <c r="N1101" s="7"/>
      <c r="O1101" s="50"/>
      <c r="P1101" s="5"/>
      <c r="Q1101" s="5"/>
      <c r="R1101" s="5"/>
      <c r="S1101" s="5"/>
      <c r="T1101" s="5"/>
      <c r="U1101" s="7"/>
      <c r="V1101" s="48">
        <f>IF(Dane!$E$4=1,AB1101,IF(Dane!$E$4=2,AH1101,AJ1101))</f>
        <v>0</v>
      </c>
      <c r="W1101" s="24">
        <f>IF(Dane!$E$4=1,AC1101,IF(Dane!$E$4=2,AI1101,AK1101))</f>
        <v>0</v>
      </c>
      <c r="X1101" s="24">
        <f t="shared" si="213"/>
        <v>0</v>
      </c>
      <c r="Y1101" s="49">
        <f t="shared" si="214"/>
        <v>0</v>
      </c>
      <c r="Z1101" s="34">
        <f t="shared" ref="Z1101:Z1164" si="220">IF(ROUND((O1101+P1101)*0.5,2)&gt;$Z$1,$Z$1,ROUND((O1101+P1101)*0.5,2))</f>
        <v>0</v>
      </c>
      <c r="AA1101" s="34">
        <f t="shared" ref="AA1101:AA1164" si="221">ROUND(Z1101*IFERROR(O1101/(O1101+P1101),0)*0.0976,2)+ROUND(Z1101*IFERROR(O1101/(O1101+P1101),0)*0.065,2)+ROUND(Z1101*IFERROR(O1101/(O1101+P1101),0)*$AA$1,2)</f>
        <v>0</v>
      </c>
      <c r="AB1101" s="34">
        <f t="shared" si="218"/>
        <v>0</v>
      </c>
      <c r="AC1101" s="34">
        <f t="shared" ref="AC1101:AC1164" si="222">IF(AA1101&gt;L1101,L1101,AA1101)</f>
        <v>0</v>
      </c>
      <c r="AD1101" s="34">
        <f t="shared" ref="AD1101:AD1164" si="223">IF(ROUND(I1101*0.5,2)&gt;$Z$1,ROUND($Z$1-ROUND($Z$1*0.0976,2)-ROUND($Z$1*0.015,2)-ROUND($Z$1*0.0245,2),2)-ROUND(ROUND($Z$1-ROUND($Z$1*0.0976,2)-ROUND($Z$1*0.015,2)-ROUND($Z$1*0.0245,2),2)*0.09,2),ROUND(ROUND(I1101*0.5,2)-ROUND(ROUND(I1101*0.5,2)*0.0976,2)-ROUND(ROUND(I1101*0.5,2)*0.015,2)-ROUND(ROUND(I1101*0.5,2)*0.0245,2),2)-ROUND(ROUND(ROUND(I1101*0.5,2)-ROUND(ROUND(I1101*0.5,2)*0.0976,2)-ROUND(ROUND(I1101*0.5,2)*0.015,2)-ROUND(ROUND(I1101*0.5,2)*0.0245,2),2)*0.09,2))</f>
        <v>0</v>
      </c>
      <c r="AE1101" s="34">
        <f t="shared" si="215"/>
        <v>0</v>
      </c>
      <c r="AF1101" s="34">
        <f t="shared" si="216"/>
        <v>0</v>
      </c>
      <c r="AG1101" s="34">
        <f t="shared" si="217"/>
        <v>0</v>
      </c>
      <c r="AH1101" s="34">
        <f t="shared" si="219"/>
        <v>0</v>
      </c>
      <c r="AI1101" s="34">
        <v>0</v>
      </c>
      <c r="AJ1101" s="34">
        <f t="shared" ref="AJ1101:AJ1164" si="224">IF(AG1101&gt;AD1101,AD1101,AG1101)</f>
        <v>0</v>
      </c>
      <c r="AK1101" s="34">
        <v>0</v>
      </c>
    </row>
    <row r="1102" spans="1:37">
      <c r="A1102" s="17">
        <v>1093</v>
      </c>
      <c r="B1102" s="1"/>
      <c r="C1102" s="1"/>
      <c r="D1102" s="2"/>
      <c r="E1102" s="3"/>
      <c r="F1102" s="4"/>
      <c r="G1102" s="5"/>
      <c r="H1102" s="4"/>
      <c r="I1102" s="5"/>
      <c r="J1102" s="6"/>
      <c r="K1102" s="5"/>
      <c r="L1102" s="5"/>
      <c r="M1102" s="5"/>
      <c r="N1102" s="7"/>
      <c r="O1102" s="50"/>
      <c r="P1102" s="5"/>
      <c r="Q1102" s="5"/>
      <c r="R1102" s="5"/>
      <c r="S1102" s="5"/>
      <c r="T1102" s="5"/>
      <c r="U1102" s="7"/>
      <c r="V1102" s="48">
        <f>IF(Dane!$E$4=1,AB1102,IF(Dane!$E$4=2,AH1102,AJ1102))</f>
        <v>0</v>
      </c>
      <c r="W1102" s="24">
        <f>IF(Dane!$E$4=1,AC1102,IF(Dane!$E$4=2,AI1102,AK1102))</f>
        <v>0</v>
      </c>
      <c r="X1102" s="24">
        <f t="shared" si="213"/>
        <v>0</v>
      </c>
      <c r="Y1102" s="49">
        <f t="shared" si="214"/>
        <v>0</v>
      </c>
      <c r="Z1102" s="34">
        <f t="shared" si="220"/>
        <v>0</v>
      </c>
      <c r="AA1102" s="34">
        <f t="shared" si="221"/>
        <v>0</v>
      </c>
      <c r="AB1102" s="34">
        <f t="shared" si="218"/>
        <v>0</v>
      </c>
      <c r="AC1102" s="34">
        <f t="shared" si="222"/>
        <v>0</v>
      </c>
      <c r="AD1102" s="34">
        <f t="shared" si="223"/>
        <v>0</v>
      </c>
      <c r="AE1102" s="34">
        <f t="shared" si="215"/>
        <v>0</v>
      </c>
      <c r="AF1102" s="34">
        <f t="shared" si="216"/>
        <v>0</v>
      </c>
      <c r="AG1102" s="34">
        <f t="shared" si="217"/>
        <v>0</v>
      </c>
      <c r="AH1102" s="34">
        <f t="shared" si="219"/>
        <v>0</v>
      </c>
      <c r="AI1102" s="34">
        <v>0</v>
      </c>
      <c r="AJ1102" s="34">
        <f t="shared" si="224"/>
        <v>0</v>
      </c>
      <c r="AK1102" s="34">
        <v>0</v>
      </c>
    </row>
    <row r="1103" spans="1:37">
      <c r="A1103" s="17">
        <v>1094</v>
      </c>
      <c r="B1103" s="1"/>
      <c r="C1103" s="1"/>
      <c r="D1103" s="2"/>
      <c r="E1103" s="3"/>
      <c r="F1103" s="4"/>
      <c r="G1103" s="5"/>
      <c r="H1103" s="4"/>
      <c r="I1103" s="5"/>
      <c r="J1103" s="6"/>
      <c r="K1103" s="5"/>
      <c r="L1103" s="5"/>
      <c r="M1103" s="5"/>
      <c r="N1103" s="7"/>
      <c r="O1103" s="50"/>
      <c r="P1103" s="5"/>
      <c r="Q1103" s="5"/>
      <c r="R1103" s="5"/>
      <c r="S1103" s="5"/>
      <c r="T1103" s="5"/>
      <c r="U1103" s="7"/>
      <c r="V1103" s="48">
        <f>IF(Dane!$E$4=1,AB1103,IF(Dane!$E$4=2,AH1103,AJ1103))</f>
        <v>0</v>
      </c>
      <c r="W1103" s="24">
        <f>IF(Dane!$E$4=1,AC1103,IF(Dane!$E$4=2,AI1103,AK1103))</f>
        <v>0</v>
      </c>
      <c r="X1103" s="24">
        <f t="shared" si="213"/>
        <v>0</v>
      </c>
      <c r="Y1103" s="49">
        <f t="shared" si="214"/>
        <v>0</v>
      </c>
      <c r="Z1103" s="34">
        <f t="shared" si="220"/>
        <v>0</v>
      </c>
      <c r="AA1103" s="34">
        <f t="shared" si="221"/>
        <v>0</v>
      </c>
      <c r="AB1103" s="34">
        <f t="shared" si="218"/>
        <v>0</v>
      </c>
      <c r="AC1103" s="34">
        <f t="shared" si="222"/>
        <v>0</v>
      </c>
      <c r="AD1103" s="34">
        <f t="shared" si="223"/>
        <v>0</v>
      </c>
      <c r="AE1103" s="34">
        <f t="shared" si="215"/>
        <v>0</v>
      </c>
      <c r="AF1103" s="34">
        <f t="shared" si="216"/>
        <v>0</v>
      </c>
      <c r="AG1103" s="34">
        <f t="shared" si="217"/>
        <v>0</v>
      </c>
      <c r="AH1103" s="34">
        <f t="shared" si="219"/>
        <v>0</v>
      </c>
      <c r="AI1103" s="34">
        <v>0</v>
      </c>
      <c r="AJ1103" s="34">
        <f t="shared" si="224"/>
        <v>0</v>
      </c>
      <c r="AK1103" s="34">
        <v>0</v>
      </c>
    </row>
    <row r="1104" spans="1:37">
      <c r="A1104" s="17">
        <v>1095</v>
      </c>
      <c r="B1104" s="1"/>
      <c r="C1104" s="1"/>
      <c r="D1104" s="2"/>
      <c r="E1104" s="3"/>
      <c r="F1104" s="4"/>
      <c r="G1104" s="5"/>
      <c r="H1104" s="4"/>
      <c r="I1104" s="5"/>
      <c r="J1104" s="6"/>
      <c r="K1104" s="5"/>
      <c r="L1104" s="5"/>
      <c r="M1104" s="5"/>
      <c r="N1104" s="7"/>
      <c r="O1104" s="50"/>
      <c r="P1104" s="5"/>
      <c r="Q1104" s="5"/>
      <c r="R1104" s="5"/>
      <c r="S1104" s="5"/>
      <c r="T1104" s="5"/>
      <c r="U1104" s="7"/>
      <c r="V1104" s="48">
        <f>IF(Dane!$E$4=1,AB1104,IF(Dane!$E$4=2,AH1104,AJ1104))</f>
        <v>0</v>
      </c>
      <c r="W1104" s="24">
        <f>IF(Dane!$E$4=1,AC1104,IF(Dane!$E$4=2,AI1104,AK1104))</f>
        <v>0</v>
      </c>
      <c r="X1104" s="24">
        <f t="shared" si="213"/>
        <v>0</v>
      </c>
      <c r="Y1104" s="49">
        <f t="shared" si="214"/>
        <v>0</v>
      </c>
      <c r="Z1104" s="34">
        <f t="shared" si="220"/>
        <v>0</v>
      </c>
      <c r="AA1104" s="34">
        <f t="shared" si="221"/>
        <v>0</v>
      </c>
      <c r="AB1104" s="34">
        <f t="shared" si="218"/>
        <v>0</v>
      </c>
      <c r="AC1104" s="34">
        <f t="shared" si="222"/>
        <v>0</v>
      </c>
      <c r="AD1104" s="34">
        <f t="shared" si="223"/>
        <v>0</v>
      </c>
      <c r="AE1104" s="34">
        <f t="shared" si="215"/>
        <v>0</v>
      </c>
      <c r="AF1104" s="34">
        <f t="shared" si="216"/>
        <v>0</v>
      </c>
      <c r="AG1104" s="34">
        <f t="shared" si="217"/>
        <v>0</v>
      </c>
      <c r="AH1104" s="34">
        <f t="shared" si="219"/>
        <v>0</v>
      </c>
      <c r="AI1104" s="34">
        <v>0</v>
      </c>
      <c r="AJ1104" s="34">
        <f t="shared" si="224"/>
        <v>0</v>
      </c>
      <c r="AK1104" s="34">
        <v>0</v>
      </c>
    </row>
    <row r="1105" spans="1:37">
      <c r="A1105" s="17">
        <v>1096</v>
      </c>
      <c r="B1105" s="1"/>
      <c r="C1105" s="1"/>
      <c r="D1105" s="2"/>
      <c r="E1105" s="3"/>
      <c r="F1105" s="4"/>
      <c r="G1105" s="5"/>
      <c r="H1105" s="4"/>
      <c r="I1105" s="5"/>
      <c r="J1105" s="6"/>
      <c r="K1105" s="5"/>
      <c r="L1105" s="5"/>
      <c r="M1105" s="5"/>
      <c r="N1105" s="7"/>
      <c r="O1105" s="50"/>
      <c r="P1105" s="5"/>
      <c r="Q1105" s="5"/>
      <c r="R1105" s="5"/>
      <c r="S1105" s="5"/>
      <c r="T1105" s="5"/>
      <c r="U1105" s="7"/>
      <c r="V1105" s="48">
        <f>IF(Dane!$E$4=1,AB1105,IF(Dane!$E$4=2,AH1105,AJ1105))</f>
        <v>0</v>
      </c>
      <c r="W1105" s="24">
        <f>IF(Dane!$E$4=1,AC1105,IF(Dane!$E$4=2,AI1105,AK1105))</f>
        <v>0</v>
      </c>
      <c r="X1105" s="24">
        <f t="shared" si="213"/>
        <v>0</v>
      </c>
      <c r="Y1105" s="49">
        <f t="shared" si="214"/>
        <v>0</v>
      </c>
      <c r="Z1105" s="34">
        <f t="shared" si="220"/>
        <v>0</v>
      </c>
      <c r="AA1105" s="34">
        <f t="shared" si="221"/>
        <v>0</v>
      </c>
      <c r="AB1105" s="34">
        <f t="shared" si="218"/>
        <v>0</v>
      </c>
      <c r="AC1105" s="34">
        <f t="shared" si="222"/>
        <v>0</v>
      </c>
      <c r="AD1105" s="34">
        <f t="shared" si="223"/>
        <v>0</v>
      </c>
      <c r="AE1105" s="34">
        <f t="shared" si="215"/>
        <v>0</v>
      </c>
      <c r="AF1105" s="34">
        <f t="shared" si="216"/>
        <v>0</v>
      </c>
      <c r="AG1105" s="34">
        <f t="shared" si="217"/>
        <v>0</v>
      </c>
      <c r="AH1105" s="34">
        <f t="shared" si="219"/>
        <v>0</v>
      </c>
      <c r="AI1105" s="34">
        <v>0</v>
      </c>
      <c r="AJ1105" s="34">
        <f t="shared" si="224"/>
        <v>0</v>
      </c>
      <c r="AK1105" s="34">
        <v>0</v>
      </c>
    </row>
    <row r="1106" spans="1:37">
      <c r="A1106" s="17">
        <v>1097</v>
      </c>
      <c r="B1106" s="1"/>
      <c r="C1106" s="1"/>
      <c r="D1106" s="2"/>
      <c r="E1106" s="3"/>
      <c r="F1106" s="4"/>
      <c r="G1106" s="5"/>
      <c r="H1106" s="4"/>
      <c r="I1106" s="5"/>
      <c r="J1106" s="6"/>
      <c r="K1106" s="5"/>
      <c r="L1106" s="5"/>
      <c r="M1106" s="5"/>
      <c r="N1106" s="7"/>
      <c r="O1106" s="50"/>
      <c r="P1106" s="5"/>
      <c r="Q1106" s="5"/>
      <c r="R1106" s="5"/>
      <c r="S1106" s="5"/>
      <c r="T1106" s="5"/>
      <c r="U1106" s="7"/>
      <c r="V1106" s="48">
        <f>IF(Dane!$E$4=1,AB1106,IF(Dane!$E$4=2,AH1106,AJ1106))</f>
        <v>0</v>
      </c>
      <c r="W1106" s="24">
        <f>IF(Dane!$E$4=1,AC1106,IF(Dane!$E$4=2,AI1106,AK1106))</f>
        <v>0</v>
      </c>
      <c r="X1106" s="24">
        <f t="shared" si="213"/>
        <v>0</v>
      </c>
      <c r="Y1106" s="49">
        <f t="shared" si="214"/>
        <v>0</v>
      </c>
      <c r="Z1106" s="34">
        <f t="shared" si="220"/>
        <v>0</v>
      </c>
      <c r="AA1106" s="34">
        <f t="shared" si="221"/>
        <v>0</v>
      </c>
      <c r="AB1106" s="34">
        <f t="shared" si="218"/>
        <v>0</v>
      </c>
      <c r="AC1106" s="34">
        <f t="shared" si="222"/>
        <v>0</v>
      </c>
      <c r="AD1106" s="34">
        <f t="shared" si="223"/>
        <v>0</v>
      </c>
      <c r="AE1106" s="34">
        <f t="shared" si="215"/>
        <v>0</v>
      </c>
      <c r="AF1106" s="34">
        <f t="shared" si="216"/>
        <v>0</v>
      </c>
      <c r="AG1106" s="34">
        <f t="shared" si="217"/>
        <v>0</v>
      </c>
      <c r="AH1106" s="34">
        <f t="shared" si="219"/>
        <v>0</v>
      </c>
      <c r="AI1106" s="34">
        <v>0</v>
      </c>
      <c r="AJ1106" s="34">
        <f t="shared" si="224"/>
        <v>0</v>
      </c>
      <c r="AK1106" s="34">
        <v>0</v>
      </c>
    </row>
    <row r="1107" spans="1:37">
      <c r="A1107" s="17">
        <v>1098</v>
      </c>
      <c r="B1107" s="1"/>
      <c r="C1107" s="1"/>
      <c r="D1107" s="2"/>
      <c r="E1107" s="3"/>
      <c r="F1107" s="4"/>
      <c r="G1107" s="5"/>
      <c r="H1107" s="4"/>
      <c r="I1107" s="5"/>
      <c r="J1107" s="6"/>
      <c r="K1107" s="5"/>
      <c r="L1107" s="5"/>
      <c r="M1107" s="5"/>
      <c r="N1107" s="7"/>
      <c r="O1107" s="50"/>
      <c r="P1107" s="5"/>
      <c r="Q1107" s="5"/>
      <c r="R1107" s="5"/>
      <c r="S1107" s="5"/>
      <c r="T1107" s="5"/>
      <c r="U1107" s="7"/>
      <c r="V1107" s="48">
        <f>IF(Dane!$E$4=1,AB1107,IF(Dane!$E$4=2,AH1107,AJ1107))</f>
        <v>0</v>
      </c>
      <c r="W1107" s="24">
        <f>IF(Dane!$E$4=1,AC1107,IF(Dane!$E$4=2,AI1107,AK1107))</f>
        <v>0</v>
      </c>
      <c r="X1107" s="24">
        <f t="shared" si="213"/>
        <v>0</v>
      </c>
      <c r="Y1107" s="49">
        <f t="shared" si="214"/>
        <v>0</v>
      </c>
      <c r="Z1107" s="34">
        <f t="shared" si="220"/>
        <v>0</v>
      </c>
      <c r="AA1107" s="34">
        <f t="shared" si="221"/>
        <v>0</v>
      </c>
      <c r="AB1107" s="34">
        <f t="shared" si="218"/>
        <v>0</v>
      </c>
      <c r="AC1107" s="34">
        <f t="shared" si="222"/>
        <v>0</v>
      </c>
      <c r="AD1107" s="34">
        <f t="shared" si="223"/>
        <v>0</v>
      </c>
      <c r="AE1107" s="34">
        <f t="shared" si="215"/>
        <v>0</v>
      </c>
      <c r="AF1107" s="34">
        <f t="shared" si="216"/>
        <v>0</v>
      </c>
      <c r="AG1107" s="34">
        <f t="shared" si="217"/>
        <v>0</v>
      </c>
      <c r="AH1107" s="34">
        <f t="shared" si="219"/>
        <v>0</v>
      </c>
      <c r="AI1107" s="34">
        <v>0</v>
      </c>
      <c r="AJ1107" s="34">
        <f t="shared" si="224"/>
        <v>0</v>
      </c>
      <c r="AK1107" s="34">
        <v>0</v>
      </c>
    </row>
    <row r="1108" spans="1:37">
      <c r="A1108" s="17">
        <v>1099</v>
      </c>
      <c r="B1108" s="1"/>
      <c r="C1108" s="1"/>
      <c r="D1108" s="2"/>
      <c r="E1108" s="3"/>
      <c r="F1108" s="4"/>
      <c r="G1108" s="5"/>
      <c r="H1108" s="4"/>
      <c r="I1108" s="5"/>
      <c r="J1108" s="6"/>
      <c r="K1108" s="5"/>
      <c r="L1108" s="5"/>
      <c r="M1108" s="5"/>
      <c r="N1108" s="7"/>
      <c r="O1108" s="50"/>
      <c r="P1108" s="5"/>
      <c r="Q1108" s="5"/>
      <c r="R1108" s="5"/>
      <c r="S1108" s="5"/>
      <c r="T1108" s="5"/>
      <c r="U1108" s="7"/>
      <c r="V1108" s="48">
        <f>IF(Dane!$E$4=1,AB1108,IF(Dane!$E$4=2,AH1108,AJ1108))</f>
        <v>0</v>
      </c>
      <c r="W1108" s="24">
        <f>IF(Dane!$E$4=1,AC1108,IF(Dane!$E$4=2,AI1108,AK1108))</f>
        <v>0</v>
      </c>
      <c r="X1108" s="24">
        <f t="shared" si="213"/>
        <v>0</v>
      </c>
      <c r="Y1108" s="49">
        <f t="shared" si="214"/>
        <v>0</v>
      </c>
      <c r="Z1108" s="34">
        <f t="shared" si="220"/>
        <v>0</v>
      </c>
      <c r="AA1108" s="34">
        <f t="shared" si="221"/>
        <v>0</v>
      </c>
      <c r="AB1108" s="34">
        <f t="shared" si="218"/>
        <v>0</v>
      </c>
      <c r="AC1108" s="34">
        <f t="shared" si="222"/>
        <v>0</v>
      </c>
      <c r="AD1108" s="34">
        <f t="shared" si="223"/>
        <v>0</v>
      </c>
      <c r="AE1108" s="34">
        <f t="shared" si="215"/>
        <v>0</v>
      </c>
      <c r="AF1108" s="34">
        <f t="shared" si="216"/>
        <v>0</v>
      </c>
      <c r="AG1108" s="34">
        <f t="shared" si="217"/>
        <v>0</v>
      </c>
      <c r="AH1108" s="34">
        <f t="shared" si="219"/>
        <v>0</v>
      </c>
      <c r="AI1108" s="34">
        <v>0</v>
      </c>
      <c r="AJ1108" s="34">
        <f t="shared" si="224"/>
        <v>0</v>
      </c>
      <c r="AK1108" s="34">
        <v>0</v>
      </c>
    </row>
    <row r="1109" spans="1:37">
      <c r="A1109" s="17">
        <v>1100</v>
      </c>
      <c r="B1109" s="1"/>
      <c r="C1109" s="1"/>
      <c r="D1109" s="2"/>
      <c r="E1109" s="3"/>
      <c r="F1109" s="4"/>
      <c r="G1109" s="5"/>
      <c r="H1109" s="4"/>
      <c r="I1109" s="5"/>
      <c r="J1109" s="6"/>
      <c r="K1109" s="5"/>
      <c r="L1109" s="5"/>
      <c r="M1109" s="5"/>
      <c r="N1109" s="7"/>
      <c r="O1109" s="50"/>
      <c r="P1109" s="5"/>
      <c r="Q1109" s="5"/>
      <c r="R1109" s="5"/>
      <c r="S1109" s="5"/>
      <c r="T1109" s="5"/>
      <c r="U1109" s="7"/>
      <c r="V1109" s="48">
        <f>IF(Dane!$E$4=1,AB1109,IF(Dane!$E$4=2,AH1109,AJ1109))</f>
        <v>0</v>
      </c>
      <c r="W1109" s="24">
        <f>IF(Dane!$E$4=1,AC1109,IF(Dane!$E$4=2,AI1109,AK1109))</f>
        <v>0</v>
      </c>
      <c r="X1109" s="24">
        <f t="shared" si="213"/>
        <v>0</v>
      </c>
      <c r="Y1109" s="49">
        <f t="shared" si="214"/>
        <v>0</v>
      </c>
      <c r="Z1109" s="34">
        <f t="shared" si="220"/>
        <v>0</v>
      </c>
      <c r="AA1109" s="34">
        <f t="shared" si="221"/>
        <v>0</v>
      </c>
      <c r="AB1109" s="34">
        <f t="shared" si="218"/>
        <v>0</v>
      </c>
      <c r="AC1109" s="34">
        <f t="shared" si="222"/>
        <v>0</v>
      </c>
      <c r="AD1109" s="34">
        <f t="shared" si="223"/>
        <v>0</v>
      </c>
      <c r="AE1109" s="34">
        <f t="shared" si="215"/>
        <v>0</v>
      </c>
      <c r="AF1109" s="34">
        <f t="shared" si="216"/>
        <v>0</v>
      </c>
      <c r="AG1109" s="34">
        <f t="shared" si="217"/>
        <v>0</v>
      </c>
      <c r="AH1109" s="34">
        <f t="shared" si="219"/>
        <v>0</v>
      </c>
      <c r="AI1109" s="34">
        <v>0</v>
      </c>
      <c r="AJ1109" s="34">
        <f t="shared" si="224"/>
        <v>0</v>
      </c>
      <c r="AK1109" s="34">
        <v>0</v>
      </c>
    </row>
    <row r="1110" spans="1:37">
      <c r="A1110" s="17">
        <v>1101</v>
      </c>
      <c r="B1110" s="1"/>
      <c r="C1110" s="1"/>
      <c r="D1110" s="2"/>
      <c r="E1110" s="3"/>
      <c r="F1110" s="4"/>
      <c r="G1110" s="5"/>
      <c r="H1110" s="4"/>
      <c r="I1110" s="5"/>
      <c r="J1110" s="6"/>
      <c r="K1110" s="5"/>
      <c r="L1110" s="5"/>
      <c r="M1110" s="5"/>
      <c r="N1110" s="7"/>
      <c r="O1110" s="50"/>
      <c r="P1110" s="5"/>
      <c r="Q1110" s="5"/>
      <c r="R1110" s="5"/>
      <c r="S1110" s="5"/>
      <c r="T1110" s="5"/>
      <c r="U1110" s="7"/>
      <c r="V1110" s="48">
        <f>IF(Dane!$E$4=1,AB1110,IF(Dane!$E$4=2,AH1110,AJ1110))</f>
        <v>0</v>
      </c>
      <c r="W1110" s="24">
        <f>IF(Dane!$E$4=1,AC1110,IF(Dane!$E$4=2,AI1110,AK1110))</f>
        <v>0</v>
      </c>
      <c r="X1110" s="24">
        <f t="shared" si="213"/>
        <v>0</v>
      </c>
      <c r="Y1110" s="49">
        <f t="shared" si="214"/>
        <v>0</v>
      </c>
      <c r="Z1110" s="34">
        <f t="shared" si="220"/>
        <v>0</v>
      </c>
      <c r="AA1110" s="34">
        <f t="shared" si="221"/>
        <v>0</v>
      </c>
      <c r="AB1110" s="34">
        <f t="shared" si="218"/>
        <v>0</v>
      </c>
      <c r="AC1110" s="34">
        <f t="shared" si="222"/>
        <v>0</v>
      </c>
      <c r="AD1110" s="34">
        <f t="shared" si="223"/>
        <v>0</v>
      </c>
      <c r="AE1110" s="34">
        <f t="shared" si="215"/>
        <v>0</v>
      </c>
      <c r="AF1110" s="34">
        <f t="shared" si="216"/>
        <v>0</v>
      </c>
      <c r="AG1110" s="34">
        <f t="shared" si="217"/>
        <v>0</v>
      </c>
      <c r="AH1110" s="34">
        <f t="shared" si="219"/>
        <v>0</v>
      </c>
      <c r="AI1110" s="34">
        <v>0</v>
      </c>
      <c r="AJ1110" s="34">
        <f t="shared" si="224"/>
        <v>0</v>
      </c>
      <c r="AK1110" s="34">
        <v>0</v>
      </c>
    </row>
    <row r="1111" spans="1:37">
      <c r="A1111" s="17">
        <v>1102</v>
      </c>
      <c r="B1111" s="1"/>
      <c r="C1111" s="1"/>
      <c r="D1111" s="2"/>
      <c r="E1111" s="3"/>
      <c r="F1111" s="4"/>
      <c r="G1111" s="5"/>
      <c r="H1111" s="4"/>
      <c r="I1111" s="5"/>
      <c r="J1111" s="6"/>
      <c r="K1111" s="5"/>
      <c r="L1111" s="5"/>
      <c r="M1111" s="5"/>
      <c r="N1111" s="7"/>
      <c r="O1111" s="50"/>
      <c r="P1111" s="5"/>
      <c r="Q1111" s="5"/>
      <c r="R1111" s="5"/>
      <c r="S1111" s="5"/>
      <c r="T1111" s="5"/>
      <c r="U1111" s="7"/>
      <c r="V1111" s="48">
        <f>IF(Dane!$E$4=1,AB1111,IF(Dane!$E$4=2,AH1111,AJ1111))</f>
        <v>0</v>
      </c>
      <c r="W1111" s="24">
        <f>IF(Dane!$E$4=1,AC1111,IF(Dane!$E$4=2,AI1111,AK1111))</f>
        <v>0</v>
      </c>
      <c r="X1111" s="24">
        <f t="shared" si="213"/>
        <v>0</v>
      </c>
      <c r="Y1111" s="49">
        <f t="shared" si="214"/>
        <v>0</v>
      </c>
      <c r="Z1111" s="34">
        <f t="shared" si="220"/>
        <v>0</v>
      </c>
      <c r="AA1111" s="34">
        <f t="shared" si="221"/>
        <v>0</v>
      </c>
      <c r="AB1111" s="34">
        <f t="shared" si="218"/>
        <v>0</v>
      </c>
      <c r="AC1111" s="34">
        <f t="shared" si="222"/>
        <v>0</v>
      </c>
      <c r="AD1111" s="34">
        <f t="shared" si="223"/>
        <v>0</v>
      </c>
      <c r="AE1111" s="34">
        <f t="shared" si="215"/>
        <v>0</v>
      </c>
      <c r="AF1111" s="34">
        <f t="shared" si="216"/>
        <v>0</v>
      </c>
      <c r="AG1111" s="34">
        <f t="shared" si="217"/>
        <v>0</v>
      </c>
      <c r="AH1111" s="34">
        <f t="shared" si="219"/>
        <v>0</v>
      </c>
      <c r="AI1111" s="34">
        <v>0</v>
      </c>
      <c r="AJ1111" s="34">
        <f t="shared" si="224"/>
        <v>0</v>
      </c>
      <c r="AK1111" s="34">
        <v>0</v>
      </c>
    </row>
    <row r="1112" spans="1:37">
      <c r="A1112" s="17">
        <v>1103</v>
      </c>
      <c r="B1112" s="1"/>
      <c r="C1112" s="1"/>
      <c r="D1112" s="2"/>
      <c r="E1112" s="3"/>
      <c r="F1112" s="4"/>
      <c r="G1112" s="5"/>
      <c r="H1112" s="4"/>
      <c r="I1112" s="5"/>
      <c r="J1112" s="6"/>
      <c r="K1112" s="5"/>
      <c r="L1112" s="5"/>
      <c r="M1112" s="5"/>
      <c r="N1112" s="7"/>
      <c r="O1112" s="50"/>
      <c r="P1112" s="5"/>
      <c r="Q1112" s="5"/>
      <c r="R1112" s="5"/>
      <c r="S1112" s="5"/>
      <c r="T1112" s="5"/>
      <c r="U1112" s="7"/>
      <c r="V1112" s="48">
        <f>IF(Dane!$E$4=1,AB1112,IF(Dane!$E$4=2,AH1112,AJ1112))</f>
        <v>0</v>
      </c>
      <c r="W1112" s="24">
        <f>IF(Dane!$E$4=1,AC1112,IF(Dane!$E$4=2,AI1112,AK1112))</f>
        <v>0</v>
      </c>
      <c r="X1112" s="24">
        <f t="shared" si="213"/>
        <v>0</v>
      </c>
      <c r="Y1112" s="49">
        <f t="shared" si="214"/>
        <v>0</v>
      </c>
      <c r="Z1112" s="34">
        <f t="shared" si="220"/>
        <v>0</v>
      </c>
      <c r="AA1112" s="34">
        <f t="shared" si="221"/>
        <v>0</v>
      </c>
      <c r="AB1112" s="34">
        <f t="shared" si="218"/>
        <v>0</v>
      </c>
      <c r="AC1112" s="34">
        <f t="shared" si="222"/>
        <v>0</v>
      </c>
      <c r="AD1112" s="34">
        <f t="shared" si="223"/>
        <v>0</v>
      </c>
      <c r="AE1112" s="34">
        <f t="shared" si="215"/>
        <v>0</v>
      </c>
      <c r="AF1112" s="34">
        <f t="shared" si="216"/>
        <v>0</v>
      </c>
      <c r="AG1112" s="34">
        <f t="shared" si="217"/>
        <v>0</v>
      </c>
      <c r="AH1112" s="34">
        <f t="shared" si="219"/>
        <v>0</v>
      </c>
      <c r="AI1112" s="34">
        <v>0</v>
      </c>
      <c r="AJ1112" s="34">
        <f t="shared" si="224"/>
        <v>0</v>
      </c>
      <c r="AK1112" s="34">
        <v>0</v>
      </c>
    </row>
    <row r="1113" spans="1:37">
      <c r="A1113" s="17">
        <v>1104</v>
      </c>
      <c r="B1113" s="1"/>
      <c r="C1113" s="1"/>
      <c r="D1113" s="2"/>
      <c r="E1113" s="3"/>
      <c r="F1113" s="4"/>
      <c r="G1113" s="5"/>
      <c r="H1113" s="4"/>
      <c r="I1113" s="5"/>
      <c r="J1113" s="6"/>
      <c r="K1113" s="5"/>
      <c r="L1113" s="5"/>
      <c r="M1113" s="5"/>
      <c r="N1113" s="7"/>
      <c r="O1113" s="50"/>
      <c r="P1113" s="5"/>
      <c r="Q1113" s="5"/>
      <c r="R1113" s="5"/>
      <c r="S1113" s="5"/>
      <c r="T1113" s="5"/>
      <c r="U1113" s="7"/>
      <c r="V1113" s="48">
        <f>IF(Dane!$E$4=1,AB1113,IF(Dane!$E$4=2,AH1113,AJ1113))</f>
        <v>0</v>
      </c>
      <c r="W1113" s="24">
        <f>IF(Dane!$E$4=1,AC1113,IF(Dane!$E$4=2,AI1113,AK1113))</f>
        <v>0</v>
      </c>
      <c r="X1113" s="24">
        <f t="shared" si="213"/>
        <v>0</v>
      </c>
      <c r="Y1113" s="49">
        <f t="shared" si="214"/>
        <v>0</v>
      </c>
      <c r="Z1113" s="34">
        <f t="shared" si="220"/>
        <v>0</v>
      </c>
      <c r="AA1113" s="34">
        <f t="shared" si="221"/>
        <v>0</v>
      </c>
      <c r="AB1113" s="34">
        <f t="shared" si="218"/>
        <v>0</v>
      </c>
      <c r="AC1113" s="34">
        <f t="shared" si="222"/>
        <v>0</v>
      </c>
      <c r="AD1113" s="34">
        <f t="shared" si="223"/>
        <v>0</v>
      </c>
      <c r="AE1113" s="34">
        <f t="shared" si="215"/>
        <v>0</v>
      </c>
      <c r="AF1113" s="34">
        <f t="shared" si="216"/>
        <v>0</v>
      </c>
      <c r="AG1113" s="34">
        <f t="shared" si="217"/>
        <v>0</v>
      </c>
      <c r="AH1113" s="34">
        <f t="shared" si="219"/>
        <v>0</v>
      </c>
      <c r="AI1113" s="34">
        <v>0</v>
      </c>
      <c r="AJ1113" s="34">
        <f t="shared" si="224"/>
        <v>0</v>
      </c>
      <c r="AK1113" s="34">
        <v>0</v>
      </c>
    </row>
    <row r="1114" spans="1:37">
      <c r="A1114" s="17">
        <v>1105</v>
      </c>
      <c r="B1114" s="1"/>
      <c r="C1114" s="1"/>
      <c r="D1114" s="2"/>
      <c r="E1114" s="3"/>
      <c r="F1114" s="4"/>
      <c r="G1114" s="5"/>
      <c r="H1114" s="4"/>
      <c r="I1114" s="5"/>
      <c r="J1114" s="6"/>
      <c r="K1114" s="5"/>
      <c r="L1114" s="5"/>
      <c r="M1114" s="5"/>
      <c r="N1114" s="7"/>
      <c r="O1114" s="50"/>
      <c r="P1114" s="5"/>
      <c r="Q1114" s="5"/>
      <c r="R1114" s="5"/>
      <c r="S1114" s="5"/>
      <c r="T1114" s="5"/>
      <c r="U1114" s="7"/>
      <c r="V1114" s="48">
        <f>IF(Dane!$E$4=1,AB1114,IF(Dane!$E$4=2,AH1114,AJ1114))</f>
        <v>0</v>
      </c>
      <c r="W1114" s="24">
        <f>IF(Dane!$E$4=1,AC1114,IF(Dane!$E$4=2,AI1114,AK1114))</f>
        <v>0</v>
      </c>
      <c r="X1114" s="24">
        <f t="shared" si="213"/>
        <v>0</v>
      </c>
      <c r="Y1114" s="49">
        <f t="shared" si="214"/>
        <v>0</v>
      </c>
      <c r="Z1114" s="34">
        <f t="shared" si="220"/>
        <v>0</v>
      </c>
      <c r="AA1114" s="34">
        <f t="shared" si="221"/>
        <v>0</v>
      </c>
      <c r="AB1114" s="34">
        <f t="shared" si="218"/>
        <v>0</v>
      </c>
      <c r="AC1114" s="34">
        <f t="shared" si="222"/>
        <v>0</v>
      </c>
      <c r="AD1114" s="34">
        <f t="shared" si="223"/>
        <v>0</v>
      </c>
      <c r="AE1114" s="34">
        <f t="shared" si="215"/>
        <v>0</v>
      </c>
      <c r="AF1114" s="34">
        <f t="shared" si="216"/>
        <v>0</v>
      </c>
      <c r="AG1114" s="34">
        <f t="shared" si="217"/>
        <v>0</v>
      </c>
      <c r="AH1114" s="34">
        <f t="shared" si="219"/>
        <v>0</v>
      </c>
      <c r="AI1114" s="34">
        <v>0</v>
      </c>
      <c r="AJ1114" s="34">
        <f t="shared" si="224"/>
        <v>0</v>
      </c>
      <c r="AK1114" s="34">
        <v>0</v>
      </c>
    </row>
    <row r="1115" spans="1:37">
      <c r="A1115" s="17">
        <v>1106</v>
      </c>
      <c r="B1115" s="1"/>
      <c r="C1115" s="1"/>
      <c r="D1115" s="2"/>
      <c r="E1115" s="3"/>
      <c r="F1115" s="4"/>
      <c r="G1115" s="5"/>
      <c r="H1115" s="4"/>
      <c r="I1115" s="5"/>
      <c r="J1115" s="6"/>
      <c r="K1115" s="5"/>
      <c r="L1115" s="5"/>
      <c r="M1115" s="5"/>
      <c r="N1115" s="7"/>
      <c r="O1115" s="50"/>
      <c r="P1115" s="5"/>
      <c r="Q1115" s="5"/>
      <c r="R1115" s="5"/>
      <c r="S1115" s="5"/>
      <c r="T1115" s="5"/>
      <c r="U1115" s="7"/>
      <c r="V1115" s="48">
        <f>IF(Dane!$E$4=1,AB1115,IF(Dane!$E$4=2,AH1115,AJ1115))</f>
        <v>0</v>
      </c>
      <c r="W1115" s="24">
        <f>IF(Dane!$E$4=1,AC1115,IF(Dane!$E$4=2,AI1115,AK1115))</f>
        <v>0</v>
      </c>
      <c r="X1115" s="24">
        <f t="shared" si="213"/>
        <v>0</v>
      </c>
      <c r="Y1115" s="49">
        <f t="shared" si="214"/>
        <v>0</v>
      </c>
      <c r="Z1115" s="34">
        <f t="shared" si="220"/>
        <v>0</v>
      </c>
      <c r="AA1115" s="34">
        <f t="shared" si="221"/>
        <v>0</v>
      </c>
      <c r="AB1115" s="34">
        <f t="shared" si="218"/>
        <v>0</v>
      </c>
      <c r="AC1115" s="34">
        <f t="shared" si="222"/>
        <v>0</v>
      </c>
      <c r="AD1115" s="34">
        <f t="shared" si="223"/>
        <v>0</v>
      </c>
      <c r="AE1115" s="34">
        <f t="shared" si="215"/>
        <v>0</v>
      </c>
      <c r="AF1115" s="34">
        <f t="shared" si="216"/>
        <v>0</v>
      </c>
      <c r="AG1115" s="34">
        <f t="shared" si="217"/>
        <v>0</v>
      </c>
      <c r="AH1115" s="34">
        <f t="shared" si="219"/>
        <v>0</v>
      </c>
      <c r="AI1115" s="34">
        <v>0</v>
      </c>
      <c r="AJ1115" s="34">
        <f t="shared" si="224"/>
        <v>0</v>
      </c>
      <c r="AK1115" s="34">
        <v>0</v>
      </c>
    </row>
    <row r="1116" spans="1:37">
      <c r="A1116" s="17">
        <v>1107</v>
      </c>
      <c r="B1116" s="1"/>
      <c r="C1116" s="1"/>
      <c r="D1116" s="2"/>
      <c r="E1116" s="3"/>
      <c r="F1116" s="4"/>
      <c r="G1116" s="5"/>
      <c r="H1116" s="4"/>
      <c r="I1116" s="5"/>
      <c r="J1116" s="6"/>
      <c r="K1116" s="5"/>
      <c r="L1116" s="5"/>
      <c r="M1116" s="5"/>
      <c r="N1116" s="7"/>
      <c r="O1116" s="50"/>
      <c r="P1116" s="5"/>
      <c r="Q1116" s="5"/>
      <c r="R1116" s="5"/>
      <c r="S1116" s="5"/>
      <c r="T1116" s="5"/>
      <c r="U1116" s="7"/>
      <c r="V1116" s="48">
        <f>IF(Dane!$E$4=1,AB1116,IF(Dane!$E$4=2,AH1116,AJ1116))</f>
        <v>0</v>
      </c>
      <c r="W1116" s="24">
        <f>IF(Dane!$E$4=1,AC1116,IF(Dane!$E$4=2,AI1116,AK1116))</f>
        <v>0</v>
      </c>
      <c r="X1116" s="24">
        <f t="shared" si="213"/>
        <v>0</v>
      </c>
      <c r="Y1116" s="49">
        <f t="shared" si="214"/>
        <v>0</v>
      </c>
      <c r="Z1116" s="34">
        <f t="shared" si="220"/>
        <v>0</v>
      </c>
      <c r="AA1116" s="34">
        <f t="shared" si="221"/>
        <v>0</v>
      </c>
      <c r="AB1116" s="34">
        <f t="shared" si="218"/>
        <v>0</v>
      </c>
      <c r="AC1116" s="34">
        <f t="shared" si="222"/>
        <v>0</v>
      </c>
      <c r="AD1116" s="34">
        <f t="shared" si="223"/>
        <v>0</v>
      </c>
      <c r="AE1116" s="34">
        <f t="shared" si="215"/>
        <v>0</v>
      </c>
      <c r="AF1116" s="34">
        <f t="shared" si="216"/>
        <v>0</v>
      </c>
      <c r="AG1116" s="34">
        <f t="shared" si="217"/>
        <v>0</v>
      </c>
      <c r="AH1116" s="34">
        <f t="shared" si="219"/>
        <v>0</v>
      </c>
      <c r="AI1116" s="34">
        <v>0</v>
      </c>
      <c r="AJ1116" s="34">
        <f t="shared" si="224"/>
        <v>0</v>
      </c>
      <c r="AK1116" s="34">
        <v>0</v>
      </c>
    </row>
    <row r="1117" spans="1:37">
      <c r="A1117" s="17">
        <v>1108</v>
      </c>
      <c r="B1117" s="1"/>
      <c r="C1117" s="1"/>
      <c r="D1117" s="2"/>
      <c r="E1117" s="3"/>
      <c r="F1117" s="4"/>
      <c r="G1117" s="5"/>
      <c r="H1117" s="4"/>
      <c r="I1117" s="5"/>
      <c r="J1117" s="6"/>
      <c r="K1117" s="5"/>
      <c r="L1117" s="5"/>
      <c r="M1117" s="5"/>
      <c r="N1117" s="7"/>
      <c r="O1117" s="50"/>
      <c r="P1117" s="5"/>
      <c r="Q1117" s="5"/>
      <c r="R1117" s="5"/>
      <c r="S1117" s="5"/>
      <c r="T1117" s="5"/>
      <c r="U1117" s="7"/>
      <c r="V1117" s="48">
        <f>IF(Dane!$E$4=1,AB1117,IF(Dane!$E$4=2,AH1117,AJ1117))</f>
        <v>0</v>
      </c>
      <c r="W1117" s="24">
        <f>IF(Dane!$E$4=1,AC1117,IF(Dane!$E$4=2,AI1117,AK1117))</f>
        <v>0</v>
      </c>
      <c r="X1117" s="24">
        <f t="shared" si="213"/>
        <v>0</v>
      </c>
      <c r="Y1117" s="49">
        <f t="shared" si="214"/>
        <v>0</v>
      </c>
      <c r="Z1117" s="34">
        <f t="shared" si="220"/>
        <v>0</v>
      </c>
      <c r="AA1117" s="34">
        <f t="shared" si="221"/>
        <v>0</v>
      </c>
      <c r="AB1117" s="34">
        <f t="shared" si="218"/>
        <v>0</v>
      </c>
      <c r="AC1117" s="34">
        <f t="shared" si="222"/>
        <v>0</v>
      </c>
      <c r="AD1117" s="34">
        <f t="shared" si="223"/>
        <v>0</v>
      </c>
      <c r="AE1117" s="34">
        <f t="shared" si="215"/>
        <v>0</v>
      </c>
      <c r="AF1117" s="34">
        <f t="shared" si="216"/>
        <v>0</v>
      </c>
      <c r="AG1117" s="34">
        <f t="shared" si="217"/>
        <v>0</v>
      </c>
      <c r="AH1117" s="34">
        <f t="shared" si="219"/>
        <v>0</v>
      </c>
      <c r="AI1117" s="34">
        <v>0</v>
      </c>
      <c r="AJ1117" s="34">
        <f t="shared" si="224"/>
        <v>0</v>
      </c>
      <c r="AK1117" s="34">
        <v>0</v>
      </c>
    </row>
    <row r="1118" spans="1:37">
      <c r="A1118" s="17">
        <v>1109</v>
      </c>
      <c r="B1118" s="1"/>
      <c r="C1118" s="1"/>
      <c r="D1118" s="2"/>
      <c r="E1118" s="3"/>
      <c r="F1118" s="4"/>
      <c r="G1118" s="5"/>
      <c r="H1118" s="4"/>
      <c r="I1118" s="5"/>
      <c r="J1118" s="6"/>
      <c r="K1118" s="5"/>
      <c r="L1118" s="5"/>
      <c r="M1118" s="5"/>
      <c r="N1118" s="7"/>
      <c r="O1118" s="50"/>
      <c r="P1118" s="5"/>
      <c r="Q1118" s="5"/>
      <c r="R1118" s="5"/>
      <c r="S1118" s="5"/>
      <c r="T1118" s="5"/>
      <c r="U1118" s="7"/>
      <c r="V1118" s="48">
        <f>IF(Dane!$E$4=1,AB1118,IF(Dane!$E$4=2,AH1118,AJ1118))</f>
        <v>0</v>
      </c>
      <c r="W1118" s="24">
        <f>IF(Dane!$E$4=1,AC1118,IF(Dane!$E$4=2,AI1118,AK1118))</f>
        <v>0</v>
      </c>
      <c r="X1118" s="24">
        <f t="shared" si="213"/>
        <v>0</v>
      </c>
      <c r="Y1118" s="49">
        <f t="shared" si="214"/>
        <v>0</v>
      </c>
      <c r="Z1118" s="34">
        <f t="shared" si="220"/>
        <v>0</v>
      </c>
      <c r="AA1118" s="34">
        <f t="shared" si="221"/>
        <v>0</v>
      </c>
      <c r="AB1118" s="34">
        <f t="shared" si="218"/>
        <v>0</v>
      </c>
      <c r="AC1118" s="34">
        <f t="shared" si="222"/>
        <v>0</v>
      </c>
      <c r="AD1118" s="34">
        <f t="shared" si="223"/>
        <v>0</v>
      </c>
      <c r="AE1118" s="34">
        <f t="shared" si="215"/>
        <v>0</v>
      </c>
      <c r="AF1118" s="34">
        <f t="shared" si="216"/>
        <v>0</v>
      </c>
      <c r="AG1118" s="34">
        <f t="shared" si="217"/>
        <v>0</v>
      </c>
      <c r="AH1118" s="34">
        <f t="shared" si="219"/>
        <v>0</v>
      </c>
      <c r="AI1118" s="34">
        <v>0</v>
      </c>
      <c r="AJ1118" s="34">
        <f t="shared" si="224"/>
        <v>0</v>
      </c>
      <c r="AK1118" s="34">
        <v>0</v>
      </c>
    </row>
    <row r="1119" spans="1:37">
      <c r="A1119" s="17">
        <v>1110</v>
      </c>
      <c r="B1119" s="1"/>
      <c r="C1119" s="1"/>
      <c r="D1119" s="2"/>
      <c r="E1119" s="3"/>
      <c r="F1119" s="4"/>
      <c r="G1119" s="5"/>
      <c r="H1119" s="4"/>
      <c r="I1119" s="5"/>
      <c r="J1119" s="6"/>
      <c r="K1119" s="5"/>
      <c r="L1119" s="5"/>
      <c r="M1119" s="5"/>
      <c r="N1119" s="7"/>
      <c r="O1119" s="50"/>
      <c r="P1119" s="5"/>
      <c r="Q1119" s="5"/>
      <c r="R1119" s="5"/>
      <c r="S1119" s="5"/>
      <c r="T1119" s="5"/>
      <c r="U1119" s="7"/>
      <c r="V1119" s="48">
        <f>IF(Dane!$E$4=1,AB1119,IF(Dane!$E$4=2,AH1119,AJ1119))</f>
        <v>0</v>
      </c>
      <c r="W1119" s="24">
        <f>IF(Dane!$E$4=1,AC1119,IF(Dane!$E$4=2,AI1119,AK1119))</f>
        <v>0</v>
      </c>
      <c r="X1119" s="24">
        <f t="shared" si="213"/>
        <v>0</v>
      </c>
      <c r="Y1119" s="49">
        <f t="shared" si="214"/>
        <v>0</v>
      </c>
      <c r="Z1119" s="34">
        <f t="shared" si="220"/>
        <v>0</v>
      </c>
      <c r="AA1119" s="34">
        <f t="shared" si="221"/>
        <v>0</v>
      </c>
      <c r="AB1119" s="34">
        <f t="shared" si="218"/>
        <v>0</v>
      </c>
      <c r="AC1119" s="34">
        <f t="shared" si="222"/>
        <v>0</v>
      </c>
      <c r="AD1119" s="34">
        <f t="shared" si="223"/>
        <v>0</v>
      </c>
      <c r="AE1119" s="34">
        <f t="shared" si="215"/>
        <v>0</v>
      </c>
      <c r="AF1119" s="34">
        <f t="shared" si="216"/>
        <v>0</v>
      </c>
      <c r="AG1119" s="34">
        <f t="shared" si="217"/>
        <v>0</v>
      </c>
      <c r="AH1119" s="34">
        <f t="shared" si="219"/>
        <v>0</v>
      </c>
      <c r="AI1119" s="34">
        <v>0</v>
      </c>
      <c r="AJ1119" s="34">
        <f t="shared" si="224"/>
        <v>0</v>
      </c>
      <c r="AK1119" s="34">
        <v>0</v>
      </c>
    </row>
    <row r="1120" spans="1:37">
      <c r="A1120" s="17">
        <v>1111</v>
      </c>
      <c r="B1120" s="1"/>
      <c r="C1120" s="1"/>
      <c r="D1120" s="2"/>
      <c r="E1120" s="3"/>
      <c r="F1120" s="4"/>
      <c r="G1120" s="5"/>
      <c r="H1120" s="4"/>
      <c r="I1120" s="5"/>
      <c r="J1120" s="6"/>
      <c r="K1120" s="5"/>
      <c r="L1120" s="5"/>
      <c r="M1120" s="5"/>
      <c r="N1120" s="7"/>
      <c r="O1120" s="50"/>
      <c r="P1120" s="5"/>
      <c r="Q1120" s="5"/>
      <c r="R1120" s="5"/>
      <c r="S1120" s="5"/>
      <c r="T1120" s="5"/>
      <c r="U1120" s="7"/>
      <c r="V1120" s="48">
        <f>IF(Dane!$E$4=1,AB1120,IF(Dane!$E$4=2,AH1120,AJ1120))</f>
        <v>0</v>
      </c>
      <c r="W1120" s="24">
        <f>IF(Dane!$E$4=1,AC1120,IF(Dane!$E$4=2,AI1120,AK1120))</f>
        <v>0</v>
      </c>
      <c r="X1120" s="24">
        <f t="shared" si="213"/>
        <v>0</v>
      </c>
      <c r="Y1120" s="49">
        <f t="shared" si="214"/>
        <v>0</v>
      </c>
      <c r="Z1120" s="34">
        <f t="shared" si="220"/>
        <v>0</v>
      </c>
      <c r="AA1120" s="34">
        <f t="shared" si="221"/>
        <v>0</v>
      </c>
      <c r="AB1120" s="34">
        <f t="shared" si="218"/>
        <v>0</v>
      </c>
      <c r="AC1120" s="34">
        <f t="shared" si="222"/>
        <v>0</v>
      </c>
      <c r="AD1120" s="34">
        <f t="shared" si="223"/>
        <v>0</v>
      </c>
      <c r="AE1120" s="34">
        <f t="shared" si="215"/>
        <v>0</v>
      </c>
      <c r="AF1120" s="34">
        <f t="shared" si="216"/>
        <v>0</v>
      </c>
      <c r="AG1120" s="34">
        <f t="shared" si="217"/>
        <v>0</v>
      </c>
      <c r="AH1120" s="34">
        <f t="shared" si="219"/>
        <v>0</v>
      </c>
      <c r="AI1120" s="34">
        <v>0</v>
      </c>
      <c r="AJ1120" s="34">
        <f t="shared" si="224"/>
        <v>0</v>
      </c>
      <c r="AK1120" s="34">
        <v>0</v>
      </c>
    </row>
    <row r="1121" spans="1:37">
      <c r="A1121" s="17">
        <v>1112</v>
      </c>
      <c r="B1121" s="1"/>
      <c r="C1121" s="1"/>
      <c r="D1121" s="2"/>
      <c r="E1121" s="3"/>
      <c r="F1121" s="4"/>
      <c r="G1121" s="5"/>
      <c r="H1121" s="4"/>
      <c r="I1121" s="5"/>
      <c r="J1121" s="6"/>
      <c r="K1121" s="5"/>
      <c r="L1121" s="5"/>
      <c r="M1121" s="5"/>
      <c r="N1121" s="7"/>
      <c r="O1121" s="50"/>
      <c r="P1121" s="5"/>
      <c r="Q1121" s="5"/>
      <c r="R1121" s="5"/>
      <c r="S1121" s="5"/>
      <c r="T1121" s="5"/>
      <c r="U1121" s="7"/>
      <c r="V1121" s="48">
        <f>IF(Dane!$E$4=1,AB1121,IF(Dane!$E$4=2,AH1121,AJ1121))</f>
        <v>0</v>
      </c>
      <c r="W1121" s="24">
        <f>IF(Dane!$E$4=1,AC1121,IF(Dane!$E$4=2,AI1121,AK1121))</f>
        <v>0</v>
      </c>
      <c r="X1121" s="24">
        <f t="shared" si="213"/>
        <v>0</v>
      </c>
      <c r="Y1121" s="49">
        <f t="shared" si="214"/>
        <v>0</v>
      </c>
      <c r="Z1121" s="34">
        <f t="shared" si="220"/>
        <v>0</v>
      </c>
      <c r="AA1121" s="34">
        <f t="shared" si="221"/>
        <v>0</v>
      </c>
      <c r="AB1121" s="34">
        <f t="shared" si="218"/>
        <v>0</v>
      </c>
      <c r="AC1121" s="34">
        <f t="shared" si="222"/>
        <v>0</v>
      </c>
      <c r="AD1121" s="34">
        <f t="shared" si="223"/>
        <v>0</v>
      </c>
      <c r="AE1121" s="34">
        <f t="shared" si="215"/>
        <v>0</v>
      </c>
      <c r="AF1121" s="34">
        <f t="shared" si="216"/>
        <v>0</v>
      </c>
      <c r="AG1121" s="34">
        <f t="shared" si="217"/>
        <v>0</v>
      </c>
      <c r="AH1121" s="34">
        <f t="shared" si="219"/>
        <v>0</v>
      </c>
      <c r="AI1121" s="34">
        <v>0</v>
      </c>
      <c r="AJ1121" s="34">
        <f t="shared" si="224"/>
        <v>0</v>
      </c>
      <c r="AK1121" s="34">
        <v>0</v>
      </c>
    </row>
    <row r="1122" spans="1:37">
      <c r="A1122" s="17">
        <v>1113</v>
      </c>
      <c r="B1122" s="1"/>
      <c r="C1122" s="1"/>
      <c r="D1122" s="2"/>
      <c r="E1122" s="3"/>
      <c r="F1122" s="4"/>
      <c r="G1122" s="5"/>
      <c r="H1122" s="4"/>
      <c r="I1122" s="5"/>
      <c r="J1122" s="6"/>
      <c r="K1122" s="5"/>
      <c r="L1122" s="5"/>
      <c r="M1122" s="5"/>
      <c r="N1122" s="7"/>
      <c r="O1122" s="50"/>
      <c r="P1122" s="5"/>
      <c r="Q1122" s="5"/>
      <c r="R1122" s="5"/>
      <c r="S1122" s="5"/>
      <c r="T1122" s="5"/>
      <c r="U1122" s="7"/>
      <c r="V1122" s="48">
        <f>IF(Dane!$E$4=1,AB1122,IF(Dane!$E$4=2,AH1122,AJ1122))</f>
        <v>0</v>
      </c>
      <c r="W1122" s="24">
        <f>IF(Dane!$E$4=1,AC1122,IF(Dane!$E$4=2,AI1122,AK1122))</f>
        <v>0</v>
      </c>
      <c r="X1122" s="24">
        <f t="shared" si="213"/>
        <v>0</v>
      </c>
      <c r="Y1122" s="49">
        <f t="shared" si="214"/>
        <v>0</v>
      </c>
      <c r="Z1122" s="34">
        <f t="shared" si="220"/>
        <v>0</v>
      </c>
      <c r="AA1122" s="34">
        <f t="shared" si="221"/>
        <v>0</v>
      </c>
      <c r="AB1122" s="34">
        <f t="shared" si="218"/>
        <v>0</v>
      </c>
      <c r="AC1122" s="34">
        <f t="shared" si="222"/>
        <v>0</v>
      </c>
      <c r="AD1122" s="34">
        <f t="shared" si="223"/>
        <v>0</v>
      </c>
      <c r="AE1122" s="34">
        <f t="shared" si="215"/>
        <v>0</v>
      </c>
      <c r="AF1122" s="34">
        <f t="shared" si="216"/>
        <v>0</v>
      </c>
      <c r="AG1122" s="34">
        <f t="shared" si="217"/>
        <v>0</v>
      </c>
      <c r="AH1122" s="34">
        <f t="shared" si="219"/>
        <v>0</v>
      </c>
      <c r="AI1122" s="34">
        <v>0</v>
      </c>
      <c r="AJ1122" s="34">
        <f t="shared" si="224"/>
        <v>0</v>
      </c>
      <c r="AK1122" s="34">
        <v>0</v>
      </c>
    </row>
    <row r="1123" spans="1:37">
      <c r="A1123" s="17">
        <v>1114</v>
      </c>
      <c r="B1123" s="1"/>
      <c r="C1123" s="1"/>
      <c r="D1123" s="2"/>
      <c r="E1123" s="3"/>
      <c r="F1123" s="4"/>
      <c r="G1123" s="5"/>
      <c r="H1123" s="4"/>
      <c r="I1123" s="5"/>
      <c r="J1123" s="6"/>
      <c r="K1123" s="5"/>
      <c r="L1123" s="5"/>
      <c r="M1123" s="5"/>
      <c r="N1123" s="7"/>
      <c r="O1123" s="50"/>
      <c r="P1123" s="5"/>
      <c r="Q1123" s="5"/>
      <c r="R1123" s="5"/>
      <c r="S1123" s="5"/>
      <c r="T1123" s="5"/>
      <c r="U1123" s="7"/>
      <c r="V1123" s="48">
        <f>IF(Dane!$E$4=1,AB1123,IF(Dane!$E$4=2,AH1123,AJ1123))</f>
        <v>0</v>
      </c>
      <c r="W1123" s="24">
        <f>IF(Dane!$E$4=1,AC1123,IF(Dane!$E$4=2,AI1123,AK1123))</f>
        <v>0</v>
      </c>
      <c r="X1123" s="24">
        <f t="shared" si="213"/>
        <v>0</v>
      </c>
      <c r="Y1123" s="49">
        <f t="shared" si="214"/>
        <v>0</v>
      </c>
      <c r="Z1123" s="34">
        <f t="shared" si="220"/>
        <v>0</v>
      </c>
      <c r="AA1123" s="34">
        <f t="shared" si="221"/>
        <v>0</v>
      </c>
      <c r="AB1123" s="34">
        <f t="shared" si="218"/>
        <v>0</v>
      </c>
      <c r="AC1123" s="34">
        <f t="shared" si="222"/>
        <v>0</v>
      </c>
      <c r="AD1123" s="34">
        <f t="shared" si="223"/>
        <v>0</v>
      </c>
      <c r="AE1123" s="34">
        <f t="shared" si="215"/>
        <v>0</v>
      </c>
      <c r="AF1123" s="34">
        <f t="shared" si="216"/>
        <v>0</v>
      </c>
      <c r="AG1123" s="34">
        <f t="shared" si="217"/>
        <v>0</v>
      </c>
      <c r="AH1123" s="34">
        <f t="shared" si="219"/>
        <v>0</v>
      </c>
      <c r="AI1123" s="34">
        <v>0</v>
      </c>
      <c r="AJ1123" s="34">
        <f t="shared" si="224"/>
        <v>0</v>
      </c>
      <c r="AK1123" s="34">
        <v>0</v>
      </c>
    </row>
    <row r="1124" spans="1:37">
      <c r="A1124" s="17">
        <v>1115</v>
      </c>
      <c r="B1124" s="1"/>
      <c r="C1124" s="1"/>
      <c r="D1124" s="2"/>
      <c r="E1124" s="3"/>
      <c r="F1124" s="4"/>
      <c r="G1124" s="5"/>
      <c r="H1124" s="4"/>
      <c r="I1124" s="5"/>
      <c r="J1124" s="6"/>
      <c r="K1124" s="5"/>
      <c r="L1124" s="5"/>
      <c r="M1124" s="5"/>
      <c r="N1124" s="7"/>
      <c r="O1124" s="50"/>
      <c r="P1124" s="5"/>
      <c r="Q1124" s="5"/>
      <c r="R1124" s="5"/>
      <c r="S1124" s="5"/>
      <c r="T1124" s="5"/>
      <c r="U1124" s="7"/>
      <c r="V1124" s="48">
        <f>IF(Dane!$E$4=1,AB1124,IF(Dane!$E$4=2,AH1124,AJ1124))</f>
        <v>0</v>
      </c>
      <c r="W1124" s="24">
        <f>IF(Dane!$E$4=1,AC1124,IF(Dane!$E$4=2,AI1124,AK1124))</f>
        <v>0</v>
      </c>
      <c r="X1124" s="24">
        <f t="shared" si="213"/>
        <v>0</v>
      </c>
      <c r="Y1124" s="49">
        <f t="shared" si="214"/>
        <v>0</v>
      </c>
      <c r="Z1124" s="34">
        <f t="shared" si="220"/>
        <v>0</v>
      </c>
      <c r="AA1124" s="34">
        <f t="shared" si="221"/>
        <v>0</v>
      </c>
      <c r="AB1124" s="34">
        <f t="shared" si="218"/>
        <v>0</v>
      </c>
      <c r="AC1124" s="34">
        <f t="shared" si="222"/>
        <v>0</v>
      </c>
      <c r="AD1124" s="34">
        <f t="shared" si="223"/>
        <v>0</v>
      </c>
      <c r="AE1124" s="34">
        <f t="shared" si="215"/>
        <v>0</v>
      </c>
      <c r="AF1124" s="34">
        <f t="shared" si="216"/>
        <v>0</v>
      </c>
      <c r="AG1124" s="34">
        <f t="shared" si="217"/>
        <v>0</v>
      </c>
      <c r="AH1124" s="34">
        <f t="shared" si="219"/>
        <v>0</v>
      </c>
      <c r="AI1124" s="34">
        <v>0</v>
      </c>
      <c r="AJ1124" s="34">
        <f t="shared" si="224"/>
        <v>0</v>
      </c>
      <c r="AK1124" s="34">
        <v>0</v>
      </c>
    </row>
    <row r="1125" spans="1:37">
      <c r="A1125" s="17">
        <v>1116</v>
      </c>
      <c r="B1125" s="1"/>
      <c r="C1125" s="1"/>
      <c r="D1125" s="2"/>
      <c r="E1125" s="3"/>
      <c r="F1125" s="4"/>
      <c r="G1125" s="5"/>
      <c r="H1125" s="4"/>
      <c r="I1125" s="5"/>
      <c r="J1125" s="6"/>
      <c r="K1125" s="5"/>
      <c r="L1125" s="5"/>
      <c r="M1125" s="5"/>
      <c r="N1125" s="7"/>
      <c r="O1125" s="50"/>
      <c r="P1125" s="5"/>
      <c r="Q1125" s="5"/>
      <c r="R1125" s="5"/>
      <c r="S1125" s="5"/>
      <c r="T1125" s="5"/>
      <c r="U1125" s="7"/>
      <c r="V1125" s="48">
        <f>IF(Dane!$E$4=1,AB1125,IF(Dane!$E$4=2,AH1125,AJ1125))</f>
        <v>0</v>
      </c>
      <c r="W1125" s="24">
        <f>IF(Dane!$E$4=1,AC1125,IF(Dane!$E$4=2,AI1125,AK1125))</f>
        <v>0</v>
      </c>
      <c r="X1125" s="24">
        <f t="shared" si="213"/>
        <v>0</v>
      </c>
      <c r="Y1125" s="49">
        <f t="shared" si="214"/>
        <v>0</v>
      </c>
      <c r="Z1125" s="34">
        <f t="shared" si="220"/>
        <v>0</v>
      </c>
      <c r="AA1125" s="34">
        <f t="shared" si="221"/>
        <v>0</v>
      </c>
      <c r="AB1125" s="34">
        <f t="shared" si="218"/>
        <v>0</v>
      </c>
      <c r="AC1125" s="34">
        <f t="shared" si="222"/>
        <v>0</v>
      </c>
      <c r="AD1125" s="34">
        <f t="shared" si="223"/>
        <v>0</v>
      </c>
      <c r="AE1125" s="34">
        <f t="shared" si="215"/>
        <v>0</v>
      </c>
      <c r="AF1125" s="34">
        <f t="shared" si="216"/>
        <v>0</v>
      </c>
      <c r="AG1125" s="34">
        <f t="shared" si="217"/>
        <v>0</v>
      </c>
      <c r="AH1125" s="34">
        <f t="shared" si="219"/>
        <v>0</v>
      </c>
      <c r="AI1125" s="34">
        <v>0</v>
      </c>
      <c r="AJ1125" s="34">
        <f t="shared" si="224"/>
        <v>0</v>
      </c>
      <c r="AK1125" s="34">
        <v>0</v>
      </c>
    </row>
    <row r="1126" spans="1:37">
      <c r="A1126" s="17">
        <v>1117</v>
      </c>
      <c r="B1126" s="1"/>
      <c r="C1126" s="1"/>
      <c r="D1126" s="2"/>
      <c r="E1126" s="3"/>
      <c r="F1126" s="4"/>
      <c r="G1126" s="5"/>
      <c r="H1126" s="4"/>
      <c r="I1126" s="5"/>
      <c r="J1126" s="6"/>
      <c r="K1126" s="5"/>
      <c r="L1126" s="5"/>
      <c r="M1126" s="5"/>
      <c r="N1126" s="7"/>
      <c r="O1126" s="50"/>
      <c r="P1126" s="5"/>
      <c r="Q1126" s="5"/>
      <c r="R1126" s="5"/>
      <c r="S1126" s="5"/>
      <c r="T1126" s="5"/>
      <c r="U1126" s="7"/>
      <c r="V1126" s="48">
        <f>IF(Dane!$E$4=1,AB1126,IF(Dane!$E$4=2,AH1126,AJ1126))</f>
        <v>0</v>
      </c>
      <c r="W1126" s="24">
        <f>IF(Dane!$E$4=1,AC1126,IF(Dane!$E$4=2,AI1126,AK1126))</f>
        <v>0</v>
      </c>
      <c r="X1126" s="24">
        <f t="shared" si="213"/>
        <v>0</v>
      </c>
      <c r="Y1126" s="49">
        <f t="shared" si="214"/>
        <v>0</v>
      </c>
      <c r="Z1126" s="34">
        <f t="shared" si="220"/>
        <v>0</v>
      </c>
      <c r="AA1126" s="34">
        <f t="shared" si="221"/>
        <v>0</v>
      </c>
      <c r="AB1126" s="34">
        <f t="shared" si="218"/>
        <v>0</v>
      </c>
      <c r="AC1126" s="34">
        <f t="shared" si="222"/>
        <v>0</v>
      </c>
      <c r="AD1126" s="34">
        <f t="shared" si="223"/>
        <v>0</v>
      </c>
      <c r="AE1126" s="34">
        <f t="shared" si="215"/>
        <v>0</v>
      </c>
      <c r="AF1126" s="34">
        <f t="shared" si="216"/>
        <v>0</v>
      </c>
      <c r="AG1126" s="34">
        <f t="shared" si="217"/>
        <v>0</v>
      </c>
      <c r="AH1126" s="34">
        <f t="shared" si="219"/>
        <v>0</v>
      </c>
      <c r="AI1126" s="34">
        <v>0</v>
      </c>
      <c r="AJ1126" s="34">
        <f t="shared" si="224"/>
        <v>0</v>
      </c>
      <c r="AK1126" s="34">
        <v>0</v>
      </c>
    </row>
    <row r="1127" spans="1:37">
      <c r="A1127" s="17">
        <v>1118</v>
      </c>
      <c r="B1127" s="1"/>
      <c r="C1127" s="1"/>
      <c r="D1127" s="2"/>
      <c r="E1127" s="3"/>
      <c r="F1127" s="4"/>
      <c r="G1127" s="5"/>
      <c r="H1127" s="4"/>
      <c r="I1127" s="5"/>
      <c r="J1127" s="6"/>
      <c r="K1127" s="5"/>
      <c r="L1127" s="5"/>
      <c r="M1127" s="5"/>
      <c r="N1127" s="7"/>
      <c r="O1127" s="50"/>
      <c r="P1127" s="5"/>
      <c r="Q1127" s="5"/>
      <c r="R1127" s="5"/>
      <c r="S1127" s="5"/>
      <c r="T1127" s="5"/>
      <c r="U1127" s="7"/>
      <c r="V1127" s="48">
        <f>IF(Dane!$E$4=1,AB1127,IF(Dane!$E$4=2,AH1127,AJ1127))</f>
        <v>0</v>
      </c>
      <c r="W1127" s="24">
        <f>IF(Dane!$E$4=1,AC1127,IF(Dane!$E$4=2,AI1127,AK1127))</f>
        <v>0</v>
      </c>
      <c r="X1127" s="24">
        <f t="shared" si="213"/>
        <v>0</v>
      </c>
      <c r="Y1127" s="49">
        <f t="shared" si="214"/>
        <v>0</v>
      </c>
      <c r="Z1127" s="34">
        <f t="shared" si="220"/>
        <v>0</v>
      </c>
      <c r="AA1127" s="34">
        <f t="shared" si="221"/>
        <v>0</v>
      </c>
      <c r="AB1127" s="34">
        <f t="shared" si="218"/>
        <v>0</v>
      </c>
      <c r="AC1127" s="34">
        <f t="shared" si="222"/>
        <v>0</v>
      </c>
      <c r="AD1127" s="34">
        <f t="shared" si="223"/>
        <v>0</v>
      </c>
      <c r="AE1127" s="34">
        <f t="shared" si="215"/>
        <v>0</v>
      </c>
      <c r="AF1127" s="34">
        <f t="shared" si="216"/>
        <v>0</v>
      </c>
      <c r="AG1127" s="34">
        <f t="shared" si="217"/>
        <v>0</v>
      </c>
      <c r="AH1127" s="34">
        <f t="shared" si="219"/>
        <v>0</v>
      </c>
      <c r="AI1127" s="34">
        <v>0</v>
      </c>
      <c r="AJ1127" s="34">
        <f t="shared" si="224"/>
        <v>0</v>
      </c>
      <c r="AK1127" s="34">
        <v>0</v>
      </c>
    </row>
    <row r="1128" spans="1:37">
      <c r="A1128" s="17">
        <v>1119</v>
      </c>
      <c r="B1128" s="1"/>
      <c r="C1128" s="1"/>
      <c r="D1128" s="2"/>
      <c r="E1128" s="3"/>
      <c r="F1128" s="4"/>
      <c r="G1128" s="5"/>
      <c r="H1128" s="4"/>
      <c r="I1128" s="5"/>
      <c r="J1128" s="6"/>
      <c r="K1128" s="5"/>
      <c r="L1128" s="5"/>
      <c r="M1128" s="5"/>
      <c r="N1128" s="7"/>
      <c r="O1128" s="50"/>
      <c r="P1128" s="5"/>
      <c r="Q1128" s="5"/>
      <c r="R1128" s="5"/>
      <c r="S1128" s="5"/>
      <c r="T1128" s="5"/>
      <c r="U1128" s="7"/>
      <c r="V1128" s="48">
        <f>IF(Dane!$E$4=1,AB1128,IF(Dane!$E$4=2,AH1128,AJ1128))</f>
        <v>0</v>
      </c>
      <c r="W1128" s="24">
        <f>IF(Dane!$E$4=1,AC1128,IF(Dane!$E$4=2,AI1128,AK1128))</f>
        <v>0</v>
      </c>
      <c r="X1128" s="24">
        <f t="shared" si="213"/>
        <v>0</v>
      </c>
      <c r="Y1128" s="49">
        <f t="shared" si="214"/>
        <v>0</v>
      </c>
      <c r="Z1128" s="34">
        <f t="shared" si="220"/>
        <v>0</v>
      </c>
      <c r="AA1128" s="34">
        <f t="shared" si="221"/>
        <v>0</v>
      </c>
      <c r="AB1128" s="34">
        <f t="shared" si="218"/>
        <v>0</v>
      </c>
      <c r="AC1128" s="34">
        <f t="shared" si="222"/>
        <v>0</v>
      </c>
      <c r="AD1128" s="34">
        <f t="shared" si="223"/>
        <v>0</v>
      </c>
      <c r="AE1128" s="34">
        <f t="shared" si="215"/>
        <v>0</v>
      </c>
      <c r="AF1128" s="34">
        <f t="shared" si="216"/>
        <v>0</v>
      </c>
      <c r="AG1128" s="34">
        <f t="shared" si="217"/>
        <v>0</v>
      </c>
      <c r="AH1128" s="34">
        <f t="shared" si="219"/>
        <v>0</v>
      </c>
      <c r="AI1128" s="34">
        <v>0</v>
      </c>
      <c r="AJ1128" s="34">
        <f t="shared" si="224"/>
        <v>0</v>
      </c>
      <c r="AK1128" s="34">
        <v>0</v>
      </c>
    </row>
    <row r="1129" spans="1:37">
      <c r="A1129" s="17">
        <v>1120</v>
      </c>
      <c r="B1129" s="1"/>
      <c r="C1129" s="1"/>
      <c r="D1129" s="2"/>
      <c r="E1129" s="3"/>
      <c r="F1129" s="4"/>
      <c r="G1129" s="5"/>
      <c r="H1129" s="4"/>
      <c r="I1129" s="5"/>
      <c r="J1129" s="6"/>
      <c r="K1129" s="5"/>
      <c r="L1129" s="5"/>
      <c r="M1129" s="5"/>
      <c r="N1129" s="7"/>
      <c r="O1129" s="50"/>
      <c r="P1129" s="5"/>
      <c r="Q1129" s="5"/>
      <c r="R1129" s="5"/>
      <c r="S1129" s="5"/>
      <c r="T1129" s="5"/>
      <c r="U1129" s="7"/>
      <c r="V1129" s="48">
        <f>IF(Dane!$E$4=1,AB1129,IF(Dane!$E$4=2,AH1129,AJ1129))</f>
        <v>0</v>
      </c>
      <c r="W1129" s="24">
        <f>IF(Dane!$E$4=1,AC1129,IF(Dane!$E$4=2,AI1129,AK1129))</f>
        <v>0</v>
      </c>
      <c r="X1129" s="24">
        <f t="shared" si="213"/>
        <v>0</v>
      </c>
      <c r="Y1129" s="49">
        <f t="shared" si="214"/>
        <v>0</v>
      </c>
      <c r="Z1129" s="34">
        <f t="shared" si="220"/>
        <v>0</v>
      </c>
      <c r="AA1129" s="34">
        <f t="shared" si="221"/>
        <v>0</v>
      </c>
      <c r="AB1129" s="34">
        <f t="shared" si="218"/>
        <v>0</v>
      </c>
      <c r="AC1129" s="34">
        <f t="shared" si="222"/>
        <v>0</v>
      </c>
      <c r="AD1129" s="34">
        <f t="shared" si="223"/>
        <v>0</v>
      </c>
      <c r="AE1129" s="34">
        <f t="shared" si="215"/>
        <v>0</v>
      </c>
      <c r="AF1129" s="34">
        <f t="shared" si="216"/>
        <v>0</v>
      </c>
      <c r="AG1129" s="34">
        <f t="shared" si="217"/>
        <v>0</v>
      </c>
      <c r="AH1129" s="34">
        <f t="shared" si="219"/>
        <v>0</v>
      </c>
      <c r="AI1129" s="34">
        <v>0</v>
      </c>
      <c r="AJ1129" s="34">
        <f t="shared" si="224"/>
        <v>0</v>
      </c>
      <c r="AK1129" s="34">
        <v>0</v>
      </c>
    </row>
    <row r="1130" spans="1:37">
      <c r="A1130" s="17">
        <v>1121</v>
      </c>
      <c r="B1130" s="1"/>
      <c r="C1130" s="1"/>
      <c r="D1130" s="2"/>
      <c r="E1130" s="3"/>
      <c r="F1130" s="4"/>
      <c r="G1130" s="5"/>
      <c r="H1130" s="4"/>
      <c r="I1130" s="5"/>
      <c r="J1130" s="6"/>
      <c r="K1130" s="5"/>
      <c r="L1130" s="5"/>
      <c r="M1130" s="5"/>
      <c r="N1130" s="7"/>
      <c r="O1130" s="50"/>
      <c r="P1130" s="5"/>
      <c r="Q1130" s="5"/>
      <c r="R1130" s="5"/>
      <c r="S1130" s="5"/>
      <c r="T1130" s="5"/>
      <c r="U1130" s="7"/>
      <c r="V1130" s="48">
        <f>IF(Dane!$E$4=1,AB1130,IF(Dane!$E$4=2,AH1130,AJ1130))</f>
        <v>0</v>
      </c>
      <c r="W1130" s="24">
        <f>IF(Dane!$E$4=1,AC1130,IF(Dane!$E$4=2,AI1130,AK1130))</f>
        <v>0</v>
      </c>
      <c r="X1130" s="24">
        <f t="shared" si="213"/>
        <v>0</v>
      </c>
      <c r="Y1130" s="49">
        <f t="shared" si="214"/>
        <v>0</v>
      </c>
      <c r="Z1130" s="34">
        <f t="shared" si="220"/>
        <v>0</v>
      </c>
      <c r="AA1130" s="34">
        <f t="shared" si="221"/>
        <v>0</v>
      </c>
      <c r="AB1130" s="34">
        <f t="shared" si="218"/>
        <v>0</v>
      </c>
      <c r="AC1130" s="34">
        <f t="shared" si="222"/>
        <v>0</v>
      </c>
      <c r="AD1130" s="34">
        <f t="shared" si="223"/>
        <v>0</v>
      </c>
      <c r="AE1130" s="34">
        <f t="shared" si="215"/>
        <v>0</v>
      </c>
      <c r="AF1130" s="34">
        <f t="shared" si="216"/>
        <v>0</v>
      </c>
      <c r="AG1130" s="34">
        <f t="shared" si="217"/>
        <v>0</v>
      </c>
      <c r="AH1130" s="34">
        <f t="shared" si="219"/>
        <v>0</v>
      </c>
      <c r="AI1130" s="34">
        <v>0</v>
      </c>
      <c r="AJ1130" s="34">
        <f t="shared" si="224"/>
        <v>0</v>
      </c>
      <c r="AK1130" s="34">
        <v>0</v>
      </c>
    </row>
    <row r="1131" spans="1:37">
      <c r="A1131" s="17">
        <v>1122</v>
      </c>
      <c r="B1131" s="1"/>
      <c r="C1131" s="1"/>
      <c r="D1131" s="2"/>
      <c r="E1131" s="3"/>
      <c r="F1131" s="4"/>
      <c r="G1131" s="5"/>
      <c r="H1131" s="4"/>
      <c r="I1131" s="5"/>
      <c r="J1131" s="6"/>
      <c r="K1131" s="5"/>
      <c r="L1131" s="5"/>
      <c r="M1131" s="5"/>
      <c r="N1131" s="7"/>
      <c r="O1131" s="50"/>
      <c r="P1131" s="5"/>
      <c r="Q1131" s="5"/>
      <c r="R1131" s="5"/>
      <c r="S1131" s="5"/>
      <c r="T1131" s="5"/>
      <c r="U1131" s="7"/>
      <c r="V1131" s="48">
        <f>IF(Dane!$E$4=1,AB1131,IF(Dane!$E$4=2,AH1131,AJ1131))</f>
        <v>0</v>
      </c>
      <c r="W1131" s="24">
        <f>IF(Dane!$E$4=1,AC1131,IF(Dane!$E$4=2,AI1131,AK1131))</f>
        <v>0</v>
      </c>
      <c r="X1131" s="24">
        <f t="shared" si="213"/>
        <v>0</v>
      </c>
      <c r="Y1131" s="49">
        <f t="shared" si="214"/>
        <v>0</v>
      </c>
      <c r="Z1131" s="34">
        <f t="shared" si="220"/>
        <v>0</v>
      </c>
      <c r="AA1131" s="34">
        <f t="shared" si="221"/>
        <v>0</v>
      </c>
      <c r="AB1131" s="34">
        <f t="shared" si="218"/>
        <v>0</v>
      </c>
      <c r="AC1131" s="34">
        <f t="shared" si="222"/>
        <v>0</v>
      </c>
      <c r="AD1131" s="34">
        <f t="shared" si="223"/>
        <v>0</v>
      </c>
      <c r="AE1131" s="34">
        <f t="shared" si="215"/>
        <v>0</v>
      </c>
      <c r="AF1131" s="34">
        <f t="shared" si="216"/>
        <v>0</v>
      </c>
      <c r="AG1131" s="34">
        <f t="shared" si="217"/>
        <v>0</v>
      </c>
      <c r="AH1131" s="34">
        <f t="shared" si="219"/>
        <v>0</v>
      </c>
      <c r="AI1131" s="34">
        <v>0</v>
      </c>
      <c r="AJ1131" s="34">
        <f t="shared" si="224"/>
        <v>0</v>
      </c>
      <c r="AK1131" s="34">
        <v>0</v>
      </c>
    </row>
    <row r="1132" spans="1:37">
      <c r="A1132" s="17">
        <v>1123</v>
      </c>
      <c r="B1132" s="1"/>
      <c r="C1132" s="1"/>
      <c r="D1132" s="2"/>
      <c r="E1132" s="3"/>
      <c r="F1132" s="4"/>
      <c r="G1132" s="5"/>
      <c r="H1132" s="4"/>
      <c r="I1132" s="5"/>
      <c r="J1132" s="6"/>
      <c r="K1132" s="5"/>
      <c r="L1132" s="5"/>
      <c r="M1132" s="5"/>
      <c r="N1132" s="7"/>
      <c r="O1132" s="50"/>
      <c r="P1132" s="5"/>
      <c r="Q1132" s="5"/>
      <c r="R1132" s="5"/>
      <c r="S1132" s="5"/>
      <c r="T1132" s="5"/>
      <c r="U1132" s="7"/>
      <c r="V1132" s="48">
        <f>IF(Dane!$E$4=1,AB1132,IF(Dane!$E$4=2,AH1132,AJ1132))</f>
        <v>0</v>
      </c>
      <c r="W1132" s="24">
        <f>IF(Dane!$E$4=1,AC1132,IF(Dane!$E$4=2,AI1132,AK1132))</f>
        <v>0</v>
      </c>
      <c r="X1132" s="24">
        <f t="shared" si="213"/>
        <v>0</v>
      </c>
      <c r="Y1132" s="49">
        <f t="shared" si="214"/>
        <v>0</v>
      </c>
      <c r="Z1132" s="34">
        <f t="shared" si="220"/>
        <v>0</v>
      </c>
      <c r="AA1132" s="34">
        <f t="shared" si="221"/>
        <v>0</v>
      </c>
      <c r="AB1132" s="34">
        <f t="shared" si="218"/>
        <v>0</v>
      </c>
      <c r="AC1132" s="34">
        <f t="shared" si="222"/>
        <v>0</v>
      </c>
      <c r="AD1132" s="34">
        <f t="shared" si="223"/>
        <v>0</v>
      </c>
      <c r="AE1132" s="34">
        <f t="shared" si="215"/>
        <v>0</v>
      </c>
      <c r="AF1132" s="34">
        <f t="shared" si="216"/>
        <v>0</v>
      </c>
      <c r="AG1132" s="34">
        <f t="shared" si="217"/>
        <v>0</v>
      </c>
      <c r="AH1132" s="34">
        <f t="shared" si="219"/>
        <v>0</v>
      </c>
      <c r="AI1132" s="34">
        <v>0</v>
      </c>
      <c r="AJ1132" s="34">
        <f t="shared" si="224"/>
        <v>0</v>
      </c>
      <c r="AK1132" s="34">
        <v>0</v>
      </c>
    </row>
    <row r="1133" spans="1:37">
      <c r="A1133" s="17">
        <v>1124</v>
      </c>
      <c r="B1133" s="1"/>
      <c r="C1133" s="1"/>
      <c r="D1133" s="2"/>
      <c r="E1133" s="3"/>
      <c r="F1133" s="4"/>
      <c r="G1133" s="5"/>
      <c r="H1133" s="4"/>
      <c r="I1133" s="5"/>
      <c r="J1133" s="6"/>
      <c r="K1133" s="5"/>
      <c r="L1133" s="5"/>
      <c r="M1133" s="5"/>
      <c r="N1133" s="7"/>
      <c r="O1133" s="50"/>
      <c r="P1133" s="5"/>
      <c r="Q1133" s="5"/>
      <c r="R1133" s="5"/>
      <c r="S1133" s="5"/>
      <c r="T1133" s="5"/>
      <c r="U1133" s="7"/>
      <c r="V1133" s="48">
        <f>IF(Dane!$E$4=1,AB1133,IF(Dane!$E$4=2,AH1133,AJ1133))</f>
        <v>0</v>
      </c>
      <c r="W1133" s="24">
        <f>IF(Dane!$E$4=1,AC1133,IF(Dane!$E$4=2,AI1133,AK1133))</f>
        <v>0</v>
      </c>
      <c r="X1133" s="24">
        <f t="shared" si="213"/>
        <v>0</v>
      </c>
      <c r="Y1133" s="49">
        <f t="shared" si="214"/>
        <v>0</v>
      </c>
      <c r="Z1133" s="34">
        <f t="shared" si="220"/>
        <v>0</v>
      </c>
      <c r="AA1133" s="34">
        <f t="shared" si="221"/>
        <v>0</v>
      </c>
      <c r="AB1133" s="34">
        <f t="shared" si="218"/>
        <v>0</v>
      </c>
      <c r="AC1133" s="34">
        <f t="shared" si="222"/>
        <v>0</v>
      </c>
      <c r="AD1133" s="34">
        <f t="shared" si="223"/>
        <v>0</v>
      </c>
      <c r="AE1133" s="34">
        <f t="shared" si="215"/>
        <v>0</v>
      </c>
      <c r="AF1133" s="34">
        <f t="shared" si="216"/>
        <v>0</v>
      </c>
      <c r="AG1133" s="34">
        <f t="shared" si="217"/>
        <v>0</v>
      </c>
      <c r="AH1133" s="34">
        <f t="shared" si="219"/>
        <v>0</v>
      </c>
      <c r="AI1133" s="34">
        <v>0</v>
      </c>
      <c r="AJ1133" s="34">
        <f t="shared" si="224"/>
        <v>0</v>
      </c>
      <c r="AK1133" s="34">
        <v>0</v>
      </c>
    </row>
    <row r="1134" spans="1:37">
      <c r="A1134" s="17">
        <v>1125</v>
      </c>
      <c r="B1134" s="1"/>
      <c r="C1134" s="1"/>
      <c r="D1134" s="2"/>
      <c r="E1134" s="3"/>
      <c r="F1134" s="4"/>
      <c r="G1134" s="5"/>
      <c r="H1134" s="4"/>
      <c r="I1134" s="5"/>
      <c r="J1134" s="6"/>
      <c r="K1134" s="5"/>
      <c r="L1134" s="5"/>
      <c r="M1134" s="5"/>
      <c r="N1134" s="7"/>
      <c r="O1134" s="50"/>
      <c r="P1134" s="5"/>
      <c r="Q1134" s="5"/>
      <c r="R1134" s="5"/>
      <c r="S1134" s="5"/>
      <c r="T1134" s="5"/>
      <c r="U1134" s="7"/>
      <c r="V1134" s="48">
        <f>IF(Dane!$E$4=1,AB1134,IF(Dane!$E$4=2,AH1134,AJ1134))</f>
        <v>0</v>
      </c>
      <c r="W1134" s="24">
        <f>IF(Dane!$E$4=1,AC1134,IF(Dane!$E$4=2,AI1134,AK1134))</f>
        <v>0</v>
      </c>
      <c r="X1134" s="24">
        <f t="shared" si="213"/>
        <v>0</v>
      </c>
      <c r="Y1134" s="49">
        <f t="shared" si="214"/>
        <v>0</v>
      </c>
      <c r="Z1134" s="34">
        <f t="shared" si="220"/>
        <v>0</v>
      </c>
      <c r="AA1134" s="34">
        <f t="shared" si="221"/>
        <v>0</v>
      </c>
      <c r="AB1134" s="34">
        <f t="shared" si="218"/>
        <v>0</v>
      </c>
      <c r="AC1134" s="34">
        <f t="shared" si="222"/>
        <v>0</v>
      </c>
      <c r="AD1134" s="34">
        <f t="shared" si="223"/>
        <v>0</v>
      </c>
      <c r="AE1134" s="34">
        <f t="shared" si="215"/>
        <v>0</v>
      </c>
      <c r="AF1134" s="34">
        <f t="shared" si="216"/>
        <v>0</v>
      </c>
      <c r="AG1134" s="34">
        <f t="shared" si="217"/>
        <v>0</v>
      </c>
      <c r="AH1134" s="34">
        <f t="shared" si="219"/>
        <v>0</v>
      </c>
      <c r="AI1134" s="34">
        <v>0</v>
      </c>
      <c r="AJ1134" s="34">
        <f t="shared" si="224"/>
        <v>0</v>
      </c>
      <c r="AK1134" s="34">
        <v>0</v>
      </c>
    </row>
    <row r="1135" spans="1:37">
      <c r="A1135" s="17">
        <v>1126</v>
      </c>
      <c r="B1135" s="1"/>
      <c r="C1135" s="1"/>
      <c r="D1135" s="2"/>
      <c r="E1135" s="3"/>
      <c r="F1135" s="4"/>
      <c r="G1135" s="5"/>
      <c r="H1135" s="4"/>
      <c r="I1135" s="5"/>
      <c r="J1135" s="6"/>
      <c r="K1135" s="5"/>
      <c r="L1135" s="5"/>
      <c r="M1135" s="5"/>
      <c r="N1135" s="7"/>
      <c r="O1135" s="50"/>
      <c r="P1135" s="5"/>
      <c r="Q1135" s="5"/>
      <c r="R1135" s="5"/>
      <c r="S1135" s="5"/>
      <c r="T1135" s="5"/>
      <c r="U1135" s="7"/>
      <c r="V1135" s="48">
        <f>IF(Dane!$E$4=1,AB1135,IF(Dane!$E$4=2,AH1135,AJ1135))</f>
        <v>0</v>
      </c>
      <c r="W1135" s="24">
        <f>IF(Dane!$E$4=1,AC1135,IF(Dane!$E$4=2,AI1135,AK1135))</f>
        <v>0</v>
      </c>
      <c r="X1135" s="24">
        <f t="shared" si="213"/>
        <v>0</v>
      </c>
      <c r="Y1135" s="49">
        <f t="shared" si="214"/>
        <v>0</v>
      </c>
      <c r="Z1135" s="34">
        <f t="shared" si="220"/>
        <v>0</v>
      </c>
      <c r="AA1135" s="34">
        <f t="shared" si="221"/>
        <v>0</v>
      </c>
      <c r="AB1135" s="34">
        <f t="shared" si="218"/>
        <v>0</v>
      </c>
      <c r="AC1135" s="34">
        <f t="shared" si="222"/>
        <v>0</v>
      </c>
      <c r="AD1135" s="34">
        <f t="shared" si="223"/>
        <v>0</v>
      </c>
      <c r="AE1135" s="34">
        <f t="shared" si="215"/>
        <v>0</v>
      </c>
      <c r="AF1135" s="34">
        <f t="shared" si="216"/>
        <v>0</v>
      </c>
      <c r="AG1135" s="34">
        <f t="shared" si="217"/>
        <v>0</v>
      </c>
      <c r="AH1135" s="34">
        <f t="shared" si="219"/>
        <v>0</v>
      </c>
      <c r="AI1135" s="34">
        <v>0</v>
      </c>
      <c r="AJ1135" s="34">
        <f t="shared" si="224"/>
        <v>0</v>
      </c>
      <c r="AK1135" s="34">
        <v>0</v>
      </c>
    </row>
    <row r="1136" spans="1:37">
      <c r="A1136" s="17">
        <v>1127</v>
      </c>
      <c r="B1136" s="1"/>
      <c r="C1136" s="1"/>
      <c r="D1136" s="2"/>
      <c r="E1136" s="3"/>
      <c r="F1136" s="4"/>
      <c r="G1136" s="5"/>
      <c r="H1136" s="4"/>
      <c r="I1136" s="5"/>
      <c r="J1136" s="6"/>
      <c r="K1136" s="5"/>
      <c r="L1136" s="5"/>
      <c r="M1136" s="5"/>
      <c r="N1136" s="7"/>
      <c r="O1136" s="50"/>
      <c r="P1136" s="5"/>
      <c r="Q1136" s="5"/>
      <c r="R1136" s="5"/>
      <c r="S1136" s="5"/>
      <c r="T1136" s="5"/>
      <c r="U1136" s="7"/>
      <c r="V1136" s="48">
        <f>IF(Dane!$E$4=1,AB1136,IF(Dane!$E$4=2,AH1136,AJ1136))</f>
        <v>0</v>
      </c>
      <c r="W1136" s="24">
        <f>IF(Dane!$E$4=1,AC1136,IF(Dane!$E$4=2,AI1136,AK1136))</f>
        <v>0</v>
      </c>
      <c r="X1136" s="24">
        <f t="shared" si="213"/>
        <v>0</v>
      </c>
      <c r="Y1136" s="49">
        <f t="shared" si="214"/>
        <v>0</v>
      </c>
      <c r="Z1136" s="34">
        <f t="shared" si="220"/>
        <v>0</v>
      </c>
      <c r="AA1136" s="34">
        <f t="shared" si="221"/>
        <v>0</v>
      </c>
      <c r="AB1136" s="34">
        <f t="shared" si="218"/>
        <v>0</v>
      </c>
      <c r="AC1136" s="34">
        <f t="shared" si="222"/>
        <v>0</v>
      </c>
      <c r="AD1136" s="34">
        <f t="shared" si="223"/>
        <v>0</v>
      </c>
      <c r="AE1136" s="34">
        <f t="shared" si="215"/>
        <v>0</v>
      </c>
      <c r="AF1136" s="34">
        <f t="shared" si="216"/>
        <v>0</v>
      </c>
      <c r="AG1136" s="34">
        <f t="shared" si="217"/>
        <v>0</v>
      </c>
      <c r="AH1136" s="34">
        <f t="shared" si="219"/>
        <v>0</v>
      </c>
      <c r="AI1136" s="34">
        <v>0</v>
      </c>
      <c r="AJ1136" s="34">
        <f t="shared" si="224"/>
        <v>0</v>
      </c>
      <c r="AK1136" s="34">
        <v>0</v>
      </c>
    </row>
    <row r="1137" spans="1:37">
      <c r="A1137" s="17">
        <v>1128</v>
      </c>
      <c r="B1137" s="1"/>
      <c r="C1137" s="1"/>
      <c r="D1137" s="2"/>
      <c r="E1137" s="3"/>
      <c r="F1137" s="4"/>
      <c r="G1137" s="5"/>
      <c r="H1137" s="4"/>
      <c r="I1137" s="5"/>
      <c r="J1137" s="6"/>
      <c r="K1137" s="5"/>
      <c r="L1137" s="5"/>
      <c r="M1137" s="5"/>
      <c r="N1137" s="7"/>
      <c r="O1137" s="50"/>
      <c r="P1137" s="5"/>
      <c r="Q1137" s="5"/>
      <c r="R1137" s="5"/>
      <c r="S1137" s="5"/>
      <c r="T1137" s="5"/>
      <c r="U1137" s="7"/>
      <c r="V1137" s="48">
        <f>IF(Dane!$E$4=1,AB1137,IF(Dane!$E$4=2,AH1137,AJ1137))</f>
        <v>0</v>
      </c>
      <c r="W1137" s="24">
        <f>IF(Dane!$E$4=1,AC1137,IF(Dane!$E$4=2,AI1137,AK1137))</f>
        <v>0</v>
      </c>
      <c r="X1137" s="24">
        <f t="shared" si="213"/>
        <v>0</v>
      </c>
      <c r="Y1137" s="49">
        <f t="shared" si="214"/>
        <v>0</v>
      </c>
      <c r="Z1137" s="34">
        <f t="shared" si="220"/>
        <v>0</v>
      </c>
      <c r="AA1137" s="34">
        <f t="shared" si="221"/>
        <v>0</v>
      </c>
      <c r="AB1137" s="34">
        <f t="shared" si="218"/>
        <v>0</v>
      </c>
      <c r="AC1137" s="34">
        <f t="shared" si="222"/>
        <v>0</v>
      </c>
      <c r="AD1137" s="34">
        <f t="shared" si="223"/>
        <v>0</v>
      </c>
      <c r="AE1137" s="34">
        <f t="shared" si="215"/>
        <v>0</v>
      </c>
      <c r="AF1137" s="34">
        <f t="shared" si="216"/>
        <v>0</v>
      </c>
      <c r="AG1137" s="34">
        <f t="shared" si="217"/>
        <v>0</v>
      </c>
      <c r="AH1137" s="34">
        <f t="shared" si="219"/>
        <v>0</v>
      </c>
      <c r="AI1137" s="34">
        <v>0</v>
      </c>
      <c r="AJ1137" s="34">
        <f t="shared" si="224"/>
        <v>0</v>
      </c>
      <c r="AK1137" s="34">
        <v>0</v>
      </c>
    </row>
    <row r="1138" spans="1:37">
      <c r="A1138" s="17">
        <v>1129</v>
      </c>
      <c r="B1138" s="1"/>
      <c r="C1138" s="1"/>
      <c r="D1138" s="2"/>
      <c r="E1138" s="3"/>
      <c r="F1138" s="4"/>
      <c r="G1138" s="5"/>
      <c r="H1138" s="4"/>
      <c r="I1138" s="5"/>
      <c r="J1138" s="6"/>
      <c r="K1138" s="5"/>
      <c r="L1138" s="5"/>
      <c r="M1138" s="5"/>
      <c r="N1138" s="7"/>
      <c r="O1138" s="50"/>
      <c r="P1138" s="5"/>
      <c r="Q1138" s="5"/>
      <c r="R1138" s="5"/>
      <c r="S1138" s="5"/>
      <c r="T1138" s="5"/>
      <c r="U1138" s="7"/>
      <c r="V1138" s="48">
        <f>IF(Dane!$E$4=1,AB1138,IF(Dane!$E$4=2,AH1138,AJ1138))</f>
        <v>0</v>
      </c>
      <c r="W1138" s="24">
        <f>IF(Dane!$E$4=1,AC1138,IF(Dane!$E$4=2,AI1138,AK1138))</f>
        <v>0</v>
      </c>
      <c r="X1138" s="24">
        <f t="shared" si="213"/>
        <v>0</v>
      </c>
      <c r="Y1138" s="49">
        <f t="shared" si="214"/>
        <v>0</v>
      </c>
      <c r="Z1138" s="34">
        <f t="shared" si="220"/>
        <v>0</v>
      </c>
      <c r="AA1138" s="34">
        <f t="shared" si="221"/>
        <v>0</v>
      </c>
      <c r="AB1138" s="34">
        <f t="shared" si="218"/>
        <v>0</v>
      </c>
      <c r="AC1138" s="34">
        <f t="shared" si="222"/>
        <v>0</v>
      </c>
      <c r="AD1138" s="34">
        <f t="shared" si="223"/>
        <v>0</v>
      </c>
      <c r="AE1138" s="34">
        <f t="shared" si="215"/>
        <v>0</v>
      </c>
      <c r="AF1138" s="34">
        <f t="shared" si="216"/>
        <v>0</v>
      </c>
      <c r="AG1138" s="34">
        <f t="shared" si="217"/>
        <v>0</v>
      </c>
      <c r="AH1138" s="34">
        <f t="shared" si="219"/>
        <v>0</v>
      </c>
      <c r="AI1138" s="34">
        <v>0</v>
      </c>
      <c r="AJ1138" s="34">
        <f t="shared" si="224"/>
        <v>0</v>
      </c>
      <c r="AK1138" s="34">
        <v>0</v>
      </c>
    </row>
    <row r="1139" spans="1:37">
      <c r="A1139" s="17">
        <v>1130</v>
      </c>
      <c r="B1139" s="1"/>
      <c r="C1139" s="1"/>
      <c r="D1139" s="2"/>
      <c r="E1139" s="3"/>
      <c r="F1139" s="4"/>
      <c r="G1139" s="5"/>
      <c r="H1139" s="4"/>
      <c r="I1139" s="5"/>
      <c r="J1139" s="6"/>
      <c r="K1139" s="5"/>
      <c r="L1139" s="5"/>
      <c r="M1139" s="5"/>
      <c r="N1139" s="7"/>
      <c r="O1139" s="50"/>
      <c r="P1139" s="5"/>
      <c r="Q1139" s="5"/>
      <c r="R1139" s="5"/>
      <c r="S1139" s="5"/>
      <c r="T1139" s="5"/>
      <c r="U1139" s="7"/>
      <c r="V1139" s="48">
        <f>IF(Dane!$E$4=1,AB1139,IF(Dane!$E$4=2,AH1139,AJ1139))</f>
        <v>0</v>
      </c>
      <c r="W1139" s="24">
        <f>IF(Dane!$E$4=1,AC1139,IF(Dane!$E$4=2,AI1139,AK1139))</f>
        <v>0</v>
      </c>
      <c r="X1139" s="24">
        <f t="shared" si="213"/>
        <v>0</v>
      </c>
      <c r="Y1139" s="49">
        <f t="shared" si="214"/>
        <v>0</v>
      </c>
      <c r="Z1139" s="34">
        <f t="shared" si="220"/>
        <v>0</v>
      </c>
      <c r="AA1139" s="34">
        <f t="shared" si="221"/>
        <v>0</v>
      </c>
      <c r="AB1139" s="34">
        <f t="shared" si="218"/>
        <v>0</v>
      </c>
      <c r="AC1139" s="34">
        <f t="shared" si="222"/>
        <v>0</v>
      </c>
      <c r="AD1139" s="34">
        <f t="shared" si="223"/>
        <v>0</v>
      </c>
      <c r="AE1139" s="34">
        <f t="shared" si="215"/>
        <v>0</v>
      </c>
      <c r="AF1139" s="34">
        <f t="shared" si="216"/>
        <v>0</v>
      </c>
      <c r="AG1139" s="34">
        <f t="shared" si="217"/>
        <v>0</v>
      </c>
      <c r="AH1139" s="34">
        <f t="shared" si="219"/>
        <v>0</v>
      </c>
      <c r="AI1139" s="34">
        <v>0</v>
      </c>
      <c r="AJ1139" s="34">
        <f t="shared" si="224"/>
        <v>0</v>
      </c>
      <c r="AK1139" s="34">
        <v>0</v>
      </c>
    </row>
    <row r="1140" spans="1:37">
      <c r="A1140" s="17">
        <v>1131</v>
      </c>
      <c r="B1140" s="1"/>
      <c r="C1140" s="1"/>
      <c r="D1140" s="2"/>
      <c r="E1140" s="3"/>
      <c r="F1140" s="4"/>
      <c r="G1140" s="5"/>
      <c r="H1140" s="4"/>
      <c r="I1140" s="5"/>
      <c r="J1140" s="6"/>
      <c r="K1140" s="5"/>
      <c r="L1140" s="5"/>
      <c r="M1140" s="5"/>
      <c r="N1140" s="7"/>
      <c r="O1140" s="50"/>
      <c r="P1140" s="5"/>
      <c r="Q1140" s="5"/>
      <c r="R1140" s="5"/>
      <c r="S1140" s="5"/>
      <c r="T1140" s="5"/>
      <c r="U1140" s="7"/>
      <c r="V1140" s="48">
        <f>IF(Dane!$E$4=1,AB1140,IF(Dane!$E$4=2,AH1140,AJ1140))</f>
        <v>0</v>
      </c>
      <c r="W1140" s="24">
        <f>IF(Dane!$E$4=1,AC1140,IF(Dane!$E$4=2,AI1140,AK1140))</f>
        <v>0</v>
      </c>
      <c r="X1140" s="24">
        <f t="shared" si="213"/>
        <v>0</v>
      </c>
      <c r="Y1140" s="49">
        <f t="shared" si="214"/>
        <v>0</v>
      </c>
      <c r="Z1140" s="34">
        <f t="shared" si="220"/>
        <v>0</v>
      </c>
      <c r="AA1140" s="34">
        <f t="shared" si="221"/>
        <v>0</v>
      </c>
      <c r="AB1140" s="34">
        <f t="shared" si="218"/>
        <v>0</v>
      </c>
      <c r="AC1140" s="34">
        <f t="shared" si="222"/>
        <v>0</v>
      </c>
      <c r="AD1140" s="34">
        <f t="shared" si="223"/>
        <v>0</v>
      </c>
      <c r="AE1140" s="34">
        <f t="shared" si="215"/>
        <v>0</v>
      </c>
      <c r="AF1140" s="34">
        <f t="shared" si="216"/>
        <v>0</v>
      </c>
      <c r="AG1140" s="34">
        <f t="shared" si="217"/>
        <v>0</v>
      </c>
      <c r="AH1140" s="34">
        <f t="shared" si="219"/>
        <v>0</v>
      </c>
      <c r="AI1140" s="34">
        <v>0</v>
      </c>
      <c r="AJ1140" s="34">
        <f t="shared" si="224"/>
        <v>0</v>
      </c>
      <c r="AK1140" s="34">
        <v>0</v>
      </c>
    </row>
    <row r="1141" spans="1:37">
      <c r="A1141" s="17">
        <v>1132</v>
      </c>
      <c r="B1141" s="1"/>
      <c r="C1141" s="1"/>
      <c r="D1141" s="2"/>
      <c r="E1141" s="3"/>
      <c r="F1141" s="4"/>
      <c r="G1141" s="5"/>
      <c r="H1141" s="4"/>
      <c r="I1141" s="5"/>
      <c r="J1141" s="6"/>
      <c r="K1141" s="5"/>
      <c r="L1141" s="5"/>
      <c r="M1141" s="5"/>
      <c r="N1141" s="7"/>
      <c r="O1141" s="50"/>
      <c r="P1141" s="5"/>
      <c r="Q1141" s="5"/>
      <c r="R1141" s="5"/>
      <c r="S1141" s="5"/>
      <c r="T1141" s="5"/>
      <c r="U1141" s="7"/>
      <c r="V1141" s="48">
        <f>IF(Dane!$E$4=1,AB1141,IF(Dane!$E$4=2,AH1141,AJ1141))</f>
        <v>0</v>
      </c>
      <c r="W1141" s="24">
        <f>IF(Dane!$E$4=1,AC1141,IF(Dane!$E$4=2,AI1141,AK1141))</f>
        <v>0</v>
      </c>
      <c r="X1141" s="24">
        <f t="shared" si="213"/>
        <v>0</v>
      </c>
      <c r="Y1141" s="49">
        <f t="shared" si="214"/>
        <v>0</v>
      </c>
      <c r="Z1141" s="34">
        <f t="shared" si="220"/>
        <v>0</v>
      </c>
      <c r="AA1141" s="34">
        <f t="shared" si="221"/>
        <v>0</v>
      </c>
      <c r="AB1141" s="34">
        <f t="shared" si="218"/>
        <v>0</v>
      </c>
      <c r="AC1141" s="34">
        <f t="shared" si="222"/>
        <v>0</v>
      </c>
      <c r="AD1141" s="34">
        <f t="shared" si="223"/>
        <v>0</v>
      </c>
      <c r="AE1141" s="34">
        <f t="shared" si="215"/>
        <v>0</v>
      </c>
      <c r="AF1141" s="34">
        <f t="shared" si="216"/>
        <v>0</v>
      </c>
      <c r="AG1141" s="34">
        <f t="shared" si="217"/>
        <v>0</v>
      </c>
      <c r="AH1141" s="34">
        <f t="shared" si="219"/>
        <v>0</v>
      </c>
      <c r="AI1141" s="34">
        <v>0</v>
      </c>
      <c r="AJ1141" s="34">
        <f t="shared" si="224"/>
        <v>0</v>
      </c>
      <c r="AK1141" s="34">
        <v>0</v>
      </c>
    </row>
    <row r="1142" spans="1:37">
      <c r="A1142" s="17">
        <v>1133</v>
      </c>
      <c r="B1142" s="1"/>
      <c r="C1142" s="1"/>
      <c r="D1142" s="2"/>
      <c r="E1142" s="3"/>
      <c r="F1142" s="4"/>
      <c r="G1142" s="5"/>
      <c r="H1142" s="4"/>
      <c r="I1142" s="5"/>
      <c r="J1142" s="6"/>
      <c r="K1142" s="5"/>
      <c r="L1142" s="5"/>
      <c r="M1142" s="5"/>
      <c r="N1142" s="7"/>
      <c r="O1142" s="50"/>
      <c r="P1142" s="5"/>
      <c r="Q1142" s="5"/>
      <c r="R1142" s="5"/>
      <c r="S1142" s="5"/>
      <c r="T1142" s="5"/>
      <c r="U1142" s="7"/>
      <c r="V1142" s="48">
        <f>IF(Dane!$E$4=1,AB1142,IF(Dane!$E$4=2,AH1142,AJ1142))</f>
        <v>0</v>
      </c>
      <c r="W1142" s="24">
        <f>IF(Dane!$E$4=1,AC1142,IF(Dane!$E$4=2,AI1142,AK1142))</f>
        <v>0</v>
      </c>
      <c r="X1142" s="24">
        <f t="shared" si="213"/>
        <v>0</v>
      </c>
      <c r="Y1142" s="49">
        <f t="shared" si="214"/>
        <v>0</v>
      </c>
      <c r="Z1142" s="34">
        <f t="shared" si="220"/>
        <v>0</v>
      </c>
      <c r="AA1142" s="34">
        <f t="shared" si="221"/>
        <v>0</v>
      </c>
      <c r="AB1142" s="34">
        <f t="shared" si="218"/>
        <v>0</v>
      </c>
      <c r="AC1142" s="34">
        <f t="shared" si="222"/>
        <v>0</v>
      </c>
      <c r="AD1142" s="34">
        <f t="shared" si="223"/>
        <v>0</v>
      </c>
      <c r="AE1142" s="34">
        <f t="shared" si="215"/>
        <v>0</v>
      </c>
      <c r="AF1142" s="34">
        <f t="shared" si="216"/>
        <v>0</v>
      </c>
      <c r="AG1142" s="34">
        <f t="shared" si="217"/>
        <v>0</v>
      </c>
      <c r="AH1142" s="34">
        <f t="shared" si="219"/>
        <v>0</v>
      </c>
      <c r="AI1142" s="34">
        <v>0</v>
      </c>
      <c r="AJ1142" s="34">
        <f t="shared" si="224"/>
        <v>0</v>
      </c>
      <c r="AK1142" s="34">
        <v>0</v>
      </c>
    </row>
    <row r="1143" spans="1:37">
      <c r="A1143" s="17">
        <v>1134</v>
      </c>
      <c r="B1143" s="1"/>
      <c r="C1143" s="1"/>
      <c r="D1143" s="2"/>
      <c r="E1143" s="3"/>
      <c r="F1143" s="4"/>
      <c r="G1143" s="5"/>
      <c r="H1143" s="4"/>
      <c r="I1143" s="5"/>
      <c r="J1143" s="6"/>
      <c r="K1143" s="5"/>
      <c r="L1143" s="5"/>
      <c r="M1143" s="5"/>
      <c r="N1143" s="7"/>
      <c r="O1143" s="50"/>
      <c r="P1143" s="5"/>
      <c r="Q1143" s="5"/>
      <c r="R1143" s="5"/>
      <c r="S1143" s="5"/>
      <c r="T1143" s="5"/>
      <c r="U1143" s="7"/>
      <c r="V1143" s="48">
        <f>IF(Dane!$E$4=1,AB1143,IF(Dane!$E$4=2,AH1143,AJ1143))</f>
        <v>0</v>
      </c>
      <c r="W1143" s="24">
        <f>IF(Dane!$E$4=1,AC1143,IF(Dane!$E$4=2,AI1143,AK1143))</f>
        <v>0</v>
      </c>
      <c r="X1143" s="24">
        <f t="shared" si="213"/>
        <v>0</v>
      </c>
      <c r="Y1143" s="49">
        <f t="shared" si="214"/>
        <v>0</v>
      </c>
      <c r="Z1143" s="34">
        <f t="shared" si="220"/>
        <v>0</v>
      </c>
      <c r="AA1143" s="34">
        <f t="shared" si="221"/>
        <v>0</v>
      </c>
      <c r="AB1143" s="34">
        <f t="shared" si="218"/>
        <v>0</v>
      </c>
      <c r="AC1143" s="34">
        <f t="shared" si="222"/>
        <v>0</v>
      </c>
      <c r="AD1143" s="34">
        <f t="shared" si="223"/>
        <v>0</v>
      </c>
      <c r="AE1143" s="34">
        <f t="shared" si="215"/>
        <v>0</v>
      </c>
      <c r="AF1143" s="34">
        <f t="shared" si="216"/>
        <v>0</v>
      </c>
      <c r="AG1143" s="34">
        <f t="shared" si="217"/>
        <v>0</v>
      </c>
      <c r="AH1143" s="34">
        <f t="shared" si="219"/>
        <v>0</v>
      </c>
      <c r="AI1143" s="34">
        <v>0</v>
      </c>
      <c r="AJ1143" s="34">
        <f t="shared" si="224"/>
        <v>0</v>
      </c>
      <c r="AK1143" s="34">
        <v>0</v>
      </c>
    </row>
    <row r="1144" spans="1:37">
      <c r="A1144" s="17">
        <v>1135</v>
      </c>
      <c r="B1144" s="1"/>
      <c r="C1144" s="1"/>
      <c r="D1144" s="2"/>
      <c r="E1144" s="3"/>
      <c r="F1144" s="4"/>
      <c r="G1144" s="5"/>
      <c r="H1144" s="4"/>
      <c r="I1144" s="5"/>
      <c r="J1144" s="6"/>
      <c r="K1144" s="5"/>
      <c r="L1144" s="5"/>
      <c r="M1144" s="5"/>
      <c r="N1144" s="7"/>
      <c r="O1144" s="50"/>
      <c r="P1144" s="5"/>
      <c r="Q1144" s="5"/>
      <c r="R1144" s="5"/>
      <c r="S1144" s="5"/>
      <c r="T1144" s="5"/>
      <c r="U1144" s="7"/>
      <c r="V1144" s="48">
        <f>IF(Dane!$E$4=1,AB1144,IF(Dane!$E$4=2,AH1144,AJ1144))</f>
        <v>0</v>
      </c>
      <c r="W1144" s="24">
        <f>IF(Dane!$E$4=1,AC1144,IF(Dane!$E$4=2,AI1144,AK1144))</f>
        <v>0</v>
      </c>
      <c r="X1144" s="24">
        <f t="shared" si="213"/>
        <v>0</v>
      </c>
      <c r="Y1144" s="49">
        <f t="shared" si="214"/>
        <v>0</v>
      </c>
      <c r="Z1144" s="34">
        <f t="shared" si="220"/>
        <v>0</v>
      </c>
      <c r="AA1144" s="34">
        <f t="shared" si="221"/>
        <v>0</v>
      </c>
      <c r="AB1144" s="34">
        <f t="shared" si="218"/>
        <v>0</v>
      </c>
      <c r="AC1144" s="34">
        <f t="shared" si="222"/>
        <v>0</v>
      </c>
      <c r="AD1144" s="34">
        <f t="shared" si="223"/>
        <v>0</v>
      </c>
      <c r="AE1144" s="34">
        <f t="shared" si="215"/>
        <v>0</v>
      </c>
      <c r="AF1144" s="34">
        <f t="shared" si="216"/>
        <v>0</v>
      </c>
      <c r="AG1144" s="34">
        <f t="shared" si="217"/>
        <v>0</v>
      </c>
      <c r="AH1144" s="34">
        <f t="shared" si="219"/>
        <v>0</v>
      </c>
      <c r="AI1144" s="34">
        <v>0</v>
      </c>
      <c r="AJ1144" s="34">
        <f t="shared" si="224"/>
        <v>0</v>
      </c>
      <c r="AK1144" s="34">
        <v>0</v>
      </c>
    </row>
    <row r="1145" spans="1:37">
      <c r="A1145" s="17">
        <v>1136</v>
      </c>
      <c r="B1145" s="1"/>
      <c r="C1145" s="1"/>
      <c r="D1145" s="2"/>
      <c r="E1145" s="3"/>
      <c r="F1145" s="4"/>
      <c r="G1145" s="5"/>
      <c r="H1145" s="4"/>
      <c r="I1145" s="5"/>
      <c r="J1145" s="6"/>
      <c r="K1145" s="5"/>
      <c r="L1145" s="5"/>
      <c r="M1145" s="5"/>
      <c r="N1145" s="7"/>
      <c r="O1145" s="50"/>
      <c r="P1145" s="5"/>
      <c r="Q1145" s="5"/>
      <c r="R1145" s="5"/>
      <c r="S1145" s="5"/>
      <c r="T1145" s="5"/>
      <c r="U1145" s="7"/>
      <c r="V1145" s="48">
        <f>IF(Dane!$E$4=1,AB1145,IF(Dane!$E$4=2,AH1145,AJ1145))</f>
        <v>0</v>
      </c>
      <c r="W1145" s="24">
        <f>IF(Dane!$E$4=1,AC1145,IF(Dane!$E$4=2,AI1145,AK1145))</f>
        <v>0</v>
      </c>
      <c r="X1145" s="24">
        <f t="shared" si="213"/>
        <v>0</v>
      </c>
      <c r="Y1145" s="49">
        <f t="shared" si="214"/>
        <v>0</v>
      </c>
      <c r="Z1145" s="34">
        <f t="shared" si="220"/>
        <v>0</v>
      </c>
      <c r="AA1145" s="34">
        <f t="shared" si="221"/>
        <v>0</v>
      </c>
      <c r="AB1145" s="34">
        <f t="shared" si="218"/>
        <v>0</v>
      </c>
      <c r="AC1145" s="34">
        <f t="shared" si="222"/>
        <v>0</v>
      </c>
      <c r="AD1145" s="34">
        <f t="shared" si="223"/>
        <v>0</v>
      </c>
      <c r="AE1145" s="34">
        <f t="shared" si="215"/>
        <v>0</v>
      </c>
      <c r="AF1145" s="34">
        <f t="shared" si="216"/>
        <v>0</v>
      </c>
      <c r="AG1145" s="34">
        <f t="shared" si="217"/>
        <v>0</v>
      </c>
      <c r="AH1145" s="34">
        <f t="shared" si="219"/>
        <v>0</v>
      </c>
      <c r="AI1145" s="34">
        <v>0</v>
      </c>
      <c r="AJ1145" s="34">
        <f t="shared" si="224"/>
        <v>0</v>
      </c>
      <c r="AK1145" s="34">
        <v>0</v>
      </c>
    </row>
    <row r="1146" spans="1:37">
      <c r="A1146" s="17">
        <v>1137</v>
      </c>
      <c r="B1146" s="1"/>
      <c r="C1146" s="1"/>
      <c r="D1146" s="2"/>
      <c r="E1146" s="3"/>
      <c r="F1146" s="4"/>
      <c r="G1146" s="5"/>
      <c r="H1146" s="4"/>
      <c r="I1146" s="5"/>
      <c r="J1146" s="6"/>
      <c r="K1146" s="5"/>
      <c r="L1146" s="5"/>
      <c r="M1146" s="5"/>
      <c r="N1146" s="7"/>
      <c r="O1146" s="50"/>
      <c r="P1146" s="5"/>
      <c r="Q1146" s="5"/>
      <c r="R1146" s="5"/>
      <c r="S1146" s="5"/>
      <c r="T1146" s="5"/>
      <c r="U1146" s="7"/>
      <c r="V1146" s="48">
        <f>IF(Dane!$E$4=1,AB1146,IF(Dane!$E$4=2,AH1146,AJ1146))</f>
        <v>0</v>
      </c>
      <c r="W1146" s="24">
        <f>IF(Dane!$E$4=1,AC1146,IF(Dane!$E$4=2,AI1146,AK1146))</f>
        <v>0</v>
      </c>
      <c r="X1146" s="24">
        <f t="shared" si="213"/>
        <v>0</v>
      </c>
      <c r="Y1146" s="49">
        <f t="shared" si="214"/>
        <v>0</v>
      </c>
      <c r="Z1146" s="34">
        <f t="shared" si="220"/>
        <v>0</v>
      </c>
      <c r="AA1146" s="34">
        <f t="shared" si="221"/>
        <v>0</v>
      </c>
      <c r="AB1146" s="34">
        <f t="shared" si="218"/>
        <v>0</v>
      </c>
      <c r="AC1146" s="34">
        <f t="shared" si="222"/>
        <v>0</v>
      </c>
      <c r="AD1146" s="34">
        <f t="shared" si="223"/>
        <v>0</v>
      </c>
      <c r="AE1146" s="34">
        <f t="shared" si="215"/>
        <v>0</v>
      </c>
      <c r="AF1146" s="34">
        <f t="shared" si="216"/>
        <v>0</v>
      </c>
      <c r="AG1146" s="34">
        <f t="shared" si="217"/>
        <v>0</v>
      </c>
      <c r="AH1146" s="34">
        <f t="shared" si="219"/>
        <v>0</v>
      </c>
      <c r="AI1146" s="34">
        <v>0</v>
      </c>
      <c r="AJ1146" s="34">
        <f t="shared" si="224"/>
        <v>0</v>
      </c>
      <c r="AK1146" s="34">
        <v>0</v>
      </c>
    </row>
    <row r="1147" spans="1:37">
      <c r="A1147" s="17">
        <v>1138</v>
      </c>
      <c r="B1147" s="1"/>
      <c r="C1147" s="1"/>
      <c r="D1147" s="2"/>
      <c r="E1147" s="3"/>
      <c r="F1147" s="4"/>
      <c r="G1147" s="5"/>
      <c r="H1147" s="4"/>
      <c r="I1147" s="5"/>
      <c r="J1147" s="6"/>
      <c r="K1147" s="5"/>
      <c r="L1147" s="5"/>
      <c r="M1147" s="5"/>
      <c r="N1147" s="7"/>
      <c r="O1147" s="50"/>
      <c r="P1147" s="5"/>
      <c r="Q1147" s="5"/>
      <c r="R1147" s="5"/>
      <c r="S1147" s="5"/>
      <c r="T1147" s="5"/>
      <c r="U1147" s="7"/>
      <c r="V1147" s="48">
        <f>IF(Dane!$E$4=1,AB1147,IF(Dane!$E$4=2,AH1147,AJ1147))</f>
        <v>0</v>
      </c>
      <c r="W1147" s="24">
        <f>IF(Dane!$E$4=1,AC1147,IF(Dane!$E$4=2,AI1147,AK1147))</f>
        <v>0</v>
      </c>
      <c r="X1147" s="24">
        <f t="shared" si="213"/>
        <v>0</v>
      </c>
      <c r="Y1147" s="49">
        <f t="shared" si="214"/>
        <v>0</v>
      </c>
      <c r="Z1147" s="34">
        <f t="shared" si="220"/>
        <v>0</v>
      </c>
      <c r="AA1147" s="34">
        <f t="shared" si="221"/>
        <v>0</v>
      </c>
      <c r="AB1147" s="34">
        <f t="shared" si="218"/>
        <v>0</v>
      </c>
      <c r="AC1147" s="34">
        <f t="shared" si="222"/>
        <v>0</v>
      </c>
      <c r="AD1147" s="34">
        <f t="shared" si="223"/>
        <v>0</v>
      </c>
      <c r="AE1147" s="34">
        <f t="shared" si="215"/>
        <v>0</v>
      </c>
      <c r="AF1147" s="34">
        <f t="shared" si="216"/>
        <v>0</v>
      </c>
      <c r="AG1147" s="34">
        <f t="shared" si="217"/>
        <v>0</v>
      </c>
      <c r="AH1147" s="34">
        <f t="shared" si="219"/>
        <v>0</v>
      </c>
      <c r="AI1147" s="34">
        <v>0</v>
      </c>
      <c r="AJ1147" s="34">
        <f t="shared" si="224"/>
        <v>0</v>
      </c>
      <c r="AK1147" s="34">
        <v>0</v>
      </c>
    </row>
    <row r="1148" spans="1:37">
      <c r="A1148" s="17">
        <v>1139</v>
      </c>
      <c r="B1148" s="1"/>
      <c r="C1148" s="1"/>
      <c r="D1148" s="2"/>
      <c r="E1148" s="3"/>
      <c r="F1148" s="4"/>
      <c r="G1148" s="5"/>
      <c r="H1148" s="4"/>
      <c r="I1148" s="5"/>
      <c r="J1148" s="6"/>
      <c r="K1148" s="5"/>
      <c r="L1148" s="5"/>
      <c r="M1148" s="5"/>
      <c r="N1148" s="7"/>
      <c r="O1148" s="50"/>
      <c r="P1148" s="5"/>
      <c r="Q1148" s="5"/>
      <c r="R1148" s="5"/>
      <c r="S1148" s="5"/>
      <c r="T1148" s="5"/>
      <c r="U1148" s="7"/>
      <c r="V1148" s="48">
        <f>IF(Dane!$E$4=1,AB1148,IF(Dane!$E$4=2,AH1148,AJ1148))</f>
        <v>0</v>
      </c>
      <c r="W1148" s="24">
        <f>IF(Dane!$E$4=1,AC1148,IF(Dane!$E$4=2,AI1148,AK1148))</f>
        <v>0</v>
      </c>
      <c r="X1148" s="24">
        <f t="shared" si="213"/>
        <v>0</v>
      </c>
      <c r="Y1148" s="49">
        <f t="shared" si="214"/>
        <v>0</v>
      </c>
      <c r="Z1148" s="34">
        <f t="shared" si="220"/>
        <v>0</v>
      </c>
      <c r="AA1148" s="34">
        <f t="shared" si="221"/>
        <v>0</v>
      </c>
      <c r="AB1148" s="34">
        <f t="shared" si="218"/>
        <v>0</v>
      </c>
      <c r="AC1148" s="34">
        <f t="shared" si="222"/>
        <v>0</v>
      </c>
      <c r="AD1148" s="34">
        <f t="shared" si="223"/>
        <v>0</v>
      </c>
      <c r="AE1148" s="34">
        <f t="shared" si="215"/>
        <v>0</v>
      </c>
      <c r="AF1148" s="34">
        <f t="shared" si="216"/>
        <v>0</v>
      </c>
      <c r="AG1148" s="34">
        <f t="shared" si="217"/>
        <v>0</v>
      </c>
      <c r="AH1148" s="34">
        <f t="shared" si="219"/>
        <v>0</v>
      </c>
      <c r="AI1148" s="34">
        <v>0</v>
      </c>
      <c r="AJ1148" s="34">
        <f t="shared" si="224"/>
        <v>0</v>
      </c>
      <c r="AK1148" s="34">
        <v>0</v>
      </c>
    </row>
    <row r="1149" spans="1:37">
      <c r="A1149" s="17">
        <v>1140</v>
      </c>
      <c r="B1149" s="1"/>
      <c r="C1149" s="1"/>
      <c r="D1149" s="2"/>
      <c r="E1149" s="3"/>
      <c r="F1149" s="4"/>
      <c r="G1149" s="5"/>
      <c r="H1149" s="4"/>
      <c r="I1149" s="5"/>
      <c r="J1149" s="6"/>
      <c r="K1149" s="5"/>
      <c r="L1149" s="5"/>
      <c r="M1149" s="5"/>
      <c r="N1149" s="7"/>
      <c r="O1149" s="50"/>
      <c r="P1149" s="5"/>
      <c r="Q1149" s="5"/>
      <c r="R1149" s="5"/>
      <c r="S1149" s="5"/>
      <c r="T1149" s="5"/>
      <c r="U1149" s="7"/>
      <c r="V1149" s="48">
        <f>IF(Dane!$E$4=1,AB1149,IF(Dane!$E$4=2,AH1149,AJ1149))</f>
        <v>0</v>
      </c>
      <c r="W1149" s="24">
        <f>IF(Dane!$E$4=1,AC1149,IF(Dane!$E$4=2,AI1149,AK1149))</f>
        <v>0</v>
      </c>
      <c r="X1149" s="24">
        <f t="shared" si="213"/>
        <v>0</v>
      </c>
      <c r="Y1149" s="49">
        <f t="shared" si="214"/>
        <v>0</v>
      </c>
      <c r="Z1149" s="34">
        <f t="shared" si="220"/>
        <v>0</v>
      </c>
      <c r="AA1149" s="34">
        <f t="shared" si="221"/>
        <v>0</v>
      </c>
      <c r="AB1149" s="34">
        <f t="shared" si="218"/>
        <v>0</v>
      </c>
      <c r="AC1149" s="34">
        <f t="shared" si="222"/>
        <v>0</v>
      </c>
      <c r="AD1149" s="34">
        <f t="shared" si="223"/>
        <v>0</v>
      </c>
      <c r="AE1149" s="34">
        <f t="shared" si="215"/>
        <v>0</v>
      </c>
      <c r="AF1149" s="34">
        <f t="shared" si="216"/>
        <v>0</v>
      </c>
      <c r="AG1149" s="34">
        <f t="shared" si="217"/>
        <v>0</v>
      </c>
      <c r="AH1149" s="34">
        <f t="shared" si="219"/>
        <v>0</v>
      </c>
      <c r="AI1149" s="34">
        <v>0</v>
      </c>
      <c r="AJ1149" s="34">
        <f t="shared" si="224"/>
        <v>0</v>
      </c>
      <c r="AK1149" s="34">
        <v>0</v>
      </c>
    </row>
    <row r="1150" spans="1:37">
      <c r="A1150" s="17">
        <v>1141</v>
      </c>
      <c r="B1150" s="1"/>
      <c r="C1150" s="1"/>
      <c r="D1150" s="2"/>
      <c r="E1150" s="3"/>
      <c r="F1150" s="4"/>
      <c r="G1150" s="5"/>
      <c r="H1150" s="4"/>
      <c r="I1150" s="5"/>
      <c r="J1150" s="6"/>
      <c r="K1150" s="5"/>
      <c r="L1150" s="5"/>
      <c r="M1150" s="5"/>
      <c r="N1150" s="7"/>
      <c r="O1150" s="50"/>
      <c r="P1150" s="5"/>
      <c r="Q1150" s="5"/>
      <c r="R1150" s="5"/>
      <c r="S1150" s="5"/>
      <c r="T1150" s="5"/>
      <c r="U1150" s="7"/>
      <c r="V1150" s="48">
        <f>IF(Dane!$E$4=1,AB1150,IF(Dane!$E$4=2,AH1150,AJ1150))</f>
        <v>0</v>
      </c>
      <c r="W1150" s="24">
        <f>IF(Dane!$E$4=1,AC1150,IF(Dane!$E$4=2,AI1150,AK1150))</f>
        <v>0</v>
      </c>
      <c r="X1150" s="24">
        <f t="shared" si="213"/>
        <v>0</v>
      </c>
      <c r="Y1150" s="49">
        <f t="shared" si="214"/>
        <v>0</v>
      </c>
      <c r="Z1150" s="34">
        <f t="shared" si="220"/>
        <v>0</v>
      </c>
      <c r="AA1150" s="34">
        <f t="shared" si="221"/>
        <v>0</v>
      </c>
      <c r="AB1150" s="34">
        <f t="shared" si="218"/>
        <v>0</v>
      </c>
      <c r="AC1150" s="34">
        <f t="shared" si="222"/>
        <v>0</v>
      </c>
      <c r="AD1150" s="34">
        <f t="shared" si="223"/>
        <v>0</v>
      </c>
      <c r="AE1150" s="34">
        <f t="shared" si="215"/>
        <v>0</v>
      </c>
      <c r="AF1150" s="34">
        <f t="shared" si="216"/>
        <v>0</v>
      </c>
      <c r="AG1150" s="34">
        <f t="shared" si="217"/>
        <v>0</v>
      </c>
      <c r="AH1150" s="34">
        <f t="shared" si="219"/>
        <v>0</v>
      </c>
      <c r="AI1150" s="34">
        <v>0</v>
      </c>
      <c r="AJ1150" s="34">
        <f t="shared" si="224"/>
        <v>0</v>
      </c>
      <c r="AK1150" s="34">
        <v>0</v>
      </c>
    </row>
    <row r="1151" spans="1:37">
      <c r="A1151" s="17">
        <v>1142</v>
      </c>
      <c r="B1151" s="1"/>
      <c r="C1151" s="1"/>
      <c r="D1151" s="2"/>
      <c r="E1151" s="3"/>
      <c r="F1151" s="4"/>
      <c r="G1151" s="5"/>
      <c r="H1151" s="4"/>
      <c r="I1151" s="5"/>
      <c r="J1151" s="6"/>
      <c r="K1151" s="5"/>
      <c r="L1151" s="5"/>
      <c r="M1151" s="5"/>
      <c r="N1151" s="7"/>
      <c r="O1151" s="50"/>
      <c r="P1151" s="5"/>
      <c r="Q1151" s="5"/>
      <c r="R1151" s="5"/>
      <c r="S1151" s="5"/>
      <c r="T1151" s="5"/>
      <c r="U1151" s="7"/>
      <c r="V1151" s="48">
        <f>IF(Dane!$E$4=1,AB1151,IF(Dane!$E$4=2,AH1151,AJ1151))</f>
        <v>0</v>
      </c>
      <c r="W1151" s="24">
        <f>IF(Dane!$E$4=1,AC1151,IF(Dane!$E$4=2,AI1151,AK1151))</f>
        <v>0</v>
      </c>
      <c r="X1151" s="24">
        <f t="shared" si="213"/>
        <v>0</v>
      </c>
      <c r="Y1151" s="49">
        <f t="shared" si="214"/>
        <v>0</v>
      </c>
      <c r="Z1151" s="34">
        <f t="shared" si="220"/>
        <v>0</v>
      </c>
      <c r="AA1151" s="34">
        <f t="shared" si="221"/>
        <v>0</v>
      </c>
      <c r="AB1151" s="34">
        <f t="shared" si="218"/>
        <v>0</v>
      </c>
      <c r="AC1151" s="34">
        <f t="shared" si="222"/>
        <v>0</v>
      </c>
      <c r="AD1151" s="34">
        <f t="shared" si="223"/>
        <v>0</v>
      </c>
      <c r="AE1151" s="34">
        <f t="shared" si="215"/>
        <v>0</v>
      </c>
      <c r="AF1151" s="34">
        <f t="shared" si="216"/>
        <v>0</v>
      </c>
      <c r="AG1151" s="34">
        <f t="shared" si="217"/>
        <v>0</v>
      </c>
      <c r="AH1151" s="34">
        <f t="shared" si="219"/>
        <v>0</v>
      </c>
      <c r="AI1151" s="34">
        <v>0</v>
      </c>
      <c r="AJ1151" s="34">
        <f t="shared" si="224"/>
        <v>0</v>
      </c>
      <c r="AK1151" s="34">
        <v>0</v>
      </c>
    </row>
    <row r="1152" spans="1:37">
      <c r="A1152" s="17">
        <v>1143</v>
      </c>
      <c r="B1152" s="1"/>
      <c r="C1152" s="1"/>
      <c r="D1152" s="2"/>
      <c r="E1152" s="3"/>
      <c r="F1152" s="4"/>
      <c r="G1152" s="5"/>
      <c r="H1152" s="4"/>
      <c r="I1152" s="5"/>
      <c r="J1152" s="6"/>
      <c r="K1152" s="5"/>
      <c r="L1152" s="5"/>
      <c r="M1152" s="5"/>
      <c r="N1152" s="7"/>
      <c r="O1152" s="50"/>
      <c r="P1152" s="5"/>
      <c r="Q1152" s="5"/>
      <c r="R1152" s="5"/>
      <c r="S1152" s="5"/>
      <c r="T1152" s="5"/>
      <c r="U1152" s="7"/>
      <c r="V1152" s="48">
        <f>IF(Dane!$E$4=1,AB1152,IF(Dane!$E$4=2,AH1152,AJ1152))</f>
        <v>0</v>
      </c>
      <c r="W1152" s="24">
        <f>IF(Dane!$E$4=1,AC1152,IF(Dane!$E$4=2,AI1152,AK1152))</f>
        <v>0</v>
      </c>
      <c r="X1152" s="24">
        <f t="shared" si="213"/>
        <v>0</v>
      </c>
      <c r="Y1152" s="49">
        <f t="shared" si="214"/>
        <v>0</v>
      </c>
      <c r="Z1152" s="34">
        <f t="shared" si="220"/>
        <v>0</v>
      </c>
      <c r="AA1152" s="34">
        <f t="shared" si="221"/>
        <v>0</v>
      </c>
      <c r="AB1152" s="34">
        <f t="shared" si="218"/>
        <v>0</v>
      </c>
      <c r="AC1152" s="34">
        <f t="shared" si="222"/>
        <v>0</v>
      </c>
      <c r="AD1152" s="34">
        <f t="shared" si="223"/>
        <v>0</v>
      </c>
      <c r="AE1152" s="34">
        <f t="shared" si="215"/>
        <v>0</v>
      </c>
      <c r="AF1152" s="34">
        <f t="shared" si="216"/>
        <v>0</v>
      </c>
      <c r="AG1152" s="34">
        <f t="shared" si="217"/>
        <v>0</v>
      </c>
      <c r="AH1152" s="34">
        <f t="shared" si="219"/>
        <v>0</v>
      </c>
      <c r="AI1152" s="34">
        <v>0</v>
      </c>
      <c r="AJ1152" s="34">
        <f t="shared" si="224"/>
        <v>0</v>
      </c>
      <c r="AK1152" s="34">
        <v>0</v>
      </c>
    </row>
    <row r="1153" spans="1:37">
      <c r="A1153" s="17">
        <v>1144</v>
      </c>
      <c r="B1153" s="1"/>
      <c r="C1153" s="1"/>
      <c r="D1153" s="2"/>
      <c r="E1153" s="3"/>
      <c r="F1153" s="4"/>
      <c r="G1153" s="5"/>
      <c r="H1153" s="4"/>
      <c r="I1153" s="5"/>
      <c r="J1153" s="6"/>
      <c r="K1153" s="5"/>
      <c r="L1153" s="5"/>
      <c r="M1153" s="5"/>
      <c r="N1153" s="7"/>
      <c r="O1153" s="50"/>
      <c r="P1153" s="5"/>
      <c r="Q1153" s="5"/>
      <c r="R1153" s="5"/>
      <c r="S1153" s="5"/>
      <c r="T1153" s="5"/>
      <c r="U1153" s="7"/>
      <c r="V1153" s="48">
        <f>IF(Dane!$E$4=1,AB1153,IF(Dane!$E$4=2,AH1153,AJ1153))</f>
        <v>0</v>
      </c>
      <c r="W1153" s="24">
        <f>IF(Dane!$E$4=1,AC1153,IF(Dane!$E$4=2,AI1153,AK1153))</f>
        <v>0</v>
      </c>
      <c r="X1153" s="24">
        <f t="shared" si="213"/>
        <v>0</v>
      </c>
      <c r="Y1153" s="49">
        <f t="shared" si="214"/>
        <v>0</v>
      </c>
      <c r="Z1153" s="34">
        <f t="shared" si="220"/>
        <v>0</v>
      </c>
      <c r="AA1153" s="34">
        <f t="shared" si="221"/>
        <v>0</v>
      </c>
      <c r="AB1153" s="34">
        <f t="shared" si="218"/>
        <v>0</v>
      </c>
      <c r="AC1153" s="34">
        <f t="shared" si="222"/>
        <v>0</v>
      </c>
      <c r="AD1153" s="34">
        <f t="shared" si="223"/>
        <v>0</v>
      </c>
      <c r="AE1153" s="34">
        <f t="shared" si="215"/>
        <v>0</v>
      </c>
      <c r="AF1153" s="34">
        <f t="shared" si="216"/>
        <v>0</v>
      </c>
      <c r="AG1153" s="34">
        <f t="shared" si="217"/>
        <v>0</v>
      </c>
      <c r="AH1153" s="34">
        <f t="shared" si="219"/>
        <v>0</v>
      </c>
      <c r="AI1153" s="34">
        <v>0</v>
      </c>
      <c r="AJ1153" s="34">
        <f t="shared" si="224"/>
        <v>0</v>
      </c>
      <c r="AK1153" s="34">
        <v>0</v>
      </c>
    </row>
    <row r="1154" spans="1:37">
      <c r="A1154" s="17">
        <v>1145</v>
      </c>
      <c r="B1154" s="1"/>
      <c r="C1154" s="1"/>
      <c r="D1154" s="2"/>
      <c r="E1154" s="3"/>
      <c r="F1154" s="4"/>
      <c r="G1154" s="5"/>
      <c r="H1154" s="4"/>
      <c r="I1154" s="5"/>
      <c r="J1154" s="6"/>
      <c r="K1154" s="5"/>
      <c r="L1154" s="5"/>
      <c r="M1154" s="5"/>
      <c r="N1154" s="7"/>
      <c r="O1154" s="50"/>
      <c r="P1154" s="5"/>
      <c r="Q1154" s="5"/>
      <c r="R1154" s="5"/>
      <c r="S1154" s="5"/>
      <c r="T1154" s="5"/>
      <c r="U1154" s="7"/>
      <c r="V1154" s="48">
        <f>IF(Dane!$E$4=1,AB1154,IF(Dane!$E$4=2,AH1154,AJ1154))</f>
        <v>0</v>
      </c>
      <c r="W1154" s="24">
        <f>IF(Dane!$E$4=1,AC1154,IF(Dane!$E$4=2,AI1154,AK1154))</f>
        <v>0</v>
      </c>
      <c r="X1154" s="24">
        <f t="shared" si="213"/>
        <v>0</v>
      </c>
      <c r="Y1154" s="49">
        <f t="shared" si="214"/>
        <v>0</v>
      </c>
      <c r="Z1154" s="34">
        <f t="shared" si="220"/>
        <v>0</v>
      </c>
      <c r="AA1154" s="34">
        <f t="shared" si="221"/>
        <v>0</v>
      </c>
      <c r="AB1154" s="34">
        <f t="shared" si="218"/>
        <v>0</v>
      </c>
      <c r="AC1154" s="34">
        <f t="shared" si="222"/>
        <v>0</v>
      </c>
      <c r="AD1154" s="34">
        <f t="shared" si="223"/>
        <v>0</v>
      </c>
      <c r="AE1154" s="34">
        <f t="shared" si="215"/>
        <v>0</v>
      </c>
      <c r="AF1154" s="34">
        <f t="shared" si="216"/>
        <v>0</v>
      </c>
      <c r="AG1154" s="34">
        <f t="shared" si="217"/>
        <v>0</v>
      </c>
      <c r="AH1154" s="34">
        <f t="shared" si="219"/>
        <v>0</v>
      </c>
      <c r="AI1154" s="34">
        <v>0</v>
      </c>
      <c r="AJ1154" s="34">
        <f t="shared" si="224"/>
        <v>0</v>
      </c>
      <c r="AK1154" s="34">
        <v>0</v>
      </c>
    </row>
    <row r="1155" spans="1:37">
      <c r="A1155" s="17">
        <v>1146</v>
      </c>
      <c r="B1155" s="1"/>
      <c r="C1155" s="1"/>
      <c r="D1155" s="2"/>
      <c r="E1155" s="3"/>
      <c r="F1155" s="4"/>
      <c r="G1155" s="5"/>
      <c r="H1155" s="4"/>
      <c r="I1155" s="5"/>
      <c r="J1155" s="6"/>
      <c r="K1155" s="5"/>
      <c r="L1155" s="5"/>
      <c r="M1155" s="5"/>
      <c r="N1155" s="7"/>
      <c r="O1155" s="50"/>
      <c r="P1155" s="5"/>
      <c r="Q1155" s="5"/>
      <c r="R1155" s="5"/>
      <c r="S1155" s="5"/>
      <c r="T1155" s="5"/>
      <c r="U1155" s="7"/>
      <c r="V1155" s="48">
        <f>IF(Dane!$E$4=1,AB1155,IF(Dane!$E$4=2,AH1155,AJ1155))</f>
        <v>0</v>
      </c>
      <c r="W1155" s="24">
        <f>IF(Dane!$E$4=1,AC1155,IF(Dane!$E$4=2,AI1155,AK1155))</f>
        <v>0</v>
      </c>
      <c r="X1155" s="24">
        <f t="shared" si="213"/>
        <v>0</v>
      </c>
      <c r="Y1155" s="49">
        <f t="shared" si="214"/>
        <v>0</v>
      </c>
      <c r="Z1155" s="34">
        <f t="shared" si="220"/>
        <v>0</v>
      </c>
      <c r="AA1155" s="34">
        <f t="shared" si="221"/>
        <v>0</v>
      </c>
      <c r="AB1155" s="34">
        <f t="shared" si="218"/>
        <v>0</v>
      </c>
      <c r="AC1155" s="34">
        <f t="shared" si="222"/>
        <v>0</v>
      </c>
      <c r="AD1155" s="34">
        <f t="shared" si="223"/>
        <v>0</v>
      </c>
      <c r="AE1155" s="34">
        <f t="shared" si="215"/>
        <v>0</v>
      </c>
      <c r="AF1155" s="34">
        <f t="shared" si="216"/>
        <v>0</v>
      </c>
      <c r="AG1155" s="34">
        <f t="shared" si="217"/>
        <v>0</v>
      </c>
      <c r="AH1155" s="34">
        <f t="shared" si="219"/>
        <v>0</v>
      </c>
      <c r="AI1155" s="34">
        <v>0</v>
      </c>
      <c r="AJ1155" s="34">
        <f t="shared" si="224"/>
        <v>0</v>
      </c>
      <c r="AK1155" s="34">
        <v>0</v>
      </c>
    </row>
    <row r="1156" spans="1:37">
      <c r="A1156" s="17">
        <v>1147</v>
      </c>
      <c r="B1156" s="1"/>
      <c r="C1156" s="1"/>
      <c r="D1156" s="2"/>
      <c r="E1156" s="3"/>
      <c r="F1156" s="4"/>
      <c r="G1156" s="5"/>
      <c r="H1156" s="4"/>
      <c r="I1156" s="5"/>
      <c r="J1156" s="6"/>
      <c r="K1156" s="5"/>
      <c r="L1156" s="5"/>
      <c r="M1156" s="5"/>
      <c r="N1156" s="7"/>
      <c r="O1156" s="50"/>
      <c r="P1156" s="5"/>
      <c r="Q1156" s="5"/>
      <c r="R1156" s="5"/>
      <c r="S1156" s="5"/>
      <c r="T1156" s="5"/>
      <c r="U1156" s="7"/>
      <c r="V1156" s="48">
        <f>IF(Dane!$E$4=1,AB1156,IF(Dane!$E$4=2,AH1156,AJ1156))</f>
        <v>0</v>
      </c>
      <c r="W1156" s="24">
        <f>IF(Dane!$E$4=1,AC1156,IF(Dane!$E$4=2,AI1156,AK1156))</f>
        <v>0</v>
      </c>
      <c r="X1156" s="24">
        <f t="shared" si="213"/>
        <v>0</v>
      </c>
      <c r="Y1156" s="49">
        <f t="shared" si="214"/>
        <v>0</v>
      </c>
      <c r="Z1156" s="34">
        <f t="shared" si="220"/>
        <v>0</v>
      </c>
      <c r="AA1156" s="34">
        <f t="shared" si="221"/>
        <v>0</v>
      </c>
      <c r="AB1156" s="34">
        <f t="shared" si="218"/>
        <v>0</v>
      </c>
      <c r="AC1156" s="34">
        <f t="shared" si="222"/>
        <v>0</v>
      </c>
      <c r="AD1156" s="34">
        <f t="shared" si="223"/>
        <v>0</v>
      </c>
      <c r="AE1156" s="34">
        <f t="shared" si="215"/>
        <v>0</v>
      </c>
      <c r="AF1156" s="34">
        <f t="shared" si="216"/>
        <v>0</v>
      </c>
      <c r="AG1156" s="34">
        <f t="shared" si="217"/>
        <v>0</v>
      </c>
      <c r="AH1156" s="34">
        <f t="shared" si="219"/>
        <v>0</v>
      </c>
      <c r="AI1156" s="34">
        <v>0</v>
      </c>
      <c r="AJ1156" s="34">
        <f t="shared" si="224"/>
        <v>0</v>
      </c>
      <c r="AK1156" s="34">
        <v>0</v>
      </c>
    </row>
    <row r="1157" spans="1:37">
      <c r="A1157" s="17">
        <v>1148</v>
      </c>
      <c r="B1157" s="1"/>
      <c r="C1157" s="1"/>
      <c r="D1157" s="2"/>
      <c r="E1157" s="3"/>
      <c r="F1157" s="4"/>
      <c r="G1157" s="5"/>
      <c r="H1157" s="4"/>
      <c r="I1157" s="5"/>
      <c r="J1157" s="6"/>
      <c r="K1157" s="5"/>
      <c r="L1157" s="5"/>
      <c r="M1157" s="5"/>
      <c r="N1157" s="7"/>
      <c r="O1157" s="50"/>
      <c r="P1157" s="5"/>
      <c r="Q1157" s="5"/>
      <c r="R1157" s="5"/>
      <c r="S1157" s="5"/>
      <c r="T1157" s="5"/>
      <c r="U1157" s="7"/>
      <c r="V1157" s="48">
        <f>IF(Dane!$E$4=1,AB1157,IF(Dane!$E$4=2,AH1157,AJ1157))</f>
        <v>0</v>
      </c>
      <c r="W1157" s="24">
        <f>IF(Dane!$E$4=1,AC1157,IF(Dane!$E$4=2,AI1157,AK1157))</f>
        <v>0</v>
      </c>
      <c r="X1157" s="24">
        <f t="shared" si="213"/>
        <v>0</v>
      </c>
      <c r="Y1157" s="49">
        <f t="shared" si="214"/>
        <v>0</v>
      </c>
      <c r="Z1157" s="34">
        <f t="shared" si="220"/>
        <v>0</v>
      </c>
      <c r="AA1157" s="34">
        <f t="shared" si="221"/>
        <v>0</v>
      </c>
      <c r="AB1157" s="34">
        <f t="shared" si="218"/>
        <v>0</v>
      </c>
      <c r="AC1157" s="34">
        <f t="shared" si="222"/>
        <v>0</v>
      </c>
      <c r="AD1157" s="34">
        <f t="shared" si="223"/>
        <v>0</v>
      </c>
      <c r="AE1157" s="34">
        <f t="shared" si="215"/>
        <v>0</v>
      </c>
      <c r="AF1157" s="34">
        <f t="shared" si="216"/>
        <v>0</v>
      </c>
      <c r="AG1157" s="34">
        <f t="shared" si="217"/>
        <v>0</v>
      </c>
      <c r="AH1157" s="34">
        <f t="shared" si="219"/>
        <v>0</v>
      </c>
      <c r="AI1157" s="34">
        <v>0</v>
      </c>
      <c r="AJ1157" s="34">
        <f t="shared" si="224"/>
        <v>0</v>
      </c>
      <c r="AK1157" s="34">
        <v>0</v>
      </c>
    </row>
    <row r="1158" spans="1:37">
      <c r="A1158" s="17">
        <v>1149</v>
      </c>
      <c r="B1158" s="1"/>
      <c r="C1158" s="1"/>
      <c r="D1158" s="2"/>
      <c r="E1158" s="3"/>
      <c r="F1158" s="4"/>
      <c r="G1158" s="5"/>
      <c r="H1158" s="4"/>
      <c r="I1158" s="5"/>
      <c r="J1158" s="6"/>
      <c r="K1158" s="5"/>
      <c r="L1158" s="5"/>
      <c r="M1158" s="5"/>
      <c r="N1158" s="7"/>
      <c r="O1158" s="50"/>
      <c r="P1158" s="5"/>
      <c r="Q1158" s="5"/>
      <c r="R1158" s="5"/>
      <c r="S1158" s="5"/>
      <c r="T1158" s="5"/>
      <c r="U1158" s="7"/>
      <c r="V1158" s="48">
        <f>IF(Dane!$E$4=1,AB1158,IF(Dane!$E$4=2,AH1158,AJ1158))</f>
        <v>0</v>
      </c>
      <c r="W1158" s="24">
        <f>IF(Dane!$E$4=1,AC1158,IF(Dane!$E$4=2,AI1158,AK1158))</f>
        <v>0</v>
      </c>
      <c r="X1158" s="24">
        <f t="shared" si="213"/>
        <v>0</v>
      </c>
      <c r="Y1158" s="49">
        <f t="shared" si="214"/>
        <v>0</v>
      </c>
      <c r="Z1158" s="34">
        <f t="shared" si="220"/>
        <v>0</v>
      </c>
      <c r="AA1158" s="34">
        <f t="shared" si="221"/>
        <v>0</v>
      </c>
      <c r="AB1158" s="34">
        <f t="shared" si="218"/>
        <v>0</v>
      </c>
      <c r="AC1158" s="34">
        <f t="shared" si="222"/>
        <v>0</v>
      </c>
      <c r="AD1158" s="34">
        <f t="shared" si="223"/>
        <v>0</v>
      </c>
      <c r="AE1158" s="34">
        <f t="shared" si="215"/>
        <v>0</v>
      </c>
      <c r="AF1158" s="34">
        <f t="shared" si="216"/>
        <v>0</v>
      </c>
      <c r="AG1158" s="34">
        <f t="shared" si="217"/>
        <v>0</v>
      </c>
      <c r="AH1158" s="34">
        <f t="shared" si="219"/>
        <v>0</v>
      </c>
      <c r="AI1158" s="34">
        <v>0</v>
      </c>
      <c r="AJ1158" s="34">
        <f t="shared" si="224"/>
        <v>0</v>
      </c>
      <c r="AK1158" s="34">
        <v>0</v>
      </c>
    </row>
    <row r="1159" spans="1:37">
      <c r="A1159" s="17">
        <v>1150</v>
      </c>
      <c r="B1159" s="1"/>
      <c r="C1159" s="1"/>
      <c r="D1159" s="2"/>
      <c r="E1159" s="3"/>
      <c r="F1159" s="4"/>
      <c r="G1159" s="5"/>
      <c r="H1159" s="4"/>
      <c r="I1159" s="5"/>
      <c r="J1159" s="6"/>
      <c r="K1159" s="5"/>
      <c r="L1159" s="5"/>
      <c r="M1159" s="5"/>
      <c r="N1159" s="7"/>
      <c r="O1159" s="50"/>
      <c r="P1159" s="5"/>
      <c r="Q1159" s="5"/>
      <c r="R1159" s="5"/>
      <c r="S1159" s="5"/>
      <c r="T1159" s="5"/>
      <c r="U1159" s="7"/>
      <c r="V1159" s="48">
        <f>IF(Dane!$E$4=1,AB1159,IF(Dane!$E$4=2,AH1159,AJ1159))</f>
        <v>0</v>
      </c>
      <c r="W1159" s="24">
        <f>IF(Dane!$E$4=1,AC1159,IF(Dane!$E$4=2,AI1159,AK1159))</f>
        <v>0</v>
      </c>
      <c r="X1159" s="24">
        <f t="shared" si="213"/>
        <v>0</v>
      </c>
      <c r="Y1159" s="49">
        <f t="shared" si="214"/>
        <v>0</v>
      </c>
      <c r="Z1159" s="34">
        <f t="shared" si="220"/>
        <v>0</v>
      </c>
      <c r="AA1159" s="34">
        <f t="shared" si="221"/>
        <v>0</v>
      </c>
      <c r="AB1159" s="34">
        <f t="shared" si="218"/>
        <v>0</v>
      </c>
      <c r="AC1159" s="34">
        <f t="shared" si="222"/>
        <v>0</v>
      </c>
      <c r="AD1159" s="34">
        <f t="shared" si="223"/>
        <v>0</v>
      </c>
      <c r="AE1159" s="34">
        <f t="shared" si="215"/>
        <v>0</v>
      </c>
      <c r="AF1159" s="34">
        <f t="shared" si="216"/>
        <v>0</v>
      </c>
      <c r="AG1159" s="34">
        <f t="shared" si="217"/>
        <v>0</v>
      </c>
      <c r="AH1159" s="34">
        <f t="shared" si="219"/>
        <v>0</v>
      </c>
      <c r="AI1159" s="34">
        <v>0</v>
      </c>
      <c r="AJ1159" s="34">
        <f t="shared" si="224"/>
        <v>0</v>
      </c>
      <c r="AK1159" s="34">
        <v>0</v>
      </c>
    </row>
    <row r="1160" spans="1:37">
      <c r="A1160" s="17">
        <v>1151</v>
      </c>
      <c r="B1160" s="1"/>
      <c r="C1160" s="1"/>
      <c r="D1160" s="2"/>
      <c r="E1160" s="3"/>
      <c r="F1160" s="4"/>
      <c r="G1160" s="5"/>
      <c r="H1160" s="4"/>
      <c r="I1160" s="5"/>
      <c r="J1160" s="6"/>
      <c r="K1160" s="5"/>
      <c r="L1160" s="5"/>
      <c r="M1160" s="5"/>
      <c r="N1160" s="7"/>
      <c r="O1160" s="50"/>
      <c r="P1160" s="5"/>
      <c r="Q1160" s="5"/>
      <c r="R1160" s="5"/>
      <c r="S1160" s="5"/>
      <c r="T1160" s="5"/>
      <c r="U1160" s="7"/>
      <c r="V1160" s="48">
        <f>IF(Dane!$E$4=1,AB1160,IF(Dane!$E$4=2,AH1160,AJ1160))</f>
        <v>0</v>
      </c>
      <c r="W1160" s="24">
        <f>IF(Dane!$E$4=1,AC1160,IF(Dane!$E$4=2,AI1160,AK1160))</f>
        <v>0</v>
      </c>
      <c r="X1160" s="24">
        <f t="shared" si="213"/>
        <v>0</v>
      </c>
      <c r="Y1160" s="49">
        <f t="shared" si="214"/>
        <v>0</v>
      </c>
      <c r="Z1160" s="34">
        <f t="shared" si="220"/>
        <v>0</v>
      </c>
      <c r="AA1160" s="34">
        <f t="shared" si="221"/>
        <v>0</v>
      </c>
      <c r="AB1160" s="34">
        <f t="shared" si="218"/>
        <v>0</v>
      </c>
      <c r="AC1160" s="34">
        <f t="shared" si="222"/>
        <v>0</v>
      </c>
      <c r="AD1160" s="34">
        <f t="shared" si="223"/>
        <v>0</v>
      </c>
      <c r="AE1160" s="34">
        <f t="shared" si="215"/>
        <v>0</v>
      </c>
      <c r="AF1160" s="34">
        <f t="shared" si="216"/>
        <v>0</v>
      </c>
      <c r="AG1160" s="34">
        <f t="shared" si="217"/>
        <v>0</v>
      </c>
      <c r="AH1160" s="34">
        <f t="shared" si="219"/>
        <v>0</v>
      </c>
      <c r="AI1160" s="34">
        <v>0</v>
      </c>
      <c r="AJ1160" s="34">
        <f t="shared" si="224"/>
        <v>0</v>
      </c>
      <c r="AK1160" s="34">
        <v>0</v>
      </c>
    </row>
    <row r="1161" spans="1:37">
      <c r="A1161" s="17">
        <v>1152</v>
      </c>
      <c r="B1161" s="1"/>
      <c r="C1161" s="1"/>
      <c r="D1161" s="2"/>
      <c r="E1161" s="3"/>
      <c r="F1161" s="4"/>
      <c r="G1161" s="5"/>
      <c r="H1161" s="4"/>
      <c r="I1161" s="5"/>
      <c r="J1161" s="6"/>
      <c r="K1161" s="5"/>
      <c r="L1161" s="5"/>
      <c r="M1161" s="5"/>
      <c r="N1161" s="7"/>
      <c r="O1161" s="50"/>
      <c r="P1161" s="5"/>
      <c r="Q1161" s="5"/>
      <c r="R1161" s="5"/>
      <c r="S1161" s="5"/>
      <c r="T1161" s="5"/>
      <c r="U1161" s="7"/>
      <c r="V1161" s="48">
        <f>IF(Dane!$E$4=1,AB1161,IF(Dane!$E$4=2,AH1161,AJ1161))</f>
        <v>0</v>
      </c>
      <c r="W1161" s="24">
        <f>IF(Dane!$E$4=1,AC1161,IF(Dane!$E$4=2,AI1161,AK1161))</f>
        <v>0</v>
      </c>
      <c r="X1161" s="24">
        <f t="shared" si="213"/>
        <v>0</v>
      </c>
      <c r="Y1161" s="49">
        <f t="shared" si="214"/>
        <v>0</v>
      </c>
      <c r="Z1161" s="34">
        <f t="shared" si="220"/>
        <v>0</v>
      </c>
      <c r="AA1161" s="34">
        <f t="shared" si="221"/>
        <v>0</v>
      </c>
      <c r="AB1161" s="34">
        <f t="shared" si="218"/>
        <v>0</v>
      </c>
      <c r="AC1161" s="34">
        <f t="shared" si="222"/>
        <v>0</v>
      </c>
      <c r="AD1161" s="34">
        <f t="shared" si="223"/>
        <v>0</v>
      </c>
      <c r="AE1161" s="34">
        <f t="shared" si="215"/>
        <v>0</v>
      </c>
      <c r="AF1161" s="34">
        <f t="shared" si="216"/>
        <v>0</v>
      </c>
      <c r="AG1161" s="34">
        <f t="shared" si="217"/>
        <v>0</v>
      </c>
      <c r="AH1161" s="34">
        <f t="shared" si="219"/>
        <v>0</v>
      </c>
      <c r="AI1161" s="34">
        <v>0</v>
      </c>
      <c r="AJ1161" s="34">
        <f t="shared" si="224"/>
        <v>0</v>
      </c>
      <c r="AK1161" s="34">
        <v>0</v>
      </c>
    </row>
    <row r="1162" spans="1:37">
      <c r="A1162" s="17">
        <v>1153</v>
      </c>
      <c r="B1162" s="1"/>
      <c r="C1162" s="1"/>
      <c r="D1162" s="2"/>
      <c r="E1162" s="3"/>
      <c r="F1162" s="4"/>
      <c r="G1162" s="5"/>
      <c r="H1162" s="4"/>
      <c r="I1162" s="5"/>
      <c r="J1162" s="6"/>
      <c r="K1162" s="5"/>
      <c r="L1162" s="5"/>
      <c r="M1162" s="5"/>
      <c r="N1162" s="7"/>
      <c r="O1162" s="50"/>
      <c r="P1162" s="5"/>
      <c r="Q1162" s="5"/>
      <c r="R1162" s="5"/>
      <c r="S1162" s="5"/>
      <c r="T1162" s="5"/>
      <c r="U1162" s="7"/>
      <c r="V1162" s="48">
        <f>IF(Dane!$E$4=1,AB1162,IF(Dane!$E$4=2,AH1162,AJ1162))</f>
        <v>0</v>
      </c>
      <c r="W1162" s="24">
        <f>IF(Dane!$E$4=1,AC1162,IF(Dane!$E$4=2,AI1162,AK1162))</f>
        <v>0</v>
      </c>
      <c r="X1162" s="24">
        <f t="shared" si="213"/>
        <v>0</v>
      </c>
      <c r="Y1162" s="49">
        <f t="shared" si="214"/>
        <v>0</v>
      </c>
      <c r="Z1162" s="34">
        <f t="shared" si="220"/>
        <v>0</v>
      </c>
      <c r="AA1162" s="34">
        <f t="shared" si="221"/>
        <v>0</v>
      </c>
      <c r="AB1162" s="34">
        <f t="shared" si="218"/>
        <v>0</v>
      </c>
      <c r="AC1162" s="34">
        <f t="shared" si="222"/>
        <v>0</v>
      </c>
      <c r="AD1162" s="34">
        <f t="shared" si="223"/>
        <v>0</v>
      </c>
      <c r="AE1162" s="34">
        <f t="shared" si="215"/>
        <v>0</v>
      </c>
      <c r="AF1162" s="34">
        <f t="shared" si="216"/>
        <v>0</v>
      </c>
      <c r="AG1162" s="34">
        <f t="shared" si="217"/>
        <v>0</v>
      </c>
      <c r="AH1162" s="34">
        <f t="shared" si="219"/>
        <v>0</v>
      </c>
      <c r="AI1162" s="34">
        <v>0</v>
      </c>
      <c r="AJ1162" s="34">
        <f t="shared" si="224"/>
        <v>0</v>
      </c>
      <c r="AK1162" s="34">
        <v>0</v>
      </c>
    </row>
    <row r="1163" spans="1:37">
      <c r="A1163" s="17">
        <v>1154</v>
      </c>
      <c r="B1163" s="1"/>
      <c r="C1163" s="1"/>
      <c r="D1163" s="2"/>
      <c r="E1163" s="3"/>
      <c r="F1163" s="4"/>
      <c r="G1163" s="5"/>
      <c r="H1163" s="4"/>
      <c r="I1163" s="5"/>
      <c r="J1163" s="6"/>
      <c r="K1163" s="5"/>
      <c r="L1163" s="5"/>
      <c r="M1163" s="5"/>
      <c r="N1163" s="7"/>
      <c r="O1163" s="50"/>
      <c r="P1163" s="5"/>
      <c r="Q1163" s="5"/>
      <c r="R1163" s="5"/>
      <c r="S1163" s="5"/>
      <c r="T1163" s="5"/>
      <c r="U1163" s="7"/>
      <c r="V1163" s="48">
        <f>IF(Dane!$E$4=1,AB1163,IF(Dane!$E$4=2,AH1163,AJ1163))</f>
        <v>0</v>
      </c>
      <c r="W1163" s="24">
        <f>IF(Dane!$E$4=1,AC1163,IF(Dane!$E$4=2,AI1163,AK1163))</f>
        <v>0</v>
      </c>
      <c r="X1163" s="24">
        <f t="shared" ref="X1163:X1226" si="225">IF((K1163-V1163)&lt;0,0,K1163-V1163)</f>
        <v>0</v>
      </c>
      <c r="Y1163" s="49">
        <f t="shared" ref="Y1163:Y1226" si="226">IF((L1163-W1163)&lt;0,0,L1163-W1163)</f>
        <v>0</v>
      </c>
      <c r="Z1163" s="34">
        <f t="shared" si="220"/>
        <v>0</v>
      </c>
      <c r="AA1163" s="34">
        <f t="shared" si="221"/>
        <v>0</v>
      </c>
      <c r="AB1163" s="34">
        <f t="shared" si="218"/>
        <v>0</v>
      </c>
      <c r="AC1163" s="34">
        <f t="shared" si="222"/>
        <v>0</v>
      </c>
      <c r="AD1163" s="34">
        <f t="shared" si="223"/>
        <v>0</v>
      </c>
      <c r="AE1163" s="34">
        <f t="shared" ref="AE1163:AE1226" si="227">ROUND(O1163-ROUND(O1163*0.0976,2)-ROUND(O1163*0.015,2)-ROUND(O1163*0.0245,2)-ROUND((O1163-ROUND(O1163*0.0976,2)-ROUND(O1163*0.015,2)-ROUND(O1163*0.0245,2))*0.09,2),2)</f>
        <v>0</v>
      </c>
      <c r="AF1163" s="34">
        <f t="shared" ref="AF1163:AF1226" si="228">ROUND(P1163-ROUND(P1163*0.09,2),2)</f>
        <v>0</v>
      </c>
      <c r="AG1163" s="34">
        <f t="shared" ref="AG1163:AG1226" si="229">IF(ROUND((AE1163+AF1163)/2,2)&gt;$AB$1,$AB$1,ROUND((AE1163+AF1163)/2,2))</f>
        <v>0</v>
      </c>
      <c r="AH1163" s="34">
        <f t="shared" si="219"/>
        <v>0</v>
      </c>
      <c r="AI1163" s="34">
        <v>0</v>
      </c>
      <c r="AJ1163" s="34">
        <f t="shared" si="224"/>
        <v>0</v>
      </c>
      <c r="AK1163" s="34">
        <v>0</v>
      </c>
    </row>
    <row r="1164" spans="1:37">
      <c r="A1164" s="17">
        <v>1155</v>
      </c>
      <c r="B1164" s="1"/>
      <c r="C1164" s="1"/>
      <c r="D1164" s="2"/>
      <c r="E1164" s="3"/>
      <c r="F1164" s="4"/>
      <c r="G1164" s="5"/>
      <c r="H1164" s="4"/>
      <c r="I1164" s="5"/>
      <c r="J1164" s="6"/>
      <c r="K1164" s="5"/>
      <c r="L1164" s="5"/>
      <c r="M1164" s="5"/>
      <c r="N1164" s="7"/>
      <c r="O1164" s="50"/>
      <c r="P1164" s="5"/>
      <c r="Q1164" s="5"/>
      <c r="R1164" s="5"/>
      <c r="S1164" s="5"/>
      <c r="T1164" s="5"/>
      <c r="U1164" s="7"/>
      <c r="V1164" s="48">
        <f>IF(Dane!$E$4=1,AB1164,IF(Dane!$E$4=2,AH1164,AJ1164))</f>
        <v>0</v>
      </c>
      <c r="W1164" s="24">
        <f>IF(Dane!$E$4=1,AC1164,IF(Dane!$E$4=2,AI1164,AK1164))</f>
        <v>0</v>
      </c>
      <c r="X1164" s="24">
        <f t="shared" si="225"/>
        <v>0</v>
      </c>
      <c r="Y1164" s="49">
        <f t="shared" si="226"/>
        <v>0</v>
      </c>
      <c r="Z1164" s="34">
        <f t="shared" si="220"/>
        <v>0</v>
      </c>
      <c r="AA1164" s="34">
        <f t="shared" si="221"/>
        <v>0</v>
      </c>
      <c r="AB1164" s="34">
        <f t="shared" ref="AB1164:AB1227" si="230">IF(K1164&gt;Z1164,Z1164,K1164)</f>
        <v>0</v>
      </c>
      <c r="AC1164" s="34">
        <f t="shared" si="222"/>
        <v>0</v>
      </c>
      <c r="AD1164" s="34">
        <f t="shared" si="223"/>
        <v>0</v>
      </c>
      <c r="AE1164" s="34">
        <f t="shared" si="227"/>
        <v>0</v>
      </c>
      <c r="AF1164" s="34">
        <f t="shared" si="228"/>
        <v>0</v>
      </c>
      <c r="AG1164" s="34">
        <f t="shared" si="229"/>
        <v>0</v>
      </c>
      <c r="AH1164" s="34">
        <f t="shared" ref="AH1164:AH1227" si="231">IF(AG1164&gt;AD1164,AD1164,AG1164)</f>
        <v>0</v>
      </c>
      <c r="AI1164" s="34">
        <v>0</v>
      </c>
      <c r="AJ1164" s="34">
        <f t="shared" si="224"/>
        <v>0</v>
      </c>
      <c r="AK1164" s="34">
        <v>0</v>
      </c>
    </row>
    <row r="1165" spans="1:37">
      <c r="A1165" s="17">
        <v>1156</v>
      </c>
      <c r="B1165" s="1"/>
      <c r="C1165" s="1"/>
      <c r="D1165" s="2"/>
      <c r="E1165" s="3"/>
      <c r="F1165" s="4"/>
      <c r="G1165" s="5"/>
      <c r="H1165" s="4"/>
      <c r="I1165" s="5"/>
      <c r="J1165" s="6"/>
      <c r="K1165" s="5"/>
      <c r="L1165" s="5"/>
      <c r="M1165" s="5"/>
      <c r="N1165" s="7"/>
      <c r="O1165" s="50"/>
      <c r="P1165" s="5"/>
      <c r="Q1165" s="5"/>
      <c r="R1165" s="5"/>
      <c r="S1165" s="5"/>
      <c r="T1165" s="5"/>
      <c r="U1165" s="7"/>
      <c r="V1165" s="48">
        <f>IF(Dane!$E$4=1,AB1165,IF(Dane!$E$4=2,AH1165,AJ1165))</f>
        <v>0</v>
      </c>
      <c r="W1165" s="24">
        <f>IF(Dane!$E$4=1,AC1165,IF(Dane!$E$4=2,AI1165,AK1165))</f>
        <v>0</v>
      </c>
      <c r="X1165" s="24">
        <f t="shared" si="225"/>
        <v>0</v>
      </c>
      <c r="Y1165" s="49">
        <f t="shared" si="226"/>
        <v>0</v>
      </c>
      <c r="Z1165" s="34">
        <f t="shared" ref="Z1165:Z1228" si="232">IF(ROUND((O1165+P1165)*0.5,2)&gt;$Z$1,$Z$1,ROUND((O1165+P1165)*0.5,2))</f>
        <v>0</v>
      </c>
      <c r="AA1165" s="34">
        <f t="shared" ref="AA1165:AA1228" si="233">ROUND(Z1165*IFERROR(O1165/(O1165+P1165),0)*0.0976,2)+ROUND(Z1165*IFERROR(O1165/(O1165+P1165),0)*0.065,2)+ROUND(Z1165*IFERROR(O1165/(O1165+P1165),0)*$AA$1,2)</f>
        <v>0</v>
      </c>
      <c r="AB1165" s="34">
        <f t="shared" si="230"/>
        <v>0</v>
      </c>
      <c r="AC1165" s="34">
        <f t="shared" ref="AC1165:AC1228" si="234">IF(AA1165&gt;L1165,L1165,AA1165)</f>
        <v>0</v>
      </c>
      <c r="AD1165" s="34">
        <f t="shared" ref="AD1165:AD1228" si="235">IF(ROUND(I1165*0.5,2)&gt;$Z$1,ROUND($Z$1-ROUND($Z$1*0.0976,2)-ROUND($Z$1*0.015,2)-ROUND($Z$1*0.0245,2),2)-ROUND(ROUND($Z$1-ROUND($Z$1*0.0976,2)-ROUND($Z$1*0.015,2)-ROUND($Z$1*0.0245,2),2)*0.09,2),ROUND(ROUND(I1165*0.5,2)-ROUND(ROUND(I1165*0.5,2)*0.0976,2)-ROUND(ROUND(I1165*0.5,2)*0.015,2)-ROUND(ROUND(I1165*0.5,2)*0.0245,2),2)-ROUND(ROUND(ROUND(I1165*0.5,2)-ROUND(ROUND(I1165*0.5,2)*0.0976,2)-ROUND(ROUND(I1165*0.5,2)*0.015,2)-ROUND(ROUND(I1165*0.5,2)*0.0245,2),2)*0.09,2))</f>
        <v>0</v>
      </c>
      <c r="AE1165" s="34">
        <f t="shared" si="227"/>
        <v>0</v>
      </c>
      <c r="AF1165" s="34">
        <f t="shared" si="228"/>
        <v>0</v>
      </c>
      <c r="AG1165" s="34">
        <f t="shared" si="229"/>
        <v>0</v>
      </c>
      <c r="AH1165" s="34">
        <f t="shared" si="231"/>
        <v>0</v>
      </c>
      <c r="AI1165" s="34">
        <v>0</v>
      </c>
      <c r="AJ1165" s="34">
        <f t="shared" ref="AJ1165:AJ1228" si="236">IF(AG1165&gt;AD1165,AD1165,AG1165)</f>
        <v>0</v>
      </c>
      <c r="AK1165" s="34">
        <v>0</v>
      </c>
    </row>
    <row r="1166" spans="1:37">
      <c r="A1166" s="17">
        <v>1157</v>
      </c>
      <c r="B1166" s="1"/>
      <c r="C1166" s="1"/>
      <c r="D1166" s="2"/>
      <c r="E1166" s="3"/>
      <c r="F1166" s="4"/>
      <c r="G1166" s="5"/>
      <c r="H1166" s="4"/>
      <c r="I1166" s="5"/>
      <c r="J1166" s="6"/>
      <c r="K1166" s="5"/>
      <c r="L1166" s="5"/>
      <c r="M1166" s="5"/>
      <c r="N1166" s="7"/>
      <c r="O1166" s="50"/>
      <c r="P1166" s="5"/>
      <c r="Q1166" s="5"/>
      <c r="R1166" s="5"/>
      <c r="S1166" s="5"/>
      <c r="T1166" s="5"/>
      <c r="U1166" s="7"/>
      <c r="V1166" s="48">
        <f>IF(Dane!$E$4=1,AB1166,IF(Dane!$E$4=2,AH1166,AJ1166))</f>
        <v>0</v>
      </c>
      <c r="W1166" s="24">
        <f>IF(Dane!$E$4=1,AC1166,IF(Dane!$E$4=2,AI1166,AK1166))</f>
        <v>0</v>
      </c>
      <c r="X1166" s="24">
        <f t="shared" si="225"/>
        <v>0</v>
      </c>
      <c r="Y1166" s="49">
        <f t="shared" si="226"/>
        <v>0</v>
      </c>
      <c r="Z1166" s="34">
        <f t="shared" si="232"/>
        <v>0</v>
      </c>
      <c r="AA1166" s="34">
        <f t="shared" si="233"/>
        <v>0</v>
      </c>
      <c r="AB1166" s="34">
        <f t="shared" si="230"/>
        <v>0</v>
      </c>
      <c r="AC1166" s="34">
        <f t="shared" si="234"/>
        <v>0</v>
      </c>
      <c r="AD1166" s="34">
        <f t="shared" si="235"/>
        <v>0</v>
      </c>
      <c r="AE1166" s="34">
        <f t="shared" si="227"/>
        <v>0</v>
      </c>
      <c r="AF1166" s="34">
        <f t="shared" si="228"/>
        <v>0</v>
      </c>
      <c r="AG1166" s="34">
        <f t="shared" si="229"/>
        <v>0</v>
      </c>
      <c r="AH1166" s="34">
        <f t="shared" si="231"/>
        <v>0</v>
      </c>
      <c r="AI1166" s="34">
        <v>0</v>
      </c>
      <c r="AJ1166" s="34">
        <f t="shared" si="236"/>
        <v>0</v>
      </c>
      <c r="AK1166" s="34">
        <v>0</v>
      </c>
    </row>
    <row r="1167" spans="1:37">
      <c r="A1167" s="17">
        <v>1158</v>
      </c>
      <c r="B1167" s="1"/>
      <c r="C1167" s="1"/>
      <c r="D1167" s="2"/>
      <c r="E1167" s="3"/>
      <c r="F1167" s="4"/>
      <c r="G1167" s="5"/>
      <c r="H1167" s="4"/>
      <c r="I1167" s="5"/>
      <c r="J1167" s="6"/>
      <c r="K1167" s="5"/>
      <c r="L1167" s="5"/>
      <c r="M1167" s="5"/>
      <c r="N1167" s="7"/>
      <c r="O1167" s="50"/>
      <c r="P1167" s="5"/>
      <c r="Q1167" s="5"/>
      <c r="R1167" s="5"/>
      <c r="S1167" s="5"/>
      <c r="T1167" s="5"/>
      <c r="U1167" s="7"/>
      <c r="V1167" s="48">
        <f>IF(Dane!$E$4=1,AB1167,IF(Dane!$E$4=2,AH1167,AJ1167))</f>
        <v>0</v>
      </c>
      <c r="W1167" s="24">
        <f>IF(Dane!$E$4=1,AC1167,IF(Dane!$E$4=2,AI1167,AK1167))</f>
        <v>0</v>
      </c>
      <c r="X1167" s="24">
        <f t="shared" si="225"/>
        <v>0</v>
      </c>
      <c r="Y1167" s="49">
        <f t="shared" si="226"/>
        <v>0</v>
      </c>
      <c r="Z1167" s="34">
        <f t="shared" si="232"/>
        <v>0</v>
      </c>
      <c r="AA1167" s="34">
        <f t="shared" si="233"/>
        <v>0</v>
      </c>
      <c r="AB1167" s="34">
        <f t="shared" si="230"/>
        <v>0</v>
      </c>
      <c r="AC1167" s="34">
        <f t="shared" si="234"/>
        <v>0</v>
      </c>
      <c r="AD1167" s="34">
        <f t="shared" si="235"/>
        <v>0</v>
      </c>
      <c r="AE1167" s="34">
        <f t="shared" si="227"/>
        <v>0</v>
      </c>
      <c r="AF1167" s="34">
        <f t="shared" si="228"/>
        <v>0</v>
      </c>
      <c r="AG1167" s="34">
        <f t="shared" si="229"/>
        <v>0</v>
      </c>
      <c r="AH1167" s="34">
        <f t="shared" si="231"/>
        <v>0</v>
      </c>
      <c r="AI1167" s="34">
        <v>0</v>
      </c>
      <c r="AJ1167" s="34">
        <f t="shared" si="236"/>
        <v>0</v>
      </c>
      <c r="AK1167" s="34">
        <v>0</v>
      </c>
    </row>
    <row r="1168" spans="1:37">
      <c r="A1168" s="17">
        <v>1159</v>
      </c>
      <c r="B1168" s="1"/>
      <c r="C1168" s="1"/>
      <c r="D1168" s="2"/>
      <c r="E1168" s="3"/>
      <c r="F1168" s="4"/>
      <c r="G1168" s="5"/>
      <c r="H1168" s="4"/>
      <c r="I1168" s="5"/>
      <c r="J1168" s="6"/>
      <c r="K1168" s="5"/>
      <c r="L1168" s="5"/>
      <c r="M1168" s="5"/>
      <c r="N1168" s="7"/>
      <c r="O1168" s="50"/>
      <c r="P1168" s="5"/>
      <c r="Q1168" s="5"/>
      <c r="R1168" s="5"/>
      <c r="S1168" s="5"/>
      <c r="T1168" s="5"/>
      <c r="U1168" s="7"/>
      <c r="V1168" s="48">
        <f>IF(Dane!$E$4=1,AB1168,IF(Dane!$E$4=2,AH1168,AJ1168))</f>
        <v>0</v>
      </c>
      <c r="W1168" s="24">
        <f>IF(Dane!$E$4=1,AC1168,IF(Dane!$E$4=2,AI1168,AK1168))</f>
        <v>0</v>
      </c>
      <c r="X1168" s="24">
        <f t="shared" si="225"/>
        <v>0</v>
      </c>
      <c r="Y1168" s="49">
        <f t="shared" si="226"/>
        <v>0</v>
      </c>
      <c r="Z1168" s="34">
        <f t="shared" si="232"/>
        <v>0</v>
      </c>
      <c r="AA1168" s="34">
        <f t="shared" si="233"/>
        <v>0</v>
      </c>
      <c r="AB1168" s="34">
        <f t="shared" si="230"/>
        <v>0</v>
      </c>
      <c r="AC1168" s="34">
        <f t="shared" si="234"/>
        <v>0</v>
      </c>
      <c r="AD1168" s="34">
        <f t="shared" si="235"/>
        <v>0</v>
      </c>
      <c r="AE1168" s="34">
        <f t="shared" si="227"/>
        <v>0</v>
      </c>
      <c r="AF1168" s="34">
        <f t="shared" si="228"/>
        <v>0</v>
      </c>
      <c r="AG1168" s="34">
        <f t="shared" si="229"/>
        <v>0</v>
      </c>
      <c r="AH1168" s="34">
        <f t="shared" si="231"/>
        <v>0</v>
      </c>
      <c r="AI1168" s="34">
        <v>0</v>
      </c>
      <c r="AJ1168" s="34">
        <f t="shared" si="236"/>
        <v>0</v>
      </c>
      <c r="AK1168" s="34">
        <v>0</v>
      </c>
    </row>
    <row r="1169" spans="1:37">
      <c r="A1169" s="17">
        <v>1160</v>
      </c>
      <c r="B1169" s="1"/>
      <c r="C1169" s="1"/>
      <c r="D1169" s="2"/>
      <c r="E1169" s="3"/>
      <c r="F1169" s="4"/>
      <c r="G1169" s="5"/>
      <c r="H1169" s="4"/>
      <c r="I1169" s="5"/>
      <c r="J1169" s="6"/>
      <c r="K1169" s="5"/>
      <c r="L1169" s="5"/>
      <c r="M1169" s="5"/>
      <c r="N1169" s="7"/>
      <c r="O1169" s="50"/>
      <c r="P1169" s="5"/>
      <c r="Q1169" s="5"/>
      <c r="R1169" s="5"/>
      <c r="S1169" s="5"/>
      <c r="T1169" s="5"/>
      <c r="U1169" s="7"/>
      <c r="V1169" s="48">
        <f>IF(Dane!$E$4=1,AB1169,IF(Dane!$E$4=2,AH1169,AJ1169))</f>
        <v>0</v>
      </c>
      <c r="W1169" s="24">
        <f>IF(Dane!$E$4=1,AC1169,IF(Dane!$E$4=2,AI1169,AK1169))</f>
        <v>0</v>
      </c>
      <c r="X1169" s="24">
        <f t="shared" si="225"/>
        <v>0</v>
      </c>
      <c r="Y1169" s="49">
        <f t="shared" si="226"/>
        <v>0</v>
      </c>
      <c r="Z1169" s="34">
        <f t="shared" si="232"/>
        <v>0</v>
      </c>
      <c r="AA1169" s="34">
        <f t="shared" si="233"/>
        <v>0</v>
      </c>
      <c r="AB1169" s="34">
        <f t="shared" si="230"/>
        <v>0</v>
      </c>
      <c r="AC1169" s="34">
        <f t="shared" si="234"/>
        <v>0</v>
      </c>
      <c r="AD1169" s="34">
        <f t="shared" si="235"/>
        <v>0</v>
      </c>
      <c r="AE1169" s="34">
        <f t="shared" si="227"/>
        <v>0</v>
      </c>
      <c r="AF1169" s="34">
        <f t="shared" si="228"/>
        <v>0</v>
      </c>
      <c r="AG1169" s="34">
        <f t="shared" si="229"/>
        <v>0</v>
      </c>
      <c r="AH1169" s="34">
        <f t="shared" si="231"/>
        <v>0</v>
      </c>
      <c r="AI1169" s="34">
        <v>0</v>
      </c>
      <c r="AJ1169" s="34">
        <f t="shared" si="236"/>
        <v>0</v>
      </c>
      <c r="AK1169" s="34">
        <v>0</v>
      </c>
    </row>
    <row r="1170" spans="1:37">
      <c r="A1170" s="17">
        <v>1161</v>
      </c>
      <c r="B1170" s="1"/>
      <c r="C1170" s="1"/>
      <c r="D1170" s="2"/>
      <c r="E1170" s="3"/>
      <c r="F1170" s="4"/>
      <c r="G1170" s="5"/>
      <c r="H1170" s="4"/>
      <c r="I1170" s="5"/>
      <c r="J1170" s="6"/>
      <c r="K1170" s="5"/>
      <c r="L1170" s="5"/>
      <c r="M1170" s="5"/>
      <c r="N1170" s="7"/>
      <c r="O1170" s="50"/>
      <c r="P1170" s="5"/>
      <c r="Q1170" s="5"/>
      <c r="R1170" s="5"/>
      <c r="S1170" s="5"/>
      <c r="T1170" s="5"/>
      <c r="U1170" s="7"/>
      <c r="V1170" s="48">
        <f>IF(Dane!$E$4=1,AB1170,IF(Dane!$E$4=2,AH1170,AJ1170))</f>
        <v>0</v>
      </c>
      <c r="W1170" s="24">
        <f>IF(Dane!$E$4=1,AC1170,IF(Dane!$E$4=2,AI1170,AK1170))</f>
        <v>0</v>
      </c>
      <c r="X1170" s="24">
        <f t="shared" si="225"/>
        <v>0</v>
      </c>
      <c r="Y1170" s="49">
        <f t="shared" si="226"/>
        <v>0</v>
      </c>
      <c r="Z1170" s="34">
        <f t="shared" si="232"/>
        <v>0</v>
      </c>
      <c r="AA1170" s="34">
        <f t="shared" si="233"/>
        <v>0</v>
      </c>
      <c r="AB1170" s="34">
        <f t="shared" si="230"/>
        <v>0</v>
      </c>
      <c r="AC1170" s="34">
        <f t="shared" si="234"/>
        <v>0</v>
      </c>
      <c r="AD1170" s="34">
        <f t="shared" si="235"/>
        <v>0</v>
      </c>
      <c r="AE1170" s="34">
        <f t="shared" si="227"/>
        <v>0</v>
      </c>
      <c r="AF1170" s="34">
        <f t="shared" si="228"/>
        <v>0</v>
      </c>
      <c r="AG1170" s="34">
        <f t="shared" si="229"/>
        <v>0</v>
      </c>
      <c r="AH1170" s="34">
        <f t="shared" si="231"/>
        <v>0</v>
      </c>
      <c r="AI1170" s="34">
        <v>0</v>
      </c>
      <c r="AJ1170" s="34">
        <f t="shared" si="236"/>
        <v>0</v>
      </c>
      <c r="AK1170" s="34">
        <v>0</v>
      </c>
    </row>
    <row r="1171" spans="1:37">
      <c r="A1171" s="17">
        <v>1162</v>
      </c>
      <c r="B1171" s="1"/>
      <c r="C1171" s="1"/>
      <c r="D1171" s="2"/>
      <c r="E1171" s="3"/>
      <c r="F1171" s="4"/>
      <c r="G1171" s="5"/>
      <c r="H1171" s="4"/>
      <c r="I1171" s="5"/>
      <c r="J1171" s="6"/>
      <c r="K1171" s="5"/>
      <c r="L1171" s="5"/>
      <c r="M1171" s="5"/>
      <c r="N1171" s="7"/>
      <c r="O1171" s="50"/>
      <c r="P1171" s="5"/>
      <c r="Q1171" s="5"/>
      <c r="R1171" s="5"/>
      <c r="S1171" s="5"/>
      <c r="T1171" s="5"/>
      <c r="U1171" s="7"/>
      <c r="V1171" s="48">
        <f>IF(Dane!$E$4=1,AB1171,IF(Dane!$E$4=2,AH1171,AJ1171))</f>
        <v>0</v>
      </c>
      <c r="W1171" s="24">
        <f>IF(Dane!$E$4=1,AC1171,IF(Dane!$E$4=2,AI1171,AK1171))</f>
        <v>0</v>
      </c>
      <c r="X1171" s="24">
        <f t="shared" si="225"/>
        <v>0</v>
      </c>
      <c r="Y1171" s="49">
        <f t="shared" si="226"/>
        <v>0</v>
      </c>
      <c r="Z1171" s="34">
        <f t="shared" si="232"/>
        <v>0</v>
      </c>
      <c r="AA1171" s="34">
        <f t="shared" si="233"/>
        <v>0</v>
      </c>
      <c r="AB1171" s="34">
        <f t="shared" si="230"/>
        <v>0</v>
      </c>
      <c r="AC1171" s="34">
        <f t="shared" si="234"/>
        <v>0</v>
      </c>
      <c r="AD1171" s="34">
        <f t="shared" si="235"/>
        <v>0</v>
      </c>
      <c r="AE1171" s="34">
        <f t="shared" si="227"/>
        <v>0</v>
      </c>
      <c r="AF1171" s="34">
        <f t="shared" si="228"/>
        <v>0</v>
      </c>
      <c r="AG1171" s="34">
        <f t="shared" si="229"/>
        <v>0</v>
      </c>
      <c r="AH1171" s="34">
        <f t="shared" si="231"/>
        <v>0</v>
      </c>
      <c r="AI1171" s="34">
        <v>0</v>
      </c>
      <c r="AJ1171" s="34">
        <f t="shared" si="236"/>
        <v>0</v>
      </c>
      <c r="AK1171" s="34">
        <v>0</v>
      </c>
    </row>
    <row r="1172" spans="1:37">
      <c r="A1172" s="17">
        <v>1163</v>
      </c>
      <c r="B1172" s="1"/>
      <c r="C1172" s="1"/>
      <c r="D1172" s="2"/>
      <c r="E1172" s="3"/>
      <c r="F1172" s="4"/>
      <c r="G1172" s="5"/>
      <c r="H1172" s="4"/>
      <c r="I1172" s="5"/>
      <c r="J1172" s="6"/>
      <c r="K1172" s="5"/>
      <c r="L1172" s="5"/>
      <c r="M1172" s="5"/>
      <c r="N1172" s="7"/>
      <c r="O1172" s="50"/>
      <c r="P1172" s="5"/>
      <c r="Q1172" s="5"/>
      <c r="R1172" s="5"/>
      <c r="S1172" s="5"/>
      <c r="T1172" s="5"/>
      <c r="U1172" s="7"/>
      <c r="V1172" s="48">
        <f>IF(Dane!$E$4=1,AB1172,IF(Dane!$E$4=2,AH1172,AJ1172))</f>
        <v>0</v>
      </c>
      <c r="W1172" s="24">
        <f>IF(Dane!$E$4=1,AC1172,IF(Dane!$E$4=2,AI1172,AK1172))</f>
        <v>0</v>
      </c>
      <c r="X1172" s="24">
        <f t="shared" si="225"/>
        <v>0</v>
      </c>
      <c r="Y1172" s="49">
        <f t="shared" si="226"/>
        <v>0</v>
      </c>
      <c r="Z1172" s="34">
        <f t="shared" si="232"/>
        <v>0</v>
      </c>
      <c r="AA1172" s="34">
        <f t="shared" si="233"/>
        <v>0</v>
      </c>
      <c r="AB1172" s="34">
        <f t="shared" si="230"/>
        <v>0</v>
      </c>
      <c r="AC1172" s="34">
        <f t="shared" si="234"/>
        <v>0</v>
      </c>
      <c r="AD1172" s="34">
        <f t="shared" si="235"/>
        <v>0</v>
      </c>
      <c r="AE1172" s="34">
        <f t="shared" si="227"/>
        <v>0</v>
      </c>
      <c r="AF1172" s="34">
        <f t="shared" si="228"/>
        <v>0</v>
      </c>
      <c r="AG1172" s="34">
        <f t="shared" si="229"/>
        <v>0</v>
      </c>
      <c r="AH1172" s="34">
        <f t="shared" si="231"/>
        <v>0</v>
      </c>
      <c r="AI1172" s="34">
        <v>0</v>
      </c>
      <c r="AJ1172" s="34">
        <f t="shared" si="236"/>
        <v>0</v>
      </c>
      <c r="AK1172" s="34">
        <v>0</v>
      </c>
    </row>
    <row r="1173" spans="1:37">
      <c r="A1173" s="17">
        <v>1164</v>
      </c>
      <c r="B1173" s="1"/>
      <c r="C1173" s="1"/>
      <c r="D1173" s="2"/>
      <c r="E1173" s="3"/>
      <c r="F1173" s="4"/>
      <c r="G1173" s="5"/>
      <c r="H1173" s="4"/>
      <c r="I1173" s="5"/>
      <c r="J1173" s="6"/>
      <c r="K1173" s="5"/>
      <c r="L1173" s="5"/>
      <c r="M1173" s="5"/>
      <c r="N1173" s="7"/>
      <c r="O1173" s="50"/>
      <c r="P1173" s="5"/>
      <c r="Q1173" s="5"/>
      <c r="R1173" s="5"/>
      <c r="S1173" s="5"/>
      <c r="T1173" s="5"/>
      <c r="U1173" s="7"/>
      <c r="V1173" s="48">
        <f>IF(Dane!$E$4=1,AB1173,IF(Dane!$E$4=2,AH1173,AJ1173))</f>
        <v>0</v>
      </c>
      <c r="W1173" s="24">
        <f>IF(Dane!$E$4=1,AC1173,IF(Dane!$E$4=2,AI1173,AK1173))</f>
        <v>0</v>
      </c>
      <c r="X1173" s="24">
        <f t="shared" si="225"/>
        <v>0</v>
      </c>
      <c r="Y1173" s="49">
        <f t="shared" si="226"/>
        <v>0</v>
      </c>
      <c r="Z1173" s="34">
        <f t="shared" si="232"/>
        <v>0</v>
      </c>
      <c r="AA1173" s="34">
        <f t="shared" si="233"/>
        <v>0</v>
      </c>
      <c r="AB1173" s="34">
        <f t="shared" si="230"/>
        <v>0</v>
      </c>
      <c r="AC1173" s="34">
        <f t="shared" si="234"/>
        <v>0</v>
      </c>
      <c r="AD1173" s="34">
        <f t="shared" si="235"/>
        <v>0</v>
      </c>
      <c r="AE1173" s="34">
        <f t="shared" si="227"/>
        <v>0</v>
      </c>
      <c r="AF1173" s="34">
        <f t="shared" si="228"/>
        <v>0</v>
      </c>
      <c r="AG1173" s="34">
        <f t="shared" si="229"/>
        <v>0</v>
      </c>
      <c r="AH1173" s="34">
        <f t="shared" si="231"/>
        <v>0</v>
      </c>
      <c r="AI1173" s="34">
        <v>0</v>
      </c>
      <c r="AJ1173" s="34">
        <f t="shared" si="236"/>
        <v>0</v>
      </c>
      <c r="AK1173" s="34">
        <v>0</v>
      </c>
    </row>
    <row r="1174" spans="1:37">
      <c r="A1174" s="17">
        <v>1165</v>
      </c>
      <c r="B1174" s="1"/>
      <c r="C1174" s="1"/>
      <c r="D1174" s="2"/>
      <c r="E1174" s="3"/>
      <c r="F1174" s="4"/>
      <c r="G1174" s="5"/>
      <c r="H1174" s="4"/>
      <c r="I1174" s="5"/>
      <c r="J1174" s="6"/>
      <c r="K1174" s="5"/>
      <c r="L1174" s="5"/>
      <c r="M1174" s="5"/>
      <c r="N1174" s="7"/>
      <c r="O1174" s="50"/>
      <c r="P1174" s="5"/>
      <c r="Q1174" s="5"/>
      <c r="R1174" s="5"/>
      <c r="S1174" s="5"/>
      <c r="T1174" s="5"/>
      <c r="U1174" s="7"/>
      <c r="V1174" s="48">
        <f>IF(Dane!$E$4=1,AB1174,IF(Dane!$E$4=2,AH1174,AJ1174))</f>
        <v>0</v>
      </c>
      <c r="W1174" s="24">
        <f>IF(Dane!$E$4=1,AC1174,IF(Dane!$E$4=2,AI1174,AK1174))</f>
        <v>0</v>
      </c>
      <c r="X1174" s="24">
        <f t="shared" si="225"/>
        <v>0</v>
      </c>
      <c r="Y1174" s="49">
        <f t="shared" si="226"/>
        <v>0</v>
      </c>
      <c r="Z1174" s="34">
        <f t="shared" si="232"/>
        <v>0</v>
      </c>
      <c r="AA1174" s="34">
        <f t="shared" si="233"/>
        <v>0</v>
      </c>
      <c r="AB1174" s="34">
        <f t="shared" si="230"/>
        <v>0</v>
      </c>
      <c r="AC1174" s="34">
        <f t="shared" si="234"/>
        <v>0</v>
      </c>
      <c r="AD1174" s="34">
        <f t="shared" si="235"/>
        <v>0</v>
      </c>
      <c r="AE1174" s="34">
        <f t="shared" si="227"/>
        <v>0</v>
      </c>
      <c r="AF1174" s="34">
        <f t="shared" si="228"/>
        <v>0</v>
      </c>
      <c r="AG1174" s="34">
        <f t="shared" si="229"/>
        <v>0</v>
      </c>
      <c r="AH1174" s="34">
        <f t="shared" si="231"/>
        <v>0</v>
      </c>
      <c r="AI1174" s="34">
        <v>0</v>
      </c>
      <c r="AJ1174" s="34">
        <f t="shared" si="236"/>
        <v>0</v>
      </c>
      <c r="AK1174" s="34">
        <v>0</v>
      </c>
    </row>
    <row r="1175" spans="1:37">
      <c r="A1175" s="17">
        <v>1166</v>
      </c>
      <c r="B1175" s="1"/>
      <c r="C1175" s="1"/>
      <c r="D1175" s="2"/>
      <c r="E1175" s="3"/>
      <c r="F1175" s="4"/>
      <c r="G1175" s="5"/>
      <c r="H1175" s="4"/>
      <c r="I1175" s="5"/>
      <c r="J1175" s="6"/>
      <c r="K1175" s="5"/>
      <c r="L1175" s="5"/>
      <c r="M1175" s="5"/>
      <c r="N1175" s="7"/>
      <c r="O1175" s="50"/>
      <c r="P1175" s="5"/>
      <c r="Q1175" s="5"/>
      <c r="R1175" s="5"/>
      <c r="S1175" s="5"/>
      <c r="T1175" s="5"/>
      <c r="U1175" s="7"/>
      <c r="V1175" s="48">
        <f>IF(Dane!$E$4=1,AB1175,IF(Dane!$E$4=2,AH1175,AJ1175))</f>
        <v>0</v>
      </c>
      <c r="W1175" s="24">
        <f>IF(Dane!$E$4=1,AC1175,IF(Dane!$E$4=2,AI1175,AK1175))</f>
        <v>0</v>
      </c>
      <c r="X1175" s="24">
        <f t="shared" si="225"/>
        <v>0</v>
      </c>
      <c r="Y1175" s="49">
        <f t="shared" si="226"/>
        <v>0</v>
      </c>
      <c r="Z1175" s="34">
        <f t="shared" si="232"/>
        <v>0</v>
      </c>
      <c r="AA1175" s="34">
        <f t="shared" si="233"/>
        <v>0</v>
      </c>
      <c r="AB1175" s="34">
        <f t="shared" si="230"/>
        <v>0</v>
      </c>
      <c r="AC1175" s="34">
        <f t="shared" si="234"/>
        <v>0</v>
      </c>
      <c r="AD1175" s="34">
        <f t="shared" si="235"/>
        <v>0</v>
      </c>
      <c r="AE1175" s="34">
        <f t="shared" si="227"/>
        <v>0</v>
      </c>
      <c r="AF1175" s="34">
        <f t="shared" si="228"/>
        <v>0</v>
      </c>
      <c r="AG1175" s="34">
        <f t="shared" si="229"/>
        <v>0</v>
      </c>
      <c r="AH1175" s="34">
        <f t="shared" si="231"/>
        <v>0</v>
      </c>
      <c r="AI1175" s="34">
        <v>0</v>
      </c>
      <c r="AJ1175" s="34">
        <f t="shared" si="236"/>
        <v>0</v>
      </c>
      <c r="AK1175" s="34">
        <v>0</v>
      </c>
    </row>
    <row r="1176" spans="1:37">
      <c r="A1176" s="17">
        <v>1167</v>
      </c>
      <c r="B1176" s="1"/>
      <c r="C1176" s="1"/>
      <c r="D1176" s="2"/>
      <c r="E1176" s="3"/>
      <c r="F1176" s="4"/>
      <c r="G1176" s="5"/>
      <c r="H1176" s="4"/>
      <c r="I1176" s="5"/>
      <c r="J1176" s="6"/>
      <c r="K1176" s="5"/>
      <c r="L1176" s="5"/>
      <c r="M1176" s="5"/>
      <c r="N1176" s="7"/>
      <c r="O1176" s="50"/>
      <c r="P1176" s="5"/>
      <c r="Q1176" s="5"/>
      <c r="R1176" s="5"/>
      <c r="S1176" s="5"/>
      <c r="T1176" s="5"/>
      <c r="U1176" s="7"/>
      <c r="V1176" s="48">
        <f>IF(Dane!$E$4=1,AB1176,IF(Dane!$E$4=2,AH1176,AJ1176))</f>
        <v>0</v>
      </c>
      <c r="W1176" s="24">
        <f>IF(Dane!$E$4=1,AC1176,IF(Dane!$E$4=2,AI1176,AK1176))</f>
        <v>0</v>
      </c>
      <c r="X1176" s="24">
        <f t="shared" si="225"/>
        <v>0</v>
      </c>
      <c r="Y1176" s="49">
        <f t="shared" si="226"/>
        <v>0</v>
      </c>
      <c r="Z1176" s="34">
        <f t="shared" si="232"/>
        <v>0</v>
      </c>
      <c r="AA1176" s="34">
        <f t="shared" si="233"/>
        <v>0</v>
      </c>
      <c r="AB1176" s="34">
        <f t="shared" si="230"/>
        <v>0</v>
      </c>
      <c r="AC1176" s="34">
        <f t="shared" si="234"/>
        <v>0</v>
      </c>
      <c r="AD1176" s="34">
        <f t="shared" si="235"/>
        <v>0</v>
      </c>
      <c r="AE1176" s="34">
        <f t="shared" si="227"/>
        <v>0</v>
      </c>
      <c r="AF1176" s="34">
        <f t="shared" si="228"/>
        <v>0</v>
      </c>
      <c r="AG1176" s="34">
        <f t="shared" si="229"/>
        <v>0</v>
      </c>
      <c r="AH1176" s="34">
        <f t="shared" si="231"/>
        <v>0</v>
      </c>
      <c r="AI1176" s="34">
        <v>0</v>
      </c>
      <c r="AJ1176" s="34">
        <f t="shared" si="236"/>
        <v>0</v>
      </c>
      <c r="AK1176" s="34">
        <v>0</v>
      </c>
    </row>
    <row r="1177" spans="1:37">
      <c r="A1177" s="17">
        <v>1168</v>
      </c>
      <c r="B1177" s="1"/>
      <c r="C1177" s="1"/>
      <c r="D1177" s="2"/>
      <c r="E1177" s="3"/>
      <c r="F1177" s="4"/>
      <c r="G1177" s="5"/>
      <c r="H1177" s="4"/>
      <c r="I1177" s="5"/>
      <c r="J1177" s="6"/>
      <c r="K1177" s="5"/>
      <c r="L1177" s="5"/>
      <c r="M1177" s="5"/>
      <c r="N1177" s="7"/>
      <c r="O1177" s="50"/>
      <c r="P1177" s="5"/>
      <c r="Q1177" s="5"/>
      <c r="R1177" s="5"/>
      <c r="S1177" s="5"/>
      <c r="T1177" s="5"/>
      <c r="U1177" s="7"/>
      <c r="V1177" s="48">
        <f>IF(Dane!$E$4=1,AB1177,IF(Dane!$E$4=2,AH1177,AJ1177))</f>
        <v>0</v>
      </c>
      <c r="W1177" s="24">
        <f>IF(Dane!$E$4=1,AC1177,IF(Dane!$E$4=2,AI1177,AK1177))</f>
        <v>0</v>
      </c>
      <c r="X1177" s="24">
        <f t="shared" si="225"/>
        <v>0</v>
      </c>
      <c r="Y1177" s="49">
        <f t="shared" si="226"/>
        <v>0</v>
      </c>
      <c r="Z1177" s="34">
        <f t="shared" si="232"/>
        <v>0</v>
      </c>
      <c r="AA1177" s="34">
        <f t="shared" si="233"/>
        <v>0</v>
      </c>
      <c r="AB1177" s="34">
        <f t="shared" si="230"/>
        <v>0</v>
      </c>
      <c r="AC1177" s="34">
        <f t="shared" si="234"/>
        <v>0</v>
      </c>
      <c r="AD1177" s="34">
        <f t="shared" si="235"/>
        <v>0</v>
      </c>
      <c r="AE1177" s="34">
        <f t="shared" si="227"/>
        <v>0</v>
      </c>
      <c r="AF1177" s="34">
        <f t="shared" si="228"/>
        <v>0</v>
      </c>
      <c r="AG1177" s="34">
        <f t="shared" si="229"/>
        <v>0</v>
      </c>
      <c r="AH1177" s="34">
        <f t="shared" si="231"/>
        <v>0</v>
      </c>
      <c r="AI1177" s="34">
        <v>0</v>
      </c>
      <c r="AJ1177" s="34">
        <f t="shared" si="236"/>
        <v>0</v>
      </c>
      <c r="AK1177" s="34">
        <v>0</v>
      </c>
    </row>
    <row r="1178" spans="1:37">
      <c r="A1178" s="17">
        <v>1169</v>
      </c>
      <c r="B1178" s="1"/>
      <c r="C1178" s="1"/>
      <c r="D1178" s="2"/>
      <c r="E1178" s="3"/>
      <c r="F1178" s="4"/>
      <c r="G1178" s="5"/>
      <c r="H1178" s="4"/>
      <c r="I1178" s="5"/>
      <c r="J1178" s="6"/>
      <c r="K1178" s="5"/>
      <c r="L1178" s="5"/>
      <c r="M1178" s="5"/>
      <c r="N1178" s="7"/>
      <c r="O1178" s="50"/>
      <c r="P1178" s="5"/>
      <c r="Q1178" s="5"/>
      <c r="R1178" s="5"/>
      <c r="S1178" s="5"/>
      <c r="T1178" s="5"/>
      <c r="U1178" s="7"/>
      <c r="V1178" s="48">
        <f>IF(Dane!$E$4=1,AB1178,IF(Dane!$E$4=2,AH1178,AJ1178))</f>
        <v>0</v>
      </c>
      <c r="W1178" s="24">
        <f>IF(Dane!$E$4=1,AC1178,IF(Dane!$E$4=2,AI1178,AK1178))</f>
        <v>0</v>
      </c>
      <c r="X1178" s="24">
        <f t="shared" si="225"/>
        <v>0</v>
      </c>
      <c r="Y1178" s="49">
        <f t="shared" si="226"/>
        <v>0</v>
      </c>
      <c r="Z1178" s="34">
        <f t="shared" si="232"/>
        <v>0</v>
      </c>
      <c r="AA1178" s="34">
        <f t="shared" si="233"/>
        <v>0</v>
      </c>
      <c r="AB1178" s="34">
        <f t="shared" si="230"/>
        <v>0</v>
      </c>
      <c r="AC1178" s="34">
        <f t="shared" si="234"/>
        <v>0</v>
      </c>
      <c r="AD1178" s="34">
        <f t="shared" si="235"/>
        <v>0</v>
      </c>
      <c r="AE1178" s="34">
        <f t="shared" si="227"/>
        <v>0</v>
      </c>
      <c r="AF1178" s="34">
        <f t="shared" si="228"/>
        <v>0</v>
      </c>
      <c r="AG1178" s="34">
        <f t="shared" si="229"/>
        <v>0</v>
      </c>
      <c r="AH1178" s="34">
        <f t="shared" si="231"/>
        <v>0</v>
      </c>
      <c r="AI1178" s="34">
        <v>0</v>
      </c>
      <c r="AJ1178" s="34">
        <f t="shared" si="236"/>
        <v>0</v>
      </c>
      <c r="AK1178" s="34">
        <v>0</v>
      </c>
    </row>
    <row r="1179" spans="1:37">
      <c r="A1179" s="17">
        <v>1170</v>
      </c>
      <c r="B1179" s="1"/>
      <c r="C1179" s="1"/>
      <c r="D1179" s="2"/>
      <c r="E1179" s="3"/>
      <c r="F1179" s="4"/>
      <c r="G1179" s="5"/>
      <c r="H1179" s="4"/>
      <c r="I1179" s="5"/>
      <c r="J1179" s="6"/>
      <c r="K1179" s="5"/>
      <c r="L1179" s="5"/>
      <c r="M1179" s="5"/>
      <c r="N1179" s="7"/>
      <c r="O1179" s="50"/>
      <c r="P1179" s="5"/>
      <c r="Q1179" s="5"/>
      <c r="R1179" s="5"/>
      <c r="S1179" s="5"/>
      <c r="T1179" s="5"/>
      <c r="U1179" s="7"/>
      <c r="V1179" s="48">
        <f>IF(Dane!$E$4=1,AB1179,IF(Dane!$E$4=2,AH1179,AJ1179))</f>
        <v>0</v>
      </c>
      <c r="W1179" s="24">
        <f>IF(Dane!$E$4=1,AC1179,IF(Dane!$E$4=2,AI1179,AK1179))</f>
        <v>0</v>
      </c>
      <c r="X1179" s="24">
        <f t="shared" si="225"/>
        <v>0</v>
      </c>
      <c r="Y1179" s="49">
        <f t="shared" si="226"/>
        <v>0</v>
      </c>
      <c r="Z1179" s="34">
        <f t="shared" si="232"/>
        <v>0</v>
      </c>
      <c r="AA1179" s="34">
        <f t="shared" si="233"/>
        <v>0</v>
      </c>
      <c r="AB1179" s="34">
        <f t="shared" si="230"/>
        <v>0</v>
      </c>
      <c r="AC1179" s="34">
        <f t="shared" si="234"/>
        <v>0</v>
      </c>
      <c r="AD1179" s="34">
        <f t="shared" si="235"/>
        <v>0</v>
      </c>
      <c r="AE1179" s="34">
        <f t="shared" si="227"/>
        <v>0</v>
      </c>
      <c r="AF1179" s="34">
        <f t="shared" si="228"/>
        <v>0</v>
      </c>
      <c r="AG1179" s="34">
        <f t="shared" si="229"/>
        <v>0</v>
      </c>
      <c r="AH1179" s="34">
        <f t="shared" si="231"/>
        <v>0</v>
      </c>
      <c r="AI1179" s="34">
        <v>0</v>
      </c>
      <c r="AJ1179" s="34">
        <f t="shared" si="236"/>
        <v>0</v>
      </c>
      <c r="AK1179" s="34">
        <v>0</v>
      </c>
    </row>
    <row r="1180" spans="1:37">
      <c r="A1180" s="17">
        <v>1171</v>
      </c>
      <c r="B1180" s="1"/>
      <c r="C1180" s="1"/>
      <c r="D1180" s="2"/>
      <c r="E1180" s="3"/>
      <c r="F1180" s="4"/>
      <c r="G1180" s="5"/>
      <c r="H1180" s="4"/>
      <c r="I1180" s="5"/>
      <c r="J1180" s="6"/>
      <c r="K1180" s="5"/>
      <c r="L1180" s="5"/>
      <c r="M1180" s="5"/>
      <c r="N1180" s="7"/>
      <c r="O1180" s="50"/>
      <c r="P1180" s="5"/>
      <c r="Q1180" s="5"/>
      <c r="R1180" s="5"/>
      <c r="S1180" s="5"/>
      <c r="T1180" s="5"/>
      <c r="U1180" s="7"/>
      <c r="V1180" s="48">
        <f>IF(Dane!$E$4=1,AB1180,IF(Dane!$E$4=2,AH1180,AJ1180))</f>
        <v>0</v>
      </c>
      <c r="W1180" s="24">
        <f>IF(Dane!$E$4=1,AC1180,IF(Dane!$E$4=2,AI1180,AK1180))</f>
        <v>0</v>
      </c>
      <c r="X1180" s="24">
        <f t="shared" si="225"/>
        <v>0</v>
      </c>
      <c r="Y1180" s="49">
        <f t="shared" si="226"/>
        <v>0</v>
      </c>
      <c r="Z1180" s="34">
        <f t="shared" si="232"/>
        <v>0</v>
      </c>
      <c r="AA1180" s="34">
        <f t="shared" si="233"/>
        <v>0</v>
      </c>
      <c r="AB1180" s="34">
        <f t="shared" si="230"/>
        <v>0</v>
      </c>
      <c r="AC1180" s="34">
        <f t="shared" si="234"/>
        <v>0</v>
      </c>
      <c r="AD1180" s="34">
        <f t="shared" si="235"/>
        <v>0</v>
      </c>
      <c r="AE1180" s="34">
        <f t="shared" si="227"/>
        <v>0</v>
      </c>
      <c r="AF1180" s="34">
        <f t="shared" si="228"/>
        <v>0</v>
      </c>
      <c r="AG1180" s="34">
        <f t="shared" si="229"/>
        <v>0</v>
      </c>
      <c r="AH1180" s="34">
        <f t="shared" si="231"/>
        <v>0</v>
      </c>
      <c r="AI1180" s="34">
        <v>0</v>
      </c>
      <c r="AJ1180" s="34">
        <f t="shared" si="236"/>
        <v>0</v>
      </c>
      <c r="AK1180" s="34">
        <v>0</v>
      </c>
    </row>
    <row r="1181" spans="1:37">
      <c r="A1181" s="17">
        <v>1172</v>
      </c>
      <c r="B1181" s="1"/>
      <c r="C1181" s="1"/>
      <c r="D1181" s="2"/>
      <c r="E1181" s="3"/>
      <c r="F1181" s="4"/>
      <c r="G1181" s="5"/>
      <c r="H1181" s="4"/>
      <c r="I1181" s="5"/>
      <c r="J1181" s="6"/>
      <c r="K1181" s="5"/>
      <c r="L1181" s="5"/>
      <c r="M1181" s="5"/>
      <c r="N1181" s="7"/>
      <c r="O1181" s="50"/>
      <c r="P1181" s="5"/>
      <c r="Q1181" s="5"/>
      <c r="R1181" s="5"/>
      <c r="S1181" s="5"/>
      <c r="T1181" s="5"/>
      <c r="U1181" s="7"/>
      <c r="V1181" s="48">
        <f>IF(Dane!$E$4=1,AB1181,IF(Dane!$E$4=2,AH1181,AJ1181))</f>
        <v>0</v>
      </c>
      <c r="W1181" s="24">
        <f>IF(Dane!$E$4=1,AC1181,IF(Dane!$E$4=2,AI1181,AK1181))</f>
        <v>0</v>
      </c>
      <c r="X1181" s="24">
        <f t="shared" si="225"/>
        <v>0</v>
      </c>
      <c r="Y1181" s="49">
        <f t="shared" si="226"/>
        <v>0</v>
      </c>
      <c r="Z1181" s="34">
        <f t="shared" si="232"/>
        <v>0</v>
      </c>
      <c r="AA1181" s="34">
        <f t="shared" si="233"/>
        <v>0</v>
      </c>
      <c r="AB1181" s="34">
        <f t="shared" si="230"/>
        <v>0</v>
      </c>
      <c r="AC1181" s="34">
        <f t="shared" si="234"/>
        <v>0</v>
      </c>
      <c r="AD1181" s="34">
        <f t="shared" si="235"/>
        <v>0</v>
      </c>
      <c r="AE1181" s="34">
        <f t="shared" si="227"/>
        <v>0</v>
      </c>
      <c r="AF1181" s="34">
        <f t="shared" si="228"/>
        <v>0</v>
      </c>
      <c r="AG1181" s="34">
        <f t="shared" si="229"/>
        <v>0</v>
      </c>
      <c r="AH1181" s="34">
        <f t="shared" si="231"/>
        <v>0</v>
      </c>
      <c r="AI1181" s="34">
        <v>0</v>
      </c>
      <c r="AJ1181" s="34">
        <f t="shared" si="236"/>
        <v>0</v>
      </c>
      <c r="AK1181" s="34">
        <v>0</v>
      </c>
    </row>
    <row r="1182" spans="1:37">
      <c r="A1182" s="17">
        <v>1173</v>
      </c>
      <c r="B1182" s="1"/>
      <c r="C1182" s="1"/>
      <c r="D1182" s="2"/>
      <c r="E1182" s="3"/>
      <c r="F1182" s="4"/>
      <c r="G1182" s="5"/>
      <c r="H1182" s="4"/>
      <c r="I1182" s="5"/>
      <c r="J1182" s="6"/>
      <c r="K1182" s="5"/>
      <c r="L1182" s="5"/>
      <c r="M1182" s="5"/>
      <c r="N1182" s="7"/>
      <c r="O1182" s="50"/>
      <c r="P1182" s="5"/>
      <c r="Q1182" s="5"/>
      <c r="R1182" s="5"/>
      <c r="S1182" s="5"/>
      <c r="T1182" s="5"/>
      <c r="U1182" s="7"/>
      <c r="V1182" s="48">
        <f>IF(Dane!$E$4=1,AB1182,IF(Dane!$E$4=2,AH1182,AJ1182))</f>
        <v>0</v>
      </c>
      <c r="W1182" s="24">
        <f>IF(Dane!$E$4=1,AC1182,IF(Dane!$E$4=2,AI1182,AK1182))</f>
        <v>0</v>
      </c>
      <c r="X1182" s="24">
        <f t="shared" si="225"/>
        <v>0</v>
      </c>
      <c r="Y1182" s="49">
        <f t="shared" si="226"/>
        <v>0</v>
      </c>
      <c r="Z1182" s="34">
        <f t="shared" si="232"/>
        <v>0</v>
      </c>
      <c r="AA1182" s="34">
        <f t="shared" si="233"/>
        <v>0</v>
      </c>
      <c r="AB1182" s="34">
        <f t="shared" si="230"/>
        <v>0</v>
      </c>
      <c r="AC1182" s="34">
        <f t="shared" si="234"/>
        <v>0</v>
      </c>
      <c r="AD1182" s="34">
        <f t="shared" si="235"/>
        <v>0</v>
      </c>
      <c r="AE1182" s="34">
        <f t="shared" si="227"/>
        <v>0</v>
      </c>
      <c r="AF1182" s="34">
        <f t="shared" si="228"/>
        <v>0</v>
      </c>
      <c r="AG1182" s="34">
        <f t="shared" si="229"/>
        <v>0</v>
      </c>
      <c r="AH1182" s="34">
        <f t="shared" si="231"/>
        <v>0</v>
      </c>
      <c r="AI1182" s="34">
        <v>0</v>
      </c>
      <c r="AJ1182" s="34">
        <f t="shared" si="236"/>
        <v>0</v>
      </c>
      <c r="AK1182" s="34">
        <v>0</v>
      </c>
    </row>
    <row r="1183" spans="1:37">
      <c r="A1183" s="17">
        <v>1174</v>
      </c>
      <c r="B1183" s="1"/>
      <c r="C1183" s="1"/>
      <c r="D1183" s="2"/>
      <c r="E1183" s="3"/>
      <c r="F1183" s="4"/>
      <c r="G1183" s="5"/>
      <c r="H1183" s="4"/>
      <c r="I1183" s="5"/>
      <c r="J1183" s="6"/>
      <c r="K1183" s="5"/>
      <c r="L1183" s="5"/>
      <c r="M1183" s="5"/>
      <c r="N1183" s="7"/>
      <c r="O1183" s="50"/>
      <c r="P1183" s="5"/>
      <c r="Q1183" s="5"/>
      <c r="R1183" s="5"/>
      <c r="S1183" s="5"/>
      <c r="T1183" s="5"/>
      <c r="U1183" s="7"/>
      <c r="V1183" s="48">
        <f>IF(Dane!$E$4=1,AB1183,IF(Dane!$E$4=2,AH1183,AJ1183))</f>
        <v>0</v>
      </c>
      <c r="W1183" s="24">
        <f>IF(Dane!$E$4=1,AC1183,IF(Dane!$E$4=2,AI1183,AK1183))</f>
        <v>0</v>
      </c>
      <c r="X1183" s="24">
        <f t="shared" si="225"/>
        <v>0</v>
      </c>
      <c r="Y1183" s="49">
        <f t="shared" si="226"/>
        <v>0</v>
      </c>
      <c r="Z1183" s="34">
        <f t="shared" si="232"/>
        <v>0</v>
      </c>
      <c r="AA1183" s="34">
        <f t="shared" si="233"/>
        <v>0</v>
      </c>
      <c r="AB1183" s="34">
        <f t="shared" si="230"/>
        <v>0</v>
      </c>
      <c r="AC1183" s="34">
        <f t="shared" si="234"/>
        <v>0</v>
      </c>
      <c r="AD1183" s="34">
        <f t="shared" si="235"/>
        <v>0</v>
      </c>
      <c r="AE1183" s="34">
        <f t="shared" si="227"/>
        <v>0</v>
      </c>
      <c r="AF1183" s="34">
        <f t="shared" si="228"/>
        <v>0</v>
      </c>
      <c r="AG1183" s="34">
        <f t="shared" si="229"/>
        <v>0</v>
      </c>
      <c r="AH1183" s="34">
        <f t="shared" si="231"/>
        <v>0</v>
      </c>
      <c r="AI1183" s="34">
        <v>0</v>
      </c>
      <c r="AJ1183" s="34">
        <f t="shared" si="236"/>
        <v>0</v>
      </c>
      <c r="AK1183" s="34">
        <v>0</v>
      </c>
    </row>
    <row r="1184" spans="1:37">
      <c r="A1184" s="17">
        <v>1175</v>
      </c>
      <c r="B1184" s="1"/>
      <c r="C1184" s="1"/>
      <c r="D1184" s="2"/>
      <c r="E1184" s="3"/>
      <c r="F1184" s="4"/>
      <c r="G1184" s="5"/>
      <c r="H1184" s="4"/>
      <c r="I1184" s="5"/>
      <c r="J1184" s="6"/>
      <c r="K1184" s="5"/>
      <c r="L1184" s="5"/>
      <c r="M1184" s="5"/>
      <c r="N1184" s="7"/>
      <c r="O1184" s="50"/>
      <c r="P1184" s="5"/>
      <c r="Q1184" s="5"/>
      <c r="R1184" s="5"/>
      <c r="S1184" s="5"/>
      <c r="T1184" s="5"/>
      <c r="U1184" s="7"/>
      <c r="V1184" s="48">
        <f>IF(Dane!$E$4=1,AB1184,IF(Dane!$E$4=2,AH1184,AJ1184))</f>
        <v>0</v>
      </c>
      <c r="W1184" s="24">
        <f>IF(Dane!$E$4=1,AC1184,IF(Dane!$E$4=2,AI1184,AK1184))</f>
        <v>0</v>
      </c>
      <c r="X1184" s="24">
        <f t="shared" si="225"/>
        <v>0</v>
      </c>
      <c r="Y1184" s="49">
        <f t="shared" si="226"/>
        <v>0</v>
      </c>
      <c r="Z1184" s="34">
        <f t="shared" si="232"/>
        <v>0</v>
      </c>
      <c r="AA1184" s="34">
        <f t="shared" si="233"/>
        <v>0</v>
      </c>
      <c r="AB1184" s="34">
        <f t="shared" si="230"/>
        <v>0</v>
      </c>
      <c r="AC1184" s="34">
        <f t="shared" si="234"/>
        <v>0</v>
      </c>
      <c r="AD1184" s="34">
        <f t="shared" si="235"/>
        <v>0</v>
      </c>
      <c r="AE1184" s="34">
        <f t="shared" si="227"/>
        <v>0</v>
      </c>
      <c r="AF1184" s="34">
        <f t="shared" si="228"/>
        <v>0</v>
      </c>
      <c r="AG1184" s="34">
        <f t="shared" si="229"/>
        <v>0</v>
      </c>
      <c r="AH1184" s="34">
        <f t="shared" si="231"/>
        <v>0</v>
      </c>
      <c r="AI1184" s="34">
        <v>0</v>
      </c>
      <c r="AJ1184" s="34">
        <f t="shared" si="236"/>
        <v>0</v>
      </c>
      <c r="AK1184" s="34">
        <v>0</v>
      </c>
    </row>
    <row r="1185" spans="1:37">
      <c r="A1185" s="17">
        <v>1176</v>
      </c>
      <c r="B1185" s="1"/>
      <c r="C1185" s="1"/>
      <c r="D1185" s="2"/>
      <c r="E1185" s="3"/>
      <c r="F1185" s="4"/>
      <c r="G1185" s="5"/>
      <c r="H1185" s="4"/>
      <c r="I1185" s="5"/>
      <c r="J1185" s="6"/>
      <c r="K1185" s="5"/>
      <c r="L1185" s="5"/>
      <c r="M1185" s="5"/>
      <c r="N1185" s="7"/>
      <c r="O1185" s="50"/>
      <c r="P1185" s="5"/>
      <c r="Q1185" s="5"/>
      <c r="R1185" s="5"/>
      <c r="S1185" s="5"/>
      <c r="T1185" s="5"/>
      <c r="U1185" s="7"/>
      <c r="V1185" s="48">
        <f>IF(Dane!$E$4=1,AB1185,IF(Dane!$E$4=2,AH1185,AJ1185))</f>
        <v>0</v>
      </c>
      <c r="W1185" s="24">
        <f>IF(Dane!$E$4=1,AC1185,IF(Dane!$E$4=2,AI1185,AK1185))</f>
        <v>0</v>
      </c>
      <c r="X1185" s="24">
        <f t="shared" si="225"/>
        <v>0</v>
      </c>
      <c r="Y1185" s="49">
        <f t="shared" si="226"/>
        <v>0</v>
      </c>
      <c r="Z1185" s="34">
        <f t="shared" si="232"/>
        <v>0</v>
      </c>
      <c r="AA1185" s="34">
        <f t="shared" si="233"/>
        <v>0</v>
      </c>
      <c r="AB1185" s="34">
        <f t="shared" si="230"/>
        <v>0</v>
      </c>
      <c r="AC1185" s="34">
        <f t="shared" si="234"/>
        <v>0</v>
      </c>
      <c r="AD1185" s="34">
        <f t="shared" si="235"/>
        <v>0</v>
      </c>
      <c r="AE1185" s="34">
        <f t="shared" si="227"/>
        <v>0</v>
      </c>
      <c r="AF1185" s="34">
        <f t="shared" si="228"/>
        <v>0</v>
      </c>
      <c r="AG1185" s="34">
        <f t="shared" si="229"/>
        <v>0</v>
      </c>
      <c r="AH1185" s="34">
        <f t="shared" si="231"/>
        <v>0</v>
      </c>
      <c r="AI1185" s="34">
        <v>0</v>
      </c>
      <c r="AJ1185" s="34">
        <f t="shared" si="236"/>
        <v>0</v>
      </c>
      <c r="AK1185" s="34">
        <v>0</v>
      </c>
    </row>
    <row r="1186" spans="1:37">
      <c r="A1186" s="17">
        <v>1177</v>
      </c>
      <c r="B1186" s="1"/>
      <c r="C1186" s="1"/>
      <c r="D1186" s="2"/>
      <c r="E1186" s="3"/>
      <c r="F1186" s="4"/>
      <c r="G1186" s="5"/>
      <c r="H1186" s="4"/>
      <c r="I1186" s="5"/>
      <c r="J1186" s="6"/>
      <c r="K1186" s="5"/>
      <c r="L1186" s="5"/>
      <c r="M1186" s="5"/>
      <c r="N1186" s="7"/>
      <c r="O1186" s="50"/>
      <c r="P1186" s="5"/>
      <c r="Q1186" s="5"/>
      <c r="R1186" s="5"/>
      <c r="S1186" s="5"/>
      <c r="T1186" s="5"/>
      <c r="U1186" s="7"/>
      <c r="V1186" s="48">
        <f>IF(Dane!$E$4=1,AB1186,IF(Dane!$E$4=2,AH1186,AJ1186))</f>
        <v>0</v>
      </c>
      <c r="W1186" s="24">
        <f>IF(Dane!$E$4=1,AC1186,IF(Dane!$E$4=2,AI1186,AK1186))</f>
        <v>0</v>
      </c>
      <c r="X1186" s="24">
        <f t="shared" si="225"/>
        <v>0</v>
      </c>
      <c r="Y1186" s="49">
        <f t="shared" si="226"/>
        <v>0</v>
      </c>
      <c r="Z1186" s="34">
        <f t="shared" si="232"/>
        <v>0</v>
      </c>
      <c r="AA1186" s="34">
        <f t="shared" si="233"/>
        <v>0</v>
      </c>
      <c r="AB1186" s="34">
        <f t="shared" si="230"/>
        <v>0</v>
      </c>
      <c r="AC1186" s="34">
        <f t="shared" si="234"/>
        <v>0</v>
      </c>
      <c r="AD1186" s="34">
        <f t="shared" si="235"/>
        <v>0</v>
      </c>
      <c r="AE1186" s="34">
        <f t="shared" si="227"/>
        <v>0</v>
      </c>
      <c r="AF1186" s="34">
        <f t="shared" si="228"/>
        <v>0</v>
      </c>
      <c r="AG1186" s="34">
        <f t="shared" si="229"/>
        <v>0</v>
      </c>
      <c r="AH1186" s="34">
        <f t="shared" si="231"/>
        <v>0</v>
      </c>
      <c r="AI1186" s="34">
        <v>0</v>
      </c>
      <c r="AJ1186" s="34">
        <f t="shared" si="236"/>
        <v>0</v>
      </c>
      <c r="AK1186" s="34">
        <v>0</v>
      </c>
    </row>
    <row r="1187" spans="1:37">
      <c r="A1187" s="17">
        <v>1178</v>
      </c>
      <c r="B1187" s="1"/>
      <c r="C1187" s="1"/>
      <c r="D1187" s="2"/>
      <c r="E1187" s="3"/>
      <c r="F1187" s="4"/>
      <c r="G1187" s="5"/>
      <c r="H1187" s="4"/>
      <c r="I1187" s="5"/>
      <c r="J1187" s="6"/>
      <c r="K1187" s="5"/>
      <c r="L1187" s="5"/>
      <c r="M1187" s="5"/>
      <c r="N1187" s="7"/>
      <c r="O1187" s="50"/>
      <c r="P1187" s="5"/>
      <c r="Q1187" s="5"/>
      <c r="R1187" s="5"/>
      <c r="S1187" s="5"/>
      <c r="T1187" s="5"/>
      <c r="U1187" s="7"/>
      <c r="V1187" s="48">
        <f>IF(Dane!$E$4=1,AB1187,IF(Dane!$E$4=2,AH1187,AJ1187))</f>
        <v>0</v>
      </c>
      <c r="W1187" s="24">
        <f>IF(Dane!$E$4=1,AC1187,IF(Dane!$E$4=2,AI1187,AK1187))</f>
        <v>0</v>
      </c>
      <c r="X1187" s="24">
        <f t="shared" si="225"/>
        <v>0</v>
      </c>
      <c r="Y1187" s="49">
        <f t="shared" si="226"/>
        <v>0</v>
      </c>
      <c r="Z1187" s="34">
        <f t="shared" si="232"/>
        <v>0</v>
      </c>
      <c r="AA1187" s="34">
        <f t="shared" si="233"/>
        <v>0</v>
      </c>
      <c r="AB1187" s="34">
        <f t="shared" si="230"/>
        <v>0</v>
      </c>
      <c r="AC1187" s="34">
        <f t="shared" si="234"/>
        <v>0</v>
      </c>
      <c r="AD1187" s="34">
        <f t="shared" si="235"/>
        <v>0</v>
      </c>
      <c r="AE1187" s="34">
        <f t="shared" si="227"/>
        <v>0</v>
      </c>
      <c r="AF1187" s="34">
        <f t="shared" si="228"/>
        <v>0</v>
      </c>
      <c r="AG1187" s="34">
        <f t="shared" si="229"/>
        <v>0</v>
      </c>
      <c r="AH1187" s="34">
        <f t="shared" si="231"/>
        <v>0</v>
      </c>
      <c r="AI1187" s="34">
        <v>0</v>
      </c>
      <c r="AJ1187" s="34">
        <f t="shared" si="236"/>
        <v>0</v>
      </c>
      <c r="AK1187" s="34">
        <v>0</v>
      </c>
    </row>
    <row r="1188" spans="1:37">
      <c r="A1188" s="17">
        <v>1179</v>
      </c>
      <c r="B1188" s="1"/>
      <c r="C1188" s="1"/>
      <c r="D1188" s="2"/>
      <c r="E1188" s="3"/>
      <c r="F1188" s="4"/>
      <c r="G1188" s="5"/>
      <c r="H1188" s="4"/>
      <c r="I1188" s="5"/>
      <c r="J1188" s="6"/>
      <c r="K1188" s="5"/>
      <c r="L1188" s="5"/>
      <c r="M1188" s="5"/>
      <c r="N1188" s="7"/>
      <c r="O1188" s="50"/>
      <c r="P1188" s="5"/>
      <c r="Q1188" s="5"/>
      <c r="R1188" s="5"/>
      <c r="S1188" s="5"/>
      <c r="T1188" s="5"/>
      <c r="U1188" s="7"/>
      <c r="V1188" s="48">
        <f>IF(Dane!$E$4=1,AB1188,IF(Dane!$E$4=2,AH1188,AJ1188))</f>
        <v>0</v>
      </c>
      <c r="W1188" s="24">
        <f>IF(Dane!$E$4=1,AC1188,IF(Dane!$E$4=2,AI1188,AK1188))</f>
        <v>0</v>
      </c>
      <c r="X1188" s="24">
        <f t="shared" si="225"/>
        <v>0</v>
      </c>
      <c r="Y1188" s="49">
        <f t="shared" si="226"/>
        <v>0</v>
      </c>
      <c r="Z1188" s="34">
        <f t="shared" si="232"/>
        <v>0</v>
      </c>
      <c r="AA1188" s="34">
        <f t="shared" si="233"/>
        <v>0</v>
      </c>
      <c r="AB1188" s="34">
        <f t="shared" si="230"/>
        <v>0</v>
      </c>
      <c r="AC1188" s="34">
        <f t="shared" si="234"/>
        <v>0</v>
      </c>
      <c r="AD1188" s="34">
        <f t="shared" si="235"/>
        <v>0</v>
      </c>
      <c r="AE1188" s="34">
        <f t="shared" si="227"/>
        <v>0</v>
      </c>
      <c r="AF1188" s="34">
        <f t="shared" si="228"/>
        <v>0</v>
      </c>
      <c r="AG1188" s="34">
        <f t="shared" si="229"/>
        <v>0</v>
      </c>
      <c r="AH1188" s="34">
        <f t="shared" si="231"/>
        <v>0</v>
      </c>
      <c r="AI1188" s="34">
        <v>0</v>
      </c>
      <c r="AJ1188" s="34">
        <f t="shared" si="236"/>
        <v>0</v>
      </c>
      <c r="AK1188" s="34">
        <v>0</v>
      </c>
    </row>
    <row r="1189" spans="1:37">
      <c r="A1189" s="17">
        <v>1180</v>
      </c>
      <c r="B1189" s="1"/>
      <c r="C1189" s="1"/>
      <c r="D1189" s="2"/>
      <c r="E1189" s="3"/>
      <c r="F1189" s="4"/>
      <c r="G1189" s="5"/>
      <c r="H1189" s="4"/>
      <c r="I1189" s="5"/>
      <c r="J1189" s="6"/>
      <c r="K1189" s="5"/>
      <c r="L1189" s="5"/>
      <c r="M1189" s="5"/>
      <c r="N1189" s="7"/>
      <c r="O1189" s="50"/>
      <c r="P1189" s="5"/>
      <c r="Q1189" s="5"/>
      <c r="R1189" s="5"/>
      <c r="S1189" s="5"/>
      <c r="T1189" s="5"/>
      <c r="U1189" s="7"/>
      <c r="V1189" s="48">
        <f>IF(Dane!$E$4=1,AB1189,IF(Dane!$E$4=2,AH1189,AJ1189))</f>
        <v>0</v>
      </c>
      <c r="W1189" s="24">
        <f>IF(Dane!$E$4=1,AC1189,IF(Dane!$E$4=2,AI1189,AK1189))</f>
        <v>0</v>
      </c>
      <c r="X1189" s="24">
        <f t="shared" si="225"/>
        <v>0</v>
      </c>
      <c r="Y1189" s="49">
        <f t="shared" si="226"/>
        <v>0</v>
      </c>
      <c r="Z1189" s="34">
        <f t="shared" si="232"/>
        <v>0</v>
      </c>
      <c r="AA1189" s="34">
        <f t="shared" si="233"/>
        <v>0</v>
      </c>
      <c r="AB1189" s="34">
        <f t="shared" si="230"/>
        <v>0</v>
      </c>
      <c r="AC1189" s="34">
        <f t="shared" si="234"/>
        <v>0</v>
      </c>
      <c r="AD1189" s="34">
        <f t="shared" si="235"/>
        <v>0</v>
      </c>
      <c r="AE1189" s="34">
        <f t="shared" si="227"/>
        <v>0</v>
      </c>
      <c r="AF1189" s="34">
        <f t="shared" si="228"/>
        <v>0</v>
      </c>
      <c r="AG1189" s="34">
        <f t="shared" si="229"/>
        <v>0</v>
      </c>
      <c r="AH1189" s="34">
        <f t="shared" si="231"/>
        <v>0</v>
      </c>
      <c r="AI1189" s="34">
        <v>0</v>
      </c>
      <c r="AJ1189" s="34">
        <f t="shared" si="236"/>
        <v>0</v>
      </c>
      <c r="AK1189" s="34">
        <v>0</v>
      </c>
    </row>
    <row r="1190" spans="1:37">
      <c r="A1190" s="17">
        <v>1181</v>
      </c>
      <c r="B1190" s="1"/>
      <c r="C1190" s="1"/>
      <c r="D1190" s="2"/>
      <c r="E1190" s="3"/>
      <c r="F1190" s="4"/>
      <c r="G1190" s="5"/>
      <c r="H1190" s="4"/>
      <c r="I1190" s="5"/>
      <c r="J1190" s="6"/>
      <c r="K1190" s="5"/>
      <c r="L1190" s="5"/>
      <c r="M1190" s="5"/>
      <c r="N1190" s="7"/>
      <c r="O1190" s="50"/>
      <c r="P1190" s="5"/>
      <c r="Q1190" s="5"/>
      <c r="R1190" s="5"/>
      <c r="S1190" s="5"/>
      <c r="T1190" s="5"/>
      <c r="U1190" s="7"/>
      <c r="V1190" s="48">
        <f>IF(Dane!$E$4=1,AB1190,IF(Dane!$E$4=2,AH1190,AJ1190))</f>
        <v>0</v>
      </c>
      <c r="W1190" s="24">
        <f>IF(Dane!$E$4=1,AC1190,IF(Dane!$E$4=2,AI1190,AK1190))</f>
        <v>0</v>
      </c>
      <c r="X1190" s="24">
        <f t="shared" si="225"/>
        <v>0</v>
      </c>
      <c r="Y1190" s="49">
        <f t="shared" si="226"/>
        <v>0</v>
      </c>
      <c r="Z1190" s="34">
        <f t="shared" si="232"/>
        <v>0</v>
      </c>
      <c r="AA1190" s="34">
        <f t="shared" si="233"/>
        <v>0</v>
      </c>
      <c r="AB1190" s="34">
        <f t="shared" si="230"/>
        <v>0</v>
      </c>
      <c r="AC1190" s="34">
        <f t="shared" si="234"/>
        <v>0</v>
      </c>
      <c r="AD1190" s="34">
        <f t="shared" si="235"/>
        <v>0</v>
      </c>
      <c r="AE1190" s="34">
        <f t="shared" si="227"/>
        <v>0</v>
      </c>
      <c r="AF1190" s="34">
        <f t="shared" si="228"/>
        <v>0</v>
      </c>
      <c r="AG1190" s="34">
        <f t="shared" si="229"/>
        <v>0</v>
      </c>
      <c r="AH1190" s="34">
        <f t="shared" si="231"/>
        <v>0</v>
      </c>
      <c r="AI1190" s="34">
        <v>0</v>
      </c>
      <c r="AJ1190" s="34">
        <f t="shared" si="236"/>
        <v>0</v>
      </c>
      <c r="AK1190" s="34">
        <v>0</v>
      </c>
    </row>
    <row r="1191" spans="1:37">
      <c r="A1191" s="17">
        <v>1182</v>
      </c>
      <c r="B1191" s="1"/>
      <c r="C1191" s="1"/>
      <c r="D1191" s="2"/>
      <c r="E1191" s="3"/>
      <c r="F1191" s="4"/>
      <c r="G1191" s="5"/>
      <c r="H1191" s="4"/>
      <c r="I1191" s="5"/>
      <c r="J1191" s="6"/>
      <c r="K1191" s="5"/>
      <c r="L1191" s="5"/>
      <c r="M1191" s="5"/>
      <c r="N1191" s="7"/>
      <c r="O1191" s="50"/>
      <c r="P1191" s="5"/>
      <c r="Q1191" s="5"/>
      <c r="R1191" s="5"/>
      <c r="S1191" s="5"/>
      <c r="T1191" s="5"/>
      <c r="U1191" s="7"/>
      <c r="V1191" s="48">
        <f>IF(Dane!$E$4=1,AB1191,IF(Dane!$E$4=2,AH1191,AJ1191))</f>
        <v>0</v>
      </c>
      <c r="W1191" s="24">
        <f>IF(Dane!$E$4=1,AC1191,IF(Dane!$E$4=2,AI1191,AK1191))</f>
        <v>0</v>
      </c>
      <c r="X1191" s="24">
        <f t="shared" si="225"/>
        <v>0</v>
      </c>
      <c r="Y1191" s="49">
        <f t="shared" si="226"/>
        <v>0</v>
      </c>
      <c r="Z1191" s="34">
        <f t="shared" si="232"/>
        <v>0</v>
      </c>
      <c r="AA1191" s="34">
        <f t="shared" si="233"/>
        <v>0</v>
      </c>
      <c r="AB1191" s="34">
        <f t="shared" si="230"/>
        <v>0</v>
      </c>
      <c r="AC1191" s="34">
        <f t="shared" si="234"/>
        <v>0</v>
      </c>
      <c r="AD1191" s="34">
        <f t="shared" si="235"/>
        <v>0</v>
      </c>
      <c r="AE1191" s="34">
        <f t="shared" si="227"/>
        <v>0</v>
      </c>
      <c r="AF1191" s="34">
        <f t="shared" si="228"/>
        <v>0</v>
      </c>
      <c r="AG1191" s="34">
        <f t="shared" si="229"/>
        <v>0</v>
      </c>
      <c r="AH1191" s="34">
        <f t="shared" si="231"/>
        <v>0</v>
      </c>
      <c r="AI1191" s="34">
        <v>0</v>
      </c>
      <c r="AJ1191" s="34">
        <f t="shared" si="236"/>
        <v>0</v>
      </c>
      <c r="AK1191" s="34">
        <v>0</v>
      </c>
    </row>
    <row r="1192" spans="1:37">
      <c r="A1192" s="17">
        <v>1183</v>
      </c>
      <c r="B1192" s="1"/>
      <c r="C1192" s="1"/>
      <c r="D1192" s="2"/>
      <c r="E1192" s="3"/>
      <c r="F1192" s="4"/>
      <c r="G1192" s="5"/>
      <c r="H1192" s="4"/>
      <c r="I1192" s="5"/>
      <c r="J1192" s="6"/>
      <c r="K1192" s="5"/>
      <c r="L1192" s="5"/>
      <c r="M1192" s="5"/>
      <c r="N1192" s="7"/>
      <c r="O1192" s="50"/>
      <c r="P1192" s="5"/>
      <c r="Q1192" s="5"/>
      <c r="R1192" s="5"/>
      <c r="S1192" s="5"/>
      <c r="T1192" s="5"/>
      <c r="U1192" s="7"/>
      <c r="V1192" s="48">
        <f>IF(Dane!$E$4=1,AB1192,IF(Dane!$E$4=2,AH1192,AJ1192))</f>
        <v>0</v>
      </c>
      <c r="W1192" s="24">
        <f>IF(Dane!$E$4=1,AC1192,IF(Dane!$E$4=2,AI1192,AK1192))</f>
        <v>0</v>
      </c>
      <c r="X1192" s="24">
        <f t="shared" si="225"/>
        <v>0</v>
      </c>
      <c r="Y1192" s="49">
        <f t="shared" si="226"/>
        <v>0</v>
      </c>
      <c r="Z1192" s="34">
        <f t="shared" si="232"/>
        <v>0</v>
      </c>
      <c r="AA1192" s="34">
        <f t="shared" si="233"/>
        <v>0</v>
      </c>
      <c r="AB1192" s="34">
        <f t="shared" si="230"/>
        <v>0</v>
      </c>
      <c r="AC1192" s="34">
        <f t="shared" si="234"/>
        <v>0</v>
      </c>
      <c r="AD1192" s="34">
        <f t="shared" si="235"/>
        <v>0</v>
      </c>
      <c r="AE1192" s="34">
        <f t="shared" si="227"/>
        <v>0</v>
      </c>
      <c r="AF1192" s="34">
        <f t="shared" si="228"/>
        <v>0</v>
      </c>
      <c r="AG1192" s="34">
        <f t="shared" si="229"/>
        <v>0</v>
      </c>
      <c r="AH1192" s="34">
        <f t="shared" si="231"/>
        <v>0</v>
      </c>
      <c r="AI1192" s="34">
        <v>0</v>
      </c>
      <c r="AJ1192" s="34">
        <f t="shared" si="236"/>
        <v>0</v>
      </c>
      <c r="AK1192" s="34">
        <v>0</v>
      </c>
    </row>
    <row r="1193" spans="1:37">
      <c r="A1193" s="17">
        <v>1184</v>
      </c>
      <c r="B1193" s="1"/>
      <c r="C1193" s="1"/>
      <c r="D1193" s="2"/>
      <c r="E1193" s="3"/>
      <c r="F1193" s="4"/>
      <c r="G1193" s="5"/>
      <c r="H1193" s="4"/>
      <c r="I1193" s="5"/>
      <c r="J1193" s="6"/>
      <c r="K1193" s="5"/>
      <c r="L1193" s="5"/>
      <c r="M1193" s="5"/>
      <c r="N1193" s="7"/>
      <c r="O1193" s="50"/>
      <c r="P1193" s="5"/>
      <c r="Q1193" s="5"/>
      <c r="R1193" s="5"/>
      <c r="S1193" s="5"/>
      <c r="T1193" s="5"/>
      <c r="U1193" s="7"/>
      <c r="V1193" s="48">
        <f>IF(Dane!$E$4=1,AB1193,IF(Dane!$E$4=2,AH1193,AJ1193))</f>
        <v>0</v>
      </c>
      <c r="W1193" s="24">
        <f>IF(Dane!$E$4=1,AC1193,IF(Dane!$E$4=2,AI1193,AK1193))</f>
        <v>0</v>
      </c>
      <c r="X1193" s="24">
        <f t="shared" si="225"/>
        <v>0</v>
      </c>
      <c r="Y1193" s="49">
        <f t="shared" si="226"/>
        <v>0</v>
      </c>
      <c r="Z1193" s="34">
        <f t="shared" si="232"/>
        <v>0</v>
      </c>
      <c r="AA1193" s="34">
        <f t="shared" si="233"/>
        <v>0</v>
      </c>
      <c r="AB1193" s="34">
        <f t="shared" si="230"/>
        <v>0</v>
      </c>
      <c r="AC1193" s="34">
        <f t="shared" si="234"/>
        <v>0</v>
      </c>
      <c r="AD1193" s="34">
        <f t="shared" si="235"/>
        <v>0</v>
      </c>
      <c r="AE1193" s="34">
        <f t="shared" si="227"/>
        <v>0</v>
      </c>
      <c r="AF1193" s="34">
        <f t="shared" si="228"/>
        <v>0</v>
      </c>
      <c r="AG1193" s="34">
        <f t="shared" si="229"/>
        <v>0</v>
      </c>
      <c r="AH1193" s="34">
        <f t="shared" si="231"/>
        <v>0</v>
      </c>
      <c r="AI1193" s="34">
        <v>0</v>
      </c>
      <c r="AJ1193" s="34">
        <f t="shared" si="236"/>
        <v>0</v>
      </c>
      <c r="AK1193" s="34">
        <v>0</v>
      </c>
    </row>
    <row r="1194" spans="1:37">
      <c r="A1194" s="17">
        <v>1185</v>
      </c>
      <c r="B1194" s="1"/>
      <c r="C1194" s="1"/>
      <c r="D1194" s="2"/>
      <c r="E1194" s="3"/>
      <c r="F1194" s="4"/>
      <c r="G1194" s="5"/>
      <c r="H1194" s="4"/>
      <c r="I1194" s="5"/>
      <c r="J1194" s="6"/>
      <c r="K1194" s="5"/>
      <c r="L1194" s="5"/>
      <c r="M1194" s="5"/>
      <c r="N1194" s="7"/>
      <c r="O1194" s="50"/>
      <c r="P1194" s="5"/>
      <c r="Q1194" s="5"/>
      <c r="R1194" s="5"/>
      <c r="S1194" s="5"/>
      <c r="T1194" s="5"/>
      <c r="U1194" s="7"/>
      <c r="V1194" s="48">
        <f>IF(Dane!$E$4=1,AB1194,IF(Dane!$E$4=2,AH1194,AJ1194))</f>
        <v>0</v>
      </c>
      <c r="W1194" s="24">
        <f>IF(Dane!$E$4=1,AC1194,IF(Dane!$E$4=2,AI1194,AK1194))</f>
        <v>0</v>
      </c>
      <c r="X1194" s="24">
        <f t="shared" si="225"/>
        <v>0</v>
      </c>
      <c r="Y1194" s="49">
        <f t="shared" si="226"/>
        <v>0</v>
      </c>
      <c r="Z1194" s="34">
        <f t="shared" si="232"/>
        <v>0</v>
      </c>
      <c r="AA1194" s="34">
        <f t="shared" si="233"/>
        <v>0</v>
      </c>
      <c r="AB1194" s="34">
        <f t="shared" si="230"/>
        <v>0</v>
      </c>
      <c r="AC1194" s="34">
        <f t="shared" si="234"/>
        <v>0</v>
      </c>
      <c r="AD1194" s="34">
        <f t="shared" si="235"/>
        <v>0</v>
      </c>
      <c r="AE1194" s="34">
        <f t="shared" si="227"/>
        <v>0</v>
      </c>
      <c r="AF1194" s="34">
        <f t="shared" si="228"/>
        <v>0</v>
      </c>
      <c r="AG1194" s="34">
        <f t="shared" si="229"/>
        <v>0</v>
      </c>
      <c r="AH1194" s="34">
        <f t="shared" si="231"/>
        <v>0</v>
      </c>
      <c r="AI1194" s="34">
        <v>0</v>
      </c>
      <c r="AJ1194" s="34">
        <f t="shared" si="236"/>
        <v>0</v>
      </c>
      <c r="AK1194" s="34">
        <v>0</v>
      </c>
    </row>
    <row r="1195" spans="1:37">
      <c r="A1195" s="17">
        <v>1186</v>
      </c>
      <c r="B1195" s="1"/>
      <c r="C1195" s="1"/>
      <c r="D1195" s="2"/>
      <c r="E1195" s="3"/>
      <c r="F1195" s="4"/>
      <c r="G1195" s="5"/>
      <c r="H1195" s="4"/>
      <c r="I1195" s="5"/>
      <c r="J1195" s="6"/>
      <c r="K1195" s="5"/>
      <c r="L1195" s="5"/>
      <c r="M1195" s="5"/>
      <c r="N1195" s="7"/>
      <c r="O1195" s="50"/>
      <c r="P1195" s="5"/>
      <c r="Q1195" s="5"/>
      <c r="R1195" s="5"/>
      <c r="S1195" s="5"/>
      <c r="T1195" s="5"/>
      <c r="U1195" s="7"/>
      <c r="V1195" s="48">
        <f>IF(Dane!$E$4=1,AB1195,IF(Dane!$E$4=2,AH1195,AJ1195))</f>
        <v>0</v>
      </c>
      <c r="W1195" s="24">
        <f>IF(Dane!$E$4=1,AC1195,IF(Dane!$E$4=2,AI1195,AK1195))</f>
        <v>0</v>
      </c>
      <c r="X1195" s="24">
        <f t="shared" si="225"/>
        <v>0</v>
      </c>
      <c r="Y1195" s="49">
        <f t="shared" si="226"/>
        <v>0</v>
      </c>
      <c r="Z1195" s="34">
        <f t="shared" si="232"/>
        <v>0</v>
      </c>
      <c r="AA1195" s="34">
        <f t="shared" si="233"/>
        <v>0</v>
      </c>
      <c r="AB1195" s="34">
        <f t="shared" si="230"/>
        <v>0</v>
      </c>
      <c r="AC1195" s="34">
        <f t="shared" si="234"/>
        <v>0</v>
      </c>
      <c r="AD1195" s="34">
        <f t="shared" si="235"/>
        <v>0</v>
      </c>
      <c r="AE1195" s="34">
        <f t="shared" si="227"/>
        <v>0</v>
      </c>
      <c r="AF1195" s="34">
        <f t="shared" si="228"/>
        <v>0</v>
      </c>
      <c r="AG1195" s="34">
        <f t="shared" si="229"/>
        <v>0</v>
      </c>
      <c r="AH1195" s="34">
        <f t="shared" si="231"/>
        <v>0</v>
      </c>
      <c r="AI1195" s="34">
        <v>0</v>
      </c>
      <c r="AJ1195" s="34">
        <f t="shared" si="236"/>
        <v>0</v>
      </c>
      <c r="AK1195" s="34">
        <v>0</v>
      </c>
    </row>
    <row r="1196" spans="1:37">
      <c r="A1196" s="17">
        <v>1187</v>
      </c>
      <c r="B1196" s="1"/>
      <c r="C1196" s="1"/>
      <c r="D1196" s="2"/>
      <c r="E1196" s="3"/>
      <c r="F1196" s="4"/>
      <c r="G1196" s="5"/>
      <c r="H1196" s="4"/>
      <c r="I1196" s="5"/>
      <c r="J1196" s="6"/>
      <c r="K1196" s="5"/>
      <c r="L1196" s="5"/>
      <c r="M1196" s="5"/>
      <c r="N1196" s="7"/>
      <c r="O1196" s="50"/>
      <c r="P1196" s="5"/>
      <c r="Q1196" s="5"/>
      <c r="R1196" s="5"/>
      <c r="S1196" s="5"/>
      <c r="T1196" s="5"/>
      <c r="U1196" s="7"/>
      <c r="V1196" s="48">
        <f>IF(Dane!$E$4=1,AB1196,IF(Dane!$E$4=2,AH1196,AJ1196))</f>
        <v>0</v>
      </c>
      <c r="W1196" s="24">
        <f>IF(Dane!$E$4=1,AC1196,IF(Dane!$E$4=2,AI1196,AK1196))</f>
        <v>0</v>
      </c>
      <c r="X1196" s="24">
        <f t="shared" si="225"/>
        <v>0</v>
      </c>
      <c r="Y1196" s="49">
        <f t="shared" si="226"/>
        <v>0</v>
      </c>
      <c r="Z1196" s="34">
        <f t="shared" si="232"/>
        <v>0</v>
      </c>
      <c r="AA1196" s="34">
        <f t="shared" si="233"/>
        <v>0</v>
      </c>
      <c r="AB1196" s="34">
        <f t="shared" si="230"/>
        <v>0</v>
      </c>
      <c r="AC1196" s="34">
        <f t="shared" si="234"/>
        <v>0</v>
      </c>
      <c r="AD1196" s="34">
        <f t="shared" si="235"/>
        <v>0</v>
      </c>
      <c r="AE1196" s="34">
        <f t="shared" si="227"/>
        <v>0</v>
      </c>
      <c r="AF1196" s="34">
        <f t="shared" si="228"/>
        <v>0</v>
      </c>
      <c r="AG1196" s="34">
        <f t="shared" si="229"/>
        <v>0</v>
      </c>
      <c r="AH1196" s="34">
        <f t="shared" si="231"/>
        <v>0</v>
      </c>
      <c r="AI1196" s="34">
        <v>0</v>
      </c>
      <c r="AJ1196" s="34">
        <f t="shared" si="236"/>
        <v>0</v>
      </c>
      <c r="AK1196" s="34">
        <v>0</v>
      </c>
    </row>
    <row r="1197" spans="1:37">
      <c r="A1197" s="17">
        <v>1188</v>
      </c>
      <c r="B1197" s="1"/>
      <c r="C1197" s="1"/>
      <c r="D1197" s="2"/>
      <c r="E1197" s="3"/>
      <c r="F1197" s="4"/>
      <c r="G1197" s="5"/>
      <c r="H1197" s="4"/>
      <c r="I1197" s="5"/>
      <c r="J1197" s="6"/>
      <c r="K1197" s="5"/>
      <c r="L1197" s="5"/>
      <c r="M1197" s="5"/>
      <c r="N1197" s="7"/>
      <c r="O1197" s="50"/>
      <c r="P1197" s="5"/>
      <c r="Q1197" s="5"/>
      <c r="R1197" s="5"/>
      <c r="S1197" s="5"/>
      <c r="T1197" s="5"/>
      <c r="U1197" s="7"/>
      <c r="V1197" s="48">
        <f>IF(Dane!$E$4=1,AB1197,IF(Dane!$E$4=2,AH1197,AJ1197))</f>
        <v>0</v>
      </c>
      <c r="W1197" s="24">
        <f>IF(Dane!$E$4=1,AC1197,IF(Dane!$E$4=2,AI1197,AK1197))</f>
        <v>0</v>
      </c>
      <c r="X1197" s="24">
        <f t="shared" si="225"/>
        <v>0</v>
      </c>
      <c r="Y1197" s="49">
        <f t="shared" si="226"/>
        <v>0</v>
      </c>
      <c r="Z1197" s="34">
        <f t="shared" si="232"/>
        <v>0</v>
      </c>
      <c r="AA1197" s="34">
        <f t="shared" si="233"/>
        <v>0</v>
      </c>
      <c r="AB1197" s="34">
        <f t="shared" si="230"/>
        <v>0</v>
      </c>
      <c r="AC1197" s="34">
        <f t="shared" si="234"/>
        <v>0</v>
      </c>
      <c r="AD1197" s="34">
        <f t="shared" si="235"/>
        <v>0</v>
      </c>
      <c r="AE1197" s="34">
        <f t="shared" si="227"/>
        <v>0</v>
      </c>
      <c r="AF1197" s="34">
        <f t="shared" si="228"/>
        <v>0</v>
      </c>
      <c r="AG1197" s="34">
        <f t="shared" si="229"/>
        <v>0</v>
      </c>
      <c r="AH1197" s="34">
        <f t="shared" si="231"/>
        <v>0</v>
      </c>
      <c r="AI1197" s="34">
        <v>0</v>
      </c>
      <c r="AJ1197" s="34">
        <f t="shared" si="236"/>
        <v>0</v>
      </c>
      <c r="AK1197" s="34">
        <v>0</v>
      </c>
    </row>
    <row r="1198" spans="1:37">
      <c r="A1198" s="17">
        <v>1189</v>
      </c>
      <c r="B1198" s="1"/>
      <c r="C1198" s="1"/>
      <c r="D1198" s="2"/>
      <c r="E1198" s="3"/>
      <c r="F1198" s="4"/>
      <c r="G1198" s="5"/>
      <c r="H1198" s="4"/>
      <c r="I1198" s="5"/>
      <c r="J1198" s="6"/>
      <c r="K1198" s="5"/>
      <c r="L1198" s="5"/>
      <c r="M1198" s="5"/>
      <c r="N1198" s="7"/>
      <c r="O1198" s="50"/>
      <c r="P1198" s="5"/>
      <c r="Q1198" s="5"/>
      <c r="R1198" s="5"/>
      <c r="S1198" s="5"/>
      <c r="T1198" s="5"/>
      <c r="U1198" s="7"/>
      <c r="V1198" s="48">
        <f>IF(Dane!$E$4=1,AB1198,IF(Dane!$E$4=2,AH1198,AJ1198))</f>
        <v>0</v>
      </c>
      <c r="W1198" s="24">
        <f>IF(Dane!$E$4=1,AC1198,IF(Dane!$E$4=2,AI1198,AK1198))</f>
        <v>0</v>
      </c>
      <c r="X1198" s="24">
        <f t="shared" si="225"/>
        <v>0</v>
      </c>
      <c r="Y1198" s="49">
        <f t="shared" si="226"/>
        <v>0</v>
      </c>
      <c r="Z1198" s="34">
        <f t="shared" si="232"/>
        <v>0</v>
      </c>
      <c r="AA1198" s="34">
        <f t="shared" si="233"/>
        <v>0</v>
      </c>
      <c r="AB1198" s="34">
        <f t="shared" si="230"/>
        <v>0</v>
      </c>
      <c r="AC1198" s="34">
        <f t="shared" si="234"/>
        <v>0</v>
      </c>
      <c r="AD1198" s="34">
        <f t="shared" si="235"/>
        <v>0</v>
      </c>
      <c r="AE1198" s="34">
        <f t="shared" si="227"/>
        <v>0</v>
      </c>
      <c r="AF1198" s="34">
        <f t="shared" si="228"/>
        <v>0</v>
      </c>
      <c r="AG1198" s="34">
        <f t="shared" si="229"/>
        <v>0</v>
      </c>
      <c r="AH1198" s="34">
        <f t="shared" si="231"/>
        <v>0</v>
      </c>
      <c r="AI1198" s="34">
        <v>0</v>
      </c>
      <c r="AJ1198" s="34">
        <f t="shared" si="236"/>
        <v>0</v>
      </c>
      <c r="AK1198" s="34">
        <v>0</v>
      </c>
    </row>
    <row r="1199" spans="1:37">
      <c r="A1199" s="17">
        <v>1190</v>
      </c>
      <c r="B1199" s="1"/>
      <c r="C1199" s="1"/>
      <c r="D1199" s="2"/>
      <c r="E1199" s="3"/>
      <c r="F1199" s="4"/>
      <c r="G1199" s="5"/>
      <c r="H1199" s="4"/>
      <c r="I1199" s="5"/>
      <c r="J1199" s="6"/>
      <c r="K1199" s="5"/>
      <c r="L1199" s="5"/>
      <c r="M1199" s="5"/>
      <c r="N1199" s="7"/>
      <c r="O1199" s="50"/>
      <c r="P1199" s="5"/>
      <c r="Q1199" s="5"/>
      <c r="R1199" s="5"/>
      <c r="S1199" s="5"/>
      <c r="T1199" s="5"/>
      <c r="U1199" s="7"/>
      <c r="V1199" s="48">
        <f>IF(Dane!$E$4=1,AB1199,IF(Dane!$E$4=2,AH1199,AJ1199))</f>
        <v>0</v>
      </c>
      <c r="W1199" s="24">
        <f>IF(Dane!$E$4=1,AC1199,IF(Dane!$E$4=2,AI1199,AK1199))</f>
        <v>0</v>
      </c>
      <c r="X1199" s="24">
        <f t="shared" si="225"/>
        <v>0</v>
      </c>
      <c r="Y1199" s="49">
        <f t="shared" si="226"/>
        <v>0</v>
      </c>
      <c r="Z1199" s="34">
        <f t="shared" si="232"/>
        <v>0</v>
      </c>
      <c r="AA1199" s="34">
        <f t="shared" si="233"/>
        <v>0</v>
      </c>
      <c r="AB1199" s="34">
        <f t="shared" si="230"/>
        <v>0</v>
      </c>
      <c r="AC1199" s="34">
        <f t="shared" si="234"/>
        <v>0</v>
      </c>
      <c r="AD1199" s="34">
        <f t="shared" si="235"/>
        <v>0</v>
      </c>
      <c r="AE1199" s="34">
        <f t="shared" si="227"/>
        <v>0</v>
      </c>
      <c r="AF1199" s="34">
        <f t="shared" si="228"/>
        <v>0</v>
      </c>
      <c r="AG1199" s="34">
        <f t="shared" si="229"/>
        <v>0</v>
      </c>
      <c r="AH1199" s="34">
        <f t="shared" si="231"/>
        <v>0</v>
      </c>
      <c r="AI1199" s="34">
        <v>0</v>
      </c>
      <c r="AJ1199" s="34">
        <f t="shared" si="236"/>
        <v>0</v>
      </c>
      <c r="AK1199" s="34">
        <v>0</v>
      </c>
    </row>
    <row r="1200" spans="1:37">
      <c r="A1200" s="17">
        <v>1191</v>
      </c>
      <c r="B1200" s="1"/>
      <c r="C1200" s="1"/>
      <c r="D1200" s="2"/>
      <c r="E1200" s="3"/>
      <c r="F1200" s="4"/>
      <c r="G1200" s="5"/>
      <c r="H1200" s="4"/>
      <c r="I1200" s="5"/>
      <c r="J1200" s="6"/>
      <c r="K1200" s="5"/>
      <c r="L1200" s="5"/>
      <c r="M1200" s="5"/>
      <c r="N1200" s="7"/>
      <c r="O1200" s="50"/>
      <c r="P1200" s="5"/>
      <c r="Q1200" s="5"/>
      <c r="R1200" s="5"/>
      <c r="S1200" s="5"/>
      <c r="T1200" s="5"/>
      <c r="U1200" s="7"/>
      <c r="V1200" s="48">
        <f>IF(Dane!$E$4=1,AB1200,IF(Dane!$E$4=2,AH1200,AJ1200))</f>
        <v>0</v>
      </c>
      <c r="W1200" s="24">
        <f>IF(Dane!$E$4=1,AC1200,IF(Dane!$E$4=2,AI1200,AK1200))</f>
        <v>0</v>
      </c>
      <c r="X1200" s="24">
        <f t="shared" si="225"/>
        <v>0</v>
      </c>
      <c r="Y1200" s="49">
        <f t="shared" si="226"/>
        <v>0</v>
      </c>
      <c r="Z1200" s="34">
        <f t="shared" si="232"/>
        <v>0</v>
      </c>
      <c r="AA1200" s="34">
        <f t="shared" si="233"/>
        <v>0</v>
      </c>
      <c r="AB1200" s="34">
        <f t="shared" si="230"/>
        <v>0</v>
      </c>
      <c r="AC1200" s="34">
        <f t="shared" si="234"/>
        <v>0</v>
      </c>
      <c r="AD1200" s="34">
        <f t="shared" si="235"/>
        <v>0</v>
      </c>
      <c r="AE1200" s="34">
        <f t="shared" si="227"/>
        <v>0</v>
      </c>
      <c r="AF1200" s="34">
        <f t="shared" si="228"/>
        <v>0</v>
      </c>
      <c r="AG1200" s="34">
        <f t="shared" si="229"/>
        <v>0</v>
      </c>
      <c r="AH1200" s="34">
        <f t="shared" si="231"/>
        <v>0</v>
      </c>
      <c r="AI1200" s="34">
        <v>0</v>
      </c>
      <c r="AJ1200" s="34">
        <f t="shared" si="236"/>
        <v>0</v>
      </c>
      <c r="AK1200" s="34">
        <v>0</v>
      </c>
    </row>
    <row r="1201" spans="1:37">
      <c r="A1201" s="17">
        <v>1192</v>
      </c>
      <c r="B1201" s="1"/>
      <c r="C1201" s="1"/>
      <c r="D1201" s="2"/>
      <c r="E1201" s="3"/>
      <c r="F1201" s="4"/>
      <c r="G1201" s="5"/>
      <c r="H1201" s="4"/>
      <c r="I1201" s="5"/>
      <c r="J1201" s="6"/>
      <c r="K1201" s="5"/>
      <c r="L1201" s="5"/>
      <c r="M1201" s="5"/>
      <c r="N1201" s="7"/>
      <c r="O1201" s="50"/>
      <c r="P1201" s="5"/>
      <c r="Q1201" s="5"/>
      <c r="R1201" s="5"/>
      <c r="S1201" s="5"/>
      <c r="T1201" s="5"/>
      <c r="U1201" s="7"/>
      <c r="V1201" s="48">
        <f>IF(Dane!$E$4=1,AB1201,IF(Dane!$E$4=2,AH1201,AJ1201))</f>
        <v>0</v>
      </c>
      <c r="W1201" s="24">
        <f>IF(Dane!$E$4=1,AC1201,IF(Dane!$E$4=2,AI1201,AK1201))</f>
        <v>0</v>
      </c>
      <c r="X1201" s="24">
        <f t="shared" si="225"/>
        <v>0</v>
      </c>
      <c r="Y1201" s="49">
        <f t="shared" si="226"/>
        <v>0</v>
      </c>
      <c r="Z1201" s="34">
        <f t="shared" si="232"/>
        <v>0</v>
      </c>
      <c r="AA1201" s="34">
        <f t="shared" si="233"/>
        <v>0</v>
      </c>
      <c r="AB1201" s="34">
        <f t="shared" si="230"/>
        <v>0</v>
      </c>
      <c r="AC1201" s="34">
        <f t="shared" si="234"/>
        <v>0</v>
      </c>
      <c r="AD1201" s="34">
        <f t="shared" si="235"/>
        <v>0</v>
      </c>
      <c r="AE1201" s="34">
        <f t="shared" si="227"/>
        <v>0</v>
      </c>
      <c r="AF1201" s="34">
        <f t="shared" si="228"/>
        <v>0</v>
      </c>
      <c r="AG1201" s="34">
        <f t="shared" si="229"/>
        <v>0</v>
      </c>
      <c r="AH1201" s="34">
        <f t="shared" si="231"/>
        <v>0</v>
      </c>
      <c r="AI1201" s="34">
        <v>0</v>
      </c>
      <c r="AJ1201" s="34">
        <f t="shared" si="236"/>
        <v>0</v>
      </c>
      <c r="AK1201" s="34">
        <v>0</v>
      </c>
    </row>
    <row r="1202" spans="1:37">
      <c r="A1202" s="17">
        <v>1193</v>
      </c>
      <c r="B1202" s="1"/>
      <c r="C1202" s="1"/>
      <c r="D1202" s="2"/>
      <c r="E1202" s="3"/>
      <c r="F1202" s="4"/>
      <c r="G1202" s="5"/>
      <c r="H1202" s="4"/>
      <c r="I1202" s="5"/>
      <c r="J1202" s="6"/>
      <c r="K1202" s="5"/>
      <c r="L1202" s="5"/>
      <c r="M1202" s="5"/>
      <c r="N1202" s="7"/>
      <c r="O1202" s="50"/>
      <c r="P1202" s="5"/>
      <c r="Q1202" s="5"/>
      <c r="R1202" s="5"/>
      <c r="S1202" s="5"/>
      <c r="T1202" s="5"/>
      <c r="U1202" s="7"/>
      <c r="V1202" s="48">
        <f>IF(Dane!$E$4=1,AB1202,IF(Dane!$E$4=2,AH1202,AJ1202))</f>
        <v>0</v>
      </c>
      <c r="W1202" s="24">
        <f>IF(Dane!$E$4=1,AC1202,IF(Dane!$E$4=2,AI1202,AK1202))</f>
        <v>0</v>
      </c>
      <c r="X1202" s="24">
        <f t="shared" si="225"/>
        <v>0</v>
      </c>
      <c r="Y1202" s="49">
        <f t="shared" si="226"/>
        <v>0</v>
      </c>
      <c r="Z1202" s="34">
        <f t="shared" si="232"/>
        <v>0</v>
      </c>
      <c r="AA1202" s="34">
        <f t="shared" si="233"/>
        <v>0</v>
      </c>
      <c r="AB1202" s="34">
        <f t="shared" si="230"/>
        <v>0</v>
      </c>
      <c r="AC1202" s="34">
        <f t="shared" si="234"/>
        <v>0</v>
      </c>
      <c r="AD1202" s="34">
        <f t="shared" si="235"/>
        <v>0</v>
      </c>
      <c r="AE1202" s="34">
        <f t="shared" si="227"/>
        <v>0</v>
      </c>
      <c r="AF1202" s="34">
        <f t="shared" si="228"/>
        <v>0</v>
      </c>
      <c r="AG1202" s="34">
        <f t="shared" si="229"/>
        <v>0</v>
      </c>
      <c r="AH1202" s="34">
        <f t="shared" si="231"/>
        <v>0</v>
      </c>
      <c r="AI1202" s="34">
        <v>0</v>
      </c>
      <c r="AJ1202" s="34">
        <f t="shared" si="236"/>
        <v>0</v>
      </c>
      <c r="AK1202" s="34">
        <v>0</v>
      </c>
    </row>
    <row r="1203" spans="1:37">
      <c r="A1203" s="17">
        <v>1194</v>
      </c>
      <c r="B1203" s="1"/>
      <c r="C1203" s="1"/>
      <c r="D1203" s="2"/>
      <c r="E1203" s="3"/>
      <c r="F1203" s="4"/>
      <c r="G1203" s="5"/>
      <c r="H1203" s="4"/>
      <c r="I1203" s="5"/>
      <c r="J1203" s="6"/>
      <c r="K1203" s="5"/>
      <c r="L1203" s="5"/>
      <c r="M1203" s="5"/>
      <c r="N1203" s="7"/>
      <c r="O1203" s="50"/>
      <c r="P1203" s="5"/>
      <c r="Q1203" s="5"/>
      <c r="R1203" s="5"/>
      <c r="S1203" s="5"/>
      <c r="T1203" s="5"/>
      <c r="U1203" s="7"/>
      <c r="V1203" s="48">
        <f>IF(Dane!$E$4=1,AB1203,IF(Dane!$E$4=2,AH1203,AJ1203))</f>
        <v>0</v>
      </c>
      <c r="W1203" s="24">
        <f>IF(Dane!$E$4=1,AC1203,IF(Dane!$E$4=2,AI1203,AK1203))</f>
        <v>0</v>
      </c>
      <c r="X1203" s="24">
        <f t="shared" si="225"/>
        <v>0</v>
      </c>
      <c r="Y1203" s="49">
        <f t="shared" si="226"/>
        <v>0</v>
      </c>
      <c r="Z1203" s="34">
        <f t="shared" si="232"/>
        <v>0</v>
      </c>
      <c r="AA1203" s="34">
        <f t="shared" si="233"/>
        <v>0</v>
      </c>
      <c r="AB1203" s="34">
        <f t="shared" si="230"/>
        <v>0</v>
      </c>
      <c r="AC1203" s="34">
        <f t="shared" si="234"/>
        <v>0</v>
      </c>
      <c r="AD1203" s="34">
        <f t="shared" si="235"/>
        <v>0</v>
      </c>
      <c r="AE1203" s="34">
        <f t="shared" si="227"/>
        <v>0</v>
      </c>
      <c r="AF1203" s="34">
        <f t="shared" si="228"/>
        <v>0</v>
      </c>
      <c r="AG1203" s="34">
        <f t="shared" si="229"/>
        <v>0</v>
      </c>
      <c r="AH1203" s="34">
        <f t="shared" si="231"/>
        <v>0</v>
      </c>
      <c r="AI1203" s="34">
        <v>0</v>
      </c>
      <c r="AJ1203" s="34">
        <f t="shared" si="236"/>
        <v>0</v>
      </c>
      <c r="AK1203" s="34">
        <v>0</v>
      </c>
    </row>
    <row r="1204" spans="1:37">
      <c r="A1204" s="17">
        <v>1195</v>
      </c>
      <c r="B1204" s="1"/>
      <c r="C1204" s="1"/>
      <c r="D1204" s="2"/>
      <c r="E1204" s="3"/>
      <c r="F1204" s="4"/>
      <c r="G1204" s="5"/>
      <c r="H1204" s="4"/>
      <c r="I1204" s="5"/>
      <c r="J1204" s="6"/>
      <c r="K1204" s="5"/>
      <c r="L1204" s="5"/>
      <c r="M1204" s="5"/>
      <c r="N1204" s="7"/>
      <c r="O1204" s="50"/>
      <c r="P1204" s="5"/>
      <c r="Q1204" s="5"/>
      <c r="R1204" s="5"/>
      <c r="S1204" s="5"/>
      <c r="T1204" s="5"/>
      <c r="U1204" s="7"/>
      <c r="V1204" s="48">
        <f>IF(Dane!$E$4=1,AB1204,IF(Dane!$E$4=2,AH1204,AJ1204))</f>
        <v>0</v>
      </c>
      <c r="W1204" s="24">
        <f>IF(Dane!$E$4=1,AC1204,IF(Dane!$E$4=2,AI1204,AK1204))</f>
        <v>0</v>
      </c>
      <c r="X1204" s="24">
        <f t="shared" si="225"/>
        <v>0</v>
      </c>
      <c r="Y1204" s="49">
        <f t="shared" si="226"/>
        <v>0</v>
      </c>
      <c r="Z1204" s="34">
        <f t="shared" si="232"/>
        <v>0</v>
      </c>
      <c r="AA1204" s="34">
        <f t="shared" si="233"/>
        <v>0</v>
      </c>
      <c r="AB1204" s="34">
        <f t="shared" si="230"/>
        <v>0</v>
      </c>
      <c r="AC1204" s="34">
        <f t="shared" si="234"/>
        <v>0</v>
      </c>
      <c r="AD1204" s="34">
        <f t="shared" si="235"/>
        <v>0</v>
      </c>
      <c r="AE1204" s="34">
        <f t="shared" si="227"/>
        <v>0</v>
      </c>
      <c r="AF1204" s="34">
        <f t="shared" si="228"/>
        <v>0</v>
      </c>
      <c r="AG1204" s="34">
        <f t="shared" si="229"/>
        <v>0</v>
      </c>
      <c r="AH1204" s="34">
        <f t="shared" si="231"/>
        <v>0</v>
      </c>
      <c r="AI1204" s="34">
        <v>0</v>
      </c>
      <c r="AJ1204" s="34">
        <f t="shared" si="236"/>
        <v>0</v>
      </c>
      <c r="AK1204" s="34">
        <v>0</v>
      </c>
    </row>
    <row r="1205" spans="1:37">
      <c r="A1205" s="17">
        <v>1196</v>
      </c>
      <c r="B1205" s="1"/>
      <c r="C1205" s="1"/>
      <c r="D1205" s="2"/>
      <c r="E1205" s="3"/>
      <c r="F1205" s="4"/>
      <c r="G1205" s="5"/>
      <c r="H1205" s="4"/>
      <c r="I1205" s="5"/>
      <c r="J1205" s="6"/>
      <c r="K1205" s="5"/>
      <c r="L1205" s="5"/>
      <c r="M1205" s="5"/>
      <c r="N1205" s="7"/>
      <c r="O1205" s="50"/>
      <c r="P1205" s="5"/>
      <c r="Q1205" s="5"/>
      <c r="R1205" s="5"/>
      <c r="S1205" s="5"/>
      <c r="T1205" s="5"/>
      <c r="U1205" s="7"/>
      <c r="V1205" s="48">
        <f>IF(Dane!$E$4=1,AB1205,IF(Dane!$E$4=2,AH1205,AJ1205))</f>
        <v>0</v>
      </c>
      <c r="W1205" s="24">
        <f>IF(Dane!$E$4=1,AC1205,IF(Dane!$E$4=2,AI1205,AK1205))</f>
        <v>0</v>
      </c>
      <c r="X1205" s="24">
        <f t="shared" si="225"/>
        <v>0</v>
      </c>
      <c r="Y1205" s="49">
        <f t="shared" si="226"/>
        <v>0</v>
      </c>
      <c r="Z1205" s="34">
        <f t="shared" si="232"/>
        <v>0</v>
      </c>
      <c r="AA1205" s="34">
        <f t="shared" si="233"/>
        <v>0</v>
      </c>
      <c r="AB1205" s="34">
        <f t="shared" si="230"/>
        <v>0</v>
      </c>
      <c r="AC1205" s="34">
        <f t="shared" si="234"/>
        <v>0</v>
      </c>
      <c r="AD1205" s="34">
        <f t="shared" si="235"/>
        <v>0</v>
      </c>
      <c r="AE1205" s="34">
        <f t="shared" si="227"/>
        <v>0</v>
      </c>
      <c r="AF1205" s="34">
        <f t="shared" si="228"/>
        <v>0</v>
      </c>
      <c r="AG1205" s="34">
        <f t="shared" si="229"/>
        <v>0</v>
      </c>
      <c r="AH1205" s="34">
        <f t="shared" si="231"/>
        <v>0</v>
      </c>
      <c r="AI1205" s="34">
        <v>0</v>
      </c>
      <c r="AJ1205" s="34">
        <f t="shared" si="236"/>
        <v>0</v>
      </c>
      <c r="AK1205" s="34">
        <v>0</v>
      </c>
    </row>
    <row r="1206" spans="1:37">
      <c r="A1206" s="17">
        <v>1197</v>
      </c>
      <c r="B1206" s="1"/>
      <c r="C1206" s="1"/>
      <c r="D1206" s="2"/>
      <c r="E1206" s="3"/>
      <c r="F1206" s="4"/>
      <c r="G1206" s="5"/>
      <c r="H1206" s="4"/>
      <c r="I1206" s="5"/>
      <c r="J1206" s="6"/>
      <c r="K1206" s="5"/>
      <c r="L1206" s="5"/>
      <c r="M1206" s="5"/>
      <c r="N1206" s="7"/>
      <c r="O1206" s="50"/>
      <c r="P1206" s="5"/>
      <c r="Q1206" s="5"/>
      <c r="R1206" s="5"/>
      <c r="S1206" s="5"/>
      <c r="T1206" s="5"/>
      <c r="U1206" s="7"/>
      <c r="V1206" s="48">
        <f>IF(Dane!$E$4=1,AB1206,IF(Dane!$E$4=2,AH1206,AJ1206))</f>
        <v>0</v>
      </c>
      <c r="W1206" s="24">
        <f>IF(Dane!$E$4=1,AC1206,IF(Dane!$E$4=2,AI1206,AK1206))</f>
        <v>0</v>
      </c>
      <c r="X1206" s="24">
        <f t="shared" si="225"/>
        <v>0</v>
      </c>
      <c r="Y1206" s="49">
        <f t="shared" si="226"/>
        <v>0</v>
      </c>
      <c r="Z1206" s="34">
        <f t="shared" si="232"/>
        <v>0</v>
      </c>
      <c r="AA1206" s="34">
        <f t="shared" si="233"/>
        <v>0</v>
      </c>
      <c r="AB1206" s="34">
        <f t="shared" si="230"/>
        <v>0</v>
      </c>
      <c r="AC1206" s="34">
        <f t="shared" si="234"/>
        <v>0</v>
      </c>
      <c r="AD1206" s="34">
        <f t="shared" si="235"/>
        <v>0</v>
      </c>
      <c r="AE1206" s="34">
        <f t="shared" si="227"/>
        <v>0</v>
      </c>
      <c r="AF1206" s="34">
        <f t="shared" si="228"/>
        <v>0</v>
      </c>
      <c r="AG1206" s="34">
        <f t="shared" si="229"/>
        <v>0</v>
      </c>
      <c r="AH1206" s="34">
        <f t="shared" si="231"/>
        <v>0</v>
      </c>
      <c r="AI1206" s="34">
        <v>0</v>
      </c>
      <c r="AJ1206" s="34">
        <f t="shared" si="236"/>
        <v>0</v>
      </c>
      <c r="AK1206" s="34">
        <v>0</v>
      </c>
    </row>
    <row r="1207" spans="1:37">
      <c r="A1207" s="17">
        <v>1198</v>
      </c>
      <c r="B1207" s="1"/>
      <c r="C1207" s="1"/>
      <c r="D1207" s="2"/>
      <c r="E1207" s="3"/>
      <c r="F1207" s="4"/>
      <c r="G1207" s="5"/>
      <c r="H1207" s="4"/>
      <c r="I1207" s="5"/>
      <c r="J1207" s="6"/>
      <c r="K1207" s="5"/>
      <c r="L1207" s="5"/>
      <c r="M1207" s="5"/>
      <c r="N1207" s="7"/>
      <c r="O1207" s="50"/>
      <c r="P1207" s="5"/>
      <c r="Q1207" s="5"/>
      <c r="R1207" s="5"/>
      <c r="S1207" s="5"/>
      <c r="T1207" s="5"/>
      <c r="U1207" s="7"/>
      <c r="V1207" s="48">
        <f>IF(Dane!$E$4=1,AB1207,IF(Dane!$E$4=2,AH1207,AJ1207))</f>
        <v>0</v>
      </c>
      <c r="W1207" s="24">
        <f>IF(Dane!$E$4=1,AC1207,IF(Dane!$E$4=2,AI1207,AK1207))</f>
        <v>0</v>
      </c>
      <c r="X1207" s="24">
        <f t="shared" si="225"/>
        <v>0</v>
      </c>
      <c r="Y1207" s="49">
        <f t="shared" si="226"/>
        <v>0</v>
      </c>
      <c r="Z1207" s="34">
        <f t="shared" si="232"/>
        <v>0</v>
      </c>
      <c r="AA1207" s="34">
        <f t="shared" si="233"/>
        <v>0</v>
      </c>
      <c r="AB1207" s="34">
        <f t="shared" si="230"/>
        <v>0</v>
      </c>
      <c r="AC1207" s="34">
        <f t="shared" si="234"/>
        <v>0</v>
      </c>
      <c r="AD1207" s="34">
        <f t="shared" si="235"/>
        <v>0</v>
      </c>
      <c r="AE1207" s="34">
        <f t="shared" si="227"/>
        <v>0</v>
      </c>
      <c r="AF1207" s="34">
        <f t="shared" si="228"/>
        <v>0</v>
      </c>
      <c r="AG1207" s="34">
        <f t="shared" si="229"/>
        <v>0</v>
      </c>
      <c r="AH1207" s="34">
        <f t="shared" si="231"/>
        <v>0</v>
      </c>
      <c r="AI1207" s="34">
        <v>0</v>
      </c>
      <c r="AJ1207" s="34">
        <f t="shared" si="236"/>
        <v>0</v>
      </c>
      <c r="AK1207" s="34">
        <v>0</v>
      </c>
    </row>
    <row r="1208" spans="1:37">
      <c r="A1208" s="17">
        <v>1199</v>
      </c>
      <c r="B1208" s="1"/>
      <c r="C1208" s="1"/>
      <c r="D1208" s="2"/>
      <c r="E1208" s="3"/>
      <c r="F1208" s="4"/>
      <c r="G1208" s="5"/>
      <c r="H1208" s="4"/>
      <c r="I1208" s="5"/>
      <c r="J1208" s="6"/>
      <c r="K1208" s="5"/>
      <c r="L1208" s="5"/>
      <c r="M1208" s="5"/>
      <c r="N1208" s="7"/>
      <c r="O1208" s="50"/>
      <c r="P1208" s="5"/>
      <c r="Q1208" s="5"/>
      <c r="R1208" s="5"/>
      <c r="S1208" s="5"/>
      <c r="T1208" s="5"/>
      <c r="U1208" s="7"/>
      <c r="V1208" s="48">
        <f>IF(Dane!$E$4=1,AB1208,IF(Dane!$E$4=2,AH1208,AJ1208))</f>
        <v>0</v>
      </c>
      <c r="W1208" s="24">
        <f>IF(Dane!$E$4=1,AC1208,IF(Dane!$E$4=2,AI1208,AK1208))</f>
        <v>0</v>
      </c>
      <c r="X1208" s="24">
        <f t="shared" si="225"/>
        <v>0</v>
      </c>
      <c r="Y1208" s="49">
        <f t="shared" si="226"/>
        <v>0</v>
      </c>
      <c r="Z1208" s="34">
        <f t="shared" si="232"/>
        <v>0</v>
      </c>
      <c r="AA1208" s="34">
        <f t="shared" si="233"/>
        <v>0</v>
      </c>
      <c r="AB1208" s="34">
        <f t="shared" si="230"/>
        <v>0</v>
      </c>
      <c r="AC1208" s="34">
        <f t="shared" si="234"/>
        <v>0</v>
      </c>
      <c r="AD1208" s="34">
        <f t="shared" si="235"/>
        <v>0</v>
      </c>
      <c r="AE1208" s="34">
        <f t="shared" si="227"/>
        <v>0</v>
      </c>
      <c r="AF1208" s="34">
        <f t="shared" si="228"/>
        <v>0</v>
      </c>
      <c r="AG1208" s="34">
        <f t="shared" si="229"/>
        <v>0</v>
      </c>
      <c r="AH1208" s="34">
        <f t="shared" si="231"/>
        <v>0</v>
      </c>
      <c r="AI1208" s="34">
        <v>0</v>
      </c>
      <c r="AJ1208" s="34">
        <f t="shared" si="236"/>
        <v>0</v>
      </c>
      <c r="AK1208" s="34">
        <v>0</v>
      </c>
    </row>
    <row r="1209" spans="1:37">
      <c r="A1209" s="17">
        <v>1200</v>
      </c>
      <c r="B1209" s="1"/>
      <c r="C1209" s="1"/>
      <c r="D1209" s="2"/>
      <c r="E1209" s="3"/>
      <c r="F1209" s="4"/>
      <c r="G1209" s="5"/>
      <c r="H1209" s="4"/>
      <c r="I1209" s="5"/>
      <c r="J1209" s="6"/>
      <c r="K1209" s="5"/>
      <c r="L1209" s="5"/>
      <c r="M1209" s="5"/>
      <c r="N1209" s="7"/>
      <c r="O1209" s="50"/>
      <c r="P1209" s="5"/>
      <c r="Q1209" s="5"/>
      <c r="R1209" s="5"/>
      <c r="S1209" s="5"/>
      <c r="T1209" s="5"/>
      <c r="U1209" s="7"/>
      <c r="V1209" s="48">
        <f>IF(Dane!$E$4=1,AB1209,IF(Dane!$E$4=2,AH1209,AJ1209))</f>
        <v>0</v>
      </c>
      <c r="W1209" s="24">
        <f>IF(Dane!$E$4=1,AC1209,IF(Dane!$E$4=2,AI1209,AK1209))</f>
        <v>0</v>
      </c>
      <c r="X1209" s="24">
        <f t="shared" si="225"/>
        <v>0</v>
      </c>
      <c r="Y1209" s="49">
        <f t="shared" si="226"/>
        <v>0</v>
      </c>
      <c r="Z1209" s="34">
        <f t="shared" si="232"/>
        <v>0</v>
      </c>
      <c r="AA1209" s="34">
        <f t="shared" si="233"/>
        <v>0</v>
      </c>
      <c r="AB1209" s="34">
        <f t="shared" si="230"/>
        <v>0</v>
      </c>
      <c r="AC1209" s="34">
        <f t="shared" si="234"/>
        <v>0</v>
      </c>
      <c r="AD1209" s="34">
        <f t="shared" si="235"/>
        <v>0</v>
      </c>
      <c r="AE1209" s="34">
        <f t="shared" si="227"/>
        <v>0</v>
      </c>
      <c r="AF1209" s="34">
        <f t="shared" si="228"/>
        <v>0</v>
      </c>
      <c r="AG1209" s="34">
        <f t="shared" si="229"/>
        <v>0</v>
      </c>
      <c r="AH1209" s="34">
        <f t="shared" si="231"/>
        <v>0</v>
      </c>
      <c r="AI1209" s="34">
        <v>0</v>
      </c>
      <c r="AJ1209" s="34">
        <f t="shared" si="236"/>
        <v>0</v>
      </c>
      <c r="AK1209" s="34">
        <v>0</v>
      </c>
    </row>
    <row r="1210" spans="1:37">
      <c r="A1210" s="17">
        <v>1201</v>
      </c>
      <c r="B1210" s="1"/>
      <c r="C1210" s="1"/>
      <c r="D1210" s="2"/>
      <c r="E1210" s="3"/>
      <c r="F1210" s="4"/>
      <c r="G1210" s="5"/>
      <c r="H1210" s="4"/>
      <c r="I1210" s="5"/>
      <c r="J1210" s="6"/>
      <c r="K1210" s="5"/>
      <c r="L1210" s="5"/>
      <c r="M1210" s="5"/>
      <c r="N1210" s="7"/>
      <c r="O1210" s="50"/>
      <c r="P1210" s="5"/>
      <c r="Q1210" s="5"/>
      <c r="R1210" s="5"/>
      <c r="S1210" s="5"/>
      <c r="T1210" s="5"/>
      <c r="U1210" s="7"/>
      <c r="V1210" s="48">
        <f>IF(Dane!$E$4=1,AB1210,IF(Dane!$E$4=2,AH1210,AJ1210))</f>
        <v>0</v>
      </c>
      <c r="W1210" s="24">
        <f>IF(Dane!$E$4=1,AC1210,IF(Dane!$E$4=2,AI1210,AK1210))</f>
        <v>0</v>
      </c>
      <c r="X1210" s="24">
        <f t="shared" si="225"/>
        <v>0</v>
      </c>
      <c r="Y1210" s="49">
        <f t="shared" si="226"/>
        <v>0</v>
      </c>
      <c r="Z1210" s="34">
        <f t="shared" si="232"/>
        <v>0</v>
      </c>
      <c r="AA1210" s="34">
        <f t="shared" si="233"/>
        <v>0</v>
      </c>
      <c r="AB1210" s="34">
        <f t="shared" si="230"/>
        <v>0</v>
      </c>
      <c r="AC1210" s="34">
        <f t="shared" si="234"/>
        <v>0</v>
      </c>
      <c r="AD1210" s="34">
        <f t="shared" si="235"/>
        <v>0</v>
      </c>
      <c r="AE1210" s="34">
        <f t="shared" si="227"/>
        <v>0</v>
      </c>
      <c r="AF1210" s="34">
        <f t="shared" si="228"/>
        <v>0</v>
      </c>
      <c r="AG1210" s="34">
        <f t="shared" si="229"/>
        <v>0</v>
      </c>
      <c r="AH1210" s="34">
        <f t="shared" si="231"/>
        <v>0</v>
      </c>
      <c r="AI1210" s="34">
        <v>0</v>
      </c>
      <c r="AJ1210" s="34">
        <f t="shared" si="236"/>
        <v>0</v>
      </c>
      <c r="AK1210" s="34">
        <v>0</v>
      </c>
    </row>
    <row r="1211" spans="1:37">
      <c r="A1211" s="17">
        <v>1202</v>
      </c>
      <c r="B1211" s="1"/>
      <c r="C1211" s="1"/>
      <c r="D1211" s="2"/>
      <c r="E1211" s="3"/>
      <c r="F1211" s="4"/>
      <c r="G1211" s="5"/>
      <c r="H1211" s="4"/>
      <c r="I1211" s="5"/>
      <c r="J1211" s="6"/>
      <c r="K1211" s="5"/>
      <c r="L1211" s="5"/>
      <c r="M1211" s="5"/>
      <c r="N1211" s="7"/>
      <c r="O1211" s="50"/>
      <c r="P1211" s="5"/>
      <c r="Q1211" s="5"/>
      <c r="R1211" s="5"/>
      <c r="S1211" s="5"/>
      <c r="T1211" s="5"/>
      <c r="U1211" s="7"/>
      <c r="V1211" s="48">
        <f>IF(Dane!$E$4=1,AB1211,IF(Dane!$E$4=2,AH1211,AJ1211))</f>
        <v>0</v>
      </c>
      <c r="W1211" s="24">
        <f>IF(Dane!$E$4=1,AC1211,IF(Dane!$E$4=2,AI1211,AK1211))</f>
        <v>0</v>
      </c>
      <c r="X1211" s="24">
        <f t="shared" si="225"/>
        <v>0</v>
      </c>
      <c r="Y1211" s="49">
        <f t="shared" si="226"/>
        <v>0</v>
      </c>
      <c r="Z1211" s="34">
        <f t="shared" si="232"/>
        <v>0</v>
      </c>
      <c r="AA1211" s="34">
        <f t="shared" si="233"/>
        <v>0</v>
      </c>
      <c r="AB1211" s="34">
        <f t="shared" si="230"/>
        <v>0</v>
      </c>
      <c r="AC1211" s="34">
        <f t="shared" si="234"/>
        <v>0</v>
      </c>
      <c r="AD1211" s="34">
        <f t="shared" si="235"/>
        <v>0</v>
      </c>
      <c r="AE1211" s="34">
        <f t="shared" si="227"/>
        <v>0</v>
      </c>
      <c r="AF1211" s="34">
        <f t="shared" si="228"/>
        <v>0</v>
      </c>
      <c r="AG1211" s="34">
        <f t="shared" si="229"/>
        <v>0</v>
      </c>
      <c r="AH1211" s="34">
        <f t="shared" si="231"/>
        <v>0</v>
      </c>
      <c r="AI1211" s="34">
        <v>0</v>
      </c>
      <c r="AJ1211" s="34">
        <f t="shared" si="236"/>
        <v>0</v>
      </c>
      <c r="AK1211" s="34">
        <v>0</v>
      </c>
    </row>
    <row r="1212" spans="1:37">
      <c r="A1212" s="17">
        <v>1203</v>
      </c>
      <c r="B1212" s="1"/>
      <c r="C1212" s="1"/>
      <c r="D1212" s="2"/>
      <c r="E1212" s="3"/>
      <c r="F1212" s="4"/>
      <c r="G1212" s="5"/>
      <c r="H1212" s="4"/>
      <c r="I1212" s="5"/>
      <c r="J1212" s="6"/>
      <c r="K1212" s="5"/>
      <c r="L1212" s="5"/>
      <c r="M1212" s="5"/>
      <c r="N1212" s="7"/>
      <c r="O1212" s="50"/>
      <c r="P1212" s="5"/>
      <c r="Q1212" s="5"/>
      <c r="R1212" s="5"/>
      <c r="S1212" s="5"/>
      <c r="T1212" s="5"/>
      <c r="U1212" s="7"/>
      <c r="V1212" s="48">
        <f>IF(Dane!$E$4=1,AB1212,IF(Dane!$E$4=2,AH1212,AJ1212))</f>
        <v>0</v>
      </c>
      <c r="W1212" s="24">
        <f>IF(Dane!$E$4=1,AC1212,IF(Dane!$E$4=2,AI1212,AK1212))</f>
        <v>0</v>
      </c>
      <c r="X1212" s="24">
        <f t="shared" si="225"/>
        <v>0</v>
      </c>
      <c r="Y1212" s="49">
        <f t="shared" si="226"/>
        <v>0</v>
      </c>
      <c r="Z1212" s="34">
        <f t="shared" si="232"/>
        <v>0</v>
      </c>
      <c r="AA1212" s="34">
        <f t="shared" si="233"/>
        <v>0</v>
      </c>
      <c r="AB1212" s="34">
        <f t="shared" si="230"/>
        <v>0</v>
      </c>
      <c r="AC1212" s="34">
        <f t="shared" si="234"/>
        <v>0</v>
      </c>
      <c r="AD1212" s="34">
        <f t="shared" si="235"/>
        <v>0</v>
      </c>
      <c r="AE1212" s="34">
        <f t="shared" si="227"/>
        <v>0</v>
      </c>
      <c r="AF1212" s="34">
        <f t="shared" si="228"/>
        <v>0</v>
      </c>
      <c r="AG1212" s="34">
        <f t="shared" si="229"/>
        <v>0</v>
      </c>
      <c r="AH1212" s="34">
        <f t="shared" si="231"/>
        <v>0</v>
      </c>
      <c r="AI1212" s="34">
        <v>0</v>
      </c>
      <c r="AJ1212" s="34">
        <f t="shared" si="236"/>
        <v>0</v>
      </c>
      <c r="AK1212" s="34">
        <v>0</v>
      </c>
    </row>
    <row r="1213" spans="1:37">
      <c r="A1213" s="17">
        <v>1204</v>
      </c>
      <c r="B1213" s="1"/>
      <c r="C1213" s="1"/>
      <c r="D1213" s="2"/>
      <c r="E1213" s="3"/>
      <c r="F1213" s="4"/>
      <c r="G1213" s="5"/>
      <c r="H1213" s="4"/>
      <c r="I1213" s="5"/>
      <c r="J1213" s="6"/>
      <c r="K1213" s="5"/>
      <c r="L1213" s="5"/>
      <c r="M1213" s="5"/>
      <c r="N1213" s="7"/>
      <c r="O1213" s="50"/>
      <c r="P1213" s="5"/>
      <c r="Q1213" s="5"/>
      <c r="R1213" s="5"/>
      <c r="S1213" s="5"/>
      <c r="T1213" s="5"/>
      <c r="U1213" s="7"/>
      <c r="V1213" s="48">
        <f>IF(Dane!$E$4=1,AB1213,IF(Dane!$E$4=2,AH1213,AJ1213))</f>
        <v>0</v>
      </c>
      <c r="W1213" s="24">
        <f>IF(Dane!$E$4=1,AC1213,IF(Dane!$E$4=2,AI1213,AK1213))</f>
        <v>0</v>
      </c>
      <c r="X1213" s="24">
        <f t="shared" si="225"/>
        <v>0</v>
      </c>
      <c r="Y1213" s="49">
        <f t="shared" si="226"/>
        <v>0</v>
      </c>
      <c r="Z1213" s="34">
        <f t="shared" si="232"/>
        <v>0</v>
      </c>
      <c r="AA1213" s="34">
        <f t="shared" si="233"/>
        <v>0</v>
      </c>
      <c r="AB1213" s="34">
        <f t="shared" si="230"/>
        <v>0</v>
      </c>
      <c r="AC1213" s="34">
        <f t="shared" si="234"/>
        <v>0</v>
      </c>
      <c r="AD1213" s="34">
        <f t="shared" si="235"/>
        <v>0</v>
      </c>
      <c r="AE1213" s="34">
        <f t="shared" si="227"/>
        <v>0</v>
      </c>
      <c r="AF1213" s="34">
        <f t="shared" si="228"/>
        <v>0</v>
      </c>
      <c r="AG1213" s="34">
        <f t="shared" si="229"/>
        <v>0</v>
      </c>
      <c r="AH1213" s="34">
        <f t="shared" si="231"/>
        <v>0</v>
      </c>
      <c r="AI1213" s="34">
        <v>0</v>
      </c>
      <c r="AJ1213" s="34">
        <f t="shared" si="236"/>
        <v>0</v>
      </c>
      <c r="AK1213" s="34">
        <v>0</v>
      </c>
    </row>
    <row r="1214" spans="1:37">
      <c r="A1214" s="17">
        <v>1205</v>
      </c>
      <c r="B1214" s="1"/>
      <c r="C1214" s="1"/>
      <c r="D1214" s="2"/>
      <c r="E1214" s="3"/>
      <c r="F1214" s="4"/>
      <c r="G1214" s="5"/>
      <c r="H1214" s="4"/>
      <c r="I1214" s="5"/>
      <c r="J1214" s="6"/>
      <c r="K1214" s="5"/>
      <c r="L1214" s="5"/>
      <c r="M1214" s="5"/>
      <c r="N1214" s="7"/>
      <c r="O1214" s="50"/>
      <c r="P1214" s="5"/>
      <c r="Q1214" s="5"/>
      <c r="R1214" s="5"/>
      <c r="S1214" s="5"/>
      <c r="T1214" s="5"/>
      <c r="U1214" s="7"/>
      <c r="V1214" s="48">
        <f>IF(Dane!$E$4=1,AB1214,IF(Dane!$E$4=2,AH1214,AJ1214))</f>
        <v>0</v>
      </c>
      <c r="W1214" s="24">
        <f>IF(Dane!$E$4=1,AC1214,IF(Dane!$E$4=2,AI1214,AK1214))</f>
        <v>0</v>
      </c>
      <c r="X1214" s="24">
        <f t="shared" si="225"/>
        <v>0</v>
      </c>
      <c r="Y1214" s="49">
        <f t="shared" si="226"/>
        <v>0</v>
      </c>
      <c r="Z1214" s="34">
        <f t="shared" si="232"/>
        <v>0</v>
      </c>
      <c r="AA1214" s="34">
        <f t="shared" si="233"/>
        <v>0</v>
      </c>
      <c r="AB1214" s="34">
        <f t="shared" si="230"/>
        <v>0</v>
      </c>
      <c r="AC1214" s="34">
        <f t="shared" si="234"/>
        <v>0</v>
      </c>
      <c r="AD1214" s="34">
        <f t="shared" si="235"/>
        <v>0</v>
      </c>
      <c r="AE1214" s="34">
        <f t="shared" si="227"/>
        <v>0</v>
      </c>
      <c r="AF1214" s="34">
        <f t="shared" si="228"/>
        <v>0</v>
      </c>
      <c r="AG1214" s="34">
        <f t="shared" si="229"/>
        <v>0</v>
      </c>
      <c r="AH1214" s="34">
        <f t="shared" si="231"/>
        <v>0</v>
      </c>
      <c r="AI1214" s="34">
        <v>0</v>
      </c>
      <c r="AJ1214" s="34">
        <f t="shared" si="236"/>
        <v>0</v>
      </c>
      <c r="AK1214" s="34">
        <v>0</v>
      </c>
    </row>
    <row r="1215" spans="1:37">
      <c r="A1215" s="17">
        <v>1206</v>
      </c>
      <c r="B1215" s="1"/>
      <c r="C1215" s="1"/>
      <c r="D1215" s="2"/>
      <c r="E1215" s="3"/>
      <c r="F1215" s="4"/>
      <c r="G1215" s="5"/>
      <c r="H1215" s="4"/>
      <c r="I1215" s="5"/>
      <c r="J1215" s="6"/>
      <c r="K1215" s="5"/>
      <c r="L1215" s="5"/>
      <c r="M1215" s="5"/>
      <c r="N1215" s="7"/>
      <c r="O1215" s="50"/>
      <c r="P1215" s="5"/>
      <c r="Q1215" s="5"/>
      <c r="R1215" s="5"/>
      <c r="S1215" s="5"/>
      <c r="T1215" s="5"/>
      <c r="U1215" s="7"/>
      <c r="V1215" s="48">
        <f>IF(Dane!$E$4=1,AB1215,IF(Dane!$E$4=2,AH1215,AJ1215))</f>
        <v>0</v>
      </c>
      <c r="W1215" s="24">
        <f>IF(Dane!$E$4=1,AC1215,IF(Dane!$E$4=2,AI1215,AK1215))</f>
        <v>0</v>
      </c>
      <c r="X1215" s="24">
        <f t="shared" si="225"/>
        <v>0</v>
      </c>
      <c r="Y1215" s="49">
        <f t="shared" si="226"/>
        <v>0</v>
      </c>
      <c r="Z1215" s="34">
        <f t="shared" si="232"/>
        <v>0</v>
      </c>
      <c r="AA1215" s="34">
        <f t="shared" si="233"/>
        <v>0</v>
      </c>
      <c r="AB1215" s="34">
        <f t="shared" si="230"/>
        <v>0</v>
      </c>
      <c r="AC1215" s="34">
        <f t="shared" si="234"/>
        <v>0</v>
      </c>
      <c r="AD1215" s="34">
        <f t="shared" si="235"/>
        <v>0</v>
      </c>
      <c r="AE1215" s="34">
        <f t="shared" si="227"/>
        <v>0</v>
      </c>
      <c r="AF1215" s="34">
        <f t="shared" si="228"/>
        <v>0</v>
      </c>
      <c r="AG1215" s="34">
        <f t="shared" si="229"/>
        <v>0</v>
      </c>
      <c r="AH1215" s="34">
        <f t="shared" si="231"/>
        <v>0</v>
      </c>
      <c r="AI1215" s="34">
        <v>0</v>
      </c>
      <c r="AJ1215" s="34">
        <f t="shared" si="236"/>
        <v>0</v>
      </c>
      <c r="AK1215" s="34">
        <v>0</v>
      </c>
    </row>
    <row r="1216" spans="1:37">
      <c r="A1216" s="17">
        <v>1207</v>
      </c>
      <c r="B1216" s="1"/>
      <c r="C1216" s="1"/>
      <c r="D1216" s="2"/>
      <c r="E1216" s="3"/>
      <c r="F1216" s="4"/>
      <c r="G1216" s="5"/>
      <c r="H1216" s="4"/>
      <c r="I1216" s="5"/>
      <c r="J1216" s="6"/>
      <c r="K1216" s="5"/>
      <c r="L1216" s="5"/>
      <c r="M1216" s="5"/>
      <c r="N1216" s="7"/>
      <c r="O1216" s="50"/>
      <c r="P1216" s="5"/>
      <c r="Q1216" s="5"/>
      <c r="R1216" s="5"/>
      <c r="S1216" s="5"/>
      <c r="T1216" s="5"/>
      <c r="U1216" s="7"/>
      <c r="V1216" s="48">
        <f>IF(Dane!$E$4=1,AB1216,IF(Dane!$E$4=2,AH1216,AJ1216))</f>
        <v>0</v>
      </c>
      <c r="W1216" s="24">
        <f>IF(Dane!$E$4=1,AC1216,IF(Dane!$E$4=2,AI1216,AK1216))</f>
        <v>0</v>
      </c>
      <c r="X1216" s="24">
        <f t="shared" si="225"/>
        <v>0</v>
      </c>
      <c r="Y1216" s="49">
        <f t="shared" si="226"/>
        <v>0</v>
      </c>
      <c r="Z1216" s="34">
        <f t="shared" si="232"/>
        <v>0</v>
      </c>
      <c r="AA1216" s="34">
        <f t="shared" si="233"/>
        <v>0</v>
      </c>
      <c r="AB1216" s="34">
        <f t="shared" si="230"/>
        <v>0</v>
      </c>
      <c r="AC1216" s="34">
        <f t="shared" si="234"/>
        <v>0</v>
      </c>
      <c r="AD1216" s="34">
        <f t="shared" si="235"/>
        <v>0</v>
      </c>
      <c r="AE1216" s="34">
        <f t="shared" si="227"/>
        <v>0</v>
      </c>
      <c r="AF1216" s="34">
        <f t="shared" si="228"/>
        <v>0</v>
      </c>
      <c r="AG1216" s="34">
        <f t="shared" si="229"/>
        <v>0</v>
      </c>
      <c r="AH1216" s="34">
        <f t="shared" si="231"/>
        <v>0</v>
      </c>
      <c r="AI1216" s="34">
        <v>0</v>
      </c>
      <c r="AJ1216" s="34">
        <f t="shared" si="236"/>
        <v>0</v>
      </c>
      <c r="AK1216" s="34">
        <v>0</v>
      </c>
    </row>
    <row r="1217" spans="1:37">
      <c r="A1217" s="17">
        <v>1208</v>
      </c>
      <c r="B1217" s="1"/>
      <c r="C1217" s="1"/>
      <c r="D1217" s="2"/>
      <c r="E1217" s="3"/>
      <c r="F1217" s="4"/>
      <c r="G1217" s="5"/>
      <c r="H1217" s="4"/>
      <c r="I1217" s="5"/>
      <c r="J1217" s="6"/>
      <c r="K1217" s="5"/>
      <c r="L1217" s="5"/>
      <c r="M1217" s="5"/>
      <c r="N1217" s="7"/>
      <c r="O1217" s="50"/>
      <c r="P1217" s="5"/>
      <c r="Q1217" s="5"/>
      <c r="R1217" s="5"/>
      <c r="S1217" s="5"/>
      <c r="T1217" s="5"/>
      <c r="U1217" s="7"/>
      <c r="V1217" s="48">
        <f>IF(Dane!$E$4=1,AB1217,IF(Dane!$E$4=2,AH1217,AJ1217))</f>
        <v>0</v>
      </c>
      <c r="W1217" s="24">
        <f>IF(Dane!$E$4=1,AC1217,IF(Dane!$E$4=2,AI1217,AK1217))</f>
        <v>0</v>
      </c>
      <c r="X1217" s="24">
        <f t="shared" si="225"/>
        <v>0</v>
      </c>
      <c r="Y1217" s="49">
        <f t="shared" si="226"/>
        <v>0</v>
      </c>
      <c r="Z1217" s="34">
        <f t="shared" si="232"/>
        <v>0</v>
      </c>
      <c r="AA1217" s="34">
        <f t="shared" si="233"/>
        <v>0</v>
      </c>
      <c r="AB1217" s="34">
        <f t="shared" si="230"/>
        <v>0</v>
      </c>
      <c r="AC1217" s="34">
        <f t="shared" si="234"/>
        <v>0</v>
      </c>
      <c r="AD1217" s="34">
        <f t="shared" si="235"/>
        <v>0</v>
      </c>
      <c r="AE1217" s="34">
        <f t="shared" si="227"/>
        <v>0</v>
      </c>
      <c r="AF1217" s="34">
        <f t="shared" si="228"/>
        <v>0</v>
      </c>
      <c r="AG1217" s="34">
        <f t="shared" si="229"/>
        <v>0</v>
      </c>
      <c r="AH1217" s="34">
        <f t="shared" si="231"/>
        <v>0</v>
      </c>
      <c r="AI1217" s="34">
        <v>0</v>
      </c>
      <c r="AJ1217" s="34">
        <f t="shared" si="236"/>
        <v>0</v>
      </c>
      <c r="AK1217" s="34">
        <v>0</v>
      </c>
    </row>
    <row r="1218" spans="1:37">
      <c r="A1218" s="17">
        <v>1209</v>
      </c>
      <c r="B1218" s="1"/>
      <c r="C1218" s="1"/>
      <c r="D1218" s="2"/>
      <c r="E1218" s="3"/>
      <c r="F1218" s="4"/>
      <c r="G1218" s="5"/>
      <c r="H1218" s="4"/>
      <c r="I1218" s="5"/>
      <c r="J1218" s="6"/>
      <c r="K1218" s="5"/>
      <c r="L1218" s="5"/>
      <c r="M1218" s="5"/>
      <c r="N1218" s="7"/>
      <c r="O1218" s="50"/>
      <c r="P1218" s="5"/>
      <c r="Q1218" s="5"/>
      <c r="R1218" s="5"/>
      <c r="S1218" s="5"/>
      <c r="T1218" s="5"/>
      <c r="U1218" s="7"/>
      <c r="V1218" s="48">
        <f>IF(Dane!$E$4=1,AB1218,IF(Dane!$E$4=2,AH1218,AJ1218))</f>
        <v>0</v>
      </c>
      <c r="W1218" s="24">
        <f>IF(Dane!$E$4=1,AC1218,IF(Dane!$E$4=2,AI1218,AK1218))</f>
        <v>0</v>
      </c>
      <c r="X1218" s="24">
        <f t="shared" si="225"/>
        <v>0</v>
      </c>
      <c r="Y1218" s="49">
        <f t="shared" si="226"/>
        <v>0</v>
      </c>
      <c r="Z1218" s="34">
        <f t="shared" si="232"/>
        <v>0</v>
      </c>
      <c r="AA1218" s="34">
        <f t="shared" si="233"/>
        <v>0</v>
      </c>
      <c r="AB1218" s="34">
        <f t="shared" si="230"/>
        <v>0</v>
      </c>
      <c r="AC1218" s="34">
        <f t="shared" si="234"/>
        <v>0</v>
      </c>
      <c r="AD1218" s="34">
        <f t="shared" si="235"/>
        <v>0</v>
      </c>
      <c r="AE1218" s="34">
        <f t="shared" si="227"/>
        <v>0</v>
      </c>
      <c r="AF1218" s="34">
        <f t="shared" si="228"/>
        <v>0</v>
      </c>
      <c r="AG1218" s="34">
        <f t="shared" si="229"/>
        <v>0</v>
      </c>
      <c r="AH1218" s="34">
        <f t="shared" si="231"/>
        <v>0</v>
      </c>
      <c r="AI1218" s="34">
        <v>0</v>
      </c>
      <c r="AJ1218" s="34">
        <f t="shared" si="236"/>
        <v>0</v>
      </c>
      <c r="AK1218" s="34">
        <v>0</v>
      </c>
    </row>
    <row r="1219" spans="1:37">
      <c r="A1219" s="17">
        <v>1210</v>
      </c>
      <c r="B1219" s="1"/>
      <c r="C1219" s="1"/>
      <c r="D1219" s="2"/>
      <c r="E1219" s="3"/>
      <c r="F1219" s="4"/>
      <c r="G1219" s="5"/>
      <c r="H1219" s="4"/>
      <c r="I1219" s="5"/>
      <c r="J1219" s="6"/>
      <c r="K1219" s="5"/>
      <c r="L1219" s="5"/>
      <c r="M1219" s="5"/>
      <c r="N1219" s="7"/>
      <c r="O1219" s="50"/>
      <c r="P1219" s="5"/>
      <c r="Q1219" s="5"/>
      <c r="R1219" s="5"/>
      <c r="S1219" s="5"/>
      <c r="T1219" s="5"/>
      <c r="U1219" s="7"/>
      <c r="V1219" s="48">
        <f>IF(Dane!$E$4=1,AB1219,IF(Dane!$E$4=2,AH1219,AJ1219))</f>
        <v>0</v>
      </c>
      <c r="W1219" s="24">
        <f>IF(Dane!$E$4=1,AC1219,IF(Dane!$E$4=2,AI1219,AK1219))</f>
        <v>0</v>
      </c>
      <c r="X1219" s="24">
        <f t="shared" si="225"/>
        <v>0</v>
      </c>
      <c r="Y1219" s="49">
        <f t="shared" si="226"/>
        <v>0</v>
      </c>
      <c r="Z1219" s="34">
        <f t="shared" si="232"/>
        <v>0</v>
      </c>
      <c r="AA1219" s="34">
        <f t="shared" si="233"/>
        <v>0</v>
      </c>
      <c r="AB1219" s="34">
        <f t="shared" si="230"/>
        <v>0</v>
      </c>
      <c r="AC1219" s="34">
        <f t="shared" si="234"/>
        <v>0</v>
      </c>
      <c r="AD1219" s="34">
        <f t="shared" si="235"/>
        <v>0</v>
      </c>
      <c r="AE1219" s="34">
        <f t="shared" si="227"/>
        <v>0</v>
      </c>
      <c r="AF1219" s="34">
        <f t="shared" si="228"/>
        <v>0</v>
      </c>
      <c r="AG1219" s="34">
        <f t="shared" si="229"/>
        <v>0</v>
      </c>
      <c r="AH1219" s="34">
        <f t="shared" si="231"/>
        <v>0</v>
      </c>
      <c r="AI1219" s="34">
        <v>0</v>
      </c>
      <c r="AJ1219" s="34">
        <f t="shared" si="236"/>
        <v>0</v>
      </c>
      <c r="AK1219" s="34">
        <v>0</v>
      </c>
    </row>
    <row r="1220" spans="1:37">
      <c r="A1220" s="17">
        <v>1211</v>
      </c>
      <c r="B1220" s="1"/>
      <c r="C1220" s="1"/>
      <c r="D1220" s="2"/>
      <c r="E1220" s="3"/>
      <c r="F1220" s="4"/>
      <c r="G1220" s="5"/>
      <c r="H1220" s="4"/>
      <c r="I1220" s="5"/>
      <c r="J1220" s="6"/>
      <c r="K1220" s="5"/>
      <c r="L1220" s="5"/>
      <c r="M1220" s="5"/>
      <c r="N1220" s="7"/>
      <c r="O1220" s="50"/>
      <c r="P1220" s="5"/>
      <c r="Q1220" s="5"/>
      <c r="R1220" s="5"/>
      <c r="S1220" s="5"/>
      <c r="T1220" s="5"/>
      <c r="U1220" s="7"/>
      <c r="V1220" s="48">
        <f>IF(Dane!$E$4=1,AB1220,IF(Dane!$E$4=2,AH1220,AJ1220))</f>
        <v>0</v>
      </c>
      <c r="W1220" s="24">
        <f>IF(Dane!$E$4=1,AC1220,IF(Dane!$E$4=2,AI1220,AK1220))</f>
        <v>0</v>
      </c>
      <c r="X1220" s="24">
        <f t="shared" si="225"/>
        <v>0</v>
      </c>
      <c r="Y1220" s="49">
        <f t="shared" si="226"/>
        <v>0</v>
      </c>
      <c r="Z1220" s="34">
        <f t="shared" si="232"/>
        <v>0</v>
      </c>
      <c r="AA1220" s="34">
        <f t="shared" si="233"/>
        <v>0</v>
      </c>
      <c r="AB1220" s="34">
        <f t="shared" si="230"/>
        <v>0</v>
      </c>
      <c r="AC1220" s="34">
        <f t="shared" si="234"/>
        <v>0</v>
      </c>
      <c r="AD1220" s="34">
        <f t="shared" si="235"/>
        <v>0</v>
      </c>
      <c r="AE1220" s="34">
        <f t="shared" si="227"/>
        <v>0</v>
      </c>
      <c r="AF1220" s="34">
        <f t="shared" si="228"/>
        <v>0</v>
      </c>
      <c r="AG1220" s="34">
        <f t="shared" si="229"/>
        <v>0</v>
      </c>
      <c r="AH1220" s="34">
        <f t="shared" si="231"/>
        <v>0</v>
      </c>
      <c r="AI1220" s="34">
        <v>0</v>
      </c>
      <c r="AJ1220" s="34">
        <f t="shared" si="236"/>
        <v>0</v>
      </c>
      <c r="AK1220" s="34">
        <v>0</v>
      </c>
    </row>
    <row r="1221" spans="1:37">
      <c r="A1221" s="17">
        <v>1212</v>
      </c>
      <c r="B1221" s="1"/>
      <c r="C1221" s="1"/>
      <c r="D1221" s="2"/>
      <c r="E1221" s="3"/>
      <c r="F1221" s="4"/>
      <c r="G1221" s="5"/>
      <c r="H1221" s="4"/>
      <c r="I1221" s="5"/>
      <c r="J1221" s="6"/>
      <c r="K1221" s="5"/>
      <c r="L1221" s="5"/>
      <c r="M1221" s="5"/>
      <c r="N1221" s="7"/>
      <c r="O1221" s="50"/>
      <c r="P1221" s="5"/>
      <c r="Q1221" s="5"/>
      <c r="R1221" s="5"/>
      <c r="S1221" s="5"/>
      <c r="T1221" s="5"/>
      <c r="U1221" s="7"/>
      <c r="V1221" s="48">
        <f>IF(Dane!$E$4=1,AB1221,IF(Dane!$E$4=2,AH1221,AJ1221))</f>
        <v>0</v>
      </c>
      <c r="W1221" s="24">
        <f>IF(Dane!$E$4=1,AC1221,IF(Dane!$E$4=2,AI1221,AK1221))</f>
        <v>0</v>
      </c>
      <c r="X1221" s="24">
        <f t="shared" si="225"/>
        <v>0</v>
      </c>
      <c r="Y1221" s="49">
        <f t="shared" si="226"/>
        <v>0</v>
      </c>
      <c r="Z1221" s="34">
        <f t="shared" si="232"/>
        <v>0</v>
      </c>
      <c r="AA1221" s="34">
        <f t="shared" si="233"/>
        <v>0</v>
      </c>
      <c r="AB1221" s="34">
        <f t="shared" si="230"/>
        <v>0</v>
      </c>
      <c r="AC1221" s="34">
        <f t="shared" si="234"/>
        <v>0</v>
      </c>
      <c r="AD1221" s="34">
        <f t="shared" si="235"/>
        <v>0</v>
      </c>
      <c r="AE1221" s="34">
        <f t="shared" si="227"/>
        <v>0</v>
      </c>
      <c r="AF1221" s="34">
        <f t="shared" si="228"/>
        <v>0</v>
      </c>
      <c r="AG1221" s="34">
        <f t="shared" si="229"/>
        <v>0</v>
      </c>
      <c r="AH1221" s="34">
        <f t="shared" si="231"/>
        <v>0</v>
      </c>
      <c r="AI1221" s="34">
        <v>0</v>
      </c>
      <c r="AJ1221" s="34">
        <f t="shared" si="236"/>
        <v>0</v>
      </c>
      <c r="AK1221" s="34">
        <v>0</v>
      </c>
    </row>
    <row r="1222" spans="1:37">
      <c r="A1222" s="17">
        <v>1213</v>
      </c>
      <c r="B1222" s="1"/>
      <c r="C1222" s="1"/>
      <c r="D1222" s="2"/>
      <c r="E1222" s="3"/>
      <c r="F1222" s="4"/>
      <c r="G1222" s="5"/>
      <c r="H1222" s="4"/>
      <c r="I1222" s="5"/>
      <c r="J1222" s="6"/>
      <c r="K1222" s="5"/>
      <c r="L1222" s="5"/>
      <c r="M1222" s="5"/>
      <c r="N1222" s="7"/>
      <c r="O1222" s="50"/>
      <c r="P1222" s="5"/>
      <c r="Q1222" s="5"/>
      <c r="R1222" s="5"/>
      <c r="S1222" s="5"/>
      <c r="T1222" s="5"/>
      <c r="U1222" s="7"/>
      <c r="V1222" s="48">
        <f>IF(Dane!$E$4=1,AB1222,IF(Dane!$E$4=2,AH1222,AJ1222))</f>
        <v>0</v>
      </c>
      <c r="W1222" s="24">
        <f>IF(Dane!$E$4=1,AC1222,IF(Dane!$E$4=2,AI1222,AK1222))</f>
        <v>0</v>
      </c>
      <c r="X1222" s="24">
        <f t="shared" si="225"/>
        <v>0</v>
      </c>
      <c r="Y1222" s="49">
        <f t="shared" si="226"/>
        <v>0</v>
      </c>
      <c r="Z1222" s="34">
        <f t="shared" si="232"/>
        <v>0</v>
      </c>
      <c r="AA1222" s="34">
        <f t="shared" si="233"/>
        <v>0</v>
      </c>
      <c r="AB1222" s="34">
        <f t="shared" si="230"/>
        <v>0</v>
      </c>
      <c r="AC1222" s="34">
        <f t="shared" si="234"/>
        <v>0</v>
      </c>
      <c r="AD1222" s="34">
        <f t="shared" si="235"/>
        <v>0</v>
      </c>
      <c r="AE1222" s="34">
        <f t="shared" si="227"/>
        <v>0</v>
      </c>
      <c r="AF1222" s="34">
        <f t="shared" si="228"/>
        <v>0</v>
      </c>
      <c r="AG1222" s="34">
        <f t="shared" si="229"/>
        <v>0</v>
      </c>
      <c r="AH1222" s="34">
        <f t="shared" si="231"/>
        <v>0</v>
      </c>
      <c r="AI1222" s="34">
        <v>0</v>
      </c>
      <c r="AJ1222" s="34">
        <f t="shared" si="236"/>
        <v>0</v>
      </c>
      <c r="AK1222" s="34">
        <v>0</v>
      </c>
    </row>
    <row r="1223" spans="1:37">
      <c r="A1223" s="17">
        <v>1214</v>
      </c>
      <c r="B1223" s="1"/>
      <c r="C1223" s="1"/>
      <c r="D1223" s="2"/>
      <c r="E1223" s="3"/>
      <c r="F1223" s="4"/>
      <c r="G1223" s="5"/>
      <c r="H1223" s="4"/>
      <c r="I1223" s="5"/>
      <c r="J1223" s="6"/>
      <c r="K1223" s="5"/>
      <c r="L1223" s="5"/>
      <c r="M1223" s="5"/>
      <c r="N1223" s="7"/>
      <c r="O1223" s="50"/>
      <c r="P1223" s="5"/>
      <c r="Q1223" s="5"/>
      <c r="R1223" s="5"/>
      <c r="S1223" s="5"/>
      <c r="T1223" s="5"/>
      <c r="U1223" s="7"/>
      <c r="V1223" s="48">
        <f>IF(Dane!$E$4=1,AB1223,IF(Dane!$E$4=2,AH1223,AJ1223))</f>
        <v>0</v>
      </c>
      <c r="W1223" s="24">
        <f>IF(Dane!$E$4=1,AC1223,IF(Dane!$E$4=2,AI1223,AK1223))</f>
        <v>0</v>
      </c>
      <c r="X1223" s="24">
        <f t="shared" si="225"/>
        <v>0</v>
      </c>
      <c r="Y1223" s="49">
        <f t="shared" si="226"/>
        <v>0</v>
      </c>
      <c r="Z1223" s="34">
        <f t="shared" si="232"/>
        <v>0</v>
      </c>
      <c r="AA1223" s="34">
        <f t="shared" si="233"/>
        <v>0</v>
      </c>
      <c r="AB1223" s="34">
        <f t="shared" si="230"/>
        <v>0</v>
      </c>
      <c r="AC1223" s="34">
        <f t="shared" si="234"/>
        <v>0</v>
      </c>
      <c r="AD1223" s="34">
        <f t="shared" si="235"/>
        <v>0</v>
      </c>
      <c r="AE1223" s="34">
        <f t="shared" si="227"/>
        <v>0</v>
      </c>
      <c r="AF1223" s="34">
        <f t="shared" si="228"/>
        <v>0</v>
      </c>
      <c r="AG1223" s="34">
        <f t="shared" si="229"/>
        <v>0</v>
      </c>
      <c r="AH1223" s="34">
        <f t="shared" si="231"/>
        <v>0</v>
      </c>
      <c r="AI1223" s="34">
        <v>0</v>
      </c>
      <c r="AJ1223" s="34">
        <f t="shared" si="236"/>
        <v>0</v>
      </c>
      <c r="AK1223" s="34">
        <v>0</v>
      </c>
    </row>
    <row r="1224" spans="1:37">
      <c r="A1224" s="17">
        <v>1215</v>
      </c>
      <c r="B1224" s="1"/>
      <c r="C1224" s="1"/>
      <c r="D1224" s="2"/>
      <c r="E1224" s="3"/>
      <c r="F1224" s="4"/>
      <c r="G1224" s="5"/>
      <c r="H1224" s="4"/>
      <c r="I1224" s="5"/>
      <c r="J1224" s="6"/>
      <c r="K1224" s="5"/>
      <c r="L1224" s="5"/>
      <c r="M1224" s="5"/>
      <c r="N1224" s="7"/>
      <c r="O1224" s="50"/>
      <c r="P1224" s="5"/>
      <c r="Q1224" s="5"/>
      <c r="R1224" s="5"/>
      <c r="S1224" s="5"/>
      <c r="T1224" s="5"/>
      <c r="U1224" s="7"/>
      <c r="V1224" s="48">
        <f>IF(Dane!$E$4=1,AB1224,IF(Dane!$E$4=2,AH1224,AJ1224))</f>
        <v>0</v>
      </c>
      <c r="W1224" s="24">
        <f>IF(Dane!$E$4=1,AC1224,IF(Dane!$E$4=2,AI1224,AK1224))</f>
        <v>0</v>
      </c>
      <c r="X1224" s="24">
        <f t="shared" si="225"/>
        <v>0</v>
      </c>
      <c r="Y1224" s="49">
        <f t="shared" si="226"/>
        <v>0</v>
      </c>
      <c r="Z1224" s="34">
        <f t="shared" si="232"/>
        <v>0</v>
      </c>
      <c r="AA1224" s="34">
        <f t="shared" si="233"/>
        <v>0</v>
      </c>
      <c r="AB1224" s="34">
        <f t="shared" si="230"/>
        <v>0</v>
      </c>
      <c r="AC1224" s="34">
        <f t="shared" si="234"/>
        <v>0</v>
      </c>
      <c r="AD1224" s="34">
        <f t="shared" si="235"/>
        <v>0</v>
      </c>
      <c r="AE1224" s="34">
        <f t="shared" si="227"/>
        <v>0</v>
      </c>
      <c r="AF1224" s="34">
        <f t="shared" si="228"/>
        <v>0</v>
      </c>
      <c r="AG1224" s="34">
        <f t="shared" si="229"/>
        <v>0</v>
      </c>
      <c r="AH1224" s="34">
        <f t="shared" si="231"/>
        <v>0</v>
      </c>
      <c r="AI1224" s="34">
        <v>0</v>
      </c>
      <c r="AJ1224" s="34">
        <f t="shared" si="236"/>
        <v>0</v>
      </c>
      <c r="AK1224" s="34">
        <v>0</v>
      </c>
    </row>
    <row r="1225" spans="1:37">
      <c r="A1225" s="17">
        <v>1216</v>
      </c>
      <c r="B1225" s="1"/>
      <c r="C1225" s="1"/>
      <c r="D1225" s="2"/>
      <c r="E1225" s="3"/>
      <c r="F1225" s="4"/>
      <c r="G1225" s="5"/>
      <c r="H1225" s="4"/>
      <c r="I1225" s="5"/>
      <c r="J1225" s="6"/>
      <c r="K1225" s="5"/>
      <c r="L1225" s="5"/>
      <c r="M1225" s="5"/>
      <c r="N1225" s="7"/>
      <c r="O1225" s="50"/>
      <c r="P1225" s="5"/>
      <c r="Q1225" s="5"/>
      <c r="R1225" s="5"/>
      <c r="S1225" s="5"/>
      <c r="T1225" s="5"/>
      <c r="U1225" s="7"/>
      <c r="V1225" s="48">
        <f>IF(Dane!$E$4=1,AB1225,IF(Dane!$E$4=2,AH1225,AJ1225))</f>
        <v>0</v>
      </c>
      <c r="W1225" s="24">
        <f>IF(Dane!$E$4=1,AC1225,IF(Dane!$E$4=2,AI1225,AK1225))</f>
        <v>0</v>
      </c>
      <c r="X1225" s="24">
        <f t="shared" si="225"/>
        <v>0</v>
      </c>
      <c r="Y1225" s="49">
        <f t="shared" si="226"/>
        <v>0</v>
      </c>
      <c r="Z1225" s="34">
        <f t="shared" si="232"/>
        <v>0</v>
      </c>
      <c r="AA1225" s="34">
        <f t="shared" si="233"/>
        <v>0</v>
      </c>
      <c r="AB1225" s="34">
        <f t="shared" si="230"/>
        <v>0</v>
      </c>
      <c r="AC1225" s="34">
        <f t="shared" si="234"/>
        <v>0</v>
      </c>
      <c r="AD1225" s="34">
        <f t="shared" si="235"/>
        <v>0</v>
      </c>
      <c r="AE1225" s="34">
        <f t="shared" si="227"/>
        <v>0</v>
      </c>
      <c r="AF1225" s="34">
        <f t="shared" si="228"/>
        <v>0</v>
      </c>
      <c r="AG1225" s="34">
        <f t="shared" si="229"/>
        <v>0</v>
      </c>
      <c r="AH1225" s="34">
        <f t="shared" si="231"/>
        <v>0</v>
      </c>
      <c r="AI1225" s="34">
        <v>0</v>
      </c>
      <c r="AJ1225" s="34">
        <f t="shared" si="236"/>
        <v>0</v>
      </c>
      <c r="AK1225" s="34">
        <v>0</v>
      </c>
    </row>
    <row r="1226" spans="1:37">
      <c r="A1226" s="17">
        <v>1217</v>
      </c>
      <c r="B1226" s="1"/>
      <c r="C1226" s="1"/>
      <c r="D1226" s="2"/>
      <c r="E1226" s="3"/>
      <c r="F1226" s="4"/>
      <c r="G1226" s="5"/>
      <c r="H1226" s="4"/>
      <c r="I1226" s="5"/>
      <c r="J1226" s="6"/>
      <c r="K1226" s="5"/>
      <c r="L1226" s="5"/>
      <c r="M1226" s="5"/>
      <c r="N1226" s="7"/>
      <c r="O1226" s="50"/>
      <c r="P1226" s="5"/>
      <c r="Q1226" s="5"/>
      <c r="R1226" s="5"/>
      <c r="S1226" s="5"/>
      <c r="T1226" s="5"/>
      <c r="U1226" s="7"/>
      <c r="V1226" s="48">
        <f>IF(Dane!$E$4=1,AB1226,IF(Dane!$E$4=2,AH1226,AJ1226))</f>
        <v>0</v>
      </c>
      <c r="W1226" s="24">
        <f>IF(Dane!$E$4=1,AC1226,IF(Dane!$E$4=2,AI1226,AK1226))</f>
        <v>0</v>
      </c>
      <c r="X1226" s="24">
        <f t="shared" si="225"/>
        <v>0</v>
      </c>
      <c r="Y1226" s="49">
        <f t="shared" si="226"/>
        <v>0</v>
      </c>
      <c r="Z1226" s="34">
        <f t="shared" si="232"/>
        <v>0</v>
      </c>
      <c r="AA1226" s="34">
        <f t="shared" si="233"/>
        <v>0</v>
      </c>
      <c r="AB1226" s="34">
        <f t="shared" si="230"/>
        <v>0</v>
      </c>
      <c r="AC1226" s="34">
        <f t="shared" si="234"/>
        <v>0</v>
      </c>
      <c r="AD1226" s="34">
        <f t="shared" si="235"/>
        <v>0</v>
      </c>
      <c r="AE1226" s="34">
        <f t="shared" si="227"/>
        <v>0</v>
      </c>
      <c r="AF1226" s="34">
        <f t="shared" si="228"/>
        <v>0</v>
      </c>
      <c r="AG1226" s="34">
        <f t="shared" si="229"/>
        <v>0</v>
      </c>
      <c r="AH1226" s="34">
        <f t="shared" si="231"/>
        <v>0</v>
      </c>
      <c r="AI1226" s="34">
        <v>0</v>
      </c>
      <c r="AJ1226" s="34">
        <f t="shared" si="236"/>
        <v>0</v>
      </c>
      <c r="AK1226" s="34">
        <v>0</v>
      </c>
    </row>
    <row r="1227" spans="1:37">
      <c r="A1227" s="17">
        <v>1218</v>
      </c>
      <c r="B1227" s="1"/>
      <c r="C1227" s="1"/>
      <c r="D1227" s="2"/>
      <c r="E1227" s="3"/>
      <c r="F1227" s="4"/>
      <c r="G1227" s="5"/>
      <c r="H1227" s="4"/>
      <c r="I1227" s="5"/>
      <c r="J1227" s="6"/>
      <c r="K1227" s="5"/>
      <c r="L1227" s="5"/>
      <c r="M1227" s="5"/>
      <c r="N1227" s="7"/>
      <c r="O1227" s="50"/>
      <c r="P1227" s="5"/>
      <c r="Q1227" s="5"/>
      <c r="R1227" s="5"/>
      <c r="S1227" s="5"/>
      <c r="T1227" s="5"/>
      <c r="U1227" s="7"/>
      <c r="V1227" s="48">
        <f>IF(Dane!$E$4=1,AB1227,IF(Dane!$E$4=2,AH1227,AJ1227))</f>
        <v>0</v>
      </c>
      <c r="W1227" s="24">
        <f>IF(Dane!$E$4=1,AC1227,IF(Dane!$E$4=2,AI1227,AK1227))</f>
        <v>0</v>
      </c>
      <c r="X1227" s="24">
        <f t="shared" ref="X1227:X1290" si="237">IF((K1227-V1227)&lt;0,0,K1227-V1227)</f>
        <v>0</v>
      </c>
      <c r="Y1227" s="49">
        <f t="shared" ref="Y1227:Y1290" si="238">IF((L1227-W1227)&lt;0,0,L1227-W1227)</f>
        <v>0</v>
      </c>
      <c r="Z1227" s="34">
        <f t="shared" si="232"/>
        <v>0</v>
      </c>
      <c r="AA1227" s="34">
        <f t="shared" si="233"/>
        <v>0</v>
      </c>
      <c r="AB1227" s="34">
        <f t="shared" si="230"/>
        <v>0</v>
      </c>
      <c r="AC1227" s="34">
        <f t="shared" si="234"/>
        <v>0</v>
      </c>
      <c r="AD1227" s="34">
        <f t="shared" si="235"/>
        <v>0</v>
      </c>
      <c r="AE1227" s="34">
        <f t="shared" ref="AE1227:AE1290" si="239">ROUND(O1227-ROUND(O1227*0.0976,2)-ROUND(O1227*0.015,2)-ROUND(O1227*0.0245,2)-ROUND((O1227-ROUND(O1227*0.0976,2)-ROUND(O1227*0.015,2)-ROUND(O1227*0.0245,2))*0.09,2),2)</f>
        <v>0</v>
      </c>
      <c r="AF1227" s="34">
        <f t="shared" ref="AF1227:AF1290" si="240">ROUND(P1227-ROUND(P1227*0.09,2),2)</f>
        <v>0</v>
      </c>
      <c r="AG1227" s="34">
        <f t="shared" ref="AG1227:AG1290" si="241">IF(ROUND((AE1227+AF1227)/2,2)&gt;$AB$1,$AB$1,ROUND((AE1227+AF1227)/2,2))</f>
        <v>0</v>
      </c>
      <c r="AH1227" s="34">
        <f t="shared" si="231"/>
        <v>0</v>
      </c>
      <c r="AI1227" s="34">
        <v>0</v>
      </c>
      <c r="AJ1227" s="34">
        <f t="shared" si="236"/>
        <v>0</v>
      </c>
      <c r="AK1227" s="34">
        <v>0</v>
      </c>
    </row>
    <row r="1228" spans="1:37">
      <c r="A1228" s="17">
        <v>1219</v>
      </c>
      <c r="B1228" s="1"/>
      <c r="C1228" s="1"/>
      <c r="D1228" s="2"/>
      <c r="E1228" s="3"/>
      <c r="F1228" s="4"/>
      <c r="G1228" s="5"/>
      <c r="H1228" s="4"/>
      <c r="I1228" s="5"/>
      <c r="J1228" s="6"/>
      <c r="K1228" s="5"/>
      <c r="L1228" s="5"/>
      <c r="M1228" s="5"/>
      <c r="N1228" s="7"/>
      <c r="O1228" s="50"/>
      <c r="P1228" s="5"/>
      <c r="Q1228" s="5"/>
      <c r="R1228" s="5"/>
      <c r="S1228" s="5"/>
      <c r="T1228" s="5"/>
      <c r="U1228" s="7"/>
      <c r="V1228" s="48">
        <f>IF(Dane!$E$4=1,AB1228,IF(Dane!$E$4=2,AH1228,AJ1228))</f>
        <v>0</v>
      </c>
      <c r="W1228" s="24">
        <f>IF(Dane!$E$4=1,AC1228,IF(Dane!$E$4=2,AI1228,AK1228))</f>
        <v>0</v>
      </c>
      <c r="X1228" s="24">
        <f t="shared" si="237"/>
        <v>0</v>
      </c>
      <c r="Y1228" s="49">
        <f t="shared" si="238"/>
        <v>0</v>
      </c>
      <c r="Z1228" s="34">
        <f t="shared" si="232"/>
        <v>0</v>
      </c>
      <c r="AA1228" s="34">
        <f t="shared" si="233"/>
        <v>0</v>
      </c>
      <c r="AB1228" s="34">
        <f t="shared" ref="AB1228:AB1291" si="242">IF(K1228&gt;Z1228,Z1228,K1228)</f>
        <v>0</v>
      </c>
      <c r="AC1228" s="34">
        <f t="shared" si="234"/>
        <v>0</v>
      </c>
      <c r="AD1228" s="34">
        <f t="shared" si="235"/>
        <v>0</v>
      </c>
      <c r="AE1228" s="34">
        <f t="shared" si="239"/>
        <v>0</v>
      </c>
      <c r="AF1228" s="34">
        <f t="shared" si="240"/>
        <v>0</v>
      </c>
      <c r="AG1228" s="34">
        <f t="shared" si="241"/>
        <v>0</v>
      </c>
      <c r="AH1228" s="34">
        <f t="shared" ref="AH1228:AH1291" si="243">IF(AG1228&gt;AD1228,AD1228,AG1228)</f>
        <v>0</v>
      </c>
      <c r="AI1228" s="34">
        <v>0</v>
      </c>
      <c r="AJ1228" s="34">
        <f t="shared" si="236"/>
        <v>0</v>
      </c>
      <c r="AK1228" s="34">
        <v>0</v>
      </c>
    </row>
    <row r="1229" spans="1:37">
      <c r="A1229" s="17">
        <v>1220</v>
      </c>
      <c r="B1229" s="1"/>
      <c r="C1229" s="1"/>
      <c r="D1229" s="2"/>
      <c r="E1229" s="3"/>
      <c r="F1229" s="4"/>
      <c r="G1229" s="5"/>
      <c r="H1229" s="4"/>
      <c r="I1229" s="5"/>
      <c r="J1229" s="6"/>
      <c r="K1229" s="5"/>
      <c r="L1229" s="5"/>
      <c r="M1229" s="5"/>
      <c r="N1229" s="7"/>
      <c r="O1229" s="50"/>
      <c r="P1229" s="5"/>
      <c r="Q1229" s="5"/>
      <c r="R1229" s="5"/>
      <c r="S1229" s="5"/>
      <c r="T1229" s="5"/>
      <c r="U1229" s="7"/>
      <c r="V1229" s="48">
        <f>IF(Dane!$E$4=1,AB1229,IF(Dane!$E$4=2,AH1229,AJ1229))</f>
        <v>0</v>
      </c>
      <c r="W1229" s="24">
        <f>IF(Dane!$E$4=1,AC1229,IF(Dane!$E$4=2,AI1229,AK1229))</f>
        <v>0</v>
      </c>
      <c r="X1229" s="24">
        <f t="shared" si="237"/>
        <v>0</v>
      </c>
      <c r="Y1229" s="49">
        <f t="shared" si="238"/>
        <v>0</v>
      </c>
      <c r="Z1229" s="34">
        <f t="shared" ref="Z1229:Z1292" si="244">IF(ROUND((O1229+P1229)*0.5,2)&gt;$Z$1,$Z$1,ROUND((O1229+P1229)*0.5,2))</f>
        <v>0</v>
      </c>
      <c r="AA1229" s="34">
        <f t="shared" ref="AA1229:AA1292" si="245">ROUND(Z1229*IFERROR(O1229/(O1229+P1229),0)*0.0976,2)+ROUND(Z1229*IFERROR(O1229/(O1229+P1229),0)*0.065,2)+ROUND(Z1229*IFERROR(O1229/(O1229+P1229),0)*$AA$1,2)</f>
        <v>0</v>
      </c>
      <c r="AB1229" s="34">
        <f t="shared" si="242"/>
        <v>0</v>
      </c>
      <c r="AC1229" s="34">
        <f t="shared" ref="AC1229:AC1292" si="246">IF(AA1229&gt;L1229,L1229,AA1229)</f>
        <v>0</v>
      </c>
      <c r="AD1229" s="34">
        <f t="shared" ref="AD1229:AD1292" si="247">IF(ROUND(I1229*0.5,2)&gt;$Z$1,ROUND($Z$1-ROUND($Z$1*0.0976,2)-ROUND($Z$1*0.015,2)-ROUND($Z$1*0.0245,2),2)-ROUND(ROUND($Z$1-ROUND($Z$1*0.0976,2)-ROUND($Z$1*0.015,2)-ROUND($Z$1*0.0245,2),2)*0.09,2),ROUND(ROUND(I1229*0.5,2)-ROUND(ROUND(I1229*0.5,2)*0.0976,2)-ROUND(ROUND(I1229*0.5,2)*0.015,2)-ROUND(ROUND(I1229*0.5,2)*0.0245,2),2)-ROUND(ROUND(ROUND(I1229*0.5,2)-ROUND(ROUND(I1229*0.5,2)*0.0976,2)-ROUND(ROUND(I1229*0.5,2)*0.015,2)-ROUND(ROUND(I1229*0.5,2)*0.0245,2),2)*0.09,2))</f>
        <v>0</v>
      </c>
      <c r="AE1229" s="34">
        <f t="shared" si="239"/>
        <v>0</v>
      </c>
      <c r="AF1229" s="34">
        <f t="shared" si="240"/>
        <v>0</v>
      </c>
      <c r="AG1229" s="34">
        <f t="shared" si="241"/>
        <v>0</v>
      </c>
      <c r="AH1229" s="34">
        <f t="shared" si="243"/>
        <v>0</v>
      </c>
      <c r="AI1229" s="34">
        <v>0</v>
      </c>
      <c r="AJ1229" s="34">
        <f t="shared" ref="AJ1229:AJ1292" si="248">IF(AG1229&gt;AD1229,AD1229,AG1229)</f>
        <v>0</v>
      </c>
      <c r="AK1229" s="34">
        <v>0</v>
      </c>
    </row>
    <row r="1230" spans="1:37">
      <c r="A1230" s="17">
        <v>1221</v>
      </c>
      <c r="B1230" s="1"/>
      <c r="C1230" s="1"/>
      <c r="D1230" s="2"/>
      <c r="E1230" s="3"/>
      <c r="F1230" s="4"/>
      <c r="G1230" s="5"/>
      <c r="H1230" s="4"/>
      <c r="I1230" s="5"/>
      <c r="J1230" s="6"/>
      <c r="K1230" s="5"/>
      <c r="L1230" s="5"/>
      <c r="M1230" s="5"/>
      <c r="N1230" s="7"/>
      <c r="O1230" s="50"/>
      <c r="P1230" s="5"/>
      <c r="Q1230" s="5"/>
      <c r="R1230" s="5"/>
      <c r="S1230" s="5"/>
      <c r="T1230" s="5"/>
      <c r="U1230" s="7"/>
      <c r="V1230" s="48">
        <f>IF(Dane!$E$4=1,AB1230,IF(Dane!$E$4=2,AH1230,AJ1230))</f>
        <v>0</v>
      </c>
      <c r="W1230" s="24">
        <f>IF(Dane!$E$4=1,AC1230,IF(Dane!$E$4=2,AI1230,AK1230))</f>
        <v>0</v>
      </c>
      <c r="X1230" s="24">
        <f t="shared" si="237"/>
        <v>0</v>
      </c>
      <c r="Y1230" s="49">
        <f t="shared" si="238"/>
        <v>0</v>
      </c>
      <c r="Z1230" s="34">
        <f t="shared" si="244"/>
        <v>0</v>
      </c>
      <c r="AA1230" s="34">
        <f t="shared" si="245"/>
        <v>0</v>
      </c>
      <c r="AB1230" s="34">
        <f t="shared" si="242"/>
        <v>0</v>
      </c>
      <c r="AC1230" s="34">
        <f t="shared" si="246"/>
        <v>0</v>
      </c>
      <c r="AD1230" s="34">
        <f t="shared" si="247"/>
        <v>0</v>
      </c>
      <c r="AE1230" s="34">
        <f t="shared" si="239"/>
        <v>0</v>
      </c>
      <c r="AF1230" s="34">
        <f t="shared" si="240"/>
        <v>0</v>
      </c>
      <c r="AG1230" s="34">
        <f t="shared" si="241"/>
        <v>0</v>
      </c>
      <c r="AH1230" s="34">
        <f t="shared" si="243"/>
        <v>0</v>
      </c>
      <c r="AI1230" s="34">
        <v>0</v>
      </c>
      <c r="AJ1230" s="34">
        <f t="shared" si="248"/>
        <v>0</v>
      </c>
      <c r="AK1230" s="34">
        <v>0</v>
      </c>
    </row>
    <row r="1231" spans="1:37">
      <c r="A1231" s="17">
        <v>1222</v>
      </c>
      <c r="B1231" s="1"/>
      <c r="C1231" s="1"/>
      <c r="D1231" s="2"/>
      <c r="E1231" s="3"/>
      <c r="F1231" s="4"/>
      <c r="G1231" s="5"/>
      <c r="H1231" s="4"/>
      <c r="I1231" s="5"/>
      <c r="J1231" s="6"/>
      <c r="K1231" s="5"/>
      <c r="L1231" s="5"/>
      <c r="M1231" s="5"/>
      <c r="N1231" s="7"/>
      <c r="O1231" s="50"/>
      <c r="P1231" s="5"/>
      <c r="Q1231" s="5"/>
      <c r="R1231" s="5"/>
      <c r="S1231" s="5"/>
      <c r="T1231" s="5"/>
      <c r="U1231" s="7"/>
      <c r="V1231" s="48">
        <f>IF(Dane!$E$4=1,AB1231,IF(Dane!$E$4=2,AH1231,AJ1231))</f>
        <v>0</v>
      </c>
      <c r="W1231" s="24">
        <f>IF(Dane!$E$4=1,AC1231,IF(Dane!$E$4=2,AI1231,AK1231))</f>
        <v>0</v>
      </c>
      <c r="X1231" s="24">
        <f t="shared" si="237"/>
        <v>0</v>
      </c>
      <c r="Y1231" s="49">
        <f t="shared" si="238"/>
        <v>0</v>
      </c>
      <c r="Z1231" s="34">
        <f t="shared" si="244"/>
        <v>0</v>
      </c>
      <c r="AA1231" s="34">
        <f t="shared" si="245"/>
        <v>0</v>
      </c>
      <c r="AB1231" s="34">
        <f t="shared" si="242"/>
        <v>0</v>
      </c>
      <c r="AC1231" s="34">
        <f t="shared" si="246"/>
        <v>0</v>
      </c>
      <c r="AD1231" s="34">
        <f t="shared" si="247"/>
        <v>0</v>
      </c>
      <c r="AE1231" s="34">
        <f t="shared" si="239"/>
        <v>0</v>
      </c>
      <c r="AF1231" s="34">
        <f t="shared" si="240"/>
        <v>0</v>
      </c>
      <c r="AG1231" s="34">
        <f t="shared" si="241"/>
        <v>0</v>
      </c>
      <c r="AH1231" s="34">
        <f t="shared" si="243"/>
        <v>0</v>
      </c>
      <c r="AI1231" s="34">
        <v>0</v>
      </c>
      <c r="AJ1231" s="34">
        <f t="shared" si="248"/>
        <v>0</v>
      </c>
      <c r="AK1231" s="34">
        <v>0</v>
      </c>
    </row>
    <row r="1232" spans="1:37">
      <c r="A1232" s="17">
        <v>1223</v>
      </c>
      <c r="B1232" s="1"/>
      <c r="C1232" s="1"/>
      <c r="D1232" s="2"/>
      <c r="E1232" s="3"/>
      <c r="F1232" s="4"/>
      <c r="G1232" s="5"/>
      <c r="H1232" s="4"/>
      <c r="I1232" s="5"/>
      <c r="J1232" s="6"/>
      <c r="K1232" s="5"/>
      <c r="L1232" s="5"/>
      <c r="M1232" s="5"/>
      <c r="N1232" s="7"/>
      <c r="O1232" s="50"/>
      <c r="P1232" s="5"/>
      <c r="Q1232" s="5"/>
      <c r="R1232" s="5"/>
      <c r="S1232" s="5"/>
      <c r="T1232" s="5"/>
      <c r="U1232" s="7"/>
      <c r="V1232" s="48">
        <f>IF(Dane!$E$4=1,AB1232,IF(Dane!$E$4=2,AH1232,AJ1232))</f>
        <v>0</v>
      </c>
      <c r="W1232" s="24">
        <f>IF(Dane!$E$4=1,AC1232,IF(Dane!$E$4=2,AI1232,AK1232))</f>
        <v>0</v>
      </c>
      <c r="X1232" s="24">
        <f t="shared" si="237"/>
        <v>0</v>
      </c>
      <c r="Y1232" s="49">
        <f t="shared" si="238"/>
        <v>0</v>
      </c>
      <c r="Z1232" s="34">
        <f t="shared" si="244"/>
        <v>0</v>
      </c>
      <c r="AA1232" s="34">
        <f t="shared" si="245"/>
        <v>0</v>
      </c>
      <c r="AB1232" s="34">
        <f t="shared" si="242"/>
        <v>0</v>
      </c>
      <c r="AC1232" s="34">
        <f t="shared" si="246"/>
        <v>0</v>
      </c>
      <c r="AD1232" s="34">
        <f t="shared" si="247"/>
        <v>0</v>
      </c>
      <c r="AE1232" s="34">
        <f t="shared" si="239"/>
        <v>0</v>
      </c>
      <c r="AF1232" s="34">
        <f t="shared" si="240"/>
        <v>0</v>
      </c>
      <c r="AG1232" s="34">
        <f t="shared" si="241"/>
        <v>0</v>
      </c>
      <c r="AH1232" s="34">
        <f t="shared" si="243"/>
        <v>0</v>
      </c>
      <c r="AI1232" s="34">
        <v>0</v>
      </c>
      <c r="AJ1232" s="34">
        <f t="shared" si="248"/>
        <v>0</v>
      </c>
      <c r="AK1232" s="34">
        <v>0</v>
      </c>
    </row>
    <row r="1233" spans="1:37">
      <c r="A1233" s="17">
        <v>1224</v>
      </c>
      <c r="B1233" s="1"/>
      <c r="C1233" s="1"/>
      <c r="D1233" s="2"/>
      <c r="E1233" s="3"/>
      <c r="F1233" s="4"/>
      <c r="G1233" s="5"/>
      <c r="H1233" s="4"/>
      <c r="I1233" s="5"/>
      <c r="J1233" s="6"/>
      <c r="K1233" s="5"/>
      <c r="L1233" s="5"/>
      <c r="M1233" s="5"/>
      <c r="N1233" s="7"/>
      <c r="O1233" s="50"/>
      <c r="P1233" s="5"/>
      <c r="Q1233" s="5"/>
      <c r="R1233" s="5"/>
      <c r="S1233" s="5"/>
      <c r="T1233" s="5"/>
      <c r="U1233" s="7"/>
      <c r="V1233" s="48">
        <f>IF(Dane!$E$4=1,AB1233,IF(Dane!$E$4=2,AH1233,AJ1233))</f>
        <v>0</v>
      </c>
      <c r="W1233" s="24">
        <f>IF(Dane!$E$4=1,AC1233,IF(Dane!$E$4=2,AI1233,AK1233))</f>
        <v>0</v>
      </c>
      <c r="X1233" s="24">
        <f t="shared" si="237"/>
        <v>0</v>
      </c>
      <c r="Y1233" s="49">
        <f t="shared" si="238"/>
        <v>0</v>
      </c>
      <c r="Z1233" s="34">
        <f t="shared" si="244"/>
        <v>0</v>
      </c>
      <c r="AA1233" s="34">
        <f t="shared" si="245"/>
        <v>0</v>
      </c>
      <c r="AB1233" s="34">
        <f t="shared" si="242"/>
        <v>0</v>
      </c>
      <c r="AC1233" s="34">
        <f t="shared" si="246"/>
        <v>0</v>
      </c>
      <c r="AD1233" s="34">
        <f t="shared" si="247"/>
        <v>0</v>
      </c>
      <c r="AE1233" s="34">
        <f t="shared" si="239"/>
        <v>0</v>
      </c>
      <c r="AF1233" s="34">
        <f t="shared" si="240"/>
        <v>0</v>
      </c>
      <c r="AG1233" s="34">
        <f t="shared" si="241"/>
        <v>0</v>
      </c>
      <c r="AH1233" s="34">
        <f t="shared" si="243"/>
        <v>0</v>
      </c>
      <c r="AI1233" s="34">
        <v>0</v>
      </c>
      <c r="AJ1233" s="34">
        <f t="shared" si="248"/>
        <v>0</v>
      </c>
      <c r="AK1233" s="34">
        <v>0</v>
      </c>
    </row>
    <row r="1234" spans="1:37">
      <c r="A1234" s="17">
        <v>1225</v>
      </c>
      <c r="B1234" s="1"/>
      <c r="C1234" s="1"/>
      <c r="D1234" s="2"/>
      <c r="E1234" s="3"/>
      <c r="F1234" s="4"/>
      <c r="G1234" s="5"/>
      <c r="H1234" s="4"/>
      <c r="I1234" s="5"/>
      <c r="J1234" s="6"/>
      <c r="K1234" s="5"/>
      <c r="L1234" s="5"/>
      <c r="M1234" s="5"/>
      <c r="N1234" s="7"/>
      <c r="O1234" s="50"/>
      <c r="P1234" s="5"/>
      <c r="Q1234" s="5"/>
      <c r="R1234" s="5"/>
      <c r="S1234" s="5"/>
      <c r="T1234" s="5"/>
      <c r="U1234" s="7"/>
      <c r="V1234" s="48">
        <f>IF(Dane!$E$4=1,AB1234,IF(Dane!$E$4=2,AH1234,AJ1234))</f>
        <v>0</v>
      </c>
      <c r="W1234" s="24">
        <f>IF(Dane!$E$4=1,AC1234,IF(Dane!$E$4=2,AI1234,AK1234))</f>
        <v>0</v>
      </c>
      <c r="X1234" s="24">
        <f t="shared" si="237"/>
        <v>0</v>
      </c>
      <c r="Y1234" s="49">
        <f t="shared" si="238"/>
        <v>0</v>
      </c>
      <c r="Z1234" s="34">
        <f t="shared" si="244"/>
        <v>0</v>
      </c>
      <c r="AA1234" s="34">
        <f t="shared" si="245"/>
        <v>0</v>
      </c>
      <c r="AB1234" s="34">
        <f t="shared" si="242"/>
        <v>0</v>
      </c>
      <c r="AC1234" s="34">
        <f t="shared" si="246"/>
        <v>0</v>
      </c>
      <c r="AD1234" s="34">
        <f t="shared" si="247"/>
        <v>0</v>
      </c>
      <c r="AE1234" s="34">
        <f t="shared" si="239"/>
        <v>0</v>
      </c>
      <c r="AF1234" s="34">
        <f t="shared" si="240"/>
        <v>0</v>
      </c>
      <c r="AG1234" s="34">
        <f t="shared" si="241"/>
        <v>0</v>
      </c>
      <c r="AH1234" s="34">
        <f t="shared" si="243"/>
        <v>0</v>
      </c>
      <c r="AI1234" s="34">
        <v>0</v>
      </c>
      <c r="AJ1234" s="34">
        <f t="shared" si="248"/>
        <v>0</v>
      </c>
      <c r="AK1234" s="34">
        <v>0</v>
      </c>
    </row>
    <row r="1235" spans="1:37">
      <c r="A1235" s="17">
        <v>1226</v>
      </c>
      <c r="B1235" s="1"/>
      <c r="C1235" s="1"/>
      <c r="D1235" s="2"/>
      <c r="E1235" s="3"/>
      <c r="F1235" s="4"/>
      <c r="G1235" s="5"/>
      <c r="H1235" s="4"/>
      <c r="I1235" s="5"/>
      <c r="J1235" s="6"/>
      <c r="K1235" s="5"/>
      <c r="L1235" s="5"/>
      <c r="M1235" s="5"/>
      <c r="N1235" s="7"/>
      <c r="O1235" s="50"/>
      <c r="P1235" s="5"/>
      <c r="Q1235" s="5"/>
      <c r="R1235" s="5"/>
      <c r="S1235" s="5"/>
      <c r="T1235" s="5"/>
      <c r="U1235" s="7"/>
      <c r="V1235" s="48">
        <f>IF(Dane!$E$4=1,AB1235,IF(Dane!$E$4=2,AH1235,AJ1235))</f>
        <v>0</v>
      </c>
      <c r="W1235" s="24">
        <f>IF(Dane!$E$4=1,AC1235,IF(Dane!$E$4=2,AI1235,AK1235))</f>
        <v>0</v>
      </c>
      <c r="X1235" s="24">
        <f t="shared" si="237"/>
        <v>0</v>
      </c>
      <c r="Y1235" s="49">
        <f t="shared" si="238"/>
        <v>0</v>
      </c>
      <c r="Z1235" s="34">
        <f t="shared" si="244"/>
        <v>0</v>
      </c>
      <c r="AA1235" s="34">
        <f t="shared" si="245"/>
        <v>0</v>
      </c>
      <c r="AB1235" s="34">
        <f t="shared" si="242"/>
        <v>0</v>
      </c>
      <c r="AC1235" s="34">
        <f t="shared" si="246"/>
        <v>0</v>
      </c>
      <c r="AD1235" s="34">
        <f t="shared" si="247"/>
        <v>0</v>
      </c>
      <c r="AE1235" s="34">
        <f t="shared" si="239"/>
        <v>0</v>
      </c>
      <c r="AF1235" s="34">
        <f t="shared" si="240"/>
        <v>0</v>
      </c>
      <c r="AG1235" s="34">
        <f t="shared" si="241"/>
        <v>0</v>
      </c>
      <c r="AH1235" s="34">
        <f t="shared" si="243"/>
        <v>0</v>
      </c>
      <c r="AI1235" s="34">
        <v>0</v>
      </c>
      <c r="AJ1235" s="34">
        <f t="shared" si="248"/>
        <v>0</v>
      </c>
      <c r="AK1235" s="34">
        <v>0</v>
      </c>
    </row>
    <row r="1236" spans="1:37">
      <c r="A1236" s="17">
        <v>1227</v>
      </c>
      <c r="B1236" s="1"/>
      <c r="C1236" s="1"/>
      <c r="D1236" s="2"/>
      <c r="E1236" s="3"/>
      <c r="F1236" s="4"/>
      <c r="G1236" s="5"/>
      <c r="H1236" s="4"/>
      <c r="I1236" s="5"/>
      <c r="J1236" s="6"/>
      <c r="K1236" s="5"/>
      <c r="L1236" s="5"/>
      <c r="M1236" s="5"/>
      <c r="N1236" s="7"/>
      <c r="O1236" s="50"/>
      <c r="P1236" s="5"/>
      <c r="Q1236" s="5"/>
      <c r="R1236" s="5"/>
      <c r="S1236" s="5"/>
      <c r="T1236" s="5"/>
      <c r="U1236" s="7"/>
      <c r="V1236" s="48">
        <f>IF(Dane!$E$4=1,AB1236,IF(Dane!$E$4=2,AH1236,AJ1236))</f>
        <v>0</v>
      </c>
      <c r="W1236" s="24">
        <f>IF(Dane!$E$4=1,AC1236,IF(Dane!$E$4=2,AI1236,AK1236))</f>
        <v>0</v>
      </c>
      <c r="X1236" s="24">
        <f t="shared" si="237"/>
        <v>0</v>
      </c>
      <c r="Y1236" s="49">
        <f t="shared" si="238"/>
        <v>0</v>
      </c>
      <c r="Z1236" s="34">
        <f t="shared" si="244"/>
        <v>0</v>
      </c>
      <c r="AA1236" s="34">
        <f t="shared" si="245"/>
        <v>0</v>
      </c>
      <c r="AB1236" s="34">
        <f t="shared" si="242"/>
        <v>0</v>
      </c>
      <c r="AC1236" s="34">
        <f t="shared" si="246"/>
        <v>0</v>
      </c>
      <c r="AD1236" s="34">
        <f t="shared" si="247"/>
        <v>0</v>
      </c>
      <c r="AE1236" s="34">
        <f t="shared" si="239"/>
        <v>0</v>
      </c>
      <c r="AF1236" s="34">
        <f t="shared" si="240"/>
        <v>0</v>
      </c>
      <c r="AG1236" s="34">
        <f t="shared" si="241"/>
        <v>0</v>
      </c>
      <c r="AH1236" s="34">
        <f t="shared" si="243"/>
        <v>0</v>
      </c>
      <c r="AI1236" s="34">
        <v>0</v>
      </c>
      <c r="AJ1236" s="34">
        <f t="shared" si="248"/>
        <v>0</v>
      </c>
      <c r="AK1236" s="34">
        <v>0</v>
      </c>
    </row>
    <row r="1237" spans="1:37">
      <c r="A1237" s="17">
        <v>1228</v>
      </c>
      <c r="B1237" s="1"/>
      <c r="C1237" s="1"/>
      <c r="D1237" s="2"/>
      <c r="E1237" s="3"/>
      <c r="F1237" s="4"/>
      <c r="G1237" s="5"/>
      <c r="H1237" s="4"/>
      <c r="I1237" s="5"/>
      <c r="J1237" s="6"/>
      <c r="K1237" s="5"/>
      <c r="L1237" s="5"/>
      <c r="M1237" s="5"/>
      <c r="N1237" s="7"/>
      <c r="O1237" s="50"/>
      <c r="P1237" s="5"/>
      <c r="Q1237" s="5"/>
      <c r="R1237" s="5"/>
      <c r="S1237" s="5"/>
      <c r="T1237" s="5"/>
      <c r="U1237" s="7"/>
      <c r="V1237" s="48">
        <f>IF(Dane!$E$4=1,AB1237,IF(Dane!$E$4=2,AH1237,AJ1237))</f>
        <v>0</v>
      </c>
      <c r="W1237" s="24">
        <f>IF(Dane!$E$4=1,AC1237,IF(Dane!$E$4=2,AI1237,AK1237))</f>
        <v>0</v>
      </c>
      <c r="X1237" s="24">
        <f t="shared" si="237"/>
        <v>0</v>
      </c>
      <c r="Y1237" s="49">
        <f t="shared" si="238"/>
        <v>0</v>
      </c>
      <c r="Z1237" s="34">
        <f t="shared" si="244"/>
        <v>0</v>
      </c>
      <c r="AA1237" s="34">
        <f t="shared" si="245"/>
        <v>0</v>
      </c>
      <c r="AB1237" s="34">
        <f t="shared" si="242"/>
        <v>0</v>
      </c>
      <c r="AC1237" s="34">
        <f t="shared" si="246"/>
        <v>0</v>
      </c>
      <c r="AD1237" s="34">
        <f t="shared" si="247"/>
        <v>0</v>
      </c>
      <c r="AE1237" s="34">
        <f t="shared" si="239"/>
        <v>0</v>
      </c>
      <c r="AF1237" s="34">
        <f t="shared" si="240"/>
        <v>0</v>
      </c>
      <c r="AG1237" s="34">
        <f t="shared" si="241"/>
        <v>0</v>
      </c>
      <c r="AH1237" s="34">
        <f t="shared" si="243"/>
        <v>0</v>
      </c>
      <c r="AI1237" s="34">
        <v>0</v>
      </c>
      <c r="AJ1237" s="34">
        <f t="shared" si="248"/>
        <v>0</v>
      </c>
      <c r="AK1237" s="34">
        <v>0</v>
      </c>
    </row>
    <row r="1238" spans="1:37">
      <c r="A1238" s="17">
        <v>1229</v>
      </c>
      <c r="B1238" s="1"/>
      <c r="C1238" s="1"/>
      <c r="D1238" s="2"/>
      <c r="E1238" s="3"/>
      <c r="F1238" s="4"/>
      <c r="G1238" s="5"/>
      <c r="H1238" s="4"/>
      <c r="I1238" s="5"/>
      <c r="J1238" s="6"/>
      <c r="K1238" s="5"/>
      <c r="L1238" s="5"/>
      <c r="M1238" s="5"/>
      <c r="N1238" s="7"/>
      <c r="O1238" s="50"/>
      <c r="P1238" s="5"/>
      <c r="Q1238" s="5"/>
      <c r="R1238" s="5"/>
      <c r="S1238" s="5"/>
      <c r="T1238" s="5"/>
      <c r="U1238" s="7"/>
      <c r="V1238" s="48">
        <f>IF(Dane!$E$4=1,AB1238,IF(Dane!$E$4=2,AH1238,AJ1238))</f>
        <v>0</v>
      </c>
      <c r="W1238" s="24">
        <f>IF(Dane!$E$4=1,AC1238,IF(Dane!$E$4=2,AI1238,AK1238))</f>
        <v>0</v>
      </c>
      <c r="X1238" s="24">
        <f t="shared" si="237"/>
        <v>0</v>
      </c>
      <c r="Y1238" s="49">
        <f t="shared" si="238"/>
        <v>0</v>
      </c>
      <c r="Z1238" s="34">
        <f t="shared" si="244"/>
        <v>0</v>
      </c>
      <c r="AA1238" s="34">
        <f t="shared" si="245"/>
        <v>0</v>
      </c>
      <c r="AB1238" s="34">
        <f t="shared" si="242"/>
        <v>0</v>
      </c>
      <c r="AC1238" s="34">
        <f t="shared" si="246"/>
        <v>0</v>
      </c>
      <c r="AD1238" s="34">
        <f t="shared" si="247"/>
        <v>0</v>
      </c>
      <c r="AE1238" s="34">
        <f t="shared" si="239"/>
        <v>0</v>
      </c>
      <c r="AF1238" s="34">
        <f t="shared" si="240"/>
        <v>0</v>
      </c>
      <c r="AG1238" s="34">
        <f t="shared" si="241"/>
        <v>0</v>
      </c>
      <c r="AH1238" s="34">
        <f t="shared" si="243"/>
        <v>0</v>
      </c>
      <c r="AI1238" s="34">
        <v>0</v>
      </c>
      <c r="AJ1238" s="34">
        <f t="shared" si="248"/>
        <v>0</v>
      </c>
      <c r="AK1238" s="34">
        <v>0</v>
      </c>
    </row>
    <row r="1239" spans="1:37">
      <c r="A1239" s="17">
        <v>1230</v>
      </c>
      <c r="B1239" s="1"/>
      <c r="C1239" s="1"/>
      <c r="D1239" s="2"/>
      <c r="E1239" s="3"/>
      <c r="F1239" s="4"/>
      <c r="G1239" s="5"/>
      <c r="H1239" s="4"/>
      <c r="I1239" s="5"/>
      <c r="J1239" s="6"/>
      <c r="K1239" s="5"/>
      <c r="L1239" s="5"/>
      <c r="M1239" s="5"/>
      <c r="N1239" s="7"/>
      <c r="O1239" s="50"/>
      <c r="P1239" s="5"/>
      <c r="Q1239" s="5"/>
      <c r="R1239" s="5"/>
      <c r="S1239" s="5"/>
      <c r="T1239" s="5"/>
      <c r="U1239" s="7"/>
      <c r="V1239" s="48">
        <f>IF(Dane!$E$4=1,AB1239,IF(Dane!$E$4=2,AH1239,AJ1239))</f>
        <v>0</v>
      </c>
      <c r="W1239" s="24">
        <f>IF(Dane!$E$4=1,AC1239,IF(Dane!$E$4=2,AI1239,AK1239))</f>
        <v>0</v>
      </c>
      <c r="X1239" s="24">
        <f t="shared" si="237"/>
        <v>0</v>
      </c>
      <c r="Y1239" s="49">
        <f t="shared" si="238"/>
        <v>0</v>
      </c>
      <c r="Z1239" s="34">
        <f t="shared" si="244"/>
        <v>0</v>
      </c>
      <c r="AA1239" s="34">
        <f t="shared" si="245"/>
        <v>0</v>
      </c>
      <c r="AB1239" s="34">
        <f t="shared" si="242"/>
        <v>0</v>
      </c>
      <c r="AC1239" s="34">
        <f t="shared" si="246"/>
        <v>0</v>
      </c>
      <c r="AD1239" s="34">
        <f t="shared" si="247"/>
        <v>0</v>
      </c>
      <c r="AE1239" s="34">
        <f t="shared" si="239"/>
        <v>0</v>
      </c>
      <c r="AF1239" s="34">
        <f t="shared" si="240"/>
        <v>0</v>
      </c>
      <c r="AG1239" s="34">
        <f t="shared" si="241"/>
        <v>0</v>
      </c>
      <c r="AH1239" s="34">
        <f t="shared" si="243"/>
        <v>0</v>
      </c>
      <c r="AI1239" s="34">
        <v>0</v>
      </c>
      <c r="AJ1239" s="34">
        <f t="shared" si="248"/>
        <v>0</v>
      </c>
      <c r="AK1239" s="34">
        <v>0</v>
      </c>
    </row>
    <row r="1240" spans="1:37">
      <c r="A1240" s="17">
        <v>1231</v>
      </c>
      <c r="B1240" s="1"/>
      <c r="C1240" s="1"/>
      <c r="D1240" s="2"/>
      <c r="E1240" s="3"/>
      <c r="F1240" s="4"/>
      <c r="G1240" s="5"/>
      <c r="H1240" s="4"/>
      <c r="I1240" s="5"/>
      <c r="J1240" s="6"/>
      <c r="K1240" s="5"/>
      <c r="L1240" s="5"/>
      <c r="M1240" s="5"/>
      <c r="N1240" s="7"/>
      <c r="O1240" s="50"/>
      <c r="P1240" s="5"/>
      <c r="Q1240" s="5"/>
      <c r="R1240" s="5"/>
      <c r="S1240" s="5"/>
      <c r="T1240" s="5"/>
      <c r="U1240" s="7"/>
      <c r="V1240" s="48">
        <f>IF(Dane!$E$4=1,AB1240,IF(Dane!$E$4=2,AH1240,AJ1240))</f>
        <v>0</v>
      </c>
      <c r="W1240" s="24">
        <f>IF(Dane!$E$4=1,AC1240,IF(Dane!$E$4=2,AI1240,AK1240))</f>
        <v>0</v>
      </c>
      <c r="X1240" s="24">
        <f t="shared" si="237"/>
        <v>0</v>
      </c>
      <c r="Y1240" s="49">
        <f t="shared" si="238"/>
        <v>0</v>
      </c>
      <c r="Z1240" s="34">
        <f t="shared" si="244"/>
        <v>0</v>
      </c>
      <c r="AA1240" s="34">
        <f t="shared" si="245"/>
        <v>0</v>
      </c>
      <c r="AB1240" s="34">
        <f t="shared" si="242"/>
        <v>0</v>
      </c>
      <c r="AC1240" s="34">
        <f t="shared" si="246"/>
        <v>0</v>
      </c>
      <c r="AD1240" s="34">
        <f t="shared" si="247"/>
        <v>0</v>
      </c>
      <c r="AE1240" s="34">
        <f t="shared" si="239"/>
        <v>0</v>
      </c>
      <c r="AF1240" s="34">
        <f t="shared" si="240"/>
        <v>0</v>
      </c>
      <c r="AG1240" s="34">
        <f t="shared" si="241"/>
        <v>0</v>
      </c>
      <c r="AH1240" s="34">
        <f t="shared" si="243"/>
        <v>0</v>
      </c>
      <c r="AI1240" s="34">
        <v>0</v>
      </c>
      <c r="AJ1240" s="34">
        <f t="shared" si="248"/>
        <v>0</v>
      </c>
      <c r="AK1240" s="34">
        <v>0</v>
      </c>
    </row>
    <row r="1241" spans="1:37">
      <c r="A1241" s="17">
        <v>1232</v>
      </c>
      <c r="B1241" s="1"/>
      <c r="C1241" s="1"/>
      <c r="D1241" s="2"/>
      <c r="E1241" s="3"/>
      <c r="F1241" s="4"/>
      <c r="G1241" s="5"/>
      <c r="H1241" s="4"/>
      <c r="I1241" s="5"/>
      <c r="J1241" s="6"/>
      <c r="K1241" s="5"/>
      <c r="L1241" s="5"/>
      <c r="M1241" s="5"/>
      <c r="N1241" s="7"/>
      <c r="O1241" s="50"/>
      <c r="P1241" s="5"/>
      <c r="Q1241" s="5"/>
      <c r="R1241" s="5"/>
      <c r="S1241" s="5"/>
      <c r="T1241" s="5"/>
      <c r="U1241" s="7"/>
      <c r="V1241" s="48">
        <f>IF(Dane!$E$4=1,AB1241,IF(Dane!$E$4=2,AH1241,AJ1241))</f>
        <v>0</v>
      </c>
      <c r="W1241" s="24">
        <f>IF(Dane!$E$4=1,AC1241,IF(Dane!$E$4=2,AI1241,AK1241))</f>
        <v>0</v>
      </c>
      <c r="X1241" s="24">
        <f t="shared" si="237"/>
        <v>0</v>
      </c>
      <c r="Y1241" s="49">
        <f t="shared" si="238"/>
        <v>0</v>
      </c>
      <c r="Z1241" s="34">
        <f t="shared" si="244"/>
        <v>0</v>
      </c>
      <c r="AA1241" s="34">
        <f t="shared" si="245"/>
        <v>0</v>
      </c>
      <c r="AB1241" s="34">
        <f t="shared" si="242"/>
        <v>0</v>
      </c>
      <c r="AC1241" s="34">
        <f t="shared" si="246"/>
        <v>0</v>
      </c>
      <c r="AD1241" s="34">
        <f t="shared" si="247"/>
        <v>0</v>
      </c>
      <c r="AE1241" s="34">
        <f t="shared" si="239"/>
        <v>0</v>
      </c>
      <c r="AF1241" s="34">
        <f t="shared" si="240"/>
        <v>0</v>
      </c>
      <c r="AG1241" s="34">
        <f t="shared" si="241"/>
        <v>0</v>
      </c>
      <c r="AH1241" s="34">
        <f t="shared" si="243"/>
        <v>0</v>
      </c>
      <c r="AI1241" s="34">
        <v>0</v>
      </c>
      <c r="AJ1241" s="34">
        <f t="shared" si="248"/>
        <v>0</v>
      </c>
      <c r="AK1241" s="34">
        <v>0</v>
      </c>
    </row>
    <row r="1242" spans="1:37">
      <c r="A1242" s="17">
        <v>1233</v>
      </c>
      <c r="B1242" s="1"/>
      <c r="C1242" s="1"/>
      <c r="D1242" s="2"/>
      <c r="E1242" s="3"/>
      <c r="F1242" s="4"/>
      <c r="G1242" s="5"/>
      <c r="H1242" s="4"/>
      <c r="I1242" s="5"/>
      <c r="J1242" s="6"/>
      <c r="K1242" s="5"/>
      <c r="L1242" s="5"/>
      <c r="M1242" s="5"/>
      <c r="N1242" s="7"/>
      <c r="O1242" s="50"/>
      <c r="P1242" s="5"/>
      <c r="Q1242" s="5"/>
      <c r="R1242" s="5"/>
      <c r="S1242" s="5"/>
      <c r="T1242" s="5"/>
      <c r="U1242" s="7"/>
      <c r="V1242" s="48">
        <f>IF(Dane!$E$4=1,AB1242,IF(Dane!$E$4=2,AH1242,AJ1242))</f>
        <v>0</v>
      </c>
      <c r="W1242" s="24">
        <f>IF(Dane!$E$4=1,AC1242,IF(Dane!$E$4=2,AI1242,AK1242))</f>
        <v>0</v>
      </c>
      <c r="X1242" s="24">
        <f t="shared" si="237"/>
        <v>0</v>
      </c>
      <c r="Y1242" s="49">
        <f t="shared" si="238"/>
        <v>0</v>
      </c>
      <c r="Z1242" s="34">
        <f t="shared" si="244"/>
        <v>0</v>
      </c>
      <c r="AA1242" s="34">
        <f t="shared" si="245"/>
        <v>0</v>
      </c>
      <c r="AB1242" s="34">
        <f t="shared" si="242"/>
        <v>0</v>
      </c>
      <c r="AC1242" s="34">
        <f t="shared" si="246"/>
        <v>0</v>
      </c>
      <c r="AD1242" s="34">
        <f t="shared" si="247"/>
        <v>0</v>
      </c>
      <c r="AE1242" s="34">
        <f t="shared" si="239"/>
        <v>0</v>
      </c>
      <c r="AF1242" s="34">
        <f t="shared" si="240"/>
        <v>0</v>
      </c>
      <c r="AG1242" s="34">
        <f t="shared" si="241"/>
        <v>0</v>
      </c>
      <c r="AH1242" s="34">
        <f t="shared" si="243"/>
        <v>0</v>
      </c>
      <c r="AI1242" s="34">
        <v>0</v>
      </c>
      <c r="AJ1242" s="34">
        <f t="shared" si="248"/>
        <v>0</v>
      </c>
      <c r="AK1242" s="34">
        <v>0</v>
      </c>
    </row>
    <row r="1243" spans="1:37">
      <c r="A1243" s="17">
        <v>1234</v>
      </c>
      <c r="B1243" s="1"/>
      <c r="C1243" s="1"/>
      <c r="D1243" s="2"/>
      <c r="E1243" s="3"/>
      <c r="F1243" s="4"/>
      <c r="G1243" s="5"/>
      <c r="H1243" s="4"/>
      <c r="I1243" s="5"/>
      <c r="J1243" s="6"/>
      <c r="K1243" s="5"/>
      <c r="L1243" s="5"/>
      <c r="M1243" s="5"/>
      <c r="N1243" s="7"/>
      <c r="O1243" s="50"/>
      <c r="P1243" s="5"/>
      <c r="Q1243" s="5"/>
      <c r="R1243" s="5"/>
      <c r="S1243" s="5"/>
      <c r="T1243" s="5"/>
      <c r="U1243" s="7"/>
      <c r="V1243" s="48">
        <f>IF(Dane!$E$4=1,AB1243,IF(Dane!$E$4=2,AH1243,AJ1243))</f>
        <v>0</v>
      </c>
      <c r="W1243" s="24">
        <f>IF(Dane!$E$4=1,AC1243,IF(Dane!$E$4=2,AI1243,AK1243))</f>
        <v>0</v>
      </c>
      <c r="X1243" s="24">
        <f t="shared" si="237"/>
        <v>0</v>
      </c>
      <c r="Y1243" s="49">
        <f t="shared" si="238"/>
        <v>0</v>
      </c>
      <c r="Z1243" s="34">
        <f t="shared" si="244"/>
        <v>0</v>
      </c>
      <c r="AA1243" s="34">
        <f t="shared" si="245"/>
        <v>0</v>
      </c>
      <c r="AB1243" s="34">
        <f t="shared" si="242"/>
        <v>0</v>
      </c>
      <c r="AC1243" s="34">
        <f t="shared" si="246"/>
        <v>0</v>
      </c>
      <c r="AD1243" s="34">
        <f t="shared" si="247"/>
        <v>0</v>
      </c>
      <c r="AE1243" s="34">
        <f t="shared" si="239"/>
        <v>0</v>
      </c>
      <c r="AF1243" s="34">
        <f t="shared" si="240"/>
        <v>0</v>
      </c>
      <c r="AG1243" s="34">
        <f t="shared" si="241"/>
        <v>0</v>
      </c>
      <c r="AH1243" s="34">
        <f t="shared" si="243"/>
        <v>0</v>
      </c>
      <c r="AI1243" s="34">
        <v>0</v>
      </c>
      <c r="AJ1243" s="34">
        <f t="shared" si="248"/>
        <v>0</v>
      </c>
      <c r="AK1243" s="34">
        <v>0</v>
      </c>
    </row>
    <row r="1244" spans="1:37">
      <c r="A1244" s="17">
        <v>1235</v>
      </c>
      <c r="B1244" s="1"/>
      <c r="C1244" s="1"/>
      <c r="D1244" s="2"/>
      <c r="E1244" s="3"/>
      <c r="F1244" s="4"/>
      <c r="G1244" s="5"/>
      <c r="H1244" s="4"/>
      <c r="I1244" s="5"/>
      <c r="J1244" s="6"/>
      <c r="K1244" s="5"/>
      <c r="L1244" s="5"/>
      <c r="M1244" s="5"/>
      <c r="N1244" s="7"/>
      <c r="O1244" s="50"/>
      <c r="P1244" s="5"/>
      <c r="Q1244" s="5"/>
      <c r="R1244" s="5"/>
      <c r="S1244" s="5"/>
      <c r="T1244" s="5"/>
      <c r="U1244" s="7"/>
      <c r="V1244" s="48">
        <f>IF(Dane!$E$4=1,AB1244,IF(Dane!$E$4=2,AH1244,AJ1244))</f>
        <v>0</v>
      </c>
      <c r="W1244" s="24">
        <f>IF(Dane!$E$4=1,AC1244,IF(Dane!$E$4=2,AI1244,AK1244))</f>
        <v>0</v>
      </c>
      <c r="X1244" s="24">
        <f t="shared" si="237"/>
        <v>0</v>
      </c>
      <c r="Y1244" s="49">
        <f t="shared" si="238"/>
        <v>0</v>
      </c>
      <c r="Z1244" s="34">
        <f t="shared" si="244"/>
        <v>0</v>
      </c>
      <c r="AA1244" s="34">
        <f t="shared" si="245"/>
        <v>0</v>
      </c>
      <c r="AB1244" s="34">
        <f t="shared" si="242"/>
        <v>0</v>
      </c>
      <c r="AC1244" s="34">
        <f t="shared" si="246"/>
        <v>0</v>
      </c>
      <c r="AD1244" s="34">
        <f t="shared" si="247"/>
        <v>0</v>
      </c>
      <c r="AE1244" s="34">
        <f t="shared" si="239"/>
        <v>0</v>
      </c>
      <c r="AF1244" s="34">
        <f t="shared" si="240"/>
        <v>0</v>
      </c>
      <c r="AG1244" s="34">
        <f t="shared" si="241"/>
        <v>0</v>
      </c>
      <c r="AH1244" s="34">
        <f t="shared" si="243"/>
        <v>0</v>
      </c>
      <c r="AI1244" s="34">
        <v>0</v>
      </c>
      <c r="AJ1244" s="34">
        <f t="shared" si="248"/>
        <v>0</v>
      </c>
      <c r="AK1244" s="34">
        <v>0</v>
      </c>
    </row>
    <row r="1245" spans="1:37">
      <c r="A1245" s="17">
        <v>1236</v>
      </c>
      <c r="B1245" s="1"/>
      <c r="C1245" s="1"/>
      <c r="D1245" s="2"/>
      <c r="E1245" s="3"/>
      <c r="F1245" s="4"/>
      <c r="G1245" s="5"/>
      <c r="H1245" s="4"/>
      <c r="I1245" s="5"/>
      <c r="J1245" s="6"/>
      <c r="K1245" s="5"/>
      <c r="L1245" s="5"/>
      <c r="M1245" s="5"/>
      <c r="N1245" s="7"/>
      <c r="O1245" s="50"/>
      <c r="P1245" s="5"/>
      <c r="Q1245" s="5"/>
      <c r="R1245" s="5"/>
      <c r="S1245" s="5"/>
      <c r="T1245" s="5"/>
      <c r="U1245" s="7"/>
      <c r="V1245" s="48">
        <f>IF(Dane!$E$4=1,AB1245,IF(Dane!$E$4=2,AH1245,AJ1245))</f>
        <v>0</v>
      </c>
      <c r="W1245" s="24">
        <f>IF(Dane!$E$4=1,AC1245,IF(Dane!$E$4=2,AI1245,AK1245))</f>
        <v>0</v>
      </c>
      <c r="X1245" s="24">
        <f t="shared" si="237"/>
        <v>0</v>
      </c>
      <c r="Y1245" s="49">
        <f t="shared" si="238"/>
        <v>0</v>
      </c>
      <c r="Z1245" s="34">
        <f t="shared" si="244"/>
        <v>0</v>
      </c>
      <c r="AA1245" s="34">
        <f t="shared" si="245"/>
        <v>0</v>
      </c>
      <c r="AB1245" s="34">
        <f t="shared" si="242"/>
        <v>0</v>
      </c>
      <c r="AC1245" s="34">
        <f t="shared" si="246"/>
        <v>0</v>
      </c>
      <c r="AD1245" s="34">
        <f t="shared" si="247"/>
        <v>0</v>
      </c>
      <c r="AE1245" s="34">
        <f t="shared" si="239"/>
        <v>0</v>
      </c>
      <c r="AF1245" s="34">
        <f t="shared" si="240"/>
        <v>0</v>
      </c>
      <c r="AG1245" s="34">
        <f t="shared" si="241"/>
        <v>0</v>
      </c>
      <c r="AH1245" s="34">
        <f t="shared" si="243"/>
        <v>0</v>
      </c>
      <c r="AI1245" s="34">
        <v>0</v>
      </c>
      <c r="AJ1245" s="34">
        <f t="shared" si="248"/>
        <v>0</v>
      </c>
      <c r="AK1245" s="34">
        <v>0</v>
      </c>
    </row>
    <row r="1246" spans="1:37">
      <c r="A1246" s="17">
        <v>1237</v>
      </c>
      <c r="B1246" s="1"/>
      <c r="C1246" s="1"/>
      <c r="D1246" s="2"/>
      <c r="E1246" s="3"/>
      <c r="F1246" s="4"/>
      <c r="G1246" s="5"/>
      <c r="H1246" s="4"/>
      <c r="I1246" s="5"/>
      <c r="J1246" s="6"/>
      <c r="K1246" s="5"/>
      <c r="L1246" s="5"/>
      <c r="M1246" s="5"/>
      <c r="N1246" s="7"/>
      <c r="O1246" s="50"/>
      <c r="P1246" s="5"/>
      <c r="Q1246" s="5"/>
      <c r="R1246" s="5"/>
      <c r="S1246" s="5"/>
      <c r="T1246" s="5"/>
      <c r="U1246" s="7"/>
      <c r="V1246" s="48">
        <f>IF(Dane!$E$4=1,AB1246,IF(Dane!$E$4=2,AH1246,AJ1246))</f>
        <v>0</v>
      </c>
      <c r="W1246" s="24">
        <f>IF(Dane!$E$4=1,AC1246,IF(Dane!$E$4=2,AI1246,AK1246))</f>
        <v>0</v>
      </c>
      <c r="X1246" s="24">
        <f t="shared" si="237"/>
        <v>0</v>
      </c>
      <c r="Y1246" s="49">
        <f t="shared" si="238"/>
        <v>0</v>
      </c>
      <c r="Z1246" s="34">
        <f t="shared" si="244"/>
        <v>0</v>
      </c>
      <c r="AA1246" s="34">
        <f t="shared" si="245"/>
        <v>0</v>
      </c>
      <c r="AB1246" s="34">
        <f t="shared" si="242"/>
        <v>0</v>
      </c>
      <c r="AC1246" s="34">
        <f t="shared" si="246"/>
        <v>0</v>
      </c>
      <c r="AD1246" s="34">
        <f t="shared" si="247"/>
        <v>0</v>
      </c>
      <c r="AE1246" s="34">
        <f t="shared" si="239"/>
        <v>0</v>
      </c>
      <c r="AF1246" s="34">
        <f t="shared" si="240"/>
        <v>0</v>
      </c>
      <c r="AG1246" s="34">
        <f t="shared" si="241"/>
        <v>0</v>
      </c>
      <c r="AH1246" s="34">
        <f t="shared" si="243"/>
        <v>0</v>
      </c>
      <c r="AI1246" s="34">
        <v>0</v>
      </c>
      <c r="AJ1246" s="34">
        <f t="shared" si="248"/>
        <v>0</v>
      </c>
      <c r="AK1246" s="34">
        <v>0</v>
      </c>
    </row>
    <row r="1247" spans="1:37">
      <c r="A1247" s="17">
        <v>1238</v>
      </c>
      <c r="B1247" s="1"/>
      <c r="C1247" s="1"/>
      <c r="D1247" s="2"/>
      <c r="E1247" s="3"/>
      <c r="F1247" s="4"/>
      <c r="G1247" s="5"/>
      <c r="H1247" s="4"/>
      <c r="I1247" s="5"/>
      <c r="J1247" s="6"/>
      <c r="K1247" s="5"/>
      <c r="L1247" s="5"/>
      <c r="M1247" s="5"/>
      <c r="N1247" s="7"/>
      <c r="O1247" s="50"/>
      <c r="P1247" s="5"/>
      <c r="Q1247" s="5"/>
      <c r="R1247" s="5"/>
      <c r="S1247" s="5"/>
      <c r="T1247" s="5"/>
      <c r="U1247" s="7"/>
      <c r="V1247" s="48">
        <f>IF(Dane!$E$4=1,AB1247,IF(Dane!$E$4=2,AH1247,AJ1247))</f>
        <v>0</v>
      </c>
      <c r="W1247" s="24">
        <f>IF(Dane!$E$4=1,AC1247,IF(Dane!$E$4=2,AI1247,AK1247))</f>
        <v>0</v>
      </c>
      <c r="X1247" s="24">
        <f t="shared" si="237"/>
        <v>0</v>
      </c>
      <c r="Y1247" s="49">
        <f t="shared" si="238"/>
        <v>0</v>
      </c>
      <c r="Z1247" s="34">
        <f t="shared" si="244"/>
        <v>0</v>
      </c>
      <c r="AA1247" s="34">
        <f t="shared" si="245"/>
        <v>0</v>
      </c>
      <c r="AB1247" s="34">
        <f t="shared" si="242"/>
        <v>0</v>
      </c>
      <c r="AC1247" s="34">
        <f t="shared" si="246"/>
        <v>0</v>
      </c>
      <c r="AD1247" s="34">
        <f t="shared" si="247"/>
        <v>0</v>
      </c>
      <c r="AE1247" s="34">
        <f t="shared" si="239"/>
        <v>0</v>
      </c>
      <c r="AF1247" s="34">
        <f t="shared" si="240"/>
        <v>0</v>
      </c>
      <c r="AG1247" s="34">
        <f t="shared" si="241"/>
        <v>0</v>
      </c>
      <c r="AH1247" s="34">
        <f t="shared" si="243"/>
        <v>0</v>
      </c>
      <c r="AI1247" s="34">
        <v>0</v>
      </c>
      <c r="AJ1247" s="34">
        <f t="shared" si="248"/>
        <v>0</v>
      </c>
      <c r="AK1247" s="34">
        <v>0</v>
      </c>
    </row>
    <row r="1248" spans="1:37">
      <c r="A1248" s="17">
        <v>1239</v>
      </c>
      <c r="B1248" s="1"/>
      <c r="C1248" s="1"/>
      <c r="D1248" s="2"/>
      <c r="E1248" s="3"/>
      <c r="F1248" s="4"/>
      <c r="G1248" s="5"/>
      <c r="H1248" s="4"/>
      <c r="I1248" s="5"/>
      <c r="J1248" s="6"/>
      <c r="K1248" s="5"/>
      <c r="L1248" s="5"/>
      <c r="M1248" s="5"/>
      <c r="N1248" s="7"/>
      <c r="O1248" s="50"/>
      <c r="P1248" s="5"/>
      <c r="Q1248" s="5"/>
      <c r="R1248" s="5"/>
      <c r="S1248" s="5"/>
      <c r="T1248" s="5"/>
      <c r="U1248" s="7"/>
      <c r="V1248" s="48">
        <f>IF(Dane!$E$4=1,AB1248,IF(Dane!$E$4=2,AH1248,AJ1248))</f>
        <v>0</v>
      </c>
      <c r="W1248" s="24">
        <f>IF(Dane!$E$4=1,AC1248,IF(Dane!$E$4=2,AI1248,AK1248))</f>
        <v>0</v>
      </c>
      <c r="X1248" s="24">
        <f t="shared" si="237"/>
        <v>0</v>
      </c>
      <c r="Y1248" s="49">
        <f t="shared" si="238"/>
        <v>0</v>
      </c>
      <c r="Z1248" s="34">
        <f t="shared" si="244"/>
        <v>0</v>
      </c>
      <c r="AA1248" s="34">
        <f t="shared" si="245"/>
        <v>0</v>
      </c>
      <c r="AB1248" s="34">
        <f t="shared" si="242"/>
        <v>0</v>
      </c>
      <c r="AC1248" s="34">
        <f t="shared" si="246"/>
        <v>0</v>
      </c>
      <c r="AD1248" s="34">
        <f t="shared" si="247"/>
        <v>0</v>
      </c>
      <c r="AE1248" s="34">
        <f t="shared" si="239"/>
        <v>0</v>
      </c>
      <c r="AF1248" s="34">
        <f t="shared" si="240"/>
        <v>0</v>
      </c>
      <c r="AG1248" s="34">
        <f t="shared" si="241"/>
        <v>0</v>
      </c>
      <c r="AH1248" s="34">
        <f t="shared" si="243"/>
        <v>0</v>
      </c>
      <c r="AI1248" s="34">
        <v>0</v>
      </c>
      <c r="AJ1248" s="34">
        <f t="shared" si="248"/>
        <v>0</v>
      </c>
      <c r="AK1248" s="34">
        <v>0</v>
      </c>
    </row>
    <row r="1249" spans="1:37">
      <c r="A1249" s="17">
        <v>1240</v>
      </c>
      <c r="B1249" s="1"/>
      <c r="C1249" s="1"/>
      <c r="D1249" s="2"/>
      <c r="E1249" s="3"/>
      <c r="F1249" s="4"/>
      <c r="G1249" s="5"/>
      <c r="H1249" s="4"/>
      <c r="I1249" s="5"/>
      <c r="J1249" s="6"/>
      <c r="K1249" s="5"/>
      <c r="L1249" s="5"/>
      <c r="M1249" s="5"/>
      <c r="N1249" s="7"/>
      <c r="O1249" s="50"/>
      <c r="P1249" s="5"/>
      <c r="Q1249" s="5"/>
      <c r="R1249" s="5"/>
      <c r="S1249" s="5"/>
      <c r="T1249" s="5"/>
      <c r="U1249" s="7"/>
      <c r="V1249" s="48">
        <f>IF(Dane!$E$4=1,AB1249,IF(Dane!$E$4=2,AH1249,AJ1249))</f>
        <v>0</v>
      </c>
      <c r="W1249" s="24">
        <f>IF(Dane!$E$4=1,AC1249,IF(Dane!$E$4=2,AI1249,AK1249))</f>
        <v>0</v>
      </c>
      <c r="X1249" s="24">
        <f t="shared" si="237"/>
        <v>0</v>
      </c>
      <c r="Y1249" s="49">
        <f t="shared" si="238"/>
        <v>0</v>
      </c>
      <c r="Z1249" s="34">
        <f t="shared" si="244"/>
        <v>0</v>
      </c>
      <c r="AA1249" s="34">
        <f t="shared" si="245"/>
        <v>0</v>
      </c>
      <c r="AB1249" s="34">
        <f t="shared" si="242"/>
        <v>0</v>
      </c>
      <c r="AC1249" s="34">
        <f t="shared" si="246"/>
        <v>0</v>
      </c>
      <c r="AD1249" s="34">
        <f t="shared" si="247"/>
        <v>0</v>
      </c>
      <c r="AE1249" s="34">
        <f t="shared" si="239"/>
        <v>0</v>
      </c>
      <c r="AF1249" s="34">
        <f t="shared" si="240"/>
        <v>0</v>
      </c>
      <c r="AG1249" s="34">
        <f t="shared" si="241"/>
        <v>0</v>
      </c>
      <c r="AH1249" s="34">
        <f t="shared" si="243"/>
        <v>0</v>
      </c>
      <c r="AI1249" s="34">
        <v>0</v>
      </c>
      <c r="AJ1249" s="34">
        <f t="shared" si="248"/>
        <v>0</v>
      </c>
      <c r="AK1249" s="34">
        <v>0</v>
      </c>
    </row>
    <row r="1250" spans="1:37">
      <c r="A1250" s="17">
        <v>1241</v>
      </c>
      <c r="B1250" s="1"/>
      <c r="C1250" s="1"/>
      <c r="D1250" s="2"/>
      <c r="E1250" s="3"/>
      <c r="F1250" s="4"/>
      <c r="G1250" s="5"/>
      <c r="H1250" s="4"/>
      <c r="I1250" s="5"/>
      <c r="J1250" s="6"/>
      <c r="K1250" s="5"/>
      <c r="L1250" s="5"/>
      <c r="M1250" s="5"/>
      <c r="N1250" s="7"/>
      <c r="O1250" s="50"/>
      <c r="P1250" s="5"/>
      <c r="Q1250" s="5"/>
      <c r="R1250" s="5"/>
      <c r="S1250" s="5"/>
      <c r="T1250" s="5"/>
      <c r="U1250" s="7"/>
      <c r="V1250" s="48">
        <f>IF(Dane!$E$4=1,AB1250,IF(Dane!$E$4=2,AH1250,AJ1250))</f>
        <v>0</v>
      </c>
      <c r="W1250" s="24">
        <f>IF(Dane!$E$4=1,AC1250,IF(Dane!$E$4=2,AI1250,AK1250))</f>
        <v>0</v>
      </c>
      <c r="X1250" s="24">
        <f t="shared" si="237"/>
        <v>0</v>
      </c>
      <c r="Y1250" s="49">
        <f t="shared" si="238"/>
        <v>0</v>
      </c>
      <c r="Z1250" s="34">
        <f t="shared" si="244"/>
        <v>0</v>
      </c>
      <c r="AA1250" s="34">
        <f t="shared" si="245"/>
        <v>0</v>
      </c>
      <c r="AB1250" s="34">
        <f t="shared" si="242"/>
        <v>0</v>
      </c>
      <c r="AC1250" s="34">
        <f t="shared" si="246"/>
        <v>0</v>
      </c>
      <c r="AD1250" s="34">
        <f t="shared" si="247"/>
        <v>0</v>
      </c>
      <c r="AE1250" s="34">
        <f t="shared" si="239"/>
        <v>0</v>
      </c>
      <c r="AF1250" s="34">
        <f t="shared" si="240"/>
        <v>0</v>
      </c>
      <c r="AG1250" s="34">
        <f t="shared" si="241"/>
        <v>0</v>
      </c>
      <c r="AH1250" s="34">
        <f t="shared" si="243"/>
        <v>0</v>
      </c>
      <c r="AI1250" s="34">
        <v>0</v>
      </c>
      <c r="AJ1250" s="34">
        <f t="shared" si="248"/>
        <v>0</v>
      </c>
      <c r="AK1250" s="34">
        <v>0</v>
      </c>
    </row>
    <row r="1251" spans="1:37">
      <c r="A1251" s="17">
        <v>1242</v>
      </c>
      <c r="B1251" s="1"/>
      <c r="C1251" s="1"/>
      <c r="D1251" s="2"/>
      <c r="E1251" s="3"/>
      <c r="F1251" s="4"/>
      <c r="G1251" s="5"/>
      <c r="H1251" s="4"/>
      <c r="I1251" s="5"/>
      <c r="J1251" s="6"/>
      <c r="K1251" s="5"/>
      <c r="L1251" s="5"/>
      <c r="M1251" s="5"/>
      <c r="N1251" s="7"/>
      <c r="O1251" s="50"/>
      <c r="P1251" s="5"/>
      <c r="Q1251" s="5"/>
      <c r="R1251" s="5"/>
      <c r="S1251" s="5"/>
      <c r="T1251" s="5"/>
      <c r="U1251" s="7"/>
      <c r="V1251" s="48">
        <f>IF(Dane!$E$4=1,AB1251,IF(Dane!$E$4=2,AH1251,AJ1251))</f>
        <v>0</v>
      </c>
      <c r="W1251" s="24">
        <f>IF(Dane!$E$4=1,AC1251,IF(Dane!$E$4=2,AI1251,AK1251))</f>
        <v>0</v>
      </c>
      <c r="X1251" s="24">
        <f t="shared" si="237"/>
        <v>0</v>
      </c>
      <c r="Y1251" s="49">
        <f t="shared" si="238"/>
        <v>0</v>
      </c>
      <c r="Z1251" s="34">
        <f t="shared" si="244"/>
        <v>0</v>
      </c>
      <c r="AA1251" s="34">
        <f t="shared" si="245"/>
        <v>0</v>
      </c>
      <c r="AB1251" s="34">
        <f t="shared" si="242"/>
        <v>0</v>
      </c>
      <c r="AC1251" s="34">
        <f t="shared" si="246"/>
        <v>0</v>
      </c>
      <c r="AD1251" s="34">
        <f t="shared" si="247"/>
        <v>0</v>
      </c>
      <c r="AE1251" s="34">
        <f t="shared" si="239"/>
        <v>0</v>
      </c>
      <c r="AF1251" s="34">
        <f t="shared" si="240"/>
        <v>0</v>
      </c>
      <c r="AG1251" s="34">
        <f t="shared" si="241"/>
        <v>0</v>
      </c>
      <c r="AH1251" s="34">
        <f t="shared" si="243"/>
        <v>0</v>
      </c>
      <c r="AI1251" s="34">
        <v>0</v>
      </c>
      <c r="AJ1251" s="34">
        <f t="shared" si="248"/>
        <v>0</v>
      </c>
      <c r="AK1251" s="34">
        <v>0</v>
      </c>
    </row>
    <row r="1252" spans="1:37">
      <c r="A1252" s="17">
        <v>1243</v>
      </c>
      <c r="B1252" s="1"/>
      <c r="C1252" s="1"/>
      <c r="D1252" s="2"/>
      <c r="E1252" s="3"/>
      <c r="F1252" s="4"/>
      <c r="G1252" s="5"/>
      <c r="H1252" s="4"/>
      <c r="I1252" s="5"/>
      <c r="J1252" s="6"/>
      <c r="K1252" s="5"/>
      <c r="L1252" s="5"/>
      <c r="M1252" s="5"/>
      <c r="N1252" s="7"/>
      <c r="O1252" s="50"/>
      <c r="P1252" s="5"/>
      <c r="Q1252" s="5"/>
      <c r="R1252" s="5"/>
      <c r="S1252" s="5"/>
      <c r="T1252" s="5"/>
      <c r="U1252" s="7"/>
      <c r="V1252" s="48">
        <f>IF(Dane!$E$4=1,AB1252,IF(Dane!$E$4=2,AH1252,AJ1252))</f>
        <v>0</v>
      </c>
      <c r="W1252" s="24">
        <f>IF(Dane!$E$4=1,AC1252,IF(Dane!$E$4=2,AI1252,AK1252))</f>
        <v>0</v>
      </c>
      <c r="X1252" s="24">
        <f t="shared" si="237"/>
        <v>0</v>
      </c>
      <c r="Y1252" s="49">
        <f t="shared" si="238"/>
        <v>0</v>
      </c>
      <c r="Z1252" s="34">
        <f t="shared" si="244"/>
        <v>0</v>
      </c>
      <c r="AA1252" s="34">
        <f t="shared" si="245"/>
        <v>0</v>
      </c>
      <c r="AB1252" s="34">
        <f t="shared" si="242"/>
        <v>0</v>
      </c>
      <c r="AC1252" s="34">
        <f t="shared" si="246"/>
        <v>0</v>
      </c>
      <c r="AD1252" s="34">
        <f t="shared" si="247"/>
        <v>0</v>
      </c>
      <c r="AE1252" s="34">
        <f t="shared" si="239"/>
        <v>0</v>
      </c>
      <c r="AF1252" s="34">
        <f t="shared" si="240"/>
        <v>0</v>
      </c>
      <c r="AG1252" s="34">
        <f t="shared" si="241"/>
        <v>0</v>
      </c>
      <c r="AH1252" s="34">
        <f t="shared" si="243"/>
        <v>0</v>
      </c>
      <c r="AI1252" s="34">
        <v>0</v>
      </c>
      <c r="AJ1252" s="34">
        <f t="shared" si="248"/>
        <v>0</v>
      </c>
      <c r="AK1252" s="34">
        <v>0</v>
      </c>
    </row>
    <row r="1253" spans="1:37">
      <c r="A1253" s="17">
        <v>1244</v>
      </c>
      <c r="B1253" s="1"/>
      <c r="C1253" s="1"/>
      <c r="D1253" s="2"/>
      <c r="E1253" s="3"/>
      <c r="F1253" s="4"/>
      <c r="G1253" s="5"/>
      <c r="H1253" s="4"/>
      <c r="I1253" s="5"/>
      <c r="J1253" s="6"/>
      <c r="K1253" s="5"/>
      <c r="L1253" s="5"/>
      <c r="M1253" s="5"/>
      <c r="N1253" s="7"/>
      <c r="O1253" s="50"/>
      <c r="P1253" s="5"/>
      <c r="Q1253" s="5"/>
      <c r="R1253" s="5"/>
      <c r="S1253" s="5"/>
      <c r="T1253" s="5"/>
      <c r="U1253" s="7"/>
      <c r="V1253" s="48">
        <f>IF(Dane!$E$4=1,AB1253,IF(Dane!$E$4=2,AH1253,AJ1253))</f>
        <v>0</v>
      </c>
      <c r="W1253" s="24">
        <f>IF(Dane!$E$4=1,AC1253,IF(Dane!$E$4=2,AI1253,AK1253))</f>
        <v>0</v>
      </c>
      <c r="X1253" s="24">
        <f t="shared" si="237"/>
        <v>0</v>
      </c>
      <c r="Y1253" s="49">
        <f t="shared" si="238"/>
        <v>0</v>
      </c>
      <c r="Z1253" s="34">
        <f t="shared" si="244"/>
        <v>0</v>
      </c>
      <c r="AA1253" s="34">
        <f t="shared" si="245"/>
        <v>0</v>
      </c>
      <c r="AB1253" s="34">
        <f t="shared" si="242"/>
        <v>0</v>
      </c>
      <c r="AC1253" s="34">
        <f t="shared" si="246"/>
        <v>0</v>
      </c>
      <c r="AD1253" s="34">
        <f t="shared" si="247"/>
        <v>0</v>
      </c>
      <c r="AE1253" s="34">
        <f t="shared" si="239"/>
        <v>0</v>
      </c>
      <c r="AF1253" s="34">
        <f t="shared" si="240"/>
        <v>0</v>
      </c>
      <c r="AG1253" s="34">
        <f t="shared" si="241"/>
        <v>0</v>
      </c>
      <c r="AH1253" s="34">
        <f t="shared" si="243"/>
        <v>0</v>
      </c>
      <c r="AI1253" s="34">
        <v>0</v>
      </c>
      <c r="AJ1253" s="34">
        <f t="shared" si="248"/>
        <v>0</v>
      </c>
      <c r="AK1253" s="34">
        <v>0</v>
      </c>
    </row>
    <row r="1254" spans="1:37">
      <c r="A1254" s="17">
        <v>1245</v>
      </c>
      <c r="B1254" s="1"/>
      <c r="C1254" s="1"/>
      <c r="D1254" s="2"/>
      <c r="E1254" s="3"/>
      <c r="F1254" s="4"/>
      <c r="G1254" s="5"/>
      <c r="H1254" s="4"/>
      <c r="I1254" s="5"/>
      <c r="J1254" s="6"/>
      <c r="K1254" s="5"/>
      <c r="L1254" s="5"/>
      <c r="M1254" s="5"/>
      <c r="N1254" s="7"/>
      <c r="O1254" s="50"/>
      <c r="P1254" s="5"/>
      <c r="Q1254" s="5"/>
      <c r="R1254" s="5"/>
      <c r="S1254" s="5"/>
      <c r="T1254" s="5"/>
      <c r="U1254" s="7"/>
      <c r="V1254" s="48">
        <f>IF(Dane!$E$4=1,AB1254,IF(Dane!$E$4=2,AH1254,AJ1254))</f>
        <v>0</v>
      </c>
      <c r="W1254" s="24">
        <f>IF(Dane!$E$4=1,AC1254,IF(Dane!$E$4=2,AI1254,AK1254))</f>
        <v>0</v>
      </c>
      <c r="X1254" s="24">
        <f t="shared" si="237"/>
        <v>0</v>
      </c>
      <c r="Y1254" s="49">
        <f t="shared" si="238"/>
        <v>0</v>
      </c>
      <c r="Z1254" s="34">
        <f t="shared" si="244"/>
        <v>0</v>
      </c>
      <c r="AA1254" s="34">
        <f t="shared" si="245"/>
        <v>0</v>
      </c>
      <c r="AB1254" s="34">
        <f t="shared" si="242"/>
        <v>0</v>
      </c>
      <c r="AC1254" s="34">
        <f t="shared" si="246"/>
        <v>0</v>
      </c>
      <c r="AD1254" s="34">
        <f t="shared" si="247"/>
        <v>0</v>
      </c>
      <c r="AE1254" s="34">
        <f t="shared" si="239"/>
        <v>0</v>
      </c>
      <c r="AF1254" s="34">
        <f t="shared" si="240"/>
        <v>0</v>
      </c>
      <c r="AG1254" s="34">
        <f t="shared" si="241"/>
        <v>0</v>
      </c>
      <c r="AH1254" s="34">
        <f t="shared" si="243"/>
        <v>0</v>
      </c>
      <c r="AI1254" s="34">
        <v>0</v>
      </c>
      <c r="AJ1254" s="34">
        <f t="shared" si="248"/>
        <v>0</v>
      </c>
      <c r="AK1254" s="34">
        <v>0</v>
      </c>
    </row>
    <row r="1255" spans="1:37">
      <c r="A1255" s="17">
        <v>1246</v>
      </c>
      <c r="B1255" s="1"/>
      <c r="C1255" s="1"/>
      <c r="D1255" s="2"/>
      <c r="E1255" s="3"/>
      <c r="F1255" s="4"/>
      <c r="G1255" s="5"/>
      <c r="H1255" s="4"/>
      <c r="I1255" s="5"/>
      <c r="J1255" s="6"/>
      <c r="K1255" s="5"/>
      <c r="L1255" s="5"/>
      <c r="M1255" s="5"/>
      <c r="N1255" s="7"/>
      <c r="O1255" s="50"/>
      <c r="P1255" s="5"/>
      <c r="Q1255" s="5"/>
      <c r="R1255" s="5"/>
      <c r="S1255" s="5"/>
      <c r="T1255" s="5"/>
      <c r="U1255" s="7"/>
      <c r="V1255" s="48">
        <f>IF(Dane!$E$4=1,AB1255,IF(Dane!$E$4=2,AH1255,AJ1255))</f>
        <v>0</v>
      </c>
      <c r="W1255" s="24">
        <f>IF(Dane!$E$4=1,AC1255,IF(Dane!$E$4=2,AI1255,AK1255))</f>
        <v>0</v>
      </c>
      <c r="X1255" s="24">
        <f t="shared" si="237"/>
        <v>0</v>
      </c>
      <c r="Y1255" s="49">
        <f t="shared" si="238"/>
        <v>0</v>
      </c>
      <c r="Z1255" s="34">
        <f t="shared" si="244"/>
        <v>0</v>
      </c>
      <c r="AA1255" s="34">
        <f t="shared" si="245"/>
        <v>0</v>
      </c>
      <c r="AB1255" s="34">
        <f t="shared" si="242"/>
        <v>0</v>
      </c>
      <c r="AC1255" s="34">
        <f t="shared" si="246"/>
        <v>0</v>
      </c>
      <c r="AD1255" s="34">
        <f t="shared" si="247"/>
        <v>0</v>
      </c>
      <c r="AE1255" s="34">
        <f t="shared" si="239"/>
        <v>0</v>
      </c>
      <c r="AF1255" s="34">
        <f t="shared" si="240"/>
        <v>0</v>
      </c>
      <c r="AG1255" s="34">
        <f t="shared" si="241"/>
        <v>0</v>
      </c>
      <c r="AH1255" s="34">
        <f t="shared" si="243"/>
        <v>0</v>
      </c>
      <c r="AI1255" s="34">
        <v>0</v>
      </c>
      <c r="AJ1255" s="34">
        <f t="shared" si="248"/>
        <v>0</v>
      </c>
      <c r="AK1255" s="34">
        <v>0</v>
      </c>
    </row>
    <row r="1256" spans="1:37">
      <c r="A1256" s="17">
        <v>1247</v>
      </c>
      <c r="B1256" s="1"/>
      <c r="C1256" s="1"/>
      <c r="D1256" s="2"/>
      <c r="E1256" s="3"/>
      <c r="F1256" s="4"/>
      <c r="G1256" s="5"/>
      <c r="H1256" s="4"/>
      <c r="I1256" s="5"/>
      <c r="J1256" s="6"/>
      <c r="K1256" s="5"/>
      <c r="L1256" s="5"/>
      <c r="M1256" s="5"/>
      <c r="N1256" s="7"/>
      <c r="O1256" s="50"/>
      <c r="P1256" s="5"/>
      <c r="Q1256" s="5"/>
      <c r="R1256" s="5"/>
      <c r="S1256" s="5"/>
      <c r="T1256" s="5"/>
      <c r="U1256" s="7"/>
      <c r="V1256" s="48">
        <f>IF(Dane!$E$4=1,AB1256,IF(Dane!$E$4=2,AH1256,AJ1256))</f>
        <v>0</v>
      </c>
      <c r="W1256" s="24">
        <f>IF(Dane!$E$4=1,AC1256,IF(Dane!$E$4=2,AI1256,AK1256))</f>
        <v>0</v>
      </c>
      <c r="X1256" s="24">
        <f t="shared" si="237"/>
        <v>0</v>
      </c>
      <c r="Y1256" s="49">
        <f t="shared" si="238"/>
        <v>0</v>
      </c>
      <c r="Z1256" s="34">
        <f t="shared" si="244"/>
        <v>0</v>
      </c>
      <c r="AA1256" s="34">
        <f t="shared" si="245"/>
        <v>0</v>
      </c>
      <c r="AB1256" s="34">
        <f t="shared" si="242"/>
        <v>0</v>
      </c>
      <c r="AC1256" s="34">
        <f t="shared" si="246"/>
        <v>0</v>
      </c>
      <c r="AD1256" s="34">
        <f t="shared" si="247"/>
        <v>0</v>
      </c>
      <c r="AE1256" s="34">
        <f t="shared" si="239"/>
        <v>0</v>
      </c>
      <c r="AF1256" s="34">
        <f t="shared" si="240"/>
        <v>0</v>
      </c>
      <c r="AG1256" s="34">
        <f t="shared" si="241"/>
        <v>0</v>
      </c>
      <c r="AH1256" s="34">
        <f t="shared" si="243"/>
        <v>0</v>
      </c>
      <c r="AI1256" s="34">
        <v>0</v>
      </c>
      <c r="AJ1256" s="34">
        <f t="shared" si="248"/>
        <v>0</v>
      </c>
      <c r="AK1256" s="34">
        <v>0</v>
      </c>
    </row>
    <row r="1257" spans="1:37">
      <c r="A1257" s="17">
        <v>1248</v>
      </c>
      <c r="B1257" s="1"/>
      <c r="C1257" s="1"/>
      <c r="D1257" s="2"/>
      <c r="E1257" s="3"/>
      <c r="F1257" s="4"/>
      <c r="G1257" s="5"/>
      <c r="H1257" s="4"/>
      <c r="I1257" s="5"/>
      <c r="J1257" s="6"/>
      <c r="K1257" s="5"/>
      <c r="L1257" s="5"/>
      <c r="M1257" s="5"/>
      <c r="N1257" s="7"/>
      <c r="O1257" s="50"/>
      <c r="P1257" s="5"/>
      <c r="Q1257" s="5"/>
      <c r="R1257" s="5"/>
      <c r="S1257" s="5"/>
      <c r="T1257" s="5"/>
      <c r="U1257" s="7"/>
      <c r="V1257" s="48">
        <f>IF(Dane!$E$4=1,AB1257,IF(Dane!$E$4=2,AH1257,AJ1257))</f>
        <v>0</v>
      </c>
      <c r="W1257" s="24">
        <f>IF(Dane!$E$4=1,AC1257,IF(Dane!$E$4=2,AI1257,AK1257))</f>
        <v>0</v>
      </c>
      <c r="X1257" s="24">
        <f t="shared" si="237"/>
        <v>0</v>
      </c>
      <c r="Y1257" s="49">
        <f t="shared" si="238"/>
        <v>0</v>
      </c>
      <c r="Z1257" s="34">
        <f t="shared" si="244"/>
        <v>0</v>
      </c>
      <c r="AA1257" s="34">
        <f t="shared" si="245"/>
        <v>0</v>
      </c>
      <c r="AB1257" s="34">
        <f t="shared" si="242"/>
        <v>0</v>
      </c>
      <c r="AC1257" s="34">
        <f t="shared" si="246"/>
        <v>0</v>
      </c>
      <c r="AD1257" s="34">
        <f t="shared" si="247"/>
        <v>0</v>
      </c>
      <c r="AE1257" s="34">
        <f t="shared" si="239"/>
        <v>0</v>
      </c>
      <c r="AF1257" s="34">
        <f t="shared" si="240"/>
        <v>0</v>
      </c>
      <c r="AG1257" s="34">
        <f t="shared" si="241"/>
        <v>0</v>
      </c>
      <c r="AH1257" s="34">
        <f t="shared" si="243"/>
        <v>0</v>
      </c>
      <c r="AI1257" s="34">
        <v>0</v>
      </c>
      <c r="AJ1257" s="34">
        <f t="shared" si="248"/>
        <v>0</v>
      </c>
      <c r="AK1257" s="34">
        <v>0</v>
      </c>
    </row>
    <row r="1258" spans="1:37">
      <c r="A1258" s="17">
        <v>1249</v>
      </c>
      <c r="B1258" s="1"/>
      <c r="C1258" s="1"/>
      <c r="D1258" s="2"/>
      <c r="E1258" s="3"/>
      <c r="F1258" s="4"/>
      <c r="G1258" s="5"/>
      <c r="H1258" s="4"/>
      <c r="I1258" s="5"/>
      <c r="J1258" s="6"/>
      <c r="K1258" s="5"/>
      <c r="L1258" s="5"/>
      <c r="M1258" s="5"/>
      <c r="N1258" s="7"/>
      <c r="O1258" s="50"/>
      <c r="P1258" s="5"/>
      <c r="Q1258" s="5"/>
      <c r="R1258" s="5"/>
      <c r="S1258" s="5"/>
      <c r="T1258" s="5"/>
      <c r="U1258" s="7"/>
      <c r="V1258" s="48">
        <f>IF(Dane!$E$4=1,AB1258,IF(Dane!$E$4=2,AH1258,AJ1258))</f>
        <v>0</v>
      </c>
      <c r="W1258" s="24">
        <f>IF(Dane!$E$4=1,AC1258,IF(Dane!$E$4=2,AI1258,AK1258))</f>
        <v>0</v>
      </c>
      <c r="X1258" s="24">
        <f t="shared" si="237"/>
        <v>0</v>
      </c>
      <c r="Y1258" s="49">
        <f t="shared" si="238"/>
        <v>0</v>
      </c>
      <c r="Z1258" s="34">
        <f t="shared" si="244"/>
        <v>0</v>
      </c>
      <c r="AA1258" s="34">
        <f t="shared" si="245"/>
        <v>0</v>
      </c>
      <c r="AB1258" s="34">
        <f t="shared" si="242"/>
        <v>0</v>
      </c>
      <c r="AC1258" s="34">
        <f t="shared" si="246"/>
        <v>0</v>
      </c>
      <c r="AD1258" s="34">
        <f t="shared" si="247"/>
        <v>0</v>
      </c>
      <c r="AE1258" s="34">
        <f t="shared" si="239"/>
        <v>0</v>
      </c>
      <c r="AF1258" s="34">
        <f t="shared" si="240"/>
        <v>0</v>
      </c>
      <c r="AG1258" s="34">
        <f t="shared" si="241"/>
        <v>0</v>
      </c>
      <c r="AH1258" s="34">
        <f t="shared" si="243"/>
        <v>0</v>
      </c>
      <c r="AI1258" s="34">
        <v>0</v>
      </c>
      <c r="AJ1258" s="34">
        <f t="shared" si="248"/>
        <v>0</v>
      </c>
      <c r="AK1258" s="34">
        <v>0</v>
      </c>
    </row>
    <row r="1259" spans="1:37">
      <c r="A1259" s="17">
        <v>1250</v>
      </c>
      <c r="B1259" s="1"/>
      <c r="C1259" s="1"/>
      <c r="D1259" s="2"/>
      <c r="E1259" s="3"/>
      <c r="F1259" s="4"/>
      <c r="G1259" s="5"/>
      <c r="H1259" s="4"/>
      <c r="I1259" s="5"/>
      <c r="J1259" s="6"/>
      <c r="K1259" s="5"/>
      <c r="L1259" s="5"/>
      <c r="M1259" s="5"/>
      <c r="N1259" s="7"/>
      <c r="O1259" s="50"/>
      <c r="P1259" s="5"/>
      <c r="Q1259" s="5"/>
      <c r="R1259" s="5"/>
      <c r="S1259" s="5"/>
      <c r="T1259" s="5"/>
      <c r="U1259" s="7"/>
      <c r="V1259" s="48">
        <f>IF(Dane!$E$4=1,AB1259,IF(Dane!$E$4=2,AH1259,AJ1259))</f>
        <v>0</v>
      </c>
      <c r="W1259" s="24">
        <f>IF(Dane!$E$4=1,AC1259,IF(Dane!$E$4=2,AI1259,AK1259))</f>
        <v>0</v>
      </c>
      <c r="X1259" s="24">
        <f t="shared" si="237"/>
        <v>0</v>
      </c>
      <c r="Y1259" s="49">
        <f t="shared" si="238"/>
        <v>0</v>
      </c>
      <c r="Z1259" s="34">
        <f t="shared" si="244"/>
        <v>0</v>
      </c>
      <c r="AA1259" s="34">
        <f t="shared" si="245"/>
        <v>0</v>
      </c>
      <c r="AB1259" s="34">
        <f t="shared" si="242"/>
        <v>0</v>
      </c>
      <c r="AC1259" s="34">
        <f t="shared" si="246"/>
        <v>0</v>
      </c>
      <c r="AD1259" s="34">
        <f t="shared" si="247"/>
        <v>0</v>
      </c>
      <c r="AE1259" s="34">
        <f t="shared" si="239"/>
        <v>0</v>
      </c>
      <c r="AF1259" s="34">
        <f t="shared" si="240"/>
        <v>0</v>
      </c>
      <c r="AG1259" s="34">
        <f t="shared" si="241"/>
        <v>0</v>
      </c>
      <c r="AH1259" s="34">
        <f t="shared" si="243"/>
        <v>0</v>
      </c>
      <c r="AI1259" s="34">
        <v>0</v>
      </c>
      <c r="AJ1259" s="34">
        <f t="shared" si="248"/>
        <v>0</v>
      </c>
      <c r="AK1259" s="34">
        <v>0</v>
      </c>
    </row>
    <row r="1260" spans="1:37">
      <c r="A1260" s="17">
        <v>1251</v>
      </c>
      <c r="B1260" s="1"/>
      <c r="C1260" s="1"/>
      <c r="D1260" s="2"/>
      <c r="E1260" s="3"/>
      <c r="F1260" s="4"/>
      <c r="G1260" s="5"/>
      <c r="H1260" s="4"/>
      <c r="I1260" s="5"/>
      <c r="J1260" s="6"/>
      <c r="K1260" s="5"/>
      <c r="L1260" s="5"/>
      <c r="M1260" s="5"/>
      <c r="N1260" s="7"/>
      <c r="O1260" s="50"/>
      <c r="P1260" s="5"/>
      <c r="Q1260" s="5"/>
      <c r="R1260" s="5"/>
      <c r="S1260" s="5"/>
      <c r="T1260" s="5"/>
      <c r="U1260" s="7"/>
      <c r="V1260" s="48">
        <f>IF(Dane!$E$4=1,AB1260,IF(Dane!$E$4=2,AH1260,AJ1260))</f>
        <v>0</v>
      </c>
      <c r="W1260" s="24">
        <f>IF(Dane!$E$4=1,AC1260,IF(Dane!$E$4=2,AI1260,AK1260))</f>
        <v>0</v>
      </c>
      <c r="X1260" s="24">
        <f t="shared" si="237"/>
        <v>0</v>
      </c>
      <c r="Y1260" s="49">
        <f t="shared" si="238"/>
        <v>0</v>
      </c>
      <c r="Z1260" s="34">
        <f t="shared" si="244"/>
        <v>0</v>
      </c>
      <c r="AA1260" s="34">
        <f t="shared" si="245"/>
        <v>0</v>
      </c>
      <c r="AB1260" s="34">
        <f t="shared" si="242"/>
        <v>0</v>
      </c>
      <c r="AC1260" s="34">
        <f t="shared" si="246"/>
        <v>0</v>
      </c>
      <c r="AD1260" s="34">
        <f t="shared" si="247"/>
        <v>0</v>
      </c>
      <c r="AE1260" s="34">
        <f t="shared" si="239"/>
        <v>0</v>
      </c>
      <c r="AF1260" s="34">
        <f t="shared" si="240"/>
        <v>0</v>
      </c>
      <c r="AG1260" s="34">
        <f t="shared" si="241"/>
        <v>0</v>
      </c>
      <c r="AH1260" s="34">
        <f t="shared" si="243"/>
        <v>0</v>
      </c>
      <c r="AI1260" s="34">
        <v>0</v>
      </c>
      <c r="AJ1260" s="34">
        <f t="shared" si="248"/>
        <v>0</v>
      </c>
      <c r="AK1260" s="34">
        <v>0</v>
      </c>
    </row>
    <row r="1261" spans="1:37">
      <c r="A1261" s="17">
        <v>1252</v>
      </c>
      <c r="B1261" s="1"/>
      <c r="C1261" s="1"/>
      <c r="D1261" s="2"/>
      <c r="E1261" s="3"/>
      <c r="F1261" s="4"/>
      <c r="G1261" s="5"/>
      <c r="H1261" s="4"/>
      <c r="I1261" s="5"/>
      <c r="J1261" s="6"/>
      <c r="K1261" s="5"/>
      <c r="L1261" s="5"/>
      <c r="M1261" s="5"/>
      <c r="N1261" s="7"/>
      <c r="O1261" s="50"/>
      <c r="P1261" s="5"/>
      <c r="Q1261" s="5"/>
      <c r="R1261" s="5"/>
      <c r="S1261" s="5"/>
      <c r="T1261" s="5"/>
      <c r="U1261" s="7"/>
      <c r="V1261" s="48">
        <f>IF(Dane!$E$4=1,AB1261,IF(Dane!$E$4=2,AH1261,AJ1261))</f>
        <v>0</v>
      </c>
      <c r="W1261" s="24">
        <f>IF(Dane!$E$4=1,AC1261,IF(Dane!$E$4=2,AI1261,AK1261))</f>
        <v>0</v>
      </c>
      <c r="X1261" s="24">
        <f t="shared" si="237"/>
        <v>0</v>
      </c>
      <c r="Y1261" s="49">
        <f t="shared" si="238"/>
        <v>0</v>
      </c>
      <c r="Z1261" s="34">
        <f t="shared" si="244"/>
        <v>0</v>
      </c>
      <c r="AA1261" s="34">
        <f t="shared" si="245"/>
        <v>0</v>
      </c>
      <c r="AB1261" s="34">
        <f t="shared" si="242"/>
        <v>0</v>
      </c>
      <c r="AC1261" s="34">
        <f t="shared" si="246"/>
        <v>0</v>
      </c>
      <c r="AD1261" s="34">
        <f t="shared" si="247"/>
        <v>0</v>
      </c>
      <c r="AE1261" s="34">
        <f t="shared" si="239"/>
        <v>0</v>
      </c>
      <c r="AF1261" s="34">
        <f t="shared" si="240"/>
        <v>0</v>
      </c>
      <c r="AG1261" s="34">
        <f t="shared" si="241"/>
        <v>0</v>
      </c>
      <c r="AH1261" s="34">
        <f t="shared" si="243"/>
        <v>0</v>
      </c>
      <c r="AI1261" s="34">
        <v>0</v>
      </c>
      <c r="AJ1261" s="34">
        <f t="shared" si="248"/>
        <v>0</v>
      </c>
      <c r="AK1261" s="34">
        <v>0</v>
      </c>
    </row>
    <row r="1262" spans="1:37">
      <c r="A1262" s="17">
        <v>1253</v>
      </c>
      <c r="B1262" s="1"/>
      <c r="C1262" s="1"/>
      <c r="D1262" s="2"/>
      <c r="E1262" s="3"/>
      <c r="F1262" s="4"/>
      <c r="G1262" s="5"/>
      <c r="H1262" s="4"/>
      <c r="I1262" s="5"/>
      <c r="J1262" s="6"/>
      <c r="K1262" s="5"/>
      <c r="L1262" s="5"/>
      <c r="M1262" s="5"/>
      <c r="N1262" s="7"/>
      <c r="O1262" s="50"/>
      <c r="P1262" s="5"/>
      <c r="Q1262" s="5"/>
      <c r="R1262" s="5"/>
      <c r="S1262" s="5"/>
      <c r="T1262" s="5"/>
      <c r="U1262" s="7"/>
      <c r="V1262" s="48">
        <f>IF(Dane!$E$4=1,AB1262,IF(Dane!$E$4=2,AH1262,AJ1262))</f>
        <v>0</v>
      </c>
      <c r="W1262" s="24">
        <f>IF(Dane!$E$4=1,AC1262,IF(Dane!$E$4=2,AI1262,AK1262))</f>
        <v>0</v>
      </c>
      <c r="X1262" s="24">
        <f t="shared" si="237"/>
        <v>0</v>
      </c>
      <c r="Y1262" s="49">
        <f t="shared" si="238"/>
        <v>0</v>
      </c>
      <c r="Z1262" s="34">
        <f t="shared" si="244"/>
        <v>0</v>
      </c>
      <c r="AA1262" s="34">
        <f t="shared" si="245"/>
        <v>0</v>
      </c>
      <c r="AB1262" s="34">
        <f t="shared" si="242"/>
        <v>0</v>
      </c>
      <c r="AC1262" s="34">
        <f t="shared" si="246"/>
        <v>0</v>
      </c>
      <c r="AD1262" s="34">
        <f t="shared" si="247"/>
        <v>0</v>
      </c>
      <c r="AE1262" s="34">
        <f t="shared" si="239"/>
        <v>0</v>
      </c>
      <c r="AF1262" s="34">
        <f t="shared" si="240"/>
        <v>0</v>
      </c>
      <c r="AG1262" s="34">
        <f t="shared" si="241"/>
        <v>0</v>
      </c>
      <c r="AH1262" s="34">
        <f t="shared" si="243"/>
        <v>0</v>
      </c>
      <c r="AI1262" s="34">
        <v>0</v>
      </c>
      <c r="AJ1262" s="34">
        <f t="shared" si="248"/>
        <v>0</v>
      </c>
      <c r="AK1262" s="34">
        <v>0</v>
      </c>
    </row>
    <row r="1263" spans="1:37">
      <c r="A1263" s="17">
        <v>1254</v>
      </c>
      <c r="B1263" s="1"/>
      <c r="C1263" s="1"/>
      <c r="D1263" s="2"/>
      <c r="E1263" s="3"/>
      <c r="F1263" s="4"/>
      <c r="G1263" s="5"/>
      <c r="H1263" s="4"/>
      <c r="I1263" s="5"/>
      <c r="J1263" s="6"/>
      <c r="K1263" s="5"/>
      <c r="L1263" s="5"/>
      <c r="M1263" s="5"/>
      <c r="N1263" s="7"/>
      <c r="O1263" s="50"/>
      <c r="P1263" s="5"/>
      <c r="Q1263" s="5"/>
      <c r="R1263" s="5"/>
      <c r="S1263" s="5"/>
      <c r="T1263" s="5"/>
      <c r="U1263" s="7"/>
      <c r="V1263" s="48">
        <f>IF(Dane!$E$4=1,AB1263,IF(Dane!$E$4=2,AH1263,AJ1263))</f>
        <v>0</v>
      </c>
      <c r="W1263" s="24">
        <f>IF(Dane!$E$4=1,AC1263,IF(Dane!$E$4=2,AI1263,AK1263))</f>
        <v>0</v>
      </c>
      <c r="X1263" s="24">
        <f t="shared" si="237"/>
        <v>0</v>
      </c>
      <c r="Y1263" s="49">
        <f t="shared" si="238"/>
        <v>0</v>
      </c>
      <c r="Z1263" s="34">
        <f t="shared" si="244"/>
        <v>0</v>
      </c>
      <c r="AA1263" s="34">
        <f t="shared" si="245"/>
        <v>0</v>
      </c>
      <c r="AB1263" s="34">
        <f t="shared" si="242"/>
        <v>0</v>
      </c>
      <c r="AC1263" s="34">
        <f t="shared" si="246"/>
        <v>0</v>
      </c>
      <c r="AD1263" s="34">
        <f t="shared" si="247"/>
        <v>0</v>
      </c>
      <c r="AE1263" s="34">
        <f t="shared" si="239"/>
        <v>0</v>
      </c>
      <c r="AF1263" s="34">
        <f t="shared" si="240"/>
        <v>0</v>
      </c>
      <c r="AG1263" s="34">
        <f t="shared" si="241"/>
        <v>0</v>
      </c>
      <c r="AH1263" s="34">
        <f t="shared" si="243"/>
        <v>0</v>
      </c>
      <c r="AI1263" s="34">
        <v>0</v>
      </c>
      <c r="AJ1263" s="34">
        <f t="shared" si="248"/>
        <v>0</v>
      </c>
      <c r="AK1263" s="34">
        <v>0</v>
      </c>
    </row>
    <row r="1264" spans="1:37">
      <c r="A1264" s="17">
        <v>1255</v>
      </c>
      <c r="B1264" s="1"/>
      <c r="C1264" s="1"/>
      <c r="D1264" s="2"/>
      <c r="E1264" s="3"/>
      <c r="F1264" s="4"/>
      <c r="G1264" s="5"/>
      <c r="H1264" s="4"/>
      <c r="I1264" s="5"/>
      <c r="J1264" s="6"/>
      <c r="K1264" s="5"/>
      <c r="L1264" s="5"/>
      <c r="M1264" s="5"/>
      <c r="N1264" s="7"/>
      <c r="O1264" s="50"/>
      <c r="P1264" s="5"/>
      <c r="Q1264" s="5"/>
      <c r="R1264" s="5"/>
      <c r="S1264" s="5"/>
      <c r="T1264" s="5"/>
      <c r="U1264" s="7"/>
      <c r="V1264" s="48">
        <f>IF(Dane!$E$4=1,AB1264,IF(Dane!$E$4=2,AH1264,AJ1264))</f>
        <v>0</v>
      </c>
      <c r="W1264" s="24">
        <f>IF(Dane!$E$4=1,AC1264,IF(Dane!$E$4=2,AI1264,AK1264))</f>
        <v>0</v>
      </c>
      <c r="X1264" s="24">
        <f t="shared" si="237"/>
        <v>0</v>
      </c>
      <c r="Y1264" s="49">
        <f t="shared" si="238"/>
        <v>0</v>
      </c>
      <c r="Z1264" s="34">
        <f t="shared" si="244"/>
        <v>0</v>
      </c>
      <c r="AA1264" s="34">
        <f t="shared" si="245"/>
        <v>0</v>
      </c>
      <c r="AB1264" s="34">
        <f t="shared" si="242"/>
        <v>0</v>
      </c>
      <c r="AC1264" s="34">
        <f t="shared" si="246"/>
        <v>0</v>
      </c>
      <c r="AD1264" s="34">
        <f t="shared" si="247"/>
        <v>0</v>
      </c>
      <c r="AE1264" s="34">
        <f t="shared" si="239"/>
        <v>0</v>
      </c>
      <c r="AF1264" s="34">
        <f t="shared" si="240"/>
        <v>0</v>
      </c>
      <c r="AG1264" s="34">
        <f t="shared" si="241"/>
        <v>0</v>
      </c>
      <c r="AH1264" s="34">
        <f t="shared" si="243"/>
        <v>0</v>
      </c>
      <c r="AI1264" s="34">
        <v>0</v>
      </c>
      <c r="AJ1264" s="34">
        <f t="shared" si="248"/>
        <v>0</v>
      </c>
      <c r="AK1264" s="34">
        <v>0</v>
      </c>
    </row>
    <row r="1265" spans="1:37">
      <c r="A1265" s="17">
        <v>1256</v>
      </c>
      <c r="B1265" s="1"/>
      <c r="C1265" s="1"/>
      <c r="D1265" s="2"/>
      <c r="E1265" s="3"/>
      <c r="F1265" s="4"/>
      <c r="G1265" s="5"/>
      <c r="H1265" s="4"/>
      <c r="I1265" s="5"/>
      <c r="J1265" s="6"/>
      <c r="K1265" s="5"/>
      <c r="L1265" s="5"/>
      <c r="M1265" s="5"/>
      <c r="N1265" s="7"/>
      <c r="O1265" s="50"/>
      <c r="P1265" s="5"/>
      <c r="Q1265" s="5"/>
      <c r="R1265" s="5"/>
      <c r="S1265" s="5"/>
      <c r="T1265" s="5"/>
      <c r="U1265" s="7"/>
      <c r="V1265" s="48">
        <f>IF(Dane!$E$4=1,AB1265,IF(Dane!$E$4=2,AH1265,AJ1265))</f>
        <v>0</v>
      </c>
      <c r="W1265" s="24">
        <f>IF(Dane!$E$4=1,AC1265,IF(Dane!$E$4=2,AI1265,AK1265))</f>
        <v>0</v>
      </c>
      <c r="X1265" s="24">
        <f t="shared" si="237"/>
        <v>0</v>
      </c>
      <c r="Y1265" s="49">
        <f t="shared" si="238"/>
        <v>0</v>
      </c>
      <c r="Z1265" s="34">
        <f t="shared" si="244"/>
        <v>0</v>
      </c>
      <c r="AA1265" s="34">
        <f t="shared" si="245"/>
        <v>0</v>
      </c>
      <c r="AB1265" s="34">
        <f t="shared" si="242"/>
        <v>0</v>
      </c>
      <c r="AC1265" s="34">
        <f t="shared" si="246"/>
        <v>0</v>
      </c>
      <c r="AD1265" s="34">
        <f t="shared" si="247"/>
        <v>0</v>
      </c>
      <c r="AE1265" s="34">
        <f t="shared" si="239"/>
        <v>0</v>
      </c>
      <c r="AF1265" s="34">
        <f t="shared" si="240"/>
        <v>0</v>
      </c>
      <c r="AG1265" s="34">
        <f t="shared" si="241"/>
        <v>0</v>
      </c>
      <c r="AH1265" s="34">
        <f t="shared" si="243"/>
        <v>0</v>
      </c>
      <c r="AI1265" s="34">
        <v>0</v>
      </c>
      <c r="AJ1265" s="34">
        <f t="shared" si="248"/>
        <v>0</v>
      </c>
      <c r="AK1265" s="34">
        <v>0</v>
      </c>
    </row>
    <row r="1266" spans="1:37">
      <c r="A1266" s="17">
        <v>1257</v>
      </c>
      <c r="B1266" s="1"/>
      <c r="C1266" s="1"/>
      <c r="D1266" s="2"/>
      <c r="E1266" s="3"/>
      <c r="F1266" s="4"/>
      <c r="G1266" s="5"/>
      <c r="H1266" s="4"/>
      <c r="I1266" s="5"/>
      <c r="J1266" s="6"/>
      <c r="K1266" s="5"/>
      <c r="L1266" s="5"/>
      <c r="M1266" s="5"/>
      <c r="N1266" s="7"/>
      <c r="O1266" s="50"/>
      <c r="P1266" s="5"/>
      <c r="Q1266" s="5"/>
      <c r="R1266" s="5"/>
      <c r="S1266" s="5"/>
      <c r="T1266" s="5"/>
      <c r="U1266" s="7"/>
      <c r="V1266" s="48">
        <f>IF(Dane!$E$4=1,AB1266,IF(Dane!$E$4=2,AH1266,AJ1266))</f>
        <v>0</v>
      </c>
      <c r="W1266" s="24">
        <f>IF(Dane!$E$4=1,AC1266,IF(Dane!$E$4=2,AI1266,AK1266))</f>
        <v>0</v>
      </c>
      <c r="X1266" s="24">
        <f t="shared" si="237"/>
        <v>0</v>
      </c>
      <c r="Y1266" s="49">
        <f t="shared" si="238"/>
        <v>0</v>
      </c>
      <c r="Z1266" s="34">
        <f t="shared" si="244"/>
        <v>0</v>
      </c>
      <c r="AA1266" s="34">
        <f t="shared" si="245"/>
        <v>0</v>
      </c>
      <c r="AB1266" s="34">
        <f t="shared" si="242"/>
        <v>0</v>
      </c>
      <c r="AC1266" s="34">
        <f t="shared" si="246"/>
        <v>0</v>
      </c>
      <c r="AD1266" s="34">
        <f t="shared" si="247"/>
        <v>0</v>
      </c>
      <c r="AE1266" s="34">
        <f t="shared" si="239"/>
        <v>0</v>
      </c>
      <c r="AF1266" s="34">
        <f t="shared" si="240"/>
        <v>0</v>
      </c>
      <c r="AG1266" s="34">
        <f t="shared" si="241"/>
        <v>0</v>
      </c>
      <c r="AH1266" s="34">
        <f t="shared" si="243"/>
        <v>0</v>
      </c>
      <c r="AI1266" s="34">
        <v>0</v>
      </c>
      <c r="AJ1266" s="34">
        <f t="shared" si="248"/>
        <v>0</v>
      </c>
      <c r="AK1266" s="34">
        <v>0</v>
      </c>
    </row>
    <row r="1267" spans="1:37">
      <c r="A1267" s="17">
        <v>1258</v>
      </c>
      <c r="B1267" s="1"/>
      <c r="C1267" s="1"/>
      <c r="D1267" s="2"/>
      <c r="E1267" s="3"/>
      <c r="F1267" s="4"/>
      <c r="G1267" s="5"/>
      <c r="H1267" s="4"/>
      <c r="I1267" s="5"/>
      <c r="J1267" s="6"/>
      <c r="K1267" s="5"/>
      <c r="L1267" s="5"/>
      <c r="M1267" s="5"/>
      <c r="N1267" s="7"/>
      <c r="O1267" s="50"/>
      <c r="P1267" s="5"/>
      <c r="Q1267" s="5"/>
      <c r="R1267" s="5"/>
      <c r="S1267" s="5"/>
      <c r="T1267" s="5"/>
      <c r="U1267" s="7"/>
      <c r="V1267" s="48">
        <f>IF(Dane!$E$4=1,AB1267,IF(Dane!$E$4=2,AH1267,AJ1267))</f>
        <v>0</v>
      </c>
      <c r="W1267" s="24">
        <f>IF(Dane!$E$4=1,AC1267,IF(Dane!$E$4=2,AI1267,AK1267))</f>
        <v>0</v>
      </c>
      <c r="X1267" s="24">
        <f t="shared" si="237"/>
        <v>0</v>
      </c>
      <c r="Y1267" s="49">
        <f t="shared" si="238"/>
        <v>0</v>
      </c>
      <c r="Z1267" s="34">
        <f t="shared" si="244"/>
        <v>0</v>
      </c>
      <c r="AA1267" s="34">
        <f t="shared" si="245"/>
        <v>0</v>
      </c>
      <c r="AB1267" s="34">
        <f t="shared" si="242"/>
        <v>0</v>
      </c>
      <c r="AC1267" s="34">
        <f t="shared" si="246"/>
        <v>0</v>
      </c>
      <c r="AD1267" s="34">
        <f t="shared" si="247"/>
        <v>0</v>
      </c>
      <c r="AE1267" s="34">
        <f t="shared" si="239"/>
        <v>0</v>
      </c>
      <c r="AF1267" s="34">
        <f t="shared" si="240"/>
        <v>0</v>
      </c>
      <c r="AG1267" s="34">
        <f t="shared" si="241"/>
        <v>0</v>
      </c>
      <c r="AH1267" s="34">
        <f t="shared" si="243"/>
        <v>0</v>
      </c>
      <c r="AI1267" s="34">
        <v>0</v>
      </c>
      <c r="AJ1267" s="34">
        <f t="shared" si="248"/>
        <v>0</v>
      </c>
      <c r="AK1267" s="34">
        <v>0</v>
      </c>
    </row>
    <row r="1268" spans="1:37">
      <c r="A1268" s="17">
        <v>1259</v>
      </c>
      <c r="B1268" s="1"/>
      <c r="C1268" s="1"/>
      <c r="D1268" s="2"/>
      <c r="E1268" s="3"/>
      <c r="F1268" s="4"/>
      <c r="G1268" s="5"/>
      <c r="H1268" s="4"/>
      <c r="I1268" s="5"/>
      <c r="J1268" s="6"/>
      <c r="K1268" s="5"/>
      <c r="L1268" s="5"/>
      <c r="M1268" s="5"/>
      <c r="N1268" s="7"/>
      <c r="O1268" s="50"/>
      <c r="P1268" s="5"/>
      <c r="Q1268" s="5"/>
      <c r="R1268" s="5"/>
      <c r="S1268" s="5"/>
      <c r="T1268" s="5"/>
      <c r="U1268" s="7"/>
      <c r="V1268" s="48">
        <f>IF(Dane!$E$4=1,AB1268,IF(Dane!$E$4=2,AH1268,AJ1268))</f>
        <v>0</v>
      </c>
      <c r="W1268" s="24">
        <f>IF(Dane!$E$4=1,AC1268,IF(Dane!$E$4=2,AI1268,AK1268))</f>
        <v>0</v>
      </c>
      <c r="X1268" s="24">
        <f t="shared" si="237"/>
        <v>0</v>
      </c>
      <c r="Y1268" s="49">
        <f t="shared" si="238"/>
        <v>0</v>
      </c>
      <c r="Z1268" s="34">
        <f t="shared" si="244"/>
        <v>0</v>
      </c>
      <c r="AA1268" s="34">
        <f t="shared" si="245"/>
        <v>0</v>
      </c>
      <c r="AB1268" s="34">
        <f t="shared" si="242"/>
        <v>0</v>
      </c>
      <c r="AC1268" s="34">
        <f t="shared" si="246"/>
        <v>0</v>
      </c>
      <c r="AD1268" s="34">
        <f t="shared" si="247"/>
        <v>0</v>
      </c>
      <c r="AE1268" s="34">
        <f t="shared" si="239"/>
        <v>0</v>
      </c>
      <c r="AF1268" s="34">
        <f t="shared" si="240"/>
        <v>0</v>
      </c>
      <c r="AG1268" s="34">
        <f t="shared" si="241"/>
        <v>0</v>
      </c>
      <c r="AH1268" s="34">
        <f t="shared" si="243"/>
        <v>0</v>
      </c>
      <c r="AI1268" s="34">
        <v>0</v>
      </c>
      <c r="AJ1268" s="34">
        <f t="shared" si="248"/>
        <v>0</v>
      </c>
      <c r="AK1268" s="34">
        <v>0</v>
      </c>
    </row>
    <row r="1269" spans="1:37">
      <c r="A1269" s="17">
        <v>1260</v>
      </c>
      <c r="B1269" s="1"/>
      <c r="C1269" s="1"/>
      <c r="D1269" s="2"/>
      <c r="E1269" s="3"/>
      <c r="F1269" s="4"/>
      <c r="G1269" s="5"/>
      <c r="H1269" s="4"/>
      <c r="I1269" s="5"/>
      <c r="J1269" s="6"/>
      <c r="K1269" s="5"/>
      <c r="L1269" s="5"/>
      <c r="M1269" s="5"/>
      <c r="N1269" s="7"/>
      <c r="O1269" s="50"/>
      <c r="P1269" s="5"/>
      <c r="Q1269" s="5"/>
      <c r="R1269" s="5"/>
      <c r="S1269" s="5"/>
      <c r="T1269" s="5"/>
      <c r="U1269" s="7"/>
      <c r="V1269" s="48">
        <f>IF(Dane!$E$4=1,AB1269,IF(Dane!$E$4=2,AH1269,AJ1269))</f>
        <v>0</v>
      </c>
      <c r="W1269" s="24">
        <f>IF(Dane!$E$4=1,AC1269,IF(Dane!$E$4=2,AI1269,AK1269))</f>
        <v>0</v>
      </c>
      <c r="X1269" s="24">
        <f t="shared" si="237"/>
        <v>0</v>
      </c>
      <c r="Y1269" s="49">
        <f t="shared" si="238"/>
        <v>0</v>
      </c>
      <c r="Z1269" s="34">
        <f t="shared" si="244"/>
        <v>0</v>
      </c>
      <c r="AA1269" s="34">
        <f t="shared" si="245"/>
        <v>0</v>
      </c>
      <c r="AB1269" s="34">
        <f t="shared" si="242"/>
        <v>0</v>
      </c>
      <c r="AC1269" s="34">
        <f t="shared" si="246"/>
        <v>0</v>
      </c>
      <c r="AD1269" s="34">
        <f t="shared" si="247"/>
        <v>0</v>
      </c>
      <c r="AE1269" s="34">
        <f t="shared" si="239"/>
        <v>0</v>
      </c>
      <c r="AF1269" s="34">
        <f t="shared" si="240"/>
        <v>0</v>
      </c>
      <c r="AG1269" s="34">
        <f t="shared" si="241"/>
        <v>0</v>
      </c>
      <c r="AH1269" s="34">
        <f t="shared" si="243"/>
        <v>0</v>
      </c>
      <c r="AI1269" s="34">
        <v>0</v>
      </c>
      <c r="AJ1269" s="34">
        <f t="shared" si="248"/>
        <v>0</v>
      </c>
      <c r="AK1269" s="34">
        <v>0</v>
      </c>
    </row>
    <row r="1270" spans="1:37">
      <c r="A1270" s="17">
        <v>1261</v>
      </c>
      <c r="B1270" s="1"/>
      <c r="C1270" s="1"/>
      <c r="D1270" s="2"/>
      <c r="E1270" s="3"/>
      <c r="F1270" s="4"/>
      <c r="G1270" s="5"/>
      <c r="H1270" s="4"/>
      <c r="I1270" s="5"/>
      <c r="J1270" s="6"/>
      <c r="K1270" s="5"/>
      <c r="L1270" s="5"/>
      <c r="M1270" s="5"/>
      <c r="N1270" s="7"/>
      <c r="O1270" s="50"/>
      <c r="P1270" s="5"/>
      <c r="Q1270" s="5"/>
      <c r="R1270" s="5"/>
      <c r="S1270" s="5"/>
      <c r="T1270" s="5"/>
      <c r="U1270" s="7"/>
      <c r="V1270" s="48">
        <f>IF(Dane!$E$4=1,AB1270,IF(Dane!$E$4=2,AH1270,AJ1270))</f>
        <v>0</v>
      </c>
      <c r="W1270" s="24">
        <f>IF(Dane!$E$4=1,AC1270,IF(Dane!$E$4=2,AI1270,AK1270))</f>
        <v>0</v>
      </c>
      <c r="X1270" s="24">
        <f t="shared" si="237"/>
        <v>0</v>
      </c>
      <c r="Y1270" s="49">
        <f t="shared" si="238"/>
        <v>0</v>
      </c>
      <c r="Z1270" s="34">
        <f t="shared" si="244"/>
        <v>0</v>
      </c>
      <c r="AA1270" s="34">
        <f t="shared" si="245"/>
        <v>0</v>
      </c>
      <c r="AB1270" s="34">
        <f t="shared" si="242"/>
        <v>0</v>
      </c>
      <c r="AC1270" s="34">
        <f t="shared" si="246"/>
        <v>0</v>
      </c>
      <c r="AD1270" s="34">
        <f t="shared" si="247"/>
        <v>0</v>
      </c>
      <c r="AE1270" s="34">
        <f t="shared" si="239"/>
        <v>0</v>
      </c>
      <c r="AF1270" s="34">
        <f t="shared" si="240"/>
        <v>0</v>
      </c>
      <c r="AG1270" s="34">
        <f t="shared" si="241"/>
        <v>0</v>
      </c>
      <c r="AH1270" s="34">
        <f t="shared" si="243"/>
        <v>0</v>
      </c>
      <c r="AI1270" s="34">
        <v>0</v>
      </c>
      <c r="AJ1270" s="34">
        <f t="shared" si="248"/>
        <v>0</v>
      </c>
      <c r="AK1270" s="34">
        <v>0</v>
      </c>
    </row>
    <row r="1271" spans="1:37">
      <c r="A1271" s="17">
        <v>1262</v>
      </c>
      <c r="B1271" s="1"/>
      <c r="C1271" s="1"/>
      <c r="D1271" s="2"/>
      <c r="E1271" s="3"/>
      <c r="F1271" s="4"/>
      <c r="G1271" s="5"/>
      <c r="H1271" s="4"/>
      <c r="I1271" s="5"/>
      <c r="J1271" s="6"/>
      <c r="K1271" s="5"/>
      <c r="L1271" s="5"/>
      <c r="M1271" s="5"/>
      <c r="N1271" s="7"/>
      <c r="O1271" s="50"/>
      <c r="P1271" s="5"/>
      <c r="Q1271" s="5"/>
      <c r="R1271" s="5"/>
      <c r="S1271" s="5"/>
      <c r="T1271" s="5"/>
      <c r="U1271" s="7"/>
      <c r="V1271" s="48">
        <f>IF(Dane!$E$4=1,AB1271,IF(Dane!$E$4=2,AH1271,AJ1271))</f>
        <v>0</v>
      </c>
      <c r="W1271" s="24">
        <f>IF(Dane!$E$4=1,AC1271,IF(Dane!$E$4=2,AI1271,AK1271))</f>
        <v>0</v>
      </c>
      <c r="X1271" s="24">
        <f t="shared" si="237"/>
        <v>0</v>
      </c>
      <c r="Y1271" s="49">
        <f t="shared" si="238"/>
        <v>0</v>
      </c>
      <c r="Z1271" s="34">
        <f t="shared" si="244"/>
        <v>0</v>
      </c>
      <c r="AA1271" s="34">
        <f t="shared" si="245"/>
        <v>0</v>
      </c>
      <c r="AB1271" s="34">
        <f t="shared" si="242"/>
        <v>0</v>
      </c>
      <c r="AC1271" s="34">
        <f t="shared" si="246"/>
        <v>0</v>
      </c>
      <c r="AD1271" s="34">
        <f t="shared" si="247"/>
        <v>0</v>
      </c>
      <c r="AE1271" s="34">
        <f t="shared" si="239"/>
        <v>0</v>
      </c>
      <c r="AF1271" s="34">
        <f t="shared" si="240"/>
        <v>0</v>
      </c>
      <c r="AG1271" s="34">
        <f t="shared" si="241"/>
        <v>0</v>
      </c>
      <c r="AH1271" s="34">
        <f t="shared" si="243"/>
        <v>0</v>
      </c>
      <c r="AI1271" s="34">
        <v>0</v>
      </c>
      <c r="AJ1271" s="34">
        <f t="shared" si="248"/>
        <v>0</v>
      </c>
      <c r="AK1271" s="34">
        <v>0</v>
      </c>
    </row>
    <row r="1272" spans="1:37">
      <c r="A1272" s="17">
        <v>1263</v>
      </c>
      <c r="B1272" s="1"/>
      <c r="C1272" s="1"/>
      <c r="D1272" s="2"/>
      <c r="E1272" s="3"/>
      <c r="F1272" s="4"/>
      <c r="G1272" s="5"/>
      <c r="H1272" s="4"/>
      <c r="I1272" s="5"/>
      <c r="J1272" s="6"/>
      <c r="K1272" s="5"/>
      <c r="L1272" s="5"/>
      <c r="M1272" s="5"/>
      <c r="N1272" s="7"/>
      <c r="O1272" s="50"/>
      <c r="P1272" s="5"/>
      <c r="Q1272" s="5"/>
      <c r="R1272" s="5"/>
      <c r="S1272" s="5"/>
      <c r="T1272" s="5"/>
      <c r="U1272" s="7"/>
      <c r="V1272" s="48">
        <f>IF(Dane!$E$4=1,AB1272,IF(Dane!$E$4=2,AH1272,AJ1272))</f>
        <v>0</v>
      </c>
      <c r="W1272" s="24">
        <f>IF(Dane!$E$4=1,AC1272,IF(Dane!$E$4=2,AI1272,AK1272))</f>
        <v>0</v>
      </c>
      <c r="X1272" s="24">
        <f t="shared" si="237"/>
        <v>0</v>
      </c>
      <c r="Y1272" s="49">
        <f t="shared" si="238"/>
        <v>0</v>
      </c>
      <c r="Z1272" s="34">
        <f t="shared" si="244"/>
        <v>0</v>
      </c>
      <c r="AA1272" s="34">
        <f t="shared" si="245"/>
        <v>0</v>
      </c>
      <c r="AB1272" s="34">
        <f t="shared" si="242"/>
        <v>0</v>
      </c>
      <c r="AC1272" s="34">
        <f t="shared" si="246"/>
        <v>0</v>
      </c>
      <c r="AD1272" s="34">
        <f t="shared" si="247"/>
        <v>0</v>
      </c>
      <c r="AE1272" s="34">
        <f t="shared" si="239"/>
        <v>0</v>
      </c>
      <c r="AF1272" s="34">
        <f t="shared" si="240"/>
        <v>0</v>
      </c>
      <c r="AG1272" s="34">
        <f t="shared" si="241"/>
        <v>0</v>
      </c>
      <c r="AH1272" s="34">
        <f t="shared" si="243"/>
        <v>0</v>
      </c>
      <c r="AI1272" s="34">
        <v>0</v>
      </c>
      <c r="AJ1272" s="34">
        <f t="shared" si="248"/>
        <v>0</v>
      </c>
      <c r="AK1272" s="34">
        <v>0</v>
      </c>
    </row>
    <row r="1273" spans="1:37">
      <c r="A1273" s="17">
        <v>1264</v>
      </c>
      <c r="B1273" s="1"/>
      <c r="C1273" s="1"/>
      <c r="D1273" s="2"/>
      <c r="E1273" s="3"/>
      <c r="F1273" s="4"/>
      <c r="G1273" s="5"/>
      <c r="H1273" s="4"/>
      <c r="I1273" s="5"/>
      <c r="J1273" s="6"/>
      <c r="K1273" s="5"/>
      <c r="L1273" s="5"/>
      <c r="M1273" s="5"/>
      <c r="N1273" s="7"/>
      <c r="O1273" s="50"/>
      <c r="P1273" s="5"/>
      <c r="Q1273" s="5"/>
      <c r="R1273" s="5"/>
      <c r="S1273" s="5"/>
      <c r="T1273" s="5"/>
      <c r="U1273" s="7"/>
      <c r="V1273" s="48">
        <f>IF(Dane!$E$4=1,AB1273,IF(Dane!$E$4=2,AH1273,AJ1273))</f>
        <v>0</v>
      </c>
      <c r="W1273" s="24">
        <f>IF(Dane!$E$4=1,AC1273,IF(Dane!$E$4=2,AI1273,AK1273))</f>
        <v>0</v>
      </c>
      <c r="X1273" s="24">
        <f t="shared" si="237"/>
        <v>0</v>
      </c>
      <c r="Y1273" s="49">
        <f t="shared" si="238"/>
        <v>0</v>
      </c>
      <c r="Z1273" s="34">
        <f t="shared" si="244"/>
        <v>0</v>
      </c>
      <c r="AA1273" s="34">
        <f t="shared" si="245"/>
        <v>0</v>
      </c>
      <c r="AB1273" s="34">
        <f t="shared" si="242"/>
        <v>0</v>
      </c>
      <c r="AC1273" s="34">
        <f t="shared" si="246"/>
        <v>0</v>
      </c>
      <c r="AD1273" s="34">
        <f t="shared" si="247"/>
        <v>0</v>
      </c>
      <c r="AE1273" s="34">
        <f t="shared" si="239"/>
        <v>0</v>
      </c>
      <c r="AF1273" s="34">
        <f t="shared" si="240"/>
        <v>0</v>
      </c>
      <c r="AG1273" s="34">
        <f t="shared" si="241"/>
        <v>0</v>
      </c>
      <c r="AH1273" s="34">
        <f t="shared" si="243"/>
        <v>0</v>
      </c>
      <c r="AI1273" s="34">
        <v>0</v>
      </c>
      <c r="AJ1273" s="34">
        <f t="shared" si="248"/>
        <v>0</v>
      </c>
      <c r="AK1273" s="34">
        <v>0</v>
      </c>
    </row>
    <row r="1274" spans="1:37">
      <c r="A1274" s="17">
        <v>1265</v>
      </c>
      <c r="B1274" s="1"/>
      <c r="C1274" s="1"/>
      <c r="D1274" s="2"/>
      <c r="E1274" s="3"/>
      <c r="F1274" s="4"/>
      <c r="G1274" s="5"/>
      <c r="H1274" s="4"/>
      <c r="I1274" s="5"/>
      <c r="J1274" s="6"/>
      <c r="K1274" s="5"/>
      <c r="L1274" s="5"/>
      <c r="M1274" s="5"/>
      <c r="N1274" s="7"/>
      <c r="O1274" s="50"/>
      <c r="P1274" s="5"/>
      <c r="Q1274" s="5"/>
      <c r="R1274" s="5"/>
      <c r="S1274" s="5"/>
      <c r="T1274" s="5"/>
      <c r="U1274" s="7"/>
      <c r="V1274" s="48">
        <f>IF(Dane!$E$4=1,AB1274,IF(Dane!$E$4=2,AH1274,AJ1274))</f>
        <v>0</v>
      </c>
      <c r="W1274" s="24">
        <f>IF(Dane!$E$4=1,AC1274,IF(Dane!$E$4=2,AI1274,AK1274))</f>
        <v>0</v>
      </c>
      <c r="X1274" s="24">
        <f t="shared" si="237"/>
        <v>0</v>
      </c>
      <c r="Y1274" s="49">
        <f t="shared" si="238"/>
        <v>0</v>
      </c>
      <c r="Z1274" s="34">
        <f t="shared" si="244"/>
        <v>0</v>
      </c>
      <c r="AA1274" s="34">
        <f t="shared" si="245"/>
        <v>0</v>
      </c>
      <c r="AB1274" s="34">
        <f t="shared" si="242"/>
        <v>0</v>
      </c>
      <c r="AC1274" s="34">
        <f t="shared" si="246"/>
        <v>0</v>
      </c>
      <c r="AD1274" s="34">
        <f t="shared" si="247"/>
        <v>0</v>
      </c>
      <c r="AE1274" s="34">
        <f t="shared" si="239"/>
        <v>0</v>
      </c>
      <c r="AF1274" s="34">
        <f t="shared" si="240"/>
        <v>0</v>
      </c>
      <c r="AG1274" s="34">
        <f t="shared" si="241"/>
        <v>0</v>
      </c>
      <c r="AH1274" s="34">
        <f t="shared" si="243"/>
        <v>0</v>
      </c>
      <c r="AI1274" s="34">
        <v>0</v>
      </c>
      <c r="AJ1274" s="34">
        <f t="shared" si="248"/>
        <v>0</v>
      </c>
      <c r="AK1274" s="34">
        <v>0</v>
      </c>
    </row>
    <row r="1275" spans="1:37">
      <c r="A1275" s="17">
        <v>1266</v>
      </c>
      <c r="B1275" s="1"/>
      <c r="C1275" s="1"/>
      <c r="D1275" s="2"/>
      <c r="E1275" s="3"/>
      <c r="F1275" s="4"/>
      <c r="G1275" s="5"/>
      <c r="H1275" s="4"/>
      <c r="I1275" s="5"/>
      <c r="J1275" s="6"/>
      <c r="K1275" s="5"/>
      <c r="L1275" s="5"/>
      <c r="M1275" s="5"/>
      <c r="N1275" s="7"/>
      <c r="O1275" s="50"/>
      <c r="P1275" s="5"/>
      <c r="Q1275" s="5"/>
      <c r="R1275" s="5"/>
      <c r="S1275" s="5"/>
      <c r="T1275" s="5"/>
      <c r="U1275" s="7"/>
      <c r="V1275" s="48">
        <f>IF(Dane!$E$4=1,AB1275,IF(Dane!$E$4=2,AH1275,AJ1275))</f>
        <v>0</v>
      </c>
      <c r="W1275" s="24">
        <f>IF(Dane!$E$4=1,AC1275,IF(Dane!$E$4=2,AI1275,AK1275))</f>
        <v>0</v>
      </c>
      <c r="X1275" s="24">
        <f t="shared" si="237"/>
        <v>0</v>
      </c>
      <c r="Y1275" s="49">
        <f t="shared" si="238"/>
        <v>0</v>
      </c>
      <c r="Z1275" s="34">
        <f t="shared" si="244"/>
        <v>0</v>
      </c>
      <c r="AA1275" s="34">
        <f t="shared" si="245"/>
        <v>0</v>
      </c>
      <c r="AB1275" s="34">
        <f t="shared" si="242"/>
        <v>0</v>
      </c>
      <c r="AC1275" s="34">
        <f t="shared" si="246"/>
        <v>0</v>
      </c>
      <c r="AD1275" s="34">
        <f t="shared" si="247"/>
        <v>0</v>
      </c>
      <c r="AE1275" s="34">
        <f t="shared" si="239"/>
        <v>0</v>
      </c>
      <c r="AF1275" s="34">
        <f t="shared" si="240"/>
        <v>0</v>
      </c>
      <c r="AG1275" s="34">
        <f t="shared" si="241"/>
        <v>0</v>
      </c>
      <c r="AH1275" s="34">
        <f t="shared" si="243"/>
        <v>0</v>
      </c>
      <c r="AI1275" s="34">
        <v>0</v>
      </c>
      <c r="AJ1275" s="34">
        <f t="shared" si="248"/>
        <v>0</v>
      </c>
      <c r="AK1275" s="34">
        <v>0</v>
      </c>
    </row>
    <row r="1276" spans="1:37">
      <c r="A1276" s="17">
        <v>1267</v>
      </c>
      <c r="B1276" s="1"/>
      <c r="C1276" s="1"/>
      <c r="D1276" s="2"/>
      <c r="E1276" s="3"/>
      <c r="F1276" s="4"/>
      <c r="G1276" s="5"/>
      <c r="H1276" s="4"/>
      <c r="I1276" s="5"/>
      <c r="J1276" s="6"/>
      <c r="K1276" s="5"/>
      <c r="L1276" s="5"/>
      <c r="M1276" s="5"/>
      <c r="N1276" s="7"/>
      <c r="O1276" s="50"/>
      <c r="P1276" s="5"/>
      <c r="Q1276" s="5"/>
      <c r="R1276" s="5"/>
      <c r="S1276" s="5"/>
      <c r="T1276" s="5"/>
      <c r="U1276" s="7"/>
      <c r="V1276" s="48">
        <f>IF(Dane!$E$4=1,AB1276,IF(Dane!$E$4=2,AH1276,AJ1276))</f>
        <v>0</v>
      </c>
      <c r="W1276" s="24">
        <f>IF(Dane!$E$4=1,AC1276,IF(Dane!$E$4=2,AI1276,AK1276))</f>
        <v>0</v>
      </c>
      <c r="X1276" s="24">
        <f t="shared" si="237"/>
        <v>0</v>
      </c>
      <c r="Y1276" s="49">
        <f t="shared" si="238"/>
        <v>0</v>
      </c>
      <c r="Z1276" s="34">
        <f t="shared" si="244"/>
        <v>0</v>
      </c>
      <c r="AA1276" s="34">
        <f t="shared" si="245"/>
        <v>0</v>
      </c>
      <c r="AB1276" s="34">
        <f t="shared" si="242"/>
        <v>0</v>
      </c>
      <c r="AC1276" s="34">
        <f t="shared" si="246"/>
        <v>0</v>
      </c>
      <c r="AD1276" s="34">
        <f t="shared" si="247"/>
        <v>0</v>
      </c>
      <c r="AE1276" s="34">
        <f t="shared" si="239"/>
        <v>0</v>
      </c>
      <c r="AF1276" s="34">
        <f t="shared" si="240"/>
        <v>0</v>
      </c>
      <c r="AG1276" s="34">
        <f t="shared" si="241"/>
        <v>0</v>
      </c>
      <c r="AH1276" s="34">
        <f t="shared" si="243"/>
        <v>0</v>
      </c>
      <c r="AI1276" s="34">
        <v>0</v>
      </c>
      <c r="AJ1276" s="34">
        <f t="shared" si="248"/>
        <v>0</v>
      </c>
      <c r="AK1276" s="34">
        <v>0</v>
      </c>
    </row>
    <row r="1277" spans="1:37">
      <c r="A1277" s="17">
        <v>1268</v>
      </c>
      <c r="B1277" s="1"/>
      <c r="C1277" s="1"/>
      <c r="D1277" s="2"/>
      <c r="E1277" s="3"/>
      <c r="F1277" s="4"/>
      <c r="G1277" s="5"/>
      <c r="H1277" s="4"/>
      <c r="I1277" s="5"/>
      <c r="J1277" s="6"/>
      <c r="K1277" s="5"/>
      <c r="L1277" s="5"/>
      <c r="M1277" s="5"/>
      <c r="N1277" s="7"/>
      <c r="O1277" s="50"/>
      <c r="P1277" s="5"/>
      <c r="Q1277" s="5"/>
      <c r="R1277" s="5"/>
      <c r="S1277" s="5"/>
      <c r="T1277" s="5"/>
      <c r="U1277" s="7"/>
      <c r="V1277" s="48">
        <f>IF(Dane!$E$4=1,AB1277,IF(Dane!$E$4=2,AH1277,AJ1277))</f>
        <v>0</v>
      </c>
      <c r="W1277" s="24">
        <f>IF(Dane!$E$4=1,AC1277,IF(Dane!$E$4=2,AI1277,AK1277))</f>
        <v>0</v>
      </c>
      <c r="X1277" s="24">
        <f t="shared" si="237"/>
        <v>0</v>
      </c>
      <c r="Y1277" s="49">
        <f t="shared" si="238"/>
        <v>0</v>
      </c>
      <c r="Z1277" s="34">
        <f t="shared" si="244"/>
        <v>0</v>
      </c>
      <c r="AA1277" s="34">
        <f t="shared" si="245"/>
        <v>0</v>
      </c>
      <c r="AB1277" s="34">
        <f t="shared" si="242"/>
        <v>0</v>
      </c>
      <c r="AC1277" s="34">
        <f t="shared" si="246"/>
        <v>0</v>
      </c>
      <c r="AD1277" s="34">
        <f t="shared" si="247"/>
        <v>0</v>
      </c>
      <c r="AE1277" s="34">
        <f t="shared" si="239"/>
        <v>0</v>
      </c>
      <c r="AF1277" s="34">
        <f t="shared" si="240"/>
        <v>0</v>
      </c>
      <c r="AG1277" s="34">
        <f t="shared" si="241"/>
        <v>0</v>
      </c>
      <c r="AH1277" s="34">
        <f t="shared" si="243"/>
        <v>0</v>
      </c>
      <c r="AI1277" s="34">
        <v>0</v>
      </c>
      <c r="AJ1277" s="34">
        <f t="shared" si="248"/>
        <v>0</v>
      </c>
      <c r="AK1277" s="34">
        <v>0</v>
      </c>
    </row>
    <row r="1278" spans="1:37">
      <c r="A1278" s="17">
        <v>1269</v>
      </c>
      <c r="B1278" s="1"/>
      <c r="C1278" s="1"/>
      <c r="D1278" s="2"/>
      <c r="E1278" s="3"/>
      <c r="F1278" s="4"/>
      <c r="G1278" s="5"/>
      <c r="H1278" s="4"/>
      <c r="I1278" s="5"/>
      <c r="J1278" s="6"/>
      <c r="K1278" s="5"/>
      <c r="L1278" s="5"/>
      <c r="M1278" s="5"/>
      <c r="N1278" s="7"/>
      <c r="O1278" s="50"/>
      <c r="P1278" s="5"/>
      <c r="Q1278" s="5"/>
      <c r="R1278" s="5"/>
      <c r="S1278" s="5"/>
      <c r="T1278" s="5"/>
      <c r="U1278" s="7"/>
      <c r="V1278" s="48">
        <f>IF(Dane!$E$4=1,AB1278,IF(Dane!$E$4=2,AH1278,AJ1278))</f>
        <v>0</v>
      </c>
      <c r="W1278" s="24">
        <f>IF(Dane!$E$4=1,AC1278,IF(Dane!$E$4=2,AI1278,AK1278))</f>
        <v>0</v>
      </c>
      <c r="X1278" s="24">
        <f t="shared" si="237"/>
        <v>0</v>
      </c>
      <c r="Y1278" s="49">
        <f t="shared" si="238"/>
        <v>0</v>
      </c>
      <c r="Z1278" s="34">
        <f t="shared" si="244"/>
        <v>0</v>
      </c>
      <c r="AA1278" s="34">
        <f t="shared" si="245"/>
        <v>0</v>
      </c>
      <c r="AB1278" s="34">
        <f t="shared" si="242"/>
        <v>0</v>
      </c>
      <c r="AC1278" s="34">
        <f t="shared" si="246"/>
        <v>0</v>
      </c>
      <c r="AD1278" s="34">
        <f t="shared" si="247"/>
        <v>0</v>
      </c>
      <c r="AE1278" s="34">
        <f t="shared" si="239"/>
        <v>0</v>
      </c>
      <c r="AF1278" s="34">
        <f t="shared" si="240"/>
        <v>0</v>
      </c>
      <c r="AG1278" s="34">
        <f t="shared" si="241"/>
        <v>0</v>
      </c>
      <c r="AH1278" s="34">
        <f t="shared" si="243"/>
        <v>0</v>
      </c>
      <c r="AI1278" s="34">
        <v>0</v>
      </c>
      <c r="AJ1278" s="34">
        <f t="shared" si="248"/>
        <v>0</v>
      </c>
      <c r="AK1278" s="34">
        <v>0</v>
      </c>
    </row>
    <row r="1279" spans="1:37">
      <c r="A1279" s="17">
        <v>1270</v>
      </c>
      <c r="B1279" s="1"/>
      <c r="C1279" s="1"/>
      <c r="D1279" s="2"/>
      <c r="E1279" s="3"/>
      <c r="F1279" s="4"/>
      <c r="G1279" s="5"/>
      <c r="H1279" s="4"/>
      <c r="I1279" s="5"/>
      <c r="J1279" s="6"/>
      <c r="K1279" s="5"/>
      <c r="L1279" s="5"/>
      <c r="M1279" s="5"/>
      <c r="N1279" s="7"/>
      <c r="O1279" s="50"/>
      <c r="P1279" s="5"/>
      <c r="Q1279" s="5"/>
      <c r="R1279" s="5"/>
      <c r="S1279" s="5"/>
      <c r="T1279" s="5"/>
      <c r="U1279" s="7"/>
      <c r="V1279" s="48">
        <f>IF(Dane!$E$4=1,AB1279,IF(Dane!$E$4=2,AH1279,AJ1279))</f>
        <v>0</v>
      </c>
      <c r="W1279" s="24">
        <f>IF(Dane!$E$4=1,AC1279,IF(Dane!$E$4=2,AI1279,AK1279))</f>
        <v>0</v>
      </c>
      <c r="X1279" s="24">
        <f t="shared" si="237"/>
        <v>0</v>
      </c>
      <c r="Y1279" s="49">
        <f t="shared" si="238"/>
        <v>0</v>
      </c>
      <c r="Z1279" s="34">
        <f t="shared" si="244"/>
        <v>0</v>
      </c>
      <c r="AA1279" s="34">
        <f t="shared" si="245"/>
        <v>0</v>
      </c>
      <c r="AB1279" s="34">
        <f t="shared" si="242"/>
        <v>0</v>
      </c>
      <c r="AC1279" s="34">
        <f t="shared" si="246"/>
        <v>0</v>
      </c>
      <c r="AD1279" s="34">
        <f t="shared" si="247"/>
        <v>0</v>
      </c>
      <c r="AE1279" s="34">
        <f t="shared" si="239"/>
        <v>0</v>
      </c>
      <c r="AF1279" s="34">
        <f t="shared" si="240"/>
        <v>0</v>
      </c>
      <c r="AG1279" s="34">
        <f t="shared" si="241"/>
        <v>0</v>
      </c>
      <c r="AH1279" s="34">
        <f t="shared" si="243"/>
        <v>0</v>
      </c>
      <c r="AI1279" s="34">
        <v>0</v>
      </c>
      <c r="AJ1279" s="34">
        <f t="shared" si="248"/>
        <v>0</v>
      </c>
      <c r="AK1279" s="34">
        <v>0</v>
      </c>
    </row>
    <row r="1280" spans="1:37">
      <c r="A1280" s="17">
        <v>1271</v>
      </c>
      <c r="B1280" s="1"/>
      <c r="C1280" s="1"/>
      <c r="D1280" s="2"/>
      <c r="E1280" s="3"/>
      <c r="F1280" s="4"/>
      <c r="G1280" s="5"/>
      <c r="H1280" s="4"/>
      <c r="I1280" s="5"/>
      <c r="J1280" s="6"/>
      <c r="K1280" s="5"/>
      <c r="L1280" s="5"/>
      <c r="M1280" s="5"/>
      <c r="N1280" s="7"/>
      <c r="O1280" s="50"/>
      <c r="P1280" s="5"/>
      <c r="Q1280" s="5"/>
      <c r="R1280" s="5"/>
      <c r="S1280" s="5"/>
      <c r="T1280" s="5"/>
      <c r="U1280" s="7"/>
      <c r="V1280" s="48">
        <f>IF(Dane!$E$4=1,AB1280,IF(Dane!$E$4=2,AH1280,AJ1280))</f>
        <v>0</v>
      </c>
      <c r="W1280" s="24">
        <f>IF(Dane!$E$4=1,AC1280,IF(Dane!$E$4=2,AI1280,AK1280))</f>
        <v>0</v>
      </c>
      <c r="X1280" s="24">
        <f t="shared" si="237"/>
        <v>0</v>
      </c>
      <c r="Y1280" s="49">
        <f t="shared" si="238"/>
        <v>0</v>
      </c>
      <c r="Z1280" s="34">
        <f t="shared" si="244"/>
        <v>0</v>
      </c>
      <c r="AA1280" s="34">
        <f t="shared" si="245"/>
        <v>0</v>
      </c>
      <c r="AB1280" s="34">
        <f t="shared" si="242"/>
        <v>0</v>
      </c>
      <c r="AC1280" s="34">
        <f t="shared" si="246"/>
        <v>0</v>
      </c>
      <c r="AD1280" s="34">
        <f t="shared" si="247"/>
        <v>0</v>
      </c>
      <c r="AE1280" s="34">
        <f t="shared" si="239"/>
        <v>0</v>
      </c>
      <c r="AF1280" s="34">
        <f t="shared" si="240"/>
        <v>0</v>
      </c>
      <c r="AG1280" s="34">
        <f t="shared" si="241"/>
        <v>0</v>
      </c>
      <c r="AH1280" s="34">
        <f t="shared" si="243"/>
        <v>0</v>
      </c>
      <c r="AI1280" s="34">
        <v>0</v>
      </c>
      <c r="AJ1280" s="34">
        <f t="shared" si="248"/>
        <v>0</v>
      </c>
      <c r="AK1280" s="34">
        <v>0</v>
      </c>
    </row>
    <row r="1281" spans="1:37">
      <c r="A1281" s="17">
        <v>1272</v>
      </c>
      <c r="B1281" s="1"/>
      <c r="C1281" s="1"/>
      <c r="D1281" s="2"/>
      <c r="E1281" s="3"/>
      <c r="F1281" s="4"/>
      <c r="G1281" s="5"/>
      <c r="H1281" s="4"/>
      <c r="I1281" s="5"/>
      <c r="J1281" s="6"/>
      <c r="K1281" s="5"/>
      <c r="L1281" s="5"/>
      <c r="M1281" s="5"/>
      <c r="N1281" s="7"/>
      <c r="O1281" s="50"/>
      <c r="P1281" s="5"/>
      <c r="Q1281" s="5"/>
      <c r="R1281" s="5"/>
      <c r="S1281" s="5"/>
      <c r="T1281" s="5"/>
      <c r="U1281" s="7"/>
      <c r="V1281" s="48">
        <f>IF(Dane!$E$4=1,AB1281,IF(Dane!$E$4=2,AH1281,AJ1281))</f>
        <v>0</v>
      </c>
      <c r="W1281" s="24">
        <f>IF(Dane!$E$4=1,AC1281,IF(Dane!$E$4=2,AI1281,AK1281))</f>
        <v>0</v>
      </c>
      <c r="X1281" s="24">
        <f t="shared" si="237"/>
        <v>0</v>
      </c>
      <c r="Y1281" s="49">
        <f t="shared" si="238"/>
        <v>0</v>
      </c>
      <c r="Z1281" s="34">
        <f t="shared" si="244"/>
        <v>0</v>
      </c>
      <c r="AA1281" s="34">
        <f t="shared" si="245"/>
        <v>0</v>
      </c>
      <c r="AB1281" s="34">
        <f t="shared" si="242"/>
        <v>0</v>
      </c>
      <c r="AC1281" s="34">
        <f t="shared" si="246"/>
        <v>0</v>
      </c>
      <c r="AD1281" s="34">
        <f t="shared" si="247"/>
        <v>0</v>
      </c>
      <c r="AE1281" s="34">
        <f t="shared" si="239"/>
        <v>0</v>
      </c>
      <c r="AF1281" s="34">
        <f t="shared" si="240"/>
        <v>0</v>
      </c>
      <c r="AG1281" s="34">
        <f t="shared" si="241"/>
        <v>0</v>
      </c>
      <c r="AH1281" s="34">
        <f t="shared" si="243"/>
        <v>0</v>
      </c>
      <c r="AI1281" s="34">
        <v>0</v>
      </c>
      <c r="AJ1281" s="34">
        <f t="shared" si="248"/>
        <v>0</v>
      </c>
      <c r="AK1281" s="34">
        <v>0</v>
      </c>
    </row>
    <row r="1282" spans="1:37">
      <c r="A1282" s="17">
        <v>1273</v>
      </c>
      <c r="B1282" s="1"/>
      <c r="C1282" s="1"/>
      <c r="D1282" s="2"/>
      <c r="E1282" s="3"/>
      <c r="F1282" s="4"/>
      <c r="G1282" s="5"/>
      <c r="H1282" s="4"/>
      <c r="I1282" s="5"/>
      <c r="J1282" s="6"/>
      <c r="K1282" s="5"/>
      <c r="L1282" s="5"/>
      <c r="M1282" s="5"/>
      <c r="N1282" s="7"/>
      <c r="O1282" s="50"/>
      <c r="P1282" s="5"/>
      <c r="Q1282" s="5"/>
      <c r="R1282" s="5"/>
      <c r="S1282" s="5"/>
      <c r="T1282" s="5"/>
      <c r="U1282" s="7"/>
      <c r="V1282" s="48">
        <f>IF(Dane!$E$4=1,AB1282,IF(Dane!$E$4=2,AH1282,AJ1282))</f>
        <v>0</v>
      </c>
      <c r="W1282" s="24">
        <f>IF(Dane!$E$4=1,AC1282,IF(Dane!$E$4=2,AI1282,AK1282))</f>
        <v>0</v>
      </c>
      <c r="X1282" s="24">
        <f t="shared" si="237"/>
        <v>0</v>
      </c>
      <c r="Y1282" s="49">
        <f t="shared" si="238"/>
        <v>0</v>
      </c>
      <c r="Z1282" s="34">
        <f t="shared" si="244"/>
        <v>0</v>
      </c>
      <c r="AA1282" s="34">
        <f t="shared" si="245"/>
        <v>0</v>
      </c>
      <c r="AB1282" s="34">
        <f t="shared" si="242"/>
        <v>0</v>
      </c>
      <c r="AC1282" s="34">
        <f t="shared" si="246"/>
        <v>0</v>
      </c>
      <c r="AD1282" s="34">
        <f t="shared" si="247"/>
        <v>0</v>
      </c>
      <c r="AE1282" s="34">
        <f t="shared" si="239"/>
        <v>0</v>
      </c>
      <c r="AF1282" s="34">
        <f t="shared" si="240"/>
        <v>0</v>
      </c>
      <c r="AG1282" s="34">
        <f t="shared" si="241"/>
        <v>0</v>
      </c>
      <c r="AH1282" s="34">
        <f t="shared" si="243"/>
        <v>0</v>
      </c>
      <c r="AI1282" s="34">
        <v>0</v>
      </c>
      <c r="AJ1282" s="34">
        <f t="shared" si="248"/>
        <v>0</v>
      </c>
      <c r="AK1282" s="34">
        <v>0</v>
      </c>
    </row>
    <row r="1283" spans="1:37">
      <c r="A1283" s="17">
        <v>1274</v>
      </c>
      <c r="B1283" s="1"/>
      <c r="C1283" s="1"/>
      <c r="D1283" s="2"/>
      <c r="E1283" s="3"/>
      <c r="F1283" s="4"/>
      <c r="G1283" s="5"/>
      <c r="H1283" s="4"/>
      <c r="I1283" s="5"/>
      <c r="J1283" s="6"/>
      <c r="K1283" s="5"/>
      <c r="L1283" s="5"/>
      <c r="M1283" s="5"/>
      <c r="N1283" s="7"/>
      <c r="O1283" s="50"/>
      <c r="P1283" s="5"/>
      <c r="Q1283" s="5"/>
      <c r="R1283" s="5"/>
      <c r="S1283" s="5"/>
      <c r="T1283" s="5"/>
      <c r="U1283" s="7"/>
      <c r="V1283" s="48">
        <f>IF(Dane!$E$4=1,AB1283,IF(Dane!$E$4=2,AH1283,AJ1283))</f>
        <v>0</v>
      </c>
      <c r="W1283" s="24">
        <f>IF(Dane!$E$4=1,AC1283,IF(Dane!$E$4=2,AI1283,AK1283))</f>
        <v>0</v>
      </c>
      <c r="X1283" s="24">
        <f t="shared" si="237"/>
        <v>0</v>
      </c>
      <c r="Y1283" s="49">
        <f t="shared" si="238"/>
        <v>0</v>
      </c>
      <c r="Z1283" s="34">
        <f t="shared" si="244"/>
        <v>0</v>
      </c>
      <c r="AA1283" s="34">
        <f t="shared" si="245"/>
        <v>0</v>
      </c>
      <c r="AB1283" s="34">
        <f t="shared" si="242"/>
        <v>0</v>
      </c>
      <c r="AC1283" s="34">
        <f t="shared" si="246"/>
        <v>0</v>
      </c>
      <c r="AD1283" s="34">
        <f t="shared" si="247"/>
        <v>0</v>
      </c>
      <c r="AE1283" s="34">
        <f t="shared" si="239"/>
        <v>0</v>
      </c>
      <c r="AF1283" s="34">
        <f t="shared" si="240"/>
        <v>0</v>
      </c>
      <c r="AG1283" s="34">
        <f t="shared" si="241"/>
        <v>0</v>
      </c>
      <c r="AH1283" s="34">
        <f t="shared" si="243"/>
        <v>0</v>
      </c>
      <c r="AI1283" s="34">
        <v>0</v>
      </c>
      <c r="AJ1283" s="34">
        <f t="shared" si="248"/>
        <v>0</v>
      </c>
      <c r="AK1283" s="34">
        <v>0</v>
      </c>
    </row>
    <row r="1284" spans="1:37">
      <c r="A1284" s="17">
        <v>1275</v>
      </c>
      <c r="B1284" s="1"/>
      <c r="C1284" s="1"/>
      <c r="D1284" s="2"/>
      <c r="E1284" s="3"/>
      <c r="F1284" s="4"/>
      <c r="G1284" s="5"/>
      <c r="H1284" s="4"/>
      <c r="I1284" s="5"/>
      <c r="J1284" s="6"/>
      <c r="K1284" s="5"/>
      <c r="L1284" s="5"/>
      <c r="M1284" s="5"/>
      <c r="N1284" s="7"/>
      <c r="O1284" s="50"/>
      <c r="P1284" s="5"/>
      <c r="Q1284" s="5"/>
      <c r="R1284" s="5"/>
      <c r="S1284" s="5"/>
      <c r="T1284" s="5"/>
      <c r="U1284" s="7"/>
      <c r="V1284" s="48">
        <f>IF(Dane!$E$4=1,AB1284,IF(Dane!$E$4=2,AH1284,AJ1284))</f>
        <v>0</v>
      </c>
      <c r="W1284" s="24">
        <f>IF(Dane!$E$4=1,AC1284,IF(Dane!$E$4=2,AI1284,AK1284))</f>
        <v>0</v>
      </c>
      <c r="X1284" s="24">
        <f t="shared" si="237"/>
        <v>0</v>
      </c>
      <c r="Y1284" s="49">
        <f t="shared" si="238"/>
        <v>0</v>
      </c>
      <c r="Z1284" s="34">
        <f t="shared" si="244"/>
        <v>0</v>
      </c>
      <c r="AA1284" s="34">
        <f t="shared" si="245"/>
        <v>0</v>
      </c>
      <c r="AB1284" s="34">
        <f t="shared" si="242"/>
        <v>0</v>
      </c>
      <c r="AC1284" s="34">
        <f t="shared" si="246"/>
        <v>0</v>
      </c>
      <c r="AD1284" s="34">
        <f t="shared" si="247"/>
        <v>0</v>
      </c>
      <c r="AE1284" s="34">
        <f t="shared" si="239"/>
        <v>0</v>
      </c>
      <c r="AF1284" s="34">
        <f t="shared" si="240"/>
        <v>0</v>
      </c>
      <c r="AG1284" s="34">
        <f t="shared" si="241"/>
        <v>0</v>
      </c>
      <c r="AH1284" s="34">
        <f t="shared" si="243"/>
        <v>0</v>
      </c>
      <c r="AI1284" s="34">
        <v>0</v>
      </c>
      <c r="AJ1284" s="34">
        <f t="shared" si="248"/>
        <v>0</v>
      </c>
      <c r="AK1284" s="34">
        <v>0</v>
      </c>
    </row>
    <row r="1285" spans="1:37">
      <c r="A1285" s="17">
        <v>1276</v>
      </c>
      <c r="B1285" s="1"/>
      <c r="C1285" s="1"/>
      <c r="D1285" s="2"/>
      <c r="E1285" s="3"/>
      <c r="F1285" s="4"/>
      <c r="G1285" s="5"/>
      <c r="H1285" s="4"/>
      <c r="I1285" s="5"/>
      <c r="J1285" s="6"/>
      <c r="K1285" s="5"/>
      <c r="L1285" s="5"/>
      <c r="M1285" s="5"/>
      <c r="N1285" s="7"/>
      <c r="O1285" s="50"/>
      <c r="P1285" s="5"/>
      <c r="Q1285" s="5"/>
      <c r="R1285" s="5"/>
      <c r="S1285" s="5"/>
      <c r="T1285" s="5"/>
      <c r="U1285" s="7"/>
      <c r="V1285" s="48">
        <f>IF(Dane!$E$4=1,AB1285,IF(Dane!$E$4=2,AH1285,AJ1285))</f>
        <v>0</v>
      </c>
      <c r="W1285" s="24">
        <f>IF(Dane!$E$4=1,AC1285,IF(Dane!$E$4=2,AI1285,AK1285))</f>
        <v>0</v>
      </c>
      <c r="X1285" s="24">
        <f t="shared" si="237"/>
        <v>0</v>
      </c>
      <c r="Y1285" s="49">
        <f t="shared" si="238"/>
        <v>0</v>
      </c>
      <c r="Z1285" s="34">
        <f t="shared" si="244"/>
        <v>0</v>
      </c>
      <c r="AA1285" s="34">
        <f t="shared" si="245"/>
        <v>0</v>
      </c>
      <c r="AB1285" s="34">
        <f t="shared" si="242"/>
        <v>0</v>
      </c>
      <c r="AC1285" s="34">
        <f t="shared" si="246"/>
        <v>0</v>
      </c>
      <c r="AD1285" s="34">
        <f t="shared" si="247"/>
        <v>0</v>
      </c>
      <c r="AE1285" s="34">
        <f t="shared" si="239"/>
        <v>0</v>
      </c>
      <c r="AF1285" s="34">
        <f t="shared" si="240"/>
        <v>0</v>
      </c>
      <c r="AG1285" s="34">
        <f t="shared" si="241"/>
        <v>0</v>
      </c>
      <c r="AH1285" s="34">
        <f t="shared" si="243"/>
        <v>0</v>
      </c>
      <c r="AI1285" s="34">
        <v>0</v>
      </c>
      <c r="AJ1285" s="34">
        <f t="shared" si="248"/>
        <v>0</v>
      </c>
      <c r="AK1285" s="34">
        <v>0</v>
      </c>
    </row>
    <row r="1286" spans="1:37">
      <c r="A1286" s="17">
        <v>1277</v>
      </c>
      <c r="B1286" s="1"/>
      <c r="C1286" s="1"/>
      <c r="D1286" s="2"/>
      <c r="E1286" s="3"/>
      <c r="F1286" s="4"/>
      <c r="G1286" s="5"/>
      <c r="H1286" s="4"/>
      <c r="I1286" s="5"/>
      <c r="J1286" s="6"/>
      <c r="K1286" s="5"/>
      <c r="L1286" s="5"/>
      <c r="M1286" s="5"/>
      <c r="N1286" s="7"/>
      <c r="O1286" s="50"/>
      <c r="P1286" s="5"/>
      <c r="Q1286" s="5"/>
      <c r="R1286" s="5"/>
      <c r="S1286" s="5"/>
      <c r="T1286" s="5"/>
      <c r="U1286" s="7"/>
      <c r="V1286" s="48">
        <f>IF(Dane!$E$4=1,AB1286,IF(Dane!$E$4=2,AH1286,AJ1286))</f>
        <v>0</v>
      </c>
      <c r="W1286" s="24">
        <f>IF(Dane!$E$4=1,AC1286,IF(Dane!$E$4=2,AI1286,AK1286))</f>
        <v>0</v>
      </c>
      <c r="X1286" s="24">
        <f t="shared" si="237"/>
        <v>0</v>
      </c>
      <c r="Y1286" s="49">
        <f t="shared" si="238"/>
        <v>0</v>
      </c>
      <c r="Z1286" s="34">
        <f t="shared" si="244"/>
        <v>0</v>
      </c>
      <c r="AA1286" s="34">
        <f t="shared" si="245"/>
        <v>0</v>
      </c>
      <c r="AB1286" s="34">
        <f t="shared" si="242"/>
        <v>0</v>
      </c>
      <c r="AC1286" s="34">
        <f t="shared" si="246"/>
        <v>0</v>
      </c>
      <c r="AD1286" s="34">
        <f t="shared" si="247"/>
        <v>0</v>
      </c>
      <c r="AE1286" s="34">
        <f t="shared" si="239"/>
        <v>0</v>
      </c>
      <c r="AF1286" s="34">
        <f t="shared" si="240"/>
        <v>0</v>
      </c>
      <c r="AG1286" s="34">
        <f t="shared" si="241"/>
        <v>0</v>
      </c>
      <c r="AH1286" s="34">
        <f t="shared" si="243"/>
        <v>0</v>
      </c>
      <c r="AI1286" s="34">
        <v>0</v>
      </c>
      <c r="AJ1286" s="34">
        <f t="shared" si="248"/>
        <v>0</v>
      </c>
      <c r="AK1286" s="34">
        <v>0</v>
      </c>
    </row>
    <row r="1287" spans="1:37">
      <c r="A1287" s="17">
        <v>1278</v>
      </c>
      <c r="B1287" s="1"/>
      <c r="C1287" s="1"/>
      <c r="D1287" s="2"/>
      <c r="E1287" s="3"/>
      <c r="F1287" s="4"/>
      <c r="G1287" s="5"/>
      <c r="H1287" s="4"/>
      <c r="I1287" s="5"/>
      <c r="J1287" s="6"/>
      <c r="K1287" s="5"/>
      <c r="L1287" s="5"/>
      <c r="M1287" s="5"/>
      <c r="N1287" s="7"/>
      <c r="O1287" s="50"/>
      <c r="P1287" s="5"/>
      <c r="Q1287" s="5"/>
      <c r="R1287" s="5"/>
      <c r="S1287" s="5"/>
      <c r="T1287" s="5"/>
      <c r="U1287" s="7"/>
      <c r="V1287" s="48">
        <f>IF(Dane!$E$4=1,AB1287,IF(Dane!$E$4=2,AH1287,AJ1287))</f>
        <v>0</v>
      </c>
      <c r="W1287" s="24">
        <f>IF(Dane!$E$4=1,AC1287,IF(Dane!$E$4=2,AI1287,AK1287))</f>
        <v>0</v>
      </c>
      <c r="X1287" s="24">
        <f t="shared" si="237"/>
        <v>0</v>
      </c>
      <c r="Y1287" s="49">
        <f t="shared" si="238"/>
        <v>0</v>
      </c>
      <c r="Z1287" s="34">
        <f t="shared" si="244"/>
        <v>0</v>
      </c>
      <c r="AA1287" s="34">
        <f t="shared" si="245"/>
        <v>0</v>
      </c>
      <c r="AB1287" s="34">
        <f t="shared" si="242"/>
        <v>0</v>
      </c>
      <c r="AC1287" s="34">
        <f t="shared" si="246"/>
        <v>0</v>
      </c>
      <c r="AD1287" s="34">
        <f t="shared" si="247"/>
        <v>0</v>
      </c>
      <c r="AE1287" s="34">
        <f t="shared" si="239"/>
        <v>0</v>
      </c>
      <c r="AF1287" s="34">
        <f t="shared" si="240"/>
        <v>0</v>
      </c>
      <c r="AG1287" s="34">
        <f t="shared" si="241"/>
        <v>0</v>
      </c>
      <c r="AH1287" s="34">
        <f t="shared" si="243"/>
        <v>0</v>
      </c>
      <c r="AI1287" s="34">
        <v>0</v>
      </c>
      <c r="AJ1287" s="34">
        <f t="shared" si="248"/>
        <v>0</v>
      </c>
      <c r="AK1287" s="34">
        <v>0</v>
      </c>
    </row>
    <row r="1288" spans="1:37">
      <c r="A1288" s="17">
        <v>1279</v>
      </c>
      <c r="B1288" s="1"/>
      <c r="C1288" s="1"/>
      <c r="D1288" s="2"/>
      <c r="E1288" s="3"/>
      <c r="F1288" s="4"/>
      <c r="G1288" s="5"/>
      <c r="H1288" s="4"/>
      <c r="I1288" s="5"/>
      <c r="J1288" s="6"/>
      <c r="K1288" s="5"/>
      <c r="L1288" s="5"/>
      <c r="M1288" s="5"/>
      <c r="N1288" s="7"/>
      <c r="O1288" s="50"/>
      <c r="P1288" s="5"/>
      <c r="Q1288" s="5"/>
      <c r="R1288" s="5"/>
      <c r="S1288" s="5"/>
      <c r="T1288" s="5"/>
      <c r="U1288" s="7"/>
      <c r="V1288" s="48">
        <f>IF(Dane!$E$4=1,AB1288,IF(Dane!$E$4=2,AH1288,AJ1288))</f>
        <v>0</v>
      </c>
      <c r="W1288" s="24">
        <f>IF(Dane!$E$4=1,AC1288,IF(Dane!$E$4=2,AI1288,AK1288))</f>
        <v>0</v>
      </c>
      <c r="X1288" s="24">
        <f t="shared" si="237"/>
        <v>0</v>
      </c>
      <c r="Y1288" s="49">
        <f t="shared" si="238"/>
        <v>0</v>
      </c>
      <c r="Z1288" s="34">
        <f t="shared" si="244"/>
        <v>0</v>
      </c>
      <c r="AA1288" s="34">
        <f t="shared" si="245"/>
        <v>0</v>
      </c>
      <c r="AB1288" s="34">
        <f t="shared" si="242"/>
        <v>0</v>
      </c>
      <c r="AC1288" s="34">
        <f t="shared" si="246"/>
        <v>0</v>
      </c>
      <c r="AD1288" s="34">
        <f t="shared" si="247"/>
        <v>0</v>
      </c>
      <c r="AE1288" s="34">
        <f t="shared" si="239"/>
        <v>0</v>
      </c>
      <c r="AF1288" s="34">
        <f t="shared" si="240"/>
        <v>0</v>
      </c>
      <c r="AG1288" s="34">
        <f t="shared" si="241"/>
        <v>0</v>
      </c>
      <c r="AH1288" s="34">
        <f t="shared" si="243"/>
        <v>0</v>
      </c>
      <c r="AI1288" s="34">
        <v>0</v>
      </c>
      <c r="AJ1288" s="34">
        <f t="shared" si="248"/>
        <v>0</v>
      </c>
      <c r="AK1288" s="34">
        <v>0</v>
      </c>
    </row>
    <row r="1289" spans="1:37">
      <c r="A1289" s="17">
        <v>1280</v>
      </c>
      <c r="B1289" s="1"/>
      <c r="C1289" s="1"/>
      <c r="D1289" s="2"/>
      <c r="E1289" s="3"/>
      <c r="F1289" s="4"/>
      <c r="G1289" s="5"/>
      <c r="H1289" s="4"/>
      <c r="I1289" s="5"/>
      <c r="J1289" s="6"/>
      <c r="K1289" s="5"/>
      <c r="L1289" s="5"/>
      <c r="M1289" s="5"/>
      <c r="N1289" s="7"/>
      <c r="O1289" s="50"/>
      <c r="P1289" s="5"/>
      <c r="Q1289" s="5"/>
      <c r="R1289" s="5"/>
      <c r="S1289" s="5"/>
      <c r="T1289" s="5"/>
      <c r="U1289" s="7"/>
      <c r="V1289" s="48">
        <f>IF(Dane!$E$4=1,AB1289,IF(Dane!$E$4=2,AH1289,AJ1289))</f>
        <v>0</v>
      </c>
      <c r="W1289" s="24">
        <f>IF(Dane!$E$4=1,AC1289,IF(Dane!$E$4=2,AI1289,AK1289))</f>
        <v>0</v>
      </c>
      <c r="X1289" s="24">
        <f t="shared" si="237"/>
        <v>0</v>
      </c>
      <c r="Y1289" s="49">
        <f t="shared" si="238"/>
        <v>0</v>
      </c>
      <c r="Z1289" s="34">
        <f t="shared" si="244"/>
        <v>0</v>
      </c>
      <c r="AA1289" s="34">
        <f t="shared" si="245"/>
        <v>0</v>
      </c>
      <c r="AB1289" s="34">
        <f t="shared" si="242"/>
        <v>0</v>
      </c>
      <c r="AC1289" s="34">
        <f t="shared" si="246"/>
        <v>0</v>
      </c>
      <c r="AD1289" s="34">
        <f t="shared" si="247"/>
        <v>0</v>
      </c>
      <c r="AE1289" s="34">
        <f t="shared" si="239"/>
        <v>0</v>
      </c>
      <c r="AF1289" s="34">
        <f t="shared" si="240"/>
        <v>0</v>
      </c>
      <c r="AG1289" s="34">
        <f t="shared" si="241"/>
        <v>0</v>
      </c>
      <c r="AH1289" s="34">
        <f t="shared" si="243"/>
        <v>0</v>
      </c>
      <c r="AI1289" s="34">
        <v>0</v>
      </c>
      <c r="AJ1289" s="34">
        <f t="shared" si="248"/>
        <v>0</v>
      </c>
      <c r="AK1289" s="34">
        <v>0</v>
      </c>
    </row>
    <row r="1290" spans="1:37">
      <c r="A1290" s="17">
        <v>1281</v>
      </c>
      <c r="B1290" s="1"/>
      <c r="C1290" s="1"/>
      <c r="D1290" s="2"/>
      <c r="E1290" s="3"/>
      <c r="F1290" s="4"/>
      <c r="G1290" s="5"/>
      <c r="H1290" s="4"/>
      <c r="I1290" s="5"/>
      <c r="J1290" s="6"/>
      <c r="K1290" s="5"/>
      <c r="L1290" s="5"/>
      <c r="M1290" s="5"/>
      <c r="N1290" s="7"/>
      <c r="O1290" s="50"/>
      <c r="P1290" s="5"/>
      <c r="Q1290" s="5"/>
      <c r="R1290" s="5"/>
      <c r="S1290" s="5"/>
      <c r="T1290" s="5"/>
      <c r="U1290" s="7"/>
      <c r="V1290" s="48">
        <f>IF(Dane!$E$4=1,AB1290,IF(Dane!$E$4=2,AH1290,AJ1290))</f>
        <v>0</v>
      </c>
      <c r="W1290" s="24">
        <f>IF(Dane!$E$4=1,AC1290,IF(Dane!$E$4=2,AI1290,AK1290))</f>
        <v>0</v>
      </c>
      <c r="X1290" s="24">
        <f t="shared" si="237"/>
        <v>0</v>
      </c>
      <c r="Y1290" s="49">
        <f t="shared" si="238"/>
        <v>0</v>
      </c>
      <c r="Z1290" s="34">
        <f t="shared" si="244"/>
        <v>0</v>
      </c>
      <c r="AA1290" s="34">
        <f t="shared" si="245"/>
        <v>0</v>
      </c>
      <c r="AB1290" s="34">
        <f t="shared" si="242"/>
        <v>0</v>
      </c>
      <c r="AC1290" s="34">
        <f t="shared" si="246"/>
        <v>0</v>
      </c>
      <c r="AD1290" s="34">
        <f t="shared" si="247"/>
        <v>0</v>
      </c>
      <c r="AE1290" s="34">
        <f t="shared" si="239"/>
        <v>0</v>
      </c>
      <c r="AF1290" s="34">
        <f t="shared" si="240"/>
        <v>0</v>
      </c>
      <c r="AG1290" s="34">
        <f t="shared" si="241"/>
        <v>0</v>
      </c>
      <c r="AH1290" s="34">
        <f t="shared" si="243"/>
        <v>0</v>
      </c>
      <c r="AI1290" s="34">
        <v>0</v>
      </c>
      <c r="AJ1290" s="34">
        <f t="shared" si="248"/>
        <v>0</v>
      </c>
      <c r="AK1290" s="34">
        <v>0</v>
      </c>
    </row>
    <row r="1291" spans="1:37">
      <c r="A1291" s="17">
        <v>1282</v>
      </c>
      <c r="B1291" s="1"/>
      <c r="C1291" s="1"/>
      <c r="D1291" s="2"/>
      <c r="E1291" s="3"/>
      <c r="F1291" s="4"/>
      <c r="G1291" s="5"/>
      <c r="H1291" s="4"/>
      <c r="I1291" s="5"/>
      <c r="J1291" s="6"/>
      <c r="K1291" s="5"/>
      <c r="L1291" s="5"/>
      <c r="M1291" s="5"/>
      <c r="N1291" s="7"/>
      <c r="O1291" s="50"/>
      <c r="P1291" s="5"/>
      <c r="Q1291" s="5"/>
      <c r="R1291" s="5"/>
      <c r="S1291" s="5"/>
      <c r="T1291" s="5"/>
      <c r="U1291" s="7"/>
      <c r="V1291" s="48">
        <f>IF(Dane!$E$4=1,AB1291,IF(Dane!$E$4=2,AH1291,AJ1291))</f>
        <v>0</v>
      </c>
      <c r="W1291" s="24">
        <f>IF(Dane!$E$4=1,AC1291,IF(Dane!$E$4=2,AI1291,AK1291))</f>
        <v>0</v>
      </c>
      <c r="X1291" s="24">
        <f t="shared" ref="X1291:X1354" si="249">IF((K1291-V1291)&lt;0,0,K1291-V1291)</f>
        <v>0</v>
      </c>
      <c r="Y1291" s="49">
        <f t="shared" ref="Y1291:Y1354" si="250">IF((L1291-W1291)&lt;0,0,L1291-W1291)</f>
        <v>0</v>
      </c>
      <c r="Z1291" s="34">
        <f t="shared" si="244"/>
        <v>0</v>
      </c>
      <c r="AA1291" s="34">
        <f t="shared" si="245"/>
        <v>0</v>
      </c>
      <c r="AB1291" s="34">
        <f t="shared" si="242"/>
        <v>0</v>
      </c>
      <c r="AC1291" s="34">
        <f t="shared" si="246"/>
        <v>0</v>
      </c>
      <c r="AD1291" s="34">
        <f t="shared" si="247"/>
        <v>0</v>
      </c>
      <c r="AE1291" s="34">
        <f t="shared" ref="AE1291:AE1354" si="251">ROUND(O1291-ROUND(O1291*0.0976,2)-ROUND(O1291*0.015,2)-ROUND(O1291*0.0245,2)-ROUND((O1291-ROUND(O1291*0.0976,2)-ROUND(O1291*0.015,2)-ROUND(O1291*0.0245,2))*0.09,2),2)</f>
        <v>0</v>
      </c>
      <c r="AF1291" s="34">
        <f t="shared" ref="AF1291:AF1354" si="252">ROUND(P1291-ROUND(P1291*0.09,2),2)</f>
        <v>0</v>
      </c>
      <c r="AG1291" s="34">
        <f t="shared" ref="AG1291:AG1354" si="253">IF(ROUND((AE1291+AF1291)/2,2)&gt;$AB$1,$AB$1,ROUND((AE1291+AF1291)/2,2))</f>
        <v>0</v>
      </c>
      <c r="AH1291" s="34">
        <f t="shared" si="243"/>
        <v>0</v>
      </c>
      <c r="AI1291" s="34">
        <v>0</v>
      </c>
      <c r="AJ1291" s="34">
        <f t="shared" si="248"/>
        <v>0</v>
      </c>
      <c r="AK1291" s="34">
        <v>0</v>
      </c>
    </row>
    <row r="1292" spans="1:37">
      <c r="A1292" s="17">
        <v>1283</v>
      </c>
      <c r="B1292" s="1"/>
      <c r="C1292" s="1"/>
      <c r="D1292" s="2"/>
      <c r="E1292" s="3"/>
      <c r="F1292" s="4"/>
      <c r="G1292" s="5"/>
      <c r="H1292" s="4"/>
      <c r="I1292" s="5"/>
      <c r="J1292" s="6"/>
      <c r="K1292" s="5"/>
      <c r="L1292" s="5"/>
      <c r="M1292" s="5"/>
      <c r="N1292" s="7"/>
      <c r="O1292" s="50"/>
      <c r="P1292" s="5"/>
      <c r="Q1292" s="5"/>
      <c r="R1292" s="5"/>
      <c r="S1292" s="5"/>
      <c r="T1292" s="5"/>
      <c r="U1292" s="7"/>
      <c r="V1292" s="48">
        <f>IF(Dane!$E$4=1,AB1292,IF(Dane!$E$4=2,AH1292,AJ1292))</f>
        <v>0</v>
      </c>
      <c r="W1292" s="24">
        <f>IF(Dane!$E$4=1,AC1292,IF(Dane!$E$4=2,AI1292,AK1292))</f>
        <v>0</v>
      </c>
      <c r="X1292" s="24">
        <f t="shared" si="249"/>
        <v>0</v>
      </c>
      <c r="Y1292" s="49">
        <f t="shared" si="250"/>
        <v>0</v>
      </c>
      <c r="Z1292" s="34">
        <f t="shared" si="244"/>
        <v>0</v>
      </c>
      <c r="AA1292" s="34">
        <f t="shared" si="245"/>
        <v>0</v>
      </c>
      <c r="AB1292" s="34">
        <f t="shared" ref="AB1292:AB1355" si="254">IF(K1292&gt;Z1292,Z1292,K1292)</f>
        <v>0</v>
      </c>
      <c r="AC1292" s="34">
        <f t="shared" si="246"/>
        <v>0</v>
      </c>
      <c r="AD1292" s="34">
        <f t="shared" si="247"/>
        <v>0</v>
      </c>
      <c r="AE1292" s="34">
        <f t="shared" si="251"/>
        <v>0</v>
      </c>
      <c r="AF1292" s="34">
        <f t="shared" si="252"/>
        <v>0</v>
      </c>
      <c r="AG1292" s="34">
        <f t="shared" si="253"/>
        <v>0</v>
      </c>
      <c r="AH1292" s="34">
        <f t="shared" ref="AH1292:AH1355" si="255">IF(AG1292&gt;AD1292,AD1292,AG1292)</f>
        <v>0</v>
      </c>
      <c r="AI1292" s="34">
        <v>0</v>
      </c>
      <c r="AJ1292" s="34">
        <f t="shared" si="248"/>
        <v>0</v>
      </c>
      <c r="AK1292" s="34">
        <v>0</v>
      </c>
    </row>
    <row r="1293" spans="1:37">
      <c r="A1293" s="17">
        <v>1284</v>
      </c>
      <c r="B1293" s="1"/>
      <c r="C1293" s="1"/>
      <c r="D1293" s="2"/>
      <c r="E1293" s="3"/>
      <c r="F1293" s="4"/>
      <c r="G1293" s="5"/>
      <c r="H1293" s="4"/>
      <c r="I1293" s="5"/>
      <c r="J1293" s="6"/>
      <c r="K1293" s="5"/>
      <c r="L1293" s="5"/>
      <c r="M1293" s="5"/>
      <c r="N1293" s="7"/>
      <c r="O1293" s="50"/>
      <c r="P1293" s="5"/>
      <c r="Q1293" s="5"/>
      <c r="R1293" s="5"/>
      <c r="S1293" s="5"/>
      <c r="T1293" s="5"/>
      <c r="U1293" s="7"/>
      <c r="V1293" s="48">
        <f>IF(Dane!$E$4=1,AB1293,IF(Dane!$E$4=2,AH1293,AJ1293))</f>
        <v>0</v>
      </c>
      <c r="W1293" s="24">
        <f>IF(Dane!$E$4=1,AC1293,IF(Dane!$E$4=2,AI1293,AK1293))</f>
        <v>0</v>
      </c>
      <c r="X1293" s="24">
        <f t="shared" si="249"/>
        <v>0</v>
      </c>
      <c r="Y1293" s="49">
        <f t="shared" si="250"/>
        <v>0</v>
      </c>
      <c r="Z1293" s="34">
        <f t="shared" ref="Z1293:Z1356" si="256">IF(ROUND((O1293+P1293)*0.5,2)&gt;$Z$1,$Z$1,ROUND((O1293+P1293)*0.5,2))</f>
        <v>0</v>
      </c>
      <c r="AA1293" s="34">
        <f t="shared" ref="AA1293:AA1356" si="257">ROUND(Z1293*IFERROR(O1293/(O1293+P1293),0)*0.0976,2)+ROUND(Z1293*IFERROR(O1293/(O1293+P1293),0)*0.065,2)+ROUND(Z1293*IFERROR(O1293/(O1293+P1293),0)*$AA$1,2)</f>
        <v>0</v>
      </c>
      <c r="AB1293" s="34">
        <f t="shared" si="254"/>
        <v>0</v>
      </c>
      <c r="AC1293" s="34">
        <f t="shared" ref="AC1293:AC1356" si="258">IF(AA1293&gt;L1293,L1293,AA1293)</f>
        <v>0</v>
      </c>
      <c r="AD1293" s="34">
        <f t="shared" ref="AD1293:AD1356" si="259">IF(ROUND(I1293*0.5,2)&gt;$Z$1,ROUND($Z$1-ROUND($Z$1*0.0976,2)-ROUND($Z$1*0.015,2)-ROUND($Z$1*0.0245,2),2)-ROUND(ROUND($Z$1-ROUND($Z$1*0.0976,2)-ROUND($Z$1*0.015,2)-ROUND($Z$1*0.0245,2),2)*0.09,2),ROUND(ROUND(I1293*0.5,2)-ROUND(ROUND(I1293*0.5,2)*0.0976,2)-ROUND(ROUND(I1293*0.5,2)*0.015,2)-ROUND(ROUND(I1293*0.5,2)*0.0245,2),2)-ROUND(ROUND(ROUND(I1293*0.5,2)-ROUND(ROUND(I1293*0.5,2)*0.0976,2)-ROUND(ROUND(I1293*0.5,2)*0.015,2)-ROUND(ROUND(I1293*0.5,2)*0.0245,2),2)*0.09,2))</f>
        <v>0</v>
      </c>
      <c r="AE1293" s="34">
        <f t="shared" si="251"/>
        <v>0</v>
      </c>
      <c r="AF1293" s="34">
        <f t="shared" si="252"/>
        <v>0</v>
      </c>
      <c r="AG1293" s="34">
        <f t="shared" si="253"/>
        <v>0</v>
      </c>
      <c r="AH1293" s="34">
        <f t="shared" si="255"/>
        <v>0</v>
      </c>
      <c r="AI1293" s="34">
        <v>0</v>
      </c>
      <c r="AJ1293" s="34">
        <f t="shared" ref="AJ1293:AJ1356" si="260">IF(AG1293&gt;AD1293,AD1293,AG1293)</f>
        <v>0</v>
      </c>
      <c r="AK1293" s="34">
        <v>0</v>
      </c>
    </row>
    <row r="1294" spans="1:37">
      <c r="A1294" s="17">
        <v>1285</v>
      </c>
      <c r="B1294" s="1"/>
      <c r="C1294" s="1"/>
      <c r="D1294" s="2"/>
      <c r="E1294" s="3"/>
      <c r="F1294" s="4"/>
      <c r="G1294" s="5"/>
      <c r="H1294" s="4"/>
      <c r="I1294" s="5"/>
      <c r="J1294" s="6"/>
      <c r="K1294" s="5"/>
      <c r="L1294" s="5"/>
      <c r="M1294" s="5"/>
      <c r="N1294" s="7"/>
      <c r="O1294" s="50"/>
      <c r="P1294" s="5"/>
      <c r="Q1294" s="5"/>
      <c r="R1294" s="5"/>
      <c r="S1294" s="5"/>
      <c r="T1294" s="5"/>
      <c r="U1294" s="7"/>
      <c r="V1294" s="48">
        <f>IF(Dane!$E$4=1,AB1294,IF(Dane!$E$4=2,AH1294,AJ1294))</f>
        <v>0</v>
      </c>
      <c r="W1294" s="24">
        <f>IF(Dane!$E$4=1,AC1294,IF(Dane!$E$4=2,AI1294,AK1294))</f>
        <v>0</v>
      </c>
      <c r="X1294" s="24">
        <f t="shared" si="249"/>
        <v>0</v>
      </c>
      <c r="Y1294" s="49">
        <f t="shared" si="250"/>
        <v>0</v>
      </c>
      <c r="Z1294" s="34">
        <f t="shared" si="256"/>
        <v>0</v>
      </c>
      <c r="AA1294" s="34">
        <f t="shared" si="257"/>
        <v>0</v>
      </c>
      <c r="AB1294" s="34">
        <f t="shared" si="254"/>
        <v>0</v>
      </c>
      <c r="AC1294" s="34">
        <f t="shared" si="258"/>
        <v>0</v>
      </c>
      <c r="AD1294" s="34">
        <f t="shared" si="259"/>
        <v>0</v>
      </c>
      <c r="AE1294" s="34">
        <f t="shared" si="251"/>
        <v>0</v>
      </c>
      <c r="AF1294" s="34">
        <f t="shared" si="252"/>
        <v>0</v>
      </c>
      <c r="AG1294" s="34">
        <f t="shared" si="253"/>
        <v>0</v>
      </c>
      <c r="AH1294" s="34">
        <f t="shared" si="255"/>
        <v>0</v>
      </c>
      <c r="AI1294" s="34">
        <v>0</v>
      </c>
      <c r="AJ1294" s="34">
        <f t="shared" si="260"/>
        <v>0</v>
      </c>
      <c r="AK1294" s="34">
        <v>0</v>
      </c>
    </row>
    <row r="1295" spans="1:37">
      <c r="A1295" s="17">
        <v>1286</v>
      </c>
      <c r="B1295" s="1"/>
      <c r="C1295" s="1"/>
      <c r="D1295" s="2"/>
      <c r="E1295" s="3"/>
      <c r="F1295" s="4"/>
      <c r="G1295" s="5"/>
      <c r="H1295" s="4"/>
      <c r="I1295" s="5"/>
      <c r="J1295" s="6"/>
      <c r="K1295" s="5"/>
      <c r="L1295" s="5"/>
      <c r="M1295" s="5"/>
      <c r="N1295" s="7"/>
      <c r="O1295" s="50"/>
      <c r="P1295" s="5"/>
      <c r="Q1295" s="5"/>
      <c r="R1295" s="5"/>
      <c r="S1295" s="5"/>
      <c r="T1295" s="5"/>
      <c r="U1295" s="7"/>
      <c r="V1295" s="48">
        <f>IF(Dane!$E$4=1,AB1295,IF(Dane!$E$4=2,AH1295,AJ1295))</f>
        <v>0</v>
      </c>
      <c r="W1295" s="24">
        <f>IF(Dane!$E$4=1,AC1295,IF(Dane!$E$4=2,AI1295,AK1295))</f>
        <v>0</v>
      </c>
      <c r="X1295" s="24">
        <f t="shared" si="249"/>
        <v>0</v>
      </c>
      <c r="Y1295" s="49">
        <f t="shared" si="250"/>
        <v>0</v>
      </c>
      <c r="Z1295" s="34">
        <f t="shared" si="256"/>
        <v>0</v>
      </c>
      <c r="AA1295" s="34">
        <f t="shared" si="257"/>
        <v>0</v>
      </c>
      <c r="AB1295" s="34">
        <f t="shared" si="254"/>
        <v>0</v>
      </c>
      <c r="AC1295" s="34">
        <f t="shared" si="258"/>
        <v>0</v>
      </c>
      <c r="AD1295" s="34">
        <f t="shared" si="259"/>
        <v>0</v>
      </c>
      <c r="AE1295" s="34">
        <f t="shared" si="251"/>
        <v>0</v>
      </c>
      <c r="AF1295" s="34">
        <f t="shared" si="252"/>
        <v>0</v>
      </c>
      <c r="AG1295" s="34">
        <f t="shared" si="253"/>
        <v>0</v>
      </c>
      <c r="AH1295" s="34">
        <f t="shared" si="255"/>
        <v>0</v>
      </c>
      <c r="AI1295" s="34">
        <v>0</v>
      </c>
      <c r="AJ1295" s="34">
        <f t="shared" si="260"/>
        <v>0</v>
      </c>
      <c r="AK1295" s="34">
        <v>0</v>
      </c>
    </row>
    <row r="1296" spans="1:37">
      <c r="A1296" s="17">
        <v>1287</v>
      </c>
      <c r="B1296" s="1"/>
      <c r="C1296" s="1"/>
      <c r="D1296" s="2"/>
      <c r="E1296" s="3"/>
      <c r="F1296" s="4"/>
      <c r="G1296" s="5"/>
      <c r="H1296" s="4"/>
      <c r="I1296" s="5"/>
      <c r="J1296" s="6"/>
      <c r="K1296" s="5"/>
      <c r="L1296" s="5"/>
      <c r="M1296" s="5"/>
      <c r="N1296" s="7"/>
      <c r="O1296" s="50"/>
      <c r="P1296" s="5"/>
      <c r="Q1296" s="5"/>
      <c r="R1296" s="5"/>
      <c r="S1296" s="5"/>
      <c r="T1296" s="5"/>
      <c r="U1296" s="7"/>
      <c r="V1296" s="48">
        <f>IF(Dane!$E$4=1,AB1296,IF(Dane!$E$4=2,AH1296,AJ1296))</f>
        <v>0</v>
      </c>
      <c r="W1296" s="24">
        <f>IF(Dane!$E$4=1,AC1296,IF(Dane!$E$4=2,AI1296,AK1296))</f>
        <v>0</v>
      </c>
      <c r="X1296" s="24">
        <f t="shared" si="249"/>
        <v>0</v>
      </c>
      <c r="Y1296" s="49">
        <f t="shared" si="250"/>
        <v>0</v>
      </c>
      <c r="Z1296" s="34">
        <f t="shared" si="256"/>
        <v>0</v>
      </c>
      <c r="AA1296" s="34">
        <f t="shared" si="257"/>
        <v>0</v>
      </c>
      <c r="AB1296" s="34">
        <f t="shared" si="254"/>
        <v>0</v>
      </c>
      <c r="AC1296" s="34">
        <f t="shared" si="258"/>
        <v>0</v>
      </c>
      <c r="AD1296" s="34">
        <f t="shared" si="259"/>
        <v>0</v>
      </c>
      <c r="AE1296" s="34">
        <f t="shared" si="251"/>
        <v>0</v>
      </c>
      <c r="AF1296" s="34">
        <f t="shared" si="252"/>
        <v>0</v>
      </c>
      <c r="AG1296" s="34">
        <f t="shared" si="253"/>
        <v>0</v>
      </c>
      <c r="AH1296" s="34">
        <f t="shared" si="255"/>
        <v>0</v>
      </c>
      <c r="AI1296" s="34">
        <v>0</v>
      </c>
      <c r="AJ1296" s="34">
        <f t="shared" si="260"/>
        <v>0</v>
      </c>
      <c r="AK1296" s="34">
        <v>0</v>
      </c>
    </row>
    <row r="1297" spans="1:37">
      <c r="A1297" s="17">
        <v>1288</v>
      </c>
      <c r="B1297" s="1"/>
      <c r="C1297" s="1"/>
      <c r="D1297" s="2"/>
      <c r="E1297" s="3"/>
      <c r="F1297" s="4"/>
      <c r="G1297" s="5"/>
      <c r="H1297" s="4"/>
      <c r="I1297" s="5"/>
      <c r="J1297" s="6"/>
      <c r="K1297" s="5"/>
      <c r="L1297" s="5"/>
      <c r="M1297" s="5"/>
      <c r="N1297" s="7"/>
      <c r="O1297" s="50"/>
      <c r="P1297" s="5"/>
      <c r="Q1297" s="5"/>
      <c r="R1297" s="5"/>
      <c r="S1297" s="5"/>
      <c r="T1297" s="5"/>
      <c r="U1297" s="7"/>
      <c r="V1297" s="48">
        <f>IF(Dane!$E$4=1,AB1297,IF(Dane!$E$4=2,AH1297,AJ1297))</f>
        <v>0</v>
      </c>
      <c r="W1297" s="24">
        <f>IF(Dane!$E$4=1,AC1297,IF(Dane!$E$4=2,AI1297,AK1297))</f>
        <v>0</v>
      </c>
      <c r="X1297" s="24">
        <f t="shared" si="249"/>
        <v>0</v>
      </c>
      <c r="Y1297" s="49">
        <f t="shared" si="250"/>
        <v>0</v>
      </c>
      <c r="Z1297" s="34">
        <f t="shared" si="256"/>
        <v>0</v>
      </c>
      <c r="AA1297" s="34">
        <f t="shared" si="257"/>
        <v>0</v>
      </c>
      <c r="AB1297" s="34">
        <f t="shared" si="254"/>
        <v>0</v>
      </c>
      <c r="AC1297" s="34">
        <f t="shared" si="258"/>
        <v>0</v>
      </c>
      <c r="AD1297" s="34">
        <f t="shared" si="259"/>
        <v>0</v>
      </c>
      <c r="AE1297" s="34">
        <f t="shared" si="251"/>
        <v>0</v>
      </c>
      <c r="AF1297" s="34">
        <f t="shared" si="252"/>
        <v>0</v>
      </c>
      <c r="AG1297" s="34">
        <f t="shared" si="253"/>
        <v>0</v>
      </c>
      <c r="AH1297" s="34">
        <f t="shared" si="255"/>
        <v>0</v>
      </c>
      <c r="AI1297" s="34">
        <v>0</v>
      </c>
      <c r="AJ1297" s="34">
        <f t="shared" si="260"/>
        <v>0</v>
      </c>
      <c r="AK1297" s="34">
        <v>0</v>
      </c>
    </row>
    <row r="1298" spans="1:37">
      <c r="A1298" s="17">
        <v>1289</v>
      </c>
      <c r="B1298" s="1"/>
      <c r="C1298" s="1"/>
      <c r="D1298" s="2"/>
      <c r="E1298" s="3"/>
      <c r="F1298" s="4"/>
      <c r="G1298" s="5"/>
      <c r="H1298" s="4"/>
      <c r="I1298" s="5"/>
      <c r="J1298" s="6"/>
      <c r="K1298" s="5"/>
      <c r="L1298" s="5"/>
      <c r="M1298" s="5"/>
      <c r="N1298" s="7"/>
      <c r="O1298" s="50"/>
      <c r="P1298" s="5"/>
      <c r="Q1298" s="5"/>
      <c r="R1298" s="5"/>
      <c r="S1298" s="5"/>
      <c r="T1298" s="5"/>
      <c r="U1298" s="7"/>
      <c r="V1298" s="48">
        <f>IF(Dane!$E$4=1,AB1298,IF(Dane!$E$4=2,AH1298,AJ1298))</f>
        <v>0</v>
      </c>
      <c r="W1298" s="24">
        <f>IF(Dane!$E$4=1,AC1298,IF(Dane!$E$4=2,AI1298,AK1298))</f>
        <v>0</v>
      </c>
      <c r="X1298" s="24">
        <f t="shared" si="249"/>
        <v>0</v>
      </c>
      <c r="Y1298" s="49">
        <f t="shared" si="250"/>
        <v>0</v>
      </c>
      <c r="Z1298" s="34">
        <f t="shared" si="256"/>
        <v>0</v>
      </c>
      <c r="AA1298" s="34">
        <f t="shared" si="257"/>
        <v>0</v>
      </c>
      <c r="AB1298" s="34">
        <f t="shared" si="254"/>
        <v>0</v>
      </c>
      <c r="AC1298" s="34">
        <f t="shared" si="258"/>
        <v>0</v>
      </c>
      <c r="AD1298" s="34">
        <f t="shared" si="259"/>
        <v>0</v>
      </c>
      <c r="AE1298" s="34">
        <f t="shared" si="251"/>
        <v>0</v>
      </c>
      <c r="AF1298" s="34">
        <f t="shared" si="252"/>
        <v>0</v>
      </c>
      <c r="AG1298" s="34">
        <f t="shared" si="253"/>
        <v>0</v>
      </c>
      <c r="AH1298" s="34">
        <f t="shared" si="255"/>
        <v>0</v>
      </c>
      <c r="AI1298" s="34">
        <v>0</v>
      </c>
      <c r="AJ1298" s="34">
        <f t="shared" si="260"/>
        <v>0</v>
      </c>
      <c r="AK1298" s="34">
        <v>0</v>
      </c>
    </row>
    <row r="1299" spans="1:37">
      <c r="A1299" s="17">
        <v>1290</v>
      </c>
      <c r="B1299" s="1"/>
      <c r="C1299" s="1"/>
      <c r="D1299" s="2"/>
      <c r="E1299" s="3"/>
      <c r="F1299" s="4"/>
      <c r="G1299" s="5"/>
      <c r="H1299" s="4"/>
      <c r="I1299" s="5"/>
      <c r="J1299" s="6"/>
      <c r="K1299" s="5"/>
      <c r="L1299" s="5"/>
      <c r="M1299" s="5"/>
      <c r="N1299" s="7"/>
      <c r="O1299" s="50"/>
      <c r="P1299" s="5"/>
      <c r="Q1299" s="5"/>
      <c r="R1299" s="5"/>
      <c r="S1299" s="5"/>
      <c r="T1299" s="5"/>
      <c r="U1299" s="7"/>
      <c r="V1299" s="48">
        <f>IF(Dane!$E$4=1,AB1299,IF(Dane!$E$4=2,AH1299,AJ1299))</f>
        <v>0</v>
      </c>
      <c r="W1299" s="24">
        <f>IF(Dane!$E$4=1,AC1299,IF(Dane!$E$4=2,AI1299,AK1299))</f>
        <v>0</v>
      </c>
      <c r="X1299" s="24">
        <f t="shared" si="249"/>
        <v>0</v>
      </c>
      <c r="Y1299" s="49">
        <f t="shared" si="250"/>
        <v>0</v>
      </c>
      <c r="Z1299" s="34">
        <f t="shared" si="256"/>
        <v>0</v>
      </c>
      <c r="AA1299" s="34">
        <f t="shared" si="257"/>
        <v>0</v>
      </c>
      <c r="AB1299" s="34">
        <f t="shared" si="254"/>
        <v>0</v>
      </c>
      <c r="AC1299" s="34">
        <f t="shared" si="258"/>
        <v>0</v>
      </c>
      <c r="AD1299" s="34">
        <f t="shared" si="259"/>
        <v>0</v>
      </c>
      <c r="AE1299" s="34">
        <f t="shared" si="251"/>
        <v>0</v>
      </c>
      <c r="AF1299" s="34">
        <f t="shared" si="252"/>
        <v>0</v>
      </c>
      <c r="AG1299" s="34">
        <f t="shared" si="253"/>
        <v>0</v>
      </c>
      <c r="AH1299" s="34">
        <f t="shared" si="255"/>
        <v>0</v>
      </c>
      <c r="AI1299" s="34">
        <v>0</v>
      </c>
      <c r="AJ1299" s="34">
        <f t="shared" si="260"/>
        <v>0</v>
      </c>
      <c r="AK1299" s="34">
        <v>0</v>
      </c>
    </row>
    <row r="1300" spans="1:37">
      <c r="A1300" s="17">
        <v>1291</v>
      </c>
      <c r="B1300" s="1"/>
      <c r="C1300" s="1"/>
      <c r="D1300" s="2"/>
      <c r="E1300" s="3"/>
      <c r="F1300" s="4"/>
      <c r="G1300" s="5"/>
      <c r="H1300" s="4"/>
      <c r="I1300" s="5"/>
      <c r="J1300" s="6"/>
      <c r="K1300" s="5"/>
      <c r="L1300" s="5"/>
      <c r="M1300" s="5"/>
      <c r="N1300" s="7"/>
      <c r="O1300" s="50"/>
      <c r="P1300" s="5"/>
      <c r="Q1300" s="5"/>
      <c r="R1300" s="5"/>
      <c r="S1300" s="5"/>
      <c r="T1300" s="5"/>
      <c r="U1300" s="7"/>
      <c r="V1300" s="48">
        <f>IF(Dane!$E$4=1,AB1300,IF(Dane!$E$4=2,AH1300,AJ1300))</f>
        <v>0</v>
      </c>
      <c r="W1300" s="24">
        <f>IF(Dane!$E$4=1,AC1300,IF(Dane!$E$4=2,AI1300,AK1300))</f>
        <v>0</v>
      </c>
      <c r="X1300" s="24">
        <f t="shared" si="249"/>
        <v>0</v>
      </c>
      <c r="Y1300" s="49">
        <f t="shared" si="250"/>
        <v>0</v>
      </c>
      <c r="Z1300" s="34">
        <f t="shared" si="256"/>
        <v>0</v>
      </c>
      <c r="AA1300" s="34">
        <f t="shared" si="257"/>
        <v>0</v>
      </c>
      <c r="AB1300" s="34">
        <f t="shared" si="254"/>
        <v>0</v>
      </c>
      <c r="AC1300" s="34">
        <f t="shared" si="258"/>
        <v>0</v>
      </c>
      <c r="AD1300" s="34">
        <f t="shared" si="259"/>
        <v>0</v>
      </c>
      <c r="AE1300" s="34">
        <f t="shared" si="251"/>
        <v>0</v>
      </c>
      <c r="AF1300" s="34">
        <f t="shared" si="252"/>
        <v>0</v>
      </c>
      <c r="AG1300" s="34">
        <f t="shared" si="253"/>
        <v>0</v>
      </c>
      <c r="AH1300" s="34">
        <f t="shared" si="255"/>
        <v>0</v>
      </c>
      <c r="AI1300" s="34">
        <v>0</v>
      </c>
      <c r="AJ1300" s="34">
        <f t="shared" si="260"/>
        <v>0</v>
      </c>
      <c r="AK1300" s="34">
        <v>0</v>
      </c>
    </row>
    <row r="1301" spans="1:37">
      <c r="A1301" s="17">
        <v>1292</v>
      </c>
      <c r="B1301" s="1"/>
      <c r="C1301" s="1"/>
      <c r="D1301" s="2"/>
      <c r="E1301" s="3"/>
      <c r="F1301" s="4"/>
      <c r="G1301" s="5"/>
      <c r="H1301" s="4"/>
      <c r="I1301" s="5"/>
      <c r="J1301" s="6"/>
      <c r="K1301" s="5"/>
      <c r="L1301" s="5"/>
      <c r="M1301" s="5"/>
      <c r="N1301" s="7"/>
      <c r="O1301" s="50"/>
      <c r="P1301" s="5"/>
      <c r="Q1301" s="5"/>
      <c r="R1301" s="5"/>
      <c r="S1301" s="5"/>
      <c r="T1301" s="5"/>
      <c r="U1301" s="7"/>
      <c r="V1301" s="48">
        <f>IF(Dane!$E$4=1,AB1301,IF(Dane!$E$4=2,AH1301,AJ1301))</f>
        <v>0</v>
      </c>
      <c r="W1301" s="24">
        <f>IF(Dane!$E$4=1,AC1301,IF(Dane!$E$4=2,AI1301,AK1301))</f>
        <v>0</v>
      </c>
      <c r="X1301" s="24">
        <f t="shared" si="249"/>
        <v>0</v>
      </c>
      <c r="Y1301" s="49">
        <f t="shared" si="250"/>
        <v>0</v>
      </c>
      <c r="Z1301" s="34">
        <f t="shared" si="256"/>
        <v>0</v>
      </c>
      <c r="AA1301" s="34">
        <f t="shared" si="257"/>
        <v>0</v>
      </c>
      <c r="AB1301" s="34">
        <f t="shared" si="254"/>
        <v>0</v>
      </c>
      <c r="AC1301" s="34">
        <f t="shared" si="258"/>
        <v>0</v>
      </c>
      <c r="AD1301" s="34">
        <f t="shared" si="259"/>
        <v>0</v>
      </c>
      <c r="AE1301" s="34">
        <f t="shared" si="251"/>
        <v>0</v>
      </c>
      <c r="AF1301" s="34">
        <f t="shared" si="252"/>
        <v>0</v>
      </c>
      <c r="AG1301" s="34">
        <f t="shared" si="253"/>
        <v>0</v>
      </c>
      <c r="AH1301" s="34">
        <f t="shared" si="255"/>
        <v>0</v>
      </c>
      <c r="AI1301" s="34">
        <v>0</v>
      </c>
      <c r="AJ1301" s="34">
        <f t="shared" si="260"/>
        <v>0</v>
      </c>
      <c r="AK1301" s="34">
        <v>0</v>
      </c>
    </row>
    <row r="1302" spans="1:37">
      <c r="A1302" s="17">
        <v>1293</v>
      </c>
      <c r="B1302" s="1"/>
      <c r="C1302" s="1"/>
      <c r="D1302" s="2"/>
      <c r="E1302" s="3"/>
      <c r="F1302" s="4"/>
      <c r="G1302" s="5"/>
      <c r="H1302" s="4"/>
      <c r="I1302" s="5"/>
      <c r="J1302" s="6"/>
      <c r="K1302" s="5"/>
      <c r="L1302" s="5"/>
      <c r="M1302" s="5"/>
      <c r="N1302" s="7"/>
      <c r="O1302" s="50"/>
      <c r="P1302" s="5"/>
      <c r="Q1302" s="5"/>
      <c r="R1302" s="5"/>
      <c r="S1302" s="5"/>
      <c r="T1302" s="5"/>
      <c r="U1302" s="7"/>
      <c r="V1302" s="48">
        <f>IF(Dane!$E$4=1,AB1302,IF(Dane!$E$4=2,AH1302,AJ1302))</f>
        <v>0</v>
      </c>
      <c r="W1302" s="24">
        <f>IF(Dane!$E$4=1,AC1302,IF(Dane!$E$4=2,AI1302,AK1302))</f>
        <v>0</v>
      </c>
      <c r="X1302" s="24">
        <f t="shared" si="249"/>
        <v>0</v>
      </c>
      <c r="Y1302" s="49">
        <f t="shared" si="250"/>
        <v>0</v>
      </c>
      <c r="Z1302" s="34">
        <f t="shared" si="256"/>
        <v>0</v>
      </c>
      <c r="AA1302" s="34">
        <f t="shared" si="257"/>
        <v>0</v>
      </c>
      <c r="AB1302" s="34">
        <f t="shared" si="254"/>
        <v>0</v>
      </c>
      <c r="AC1302" s="34">
        <f t="shared" si="258"/>
        <v>0</v>
      </c>
      <c r="AD1302" s="34">
        <f t="shared" si="259"/>
        <v>0</v>
      </c>
      <c r="AE1302" s="34">
        <f t="shared" si="251"/>
        <v>0</v>
      </c>
      <c r="AF1302" s="34">
        <f t="shared" si="252"/>
        <v>0</v>
      </c>
      <c r="AG1302" s="34">
        <f t="shared" si="253"/>
        <v>0</v>
      </c>
      <c r="AH1302" s="34">
        <f t="shared" si="255"/>
        <v>0</v>
      </c>
      <c r="AI1302" s="34">
        <v>0</v>
      </c>
      <c r="AJ1302" s="34">
        <f t="shared" si="260"/>
        <v>0</v>
      </c>
      <c r="AK1302" s="34">
        <v>0</v>
      </c>
    </row>
    <row r="1303" spans="1:37">
      <c r="A1303" s="17">
        <v>1294</v>
      </c>
      <c r="B1303" s="1"/>
      <c r="C1303" s="1"/>
      <c r="D1303" s="2"/>
      <c r="E1303" s="3"/>
      <c r="F1303" s="4"/>
      <c r="G1303" s="5"/>
      <c r="H1303" s="4"/>
      <c r="I1303" s="5"/>
      <c r="J1303" s="6"/>
      <c r="K1303" s="5"/>
      <c r="L1303" s="5"/>
      <c r="M1303" s="5"/>
      <c r="N1303" s="7"/>
      <c r="O1303" s="50"/>
      <c r="P1303" s="5"/>
      <c r="Q1303" s="5"/>
      <c r="R1303" s="5"/>
      <c r="S1303" s="5"/>
      <c r="T1303" s="5"/>
      <c r="U1303" s="7"/>
      <c r="V1303" s="48">
        <f>IF(Dane!$E$4=1,AB1303,IF(Dane!$E$4=2,AH1303,AJ1303))</f>
        <v>0</v>
      </c>
      <c r="W1303" s="24">
        <f>IF(Dane!$E$4=1,AC1303,IF(Dane!$E$4=2,AI1303,AK1303))</f>
        <v>0</v>
      </c>
      <c r="X1303" s="24">
        <f t="shared" si="249"/>
        <v>0</v>
      </c>
      <c r="Y1303" s="49">
        <f t="shared" si="250"/>
        <v>0</v>
      </c>
      <c r="Z1303" s="34">
        <f t="shared" si="256"/>
        <v>0</v>
      </c>
      <c r="AA1303" s="34">
        <f t="shared" si="257"/>
        <v>0</v>
      </c>
      <c r="AB1303" s="34">
        <f t="shared" si="254"/>
        <v>0</v>
      </c>
      <c r="AC1303" s="34">
        <f t="shared" si="258"/>
        <v>0</v>
      </c>
      <c r="AD1303" s="34">
        <f t="shared" si="259"/>
        <v>0</v>
      </c>
      <c r="AE1303" s="34">
        <f t="shared" si="251"/>
        <v>0</v>
      </c>
      <c r="AF1303" s="34">
        <f t="shared" si="252"/>
        <v>0</v>
      </c>
      <c r="AG1303" s="34">
        <f t="shared" si="253"/>
        <v>0</v>
      </c>
      <c r="AH1303" s="34">
        <f t="shared" si="255"/>
        <v>0</v>
      </c>
      <c r="AI1303" s="34">
        <v>0</v>
      </c>
      <c r="AJ1303" s="34">
        <f t="shared" si="260"/>
        <v>0</v>
      </c>
      <c r="AK1303" s="34">
        <v>0</v>
      </c>
    </row>
    <row r="1304" spans="1:37">
      <c r="A1304" s="17">
        <v>1295</v>
      </c>
      <c r="B1304" s="1"/>
      <c r="C1304" s="1"/>
      <c r="D1304" s="2"/>
      <c r="E1304" s="3"/>
      <c r="F1304" s="4"/>
      <c r="G1304" s="5"/>
      <c r="H1304" s="4"/>
      <c r="I1304" s="5"/>
      <c r="J1304" s="6"/>
      <c r="K1304" s="5"/>
      <c r="L1304" s="5"/>
      <c r="M1304" s="5"/>
      <c r="N1304" s="7"/>
      <c r="O1304" s="50"/>
      <c r="P1304" s="5"/>
      <c r="Q1304" s="5"/>
      <c r="R1304" s="5"/>
      <c r="S1304" s="5"/>
      <c r="T1304" s="5"/>
      <c r="U1304" s="7"/>
      <c r="V1304" s="48">
        <f>IF(Dane!$E$4=1,AB1304,IF(Dane!$E$4=2,AH1304,AJ1304))</f>
        <v>0</v>
      </c>
      <c r="W1304" s="24">
        <f>IF(Dane!$E$4=1,AC1304,IF(Dane!$E$4=2,AI1304,AK1304))</f>
        <v>0</v>
      </c>
      <c r="X1304" s="24">
        <f t="shared" si="249"/>
        <v>0</v>
      </c>
      <c r="Y1304" s="49">
        <f t="shared" si="250"/>
        <v>0</v>
      </c>
      <c r="Z1304" s="34">
        <f t="shared" si="256"/>
        <v>0</v>
      </c>
      <c r="AA1304" s="34">
        <f t="shared" si="257"/>
        <v>0</v>
      </c>
      <c r="AB1304" s="34">
        <f t="shared" si="254"/>
        <v>0</v>
      </c>
      <c r="AC1304" s="34">
        <f t="shared" si="258"/>
        <v>0</v>
      </c>
      <c r="AD1304" s="34">
        <f t="shared" si="259"/>
        <v>0</v>
      </c>
      <c r="AE1304" s="34">
        <f t="shared" si="251"/>
        <v>0</v>
      </c>
      <c r="AF1304" s="34">
        <f t="shared" si="252"/>
        <v>0</v>
      </c>
      <c r="AG1304" s="34">
        <f t="shared" si="253"/>
        <v>0</v>
      </c>
      <c r="AH1304" s="34">
        <f t="shared" si="255"/>
        <v>0</v>
      </c>
      <c r="AI1304" s="34">
        <v>0</v>
      </c>
      <c r="AJ1304" s="34">
        <f t="shared" si="260"/>
        <v>0</v>
      </c>
      <c r="AK1304" s="34">
        <v>0</v>
      </c>
    </row>
    <row r="1305" spans="1:37">
      <c r="A1305" s="17">
        <v>1296</v>
      </c>
      <c r="B1305" s="1"/>
      <c r="C1305" s="1"/>
      <c r="D1305" s="2"/>
      <c r="E1305" s="3"/>
      <c r="F1305" s="4"/>
      <c r="G1305" s="5"/>
      <c r="H1305" s="4"/>
      <c r="I1305" s="5"/>
      <c r="J1305" s="6"/>
      <c r="K1305" s="5"/>
      <c r="L1305" s="5"/>
      <c r="M1305" s="5"/>
      <c r="N1305" s="7"/>
      <c r="O1305" s="50"/>
      <c r="P1305" s="5"/>
      <c r="Q1305" s="5"/>
      <c r="R1305" s="5"/>
      <c r="S1305" s="5"/>
      <c r="T1305" s="5"/>
      <c r="U1305" s="7"/>
      <c r="V1305" s="48">
        <f>IF(Dane!$E$4=1,AB1305,IF(Dane!$E$4=2,AH1305,AJ1305))</f>
        <v>0</v>
      </c>
      <c r="W1305" s="24">
        <f>IF(Dane!$E$4=1,AC1305,IF(Dane!$E$4=2,AI1305,AK1305))</f>
        <v>0</v>
      </c>
      <c r="X1305" s="24">
        <f t="shared" si="249"/>
        <v>0</v>
      </c>
      <c r="Y1305" s="49">
        <f t="shared" si="250"/>
        <v>0</v>
      </c>
      <c r="Z1305" s="34">
        <f t="shared" si="256"/>
        <v>0</v>
      </c>
      <c r="AA1305" s="34">
        <f t="shared" si="257"/>
        <v>0</v>
      </c>
      <c r="AB1305" s="34">
        <f t="shared" si="254"/>
        <v>0</v>
      </c>
      <c r="AC1305" s="34">
        <f t="shared" si="258"/>
        <v>0</v>
      </c>
      <c r="AD1305" s="34">
        <f t="shared" si="259"/>
        <v>0</v>
      </c>
      <c r="AE1305" s="34">
        <f t="shared" si="251"/>
        <v>0</v>
      </c>
      <c r="AF1305" s="34">
        <f t="shared" si="252"/>
        <v>0</v>
      </c>
      <c r="AG1305" s="34">
        <f t="shared" si="253"/>
        <v>0</v>
      </c>
      <c r="AH1305" s="34">
        <f t="shared" si="255"/>
        <v>0</v>
      </c>
      <c r="AI1305" s="34">
        <v>0</v>
      </c>
      <c r="AJ1305" s="34">
        <f t="shared" si="260"/>
        <v>0</v>
      </c>
      <c r="AK1305" s="34">
        <v>0</v>
      </c>
    </row>
    <row r="1306" spans="1:37">
      <c r="A1306" s="17">
        <v>1297</v>
      </c>
      <c r="B1306" s="1"/>
      <c r="C1306" s="1"/>
      <c r="D1306" s="2"/>
      <c r="E1306" s="3"/>
      <c r="F1306" s="4"/>
      <c r="G1306" s="5"/>
      <c r="H1306" s="4"/>
      <c r="I1306" s="5"/>
      <c r="J1306" s="6"/>
      <c r="K1306" s="5"/>
      <c r="L1306" s="5"/>
      <c r="M1306" s="5"/>
      <c r="N1306" s="7"/>
      <c r="O1306" s="50"/>
      <c r="P1306" s="5"/>
      <c r="Q1306" s="5"/>
      <c r="R1306" s="5"/>
      <c r="S1306" s="5"/>
      <c r="T1306" s="5"/>
      <c r="U1306" s="7"/>
      <c r="V1306" s="48">
        <f>IF(Dane!$E$4=1,AB1306,IF(Dane!$E$4=2,AH1306,AJ1306))</f>
        <v>0</v>
      </c>
      <c r="W1306" s="24">
        <f>IF(Dane!$E$4=1,AC1306,IF(Dane!$E$4=2,AI1306,AK1306))</f>
        <v>0</v>
      </c>
      <c r="X1306" s="24">
        <f t="shared" si="249"/>
        <v>0</v>
      </c>
      <c r="Y1306" s="49">
        <f t="shared" si="250"/>
        <v>0</v>
      </c>
      <c r="Z1306" s="34">
        <f t="shared" si="256"/>
        <v>0</v>
      </c>
      <c r="AA1306" s="34">
        <f t="shared" si="257"/>
        <v>0</v>
      </c>
      <c r="AB1306" s="34">
        <f t="shared" si="254"/>
        <v>0</v>
      </c>
      <c r="AC1306" s="34">
        <f t="shared" si="258"/>
        <v>0</v>
      </c>
      <c r="AD1306" s="34">
        <f t="shared" si="259"/>
        <v>0</v>
      </c>
      <c r="AE1306" s="34">
        <f t="shared" si="251"/>
        <v>0</v>
      </c>
      <c r="AF1306" s="34">
        <f t="shared" si="252"/>
        <v>0</v>
      </c>
      <c r="AG1306" s="34">
        <f t="shared" si="253"/>
        <v>0</v>
      </c>
      <c r="AH1306" s="34">
        <f t="shared" si="255"/>
        <v>0</v>
      </c>
      <c r="AI1306" s="34">
        <v>0</v>
      </c>
      <c r="AJ1306" s="34">
        <f t="shared" si="260"/>
        <v>0</v>
      </c>
      <c r="AK1306" s="34">
        <v>0</v>
      </c>
    </row>
    <row r="1307" spans="1:37">
      <c r="A1307" s="17">
        <v>1298</v>
      </c>
      <c r="B1307" s="1"/>
      <c r="C1307" s="1"/>
      <c r="D1307" s="2"/>
      <c r="E1307" s="3"/>
      <c r="F1307" s="4"/>
      <c r="G1307" s="5"/>
      <c r="H1307" s="4"/>
      <c r="I1307" s="5"/>
      <c r="J1307" s="6"/>
      <c r="K1307" s="5"/>
      <c r="L1307" s="5"/>
      <c r="M1307" s="5"/>
      <c r="N1307" s="7"/>
      <c r="O1307" s="50"/>
      <c r="P1307" s="5"/>
      <c r="Q1307" s="5"/>
      <c r="R1307" s="5"/>
      <c r="S1307" s="5"/>
      <c r="T1307" s="5"/>
      <c r="U1307" s="7"/>
      <c r="V1307" s="48">
        <f>IF(Dane!$E$4=1,AB1307,IF(Dane!$E$4=2,AH1307,AJ1307))</f>
        <v>0</v>
      </c>
      <c r="W1307" s="24">
        <f>IF(Dane!$E$4=1,AC1307,IF(Dane!$E$4=2,AI1307,AK1307))</f>
        <v>0</v>
      </c>
      <c r="X1307" s="24">
        <f t="shared" si="249"/>
        <v>0</v>
      </c>
      <c r="Y1307" s="49">
        <f t="shared" si="250"/>
        <v>0</v>
      </c>
      <c r="Z1307" s="34">
        <f t="shared" si="256"/>
        <v>0</v>
      </c>
      <c r="AA1307" s="34">
        <f t="shared" si="257"/>
        <v>0</v>
      </c>
      <c r="AB1307" s="34">
        <f t="shared" si="254"/>
        <v>0</v>
      </c>
      <c r="AC1307" s="34">
        <f t="shared" si="258"/>
        <v>0</v>
      </c>
      <c r="AD1307" s="34">
        <f t="shared" si="259"/>
        <v>0</v>
      </c>
      <c r="AE1307" s="34">
        <f t="shared" si="251"/>
        <v>0</v>
      </c>
      <c r="AF1307" s="34">
        <f t="shared" si="252"/>
        <v>0</v>
      </c>
      <c r="AG1307" s="34">
        <f t="shared" si="253"/>
        <v>0</v>
      </c>
      <c r="AH1307" s="34">
        <f t="shared" si="255"/>
        <v>0</v>
      </c>
      <c r="AI1307" s="34">
        <v>0</v>
      </c>
      <c r="AJ1307" s="34">
        <f t="shared" si="260"/>
        <v>0</v>
      </c>
      <c r="AK1307" s="34">
        <v>0</v>
      </c>
    </row>
    <row r="1308" spans="1:37">
      <c r="A1308" s="17">
        <v>1299</v>
      </c>
      <c r="B1308" s="1"/>
      <c r="C1308" s="1"/>
      <c r="D1308" s="2"/>
      <c r="E1308" s="3"/>
      <c r="F1308" s="4"/>
      <c r="G1308" s="5"/>
      <c r="H1308" s="4"/>
      <c r="I1308" s="5"/>
      <c r="J1308" s="6"/>
      <c r="K1308" s="5"/>
      <c r="L1308" s="5"/>
      <c r="M1308" s="5"/>
      <c r="N1308" s="7"/>
      <c r="O1308" s="50"/>
      <c r="P1308" s="5"/>
      <c r="Q1308" s="5"/>
      <c r="R1308" s="5"/>
      <c r="S1308" s="5"/>
      <c r="T1308" s="5"/>
      <c r="U1308" s="7"/>
      <c r="V1308" s="48">
        <f>IF(Dane!$E$4=1,AB1308,IF(Dane!$E$4=2,AH1308,AJ1308))</f>
        <v>0</v>
      </c>
      <c r="W1308" s="24">
        <f>IF(Dane!$E$4=1,AC1308,IF(Dane!$E$4=2,AI1308,AK1308))</f>
        <v>0</v>
      </c>
      <c r="X1308" s="24">
        <f t="shared" si="249"/>
        <v>0</v>
      </c>
      <c r="Y1308" s="49">
        <f t="shared" si="250"/>
        <v>0</v>
      </c>
      <c r="Z1308" s="34">
        <f t="shared" si="256"/>
        <v>0</v>
      </c>
      <c r="AA1308" s="34">
        <f t="shared" si="257"/>
        <v>0</v>
      </c>
      <c r="AB1308" s="34">
        <f t="shared" si="254"/>
        <v>0</v>
      </c>
      <c r="AC1308" s="34">
        <f t="shared" si="258"/>
        <v>0</v>
      </c>
      <c r="AD1308" s="34">
        <f t="shared" si="259"/>
        <v>0</v>
      </c>
      <c r="AE1308" s="34">
        <f t="shared" si="251"/>
        <v>0</v>
      </c>
      <c r="AF1308" s="34">
        <f t="shared" si="252"/>
        <v>0</v>
      </c>
      <c r="AG1308" s="34">
        <f t="shared" si="253"/>
        <v>0</v>
      </c>
      <c r="AH1308" s="34">
        <f t="shared" si="255"/>
        <v>0</v>
      </c>
      <c r="AI1308" s="34">
        <v>0</v>
      </c>
      <c r="AJ1308" s="34">
        <f t="shared" si="260"/>
        <v>0</v>
      </c>
      <c r="AK1308" s="34">
        <v>0</v>
      </c>
    </row>
    <row r="1309" spans="1:37">
      <c r="A1309" s="17">
        <v>1300</v>
      </c>
      <c r="B1309" s="1"/>
      <c r="C1309" s="1"/>
      <c r="D1309" s="2"/>
      <c r="E1309" s="3"/>
      <c r="F1309" s="4"/>
      <c r="G1309" s="5"/>
      <c r="H1309" s="4"/>
      <c r="I1309" s="5"/>
      <c r="J1309" s="6"/>
      <c r="K1309" s="5"/>
      <c r="L1309" s="5"/>
      <c r="M1309" s="5"/>
      <c r="N1309" s="7"/>
      <c r="O1309" s="50"/>
      <c r="P1309" s="5"/>
      <c r="Q1309" s="5"/>
      <c r="R1309" s="5"/>
      <c r="S1309" s="5"/>
      <c r="T1309" s="5"/>
      <c r="U1309" s="7"/>
      <c r="V1309" s="48">
        <f>IF(Dane!$E$4=1,AB1309,IF(Dane!$E$4=2,AH1309,AJ1309))</f>
        <v>0</v>
      </c>
      <c r="W1309" s="24">
        <f>IF(Dane!$E$4=1,AC1309,IF(Dane!$E$4=2,AI1309,AK1309))</f>
        <v>0</v>
      </c>
      <c r="X1309" s="24">
        <f t="shared" si="249"/>
        <v>0</v>
      </c>
      <c r="Y1309" s="49">
        <f t="shared" si="250"/>
        <v>0</v>
      </c>
      <c r="Z1309" s="34">
        <f t="shared" si="256"/>
        <v>0</v>
      </c>
      <c r="AA1309" s="34">
        <f t="shared" si="257"/>
        <v>0</v>
      </c>
      <c r="AB1309" s="34">
        <f t="shared" si="254"/>
        <v>0</v>
      </c>
      <c r="AC1309" s="34">
        <f t="shared" si="258"/>
        <v>0</v>
      </c>
      <c r="AD1309" s="34">
        <f t="shared" si="259"/>
        <v>0</v>
      </c>
      <c r="AE1309" s="34">
        <f t="shared" si="251"/>
        <v>0</v>
      </c>
      <c r="AF1309" s="34">
        <f t="shared" si="252"/>
        <v>0</v>
      </c>
      <c r="AG1309" s="34">
        <f t="shared" si="253"/>
        <v>0</v>
      </c>
      <c r="AH1309" s="34">
        <f t="shared" si="255"/>
        <v>0</v>
      </c>
      <c r="AI1309" s="34">
        <v>0</v>
      </c>
      <c r="AJ1309" s="34">
        <f t="shared" si="260"/>
        <v>0</v>
      </c>
      <c r="AK1309" s="34">
        <v>0</v>
      </c>
    </row>
    <row r="1310" spans="1:37">
      <c r="A1310" s="17">
        <v>1301</v>
      </c>
      <c r="B1310" s="1"/>
      <c r="C1310" s="1"/>
      <c r="D1310" s="2"/>
      <c r="E1310" s="3"/>
      <c r="F1310" s="4"/>
      <c r="G1310" s="5"/>
      <c r="H1310" s="4"/>
      <c r="I1310" s="5"/>
      <c r="J1310" s="6"/>
      <c r="K1310" s="5"/>
      <c r="L1310" s="5"/>
      <c r="M1310" s="5"/>
      <c r="N1310" s="7"/>
      <c r="O1310" s="50"/>
      <c r="P1310" s="5"/>
      <c r="Q1310" s="5"/>
      <c r="R1310" s="5"/>
      <c r="S1310" s="5"/>
      <c r="T1310" s="5"/>
      <c r="U1310" s="7"/>
      <c r="V1310" s="48">
        <f>IF(Dane!$E$4=1,AB1310,IF(Dane!$E$4=2,AH1310,AJ1310))</f>
        <v>0</v>
      </c>
      <c r="W1310" s="24">
        <f>IF(Dane!$E$4=1,AC1310,IF(Dane!$E$4=2,AI1310,AK1310))</f>
        <v>0</v>
      </c>
      <c r="X1310" s="24">
        <f t="shared" si="249"/>
        <v>0</v>
      </c>
      <c r="Y1310" s="49">
        <f t="shared" si="250"/>
        <v>0</v>
      </c>
      <c r="Z1310" s="34">
        <f t="shared" si="256"/>
        <v>0</v>
      </c>
      <c r="AA1310" s="34">
        <f t="shared" si="257"/>
        <v>0</v>
      </c>
      <c r="AB1310" s="34">
        <f t="shared" si="254"/>
        <v>0</v>
      </c>
      <c r="AC1310" s="34">
        <f t="shared" si="258"/>
        <v>0</v>
      </c>
      <c r="AD1310" s="34">
        <f t="shared" si="259"/>
        <v>0</v>
      </c>
      <c r="AE1310" s="34">
        <f t="shared" si="251"/>
        <v>0</v>
      </c>
      <c r="AF1310" s="34">
        <f t="shared" si="252"/>
        <v>0</v>
      </c>
      <c r="AG1310" s="34">
        <f t="shared" si="253"/>
        <v>0</v>
      </c>
      <c r="AH1310" s="34">
        <f t="shared" si="255"/>
        <v>0</v>
      </c>
      <c r="AI1310" s="34">
        <v>0</v>
      </c>
      <c r="AJ1310" s="34">
        <f t="shared" si="260"/>
        <v>0</v>
      </c>
      <c r="AK1310" s="34">
        <v>0</v>
      </c>
    </row>
    <row r="1311" spans="1:37">
      <c r="A1311" s="17">
        <v>1302</v>
      </c>
      <c r="B1311" s="1"/>
      <c r="C1311" s="1"/>
      <c r="D1311" s="2"/>
      <c r="E1311" s="3"/>
      <c r="F1311" s="4"/>
      <c r="G1311" s="5"/>
      <c r="H1311" s="4"/>
      <c r="I1311" s="5"/>
      <c r="J1311" s="6"/>
      <c r="K1311" s="5"/>
      <c r="L1311" s="5"/>
      <c r="M1311" s="5"/>
      <c r="N1311" s="7"/>
      <c r="O1311" s="50"/>
      <c r="P1311" s="5"/>
      <c r="Q1311" s="5"/>
      <c r="R1311" s="5"/>
      <c r="S1311" s="5"/>
      <c r="T1311" s="5"/>
      <c r="U1311" s="7"/>
      <c r="V1311" s="48">
        <f>IF(Dane!$E$4=1,AB1311,IF(Dane!$E$4=2,AH1311,AJ1311))</f>
        <v>0</v>
      </c>
      <c r="W1311" s="24">
        <f>IF(Dane!$E$4=1,AC1311,IF(Dane!$E$4=2,AI1311,AK1311))</f>
        <v>0</v>
      </c>
      <c r="X1311" s="24">
        <f t="shared" si="249"/>
        <v>0</v>
      </c>
      <c r="Y1311" s="49">
        <f t="shared" si="250"/>
        <v>0</v>
      </c>
      <c r="Z1311" s="34">
        <f t="shared" si="256"/>
        <v>0</v>
      </c>
      <c r="AA1311" s="34">
        <f t="shared" si="257"/>
        <v>0</v>
      </c>
      <c r="AB1311" s="34">
        <f t="shared" si="254"/>
        <v>0</v>
      </c>
      <c r="AC1311" s="34">
        <f t="shared" si="258"/>
        <v>0</v>
      </c>
      <c r="AD1311" s="34">
        <f t="shared" si="259"/>
        <v>0</v>
      </c>
      <c r="AE1311" s="34">
        <f t="shared" si="251"/>
        <v>0</v>
      </c>
      <c r="AF1311" s="34">
        <f t="shared" si="252"/>
        <v>0</v>
      </c>
      <c r="AG1311" s="34">
        <f t="shared" si="253"/>
        <v>0</v>
      </c>
      <c r="AH1311" s="34">
        <f t="shared" si="255"/>
        <v>0</v>
      </c>
      <c r="AI1311" s="34">
        <v>0</v>
      </c>
      <c r="AJ1311" s="34">
        <f t="shared" si="260"/>
        <v>0</v>
      </c>
      <c r="AK1311" s="34">
        <v>0</v>
      </c>
    </row>
    <row r="1312" spans="1:37">
      <c r="A1312" s="17">
        <v>1303</v>
      </c>
      <c r="B1312" s="1"/>
      <c r="C1312" s="1"/>
      <c r="D1312" s="2"/>
      <c r="E1312" s="3"/>
      <c r="F1312" s="4"/>
      <c r="G1312" s="5"/>
      <c r="H1312" s="4"/>
      <c r="I1312" s="5"/>
      <c r="J1312" s="6"/>
      <c r="K1312" s="5"/>
      <c r="L1312" s="5"/>
      <c r="M1312" s="5"/>
      <c r="N1312" s="7"/>
      <c r="O1312" s="50"/>
      <c r="P1312" s="5"/>
      <c r="Q1312" s="5"/>
      <c r="R1312" s="5"/>
      <c r="S1312" s="5"/>
      <c r="T1312" s="5"/>
      <c r="U1312" s="7"/>
      <c r="V1312" s="48">
        <f>IF(Dane!$E$4=1,AB1312,IF(Dane!$E$4=2,AH1312,AJ1312))</f>
        <v>0</v>
      </c>
      <c r="W1312" s="24">
        <f>IF(Dane!$E$4=1,AC1312,IF(Dane!$E$4=2,AI1312,AK1312))</f>
        <v>0</v>
      </c>
      <c r="X1312" s="24">
        <f t="shared" si="249"/>
        <v>0</v>
      </c>
      <c r="Y1312" s="49">
        <f t="shared" si="250"/>
        <v>0</v>
      </c>
      <c r="Z1312" s="34">
        <f t="shared" si="256"/>
        <v>0</v>
      </c>
      <c r="AA1312" s="34">
        <f t="shared" si="257"/>
        <v>0</v>
      </c>
      <c r="AB1312" s="34">
        <f t="shared" si="254"/>
        <v>0</v>
      </c>
      <c r="AC1312" s="34">
        <f t="shared" si="258"/>
        <v>0</v>
      </c>
      <c r="AD1312" s="34">
        <f t="shared" si="259"/>
        <v>0</v>
      </c>
      <c r="AE1312" s="34">
        <f t="shared" si="251"/>
        <v>0</v>
      </c>
      <c r="AF1312" s="34">
        <f t="shared" si="252"/>
        <v>0</v>
      </c>
      <c r="AG1312" s="34">
        <f t="shared" si="253"/>
        <v>0</v>
      </c>
      <c r="AH1312" s="34">
        <f t="shared" si="255"/>
        <v>0</v>
      </c>
      <c r="AI1312" s="34">
        <v>0</v>
      </c>
      <c r="AJ1312" s="34">
        <f t="shared" si="260"/>
        <v>0</v>
      </c>
      <c r="AK1312" s="34">
        <v>0</v>
      </c>
    </row>
    <row r="1313" spans="1:37">
      <c r="A1313" s="17">
        <v>1304</v>
      </c>
      <c r="B1313" s="1"/>
      <c r="C1313" s="1"/>
      <c r="D1313" s="2"/>
      <c r="E1313" s="3"/>
      <c r="F1313" s="4"/>
      <c r="G1313" s="5"/>
      <c r="H1313" s="4"/>
      <c r="I1313" s="5"/>
      <c r="J1313" s="6"/>
      <c r="K1313" s="5"/>
      <c r="L1313" s="5"/>
      <c r="M1313" s="5"/>
      <c r="N1313" s="7"/>
      <c r="O1313" s="50"/>
      <c r="P1313" s="5"/>
      <c r="Q1313" s="5"/>
      <c r="R1313" s="5"/>
      <c r="S1313" s="5"/>
      <c r="T1313" s="5"/>
      <c r="U1313" s="7"/>
      <c r="V1313" s="48">
        <f>IF(Dane!$E$4=1,AB1313,IF(Dane!$E$4=2,AH1313,AJ1313))</f>
        <v>0</v>
      </c>
      <c r="W1313" s="24">
        <f>IF(Dane!$E$4=1,AC1313,IF(Dane!$E$4=2,AI1313,AK1313))</f>
        <v>0</v>
      </c>
      <c r="X1313" s="24">
        <f t="shared" si="249"/>
        <v>0</v>
      </c>
      <c r="Y1313" s="49">
        <f t="shared" si="250"/>
        <v>0</v>
      </c>
      <c r="Z1313" s="34">
        <f t="shared" si="256"/>
        <v>0</v>
      </c>
      <c r="AA1313" s="34">
        <f t="shared" si="257"/>
        <v>0</v>
      </c>
      <c r="AB1313" s="34">
        <f t="shared" si="254"/>
        <v>0</v>
      </c>
      <c r="AC1313" s="34">
        <f t="shared" si="258"/>
        <v>0</v>
      </c>
      <c r="AD1313" s="34">
        <f t="shared" si="259"/>
        <v>0</v>
      </c>
      <c r="AE1313" s="34">
        <f t="shared" si="251"/>
        <v>0</v>
      </c>
      <c r="AF1313" s="34">
        <f t="shared" si="252"/>
        <v>0</v>
      </c>
      <c r="AG1313" s="34">
        <f t="shared" si="253"/>
        <v>0</v>
      </c>
      <c r="AH1313" s="34">
        <f t="shared" si="255"/>
        <v>0</v>
      </c>
      <c r="AI1313" s="34">
        <v>0</v>
      </c>
      <c r="AJ1313" s="34">
        <f t="shared" si="260"/>
        <v>0</v>
      </c>
      <c r="AK1313" s="34">
        <v>0</v>
      </c>
    </row>
    <row r="1314" spans="1:37">
      <c r="A1314" s="17">
        <v>1305</v>
      </c>
      <c r="B1314" s="1"/>
      <c r="C1314" s="1"/>
      <c r="D1314" s="2"/>
      <c r="E1314" s="3"/>
      <c r="F1314" s="4"/>
      <c r="G1314" s="5"/>
      <c r="H1314" s="4"/>
      <c r="I1314" s="5"/>
      <c r="J1314" s="6"/>
      <c r="K1314" s="5"/>
      <c r="L1314" s="5"/>
      <c r="M1314" s="5"/>
      <c r="N1314" s="7"/>
      <c r="O1314" s="50"/>
      <c r="P1314" s="5"/>
      <c r="Q1314" s="5"/>
      <c r="R1314" s="5"/>
      <c r="S1314" s="5"/>
      <c r="T1314" s="5"/>
      <c r="U1314" s="7"/>
      <c r="V1314" s="48">
        <f>IF(Dane!$E$4=1,AB1314,IF(Dane!$E$4=2,AH1314,AJ1314))</f>
        <v>0</v>
      </c>
      <c r="W1314" s="24">
        <f>IF(Dane!$E$4=1,AC1314,IF(Dane!$E$4=2,AI1314,AK1314))</f>
        <v>0</v>
      </c>
      <c r="X1314" s="24">
        <f t="shared" si="249"/>
        <v>0</v>
      </c>
      <c r="Y1314" s="49">
        <f t="shared" si="250"/>
        <v>0</v>
      </c>
      <c r="Z1314" s="34">
        <f t="shared" si="256"/>
        <v>0</v>
      </c>
      <c r="AA1314" s="34">
        <f t="shared" si="257"/>
        <v>0</v>
      </c>
      <c r="AB1314" s="34">
        <f t="shared" si="254"/>
        <v>0</v>
      </c>
      <c r="AC1314" s="34">
        <f t="shared" si="258"/>
        <v>0</v>
      </c>
      <c r="AD1314" s="34">
        <f t="shared" si="259"/>
        <v>0</v>
      </c>
      <c r="AE1314" s="34">
        <f t="shared" si="251"/>
        <v>0</v>
      </c>
      <c r="AF1314" s="34">
        <f t="shared" si="252"/>
        <v>0</v>
      </c>
      <c r="AG1314" s="34">
        <f t="shared" si="253"/>
        <v>0</v>
      </c>
      <c r="AH1314" s="34">
        <f t="shared" si="255"/>
        <v>0</v>
      </c>
      <c r="AI1314" s="34">
        <v>0</v>
      </c>
      <c r="AJ1314" s="34">
        <f t="shared" si="260"/>
        <v>0</v>
      </c>
      <c r="AK1314" s="34">
        <v>0</v>
      </c>
    </row>
    <row r="1315" spans="1:37">
      <c r="A1315" s="17">
        <v>1306</v>
      </c>
      <c r="B1315" s="1"/>
      <c r="C1315" s="1"/>
      <c r="D1315" s="2"/>
      <c r="E1315" s="3"/>
      <c r="F1315" s="4"/>
      <c r="G1315" s="5"/>
      <c r="H1315" s="4"/>
      <c r="I1315" s="5"/>
      <c r="J1315" s="6"/>
      <c r="K1315" s="5"/>
      <c r="L1315" s="5"/>
      <c r="M1315" s="5"/>
      <c r="N1315" s="7"/>
      <c r="O1315" s="50"/>
      <c r="P1315" s="5"/>
      <c r="Q1315" s="5"/>
      <c r="R1315" s="5"/>
      <c r="S1315" s="5"/>
      <c r="T1315" s="5"/>
      <c r="U1315" s="7"/>
      <c r="V1315" s="48">
        <f>IF(Dane!$E$4=1,AB1315,IF(Dane!$E$4=2,AH1315,AJ1315))</f>
        <v>0</v>
      </c>
      <c r="W1315" s="24">
        <f>IF(Dane!$E$4=1,AC1315,IF(Dane!$E$4=2,AI1315,AK1315))</f>
        <v>0</v>
      </c>
      <c r="X1315" s="24">
        <f t="shared" si="249"/>
        <v>0</v>
      </c>
      <c r="Y1315" s="49">
        <f t="shared" si="250"/>
        <v>0</v>
      </c>
      <c r="Z1315" s="34">
        <f t="shared" si="256"/>
        <v>0</v>
      </c>
      <c r="AA1315" s="34">
        <f t="shared" si="257"/>
        <v>0</v>
      </c>
      <c r="AB1315" s="34">
        <f t="shared" si="254"/>
        <v>0</v>
      </c>
      <c r="AC1315" s="34">
        <f t="shared" si="258"/>
        <v>0</v>
      </c>
      <c r="AD1315" s="34">
        <f t="shared" si="259"/>
        <v>0</v>
      </c>
      <c r="AE1315" s="34">
        <f t="shared" si="251"/>
        <v>0</v>
      </c>
      <c r="AF1315" s="34">
        <f t="shared" si="252"/>
        <v>0</v>
      </c>
      <c r="AG1315" s="34">
        <f t="shared" si="253"/>
        <v>0</v>
      </c>
      <c r="AH1315" s="34">
        <f t="shared" si="255"/>
        <v>0</v>
      </c>
      <c r="AI1315" s="34">
        <v>0</v>
      </c>
      <c r="AJ1315" s="34">
        <f t="shared" si="260"/>
        <v>0</v>
      </c>
      <c r="AK1315" s="34">
        <v>0</v>
      </c>
    </row>
    <row r="1316" spans="1:37">
      <c r="A1316" s="17">
        <v>1307</v>
      </c>
      <c r="B1316" s="1"/>
      <c r="C1316" s="1"/>
      <c r="D1316" s="2"/>
      <c r="E1316" s="3"/>
      <c r="F1316" s="4"/>
      <c r="G1316" s="5"/>
      <c r="H1316" s="4"/>
      <c r="I1316" s="5"/>
      <c r="J1316" s="6"/>
      <c r="K1316" s="5"/>
      <c r="L1316" s="5"/>
      <c r="M1316" s="5"/>
      <c r="N1316" s="7"/>
      <c r="O1316" s="50"/>
      <c r="P1316" s="5"/>
      <c r="Q1316" s="5"/>
      <c r="R1316" s="5"/>
      <c r="S1316" s="5"/>
      <c r="T1316" s="5"/>
      <c r="U1316" s="7"/>
      <c r="V1316" s="48">
        <f>IF(Dane!$E$4=1,AB1316,IF(Dane!$E$4=2,AH1316,AJ1316))</f>
        <v>0</v>
      </c>
      <c r="W1316" s="24">
        <f>IF(Dane!$E$4=1,AC1316,IF(Dane!$E$4=2,AI1316,AK1316))</f>
        <v>0</v>
      </c>
      <c r="X1316" s="24">
        <f t="shared" si="249"/>
        <v>0</v>
      </c>
      <c r="Y1316" s="49">
        <f t="shared" si="250"/>
        <v>0</v>
      </c>
      <c r="Z1316" s="34">
        <f t="shared" si="256"/>
        <v>0</v>
      </c>
      <c r="AA1316" s="34">
        <f t="shared" si="257"/>
        <v>0</v>
      </c>
      <c r="AB1316" s="34">
        <f t="shared" si="254"/>
        <v>0</v>
      </c>
      <c r="AC1316" s="34">
        <f t="shared" si="258"/>
        <v>0</v>
      </c>
      <c r="AD1316" s="34">
        <f t="shared" si="259"/>
        <v>0</v>
      </c>
      <c r="AE1316" s="34">
        <f t="shared" si="251"/>
        <v>0</v>
      </c>
      <c r="AF1316" s="34">
        <f t="shared" si="252"/>
        <v>0</v>
      </c>
      <c r="AG1316" s="34">
        <f t="shared" si="253"/>
        <v>0</v>
      </c>
      <c r="AH1316" s="34">
        <f t="shared" si="255"/>
        <v>0</v>
      </c>
      <c r="AI1316" s="34">
        <v>0</v>
      </c>
      <c r="AJ1316" s="34">
        <f t="shared" si="260"/>
        <v>0</v>
      </c>
      <c r="AK1316" s="34">
        <v>0</v>
      </c>
    </row>
    <row r="1317" spans="1:37">
      <c r="A1317" s="17">
        <v>1308</v>
      </c>
      <c r="B1317" s="1"/>
      <c r="C1317" s="1"/>
      <c r="D1317" s="2"/>
      <c r="E1317" s="3"/>
      <c r="F1317" s="4"/>
      <c r="G1317" s="5"/>
      <c r="H1317" s="4"/>
      <c r="I1317" s="5"/>
      <c r="J1317" s="6"/>
      <c r="K1317" s="5"/>
      <c r="L1317" s="5"/>
      <c r="M1317" s="5"/>
      <c r="N1317" s="7"/>
      <c r="O1317" s="50"/>
      <c r="P1317" s="5"/>
      <c r="Q1317" s="5"/>
      <c r="R1317" s="5"/>
      <c r="S1317" s="5"/>
      <c r="T1317" s="5"/>
      <c r="U1317" s="7"/>
      <c r="V1317" s="48">
        <f>IF(Dane!$E$4=1,AB1317,IF(Dane!$E$4=2,AH1317,AJ1317))</f>
        <v>0</v>
      </c>
      <c r="W1317" s="24">
        <f>IF(Dane!$E$4=1,AC1317,IF(Dane!$E$4=2,AI1317,AK1317))</f>
        <v>0</v>
      </c>
      <c r="X1317" s="24">
        <f t="shared" si="249"/>
        <v>0</v>
      </c>
      <c r="Y1317" s="49">
        <f t="shared" si="250"/>
        <v>0</v>
      </c>
      <c r="Z1317" s="34">
        <f t="shared" si="256"/>
        <v>0</v>
      </c>
      <c r="AA1317" s="34">
        <f t="shared" si="257"/>
        <v>0</v>
      </c>
      <c r="AB1317" s="34">
        <f t="shared" si="254"/>
        <v>0</v>
      </c>
      <c r="AC1317" s="34">
        <f t="shared" si="258"/>
        <v>0</v>
      </c>
      <c r="AD1317" s="34">
        <f t="shared" si="259"/>
        <v>0</v>
      </c>
      <c r="AE1317" s="34">
        <f t="shared" si="251"/>
        <v>0</v>
      </c>
      <c r="AF1317" s="34">
        <f t="shared" si="252"/>
        <v>0</v>
      </c>
      <c r="AG1317" s="34">
        <f t="shared" si="253"/>
        <v>0</v>
      </c>
      <c r="AH1317" s="34">
        <f t="shared" si="255"/>
        <v>0</v>
      </c>
      <c r="AI1317" s="34">
        <v>0</v>
      </c>
      <c r="AJ1317" s="34">
        <f t="shared" si="260"/>
        <v>0</v>
      </c>
      <c r="AK1317" s="34">
        <v>0</v>
      </c>
    </row>
    <row r="1318" spans="1:37">
      <c r="A1318" s="17">
        <v>1309</v>
      </c>
      <c r="B1318" s="1"/>
      <c r="C1318" s="1"/>
      <c r="D1318" s="2"/>
      <c r="E1318" s="3"/>
      <c r="F1318" s="4"/>
      <c r="G1318" s="5"/>
      <c r="H1318" s="4"/>
      <c r="I1318" s="5"/>
      <c r="J1318" s="6"/>
      <c r="K1318" s="5"/>
      <c r="L1318" s="5"/>
      <c r="M1318" s="5"/>
      <c r="N1318" s="7"/>
      <c r="O1318" s="50"/>
      <c r="P1318" s="5"/>
      <c r="Q1318" s="5"/>
      <c r="R1318" s="5"/>
      <c r="S1318" s="5"/>
      <c r="T1318" s="5"/>
      <c r="U1318" s="7"/>
      <c r="V1318" s="48">
        <f>IF(Dane!$E$4=1,AB1318,IF(Dane!$E$4=2,AH1318,AJ1318))</f>
        <v>0</v>
      </c>
      <c r="W1318" s="24">
        <f>IF(Dane!$E$4=1,AC1318,IF(Dane!$E$4=2,AI1318,AK1318))</f>
        <v>0</v>
      </c>
      <c r="X1318" s="24">
        <f t="shared" si="249"/>
        <v>0</v>
      </c>
      <c r="Y1318" s="49">
        <f t="shared" si="250"/>
        <v>0</v>
      </c>
      <c r="Z1318" s="34">
        <f t="shared" si="256"/>
        <v>0</v>
      </c>
      <c r="AA1318" s="34">
        <f t="shared" si="257"/>
        <v>0</v>
      </c>
      <c r="AB1318" s="34">
        <f t="shared" si="254"/>
        <v>0</v>
      </c>
      <c r="AC1318" s="34">
        <f t="shared" si="258"/>
        <v>0</v>
      </c>
      <c r="AD1318" s="34">
        <f t="shared" si="259"/>
        <v>0</v>
      </c>
      <c r="AE1318" s="34">
        <f t="shared" si="251"/>
        <v>0</v>
      </c>
      <c r="AF1318" s="34">
        <f t="shared" si="252"/>
        <v>0</v>
      </c>
      <c r="AG1318" s="34">
        <f t="shared" si="253"/>
        <v>0</v>
      </c>
      <c r="AH1318" s="34">
        <f t="shared" si="255"/>
        <v>0</v>
      </c>
      <c r="AI1318" s="34">
        <v>0</v>
      </c>
      <c r="AJ1318" s="34">
        <f t="shared" si="260"/>
        <v>0</v>
      </c>
      <c r="AK1318" s="34">
        <v>0</v>
      </c>
    </row>
    <row r="1319" spans="1:37">
      <c r="A1319" s="17">
        <v>1310</v>
      </c>
      <c r="B1319" s="1"/>
      <c r="C1319" s="1"/>
      <c r="D1319" s="2"/>
      <c r="E1319" s="3"/>
      <c r="F1319" s="4"/>
      <c r="G1319" s="5"/>
      <c r="H1319" s="4"/>
      <c r="I1319" s="5"/>
      <c r="J1319" s="6"/>
      <c r="K1319" s="5"/>
      <c r="L1319" s="5"/>
      <c r="M1319" s="5"/>
      <c r="N1319" s="7"/>
      <c r="O1319" s="50"/>
      <c r="P1319" s="5"/>
      <c r="Q1319" s="5"/>
      <c r="R1319" s="5"/>
      <c r="S1319" s="5"/>
      <c r="T1319" s="5"/>
      <c r="U1319" s="7"/>
      <c r="V1319" s="48">
        <f>IF(Dane!$E$4=1,AB1319,IF(Dane!$E$4=2,AH1319,AJ1319))</f>
        <v>0</v>
      </c>
      <c r="W1319" s="24">
        <f>IF(Dane!$E$4=1,AC1319,IF(Dane!$E$4=2,AI1319,AK1319))</f>
        <v>0</v>
      </c>
      <c r="X1319" s="24">
        <f t="shared" si="249"/>
        <v>0</v>
      </c>
      <c r="Y1319" s="49">
        <f t="shared" si="250"/>
        <v>0</v>
      </c>
      <c r="Z1319" s="34">
        <f t="shared" si="256"/>
        <v>0</v>
      </c>
      <c r="AA1319" s="34">
        <f t="shared" si="257"/>
        <v>0</v>
      </c>
      <c r="AB1319" s="34">
        <f t="shared" si="254"/>
        <v>0</v>
      </c>
      <c r="AC1319" s="34">
        <f t="shared" si="258"/>
        <v>0</v>
      </c>
      <c r="AD1319" s="34">
        <f t="shared" si="259"/>
        <v>0</v>
      </c>
      <c r="AE1319" s="34">
        <f t="shared" si="251"/>
        <v>0</v>
      </c>
      <c r="AF1319" s="34">
        <f t="shared" si="252"/>
        <v>0</v>
      </c>
      <c r="AG1319" s="34">
        <f t="shared" si="253"/>
        <v>0</v>
      </c>
      <c r="AH1319" s="34">
        <f t="shared" si="255"/>
        <v>0</v>
      </c>
      <c r="AI1319" s="34">
        <v>0</v>
      </c>
      <c r="AJ1319" s="34">
        <f t="shared" si="260"/>
        <v>0</v>
      </c>
      <c r="AK1319" s="34">
        <v>0</v>
      </c>
    </row>
    <row r="1320" spans="1:37">
      <c r="A1320" s="17">
        <v>1311</v>
      </c>
      <c r="B1320" s="1"/>
      <c r="C1320" s="1"/>
      <c r="D1320" s="2"/>
      <c r="E1320" s="3"/>
      <c r="F1320" s="4"/>
      <c r="G1320" s="5"/>
      <c r="H1320" s="4"/>
      <c r="I1320" s="5"/>
      <c r="J1320" s="6"/>
      <c r="K1320" s="5"/>
      <c r="L1320" s="5"/>
      <c r="M1320" s="5"/>
      <c r="N1320" s="7"/>
      <c r="O1320" s="50"/>
      <c r="P1320" s="5"/>
      <c r="Q1320" s="5"/>
      <c r="R1320" s="5"/>
      <c r="S1320" s="5"/>
      <c r="T1320" s="5"/>
      <c r="U1320" s="7"/>
      <c r="V1320" s="48">
        <f>IF(Dane!$E$4=1,AB1320,IF(Dane!$E$4=2,AH1320,AJ1320))</f>
        <v>0</v>
      </c>
      <c r="W1320" s="24">
        <f>IF(Dane!$E$4=1,AC1320,IF(Dane!$E$4=2,AI1320,AK1320))</f>
        <v>0</v>
      </c>
      <c r="X1320" s="24">
        <f t="shared" si="249"/>
        <v>0</v>
      </c>
      <c r="Y1320" s="49">
        <f t="shared" si="250"/>
        <v>0</v>
      </c>
      <c r="Z1320" s="34">
        <f t="shared" si="256"/>
        <v>0</v>
      </c>
      <c r="AA1320" s="34">
        <f t="shared" si="257"/>
        <v>0</v>
      </c>
      <c r="AB1320" s="34">
        <f t="shared" si="254"/>
        <v>0</v>
      </c>
      <c r="AC1320" s="34">
        <f t="shared" si="258"/>
        <v>0</v>
      </c>
      <c r="AD1320" s="34">
        <f t="shared" si="259"/>
        <v>0</v>
      </c>
      <c r="AE1320" s="34">
        <f t="shared" si="251"/>
        <v>0</v>
      </c>
      <c r="AF1320" s="34">
        <f t="shared" si="252"/>
        <v>0</v>
      </c>
      <c r="AG1320" s="34">
        <f t="shared" si="253"/>
        <v>0</v>
      </c>
      <c r="AH1320" s="34">
        <f t="shared" si="255"/>
        <v>0</v>
      </c>
      <c r="AI1320" s="34">
        <v>0</v>
      </c>
      <c r="AJ1320" s="34">
        <f t="shared" si="260"/>
        <v>0</v>
      </c>
      <c r="AK1320" s="34">
        <v>0</v>
      </c>
    </row>
    <row r="1321" spans="1:37">
      <c r="A1321" s="17">
        <v>1312</v>
      </c>
      <c r="B1321" s="1"/>
      <c r="C1321" s="1"/>
      <c r="D1321" s="2"/>
      <c r="E1321" s="3"/>
      <c r="F1321" s="4"/>
      <c r="G1321" s="5"/>
      <c r="H1321" s="4"/>
      <c r="I1321" s="5"/>
      <c r="J1321" s="6"/>
      <c r="K1321" s="5"/>
      <c r="L1321" s="5"/>
      <c r="M1321" s="5"/>
      <c r="N1321" s="7"/>
      <c r="O1321" s="50"/>
      <c r="P1321" s="5"/>
      <c r="Q1321" s="5"/>
      <c r="R1321" s="5"/>
      <c r="S1321" s="5"/>
      <c r="T1321" s="5"/>
      <c r="U1321" s="7"/>
      <c r="V1321" s="48">
        <f>IF(Dane!$E$4=1,AB1321,IF(Dane!$E$4=2,AH1321,AJ1321))</f>
        <v>0</v>
      </c>
      <c r="W1321" s="24">
        <f>IF(Dane!$E$4=1,AC1321,IF(Dane!$E$4=2,AI1321,AK1321))</f>
        <v>0</v>
      </c>
      <c r="X1321" s="24">
        <f t="shared" si="249"/>
        <v>0</v>
      </c>
      <c r="Y1321" s="49">
        <f t="shared" si="250"/>
        <v>0</v>
      </c>
      <c r="Z1321" s="34">
        <f t="shared" si="256"/>
        <v>0</v>
      </c>
      <c r="AA1321" s="34">
        <f t="shared" si="257"/>
        <v>0</v>
      </c>
      <c r="AB1321" s="34">
        <f t="shared" si="254"/>
        <v>0</v>
      </c>
      <c r="AC1321" s="34">
        <f t="shared" si="258"/>
        <v>0</v>
      </c>
      <c r="AD1321" s="34">
        <f t="shared" si="259"/>
        <v>0</v>
      </c>
      <c r="AE1321" s="34">
        <f t="shared" si="251"/>
        <v>0</v>
      </c>
      <c r="AF1321" s="34">
        <f t="shared" si="252"/>
        <v>0</v>
      </c>
      <c r="AG1321" s="34">
        <f t="shared" si="253"/>
        <v>0</v>
      </c>
      <c r="AH1321" s="34">
        <f t="shared" si="255"/>
        <v>0</v>
      </c>
      <c r="AI1321" s="34">
        <v>0</v>
      </c>
      <c r="AJ1321" s="34">
        <f t="shared" si="260"/>
        <v>0</v>
      </c>
      <c r="AK1321" s="34">
        <v>0</v>
      </c>
    </row>
    <row r="1322" spans="1:37">
      <c r="A1322" s="17">
        <v>1313</v>
      </c>
      <c r="B1322" s="1"/>
      <c r="C1322" s="1"/>
      <c r="D1322" s="2"/>
      <c r="E1322" s="3"/>
      <c r="F1322" s="4"/>
      <c r="G1322" s="5"/>
      <c r="H1322" s="4"/>
      <c r="I1322" s="5"/>
      <c r="J1322" s="6"/>
      <c r="K1322" s="5"/>
      <c r="L1322" s="5"/>
      <c r="M1322" s="5"/>
      <c r="N1322" s="7"/>
      <c r="O1322" s="50"/>
      <c r="P1322" s="5"/>
      <c r="Q1322" s="5"/>
      <c r="R1322" s="5"/>
      <c r="S1322" s="5"/>
      <c r="T1322" s="5"/>
      <c r="U1322" s="7"/>
      <c r="V1322" s="48">
        <f>IF(Dane!$E$4=1,AB1322,IF(Dane!$E$4=2,AH1322,AJ1322))</f>
        <v>0</v>
      </c>
      <c r="W1322" s="24">
        <f>IF(Dane!$E$4=1,AC1322,IF(Dane!$E$4=2,AI1322,AK1322))</f>
        <v>0</v>
      </c>
      <c r="X1322" s="24">
        <f t="shared" si="249"/>
        <v>0</v>
      </c>
      <c r="Y1322" s="49">
        <f t="shared" si="250"/>
        <v>0</v>
      </c>
      <c r="Z1322" s="34">
        <f t="shared" si="256"/>
        <v>0</v>
      </c>
      <c r="AA1322" s="34">
        <f t="shared" si="257"/>
        <v>0</v>
      </c>
      <c r="AB1322" s="34">
        <f t="shared" si="254"/>
        <v>0</v>
      </c>
      <c r="AC1322" s="34">
        <f t="shared" si="258"/>
        <v>0</v>
      </c>
      <c r="AD1322" s="34">
        <f t="shared" si="259"/>
        <v>0</v>
      </c>
      <c r="AE1322" s="34">
        <f t="shared" si="251"/>
        <v>0</v>
      </c>
      <c r="AF1322" s="34">
        <f t="shared" si="252"/>
        <v>0</v>
      </c>
      <c r="AG1322" s="34">
        <f t="shared" si="253"/>
        <v>0</v>
      </c>
      <c r="AH1322" s="34">
        <f t="shared" si="255"/>
        <v>0</v>
      </c>
      <c r="AI1322" s="34">
        <v>0</v>
      </c>
      <c r="AJ1322" s="34">
        <f t="shared" si="260"/>
        <v>0</v>
      </c>
      <c r="AK1322" s="34">
        <v>0</v>
      </c>
    </row>
    <row r="1323" spans="1:37">
      <c r="A1323" s="17">
        <v>1314</v>
      </c>
      <c r="B1323" s="1"/>
      <c r="C1323" s="1"/>
      <c r="D1323" s="2"/>
      <c r="E1323" s="3"/>
      <c r="F1323" s="4"/>
      <c r="G1323" s="5"/>
      <c r="H1323" s="4"/>
      <c r="I1323" s="5"/>
      <c r="J1323" s="6"/>
      <c r="K1323" s="5"/>
      <c r="L1323" s="5"/>
      <c r="M1323" s="5"/>
      <c r="N1323" s="7"/>
      <c r="O1323" s="50"/>
      <c r="P1323" s="5"/>
      <c r="Q1323" s="5"/>
      <c r="R1323" s="5"/>
      <c r="S1323" s="5"/>
      <c r="T1323" s="5"/>
      <c r="U1323" s="7"/>
      <c r="V1323" s="48">
        <f>IF(Dane!$E$4=1,AB1323,IF(Dane!$E$4=2,AH1323,AJ1323))</f>
        <v>0</v>
      </c>
      <c r="W1323" s="24">
        <f>IF(Dane!$E$4=1,AC1323,IF(Dane!$E$4=2,AI1323,AK1323))</f>
        <v>0</v>
      </c>
      <c r="X1323" s="24">
        <f t="shared" si="249"/>
        <v>0</v>
      </c>
      <c r="Y1323" s="49">
        <f t="shared" si="250"/>
        <v>0</v>
      </c>
      <c r="Z1323" s="34">
        <f t="shared" si="256"/>
        <v>0</v>
      </c>
      <c r="AA1323" s="34">
        <f t="shared" si="257"/>
        <v>0</v>
      </c>
      <c r="AB1323" s="34">
        <f t="shared" si="254"/>
        <v>0</v>
      </c>
      <c r="AC1323" s="34">
        <f t="shared" si="258"/>
        <v>0</v>
      </c>
      <c r="AD1323" s="34">
        <f t="shared" si="259"/>
        <v>0</v>
      </c>
      <c r="AE1323" s="34">
        <f t="shared" si="251"/>
        <v>0</v>
      </c>
      <c r="AF1323" s="34">
        <f t="shared" si="252"/>
        <v>0</v>
      </c>
      <c r="AG1323" s="34">
        <f t="shared" si="253"/>
        <v>0</v>
      </c>
      <c r="AH1323" s="34">
        <f t="shared" si="255"/>
        <v>0</v>
      </c>
      <c r="AI1323" s="34">
        <v>0</v>
      </c>
      <c r="AJ1323" s="34">
        <f t="shared" si="260"/>
        <v>0</v>
      </c>
      <c r="AK1323" s="34">
        <v>0</v>
      </c>
    </row>
    <row r="1324" spans="1:37">
      <c r="A1324" s="17">
        <v>1315</v>
      </c>
      <c r="B1324" s="1"/>
      <c r="C1324" s="1"/>
      <c r="D1324" s="2"/>
      <c r="E1324" s="3"/>
      <c r="F1324" s="4"/>
      <c r="G1324" s="5"/>
      <c r="H1324" s="4"/>
      <c r="I1324" s="5"/>
      <c r="J1324" s="6"/>
      <c r="K1324" s="5"/>
      <c r="L1324" s="5"/>
      <c r="M1324" s="5"/>
      <c r="N1324" s="7"/>
      <c r="O1324" s="50"/>
      <c r="P1324" s="5"/>
      <c r="Q1324" s="5"/>
      <c r="R1324" s="5"/>
      <c r="S1324" s="5"/>
      <c r="T1324" s="5"/>
      <c r="U1324" s="7"/>
      <c r="V1324" s="48">
        <f>IF(Dane!$E$4=1,AB1324,IF(Dane!$E$4=2,AH1324,AJ1324))</f>
        <v>0</v>
      </c>
      <c r="W1324" s="24">
        <f>IF(Dane!$E$4=1,AC1324,IF(Dane!$E$4=2,AI1324,AK1324))</f>
        <v>0</v>
      </c>
      <c r="X1324" s="24">
        <f t="shared" si="249"/>
        <v>0</v>
      </c>
      <c r="Y1324" s="49">
        <f t="shared" si="250"/>
        <v>0</v>
      </c>
      <c r="Z1324" s="34">
        <f t="shared" si="256"/>
        <v>0</v>
      </c>
      <c r="AA1324" s="34">
        <f t="shared" si="257"/>
        <v>0</v>
      </c>
      <c r="AB1324" s="34">
        <f t="shared" si="254"/>
        <v>0</v>
      </c>
      <c r="AC1324" s="34">
        <f t="shared" si="258"/>
        <v>0</v>
      </c>
      <c r="AD1324" s="34">
        <f t="shared" si="259"/>
        <v>0</v>
      </c>
      <c r="AE1324" s="34">
        <f t="shared" si="251"/>
        <v>0</v>
      </c>
      <c r="AF1324" s="34">
        <f t="shared" si="252"/>
        <v>0</v>
      </c>
      <c r="AG1324" s="34">
        <f t="shared" si="253"/>
        <v>0</v>
      </c>
      <c r="AH1324" s="34">
        <f t="shared" si="255"/>
        <v>0</v>
      </c>
      <c r="AI1324" s="34">
        <v>0</v>
      </c>
      <c r="AJ1324" s="34">
        <f t="shared" si="260"/>
        <v>0</v>
      </c>
      <c r="AK1324" s="34">
        <v>0</v>
      </c>
    </row>
    <row r="1325" spans="1:37">
      <c r="A1325" s="17">
        <v>1316</v>
      </c>
      <c r="B1325" s="1"/>
      <c r="C1325" s="1"/>
      <c r="D1325" s="2"/>
      <c r="E1325" s="3"/>
      <c r="F1325" s="4"/>
      <c r="G1325" s="5"/>
      <c r="H1325" s="4"/>
      <c r="I1325" s="5"/>
      <c r="J1325" s="6"/>
      <c r="K1325" s="5"/>
      <c r="L1325" s="5"/>
      <c r="M1325" s="5"/>
      <c r="N1325" s="7"/>
      <c r="O1325" s="50"/>
      <c r="P1325" s="5"/>
      <c r="Q1325" s="5"/>
      <c r="R1325" s="5"/>
      <c r="S1325" s="5"/>
      <c r="T1325" s="5"/>
      <c r="U1325" s="7"/>
      <c r="V1325" s="48">
        <f>IF(Dane!$E$4=1,AB1325,IF(Dane!$E$4=2,AH1325,AJ1325))</f>
        <v>0</v>
      </c>
      <c r="W1325" s="24">
        <f>IF(Dane!$E$4=1,AC1325,IF(Dane!$E$4=2,AI1325,AK1325))</f>
        <v>0</v>
      </c>
      <c r="X1325" s="24">
        <f t="shared" si="249"/>
        <v>0</v>
      </c>
      <c r="Y1325" s="49">
        <f t="shared" si="250"/>
        <v>0</v>
      </c>
      <c r="Z1325" s="34">
        <f t="shared" si="256"/>
        <v>0</v>
      </c>
      <c r="AA1325" s="34">
        <f t="shared" si="257"/>
        <v>0</v>
      </c>
      <c r="AB1325" s="34">
        <f t="shared" si="254"/>
        <v>0</v>
      </c>
      <c r="AC1325" s="34">
        <f t="shared" si="258"/>
        <v>0</v>
      </c>
      <c r="AD1325" s="34">
        <f t="shared" si="259"/>
        <v>0</v>
      </c>
      <c r="AE1325" s="34">
        <f t="shared" si="251"/>
        <v>0</v>
      </c>
      <c r="AF1325" s="34">
        <f t="shared" si="252"/>
        <v>0</v>
      </c>
      <c r="AG1325" s="34">
        <f t="shared" si="253"/>
        <v>0</v>
      </c>
      <c r="AH1325" s="34">
        <f t="shared" si="255"/>
        <v>0</v>
      </c>
      <c r="AI1325" s="34">
        <v>0</v>
      </c>
      <c r="AJ1325" s="34">
        <f t="shared" si="260"/>
        <v>0</v>
      </c>
      <c r="AK1325" s="34">
        <v>0</v>
      </c>
    </row>
    <row r="1326" spans="1:37">
      <c r="A1326" s="17">
        <v>1317</v>
      </c>
      <c r="B1326" s="1"/>
      <c r="C1326" s="1"/>
      <c r="D1326" s="2"/>
      <c r="E1326" s="3"/>
      <c r="F1326" s="4"/>
      <c r="G1326" s="5"/>
      <c r="H1326" s="4"/>
      <c r="I1326" s="5"/>
      <c r="J1326" s="6"/>
      <c r="K1326" s="5"/>
      <c r="L1326" s="5"/>
      <c r="M1326" s="5"/>
      <c r="N1326" s="7"/>
      <c r="O1326" s="50"/>
      <c r="P1326" s="5"/>
      <c r="Q1326" s="5"/>
      <c r="R1326" s="5"/>
      <c r="S1326" s="5"/>
      <c r="T1326" s="5"/>
      <c r="U1326" s="7"/>
      <c r="V1326" s="48">
        <f>IF(Dane!$E$4=1,AB1326,IF(Dane!$E$4=2,AH1326,AJ1326))</f>
        <v>0</v>
      </c>
      <c r="W1326" s="24">
        <f>IF(Dane!$E$4=1,AC1326,IF(Dane!$E$4=2,AI1326,AK1326))</f>
        <v>0</v>
      </c>
      <c r="X1326" s="24">
        <f t="shared" si="249"/>
        <v>0</v>
      </c>
      <c r="Y1326" s="49">
        <f t="shared" si="250"/>
        <v>0</v>
      </c>
      <c r="Z1326" s="34">
        <f t="shared" si="256"/>
        <v>0</v>
      </c>
      <c r="AA1326" s="34">
        <f t="shared" si="257"/>
        <v>0</v>
      </c>
      <c r="AB1326" s="34">
        <f t="shared" si="254"/>
        <v>0</v>
      </c>
      <c r="AC1326" s="34">
        <f t="shared" si="258"/>
        <v>0</v>
      </c>
      <c r="AD1326" s="34">
        <f t="shared" si="259"/>
        <v>0</v>
      </c>
      <c r="AE1326" s="34">
        <f t="shared" si="251"/>
        <v>0</v>
      </c>
      <c r="AF1326" s="34">
        <f t="shared" si="252"/>
        <v>0</v>
      </c>
      <c r="AG1326" s="34">
        <f t="shared" si="253"/>
        <v>0</v>
      </c>
      <c r="AH1326" s="34">
        <f t="shared" si="255"/>
        <v>0</v>
      </c>
      <c r="AI1326" s="34">
        <v>0</v>
      </c>
      <c r="AJ1326" s="34">
        <f t="shared" si="260"/>
        <v>0</v>
      </c>
      <c r="AK1326" s="34">
        <v>0</v>
      </c>
    </row>
    <row r="1327" spans="1:37">
      <c r="A1327" s="17">
        <v>1318</v>
      </c>
      <c r="B1327" s="1"/>
      <c r="C1327" s="1"/>
      <c r="D1327" s="2"/>
      <c r="E1327" s="3"/>
      <c r="F1327" s="4"/>
      <c r="G1327" s="5"/>
      <c r="H1327" s="4"/>
      <c r="I1327" s="5"/>
      <c r="J1327" s="6"/>
      <c r="K1327" s="5"/>
      <c r="L1327" s="5"/>
      <c r="M1327" s="5"/>
      <c r="N1327" s="7"/>
      <c r="O1327" s="50"/>
      <c r="P1327" s="5"/>
      <c r="Q1327" s="5"/>
      <c r="R1327" s="5"/>
      <c r="S1327" s="5"/>
      <c r="T1327" s="5"/>
      <c r="U1327" s="7"/>
      <c r="V1327" s="48">
        <f>IF(Dane!$E$4=1,AB1327,IF(Dane!$E$4=2,AH1327,AJ1327))</f>
        <v>0</v>
      </c>
      <c r="W1327" s="24">
        <f>IF(Dane!$E$4=1,AC1327,IF(Dane!$E$4=2,AI1327,AK1327))</f>
        <v>0</v>
      </c>
      <c r="X1327" s="24">
        <f t="shared" si="249"/>
        <v>0</v>
      </c>
      <c r="Y1327" s="49">
        <f t="shared" si="250"/>
        <v>0</v>
      </c>
      <c r="Z1327" s="34">
        <f t="shared" si="256"/>
        <v>0</v>
      </c>
      <c r="AA1327" s="34">
        <f t="shared" si="257"/>
        <v>0</v>
      </c>
      <c r="AB1327" s="34">
        <f t="shared" si="254"/>
        <v>0</v>
      </c>
      <c r="AC1327" s="34">
        <f t="shared" si="258"/>
        <v>0</v>
      </c>
      <c r="AD1327" s="34">
        <f t="shared" si="259"/>
        <v>0</v>
      </c>
      <c r="AE1327" s="34">
        <f t="shared" si="251"/>
        <v>0</v>
      </c>
      <c r="AF1327" s="34">
        <f t="shared" si="252"/>
        <v>0</v>
      </c>
      <c r="AG1327" s="34">
        <f t="shared" si="253"/>
        <v>0</v>
      </c>
      <c r="AH1327" s="34">
        <f t="shared" si="255"/>
        <v>0</v>
      </c>
      <c r="AI1327" s="34">
        <v>0</v>
      </c>
      <c r="AJ1327" s="34">
        <f t="shared" si="260"/>
        <v>0</v>
      </c>
      <c r="AK1327" s="34">
        <v>0</v>
      </c>
    </row>
    <row r="1328" spans="1:37">
      <c r="A1328" s="17">
        <v>1319</v>
      </c>
      <c r="B1328" s="1"/>
      <c r="C1328" s="1"/>
      <c r="D1328" s="2"/>
      <c r="E1328" s="3"/>
      <c r="F1328" s="4"/>
      <c r="G1328" s="5"/>
      <c r="H1328" s="4"/>
      <c r="I1328" s="5"/>
      <c r="J1328" s="6"/>
      <c r="K1328" s="5"/>
      <c r="L1328" s="5"/>
      <c r="M1328" s="5"/>
      <c r="N1328" s="7"/>
      <c r="O1328" s="50"/>
      <c r="P1328" s="5"/>
      <c r="Q1328" s="5"/>
      <c r="R1328" s="5"/>
      <c r="S1328" s="5"/>
      <c r="T1328" s="5"/>
      <c r="U1328" s="7"/>
      <c r="V1328" s="48">
        <f>IF(Dane!$E$4=1,AB1328,IF(Dane!$E$4=2,AH1328,AJ1328))</f>
        <v>0</v>
      </c>
      <c r="W1328" s="24">
        <f>IF(Dane!$E$4=1,AC1328,IF(Dane!$E$4=2,AI1328,AK1328))</f>
        <v>0</v>
      </c>
      <c r="X1328" s="24">
        <f t="shared" si="249"/>
        <v>0</v>
      </c>
      <c r="Y1328" s="49">
        <f t="shared" si="250"/>
        <v>0</v>
      </c>
      <c r="Z1328" s="34">
        <f t="shared" si="256"/>
        <v>0</v>
      </c>
      <c r="AA1328" s="34">
        <f t="shared" si="257"/>
        <v>0</v>
      </c>
      <c r="AB1328" s="34">
        <f t="shared" si="254"/>
        <v>0</v>
      </c>
      <c r="AC1328" s="34">
        <f t="shared" si="258"/>
        <v>0</v>
      </c>
      <c r="AD1328" s="34">
        <f t="shared" si="259"/>
        <v>0</v>
      </c>
      <c r="AE1328" s="34">
        <f t="shared" si="251"/>
        <v>0</v>
      </c>
      <c r="AF1328" s="34">
        <f t="shared" si="252"/>
        <v>0</v>
      </c>
      <c r="AG1328" s="34">
        <f t="shared" si="253"/>
        <v>0</v>
      </c>
      <c r="AH1328" s="34">
        <f t="shared" si="255"/>
        <v>0</v>
      </c>
      <c r="AI1328" s="34">
        <v>0</v>
      </c>
      <c r="AJ1328" s="34">
        <f t="shared" si="260"/>
        <v>0</v>
      </c>
      <c r="AK1328" s="34">
        <v>0</v>
      </c>
    </row>
    <row r="1329" spans="1:37">
      <c r="A1329" s="17">
        <v>1320</v>
      </c>
      <c r="B1329" s="1"/>
      <c r="C1329" s="1"/>
      <c r="D1329" s="2"/>
      <c r="E1329" s="3"/>
      <c r="F1329" s="4"/>
      <c r="G1329" s="5"/>
      <c r="H1329" s="4"/>
      <c r="I1329" s="5"/>
      <c r="J1329" s="6"/>
      <c r="K1329" s="5"/>
      <c r="L1329" s="5"/>
      <c r="M1329" s="5"/>
      <c r="N1329" s="7"/>
      <c r="O1329" s="50"/>
      <c r="P1329" s="5"/>
      <c r="Q1329" s="5"/>
      <c r="R1329" s="5"/>
      <c r="S1329" s="5"/>
      <c r="T1329" s="5"/>
      <c r="U1329" s="7"/>
      <c r="V1329" s="48">
        <f>IF(Dane!$E$4=1,AB1329,IF(Dane!$E$4=2,AH1329,AJ1329))</f>
        <v>0</v>
      </c>
      <c r="W1329" s="24">
        <f>IF(Dane!$E$4=1,AC1329,IF(Dane!$E$4=2,AI1329,AK1329))</f>
        <v>0</v>
      </c>
      <c r="X1329" s="24">
        <f t="shared" si="249"/>
        <v>0</v>
      </c>
      <c r="Y1329" s="49">
        <f t="shared" si="250"/>
        <v>0</v>
      </c>
      <c r="Z1329" s="34">
        <f t="shared" si="256"/>
        <v>0</v>
      </c>
      <c r="AA1329" s="34">
        <f t="shared" si="257"/>
        <v>0</v>
      </c>
      <c r="AB1329" s="34">
        <f t="shared" si="254"/>
        <v>0</v>
      </c>
      <c r="AC1329" s="34">
        <f t="shared" si="258"/>
        <v>0</v>
      </c>
      <c r="AD1329" s="34">
        <f t="shared" si="259"/>
        <v>0</v>
      </c>
      <c r="AE1329" s="34">
        <f t="shared" si="251"/>
        <v>0</v>
      </c>
      <c r="AF1329" s="34">
        <f t="shared" si="252"/>
        <v>0</v>
      </c>
      <c r="AG1329" s="34">
        <f t="shared" si="253"/>
        <v>0</v>
      </c>
      <c r="AH1329" s="34">
        <f t="shared" si="255"/>
        <v>0</v>
      </c>
      <c r="AI1329" s="34">
        <v>0</v>
      </c>
      <c r="AJ1329" s="34">
        <f t="shared" si="260"/>
        <v>0</v>
      </c>
      <c r="AK1329" s="34">
        <v>0</v>
      </c>
    </row>
    <row r="1330" spans="1:37">
      <c r="A1330" s="17">
        <v>1321</v>
      </c>
      <c r="B1330" s="1"/>
      <c r="C1330" s="1"/>
      <c r="D1330" s="2"/>
      <c r="E1330" s="3"/>
      <c r="F1330" s="4"/>
      <c r="G1330" s="5"/>
      <c r="H1330" s="4"/>
      <c r="I1330" s="5"/>
      <c r="J1330" s="6"/>
      <c r="K1330" s="5"/>
      <c r="L1330" s="5"/>
      <c r="M1330" s="5"/>
      <c r="N1330" s="7"/>
      <c r="O1330" s="50"/>
      <c r="P1330" s="5"/>
      <c r="Q1330" s="5"/>
      <c r="R1330" s="5"/>
      <c r="S1330" s="5"/>
      <c r="T1330" s="5"/>
      <c r="U1330" s="7"/>
      <c r="V1330" s="48">
        <f>IF(Dane!$E$4=1,AB1330,IF(Dane!$E$4=2,AH1330,AJ1330))</f>
        <v>0</v>
      </c>
      <c r="W1330" s="24">
        <f>IF(Dane!$E$4=1,AC1330,IF(Dane!$E$4=2,AI1330,AK1330))</f>
        <v>0</v>
      </c>
      <c r="X1330" s="24">
        <f t="shared" si="249"/>
        <v>0</v>
      </c>
      <c r="Y1330" s="49">
        <f t="shared" si="250"/>
        <v>0</v>
      </c>
      <c r="Z1330" s="34">
        <f t="shared" si="256"/>
        <v>0</v>
      </c>
      <c r="AA1330" s="34">
        <f t="shared" si="257"/>
        <v>0</v>
      </c>
      <c r="AB1330" s="34">
        <f t="shared" si="254"/>
        <v>0</v>
      </c>
      <c r="AC1330" s="34">
        <f t="shared" si="258"/>
        <v>0</v>
      </c>
      <c r="AD1330" s="34">
        <f t="shared" si="259"/>
        <v>0</v>
      </c>
      <c r="AE1330" s="34">
        <f t="shared" si="251"/>
        <v>0</v>
      </c>
      <c r="AF1330" s="34">
        <f t="shared" si="252"/>
        <v>0</v>
      </c>
      <c r="AG1330" s="34">
        <f t="shared" si="253"/>
        <v>0</v>
      </c>
      <c r="AH1330" s="34">
        <f t="shared" si="255"/>
        <v>0</v>
      </c>
      <c r="AI1330" s="34">
        <v>0</v>
      </c>
      <c r="AJ1330" s="34">
        <f t="shared" si="260"/>
        <v>0</v>
      </c>
      <c r="AK1330" s="34">
        <v>0</v>
      </c>
    </row>
    <row r="1331" spans="1:37">
      <c r="A1331" s="17">
        <v>1322</v>
      </c>
      <c r="B1331" s="1"/>
      <c r="C1331" s="1"/>
      <c r="D1331" s="2"/>
      <c r="E1331" s="3"/>
      <c r="F1331" s="4"/>
      <c r="G1331" s="5"/>
      <c r="H1331" s="4"/>
      <c r="I1331" s="5"/>
      <c r="J1331" s="6"/>
      <c r="K1331" s="5"/>
      <c r="L1331" s="5"/>
      <c r="M1331" s="5"/>
      <c r="N1331" s="7"/>
      <c r="O1331" s="50"/>
      <c r="P1331" s="5"/>
      <c r="Q1331" s="5"/>
      <c r="R1331" s="5"/>
      <c r="S1331" s="5"/>
      <c r="T1331" s="5"/>
      <c r="U1331" s="7"/>
      <c r="V1331" s="48">
        <f>IF(Dane!$E$4=1,AB1331,IF(Dane!$E$4=2,AH1331,AJ1331))</f>
        <v>0</v>
      </c>
      <c r="W1331" s="24">
        <f>IF(Dane!$E$4=1,AC1331,IF(Dane!$E$4=2,AI1331,AK1331))</f>
        <v>0</v>
      </c>
      <c r="X1331" s="24">
        <f t="shared" si="249"/>
        <v>0</v>
      </c>
      <c r="Y1331" s="49">
        <f t="shared" si="250"/>
        <v>0</v>
      </c>
      <c r="Z1331" s="34">
        <f t="shared" si="256"/>
        <v>0</v>
      </c>
      <c r="AA1331" s="34">
        <f t="shared" si="257"/>
        <v>0</v>
      </c>
      <c r="AB1331" s="34">
        <f t="shared" si="254"/>
        <v>0</v>
      </c>
      <c r="AC1331" s="34">
        <f t="shared" si="258"/>
        <v>0</v>
      </c>
      <c r="AD1331" s="34">
        <f t="shared" si="259"/>
        <v>0</v>
      </c>
      <c r="AE1331" s="34">
        <f t="shared" si="251"/>
        <v>0</v>
      </c>
      <c r="AF1331" s="34">
        <f t="shared" si="252"/>
        <v>0</v>
      </c>
      <c r="AG1331" s="34">
        <f t="shared" si="253"/>
        <v>0</v>
      </c>
      <c r="AH1331" s="34">
        <f t="shared" si="255"/>
        <v>0</v>
      </c>
      <c r="AI1331" s="34">
        <v>0</v>
      </c>
      <c r="AJ1331" s="34">
        <f t="shared" si="260"/>
        <v>0</v>
      </c>
      <c r="AK1331" s="34">
        <v>0</v>
      </c>
    </row>
    <row r="1332" spans="1:37">
      <c r="A1332" s="17">
        <v>1323</v>
      </c>
      <c r="B1332" s="1"/>
      <c r="C1332" s="1"/>
      <c r="D1332" s="2"/>
      <c r="E1332" s="3"/>
      <c r="F1332" s="4"/>
      <c r="G1332" s="5"/>
      <c r="H1332" s="4"/>
      <c r="I1332" s="5"/>
      <c r="J1332" s="6"/>
      <c r="K1332" s="5"/>
      <c r="L1332" s="5"/>
      <c r="M1332" s="5"/>
      <c r="N1332" s="7"/>
      <c r="O1332" s="50"/>
      <c r="P1332" s="5"/>
      <c r="Q1332" s="5"/>
      <c r="R1332" s="5"/>
      <c r="S1332" s="5"/>
      <c r="T1332" s="5"/>
      <c r="U1332" s="7"/>
      <c r="V1332" s="48">
        <f>IF(Dane!$E$4=1,AB1332,IF(Dane!$E$4=2,AH1332,AJ1332))</f>
        <v>0</v>
      </c>
      <c r="W1332" s="24">
        <f>IF(Dane!$E$4=1,AC1332,IF(Dane!$E$4=2,AI1332,AK1332))</f>
        <v>0</v>
      </c>
      <c r="X1332" s="24">
        <f t="shared" si="249"/>
        <v>0</v>
      </c>
      <c r="Y1332" s="49">
        <f t="shared" si="250"/>
        <v>0</v>
      </c>
      <c r="Z1332" s="34">
        <f t="shared" si="256"/>
        <v>0</v>
      </c>
      <c r="AA1332" s="34">
        <f t="shared" si="257"/>
        <v>0</v>
      </c>
      <c r="AB1332" s="34">
        <f t="shared" si="254"/>
        <v>0</v>
      </c>
      <c r="AC1332" s="34">
        <f t="shared" si="258"/>
        <v>0</v>
      </c>
      <c r="AD1332" s="34">
        <f t="shared" si="259"/>
        <v>0</v>
      </c>
      <c r="AE1332" s="34">
        <f t="shared" si="251"/>
        <v>0</v>
      </c>
      <c r="AF1332" s="34">
        <f t="shared" si="252"/>
        <v>0</v>
      </c>
      <c r="AG1332" s="34">
        <f t="shared" si="253"/>
        <v>0</v>
      </c>
      <c r="AH1332" s="34">
        <f t="shared" si="255"/>
        <v>0</v>
      </c>
      <c r="AI1332" s="34">
        <v>0</v>
      </c>
      <c r="AJ1332" s="34">
        <f t="shared" si="260"/>
        <v>0</v>
      </c>
      <c r="AK1332" s="34">
        <v>0</v>
      </c>
    </row>
    <row r="1333" spans="1:37">
      <c r="A1333" s="17">
        <v>1324</v>
      </c>
      <c r="B1333" s="1"/>
      <c r="C1333" s="1"/>
      <c r="D1333" s="2"/>
      <c r="E1333" s="3"/>
      <c r="F1333" s="4"/>
      <c r="G1333" s="5"/>
      <c r="H1333" s="4"/>
      <c r="I1333" s="5"/>
      <c r="J1333" s="6"/>
      <c r="K1333" s="5"/>
      <c r="L1333" s="5"/>
      <c r="M1333" s="5"/>
      <c r="N1333" s="7"/>
      <c r="O1333" s="50"/>
      <c r="P1333" s="5"/>
      <c r="Q1333" s="5"/>
      <c r="R1333" s="5"/>
      <c r="S1333" s="5"/>
      <c r="T1333" s="5"/>
      <c r="U1333" s="7"/>
      <c r="V1333" s="48">
        <f>IF(Dane!$E$4=1,AB1333,IF(Dane!$E$4=2,AH1333,AJ1333))</f>
        <v>0</v>
      </c>
      <c r="W1333" s="24">
        <f>IF(Dane!$E$4=1,AC1333,IF(Dane!$E$4=2,AI1333,AK1333))</f>
        <v>0</v>
      </c>
      <c r="X1333" s="24">
        <f t="shared" si="249"/>
        <v>0</v>
      </c>
      <c r="Y1333" s="49">
        <f t="shared" si="250"/>
        <v>0</v>
      </c>
      <c r="Z1333" s="34">
        <f t="shared" si="256"/>
        <v>0</v>
      </c>
      <c r="AA1333" s="34">
        <f t="shared" si="257"/>
        <v>0</v>
      </c>
      <c r="AB1333" s="34">
        <f t="shared" si="254"/>
        <v>0</v>
      </c>
      <c r="AC1333" s="34">
        <f t="shared" si="258"/>
        <v>0</v>
      </c>
      <c r="AD1333" s="34">
        <f t="shared" si="259"/>
        <v>0</v>
      </c>
      <c r="AE1333" s="34">
        <f t="shared" si="251"/>
        <v>0</v>
      </c>
      <c r="AF1333" s="34">
        <f t="shared" si="252"/>
        <v>0</v>
      </c>
      <c r="AG1333" s="34">
        <f t="shared" si="253"/>
        <v>0</v>
      </c>
      <c r="AH1333" s="34">
        <f t="shared" si="255"/>
        <v>0</v>
      </c>
      <c r="AI1333" s="34">
        <v>0</v>
      </c>
      <c r="AJ1333" s="34">
        <f t="shared" si="260"/>
        <v>0</v>
      </c>
      <c r="AK1333" s="34">
        <v>0</v>
      </c>
    </row>
    <row r="1334" spans="1:37">
      <c r="A1334" s="17">
        <v>1325</v>
      </c>
      <c r="B1334" s="1"/>
      <c r="C1334" s="1"/>
      <c r="D1334" s="2"/>
      <c r="E1334" s="3"/>
      <c r="F1334" s="4"/>
      <c r="G1334" s="5"/>
      <c r="H1334" s="4"/>
      <c r="I1334" s="5"/>
      <c r="J1334" s="6"/>
      <c r="K1334" s="5"/>
      <c r="L1334" s="5"/>
      <c r="M1334" s="5"/>
      <c r="N1334" s="7"/>
      <c r="O1334" s="50"/>
      <c r="P1334" s="5"/>
      <c r="Q1334" s="5"/>
      <c r="R1334" s="5"/>
      <c r="S1334" s="5"/>
      <c r="T1334" s="5"/>
      <c r="U1334" s="7"/>
      <c r="V1334" s="48">
        <f>IF(Dane!$E$4=1,AB1334,IF(Dane!$E$4=2,AH1334,AJ1334))</f>
        <v>0</v>
      </c>
      <c r="W1334" s="24">
        <f>IF(Dane!$E$4=1,AC1334,IF(Dane!$E$4=2,AI1334,AK1334))</f>
        <v>0</v>
      </c>
      <c r="X1334" s="24">
        <f t="shared" si="249"/>
        <v>0</v>
      </c>
      <c r="Y1334" s="49">
        <f t="shared" si="250"/>
        <v>0</v>
      </c>
      <c r="Z1334" s="34">
        <f t="shared" si="256"/>
        <v>0</v>
      </c>
      <c r="AA1334" s="34">
        <f t="shared" si="257"/>
        <v>0</v>
      </c>
      <c r="AB1334" s="34">
        <f t="shared" si="254"/>
        <v>0</v>
      </c>
      <c r="AC1334" s="34">
        <f t="shared" si="258"/>
        <v>0</v>
      </c>
      <c r="AD1334" s="34">
        <f t="shared" si="259"/>
        <v>0</v>
      </c>
      <c r="AE1334" s="34">
        <f t="shared" si="251"/>
        <v>0</v>
      </c>
      <c r="AF1334" s="34">
        <f t="shared" si="252"/>
        <v>0</v>
      </c>
      <c r="AG1334" s="34">
        <f t="shared" si="253"/>
        <v>0</v>
      </c>
      <c r="AH1334" s="34">
        <f t="shared" si="255"/>
        <v>0</v>
      </c>
      <c r="AI1334" s="34">
        <v>0</v>
      </c>
      <c r="AJ1334" s="34">
        <f t="shared" si="260"/>
        <v>0</v>
      </c>
      <c r="AK1334" s="34">
        <v>0</v>
      </c>
    </row>
    <row r="1335" spans="1:37">
      <c r="A1335" s="17">
        <v>1326</v>
      </c>
      <c r="B1335" s="1"/>
      <c r="C1335" s="1"/>
      <c r="D1335" s="2"/>
      <c r="E1335" s="3"/>
      <c r="F1335" s="4"/>
      <c r="G1335" s="5"/>
      <c r="H1335" s="4"/>
      <c r="I1335" s="5"/>
      <c r="J1335" s="6"/>
      <c r="K1335" s="5"/>
      <c r="L1335" s="5"/>
      <c r="M1335" s="5"/>
      <c r="N1335" s="7"/>
      <c r="O1335" s="50"/>
      <c r="P1335" s="5"/>
      <c r="Q1335" s="5"/>
      <c r="R1335" s="5"/>
      <c r="S1335" s="5"/>
      <c r="T1335" s="5"/>
      <c r="U1335" s="7"/>
      <c r="V1335" s="48">
        <f>IF(Dane!$E$4=1,AB1335,IF(Dane!$E$4=2,AH1335,AJ1335))</f>
        <v>0</v>
      </c>
      <c r="W1335" s="24">
        <f>IF(Dane!$E$4=1,AC1335,IF(Dane!$E$4=2,AI1335,AK1335))</f>
        <v>0</v>
      </c>
      <c r="X1335" s="24">
        <f t="shared" si="249"/>
        <v>0</v>
      </c>
      <c r="Y1335" s="49">
        <f t="shared" si="250"/>
        <v>0</v>
      </c>
      <c r="Z1335" s="34">
        <f t="shared" si="256"/>
        <v>0</v>
      </c>
      <c r="AA1335" s="34">
        <f t="shared" si="257"/>
        <v>0</v>
      </c>
      <c r="AB1335" s="34">
        <f t="shared" si="254"/>
        <v>0</v>
      </c>
      <c r="AC1335" s="34">
        <f t="shared" si="258"/>
        <v>0</v>
      </c>
      <c r="AD1335" s="34">
        <f t="shared" si="259"/>
        <v>0</v>
      </c>
      <c r="AE1335" s="34">
        <f t="shared" si="251"/>
        <v>0</v>
      </c>
      <c r="AF1335" s="34">
        <f t="shared" si="252"/>
        <v>0</v>
      </c>
      <c r="AG1335" s="34">
        <f t="shared" si="253"/>
        <v>0</v>
      </c>
      <c r="AH1335" s="34">
        <f t="shared" si="255"/>
        <v>0</v>
      </c>
      <c r="AI1335" s="34">
        <v>0</v>
      </c>
      <c r="AJ1335" s="34">
        <f t="shared" si="260"/>
        <v>0</v>
      </c>
      <c r="AK1335" s="34">
        <v>0</v>
      </c>
    </row>
    <row r="1336" spans="1:37">
      <c r="A1336" s="17">
        <v>1327</v>
      </c>
      <c r="B1336" s="1"/>
      <c r="C1336" s="1"/>
      <c r="D1336" s="2"/>
      <c r="E1336" s="3"/>
      <c r="F1336" s="4"/>
      <c r="G1336" s="5"/>
      <c r="H1336" s="4"/>
      <c r="I1336" s="5"/>
      <c r="J1336" s="6"/>
      <c r="K1336" s="5"/>
      <c r="L1336" s="5"/>
      <c r="M1336" s="5"/>
      <c r="N1336" s="7"/>
      <c r="O1336" s="50"/>
      <c r="P1336" s="5"/>
      <c r="Q1336" s="5"/>
      <c r="R1336" s="5"/>
      <c r="S1336" s="5"/>
      <c r="T1336" s="5"/>
      <c r="U1336" s="7"/>
      <c r="V1336" s="48">
        <f>IF(Dane!$E$4=1,AB1336,IF(Dane!$E$4=2,AH1336,AJ1336))</f>
        <v>0</v>
      </c>
      <c r="W1336" s="24">
        <f>IF(Dane!$E$4=1,AC1336,IF(Dane!$E$4=2,AI1336,AK1336))</f>
        <v>0</v>
      </c>
      <c r="X1336" s="24">
        <f t="shared" si="249"/>
        <v>0</v>
      </c>
      <c r="Y1336" s="49">
        <f t="shared" si="250"/>
        <v>0</v>
      </c>
      <c r="Z1336" s="34">
        <f t="shared" si="256"/>
        <v>0</v>
      </c>
      <c r="AA1336" s="34">
        <f t="shared" si="257"/>
        <v>0</v>
      </c>
      <c r="AB1336" s="34">
        <f t="shared" si="254"/>
        <v>0</v>
      </c>
      <c r="AC1336" s="34">
        <f t="shared" si="258"/>
        <v>0</v>
      </c>
      <c r="AD1336" s="34">
        <f t="shared" si="259"/>
        <v>0</v>
      </c>
      <c r="AE1336" s="34">
        <f t="shared" si="251"/>
        <v>0</v>
      </c>
      <c r="AF1336" s="34">
        <f t="shared" si="252"/>
        <v>0</v>
      </c>
      <c r="AG1336" s="34">
        <f t="shared" si="253"/>
        <v>0</v>
      </c>
      <c r="AH1336" s="34">
        <f t="shared" si="255"/>
        <v>0</v>
      </c>
      <c r="AI1336" s="34">
        <v>0</v>
      </c>
      <c r="AJ1336" s="34">
        <f t="shared" si="260"/>
        <v>0</v>
      </c>
      <c r="AK1336" s="34">
        <v>0</v>
      </c>
    </row>
    <row r="1337" spans="1:37">
      <c r="A1337" s="17">
        <v>1328</v>
      </c>
      <c r="B1337" s="1"/>
      <c r="C1337" s="1"/>
      <c r="D1337" s="2"/>
      <c r="E1337" s="3"/>
      <c r="F1337" s="4"/>
      <c r="G1337" s="5"/>
      <c r="H1337" s="4"/>
      <c r="I1337" s="5"/>
      <c r="J1337" s="6"/>
      <c r="K1337" s="5"/>
      <c r="L1337" s="5"/>
      <c r="M1337" s="5"/>
      <c r="N1337" s="7"/>
      <c r="O1337" s="50"/>
      <c r="P1337" s="5"/>
      <c r="Q1337" s="5"/>
      <c r="R1337" s="5"/>
      <c r="S1337" s="5"/>
      <c r="T1337" s="5"/>
      <c r="U1337" s="7"/>
      <c r="V1337" s="48">
        <f>IF(Dane!$E$4=1,AB1337,IF(Dane!$E$4=2,AH1337,AJ1337))</f>
        <v>0</v>
      </c>
      <c r="W1337" s="24">
        <f>IF(Dane!$E$4=1,AC1337,IF(Dane!$E$4=2,AI1337,AK1337))</f>
        <v>0</v>
      </c>
      <c r="X1337" s="24">
        <f t="shared" si="249"/>
        <v>0</v>
      </c>
      <c r="Y1337" s="49">
        <f t="shared" si="250"/>
        <v>0</v>
      </c>
      <c r="Z1337" s="34">
        <f t="shared" si="256"/>
        <v>0</v>
      </c>
      <c r="AA1337" s="34">
        <f t="shared" si="257"/>
        <v>0</v>
      </c>
      <c r="AB1337" s="34">
        <f t="shared" si="254"/>
        <v>0</v>
      </c>
      <c r="AC1337" s="34">
        <f t="shared" si="258"/>
        <v>0</v>
      </c>
      <c r="AD1337" s="34">
        <f t="shared" si="259"/>
        <v>0</v>
      </c>
      <c r="AE1337" s="34">
        <f t="shared" si="251"/>
        <v>0</v>
      </c>
      <c r="AF1337" s="34">
        <f t="shared" si="252"/>
        <v>0</v>
      </c>
      <c r="AG1337" s="34">
        <f t="shared" si="253"/>
        <v>0</v>
      </c>
      <c r="AH1337" s="34">
        <f t="shared" si="255"/>
        <v>0</v>
      </c>
      <c r="AI1337" s="34">
        <v>0</v>
      </c>
      <c r="AJ1337" s="34">
        <f t="shared" si="260"/>
        <v>0</v>
      </c>
      <c r="AK1337" s="34">
        <v>0</v>
      </c>
    </row>
    <row r="1338" spans="1:37">
      <c r="A1338" s="17">
        <v>1329</v>
      </c>
      <c r="B1338" s="1"/>
      <c r="C1338" s="1"/>
      <c r="D1338" s="2"/>
      <c r="E1338" s="3"/>
      <c r="F1338" s="4"/>
      <c r="G1338" s="5"/>
      <c r="H1338" s="4"/>
      <c r="I1338" s="5"/>
      <c r="J1338" s="6"/>
      <c r="K1338" s="5"/>
      <c r="L1338" s="5"/>
      <c r="M1338" s="5"/>
      <c r="N1338" s="7"/>
      <c r="O1338" s="50"/>
      <c r="P1338" s="5"/>
      <c r="Q1338" s="5"/>
      <c r="R1338" s="5"/>
      <c r="S1338" s="5"/>
      <c r="T1338" s="5"/>
      <c r="U1338" s="7"/>
      <c r="V1338" s="48">
        <f>IF(Dane!$E$4=1,AB1338,IF(Dane!$E$4=2,AH1338,AJ1338))</f>
        <v>0</v>
      </c>
      <c r="W1338" s="24">
        <f>IF(Dane!$E$4=1,AC1338,IF(Dane!$E$4=2,AI1338,AK1338))</f>
        <v>0</v>
      </c>
      <c r="X1338" s="24">
        <f t="shared" si="249"/>
        <v>0</v>
      </c>
      <c r="Y1338" s="49">
        <f t="shared" si="250"/>
        <v>0</v>
      </c>
      <c r="Z1338" s="34">
        <f t="shared" si="256"/>
        <v>0</v>
      </c>
      <c r="AA1338" s="34">
        <f t="shared" si="257"/>
        <v>0</v>
      </c>
      <c r="AB1338" s="34">
        <f t="shared" si="254"/>
        <v>0</v>
      </c>
      <c r="AC1338" s="34">
        <f t="shared" si="258"/>
        <v>0</v>
      </c>
      <c r="AD1338" s="34">
        <f t="shared" si="259"/>
        <v>0</v>
      </c>
      <c r="AE1338" s="34">
        <f t="shared" si="251"/>
        <v>0</v>
      </c>
      <c r="AF1338" s="34">
        <f t="shared" si="252"/>
        <v>0</v>
      </c>
      <c r="AG1338" s="34">
        <f t="shared" si="253"/>
        <v>0</v>
      </c>
      <c r="AH1338" s="34">
        <f t="shared" si="255"/>
        <v>0</v>
      </c>
      <c r="AI1338" s="34">
        <v>0</v>
      </c>
      <c r="AJ1338" s="34">
        <f t="shared" si="260"/>
        <v>0</v>
      </c>
      <c r="AK1338" s="34">
        <v>0</v>
      </c>
    </row>
    <row r="1339" spans="1:37">
      <c r="A1339" s="17">
        <v>1330</v>
      </c>
      <c r="B1339" s="1"/>
      <c r="C1339" s="1"/>
      <c r="D1339" s="2"/>
      <c r="E1339" s="3"/>
      <c r="F1339" s="4"/>
      <c r="G1339" s="5"/>
      <c r="H1339" s="4"/>
      <c r="I1339" s="5"/>
      <c r="J1339" s="6"/>
      <c r="K1339" s="5"/>
      <c r="L1339" s="5"/>
      <c r="M1339" s="5"/>
      <c r="N1339" s="7"/>
      <c r="O1339" s="50"/>
      <c r="P1339" s="5"/>
      <c r="Q1339" s="5"/>
      <c r="R1339" s="5"/>
      <c r="S1339" s="5"/>
      <c r="T1339" s="5"/>
      <c r="U1339" s="7"/>
      <c r="V1339" s="48">
        <f>IF(Dane!$E$4=1,AB1339,IF(Dane!$E$4=2,AH1339,AJ1339))</f>
        <v>0</v>
      </c>
      <c r="W1339" s="24">
        <f>IF(Dane!$E$4=1,AC1339,IF(Dane!$E$4=2,AI1339,AK1339))</f>
        <v>0</v>
      </c>
      <c r="X1339" s="24">
        <f t="shared" si="249"/>
        <v>0</v>
      </c>
      <c r="Y1339" s="49">
        <f t="shared" si="250"/>
        <v>0</v>
      </c>
      <c r="Z1339" s="34">
        <f t="shared" si="256"/>
        <v>0</v>
      </c>
      <c r="AA1339" s="34">
        <f t="shared" si="257"/>
        <v>0</v>
      </c>
      <c r="AB1339" s="34">
        <f t="shared" si="254"/>
        <v>0</v>
      </c>
      <c r="AC1339" s="34">
        <f t="shared" si="258"/>
        <v>0</v>
      </c>
      <c r="AD1339" s="34">
        <f t="shared" si="259"/>
        <v>0</v>
      </c>
      <c r="AE1339" s="34">
        <f t="shared" si="251"/>
        <v>0</v>
      </c>
      <c r="AF1339" s="34">
        <f t="shared" si="252"/>
        <v>0</v>
      </c>
      <c r="AG1339" s="34">
        <f t="shared" si="253"/>
        <v>0</v>
      </c>
      <c r="AH1339" s="34">
        <f t="shared" si="255"/>
        <v>0</v>
      </c>
      <c r="AI1339" s="34">
        <v>0</v>
      </c>
      <c r="AJ1339" s="34">
        <f t="shared" si="260"/>
        <v>0</v>
      </c>
      <c r="AK1339" s="34">
        <v>0</v>
      </c>
    </row>
    <row r="1340" spans="1:37">
      <c r="A1340" s="17">
        <v>1331</v>
      </c>
      <c r="B1340" s="1"/>
      <c r="C1340" s="1"/>
      <c r="D1340" s="2"/>
      <c r="E1340" s="3"/>
      <c r="F1340" s="4"/>
      <c r="G1340" s="5"/>
      <c r="H1340" s="4"/>
      <c r="I1340" s="5"/>
      <c r="J1340" s="6"/>
      <c r="K1340" s="5"/>
      <c r="L1340" s="5"/>
      <c r="M1340" s="5"/>
      <c r="N1340" s="7"/>
      <c r="O1340" s="50"/>
      <c r="P1340" s="5"/>
      <c r="Q1340" s="5"/>
      <c r="R1340" s="5"/>
      <c r="S1340" s="5"/>
      <c r="T1340" s="5"/>
      <c r="U1340" s="7"/>
      <c r="V1340" s="48">
        <f>IF(Dane!$E$4=1,AB1340,IF(Dane!$E$4=2,AH1340,AJ1340))</f>
        <v>0</v>
      </c>
      <c r="W1340" s="24">
        <f>IF(Dane!$E$4=1,AC1340,IF(Dane!$E$4=2,AI1340,AK1340))</f>
        <v>0</v>
      </c>
      <c r="X1340" s="24">
        <f t="shared" si="249"/>
        <v>0</v>
      </c>
      <c r="Y1340" s="49">
        <f t="shared" si="250"/>
        <v>0</v>
      </c>
      <c r="Z1340" s="34">
        <f t="shared" si="256"/>
        <v>0</v>
      </c>
      <c r="AA1340" s="34">
        <f t="shared" si="257"/>
        <v>0</v>
      </c>
      <c r="AB1340" s="34">
        <f t="shared" si="254"/>
        <v>0</v>
      </c>
      <c r="AC1340" s="34">
        <f t="shared" si="258"/>
        <v>0</v>
      </c>
      <c r="AD1340" s="34">
        <f t="shared" si="259"/>
        <v>0</v>
      </c>
      <c r="AE1340" s="34">
        <f t="shared" si="251"/>
        <v>0</v>
      </c>
      <c r="AF1340" s="34">
        <f t="shared" si="252"/>
        <v>0</v>
      </c>
      <c r="AG1340" s="34">
        <f t="shared" si="253"/>
        <v>0</v>
      </c>
      <c r="AH1340" s="34">
        <f t="shared" si="255"/>
        <v>0</v>
      </c>
      <c r="AI1340" s="34">
        <v>0</v>
      </c>
      <c r="AJ1340" s="34">
        <f t="shared" si="260"/>
        <v>0</v>
      </c>
      <c r="AK1340" s="34">
        <v>0</v>
      </c>
    </row>
    <row r="1341" spans="1:37">
      <c r="A1341" s="17">
        <v>1332</v>
      </c>
      <c r="B1341" s="1"/>
      <c r="C1341" s="1"/>
      <c r="D1341" s="2"/>
      <c r="E1341" s="3"/>
      <c r="F1341" s="4"/>
      <c r="G1341" s="5"/>
      <c r="H1341" s="4"/>
      <c r="I1341" s="5"/>
      <c r="J1341" s="6"/>
      <c r="K1341" s="5"/>
      <c r="L1341" s="5"/>
      <c r="M1341" s="5"/>
      <c r="N1341" s="7"/>
      <c r="O1341" s="50"/>
      <c r="P1341" s="5"/>
      <c r="Q1341" s="5"/>
      <c r="R1341" s="5"/>
      <c r="S1341" s="5"/>
      <c r="T1341" s="5"/>
      <c r="U1341" s="7"/>
      <c r="V1341" s="48">
        <f>IF(Dane!$E$4=1,AB1341,IF(Dane!$E$4=2,AH1341,AJ1341))</f>
        <v>0</v>
      </c>
      <c r="W1341" s="24">
        <f>IF(Dane!$E$4=1,AC1341,IF(Dane!$E$4=2,AI1341,AK1341))</f>
        <v>0</v>
      </c>
      <c r="X1341" s="24">
        <f t="shared" si="249"/>
        <v>0</v>
      </c>
      <c r="Y1341" s="49">
        <f t="shared" si="250"/>
        <v>0</v>
      </c>
      <c r="Z1341" s="34">
        <f t="shared" si="256"/>
        <v>0</v>
      </c>
      <c r="AA1341" s="34">
        <f t="shared" si="257"/>
        <v>0</v>
      </c>
      <c r="AB1341" s="34">
        <f t="shared" si="254"/>
        <v>0</v>
      </c>
      <c r="AC1341" s="34">
        <f t="shared" si="258"/>
        <v>0</v>
      </c>
      <c r="AD1341" s="34">
        <f t="shared" si="259"/>
        <v>0</v>
      </c>
      <c r="AE1341" s="34">
        <f t="shared" si="251"/>
        <v>0</v>
      </c>
      <c r="AF1341" s="34">
        <f t="shared" si="252"/>
        <v>0</v>
      </c>
      <c r="AG1341" s="34">
        <f t="shared" si="253"/>
        <v>0</v>
      </c>
      <c r="AH1341" s="34">
        <f t="shared" si="255"/>
        <v>0</v>
      </c>
      <c r="AI1341" s="34">
        <v>0</v>
      </c>
      <c r="AJ1341" s="34">
        <f t="shared" si="260"/>
        <v>0</v>
      </c>
      <c r="AK1341" s="34">
        <v>0</v>
      </c>
    </row>
    <row r="1342" spans="1:37">
      <c r="A1342" s="17">
        <v>1333</v>
      </c>
      <c r="B1342" s="1"/>
      <c r="C1342" s="1"/>
      <c r="D1342" s="2"/>
      <c r="E1342" s="3"/>
      <c r="F1342" s="4"/>
      <c r="G1342" s="5"/>
      <c r="H1342" s="4"/>
      <c r="I1342" s="5"/>
      <c r="J1342" s="6"/>
      <c r="K1342" s="5"/>
      <c r="L1342" s="5"/>
      <c r="M1342" s="5"/>
      <c r="N1342" s="7"/>
      <c r="O1342" s="50"/>
      <c r="P1342" s="5"/>
      <c r="Q1342" s="5"/>
      <c r="R1342" s="5"/>
      <c r="S1342" s="5"/>
      <c r="T1342" s="5"/>
      <c r="U1342" s="7"/>
      <c r="V1342" s="48">
        <f>IF(Dane!$E$4=1,AB1342,IF(Dane!$E$4=2,AH1342,AJ1342))</f>
        <v>0</v>
      </c>
      <c r="W1342" s="24">
        <f>IF(Dane!$E$4=1,AC1342,IF(Dane!$E$4=2,AI1342,AK1342))</f>
        <v>0</v>
      </c>
      <c r="X1342" s="24">
        <f t="shared" si="249"/>
        <v>0</v>
      </c>
      <c r="Y1342" s="49">
        <f t="shared" si="250"/>
        <v>0</v>
      </c>
      <c r="Z1342" s="34">
        <f t="shared" si="256"/>
        <v>0</v>
      </c>
      <c r="AA1342" s="34">
        <f t="shared" si="257"/>
        <v>0</v>
      </c>
      <c r="AB1342" s="34">
        <f t="shared" si="254"/>
        <v>0</v>
      </c>
      <c r="AC1342" s="34">
        <f t="shared" si="258"/>
        <v>0</v>
      </c>
      <c r="AD1342" s="34">
        <f t="shared" si="259"/>
        <v>0</v>
      </c>
      <c r="AE1342" s="34">
        <f t="shared" si="251"/>
        <v>0</v>
      </c>
      <c r="AF1342" s="34">
        <f t="shared" si="252"/>
        <v>0</v>
      </c>
      <c r="AG1342" s="34">
        <f t="shared" si="253"/>
        <v>0</v>
      </c>
      <c r="AH1342" s="34">
        <f t="shared" si="255"/>
        <v>0</v>
      </c>
      <c r="AI1342" s="34">
        <v>0</v>
      </c>
      <c r="AJ1342" s="34">
        <f t="shared" si="260"/>
        <v>0</v>
      </c>
      <c r="AK1342" s="34">
        <v>0</v>
      </c>
    </row>
    <row r="1343" spans="1:37">
      <c r="A1343" s="17">
        <v>1334</v>
      </c>
      <c r="B1343" s="1"/>
      <c r="C1343" s="1"/>
      <c r="D1343" s="2"/>
      <c r="E1343" s="3"/>
      <c r="F1343" s="4"/>
      <c r="G1343" s="5"/>
      <c r="H1343" s="4"/>
      <c r="I1343" s="5"/>
      <c r="J1343" s="6"/>
      <c r="K1343" s="5"/>
      <c r="L1343" s="5"/>
      <c r="M1343" s="5"/>
      <c r="N1343" s="7"/>
      <c r="O1343" s="50"/>
      <c r="P1343" s="5"/>
      <c r="Q1343" s="5"/>
      <c r="R1343" s="5"/>
      <c r="S1343" s="5"/>
      <c r="T1343" s="5"/>
      <c r="U1343" s="7"/>
      <c r="V1343" s="48">
        <f>IF(Dane!$E$4=1,AB1343,IF(Dane!$E$4=2,AH1343,AJ1343))</f>
        <v>0</v>
      </c>
      <c r="W1343" s="24">
        <f>IF(Dane!$E$4=1,AC1343,IF(Dane!$E$4=2,AI1343,AK1343))</f>
        <v>0</v>
      </c>
      <c r="X1343" s="24">
        <f t="shared" si="249"/>
        <v>0</v>
      </c>
      <c r="Y1343" s="49">
        <f t="shared" si="250"/>
        <v>0</v>
      </c>
      <c r="Z1343" s="34">
        <f t="shared" si="256"/>
        <v>0</v>
      </c>
      <c r="AA1343" s="34">
        <f t="shared" si="257"/>
        <v>0</v>
      </c>
      <c r="AB1343" s="34">
        <f t="shared" si="254"/>
        <v>0</v>
      </c>
      <c r="AC1343" s="34">
        <f t="shared" si="258"/>
        <v>0</v>
      </c>
      <c r="AD1343" s="34">
        <f t="shared" si="259"/>
        <v>0</v>
      </c>
      <c r="AE1343" s="34">
        <f t="shared" si="251"/>
        <v>0</v>
      </c>
      <c r="AF1343" s="34">
        <f t="shared" si="252"/>
        <v>0</v>
      </c>
      <c r="AG1343" s="34">
        <f t="shared" si="253"/>
        <v>0</v>
      </c>
      <c r="AH1343" s="34">
        <f t="shared" si="255"/>
        <v>0</v>
      </c>
      <c r="AI1343" s="34">
        <v>0</v>
      </c>
      <c r="AJ1343" s="34">
        <f t="shared" si="260"/>
        <v>0</v>
      </c>
      <c r="AK1343" s="34">
        <v>0</v>
      </c>
    </row>
    <row r="1344" spans="1:37">
      <c r="A1344" s="17">
        <v>1335</v>
      </c>
      <c r="B1344" s="1"/>
      <c r="C1344" s="1"/>
      <c r="D1344" s="2"/>
      <c r="E1344" s="3"/>
      <c r="F1344" s="4"/>
      <c r="G1344" s="5"/>
      <c r="H1344" s="4"/>
      <c r="I1344" s="5"/>
      <c r="J1344" s="6"/>
      <c r="K1344" s="5"/>
      <c r="L1344" s="5"/>
      <c r="M1344" s="5"/>
      <c r="N1344" s="7"/>
      <c r="O1344" s="50"/>
      <c r="P1344" s="5"/>
      <c r="Q1344" s="5"/>
      <c r="R1344" s="5"/>
      <c r="S1344" s="5"/>
      <c r="T1344" s="5"/>
      <c r="U1344" s="7"/>
      <c r="V1344" s="48">
        <f>IF(Dane!$E$4=1,AB1344,IF(Dane!$E$4=2,AH1344,AJ1344))</f>
        <v>0</v>
      </c>
      <c r="W1344" s="24">
        <f>IF(Dane!$E$4=1,AC1344,IF(Dane!$E$4=2,AI1344,AK1344))</f>
        <v>0</v>
      </c>
      <c r="X1344" s="24">
        <f t="shared" si="249"/>
        <v>0</v>
      </c>
      <c r="Y1344" s="49">
        <f t="shared" si="250"/>
        <v>0</v>
      </c>
      <c r="Z1344" s="34">
        <f t="shared" si="256"/>
        <v>0</v>
      </c>
      <c r="AA1344" s="34">
        <f t="shared" si="257"/>
        <v>0</v>
      </c>
      <c r="AB1344" s="34">
        <f t="shared" si="254"/>
        <v>0</v>
      </c>
      <c r="AC1344" s="34">
        <f t="shared" si="258"/>
        <v>0</v>
      </c>
      <c r="AD1344" s="34">
        <f t="shared" si="259"/>
        <v>0</v>
      </c>
      <c r="AE1344" s="34">
        <f t="shared" si="251"/>
        <v>0</v>
      </c>
      <c r="AF1344" s="34">
        <f t="shared" si="252"/>
        <v>0</v>
      </c>
      <c r="AG1344" s="34">
        <f t="shared" si="253"/>
        <v>0</v>
      </c>
      <c r="AH1344" s="34">
        <f t="shared" si="255"/>
        <v>0</v>
      </c>
      <c r="AI1344" s="34">
        <v>0</v>
      </c>
      <c r="AJ1344" s="34">
        <f t="shared" si="260"/>
        <v>0</v>
      </c>
      <c r="AK1344" s="34">
        <v>0</v>
      </c>
    </row>
    <row r="1345" spans="1:37">
      <c r="A1345" s="17">
        <v>1336</v>
      </c>
      <c r="B1345" s="1"/>
      <c r="C1345" s="1"/>
      <c r="D1345" s="2"/>
      <c r="E1345" s="3"/>
      <c r="F1345" s="4"/>
      <c r="G1345" s="5"/>
      <c r="H1345" s="4"/>
      <c r="I1345" s="5"/>
      <c r="J1345" s="6"/>
      <c r="K1345" s="5"/>
      <c r="L1345" s="5"/>
      <c r="M1345" s="5"/>
      <c r="N1345" s="7"/>
      <c r="O1345" s="50"/>
      <c r="P1345" s="5"/>
      <c r="Q1345" s="5"/>
      <c r="R1345" s="5"/>
      <c r="S1345" s="5"/>
      <c r="T1345" s="5"/>
      <c r="U1345" s="7"/>
      <c r="V1345" s="48">
        <f>IF(Dane!$E$4=1,AB1345,IF(Dane!$E$4=2,AH1345,AJ1345))</f>
        <v>0</v>
      </c>
      <c r="W1345" s="24">
        <f>IF(Dane!$E$4=1,AC1345,IF(Dane!$E$4=2,AI1345,AK1345))</f>
        <v>0</v>
      </c>
      <c r="X1345" s="24">
        <f t="shared" si="249"/>
        <v>0</v>
      </c>
      <c r="Y1345" s="49">
        <f t="shared" si="250"/>
        <v>0</v>
      </c>
      <c r="Z1345" s="34">
        <f t="shared" si="256"/>
        <v>0</v>
      </c>
      <c r="AA1345" s="34">
        <f t="shared" si="257"/>
        <v>0</v>
      </c>
      <c r="AB1345" s="34">
        <f t="shared" si="254"/>
        <v>0</v>
      </c>
      <c r="AC1345" s="34">
        <f t="shared" si="258"/>
        <v>0</v>
      </c>
      <c r="AD1345" s="34">
        <f t="shared" si="259"/>
        <v>0</v>
      </c>
      <c r="AE1345" s="34">
        <f t="shared" si="251"/>
        <v>0</v>
      </c>
      <c r="AF1345" s="34">
        <f t="shared" si="252"/>
        <v>0</v>
      </c>
      <c r="AG1345" s="34">
        <f t="shared" si="253"/>
        <v>0</v>
      </c>
      <c r="AH1345" s="34">
        <f t="shared" si="255"/>
        <v>0</v>
      </c>
      <c r="AI1345" s="34">
        <v>0</v>
      </c>
      <c r="AJ1345" s="34">
        <f t="shared" si="260"/>
        <v>0</v>
      </c>
      <c r="AK1345" s="34">
        <v>0</v>
      </c>
    </row>
    <row r="1346" spans="1:37">
      <c r="A1346" s="17">
        <v>1337</v>
      </c>
      <c r="B1346" s="1"/>
      <c r="C1346" s="1"/>
      <c r="D1346" s="2"/>
      <c r="E1346" s="3"/>
      <c r="F1346" s="4"/>
      <c r="G1346" s="5"/>
      <c r="H1346" s="4"/>
      <c r="I1346" s="5"/>
      <c r="J1346" s="6"/>
      <c r="K1346" s="5"/>
      <c r="L1346" s="5"/>
      <c r="M1346" s="5"/>
      <c r="N1346" s="7"/>
      <c r="O1346" s="50"/>
      <c r="P1346" s="5"/>
      <c r="Q1346" s="5"/>
      <c r="R1346" s="5"/>
      <c r="S1346" s="5"/>
      <c r="T1346" s="5"/>
      <c r="U1346" s="7"/>
      <c r="V1346" s="48">
        <f>IF(Dane!$E$4=1,AB1346,IF(Dane!$E$4=2,AH1346,AJ1346))</f>
        <v>0</v>
      </c>
      <c r="W1346" s="24">
        <f>IF(Dane!$E$4=1,AC1346,IF(Dane!$E$4=2,AI1346,AK1346))</f>
        <v>0</v>
      </c>
      <c r="X1346" s="24">
        <f t="shared" si="249"/>
        <v>0</v>
      </c>
      <c r="Y1346" s="49">
        <f t="shared" si="250"/>
        <v>0</v>
      </c>
      <c r="Z1346" s="34">
        <f t="shared" si="256"/>
        <v>0</v>
      </c>
      <c r="AA1346" s="34">
        <f t="shared" si="257"/>
        <v>0</v>
      </c>
      <c r="AB1346" s="34">
        <f t="shared" si="254"/>
        <v>0</v>
      </c>
      <c r="AC1346" s="34">
        <f t="shared" si="258"/>
        <v>0</v>
      </c>
      <c r="AD1346" s="34">
        <f t="shared" si="259"/>
        <v>0</v>
      </c>
      <c r="AE1346" s="34">
        <f t="shared" si="251"/>
        <v>0</v>
      </c>
      <c r="AF1346" s="34">
        <f t="shared" si="252"/>
        <v>0</v>
      </c>
      <c r="AG1346" s="34">
        <f t="shared" si="253"/>
        <v>0</v>
      </c>
      <c r="AH1346" s="34">
        <f t="shared" si="255"/>
        <v>0</v>
      </c>
      <c r="AI1346" s="34">
        <v>0</v>
      </c>
      <c r="AJ1346" s="34">
        <f t="shared" si="260"/>
        <v>0</v>
      </c>
      <c r="AK1346" s="34">
        <v>0</v>
      </c>
    </row>
    <row r="1347" spans="1:37">
      <c r="A1347" s="17">
        <v>1338</v>
      </c>
      <c r="B1347" s="1"/>
      <c r="C1347" s="1"/>
      <c r="D1347" s="2"/>
      <c r="E1347" s="3"/>
      <c r="F1347" s="4"/>
      <c r="G1347" s="5"/>
      <c r="H1347" s="4"/>
      <c r="I1347" s="5"/>
      <c r="J1347" s="6"/>
      <c r="K1347" s="5"/>
      <c r="L1347" s="5"/>
      <c r="M1347" s="5"/>
      <c r="N1347" s="7"/>
      <c r="O1347" s="50"/>
      <c r="P1347" s="5"/>
      <c r="Q1347" s="5"/>
      <c r="R1347" s="5"/>
      <c r="S1347" s="5"/>
      <c r="T1347" s="5"/>
      <c r="U1347" s="7"/>
      <c r="V1347" s="48">
        <f>IF(Dane!$E$4=1,AB1347,IF(Dane!$E$4=2,AH1347,AJ1347))</f>
        <v>0</v>
      </c>
      <c r="W1347" s="24">
        <f>IF(Dane!$E$4=1,AC1347,IF(Dane!$E$4=2,AI1347,AK1347))</f>
        <v>0</v>
      </c>
      <c r="X1347" s="24">
        <f t="shared" si="249"/>
        <v>0</v>
      </c>
      <c r="Y1347" s="49">
        <f t="shared" si="250"/>
        <v>0</v>
      </c>
      <c r="Z1347" s="34">
        <f t="shared" si="256"/>
        <v>0</v>
      </c>
      <c r="AA1347" s="34">
        <f t="shared" si="257"/>
        <v>0</v>
      </c>
      <c r="AB1347" s="34">
        <f t="shared" si="254"/>
        <v>0</v>
      </c>
      <c r="AC1347" s="34">
        <f t="shared" si="258"/>
        <v>0</v>
      </c>
      <c r="AD1347" s="34">
        <f t="shared" si="259"/>
        <v>0</v>
      </c>
      <c r="AE1347" s="34">
        <f t="shared" si="251"/>
        <v>0</v>
      </c>
      <c r="AF1347" s="34">
        <f t="shared" si="252"/>
        <v>0</v>
      </c>
      <c r="AG1347" s="34">
        <f t="shared" si="253"/>
        <v>0</v>
      </c>
      <c r="AH1347" s="34">
        <f t="shared" si="255"/>
        <v>0</v>
      </c>
      <c r="AI1347" s="34">
        <v>0</v>
      </c>
      <c r="AJ1347" s="34">
        <f t="shared" si="260"/>
        <v>0</v>
      </c>
      <c r="AK1347" s="34">
        <v>0</v>
      </c>
    </row>
    <row r="1348" spans="1:37">
      <c r="A1348" s="17">
        <v>1339</v>
      </c>
      <c r="B1348" s="1"/>
      <c r="C1348" s="1"/>
      <c r="D1348" s="2"/>
      <c r="E1348" s="3"/>
      <c r="F1348" s="4"/>
      <c r="G1348" s="5"/>
      <c r="H1348" s="4"/>
      <c r="I1348" s="5"/>
      <c r="J1348" s="6"/>
      <c r="K1348" s="5"/>
      <c r="L1348" s="5"/>
      <c r="M1348" s="5"/>
      <c r="N1348" s="7"/>
      <c r="O1348" s="50"/>
      <c r="P1348" s="5"/>
      <c r="Q1348" s="5"/>
      <c r="R1348" s="5"/>
      <c r="S1348" s="5"/>
      <c r="T1348" s="5"/>
      <c r="U1348" s="7"/>
      <c r="V1348" s="48">
        <f>IF(Dane!$E$4=1,AB1348,IF(Dane!$E$4=2,AH1348,AJ1348))</f>
        <v>0</v>
      </c>
      <c r="W1348" s="24">
        <f>IF(Dane!$E$4=1,AC1348,IF(Dane!$E$4=2,AI1348,AK1348))</f>
        <v>0</v>
      </c>
      <c r="X1348" s="24">
        <f t="shared" si="249"/>
        <v>0</v>
      </c>
      <c r="Y1348" s="49">
        <f t="shared" si="250"/>
        <v>0</v>
      </c>
      <c r="Z1348" s="34">
        <f t="shared" si="256"/>
        <v>0</v>
      </c>
      <c r="AA1348" s="34">
        <f t="shared" si="257"/>
        <v>0</v>
      </c>
      <c r="AB1348" s="34">
        <f t="shared" si="254"/>
        <v>0</v>
      </c>
      <c r="AC1348" s="34">
        <f t="shared" si="258"/>
        <v>0</v>
      </c>
      <c r="AD1348" s="34">
        <f t="shared" si="259"/>
        <v>0</v>
      </c>
      <c r="AE1348" s="34">
        <f t="shared" si="251"/>
        <v>0</v>
      </c>
      <c r="AF1348" s="34">
        <f t="shared" si="252"/>
        <v>0</v>
      </c>
      <c r="AG1348" s="34">
        <f t="shared" si="253"/>
        <v>0</v>
      </c>
      <c r="AH1348" s="34">
        <f t="shared" si="255"/>
        <v>0</v>
      </c>
      <c r="AI1348" s="34">
        <v>0</v>
      </c>
      <c r="AJ1348" s="34">
        <f t="shared" si="260"/>
        <v>0</v>
      </c>
      <c r="AK1348" s="34">
        <v>0</v>
      </c>
    </row>
    <row r="1349" spans="1:37">
      <c r="A1349" s="17">
        <v>1340</v>
      </c>
      <c r="B1349" s="1"/>
      <c r="C1349" s="1"/>
      <c r="D1349" s="2"/>
      <c r="E1349" s="3"/>
      <c r="F1349" s="4"/>
      <c r="G1349" s="5"/>
      <c r="H1349" s="4"/>
      <c r="I1349" s="5"/>
      <c r="J1349" s="6"/>
      <c r="K1349" s="5"/>
      <c r="L1349" s="5"/>
      <c r="M1349" s="5"/>
      <c r="N1349" s="7"/>
      <c r="O1349" s="50"/>
      <c r="P1349" s="5"/>
      <c r="Q1349" s="5"/>
      <c r="R1349" s="5"/>
      <c r="S1349" s="5"/>
      <c r="T1349" s="5"/>
      <c r="U1349" s="7"/>
      <c r="V1349" s="48">
        <f>IF(Dane!$E$4=1,AB1349,IF(Dane!$E$4=2,AH1349,AJ1349))</f>
        <v>0</v>
      </c>
      <c r="W1349" s="24">
        <f>IF(Dane!$E$4=1,AC1349,IF(Dane!$E$4=2,AI1349,AK1349))</f>
        <v>0</v>
      </c>
      <c r="X1349" s="24">
        <f t="shared" si="249"/>
        <v>0</v>
      </c>
      <c r="Y1349" s="49">
        <f t="shared" si="250"/>
        <v>0</v>
      </c>
      <c r="Z1349" s="34">
        <f t="shared" si="256"/>
        <v>0</v>
      </c>
      <c r="AA1349" s="34">
        <f t="shared" si="257"/>
        <v>0</v>
      </c>
      <c r="AB1349" s="34">
        <f t="shared" si="254"/>
        <v>0</v>
      </c>
      <c r="AC1349" s="34">
        <f t="shared" si="258"/>
        <v>0</v>
      </c>
      <c r="AD1349" s="34">
        <f t="shared" si="259"/>
        <v>0</v>
      </c>
      <c r="AE1349" s="34">
        <f t="shared" si="251"/>
        <v>0</v>
      </c>
      <c r="AF1349" s="34">
        <f t="shared" si="252"/>
        <v>0</v>
      </c>
      <c r="AG1349" s="34">
        <f t="shared" si="253"/>
        <v>0</v>
      </c>
      <c r="AH1349" s="34">
        <f t="shared" si="255"/>
        <v>0</v>
      </c>
      <c r="AI1349" s="34">
        <v>0</v>
      </c>
      <c r="AJ1349" s="34">
        <f t="shared" si="260"/>
        <v>0</v>
      </c>
      <c r="AK1349" s="34">
        <v>0</v>
      </c>
    </row>
    <row r="1350" spans="1:37">
      <c r="A1350" s="17">
        <v>1341</v>
      </c>
      <c r="B1350" s="1"/>
      <c r="C1350" s="1"/>
      <c r="D1350" s="2"/>
      <c r="E1350" s="3"/>
      <c r="F1350" s="4"/>
      <c r="G1350" s="5"/>
      <c r="H1350" s="4"/>
      <c r="I1350" s="5"/>
      <c r="J1350" s="6"/>
      <c r="K1350" s="5"/>
      <c r="L1350" s="5"/>
      <c r="M1350" s="5"/>
      <c r="N1350" s="7"/>
      <c r="O1350" s="50"/>
      <c r="P1350" s="5"/>
      <c r="Q1350" s="5"/>
      <c r="R1350" s="5"/>
      <c r="S1350" s="5"/>
      <c r="T1350" s="5"/>
      <c r="U1350" s="7"/>
      <c r="V1350" s="48">
        <f>IF(Dane!$E$4=1,AB1350,IF(Dane!$E$4=2,AH1350,AJ1350))</f>
        <v>0</v>
      </c>
      <c r="W1350" s="24">
        <f>IF(Dane!$E$4=1,AC1350,IF(Dane!$E$4=2,AI1350,AK1350))</f>
        <v>0</v>
      </c>
      <c r="X1350" s="24">
        <f t="shared" si="249"/>
        <v>0</v>
      </c>
      <c r="Y1350" s="49">
        <f t="shared" si="250"/>
        <v>0</v>
      </c>
      <c r="Z1350" s="34">
        <f t="shared" si="256"/>
        <v>0</v>
      </c>
      <c r="AA1350" s="34">
        <f t="shared" si="257"/>
        <v>0</v>
      </c>
      <c r="AB1350" s="34">
        <f t="shared" si="254"/>
        <v>0</v>
      </c>
      <c r="AC1350" s="34">
        <f t="shared" si="258"/>
        <v>0</v>
      </c>
      <c r="AD1350" s="34">
        <f t="shared" si="259"/>
        <v>0</v>
      </c>
      <c r="AE1350" s="34">
        <f t="shared" si="251"/>
        <v>0</v>
      </c>
      <c r="AF1350" s="34">
        <f t="shared" si="252"/>
        <v>0</v>
      </c>
      <c r="AG1350" s="34">
        <f t="shared" si="253"/>
        <v>0</v>
      </c>
      <c r="AH1350" s="34">
        <f t="shared" si="255"/>
        <v>0</v>
      </c>
      <c r="AI1350" s="34">
        <v>0</v>
      </c>
      <c r="AJ1350" s="34">
        <f t="shared" si="260"/>
        <v>0</v>
      </c>
      <c r="AK1350" s="34">
        <v>0</v>
      </c>
    </row>
    <row r="1351" spans="1:37">
      <c r="A1351" s="17">
        <v>1342</v>
      </c>
      <c r="B1351" s="1"/>
      <c r="C1351" s="1"/>
      <c r="D1351" s="2"/>
      <c r="E1351" s="3"/>
      <c r="F1351" s="4"/>
      <c r="G1351" s="5"/>
      <c r="H1351" s="4"/>
      <c r="I1351" s="5"/>
      <c r="J1351" s="6"/>
      <c r="K1351" s="5"/>
      <c r="L1351" s="5"/>
      <c r="M1351" s="5"/>
      <c r="N1351" s="7"/>
      <c r="O1351" s="50"/>
      <c r="P1351" s="5"/>
      <c r="Q1351" s="5"/>
      <c r="R1351" s="5"/>
      <c r="S1351" s="5"/>
      <c r="T1351" s="5"/>
      <c r="U1351" s="7"/>
      <c r="V1351" s="48">
        <f>IF(Dane!$E$4=1,AB1351,IF(Dane!$E$4=2,AH1351,AJ1351))</f>
        <v>0</v>
      </c>
      <c r="W1351" s="24">
        <f>IF(Dane!$E$4=1,AC1351,IF(Dane!$E$4=2,AI1351,AK1351))</f>
        <v>0</v>
      </c>
      <c r="X1351" s="24">
        <f t="shared" si="249"/>
        <v>0</v>
      </c>
      <c r="Y1351" s="49">
        <f t="shared" si="250"/>
        <v>0</v>
      </c>
      <c r="Z1351" s="34">
        <f t="shared" si="256"/>
        <v>0</v>
      </c>
      <c r="AA1351" s="34">
        <f t="shared" si="257"/>
        <v>0</v>
      </c>
      <c r="AB1351" s="34">
        <f t="shared" si="254"/>
        <v>0</v>
      </c>
      <c r="AC1351" s="34">
        <f t="shared" si="258"/>
        <v>0</v>
      </c>
      <c r="AD1351" s="34">
        <f t="shared" si="259"/>
        <v>0</v>
      </c>
      <c r="AE1351" s="34">
        <f t="shared" si="251"/>
        <v>0</v>
      </c>
      <c r="AF1351" s="34">
        <f t="shared" si="252"/>
        <v>0</v>
      </c>
      <c r="AG1351" s="34">
        <f t="shared" si="253"/>
        <v>0</v>
      </c>
      <c r="AH1351" s="34">
        <f t="shared" si="255"/>
        <v>0</v>
      </c>
      <c r="AI1351" s="34">
        <v>0</v>
      </c>
      <c r="AJ1351" s="34">
        <f t="shared" si="260"/>
        <v>0</v>
      </c>
      <c r="AK1351" s="34">
        <v>0</v>
      </c>
    </row>
    <row r="1352" spans="1:37">
      <c r="A1352" s="17">
        <v>1343</v>
      </c>
      <c r="B1352" s="1"/>
      <c r="C1352" s="1"/>
      <c r="D1352" s="2"/>
      <c r="E1352" s="3"/>
      <c r="F1352" s="4"/>
      <c r="G1352" s="5"/>
      <c r="H1352" s="4"/>
      <c r="I1352" s="5"/>
      <c r="J1352" s="6"/>
      <c r="K1352" s="5"/>
      <c r="L1352" s="5"/>
      <c r="M1352" s="5"/>
      <c r="N1352" s="7"/>
      <c r="O1352" s="50"/>
      <c r="P1352" s="5"/>
      <c r="Q1352" s="5"/>
      <c r="R1352" s="5"/>
      <c r="S1352" s="5"/>
      <c r="T1352" s="5"/>
      <c r="U1352" s="7"/>
      <c r="V1352" s="48">
        <f>IF(Dane!$E$4=1,AB1352,IF(Dane!$E$4=2,AH1352,AJ1352))</f>
        <v>0</v>
      </c>
      <c r="W1352" s="24">
        <f>IF(Dane!$E$4=1,AC1352,IF(Dane!$E$4=2,AI1352,AK1352))</f>
        <v>0</v>
      </c>
      <c r="X1352" s="24">
        <f t="shared" si="249"/>
        <v>0</v>
      </c>
      <c r="Y1352" s="49">
        <f t="shared" si="250"/>
        <v>0</v>
      </c>
      <c r="Z1352" s="34">
        <f t="shared" si="256"/>
        <v>0</v>
      </c>
      <c r="AA1352" s="34">
        <f t="shared" si="257"/>
        <v>0</v>
      </c>
      <c r="AB1352" s="34">
        <f t="shared" si="254"/>
        <v>0</v>
      </c>
      <c r="AC1352" s="34">
        <f t="shared" si="258"/>
        <v>0</v>
      </c>
      <c r="AD1352" s="34">
        <f t="shared" si="259"/>
        <v>0</v>
      </c>
      <c r="AE1352" s="34">
        <f t="shared" si="251"/>
        <v>0</v>
      </c>
      <c r="AF1352" s="34">
        <f t="shared" si="252"/>
        <v>0</v>
      </c>
      <c r="AG1352" s="34">
        <f t="shared" si="253"/>
        <v>0</v>
      </c>
      <c r="AH1352" s="34">
        <f t="shared" si="255"/>
        <v>0</v>
      </c>
      <c r="AI1352" s="34">
        <v>0</v>
      </c>
      <c r="AJ1352" s="34">
        <f t="shared" si="260"/>
        <v>0</v>
      </c>
      <c r="AK1352" s="34">
        <v>0</v>
      </c>
    </row>
    <row r="1353" spans="1:37">
      <c r="A1353" s="17">
        <v>1344</v>
      </c>
      <c r="B1353" s="1"/>
      <c r="C1353" s="1"/>
      <c r="D1353" s="2"/>
      <c r="E1353" s="3"/>
      <c r="F1353" s="4"/>
      <c r="G1353" s="5"/>
      <c r="H1353" s="4"/>
      <c r="I1353" s="5"/>
      <c r="J1353" s="6"/>
      <c r="K1353" s="5"/>
      <c r="L1353" s="5"/>
      <c r="M1353" s="5"/>
      <c r="N1353" s="7"/>
      <c r="O1353" s="50"/>
      <c r="P1353" s="5"/>
      <c r="Q1353" s="5"/>
      <c r="R1353" s="5"/>
      <c r="S1353" s="5"/>
      <c r="T1353" s="5"/>
      <c r="U1353" s="7"/>
      <c r="V1353" s="48">
        <f>IF(Dane!$E$4=1,AB1353,IF(Dane!$E$4=2,AH1353,AJ1353))</f>
        <v>0</v>
      </c>
      <c r="W1353" s="24">
        <f>IF(Dane!$E$4=1,AC1353,IF(Dane!$E$4=2,AI1353,AK1353))</f>
        <v>0</v>
      </c>
      <c r="X1353" s="24">
        <f t="shared" si="249"/>
        <v>0</v>
      </c>
      <c r="Y1353" s="49">
        <f t="shared" si="250"/>
        <v>0</v>
      </c>
      <c r="Z1353" s="34">
        <f t="shared" si="256"/>
        <v>0</v>
      </c>
      <c r="AA1353" s="34">
        <f t="shared" si="257"/>
        <v>0</v>
      </c>
      <c r="AB1353" s="34">
        <f t="shared" si="254"/>
        <v>0</v>
      </c>
      <c r="AC1353" s="34">
        <f t="shared" si="258"/>
        <v>0</v>
      </c>
      <c r="AD1353" s="34">
        <f t="shared" si="259"/>
        <v>0</v>
      </c>
      <c r="AE1353" s="34">
        <f t="shared" si="251"/>
        <v>0</v>
      </c>
      <c r="AF1353" s="34">
        <f t="shared" si="252"/>
        <v>0</v>
      </c>
      <c r="AG1353" s="34">
        <f t="shared" si="253"/>
        <v>0</v>
      </c>
      <c r="AH1353" s="34">
        <f t="shared" si="255"/>
        <v>0</v>
      </c>
      <c r="AI1353" s="34">
        <v>0</v>
      </c>
      <c r="AJ1353" s="34">
        <f t="shared" si="260"/>
        <v>0</v>
      </c>
      <c r="AK1353" s="34">
        <v>0</v>
      </c>
    </row>
    <row r="1354" spans="1:37">
      <c r="A1354" s="17">
        <v>1345</v>
      </c>
      <c r="B1354" s="1"/>
      <c r="C1354" s="1"/>
      <c r="D1354" s="2"/>
      <c r="E1354" s="3"/>
      <c r="F1354" s="4"/>
      <c r="G1354" s="5"/>
      <c r="H1354" s="4"/>
      <c r="I1354" s="5"/>
      <c r="J1354" s="6"/>
      <c r="K1354" s="5"/>
      <c r="L1354" s="5"/>
      <c r="M1354" s="5"/>
      <c r="N1354" s="7"/>
      <c r="O1354" s="50"/>
      <c r="P1354" s="5"/>
      <c r="Q1354" s="5"/>
      <c r="R1354" s="5"/>
      <c r="S1354" s="5"/>
      <c r="T1354" s="5"/>
      <c r="U1354" s="7"/>
      <c r="V1354" s="48">
        <f>IF(Dane!$E$4=1,AB1354,IF(Dane!$E$4=2,AH1354,AJ1354))</f>
        <v>0</v>
      </c>
      <c r="W1354" s="24">
        <f>IF(Dane!$E$4=1,AC1354,IF(Dane!$E$4=2,AI1354,AK1354))</f>
        <v>0</v>
      </c>
      <c r="X1354" s="24">
        <f t="shared" si="249"/>
        <v>0</v>
      </c>
      <c r="Y1354" s="49">
        <f t="shared" si="250"/>
        <v>0</v>
      </c>
      <c r="Z1354" s="34">
        <f t="shared" si="256"/>
        <v>0</v>
      </c>
      <c r="AA1354" s="34">
        <f t="shared" si="257"/>
        <v>0</v>
      </c>
      <c r="AB1354" s="34">
        <f t="shared" si="254"/>
        <v>0</v>
      </c>
      <c r="AC1354" s="34">
        <f t="shared" si="258"/>
        <v>0</v>
      </c>
      <c r="AD1354" s="34">
        <f t="shared" si="259"/>
        <v>0</v>
      </c>
      <c r="AE1354" s="34">
        <f t="shared" si="251"/>
        <v>0</v>
      </c>
      <c r="AF1354" s="34">
        <f t="shared" si="252"/>
        <v>0</v>
      </c>
      <c r="AG1354" s="34">
        <f t="shared" si="253"/>
        <v>0</v>
      </c>
      <c r="AH1354" s="34">
        <f t="shared" si="255"/>
        <v>0</v>
      </c>
      <c r="AI1354" s="34">
        <v>0</v>
      </c>
      <c r="AJ1354" s="34">
        <f t="shared" si="260"/>
        <v>0</v>
      </c>
      <c r="AK1354" s="34">
        <v>0</v>
      </c>
    </row>
    <row r="1355" spans="1:37">
      <c r="A1355" s="17">
        <v>1346</v>
      </c>
      <c r="B1355" s="1"/>
      <c r="C1355" s="1"/>
      <c r="D1355" s="2"/>
      <c r="E1355" s="3"/>
      <c r="F1355" s="4"/>
      <c r="G1355" s="5"/>
      <c r="H1355" s="4"/>
      <c r="I1355" s="5"/>
      <c r="J1355" s="6"/>
      <c r="K1355" s="5"/>
      <c r="L1355" s="5"/>
      <c r="M1355" s="5"/>
      <c r="N1355" s="7"/>
      <c r="O1355" s="50"/>
      <c r="P1355" s="5"/>
      <c r="Q1355" s="5"/>
      <c r="R1355" s="5"/>
      <c r="S1355" s="5"/>
      <c r="T1355" s="5"/>
      <c r="U1355" s="7"/>
      <c r="V1355" s="48">
        <f>IF(Dane!$E$4=1,AB1355,IF(Dane!$E$4=2,AH1355,AJ1355))</f>
        <v>0</v>
      </c>
      <c r="W1355" s="24">
        <f>IF(Dane!$E$4=1,AC1355,IF(Dane!$E$4=2,AI1355,AK1355))</f>
        <v>0</v>
      </c>
      <c r="X1355" s="24">
        <f t="shared" ref="X1355:X1418" si="261">IF((K1355-V1355)&lt;0,0,K1355-V1355)</f>
        <v>0</v>
      </c>
      <c r="Y1355" s="49">
        <f t="shared" ref="Y1355:Y1418" si="262">IF((L1355-W1355)&lt;0,0,L1355-W1355)</f>
        <v>0</v>
      </c>
      <c r="Z1355" s="34">
        <f t="shared" si="256"/>
        <v>0</v>
      </c>
      <c r="AA1355" s="34">
        <f t="shared" si="257"/>
        <v>0</v>
      </c>
      <c r="AB1355" s="34">
        <f t="shared" si="254"/>
        <v>0</v>
      </c>
      <c r="AC1355" s="34">
        <f t="shared" si="258"/>
        <v>0</v>
      </c>
      <c r="AD1355" s="34">
        <f t="shared" si="259"/>
        <v>0</v>
      </c>
      <c r="AE1355" s="34">
        <f t="shared" ref="AE1355:AE1418" si="263">ROUND(O1355-ROUND(O1355*0.0976,2)-ROUND(O1355*0.015,2)-ROUND(O1355*0.0245,2)-ROUND((O1355-ROUND(O1355*0.0976,2)-ROUND(O1355*0.015,2)-ROUND(O1355*0.0245,2))*0.09,2),2)</f>
        <v>0</v>
      </c>
      <c r="AF1355" s="34">
        <f t="shared" ref="AF1355:AF1418" si="264">ROUND(P1355-ROUND(P1355*0.09,2),2)</f>
        <v>0</v>
      </c>
      <c r="AG1355" s="34">
        <f t="shared" ref="AG1355:AG1418" si="265">IF(ROUND((AE1355+AF1355)/2,2)&gt;$AB$1,$AB$1,ROUND((AE1355+AF1355)/2,2))</f>
        <v>0</v>
      </c>
      <c r="AH1355" s="34">
        <f t="shared" si="255"/>
        <v>0</v>
      </c>
      <c r="AI1355" s="34">
        <v>0</v>
      </c>
      <c r="AJ1355" s="34">
        <f t="shared" si="260"/>
        <v>0</v>
      </c>
      <c r="AK1355" s="34">
        <v>0</v>
      </c>
    </row>
    <row r="1356" spans="1:37">
      <c r="A1356" s="17">
        <v>1347</v>
      </c>
      <c r="B1356" s="1"/>
      <c r="C1356" s="1"/>
      <c r="D1356" s="2"/>
      <c r="E1356" s="3"/>
      <c r="F1356" s="4"/>
      <c r="G1356" s="5"/>
      <c r="H1356" s="4"/>
      <c r="I1356" s="5"/>
      <c r="J1356" s="6"/>
      <c r="K1356" s="5"/>
      <c r="L1356" s="5"/>
      <c r="M1356" s="5"/>
      <c r="N1356" s="7"/>
      <c r="O1356" s="50"/>
      <c r="P1356" s="5"/>
      <c r="Q1356" s="5"/>
      <c r="R1356" s="5"/>
      <c r="S1356" s="5"/>
      <c r="T1356" s="5"/>
      <c r="U1356" s="7"/>
      <c r="V1356" s="48">
        <f>IF(Dane!$E$4=1,AB1356,IF(Dane!$E$4=2,AH1356,AJ1356))</f>
        <v>0</v>
      </c>
      <c r="W1356" s="24">
        <f>IF(Dane!$E$4=1,AC1356,IF(Dane!$E$4=2,AI1356,AK1356))</f>
        <v>0</v>
      </c>
      <c r="X1356" s="24">
        <f t="shared" si="261"/>
        <v>0</v>
      </c>
      <c r="Y1356" s="49">
        <f t="shared" si="262"/>
        <v>0</v>
      </c>
      <c r="Z1356" s="34">
        <f t="shared" si="256"/>
        <v>0</v>
      </c>
      <c r="AA1356" s="34">
        <f t="shared" si="257"/>
        <v>0</v>
      </c>
      <c r="AB1356" s="34">
        <f t="shared" ref="AB1356:AB1419" si="266">IF(K1356&gt;Z1356,Z1356,K1356)</f>
        <v>0</v>
      </c>
      <c r="AC1356" s="34">
        <f t="shared" si="258"/>
        <v>0</v>
      </c>
      <c r="AD1356" s="34">
        <f t="shared" si="259"/>
        <v>0</v>
      </c>
      <c r="AE1356" s="34">
        <f t="shared" si="263"/>
        <v>0</v>
      </c>
      <c r="AF1356" s="34">
        <f t="shared" si="264"/>
        <v>0</v>
      </c>
      <c r="AG1356" s="34">
        <f t="shared" si="265"/>
        <v>0</v>
      </c>
      <c r="AH1356" s="34">
        <f t="shared" ref="AH1356:AH1419" si="267">IF(AG1356&gt;AD1356,AD1356,AG1356)</f>
        <v>0</v>
      </c>
      <c r="AI1356" s="34">
        <v>0</v>
      </c>
      <c r="AJ1356" s="34">
        <f t="shared" si="260"/>
        <v>0</v>
      </c>
      <c r="AK1356" s="34">
        <v>0</v>
      </c>
    </row>
    <row r="1357" spans="1:37">
      <c r="A1357" s="17">
        <v>1348</v>
      </c>
      <c r="B1357" s="1"/>
      <c r="C1357" s="1"/>
      <c r="D1357" s="2"/>
      <c r="E1357" s="3"/>
      <c r="F1357" s="4"/>
      <c r="G1357" s="5"/>
      <c r="H1357" s="4"/>
      <c r="I1357" s="5"/>
      <c r="J1357" s="6"/>
      <c r="K1357" s="5"/>
      <c r="L1357" s="5"/>
      <c r="M1357" s="5"/>
      <c r="N1357" s="7"/>
      <c r="O1357" s="50"/>
      <c r="P1357" s="5"/>
      <c r="Q1357" s="5"/>
      <c r="R1357" s="5"/>
      <c r="S1357" s="5"/>
      <c r="T1357" s="5"/>
      <c r="U1357" s="7"/>
      <c r="V1357" s="48">
        <f>IF(Dane!$E$4=1,AB1357,IF(Dane!$E$4=2,AH1357,AJ1357))</f>
        <v>0</v>
      </c>
      <c r="W1357" s="24">
        <f>IF(Dane!$E$4=1,AC1357,IF(Dane!$E$4=2,AI1357,AK1357))</f>
        <v>0</v>
      </c>
      <c r="X1357" s="24">
        <f t="shared" si="261"/>
        <v>0</v>
      </c>
      <c r="Y1357" s="49">
        <f t="shared" si="262"/>
        <v>0</v>
      </c>
      <c r="Z1357" s="34">
        <f t="shared" ref="Z1357:Z1420" si="268">IF(ROUND((O1357+P1357)*0.5,2)&gt;$Z$1,$Z$1,ROUND((O1357+P1357)*0.5,2))</f>
        <v>0</v>
      </c>
      <c r="AA1357" s="34">
        <f t="shared" ref="AA1357:AA1420" si="269">ROUND(Z1357*IFERROR(O1357/(O1357+P1357),0)*0.0976,2)+ROUND(Z1357*IFERROR(O1357/(O1357+P1357),0)*0.065,2)+ROUND(Z1357*IFERROR(O1357/(O1357+P1357),0)*$AA$1,2)</f>
        <v>0</v>
      </c>
      <c r="AB1357" s="34">
        <f t="shared" si="266"/>
        <v>0</v>
      </c>
      <c r="AC1357" s="34">
        <f t="shared" ref="AC1357:AC1420" si="270">IF(AA1357&gt;L1357,L1357,AA1357)</f>
        <v>0</v>
      </c>
      <c r="AD1357" s="34">
        <f t="shared" ref="AD1357:AD1420" si="271">IF(ROUND(I1357*0.5,2)&gt;$Z$1,ROUND($Z$1-ROUND($Z$1*0.0976,2)-ROUND($Z$1*0.015,2)-ROUND($Z$1*0.0245,2),2)-ROUND(ROUND($Z$1-ROUND($Z$1*0.0976,2)-ROUND($Z$1*0.015,2)-ROUND($Z$1*0.0245,2),2)*0.09,2),ROUND(ROUND(I1357*0.5,2)-ROUND(ROUND(I1357*0.5,2)*0.0976,2)-ROUND(ROUND(I1357*0.5,2)*0.015,2)-ROUND(ROUND(I1357*0.5,2)*0.0245,2),2)-ROUND(ROUND(ROUND(I1357*0.5,2)-ROUND(ROUND(I1357*0.5,2)*0.0976,2)-ROUND(ROUND(I1357*0.5,2)*0.015,2)-ROUND(ROUND(I1357*0.5,2)*0.0245,2),2)*0.09,2))</f>
        <v>0</v>
      </c>
      <c r="AE1357" s="34">
        <f t="shared" si="263"/>
        <v>0</v>
      </c>
      <c r="AF1357" s="34">
        <f t="shared" si="264"/>
        <v>0</v>
      </c>
      <c r="AG1357" s="34">
        <f t="shared" si="265"/>
        <v>0</v>
      </c>
      <c r="AH1357" s="34">
        <f t="shared" si="267"/>
        <v>0</v>
      </c>
      <c r="AI1357" s="34">
        <v>0</v>
      </c>
      <c r="AJ1357" s="34">
        <f t="shared" ref="AJ1357:AJ1420" si="272">IF(AG1357&gt;AD1357,AD1357,AG1357)</f>
        <v>0</v>
      </c>
      <c r="AK1357" s="34">
        <v>0</v>
      </c>
    </row>
    <row r="1358" spans="1:37">
      <c r="A1358" s="17">
        <v>1349</v>
      </c>
      <c r="B1358" s="1"/>
      <c r="C1358" s="1"/>
      <c r="D1358" s="2"/>
      <c r="E1358" s="3"/>
      <c r="F1358" s="4"/>
      <c r="G1358" s="5"/>
      <c r="H1358" s="4"/>
      <c r="I1358" s="5"/>
      <c r="J1358" s="6"/>
      <c r="K1358" s="5"/>
      <c r="L1358" s="5"/>
      <c r="M1358" s="5"/>
      <c r="N1358" s="7"/>
      <c r="O1358" s="50"/>
      <c r="P1358" s="5"/>
      <c r="Q1358" s="5"/>
      <c r="R1358" s="5"/>
      <c r="S1358" s="5"/>
      <c r="T1358" s="5"/>
      <c r="U1358" s="7"/>
      <c r="V1358" s="48">
        <f>IF(Dane!$E$4=1,AB1358,IF(Dane!$E$4=2,AH1358,AJ1358))</f>
        <v>0</v>
      </c>
      <c r="W1358" s="24">
        <f>IF(Dane!$E$4=1,AC1358,IF(Dane!$E$4=2,AI1358,AK1358))</f>
        <v>0</v>
      </c>
      <c r="X1358" s="24">
        <f t="shared" si="261"/>
        <v>0</v>
      </c>
      <c r="Y1358" s="49">
        <f t="shared" si="262"/>
        <v>0</v>
      </c>
      <c r="Z1358" s="34">
        <f t="shared" si="268"/>
        <v>0</v>
      </c>
      <c r="AA1358" s="34">
        <f t="shared" si="269"/>
        <v>0</v>
      </c>
      <c r="AB1358" s="34">
        <f t="shared" si="266"/>
        <v>0</v>
      </c>
      <c r="AC1358" s="34">
        <f t="shared" si="270"/>
        <v>0</v>
      </c>
      <c r="AD1358" s="34">
        <f t="shared" si="271"/>
        <v>0</v>
      </c>
      <c r="AE1358" s="34">
        <f t="shared" si="263"/>
        <v>0</v>
      </c>
      <c r="AF1358" s="34">
        <f t="shared" si="264"/>
        <v>0</v>
      </c>
      <c r="AG1358" s="34">
        <f t="shared" si="265"/>
        <v>0</v>
      </c>
      <c r="AH1358" s="34">
        <f t="shared" si="267"/>
        <v>0</v>
      </c>
      <c r="AI1358" s="34">
        <v>0</v>
      </c>
      <c r="AJ1358" s="34">
        <f t="shared" si="272"/>
        <v>0</v>
      </c>
      <c r="AK1358" s="34">
        <v>0</v>
      </c>
    </row>
    <row r="1359" spans="1:37">
      <c r="A1359" s="17">
        <v>1350</v>
      </c>
      <c r="B1359" s="1"/>
      <c r="C1359" s="1"/>
      <c r="D1359" s="2"/>
      <c r="E1359" s="3"/>
      <c r="F1359" s="4"/>
      <c r="G1359" s="5"/>
      <c r="H1359" s="4"/>
      <c r="I1359" s="5"/>
      <c r="J1359" s="6"/>
      <c r="K1359" s="5"/>
      <c r="L1359" s="5"/>
      <c r="M1359" s="5"/>
      <c r="N1359" s="7"/>
      <c r="O1359" s="50"/>
      <c r="P1359" s="5"/>
      <c r="Q1359" s="5"/>
      <c r="R1359" s="5"/>
      <c r="S1359" s="5"/>
      <c r="T1359" s="5"/>
      <c r="U1359" s="7"/>
      <c r="V1359" s="48">
        <f>IF(Dane!$E$4=1,AB1359,IF(Dane!$E$4=2,AH1359,AJ1359))</f>
        <v>0</v>
      </c>
      <c r="W1359" s="24">
        <f>IF(Dane!$E$4=1,AC1359,IF(Dane!$E$4=2,AI1359,AK1359))</f>
        <v>0</v>
      </c>
      <c r="X1359" s="24">
        <f t="shared" si="261"/>
        <v>0</v>
      </c>
      <c r="Y1359" s="49">
        <f t="shared" si="262"/>
        <v>0</v>
      </c>
      <c r="Z1359" s="34">
        <f t="shared" si="268"/>
        <v>0</v>
      </c>
      <c r="AA1359" s="34">
        <f t="shared" si="269"/>
        <v>0</v>
      </c>
      <c r="AB1359" s="34">
        <f t="shared" si="266"/>
        <v>0</v>
      </c>
      <c r="AC1359" s="34">
        <f t="shared" si="270"/>
        <v>0</v>
      </c>
      <c r="AD1359" s="34">
        <f t="shared" si="271"/>
        <v>0</v>
      </c>
      <c r="AE1359" s="34">
        <f t="shared" si="263"/>
        <v>0</v>
      </c>
      <c r="AF1359" s="34">
        <f t="shared" si="264"/>
        <v>0</v>
      </c>
      <c r="AG1359" s="34">
        <f t="shared" si="265"/>
        <v>0</v>
      </c>
      <c r="AH1359" s="34">
        <f t="shared" si="267"/>
        <v>0</v>
      </c>
      <c r="AI1359" s="34">
        <v>0</v>
      </c>
      <c r="AJ1359" s="34">
        <f t="shared" si="272"/>
        <v>0</v>
      </c>
      <c r="AK1359" s="34">
        <v>0</v>
      </c>
    </row>
    <row r="1360" spans="1:37">
      <c r="A1360" s="17">
        <v>1351</v>
      </c>
      <c r="B1360" s="1"/>
      <c r="C1360" s="1"/>
      <c r="D1360" s="2"/>
      <c r="E1360" s="3"/>
      <c r="F1360" s="4"/>
      <c r="G1360" s="5"/>
      <c r="H1360" s="4"/>
      <c r="I1360" s="5"/>
      <c r="J1360" s="6"/>
      <c r="K1360" s="5"/>
      <c r="L1360" s="5"/>
      <c r="M1360" s="5"/>
      <c r="N1360" s="7"/>
      <c r="O1360" s="50"/>
      <c r="P1360" s="5"/>
      <c r="Q1360" s="5"/>
      <c r="R1360" s="5"/>
      <c r="S1360" s="5"/>
      <c r="T1360" s="5"/>
      <c r="U1360" s="7"/>
      <c r="V1360" s="48">
        <f>IF(Dane!$E$4=1,AB1360,IF(Dane!$E$4=2,AH1360,AJ1360))</f>
        <v>0</v>
      </c>
      <c r="W1360" s="24">
        <f>IF(Dane!$E$4=1,AC1360,IF(Dane!$E$4=2,AI1360,AK1360))</f>
        <v>0</v>
      </c>
      <c r="X1360" s="24">
        <f t="shared" si="261"/>
        <v>0</v>
      </c>
      <c r="Y1360" s="49">
        <f t="shared" si="262"/>
        <v>0</v>
      </c>
      <c r="Z1360" s="34">
        <f t="shared" si="268"/>
        <v>0</v>
      </c>
      <c r="AA1360" s="34">
        <f t="shared" si="269"/>
        <v>0</v>
      </c>
      <c r="AB1360" s="34">
        <f t="shared" si="266"/>
        <v>0</v>
      </c>
      <c r="AC1360" s="34">
        <f t="shared" si="270"/>
        <v>0</v>
      </c>
      <c r="AD1360" s="34">
        <f t="shared" si="271"/>
        <v>0</v>
      </c>
      <c r="AE1360" s="34">
        <f t="shared" si="263"/>
        <v>0</v>
      </c>
      <c r="AF1360" s="34">
        <f t="shared" si="264"/>
        <v>0</v>
      </c>
      <c r="AG1360" s="34">
        <f t="shared" si="265"/>
        <v>0</v>
      </c>
      <c r="AH1360" s="34">
        <f t="shared" si="267"/>
        <v>0</v>
      </c>
      <c r="AI1360" s="34">
        <v>0</v>
      </c>
      <c r="AJ1360" s="34">
        <f t="shared" si="272"/>
        <v>0</v>
      </c>
      <c r="AK1360" s="34">
        <v>0</v>
      </c>
    </row>
    <row r="1361" spans="1:37">
      <c r="A1361" s="17">
        <v>1352</v>
      </c>
      <c r="B1361" s="1"/>
      <c r="C1361" s="1"/>
      <c r="D1361" s="2"/>
      <c r="E1361" s="3"/>
      <c r="F1361" s="4"/>
      <c r="G1361" s="5"/>
      <c r="H1361" s="4"/>
      <c r="I1361" s="5"/>
      <c r="J1361" s="6"/>
      <c r="K1361" s="5"/>
      <c r="L1361" s="5"/>
      <c r="M1361" s="5"/>
      <c r="N1361" s="7"/>
      <c r="O1361" s="50"/>
      <c r="P1361" s="5"/>
      <c r="Q1361" s="5"/>
      <c r="R1361" s="5"/>
      <c r="S1361" s="5"/>
      <c r="T1361" s="5"/>
      <c r="U1361" s="7"/>
      <c r="V1361" s="48">
        <f>IF(Dane!$E$4=1,AB1361,IF(Dane!$E$4=2,AH1361,AJ1361))</f>
        <v>0</v>
      </c>
      <c r="W1361" s="24">
        <f>IF(Dane!$E$4=1,AC1361,IF(Dane!$E$4=2,AI1361,AK1361))</f>
        <v>0</v>
      </c>
      <c r="X1361" s="24">
        <f t="shared" si="261"/>
        <v>0</v>
      </c>
      <c r="Y1361" s="49">
        <f t="shared" si="262"/>
        <v>0</v>
      </c>
      <c r="Z1361" s="34">
        <f t="shared" si="268"/>
        <v>0</v>
      </c>
      <c r="AA1361" s="34">
        <f t="shared" si="269"/>
        <v>0</v>
      </c>
      <c r="AB1361" s="34">
        <f t="shared" si="266"/>
        <v>0</v>
      </c>
      <c r="AC1361" s="34">
        <f t="shared" si="270"/>
        <v>0</v>
      </c>
      <c r="AD1361" s="34">
        <f t="shared" si="271"/>
        <v>0</v>
      </c>
      <c r="AE1361" s="34">
        <f t="shared" si="263"/>
        <v>0</v>
      </c>
      <c r="AF1361" s="34">
        <f t="shared" si="264"/>
        <v>0</v>
      </c>
      <c r="AG1361" s="34">
        <f t="shared" si="265"/>
        <v>0</v>
      </c>
      <c r="AH1361" s="34">
        <f t="shared" si="267"/>
        <v>0</v>
      </c>
      <c r="AI1361" s="34">
        <v>0</v>
      </c>
      <c r="AJ1361" s="34">
        <f t="shared" si="272"/>
        <v>0</v>
      </c>
      <c r="AK1361" s="34">
        <v>0</v>
      </c>
    </row>
    <row r="1362" spans="1:37">
      <c r="A1362" s="17">
        <v>1353</v>
      </c>
      <c r="B1362" s="1"/>
      <c r="C1362" s="1"/>
      <c r="D1362" s="2"/>
      <c r="E1362" s="3"/>
      <c r="F1362" s="4"/>
      <c r="G1362" s="5"/>
      <c r="H1362" s="4"/>
      <c r="I1362" s="5"/>
      <c r="J1362" s="6"/>
      <c r="K1362" s="5"/>
      <c r="L1362" s="5"/>
      <c r="M1362" s="5"/>
      <c r="N1362" s="7"/>
      <c r="O1362" s="50"/>
      <c r="P1362" s="5"/>
      <c r="Q1362" s="5"/>
      <c r="R1362" s="5"/>
      <c r="S1362" s="5"/>
      <c r="T1362" s="5"/>
      <c r="U1362" s="7"/>
      <c r="V1362" s="48">
        <f>IF(Dane!$E$4=1,AB1362,IF(Dane!$E$4=2,AH1362,AJ1362))</f>
        <v>0</v>
      </c>
      <c r="W1362" s="24">
        <f>IF(Dane!$E$4=1,AC1362,IF(Dane!$E$4=2,AI1362,AK1362))</f>
        <v>0</v>
      </c>
      <c r="X1362" s="24">
        <f t="shared" si="261"/>
        <v>0</v>
      </c>
      <c r="Y1362" s="49">
        <f t="shared" si="262"/>
        <v>0</v>
      </c>
      <c r="Z1362" s="34">
        <f t="shared" si="268"/>
        <v>0</v>
      </c>
      <c r="AA1362" s="34">
        <f t="shared" si="269"/>
        <v>0</v>
      </c>
      <c r="AB1362" s="34">
        <f t="shared" si="266"/>
        <v>0</v>
      </c>
      <c r="AC1362" s="34">
        <f t="shared" si="270"/>
        <v>0</v>
      </c>
      <c r="AD1362" s="34">
        <f t="shared" si="271"/>
        <v>0</v>
      </c>
      <c r="AE1362" s="34">
        <f t="shared" si="263"/>
        <v>0</v>
      </c>
      <c r="AF1362" s="34">
        <f t="shared" si="264"/>
        <v>0</v>
      </c>
      <c r="AG1362" s="34">
        <f t="shared" si="265"/>
        <v>0</v>
      </c>
      <c r="AH1362" s="34">
        <f t="shared" si="267"/>
        <v>0</v>
      </c>
      <c r="AI1362" s="34">
        <v>0</v>
      </c>
      <c r="AJ1362" s="34">
        <f t="shared" si="272"/>
        <v>0</v>
      </c>
      <c r="AK1362" s="34">
        <v>0</v>
      </c>
    </row>
    <row r="1363" spans="1:37">
      <c r="A1363" s="17">
        <v>1354</v>
      </c>
      <c r="B1363" s="1"/>
      <c r="C1363" s="1"/>
      <c r="D1363" s="2"/>
      <c r="E1363" s="3"/>
      <c r="F1363" s="4"/>
      <c r="G1363" s="5"/>
      <c r="H1363" s="4"/>
      <c r="I1363" s="5"/>
      <c r="J1363" s="6"/>
      <c r="K1363" s="5"/>
      <c r="L1363" s="5"/>
      <c r="M1363" s="5"/>
      <c r="N1363" s="7"/>
      <c r="O1363" s="50"/>
      <c r="P1363" s="5"/>
      <c r="Q1363" s="5"/>
      <c r="R1363" s="5"/>
      <c r="S1363" s="5"/>
      <c r="T1363" s="5"/>
      <c r="U1363" s="7"/>
      <c r="V1363" s="48">
        <f>IF(Dane!$E$4=1,AB1363,IF(Dane!$E$4=2,AH1363,AJ1363))</f>
        <v>0</v>
      </c>
      <c r="W1363" s="24">
        <f>IF(Dane!$E$4=1,AC1363,IF(Dane!$E$4=2,AI1363,AK1363))</f>
        <v>0</v>
      </c>
      <c r="X1363" s="24">
        <f t="shared" si="261"/>
        <v>0</v>
      </c>
      <c r="Y1363" s="49">
        <f t="shared" si="262"/>
        <v>0</v>
      </c>
      <c r="Z1363" s="34">
        <f t="shared" si="268"/>
        <v>0</v>
      </c>
      <c r="AA1363" s="34">
        <f t="shared" si="269"/>
        <v>0</v>
      </c>
      <c r="AB1363" s="34">
        <f t="shared" si="266"/>
        <v>0</v>
      </c>
      <c r="AC1363" s="34">
        <f t="shared" si="270"/>
        <v>0</v>
      </c>
      <c r="AD1363" s="34">
        <f t="shared" si="271"/>
        <v>0</v>
      </c>
      <c r="AE1363" s="34">
        <f t="shared" si="263"/>
        <v>0</v>
      </c>
      <c r="AF1363" s="34">
        <f t="shared" si="264"/>
        <v>0</v>
      </c>
      <c r="AG1363" s="34">
        <f t="shared" si="265"/>
        <v>0</v>
      </c>
      <c r="AH1363" s="34">
        <f t="shared" si="267"/>
        <v>0</v>
      </c>
      <c r="AI1363" s="34">
        <v>0</v>
      </c>
      <c r="AJ1363" s="34">
        <f t="shared" si="272"/>
        <v>0</v>
      </c>
      <c r="AK1363" s="34">
        <v>0</v>
      </c>
    </row>
    <row r="1364" spans="1:37">
      <c r="A1364" s="17">
        <v>1355</v>
      </c>
      <c r="B1364" s="1"/>
      <c r="C1364" s="1"/>
      <c r="D1364" s="2"/>
      <c r="E1364" s="3"/>
      <c r="F1364" s="4"/>
      <c r="G1364" s="5"/>
      <c r="H1364" s="4"/>
      <c r="I1364" s="5"/>
      <c r="J1364" s="6"/>
      <c r="K1364" s="5"/>
      <c r="L1364" s="5"/>
      <c r="M1364" s="5"/>
      <c r="N1364" s="7"/>
      <c r="O1364" s="50"/>
      <c r="P1364" s="5"/>
      <c r="Q1364" s="5"/>
      <c r="R1364" s="5"/>
      <c r="S1364" s="5"/>
      <c r="T1364" s="5"/>
      <c r="U1364" s="7"/>
      <c r="V1364" s="48">
        <f>IF(Dane!$E$4=1,AB1364,IF(Dane!$E$4=2,AH1364,AJ1364))</f>
        <v>0</v>
      </c>
      <c r="W1364" s="24">
        <f>IF(Dane!$E$4=1,AC1364,IF(Dane!$E$4=2,AI1364,AK1364))</f>
        <v>0</v>
      </c>
      <c r="X1364" s="24">
        <f t="shared" si="261"/>
        <v>0</v>
      </c>
      <c r="Y1364" s="49">
        <f t="shared" si="262"/>
        <v>0</v>
      </c>
      <c r="Z1364" s="34">
        <f t="shared" si="268"/>
        <v>0</v>
      </c>
      <c r="AA1364" s="34">
        <f t="shared" si="269"/>
        <v>0</v>
      </c>
      <c r="AB1364" s="34">
        <f t="shared" si="266"/>
        <v>0</v>
      </c>
      <c r="AC1364" s="34">
        <f t="shared" si="270"/>
        <v>0</v>
      </c>
      <c r="AD1364" s="34">
        <f t="shared" si="271"/>
        <v>0</v>
      </c>
      <c r="AE1364" s="34">
        <f t="shared" si="263"/>
        <v>0</v>
      </c>
      <c r="AF1364" s="34">
        <f t="shared" si="264"/>
        <v>0</v>
      </c>
      <c r="AG1364" s="34">
        <f t="shared" si="265"/>
        <v>0</v>
      </c>
      <c r="AH1364" s="34">
        <f t="shared" si="267"/>
        <v>0</v>
      </c>
      <c r="AI1364" s="34">
        <v>0</v>
      </c>
      <c r="AJ1364" s="34">
        <f t="shared" si="272"/>
        <v>0</v>
      </c>
      <c r="AK1364" s="34">
        <v>0</v>
      </c>
    </row>
    <row r="1365" spans="1:37">
      <c r="A1365" s="17">
        <v>1356</v>
      </c>
      <c r="B1365" s="1"/>
      <c r="C1365" s="1"/>
      <c r="D1365" s="2"/>
      <c r="E1365" s="3"/>
      <c r="F1365" s="4"/>
      <c r="G1365" s="5"/>
      <c r="H1365" s="4"/>
      <c r="I1365" s="5"/>
      <c r="J1365" s="6"/>
      <c r="K1365" s="5"/>
      <c r="L1365" s="5"/>
      <c r="M1365" s="5"/>
      <c r="N1365" s="7"/>
      <c r="O1365" s="50"/>
      <c r="P1365" s="5"/>
      <c r="Q1365" s="5"/>
      <c r="R1365" s="5"/>
      <c r="S1365" s="5"/>
      <c r="T1365" s="5"/>
      <c r="U1365" s="7"/>
      <c r="V1365" s="48">
        <f>IF(Dane!$E$4=1,AB1365,IF(Dane!$E$4=2,AH1365,AJ1365))</f>
        <v>0</v>
      </c>
      <c r="W1365" s="24">
        <f>IF(Dane!$E$4=1,AC1365,IF(Dane!$E$4=2,AI1365,AK1365))</f>
        <v>0</v>
      </c>
      <c r="X1365" s="24">
        <f t="shared" si="261"/>
        <v>0</v>
      </c>
      <c r="Y1365" s="49">
        <f t="shared" si="262"/>
        <v>0</v>
      </c>
      <c r="Z1365" s="34">
        <f t="shared" si="268"/>
        <v>0</v>
      </c>
      <c r="AA1365" s="34">
        <f t="shared" si="269"/>
        <v>0</v>
      </c>
      <c r="AB1365" s="34">
        <f t="shared" si="266"/>
        <v>0</v>
      </c>
      <c r="AC1365" s="34">
        <f t="shared" si="270"/>
        <v>0</v>
      </c>
      <c r="AD1365" s="34">
        <f t="shared" si="271"/>
        <v>0</v>
      </c>
      <c r="AE1365" s="34">
        <f t="shared" si="263"/>
        <v>0</v>
      </c>
      <c r="AF1365" s="34">
        <f t="shared" si="264"/>
        <v>0</v>
      </c>
      <c r="AG1365" s="34">
        <f t="shared" si="265"/>
        <v>0</v>
      </c>
      <c r="AH1365" s="34">
        <f t="shared" si="267"/>
        <v>0</v>
      </c>
      <c r="AI1365" s="34">
        <v>0</v>
      </c>
      <c r="AJ1365" s="34">
        <f t="shared" si="272"/>
        <v>0</v>
      </c>
      <c r="AK1365" s="34">
        <v>0</v>
      </c>
    </row>
    <row r="1366" spans="1:37">
      <c r="A1366" s="17">
        <v>1357</v>
      </c>
      <c r="B1366" s="1"/>
      <c r="C1366" s="1"/>
      <c r="D1366" s="2"/>
      <c r="E1366" s="3"/>
      <c r="F1366" s="4"/>
      <c r="G1366" s="5"/>
      <c r="H1366" s="4"/>
      <c r="I1366" s="5"/>
      <c r="J1366" s="6"/>
      <c r="K1366" s="5"/>
      <c r="L1366" s="5"/>
      <c r="M1366" s="5"/>
      <c r="N1366" s="7"/>
      <c r="O1366" s="50"/>
      <c r="P1366" s="5"/>
      <c r="Q1366" s="5"/>
      <c r="R1366" s="5"/>
      <c r="S1366" s="5"/>
      <c r="T1366" s="5"/>
      <c r="U1366" s="7"/>
      <c r="V1366" s="48">
        <f>IF(Dane!$E$4=1,AB1366,IF(Dane!$E$4=2,AH1366,AJ1366))</f>
        <v>0</v>
      </c>
      <c r="W1366" s="24">
        <f>IF(Dane!$E$4=1,AC1366,IF(Dane!$E$4=2,AI1366,AK1366))</f>
        <v>0</v>
      </c>
      <c r="X1366" s="24">
        <f t="shared" si="261"/>
        <v>0</v>
      </c>
      <c r="Y1366" s="49">
        <f t="shared" si="262"/>
        <v>0</v>
      </c>
      <c r="Z1366" s="34">
        <f t="shared" si="268"/>
        <v>0</v>
      </c>
      <c r="AA1366" s="34">
        <f t="shared" si="269"/>
        <v>0</v>
      </c>
      <c r="AB1366" s="34">
        <f t="shared" si="266"/>
        <v>0</v>
      </c>
      <c r="AC1366" s="34">
        <f t="shared" si="270"/>
        <v>0</v>
      </c>
      <c r="AD1366" s="34">
        <f t="shared" si="271"/>
        <v>0</v>
      </c>
      <c r="AE1366" s="34">
        <f t="shared" si="263"/>
        <v>0</v>
      </c>
      <c r="AF1366" s="34">
        <f t="shared" si="264"/>
        <v>0</v>
      </c>
      <c r="AG1366" s="34">
        <f t="shared" si="265"/>
        <v>0</v>
      </c>
      <c r="AH1366" s="34">
        <f t="shared" si="267"/>
        <v>0</v>
      </c>
      <c r="AI1366" s="34">
        <v>0</v>
      </c>
      <c r="AJ1366" s="34">
        <f t="shared" si="272"/>
        <v>0</v>
      </c>
      <c r="AK1366" s="34">
        <v>0</v>
      </c>
    </row>
    <row r="1367" spans="1:37">
      <c r="A1367" s="17">
        <v>1358</v>
      </c>
      <c r="B1367" s="1"/>
      <c r="C1367" s="1"/>
      <c r="D1367" s="2"/>
      <c r="E1367" s="3"/>
      <c r="F1367" s="4"/>
      <c r="G1367" s="5"/>
      <c r="H1367" s="4"/>
      <c r="I1367" s="5"/>
      <c r="J1367" s="6"/>
      <c r="K1367" s="5"/>
      <c r="L1367" s="5"/>
      <c r="M1367" s="5"/>
      <c r="N1367" s="7"/>
      <c r="O1367" s="50"/>
      <c r="P1367" s="5"/>
      <c r="Q1367" s="5"/>
      <c r="R1367" s="5"/>
      <c r="S1367" s="5"/>
      <c r="T1367" s="5"/>
      <c r="U1367" s="7"/>
      <c r="V1367" s="48">
        <f>IF(Dane!$E$4=1,AB1367,IF(Dane!$E$4=2,AH1367,AJ1367))</f>
        <v>0</v>
      </c>
      <c r="W1367" s="24">
        <f>IF(Dane!$E$4=1,AC1367,IF(Dane!$E$4=2,AI1367,AK1367))</f>
        <v>0</v>
      </c>
      <c r="X1367" s="24">
        <f t="shared" si="261"/>
        <v>0</v>
      </c>
      <c r="Y1367" s="49">
        <f t="shared" si="262"/>
        <v>0</v>
      </c>
      <c r="Z1367" s="34">
        <f t="shared" si="268"/>
        <v>0</v>
      </c>
      <c r="AA1367" s="34">
        <f t="shared" si="269"/>
        <v>0</v>
      </c>
      <c r="AB1367" s="34">
        <f t="shared" si="266"/>
        <v>0</v>
      </c>
      <c r="AC1367" s="34">
        <f t="shared" si="270"/>
        <v>0</v>
      </c>
      <c r="AD1367" s="34">
        <f t="shared" si="271"/>
        <v>0</v>
      </c>
      <c r="AE1367" s="34">
        <f t="shared" si="263"/>
        <v>0</v>
      </c>
      <c r="AF1367" s="34">
        <f t="shared" si="264"/>
        <v>0</v>
      </c>
      <c r="AG1367" s="34">
        <f t="shared" si="265"/>
        <v>0</v>
      </c>
      <c r="AH1367" s="34">
        <f t="shared" si="267"/>
        <v>0</v>
      </c>
      <c r="AI1367" s="34">
        <v>0</v>
      </c>
      <c r="AJ1367" s="34">
        <f t="shared" si="272"/>
        <v>0</v>
      </c>
      <c r="AK1367" s="34">
        <v>0</v>
      </c>
    </row>
    <row r="1368" spans="1:37">
      <c r="A1368" s="17">
        <v>1359</v>
      </c>
      <c r="B1368" s="1"/>
      <c r="C1368" s="1"/>
      <c r="D1368" s="2"/>
      <c r="E1368" s="3"/>
      <c r="F1368" s="4"/>
      <c r="G1368" s="5"/>
      <c r="H1368" s="4"/>
      <c r="I1368" s="5"/>
      <c r="J1368" s="6"/>
      <c r="K1368" s="5"/>
      <c r="L1368" s="5"/>
      <c r="M1368" s="5"/>
      <c r="N1368" s="7"/>
      <c r="O1368" s="50"/>
      <c r="P1368" s="5"/>
      <c r="Q1368" s="5"/>
      <c r="R1368" s="5"/>
      <c r="S1368" s="5"/>
      <c r="T1368" s="5"/>
      <c r="U1368" s="7"/>
      <c r="V1368" s="48">
        <f>IF(Dane!$E$4=1,AB1368,IF(Dane!$E$4=2,AH1368,AJ1368))</f>
        <v>0</v>
      </c>
      <c r="W1368" s="24">
        <f>IF(Dane!$E$4=1,AC1368,IF(Dane!$E$4=2,AI1368,AK1368))</f>
        <v>0</v>
      </c>
      <c r="X1368" s="24">
        <f t="shared" si="261"/>
        <v>0</v>
      </c>
      <c r="Y1368" s="49">
        <f t="shared" si="262"/>
        <v>0</v>
      </c>
      <c r="Z1368" s="34">
        <f t="shared" si="268"/>
        <v>0</v>
      </c>
      <c r="AA1368" s="34">
        <f t="shared" si="269"/>
        <v>0</v>
      </c>
      <c r="AB1368" s="34">
        <f t="shared" si="266"/>
        <v>0</v>
      </c>
      <c r="AC1368" s="34">
        <f t="shared" si="270"/>
        <v>0</v>
      </c>
      <c r="AD1368" s="34">
        <f t="shared" si="271"/>
        <v>0</v>
      </c>
      <c r="AE1368" s="34">
        <f t="shared" si="263"/>
        <v>0</v>
      </c>
      <c r="AF1368" s="34">
        <f t="shared" si="264"/>
        <v>0</v>
      </c>
      <c r="AG1368" s="34">
        <f t="shared" si="265"/>
        <v>0</v>
      </c>
      <c r="AH1368" s="34">
        <f t="shared" si="267"/>
        <v>0</v>
      </c>
      <c r="AI1368" s="34">
        <v>0</v>
      </c>
      <c r="AJ1368" s="34">
        <f t="shared" si="272"/>
        <v>0</v>
      </c>
      <c r="AK1368" s="34">
        <v>0</v>
      </c>
    </row>
    <row r="1369" spans="1:37">
      <c r="A1369" s="17">
        <v>1360</v>
      </c>
      <c r="B1369" s="1"/>
      <c r="C1369" s="1"/>
      <c r="D1369" s="2"/>
      <c r="E1369" s="3"/>
      <c r="F1369" s="4"/>
      <c r="G1369" s="5"/>
      <c r="H1369" s="4"/>
      <c r="I1369" s="5"/>
      <c r="J1369" s="6"/>
      <c r="K1369" s="5"/>
      <c r="L1369" s="5"/>
      <c r="M1369" s="5"/>
      <c r="N1369" s="7"/>
      <c r="O1369" s="50"/>
      <c r="P1369" s="5"/>
      <c r="Q1369" s="5"/>
      <c r="R1369" s="5"/>
      <c r="S1369" s="5"/>
      <c r="T1369" s="5"/>
      <c r="U1369" s="7"/>
      <c r="V1369" s="48">
        <f>IF(Dane!$E$4=1,AB1369,IF(Dane!$E$4=2,AH1369,AJ1369))</f>
        <v>0</v>
      </c>
      <c r="W1369" s="24">
        <f>IF(Dane!$E$4=1,AC1369,IF(Dane!$E$4=2,AI1369,AK1369))</f>
        <v>0</v>
      </c>
      <c r="X1369" s="24">
        <f t="shared" si="261"/>
        <v>0</v>
      </c>
      <c r="Y1369" s="49">
        <f t="shared" si="262"/>
        <v>0</v>
      </c>
      <c r="Z1369" s="34">
        <f t="shared" si="268"/>
        <v>0</v>
      </c>
      <c r="AA1369" s="34">
        <f t="shared" si="269"/>
        <v>0</v>
      </c>
      <c r="AB1369" s="34">
        <f t="shared" si="266"/>
        <v>0</v>
      </c>
      <c r="AC1369" s="34">
        <f t="shared" si="270"/>
        <v>0</v>
      </c>
      <c r="AD1369" s="34">
        <f t="shared" si="271"/>
        <v>0</v>
      </c>
      <c r="AE1369" s="34">
        <f t="shared" si="263"/>
        <v>0</v>
      </c>
      <c r="AF1369" s="34">
        <f t="shared" si="264"/>
        <v>0</v>
      </c>
      <c r="AG1369" s="34">
        <f t="shared" si="265"/>
        <v>0</v>
      </c>
      <c r="AH1369" s="34">
        <f t="shared" si="267"/>
        <v>0</v>
      </c>
      <c r="AI1369" s="34">
        <v>0</v>
      </c>
      <c r="AJ1369" s="34">
        <f t="shared" si="272"/>
        <v>0</v>
      </c>
      <c r="AK1369" s="34">
        <v>0</v>
      </c>
    </row>
    <row r="1370" spans="1:37">
      <c r="A1370" s="17">
        <v>1361</v>
      </c>
      <c r="B1370" s="1"/>
      <c r="C1370" s="1"/>
      <c r="D1370" s="2"/>
      <c r="E1370" s="3"/>
      <c r="F1370" s="4"/>
      <c r="G1370" s="5"/>
      <c r="H1370" s="4"/>
      <c r="I1370" s="5"/>
      <c r="J1370" s="6"/>
      <c r="K1370" s="5"/>
      <c r="L1370" s="5"/>
      <c r="M1370" s="5"/>
      <c r="N1370" s="7"/>
      <c r="O1370" s="50"/>
      <c r="P1370" s="5"/>
      <c r="Q1370" s="5"/>
      <c r="R1370" s="5"/>
      <c r="S1370" s="5"/>
      <c r="T1370" s="5"/>
      <c r="U1370" s="7"/>
      <c r="V1370" s="48">
        <f>IF(Dane!$E$4=1,AB1370,IF(Dane!$E$4=2,AH1370,AJ1370))</f>
        <v>0</v>
      </c>
      <c r="W1370" s="24">
        <f>IF(Dane!$E$4=1,AC1370,IF(Dane!$E$4=2,AI1370,AK1370))</f>
        <v>0</v>
      </c>
      <c r="X1370" s="24">
        <f t="shared" si="261"/>
        <v>0</v>
      </c>
      <c r="Y1370" s="49">
        <f t="shared" si="262"/>
        <v>0</v>
      </c>
      <c r="Z1370" s="34">
        <f t="shared" si="268"/>
        <v>0</v>
      </c>
      <c r="AA1370" s="34">
        <f t="shared" si="269"/>
        <v>0</v>
      </c>
      <c r="AB1370" s="34">
        <f t="shared" si="266"/>
        <v>0</v>
      </c>
      <c r="AC1370" s="34">
        <f t="shared" si="270"/>
        <v>0</v>
      </c>
      <c r="AD1370" s="34">
        <f t="shared" si="271"/>
        <v>0</v>
      </c>
      <c r="AE1370" s="34">
        <f t="shared" si="263"/>
        <v>0</v>
      </c>
      <c r="AF1370" s="34">
        <f t="shared" si="264"/>
        <v>0</v>
      </c>
      <c r="AG1370" s="34">
        <f t="shared" si="265"/>
        <v>0</v>
      </c>
      <c r="AH1370" s="34">
        <f t="shared" si="267"/>
        <v>0</v>
      </c>
      <c r="AI1370" s="34">
        <v>0</v>
      </c>
      <c r="AJ1370" s="34">
        <f t="shared" si="272"/>
        <v>0</v>
      </c>
      <c r="AK1370" s="34">
        <v>0</v>
      </c>
    </row>
    <row r="1371" spans="1:37">
      <c r="A1371" s="17">
        <v>1362</v>
      </c>
      <c r="B1371" s="1"/>
      <c r="C1371" s="1"/>
      <c r="D1371" s="2"/>
      <c r="E1371" s="3"/>
      <c r="F1371" s="4"/>
      <c r="G1371" s="5"/>
      <c r="H1371" s="4"/>
      <c r="I1371" s="5"/>
      <c r="J1371" s="6"/>
      <c r="K1371" s="5"/>
      <c r="L1371" s="5"/>
      <c r="M1371" s="5"/>
      <c r="N1371" s="7"/>
      <c r="O1371" s="50"/>
      <c r="P1371" s="5"/>
      <c r="Q1371" s="5"/>
      <c r="R1371" s="5"/>
      <c r="S1371" s="5"/>
      <c r="T1371" s="5"/>
      <c r="U1371" s="7"/>
      <c r="V1371" s="48">
        <f>IF(Dane!$E$4=1,AB1371,IF(Dane!$E$4=2,AH1371,AJ1371))</f>
        <v>0</v>
      </c>
      <c r="W1371" s="24">
        <f>IF(Dane!$E$4=1,AC1371,IF(Dane!$E$4=2,AI1371,AK1371))</f>
        <v>0</v>
      </c>
      <c r="X1371" s="24">
        <f t="shared" si="261"/>
        <v>0</v>
      </c>
      <c r="Y1371" s="49">
        <f t="shared" si="262"/>
        <v>0</v>
      </c>
      <c r="Z1371" s="34">
        <f t="shared" si="268"/>
        <v>0</v>
      </c>
      <c r="AA1371" s="34">
        <f t="shared" si="269"/>
        <v>0</v>
      </c>
      <c r="AB1371" s="34">
        <f t="shared" si="266"/>
        <v>0</v>
      </c>
      <c r="AC1371" s="34">
        <f t="shared" si="270"/>
        <v>0</v>
      </c>
      <c r="AD1371" s="34">
        <f t="shared" si="271"/>
        <v>0</v>
      </c>
      <c r="AE1371" s="34">
        <f t="shared" si="263"/>
        <v>0</v>
      </c>
      <c r="AF1371" s="34">
        <f t="shared" si="264"/>
        <v>0</v>
      </c>
      <c r="AG1371" s="34">
        <f t="shared" si="265"/>
        <v>0</v>
      </c>
      <c r="AH1371" s="34">
        <f t="shared" si="267"/>
        <v>0</v>
      </c>
      <c r="AI1371" s="34">
        <v>0</v>
      </c>
      <c r="AJ1371" s="34">
        <f t="shared" si="272"/>
        <v>0</v>
      </c>
      <c r="AK1371" s="34">
        <v>0</v>
      </c>
    </row>
    <row r="1372" spans="1:37">
      <c r="A1372" s="17">
        <v>1363</v>
      </c>
      <c r="B1372" s="1"/>
      <c r="C1372" s="1"/>
      <c r="D1372" s="2"/>
      <c r="E1372" s="3"/>
      <c r="F1372" s="4"/>
      <c r="G1372" s="5"/>
      <c r="H1372" s="4"/>
      <c r="I1372" s="5"/>
      <c r="J1372" s="6"/>
      <c r="K1372" s="5"/>
      <c r="L1372" s="5"/>
      <c r="M1372" s="5"/>
      <c r="N1372" s="7"/>
      <c r="O1372" s="50"/>
      <c r="P1372" s="5"/>
      <c r="Q1372" s="5"/>
      <c r="R1372" s="5"/>
      <c r="S1372" s="5"/>
      <c r="T1372" s="5"/>
      <c r="U1372" s="7"/>
      <c r="V1372" s="48">
        <f>IF(Dane!$E$4=1,AB1372,IF(Dane!$E$4=2,AH1372,AJ1372))</f>
        <v>0</v>
      </c>
      <c r="W1372" s="24">
        <f>IF(Dane!$E$4=1,AC1372,IF(Dane!$E$4=2,AI1372,AK1372))</f>
        <v>0</v>
      </c>
      <c r="X1372" s="24">
        <f t="shared" si="261"/>
        <v>0</v>
      </c>
      <c r="Y1372" s="49">
        <f t="shared" si="262"/>
        <v>0</v>
      </c>
      <c r="Z1372" s="34">
        <f t="shared" si="268"/>
        <v>0</v>
      </c>
      <c r="AA1372" s="34">
        <f t="shared" si="269"/>
        <v>0</v>
      </c>
      <c r="AB1372" s="34">
        <f t="shared" si="266"/>
        <v>0</v>
      </c>
      <c r="AC1372" s="34">
        <f t="shared" si="270"/>
        <v>0</v>
      </c>
      <c r="AD1372" s="34">
        <f t="shared" si="271"/>
        <v>0</v>
      </c>
      <c r="AE1372" s="34">
        <f t="shared" si="263"/>
        <v>0</v>
      </c>
      <c r="AF1372" s="34">
        <f t="shared" si="264"/>
        <v>0</v>
      </c>
      <c r="AG1372" s="34">
        <f t="shared" si="265"/>
        <v>0</v>
      </c>
      <c r="AH1372" s="34">
        <f t="shared" si="267"/>
        <v>0</v>
      </c>
      <c r="AI1372" s="34">
        <v>0</v>
      </c>
      <c r="AJ1372" s="34">
        <f t="shared" si="272"/>
        <v>0</v>
      </c>
      <c r="AK1372" s="34">
        <v>0</v>
      </c>
    </row>
    <row r="1373" spans="1:37">
      <c r="A1373" s="17">
        <v>1364</v>
      </c>
      <c r="B1373" s="1"/>
      <c r="C1373" s="1"/>
      <c r="D1373" s="2"/>
      <c r="E1373" s="3"/>
      <c r="F1373" s="4"/>
      <c r="G1373" s="5"/>
      <c r="H1373" s="4"/>
      <c r="I1373" s="5"/>
      <c r="J1373" s="6"/>
      <c r="K1373" s="5"/>
      <c r="L1373" s="5"/>
      <c r="M1373" s="5"/>
      <c r="N1373" s="7"/>
      <c r="O1373" s="50"/>
      <c r="P1373" s="5"/>
      <c r="Q1373" s="5"/>
      <c r="R1373" s="5"/>
      <c r="S1373" s="5"/>
      <c r="T1373" s="5"/>
      <c r="U1373" s="7"/>
      <c r="V1373" s="48">
        <f>IF(Dane!$E$4=1,AB1373,IF(Dane!$E$4=2,AH1373,AJ1373))</f>
        <v>0</v>
      </c>
      <c r="W1373" s="24">
        <f>IF(Dane!$E$4=1,AC1373,IF(Dane!$E$4=2,AI1373,AK1373))</f>
        <v>0</v>
      </c>
      <c r="X1373" s="24">
        <f t="shared" si="261"/>
        <v>0</v>
      </c>
      <c r="Y1373" s="49">
        <f t="shared" si="262"/>
        <v>0</v>
      </c>
      <c r="Z1373" s="34">
        <f t="shared" si="268"/>
        <v>0</v>
      </c>
      <c r="AA1373" s="34">
        <f t="shared" si="269"/>
        <v>0</v>
      </c>
      <c r="AB1373" s="34">
        <f t="shared" si="266"/>
        <v>0</v>
      </c>
      <c r="AC1373" s="34">
        <f t="shared" si="270"/>
        <v>0</v>
      </c>
      <c r="AD1373" s="34">
        <f t="shared" si="271"/>
        <v>0</v>
      </c>
      <c r="AE1373" s="34">
        <f t="shared" si="263"/>
        <v>0</v>
      </c>
      <c r="AF1373" s="34">
        <f t="shared" si="264"/>
        <v>0</v>
      </c>
      <c r="AG1373" s="34">
        <f t="shared" si="265"/>
        <v>0</v>
      </c>
      <c r="AH1373" s="34">
        <f t="shared" si="267"/>
        <v>0</v>
      </c>
      <c r="AI1373" s="34">
        <v>0</v>
      </c>
      <c r="AJ1373" s="34">
        <f t="shared" si="272"/>
        <v>0</v>
      </c>
      <c r="AK1373" s="34">
        <v>0</v>
      </c>
    </row>
    <row r="1374" spans="1:37">
      <c r="A1374" s="17">
        <v>1365</v>
      </c>
      <c r="B1374" s="1"/>
      <c r="C1374" s="1"/>
      <c r="D1374" s="2"/>
      <c r="E1374" s="3"/>
      <c r="F1374" s="4"/>
      <c r="G1374" s="5"/>
      <c r="H1374" s="4"/>
      <c r="I1374" s="5"/>
      <c r="J1374" s="6"/>
      <c r="K1374" s="5"/>
      <c r="L1374" s="5"/>
      <c r="M1374" s="5"/>
      <c r="N1374" s="7"/>
      <c r="O1374" s="50"/>
      <c r="P1374" s="5"/>
      <c r="Q1374" s="5"/>
      <c r="R1374" s="5"/>
      <c r="S1374" s="5"/>
      <c r="T1374" s="5"/>
      <c r="U1374" s="7"/>
      <c r="V1374" s="48">
        <f>IF(Dane!$E$4=1,AB1374,IF(Dane!$E$4=2,AH1374,AJ1374))</f>
        <v>0</v>
      </c>
      <c r="W1374" s="24">
        <f>IF(Dane!$E$4=1,AC1374,IF(Dane!$E$4=2,AI1374,AK1374))</f>
        <v>0</v>
      </c>
      <c r="X1374" s="24">
        <f t="shared" si="261"/>
        <v>0</v>
      </c>
      <c r="Y1374" s="49">
        <f t="shared" si="262"/>
        <v>0</v>
      </c>
      <c r="Z1374" s="34">
        <f t="shared" si="268"/>
        <v>0</v>
      </c>
      <c r="AA1374" s="34">
        <f t="shared" si="269"/>
        <v>0</v>
      </c>
      <c r="AB1374" s="34">
        <f t="shared" si="266"/>
        <v>0</v>
      </c>
      <c r="AC1374" s="34">
        <f t="shared" si="270"/>
        <v>0</v>
      </c>
      <c r="AD1374" s="34">
        <f t="shared" si="271"/>
        <v>0</v>
      </c>
      <c r="AE1374" s="34">
        <f t="shared" si="263"/>
        <v>0</v>
      </c>
      <c r="AF1374" s="34">
        <f t="shared" si="264"/>
        <v>0</v>
      </c>
      <c r="AG1374" s="34">
        <f t="shared" si="265"/>
        <v>0</v>
      </c>
      <c r="AH1374" s="34">
        <f t="shared" si="267"/>
        <v>0</v>
      </c>
      <c r="AI1374" s="34">
        <v>0</v>
      </c>
      <c r="AJ1374" s="34">
        <f t="shared" si="272"/>
        <v>0</v>
      </c>
      <c r="AK1374" s="34">
        <v>0</v>
      </c>
    </row>
    <row r="1375" spans="1:37">
      <c r="A1375" s="17">
        <v>1366</v>
      </c>
      <c r="B1375" s="1"/>
      <c r="C1375" s="1"/>
      <c r="D1375" s="2"/>
      <c r="E1375" s="3"/>
      <c r="F1375" s="4"/>
      <c r="G1375" s="5"/>
      <c r="H1375" s="4"/>
      <c r="I1375" s="5"/>
      <c r="J1375" s="6"/>
      <c r="K1375" s="5"/>
      <c r="L1375" s="5"/>
      <c r="M1375" s="5"/>
      <c r="N1375" s="7"/>
      <c r="O1375" s="50"/>
      <c r="P1375" s="5"/>
      <c r="Q1375" s="5"/>
      <c r="R1375" s="5"/>
      <c r="S1375" s="5"/>
      <c r="T1375" s="5"/>
      <c r="U1375" s="7"/>
      <c r="V1375" s="48">
        <f>IF(Dane!$E$4=1,AB1375,IF(Dane!$E$4=2,AH1375,AJ1375))</f>
        <v>0</v>
      </c>
      <c r="W1375" s="24">
        <f>IF(Dane!$E$4=1,AC1375,IF(Dane!$E$4=2,AI1375,AK1375))</f>
        <v>0</v>
      </c>
      <c r="X1375" s="24">
        <f t="shared" si="261"/>
        <v>0</v>
      </c>
      <c r="Y1375" s="49">
        <f t="shared" si="262"/>
        <v>0</v>
      </c>
      <c r="Z1375" s="34">
        <f t="shared" si="268"/>
        <v>0</v>
      </c>
      <c r="AA1375" s="34">
        <f t="shared" si="269"/>
        <v>0</v>
      </c>
      <c r="AB1375" s="34">
        <f t="shared" si="266"/>
        <v>0</v>
      </c>
      <c r="AC1375" s="34">
        <f t="shared" si="270"/>
        <v>0</v>
      </c>
      <c r="AD1375" s="34">
        <f t="shared" si="271"/>
        <v>0</v>
      </c>
      <c r="AE1375" s="34">
        <f t="shared" si="263"/>
        <v>0</v>
      </c>
      <c r="AF1375" s="34">
        <f t="shared" si="264"/>
        <v>0</v>
      </c>
      <c r="AG1375" s="34">
        <f t="shared" si="265"/>
        <v>0</v>
      </c>
      <c r="AH1375" s="34">
        <f t="shared" si="267"/>
        <v>0</v>
      </c>
      <c r="AI1375" s="34">
        <v>0</v>
      </c>
      <c r="AJ1375" s="34">
        <f t="shared" si="272"/>
        <v>0</v>
      </c>
      <c r="AK1375" s="34">
        <v>0</v>
      </c>
    </row>
    <row r="1376" spans="1:37">
      <c r="A1376" s="17">
        <v>1367</v>
      </c>
      <c r="B1376" s="1"/>
      <c r="C1376" s="1"/>
      <c r="D1376" s="2"/>
      <c r="E1376" s="3"/>
      <c r="F1376" s="4"/>
      <c r="G1376" s="5"/>
      <c r="H1376" s="4"/>
      <c r="I1376" s="5"/>
      <c r="J1376" s="6"/>
      <c r="K1376" s="5"/>
      <c r="L1376" s="5"/>
      <c r="M1376" s="5"/>
      <c r="N1376" s="7"/>
      <c r="O1376" s="50"/>
      <c r="P1376" s="5"/>
      <c r="Q1376" s="5"/>
      <c r="R1376" s="5"/>
      <c r="S1376" s="5"/>
      <c r="T1376" s="5"/>
      <c r="U1376" s="7"/>
      <c r="V1376" s="48">
        <f>IF(Dane!$E$4=1,AB1376,IF(Dane!$E$4=2,AH1376,AJ1376))</f>
        <v>0</v>
      </c>
      <c r="W1376" s="24">
        <f>IF(Dane!$E$4=1,AC1376,IF(Dane!$E$4=2,AI1376,AK1376))</f>
        <v>0</v>
      </c>
      <c r="X1376" s="24">
        <f t="shared" si="261"/>
        <v>0</v>
      </c>
      <c r="Y1376" s="49">
        <f t="shared" si="262"/>
        <v>0</v>
      </c>
      <c r="Z1376" s="34">
        <f t="shared" si="268"/>
        <v>0</v>
      </c>
      <c r="AA1376" s="34">
        <f t="shared" si="269"/>
        <v>0</v>
      </c>
      <c r="AB1376" s="34">
        <f t="shared" si="266"/>
        <v>0</v>
      </c>
      <c r="AC1376" s="34">
        <f t="shared" si="270"/>
        <v>0</v>
      </c>
      <c r="AD1376" s="34">
        <f t="shared" si="271"/>
        <v>0</v>
      </c>
      <c r="AE1376" s="34">
        <f t="shared" si="263"/>
        <v>0</v>
      </c>
      <c r="AF1376" s="34">
        <f t="shared" si="264"/>
        <v>0</v>
      </c>
      <c r="AG1376" s="34">
        <f t="shared" si="265"/>
        <v>0</v>
      </c>
      <c r="AH1376" s="34">
        <f t="shared" si="267"/>
        <v>0</v>
      </c>
      <c r="AI1376" s="34">
        <v>0</v>
      </c>
      <c r="AJ1376" s="34">
        <f t="shared" si="272"/>
        <v>0</v>
      </c>
      <c r="AK1376" s="34">
        <v>0</v>
      </c>
    </row>
    <row r="1377" spans="1:37">
      <c r="A1377" s="17">
        <v>1368</v>
      </c>
      <c r="B1377" s="1"/>
      <c r="C1377" s="1"/>
      <c r="D1377" s="2"/>
      <c r="E1377" s="3"/>
      <c r="F1377" s="4"/>
      <c r="G1377" s="5"/>
      <c r="H1377" s="4"/>
      <c r="I1377" s="5"/>
      <c r="J1377" s="6"/>
      <c r="K1377" s="5"/>
      <c r="L1377" s="5"/>
      <c r="M1377" s="5"/>
      <c r="N1377" s="7"/>
      <c r="O1377" s="50"/>
      <c r="P1377" s="5"/>
      <c r="Q1377" s="5"/>
      <c r="R1377" s="5"/>
      <c r="S1377" s="5"/>
      <c r="T1377" s="5"/>
      <c r="U1377" s="7"/>
      <c r="V1377" s="48">
        <f>IF(Dane!$E$4=1,AB1377,IF(Dane!$E$4=2,AH1377,AJ1377))</f>
        <v>0</v>
      </c>
      <c r="W1377" s="24">
        <f>IF(Dane!$E$4=1,AC1377,IF(Dane!$E$4=2,AI1377,AK1377))</f>
        <v>0</v>
      </c>
      <c r="X1377" s="24">
        <f t="shared" si="261"/>
        <v>0</v>
      </c>
      <c r="Y1377" s="49">
        <f t="shared" si="262"/>
        <v>0</v>
      </c>
      <c r="Z1377" s="34">
        <f t="shared" si="268"/>
        <v>0</v>
      </c>
      <c r="AA1377" s="34">
        <f t="shared" si="269"/>
        <v>0</v>
      </c>
      <c r="AB1377" s="34">
        <f t="shared" si="266"/>
        <v>0</v>
      </c>
      <c r="AC1377" s="34">
        <f t="shared" si="270"/>
        <v>0</v>
      </c>
      <c r="AD1377" s="34">
        <f t="shared" si="271"/>
        <v>0</v>
      </c>
      <c r="AE1377" s="34">
        <f t="shared" si="263"/>
        <v>0</v>
      </c>
      <c r="AF1377" s="34">
        <f t="shared" si="264"/>
        <v>0</v>
      </c>
      <c r="AG1377" s="34">
        <f t="shared" si="265"/>
        <v>0</v>
      </c>
      <c r="AH1377" s="34">
        <f t="shared" si="267"/>
        <v>0</v>
      </c>
      <c r="AI1377" s="34">
        <v>0</v>
      </c>
      <c r="AJ1377" s="34">
        <f t="shared" si="272"/>
        <v>0</v>
      </c>
      <c r="AK1377" s="34">
        <v>0</v>
      </c>
    </row>
    <row r="1378" spans="1:37">
      <c r="A1378" s="17">
        <v>1369</v>
      </c>
      <c r="B1378" s="1"/>
      <c r="C1378" s="1"/>
      <c r="D1378" s="2"/>
      <c r="E1378" s="3"/>
      <c r="F1378" s="4"/>
      <c r="G1378" s="5"/>
      <c r="H1378" s="4"/>
      <c r="I1378" s="5"/>
      <c r="J1378" s="6"/>
      <c r="K1378" s="5"/>
      <c r="L1378" s="5"/>
      <c r="M1378" s="5"/>
      <c r="N1378" s="7"/>
      <c r="O1378" s="50"/>
      <c r="P1378" s="5"/>
      <c r="Q1378" s="5"/>
      <c r="R1378" s="5"/>
      <c r="S1378" s="5"/>
      <c r="T1378" s="5"/>
      <c r="U1378" s="7"/>
      <c r="V1378" s="48">
        <f>IF(Dane!$E$4=1,AB1378,IF(Dane!$E$4=2,AH1378,AJ1378))</f>
        <v>0</v>
      </c>
      <c r="W1378" s="24">
        <f>IF(Dane!$E$4=1,AC1378,IF(Dane!$E$4=2,AI1378,AK1378))</f>
        <v>0</v>
      </c>
      <c r="X1378" s="24">
        <f t="shared" si="261"/>
        <v>0</v>
      </c>
      <c r="Y1378" s="49">
        <f t="shared" si="262"/>
        <v>0</v>
      </c>
      <c r="Z1378" s="34">
        <f t="shared" si="268"/>
        <v>0</v>
      </c>
      <c r="AA1378" s="34">
        <f t="shared" si="269"/>
        <v>0</v>
      </c>
      <c r="AB1378" s="34">
        <f t="shared" si="266"/>
        <v>0</v>
      </c>
      <c r="AC1378" s="34">
        <f t="shared" si="270"/>
        <v>0</v>
      </c>
      <c r="AD1378" s="34">
        <f t="shared" si="271"/>
        <v>0</v>
      </c>
      <c r="AE1378" s="34">
        <f t="shared" si="263"/>
        <v>0</v>
      </c>
      <c r="AF1378" s="34">
        <f t="shared" si="264"/>
        <v>0</v>
      </c>
      <c r="AG1378" s="34">
        <f t="shared" si="265"/>
        <v>0</v>
      </c>
      <c r="AH1378" s="34">
        <f t="shared" si="267"/>
        <v>0</v>
      </c>
      <c r="AI1378" s="34">
        <v>0</v>
      </c>
      <c r="AJ1378" s="34">
        <f t="shared" si="272"/>
        <v>0</v>
      </c>
      <c r="AK1378" s="34">
        <v>0</v>
      </c>
    </row>
    <row r="1379" spans="1:37">
      <c r="A1379" s="17">
        <v>1370</v>
      </c>
      <c r="B1379" s="1"/>
      <c r="C1379" s="1"/>
      <c r="D1379" s="2"/>
      <c r="E1379" s="3"/>
      <c r="F1379" s="4"/>
      <c r="G1379" s="5"/>
      <c r="H1379" s="4"/>
      <c r="I1379" s="5"/>
      <c r="J1379" s="6"/>
      <c r="K1379" s="5"/>
      <c r="L1379" s="5"/>
      <c r="M1379" s="5"/>
      <c r="N1379" s="7"/>
      <c r="O1379" s="50"/>
      <c r="P1379" s="5"/>
      <c r="Q1379" s="5"/>
      <c r="R1379" s="5"/>
      <c r="S1379" s="5"/>
      <c r="T1379" s="5"/>
      <c r="U1379" s="7"/>
      <c r="V1379" s="48">
        <f>IF(Dane!$E$4=1,AB1379,IF(Dane!$E$4=2,AH1379,AJ1379))</f>
        <v>0</v>
      </c>
      <c r="W1379" s="24">
        <f>IF(Dane!$E$4=1,AC1379,IF(Dane!$E$4=2,AI1379,AK1379))</f>
        <v>0</v>
      </c>
      <c r="X1379" s="24">
        <f t="shared" si="261"/>
        <v>0</v>
      </c>
      <c r="Y1379" s="49">
        <f t="shared" si="262"/>
        <v>0</v>
      </c>
      <c r="Z1379" s="34">
        <f t="shared" si="268"/>
        <v>0</v>
      </c>
      <c r="AA1379" s="34">
        <f t="shared" si="269"/>
        <v>0</v>
      </c>
      <c r="AB1379" s="34">
        <f t="shared" si="266"/>
        <v>0</v>
      </c>
      <c r="AC1379" s="34">
        <f t="shared" si="270"/>
        <v>0</v>
      </c>
      <c r="AD1379" s="34">
        <f t="shared" si="271"/>
        <v>0</v>
      </c>
      <c r="AE1379" s="34">
        <f t="shared" si="263"/>
        <v>0</v>
      </c>
      <c r="AF1379" s="34">
        <f t="shared" si="264"/>
        <v>0</v>
      </c>
      <c r="AG1379" s="34">
        <f t="shared" si="265"/>
        <v>0</v>
      </c>
      <c r="AH1379" s="34">
        <f t="shared" si="267"/>
        <v>0</v>
      </c>
      <c r="AI1379" s="34">
        <v>0</v>
      </c>
      <c r="AJ1379" s="34">
        <f t="shared" si="272"/>
        <v>0</v>
      </c>
      <c r="AK1379" s="34">
        <v>0</v>
      </c>
    </row>
    <row r="1380" spans="1:37">
      <c r="A1380" s="17">
        <v>1371</v>
      </c>
      <c r="B1380" s="1"/>
      <c r="C1380" s="1"/>
      <c r="D1380" s="2"/>
      <c r="E1380" s="3"/>
      <c r="F1380" s="4"/>
      <c r="G1380" s="5"/>
      <c r="H1380" s="4"/>
      <c r="I1380" s="5"/>
      <c r="J1380" s="6"/>
      <c r="K1380" s="5"/>
      <c r="L1380" s="5"/>
      <c r="M1380" s="5"/>
      <c r="N1380" s="7"/>
      <c r="O1380" s="50"/>
      <c r="P1380" s="5"/>
      <c r="Q1380" s="5"/>
      <c r="R1380" s="5"/>
      <c r="S1380" s="5"/>
      <c r="T1380" s="5"/>
      <c r="U1380" s="7"/>
      <c r="V1380" s="48">
        <f>IF(Dane!$E$4=1,AB1380,IF(Dane!$E$4=2,AH1380,AJ1380))</f>
        <v>0</v>
      </c>
      <c r="W1380" s="24">
        <f>IF(Dane!$E$4=1,AC1380,IF(Dane!$E$4=2,AI1380,AK1380))</f>
        <v>0</v>
      </c>
      <c r="X1380" s="24">
        <f t="shared" si="261"/>
        <v>0</v>
      </c>
      <c r="Y1380" s="49">
        <f t="shared" si="262"/>
        <v>0</v>
      </c>
      <c r="Z1380" s="34">
        <f t="shared" si="268"/>
        <v>0</v>
      </c>
      <c r="AA1380" s="34">
        <f t="shared" si="269"/>
        <v>0</v>
      </c>
      <c r="AB1380" s="34">
        <f t="shared" si="266"/>
        <v>0</v>
      </c>
      <c r="AC1380" s="34">
        <f t="shared" si="270"/>
        <v>0</v>
      </c>
      <c r="AD1380" s="34">
        <f t="shared" si="271"/>
        <v>0</v>
      </c>
      <c r="AE1380" s="34">
        <f t="shared" si="263"/>
        <v>0</v>
      </c>
      <c r="AF1380" s="34">
        <f t="shared" si="264"/>
        <v>0</v>
      </c>
      <c r="AG1380" s="34">
        <f t="shared" si="265"/>
        <v>0</v>
      </c>
      <c r="AH1380" s="34">
        <f t="shared" si="267"/>
        <v>0</v>
      </c>
      <c r="AI1380" s="34">
        <v>0</v>
      </c>
      <c r="AJ1380" s="34">
        <f t="shared" si="272"/>
        <v>0</v>
      </c>
      <c r="AK1380" s="34">
        <v>0</v>
      </c>
    </row>
    <row r="1381" spans="1:37">
      <c r="A1381" s="17">
        <v>1372</v>
      </c>
      <c r="B1381" s="1"/>
      <c r="C1381" s="1"/>
      <c r="D1381" s="2"/>
      <c r="E1381" s="3"/>
      <c r="F1381" s="4"/>
      <c r="G1381" s="5"/>
      <c r="H1381" s="4"/>
      <c r="I1381" s="5"/>
      <c r="J1381" s="6"/>
      <c r="K1381" s="5"/>
      <c r="L1381" s="5"/>
      <c r="M1381" s="5"/>
      <c r="N1381" s="7"/>
      <c r="O1381" s="50"/>
      <c r="P1381" s="5"/>
      <c r="Q1381" s="5"/>
      <c r="R1381" s="5"/>
      <c r="S1381" s="5"/>
      <c r="T1381" s="5"/>
      <c r="U1381" s="7"/>
      <c r="V1381" s="48">
        <f>IF(Dane!$E$4=1,AB1381,IF(Dane!$E$4=2,AH1381,AJ1381))</f>
        <v>0</v>
      </c>
      <c r="W1381" s="24">
        <f>IF(Dane!$E$4=1,AC1381,IF(Dane!$E$4=2,AI1381,AK1381))</f>
        <v>0</v>
      </c>
      <c r="X1381" s="24">
        <f t="shared" si="261"/>
        <v>0</v>
      </c>
      <c r="Y1381" s="49">
        <f t="shared" si="262"/>
        <v>0</v>
      </c>
      <c r="Z1381" s="34">
        <f t="shared" si="268"/>
        <v>0</v>
      </c>
      <c r="AA1381" s="34">
        <f t="shared" si="269"/>
        <v>0</v>
      </c>
      <c r="AB1381" s="34">
        <f t="shared" si="266"/>
        <v>0</v>
      </c>
      <c r="AC1381" s="34">
        <f t="shared" si="270"/>
        <v>0</v>
      </c>
      <c r="AD1381" s="34">
        <f t="shared" si="271"/>
        <v>0</v>
      </c>
      <c r="AE1381" s="34">
        <f t="shared" si="263"/>
        <v>0</v>
      </c>
      <c r="AF1381" s="34">
        <f t="shared" si="264"/>
        <v>0</v>
      </c>
      <c r="AG1381" s="34">
        <f t="shared" si="265"/>
        <v>0</v>
      </c>
      <c r="AH1381" s="34">
        <f t="shared" si="267"/>
        <v>0</v>
      </c>
      <c r="AI1381" s="34">
        <v>0</v>
      </c>
      <c r="AJ1381" s="34">
        <f t="shared" si="272"/>
        <v>0</v>
      </c>
      <c r="AK1381" s="34">
        <v>0</v>
      </c>
    </row>
    <row r="1382" spans="1:37">
      <c r="A1382" s="17">
        <v>1373</v>
      </c>
      <c r="B1382" s="1"/>
      <c r="C1382" s="1"/>
      <c r="D1382" s="2"/>
      <c r="E1382" s="3"/>
      <c r="F1382" s="4"/>
      <c r="G1382" s="5"/>
      <c r="H1382" s="4"/>
      <c r="I1382" s="5"/>
      <c r="J1382" s="6"/>
      <c r="K1382" s="5"/>
      <c r="L1382" s="5"/>
      <c r="M1382" s="5"/>
      <c r="N1382" s="7"/>
      <c r="O1382" s="50"/>
      <c r="P1382" s="5"/>
      <c r="Q1382" s="5"/>
      <c r="R1382" s="5"/>
      <c r="S1382" s="5"/>
      <c r="T1382" s="5"/>
      <c r="U1382" s="7"/>
      <c r="V1382" s="48">
        <f>IF(Dane!$E$4=1,AB1382,IF(Dane!$E$4=2,AH1382,AJ1382))</f>
        <v>0</v>
      </c>
      <c r="W1382" s="24">
        <f>IF(Dane!$E$4=1,AC1382,IF(Dane!$E$4=2,AI1382,AK1382))</f>
        <v>0</v>
      </c>
      <c r="X1382" s="24">
        <f t="shared" si="261"/>
        <v>0</v>
      </c>
      <c r="Y1382" s="49">
        <f t="shared" si="262"/>
        <v>0</v>
      </c>
      <c r="Z1382" s="34">
        <f t="shared" si="268"/>
        <v>0</v>
      </c>
      <c r="AA1382" s="34">
        <f t="shared" si="269"/>
        <v>0</v>
      </c>
      <c r="AB1382" s="34">
        <f t="shared" si="266"/>
        <v>0</v>
      </c>
      <c r="AC1382" s="34">
        <f t="shared" si="270"/>
        <v>0</v>
      </c>
      <c r="AD1382" s="34">
        <f t="shared" si="271"/>
        <v>0</v>
      </c>
      <c r="AE1382" s="34">
        <f t="shared" si="263"/>
        <v>0</v>
      </c>
      <c r="AF1382" s="34">
        <f t="shared" si="264"/>
        <v>0</v>
      </c>
      <c r="AG1382" s="34">
        <f t="shared" si="265"/>
        <v>0</v>
      </c>
      <c r="AH1382" s="34">
        <f t="shared" si="267"/>
        <v>0</v>
      </c>
      <c r="AI1382" s="34">
        <v>0</v>
      </c>
      <c r="AJ1382" s="34">
        <f t="shared" si="272"/>
        <v>0</v>
      </c>
      <c r="AK1382" s="34">
        <v>0</v>
      </c>
    </row>
    <row r="1383" spans="1:37">
      <c r="A1383" s="17">
        <v>1374</v>
      </c>
      <c r="B1383" s="1"/>
      <c r="C1383" s="1"/>
      <c r="D1383" s="2"/>
      <c r="E1383" s="3"/>
      <c r="F1383" s="4"/>
      <c r="G1383" s="5"/>
      <c r="H1383" s="4"/>
      <c r="I1383" s="5"/>
      <c r="J1383" s="6"/>
      <c r="K1383" s="5"/>
      <c r="L1383" s="5"/>
      <c r="M1383" s="5"/>
      <c r="N1383" s="7"/>
      <c r="O1383" s="50"/>
      <c r="P1383" s="5"/>
      <c r="Q1383" s="5"/>
      <c r="R1383" s="5"/>
      <c r="S1383" s="5"/>
      <c r="T1383" s="5"/>
      <c r="U1383" s="7"/>
      <c r="V1383" s="48">
        <f>IF(Dane!$E$4=1,AB1383,IF(Dane!$E$4=2,AH1383,AJ1383))</f>
        <v>0</v>
      </c>
      <c r="W1383" s="24">
        <f>IF(Dane!$E$4=1,AC1383,IF(Dane!$E$4=2,AI1383,AK1383))</f>
        <v>0</v>
      </c>
      <c r="X1383" s="24">
        <f t="shared" si="261"/>
        <v>0</v>
      </c>
      <c r="Y1383" s="49">
        <f t="shared" si="262"/>
        <v>0</v>
      </c>
      <c r="Z1383" s="34">
        <f t="shared" si="268"/>
        <v>0</v>
      </c>
      <c r="AA1383" s="34">
        <f t="shared" si="269"/>
        <v>0</v>
      </c>
      <c r="AB1383" s="34">
        <f t="shared" si="266"/>
        <v>0</v>
      </c>
      <c r="AC1383" s="34">
        <f t="shared" si="270"/>
        <v>0</v>
      </c>
      <c r="AD1383" s="34">
        <f t="shared" si="271"/>
        <v>0</v>
      </c>
      <c r="AE1383" s="34">
        <f t="shared" si="263"/>
        <v>0</v>
      </c>
      <c r="AF1383" s="34">
        <f t="shared" si="264"/>
        <v>0</v>
      </c>
      <c r="AG1383" s="34">
        <f t="shared" si="265"/>
        <v>0</v>
      </c>
      <c r="AH1383" s="34">
        <f t="shared" si="267"/>
        <v>0</v>
      </c>
      <c r="AI1383" s="34">
        <v>0</v>
      </c>
      <c r="AJ1383" s="34">
        <f t="shared" si="272"/>
        <v>0</v>
      </c>
      <c r="AK1383" s="34">
        <v>0</v>
      </c>
    </row>
    <row r="1384" spans="1:37">
      <c r="A1384" s="17">
        <v>1375</v>
      </c>
      <c r="B1384" s="1"/>
      <c r="C1384" s="1"/>
      <c r="D1384" s="2"/>
      <c r="E1384" s="3"/>
      <c r="F1384" s="4"/>
      <c r="G1384" s="5"/>
      <c r="H1384" s="4"/>
      <c r="I1384" s="5"/>
      <c r="J1384" s="6"/>
      <c r="K1384" s="5"/>
      <c r="L1384" s="5"/>
      <c r="M1384" s="5"/>
      <c r="N1384" s="7"/>
      <c r="O1384" s="50"/>
      <c r="P1384" s="5"/>
      <c r="Q1384" s="5"/>
      <c r="R1384" s="5"/>
      <c r="S1384" s="5"/>
      <c r="T1384" s="5"/>
      <c r="U1384" s="7"/>
      <c r="V1384" s="48">
        <f>IF(Dane!$E$4=1,AB1384,IF(Dane!$E$4=2,AH1384,AJ1384))</f>
        <v>0</v>
      </c>
      <c r="W1384" s="24">
        <f>IF(Dane!$E$4=1,AC1384,IF(Dane!$E$4=2,AI1384,AK1384))</f>
        <v>0</v>
      </c>
      <c r="X1384" s="24">
        <f t="shared" si="261"/>
        <v>0</v>
      </c>
      <c r="Y1384" s="49">
        <f t="shared" si="262"/>
        <v>0</v>
      </c>
      <c r="Z1384" s="34">
        <f t="shared" si="268"/>
        <v>0</v>
      </c>
      <c r="AA1384" s="34">
        <f t="shared" si="269"/>
        <v>0</v>
      </c>
      <c r="AB1384" s="34">
        <f t="shared" si="266"/>
        <v>0</v>
      </c>
      <c r="AC1384" s="34">
        <f t="shared" si="270"/>
        <v>0</v>
      </c>
      <c r="AD1384" s="34">
        <f t="shared" si="271"/>
        <v>0</v>
      </c>
      <c r="AE1384" s="34">
        <f t="shared" si="263"/>
        <v>0</v>
      </c>
      <c r="AF1384" s="34">
        <f t="shared" si="264"/>
        <v>0</v>
      </c>
      <c r="AG1384" s="34">
        <f t="shared" si="265"/>
        <v>0</v>
      </c>
      <c r="AH1384" s="34">
        <f t="shared" si="267"/>
        <v>0</v>
      </c>
      <c r="AI1384" s="34">
        <v>0</v>
      </c>
      <c r="AJ1384" s="34">
        <f t="shared" si="272"/>
        <v>0</v>
      </c>
      <c r="AK1384" s="34">
        <v>0</v>
      </c>
    </row>
    <row r="1385" spans="1:37">
      <c r="A1385" s="17">
        <v>1376</v>
      </c>
      <c r="B1385" s="1"/>
      <c r="C1385" s="1"/>
      <c r="D1385" s="2"/>
      <c r="E1385" s="3"/>
      <c r="F1385" s="4"/>
      <c r="G1385" s="5"/>
      <c r="H1385" s="4"/>
      <c r="I1385" s="5"/>
      <c r="J1385" s="6"/>
      <c r="K1385" s="5"/>
      <c r="L1385" s="5"/>
      <c r="M1385" s="5"/>
      <c r="N1385" s="7"/>
      <c r="O1385" s="50"/>
      <c r="P1385" s="5"/>
      <c r="Q1385" s="5"/>
      <c r="R1385" s="5"/>
      <c r="S1385" s="5"/>
      <c r="T1385" s="5"/>
      <c r="U1385" s="7"/>
      <c r="V1385" s="48">
        <f>IF(Dane!$E$4=1,AB1385,IF(Dane!$E$4=2,AH1385,AJ1385))</f>
        <v>0</v>
      </c>
      <c r="W1385" s="24">
        <f>IF(Dane!$E$4=1,AC1385,IF(Dane!$E$4=2,AI1385,AK1385))</f>
        <v>0</v>
      </c>
      <c r="X1385" s="24">
        <f t="shared" si="261"/>
        <v>0</v>
      </c>
      <c r="Y1385" s="49">
        <f t="shared" si="262"/>
        <v>0</v>
      </c>
      <c r="Z1385" s="34">
        <f t="shared" si="268"/>
        <v>0</v>
      </c>
      <c r="AA1385" s="34">
        <f t="shared" si="269"/>
        <v>0</v>
      </c>
      <c r="AB1385" s="34">
        <f t="shared" si="266"/>
        <v>0</v>
      </c>
      <c r="AC1385" s="34">
        <f t="shared" si="270"/>
        <v>0</v>
      </c>
      <c r="AD1385" s="34">
        <f t="shared" si="271"/>
        <v>0</v>
      </c>
      <c r="AE1385" s="34">
        <f t="shared" si="263"/>
        <v>0</v>
      </c>
      <c r="AF1385" s="34">
        <f t="shared" si="264"/>
        <v>0</v>
      </c>
      <c r="AG1385" s="34">
        <f t="shared" si="265"/>
        <v>0</v>
      </c>
      <c r="AH1385" s="34">
        <f t="shared" si="267"/>
        <v>0</v>
      </c>
      <c r="AI1385" s="34">
        <v>0</v>
      </c>
      <c r="AJ1385" s="34">
        <f t="shared" si="272"/>
        <v>0</v>
      </c>
      <c r="AK1385" s="34">
        <v>0</v>
      </c>
    </row>
    <row r="1386" spans="1:37">
      <c r="A1386" s="17">
        <v>1377</v>
      </c>
      <c r="B1386" s="1"/>
      <c r="C1386" s="1"/>
      <c r="D1386" s="2"/>
      <c r="E1386" s="3"/>
      <c r="F1386" s="4"/>
      <c r="G1386" s="5"/>
      <c r="H1386" s="4"/>
      <c r="I1386" s="5"/>
      <c r="J1386" s="6"/>
      <c r="K1386" s="5"/>
      <c r="L1386" s="5"/>
      <c r="M1386" s="5"/>
      <c r="N1386" s="7"/>
      <c r="O1386" s="50"/>
      <c r="P1386" s="5"/>
      <c r="Q1386" s="5"/>
      <c r="R1386" s="5"/>
      <c r="S1386" s="5"/>
      <c r="T1386" s="5"/>
      <c r="U1386" s="7"/>
      <c r="V1386" s="48">
        <f>IF(Dane!$E$4=1,AB1386,IF(Dane!$E$4=2,AH1386,AJ1386))</f>
        <v>0</v>
      </c>
      <c r="W1386" s="24">
        <f>IF(Dane!$E$4=1,AC1386,IF(Dane!$E$4=2,AI1386,AK1386))</f>
        <v>0</v>
      </c>
      <c r="X1386" s="24">
        <f t="shared" si="261"/>
        <v>0</v>
      </c>
      <c r="Y1386" s="49">
        <f t="shared" si="262"/>
        <v>0</v>
      </c>
      <c r="Z1386" s="34">
        <f t="shared" si="268"/>
        <v>0</v>
      </c>
      <c r="AA1386" s="34">
        <f t="shared" si="269"/>
        <v>0</v>
      </c>
      <c r="AB1386" s="34">
        <f t="shared" si="266"/>
        <v>0</v>
      </c>
      <c r="AC1386" s="34">
        <f t="shared" si="270"/>
        <v>0</v>
      </c>
      <c r="AD1386" s="34">
        <f t="shared" si="271"/>
        <v>0</v>
      </c>
      <c r="AE1386" s="34">
        <f t="shared" si="263"/>
        <v>0</v>
      </c>
      <c r="AF1386" s="34">
        <f t="shared" si="264"/>
        <v>0</v>
      </c>
      <c r="AG1386" s="34">
        <f t="shared" si="265"/>
        <v>0</v>
      </c>
      <c r="AH1386" s="34">
        <f t="shared" si="267"/>
        <v>0</v>
      </c>
      <c r="AI1386" s="34">
        <v>0</v>
      </c>
      <c r="AJ1386" s="34">
        <f t="shared" si="272"/>
        <v>0</v>
      </c>
      <c r="AK1386" s="34">
        <v>0</v>
      </c>
    </row>
    <row r="1387" spans="1:37">
      <c r="A1387" s="17">
        <v>1378</v>
      </c>
      <c r="B1387" s="1"/>
      <c r="C1387" s="1"/>
      <c r="D1387" s="2"/>
      <c r="E1387" s="3"/>
      <c r="F1387" s="4"/>
      <c r="G1387" s="5"/>
      <c r="H1387" s="4"/>
      <c r="I1387" s="5"/>
      <c r="J1387" s="6"/>
      <c r="K1387" s="5"/>
      <c r="L1387" s="5"/>
      <c r="M1387" s="5"/>
      <c r="N1387" s="7"/>
      <c r="O1387" s="50"/>
      <c r="P1387" s="5"/>
      <c r="Q1387" s="5"/>
      <c r="R1387" s="5"/>
      <c r="S1387" s="5"/>
      <c r="T1387" s="5"/>
      <c r="U1387" s="7"/>
      <c r="V1387" s="48">
        <f>IF(Dane!$E$4=1,AB1387,IF(Dane!$E$4=2,AH1387,AJ1387))</f>
        <v>0</v>
      </c>
      <c r="W1387" s="24">
        <f>IF(Dane!$E$4=1,AC1387,IF(Dane!$E$4=2,AI1387,AK1387))</f>
        <v>0</v>
      </c>
      <c r="X1387" s="24">
        <f t="shared" si="261"/>
        <v>0</v>
      </c>
      <c r="Y1387" s="49">
        <f t="shared" si="262"/>
        <v>0</v>
      </c>
      <c r="Z1387" s="34">
        <f t="shared" si="268"/>
        <v>0</v>
      </c>
      <c r="AA1387" s="34">
        <f t="shared" si="269"/>
        <v>0</v>
      </c>
      <c r="AB1387" s="34">
        <f t="shared" si="266"/>
        <v>0</v>
      </c>
      <c r="AC1387" s="34">
        <f t="shared" si="270"/>
        <v>0</v>
      </c>
      <c r="AD1387" s="34">
        <f t="shared" si="271"/>
        <v>0</v>
      </c>
      <c r="AE1387" s="34">
        <f t="shared" si="263"/>
        <v>0</v>
      </c>
      <c r="AF1387" s="34">
        <f t="shared" si="264"/>
        <v>0</v>
      </c>
      <c r="AG1387" s="34">
        <f t="shared" si="265"/>
        <v>0</v>
      </c>
      <c r="AH1387" s="34">
        <f t="shared" si="267"/>
        <v>0</v>
      </c>
      <c r="AI1387" s="34">
        <v>0</v>
      </c>
      <c r="AJ1387" s="34">
        <f t="shared" si="272"/>
        <v>0</v>
      </c>
      <c r="AK1387" s="34">
        <v>0</v>
      </c>
    </row>
    <row r="1388" spans="1:37">
      <c r="A1388" s="17">
        <v>1379</v>
      </c>
      <c r="B1388" s="1"/>
      <c r="C1388" s="1"/>
      <c r="D1388" s="2"/>
      <c r="E1388" s="3"/>
      <c r="F1388" s="4"/>
      <c r="G1388" s="5"/>
      <c r="H1388" s="4"/>
      <c r="I1388" s="5"/>
      <c r="J1388" s="6"/>
      <c r="K1388" s="5"/>
      <c r="L1388" s="5"/>
      <c r="M1388" s="5"/>
      <c r="N1388" s="7"/>
      <c r="O1388" s="50"/>
      <c r="P1388" s="5"/>
      <c r="Q1388" s="5"/>
      <c r="R1388" s="5"/>
      <c r="S1388" s="5"/>
      <c r="T1388" s="5"/>
      <c r="U1388" s="7"/>
      <c r="V1388" s="48">
        <f>IF(Dane!$E$4=1,AB1388,IF(Dane!$E$4=2,AH1388,AJ1388))</f>
        <v>0</v>
      </c>
      <c r="W1388" s="24">
        <f>IF(Dane!$E$4=1,AC1388,IF(Dane!$E$4=2,AI1388,AK1388))</f>
        <v>0</v>
      </c>
      <c r="X1388" s="24">
        <f t="shared" si="261"/>
        <v>0</v>
      </c>
      <c r="Y1388" s="49">
        <f t="shared" si="262"/>
        <v>0</v>
      </c>
      <c r="Z1388" s="34">
        <f t="shared" si="268"/>
        <v>0</v>
      </c>
      <c r="AA1388" s="34">
        <f t="shared" si="269"/>
        <v>0</v>
      </c>
      <c r="AB1388" s="34">
        <f t="shared" si="266"/>
        <v>0</v>
      </c>
      <c r="AC1388" s="34">
        <f t="shared" si="270"/>
        <v>0</v>
      </c>
      <c r="AD1388" s="34">
        <f t="shared" si="271"/>
        <v>0</v>
      </c>
      <c r="AE1388" s="34">
        <f t="shared" si="263"/>
        <v>0</v>
      </c>
      <c r="AF1388" s="34">
        <f t="shared" si="264"/>
        <v>0</v>
      </c>
      <c r="AG1388" s="34">
        <f t="shared" si="265"/>
        <v>0</v>
      </c>
      <c r="AH1388" s="34">
        <f t="shared" si="267"/>
        <v>0</v>
      </c>
      <c r="AI1388" s="34">
        <v>0</v>
      </c>
      <c r="AJ1388" s="34">
        <f t="shared" si="272"/>
        <v>0</v>
      </c>
      <c r="AK1388" s="34">
        <v>0</v>
      </c>
    </row>
    <row r="1389" spans="1:37">
      <c r="A1389" s="17">
        <v>1380</v>
      </c>
      <c r="B1389" s="1"/>
      <c r="C1389" s="1"/>
      <c r="D1389" s="2"/>
      <c r="E1389" s="3"/>
      <c r="F1389" s="4"/>
      <c r="G1389" s="5"/>
      <c r="H1389" s="4"/>
      <c r="I1389" s="5"/>
      <c r="J1389" s="6"/>
      <c r="K1389" s="5"/>
      <c r="L1389" s="5"/>
      <c r="M1389" s="5"/>
      <c r="N1389" s="7"/>
      <c r="O1389" s="50"/>
      <c r="P1389" s="5"/>
      <c r="Q1389" s="5"/>
      <c r="R1389" s="5"/>
      <c r="S1389" s="5"/>
      <c r="T1389" s="5"/>
      <c r="U1389" s="7"/>
      <c r="V1389" s="48">
        <f>IF(Dane!$E$4=1,AB1389,IF(Dane!$E$4=2,AH1389,AJ1389))</f>
        <v>0</v>
      </c>
      <c r="W1389" s="24">
        <f>IF(Dane!$E$4=1,AC1389,IF(Dane!$E$4=2,AI1389,AK1389))</f>
        <v>0</v>
      </c>
      <c r="X1389" s="24">
        <f t="shared" si="261"/>
        <v>0</v>
      </c>
      <c r="Y1389" s="49">
        <f t="shared" si="262"/>
        <v>0</v>
      </c>
      <c r="Z1389" s="34">
        <f t="shared" si="268"/>
        <v>0</v>
      </c>
      <c r="AA1389" s="34">
        <f t="shared" si="269"/>
        <v>0</v>
      </c>
      <c r="AB1389" s="34">
        <f t="shared" si="266"/>
        <v>0</v>
      </c>
      <c r="AC1389" s="34">
        <f t="shared" si="270"/>
        <v>0</v>
      </c>
      <c r="AD1389" s="34">
        <f t="shared" si="271"/>
        <v>0</v>
      </c>
      <c r="AE1389" s="34">
        <f t="shared" si="263"/>
        <v>0</v>
      </c>
      <c r="AF1389" s="34">
        <f t="shared" si="264"/>
        <v>0</v>
      </c>
      <c r="AG1389" s="34">
        <f t="shared" si="265"/>
        <v>0</v>
      </c>
      <c r="AH1389" s="34">
        <f t="shared" si="267"/>
        <v>0</v>
      </c>
      <c r="AI1389" s="34">
        <v>0</v>
      </c>
      <c r="AJ1389" s="34">
        <f t="shared" si="272"/>
        <v>0</v>
      </c>
      <c r="AK1389" s="34">
        <v>0</v>
      </c>
    </row>
    <row r="1390" spans="1:37">
      <c r="A1390" s="17">
        <v>1381</v>
      </c>
      <c r="B1390" s="1"/>
      <c r="C1390" s="1"/>
      <c r="D1390" s="2"/>
      <c r="E1390" s="3"/>
      <c r="F1390" s="4"/>
      <c r="G1390" s="5"/>
      <c r="H1390" s="4"/>
      <c r="I1390" s="5"/>
      <c r="J1390" s="6"/>
      <c r="K1390" s="5"/>
      <c r="L1390" s="5"/>
      <c r="M1390" s="5"/>
      <c r="N1390" s="7"/>
      <c r="O1390" s="50"/>
      <c r="P1390" s="5"/>
      <c r="Q1390" s="5"/>
      <c r="R1390" s="5"/>
      <c r="S1390" s="5"/>
      <c r="T1390" s="5"/>
      <c r="U1390" s="7"/>
      <c r="V1390" s="48">
        <f>IF(Dane!$E$4=1,AB1390,IF(Dane!$E$4=2,AH1390,AJ1390))</f>
        <v>0</v>
      </c>
      <c r="W1390" s="24">
        <f>IF(Dane!$E$4=1,AC1390,IF(Dane!$E$4=2,AI1390,AK1390))</f>
        <v>0</v>
      </c>
      <c r="X1390" s="24">
        <f t="shared" si="261"/>
        <v>0</v>
      </c>
      <c r="Y1390" s="49">
        <f t="shared" si="262"/>
        <v>0</v>
      </c>
      <c r="Z1390" s="34">
        <f t="shared" si="268"/>
        <v>0</v>
      </c>
      <c r="AA1390" s="34">
        <f t="shared" si="269"/>
        <v>0</v>
      </c>
      <c r="AB1390" s="34">
        <f t="shared" si="266"/>
        <v>0</v>
      </c>
      <c r="AC1390" s="34">
        <f t="shared" si="270"/>
        <v>0</v>
      </c>
      <c r="AD1390" s="34">
        <f t="shared" si="271"/>
        <v>0</v>
      </c>
      <c r="AE1390" s="34">
        <f t="shared" si="263"/>
        <v>0</v>
      </c>
      <c r="AF1390" s="34">
        <f t="shared" si="264"/>
        <v>0</v>
      </c>
      <c r="AG1390" s="34">
        <f t="shared" si="265"/>
        <v>0</v>
      </c>
      <c r="AH1390" s="34">
        <f t="shared" si="267"/>
        <v>0</v>
      </c>
      <c r="AI1390" s="34">
        <v>0</v>
      </c>
      <c r="AJ1390" s="34">
        <f t="shared" si="272"/>
        <v>0</v>
      </c>
      <c r="AK1390" s="34">
        <v>0</v>
      </c>
    </row>
    <row r="1391" spans="1:37">
      <c r="A1391" s="17">
        <v>1382</v>
      </c>
      <c r="B1391" s="1"/>
      <c r="C1391" s="1"/>
      <c r="D1391" s="2"/>
      <c r="E1391" s="3"/>
      <c r="F1391" s="4"/>
      <c r="G1391" s="5"/>
      <c r="H1391" s="4"/>
      <c r="I1391" s="5"/>
      <c r="J1391" s="6"/>
      <c r="K1391" s="5"/>
      <c r="L1391" s="5"/>
      <c r="M1391" s="5"/>
      <c r="N1391" s="7"/>
      <c r="O1391" s="50"/>
      <c r="P1391" s="5"/>
      <c r="Q1391" s="5"/>
      <c r="R1391" s="5"/>
      <c r="S1391" s="5"/>
      <c r="T1391" s="5"/>
      <c r="U1391" s="7"/>
      <c r="V1391" s="48">
        <f>IF(Dane!$E$4=1,AB1391,IF(Dane!$E$4=2,AH1391,AJ1391))</f>
        <v>0</v>
      </c>
      <c r="W1391" s="24">
        <f>IF(Dane!$E$4=1,AC1391,IF(Dane!$E$4=2,AI1391,AK1391))</f>
        <v>0</v>
      </c>
      <c r="X1391" s="24">
        <f t="shared" si="261"/>
        <v>0</v>
      </c>
      <c r="Y1391" s="49">
        <f t="shared" si="262"/>
        <v>0</v>
      </c>
      <c r="Z1391" s="34">
        <f t="shared" si="268"/>
        <v>0</v>
      </c>
      <c r="AA1391" s="34">
        <f t="shared" si="269"/>
        <v>0</v>
      </c>
      <c r="AB1391" s="34">
        <f t="shared" si="266"/>
        <v>0</v>
      </c>
      <c r="AC1391" s="34">
        <f t="shared" si="270"/>
        <v>0</v>
      </c>
      <c r="AD1391" s="34">
        <f t="shared" si="271"/>
        <v>0</v>
      </c>
      <c r="AE1391" s="34">
        <f t="shared" si="263"/>
        <v>0</v>
      </c>
      <c r="AF1391" s="34">
        <f t="shared" si="264"/>
        <v>0</v>
      </c>
      <c r="AG1391" s="34">
        <f t="shared" si="265"/>
        <v>0</v>
      </c>
      <c r="AH1391" s="34">
        <f t="shared" si="267"/>
        <v>0</v>
      </c>
      <c r="AI1391" s="34">
        <v>0</v>
      </c>
      <c r="AJ1391" s="34">
        <f t="shared" si="272"/>
        <v>0</v>
      </c>
      <c r="AK1391" s="34">
        <v>0</v>
      </c>
    </row>
    <row r="1392" spans="1:37">
      <c r="A1392" s="17">
        <v>1383</v>
      </c>
      <c r="B1392" s="1"/>
      <c r="C1392" s="1"/>
      <c r="D1392" s="2"/>
      <c r="E1392" s="3"/>
      <c r="F1392" s="4"/>
      <c r="G1392" s="5"/>
      <c r="H1392" s="4"/>
      <c r="I1392" s="5"/>
      <c r="J1392" s="6"/>
      <c r="K1392" s="5"/>
      <c r="L1392" s="5"/>
      <c r="M1392" s="5"/>
      <c r="N1392" s="7"/>
      <c r="O1392" s="50"/>
      <c r="P1392" s="5"/>
      <c r="Q1392" s="5"/>
      <c r="R1392" s="5"/>
      <c r="S1392" s="5"/>
      <c r="T1392" s="5"/>
      <c r="U1392" s="7"/>
      <c r="V1392" s="48">
        <f>IF(Dane!$E$4=1,AB1392,IF(Dane!$E$4=2,AH1392,AJ1392))</f>
        <v>0</v>
      </c>
      <c r="W1392" s="24">
        <f>IF(Dane!$E$4=1,AC1392,IF(Dane!$E$4=2,AI1392,AK1392))</f>
        <v>0</v>
      </c>
      <c r="X1392" s="24">
        <f t="shared" si="261"/>
        <v>0</v>
      </c>
      <c r="Y1392" s="49">
        <f t="shared" si="262"/>
        <v>0</v>
      </c>
      <c r="Z1392" s="34">
        <f t="shared" si="268"/>
        <v>0</v>
      </c>
      <c r="AA1392" s="34">
        <f t="shared" si="269"/>
        <v>0</v>
      </c>
      <c r="AB1392" s="34">
        <f t="shared" si="266"/>
        <v>0</v>
      </c>
      <c r="AC1392" s="34">
        <f t="shared" si="270"/>
        <v>0</v>
      </c>
      <c r="AD1392" s="34">
        <f t="shared" si="271"/>
        <v>0</v>
      </c>
      <c r="AE1392" s="34">
        <f t="shared" si="263"/>
        <v>0</v>
      </c>
      <c r="AF1392" s="34">
        <f t="shared" si="264"/>
        <v>0</v>
      </c>
      <c r="AG1392" s="34">
        <f t="shared" si="265"/>
        <v>0</v>
      </c>
      <c r="AH1392" s="34">
        <f t="shared" si="267"/>
        <v>0</v>
      </c>
      <c r="AI1392" s="34">
        <v>0</v>
      </c>
      <c r="AJ1392" s="34">
        <f t="shared" si="272"/>
        <v>0</v>
      </c>
      <c r="AK1392" s="34">
        <v>0</v>
      </c>
    </row>
    <row r="1393" spans="1:37">
      <c r="A1393" s="17">
        <v>1384</v>
      </c>
      <c r="B1393" s="1"/>
      <c r="C1393" s="1"/>
      <c r="D1393" s="2"/>
      <c r="E1393" s="3"/>
      <c r="F1393" s="4"/>
      <c r="G1393" s="5"/>
      <c r="H1393" s="4"/>
      <c r="I1393" s="5"/>
      <c r="J1393" s="6"/>
      <c r="K1393" s="5"/>
      <c r="L1393" s="5"/>
      <c r="M1393" s="5"/>
      <c r="N1393" s="7"/>
      <c r="O1393" s="50"/>
      <c r="P1393" s="5"/>
      <c r="Q1393" s="5"/>
      <c r="R1393" s="5"/>
      <c r="S1393" s="5"/>
      <c r="T1393" s="5"/>
      <c r="U1393" s="7"/>
      <c r="V1393" s="48">
        <f>IF(Dane!$E$4=1,AB1393,IF(Dane!$E$4=2,AH1393,AJ1393))</f>
        <v>0</v>
      </c>
      <c r="W1393" s="24">
        <f>IF(Dane!$E$4=1,AC1393,IF(Dane!$E$4=2,AI1393,AK1393))</f>
        <v>0</v>
      </c>
      <c r="X1393" s="24">
        <f t="shared" si="261"/>
        <v>0</v>
      </c>
      <c r="Y1393" s="49">
        <f t="shared" si="262"/>
        <v>0</v>
      </c>
      <c r="Z1393" s="34">
        <f t="shared" si="268"/>
        <v>0</v>
      </c>
      <c r="AA1393" s="34">
        <f t="shared" si="269"/>
        <v>0</v>
      </c>
      <c r="AB1393" s="34">
        <f t="shared" si="266"/>
        <v>0</v>
      </c>
      <c r="AC1393" s="34">
        <f t="shared" si="270"/>
        <v>0</v>
      </c>
      <c r="AD1393" s="34">
        <f t="shared" si="271"/>
        <v>0</v>
      </c>
      <c r="AE1393" s="34">
        <f t="shared" si="263"/>
        <v>0</v>
      </c>
      <c r="AF1393" s="34">
        <f t="shared" si="264"/>
        <v>0</v>
      </c>
      <c r="AG1393" s="34">
        <f t="shared" si="265"/>
        <v>0</v>
      </c>
      <c r="AH1393" s="34">
        <f t="shared" si="267"/>
        <v>0</v>
      </c>
      <c r="AI1393" s="34">
        <v>0</v>
      </c>
      <c r="AJ1393" s="34">
        <f t="shared" si="272"/>
        <v>0</v>
      </c>
      <c r="AK1393" s="34">
        <v>0</v>
      </c>
    </row>
    <row r="1394" spans="1:37">
      <c r="A1394" s="17">
        <v>1385</v>
      </c>
      <c r="B1394" s="1"/>
      <c r="C1394" s="1"/>
      <c r="D1394" s="2"/>
      <c r="E1394" s="3"/>
      <c r="F1394" s="4"/>
      <c r="G1394" s="5"/>
      <c r="H1394" s="4"/>
      <c r="I1394" s="5"/>
      <c r="J1394" s="6"/>
      <c r="K1394" s="5"/>
      <c r="L1394" s="5"/>
      <c r="M1394" s="5"/>
      <c r="N1394" s="7"/>
      <c r="O1394" s="50"/>
      <c r="P1394" s="5"/>
      <c r="Q1394" s="5"/>
      <c r="R1394" s="5"/>
      <c r="S1394" s="5"/>
      <c r="T1394" s="5"/>
      <c r="U1394" s="7"/>
      <c r="V1394" s="48">
        <f>IF(Dane!$E$4=1,AB1394,IF(Dane!$E$4=2,AH1394,AJ1394))</f>
        <v>0</v>
      </c>
      <c r="W1394" s="24">
        <f>IF(Dane!$E$4=1,AC1394,IF(Dane!$E$4=2,AI1394,AK1394))</f>
        <v>0</v>
      </c>
      <c r="X1394" s="24">
        <f t="shared" si="261"/>
        <v>0</v>
      </c>
      <c r="Y1394" s="49">
        <f t="shared" si="262"/>
        <v>0</v>
      </c>
      <c r="Z1394" s="34">
        <f t="shared" si="268"/>
        <v>0</v>
      </c>
      <c r="AA1394" s="34">
        <f t="shared" si="269"/>
        <v>0</v>
      </c>
      <c r="AB1394" s="34">
        <f t="shared" si="266"/>
        <v>0</v>
      </c>
      <c r="AC1394" s="34">
        <f t="shared" si="270"/>
        <v>0</v>
      </c>
      <c r="AD1394" s="34">
        <f t="shared" si="271"/>
        <v>0</v>
      </c>
      <c r="AE1394" s="34">
        <f t="shared" si="263"/>
        <v>0</v>
      </c>
      <c r="AF1394" s="34">
        <f t="shared" si="264"/>
        <v>0</v>
      </c>
      <c r="AG1394" s="34">
        <f t="shared" si="265"/>
        <v>0</v>
      </c>
      <c r="AH1394" s="34">
        <f t="shared" si="267"/>
        <v>0</v>
      </c>
      <c r="AI1394" s="34">
        <v>0</v>
      </c>
      <c r="AJ1394" s="34">
        <f t="shared" si="272"/>
        <v>0</v>
      </c>
      <c r="AK1394" s="34">
        <v>0</v>
      </c>
    </row>
    <row r="1395" spans="1:37">
      <c r="A1395" s="17">
        <v>1386</v>
      </c>
      <c r="B1395" s="1"/>
      <c r="C1395" s="1"/>
      <c r="D1395" s="2"/>
      <c r="E1395" s="3"/>
      <c r="F1395" s="4"/>
      <c r="G1395" s="5"/>
      <c r="H1395" s="4"/>
      <c r="I1395" s="5"/>
      <c r="J1395" s="6"/>
      <c r="K1395" s="5"/>
      <c r="L1395" s="5"/>
      <c r="M1395" s="5"/>
      <c r="N1395" s="7"/>
      <c r="O1395" s="50"/>
      <c r="P1395" s="5"/>
      <c r="Q1395" s="5"/>
      <c r="R1395" s="5"/>
      <c r="S1395" s="5"/>
      <c r="T1395" s="5"/>
      <c r="U1395" s="7"/>
      <c r="V1395" s="48">
        <f>IF(Dane!$E$4=1,AB1395,IF(Dane!$E$4=2,AH1395,AJ1395))</f>
        <v>0</v>
      </c>
      <c r="W1395" s="24">
        <f>IF(Dane!$E$4=1,AC1395,IF(Dane!$E$4=2,AI1395,AK1395))</f>
        <v>0</v>
      </c>
      <c r="X1395" s="24">
        <f t="shared" si="261"/>
        <v>0</v>
      </c>
      <c r="Y1395" s="49">
        <f t="shared" si="262"/>
        <v>0</v>
      </c>
      <c r="Z1395" s="34">
        <f t="shared" si="268"/>
        <v>0</v>
      </c>
      <c r="AA1395" s="34">
        <f t="shared" si="269"/>
        <v>0</v>
      </c>
      <c r="AB1395" s="34">
        <f t="shared" si="266"/>
        <v>0</v>
      </c>
      <c r="AC1395" s="34">
        <f t="shared" si="270"/>
        <v>0</v>
      </c>
      <c r="AD1395" s="34">
        <f t="shared" si="271"/>
        <v>0</v>
      </c>
      <c r="AE1395" s="34">
        <f t="shared" si="263"/>
        <v>0</v>
      </c>
      <c r="AF1395" s="34">
        <f t="shared" si="264"/>
        <v>0</v>
      </c>
      <c r="AG1395" s="34">
        <f t="shared" si="265"/>
        <v>0</v>
      </c>
      <c r="AH1395" s="34">
        <f t="shared" si="267"/>
        <v>0</v>
      </c>
      <c r="AI1395" s="34">
        <v>0</v>
      </c>
      <c r="AJ1395" s="34">
        <f t="shared" si="272"/>
        <v>0</v>
      </c>
      <c r="AK1395" s="34">
        <v>0</v>
      </c>
    </row>
    <row r="1396" spans="1:37">
      <c r="A1396" s="17">
        <v>1387</v>
      </c>
      <c r="B1396" s="1"/>
      <c r="C1396" s="1"/>
      <c r="D1396" s="2"/>
      <c r="E1396" s="3"/>
      <c r="F1396" s="4"/>
      <c r="G1396" s="5"/>
      <c r="H1396" s="4"/>
      <c r="I1396" s="5"/>
      <c r="J1396" s="6"/>
      <c r="K1396" s="5"/>
      <c r="L1396" s="5"/>
      <c r="M1396" s="5"/>
      <c r="N1396" s="7"/>
      <c r="O1396" s="50"/>
      <c r="P1396" s="5"/>
      <c r="Q1396" s="5"/>
      <c r="R1396" s="5"/>
      <c r="S1396" s="5"/>
      <c r="T1396" s="5"/>
      <c r="U1396" s="7"/>
      <c r="V1396" s="48">
        <f>IF(Dane!$E$4=1,AB1396,IF(Dane!$E$4=2,AH1396,AJ1396))</f>
        <v>0</v>
      </c>
      <c r="W1396" s="24">
        <f>IF(Dane!$E$4=1,AC1396,IF(Dane!$E$4=2,AI1396,AK1396))</f>
        <v>0</v>
      </c>
      <c r="X1396" s="24">
        <f t="shared" si="261"/>
        <v>0</v>
      </c>
      <c r="Y1396" s="49">
        <f t="shared" si="262"/>
        <v>0</v>
      </c>
      <c r="Z1396" s="34">
        <f t="shared" si="268"/>
        <v>0</v>
      </c>
      <c r="AA1396" s="34">
        <f t="shared" si="269"/>
        <v>0</v>
      </c>
      <c r="AB1396" s="34">
        <f t="shared" si="266"/>
        <v>0</v>
      </c>
      <c r="AC1396" s="34">
        <f t="shared" si="270"/>
        <v>0</v>
      </c>
      <c r="AD1396" s="34">
        <f t="shared" si="271"/>
        <v>0</v>
      </c>
      <c r="AE1396" s="34">
        <f t="shared" si="263"/>
        <v>0</v>
      </c>
      <c r="AF1396" s="34">
        <f t="shared" si="264"/>
        <v>0</v>
      </c>
      <c r="AG1396" s="34">
        <f t="shared" si="265"/>
        <v>0</v>
      </c>
      <c r="AH1396" s="34">
        <f t="shared" si="267"/>
        <v>0</v>
      </c>
      <c r="AI1396" s="34">
        <v>0</v>
      </c>
      <c r="AJ1396" s="34">
        <f t="shared" si="272"/>
        <v>0</v>
      </c>
      <c r="AK1396" s="34">
        <v>0</v>
      </c>
    </row>
    <row r="1397" spans="1:37">
      <c r="A1397" s="17">
        <v>1388</v>
      </c>
      <c r="B1397" s="1"/>
      <c r="C1397" s="1"/>
      <c r="D1397" s="2"/>
      <c r="E1397" s="3"/>
      <c r="F1397" s="4"/>
      <c r="G1397" s="5"/>
      <c r="H1397" s="4"/>
      <c r="I1397" s="5"/>
      <c r="J1397" s="6"/>
      <c r="K1397" s="5"/>
      <c r="L1397" s="5"/>
      <c r="M1397" s="5"/>
      <c r="N1397" s="7"/>
      <c r="O1397" s="50"/>
      <c r="P1397" s="5"/>
      <c r="Q1397" s="5"/>
      <c r="R1397" s="5"/>
      <c r="S1397" s="5"/>
      <c r="T1397" s="5"/>
      <c r="U1397" s="7"/>
      <c r="V1397" s="48">
        <f>IF(Dane!$E$4=1,AB1397,IF(Dane!$E$4=2,AH1397,AJ1397))</f>
        <v>0</v>
      </c>
      <c r="W1397" s="24">
        <f>IF(Dane!$E$4=1,AC1397,IF(Dane!$E$4=2,AI1397,AK1397))</f>
        <v>0</v>
      </c>
      <c r="X1397" s="24">
        <f t="shared" si="261"/>
        <v>0</v>
      </c>
      <c r="Y1397" s="49">
        <f t="shared" si="262"/>
        <v>0</v>
      </c>
      <c r="Z1397" s="34">
        <f t="shared" si="268"/>
        <v>0</v>
      </c>
      <c r="AA1397" s="34">
        <f t="shared" si="269"/>
        <v>0</v>
      </c>
      <c r="AB1397" s="34">
        <f t="shared" si="266"/>
        <v>0</v>
      </c>
      <c r="AC1397" s="34">
        <f t="shared" si="270"/>
        <v>0</v>
      </c>
      <c r="AD1397" s="34">
        <f t="shared" si="271"/>
        <v>0</v>
      </c>
      <c r="AE1397" s="34">
        <f t="shared" si="263"/>
        <v>0</v>
      </c>
      <c r="AF1397" s="34">
        <f t="shared" si="264"/>
        <v>0</v>
      </c>
      <c r="AG1397" s="34">
        <f t="shared" si="265"/>
        <v>0</v>
      </c>
      <c r="AH1397" s="34">
        <f t="shared" si="267"/>
        <v>0</v>
      </c>
      <c r="AI1397" s="34">
        <v>0</v>
      </c>
      <c r="AJ1397" s="34">
        <f t="shared" si="272"/>
        <v>0</v>
      </c>
      <c r="AK1397" s="34">
        <v>0</v>
      </c>
    </row>
    <row r="1398" spans="1:37">
      <c r="A1398" s="17">
        <v>1389</v>
      </c>
      <c r="B1398" s="1"/>
      <c r="C1398" s="1"/>
      <c r="D1398" s="2"/>
      <c r="E1398" s="3"/>
      <c r="F1398" s="4"/>
      <c r="G1398" s="5"/>
      <c r="H1398" s="4"/>
      <c r="I1398" s="5"/>
      <c r="J1398" s="6"/>
      <c r="K1398" s="5"/>
      <c r="L1398" s="5"/>
      <c r="M1398" s="5"/>
      <c r="N1398" s="7"/>
      <c r="O1398" s="50"/>
      <c r="P1398" s="5"/>
      <c r="Q1398" s="5"/>
      <c r="R1398" s="5"/>
      <c r="S1398" s="5"/>
      <c r="T1398" s="5"/>
      <c r="U1398" s="7"/>
      <c r="V1398" s="48">
        <f>IF(Dane!$E$4=1,AB1398,IF(Dane!$E$4=2,AH1398,AJ1398))</f>
        <v>0</v>
      </c>
      <c r="W1398" s="24">
        <f>IF(Dane!$E$4=1,AC1398,IF(Dane!$E$4=2,AI1398,AK1398))</f>
        <v>0</v>
      </c>
      <c r="X1398" s="24">
        <f t="shared" si="261"/>
        <v>0</v>
      </c>
      <c r="Y1398" s="49">
        <f t="shared" si="262"/>
        <v>0</v>
      </c>
      <c r="Z1398" s="34">
        <f t="shared" si="268"/>
        <v>0</v>
      </c>
      <c r="AA1398" s="34">
        <f t="shared" si="269"/>
        <v>0</v>
      </c>
      <c r="AB1398" s="34">
        <f t="shared" si="266"/>
        <v>0</v>
      </c>
      <c r="AC1398" s="34">
        <f t="shared" si="270"/>
        <v>0</v>
      </c>
      <c r="AD1398" s="34">
        <f t="shared" si="271"/>
        <v>0</v>
      </c>
      <c r="AE1398" s="34">
        <f t="shared" si="263"/>
        <v>0</v>
      </c>
      <c r="AF1398" s="34">
        <f t="shared" si="264"/>
        <v>0</v>
      </c>
      <c r="AG1398" s="34">
        <f t="shared" si="265"/>
        <v>0</v>
      </c>
      <c r="AH1398" s="34">
        <f t="shared" si="267"/>
        <v>0</v>
      </c>
      <c r="AI1398" s="34">
        <v>0</v>
      </c>
      <c r="AJ1398" s="34">
        <f t="shared" si="272"/>
        <v>0</v>
      </c>
      <c r="AK1398" s="34">
        <v>0</v>
      </c>
    </row>
    <row r="1399" spans="1:37">
      <c r="A1399" s="17">
        <v>1390</v>
      </c>
      <c r="B1399" s="1"/>
      <c r="C1399" s="1"/>
      <c r="D1399" s="2"/>
      <c r="E1399" s="3"/>
      <c r="F1399" s="4"/>
      <c r="G1399" s="5"/>
      <c r="H1399" s="4"/>
      <c r="I1399" s="5"/>
      <c r="J1399" s="6"/>
      <c r="K1399" s="5"/>
      <c r="L1399" s="5"/>
      <c r="M1399" s="5"/>
      <c r="N1399" s="7"/>
      <c r="O1399" s="50"/>
      <c r="P1399" s="5"/>
      <c r="Q1399" s="5"/>
      <c r="R1399" s="5"/>
      <c r="S1399" s="5"/>
      <c r="T1399" s="5"/>
      <c r="U1399" s="7"/>
      <c r="V1399" s="48">
        <f>IF(Dane!$E$4=1,AB1399,IF(Dane!$E$4=2,AH1399,AJ1399))</f>
        <v>0</v>
      </c>
      <c r="W1399" s="24">
        <f>IF(Dane!$E$4=1,AC1399,IF(Dane!$E$4=2,AI1399,AK1399))</f>
        <v>0</v>
      </c>
      <c r="X1399" s="24">
        <f t="shared" si="261"/>
        <v>0</v>
      </c>
      <c r="Y1399" s="49">
        <f t="shared" si="262"/>
        <v>0</v>
      </c>
      <c r="Z1399" s="34">
        <f t="shared" si="268"/>
        <v>0</v>
      </c>
      <c r="AA1399" s="34">
        <f t="shared" si="269"/>
        <v>0</v>
      </c>
      <c r="AB1399" s="34">
        <f t="shared" si="266"/>
        <v>0</v>
      </c>
      <c r="AC1399" s="34">
        <f t="shared" si="270"/>
        <v>0</v>
      </c>
      <c r="AD1399" s="34">
        <f t="shared" si="271"/>
        <v>0</v>
      </c>
      <c r="AE1399" s="34">
        <f t="shared" si="263"/>
        <v>0</v>
      </c>
      <c r="AF1399" s="34">
        <f t="shared" si="264"/>
        <v>0</v>
      </c>
      <c r="AG1399" s="34">
        <f t="shared" si="265"/>
        <v>0</v>
      </c>
      <c r="AH1399" s="34">
        <f t="shared" si="267"/>
        <v>0</v>
      </c>
      <c r="AI1399" s="34">
        <v>0</v>
      </c>
      <c r="AJ1399" s="34">
        <f t="shared" si="272"/>
        <v>0</v>
      </c>
      <c r="AK1399" s="34">
        <v>0</v>
      </c>
    </row>
    <row r="1400" spans="1:37">
      <c r="A1400" s="17">
        <v>1391</v>
      </c>
      <c r="B1400" s="1"/>
      <c r="C1400" s="1"/>
      <c r="D1400" s="2"/>
      <c r="E1400" s="3"/>
      <c r="F1400" s="4"/>
      <c r="G1400" s="5"/>
      <c r="H1400" s="4"/>
      <c r="I1400" s="5"/>
      <c r="J1400" s="6"/>
      <c r="K1400" s="5"/>
      <c r="L1400" s="5"/>
      <c r="M1400" s="5"/>
      <c r="N1400" s="7"/>
      <c r="O1400" s="50"/>
      <c r="P1400" s="5"/>
      <c r="Q1400" s="5"/>
      <c r="R1400" s="5"/>
      <c r="S1400" s="5"/>
      <c r="T1400" s="5"/>
      <c r="U1400" s="7"/>
      <c r="V1400" s="48">
        <f>IF(Dane!$E$4=1,AB1400,IF(Dane!$E$4=2,AH1400,AJ1400))</f>
        <v>0</v>
      </c>
      <c r="W1400" s="24">
        <f>IF(Dane!$E$4=1,AC1400,IF(Dane!$E$4=2,AI1400,AK1400))</f>
        <v>0</v>
      </c>
      <c r="X1400" s="24">
        <f t="shared" si="261"/>
        <v>0</v>
      </c>
      <c r="Y1400" s="49">
        <f t="shared" si="262"/>
        <v>0</v>
      </c>
      <c r="Z1400" s="34">
        <f t="shared" si="268"/>
        <v>0</v>
      </c>
      <c r="AA1400" s="34">
        <f t="shared" si="269"/>
        <v>0</v>
      </c>
      <c r="AB1400" s="34">
        <f t="shared" si="266"/>
        <v>0</v>
      </c>
      <c r="AC1400" s="34">
        <f t="shared" si="270"/>
        <v>0</v>
      </c>
      <c r="AD1400" s="34">
        <f t="shared" si="271"/>
        <v>0</v>
      </c>
      <c r="AE1400" s="34">
        <f t="shared" si="263"/>
        <v>0</v>
      </c>
      <c r="AF1400" s="34">
        <f t="shared" si="264"/>
        <v>0</v>
      </c>
      <c r="AG1400" s="34">
        <f t="shared" si="265"/>
        <v>0</v>
      </c>
      <c r="AH1400" s="34">
        <f t="shared" si="267"/>
        <v>0</v>
      </c>
      <c r="AI1400" s="34">
        <v>0</v>
      </c>
      <c r="AJ1400" s="34">
        <f t="shared" si="272"/>
        <v>0</v>
      </c>
      <c r="AK1400" s="34">
        <v>0</v>
      </c>
    </row>
    <row r="1401" spans="1:37">
      <c r="A1401" s="17">
        <v>1392</v>
      </c>
      <c r="B1401" s="1"/>
      <c r="C1401" s="1"/>
      <c r="D1401" s="2"/>
      <c r="E1401" s="3"/>
      <c r="F1401" s="4"/>
      <c r="G1401" s="5"/>
      <c r="H1401" s="4"/>
      <c r="I1401" s="5"/>
      <c r="J1401" s="6"/>
      <c r="K1401" s="5"/>
      <c r="L1401" s="5"/>
      <c r="M1401" s="5"/>
      <c r="N1401" s="7"/>
      <c r="O1401" s="50"/>
      <c r="P1401" s="5"/>
      <c r="Q1401" s="5"/>
      <c r="R1401" s="5"/>
      <c r="S1401" s="5"/>
      <c r="T1401" s="5"/>
      <c r="U1401" s="7"/>
      <c r="V1401" s="48">
        <f>IF(Dane!$E$4=1,AB1401,IF(Dane!$E$4=2,AH1401,AJ1401))</f>
        <v>0</v>
      </c>
      <c r="W1401" s="24">
        <f>IF(Dane!$E$4=1,AC1401,IF(Dane!$E$4=2,AI1401,AK1401))</f>
        <v>0</v>
      </c>
      <c r="X1401" s="24">
        <f t="shared" si="261"/>
        <v>0</v>
      </c>
      <c r="Y1401" s="49">
        <f t="shared" si="262"/>
        <v>0</v>
      </c>
      <c r="Z1401" s="34">
        <f t="shared" si="268"/>
        <v>0</v>
      </c>
      <c r="AA1401" s="34">
        <f t="shared" si="269"/>
        <v>0</v>
      </c>
      <c r="AB1401" s="34">
        <f t="shared" si="266"/>
        <v>0</v>
      </c>
      <c r="AC1401" s="34">
        <f t="shared" si="270"/>
        <v>0</v>
      </c>
      <c r="AD1401" s="34">
        <f t="shared" si="271"/>
        <v>0</v>
      </c>
      <c r="AE1401" s="34">
        <f t="shared" si="263"/>
        <v>0</v>
      </c>
      <c r="AF1401" s="34">
        <f t="shared" si="264"/>
        <v>0</v>
      </c>
      <c r="AG1401" s="34">
        <f t="shared" si="265"/>
        <v>0</v>
      </c>
      <c r="AH1401" s="34">
        <f t="shared" si="267"/>
        <v>0</v>
      </c>
      <c r="AI1401" s="34">
        <v>0</v>
      </c>
      <c r="AJ1401" s="34">
        <f t="shared" si="272"/>
        <v>0</v>
      </c>
      <c r="AK1401" s="34">
        <v>0</v>
      </c>
    </row>
    <row r="1402" spans="1:37">
      <c r="A1402" s="17">
        <v>1393</v>
      </c>
      <c r="B1402" s="1"/>
      <c r="C1402" s="1"/>
      <c r="D1402" s="2"/>
      <c r="E1402" s="3"/>
      <c r="F1402" s="4"/>
      <c r="G1402" s="5"/>
      <c r="H1402" s="4"/>
      <c r="I1402" s="5"/>
      <c r="J1402" s="6"/>
      <c r="K1402" s="5"/>
      <c r="L1402" s="5"/>
      <c r="M1402" s="5"/>
      <c r="N1402" s="7"/>
      <c r="O1402" s="50"/>
      <c r="P1402" s="5"/>
      <c r="Q1402" s="5"/>
      <c r="R1402" s="5"/>
      <c r="S1402" s="5"/>
      <c r="T1402" s="5"/>
      <c r="U1402" s="7"/>
      <c r="V1402" s="48">
        <f>IF(Dane!$E$4=1,AB1402,IF(Dane!$E$4=2,AH1402,AJ1402))</f>
        <v>0</v>
      </c>
      <c r="W1402" s="24">
        <f>IF(Dane!$E$4=1,AC1402,IF(Dane!$E$4=2,AI1402,AK1402))</f>
        <v>0</v>
      </c>
      <c r="X1402" s="24">
        <f t="shared" si="261"/>
        <v>0</v>
      </c>
      <c r="Y1402" s="49">
        <f t="shared" si="262"/>
        <v>0</v>
      </c>
      <c r="Z1402" s="34">
        <f t="shared" si="268"/>
        <v>0</v>
      </c>
      <c r="AA1402" s="34">
        <f t="shared" si="269"/>
        <v>0</v>
      </c>
      <c r="AB1402" s="34">
        <f t="shared" si="266"/>
        <v>0</v>
      </c>
      <c r="AC1402" s="34">
        <f t="shared" si="270"/>
        <v>0</v>
      </c>
      <c r="AD1402" s="34">
        <f t="shared" si="271"/>
        <v>0</v>
      </c>
      <c r="AE1402" s="34">
        <f t="shared" si="263"/>
        <v>0</v>
      </c>
      <c r="AF1402" s="34">
        <f t="shared" si="264"/>
        <v>0</v>
      </c>
      <c r="AG1402" s="34">
        <f t="shared" si="265"/>
        <v>0</v>
      </c>
      <c r="AH1402" s="34">
        <f t="shared" si="267"/>
        <v>0</v>
      </c>
      <c r="AI1402" s="34">
        <v>0</v>
      </c>
      <c r="AJ1402" s="34">
        <f t="shared" si="272"/>
        <v>0</v>
      </c>
      <c r="AK1402" s="34">
        <v>0</v>
      </c>
    </row>
    <row r="1403" spans="1:37">
      <c r="A1403" s="17">
        <v>1394</v>
      </c>
      <c r="B1403" s="1"/>
      <c r="C1403" s="1"/>
      <c r="D1403" s="2"/>
      <c r="E1403" s="3"/>
      <c r="F1403" s="4"/>
      <c r="G1403" s="5"/>
      <c r="H1403" s="4"/>
      <c r="I1403" s="5"/>
      <c r="J1403" s="6"/>
      <c r="K1403" s="5"/>
      <c r="L1403" s="5"/>
      <c r="M1403" s="5"/>
      <c r="N1403" s="7"/>
      <c r="O1403" s="50"/>
      <c r="P1403" s="5"/>
      <c r="Q1403" s="5"/>
      <c r="R1403" s="5"/>
      <c r="S1403" s="5"/>
      <c r="T1403" s="5"/>
      <c r="U1403" s="7"/>
      <c r="V1403" s="48">
        <f>IF(Dane!$E$4=1,AB1403,IF(Dane!$E$4=2,AH1403,AJ1403))</f>
        <v>0</v>
      </c>
      <c r="W1403" s="24">
        <f>IF(Dane!$E$4=1,AC1403,IF(Dane!$E$4=2,AI1403,AK1403))</f>
        <v>0</v>
      </c>
      <c r="X1403" s="24">
        <f t="shared" si="261"/>
        <v>0</v>
      </c>
      <c r="Y1403" s="49">
        <f t="shared" si="262"/>
        <v>0</v>
      </c>
      <c r="Z1403" s="34">
        <f t="shared" si="268"/>
        <v>0</v>
      </c>
      <c r="AA1403" s="34">
        <f t="shared" si="269"/>
        <v>0</v>
      </c>
      <c r="AB1403" s="34">
        <f t="shared" si="266"/>
        <v>0</v>
      </c>
      <c r="AC1403" s="34">
        <f t="shared" si="270"/>
        <v>0</v>
      </c>
      <c r="AD1403" s="34">
        <f t="shared" si="271"/>
        <v>0</v>
      </c>
      <c r="AE1403" s="34">
        <f t="shared" si="263"/>
        <v>0</v>
      </c>
      <c r="AF1403" s="34">
        <f t="shared" si="264"/>
        <v>0</v>
      </c>
      <c r="AG1403" s="34">
        <f t="shared" si="265"/>
        <v>0</v>
      </c>
      <c r="AH1403" s="34">
        <f t="shared" si="267"/>
        <v>0</v>
      </c>
      <c r="AI1403" s="34">
        <v>0</v>
      </c>
      <c r="AJ1403" s="34">
        <f t="shared" si="272"/>
        <v>0</v>
      </c>
      <c r="AK1403" s="34">
        <v>0</v>
      </c>
    </row>
    <row r="1404" spans="1:37">
      <c r="A1404" s="17">
        <v>1395</v>
      </c>
      <c r="B1404" s="1"/>
      <c r="C1404" s="1"/>
      <c r="D1404" s="2"/>
      <c r="E1404" s="3"/>
      <c r="F1404" s="4"/>
      <c r="G1404" s="5"/>
      <c r="H1404" s="4"/>
      <c r="I1404" s="5"/>
      <c r="J1404" s="6"/>
      <c r="K1404" s="5"/>
      <c r="L1404" s="5"/>
      <c r="M1404" s="5"/>
      <c r="N1404" s="7"/>
      <c r="O1404" s="50"/>
      <c r="P1404" s="5"/>
      <c r="Q1404" s="5"/>
      <c r="R1404" s="5"/>
      <c r="S1404" s="5"/>
      <c r="T1404" s="5"/>
      <c r="U1404" s="7"/>
      <c r="V1404" s="48">
        <f>IF(Dane!$E$4=1,AB1404,IF(Dane!$E$4=2,AH1404,AJ1404))</f>
        <v>0</v>
      </c>
      <c r="W1404" s="24">
        <f>IF(Dane!$E$4=1,AC1404,IF(Dane!$E$4=2,AI1404,AK1404))</f>
        <v>0</v>
      </c>
      <c r="X1404" s="24">
        <f t="shared" si="261"/>
        <v>0</v>
      </c>
      <c r="Y1404" s="49">
        <f t="shared" si="262"/>
        <v>0</v>
      </c>
      <c r="Z1404" s="34">
        <f t="shared" si="268"/>
        <v>0</v>
      </c>
      <c r="AA1404" s="34">
        <f t="shared" si="269"/>
        <v>0</v>
      </c>
      <c r="AB1404" s="34">
        <f t="shared" si="266"/>
        <v>0</v>
      </c>
      <c r="AC1404" s="34">
        <f t="shared" si="270"/>
        <v>0</v>
      </c>
      <c r="AD1404" s="34">
        <f t="shared" si="271"/>
        <v>0</v>
      </c>
      <c r="AE1404" s="34">
        <f t="shared" si="263"/>
        <v>0</v>
      </c>
      <c r="AF1404" s="34">
        <f t="shared" si="264"/>
        <v>0</v>
      </c>
      <c r="AG1404" s="34">
        <f t="shared" si="265"/>
        <v>0</v>
      </c>
      <c r="AH1404" s="34">
        <f t="shared" si="267"/>
        <v>0</v>
      </c>
      <c r="AI1404" s="34">
        <v>0</v>
      </c>
      <c r="AJ1404" s="34">
        <f t="shared" si="272"/>
        <v>0</v>
      </c>
      <c r="AK1404" s="34">
        <v>0</v>
      </c>
    </row>
    <row r="1405" spans="1:37">
      <c r="A1405" s="17">
        <v>1396</v>
      </c>
      <c r="B1405" s="1"/>
      <c r="C1405" s="1"/>
      <c r="D1405" s="2"/>
      <c r="E1405" s="3"/>
      <c r="F1405" s="4"/>
      <c r="G1405" s="5"/>
      <c r="H1405" s="4"/>
      <c r="I1405" s="5"/>
      <c r="J1405" s="6"/>
      <c r="K1405" s="5"/>
      <c r="L1405" s="5"/>
      <c r="M1405" s="5"/>
      <c r="N1405" s="7"/>
      <c r="O1405" s="50"/>
      <c r="P1405" s="5"/>
      <c r="Q1405" s="5"/>
      <c r="R1405" s="5"/>
      <c r="S1405" s="5"/>
      <c r="T1405" s="5"/>
      <c r="U1405" s="7"/>
      <c r="V1405" s="48">
        <f>IF(Dane!$E$4=1,AB1405,IF(Dane!$E$4=2,AH1405,AJ1405))</f>
        <v>0</v>
      </c>
      <c r="W1405" s="24">
        <f>IF(Dane!$E$4=1,AC1405,IF(Dane!$E$4=2,AI1405,AK1405))</f>
        <v>0</v>
      </c>
      <c r="X1405" s="24">
        <f t="shared" si="261"/>
        <v>0</v>
      </c>
      <c r="Y1405" s="49">
        <f t="shared" si="262"/>
        <v>0</v>
      </c>
      <c r="Z1405" s="34">
        <f t="shared" si="268"/>
        <v>0</v>
      </c>
      <c r="AA1405" s="34">
        <f t="shared" si="269"/>
        <v>0</v>
      </c>
      <c r="AB1405" s="34">
        <f t="shared" si="266"/>
        <v>0</v>
      </c>
      <c r="AC1405" s="34">
        <f t="shared" si="270"/>
        <v>0</v>
      </c>
      <c r="AD1405" s="34">
        <f t="shared" si="271"/>
        <v>0</v>
      </c>
      <c r="AE1405" s="34">
        <f t="shared" si="263"/>
        <v>0</v>
      </c>
      <c r="AF1405" s="34">
        <f t="shared" si="264"/>
        <v>0</v>
      </c>
      <c r="AG1405" s="34">
        <f t="shared" si="265"/>
        <v>0</v>
      </c>
      <c r="AH1405" s="34">
        <f t="shared" si="267"/>
        <v>0</v>
      </c>
      <c r="AI1405" s="34">
        <v>0</v>
      </c>
      <c r="AJ1405" s="34">
        <f t="shared" si="272"/>
        <v>0</v>
      </c>
      <c r="AK1405" s="34">
        <v>0</v>
      </c>
    </row>
    <row r="1406" spans="1:37">
      <c r="A1406" s="17">
        <v>1397</v>
      </c>
      <c r="B1406" s="1"/>
      <c r="C1406" s="1"/>
      <c r="D1406" s="2"/>
      <c r="E1406" s="3"/>
      <c r="F1406" s="4"/>
      <c r="G1406" s="5"/>
      <c r="H1406" s="4"/>
      <c r="I1406" s="5"/>
      <c r="J1406" s="6"/>
      <c r="K1406" s="5"/>
      <c r="L1406" s="5"/>
      <c r="M1406" s="5"/>
      <c r="N1406" s="7"/>
      <c r="O1406" s="50"/>
      <c r="P1406" s="5"/>
      <c r="Q1406" s="5"/>
      <c r="R1406" s="5"/>
      <c r="S1406" s="5"/>
      <c r="T1406" s="5"/>
      <c r="U1406" s="7"/>
      <c r="V1406" s="48">
        <f>IF(Dane!$E$4=1,AB1406,IF(Dane!$E$4=2,AH1406,AJ1406))</f>
        <v>0</v>
      </c>
      <c r="W1406" s="24">
        <f>IF(Dane!$E$4=1,AC1406,IF(Dane!$E$4=2,AI1406,AK1406))</f>
        <v>0</v>
      </c>
      <c r="X1406" s="24">
        <f t="shared" si="261"/>
        <v>0</v>
      </c>
      <c r="Y1406" s="49">
        <f t="shared" si="262"/>
        <v>0</v>
      </c>
      <c r="Z1406" s="34">
        <f t="shared" si="268"/>
        <v>0</v>
      </c>
      <c r="AA1406" s="34">
        <f t="shared" si="269"/>
        <v>0</v>
      </c>
      <c r="AB1406" s="34">
        <f t="shared" si="266"/>
        <v>0</v>
      </c>
      <c r="AC1406" s="34">
        <f t="shared" si="270"/>
        <v>0</v>
      </c>
      <c r="AD1406" s="34">
        <f t="shared" si="271"/>
        <v>0</v>
      </c>
      <c r="AE1406" s="34">
        <f t="shared" si="263"/>
        <v>0</v>
      </c>
      <c r="AF1406" s="34">
        <f t="shared" si="264"/>
        <v>0</v>
      </c>
      <c r="AG1406" s="34">
        <f t="shared" si="265"/>
        <v>0</v>
      </c>
      <c r="AH1406" s="34">
        <f t="shared" si="267"/>
        <v>0</v>
      </c>
      <c r="AI1406" s="34">
        <v>0</v>
      </c>
      <c r="AJ1406" s="34">
        <f t="shared" si="272"/>
        <v>0</v>
      </c>
      <c r="AK1406" s="34">
        <v>0</v>
      </c>
    </row>
    <row r="1407" spans="1:37">
      <c r="A1407" s="17">
        <v>1398</v>
      </c>
      <c r="B1407" s="1"/>
      <c r="C1407" s="1"/>
      <c r="D1407" s="2"/>
      <c r="E1407" s="3"/>
      <c r="F1407" s="4"/>
      <c r="G1407" s="5"/>
      <c r="H1407" s="4"/>
      <c r="I1407" s="5"/>
      <c r="J1407" s="6"/>
      <c r="K1407" s="5"/>
      <c r="L1407" s="5"/>
      <c r="M1407" s="5"/>
      <c r="N1407" s="7"/>
      <c r="O1407" s="50"/>
      <c r="P1407" s="5"/>
      <c r="Q1407" s="5"/>
      <c r="R1407" s="5"/>
      <c r="S1407" s="5"/>
      <c r="T1407" s="5"/>
      <c r="U1407" s="7"/>
      <c r="V1407" s="48">
        <f>IF(Dane!$E$4=1,AB1407,IF(Dane!$E$4=2,AH1407,AJ1407))</f>
        <v>0</v>
      </c>
      <c r="W1407" s="24">
        <f>IF(Dane!$E$4=1,AC1407,IF(Dane!$E$4=2,AI1407,AK1407))</f>
        <v>0</v>
      </c>
      <c r="X1407" s="24">
        <f t="shared" si="261"/>
        <v>0</v>
      </c>
      <c r="Y1407" s="49">
        <f t="shared" si="262"/>
        <v>0</v>
      </c>
      <c r="Z1407" s="34">
        <f t="shared" si="268"/>
        <v>0</v>
      </c>
      <c r="AA1407" s="34">
        <f t="shared" si="269"/>
        <v>0</v>
      </c>
      <c r="AB1407" s="34">
        <f t="shared" si="266"/>
        <v>0</v>
      </c>
      <c r="AC1407" s="34">
        <f t="shared" si="270"/>
        <v>0</v>
      </c>
      <c r="AD1407" s="34">
        <f t="shared" si="271"/>
        <v>0</v>
      </c>
      <c r="AE1407" s="34">
        <f t="shared" si="263"/>
        <v>0</v>
      </c>
      <c r="AF1407" s="34">
        <f t="shared" si="264"/>
        <v>0</v>
      </c>
      <c r="AG1407" s="34">
        <f t="shared" si="265"/>
        <v>0</v>
      </c>
      <c r="AH1407" s="34">
        <f t="shared" si="267"/>
        <v>0</v>
      </c>
      <c r="AI1407" s="34">
        <v>0</v>
      </c>
      <c r="AJ1407" s="34">
        <f t="shared" si="272"/>
        <v>0</v>
      </c>
      <c r="AK1407" s="34">
        <v>0</v>
      </c>
    </row>
    <row r="1408" spans="1:37">
      <c r="A1408" s="17">
        <v>1399</v>
      </c>
      <c r="B1408" s="1"/>
      <c r="C1408" s="1"/>
      <c r="D1408" s="2"/>
      <c r="E1408" s="3"/>
      <c r="F1408" s="4"/>
      <c r="G1408" s="5"/>
      <c r="H1408" s="4"/>
      <c r="I1408" s="5"/>
      <c r="J1408" s="6"/>
      <c r="K1408" s="5"/>
      <c r="L1408" s="5"/>
      <c r="M1408" s="5"/>
      <c r="N1408" s="7"/>
      <c r="O1408" s="50"/>
      <c r="P1408" s="5"/>
      <c r="Q1408" s="5"/>
      <c r="R1408" s="5"/>
      <c r="S1408" s="5"/>
      <c r="T1408" s="5"/>
      <c r="U1408" s="7"/>
      <c r="V1408" s="48">
        <f>IF(Dane!$E$4=1,AB1408,IF(Dane!$E$4=2,AH1408,AJ1408))</f>
        <v>0</v>
      </c>
      <c r="W1408" s="24">
        <f>IF(Dane!$E$4=1,AC1408,IF(Dane!$E$4=2,AI1408,AK1408))</f>
        <v>0</v>
      </c>
      <c r="X1408" s="24">
        <f t="shared" si="261"/>
        <v>0</v>
      </c>
      <c r="Y1408" s="49">
        <f t="shared" si="262"/>
        <v>0</v>
      </c>
      <c r="Z1408" s="34">
        <f t="shared" si="268"/>
        <v>0</v>
      </c>
      <c r="AA1408" s="34">
        <f t="shared" si="269"/>
        <v>0</v>
      </c>
      <c r="AB1408" s="34">
        <f t="shared" si="266"/>
        <v>0</v>
      </c>
      <c r="AC1408" s="34">
        <f t="shared" si="270"/>
        <v>0</v>
      </c>
      <c r="AD1408" s="34">
        <f t="shared" si="271"/>
        <v>0</v>
      </c>
      <c r="AE1408" s="34">
        <f t="shared" si="263"/>
        <v>0</v>
      </c>
      <c r="AF1408" s="34">
        <f t="shared" si="264"/>
        <v>0</v>
      </c>
      <c r="AG1408" s="34">
        <f t="shared" si="265"/>
        <v>0</v>
      </c>
      <c r="AH1408" s="34">
        <f t="shared" si="267"/>
        <v>0</v>
      </c>
      <c r="AI1408" s="34">
        <v>0</v>
      </c>
      <c r="AJ1408" s="34">
        <f t="shared" si="272"/>
        <v>0</v>
      </c>
      <c r="AK1408" s="34">
        <v>0</v>
      </c>
    </row>
    <row r="1409" spans="1:37">
      <c r="A1409" s="17">
        <v>1400</v>
      </c>
      <c r="B1409" s="1"/>
      <c r="C1409" s="1"/>
      <c r="D1409" s="2"/>
      <c r="E1409" s="3"/>
      <c r="F1409" s="4"/>
      <c r="G1409" s="5"/>
      <c r="H1409" s="4"/>
      <c r="I1409" s="5"/>
      <c r="J1409" s="6"/>
      <c r="K1409" s="5"/>
      <c r="L1409" s="5"/>
      <c r="M1409" s="5"/>
      <c r="N1409" s="7"/>
      <c r="O1409" s="50"/>
      <c r="P1409" s="5"/>
      <c r="Q1409" s="5"/>
      <c r="R1409" s="5"/>
      <c r="S1409" s="5"/>
      <c r="T1409" s="5"/>
      <c r="U1409" s="7"/>
      <c r="V1409" s="48">
        <f>IF(Dane!$E$4=1,AB1409,IF(Dane!$E$4=2,AH1409,AJ1409))</f>
        <v>0</v>
      </c>
      <c r="W1409" s="24">
        <f>IF(Dane!$E$4=1,AC1409,IF(Dane!$E$4=2,AI1409,AK1409))</f>
        <v>0</v>
      </c>
      <c r="X1409" s="24">
        <f t="shared" si="261"/>
        <v>0</v>
      </c>
      <c r="Y1409" s="49">
        <f t="shared" si="262"/>
        <v>0</v>
      </c>
      <c r="Z1409" s="34">
        <f t="shared" si="268"/>
        <v>0</v>
      </c>
      <c r="AA1409" s="34">
        <f t="shared" si="269"/>
        <v>0</v>
      </c>
      <c r="AB1409" s="34">
        <f t="shared" si="266"/>
        <v>0</v>
      </c>
      <c r="AC1409" s="34">
        <f t="shared" si="270"/>
        <v>0</v>
      </c>
      <c r="AD1409" s="34">
        <f t="shared" si="271"/>
        <v>0</v>
      </c>
      <c r="AE1409" s="34">
        <f t="shared" si="263"/>
        <v>0</v>
      </c>
      <c r="AF1409" s="34">
        <f t="shared" si="264"/>
        <v>0</v>
      </c>
      <c r="AG1409" s="34">
        <f t="shared" si="265"/>
        <v>0</v>
      </c>
      <c r="AH1409" s="34">
        <f t="shared" si="267"/>
        <v>0</v>
      </c>
      <c r="AI1409" s="34">
        <v>0</v>
      </c>
      <c r="AJ1409" s="34">
        <f t="shared" si="272"/>
        <v>0</v>
      </c>
      <c r="AK1409" s="34">
        <v>0</v>
      </c>
    </row>
    <row r="1410" spans="1:37">
      <c r="A1410" s="17">
        <v>1401</v>
      </c>
      <c r="B1410" s="1"/>
      <c r="C1410" s="1"/>
      <c r="D1410" s="2"/>
      <c r="E1410" s="3"/>
      <c r="F1410" s="4"/>
      <c r="G1410" s="5"/>
      <c r="H1410" s="4"/>
      <c r="I1410" s="5"/>
      <c r="J1410" s="6"/>
      <c r="K1410" s="5"/>
      <c r="L1410" s="5"/>
      <c r="M1410" s="5"/>
      <c r="N1410" s="7"/>
      <c r="O1410" s="50"/>
      <c r="P1410" s="5"/>
      <c r="Q1410" s="5"/>
      <c r="R1410" s="5"/>
      <c r="S1410" s="5"/>
      <c r="T1410" s="5"/>
      <c r="U1410" s="7"/>
      <c r="V1410" s="48">
        <f>IF(Dane!$E$4=1,AB1410,IF(Dane!$E$4=2,AH1410,AJ1410))</f>
        <v>0</v>
      </c>
      <c r="W1410" s="24">
        <f>IF(Dane!$E$4=1,AC1410,IF(Dane!$E$4=2,AI1410,AK1410))</f>
        <v>0</v>
      </c>
      <c r="X1410" s="24">
        <f t="shared" si="261"/>
        <v>0</v>
      </c>
      <c r="Y1410" s="49">
        <f t="shared" si="262"/>
        <v>0</v>
      </c>
      <c r="Z1410" s="34">
        <f t="shared" si="268"/>
        <v>0</v>
      </c>
      <c r="AA1410" s="34">
        <f t="shared" si="269"/>
        <v>0</v>
      </c>
      <c r="AB1410" s="34">
        <f t="shared" si="266"/>
        <v>0</v>
      </c>
      <c r="AC1410" s="34">
        <f t="shared" si="270"/>
        <v>0</v>
      </c>
      <c r="AD1410" s="34">
        <f t="shared" si="271"/>
        <v>0</v>
      </c>
      <c r="AE1410" s="34">
        <f t="shared" si="263"/>
        <v>0</v>
      </c>
      <c r="AF1410" s="34">
        <f t="shared" si="264"/>
        <v>0</v>
      </c>
      <c r="AG1410" s="34">
        <f t="shared" si="265"/>
        <v>0</v>
      </c>
      <c r="AH1410" s="34">
        <f t="shared" si="267"/>
        <v>0</v>
      </c>
      <c r="AI1410" s="34">
        <v>0</v>
      </c>
      <c r="AJ1410" s="34">
        <f t="shared" si="272"/>
        <v>0</v>
      </c>
      <c r="AK1410" s="34">
        <v>0</v>
      </c>
    </row>
    <row r="1411" spans="1:37">
      <c r="A1411" s="17">
        <v>1402</v>
      </c>
      <c r="B1411" s="1"/>
      <c r="C1411" s="1"/>
      <c r="D1411" s="2"/>
      <c r="E1411" s="3"/>
      <c r="F1411" s="4"/>
      <c r="G1411" s="5"/>
      <c r="H1411" s="4"/>
      <c r="I1411" s="5"/>
      <c r="J1411" s="6"/>
      <c r="K1411" s="5"/>
      <c r="L1411" s="5"/>
      <c r="M1411" s="5"/>
      <c r="N1411" s="7"/>
      <c r="O1411" s="50"/>
      <c r="P1411" s="5"/>
      <c r="Q1411" s="5"/>
      <c r="R1411" s="5"/>
      <c r="S1411" s="5"/>
      <c r="T1411" s="5"/>
      <c r="U1411" s="7"/>
      <c r="V1411" s="48">
        <f>IF(Dane!$E$4=1,AB1411,IF(Dane!$E$4=2,AH1411,AJ1411))</f>
        <v>0</v>
      </c>
      <c r="W1411" s="24">
        <f>IF(Dane!$E$4=1,AC1411,IF(Dane!$E$4=2,AI1411,AK1411))</f>
        <v>0</v>
      </c>
      <c r="X1411" s="24">
        <f t="shared" si="261"/>
        <v>0</v>
      </c>
      <c r="Y1411" s="49">
        <f t="shared" si="262"/>
        <v>0</v>
      </c>
      <c r="Z1411" s="34">
        <f t="shared" si="268"/>
        <v>0</v>
      </c>
      <c r="AA1411" s="34">
        <f t="shared" si="269"/>
        <v>0</v>
      </c>
      <c r="AB1411" s="34">
        <f t="shared" si="266"/>
        <v>0</v>
      </c>
      <c r="AC1411" s="34">
        <f t="shared" si="270"/>
        <v>0</v>
      </c>
      <c r="AD1411" s="34">
        <f t="shared" si="271"/>
        <v>0</v>
      </c>
      <c r="AE1411" s="34">
        <f t="shared" si="263"/>
        <v>0</v>
      </c>
      <c r="AF1411" s="34">
        <f t="shared" si="264"/>
        <v>0</v>
      </c>
      <c r="AG1411" s="34">
        <f t="shared" si="265"/>
        <v>0</v>
      </c>
      <c r="AH1411" s="34">
        <f t="shared" si="267"/>
        <v>0</v>
      </c>
      <c r="AI1411" s="34">
        <v>0</v>
      </c>
      <c r="AJ1411" s="34">
        <f t="shared" si="272"/>
        <v>0</v>
      </c>
      <c r="AK1411" s="34">
        <v>0</v>
      </c>
    </row>
    <row r="1412" spans="1:37">
      <c r="A1412" s="17">
        <v>1403</v>
      </c>
      <c r="B1412" s="1"/>
      <c r="C1412" s="1"/>
      <c r="D1412" s="2"/>
      <c r="E1412" s="3"/>
      <c r="F1412" s="4"/>
      <c r="G1412" s="5"/>
      <c r="H1412" s="4"/>
      <c r="I1412" s="5"/>
      <c r="J1412" s="6"/>
      <c r="K1412" s="5"/>
      <c r="L1412" s="5"/>
      <c r="M1412" s="5"/>
      <c r="N1412" s="7"/>
      <c r="O1412" s="50"/>
      <c r="P1412" s="5"/>
      <c r="Q1412" s="5"/>
      <c r="R1412" s="5"/>
      <c r="S1412" s="5"/>
      <c r="T1412" s="5"/>
      <c r="U1412" s="7"/>
      <c r="V1412" s="48">
        <f>IF(Dane!$E$4=1,AB1412,IF(Dane!$E$4=2,AH1412,AJ1412))</f>
        <v>0</v>
      </c>
      <c r="W1412" s="24">
        <f>IF(Dane!$E$4=1,AC1412,IF(Dane!$E$4=2,AI1412,AK1412))</f>
        <v>0</v>
      </c>
      <c r="X1412" s="24">
        <f t="shared" si="261"/>
        <v>0</v>
      </c>
      <c r="Y1412" s="49">
        <f t="shared" si="262"/>
        <v>0</v>
      </c>
      <c r="Z1412" s="34">
        <f t="shared" si="268"/>
        <v>0</v>
      </c>
      <c r="AA1412" s="34">
        <f t="shared" si="269"/>
        <v>0</v>
      </c>
      <c r="AB1412" s="34">
        <f t="shared" si="266"/>
        <v>0</v>
      </c>
      <c r="AC1412" s="34">
        <f t="shared" si="270"/>
        <v>0</v>
      </c>
      <c r="AD1412" s="34">
        <f t="shared" si="271"/>
        <v>0</v>
      </c>
      <c r="AE1412" s="34">
        <f t="shared" si="263"/>
        <v>0</v>
      </c>
      <c r="AF1412" s="34">
        <f t="shared" si="264"/>
        <v>0</v>
      </c>
      <c r="AG1412" s="34">
        <f t="shared" si="265"/>
        <v>0</v>
      </c>
      <c r="AH1412" s="34">
        <f t="shared" si="267"/>
        <v>0</v>
      </c>
      <c r="AI1412" s="34">
        <v>0</v>
      </c>
      <c r="AJ1412" s="34">
        <f t="shared" si="272"/>
        <v>0</v>
      </c>
      <c r="AK1412" s="34">
        <v>0</v>
      </c>
    </row>
    <row r="1413" spans="1:37">
      <c r="A1413" s="17">
        <v>1404</v>
      </c>
      <c r="B1413" s="1"/>
      <c r="C1413" s="1"/>
      <c r="D1413" s="2"/>
      <c r="E1413" s="3"/>
      <c r="F1413" s="4"/>
      <c r="G1413" s="5"/>
      <c r="H1413" s="4"/>
      <c r="I1413" s="5"/>
      <c r="J1413" s="6"/>
      <c r="K1413" s="5"/>
      <c r="L1413" s="5"/>
      <c r="M1413" s="5"/>
      <c r="N1413" s="7"/>
      <c r="O1413" s="50"/>
      <c r="P1413" s="5"/>
      <c r="Q1413" s="5"/>
      <c r="R1413" s="5"/>
      <c r="S1413" s="5"/>
      <c r="T1413" s="5"/>
      <c r="U1413" s="7"/>
      <c r="V1413" s="48">
        <f>IF(Dane!$E$4=1,AB1413,IF(Dane!$E$4=2,AH1413,AJ1413))</f>
        <v>0</v>
      </c>
      <c r="W1413" s="24">
        <f>IF(Dane!$E$4=1,AC1413,IF(Dane!$E$4=2,AI1413,AK1413))</f>
        <v>0</v>
      </c>
      <c r="X1413" s="24">
        <f t="shared" si="261"/>
        <v>0</v>
      </c>
      <c r="Y1413" s="49">
        <f t="shared" si="262"/>
        <v>0</v>
      </c>
      <c r="Z1413" s="34">
        <f t="shared" si="268"/>
        <v>0</v>
      </c>
      <c r="AA1413" s="34">
        <f t="shared" si="269"/>
        <v>0</v>
      </c>
      <c r="AB1413" s="34">
        <f t="shared" si="266"/>
        <v>0</v>
      </c>
      <c r="AC1413" s="34">
        <f t="shared" si="270"/>
        <v>0</v>
      </c>
      <c r="AD1413" s="34">
        <f t="shared" si="271"/>
        <v>0</v>
      </c>
      <c r="AE1413" s="34">
        <f t="shared" si="263"/>
        <v>0</v>
      </c>
      <c r="AF1413" s="34">
        <f t="shared" si="264"/>
        <v>0</v>
      </c>
      <c r="AG1413" s="34">
        <f t="shared" si="265"/>
        <v>0</v>
      </c>
      <c r="AH1413" s="34">
        <f t="shared" si="267"/>
        <v>0</v>
      </c>
      <c r="AI1413" s="34">
        <v>0</v>
      </c>
      <c r="AJ1413" s="34">
        <f t="shared" si="272"/>
        <v>0</v>
      </c>
      <c r="AK1413" s="34">
        <v>0</v>
      </c>
    </row>
    <row r="1414" spans="1:37">
      <c r="A1414" s="17">
        <v>1405</v>
      </c>
      <c r="B1414" s="1"/>
      <c r="C1414" s="1"/>
      <c r="D1414" s="2"/>
      <c r="E1414" s="3"/>
      <c r="F1414" s="4"/>
      <c r="G1414" s="5"/>
      <c r="H1414" s="4"/>
      <c r="I1414" s="5"/>
      <c r="J1414" s="6"/>
      <c r="K1414" s="5"/>
      <c r="L1414" s="5"/>
      <c r="M1414" s="5"/>
      <c r="N1414" s="7"/>
      <c r="O1414" s="50"/>
      <c r="P1414" s="5"/>
      <c r="Q1414" s="5"/>
      <c r="R1414" s="5"/>
      <c r="S1414" s="5"/>
      <c r="T1414" s="5"/>
      <c r="U1414" s="7"/>
      <c r="V1414" s="48">
        <f>IF(Dane!$E$4=1,AB1414,IF(Dane!$E$4=2,AH1414,AJ1414))</f>
        <v>0</v>
      </c>
      <c r="W1414" s="24">
        <f>IF(Dane!$E$4=1,AC1414,IF(Dane!$E$4=2,AI1414,AK1414))</f>
        <v>0</v>
      </c>
      <c r="X1414" s="24">
        <f t="shared" si="261"/>
        <v>0</v>
      </c>
      <c r="Y1414" s="49">
        <f t="shared" si="262"/>
        <v>0</v>
      </c>
      <c r="Z1414" s="34">
        <f t="shared" si="268"/>
        <v>0</v>
      </c>
      <c r="AA1414" s="34">
        <f t="shared" si="269"/>
        <v>0</v>
      </c>
      <c r="AB1414" s="34">
        <f t="shared" si="266"/>
        <v>0</v>
      </c>
      <c r="AC1414" s="34">
        <f t="shared" si="270"/>
        <v>0</v>
      </c>
      <c r="AD1414" s="34">
        <f t="shared" si="271"/>
        <v>0</v>
      </c>
      <c r="AE1414" s="34">
        <f t="shared" si="263"/>
        <v>0</v>
      </c>
      <c r="AF1414" s="34">
        <f t="shared" si="264"/>
        <v>0</v>
      </c>
      <c r="AG1414" s="34">
        <f t="shared" si="265"/>
        <v>0</v>
      </c>
      <c r="AH1414" s="34">
        <f t="shared" si="267"/>
        <v>0</v>
      </c>
      <c r="AI1414" s="34">
        <v>0</v>
      </c>
      <c r="AJ1414" s="34">
        <f t="shared" si="272"/>
        <v>0</v>
      </c>
      <c r="AK1414" s="34">
        <v>0</v>
      </c>
    </row>
    <row r="1415" spans="1:37">
      <c r="A1415" s="17">
        <v>1406</v>
      </c>
      <c r="B1415" s="1"/>
      <c r="C1415" s="1"/>
      <c r="D1415" s="2"/>
      <c r="E1415" s="3"/>
      <c r="F1415" s="4"/>
      <c r="G1415" s="5"/>
      <c r="H1415" s="4"/>
      <c r="I1415" s="5"/>
      <c r="J1415" s="6"/>
      <c r="K1415" s="5"/>
      <c r="L1415" s="5"/>
      <c r="M1415" s="5"/>
      <c r="N1415" s="7"/>
      <c r="O1415" s="50"/>
      <c r="P1415" s="5"/>
      <c r="Q1415" s="5"/>
      <c r="R1415" s="5"/>
      <c r="S1415" s="5"/>
      <c r="T1415" s="5"/>
      <c r="U1415" s="7"/>
      <c r="V1415" s="48">
        <f>IF(Dane!$E$4=1,AB1415,IF(Dane!$E$4=2,AH1415,AJ1415))</f>
        <v>0</v>
      </c>
      <c r="W1415" s="24">
        <f>IF(Dane!$E$4=1,AC1415,IF(Dane!$E$4=2,AI1415,AK1415))</f>
        <v>0</v>
      </c>
      <c r="X1415" s="24">
        <f t="shared" si="261"/>
        <v>0</v>
      </c>
      <c r="Y1415" s="49">
        <f t="shared" si="262"/>
        <v>0</v>
      </c>
      <c r="Z1415" s="34">
        <f t="shared" si="268"/>
        <v>0</v>
      </c>
      <c r="AA1415" s="34">
        <f t="shared" si="269"/>
        <v>0</v>
      </c>
      <c r="AB1415" s="34">
        <f t="shared" si="266"/>
        <v>0</v>
      </c>
      <c r="AC1415" s="34">
        <f t="shared" si="270"/>
        <v>0</v>
      </c>
      <c r="AD1415" s="34">
        <f t="shared" si="271"/>
        <v>0</v>
      </c>
      <c r="AE1415" s="34">
        <f t="shared" si="263"/>
        <v>0</v>
      </c>
      <c r="AF1415" s="34">
        <f t="shared" si="264"/>
        <v>0</v>
      </c>
      <c r="AG1415" s="34">
        <f t="shared" si="265"/>
        <v>0</v>
      </c>
      <c r="AH1415" s="34">
        <f t="shared" si="267"/>
        <v>0</v>
      </c>
      <c r="AI1415" s="34">
        <v>0</v>
      </c>
      <c r="AJ1415" s="34">
        <f t="shared" si="272"/>
        <v>0</v>
      </c>
      <c r="AK1415" s="34">
        <v>0</v>
      </c>
    </row>
    <row r="1416" spans="1:37">
      <c r="A1416" s="17">
        <v>1407</v>
      </c>
      <c r="B1416" s="1"/>
      <c r="C1416" s="1"/>
      <c r="D1416" s="2"/>
      <c r="E1416" s="3"/>
      <c r="F1416" s="4"/>
      <c r="G1416" s="5"/>
      <c r="H1416" s="4"/>
      <c r="I1416" s="5"/>
      <c r="J1416" s="6"/>
      <c r="K1416" s="5"/>
      <c r="L1416" s="5"/>
      <c r="M1416" s="5"/>
      <c r="N1416" s="7"/>
      <c r="O1416" s="50"/>
      <c r="P1416" s="5"/>
      <c r="Q1416" s="5"/>
      <c r="R1416" s="5"/>
      <c r="S1416" s="5"/>
      <c r="T1416" s="5"/>
      <c r="U1416" s="7"/>
      <c r="V1416" s="48">
        <f>IF(Dane!$E$4=1,AB1416,IF(Dane!$E$4=2,AH1416,AJ1416))</f>
        <v>0</v>
      </c>
      <c r="W1416" s="24">
        <f>IF(Dane!$E$4=1,AC1416,IF(Dane!$E$4=2,AI1416,AK1416))</f>
        <v>0</v>
      </c>
      <c r="X1416" s="24">
        <f t="shared" si="261"/>
        <v>0</v>
      </c>
      <c r="Y1416" s="49">
        <f t="shared" si="262"/>
        <v>0</v>
      </c>
      <c r="Z1416" s="34">
        <f t="shared" si="268"/>
        <v>0</v>
      </c>
      <c r="AA1416" s="34">
        <f t="shared" si="269"/>
        <v>0</v>
      </c>
      <c r="AB1416" s="34">
        <f t="shared" si="266"/>
        <v>0</v>
      </c>
      <c r="AC1416" s="34">
        <f t="shared" si="270"/>
        <v>0</v>
      </c>
      <c r="AD1416" s="34">
        <f t="shared" si="271"/>
        <v>0</v>
      </c>
      <c r="AE1416" s="34">
        <f t="shared" si="263"/>
        <v>0</v>
      </c>
      <c r="AF1416" s="34">
        <f t="shared" si="264"/>
        <v>0</v>
      </c>
      <c r="AG1416" s="34">
        <f t="shared" si="265"/>
        <v>0</v>
      </c>
      <c r="AH1416" s="34">
        <f t="shared" si="267"/>
        <v>0</v>
      </c>
      <c r="AI1416" s="34">
        <v>0</v>
      </c>
      <c r="AJ1416" s="34">
        <f t="shared" si="272"/>
        <v>0</v>
      </c>
      <c r="AK1416" s="34">
        <v>0</v>
      </c>
    </row>
    <row r="1417" spans="1:37">
      <c r="A1417" s="17">
        <v>1408</v>
      </c>
      <c r="B1417" s="1"/>
      <c r="C1417" s="1"/>
      <c r="D1417" s="2"/>
      <c r="E1417" s="3"/>
      <c r="F1417" s="4"/>
      <c r="G1417" s="5"/>
      <c r="H1417" s="4"/>
      <c r="I1417" s="5"/>
      <c r="J1417" s="6"/>
      <c r="K1417" s="5"/>
      <c r="L1417" s="5"/>
      <c r="M1417" s="5"/>
      <c r="N1417" s="7"/>
      <c r="O1417" s="50"/>
      <c r="P1417" s="5"/>
      <c r="Q1417" s="5"/>
      <c r="R1417" s="5"/>
      <c r="S1417" s="5"/>
      <c r="T1417" s="5"/>
      <c r="U1417" s="7"/>
      <c r="V1417" s="48">
        <f>IF(Dane!$E$4=1,AB1417,IF(Dane!$E$4=2,AH1417,AJ1417))</f>
        <v>0</v>
      </c>
      <c r="W1417" s="24">
        <f>IF(Dane!$E$4=1,AC1417,IF(Dane!$E$4=2,AI1417,AK1417))</f>
        <v>0</v>
      </c>
      <c r="X1417" s="24">
        <f t="shared" si="261"/>
        <v>0</v>
      </c>
      <c r="Y1417" s="49">
        <f t="shared" si="262"/>
        <v>0</v>
      </c>
      <c r="Z1417" s="34">
        <f t="shared" si="268"/>
        <v>0</v>
      </c>
      <c r="AA1417" s="34">
        <f t="shared" si="269"/>
        <v>0</v>
      </c>
      <c r="AB1417" s="34">
        <f t="shared" si="266"/>
        <v>0</v>
      </c>
      <c r="AC1417" s="34">
        <f t="shared" si="270"/>
        <v>0</v>
      </c>
      <c r="AD1417" s="34">
        <f t="shared" si="271"/>
        <v>0</v>
      </c>
      <c r="AE1417" s="34">
        <f t="shared" si="263"/>
        <v>0</v>
      </c>
      <c r="AF1417" s="34">
        <f t="shared" si="264"/>
        <v>0</v>
      </c>
      <c r="AG1417" s="34">
        <f t="shared" si="265"/>
        <v>0</v>
      </c>
      <c r="AH1417" s="34">
        <f t="shared" si="267"/>
        <v>0</v>
      </c>
      <c r="AI1417" s="34">
        <v>0</v>
      </c>
      <c r="AJ1417" s="34">
        <f t="shared" si="272"/>
        <v>0</v>
      </c>
      <c r="AK1417" s="34">
        <v>0</v>
      </c>
    </row>
    <row r="1418" spans="1:37">
      <c r="A1418" s="17">
        <v>1409</v>
      </c>
      <c r="B1418" s="1"/>
      <c r="C1418" s="1"/>
      <c r="D1418" s="2"/>
      <c r="E1418" s="3"/>
      <c r="F1418" s="4"/>
      <c r="G1418" s="5"/>
      <c r="H1418" s="4"/>
      <c r="I1418" s="5"/>
      <c r="J1418" s="6"/>
      <c r="K1418" s="5"/>
      <c r="L1418" s="5"/>
      <c r="M1418" s="5"/>
      <c r="N1418" s="7"/>
      <c r="O1418" s="50"/>
      <c r="P1418" s="5"/>
      <c r="Q1418" s="5"/>
      <c r="R1418" s="5"/>
      <c r="S1418" s="5"/>
      <c r="T1418" s="5"/>
      <c r="U1418" s="7"/>
      <c r="V1418" s="48">
        <f>IF(Dane!$E$4=1,AB1418,IF(Dane!$E$4=2,AH1418,AJ1418))</f>
        <v>0</v>
      </c>
      <c r="W1418" s="24">
        <f>IF(Dane!$E$4=1,AC1418,IF(Dane!$E$4=2,AI1418,AK1418))</f>
        <v>0</v>
      </c>
      <c r="X1418" s="24">
        <f t="shared" si="261"/>
        <v>0</v>
      </c>
      <c r="Y1418" s="49">
        <f t="shared" si="262"/>
        <v>0</v>
      </c>
      <c r="Z1418" s="34">
        <f t="shared" si="268"/>
        <v>0</v>
      </c>
      <c r="AA1418" s="34">
        <f t="shared" si="269"/>
        <v>0</v>
      </c>
      <c r="AB1418" s="34">
        <f t="shared" si="266"/>
        <v>0</v>
      </c>
      <c r="AC1418" s="34">
        <f t="shared" si="270"/>
        <v>0</v>
      </c>
      <c r="AD1418" s="34">
        <f t="shared" si="271"/>
        <v>0</v>
      </c>
      <c r="AE1418" s="34">
        <f t="shared" si="263"/>
        <v>0</v>
      </c>
      <c r="AF1418" s="34">
        <f t="shared" si="264"/>
        <v>0</v>
      </c>
      <c r="AG1418" s="34">
        <f t="shared" si="265"/>
        <v>0</v>
      </c>
      <c r="AH1418" s="34">
        <f t="shared" si="267"/>
        <v>0</v>
      </c>
      <c r="AI1418" s="34">
        <v>0</v>
      </c>
      <c r="AJ1418" s="34">
        <f t="shared" si="272"/>
        <v>0</v>
      </c>
      <c r="AK1418" s="34">
        <v>0</v>
      </c>
    </row>
    <row r="1419" spans="1:37">
      <c r="A1419" s="17">
        <v>1410</v>
      </c>
      <c r="B1419" s="1"/>
      <c r="C1419" s="1"/>
      <c r="D1419" s="2"/>
      <c r="E1419" s="3"/>
      <c r="F1419" s="4"/>
      <c r="G1419" s="5"/>
      <c r="H1419" s="4"/>
      <c r="I1419" s="5"/>
      <c r="J1419" s="6"/>
      <c r="K1419" s="5"/>
      <c r="L1419" s="5"/>
      <c r="M1419" s="5"/>
      <c r="N1419" s="7"/>
      <c r="O1419" s="50"/>
      <c r="P1419" s="5"/>
      <c r="Q1419" s="5"/>
      <c r="R1419" s="5"/>
      <c r="S1419" s="5"/>
      <c r="T1419" s="5"/>
      <c r="U1419" s="7"/>
      <c r="V1419" s="48">
        <f>IF(Dane!$E$4=1,AB1419,IF(Dane!$E$4=2,AH1419,AJ1419))</f>
        <v>0</v>
      </c>
      <c r="W1419" s="24">
        <f>IF(Dane!$E$4=1,AC1419,IF(Dane!$E$4=2,AI1419,AK1419))</f>
        <v>0</v>
      </c>
      <c r="X1419" s="24">
        <f t="shared" ref="X1419:X1482" si="273">IF((K1419-V1419)&lt;0,0,K1419-V1419)</f>
        <v>0</v>
      </c>
      <c r="Y1419" s="49">
        <f t="shared" ref="Y1419:Y1482" si="274">IF((L1419-W1419)&lt;0,0,L1419-W1419)</f>
        <v>0</v>
      </c>
      <c r="Z1419" s="34">
        <f t="shared" si="268"/>
        <v>0</v>
      </c>
      <c r="AA1419" s="34">
        <f t="shared" si="269"/>
        <v>0</v>
      </c>
      <c r="AB1419" s="34">
        <f t="shared" si="266"/>
        <v>0</v>
      </c>
      <c r="AC1419" s="34">
        <f t="shared" si="270"/>
        <v>0</v>
      </c>
      <c r="AD1419" s="34">
        <f t="shared" si="271"/>
        <v>0</v>
      </c>
      <c r="AE1419" s="34">
        <f t="shared" ref="AE1419:AE1482" si="275">ROUND(O1419-ROUND(O1419*0.0976,2)-ROUND(O1419*0.015,2)-ROUND(O1419*0.0245,2)-ROUND((O1419-ROUND(O1419*0.0976,2)-ROUND(O1419*0.015,2)-ROUND(O1419*0.0245,2))*0.09,2),2)</f>
        <v>0</v>
      </c>
      <c r="AF1419" s="34">
        <f t="shared" ref="AF1419:AF1482" si="276">ROUND(P1419-ROUND(P1419*0.09,2),2)</f>
        <v>0</v>
      </c>
      <c r="AG1419" s="34">
        <f t="shared" ref="AG1419:AG1482" si="277">IF(ROUND((AE1419+AF1419)/2,2)&gt;$AB$1,$AB$1,ROUND((AE1419+AF1419)/2,2))</f>
        <v>0</v>
      </c>
      <c r="AH1419" s="34">
        <f t="shared" si="267"/>
        <v>0</v>
      </c>
      <c r="AI1419" s="34">
        <v>0</v>
      </c>
      <c r="AJ1419" s="34">
        <f t="shared" si="272"/>
        <v>0</v>
      </c>
      <c r="AK1419" s="34">
        <v>0</v>
      </c>
    </row>
    <row r="1420" spans="1:37">
      <c r="A1420" s="17">
        <v>1411</v>
      </c>
      <c r="B1420" s="1"/>
      <c r="C1420" s="1"/>
      <c r="D1420" s="2"/>
      <c r="E1420" s="3"/>
      <c r="F1420" s="4"/>
      <c r="G1420" s="5"/>
      <c r="H1420" s="4"/>
      <c r="I1420" s="5"/>
      <c r="J1420" s="6"/>
      <c r="K1420" s="5"/>
      <c r="L1420" s="5"/>
      <c r="M1420" s="5"/>
      <c r="N1420" s="7"/>
      <c r="O1420" s="50"/>
      <c r="P1420" s="5"/>
      <c r="Q1420" s="5"/>
      <c r="R1420" s="5"/>
      <c r="S1420" s="5"/>
      <c r="T1420" s="5"/>
      <c r="U1420" s="7"/>
      <c r="V1420" s="48">
        <f>IF(Dane!$E$4=1,AB1420,IF(Dane!$E$4=2,AH1420,AJ1420))</f>
        <v>0</v>
      </c>
      <c r="W1420" s="24">
        <f>IF(Dane!$E$4=1,AC1420,IF(Dane!$E$4=2,AI1420,AK1420))</f>
        <v>0</v>
      </c>
      <c r="X1420" s="24">
        <f t="shared" si="273"/>
        <v>0</v>
      </c>
      <c r="Y1420" s="49">
        <f t="shared" si="274"/>
        <v>0</v>
      </c>
      <c r="Z1420" s="34">
        <f t="shared" si="268"/>
        <v>0</v>
      </c>
      <c r="AA1420" s="34">
        <f t="shared" si="269"/>
        <v>0</v>
      </c>
      <c r="AB1420" s="34">
        <f t="shared" ref="AB1420:AB1483" si="278">IF(K1420&gt;Z1420,Z1420,K1420)</f>
        <v>0</v>
      </c>
      <c r="AC1420" s="34">
        <f t="shared" si="270"/>
        <v>0</v>
      </c>
      <c r="AD1420" s="34">
        <f t="shared" si="271"/>
        <v>0</v>
      </c>
      <c r="AE1420" s="34">
        <f t="shared" si="275"/>
        <v>0</v>
      </c>
      <c r="AF1420" s="34">
        <f t="shared" si="276"/>
        <v>0</v>
      </c>
      <c r="AG1420" s="34">
        <f t="shared" si="277"/>
        <v>0</v>
      </c>
      <c r="AH1420" s="34">
        <f t="shared" ref="AH1420:AH1483" si="279">IF(AG1420&gt;AD1420,AD1420,AG1420)</f>
        <v>0</v>
      </c>
      <c r="AI1420" s="34">
        <v>0</v>
      </c>
      <c r="AJ1420" s="34">
        <f t="shared" si="272"/>
        <v>0</v>
      </c>
      <c r="AK1420" s="34">
        <v>0</v>
      </c>
    </row>
    <row r="1421" spans="1:37">
      <c r="A1421" s="17">
        <v>1412</v>
      </c>
      <c r="B1421" s="1"/>
      <c r="C1421" s="1"/>
      <c r="D1421" s="2"/>
      <c r="E1421" s="3"/>
      <c r="F1421" s="4"/>
      <c r="G1421" s="5"/>
      <c r="H1421" s="4"/>
      <c r="I1421" s="5"/>
      <c r="J1421" s="6"/>
      <c r="K1421" s="5"/>
      <c r="L1421" s="5"/>
      <c r="M1421" s="5"/>
      <c r="N1421" s="7"/>
      <c r="O1421" s="50"/>
      <c r="P1421" s="5"/>
      <c r="Q1421" s="5"/>
      <c r="R1421" s="5"/>
      <c r="S1421" s="5"/>
      <c r="T1421" s="5"/>
      <c r="U1421" s="7"/>
      <c r="V1421" s="48">
        <f>IF(Dane!$E$4=1,AB1421,IF(Dane!$E$4=2,AH1421,AJ1421))</f>
        <v>0</v>
      </c>
      <c r="W1421" s="24">
        <f>IF(Dane!$E$4=1,AC1421,IF(Dane!$E$4=2,AI1421,AK1421))</f>
        <v>0</v>
      </c>
      <c r="X1421" s="24">
        <f t="shared" si="273"/>
        <v>0</v>
      </c>
      <c r="Y1421" s="49">
        <f t="shared" si="274"/>
        <v>0</v>
      </c>
      <c r="Z1421" s="34">
        <f t="shared" ref="Z1421:Z1484" si="280">IF(ROUND((O1421+P1421)*0.5,2)&gt;$Z$1,$Z$1,ROUND((O1421+P1421)*0.5,2))</f>
        <v>0</v>
      </c>
      <c r="AA1421" s="34">
        <f t="shared" ref="AA1421:AA1484" si="281">ROUND(Z1421*IFERROR(O1421/(O1421+P1421),0)*0.0976,2)+ROUND(Z1421*IFERROR(O1421/(O1421+P1421),0)*0.065,2)+ROUND(Z1421*IFERROR(O1421/(O1421+P1421),0)*$AA$1,2)</f>
        <v>0</v>
      </c>
      <c r="AB1421" s="34">
        <f t="shared" si="278"/>
        <v>0</v>
      </c>
      <c r="AC1421" s="34">
        <f t="shared" ref="AC1421:AC1484" si="282">IF(AA1421&gt;L1421,L1421,AA1421)</f>
        <v>0</v>
      </c>
      <c r="AD1421" s="34">
        <f t="shared" ref="AD1421:AD1484" si="283">IF(ROUND(I1421*0.5,2)&gt;$Z$1,ROUND($Z$1-ROUND($Z$1*0.0976,2)-ROUND($Z$1*0.015,2)-ROUND($Z$1*0.0245,2),2)-ROUND(ROUND($Z$1-ROUND($Z$1*0.0976,2)-ROUND($Z$1*0.015,2)-ROUND($Z$1*0.0245,2),2)*0.09,2),ROUND(ROUND(I1421*0.5,2)-ROUND(ROUND(I1421*0.5,2)*0.0976,2)-ROUND(ROUND(I1421*0.5,2)*0.015,2)-ROUND(ROUND(I1421*0.5,2)*0.0245,2),2)-ROUND(ROUND(ROUND(I1421*0.5,2)-ROUND(ROUND(I1421*0.5,2)*0.0976,2)-ROUND(ROUND(I1421*0.5,2)*0.015,2)-ROUND(ROUND(I1421*0.5,2)*0.0245,2),2)*0.09,2))</f>
        <v>0</v>
      </c>
      <c r="AE1421" s="34">
        <f t="shared" si="275"/>
        <v>0</v>
      </c>
      <c r="AF1421" s="34">
        <f t="shared" si="276"/>
        <v>0</v>
      </c>
      <c r="AG1421" s="34">
        <f t="shared" si="277"/>
        <v>0</v>
      </c>
      <c r="AH1421" s="34">
        <f t="shared" si="279"/>
        <v>0</v>
      </c>
      <c r="AI1421" s="34">
        <v>0</v>
      </c>
      <c r="AJ1421" s="34">
        <f t="shared" ref="AJ1421:AJ1484" si="284">IF(AG1421&gt;AD1421,AD1421,AG1421)</f>
        <v>0</v>
      </c>
      <c r="AK1421" s="34">
        <v>0</v>
      </c>
    </row>
    <row r="1422" spans="1:37">
      <c r="A1422" s="17">
        <v>1413</v>
      </c>
      <c r="B1422" s="1"/>
      <c r="C1422" s="1"/>
      <c r="D1422" s="2"/>
      <c r="E1422" s="3"/>
      <c r="F1422" s="4"/>
      <c r="G1422" s="5"/>
      <c r="H1422" s="4"/>
      <c r="I1422" s="5"/>
      <c r="J1422" s="6"/>
      <c r="K1422" s="5"/>
      <c r="L1422" s="5"/>
      <c r="M1422" s="5"/>
      <c r="N1422" s="7"/>
      <c r="O1422" s="50"/>
      <c r="P1422" s="5"/>
      <c r="Q1422" s="5"/>
      <c r="R1422" s="5"/>
      <c r="S1422" s="5"/>
      <c r="T1422" s="5"/>
      <c r="U1422" s="7"/>
      <c r="V1422" s="48">
        <f>IF(Dane!$E$4=1,AB1422,IF(Dane!$E$4=2,AH1422,AJ1422))</f>
        <v>0</v>
      </c>
      <c r="W1422" s="24">
        <f>IF(Dane!$E$4=1,AC1422,IF(Dane!$E$4=2,AI1422,AK1422))</f>
        <v>0</v>
      </c>
      <c r="X1422" s="24">
        <f t="shared" si="273"/>
        <v>0</v>
      </c>
      <c r="Y1422" s="49">
        <f t="shared" si="274"/>
        <v>0</v>
      </c>
      <c r="Z1422" s="34">
        <f t="shared" si="280"/>
        <v>0</v>
      </c>
      <c r="AA1422" s="34">
        <f t="shared" si="281"/>
        <v>0</v>
      </c>
      <c r="AB1422" s="34">
        <f t="shared" si="278"/>
        <v>0</v>
      </c>
      <c r="AC1422" s="34">
        <f t="shared" si="282"/>
        <v>0</v>
      </c>
      <c r="AD1422" s="34">
        <f t="shared" si="283"/>
        <v>0</v>
      </c>
      <c r="AE1422" s="34">
        <f t="shared" si="275"/>
        <v>0</v>
      </c>
      <c r="AF1422" s="34">
        <f t="shared" si="276"/>
        <v>0</v>
      </c>
      <c r="AG1422" s="34">
        <f t="shared" si="277"/>
        <v>0</v>
      </c>
      <c r="AH1422" s="34">
        <f t="shared" si="279"/>
        <v>0</v>
      </c>
      <c r="AI1422" s="34">
        <v>0</v>
      </c>
      <c r="AJ1422" s="34">
        <f t="shared" si="284"/>
        <v>0</v>
      </c>
      <c r="AK1422" s="34">
        <v>0</v>
      </c>
    </row>
    <row r="1423" spans="1:37">
      <c r="A1423" s="17">
        <v>1414</v>
      </c>
      <c r="B1423" s="1"/>
      <c r="C1423" s="1"/>
      <c r="D1423" s="2"/>
      <c r="E1423" s="3"/>
      <c r="F1423" s="4"/>
      <c r="G1423" s="5"/>
      <c r="H1423" s="4"/>
      <c r="I1423" s="5"/>
      <c r="J1423" s="6"/>
      <c r="K1423" s="5"/>
      <c r="L1423" s="5"/>
      <c r="M1423" s="5"/>
      <c r="N1423" s="7"/>
      <c r="O1423" s="50"/>
      <c r="P1423" s="5"/>
      <c r="Q1423" s="5"/>
      <c r="R1423" s="5"/>
      <c r="S1423" s="5"/>
      <c r="T1423" s="5"/>
      <c r="U1423" s="7"/>
      <c r="V1423" s="48">
        <f>IF(Dane!$E$4=1,AB1423,IF(Dane!$E$4=2,AH1423,AJ1423))</f>
        <v>0</v>
      </c>
      <c r="W1423" s="24">
        <f>IF(Dane!$E$4=1,AC1423,IF(Dane!$E$4=2,AI1423,AK1423))</f>
        <v>0</v>
      </c>
      <c r="X1423" s="24">
        <f t="shared" si="273"/>
        <v>0</v>
      </c>
      <c r="Y1423" s="49">
        <f t="shared" si="274"/>
        <v>0</v>
      </c>
      <c r="Z1423" s="34">
        <f t="shared" si="280"/>
        <v>0</v>
      </c>
      <c r="AA1423" s="34">
        <f t="shared" si="281"/>
        <v>0</v>
      </c>
      <c r="AB1423" s="34">
        <f t="shared" si="278"/>
        <v>0</v>
      </c>
      <c r="AC1423" s="34">
        <f t="shared" si="282"/>
        <v>0</v>
      </c>
      <c r="AD1423" s="34">
        <f t="shared" si="283"/>
        <v>0</v>
      </c>
      <c r="AE1423" s="34">
        <f t="shared" si="275"/>
        <v>0</v>
      </c>
      <c r="AF1423" s="34">
        <f t="shared" si="276"/>
        <v>0</v>
      </c>
      <c r="AG1423" s="34">
        <f t="shared" si="277"/>
        <v>0</v>
      </c>
      <c r="AH1423" s="34">
        <f t="shared" si="279"/>
        <v>0</v>
      </c>
      <c r="AI1423" s="34">
        <v>0</v>
      </c>
      <c r="AJ1423" s="34">
        <f t="shared" si="284"/>
        <v>0</v>
      </c>
      <c r="AK1423" s="34">
        <v>0</v>
      </c>
    </row>
    <row r="1424" spans="1:37">
      <c r="A1424" s="17">
        <v>1415</v>
      </c>
      <c r="B1424" s="1"/>
      <c r="C1424" s="1"/>
      <c r="D1424" s="2"/>
      <c r="E1424" s="3"/>
      <c r="F1424" s="4"/>
      <c r="G1424" s="5"/>
      <c r="H1424" s="4"/>
      <c r="I1424" s="5"/>
      <c r="J1424" s="6"/>
      <c r="K1424" s="5"/>
      <c r="L1424" s="5"/>
      <c r="M1424" s="5"/>
      <c r="N1424" s="7"/>
      <c r="O1424" s="50"/>
      <c r="P1424" s="5"/>
      <c r="Q1424" s="5"/>
      <c r="R1424" s="5"/>
      <c r="S1424" s="5"/>
      <c r="T1424" s="5"/>
      <c r="U1424" s="7"/>
      <c r="V1424" s="48">
        <f>IF(Dane!$E$4=1,AB1424,IF(Dane!$E$4=2,AH1424,AJ1424))</f>
        <v>0</v>
      </c>
      <c r="W1424" s="24">
        <f>IF(Dane!$E$4=1,AC1424,IF(Dane!$E$4=2,AI1424,AK1424))</f>
        <v>0</v>
      </c>
      <c r="X1424" s="24">
        <f t="shared" si="273"/>
        <v>0</v>
      </c>
      <c r="Y1424" s="49">
        <f t="shared" si="274"/>
        <v>0</v>
      </c>
      <c r="Z1424" s="34">
        <f t="shared" si="280"/>
        <v>0</v>
      </c>
      <c r="AA1424" s="34">
        <f t="shared" si="281"/>
        <v>0</v>
      </c>
      <c r="AB1424" s="34">
        <f t="shared" si="278"/>
        <v>0</v>
      </c>
      <c r="AC1424" s="34">
        <f t="shared" si="282"/>
        <v>0</v>
      </c>
      <c r="AD1424" s="34">
        <f t="shared" si="283"/>
        <v>0</v>
      </c>
      <c r="AE1424" s="34">
        <f t="shared" si="275"/>
        <v>0</v>
      </c>
      <c r="AF1424" s="34">
        <f t="shared" si="276"/>
        <v>0</v>
      </c>
      <c r="AG1424" s="34">
        <f t="shared" si="277"/>
        <v>0</v>
      </c>
      <c r="AH1424" s="34">
        <f t="shared" si="279"/>
        <v>0</v>
      </c>
      <c r="AI1424" s="34">
        <v>0</v>
      </c>
      <c r="AJ1424" s="34">
        <f t="shared" si="284"/>
        <v>0</v>
      </c>
      <c r="AK1424" s="34">
        <v>0</v>
      </c>
    </row>
    <row r="1425" spans="1:37">
      <c r="A1425" s="17">
        <v>1416</v>
      </c>
      <c r="B1425" s="1"/>
      <c r="C1425" s="1"/>
      <c r="D1425" s="2"/>
      <c r="E1425" s="3"/>
      <c r="F1425" s="4"/>
      <c r="G1425" s="5"/>
      <c r="H1425" s="4"/>
      <c r="I1425" s="5"/>
      <c r="J1425" s="6"/>
      <c r="K1425" s="5"/>
      <c r="L1425" s="5"/>
      <c r="M1425" s="5"/>
      <c r="N1425" s="7"/>
      <c r="O1425" s="50"/>
      <c r="P1425" s="5"/>
      <c r="Q1425" s="5"/>
      <c r="R1425" s="5"/>
      <c r="S1425" s="5"/>
      <c r="T1425" s="5"/>
      <c r="U1425" s="7"/>
      <c r="V1425" s="48">
        <f>IF(Dane!$E$4=1,AB1425,IF(Dane!$E$4=2,AH1425,AJ1425))</f>
        <v>0</v>
      </c>
      <c r="W1425" s="24">
        <f>IF(Dane!$E$4=1,AC1425,IF(Dane!$E$4=2,AI1425,AK1425))</f>
        <v>0</v>
      </c>
      <c r="X1425" s="24">
        <f t="shared" si="273"/>
        <v>0</v>
      </c>
      <c r="Y1425" s="49">
        <f t="shared" si="274"/>
        <v>0</v>
      </c>
      <c r="Z1425" s="34">
        <f t="shared" si="280"/>
        <v>0</v>
      </c>
      <c r="AA1425" s="34">
        <f t="shared" si="281"/>
        <v>0</v>
      </c>
      <c r="AB1425" s="34">
        <f t="shared" si="278"/>
        <v>0</v>
      </c>
      <c r="AC1425" s="34">
        <f t="shared" si="282"/>
        <v>0</v>
      </c>
      <c r="AD1425" s="34">
        <f t="shared" si="283"/>
        <v>0</v>
      </c>
      <c r="AE1425" s="34">
        <f t="shared" si="275"/>
        <v>0</v>
      </c>
      <c r="AF1425" s="34">
        <f t="shared" si="276"/>
        <v>0</v>
      </c>
      <c r="AG1425" s="34">
        <f t="shared" si="277"/>
        <v>0</v>
      </c>
      <c r="AH1425" s="34">
        <f t="shared" si="279"/>
        <v>0</v>
      </c>
      <c r="AI1425" s="34">
        <v>0</v>
      </c>
      <c r="AJ1425" s="34">
        <f t="shared" si="284"/>
        <v>0</v>
      </c>
      <c r="AK1425" s="34">
        <v>0</v>
      </c>
    </row>
    <row r="1426" spans="1:37">
      <c r="A1426" s="17">
        <v>1417</v>
      </c>
      <c r="B1426" s="1"/>
      <c r="C1426" s="1"/>
      <c r="D1426" s="2"/>
      <c r="E1426" s="3"/>
      <c r="F1426" s="4"/>
      <c r="G1426" s="5"/>
      <c r="H1426" s="4"/>
      <c r="I1426" s="5"/>
      <c r="J1426" s="6"/>
      <c r="K1426" s="5"/>
      <c r="L1426" s="5"/>
      <c r="M1426" s="5"/>
      <c r="N1426" s="7"/>
      <c r="O1426" s="50"/>
      <c r="P1426" s="5"/>
      <c r="Q1426" s="5"/>
      <c r="R1426" s="5"/>
      <c r="S1426" s="5"/>
      <c r="T1426" s="5"/>
      <c r="U1426" s="7"/>
      <c r="V1426" s="48">
        <f>IF(Dane!$E$4=1,AB1426,IF(Dane!$E$4=2,AH1426,AJ1426))</f>
        <v>0</v>
      </c>
      <c r="W1426" s="24">
        <f>IF(Dane!$E$4=1,AC1426,IF(Dane!$E$4=2,AI1426,AK1426))</f>
        <v>0</v>
      </c>
      <c r="X1426" s="24">
        <f t="shared" si="273"/>
        <v>0</v>
      </c>
      <c r="Y1426" s="49">
        <f t="shared" si="274"/>
        <v>0</v>
      </c>
      <c r="Z1426" s="34">
        <f t="shared" si="280"/>
        <v>0</v>
      </c>
      <c r="AA1426" s="34">
        <f t="shared" si="281"/>
        <v>0</v>
      </c>
      <c r="AB1426" s="34">
        <f t="shared" si="278"/>
        <v>0</v>
      </c>
      <c r="AC1426" s="34">
        <f t="shared" si="282"/>
        <v>0</v>
      </c>
      <c r="AD1426" s="34">
        <f t="shared" si="283"/>
        <v>0</v>
      </c>
      <c r="AE1426" s="34">
        <f t="shared" si="275"/>
        <v>0</v>
      </c>
      <c r="AF1426" s="34">
        <f t="shared" si="276"/>
        <v>0</v>
      </c>
      <c r="AG1426" s="34">
        <f t="shared" si="277"/>
        <v>0</v>
      </c>
      <c r="AH1426" s="34">
        <f t="shared" si="279"/>
        <v>0</v>
      </c>
      <c r="AI1426" s="34">
        <v>0</v>
      </c>
      <c r="AJ1426" s="34">
        <f t="shared" si="284"/>
        <v>0</v>
      </c>
      <c r="AK1426" s="34">
        <v>0</v>
      </c>
    </row>
    <row r="1427" spans="1:37">
      <c r="A1427" s="17">
        <v>1418</v>
      </c>
      <c r="B1427" s="1"/>
      <c r="C1427" s="1"/>
      <c r="D1427" s="2"/>
      <c r="E1427" s="3"/>
      <c r="F1427" s="4"/>
      <c r="G1427" s="5"/>
      <c r="H1427" s="4"/>
      <c r="I1427" s="5"/>
      <c r="J1427" s="6"/>
      <c r="K1427" s="5"/>
      <c r="L1427" s="5"/>
      <c r="M1427" s="5"/>
      <c r="N1427" s="7"/>
      <c r="O1427" s="50"/>
      <c r="P1427" s="5"/>
      <c r="Q1427" s="5"/>
      <c r="R1427" s="5"/>
      <c r="S1427" s="5"/>
      <c r="T1427" s="5"/>
      <c r="U1427" s="7"/>
      <c r="V1427" s="48">
        <f>IF(Dane!$E$4=1,AB1427,IF(Dane!$E$4=2,AH1427,AJ1427))</f>
        <v>0</v>
      </c>
      <c r="W1427" s="24">
        <f>IF(Dane!$E$4=1,AC1427,IF(Dane!$E$4=2,AI1427,AK1427))</f>
        <v>0</v>
      </c>
      <c r="X1427" s="24">
        <f t="shared" si="273"/>
        <v>0</v>
      </c>
      <c r="Y1427" s="49">
        <f t="shared" si="274"/>
        <v>0</v>
      </c>
      <c r="Z1427" s="34">
        <f t="shared" si="280"/>
        <v>0</v>
      </c>
      <c r="AA1427" s="34">
        <f t="shared" si="281"/>
        <v>0</v>
      </c>
      <c r="AB1427" s="34">
        <f t="shared" si="278"/>
        <v>0</v>
      </c>
      <c r="AC1427" s="34">
        <f t="shared" si="282"/>
        <v>0</v>
      </c>
      <c r="AD1427" s="34">
        <f t="shared" si="283"/>
        <v>0</v>
      </c>
      <c r="AE1427" s="34">
        <f t="shared" si="275"/>
        <v>0</v>
      </c>
      <c r="AF1427" s="34">
        <f t="shared" si="276"/>
        <v>0</v>
      </c>
      <c r="AG1427" s="34">
        <f t="shared" si="277"/>
        <v>0</v>
      </c>
      <c r="AH1427" s="34">
        <f t="shared" si="279"/>
        <v>0</v>
      </c>
      <c r="AI1427" s="34">
        <v>0</v>
      </c>
      <c r="AJ1427" s="34">
        <f t="shared" si="284"/>
        <v>0</v>
      </c>
      <c r="AK1427" s="34">
        <v>0</v>
      </c>
    </row>
    <row r="1428" spans="1:37">
      <c r="A1428" s="17">
        <v>1419</v>
      </c>
      <c r="B1428" s="1"/>
      <c r="C1428" s="1"/>
      <c r="D1428" s="2"/>
      <c r="E1428" s="3"/>
      <c r="F1428" s="4"/>
      <c r="G1428" s="5"/>
      <c r="H1428" s="4"/>
      <c r="I1428" s="5"/>
      <c r="J1428" s="6"/>
      <c r="K1428" s="5"/>
      <c r="L1428" s="5"/>
      <c r="M1428" s="5"/>
      <c r="N1428" s="7"/>
      <c r="O1428" s="50"/>
      <c r="P1428" s="5"/>
      <c r="Q1428" s="5"/>
      <c r="R1428" s="5"/>
      <c r="S1428" s="5"/>
      <c r="T1428" s="5"/>
      <c r="U1428" s="7"/>
      <c r="V1428" s="48">
        <f>IF(Dane!$E$4=1,AB1428,IF(Dane!$E$4=2,AH1428,AJ1428))</f>
        <v>0</v>
      </c>
      <c r="W1428" s="24">
        <f>IF(Dane!$E$4=1,AC1428,IF(Dane!$E$4=2,AI1428,AK1428))</f>
        <v>0</v>
      </c>
      <c r="X1428" s="24">
        <f t="shared" si="273"/>
        <v>0</v>
      </c>
      <c r="Y1428" s="49">
        <f t="shared" si="274"/>
        <v>0</v>
      </c>
      <c r="Z1428" s="34">
        <f t="shared" si="280"/>
        <v>0</v>
      </c>
      <c r="AA1428" s="34">
        <f t="shared" si="281"/>
        <v>0</v>
      </c>
      <c r="AB1428" s="34">
        <f t="shared" si="278"/>
        <v>0</v>
      </c>
      <c r="AC1428" s="34">
        <f t="shared" si="282"/>
        <v>0</v>
      </c>
      <c r="AD1428" s="34">
        <f t="shared" si="283"/>
        <v>0</v>
      </c>
      <c r="AE1428" s="34">
        <f t="shared" si="275"/>
        <v>0</v>
      </c>
      <c r="AF1428" s="34">
        <f t="shared" si="276"/>
        <v>0</v>
      </c>
      <c r="AG1428" s="34">
        <f t="shared" si="277"/>
        <v>0</v>
      </c>
      <c r="AH1428" s="34">
        <f t="shared" si="279"/>
        <v>0</v>
      </c>
      <c r="AI1428" s="34">
        <v>0</v>
      </c>
      <c r="AJ1428" s="34">
        <f t="shared" si="284"/>
        <v>0</v>
      </c>
      <c r="AK1428" s="34">
        <v>0</v>
      </c>
    </row>
    <row r="1429" spans="1:37">
      <c r="A1429" s="17">
        <v>1420</v>
      </c>
      <c r="B1429" s="1"/>
      <c r="C1429" s="1"/>
      <c r="D1429" s="2"/>
      <c r="E1429" s="3"/>
      <c r="F1429" s="4"/>
      <c r="G1429" s="5"/>
      <c r="H1429" s="4"/>
      <c r="I1429" s="5"/>
      <c r="J1429" s="6"/>
      <c r="K1429" s="5"/>
      <c r="L1429" s="5"/>
      <c r="M1429" s="5"/>
      <c r="N1429" s="7"/>
      <c r="O1429" s="50"/>
      <c r="P1429" s="5"/>
      <c r="Q1429" s="5"/>
      <c r="R1429" s="5"/>
      <c r="S1429" s="5"/>
      <c r="T1429" s="5"/>
      <c r="U1429" s="7"/>
      <c r="V1429" s="48">
        <f>IF(Dane!$E$4=1,AB1429,IF(Dane!$E$4=2,AH1429,AJ1429))</f>
        <v>0</v>
      </c>
      <c r="W1429" s="24">
        <f>IF(Dane!$E$4=1,AC1429,IF(Dane!$E$4=2,AI1429,AK1429))</f>
        <v>0</v>
      </c>
      <c r="X1429" s="24">
        <f t="shared" si="273"/>
        <v>0</v>
      </c>
      <c r="Y1429" s="49">
        <f t="shared" si="274"/>
        <v>0</v>
      </c>
      <c r="Z1429" s="34">
        <f t="shared" si="280"/>
        <v>0</v>
      </c>
      <c r="AA1429" s="34">
        <f t="shared" si="281"/>
        <v>0</v>
      </c>
      <c r="AB1429" s="34">
        <f t="shared" si="278"/>
        <v>0</v>
      </c>
      <c r="AC1429" s="34">
        <f t="shared" si="282"/>
        <v>0</v>
      </c>
      <c r="AD1429" s="34">
        <f t="shared" si="283"/>
        <v>0</v>
      </c>
      <c r="AE1429" s="34">
        <f t="shared" si="275"/>
        <v>0</v>
      </c>
      <c r="AF1429" s="34">
        <f t="shared" si="276"/>
        <v>0</v>
      </c>
      <c r="AG1429" s="34">
        <f t="shared" si="277"/>
        <v>0</v>
      </c>
      <c r="AH1429" s="34">
        <f t="shared" si="279"/>
        <v>0</v>
      </c>
      <c r="AI1429" s="34">
        <v>0</v>
      </c>
      <c r="AJ1429" s="34">
        <f t="shared" si="284"/>
        <v>0</v>
      </c>
      <c r="AK1429" s="34">
        <v>0</v>
      </c>
    </row>
    <row r="1430" spans="1:37">
      <c r="A1430" s="17">
        <v>1421</v>
      </c>
      <c r="B1430" s="1"/>
      <c r="C1430" s="1"/>
      <c r="D1430" s="2"/>
      <c r="E1430" s="3"/>
      <c r="F1430" s="4"/>
      <c r="G1430" s="5"/>
      <c r="H1430" s="4"/>
      <c r="I1430" s="5"/>
      <c r="J1430" s="6"/>
      <c r="K1430" s="5"/>
      <c r="L1430" s="5"/>
      <c r="M1430" s="5"/>
      <c r="N1430" s="7"/>
      <c r="O1430" s="50"/>
      <c r="P1430" s="5"/>
      <c r="Q1430" s="5"/>
      <c r="R1430" s="5"/>
      <c r="S1430" s="5"/>
      <c r="T1430" s="5"/>
      <c r="U1430" s="7"/>
      <c r="V1430" s="48">
        <f>IF(Dane!$E$4=1,AB1430,IF(Dane!$E$4=2,AH1430,AJ1430))</f>
        <v>0</v>
      </c>
      <c r="W1430" s="24">
        <f>IF(Dane!$E$4=1,AC1430,IF(Dane!$E$4=2,AI1430,AK1430))</f>
        <v>0</v>
      </c>
      <c r="X1430" s="24">
        <f t="shared" si="273"/>
        <v>0</v>
      </c>
      <c r="Y1430" s="49">
        <f t="shared" si="274"/>
        <v>0</v>
      </c>
      <c r="Z1430" s="34">
        <f t="shared" si="280"/>
        <v>0</v>
      </c>
      <c r="AA1430" s="34">
        <f t="shared" si="281"/>
        <v>0</v>
      </c>
      <c r="AB1430" s="34">
        <f t="shared" si="278"/>
        <v>0</v>
      </c>
      <c r="AC1430" s="34">
        <f t="shared" si="282"/>
        <v>0</v>
      </c>
      <c r="AD1430" s="34">
        <f t="shared" si="283"/>
        <v>0</v>
      </c>
      <c r="AE1430" s="34">
        <f t="shared" si="275"/>
        <v>0</v>
      </c>
      <c r="AF1430" s="34">
        <f t="shared" si="276"/>
        <v>0</v>
      </c>
      <c r="AG1430" s="34">
        <f t="shared" si="277"/>
        <v>0</v>
      </c>
      <c r="AH1430" s="34">
        <f t="shared" si="279"/>
        <v>0</v>
      </c>
      <c r="AI1430" s="34">
        <v>0</v>
      </c>
      <c r="AJ1430" s="34">
        <f t="shared" si="284"/>
        <v>0</v>
      </c>
      <c r="AK1430" s="34">
        <v>0</v>
      </c>
    </row>
    <row r="1431" spans="1:37">
      <c r="A1431" s="17">
        <v>1422</v>
      </c>
      <c r="B1431" s="1"/>
      <c r="C1431" s="1"/>
      <c r="D1431" s="2"/>
      <c r="E1431" s="3"/>
      <c r="F1431" s="4"/>
      <c r="G1431" s="5"/>
      <c r="H1431" s="4"/>
      <c r="I1431" s="5"/>
      <c r="J1431" s="6"/>
      <c r="K1431" s="5"/>
      <c r="L1431" s="5"/>
      <c r="M1431" s="5"/>
      <c r="N1431" s="7"/>
      <c r="O1431" s="50"/>
      <c r="P1431" s="5"/>
      <c r="Q1431" s="5"/>
      <c r="R1431" s="5"/>
      <c r="S1431" s="5"/>
      <c r="T1431" s="5"/>
      <c r="U1431" s="7"/>
      <c r="V1431" s="48">
        <f>IF(Dane!$E$4=1,AB1431,IF(Dane!$E$4=2,AH1431,AJ1431))</f>
        <v>0</v>
      </c>
      <c r="W1431" s="24">
        <f>IF(Dane!$E$4=1,AC1431,IF(Dane!$E$4=2,AI1431,AK1431))</f>
        <v>0</v>
      </c>
      <c r="X1431" s="24">
        <f t="shared" si="273"/>
        <v>0</v>
      </c>
      <c r="Y1431" s="49">
        <f t="shared" si="274"/>
        <v>0</v>
      </c>
      <c r="Z1431" s="34">
        <f t="shared" si="280"/>
        <v>0</v>
      </c>
      <c r="AA1431" s="34">
        <f t="shared" si="281"/>
        <v>0</v>
      </c>
      <c r="AB1431" s="34">
        <f t="shared" si="278"/>
        <v>0</v>
      </c>
      <c r="AC1431" s="34">
        <f t="shared" si="282"/>
        <v>0</v>
      </c>
      <c r="AD1431" s="34">
        <f t="shared" si="283"/>
        <v>0</v>
      </c>
      <c r="AE1431" s="34">
        <f t="shared" si="275"/>
        <v>0</v>
      </c>
      <c r="AF1431" s="34">
        <f t="shared" si="276"/>
        <v>0</v>
      </c>
      <c r="AG1431" s="34">
        <f t="shared" si="277"/>
        <v>0</v>
      </c>
      <c r="AH1431" s="34">
        <f t="shared" si="279"/>
        <v>0</v>
      </c>
      <c r="AI1431" s="34">
        <v>0</v>
      </c>
      <c r="AJ1431" s="34">
        <f t="shared" si="284"/>
        <v>0</v>
      </c>
      <c r="AK1431" s="34">
        <v>0</v>
      </c>
    </row>
    <row r="1432" spans="1:37">
      <c r="A1432" s="17">
        <v>1423</v>
      </c>
      <c r="B1432" s="1"/>
      <c r="C1432" s="1"/>
      <c r="D1432" s="2"/>
      <c r="E1432" s="3"/>
      <c r="F1432" s="4"/>
      <c r="G1432" s="5"/>
      <c r="H1432" s="4"/>
      <c r="I1432" s="5"/>
      <c r="J1432" s="6"/>
      <c r="K1432" s="5"/>
      <c r="L1432" s="5"/>
      <c r="M1432" s="5"/>
      <c r="N1432" s="7"/>
      <c r="O1432" s="50"/>
      <c r="P1432" s="5"/>
      <c r="Q1432" s="5"/>
      <c r="R1432" s="5"/>
      <c r="S1432" s="5"/>
      <c r="T1432" s="5"/>
      <c r="U1432" s="7"/>
      <c r="V1432" s="48">
        <f>IF(Dane!$E$4=1,AB1432,IF(Dane!$E$4=2,AH1432,AJ1432))</f>
        <v>0</v>
      </c>
      <c r="W1432" s="24">
        <f>IF(Dane!$E$4=1,AC1432,IF(Dane!$E$4=2,AI1432,AK1432))</f>
        <v>0</v>
      </c>
      <c r="X1432" s="24">
        <f t="shared" si="273"/>
        <v>0</v>
      </c>
      <c r="Y1432" s="49">
        <f t="shared" si="274"/>
        <v>0</v>
      </c>
      <c r="Z1432" s="34">
        <f t="shared" si="280"/>
        <v>0</v>
      </c>
      <c r="AA1432" s="34">
        <f t="shared" si="281"/>
        <v>0</v>
      </c>
      <c r="AB1432" s="34">
        <f t="shared" si="278"/>
        <v>0</v>
      </c>
      <c r="AC1432" s="34">
        <f t="shared" si="282"/>
        <v>0</v>
      </c>
      <c r="AD1432" s="34">
        <f t="shared" si="283"/>
        <v>0</v>
      </c>
      <c r="AE1432" s="34">
        <f t="shared" si="275"/>
        <v>0</v>
      </c>
      <c r="AF1432" s="34">
        <f t="shared" si="276"/>
        <v>0</v>
      </c>
      <c r="AG1432" s="34">
        <f t="shared" si="277"/>
        <v>0</v>
      </c>
      <c r="AH1432" s="34">
        <f t="shared" si="279"/>
        <v>0</v>
      </c>
      <c r="AI1432" s="34">
        <v>0</v>
      </c>
      <c r="AJ1432" s="34">
        <f t="shared" si="284"/>
        <v>0</v>
      </c>
      <c r="AK1432" s="34">
        <v>0</v>
      </c>
    </row>
    <row r="1433" spans="1:37">
      <c r="A1433" s="17">
        <v>1424</v>
      </c>
      <c r="B1433" s="1"/>
      <c r="C1433" s="1"/>
      <c r="D1433" s="2"/>
      <c r="E1433" s="3"/>
      <c r="F1433" s="4"/>
      <c r="G1433" s="5"/>
      <c r="H1433" s="4"/>
      <c r="I1433" s="5"/>
      <c r="J1433" s="6"/>
      <c r="K1433" s="5"/>
      <c r="L1433" s="5"/>
      <c r="M1433" s="5"/>
      <c r="N1433" s="7"/>
      <c r="O1433" s="50"/>
      <c r="P1433" s="5"/>
      <c r="Q1433" s="5"/>
      <c r="R1433" s="5"/>
      <c r="S1433" s="5"/>
      <c r="T1433" s="5"/>
      <c r="U1433" s="7"/>
      <c r="V1433" s="48">
        <f>IF(Dane!$E$4=1,AB1433,IF(Dane!$E$4=2,AH1433,AJ1433))</f>
        <v>0</v>
      </c>
      <c r="W1433" s="24">
        <f>IF(Dane!$E$4=1,AC1433,IF(Dane!$E$4=2,AI1433,AK1433))</f>
        <v>0</v>
      </c>
      <c r="X1433" s="24">
        <f t="shared" si="273"/>
        <v>0</v>
      </c>
      <c r="Y1433" s="49">
        <f t="shared" si="274"/>
        <v>0</v>
      </c>
      <c r="Z1433" s="34">
        <f t="shared" si="280"/>
        <v>0</v>
      </c>
      <c r="AA1433" s="34">
        <f t="shared" si="281"/>
        <v>0</v>
      </c>
      <c r="AB1433" s="34">
        <f t="shared" si="278"/>
        <v>0</v>
      </c>
      <c r="AC1433" s="34">
        <f t="shared" si="282"/>
        <v>0</v>
      </c>
      <c r="AD1433" s="34">
        <f t="shared" si="283"/>
        <v>0</v>
      </c>
      <c r="AE1433" s="34">
        <f t="shared" si="275"/>
        <v>0</v>
      </c>
      <c r="AF1433" s="34">
        <f t="shared" si="276"/>
        <v>0</v>
      </c>
      <c r="AG1433" s="34">
        <f t="shared" si="277"/>
        <v>0</v>
      </c>
      <c r="AH1433" s="34">
        <f t="shared" si="279"/>
        <v>0</v>
      </c>
      <c r="AI1433" s="34">
        <v>0</v>
      </c>
      <c r="AJ1433" s="34">
        <f t="shared" si="284"/>
        <v>0</v>
      </c>
      <c r="AK1433" s="34">
        <v>0</v>
      </c>
    </row>
    <row r="1434" spans="1:37">
      <c r="A1434" s="17">
        <v>1425</v>
      </c>
      <c r="B1434" s="1"/>
      <c r="C1434" s="1"/>
      <c r="D1434" s="2"/>
      <c r="E1434" s="3"/>
      <c r="F1434" s="4"/>
      <c r="G1434" s="5"/>
      <c r="H1434" s="4"/>
      <c r="I1434" s="5"/>
      <c r="J1434" s="6"/>
      <c r="K1434" s="5"/>
      <c r="L1434" s="5"/>
      <c r="M1434" s="5"/>
      <c r="N1434" s="7"/>
      <c r="O1434" s="50"/>
      <c r="P1434" s="5"/>
      <c r="Q1434" s="5"/>
      <c r="R1434" s="5"/>
      <c r="S1434" s="5"/>
      <c r="T1434" s="5"/>
      <c r="U1434" s="7"/>
      <c r="V1434" s="48">
        <f>IF(Dane!$E$4=1,AB1434,IF(Dane!$E$4=2,AH1434,AJ1434))</f>
        <v>0</v>
      </c>
      <c r="W1434" s="24">
        <f>IF(Dane!$E$4=1,AC1434,IF(Dane!$E$4=2,AI1434,AK1434))</f>
        <v>0</v>
      </c>
      <c r="X1434" s="24">
        <f t="shared" si="273"/>
        <v>0</v>
      </c>
      <c r="Y1434" s="49">
        <f t="shared" si="274"/>
        <v>0</v>
      </c>
      <c r="Z1434" s="34">
        <f t="shared" si="280"/>
        <v>0</v>
      </c>
      <c r="AA1434" s="34">
        <f t="shared" si="281"/>
        <v>0</v>
      </c>
      <c r="AB1434" s="34">
        <f t="shared" si="278"/>
        <v>0</v>
      </c>
      <c r="AC1434" s="34">
        <f t="shared" si="282"/>
        <v>0</v>
      </c>
      <c r="AD1434" s="34">
        <f t="shared" si="283"/>
        <v>0</v>
      </c>
      <c r="AE1434" s="34">
        <f t="shared" si="275"/>
        <v>0</v>
      </c>
      <c r="AF1434" s="34">
        <f t="shared" si="276"/>
        <v>0</v>
      </c>
      <c r="AG1434" s="34">
        <f t="shared" si="277"/>
        <v>0</v>
      </c>
      <c r="AH1434" s="34">
        <f t="shared" si="279"/>
        <v>0</v>
      </c>
      <c r="AI1434" s="34">
        <v>0</v>
      </c>
      <c r="AJ1434" s="34">
        <f t="shared" si="284"/>
        <v>0</v>
      </c>
      <c r="AK1434" s="34">
        <v>0</v>
      </c>
    </row>
    <row r="1435" spans="1:37">
      <c r="A1435" s="17">
        <v>1426</v>
      </c>
      <c r="B1435" s="1"/>
      <c r="C1435" s="1"/>
      <c r="D1435" s="2"/>
      <c r="E1435" s="3"/>
      <c r="F1435" s="4"/>
      <c r="G1435" s="5"/>
      <c r="H1435" s="4"/>
      <c r="I1435" s="5"/>
      <c r="J1435" s="6"/>
      <c r="K1435" s="5"/>
      <c r="L1435" s="5"/>
      <c r="M1435" s="5"/>
      <c r="N1435" s="7"/>
      <c r="O1435" s="50"/>
      <c r="P1435" s="5"/>
      <c r="Q1435" s="5"/>
      <c r="R1435" s="5"/>
      <c r="S1435" s="5"/>
      <c r="T1435" s="5"/>
      <c r="U1435" s="7"/>
      <c r="V1435" s="48">
        <f>IF(Dane!$E$4=1,AB1435,IF(Dane!$E$4=2,AH1435,AJ1435))</f>
        <v>0</v>
      </c>
      <c r="W1435" s="24">
        <f>IF(Dane!$E$4=1,AC1435,IF(Dane!$E$4=2,AI1435,AK1435))</f>
        <v>0</v>
      </c>
      <c r="X1435" s="24">
        <f t="shared" si="273"/>
        <v>0</v>
      </c>
      <c r="Y1435" s="49">
        <f t="shared" si="274"/>
        <v>0</v>
      </c>
      <c r="Z1435" s="34">
        <f t="shared" si="280"/>
        <v>0</v>
      </c>
      <c r="AA1435" s="34">
        <f t="shared" si="281"/>
        <v>0</v>
      </c>
      <c r="AB1435" s="34">
        <f t="shared" si="278"/>
        <v>0</v>
      </c>
      <c r="AC1435" s="34">
        <f t="shared" si="282"/>
        <v>0</v>
      </c>
      <c r="AD1435" s="34">
        <f t="shared" si="283"/>
        <v>0</v>
      </c>
      <c r="AE1435" s="34">
        <f t="shared" si="275"/>
        <v>0</v>
      </c>
      <c r="AF1435" s="34">
        <f t="shared" si="276"/>
        <v>0</v>
      </c>
      <c r="AG1435" s="34">
        <f t="shared" si="277"/>
        <v>0</v>
      </c>
      <c r="AH1435" s="34">
        <f t="shared" si="279"/>
        <v>0</v>
      </c>
      <c r="AI1435" s="34">
        <v>0</v>
      </c>
      <c r="AJ1435" s="34">
        <f t="shared" si="284"/>
        <v>0</v>
      </c>
      <c r="AK1435" s="34">
        <v>0</v>
      </c>
    </row>
    <row r="1436" spans="1:37">
      <c r="A1436" s="17">
        <v>1427</v>
      </c>
      <c r="B1436" s="1"/>
      <c r="C1436" s="1"/>
      <c r="D1436" s="2"/>
      <c r="E1436" s="3"/>
      <c r="F1436" s="4"/>
      <c r="G1436" s="5"/>
      <c r="H1436" s="4"/>
      <c r="I1436" s="5"/>
      <c r="J1436" s="6"/>
      <c r="K1436" s="5"/>
      <c r="L1436" s="5"/>
      <c r="M1436" s="5"/>
      <c r="N1436" s="7"/>
      <c r="O1436" s="50"/>
      <c r="P1436" s="5"/>
      <c r="Q1436" s="5"/>
      <c r="R1436" s="5"/>
      <c r="S1436" s="5"/>
      <c r="T1436" s="5"/>
      <c r="U1436" s="7"/>
      <c r="V1436" s="48">
        <f>IF(Dane!$E$4=1,AB1436,IF(Dane!$E$4=2,AH1436,AJ1436))</f>
        <v>0</v>
      </c>
      <c r="W1436" s="24">
        <f>IF(Dane!$E$4=1,AC1436,IF(Dane!$E$4=2,AI1436,AK1436))</f>
        <v>0</v>
      </c>
      <c r="X1436" s="24">
        <f t="shared" si="273"/>
        <v>0</v>
      </c>
      <c r="Y1436" s="49">
        <f t="shared" si="274"/>
        <v>0</v>
      </c>
      <c r="Z1436" s="34">
        <f t="shared" si="280"/>
        <v>0</v>
      </c>
      <c r="AA1436" s="34">
        <f t="shared" si="281"/>
        <v>0</v>
      </c>
      <c r="AB1436" s="34">
        <f t="shared" si="278"/>
        <v>0</v>
      </c>
      <c r="AC1436" s="34">
        <f t="shared" si="282"/>
        <v>0</v>
      </c>
      <c r="AD1436" s="34">
        <f t="shared" si="283"/>
        <v>0</v>
      </c>
      <c r="AE1436" s="34">
        <f t="shared" si="275"/>
        <v>0</v>
      </c>
      <c r="AF1436" s="34">
        <f t="shared" si="276"/>
        <v>0</v>
      </c>
      <c r="AG1436" s="34">
        <f t="shared" si="277"/>
        <v>0</v>
      </c>
      <c r="AH1436" s="34">
        <f t="shared" si="279"/>
        <v>0</v>
      </c>
      <c r="AI1436" s="34">
        <v>0</v>
      </c>
      <c r="AJ1436" s="34">
        <f t="shared" si="284"/>
        <v>0</v>
      </c>
      <c r="AK1436" s="34">
        <v>0</v>
      </c>
    </row>
    <row r="1437" spans="1:37">
      <c r="A1437" s="17">
        <v>1428</v>
      </c>
      <c r="B1437" s="1"/>
      <c r="C1437" s="1"/>
      <c r="D1437" s="2"/>
      <c r="E1437" s="3"/>
      <c r="F1437" s="4"/>
      <c r="G1437" s="5"/>
      <c r="H1437" s="4"/>
      <c r="I1437" s="5"/>
      <c r="J1437" s="6"/>
      <c r="K1437" s="5"/>
      <c r="L1437" s="5"/>
      <c r="M1437" s="5"/>
      <c r="N1437" s="7"/>
      <c r="O1437" s="50"/>
      <c r="P1437" s="5"/>
      <c r="Q1437" s="5"/>
      <c r="R1437" s="5"/>
      <c r="S1437" s="5"/>
      <c r="T1437" s="5"/>
      <c r="U1437" s="7"/>
      <c r="V1437" s="48">
        <f>IF(Dane!$E$4=1,AB1437,IF(Dane!$E$4=2,AH1437,AJ1437))</f>
        <v>0</v>
      </c>
      <c r="W1437" s="24">
        <f>IF(Dane!$E$4=1,AC1437,IF(Dane!$E$4=2,AI1437,AK1437))</f>
        <v>0</v>
      </c>
      <c r="X1437" s="24">
        <f t="shared" si="273"/>
        <v>0</v>
      </c>
      <c r="Y1437" s="49">
        <f t="shared" si="274"/>
        <v>0</v>
      </c>
      <c r="Z1437" s="34">
        <f t="shared" si="280"/>
        <v>0</v>
      </c>
      <c r="AA1437" s="34">
        <f t="shared" si="281"/>
        <v>0</v>
      </c>
      <c r="AB1437" s="34">
        <f t="shared" si="278"/>
        <v>0</v>
      </c>
      <c r="AC1437" s="34">
        <f t="shared" si="282"/>
        <v>0</v>
      </c>
      <c r="AD1437" s="34">
        <f t="shared" si="283"/>
        <v>0</v>
      </c>
      <c r="AE1437" s="34">
        <f t="shared" si="275"/>
        <v>0</v>
      </c>
      <c r="AF1437" s="34">
        <f t="shared" si="276"/>
        <v>0</v>
      </c>
      <c r="AG1437" s="34">
        <f t="shared" si="277"/>
        <v>0</v>
      </c>
      <c r="AH1437" s="34">
        <f t="shared" si="279"/>
        <v>0</v>
      </c>
      <c r="AI1437" s="34">
        <v>0</v>
      </c>
      <c r="AJ1437" s="34">
        <f t="shared" si="284"/>
        <v>0</v>
      </c>
      <c r="AK1437" s="34">
        <v>0</v>
      </c>
    </row>
    <row r="1438" spans="1:37">
      <c r="A1438" s="17">
        <v>1429</v>
      </c>
      <c r="B1438" s="1"/>
      <c r="C1438" s="1"/>
      <c r="D1438" s="2"/>
      <c r="E1438" s="3"/>
      <c r="F1438" s="4"/>
      <c r="G1438" s="5"/>
      <c r="H1438" s="4"/>
      <c r="I1438" s="5"/>
      <c r="J1438" s="6"/>
      <c r="K1438" s="5"/>
      <c r="L1438" s="5"/>
      <c r="M1438" s="5"/>
      <c r="N1438" s="7"/>
      <c r="O1438" s="50"/>
      <c r="P1438" s="5"/>
      <c r="Q1438" s="5"/>
      <c r="R1438" s="5"/>
      <c r="S1438" s="5"/>
      <c r="T1438" s="5"/>
      <c r="U1438" s="7"/>
      <c r="V1438" s="48">
        <f>IF(Dane!$E$4=1,AB1438,IF(Dane!$E$4=2,AH1438,AJ1438))</f>
        <v>0</v>
      </c>
      <c r="W1438" s="24">
        <f>IF(Dane!$E$4=1,AC1438,IF(Dane!$E$4=2,AI1438,AK1438))</f>
        <v>0</v>
      </c>
      <c r="X1438" s="24">
        <f t="shared" si="273"/>
        <v>0</v>
      </c>
      <c r="Y1438" s="49">
        <f t="shared" si="274"/>
        <v>0</v>
      </c>
      <c r="Z1438" s="34">
        <f t="shared" si="280"/>
        <v>0</v>
      </c>
      <c r="AA1438" s="34">
        <f t="shared" si="281"/>
        <v>0</v>
      </c>
      <c r="AB1438" s="34">
        <f t="shared" si="278"/>
        <v>0</v>
      </c>
      <c r="AC1438" s="34">
        <f t="shared" si="282"/>
        <v>0</v>
      </c>
      <c r="AD1438" s="34">
        <f t="shared" si="283"/>
        <v>0</v>
      </c>
      <c r="AE1438" s="34">
        <f t="shared" si="275"/>
        <v>0</v>
      </c>
      <c r="AF1438" s="34">
        <f t="shared" si="276"/>
        <v>0</v>
      </c>
      <c r="AG1438" s="34">
        <f t="shared" si="277"/>
        <v>0</v>
      </c>
      <c r="AH1438" s="34">
        <f t="shared" si="279"/>
        <v>0</v>
      </c>
      <c r="AI1438" s="34">
        <v>0</v>
      </c>
      <c r="AJ1438" s="34">
        <f t="shared" si="284"/>
        <v>0</v>
      </c>
      <c r="AK1438" s="34">
        <v>0</v>
      </c>
    </row>
    <row r="1439" spans="1:37">
      <c r="A1439" s="17">
        <v>1430</v>
      </c>
      <c r="B1439" s="1"/>
      <c r="C1439" s="1"/>
      <c r="D1439" s="2"/>
      <c r="E1439" s="3"/>
      <c r="F1439" s="4"/>
      <c r="G1439" s="5"/>
      <c r="H1439" s="4"/>
      <c r="I1439" s="5"/>
      <c r="J1439" s="6"/>
      <c r="K1439" s="5"/>
      <c r="L1439" s="5"/>
      <c r="M1439" s="5"/>
      <c r="N1439" s="7"/>
      <c r="O1439" s="50"/>
      <c r="P1439" s="5"/>
      <c r="Q1439" s="5"/>
      <c r="R1439" s="5"/>
      <c r="S1439" s="5"/>
      <c r="T1439" s="5"/>
      <c r="U1439" s="7"/>
      <c r="V1439" s="48">
        <f>IF(Dane!$E$4=1,AB1439,IF(Dane!$E$4=2,AH1439,AJ1439))</f>
        <v>0</v>
      </c>
      <c r="W1439" s="24">
        <f>IF(Dane!$E$4=1,AC1439,IF(Dane!$E$4=2,AI1439,AK1439))</f>
        <v>0</v>
      </c>
      <c r="X1439" s="24">
        <f t="shared" si="273"/>
        <v>0</v>
      </c>
      <c r="Y1439" s="49">
        <f t="shared" si="274"/>
        <v>0</v>
      </c>
      <c r="Z1439" s="34">
        <f t="shared" si="280"/>
        <v>0</v>
      </c>
      <c r="AA1439" s="34">
        <f t="shared" si="281"/>
        <v>0</v>
      </c>
      <c r="AB1439" s="34">
        <f t="shared" si="278"/>
        <v>0</v>
      </c>
      <c r="AC1439" s="34">
        <f t="shared" si="282"/>
        <v>0</v>
      </c>
      <c r="AD1439" s="34">
        <f t="shared" si="283"/>
        <v>0</v>
      </c>
      <c r="AE1439" s="34">
        <f t="shared" si="275"/>
        <v>0</v>
      </c>
      <c r="AF1439" s="34">
        <f t="shared" si="276"/>
        <v>0</v>
      </c>
      <c r="AG1439" s="34">
        <f t="shared" si="277"/>
        <v>0</v>
      </c>
      <c r="AH1439" s="34">
        <f t="shared" si="279"/>
        <v>0</v>
      </c>
      <c r="AI1439" s="34">
        <v>0</v>
      </c>
      <c r="AJ1439" s="34">
        <f t="shared" si="284"/>
        <v>0</v>
      </c>
      <c r="AK1439" s="34">
        <v>0</v>
      </c>
    </row>
    <row r="1440" spans="1:37">
      <c r="A1440" s="17">
        <v>1431</v>
      </c>
      <c r="B1440" s="1"/>
      <c r="C1440" s="1"/>
      <c r="D1440" s="2"/>
      <c r="E1440" s="3"/>
      <c r="F1440" s="4"/>
      <c r="G1440" s="5"/>
      <c r="H1440" s="4"/>
      <c r="I1440" s="5"/>
      <c r="J1440" s="6"/>
      <c r="K1440" s="5"/>
      <c r="L1440" s="5"/>
      <c r="M1440" s="5"/>
      <c r="N1440" s="7"/>
      <c r="O1440" s="50"/>
      <c r="P1440" s="5"/>
      <c r="Q1440" s="5"/>
      <c r="R1440" s="5"/>
      <c r="S1440" s="5"/>
      <c r="T1440" s="5"/>
      <c r="U1440" s="7"/>
      <c r="V1440" s="48">
        <f>IF(Dane!$E$4=1,AB1440,IF(Dane!$E$4=2,AH1440,AJ1440))</f>
        <v>0</v>
      </c>
      <c r="W1440" s="24">
        <f>IF(Dane!$E$4=1,AC1440,IF(Dane!$E$4=2,AI1440,AK1440))</f>
        <v>0</v>
      </c>
      <c r="X1440" s="24">
        <f t="shared" si="273"/>
        <v>0</v>
      </c>
      <c r="Y1440" s="49">
        <f t="shared" si="274"/>
        <v>0</v>
      </c>
      <c r="Z1440" s="34">
        <f t="shared" si="280"/>
        <v>0</v>
      </c>
      <c r="AA1440" s="34">
        <f t="shared" si="281"/>
        <v>0</v>
      </c>
      <c r="AB1440" s="34">
        <f t="shared" si="278"/>
        <v>0</v>
      </c>
      <c r="AC1440" s="34">
        <f t="shared" si="282"/>
        <v>0</v>
      </c>
      <c r="AD1440" s="34">
        <f t="shared" si="283"/>
        <v>0</v>
      </c>
      <c r="AE1440" s="34">
        <f t="shared" si="275"/>
        <v>0</v>
      </c>
      <c r="AF1440" s="34">
        <f t="shared" si="276"/>
        <v>0</v>
      </c>
      <c r="AG1440" s="34">
        <f t="shared" si="277"/>
        <v>0</v>
      </c>
      <c r="AH1440" s="34">
        <f t="shared" si="279"/>
        <v>0</v>
      </c>
      <c r="AI1440" s="34">
        <v>0</v>
      </c>
      <c r="AJ1440" s="34">
        <f t="shared" si="284"/>
        <v>0</v>
      </c>
      <c r="AK1440" s="34">
        <v>0</v>
      </c>
    </row>
    <row r="1441" spans="1:37">
      <c r="A1441" s="17">
        <v>1432</v>
      </c>
      <c r="B1441" s="1"/>
      <c r="C1441" s="1"/>
      <c r="D1441" s="2"/>
      <c r="E1441" s="3"/>
      <c r="F1441" s="4"/>
      <c r="G1441" s="5"/>
      <c r="H1441" s="4"/>
      <c r="I1441" s="5"/>
      <c r="J1441" s="6"/>
      <c r="K1441" s="5"/>
      <c r="L1441" s="5"/>
      <c r="M1441" s="5"/>
      <c r="N1441" s="7"/>
      <c r="O1441" s="50"/>
      <c r="P1441" s="5"/>
      <c r="Q1441" s="5"/>
      <c r="R1441" s="5"/>
      <c r="S1441" s="5"/>
      <c r="T1441" s="5"/>
      <c r="U1441" s="7"/>
      <c r="V1441" s="48">
        <f>IF(Dane!$E$4=1,AB1441,IF(Dane!$E$4=2,AH1441,AJ1441))</f>
        <v>0</v>
      </c>
      <c r="W1441" s="24">
        <f>IF(Dane!$E$4=1,AC1441,IF(Dane!$E$4=2,AI1441,AK1441))</f>
        <v>0</v>
      </c>
      <c r="X1441" s="24">
        <f t="shared" si="273"/>
        <v>0</v>
      </c>
      <c r="Y1441" s="49">
        <f t="shared" si="274"/>
        <v>0</v>
      </c>
      <c r="Z1441" s="34">
        <f t="shared" si="280"/>
        <v>0</v>
      </c>
      <c r="AA1441" s="34">
        <f t="shared" si="281"/>
        <v>0</v>
      </c>
      <c r="AB1441" s="34">
        <f t="shared" si="278"/>
        <v>0</v>
      </c>
      <c r="AC1441" s="34">
        <f t="shared" si="282"/>
        <v>0</v>
      </c>
      <c r="AD1441" s="34">
        <f t="shared" si="283"/>
        <v>0</v>
      </c>
      <c r="AE1441" s="34">
        <f t="shared" si="275"/>
        <v>0</v>
      </c>
      <c r="AF1441" s="34">
        <f t="shared" si="276"/>
        <v>0</v>
      </c>
      <c r="AG1441" s="34">
        <f t="shared" si="277"/>
        <v>0</v>
      </c>
      <c r="AH1441" s="34">
        <f t="shared" si="279"/>
        <v>0</v>
      </c>
      <c r="AI1441" s="34">
        <v>0</v>
      </c>
      <c r="AJ1441" s="34">
        <f t="shared" si="284"/>
        <v>0</v>
      </c>
      <c r="AK1441" s="34">
        <v>0</v>
      </c>
    </row>
    <row r="1442" spans="1:37">
      <c r="A1442" s="17">
        <v>1433</v>
      </c>
      <c r="B1442" s="1"/>
      <c r="C1442" s="1"/>
      <c r="D1442" s="2"/>
      <c r="E1442" s="3"/>
      <c r="F1442" s="4"/>
      <c r="G1442" s="5"/>
      <c r="H1442" s="4"/>
      <c r="I1442" s="5"/>
      <c r="J1442" s="6"/>
      <c r="K1442" s="5"/>
      <c r="L1442" s="5"/>
      <c r="M1442" s="5"/>
      <c r="N1442" s="7"/>
      <c r="O1442" s="50"/>
      <c r="P1442" s="5"/>
      <c r="Q1442" s="5"/>
      <c r="R1442" s="5"/>
      <c r="S1442" s="5"/>
      <c r="T1442" s="5"/>
      <c r="U1442" s="7"/>
      <c r="V1442" s="48">
        <f>IF(Dane!$E$4=1,AB1442,IF(Dane!$E$4=2,AH1442,AJ1442))</f>
        <v>0</v>
      </c>
      <c r="W1442" s="24">
        <f>IF(Dane!$E$4=1,AC1442,IF(Dane!$E$4=2,AI1442,AK1442))</f>
        <v>0</v>
      </c>
      <c r="X1442" s="24">
        <f t="shared" si="273"/>
        <v>0</v>
      </c>
      <c r="Y1442" s="49">
        <f t="shared" si="274"/>
        <v>0</v>
      </c>
      <c r="Z1442" s="34">
        <f t="shared" si="280"/>
        <v>0</v>
      </c>
      <c r="AA1442" s="34">
        <f t="shared" si="281"/>
        <v>0</v>
      </c>
      <c r="AB1442" s="34">
        <f t="shared" si="278"/>
        <v>0</v>
      </c>
      <c r="AC1442" s="34">
        <f t="shared" si="282"/>
        <v>0</v>
      </c>
      <c r="AD1442" s="34">
        <f t="shared" si="283"/>
        <v>0</v>
      </c>
      <c r="AE1442" s="34">
        <f t="shared" si="275"/>
        <v>0</v>
      </c>
      <c r="AF1442" s="34">
        <f t="shared" si="276"/>
        <v>0</v>
      </c>
      <c r="AG1442" s="34">
        <f t="shared" si="277"/>
        <v>0</v>
      </c>
      <c r="AH1442" s="34">
        <f t="shared" si="279"/>
        <v>0</v>
      </c>
      <c r="AI1442" s="34">
        <v>0</v>
      </c>
      <c r="AJ1442" s="34">
        <f t="shared" si="284"/>
        <v>0</v>
      </c>
      <c r="AK1442" s="34">
        <v>0</v>
      </c>
    </row>
    <row r="1443" spans="1:37">
      <c r="A1443" s="17">
        <v>1434</v>
      </c>
      <c r="B1443" s="1"/>
      <c r="C1443" s="1"/>
      <c r="D1443" s="2"/>
      <c r="E1443" s="3"/>
      <c r="F1443" s="4"/>
      <c r="G1443" s="5"/>
      <c r="H1443" s="4"/>
      <c r="I1443" s="5"/>
      <c r="J1443" s="6"/>
      <c r="K1443" s="5"/>
      <c r="L1443" s="5"/>
      <c r="M1443" s="5"/>
      <c r="N1443" s="7"/>
      <c r="O1443" s="50"/>
      <c r="P1443" s="5"/>
      <c r="Q1443" s="5"/>
      <c r="R1443" s="5"/>
      <c r="S1443" s="5"/>
      <c r="T1443" s="5"/>
      <c r="U1443" s="7"/>
      <c r="V1443" s="48">
        <f>IF(Dane!$E$4=1,AB1443,IF(Dane!$E$4=2,AH1443,AJ1443))</f>
        <v>0</v>
      </c>
      <c r="W1443" s="24">
        <f>IF(Dane!$E$4=1,AC1443,IF(Dane!$E$4=2,AI1443,AK1443))</f>
        <v>0</v>
      </c>
      <c r="X1443" s="24">
        <f t="shared" si="273"/>
        <v>0</v>
      </c>
      <c r="Y1443" s="49">
        <f t="shared" si="274"/>
        <v>0</v>
      </c>
      <c r="Z1443" s="34">
        <f t="shared" si="280"/>
        <v>0</v>
      </c>
      <c r="AA1443" s="34">
        <f t="shared" si="281"/>
        <v>0</v>
      </c>
      <c r="AB1443" s="34">
        <f t="shared" si="278"/>
        <v>0</v>
      </c>
      <c r="AC1443" s="34">
        <f t="shared" si="282"/>
        <v>0</v>
      </c>
      <c r="AD1443" s="34">
        <f t="shared" si="283"/>
        <v>0</v>
      </c>
      <c r="AE1443" s="34">
        <f t="shared" si="275"/>
        <v>0</v>
      </c>
      <c r="AF1443" s="34">
        <f t="shared" si="276"/>
        <v>0</v>
      </c>
      <c r="AG1443" s="34">
        <f t="shared" si="277"/>
        <v>0</v>
      </c>
      <c r="AH1443" s="34">
        <f t="shared" si="279"/>
        <v>0</v>
      </c>
      <c r="AI1443" s="34">
        <v>0</v>
      </c>
      <c r="AJ1443" s="34">
        <f t="shared" si="284"/>
        <v>0</v>
      </c>
      <c r="AK1443" s="34">
        <v>0</v>
      </c>
    </row>
    <row r="1444" spans="1:37">
      <c r="A1444" s="17">
        <v>1435</v>
      </c>
      <c r="B1444" s="1"/>
      <c r="C1444" s="1"/>
      <c r="D1444" s="2"/>
      <c r="E1444" s="3"/>
      <c r="F1444" s="4"/>
      <c r="G1444" s="5"/>
      <c r="H1444" s="4"/>
      <c r="I1444" s="5"/>
      <c r="J1444" s="6"/>
      <c r="K1444" s="5"/>
      <c r="L1444" s="5"/>
      <c r="M1444" s="5"/>
      <c r="N1444" s="7"/>
      <c r="O1444" s="50"/>
      <c r="P1444" s="5"/>
      <c r="Q1444" s="5"/>
      <c r="R1444" s="5"/>
      <c r="S1444" s="5"/>
      <c r="T1444" s="5"/>
      <c r="U1444" s="7"/>
      <c r="V1444" s="48">
        <f>IF(Dane!$E$4=1,AB1444,IF(Dane!$E$4=2,AH1444,AJ1444))</f>
        <v>0</v>
      </c>
      <c r="W1444" s="24">
        <f>IF(Dane!$E$4=1,AC1444,IF(Dane!$E$4=2,AI1444,AK1444))</f>
        <v>0</v>
      </c>
      <c r="X1444" s="24">
        <f t="shared" si="273"/>
        <v>0</v>
      </c>
      <c r="Y1444" s="49">
        <f t="shared" si="274"/>
        <v>0</v>
      </c>
      <c r="Z1444" s="34">
        <f t="shared" si="280"/>
        <v>0</v>
      </c>
      <c r="AA1444" s="34">
        <f t="shared" si="281"/>
        <v>0</v>
      </c>
      <c r="AB1444" s="34">
        <f t="shared" si="278"/>
        <v>0</v>
      </c>
      <c r="AC1444" s="34">
        <f t="shared" si="282"/>
        <v>0</v>
      </c>
      <c r="AD1444" s="34">
        <f t="shared" si="283"/>
        <v>0</v>
      </c>
      <c r="AE1444" s="34">
        <f t="shared" si="275"/>
        <v>0</v>
      </c>
      <c r="AF1444" s="34">
        <f t="shared" si="276"/>
        <v>0</v>
      </c>
      <c r="AG1444" s="34">
        <f t="shared" si="277"/>
        <v>0</v>
      </c>
      <c r="AH1444" s="34">
        <f t="shared" si="279"/>
        <v>0</v>
      </c>
      <c r="AI1444" s="34">
        <v>0</v>
      </c>
      <c r="AJ1444" s="34">
        <f t="shared" si="284"/>
        <v>0</v>
      </c>
      <c r="AK1444" s="34">
        <v>0</v>
      </c>
    </row>
    <row r="1445" spans="1:37">
      <c r="A1445" s="17">
        <v>1436</v>
      </c>
      <c r="B1445" s="1"/>
      <c r="C1445" s="1"/>
      <c r="D1445" s="2"/>
      <c r="E1445" s="3"/>
      <c r="F1445" s="4"/>
      <c r="G1445" s="5"/>
      <c r="H1445" s="4"/>
      <c r="I1445" s="5"/>
      <c r="J1445" s="6"/>
      <c r="K1445" s="5"/>
      <c r="L1445" s="5"/>
      <c r="M1445" s="5"/>
      <c r="N1445" s="7"/>
      <c r="O1445" s="50"/>
      <c r="P1445" s="5"/>
      <c r="Q1445" s="5"/>
      <c r="R1445" s="5"/>
      <c r="S1445" s="5"/>
      <c r="T1445" s="5"/>
      <c r="U1445" s="7"/>
      <c r="V1445" s="48">
        <f>IF(Dane!$E$4=1,AB1445,IF(Dane!$E$4=2,AH1445,AJ1445))</f>
        <v>0</v>
      </c>
      <c r="W1445" s="24">
        <f>IF(Dane!$E$4=1,AC1445,IF(Dane!$E$4=2,AI1445,AK1445))</f>
        <v>0</v>
      </c>
      <c r="X1445" s="24">
        <f t="shared" si="273"/>
        <v>0</v>
      </c>
      <c r="Y1445" s="49">
        <f t="shared" si="274"/>
        <v>0</v>
      </c>
      <c r="Z1445" s="34">
        <f t="shared" si="280"/>
        <v>0</v>
      </c>
      <c r="AA1445" s="34">
        <f t="shared" si="281"/>
        <v>0</v>
      </c>
      <c r="AB1445" s="34">
        <f t="shared" si="278"/>
        <v>0</v>
      </c>
      <c r="AC1445" s="34">
        <f t="shared" si="282"/>
        <v>0</v>
      </c>
      <c r="AD1445" s="34">
        <f t="shared" si="283"/>
        <v>0</v>
      </c>
      <c r="AE1445" s="34">
        <f t="shared" si="275"/>
        <v>0</v>
      </c>
      <c r="AF1445" s="34">
        <f t="shared" si="276"/>
        <v>0</v>
      </c>
      <c r="AG1445" s="34">
        <f t="shared" si="277"/>
        <v>0</v>
      </c>
      <c r="AH1445" s="34">
        <f t="shared" si="279"/>
        <v>0</v>
      </c>
      <c r="AI1445" s="34">
        <v>0</v>
      </c>
      <c r="AJ1445" s="34">
        <f t="shared" si="284"/>
        <v>0</v>
      </c>
      <c r="AK1445" s="34">
        <v>0</v>
      </c>
    </row>
    <row r="1446" spans="1:37">
      <c r="A1446" s="17">
        <v>1437</v>
      </c>
      <c r="B1446" s="1"/>
      <c r="C1446" s="1"/>
      <c r="D1446" s="2"/>
      <c r="E1446" s="3"/>
      <c r="F1446" s="4"/>
      <c r="G1446" s="5"/>
      <c r="H1446" s="4"/>
      <c r="I1446" s="5"/>
      <c r="J1446" s="6"/>
      <c r="K1446" s="5"/>
      <c r="L1446" s="5"/>
      <c r="M1446" s="5"/>
      <c r="N1446" s="7"/>
      <c r="O1446" s="50"/>
      <c r="P1446" s="5"/>
      <c r="Q1446" s="5"/>
      <c r="R1446" s="5"/>
      <c r="S1446" s="5"/>
      <c r="T1446" s="5"/>
      <c r="U1446" s="7"/>
      <c r="V1446" s="48">
        <f>IF(Dane!$E$4=1,AB1446,IF(Dane!$E$4=2,AH1446,AJ1446))</f>
        <v>0</v>
      </c>
      <c r="W1446" s="24">
        <f>IF(Dane!$E$4=1,AC1446,IF(Dane!$E$4=2,AI1446,AK1446))</f>
        <v>0</v>
      </c>
      <c r="X1446" s="24">
        <f t="shared" si="273"/>
        <v>0</v>
      </c>
      <c r="Y1446" s="49">
        <f t="shared" si="274"/>
        <v>0</v>
      </c>
      <c r="Z1446" s="34">
        <f t="shared" si="280"/>
        <v>0</v>
      </c>
      <c r="AA1446" s="34">
        <f t="shared" si="281"/>
        <v>0</v>
      </c>
      <c r="AB1446" s="34">
        <f t="shared" si="278"/>
        <v>0</v>
      </c>
      <c r="AC1446" s="34">
        <f t="shared" si="282"/>
        <v>0</v>
      </c>
      <c r="AD1446" s="34">
        <f t="shared" si="283"/>
        <v>0</v>
      </c>
      <c r="AE1446" s="34">
        <f t="shared" si="275"/>
        <v>0</v>
      </c>
      <c r="AF1446" s="34">
        <f t="shared" si="276"/>
        <v>0</v>
      </c>
      <c r="AG1446" s="34">
        <f t="shared" si="277"/>
        <v>0</v>
      </c>
      <c r="AH1446" s="34">
        <f t="shared" si="279"/>
        <v>0</v>
      </c>
      <c r="AI1446" s="34">
        <v>0</v>
      </c>
      <c r="AJ1446" s="34">
        <f t="shared" si="284"/>
        <v>0</v>
      </c>
      <c r="AK1446" s="34">
        <v>0</v>
      </c>
    </row>
    <row r="1447" spans="1:37">
      <c r="A1447" s="17">
        <v>1438</v>
      </c>
      <c r="B1447" s="1"/>
      <c r="C1447" s="1"/>
      <c r="D1447" s="2"/>
      <c r="E1447" s="3"/>
      <c r="F1447" s="4"/>
      <c r="G1447" s="5"/>
      <c r="H1447" s="4"/>
      <c r="I1447" s="5"/>
      <c r="J1447" s="6"/>
      <c r="K1447" s="5"/>
      <c r="L1447" s="5"/>
      <c r="M1447" s="5"/>
      <c r="N1447" s="7"/>
      <c r="O1447" s="50"/>
      <c r="P1447" s="5"/>
      <c r="Q1447" s="5"/>
      <c r="R1447" s="5"/>
      <c r="S1447" s="5"/>
      <c r="T1447" s="5"/>
      <c r="U1447" s="7"/>
      <c r="V1447" s="48">
        <f>IF(Dane!$E$4=1,AB1447,IF(Dane!$E$4=2,AH1447,AJ1447))</f>
        <v>0</v>
      </c>
      <c r="W1447" s="24">
        <f>IF(Dane!$E$4=1,AC1447,IF(Dane!$E$4=2,AI1447,AK1447))</f>
        <v>0</v>
      </c>
      <c r="X1447" s="24">
        <f t="shared" si="273"/>
        <v>0</v>
      </c>
      <c r="Y1447" s="49">
        <f t="shared" si="274"/>
        <v>0</v>
      </c>
      <c r="Z1447" s="34">
        <f t="shared" si="280"/>
        <v>0</v>
      </c>
      <c r="AA1447" s="34">
        <f t="shared" si="281"/>
        <v>0</v>
      </c>
      <c r="AB1447" s="34">
        <f t="shared" si="278"/>
        <v>0</v>
      </c>
      <c r="AC1447" s="34">
        <f t="shared" si="282"/>
        <v>0</v>
      </c>
      <c r="AD1447" s="34">
        <f t="shared" si="283"/>
        <v>0</v>
      </c>
      <c r="AE1447" s="34">
        <f t="shared" si="275"/>
        <v>0</v>
      </c>
      <c r="AF1447" s="34">
        <f t="shared" si="276"/>
        <v>0</v>
      </c>
      <c r="AG1447" s="34">
        <f t="shared" si="277"/>
        <v>0</v>
      </c>
      <c r="AH1447" s="34">
        <f t="shared" si="279"/>
        <v>0</v>
      </c>
      <c r="AI1447" s="34">
        <v>0</v>
      </c>
      <c r="AJ1447" s="34">
        <f t="shared" si="284"/>
        <v>0</v>
      </c>
      <c r="AK1447" s="34">
        <v>0</v>
      </c>
    </row>
    <row r="1448" spans="1:37">
      <c r="A1448" s="17">
        <v>1439</v>
      </c>
      <c r="B1448" s="1"/>
      <c r="C1448" s="1"/>
      <c r="D1448" s="2"/>
      <c r="E1448" s="3"/>
      <c r="F1448" s="4"/>
      <c r="G1448" s="5"/>
      <c r="H1448" s="4"/>
      <c r="I1448" s="5"/>
      <c r="J1448" s="6"/>
      <c r="K1448" s="5"/>
      <c r="L1448" s="5"/>
      <c r="M1448" s="5"/>
      <c r="N1448" s="7"/>
      <c r="O1448" s="50"/>
      <c r="P1448" s="5"/>
      <c r="Q1448" s="5"/>
      <c r="R1448" s="5"/>
      <c r="S1448" s="5"/>
      <c r="T1448" s="5"/>
      <c r="U1448" s="7"/>
      <c r="V1448" s="48">
        <f>IF(Dane!$E$4=1,AB1448,IF(Dane!$E$4=2,AH1448,AJ1448))</f>
        <v>0</v>
      </c>
      <c r="W1448" s="24">
        <f>IF(Dane!$E$4=1,AC1448,IF(Dane!$E$4=2,AI1448,AK1448))</f>
        <v>0</v>
      </c>
      <c r="X1448" s="24">
        <f t="shared" si="273"/>
        <v>0</v>
      </c>
      <c r="Y1448" s="49">
        <f t="shared" si="274"/>
        <v>0</v>
      </c>
      <c r="Z1448" s="34">
        <f t="shared" si="280"/>
        <v>0</v>
      </c>
      <c r="AA1448" s="34">
        <f t="shared" si="281"/>
        <v>0</v>
      </c>
      <c r="AB1448" s="34">
        <f t="shared" si="278"/>
        <v>0</v>
      </c>
      <c r="AC1448" s="34">
        <f t="shared" si="282"/>
        <v>0</v>
      </c>
      <c r="AD1448" s="34">
        <f t="shared" si="283"/>
        <v>0</v>
      </c>
      <c r="AE1448" s="34">
        <f t="shared" si="275"/>
        <v>0</v>
      </c>
      <c r="AF1448" s="34">
        <f t="shared" si="276"/>
        <v>0</v>
      </c>
      <c r="AG1448" s="34">
        <f t="shared" si="277"/>
        <v>0</v>
      </c>
      <c r="AH1448" s="34">
        <f t="shared" si="279"/>
        <v>0</v>
      </c>
      <c r="AI1448" s="34">
        <v>0</v>
      </c>
      <c r="AJ1448" s="34">
        <f t="shared" si="284"/>
        <v>0</v>
      </c>
      <c r="AK1448" s="34">
        <v>0</v>
      </c>
    </row>
    <row r="1449" spans="1:37">
      <c r="A1449" s="17">
        <v>1440</v>
      </c>
      <c r="B1449" s="1"/>
      <c r="C1449" s="1"/>
      <c r="D1449" s="2"/>
      <c r="E1449" s="3"/>
      <c r="F1449" s="4"/>
      <c r="G1449" s="5"/>
      <c r="H1449" s="4"/>
      <c r="I1449" s="5"/>
      <c r="J1449" s="6"/>
      <c r="K1449" s="5"/>
      <c r="L1449" s="5"/>
      <c r="M1449" s="5"/>
      <c r="N1449" s="7"/>
      <c r="O1449" s="50"/>
      <c r="P1449" s="5"/>
      <c r="Q1449" s="5"/>
      <c r="R1449" s="5"/>
      <c r="S1449" s="5"/>
      <c r="T1449" s="5"/>
      <c r="U1449" s="7"/>
      <c r="V1449" s="48">
        <f>IF(Dane!$E$4=1,AB1449,IF(Dane!$E$4=2,AH1449,AJ1449))</f>
        <v>0</v>
      </c>
      <c r="W1449" s="24">
        <f>IF(Dane!$E$4=1,AC1449,IF(Dane!$E$4=2,AI1449,AK1449))</f>
        <v>0</v>
      </c>
      <c r="X1449" s="24">
        <f t="shared" si="273"/>
        <v>0</v>
      </c>
      <c r="Y1449" s="49">
        <f t="shared" si="274"/>
        <v>0</v>
      </c>
      <c r="Z1449" s="34">
        <f t="shared" si="280"/>
        <v>0</v>
      </c>
      <c r="AA1449" s="34">
        <f t="shared" si="281"/>
        <v>0</v>
      </c>
      <c r="AB1449" s="34">
        <f t="shared" si="278"/>
        <v>0</v>
      </c>
      <c r="AC1449" s="34">
        <f t="shared" si="282"/>
        <v>0</v>
      </c>
      <c r="AD1449" s="34">
        <f t="shared" si="283"/>
        <v>0</v>
      </c>
      <c r="AE1449" s="34">
        <f t="shared" si="275"/>
        <v>0</v>
      </c>
      <c r="AF1449" s="34">
        <f t="shared" si="276"/>
        <v>0</v>
      </c>
      <c r="AG1449" s="34">
        <f t="shared" si="277"/>
        <v>0</v>
      </c>
      <c r="AH1449" s="34">
        <f t="shared" si="279"/>
        <v>0</v>
      </c>
      <c r="AI1449" s="34">
        <v>0</v>
      </c>
      <c r="AJ1449" s="34">
        <f t="shared" si="284"/>
        <v>0</v>
      </c>
      <c r="AK1449" s="34">
        <v>0</v>
      </c>
    </row>
    <row r="1450" spans="1:37">
      <c r="A1450" s="17">
        <v>1441</v>
      </c>
      <c r="B1450" s="1"/>
      <c r="C1450" s="1"/>
      <c r="D1450" s="2"/>
      <c r="E1450" s="3"/>
      <c r="F1450" s="4"/>
      <c r="G1450" s="5"/>
      <c r="H1450" s="4"/>
      <c r="I1450" s="5"/>
      <c r="J1450" s="6"/>
      <c r="K1450" s="5"/>
      <c r="L1450" s="5"/>
      <c r="M1450" s="5"/>
      <c r="N1450" s="7"/>
      <c r="O1450" s="50"/>
      <c r="P1450" s="5"/>
      <c r="Q1450" s="5"/>
      <c r="R1450" s="5"/>
      <c r="S1450" s="5"/>
      <c r="T1450" s="5"/>
      <c r="U1450" s="7"/>
      <c r="V1450" s="48">
        <f>IF(Dane!$E$4=1,AB1450,IF(Dane!$E$4=2,AH1450,AJ1450))</f>
        <v>0</v>
      </c>
      <c r="W1450" s="24">
        <f>IF(Dane!$E$4=1,AC1450,IF(Dane!$E$4=2,AI1450,AK1450))</f>
        <v>0</v>
      </c>
      <c r="X1450" s="24">
        <f t="shared" si="273"/>
        <v>0</v>
      </c>
      <c r="Y1450" s="49">
        <f t="shared" si="274"/>
        <v>0</v>
      </c>
      <c r="Z1450" s="34">
        <f t="shared" si="280"/>
        <v>0</v>
      </c>
      <c r="AA1450" s="34">
        <f t="shared" si="281"/>
        <v>0</v>
      </c>
      <c r="AB1450" s="34">
        <f t="shared" si="278"/>
        <v>0</v>
      </c>
      <c r="AC1450" s="34">
        <f t="shared" si="282"/>
        <v>0</v>
      </c>
      <c r="AD1450" s="34">
        <f t="shared" si="283"/>
        <v>0</v>
      </c>
      <c r="AE1450" s="34">
        <f t="shared" si="275"/>
        <v>0</v>
      </c>
      <c r="AF1450" s="34">
        <f t="shared" si="276"/>
        <v>0</v>
      </c>
      <c r="AG1450" s="34">
        <f t="shared" si="277"/>
        <v>0</v>
      </c>
      <c r="AH1450" s="34">
        <f t="shared" si="279"/>
        <v>0</v>
      </c>
      <c r="AI1450" s="34">
        <v>0</v>
      </c>
      <c r="AJ1450" s="34">
        <f t="shared" si="284"/>
        <v>0</v>
      </c>
      <c r="AK1450" s="34">
        <v>0</v>
      </c>
    </row>
    <row r="1451" spans="1:37">
      <c r="A1451" s="17">
        <v>1442</v>
      </c>
      <c r="B1451" s="1"/>
      <c r="C1451" s="1"/>
      <c r="D1451" s="2"/>
      <c r="E1451" s="3"/>
      <c r="F1451" s="4"/>
      <c r="G1451" s="5"/>
      <c r="H1451" s="4"/>
      <c r="I1451" s="5"/>
      <c r="J1451" s="6"/>
      <c r="K1451" s="5"/>
      <c r="L1451" s="5"/>
      <c r="M1451" s="5"/>
      <c r="N1451" s="7"/>
      <c r="O1451" s="50"/>
      <c r="P1451" s="5"/>
      <c r="Q1451" s="5"/>
      <c r="R1451" s="5"/>
      <c r="S1451" s="5"/>
      <c r="T1451" s="5"/>
      <c r="U1451" s="7"/>
      <c r="V1451" s="48">
        <f>IF(Dane!$E$4=1,AB1451,IF(Dane!$E$4=2,AH1451,AJ1451))</f>
        <v>0</v>
      </c>
      <c r="W1451" s="24">
        <f>IF(Dane!$E$4=1,AC1451,IF(Dane!$E$4=2,AI1451,AK1451))</f>
        <v>0</v>
      </c>
      <c r="X1451" s="24">
        <f t="shared" si="273"/>
        <v>0</v>
      </c>
      <c r="Y1451" s="49">
        <f t="shared" si="274"/>
        <v>0</v>
      </c>
      <c r="Z1451" s="34">
        <f t="shared" si="280"/>
        <v>0</v>
      </c>
      <c r="AA1451" s="34">
        <f t="shared" si="281"/>
        <v>0</v>
      </c>
      <c r="AB1451" s="34">
        <f t="shared" si="278"/>
        <v>0</v>
      </c>
      <c r="AC1451" s="34">
        <f t="shared" si="282"/>
        <v>0</v>
      </c>
      <c r="AD1451" s="34">
        <f t="shared" si="283"/>
        <v>0</v>
      </c>
      <c r="AE1451" s="34">
        <f t="shared" si="275"/>
        <v>0</v>
      </c>
      <c r="AF1451" s="34">
        <f t="shared" si="276"/>
        <v>0</v>
      </c>
      <c r="AG1451" s="34">
        <f t="shared" si="277"/>
        <v>0</v>
      </c>
      <c r="AH1451" s="34">
        <f t="shared" si="279"/>
        <v>0</v>
      </c>
      <c r="AI1451" s="34">
        <v>0</v>
      </c>
      <c r="AJ1451" s="34">
        <f t="shared" si="284"/>
        <v>0</v>
      </c>
      <c r="AK1451" s="34">
        <v>0</v>
      </c>
    </row>
    <row r="1452" spans="1:37">
      <c r="A1452" s="17">
        <v>1443</v>
      </c>
      <c r="B1452" s="1"/>
      <c r="C1452" s="1"/>
      <c r="D1452" s="2"/>
      <c r="E1452" s="3"/>
      <c r="F1452" s="4"/>
      <c r="G1452" s="5"/>
      <c r="H1452" s="4"/>
      <c r="I1452" s="5"/>
      <c r="J1452" s="6"/>
      <c r="K1452" s="5"/>
      <c r="L1452" s="5"/>
      <c r="M1452" s="5"/>
      <c r="N1452" s="7"/>
      <c r="O1452" s="50"/>
      <c r="P1452" s="5"/>
      <c r="Q1452" s="5"/>
      <c r="R1452" s="5"/>
      <c r="S1452" s="5"/>
      <c r="T1452" s="5"/>
      <c r="U1452" s="7"/>
      <c r="V1452" s="48">
        <f>IF(Dane!$E$4=1,AB1452,IF(Dane!$E$4=2,AH1452,AJ1452))</f>
        <v>0</v>
      </c>
      <c r="W1452" s="24">
        <f>IF(Dane!$E$4=1,AC1452,IF(Dane!$E$4=2,AI1452,AK1452))</f>
        <v>0</v>
      </c>
      <c r="X1452" s="24">
        <f t="shared" si="273"/>
        <v>0</v>
      </c>
      <c r="Y1452" s="49">
        <f t="shared" si="274"/>
        <v>0</v>
      </c>
      <c r="Z1452" s="34">
        <f t="shared" si="280"/>
        <v>0</v>
      </c>
      <c r="AA1452" s="34">
        <f t="shared" si="281"/>
        <v>0</v>
      </c>
      <c r="AB1452" s="34">
        <f t="shared" si="278"/>
        <v>0</v>
      </c>
      <c r="AC1452" s="34">
        <f t="shared" si="282"/>
        <v>0</v>
      </c>
      <c r="AD1452" s="34">
        <f t="shared" si="283"/>
        <v>0</v>
      </c>
      <c r="AE1452" s="34">
        <f t="shared" si="275"/>
        <v>0</v>
      </c>
      <c r="AF1452" s="34">
        <f t="shared" si="276"/>
        <v>0</v>
      </c>
      <c r="AG1452" s="34">
        <f t="shared" si="277"/>
        <v>0</v>
      </c>
      <c r="AH1452" s="34">
        <f t="shared" si="279"/>
        <v>0</v>
      </c>
      <c r="AI1452" s="34">
        <v>0</v>
      </c>
      <c r="AJ1452" s="34">
        <f t="shared" si="284"/>
        <v>0</v>
      </c>
      <c r="AK1452" s="34">
        <v>0</v>
      </c>
    </row>
    <row r="1453" spans="1:37">
      <c r="A1453" s="17">
        <v>1444</v>
      </c>
      <c r="B1453" s="1"/>
      <c r="C1453" s="1"/>
      <c r="D1453" s="2"/>
      <c r="E1453" s="3"/>
      <c r="F1453" s="4"/>
      <c r="G1453" s="5"/>
      <c r="H1453" s="4"/>
      <c r="I1453" s="5"/>
      <c r="J1453" s="6"/>
      <c r="K1453" s="5"/>
      <c r="L1453" s="5"/>
      <c r="M1453" s="5"/>
      <c r="N1453" s="7"/>
      <c r="O1453" s="50"/>
      <c r="P1453" s="5"/>
      <c r="Q1453" s="5"/>
      <c r="R1453" s="5"/>
      <c r="S1453" s="5"/>
      <c r="T1453" s="5"/>
      <c r="U1453" s="7"/>
      <c r="V1453" s="48">
        <f>IF(Dane!$E$4=1,AB1453,IF(Dane!$E$4=2,AH1453,AJ1453))</f>
        <v>0</v>
      </c>
      <c r="W1453" s="24">
        <f>IF(Dane!$E$4=1,AC1453,IF(Dane!$E$4=2,AI1453,AK1453))</f>
        <v>0</v>
      </c>
      <c r="X1453" s="24">
        <f t="shared" si="273"/>
        <v>0</v>
      </c>
      <c r="Y1453" s="49">
        <f t="shared" si="274"/>
        <v>0</v>
      </c>
      <c r="Z1453" s="34">
        <f t="shared" si="280"/>
        <v>0</v>
      </c>
      <c r="AA1453" s="34">
        <f t="shared" si="281"/>
        <v>0</v>
      </c>
      <c r="AB1453" s="34">
        <f t="shared" si="278"/>
        <v>0</v>
      </c>
      <c r="AC1453" s="34">
        <f t="shared" si="282"/>
        <v>0</v>
      </c>
      <c r="AD1453" s="34">
        <f t="shared" si="283"/>
        <v>0</v>
      </c>
      <c r="AE1453" s="34">
        <f t="shared" si="275"/>
        <v>0</v>
      </c>
      <c r="AF1453" s="34">
        <f t="shared" si="276"/>
        <v>0</v>
      </c>
      <c r="AG1453" s="34">
        <f t="shared" si="277"/>
        <v>0</v>
      </c>
      <c r="AH1453" s="34">
        <f t="shared" si="279"/>
        <v>0</v>
      </c>
      <c r="AI1453" s="34">
        <v>0</v>
      </c>
      <c r="AJ1453" s="34">
        <f t="shared" si="284"/>
        <v>0</v>
      </c>
      <c r="AK1453" s="34">
        <v>0</v>
      </c>
    </row>
    <row r="1454" spans="1:37">
      <c r="A1454" s="17">
        <v>1445</v>
      </c>
      <c r="B1454" s="1"/>
      <c r="C1454" s="1"/>
      <c r="D1454" s="2"/>
      <c r="E1454" s="3"/>
      <c r="F1454" s="4"/>
      <c r="G1454" s="5"/>
      <c r="H1454" s="4"/>
      <c r="I1454" s="5"/>
      <c r="J1454" s="6"/>
      <c r="K1454" s="5"/>
      <c r="L1454" s="5"/>
      <c r="M1454" s="5"/>
      <c r="N1454" s="7"/>
      <c r="O1454" s="50"/>
      <c r="P1454" s="5"/>
      <c r="Q1454" s="5"/>
      <c r="R1454" s="5"/>
      <c r="S1454" s="5"/>
      <c r="T1454" s="5"/>
      <c r="U1454" s="7"/>
      <c r="V1454" s="48">
        <f>IF(Dane!$E$4=1,AB1454,IF(Dane!$E$4=2,AH1454,AJ1454))</f>
        <v>0</v>
      </c>
      <c r="W1454" s="24">
        <f>IF(Dane!$E$4=1,AC1454,IF(Dane!$E$4=2,AI1454,AK1454))</f>
        <v>0</v>
      </c>
      <c r="X1454" s="24">
        <f t="shared" si="273"/>
        <v>0</v>
      </c>
      <c r="Y1454" s="49">
        <f t="shared" si="274"/>
        <v>0</v>
      </c>
      <c r="Z1454" s="34">
        <f t="shared" si="280"/>
        <v>0</v>
      </c>
      <c r="AA1454" s="34">
        <f t="shared" si="281"/>
        <v>0</v>
      </c>
      <c r="AB1454" s="34">
        <f t="shared" si="278"/>
        <v>0</v>
      </c>
      <c r="AC1454" s="34">
        <f t="shared" si="282"/>
        <v>0</v>
      </c>
      <c r="AD1454" s="34">
        <f t="shared" si="283"/>
        <v>0</v>
      </c>
      <c r="AE1454" s="34">
        <f t="shared" si="275"/>
        <v>0</v>
      </c>
      <c r="AF1454" s="34">
        <f t="shared" si="276"/>
        <v>0</v>
      </c>
      <c r="AG1454" s="34">
        <f t="shared" si="277"/>
        <v>0</v>
      </c>
      <c r="AH1454" s="34">
        <f t="shared" si="279"/>
        <v>0</v>
      </c>
      <c r="AI1454" s="34">
        <v>0</v>
      </c>
      <c r="AJ1454" s="34">
        <f t="shared" si="284"/>
        <v>0</v>
      </c>
      <c r="AK1454" s="34">
        <v>0</v>
      </c>
    </row>
    <row r="1455" spans="1:37">
      <c r="A1455" s="17">
        <v>1446</v>
      </c>
      <c r="B1455" s="1"/>
      <c r="C1455" s="1"/>
      <c r="D1455" s="2"/>
      <c r="E1455" s="3"/>
      <c r="F1455" s="4"/>
      <c r="G1455" s="5"/>
      <c r="H1455" s="4"/>
      <c r="I1455" s="5"/>
      <c r="J1455" s="6"/>
      <c r="K1455" s="5"/>
      <c r="L1455" s="5"/>
      <c r="M1455" s="5"/>
      <c r="N1455" s="7"/>
      <c r="O1455" s="50"/>
      <c r="P1455" s="5"/>
      <c r="Q1455" s="5"/>
      <c r="R1455" s="5"/>
      <c r="S1455" s="5"/>
      <c r="T1455" s="5"/>
      <c r="U1455" s="7"/>
      <c r="V1455" s="48">
        <f>IF(Dane!$E$4=1,AB1455,IF(Dane!$E$4=2,AH1455,AJ1455))</f>
        <v>0</v>
      </c>
      <c r="W1455" s="24">
        <f>IF(Dane!$E$4=1,AC1455,IF(Dane!$E$4=2,AI1455,AK1455))</f>
        <v>0</v>
      </c>
      <c r="X1455" s="24">
        <f t="shared" si="273"/>
        <v>0</v>
      </c>
      <c r="Y1455" s="49">
        <f t="shared" si="274"/>
        <v>0</v>
      </c>
      <c r="Z1455" s="34">
        <f t="shared" si="280"/>
        <v>0</v>
      </c>
      <c r="AA1455" s="34">
        <f t="shared" si="281"/>
        <v>0</v>
      </c>
      <c r="AB1455" s="34">
        <f t="shared" si="278"/>
        <v>0</v>
      </c>
      <c r="AC1455" s="34">
        <f t="shared" si="282"/>
        <v>0</v>
      </c>
      <c r="AD1455" s="34">
        <f t="shared" si="283"/>
        <v>0</v>
      </c>
      <c r="AE1455" s="34">
        <f t="shared" si="275"/>
        <v>0</v>
      </c>
      <c r="AF1455" s="34">
        <f t="shared" si="276"/>
        <v>0</v>
      </c>
      <c r="AG1455" s="34">
        <f t="shared" si="277"/>
        <v>0</v>
      </c>
      <c r="AH1455" s="34">
        <f t="shared" si="279"/>
        <v>0</v>
      </c>
      <c r="AI1455" s="34">
        <v>0</v>
      </c>
      <c r="AJ1455" s="34">
        <f t="shared" si="284"/>
        <v>0</v>
      </c>
      <c r="AK1455" s="34">
        <v>0</v>
      </c>
    </row>
    <row r="1456" spans="1:37">
      <c r="A1456" s="17">
        <v>1447</v>
      </c>
      <c r="B1456" s="1"/>
      <c r="C1456" s="1"/>
      <c r="D1456" s="2"/>
      <c r="E1456" s="3"/>
      <c r="F1456" s="4"/>
      <c r="G1456" s="5"/>
      <c r="H1456" s="4"/>
      <c r="I1456" s="5"/>
      <c r="J1456" s="6"/>
      <c r="K1456" s="5"/>
      <c r="L1456" s="5"/>
      <c r="M1456" s="5"/>
      <c r="N1456" s="7"/>
      <c r="O1456" s="50"/>
      <c r="P1456" s="5"/>
      <c r="Q1456" s="5"/>
      <c r="R1456" s="5"/>
      <c r="S1456" s="5"/>
      <c r="T1456" s="5"/>
      <c r="U1456" s="7"/>
      <c r="V1456" s="48">
        <f>IF(Dane!$E$4=1,AB1456,IF(Dane!$E$4=2,AH1456,AJ1456))</f>
        <v>0</v>
      </c>
      <c r="W1456" s="24">
        <f>IF(Dane!$E$4=1,AC1456,IF(Dane!$E$4=2,AI1456,AK1456))</f>
        <v>0</v>
      </c>
      <c r="X1456" s="24">
        <f t="shared" si="273"/>
        <v>0</v>
      </c>
      <c r="Y1456" s="49">
        <f t="shared" si="274"/>
        <v>0</v>
      </c>
      <c r="Z1456" s="34">
        <f t="shared" si="280"/>
        <v>0</v>
      </c>
      <c r="AA1456" s="34">
        <f t="shared" si="281"/>
        <v>0</v>
      </c>
      <c r="AB1456" s="34">
        <f t="shared" si="278"/>
        <v>0</v>
      </c>
      <c r="AC1456" s="34">
        <f t="shared" si="282"/>
        <v>0</v>
      </c>
      <c r="AD1456" s="34">
        <f t="shared" si="283"/>
        <v>0</v>
      </c>
      <c r="AE1456" s="34">
        <f t="shared" si="275"/>
        <v>0</v>
      </c>
      <c r="AF1456" s="34">
        <f t="shared" si="276"/>
        <v>0</v>
      </c>
      <c r="AG1456" s="34">
        <f t="shared" si="277"/>
        <v>0</v>
      </c>
      <c r="AH1456" s="34">
        <f t="shared" si="279"/>
        <v>0</v>
      </c>
      <c r="AI1456" s="34">
        <v>0</v>
      </c>
      <c r="AJ1456" s="34">
        <f t="shared" si="284"/>
        <v>0</v>
      </c>
      <c r="AK1456" s="34">
        <v>0</v>
      </c>
    </row>
    <row r="1457" spans="1:37">
      <c r="A1457" s="17">
        <v>1448</v>
      </c>
      <c r="B1457" s="1"/>
      <c r="C1457" s="1"/>
      <c r="D1457" s="2"/>
      <c r="E1457" s="3"/>
      <c r="F1457" s="4"/>
      <c r="G1457" s="5"/>
      <c r="H1457" s="4"/>
      <c r="I1457" s="5"/>
      <c r="J1457" s="6"/>
      <c r="K1457" s="5"/>
      <c r="L1457" s="5"/>
      <c r="M1457" s="5"/>
      <c r="N1457" s="7"/>
      <c r="O1457" s="50"/>
      <c r="P1457" s="5"/>
      <c r="Q1457" s="5"/>
      <c r="R1457" s="5"/>
      <c r="S1457" s="5"/>
      <c r="T1457" s="5"/>
      <c r="U1457" s="7"/>
      <c r="V1457" s="48">
        <f>IF(Dane!$E$4=1,AB1457,IF(Dane!$E$4=2,AH1457,AJ1457))</f>
        <v>0</v>
      </c>
      <c r="W1457" s="24">
        <f>IF(Dane!$E$4=1,AC1457,IF(Dane!$E$4=2,AI1457,AK1457))</f>
        <v>0</v>
      </c>
      <c r="X1457" s="24">
        <f t="shared" si="273"/>
        <v>0</v>
      </c>
      <c r="Y1457" s="49">
        <f t="shared" si="274"/>
        <v>0</v>
      </c>
      <c r="Z1457" s="34">
        <f t="shared" si="280"/>
        <v>0</v>
      </c>
      <c r="AA1457" s="34">
        <f t="shared" si="281"/>
        <v>0</v>
      </c>
      <c r="AB1457" s="34">
        <f t="shared" si="278"/>
        <v>0</v>
      </c>
      <c r="AC1457" s="34">
        <f t="shared" si="282"/>
        <v>0</v>
      </c>
      <c r="AD1457" s="34">
        <f t="shared" si="283"/>
        <v>0</v>
      </c>
      <c r="AE1457" s="34">
        <f t="shared" si="275"/>
        <v>0</v>
      </c>
      <c r="AF1457" s="34">
        <f t="shared" si="276"/>
        <v>0</v>
      </c>
      <c r="AG1457" s="34">
        <f t="shared" si="277"/>
        <v>0</v>
      </c>
      <c r="AH1457" s="34">
        <f t="shared" si="279"/>
        <v>0</v>
      </c>
      <c r="AI1457" s="34">
        <v>0</v>
      </c>
      <c r="AJ1457" s="34">
        <f t="shared" si="284"/>
        <v>0</v>
      </c>
      <c r="AK1457" s="34">
        <v>0</v>
      </c>
    </row>
    <row r="1458" spans="1:37">
      <c r="A1458" s="17">
        <v>1449</v>
      </c>
      <c r="B1458" s="1"/>
      <c r="C1458" s="1"/>
      <c r="D1458" s="2"/>
      <c r="E1458" s="3"/>
      <c r="F1458" s="4"/>
      <c r="G1458" s="5"/>
      <c r="H1458" s="4"/>
      <c r="I1458" s="5"/>
      <c r="J1458" s="6"/>
      <c r="K1458" s="5"/>
      <c r="L1458" s="5"/>
      <c r="M1458" s="5"/>
      <c r="N1458" s="7"/>
      <c r="O1458" s="50"/>
      <c r="P1458" s="5"/>
      <c r="Q1458" s="5"/>
      <c r="R1458" s="5"/>
      <c r="S1458" s="5"/>
      <c r="T1458" s="5"/>
      <c r="U1458" s="7"/>
      <c r="V1458" s="48">
        <f>IF(Dane!$E$4=1,AB1458,IF(Dane!$E$4=2,AH1458,AJ1458))</f>
        <v>0</v>
      </c>
      <c r="W1458" s="24">
        <f>IF(Dane!$E$4=1,AC1458,IF(Dane!$E$4=2,AI1458,AK1458))</f>
        <v>0</v>
      </c>
      <c r="X1458" s="24">
        <f t="shared" si="273"/>
        <v>0</v>
      </c>
      <c r="Y1458" s="49">
        <f t="shared" si="274"/>
        <v>0</v>
      </c>
      <c r="Z1458" s="34">
        <f t="shared" si="280"/>
        <v>0</v>
      </c>
      <c r="AA1458" s="34">
        <f t="shared" si="281"/>
        <v>0</v>
      </c>
      <c r="AB1458" s="34">
        <f t="shared" si="278"/>
        <v>0</v>
      </c>
      <c r="AC1458" s="34">
        <f t="shared" si="282"/>
        <v>0</v>
      </c>
      <c r="AD1458" s="34">
        <f t="shared" si="283"/>
        <v>0</v>
      </c>
      <c r="AE1458" s="34">
        <f t="shared" si="275"/>
        <v>0</v>
      </c>
      <c r="AF1458" s="34">
        <f t="shared" si="276"/>
        <v>0</v>
      </c>
      <c r="AG1458" s="34">
        <f t="shared" si="277"/>
        <v>0</v>
      </c>
      <c r="AH1458" s="34">
        <f t="shared" si="279"/>
        <v>0</v>
      </c>
      <c r="AI1458" s="34">
        <v>0</v>
      </c>
      <c r="AJ1458" s="34">
        <f t="shared" si="284"/>
        <v>0</v>
      </c>
      <c r="AK1458" s="34">
        <v>0</v>
      </c>
    </row>
    <row r="1459" spans="1:37">
      <c r="A1459" s="17">
        <v>1450</v>
      </c>
      <c r="B1459" s="1"/>
      <c r="C1459" s="1"/>
      <c r="D1459" s="2"/>
      <c r="E1459" s="3"/>
      <c r="F1459" s="4"/>
      <c r="G1459" s="5"/>
      <c r="H1459" s="4"/>
      <c r="I1459" s="5"/>
      <c r="J1459" s="6"/>
      <c r="K1459" s="5"/>
      <c r="L1459" s="5"/>
      <c r="M1459" s="5"/>
      <c r="N1459" s="7"/>
      <c r="O1459" s="50"/>
      <c r="P1459" s="5"/>
      <c r="Q1459" s="5"/>
      <c r="R1459" s="5"/>
      <c r="S1459" s="5"/>
      <c r="T1459" s="5"/>
      <c r="U1459" s="7"/>
      <c r="V1459" s="48">
        <f>IF(Dane!$E$4=1,AB1459,IF(Dane!$E$4=2,AH1459,AJ1459))</f>
        <v>0</v>
      </c>
      <c r="W1459" s="24">
        <f>IF(Dane!$E$4=1,AC1459,IF(Dane!$E$4=2,AI1459,AK1459))</f>
        <v>0</v>
      </c>
      <c r="X1459" s="24">
        <f t="shared" si="273"/>
        <v>0</v>
      </c>
      <c r="Y1459" s="49">
        <f t="shared" si="274"/>
        <v>0</v>
      </c>
      <c r="Z1459" s="34">
        <f t="shared" si="280"/>
        <v>0</v>
      </c>
      <c r="AA1459" s="34">
        <f t="shared" si="281"/>
        <v>0</v>
      </c>
      <c r="AB1459" s="34">
        <f t="shared" si="278"/>
        <v>0</v>
      </c>
      <c r="AC1459" s="34">
        <f t="shared" si="282"/>
        <v>0</v>
      </c>
      <c r="AD1459" s="34">
        <f t="shared" si="283"/>
        <v>0</v>
      </c>
      <c r="AE1459" s="34">
        <f t="shared" si="275"/>
        <v>0</v>
      </c>
      <c r="AF1459" s="34">
        <f t="shared" si="276"/>
        <v>0</v>
      </c>
      <c r="AG1459" s="34">
        <f t="shared" si="277"/>
        <v>0</v>
      </c>
      <c r="AH1459" s="34">
        <f t="shared" si="279"/>
        <v>0</v>
      </c>
      <c r="AI1459" s="34">
        <v>0</v>
      </c>
      <c r="AJ1459" s="34">
        <f t="shared" si="284"/>
        <v>0</v>
      </c>
      <c r="AK1459" s="34">
        <v>0</v>
      </c>
    </row>
    <row r="1460" spans="1:37">
      <c r="A1460" s="17">
        <v>1451</v>
      </c>
      <c r="B1460" s="1"/>
      <c r="C1460" s="1"/>
      <c r="D1460" s="2"/>
      <c r="E1460" s="3"/>
      <c r="F1460" s="4"/>
      <c r="G1460" s="5"/>
      <c r="H1460" s="4"/>
      <c r="I1460" s="5"/>
      <c r="J1460" s="6"/>
      <c r="K1460" s="5"/>
      <c r="L1460" s="5"/>
      <c r="M1460" s="5"/>
      <c r="N1460" s="7"/>
      <c r="O1460" s="50"/>
      <c r="P1460" s="5"/>
      <c r="Q1460" s="5"/>
      <c r="R1460" s="5"/>
      <c r="S1460" s="5"/>
      <c r="T1460" s="5"/>
      <c r="U1460" s="7"/>
      <c r="V1460" s="48">
        <f>IF(Dane!$E$4=1,AB1460,IF(Dane!$E$4=2,AH1460,AJ1460))</f>
        <v>0</v>
      </c>
      <c r="W1460" s="24">
        <f>IF(Dane!$E$4=1,AC1460,IF(Dane!$E$4=2,AI1460,AK1460))</f>
        <v>0</v>
      </c>
      <c r="X1460" s="24">
        <f t="shared" si="273"/>
        <v>0</v>
      </c>
      <c r="Y1460" s="49">
        <f t="shared" si="274"/>
        <v>0</v>
      </c>
      <c r="Z1460" s="34">
        <f t="shared" si="280"/>
        <v>0</v>
      </c>
      <c r="AA1460" s="34">
        <f t="shared" si="281"/>
        <v>0</v>
      </c>
      <c r="AB1460" s="34">
        <f t="shared" si="278"/>
        <v>0</v>
      </c>
      <c r="AC1460" s="34">
        <f t="shared" si="282"/>
        <v>0</v>
      </c>
      <c r="AD1460" s="34">
        <f t="shared" si="283"/>
        <v>0</v>
      </c>
      <c r="AE1460" s="34">
        <f t="shared" si="275"/>
        <v>0</v>
      </c>
      <c r="AF1460" s="34">
        <f t="shared" si="276"/>
        <v>0</v>
      </c>
      <c r="AG1460" s="34">
        <f t="shared" si="277"/>
        <v>0</v>
      </c>
      <c r="AH1460" s="34">
        <f t="shared" si="279"/>
        <v>0</v>
      </c>
      <c r="AI1460" s="34">
        <v>0</v>
      </c>
      <c r="AJ1460" s="34">
        <f t="shared" si="284"/>
        <v>0</v>
      </c>
      <c r="AK1460" s="34">
        <v>0</v>
      </c>
    </row>
    <row r="1461" spans="1:37">
      <c r="A1461" s="17">
        <v>1452</v>
      </c>
      <c r="B1461" s="1"/>
      <c r="C1461" s="1"/>
      <c r="D1461" s="2"/>
      <c r="E1461" s="3"/>
      <c r="F1461" s="4"/>
      <c r="G1461" s="5"/>
      <c r="H1461" s="4"/>
      <c r="I1461" s="5"/>
      <c r="J1461" s="6"/>
      <c r="K1461" s="5"/>
      <c r="L1461" s="5"/>
      <c r="M1461" s="5"/>
      <c r="N1461" s="7"/>
      <c r="O1461" s="50"/>
      <c r="P1461" s="5"/>
      <c r="Q1461" s="5"/>
      <c r="R1461" s="5"/>
      <c r="S1461" s="5"/>
      <c r="T1461" s="5"/>
      <c r="U1461" s="7"/>
      <c r="V1461" s="48">
        <f>IF(Dane!$E$4=1,AB1461,IF(Dane!$E$4=2,AH1461,AJ1461))</f>
        <v>0</v>
      </c>
      <c r="W1461" s="24">
        <f>IF(Dane!$E$4=1,AC1461,IF(Dane!$E$4=2,AI1461,AK1461))</f>
        <v>0</v>
      </c>
      <c r="X1461" s="24">
        <f t="shared" si="273"/>
        <v>0</v>
      </c>
      <c r="Y1461" s="49">
        <f t="shared" si="274"/>
        <v>0</v>
      </c>
      <c r="Z1461" s="34">
        <f t="shared" si="280"/>
        <v>0</v>
      </c>
      <c r="AA1461" s="34">
        <f t="shared" si="281"/>
        <v>0</v>
      </c>
      <c r="AB1461" s="34">
        <f t="shared" si="278"/>
        <v>0</v>
      </c>
      <c r="AC1461" s="34">
        <f t="shared" si="282"/>
        <v>0</v>
      </c>
      <c r="AD1461" s="34">
        <f t="shared" si="283"/>
        <v>0</v>
      </c>
      <c r="AE1461" s="34">
        <f t="shared" si="275"/>
        <v>0</v>
      </c>
      <c r="AF1461" s="34">
        <f t="shared" si="276"/>
        <v>0</v>
      </c>
      <c r="AG1461" s="34">
        <f t="shared" si="277"/>
        <v>0</v>
      </c>
      <c r="AH1461" s="34">
        <f t="shared" si="279"/>
        <v>0</v>
      </c>
      <c r="AI1461" s="34">
        <v>0</v>
      </c>
      <c r="AJ1461" s="34">
        <f t="shared" si="284"/>
        <v>0</v>
      </c>
      <c r="AK1461" s="34">
        <v>0</v>
      </c>
    </row>
    <row r="1462" spans="1:37">
      <c r="A1462" s="17">
        <v>1453</v>
      </c>
      <c r="B1462" s="1"/>
      <c r="C1462" s="1"/>
      <c r="D1462" s="2"/>
      <c r="E1462" s="3"/>
      <c r="F1462" s="4"/>
      <c r="G1462" s="5"/>
      <c r="H1462" s="4"/>
      <c r="I1462" s="5"/>
      <c r="J1462" s="6"/>
      <c r="K1462" s="5"/>
      <c r="L1462" s="5"/>
      <c r="M1462" s="5"/>
      <c r="N1462" s="7"/>
      <c r="O1462" s="50"/>
      <c r="P1462" s="5"/>
      <c r="Q1462" s="5"/>
      <c r="R1462" s="5"/>
      <c r="S1462" s="5"/>
      <c r="T1462" s="5"/>
      <c r="U1462" s="7"/>
      <c r="V1462" s="48">
        <f>IF(Dane!$E$4=1,AB1462,IF(Dane!$E$4=2,AH1462,AJ1462))</f>
        <v>0</v>
      </c>
      <c r="W1462" s="24">
        <f>IF(Dane!$E$4=1,AC1462,IF(Dane!$E$4=2,AI1462,AK1462))</f>
        <v>0</v>
      </c>
      <c r="X1462" s="24">
        <f t="shared" si="273"/>
        <v>0</v>
      </c>
      <c r="Y1462" s="49">
        <f t="shared" si="274"/>
        <v>0</v>
      </c>
      <c r="Z1462" s="34">
        <f t="shared" si="280"/>
        <v>0</v>
      </c>
      <c r="AA1462" s="34">
        <f t="shared" si="281"/>
        <v>0</v>
      </c>
      <c r="AB1462" s="34">
        <f t="shared" si="278"/>
        <v>0</v>
      </c>
      <c r="AC1462" s="34">
        <f t="shared" si="282"/>
        <v>0</v>
      </c>
      <c r="AD1462" s="34">
        <f t="shared" si="283"/>
        <v>0</v>
      </c>
      <c r="AE1462" s="34">
        <f t="shared" si="275"/>
        <v>0</v>
      </c>
      <c r="AF1462" s="34">
        <f t="shared" si="276"/>
        <v>0</v>
      </c>
      <c r="AG1462" s="34">
        <f t="shared" si="277"/>
        <v>0</v>
      </c>
      <c r="AH1462" s="34">
        <f t="shared" si="279"/>
        <v>0</v>
      </c>
      <c r="AI1462" s="34">
        <v>0</v>
      </c>
      <c r="AJ1462" s="34">
        <f t="shared" si="284"/>
        <v>0</v>
      </c>
      <c r="AK1462" s="34">
        <v>0</v>
      </c>
    </row>
    <row r="1463" spans="1:37">
      <c r="A1463" s="17">
        <v>1454</v>
      </c>
      <c r="B1463" s="1"/>
      <c r="C1463" s="1"/>
      <c r="D1463" s="2"/>
      <c r="E1463" s="3"/>
      <c r="F1463" s="4"/>
      <c r="G1463" s="5"/>
      <c r="H1463" s="4"/>
      <c r="I1463" s="5"/>
      <c r="J1463" s="6"/>
      <c r="K1463" s="5"/>
      <c r="L1463" s="5"/>
      <c r="M1463" s="5"/>
      <c r="N1463" s="7"/>
      <c r="O1463" s="50"/>
      <c r="P1463" s="5"/>
      <c r="Q1463" s="5"/>
      <c r="R1463" s="5"/>
      <c r="S1463" s="5"/>
      <c r="T1463" s="5"/>
      <c r="U1463" s="7"/>
      <c r="V1463" s="48">
        <f>IF(Dane!$E$4=1,AB1463,IF(Dane!$E$4=2,AH1463,AJ1463))</f>
        <v>0</v>
      </c>
      <c r="W1463" s="24">
        <f>IF(Dane!$E$4=1,AC1463,IF(Dane!$E$4=2,AI1463,AK1463))</f>
        <v>0</v>
      </c>
      <c r="X1463" s="24">
        <f t="shared" si="273"/>
        <v>0</v>
      </c>
      <c r="Y1463" s="49">
        <f t="shared" si="274"/>
        <v>0</v>
      </c>
      <c r="Z1463" s="34">
        <f t="shared" si="280"/>
        <v>0</v>
      </c>
      <c r="AA1463" s="34">
        <f t="shared" si="281"/>
        <v>0</v>
      </c>
      <c r="AB1463" s="34">
        <f t="shared" si="278"/>
        <v>0</v>
      </c>
      <c r="AC1463" s="34">
        <f t="shared" si="282"/>
        <v>0</v>
      </c>
      <c r="AD1463" s="34">
        <f t="shared" si="283"/>
        <v>0</v>
      </c>
      <c r="AE1463" s="34">
        <f t="shared" si="275"/>
        <v>0</v>
      </c>
      <c r="AF1463" s="34">
        <f t="shared" si="276"/>
        <v>0</v>
      </c>
      <c r="AG1463" s="34">
        <f t="shared" si="277"/>
        <v>0</v>
      </c>
      <c r="AH1463" s="34">
        <f t="shared" si="279"/>
        <v>0</v>
      </c>
      <c r="AI1463" s="34">
        <v>0</v>
      </c>
      <c r="AJ1463" s="34">
        <f t="shared" si="284"/>
        <v>0</v>
      </c>
      <c r="AK1463" s="34">
        <v>0</v>
      </c>
    </row>
    <row r="1464" spans="1:37">
      <c r="A1464" s="17">
        <v>1455</v>
      </c>
      <c r="B1464" s="1"/>
      <c r="C1464" s="1"/>
      <c r="D1464" s="2"/>
      <c r="E1464" s="3"/>
      <c r="F1464" s="4"/>
      <c r="G1464" s="5"/>
      <c r="H1464" s="4"/>
      <c r="I1464" s="5"/>
      <c r="J1464" s="6"/>
      <c r="K1464" s="5"/>
      <c r="L1464" s="5"/>
      <c r="M1464" s="5"/>
      <c r="N1464" s="7"/>
      <c r="O1464" s="50"/>
      <c r="P1464" s="5"/>
      <c r="Q1464" s="5"/>
      <c r="R1464" s="5"/>
      <c r="S1464" s="5"/>
      <c r="T1464" s="5"/>
      <c r="U1464" s="7"/>
      <c r="V1464" s="48">
        <f>IF(Dane!$E$4=1,AB1464,IF(Dane!$E$4=2,AH1464,AJ1464))</f>
        <v>0</v>
      </c>
      <c r="W1464" s="24">
        <f>IF(Dane!$E$4=1,AC1464,IF(Dane!$E$4=2,AI1464,AK1464))</f>
        <v>0</v>
      </c>
      <c r="X1464" s="24">
        <f t="shared" si="273"/>
        <v>0</v>
      </c>
      <c r="Y1464" s="49">
        <f t="shared" si="274"/>
        <v>0</v>
      </c>
      <c r="Z1464" s="34">
        <f t="shared" si="280"/>
        <v>0</v>
      </c>
      <c r="AA1464" s="34">
        <f t="shared" si="281"/>
        <v>0</v>
      </c>
      <c r="AB1464" s="34">
        <f t="shared" si="278"/>
        <v>0</v>
      </c>
      <c r="AC1464" s="34">
        <f t="shared" si="282"/>
        <v>0</v>
      </c>
      <c r="AD1464" s="34">
        <f t="shared" si="283"/>
        <v>0</v>
      </c>
      <c r="AE1464" s="34">
        <f t="shared" si="275"/>
        <v>0</v>
      </c>
      <c r="AF1464" s="34">
        <f t="shared" si="276"/>
        <v>0</v>
      </c>
      <c r="AG1464" s="34">
        <f t="shared" si="277"/>
        <v>0</v>
      </c>
      <c r="AH1464" s="34">
        <f t="shared" si="279"/>
        <v>0</v>
      </c>
      <c r="AI1464" s="34">
        <v>0</v>
      </c>
      <c r="AJ1464" s="34">
        <f t="shared" si="284"/>
        <v>0</v>
      </c>
      <c r="AK1464" s="34">
        <v>0</v>
      </c>
    </row>
    <row r="1465" spans="1:37">
      <c r="A1465" s="17">
        <v>1456</v>
      </c>
      <c r="B1465" s="1"/>
      <c r="C1465" s="1"/>
      <c r="D1465" s="2"/>
      <c r="E1465" s="3"/>
      <c r="F1465" s="4"/>
      <c r="G1465" s="5"/>
      <c r="H1465" s="4"/>
      <c r="I1465" s="5"/>
      <c r="J1465" s="6"/>
      <c r="K1465" s="5"/>
      <c r="L1465" s="5"/>
      <c r="M1465" s="5"/>
      <c r="N1465" s="7"/>
      <c r="O1465" s="50"/>
      <c r="P1465" s="5"/>
      <c r="Q1465" s="5"/>
      <c r="R1465" s="5"/>
      <c r="S1465" s="5"/>
      <c r="T1465" s="5"/>
      <c r="U1465" s="7"/>
      <c r="V1465" s="48">
        <f>IF(Dane!$E$4=1,AB1465,IF(Dane!$E$4=2,AH1465,AJ1465))</f>
        <v>0</v>
      </c>
      <c r="W1465" s="24">
        <f>IF(Dane!$E$4=1,AC1465,IF(Dane!$E$4=2,AI1465,AK1465))</f>
        <v>0</v>
      </c>
      <c r="X1465" s="24">
        <f t="shared" si="273"/>
        <v>0</v>
      </c>
      <c r="Y1465" s="49">
        <f t="shared" si="274"/>
        <v>0</v>
      </c>
      <c r="Z1465" s="34">
        <f t="shared" si="280"/>
        <v>0</v>
      </c>
      <c r="AA1465" s="34">
        <f t="shared" si="281"/>
        <v>0</v>
      </c>
      <c r="AB1465" s="34">
        <f t="shared" si="278"/>
        <v>0</v>
      </c>
      <c r="AC1465" s="34">
        <f t="shared" si="282"/>
        <v>0</v>
      </c>
      <c r="AD1465" s="34">
        <f t="shared" si="283"/>
        <v>0</v>
      </c>
      <c r="AE1465" s="34">
        <f t="shared" si="275"/>
        <v>0</v>
      </c>
      <c r="AF1465" s="34">
        <f t="shared" si="276"/>
        <v>0</v>
      </c>
      <c r="AG1465" s="34">
        <f t="shared" si="277"/>
        <v>0</v>
      </c>
      <c r="AH1465" s="34">
        <f t="shared" si="279"/>
        <v>0</v>
      </c>
      <c r="AI1465" s="34">
        <v>0</v>
      </c>
      <c r="AJ1465" s="34">
        <f t="shared" si="284"/>
        <v>0</v>
      </c>
      <c r="AK1465" s="34">
        <v>0</v>
      </c>
    </row>
    <row r="1466" spans="1:37">
      <c r="A1466" s="17">
        <v>1457</v>
      </c>
      <c r="B1466" s="1"/>
      <c r="C1466" s="1"/>
      <c r="D1466" s="2"/>
      <c r="E1466" s="3"/>
      <c r="F1466" s="4"/>
      <c r="G1466" s="5"/>
      <c r="H1466" s="4"/>
      <c r="I1466" s="5"/>
      <c r="J1466" s="6"/>
      <c r="K1466" s="5"/>
      <c r="L1466" s="5"/>
      <c r="M1466" s="5"/>
      <c r="N1466" s="7"/>
      <c r="O1466" s="50"/>
      <c r="P1466" s="5"/>
      <c r="Q1466" s="5"/>
      <c r="R1466" s="5"/>
      <c r="S1466" s="5"/>
      <c r="T1466" s="5"/>
      <c r="U1466" s="7"/>
      <c r="V1466" s="48">
        <f>IF(Dane!$E$4=1,AB1466,IF(Dane!$E$4=2,AH1466,AJ1466))</f>
        <v>0</v>
      </c>
      <c r="W1466" s="24">
        <f>IF(Dane!$E$4=1,AC1466,IF(Dane!$E$4=2,AI1466,AK1466))</f>
        <v>0</v>
      </c>
      <c r="X1466" s="24">
        <f t="shared" si="273"/>
        <v>0</v>
      </c>
      <c r="Y1466" s="49">
        <f t="shared" si="274"/>
        <v>0</v>
      </c>
      <c r="Z1466" s="34">
        <f t="shared" si="280"/>
        <v>0</v>
      </c>
      <c r="AA1466" s="34">
        <f t="shared" si="281"/>
        <v>0</v>
      </c>
      <c r="AB1466" s="34">
        <f t="shared" si="278"/>
        <v>0</v>
      </c>
      <c r="AC1466" s="34">
        <f t="shared" si="282"/>
        <v>0</v>
      </c>
      <c r="AD1466" s="34">
        <f t="shared" si="283"/>
        <v>0</v>
      </c>
      <c r="AE1466" s="34">
        <f t="shared" si="275"/>
        <v>0</v>
      </c>
      <c r="AF1466" s="34">
        <f t="shared" si="276"/>
        <v>0</v>
      </c>
      <c r="AG1466" s="34">
        <f t="shared" si="277"/>
        <v>0</v>
      </c>
      <c r="AH1466" s="34">
        <f t="shared" si="279"/>
        <v>0</v>
      </c>
      <c r="AI1466" s="34">
        <v>0</v>
      </c>
      <c r="AJ1466" s="34">
        <f t="shared" si="284"/>
        <v>0</v>
      </c>
      <c r="AK1466" s="34">
        <v>0</v>
      </c>
    </row>
    <row r="1467" spans="1:37">
      <c r="A1467" s="17">
        <v>1458</v>
      </c>
      <c r="B1467" s="1"/>
      <c r="C1467" s="1"/>
      <c r="D1467" s="2"/>
      <c r="E1467" s="3"/>
      <c r="F1467" s="4"/>
      <c r="G1467" s="5"/>
      <c r="H1467" s="4"/>
      <c r="I1467" s="5"/>
      <c r="J1467" s="6"/>
      <c r="K1467" s="5"/>
      <c r="L1467" s="5"/>
      <c r="M1467" s="5"/>
      <c r="N1467" s="7"/>
      <c r="O1467" s="50"/>
      <c r="P1467" s="5"/>
      <c r="Q1467" s="5"/>
      <c r="R1467" s="5"/>
      <c r="S1467" s="5"/>
      <c r="T1467" s="5"/>
      <c r="U1467" s="7"/>
      <c r="V1467" s="48">
        <f>IF(Dane!$E$4=1,AB1467,IF(Dane!$E$4=2,AH1467,AJ1467))</f>
        <v>0</v>
      </c>
      <c r="W1467" s="24">
        <f>IF(Dane!$E$4=1,AC1467,IF(Dane!$E$4=2,AI1467,AK1467))</f>
        <v>0</v>
      </c>
      <c r="X1467" s="24">
        <f t="shared" si="273"/>
        <v>0</v>
      </c>
      <c r="Y1467" s="49">
        <f t="shared" si="274"/>
        <v>0</v>
      </c>
      <c r="Z1467" s="34">
        <f t="shared" si="280"/>
        <v>0</v>
      </c>
      <c r="AA1467" s="34">
        <f t="shared" si="281"/>
        <v>0</v>
      </c>
      <c r="AB1467" s="34">
        <f t="shared" si="278"/>
        <v>0</v>
      </c>
      <c r="AC1467" s="34">
        <f t="shared" si="282"/>
        <v>0</v>
      </c>
      <c r="AD1467" s="34">
        <f t="shared" si="283"/>
        <v>0</v>
      </c>
      <c r="AE1467" s="34">
        <f t="shared" si="275"/>
        <v>0</v>
      </c>
      <c r="AF1467" s="34">
        <f t="shared" si="276"/>
        <v>0</v>
      </c>
      <c r="AG1467" s="34">
        <f t="shared" si="277"/>
        <v>0</v>
      </c>
      <c r="AH1467" s="34">
        <f t="shared" si="279"/>
        <v>0</v>
      </c>
      <c r="AI1467" s="34">
        <v>0</v>
      </c>
      <c r="AJ1467" s="34">
        <f t="shared" si="284"/>
        <v>0</v>
      </c>
      <c r="AK1467" s="34">
        <v>0</v>
      </c>
    </row>
    <row r="1468" spans="1:37">
      <c r="A1468" s="17">
        <v>1459</v>
      </c>
      <c r="B1468" s="1"/>
      <c r="C1468" s="1"/>
      <c r="D1468" s="2"/>
      <c r="E1468" s="3"/>
      <c r="F1468" s="4"/>
      <c r="G1468" s="5"/>
      <c r="H1468" s="4"/>
      <c r="I1468" s="5"/>
      <c r="J1468" s="6"/>
      <c r="K1468" s="5"/>
      <c r="L1468" s="5"/>
      <c r="M1468" s="5"/>
      <c r="N1468" s="7"/>
      <c r="O1468" s="50"/>
      <c r="P1468" s="5"/>
      <c r="Q1468" s="5"/>
      <c r="R1468" s="5"/>
      <c r="S1468" s="5"/>
      <c r="T1468" s="5"/>
      <c r="U1468" s="7"/>
      <c r="V1468" s="48">
        <f>IF(Dane!$E$4=1,AB1468,IF(Dane!$E$4=2,AH1468,AJ1468))</f>
        <v>0</v>
      </c>
      <c r="W1468" s="24">
        <f>IF(Dane!$E$4=1,AC1468,IF(Dane!$E$4=2,AI1468,AK1468))</f>
        <v>0</v>
      </c>
      <c r="X1468" s="24">
        <f t="shared" si="273"/>
        <v>0</v>
      </c>
      <c r="Y1468" s="49">
        <f t="shared" si="274"/>
        <v>0</v>
      </c>
      <c r="Z1468" s="34">
        <f t="shared" si="280"/>
        <v>0</v>
      </c>
      <c r="AA1468" s="34">
        <f t="shared" si="281"/>
        <v>0</v>
      </c>
      <c r="AB1468" s="34">
        <f t="shared" si="278"/>
        <v>0</v>
      </c>
      <c r="AC1468" s="34">
        <f t="shared" si="282"/>
        <v>0</v>
      </c>
      <c r="AD1468" s="34">
        <f t="shared" si="283"/>
        <v>0</v>
      </c>
      <c r="AE1468" s="34">
        <f t="shared" si="275"/>
        <v>0</v>
      </c>
      <c r="AF1468" s="34">
        <f t="shared" si="276"/>
        <v>0</v>
      </c>
      <c r="AG1468" s="34">
        <f t="shared" si="277"/>
        <v>0</v>
      </c>
      <c r="AH1468" s="34">
        <f t="shared" si="279"/>
        <v>0</v>
      </c>
      <c r="AI1468" s="34">
        <v>0</v>
      </c>
      <c r="AJ1468" s="34">
        <f t="shared" si="284"/>
        <v>0</v>
      </c>
      <c r="AK1468" s="34">
        <v>0</v>
      </c>
    </row>
    <row r="1469" spans="1:37">
      <c r="A1469" s="17">
        <v>1460</v>
      </c>
      <c r="B1469" s="1"/>
      <c r="C1469" s="1"/>
      <c r="D1469" s="2"/>
      <c r="E1469" s="3"/>
      <c r="F1469" s="4"/>
      <c r="G1469" s="5"/>
      <c r="H1469" s="4"/>
      <c r="I1469" s="5"/>
      <c r="J1469" s="6"/>
      <c r="K1469" s="5"/>
      <c r="L1469" s="5"/>
      <c r="M1469" s="5"/>
      <c r="N1469" s="7"/>
      <c r="O1469" s="50"/>
      <c r="P1469" s="5"/>
      <c r="Q1469" s="5"/>
      <c r="R1469" s="5"/>
      <c r="S1469" s="5"/>
      <c r="T1469" s="5"/>
      <c r="U1469" s="7"/>
      <c r="V1469" s="48">
        <f>IF(Dane!$E$4=1,AB1469,IF(Dane!$E$4=2,AH1469,AJ1469))</f>
        <v>0</v>
      </c>
      <c r="W1469" s="24">
        <f>IF(Dane!$E$4=1,AC1469,IF(Dane!$E$4=2,AI1469,AK1469))</f>
        <v>0</v>
      </c>
      <c r="X1469" s="24">
        <f t="shared" si="273"/>
        <v>0</v>
      </c>
      <c r="Y1469" s="49">
        <f t="shared" si="274"/>
        <v>0</v>
      </c>
      <c r="Z1469" s="34">
        <f t="shared" si="280"/>
        <v>0</v>
      </c>
      <c r="AA1469" s="34">
        <f t="shared" si="281"/>
        <v>0</v>
      </c>
      <c r="AB1469" s="34">
        <f t="shared" si="278"/>
        <v>0</v>
      </c>
      <c r="AC1469" s="34">
        <f t="shared" si="282"/>
        <v>0</v>
      </c>
      <c r="AD1469" s="34">
        <f t="shared" si="283"/>
        <v>0</v>
      </c>
      <c r="AE1469" s="34">
        <f t="shared" si="275"/>
        <v>0</v>
      </c>
      <c r="AF1469" s="34">
        <f t="shared" si="276"/>
        <v>0</v>
      </c>
      <c r="AG1469" s="34">
        <f t="shared" si="277"/>
        <v>0</v>
      </c>
      <c r="AH1469" s="34">
        <f t="shared" si="279"/>
        <v>0</v>
      </c>
      <c r="AI1469" s="34">
        <v>0</v>
      </c>
      <c r="AJ1469" s="34">
        <f t="shared" si="284"/>
        <v>0</v>
      </c>
      <c r="AK1469" s="34">
        <v>0</v>
      </c>
    </row>
    <row r="1470" spans="1:37">
      <c r="A1470" s="17">
        <v>1461</v>
      </c>
      <c r="B1470" s="1"/>
      <c r="C1470" s="1"/>
      <c r="D1470" s="2"/>
      <c r="E1470" s="3"/>
      <c r="F1470" s="4"/>
      <c r="G1470" s="5"/>
      <c r="H1470" s="4"/>
      <c r="I1470" s="5"/>
      <c r="J1470" s="6"/>
      <c r="K1470" s="5"/>
      <c r="L1470" s="5"/>
      <c r="M1470" s="5"/>
      <c r="N1470" s="7"/>
      <c r="O1470" s="50"/>
      <c r="P1470" s="5"/>
      <c r="Q1470" s="5"/>
      <c r="R1470" s="5"/>
      <c r="S1470" s="5"/>
      <c r="T1470" s="5"/>
      <c r="U1470" s="7"/>
      <c r="V1470" s="48">
        <f>IF(Dane!$E$4=1,AB1470,IF(Dane!$E$4=2,AH1470,AJ1470))</f>
        <v>0</v>
      </c>
      <c r="W1470" s="24">
        <f>IF(Dane!$E$4=1,AC1470,IF(Dane!$E$4=2,AI1470,AK1470))</f>
        <v>0</v>
      </c>
      <c r="X1470" s="24">
        <f t="shared" si="273"/>
        <v>0</v>
      </c>
      <c r="Y1470" s="49">
        <f t="shared" si="274"/>
        <v>0</v>
      </c>
      <c r="Z1470" s="34">
        <f t="shared" si="280"/>
        <v>0</v>
      </c>
      <c r="AA1470" s="34">
        <f t="shared" si="281"/>
        <v>0</v>
      </c>
      <c r="AB1470" s="34">
        <f t="shared" si="278"/>
        <v>0</v>
      </c>
      <c r="AC1470" s="34">
        <f t="shared" si="282"/>
        <v>0</v>
      </c>
      <c r="AD1470" s="34">
        <f t="shared" si="283"/>
        <v>0</v>
      </c>
      <c r="AE1470" s="34">
        <f t="shared" si="275"/>
        <v>0</v>
      </c>
      <c r="AF1470" s="34">
        <f t="shared" si="276"/>
        <v>0</v>
      </c>
      <c r="AG1470" s="34">
        <f t="shared" si="277"/>
        <v>0</v>
      </c>
      <c r="AH1470" s="34">
        <f t="shared" si="279"/>
        <v>0</v>
      </c>
      <c r="AI1470" s="34">
        <v>0</v>
      </c>
      <c r="AJ1470" s="34">
        <f t="shared" si="284"/>
        <v>0</v>
      </c>
      <c r="AK1470" s="34">
        <v>0</v>
      </c>
    </row>
    <row r="1471" spans="1:37">
      <c r="A1471" s="17">
        <v>1462</v>
      </c>
      <c r="B1471" s="1"/>
      <c r="C1471" s="1"/>
      <c r="D1471" s="2"/>
      <c r="E1471" s="3"/>
      <c r="F1471" s="4"/>
      <c r="G1471" s="5"/>
      <c r="H1471" s="4"/>
      <c r="I1471" s="5"/>
      <c r="J1471" s="6"/>
      <c r="K1471" s="5"/>
      <c r="L1471" s="5"/>
      <c r="M1471" s="5"/>
      <c r="N1471" s="7"/>
      <c r="O1471" s="50"/>
      <c r="P1471" s="5"/>
      <c r="Q1471" s="5"/>
      <c r="R1471" s="5"/>
      <c r="S1471" s="5"/>
      <c r="T1471" s="5"/>
      <c r="U1471" s="7"/>
      <c r="V1471" s="48">
        <f>IF(Dane!$E$4=1,AB1471,IF(Dane!$E$4=2,AH1471,AJ1471))</f>
        <v>0</v>
      </c>
      <c r="W1471" s="24">
        <f>IF(Dane!$E$4=1,AC1471,IF(Dane!$E$4=2,AI1471,AK1471))</f>
        <v>0</v>
      </c>
      <c r="X1471" s="24">
        <f t="shared" si="273"/>
        <v>0</v>
      </c>
      <c r="Y1471" s="49">
        <f t="shared" si="274"/>
        <v>0</v>
      </c>
      <c r="Z1471" s="34">
        <f t="shared" si="280"/>
        <v>0</v>
      </c>
      <c r="AA1471" s="34">
        <f t="shared" si="281"/>
        <v>0</v>
      </c>
      <c r="AB1471" s="34">
        <f t="shared" si="278"/>
        <v>0</v>
      </c>
      <c r="AC1471" s="34">
        <f t="shared" si="282"/>
        <v>0</v>
      </c>
      <c r="AD1471" s="34">
        <f t="shared" si="283"/>
        <v>0</v>
      </c>
      <c r="AE1471" s="34">
        <f t="shared" si="275"/>
        <v>0</v>
      </c>
      <c r="AF1471" s="34">
        <f t="shared" si="276"/>
        <v>0</v>
      </c>
      <c r="AG1471" s="34">
        <f t="shared" si="277"/>
        <v>0</v>
      </c>
      <c r="AH1471" s="34">
        <f t="shared" si="279"/>
        <v>0</v>
      </c>
      <c r="AI1471" s="34">
        <v>0</v>
      </c>
      <c r="AJ1471" s="34">
        <f t="shared" si="284"/>
        <v>0</v>
      </c>
      <c r="AK1471" s="34">
        <v>0</v>
      </c>
    </row>
    <row r="1472" spans="1:37">
      <c r="A1472" s="17">
        <v>1463</v>
      </c>
      <c r="B1472" s="1"/>
      <c r="C1472" s="1"/>
      <c r="D1472" s="2"/>
      <c r="E1472" s="3"/>
      <c r="F1472" s="4"/>
      <c r="G1472" s="5"/>
      <c r="H1472" s="4"/>
      <c r="I1472" s="5"/>
      <c r="J1472" s="6"/>
      <c r="K1472" s="5"/>
      <c r="L1472" s="5"/>
      <c r="M1472" s="5"/>
      <c r="N1472" s="7"/>
      <c r="O1472" s="50"/>
      <c r="P1472" s="5"/>
      <c r="Q1472" s="5"/>
      <c r="R1472" s="5"/>
      <c r="S1472" s="5"/>
      <c r="T1472" s="5"/>
      <c r="U1472" s="7"/>
      <c r="V1472" s="48">
        <f>IF(Dane!$E$4=1,AB1472,IF(Dane!$E$4=2,AH1472,AJ1472))</f>
        <v>0</v>
      </c>
      <c r="W1472" s="24">
        <f>IF(Dane!$E$4=1,AC1472,IF(Dane!$E$4=2,AI1472,AK1472))</f>
        <v>0</v>
      </c>
      <c r="X1472" s="24">
        <f t="shared" si="273"/>
        <v>0</v>
      </c>
      <c r="Y1472" s="49">
        <f t="shared" si="274"/>
        <v>0</v>
      </c>
      <c r="Z1472" s="34">
        <f t="shared" si="280"/>
        <v>0</v>
      </c>
      <c r="AA1472" s="34">
        <f t="shared" si="281"/>
        <v>0</v>
      </c>
      <c r="AB1472" s="34">
        <f t="shared" si="278"/>
        <v>0</v>
      </c>
      <c r="AC1472" s="34">
        <f t="shared" si="282"/>
        <v>0</v>
      </c>
      <c r="AD1472" s="34">
        <f t="shared" si="283"/>
        <v>0</v>
      </c>
      <c r="AE1472" s="34">
        <f t="shared" si="275"/>
        <v>0</v>
      </c>
      <c r="AF1472" s="34">
        <f t="shared" si="276"/>
        <v>0</v>
      </c>
      <c r="AG1472" s="34">
        <f t="shared" si="277"/>
        <v>0</v>
      </c>
      <c r="AH1472" s="34">
        <f t="shared" si="279"/>
        <v>0</v>
      </c>
      <c r="AI1472" s="34">
        <v>0</v>
      </c>
      <c r="AJ1472" s="34">
        <f t="shared" si="284"/>
        <v>0</v>
      </c>
      <c r="AK1472" s="34">
        <v>0</v>
      </c>
    </row>
    <row r="1473" spans="1:37">
      <c r="A1473" s="17">
        <v>1464</v>
      </c>
      <c r="B1473" s="1"/>
      <c r="C1473" s="1"/>
      <c r="D1473" s="2"/>
      <c r="E1473" s="3"/>
      <c r="F1473" s="4"/>
      <c r="G1473" s="5"/>
      <c r="H1473" s="4"/>
      <c r="I1473" s="5"/>
      <c r="J1473" s="6"/>
      <c r="K1473" s="5"/>
      <c r="L1473" s="5"/>
      <c r="M1473" s="5"/>
      <c r="N1473" s="7"/>
      <c r="O1473" s="50"/>
      <c r="P1473" s="5"/>
      <c r="Q1473" s="5"/>
      <c r="R1473" s="5"/>
      <c r="S1473" s="5"/>
      <c r="T1473" s="5"/>
      <c r="U1473" s="7"/>
      <c r="V1473" s="48">
        <f>IF(Dane!$E$4=1,AB1473,IF(Dane!$E$4=2,AH1473,AJ1473))</f>
        <v>0</v>
      </c>
      <c r="W1473" s="24">
        <f>IF(Dane!$E$4=1,AC1473,IF(Dane!$E$4=2,AI1473,AK1473))</f>
        <v>0</v>
      </c>
      <c r="X1473" s="24">
        <f t="shared" si="273"/>
        <v>0</v>
      </c>
      <c r="Y1473" s="49">
        <f t="shared" si="274"/>
        <v>0</v>
      </c>
      <c r="Z1473" s="34">
        <f t="shared" si="280"/>
        <v>0</v>
      </c>
      <c r="AA1473" s="34">
        <f t="shared" si="281"/>
        <v>0</v>
      </c>
      <c r="AB1473" s="34">
        <f t="shared" si="278"/>
        <v>0</v>
      </c>
      <c r="AC1473" s="34">
        <f t="shared" si="282"/>
        <v>0</v>
      </c>
      <c r="AD1473" s="34">
        <f t="shared" si="283"/>
        <v>0</v>
      </c>
      <c r="AE1473" s="34">
        <f t="shared" si="275"/>
        <v>0</v>
      </c>
      <c r="AF1473" s="34">
        <f t="shared" si="276"/>
        <v>0</v>
      </c>
      <c r="AG1473" s="34">
        <f t="shared" si="277"/>
        <v>0</v>
      </c>
      <c r="AH1473" s="34">
        <f t="shared" si="279"/>
        <v>0</v>
      </c>
      <c r="AI1473" s="34">
        <v>0</v>
      </c>
      <c r="AJ1473" s="34">
        <f t="shared" si="284"/>
        <v>0</v>
      </c>
      <c r="AK1473" s="34">
        <v>0</v>
      </c>
    </row>
    <row r="1474" spans="1:37">
      <c r="A1474" s="17">
        <v>1465</v>
      </c>
      <c r="B1474" s="1"/>
      <c r="C1474" s="1"/>
      <c r="D1474" s="2"/>
      <c r="E1474" s="3"/>
      <c r="F1474" s="4"/>
      <c r="G1474" s="5"/>
      <c r="H1474" s="4"/>
      <c r="I1474" s="5"/>
      <c r="J1474" s="6"/>
      <c r="K1474" s="5"/>
      <c r="L1474" s="5"/>
      <c r="M1474" s="5"/>
      <c r="N1474" s="7"/>
      <c r="O1474" s="50"/>
      <c r="P1474" s="5"/>
      <c r="Q1474" s="5"/>
      <c r="R1474" s="5"/>
      <c r="S1474" s="5"/>
      <c r="T1474" s="5"/>
      <c r="U1474" s="7"/>
      <c r="V1474" s="48">
        <f>IF(Dane!$E$4=1,AB1474,IF(Dane!$E$4=2,AH1474,AJ1474))</f>
        <v>0</v>
      </c>
      <c r="W1474" s="24">
        <f>IF(Dane!$E$4=1,AC1474,IF(Dane!$E$4=2,AI1474,AK1474))</f>
        <v>0</v>
      </c>
      <c r="X1474" s="24">
        <f t="shared" si="273"/>
        <v>0</v>
      </c>
      <c r="Y1474" s="49">
        <f t="shared" si="274"/>
        <v>0</v>
      </c>
      <c r="Z1474" s="34">
        <f t="shared" si="280"/>
        <v>0</v>
      </c>
      <c r="AA1474" s="34">
        <f t="shared" si="281"/>
        <v>0</v>
      </c>
      <c r="AB1474" s="34">
        <f t="shared" si="278"/>
        <v>0</v>
      </c>
      <c r="AC1474" s="34">
        <f t="shared" si="282"/>
        <v>0</v>
      </c>
      <c r="AD1474" s="34">
        <f t="shared" si="283"/>
        <v>0</v>
      </c>
      <c r="AE1474" s="34">
        <f t="shared" si="275"/>
        <v>0</v>
      </c>
      <c r="AF1474" s="34">
        <f t="shared" si="276"/>
        <v>0</v>
      </c>
      <c r="AG1474" s="34">
        <f t="shared" si="277"/>
        <v>0</v>
      </c>
      <c r="AH1474" s="34">
        <f t="shared" si="279"/>
        <v>0</v>
      </c>
      <c r="AI1474" s="34">
        <v>0</v>
      </c>
      <c r="AJ1474" s="34">
        <f t="shared" si="284"/>
        <v>0</v>
      </c>
      <c r="AK1474" s="34">
        <v>0</v>
      </c>
    </row>
    <row r="1475" spans="1:37">
      <c r="A1475" s="17">
        <v>1466</v>
      </c>
      <c r="B1475" s="1"/>
      <c r="C1475" s="1"/>
      <c r="D1475" s="2"/>
      <c r="E1475" s="3"/>
      <c r="F1475" s="4"/>
      <c r="G1475" s="5"/>
      <c r="H1475" s="4"/>
      <c r="I1475" s="5"/>
      <c r="J1475" s="6"/>
      <c r="K1475" s="5"/>
      <c r="L1475" s="5"/>
      <c r="M1475" s="5"/>
      <c r="N1475" s="7"/>
      <c r="O1475" s="50"/>
      <c r="P1475" s="5"/>
      <c r="Q1475" s="5"/>
      <c r="R1475" s="5"/>
      <c r="S1475" s="5"/>
      <c r="T1475" s="5"/>
      <c r="U1475" s="7"/>
      <c r="V1475" s="48">
        <f>IF(Dane!$E$4=1,AB1475,IF(Dane!$E$4=2,AH1475,AJ1475))</f>
        <v>0</v>
      </c>
      <c r="W1475" s="24">
        <f>IF(Dane!$E$4=1,AC1475,IF(Dane!$E$4=2,AI1475,AK1475))</f>
        <v>0</v>
      </c>
      <c r="X1475" s="24">
        <f t="shared" si="273"/>
        <v>0</v>
      </c>
      <c r="Y1475" s="49">
        <f t="shared" si="274"/>
        <v>0</v>
      </c>
      <c r="Z1475" s="34">
        <f t="shared" si="280"/>
        <v>0</v>
      </c>
      <c r="AA1475" s="34">
        <f t="shared" si="281"/>
        <v>0</v>
      </c>
      <c r="AB1475" s="34">
        <f t="shared" si="278"/>
        <v>0</v>
      </c>
      <c r="AC1475" s="34">
        <f t="shared" si="282"/>
        <v>0</v>
      </c>
      <c r="AD1475" s="34">
        <f t="shared" si="283"/>
        <v>0</v>
      </c>
      <c r="AE1475" s="34">
        <f t="shared" si="275"/>
        <v>0</v>
      </c>
      <c r="AF1475" s="34">
        <f t="shared" si="276"/>
        <v>0</v>
      </c>
      <c r="AG1475" s="34">
        <f t="shared" si="277"/>
        <v>0</v>
      </c>
      <c r="AH1475" s="34">
        <f t="shared" si="279"/>
        <v>0</v>
      </c>
      <c r="AI1475" s="34">
        <v>0</v>
      </c>
      <c r="AJ1475" s="34">
        <f t="shared" si="284"/>
        <v>0</v>
      </c>
      <c r="AK1475" s="34">
        <v>0</v>
      </c>
    </row>
    <row r="1476" spans="1:37">
      <c r="A1476" s="17">
        <v>1467</v>
      </c>
      <c r="B1476" s="1"/>
      <c r="C1476" s="1"/>
      <c r="D1476" s="2"/>
      <c r="E1476" s="3"/>
      <c r="F1476" s="4"/>
      <c r="G1476" s="5"/>
      <c r="H1476" s="4"/>
      <c r="I1476" s="5"/>
      <c r="J1476" s="6"/>
      <c r="K1476" s="5"/>
      <c r="L1476" s="5"/>
      <c r="M1476" s="5"/>
      <c r="N1476" s="7"/>
      <c r="O1476" s="50"/>
      <c r="P1476" s="5"/>
      <c r="Q1476" s="5"/>
      <c r="R1476" s="5"/>
      <c r="S1476" s="5"/>
      <c r="T1476" s="5"/>
      <c r="U1476" s="7"/>
      <c r="V1476" s="48">
        <f>IF(Dane!$E$4=1,AB1476,IF(Dane!$E$4=2,AH1476,AJ1476))</f>
        <v>0</v>
      </c>
      <c r="W1476" s="24">
        <f>IF(Dane!$E$4=1,AC1476,IF(Dane!$E$4=2,AI1476,AK1476))</f>
        <v>0</v>
      </c>
      <c r="X1476" s="24">
        <f t="shared" si="273"/>
        <v>0</v>
      </c>
      <c r="Y1476" s="49">
        <f t="shared" si="274"/>
        <v>0</v>
      </c>
      <c r="Z1476" s="34">
        <f t="shared" si="280"/>
        <v>0</v>
      </c>
      <c r="AA1476" s="34">
        <f t="shared" si="281"/>
        <v>0</v>
      </c>
      <c r="AB1476" s="34">
        <f t="shared" si="278"/>
        <v>0</v>
      </c>
      <c r="AC1476" s="34">
        <f t="shared" si="282"/>
        <v>0</v>
      </c>
      <c r="AD1476" s="34">
        <f t="shared" si="283"/>
        <v>0</v>
      </c>
      <c r="AE1476" s="34">
        <f t="shared" si="275"/>
        <v>0</v>
      </c>
      <c r="AF1476" s="34">
        <f t="shared" si="276"/>
        <v>0</v>
      </c>
      <c r="AG1476" s="34">
        <f t="shared" si="277"/>
        <v>0</v>
      </c>
      <c r="AH1476" s="34">
        <f t="shared" si="279"/>
        <v>0</v>
      </c>
      <c r="AI1476" s="34">
        <v>0</v>
      </c>
      <c r="AJ1476" s="34">
        <f t="shared" si="284"/>
        <v>0</v>
      </c>
      <c r="AK1476" s="34">
        <v>0</v>
      </c>
    </row>
    <row r="1477" spans="1:37">
      <c r="A1477" s="17">
        <v>1468</v>
      </c>
      <c r="B1477" s="1"/>
      <c r="C1477" s="1"/>
      <c r="D1477" s="2"/>
      <c r="E1477" s="3"/>
      <c r="F1477" s="4"/>
      <c r="G1477" s="5"/>
      <c r="H1477" s="4"/>
      <c r="I1477" s="5"/>
      <c r="J1477" s="6"/>
      <c r="K1477" s="5"/>
      <c r="L1477" s="5"/>
      <c r="M1477" s="5"/>
      <c r="N1477" s="7"/>
      <c r="O1477" s="50"/>
      <c r="P1477" s="5"/>
      <c r="Q1477" s="5"/>
      <c r="R1477" s="5"/>
      <c r="S1477" s="5"/>
      <c r="T1477" s="5"/>
      <c r="U1477" s="7"/>
      <c r="V1477" s="48">
        <f>IF(Dane!$E$4=1,AB1477,IF(Dane!$E$4=2,AH1477,AJ1477))</f>
        <v>0</v>
      </c>
      <c r="W1477" s="24">
        <f>IF(Dane!$E$4=1,AC1477,IF(Dane!$E$4=2,AI1477,AK1477))</f>
        <v>0</v>
      </c>
      <c r="X1477" s="24">
        <f t="shared" si="273"/>
        <v>0</v>
      </c>
      <c r="Y1477" s="49">
        <f t="shared" si="274"/>
        <v>0</v>
      </c>
      <c r="Z1477" s="34">
        <f t="shared" si="280"/>
        <v>0</v>
      </c>
      <c r="AA1477" s="34">
        <f t="shared" si="281"/>
        <v>0</v>
      </c>
      <c r="AB1477" s="34">
        <f t="shared" si="278"/>
        <v>0</v>
      </c>
      <c r="AC1477" s="34">
        <f t="shared" si="282"/>
        <v>0</v>
      </c>
      <c r="AD1477" s="34">
        <f t="shared" si="283"/>
        <v>0</v>
      </c>
      <c r="AE1477" s="34">
        <f t="shared" si="275"/>
        <v>0</v>
      </c>
      <c r="AF1477" s="34">
        <f t="shared" si="276"/>
        <v>0</v>
      </c>
      <c r="AG1477" s="34">
        <f t="shared" si="277"/>
        <v>0</v>
      </c>
      <c r="AH1477" s="34">
        <f t="shared" si="279"/>
        <v>0</v>
      </c>
      <c r="AI1477" s="34">
        <v>0</v>
      </c>
      <c r="AJ1477" s="34">
        <f t="shared" si="284"/>
        <v>0</v>
      </c>
      <c r="AK1477" s="34">
        <v>0</v>
      </c>
    </row>
    <row r="1478" spans="1:37">
      <c r="A1478" s="17">
        <v>1469</v>
      </c>
      <c r="B1478" s="1"/>
      <c r="C1478" s="1"/>
      <c r="D1478" s="2"/>
      <c r="E1478" s="3"/>
      <c r="F1478" s="4"/>
      <c r="G1478" s="5"/>
      <c r="H1478" s="4"/>
      <c r="I1478" s="5"/>
      <c r="J1478" s="6"/>
      <c r="K1478" s="5"/>
      <c r="L1478" s="5"/>
      <c r="M1478" s="5"/>
      <c r="N1478" s="7"/>
      <c r="O1478" s="50"/>
      <c r="P1478" s="5"/>
      <c r="Q1478" s="5"/>
      <c r="R1478" s="5"/>
      <c r="S1478" s="5"/>
      <c r="T1478" s="5"/>
      <c r="U1478" s="7"/>
      <c r="V1478" s="48">
        <f>IF(Dane!$E$4=1,AB1478,IF(Dane!$E$4=2,AH1478,AJ1478))</f>
        <v>0</v>
      </c>
      <c r="W1478" s="24">
        <f>IF(Dane!$E$4=1,AC1478,IF(Dane!$E$4=2,AI1478,AK1478))</f>
        <v>0</v>
      </c>
      <c r="X1478" s="24">
        <f t="shared" si="273"/>
        <v>0</v>
      </c>
      <c r="Y1478" s="49">
        <f t="shared" si="274"/>
        <v>0</v>
      </c>
      <c r="Z1478" s="34">
        <f t="shared" si="280"/>
        <v>0</v>
      </c>
      <c r="AA1478" s="34">
        <f t="shared" si="281"/>
        <v>0</v>
      </c>
      <c r="AB1478" s="34">
        <f t="shared" si="278"/>
        <v>0</v>
      </c>
      <c r="AC1478" s="34">
        <f t="shared" si="282"/>
        <v>0</v>
      </c>
      <c r="AD1478" s="34">
        <f t="shared" si="283"/>
        <v>0</v>
      </c>
      <c r="AE1478" s="34">
        <f t="shared" si="275"/>
        <v>0</v>
      </c>
      <c r="AF1478" s="34">
        <f t="shared" si="276"/>
        <v>0</v>
      </c>
      <c r="AG1478" s="34">
        <f t="shared" si="277"/>
        <v>0</v>
      </c>
      <c r="AH1478" s="34">
        <f t="shared" si="279"/>
        <v>0</v>
      </c>
      <c r="AI1478" s="34">
        <v>0</v>
      </c>
      <c r="AJ1478" s="34">
        <f t="shared" si="284"/>
        <v>0</v>
      </c>
      <c r="AK1478" s="34">
        <v>0</v>
      </c>
    </row>
    <row r="1479" spans="1:37">
      <c r="A1479" s="17">
        <v>1470</v>
      </c>
      <c r="B1479" s="1"/>
      <c r="C1479" s="1"/>
      <c r="D1479" s="2"/>
      <c r="E1479" s="3"/>
      <c r="F1479" s="4"/>
      <c r="G1479" s="5"/>
      <c r="H1479" s="4"/>
      <c r="I1479" s="5"/>
      <c r="J1479" s="6"/>
      <c r="K1479" s="5"/>
      <c r="L1479" s="5"/>
      <c r="M1479" s="5"/>
      <c r="N1479" s="7"/>
      <c r="O1479" s="50"/>
      <c r="P1479" s="5"/>
      <c r="Q1479" s="5"/>
      <c r="R1479" s="5"/>
      <c r="S1479" s="5"/>
      <c r="T1479" s="5"/>
      <c r="U1479" s="7"/>
      <c r="V1479" s="48">
        <f>IF(Dane!$E$4=1,AB1479,IF(Dane!$E$4=2,AH1479,AJ1479))</f>
        <v>0</v>
      </c>
      <c r="W1479" s="24">
        <f>IF(Dane!$E$4=1,AC1479,IF(Dane!$E$4=2,AI1479,AK1479))</f>
        <v>0</v>
      </c>
      <c r="X1479" s="24">
        <f t="shared" si="273"/>
        <v>0</v>
      </c>
      <c r="Y1479" s="49">
        <f t="shared" si="274"/>
        <v>0</v>
      </c>
      <c r="Z1479" s="34">
        <f t="shared" si="280"/>
        <v>0</v>
      </c>
      <c r="AA1479" s="34">
        <f t="shared" si="281"/>
        <v>0</v>
      </c>
      <c r="AB1479" s="34">
        <f t="shared" si="278"/>
        <v>0</v>
      </c>
      <c r="AC1479" s="34">
        <f t="shared" si="282"/>
        <v>0</v>
      </c>
      <c r="AD1479" s="34">
        <f t="shared" si="283"/>
        <v>0</v>
      </c>
      <c r="AE1479" s="34">
        <f t="shared" si="275"/>
        <v>0</v>
      </c>
      <c r="AF1479" s="34">
        <f t="shared" si="276"/>
        <v>0</v>
      </c>
      <c r="AG1479" s="34">
        <f t="shared" si="277"/>
        <v>0</v>
      </c>
      <c r="AH1479" s="34">
        <f t="shared" si="279"/>
        <v>0</v>
      </c>
      <c r="AI1479" s="34">
        <v>0</v>
      </c>
      <c r="AJ1479" s="34">
        <f t="shared" si="284"/>
        <v>0</v>
      </c>
      <c r="AK1479" s="34">
        <v>0</v>
      </c>
    </row>
    <row r="1480" spans="1:37">
      <c r="A1480" s="17">
        <v>1471</v>
      </c>
      <c r="B1480" s="1"/>
      <c r="C1480" s="1"/>
      <c r="D1480" s="2"/>
      <c r="E1480" s="3"/>
      <c r="F1480" s="4"/>
      <c r="G1480" s="5"/>
      <c r="H1480" s="4"/>
      <c r="I1480" s="5"/>
      <c r="J1480" s="6"/>
      <c r="K1480" s="5"/>
      <c r="L1480" s="5"/>
      <c r="M1480" s="5"/>
      <c r="N1480" s="7"/>
      <c r="O1480" s="50"/>
      <c r="P1480" s="5"/>
      <c r="Q1480" s="5"/>
      <c r="R1480" s="5"/>
      <c r="S1480" s="5"/>
      <c r="T1480" s="5"/>
      <c r="U1480" s="7"/>
      <c r="V1480" s="48">
        <f>IF(Dane!$E$4=1,AB1480,IF(Dane!$E$4=2,AH1480,AJ1480))</f>
        <v>0</v>
      </c>
      <c r="W1480" s="24">
        <f>IF(Dane!$E$4=1,AC1480,IF(Dane!$E$4=2,AI1480,AK1480))</f>
        <v>0</v>
      </c>
      <c r="X1480" s="24">
        <f t="shared" si="273"/>
        <v>0</v>
      </c>
      <c r="Y1480" s="49">
        <f t="shared" si="274"/>
        <v>0</v>
      </c>
      <c r="Z1480" s="34">
        <f t="shared" si="280"/>
        <v>0</v>
      </c>
      <c r="AA1480" s="34">
        <f t="shared" si="281"/>
        <v>0</v>
      </c>
      <c r="AB1480" s="34">
        <f t="shared" si="278"/>
        <v>0</v>
      </c>
      <c r="AC1480" s="34">
        <f t="shared" si="282"/>
        <v>0</v>
      </c>
      <c r="AD1480" s="34">
        <f t="shared" si="283"/>
        <v>0</v>
      </c>
      <c r="AE1480" s="34">
        <f t="shared" si="275"/>
        <v>0</v>
      </c>
      <c r="AF1480" s="34">
        <f t="shared" si="276"/>
        <v>0</v>
      </c>
      <c r="AG1480" s="34">
        <f t="shared" si="277"/>
        <v>0</v>
      </c>
      <c r="AH1480" s="34">
        <f t="shared" si="279"/>
        <v>0</v>
      </c>
      <c r="AI1480" s="34">
        <v>0</v>
      </c>
      <c r="AJ1480" s="34">
        <f t="shared" si="284"/>
        <v>0</v>
      </c>
      <c r="AK1480" s="34">
        <v>0</v>
      </c>
    </row>
    <row r="1481" spans="1:37">
      <c r="A1481" s="17">
        <v>1472</v>
      </c>
      <c r="B1481" s="1"/>
      <c r="C1481" s="1"/>
      <c r="D1481" s="2"/>
      <c r="E1481" s="3"/>
      <c r="F1481" s="4"/>
      <c r="G1481" s="5"/>
      <c r="H1481" s="4"/>
      <c r="I1481" s="5"/>
      <c r="J1481" s="6"/>
      <c r="K1481" s="5"/>
      <c r="L1481" s="5"/>
      <c r="M1481" s="5"/>
      <c r="N1481" s="7"/>
      <c r="O1481" s="50"/>
      <c r="P1481" s="5"/>
      <c r="Q1481" s="5"/>
      <c r="R1481" s="5"/>
      <c r="S1481" s="5"/>
      <c r="T1481" s="5"/>
      <c r="U1481" s="7"/>
      <c r="V1481" s="48">
        <f>IF(Dane!$E$4=1,AB1481,IF(Dane!$E$4=2,AH1481,AJ1481))</f>
        <v>0</v>
      </c>
      <c r="W1481" s="24">
        <f>IF(Dane!$E$4=1,AC1481,IF(Dane!$E$4=2,AI1481,AK1481))</f>
        <v>0</v>
      </c>
      <c r="X1481" s="24">
        <f t="shared" si="273"/>
        <v>0</v>
      </c>
      <c r="Y1481" s="49">
        <f t="shared" si="274"/>
        <v>0</v>
      </c>
      <c r="Z1481" s="34">
        <f t="shared" si="280"/>
        <v>0</v>
      </c>
      <c r="AA1481" s="34">
        <f t="shared" si="281"/>
        <v>0</v>
      </c>
      <c r="AB1481" s="34">
        <f t="shared" si="278"/>
        <v>0</v>
      </c>
      <c r="AC1481" s="34">
        <f t="shared" si="282"/>
        <v>0</v>
      </c>
      <c r="AD1481" s="34">
        <f t="shared" si="283"/>
        <v>0</v>
      </c>
      <c r="AE1481" s="34">
        <f t="shared" si="275"/>
        <v>0</v>
      </c>
      <c r="AF1481" s="34">
        <f t="shared" si="276"/>
        <v>0</v>
      </c>
      <c r="AG1481" s="34">
        <f t="shared" si="277"/>
        <v>0</v>
      </c>
      <c r="AH1481" s="34">
        <f t="shared" si="279"/>
        <v>0</v>
      </c>
      <c r="AI1481" s="34">
        <v>0</v>
      </c>
      <c r="AJ1481" s="34">
        <f t="shared" si="284"/>
        <v>0</v>
      </c>
      <c r="AK1481" s="34">
        <v>0</v>
      </c>
    </row>
    <row r="1482" spans="1:37">
      <c r="A1482" s="17">
        <v>1473</v>
      </c>
      <c r="B1482" s="1"/>
      <c r="C1482" s="1"/>
      <c r="D1482" s="2"/>
      <c r="E1482" s="3"/>
      <c r="F1482" s="4"/>
      <c r="G1482" s="5"/>
      <c r="H1482" s="4"/>
      <c r="I1482" s="5"/>
      <c r="J1482" s="6"/>
      <c r="K1482" s="5"/>
      <c r="L1482" s="5"/>
      <c r="M1482" s="5"/>
      <c r="N1482" s="7"/>
      <c r="O1482" s="50"/>
      <c r="P1482" s="5"/>
      <c r="Q1482" s="5"/>
      <c r="R1482" s="5"/>
      <c r="S1482" s="5"/>
      <c r="T1482" s="5"/>
      <c r="U1482" s="7"/>
      <c r="V1482" s="48">
        <f>IF(Dane!$E$4=1,AB1482,IF(Dane!$E$4=2,AH1482,AJ1482))</f>
        <v>0</v>
      </c>
      <c r="W1482" s="24">
        <f>IF(Dane!$E$4=1,AC1482,IF(Dane!$E$4=2,AI1482,AK1482))</f>
        <v>0</v>
      </c>
      <c r="X1482" s="24">
        <f t="shared" si="273"/>
        <v>0</v>
      </c>
      <c r="Y1482" s="49">
        <f t="shared" si="274"/>
        <v>0</v>
      </c>
      <c r="Z1482" s="34">
        <f t="shared" si="280"/>
        <v>0</v>
      </c>
      <c r="AA1482" s="34">
        <f t="shared" si="281"/>
        <v>0</v>
      </c>
      <c r="AB1482" s="34">
        <f t="shared" si="278"/>
        <v>0</v>
      </c>
      <c r="AC1482" s="34">
        <f t="shared" si="282"/>
        <v>0</v>
      </c>
      <c r="AD1482" s="34">
        <f t="shared" si="283"/>
        <v>0</v>
      </c>
      <c r="AE1482" s="34">
        <f t="shared" si="275"/>
        <v>0</v>
      </c>
      <c r="AF1482" s="34">
        <f t="shared" si="276"/>
        <v>0</v>
      </c>
      <c r="AG1482" s="34">
        <f t="shared" si="277"/>
        <v>0</v>
      </c>
      <c r="AH1482" s="34">
        <f t="shared" si="279"/>
        <v>0</v>
      </c>
      <c r="AI1482" s="34">
        <v>0</v>
      </c>
      <c r="AJ1482" s="34">
        <f t="shared" si="284"/>
        <v>0</v>
      </c>
      <c r="AK1482" s="34">
        <v>0</v>
      </c>
    </row>
    <row r="1483" spans="1:37">
      <c r="A1483" s="17">
        <v>1474</v>
      </c>
      <c r="B1483" s="1"/>
      <c r="C1483" s="1"/>
      <c r="D1483" s="2"/>
      <c r="E1483" s="3"/>
      <c r="F1483" s="4"/>
      <c r="G1483" s="5"/>
      <c r="H1483" s="4"/>
      <c r="I1483" s="5"/>
      <c r="J1483" s="6"/>
      <c r="K1483" s="5"/>
      <c r="L1483" s="5"/>
      <c r="M1483" s="5"/>
      <c r="N1483" s="7"/>
      <c r="O1483" s="50"/>
      <c r="P1483" s="5"/>
      <c r="Q1483" s="5"/>
      <c r="R1483" s="5"/>
      <c r="S1483" s="5"/>
      <c r="T1483" s="5"/>
      <c r="U1483" s="7"/>
      <c r="V1483" s="48">
        <f>IF(Dane!$E$4=1,AB1483,IF(Dane!$E$4=2,AH1483,AJ1483))</f>
        <v>0</v>
      </c>
      <c r="W1483" s="24">
        <f>IF(Dane!$E$4=1,AC1483,IF(Dane!$E$4=2,AI1483,AK1483))</f>
        <v>0</v>
      </c>
      <c r="X1483" s="24">
        <f t="shared" ref="X1483:X1546" si="285">IF((K1483-V1483)&lt;0,0,K1483-V1483)</f>
        <v>0</v>
      </c>
      <c r="Y1483" s="49">
        <f t="shared" ref="Y1483:Y1546" si="286">IF((L1483-W1483)&lt;0,0,L1483-W1483)</f>
        <v>0</v>
      </c>
      <c r="Z1483" s="34">
        <f t="shared" si="280"/>
        <v>0</v>
      </c>
      <c r="AA1483" s="34">
        <f t="shared" si="281"/>
        <v>0</v>
      </c>
      <c r="AB1483" s="34">
        <f t="shared" si="278"/>
        <v>0</v>
      </c>
      <c r="AC1483" s="34">
        <f t="shared" si="282"/>
        <v>0</v>
      </c>
      <c r="AD1483" s="34">
        <f t="shared" si="283"/>
        <v>0</v>
      </c>
      <c r="AE1483" s="34">
        <f t="shared" ref="AE1483:AE1546" si="287">ROUND(O1483-ROUND(O1483*0.0976,2)-ROUND(O1483*0.015,2)-ROUND(O1483*0.0245,2)-ROUND((O1483-ROUND(O1483*0.0976,2)-ROUND(O1483*0.015,2)-ROUND(O1483*0.0245,2))*0.09,2),2)</f>
        <v>0</v>
      </c>
      <c r="AF1483" s="34">
        <f t="shared" ref="AF1483:AF1546" si="288">ROUND(P1483-ROUND(P1483*0.09,2),2)</f>
        <v>0</v>
      </c>
      <c r="AG1483" s="34">
        <f t="shared" ref="AG1483:AG1546" si="289">IF(ROUND((AE1483+AF1483)/2,2)&gt;$AB$1,$AB$1,ROUND((AE1483+AF1483)/2,2))</f>
        <v>0</v>
      </c>
      <c r="AH1483" s="34">
        <f t="shared" si="279"/>
        <v>0</v>
      </c>
      <c r="AI1483" s="34">
        <v>0</v>
      </c>
      <c r="AJ1483" s="34">
        <f t="shared" si="284"/>
        <v>0</v>
      </c>
      <c r="AK1483" s="34">
        <v>0</v>
      </c>
    </row>
    <row r="1484" spans="1:37">
      <c r="A1484" s="17">
        <v>1475</v>
      </c>
      <c r="B1484" s="1"/>
      <c r="C1484" s="1"/>
      <c r="D1484" s="2"/>
      <c r="E1484" s="3"/>
      <c r="F1484" s="4"/>
      <c r="G1484" s="5"/>
      <c r="H1484" s="4"/>
      <c r="I1484" s="5"/>
      <c r="J1484" s="6"/>
      <c r="K1484" s="5"/>
      <c r="L1484" s="5"/>
      <c r="M1484" s="5"/>
      <c r="N1484" s="7"/>
      <c r="O1484" s="50"/>
      <c r="P1484" s="5"/>
      <c r="Q1484" s="5"/>
      <c r="R1484" s="5"/>
      <c r="S1484" s="5"/>
      <c r="T1484" s="5"/>
      <c r="U1484" s="7"/>
      <c r="V1484" s="48">
        <f>IF(Dane!$E$4=1,AB1484,IF(Dane!$E$4=2,AH1484,AJ1484))</f>
        <v>0</v>
      </c>
      <c r="W1484" s="24">
        <f>IF(Dane!$E$4=1,AC1484,IF(Dane!$E$4=2,AI1484,AK1484))</f>
        <v>0</v>
      </c>
      <c r="X1484" s="24">
        <f t="shared" si="285"/>
        <v>0</v>
      </c>
      <c r="Y1484" s="49">
        <f t="shared" si="286"/>
        <v>0</v>
      </c>
      <c r="Z1484" s="34">
        <f t="shared" si="280"/>
        <v>0</v>
      </c>
      <c r="AA1484" s="34">
        <f t="shared" si="281"/>
        <v>0</v>
      </c>
      <c r="AB1484" s="34">
        <f t="shared" ref="AB1484:AB1547" si="290">IF(K1484&gt;Z1484,Z1484,K1484)</f>
        <v>0</v>
      </c>
      <c r="AC1484" s="34">
        <f t="shared" si="282"/>
        <v>0</v>
      </c>
      <c r="AD1484" s="34">
        <f t="shared" si="283"/>
        <v>0</v>
      </c>
      <c r="AE1484" s="34">
        <f t="shared" si="287"/>
        <v>0</v>
      </c>
      <c r="AF1484" s="34">
        <f t="shared" si="288"/>
        <v>0</v>
      </c>
      <c r="AG1484" s="34">
        <f t="shared" si="289"/>
        <v>0</v>
      </c>
      <c r="AH1484" s="34">
        <f t="shared" ref="AH1484:AH1547" si="291">IF(AG1484&gt;AD1484,AD1484,AG1484)</f>
        <v>0</v>
      </c>
      <c r="AI1484" s="34">
        <v>0</v>
      </c>
      <c r="AJ1484" s="34">
        <f t="shared" si="284"/>
        <v>0</v>
      </c>
      <c r="AK1484" s="34">
        <v>0</v>
      </c>
    </row>
    <row r="1485" spans="1:37">
      <c r="A1485" s="17">
        <v>1476</v>
      </c>
      <c r="B1485" s="1"/>
      <c r="C1485" s="1"/>
      <c r="D1485" s="2"/>
      <c r="E1485" s="3"/>
      <c r="F1485" s="4"/>
      <c r="G1485" s="5"/>
      <c r="H1485" s="4"/>
      <c r="I1485" s="5"/>
      <c r="J1485" s="6"/>
      <c r="K1485" s="5"/>
      <c r="L1485" s="5"/>
      <c r="M1485" s="5"/>
      <c r="N1485" s="7"/>
      <c r="O1485" s="50"/>
      <c r="P1485" s="5"/>
      <c r="Q1485" s="5"/>
      <c r="R1485" s="5"/>
      <c r="S1485" s="5"/>
      <c r="T1485" s="5"/>
      <c r="U1485" s="7"/>
      <c r="V1485" s="48">
        <f>IF(Dane!$E$4=1,AB1485,IF(Dane!$E$4=2,AH1485,AJ1485))</f>
        <v>0</v>
      </c>
      <c r="W1485" s="24">
        <f>IF(Dane!$E$4=1,AC1485,IF(Dane!$E$4=2,AI1485,AK1485))</f>
        <v>0</v>
      </c>
      <c r="X1485" s="24">
        <f t="shared" si="285"/>
        <v>0</v>
      </c>
      <c r="Y1485" s="49">
        <f t="shared" si="286"/>
        <v>0</v>
      </c>
      <c r="Z1485" s="34">
        <f t="shared" ref="Z1485:Z1548" si="292">IF(ROUND((O1485+P1485)*0.5,2)&gt;$Z$1,$Z$1,ROUND((O1485+P1485)*0.5,2))</f>
        <v>0</v>
      </c>
      <c r="AA1485" s="34">
        <f t="shared" ref="AA1485:AA1548" si="293">ROUND(Z1485*IFERROR(O1485/(O1485+P1485),0)*0.0976,2)+ROUND(Z1485*IFERROR(O1485/(O1485+P1485),0)*0.065,2)+ROUND(Z1485*IFERROR(O1485/(O1485+P1485),0)*$AA$1,2)</f>
        <v>0</v>
      </c>
      <c r="AB1485" s="34">
        <f t="shared" si="290"/>
        <v>0</v>
      </c>
      <c r="AC1485" s="34">
        <f t="shared" ref="AC1485:AC1548" si="294">IF(AA1485&gt;L1485,L1485,AA1485)</f>
        <v>0</v>
      </c>
      <c r="AD1485" s="34">
        <f t="shared" ref="AD1485:AD1548" si="295">IF(ROUND(I1485*0.5,2)&gt;$Z$1,ROUND($Z$1-ROUND($Z$1*0.0976,2)-ROUND($Z$1*0.015,2)-ROUND($Z$1*0.0245,2),2)-ROUND(ROUND($Z$1-ROUND($Z$1*0.0976,2)-ROUND($Z$1*0.015,2)-ROUND($Z$1*0.0245,2),2)*0.09,2),ROUND(ROUND(I1485*0.5,2)-ROUND(ROUND(I1485*0.5,2)*0.0976,2)-ROUND(ROUND(I1485*0.5,2)*0.015,2)-ROUND(ROUND(I1485*0.5,2)*0.0245,2),2)-ROUND(ROUND(ROUND(I1485*0.5,2)-ROUND(ROUND(I1485*0.5,2)*0.0976,2)-ROUND(ROUND(I1485*0.5,2)*0.015,2)-ROUND(ROUND(I1485*0.5,2)*0.0245,2),2)*0.09,2))</f>
        <v>0</v>
      </c>
      <c r="AE1485" s="34">
        <f t="shared" si="287"/>
        <v>0</v>
      </c>
      <c r="AF1485" s="34">
        <f t="shared" si="288"/>
        <v>0</v>
      </c>
      <c r="AG1485" s="34">
        <f t="shared" si="289"/>
        <v>0</v>
      </c>
      <c r="AH1485" s="34">
        <f t="shared" si="291"/>
        <v>0</v>
      </c>
      <c r="AI1485" s="34">
        <v>0</v>
      </c>
      <c r="AJ1485" s="34">
        <f t="shared" ref="AJ1485:AJ1548" si="296">IF(AG1485&gt;AD1485,AD1485,AG1485)</f>
        <v>0</v>
      </c>
      <c r="AK1485" s="34">
        <v>0</v>
      </c>
    </row>
    <row r="1486" spans="1:37">
      <c r="A1486" s="17">
        <v>1477</v>
      </c>
      <c r="B1486" s="1"/>
      <c r="C1486" s="1"/>
      <c r="D1486" s="2"/>
      <c r="E1486" s="3"/>
      <c r="F1486" s="4"/>
      <c r="G1486" s="5"/>
      <c r="H1486" s="4"/>
      <c r="I1486" s="5"/>
      <c r="J1486" s="6"/>
      <c r="K1486" s="5"/>
      <c r="L1486" s="5"/>
      <c r="M1486" s="5"/>
      <c r="N1486" s="7"/>
      <c r="O1486" s="50"/>
      <c r="P1486" s="5"/>
      <c r="Q1486" s="5"/>
      <c r="R1486" s="5"/>
      <c r="S1486" s="5"/>
      <c r="T1486" s="5"/>
      <c r="U1486" s="7"/>
      <c r="V1486" s="48">
        <f>IF(Dane!$E$4=1,AB1486,IF(Dane!$E$4=2,AH1486,AJ1486))</f>
        <v>0</v>
      </c>
      <c r="W1486" s="24">
        <f>IF(Dane!$E$4=1,AC1486,IF(Dane!$E$4=2,AI1486,AK1486))</f>
        <v>0</v>
      </c>
      <c r="X1486" s="24">
        <f t="shared" si="285"/>
        <v>0</v>
      </c>
      <c r="Y1486" s="49">
        <f t="shared" si="286"/>
        <v>0</v>
      </c>
      <c r="Z1486" s="34">
        <f t="shared" si="292"/>
        <v>0</v>
      </c>
      <c r="AA1486" s="34">
        <f t="shared" si="293"/>
        <v>0</v>
      </c>
      <c r="AB1486" s="34">
        <f t="shared" si="290"/>
        <v>0</v>
      </c>
      <c r="AC1486" s="34">
        <f t="shared" si="294"/>
        <v>0</v>
      </c>
      <c r="AD1486" s="34">
        <f t="shared" si="295"/>
        <v>0</v>
      </c>
      <c r="AE1486" s="34">
        <f t="shared" si="287"/>
        <v>0</v>
      </c>
      <c r="AF1486" s="34">
        <f t="shared" si="288"/>
        <v>0</v>
      </c>
      <c r="AG1486" s="34">
        <f t="shared" si="289"/>
        <v>0</v>
      </c>
      <c r="AH1486" s="34">
        <f t="shared" si="291"/>
        <v>0</v>
      </c>
      <c r="AI1486" s="34">
        <v>0</v>
      </c>
      <c r="AJ1486" s="34">
        <f t="shared" si="296"/>
        <v>0</v>
      </c>
      <c r="AK1486" s="34">
        <v>0</v>
      </c>
    </row>
    <row r="1487" spans="1:37">
      <c r="A1487" s="17">
        <v>1478</v>
      </c>
      <c r="B1487" s="1"/>
      <c r="C1487" s="1"/>
      <c r="D1487" s="2"/>
      <c r="E1487" s="3"/>
      <c r="F1487" s="4"/>
      <c r="G1487" s="5"/>
      <c r="H1487" s="4"/>
      <c r="I1487" s="5"/>
      <c r="J1487" s="6"/>
      <c r="K1487" s="5"/>
      <c r="L1487" s="5"/>
      <c r="M1487" s="5"/>
      <c r="N1487" s="7"/>
      <c r="O1487" s="50"/>
      <c r="P1487" s="5"/>
      <c r="Q1487" s="5"/>
      <c r="R1487" s="5"/>
      <c r="S1487" s="5"/>
      <c r="T1487" s="5"/>
      <c r="U1487" s="7"/>
      <c r="V1487" s="48">
        <f>IF(Dane!$E$4=1,AB1487,IF(Dane!$E$4=2,AH1487,AJ1487))</f>
        <v>0</v>
      </c>
      <c r="W1487" s="24">
        <f>IF(Dane!$E$4=1,AC1487,IF(Dane!$E$4=2,AI1487,AK1487))</f>
        <v>0</v>
      </c>
      <c r="X1487" s="24">
        <f t="shared" si="285"/>
        <v>0</v>
      </c>
      <c r="Y1487" s="49">
        <f t="shared" si="286"/>
        <v>0</v>
      </c>
      <c r="Z1487" s="34">
        <f t="shared" si="292"/>
        <v>0</v>
      </c>
      <c r="AA1487" s="34">
        <f t="shared" si="293"/>
        <v>0</v>
      </c>
      <c r="AB1487" s="34">
        <f t="shared" si="290"/>
        <v>0</v>
      </c>
      <c r="AC1487" s="34">
        <f t="shared" si="294"/>
        <v>0</v>
      </c>
      <c r="AD1487" s="34">
        <f t="shared" si="295"/>
        <v>0</v>
      </c>
      <c r="AE1487" s="34">
        <f t="shared" si="287"/>
        <v>0</v>
      </c>
      <c r="AF1487" s="34">
        <f t="shared" si="288"/>
        <v>0</v>
      </c>
      <c r="AG1487" s="34">
        <f t="shared" si="289"/>
        <v>0</v>
      </c>
      <c r="AH1487" s="34">
        <f t="shared" si="291"/>
        <v>0</v>
      </c>
      <c r="AI1487" s="34">
        <v>0</v>
      </c>
      <c r="AJ1487" s="34">
        <f t="shared" si="296"/>
        <v>0</v>
      </c>
      <c r="AK1487" s="34">
        <v>0</v>
      </c>
    </row>
    <row r="1488" spans="1:37">
      <c r="A1488" s="17">
        <v>1479</v>
      </c>
      <c r="B1488" s="1"/>
      <c r="C1488" s="1"/>
      <c r="D1488" s="2"/>
      <c r="E1488" s="3"/>
      <c r="F1488" s="4"/>
      <c r="G1488" s="5"/>
      <c r="H1488" s="4"/>
      <c r="I1488" s="5"/>
      <c r="J1488" s="6"/>
      <c r="K1488" s="5"/>
      <c r="L1488" s="5"/>
      <c r="M1488" s="5"/>
      <c r="N1488" s="7"/>
      <c r="O1488" s="50"/>
      <c r="P1488" s="5"/>
      <c r="Q1488" s="5"/>
      <c r="R1488" s="5"/>
      <c r="S1488" s="5"/>
      <c r="T1488" s="5"/>
      <c r="U1488" s="7"/>
      <c r="V1488" s="48">
        <f>IF(Dane!$E$4=1,AB1488,IF(Dane!$E$4=2,AH1488,AJ1488))</f>
        <v>0</v>
      </c>
      <c r="W1488" s="24">
        <f>IF(Dane!$E$4=1,AC1488,IF(Dane!$E$4=2,AI1488,AK1488))</f>
        <v>0</v>
      </c>
      <c r="X1488" s="24">
        <f t="shared" si="285"/>
        <v>0</v>
      </c>
      <c r="Y1488" s="49">
        <f t="shared" si="286"/>
        <v>0</v>
      </c>
      <c r="Z1488" s="34">
        <f t="shared" si="292"/>
        <v>0</v>
      </c>
      <c r="AA1488" s="34">
        <f t="shared" si="293"/>
        <v>0</v>
      </c>
      <c r="AB1488" s="34">
        <f t="shared" si="290"/>
        <v>0</v>
      </c>
      <c r="AC1488" s="34">
        <f t="shared" si="294"/>
        <v>0</v>
      </c>
      <c r="AD1488" s="34">
        <f t="shared" si="295"/>
        <v>0</v>
      </c>
      <c r="AE1488" s="34">
        <f t="shared" si="287"/>
        <v>0</v>
      </c>
      <c r="AF1488" s="34">
        <f t="shared" si="288"/>
        <v>0</v>
      </c>
      <c r="AG1488" s="34">
        <f t="shared" si="289"/>
        <v>0</v>
      </c>
      <c r="AH1488" s="34">
        <f t="shared" si="291"/>
        <v>0</v>
      </c>
      <c r="AI1488" s="34">
        <v>0</v>
      </c>
      <c r="AJ1488" s="34">
        <f t="shared" si="296"/>
        <v>0</v>
      </c>
      <c r="AK1488" s="34">
        <v>0</v>
      </c>
    </row>
    <row r="1489" spans="1:37">
      <c r="A1489" s="17">
        <v>1480</v>
      </c>
      <c r="B1489" s="1"/>
      <c r="C1489" s="1"/>
      <c r="D1489" s="2"/>
      <c r="E1489" s="3"/>
      <c r="F1489" s="4"/>
      <c r="G1489" s="5"/>
      <c r="H1489" s="4"/>
      <c r="I1489" s="5"/>
      <c r="J1489" s="6"/>
      <c r="K1489" s="5"/>
      <c r="L1489" s="5"/>
      <c r="M1489" s="5"/>
      <c r="N1489" s="7"/>
      <c r="O1489" s="50"/>
      <c r="P1489" s="5"/>
      <c r="Q1489" s="5"/>
      <c r="R1489" s="5"/>
      <c r="S1489" s="5"/>
      <c r="T1489" s="5"/>
      <c r="U1489" s="7"/>
      <c r="V1489" s="48">
        <f>IF(Dane!$E$4=1,AB1489,IF(Dane!$E$4=2,AH1489,AJ1489))</f>
        <v>0</v>
      </c>
      <c r="W1489" s="24">
        <f>IF(Dane!$E$4=1,AC1489,IF(Dane!$E$4=2,AI1489,AK1489))</f>
        <v>0</v>
      </c>
      <c r="X1489" s="24">
        <f t="shared" si="285"/>
        <v>0</v>
      </c>
      <c r="Y1489" s="49">
        <f t="shared" si="286"/>
        <v>0</v>
      </c>
      <c r="Z1489" s="34">
        <f t="shared" si="292"/>
        <v>0</v>
      </c>
      <c r="AA1489" s="34">
        <f t="shared" si="293"/>
        <v>0</v>
      </c>
      <c r="AB1489" s="34">
        <f t="shared" si="290"/>
        <v>0</v>
      </c>
      <c r="AC1489" s="34">
        <f t="shared" si="294"/>
        <v>0</v>
      </c>
      <c r="AD1489" s="34">
        <f t="shared" si="295"/>
        <v>0</v>
      </c>
      <c r="AE1489" s="34">
        <f t="shared" si="287"/>
        <v>0</v>
      </c>
      <c r="AF1489" s="34">
        <f t="shared" si="288"/>
        <v>0</v>
      </c>
      <c r="AG1489" s="34">
        <f t="shared" si="289"/>
        <v>0</v>
      </c>
      <c r="AH1489" s="34">
        <f t="shared" si="291"/>
        <v>0</v>
      </c>
      <c r="AI1489" s="34">
        <v>0</v>
      </c>
      <c r="AJ1489" s="34">
        <f t="shared" si="296"/>
        <v>0</v>
      </c>
      <c r="AK1489" s="34">
        <v>0</v>
      </c>
    </row>
    <row r="1490" spans="1:37">
      <c r="A1490" s="17">
        <v>1481</v>
      </c>
      <c r="B1490" s="1"/>
      <c r="C1490" s="1"/>
      <c r="D1490" s="2"/>
      <c r="E1490" s="3"/>
      <c r="F1490" s="4"/>
      <c r="G1490" s="5"/>
      <c r="H1490" s="4"/>
      <c r="I1490" s="5"/>
      <c r="J1490" s="6"/>
      <c r="K1490" s="5"/>
      <c r="L1490" s="5"/>
      <c r="M1490" s="5"/>
      <c r="N1490" s="7"/>
      <c r="O1490" s="50"/>
      <c r="P1490" s="5"/>
      <c r="Q1490" s="5"/>
      <c r="R1490" s="5"/>
      <c r="S1490" s="5"/>
      <c r="T1490" s="5"/>
      <c r="U1490" s="7"/>
      <c r="V1490" s="48">
        <f>IF(Dane!$E$4=1,AB1490,IF(Dane!$E$4=2,AH1490,AJ1490))</f>
        <v>0</v>
      </c>
      <c r="W1490" s="24">
        <f>IF(Dane!$E$4=1,AC1490,IF(Dane!$E$4=2,AI1490,AK1490))</f>
        <v>0</v>
      </c>
      <c r="X1490" s="24">
        <f t="shared" si="285"/>
        <v>0</v>
      </c>
      <c r="Y1490" s="49">
        <f t="shared" si="286"/>
        <v>0</v>
      </c>
      <c r="Z1490" s="34">
        <f t="shared" si="292"/>
        <v>0</v>
      </c>
      <c r="AA1490" s="34">
        <f t="shared" si="293"/>
        <v>0</v>
      </c>
      <c r="AB1490" s="34">
        <f t="shared" si="290"/>
        <v>0</v>
      </c>
      <c r="AC1490" s="34">
        <f t="shared" si="294"/>
        <v>0</v>
      </c>
      <c r="AD1490" s="34">
        <f t="shared" si="295"/>
        <v>0</v>
      </c>
      <c r="AE1490" s="34">
        <f t="shared" si="287"/>
        <v>0</v>
      </c>
      <c r="AF1490" s="34">
        <f t="shared" si="288"/>
        <v>0</v>
      </c>
      <c r="AG1490" s="34">
        <f t="shared" si="289"/>
        <v>0</v>
      </c>
      <c r="AH1490" s="34">
        <f t="shared" si="291"/>
        <v>0</v>
      </c>
      <c r="AI1490" s="34">
        <v>0</v>
      </c>
      <c r="AJ1490" s="34">
        <f t="shared" si="296"/>
        <v>0</v>
      </c>
      <c r="AK1490" s="34">
        <v>0</v>
      </c>
    </row>
    <row r="1491" spans="1:37">
      <c r="A1491" s="17">
        <v>1482</v>
      </c>
      <c r="B1491" s="1"/>
      <c r="C1491" s="1"/>
      <c r="D1491" s="2"/>
      <c r="E1491" s="3"/>
      <c r="F1491" s="4"/>
      <c r="G1491" s="5"/>
      <c r="H1491" s="4"/>
      <c r="I1491" s="5"/>
      <c r="J1491" s="6"/>
      <c r="K1491" s="5"/>
      <c r="L1491" s="5"/>
      <c r="M1491" s="5"/>
      <c r="N1491" s="7"/>
      <c r="O1491" s="50"/>
      <c r="P1491" s="5"/>
      <c r="Q1491" s="5"/>
      <c r="R1491" s="5"/>
      <c r="S1491" s="5"/>
      <c r="T1491" s="5"/>
      <c r="U1491" s="7"/>
      <c r="V1491" s="48">
        <f>IF(Dane!$E$4=1,AB1491,IF(Dane!$E$4=2,AH1491,AJ1491))</f>
        <v>0</v>
      </c>
      <c r="W1491" s="24">
        <f>IF(Dane!$E$4=1,AC1491,IF(Dane!$E$4=2,AI1491,AK1491))</f>
        <v>0</v>
      </c>
      <c r="X1491" s="24">
        <f t="shared" si="285"/>
        <v>0</v>
      </c>
      <c r="Y1491" s="49">
        <f t="shared" si="286"/>
        <v>0</v>
      </c>
      <c r="Z1491" s="34">
        <f t="shared" si="292"/>
        <v>0</v>
      </c>
      <c r="AA1491" s="34">
        <f t="shared" si="293"/>
        <v>0</v>
      </c>
      <c r="AB1491" s="34">
        <f t="shared" si="290"/>
        <v>0</v>
      </c>
      <c r="AC1491" s="34">
        <f t="shared" si="294"/>
        <v>0</v>
      </c>
      <c r="AD1491" s="34">
        <f t="shared" si="295"/>
        <v>0</v>
      </c>
      <c r="AE1491" s="34">
        <f t="shared" si="287"/>
        <v>0</v>
      </c>
      <c r="AF1491" s="34">
        <f t="shared" si="288"/>
        <v>0</v>
      </c>
      <c r="AG1491" s="34">
        <f t="shared" si="289"/>
        <v>0</v>
      </c>
      <c r="AH1491" s="34">
        <f t="shared" si="291"/>
        <v>0</v>
      </c>
      <c r="AI1491" s="34">
        <v>0</v>
      </c>
      <c r="AJ1491" s="34">
        <f t="shared" si="296"/>
        <v>0</v>
      </c>
      <c r="AK1491" s="34">
        <v>0</v>
      </c>
    </row>
    <row r="1492" spans="1:37">
      <c r="A1492" s="17">
        <v>1483</v>
      </c>
      <c r="B1492" s="1"/>
      <c r="C1492" s="1"/>
      <c r="D1492" s="2"/>
      <c r="E1492" s="3"/>
      <c r="F1492" s="4"/>
      <c r="G1492" s="5"/>
      <c r="H1492" s="4"/>
      <c r="I1492" s="5"/>
      <c r="J1492" s="6"/>
      <c r="K1492" s="5"/>
      <c r="L1492" s="5"/>
      <c r="M1492" s="5"/>
      <c r="N1492" s="7"/>
      <c r="O1492" s="50"/>
      <c r="P1492" s="5"/>
      <c r="Q1492" s="5"/>
      <c r="R1492" s="5"/>
      <c r="S1492" s="5"/>
      <c r="T1492" s="5"/>
      <c r="U1492" s="7"/>
      <c r="V1492" s="48">
        <f>IF(Dane!$E$4=1,AB1492,IF(Dane!$E$4=2,AH1492,AJ1492))</f>
        <v>0</v>
      </c>
      <c r="W1492" s="24">
        <f>IF(Dane!$E$4=1,AC1492,IF(Dane!$E$4=2,AI1492,AK1492))</f>
        <v>0</v>
      </c>
      <c r="X1492" s="24">
        <f t="shared" si="285"/>
        <v>0</v>
      </c>
      <c r="Y1492" s="49">
        <f t="shared" si="286"/>
        <v>0</v>
      </c>
      <c r="Z1492" s="34">
        <f t="shared" si="292"/>
        <v>0</v>
      </c>
      <c r="AA1492" s="34">
        <f t="shared" si="293"/>
        <v>0</v>
      </c>
      <c r="AB1492" s="34">
        <f t="shared" si="290"/>
        <v>0</v>
      </c>
      <c r="AC1492" s="34">
        <f t="shared" si="294"/>
        <v>0</v>
      </c>
      <c r="AD1492" s="34">
        <f t="shared" si="295"/>
        <v>0</v>
      </c>
      <c r="AE1492" s="34">
        <f t="shared" si="287"/>
        <v>0</v>
      </c>
      <c r="AF1492" s="34">
        <f t="shared" si="288"/>
        <v>0</v>
      </c>
      <c r="AG1492" s="34">
        <f t="shared" si="289"/>
        <v>0</v>
      </c>
      <c r="AH1492" s="34">
        <f t="shared" si="291"/>
        <v>0</v>
      </c>
      <c r="AI1492" s="34">
        <v>0</v>
      </c>
      <c r="AJ1492" s="34">
        <f t="shared" si="296"/>
        <v>0</v>
      </c>
      <c r="AK1492" s="34">
        <v>0</v>
      </c>
    </row>
    <row r="1493" spans="1:37">
      <c r="A1493" s="17">
        <v>1484</v>
      </c>
      <c r="B1493" s="1"/>
      <c r="C1493" s="1"/>
      <c r="D1493" s="2"/>
      <c r="E1493" s="3"/>
      <c r="F1493" s="4"/>
      <c r="G1493" s="5"/>
      <c r="H1493" s="4"/>
      <c r="I1493" s="5"/>
      <c r="J1493" s="6"/>
      <c r="K1493" s="5"/>
      <c r="L1493" s="5"/>
      <c r="M1493" s="5"/>
      <c r="N1493" s="7"/>
      <c r="O1493" s="50"/>
      <c r="P1493" s="5"/>
      <c r="Q1493" s="5"/>
      <c r="R1493" s="5"/>
      <c r="S1493" s="5"/>
      <c r="T1493" s="5"/>
      <c r="U1493" s="7"/>
      <c r="V1493" s="48">
        <f>IF(Dane!$E$4=1,AB1493,IF(Dane!$E$4=2,AH1493,AJ1493))</f>
        <v>0</v>
      </c>
      <c r="W1493" s="24">
        <f>IF(Dane!$E$4=1,AC1493,IF(Dane!$E$4=2,AI1493,AK1493))</f>
        <v>0</v>
      </c>
      <c r="X1493" s="24">
        <f t="shared" si="285"/>
        <v>0</v>
      </c>
      <c r="Y1493" s="49">
        <f t="shared" si="286"/>
        <v>0</v>
      </c>
      <c r="Z1493" s="34">
        <f t="shared" si="292"/>
        <v>0</v>
      </c>
      <c r="AA1493" s="34">
        <f t="shared" si="293"/>
        <v>0</v>
      </c>
      <c r="AB1493" s="34">
        <f t="shared" si="290"/>
        <v>0</v>
      </c>
      <c r="AC1493" s="34">
        <f t="shared" si="294"/>
        <v>0</v>
      </c>
      <c r="AD1493" s="34">
        <f t="shared" si="295"/>
        <v>0</v>
      </c>
      <c r="AE1493" s="34">
        <f t="shared" si="287"/>
        <v>0</v>
      </c>
      <c r="AF1493" s="34">
        <f t="shared" si="288"/>
        <v>0</v>
      </c>
      <c r="AG1493" s="34">
        <f t="shared" si="289"/>
        <v>0</v>
      </c>
      <c r="AH1493" s="34">
        <f t="shared" si="291"/>
        <v>0</v>
      </c>
      <c r="AI1493" s="34">
        <v>0</v>
      </c>
      <c r="AJ1493" s="34">
        <f t="shared" si="296"/>
        <v>0</v>
      </c>
      <c r="AK1493" s="34">
        <v>0</v>
      </c>
    </row>
    <row r="1494" spans="1:37">
      <c r="A1494" s="17">
        <v>1485</v>
      </c>
      <c r="B1494" s="1"/>
      <c r="C1494" s="1"/>
      <c r="D1494" s="2"/>
      <c r="E1494" s="3"/>
      <c r="F1494" s="4"/>
      <c r="G1494" s="5"/>
      <c r="H1494" s="4"/>
      <c r="I1494" s="5"/>
      <c r="J1494" s="6"/>
      <c r="K1494" s="5"/>
      <c r="L1494" s="5"/>
      <c r="M1494" s="5"/>
      <c r="N1494" s="7"/>
      <c r="O1494" s="50"/>
      <c r="P1494" s="5"/>
      <c r="Q1494" s="5"/>
      <c r="R1494" s="5"/>
      <c r="S1494" s="5"/>
      <c r="T1494" s="5"/>
      <c r="U1494" s="7"/>
      <c r="V1494" s="48">
        <f>IF(Dane!$E$4=1,AB1494,IF(Dane!$E$4=2,AH1494,AJ1494))</f>
        <v>0</v>
      </c>
      <c r="W1494" s="24">
        <f>IF(Dane!$E$4=1,AC1494,IF(Dane!$E$4=2,AI1494,AK1494))</f>
        <v>0</v>
      </c>
      <c r="X1494" s="24">
        <f t="shared" si="285"/>
        <v>0</v>
      </c>
      <c r="Y1494" s="49">
        <f t="shared" si="286"/>
        <v>0</v>
      </c>
      <c r="Z1494" s="34">
        <f t="shared" si="292"/>
        <v>0</v>
      </c>
      <c r="AA1494" s="34">
        <f t="shared" si="293"/>
        <v>0</v>
      </c>
      <c r="AB1494" s="34">
        <f t="shared" si="290"/>
        <v>0</v>
      </c>
      <c r="AC1494" s="34">
        <f t="shared" si="294"/>
        <v>0</v>
      </c>
      <c r="AD1494" s="34">
        <f t="shared" si="295"/>
        <v>0</v>
      </c>
      <c r="AE1494" s="34">
        <f t="shared" si="287"/>
        <v>0</v>
      </c>
      <c r="AF1494" s="34">
        <f t="shared" si="288"/>
        <v>0</v>
      </c>
      <c r="AG1494" s="34">
        <f t="shared" si="289"/>
        <v>0</v>
      </c>
      <c r="AH1494" s="34">
        <f t="shared" si="291"/>
        <v>0</v>
      </c>
      <c r="AI1494" s="34">
        <v>0</v>
      </c>
      <c r="AJ1494" s="34">
        <f t="shared" si="296"/>
        <v>0</v>
      </c>
      <c r="AK1494" s="34">
        <v>0</v>
      </c>
    </row>
    <row r="1495" spans="1:37">
      <c r="A1495" s="17">
        <v>1486</v>
      </c>
      <c r="B1495" s="1"/>
      <c r="C1495" s="1"/>
      <c r="D1495" s="2"/>
      <c r="E1495" s="3"/>
      <c r="F1495" s="4"/>
      <c r="G1495" s="5"/>
      <c r="H1495" s="4"/>
      <c r="I1495" s="5"/>
      <c r="J1495" s="6"/>
      <c r="K1495" s="5"/>
      <c r="L1495" s="5"/>
      <c r="M1495" s="5"/>
      <c r="N1495" s="7"/>
      <c r="O1495" s="50"/>
      <c r="P1495" s="5"/>
      <c r="Q1495" s="5"/>
      <c r="R1495" s="5"/>
      <c r="S1495" s="5"/>
      <c r="T1495" s="5"/>
      <c r="U1495" s="7"/>
      <c r="V1495" s="48">
        <f>IF(Dane!$E$4=1,AB1495,IF(Dane!$E$4=2,AH1495,AJ1495))</f>
        <v>0</v>
      </c>
      <c r="W1495" s="24">
        <f>IF(Dane!$E$4=1,AC1495,IF(Dane!$E$4=2,AI1495,AK1495))</f>
        <v>0</v>
      </c>
      <c r="X1495" s="24">
        <f t="shared" si="285"/>
        <v>0</v>
      </c>
      <c r="Y1495" s="49">
        <f t="shared" si="286"/>
        <v>0</v>
      </c>
      <c r="Z1495" s="34">
        <f t="shared" si="292"/>
        <v>0</v>
      </c>
      <c r="AA1495" s="34">
        <f t="shared" si="293"/>
        <v>0</v>
      </c>
      <c r="AB1495" s="34">
        <f t="shared" si="290"/>
        <v>0</v>
      </c>
      <c r="AC1495" s="34">
        <f t="shared" si="294"/>
        <v>0</v>
      </c>
      <c r="AD1495" s="34">
        <f t="shared" si="295"/>
        <v>0</v>
      </c>
      <c r="AE1495" s="34">
        <f t="shared" si="287"/>
        <v>0</v>
      </c>
      <c r="AF1495" s="34">
        <f t="shared" si="288"/>
        <v>0</v>
      </c>
      <c r="AG1495" s="34">
        <f t="shared" si="289"/>
        <v>0</v>
      </c>
      <c r="AH1495" s="34">
        <f t="shared" si="291"/>
        <v>0</v>
      </c>
      <c r="AI1495" s="34">
        <v>0</v>
      </c>
      <c r="AJ1495" s="34">
        <f t="shared" si="296"/>
        <v>0</v>
      </c>
      <c r="AK1495" s="34">
        <v>0</v>
      </c>
    </row>
    <row r="1496" spans="1:37">
      <c r="A1496" s="17">
        <v>1487</v>
      </c>
      <c r="B1496" s="1"/>
      <c r="C1496" s="1"/>
      <c r="D1496" s="2"/>
      <c r="E1496" s="3"/>
      <c r="F1496" s="4"/>
      <c r="G1496" s="5"/>
      <c r="H1496" s="4"/>
      <c r="I1496" s="5"/>
      <c r="J1496" s="6"/>
      <c r="K1496" s="5"/>
      <c r="L1496" s="5"/>
      <c r="M1496" s="5"/>
      <c r="N1496" s="7"/>
      <c r="O1496" s="50"/>
      <c r="P1496" s="5"/>
      <c r="Q1496" s="5"/>
      <c r="R1496" s="5"/>
      <c r="S1496" s="5"/>
      <c r="T1496" s="5"/>
      <c r="U1496" s="7"/>
      <c r="V1496" s="48">
        <f>IF(Dane!$E$4=1,AB1496,IF(Dane!$E$4=2,AH1496,AJ1496))</f>
        <v>0</v>
      </c>
      <c r="W1496" s="24">
        <f>IF(Dane!$E$4=1,AC1496,IF(Dane!$E$4=2,AI1496,AK1496))</f>
        <v>0</v>
      </c>
      <c r="X1496" s="24">
        <f t="shared" si="285"/>
        <v>0</v>
      </c>
      <c r="Y1496" s="49">
        <f t="shared" si="286"/>
        <v>0</v>
      </c>
      <c r="Z1496" s="34">
        <f t="shared" si="292"/>
        <v>0</v>
      </c>
      <c r="AA1496" s="34">
        <f t="shared" si="293"/>
        <v>0</v>
      </c>
      <c r="AB1496" s="34">
        <f t="shared" si="290"/>
        <v>0</v>
      </c>
      <c r="AC1496" s="34">
        <f t="shared" si="294"/>
        <v>0</v>
      </c>
      <c r="AD1496" s="34">
        <f t="shared" si="295"/>
        <v>0</v>
      </c>
      <c r="AE1496" s="34">
        <f t="shared" si="287"/>
        <v>0</v>
      </c>
      <c r="AF1496" s="34">
        <f t="shared" si="288"/>
        <v>0</v>
      </c>
      <c r="AG1496" s="34">
        <f t="shared" si="289"/>
        <v>0</v>
      </c>
      <c r="AH1496" s="34">
        <f t="shared" si="291"/>
        <v>0</v>
      </c>
      <c r="AI1496" s="34">
        <v>0</v>
      </c>
      <c r="AJ1496" s="34">
        <f t="shared" si="296"/>
        <v>0</v>
      </c>
      <c r="AK1496" s="34">
        <v>0</v>
      </c>
    </row>
    <row r="1497" spans="1:37">
      <c r="A1497" s="17">
        <v>1488</v>
      </c>
      <c r="B1497" s="1"/>
      <c r="C1497" s="1"/>
      <c r="D1497" s="2"/>
      <c r="E1497" s="3"/>
      <c r="F1497" s="4"/>
      <c r="G1497" s="5"/>
      <c r="H1497" s="4"/>
      <c r="I1497" s="5"/>
      <c r="J1497" s="6"/>
      <c r="K1497" s="5"/>
      <c r="L1497" s="5"/>
      <c r="M1497" s="5"/>
      <c r="N1497" s="7"/>
      <c r="O1497" s="50"/>
      <c r="P1497" s="5"/>
      <c r="Q1497" s="5"/>
      <c r="R1497" s="5"/>
      <c r="S1497" s="5"/>
      <c r="T1497" s="5"/>
      <c r="U1497" s="7"/>
      <c r="V1497" s="48">
        <f>IF(Dane!$E$4=1,AB1497,IF(Dane!$E$4=2,AH1497,AJ1497))</f>
        <v>0</v>
      </c>
      <c r="W1497" s="24">
        <f>IF(Dane!$E$4=1,AC1497,IF(Dane!$E$4=2,AI1497,AK1497))</f>
        <v>0</v>
      </c>
      <c r="X1497" s="24">
        <f t="shared" si="285"/>
        <v>0</v>
      </c>
      <c r="Y1497" s="49">
        <f t="shared" si="286"/>
        <v>0</v>
      </c>
      <c r="Z1497" s="34">
        <f t="shared" si="292"/>
        <v>0</v>
      </c>
      <c r="AA1497" s="34">
        <f t="shared" si="293"/>
        <v>0</v>
      </c>
      <c r="AB1497" s="34">
        <f t="shared" si="290"/>
        <v>0</v>
      </c>
      <c r="AC1497" s="34">
        <f t="shared" si="294"/>
        <v>0</v>
      </c>
      <c r="AD1497" s="34">
        <f t="shared" si="295"/>
        <v>0</v>
      </c>
      <c r="AE1497" s="34">
        <f t="shared" si="287"/>
        <v>0</v>
      </c>
      <c r="AF1497" s="34">
        <f t="shared" si="288"/>
        <v>0</v>
      </c>
      <c r="AG1497" s="34">
        <f t="shared" si="289"/>
        <v>0</v>
      </c>
      <c r="AH1497" s="34">
        <f t="shared" si="291"/>
        <v>0</v>
      </c>
      <c r="AI1497" s="34">
        <v>0</v>
      </c>
      <c r="AJ1497" s="34">
        <f t="shared" si="296"/>
        <v>0</v>
      </c>
      <c r="AK1497" s="34">
        <v>0</v>
      </c>
    </row>
    <row r="1498" spans="1:37">
      <c r="A1498" s="17">
        <v>1489</v>
      </c>
      <c r="B1498" s="1"/>
      <c r="C1498" s="1"/>
      <c r="D1498" s="2"/>
      <c r="E1498" s="3"/>
      <c r="F1498" s="4"/>
      <c r="G1498" s="5"/>
      <c r="H1498" s="4"/>
      <c r="I1498" s="5"/>
      <c r="J1498" s="6"/>
      <c r="K1498" s="5"/>
      <c r="L1498" s="5"/>
      <c r="M1498" s="5"/>
      <c r="N1498" s="7"/>
      <c r="O1498" s="50"/>
      <c r="P1498" s="5"/>
      <c r="Q1498" s="5"/>
      <c r="R1498" s="5"/>
      <c r="S1498" s="5"/>
      <c r="T1498" s="5"/>
      <c r="U1498" s="7"/>
      <c r="V1498" s="48">
        <f>IF(Dane!$E$4=1,AB1498,IF(Dane!$E$4=2,AH1498,AJ1498))</f>
        <v>0</v>
      </c>
      <c r="W1498" s="24">
        <f>IF(Dane!$E$4=1,AC1498,IF(Dane!$E$4=2,AI1498,AK1498))</f>
        <v>0</v>
      </c>
      <c r="X1498" s="24">
        <f t="shared" si="285"/>
        <v>0</v>
      </c>
      <c r="Y1498" s="49">
        <f t="shared" si="286"/>
        <v>0</v>
      </c>
      <c r="Z1498" s="34">
        <f t="shared" si="292"/>
        <v>0</v>
      </c>
      <c r="AA1498" s="34">
        <f t="shared" si="293"/>
        <v>0</v>
      </c>
      <c r="AB1498" s="34">
        <f t="shared" si="290"/>
        <v>0</v>
      </c>
      <c r="AC1498" s="34">
        <f t="shared" si="294"/>
        <v>0</v>
      </c>
      <c r="AD1498" s="34">
        <f t="shared" si="295"/>
        <v>0</v>
      </c>
      <c r="AE1498" s="34">
        <f t="shared" si="287"/>
        <v>0</v>
      </c>
      <c r="AF1498" s="34">
        <f t="shared" si="288"/>
        <v>0</v>
      </c>
      <c r="AG1498" s="34">
        <f t="shared" si="289"/>
        <v>0</v>
      </c>
      <c r="AH1498" s="34">
        <f t="shared" si="291"/>
        <v>0</v>
      </c>
      <c r="AI1498" s="34">
        <v>0</v>
      </c>
      <c r="AJ1498" s="34">
        <f t="shared" si="296"/>
        <v>0</v>
      </c>
      <c r="AK1498" s="34">
        <v>0</v>
      </c>
    </row>
    <row r="1499" spans="1:37">
      <c r="A1499" s="17">
        <v>1490</v>
      </c>
      <c r="B1499" s="1"/>
      <c r="C1499" s="1"/>
      <c r="D1499" s="2"/>
      <c r="E1499" s="3"/>
      <c r="F1499" s="4"/>
      <c r="G1499" s="5"/>
      <c r="H1499" s="4"/>
      <c r="I1499" s="5"/>
      <c r="J1499" s="6"/>
      <c r="K1499" s="5"/>
      <c r="L1499" s="5"/>
      <c r="M1499" s="5"/>
      <c r="N1499" s="7"/>
      <c r="O1499" s="50"/>
      <c r="P1499" s="5"/>
      <c r="Q1499" s="5"/>
      <c r="R1499" s="5"/>
      <c r="S1499" s="5"/>
      <c r="T1499" s="5"/>
      <c r="U1499" s="7"/>
      <c r="V1499" s="48">
        <f>IF(Dane!$E$4=1,AB1499,IF(Dane!$E$4=2,AH1499,AJ1499))</f>
        <v>0</v>
      </c>
      <c r="W1499" s="24">
        <f>IF(Dane!$E$4=1,AC1499,IF(Dane!$E$4=2,AI1499,AK1499))</f>
        <v>0</v>
      </c>
      <c r="X1499" s="24">
        <f t="shared" si="285"/>
        <v>0</v>
      </c>
      <c r="Y1499" s="49">
        <f t="shared" si="286"/>
        <v>0</v>
      </c>
      <c r="Z1499" s="34">
        <f t="shared" si="292"/>
        <v>0</v>
      </c>
      <c r="AA1499" s="34">
        <f t="shared" si="293"/>
        <v>0</v>
      </c>
      <c r="AB1499" s="34">
        <f t="shared" si="290"/>
        <v>0</v>
      </c>
      <c r="AC1499" s="34">
        <f t="shared" si="294"/>
        <v>0</v>
      </c>
      <c r="AD1499" s="34">
        <f t="shared" si="295"/>
        <v>0</v>
      </c>
      <c r="AE1499" s="34">
        <f t="shared" si="287"/>
        <v>0</v>
      </c>
      <c r="AF1499" s="34">
        <f t="shared" si="288"/>
        <v>0</v>
      </c>
      <c r="AG1499" s="34">
        <f t="shared" si="289"/>
        <v>0</v>
      </c>
      <c r="AH1499" s="34">
        <f t="shared" si="291"/>
        <v>0</v>
      </c>
      <c r="AI1499" s="34">
        <v>0</v>
      </c>
      <c r="AJ1499" s="34">
        <f t="shared" si="296"/>
        <v>0</v>
      </c>
      <c r="AK1499" s="34">
        <v>0</v>
      </c>
    </row>
    <row r="1500" spans="1:37">
      <c r="A1500" s="17">
        <v>1491</v>
      </c>
      <c r="B1500" s="1"/>
      <c r="C1500" s="1"/>
      <c r="D1500" s="2"/>
      <c r="E1500" s="3"/>
      <c r="F1500" s="4"/>
      <c r="G1500" s="5"/>
      <c r="H1500" s="4"/>
      <c r="I1500" s="5"/>
      <c r="J1500" s="6"/>
      <c r="K1500" s="5"/>
      <c r="L1500" s="5"/>
      <c r="M1500" s="5"/>
      <c r="N1500" s="7"/>
      <c r="O1500" s="50"/>
      <c r="P1500" s="5"/>
      <c r="Q1500" s="5"/>
      <c r="R1500" s="5"/>
      <c r="S1500" s="5"/>
      <c r="T1500" s="5"/>
      <c r="U1500" s="7"/>
      <c r="V1500" s="48">
        <f>IF(Dane!$E$4=1,AB1500,IF(Dane!$E$4=2,AH1500,AJ1500))</f>
        <v>0</v>
      </c>
      <c r="W1500" s="24">
        <f>IF(Dane!$E$4=1,AC1500,IF(Dane!$E$4=2,AI1500,AK1500))</f>
        <v>0</v>
      </c>
      <c r="X1500" s="24">
        <f t="shared" si="285"/>
        <v>0</v>
      </c>
      <c r="Y1500" s="49">
        <f t="shared" si="286"/>
        <v>0</v>
      </c>
      <c r="Z1500" s="34">
        <f t="shared" si="292"/>
        <v>0</v>
      </c>
      <c r="AA1500" s="34">
        <f t="shared" si="293"/>
        <v>0</v>
      </c>
      <c r="AB1500" s="34">
        <f t="shared" si="290"/>
        <v>0</v>
      </c>
      <c r="AC1500" s="34">
        <f t="shared" si="294"/>
        <v>0</v>
      </c>
      <c r="AD1500" s="34">
        <f t="shared" si="295"/>
        <v>0</v>
      </c>
      <c r="AE1500" s="34">
        <f t="shared" si="287"/>
        <v>0</v>
      </c>
      <c r="AF1500" s="34">
        <f t="shared" si="288"/>
        <v>0</v>
      </c>
      <c r="AG1500" s="34">
        <f t="shared" si="289"/>
        <v>0</v>
      </c>
      <c r="AH1500" s="34">
        <f t="shared" si="291"/>
        <v>0</v>
      </c>
      <c r="AI1500" s="34">
        <v>0</v>
      </c>
      <c r="AJ1500" s="34">
        <f t="shared" si="296"/>
        <v>0</v>
      </c>
      <c r="AK1500" s="34">
        <v>0</v>
      </c>
    </row>
    <row r="1501" spans="1:37">
      <c r="A1501" s="17">
        <v>1492</v>
      </c>
      <c r="B1501" s="1"/>
      <c r="C1501" s="1"/>
      <c r="D1501" s="2"/>
      <c r="E1501" s="3"/>
      <c r="F1501" s="4"/>
      <c r="G1501" s="5"/>
      <c r="H1501" s="4"/>
      <c r="I1501" s="5"/>
      <c r="J1501" s="6"/>
      <c r="K1501" s="5"/>
      <c r="L1501" s="5"/>
      <c r="M1501" s="5"/>
      <c r="N1501" s="7"/>
      <c r="O1501" s="50"/>
      <c r="P1501" s="5"/>
      <c r="Q1501" s="5"/>
      <c r="R1501" s="5"/>
      <c r="S1501" s="5"/>
      <c r="T1501" s="5"/>
      <c r="U1501" s="7"/>
      <c r="V1501" s="48">
        <f>IF(Dane!$E$4=1,AB1501,IF(Dane!$E$4=2,AH1501,AJ1501))</f>
        <v>0</v>
      </c>
      <c r="W1501" s="24">
        <f>IF(Dane!$E$4=1,AC1501,IF(Dane!$E$4=2,AI1501,AK1501))</f>
        <v>0</v>
      </c>
      <c r="X1501" s="24">
        <f t="shared" si="285"/>
        <v>0</v>
      </c>
      <c r="Y1501" s="49">
        <f t="shared" si="286"/>
        <v>0</v>
      </c>
      <c r="Z1501" s="34">
        <f t="shared" si="292"/>
        <v>0</v>
      </c>
      <c r="AA1501" s="34">
        <f t="shared" si="293"/>
        <v>0</v>
      </c>
      <c r="AB1501" s="34">
        <f t="shared" si="290"/>
        <v>0</v>
      </c>
      <c r="AC1501" s="34">
        <f t="shared" si="294"/>
        <v>0</v>
      </c>
      <c r="AD1501" s="34">
        <f t="shared" si="295"/>
        <v>0</v>
      </c>
      <c r="AE1501" s="34">
        <f t="shared" si="287"/>
        <v>0</v>
      </c>
      <c r="AF1501" s="34">
        <f t="shared" si="288"/>
        <v>0</v>
      </c>
      <c r="AG1501" s="34">
        <f t="shared" si="289"/>
        <v>0</v>
      </c>
      <c r="AH1501" s="34">
        <f t="shared" si="291"/>
        <v>0</v>
      </c>
      <c r="AI1501" s="34">
        <v>0</v>
      </c>
      <c r="AJ1501" s="34">
        <f t="shared" si="296"/>
        <v>0</v>
      </c>
      <c r="AK1501" s="34">
        <v>0</v>
      </c>
    </row>
    <row r="1502" spans="1:37">
      <c r="A1502" s="17">
        <v>1493</v>
      </c>
      <c r="B1502" s="1"/>
      <c r="C1502" s="1"/>
      <c r="D1502" s="2"/>
      <c r="E1502" s="3"/>
      <c r="F1502" s="4"/>
      <c r="G1502" s="5"/>
      <c r="H1502" s="4"/>
      <c r="I1502" s="5"/>
      <c r="J1502" s="6"/>
      <c r="K1502" s="5"/>
      <c r="L1502" s="5"/>
      <c r="M1502" s="5"/>
      <c r="N1502" s="7"/>
      <c r="O1502" s="50"/>
      <c r="P1502" s="5"/>
      <c r="Q1502" s="5"/>
      <c r="R1502" s="5"/>
      <c r="S1502" s="5"/>
      <c r="T1502" s="5"/>
      <c r="U1502" s="7"/>
      <c r="V1502" s="48">
        <f>IF(Dane!$E$4=1,AB1502,IF(Dane!$E$4=2,AH1502,AJ1502))</f>
        <v>0</v>
      </c>
      <c r="W1502" s="24">
        <f>IF(Dane!$E$4=1,AC1502,IF(Dane!$E$4=2,AI1502,AK1502))</f>
        <v>0</v>
      </c>
      <c r="X1502" s="24">
        <f t="shared" si="285"/>
        <v>0</v>
      </c>
      <c r="Y1502" s="49">
        <f t="shared" si="286"/>
        <v>0</v>
      </c>
      <c r="Z1502" s="34">
        <f t="shared" si="292"/>
        <v>0</v>
      </c>
      <c r="AA1502" s="34">
        <f t="shared" si="293"/>
        <v>0</v>
      </c>
      <c r="AB1502" s="34">
        <f t="shared" si="290"/>
        <v>0</v>
      </c>
      <c r="AC1502" s="34">
        <f t="shared" si="294"/>
        <v>0</v>
      </c>
      <c r="AD1502" s="34">
        <f t="shared" si="295"/>
        <v>0</v>
      </c>
      <c r="AE1502" s="34">
        <f t="shared" si="287"/>
        <v>0</v>
      </c>
      <c r="AF1502" s="34">
        <f t="shared" si="288"/>
        <v>0</v>
      </c>
      <c r="AG1502" s="34">
        <f t="shared" si="289"/>
        <v>0</v>
      </c>
      <c r="AH1502" s="34">
        <f t="shared" si="291"/>
        <v>0</v>
      </c>
      <c r="AI1502" s="34">
        <v>0</v>
      </c>
      <c r="AJ1502" s="34">
        <f t="shared" si="296"/>
        <v>0</v>
      </c>
      <c r="AK1502" s="34">
        <v>0</v>
      </c>
    </row>
    <row r="1503" spans="1:37">
      <c r="A1503" s="17">
        <v>1494</v>
      </c>
      <c r="B1503" s="1"/>
      <c r="C1503" s="1"/>
      <c r="D1503" s="2"/>
      <c r="E1503" s="3"/>
      <c r="F1503" s="4"/>
      <c r="G1503" s="5"/>
      <c r="H1503" s="4"/>
      <c r="I1503" s="5"/>
      <c r="J1503" s="6"/>
      <c r="K1503" s="5"/>
      <c r="L1503" s="5"/>
      <c r="M1503" s="5"/>
      <c r="N1503" s="7"/>
      <c r="O1503" s="50"/>
      <c r="P1503" s="5"/>
      <c r="Q1503" s="5"/>
      <c r="R1503" s="5"/>
      <c r="S1503" s="5"/>
      <c r="T1503" s="5"/>
      <c r="U1503" s="7"/>
      <c r="V1503" s="48">
        <f>IF(Dane!$E$4=1,AB1503,IF(Dane!$E$4=2,AH1503,AJ1503))</f>
        <v>0</v>
      </c>
      <c r="W1503" s="24">
        <f>IF(Dane!$E$4=1,AC1503,IF(Dane!$E$4=2,AI1503,AK1503))</f>
        <v>0</v>
      </c>
      <c r="X1503" s="24">
        <f t="shared" si="285"/>
        <v>0</v>
      </c>
      <c r="Y1503" s="49">
        <f t="shared" si="286"/>
        <v>0</v>
      </c>
      <c r="Z1503" s="34">
        <f t="shared" si="292"/>
        <v>0</v>
      </c>
      <c r="AA1503" s="34">
        <f t="shared" si="293"/>
        <v>0</v>
      </c>
      <c r="AB1503" s="34">
        <f t="shared" si="290"/>
        <v>0</v>
      </c>
      <c r="AC1503" s="34">
        <f t="shared" si="294"/>
        <v>0</v>
      </c>
      <c r="AD1503" s="34">
        <f t="shared" si="295"/>
        <v>0</v>
      </c>
      <c r="AE1503" s="34">
        <f t="shared" si="287"/>
        <v>0</v>
      </c>
      <c r="AF1503" s="34">
        <f t="shared" si="288"/>
        <v>0</v>
      </c>
      <c r="AG1503" s="34">
        <f t="shared" si="289"/>
        <v>0</v>
      </c>
      <c r="AH1503" s="34">
        <f t="shared" si="291"/>
        <v>0</v>
      </c>
      <c r="AI1503" s="34">
        <v>0</v>
      </c>
      <c r="AJ1503" s="34">
        <f t="shared" si="296"/>
        <v>0</v>
      </c>
      <c r="AK1503" s="34">
        <v>0</v>
      </c>
    </row>
    <row r="1504" spans="1:37">
      <c r="A1504" s="17">
        <v>1495</v>
      </c>
      <c r="B1504" s="1"/>
      <c r="C1504" s="1"/>
      <c r="D1504" s="2"/>
      <c r="E1504" s="3"/>
      <c r="F1504" s="4"/>
      <c r="G1504" s="5"/>
      <c r="H1504" s="4"/>
      <c r="I1504" s="5"/>
      <c r="J1504" s="6"/>
      <c r="K1504" s="5"/>
      <c r="L1504" s="5"/>
      <c r="M1504" s="5"/>
      <c r="N1504" s="7"/>
      <c r="O1504" s="50"/>
      <c r="P1504" s="5"/>
      <c r="Q1504" s="5"/>
      <c r="R1504" s="5"/>
      <c r="S1504" s="5"/>
      <c r="T1504" s="5"/>
      <c r="U1504" s="7"/>
      <c r="V1504" s="48">
        <f>IF(Dane!$E$4=1,AB1504,IF(Dane!$E$4=2,AH1504,AJ1504))</f>
        <v>0</v>
      </c>
      <c r="W1504" s="24">
        <f>IF(Dane!$E$4=1,AC1504,IF(Dane!$E$4=2,AI1504,AK1504))</f>
        <v>0</v>
      </c>
      <c r="X1504" s="24">
        <f t="shared" si="285"/>
        <v>0</v>
      </c>
      <c r="Y1504" s="49">
        <f t="shared" si="286"/>
        <v>0</v>
      </c>
      <c r="Z1504" s="34">
        <f t="shared" si="292"/>
        <v>0</v>
      </c>
      <c r="AA1504" s="34">
        <f t="shared" si="293"/>
        <v>0</v>
      </c>
      <c r="AB1504" s="34">
        <f t="shared" si="290"/>
        <v>0</v>
      </c>
      <c r="AC1504" s="34">
        <f t="shared" si="294"/>
        <v>0</v>
      </c>
      <c r="AD1504" s="34">
        <f t="shared" si="295"/>
        <v>0</v>
      </c>
      <c r="AE1504" s="34">
        <f t="shared" si="287"/>
        <v>0</v>
      </c>
      <c r="AF1504" s="34">
        <f t="shared" si="288"/>
        <v>0</v>
      </c>
      <c r="AG1504" s="34">
        <f t="shared" si="289"/>
        <v>0</v>
      </c>
      <c r="AH1504" s="34">
        <f t="shared" si="291"/>
        <v>0</v>
      </c>
      <c r="AI1504" s="34">
        <v>0</v>
      </c>
      <c r="AJ1504" s="34">
        <f t="shared" si="296"/>
        <v>0</v>
      </c>
      <c r="AK1504" s="34">
        <v>0</v>
      </c>
    </row>
    <row r="1505" spans="1:37">
      <c r="A1505" s="17">
        <v>1496</v>
      </c>
      <c r="B1505" s="1"/>
      <c r="C1505" s="1"/>
      <c r="D1505" s="2"/>
      <c r="E1505" s="3"/>
      <c r="F1505" s="4"/>
      <c r="G1505" s="5"/>
      <c r="H1505" s="4"/>
      <c r="I1505" s="5"/>
      <c r="J1505" s="6"/>
      <c r="K1505" s="5"/>
      <c r="L1505" s="5"/>
      <c r="M1505" s="5"/>
      <c r="N1505" s="7"/>
      <c r="O1505" s="50"/>
      <c r="P1505" s="5"/>
      <c r="Q1505" s="5"/>
      <c r="R1505" s="5"/>
      <c r="S1505" s="5"/>
      <c r="T1505" s="5"/>
      <c r="U1505" s="7"/>
      <c r="V1505" s="48">
        <f>IF(Dane!$E$4=1,AB1505,IF(Dane!$E$4=2,AH1505,AJ1505))</f>
        <v>0</v>
      </c>
      <c r="W1505" s="24">
        <f>IF(Dane!$E$4=1,AC1505,IF(Dane!$E$4=2,AI1505,AK1505))</f>
        <v>0</v>
      </c>
      <c r="X1505" s="24">
        <f t="shared" si="285"/>
        <v>0</v>
      </c>
      <c r="Y1505" s="49">
        <f t="shared" si="286"/>
        <v>0</v>
      </c>
      <c r="Z1505" s="34">
        <f t="shared" si="292"/>
        <v>0</v>
      </c>
      <c r="AA1505" s="34">
        <f t="shared" si="293"/>
        <v>0</v>
      </c>
      <c r="AB1505" s="34">
        <f t="shared" si="290"/>
        <v>0</v>
      </c>
      <c r="AC1505" s="34">
        <f t="shared" si="294"/>
        <v>0</v>
      </c>
      <c r="AD1505" s="34">
        <f t="shared" si="295"/>
        <v>0</v>
      </c>
      <c r="AE1505" s="34">
        <f t="shared" si="287"/>
        <v>0</v>
      </c>
      <c r="AF1505" s="34">
        <f t="shared" si="288"/>
        <v>0</v>
      </c>
      <c r="AG1505" s="34">
        <f t="shared" si="289"/>
        <v>0</v>
      </c>
      <c r="AH1505" s="34">
        <f t="shared" si="291"/>
        <v>0</v>
      </c>
      <c r="AI1505" s="34">
        <v>0</v>
      </c>
      <c r="AJ1505" s="34">
        <f t="shared" si="296"/>
        <v>0</v>
      </c>
      <c r="AK1505" s="34">
        <v>0</v>
      </c>
    </row>
    <row r="1506" spans="1:37">
      <c r="A1506" s="17">
        <v>1497</v>
      </c>
      <c r="B1506" s="1"/>
      <c r="C1506" s="1"/>
      <c r="D1506" s="2"/>
      <c r="E1506" s="3"/>
      <c r="F1506" s="4"/>
      <c r="G1506" s="5"/>
      <c r="H1506" s="4"/>
      <c r="I1506" s="5"/>
      <c r="J1506" s="6"/>
      <c r="K1506" s="5"/>
      <c r="L1506" s="5"/>
      <c r="M1506" s="5"/>
      <c r="N1506" s="7"/>
      <c r="O1506" s="50"/>
      <c r="P1506" s="5"/>
      <c r="Q1506" s="5"/>
      <c r="R1506" s="5"/>
      <c r="S1506" s="5"/>
      <c r="T1506" s="5"/>
      <c r="U1506" s="7"/>
      <c r="V1506" s="48">
        <f>IF(Dane!$E$4=1,AB1506,IF(Dane!$E$4=2,AH1506,AJ1506))</f>
        <v>0</v>
      </c>
      <c r="W1506" s="24">
        <f>IF(Dane!$E$4=1,AC1506,IF(Dane!$E$4=2,AI1506,AK1506))</f>
        <v>0</v>
      </c>
      <c r="X1506" s="24">
        <f t="shared" si="285"/>
        <v>0</v>
      </c>
      <c r="Y1506" s="49">
        <f t="shared" si="286"/>
        <v>0</v>
      </c>
      <c r="Z1506" s="34">
        <f t="shared" si="292"/>
        <v>0</v>
      </c>
      <c r="AA1506" s="34">
        <f t="shared" si="293"/>
        <v>0</v>
      </c>
      <c r="AB1506" s="34">
        <f t="shared" si="290"/>
        <v>0</v>
      </c>
      <c r="AC1506" s="34">
        <f t="shared" si="294"/>
        <v>0</v>
      </c>
      <c r="AD1506" s="34">
        <f t="shared" si="295"/>
        <v>0</v>
      </c>
      <c r="AE1506" s="34">
        <f t="shared" si="287"/>
        <v>0</v>
      </c>
      <c r="AF1506" s="34">
        <f t="shared" si="288"/>
        <v>0</v>
      </c>
      <c r="AG1506" s="34">
        <f t="shared" si="289"/>
        <v>0</v>
      </c>
      <c r="AH1506" s="34">
        <f t="shared" si="291"/>
        <v>0</v>
      </c>
      <c r="AI1506" s="34">
        <v>0</v>
      </c>
      <c r="AJ1506" s="34">
        <f t="shared" si="296"/>
        <v>0</v>
      </c>
      <c r="AK1506" s="34">
        <v>0</v>
      </c>
    </row>
    <row r="1507" spans="1:37">
      <c r="A1507" s="17">
        <v>1498</v>
      </c>
      <c r="B1507" s="1"/>
      <c r="C1507" s="1"/>
      <c r="D1507" s="2"/>
      <c r="E1507" s="3"/>
      <c r="F1507" s="4"/>
      <c r="G1507" s="5"/>
      <c r="H1507" s="4"/>
      <c r="I1507" s="5"/>
      <c r="J1507" s="6"/>
      <c r="K1507" s="5"/>
      <c r="L1507" s="5"/>
      <c r="M1507" s="5"/>
      <c r="N1507" s="7"/>
      <c r="O1507" s="50"/>
      <c r="P1507" s="5"/>
      <c r="Q1507" s="5"/>
      <c r="R1507" s="5"/>
      <c r="S1507" s="5"/>
      <c r="T1507" s="5"/>
      <c r="U1507" s="7"/>
      <c r="V1507" s="48">
        <f>IF(Dane!$E$4=1,AB1507,IF(Dane!$E$4=2,AH1507,AJ1507))</f>
        <v>0</v>
      </c>
      <c r="W1507" s="24">
        <f>IF(Dane!$E$4=1,AC1507,IF(Dane!$E$4=2,AI1507,AK1507))</f>
        <v>0</v>
      </c>
      <c r="X1507" s="24">
        <f t="shared" si="285"/>
        <v>0</v>
      </c>
      <c r="Y1507" s="49">
        <f t="shared" si="286"/>
        <v>0</v>
      </c>
      <c r="Z1507" s="34">
        <f t="shared" si="292"/>
        <v>0</v>
      </c>
      <c r="AA1507" s="34">
        <f t="shared" si="293"/>
        <v>0</v>
      </c>
      <c r="AB1507" s="34">
        <f t="shared" si="290"/>
        <v>0</v>
      </c>
      <c r="AC1507" s="34">
        <f t="shared" si="294"/>
        <v>0</v>
      </c>
      <c r="AD1507" s="34">
        <f t="shared" si="295"/>
        <v>0</v>
      </c>
      <c r="AE1507" s="34">
        <f t="shared" si="287"/>
        <v>0</v>
      </c>
      <c r="AF1507" s="34">
        <f t="shared" si="288"/>
        <v>0</v>
      </c>
      <c r="AG1507" s="34">
        <f t="shared" si="289"/>
        <v>0</v>
      </c>
      <c r="AH1507" s="34">
        <f t="shared" si="291"/>
        <v>0</v>
      </c>
      <c r="AI1507" s="34">
        <v>0</v>
      </c>
      <c r="AJ1507" s="34">
        <f t="shared" si="296"/>
        <v>0</v>
      </c>
      <c r="AK1507" s="34">
        <v>0</v>
      </c>
    </row>
    <row r="1508" spans="1:37">
      <c r="A1508" s="17">
        <v>1499</v>
      </c>
      <c r="B1508" s="1"/>
      <c r="C1508" s="1"/>
      <c r="D1508" s="2"/>
      <c r="E1508" s="3"/>
      <c r="F1508" s="4"/>
      <c r="G1508" s="5"/>
      <c r="H1508" s="4"/>
      <c r="I1508" s="5"/>
      <c r="J1508" s="6"/>
      <c r="K1508" s="5"/>
      <c r="L1508" s="5"/>
      <c r="M1508" s="5"/>
      <c r="N1508" s="7"/>
      <c r="O1508" s="50"/>
      <c r="P1508" s="5"/>
      <c r="Q1508" s="5"/>
      <c r="R1508" s="5"/>
      <c r="S1508" s="5"/>
      <c r="T1508" s="5"/>
      <c r="U1508" s="7"/>
      <c r="V1508" s="48">
        <f>IF(Dane!$E$4=1,AB1508,IF(Dane!$E$4=2,AH1508,AJ1508))</f>
        <v>0</v>
      </c>
      <c r="W1508" s="24">
        <f>IF(Dane!$E$4=1,AC1508,IF(Dane!$E$4=2,AI1508,AK1508))</f>
        <v>0</v>
      </c>
      <c r="X1508" s="24">
        <f t="shared" si="285"/>
        <v>0</v>
      </c>
      <c r="Y1508" s="49">
        <f t="shared" si="286"/>
        <v>0</v>
      </c>
      <c r="Z1508" s="34">
        <f t="shared" si="292"/>
        <v>0</v>
      </c>
      <c r="AA1508" s="34">
        <f t="shared" si="293"/>
        <v>0</v>
      </c>
      <c r="AB1508" s="34">
        <f t="shared" si="290"/>
        <v>0</v>
      </c>
      <c r="AC1508" s="34">
        <f t="shared" si="294"/>
        <v>0</v>
      </c>
      <c r="AD1508" s="34">
        <f t="shared" si="295"/>
        <v>0</v>
      </c>
      <c r="AE1508" s="34">
        <f t="shared" si="287"/>
        <v>0</v>
      </c>
      <c r="AF1508" s="34">
        <f t="shared" si="288"/>
        <v>0</v>
      </c>
      <c r="AG1508" s="34">
        <f t="shared" si="289"/>
        <v>0</v>
      </c>
      <c r="AH1508" s="34">
        <f t="shared" si="291"/>
        <v>0</v>
      </c>
      <c r="AI1508" s="34">
        <v>0</v>
      </c>
      <c r="AJ1508" s="34">
        <f t="shared" si="296"/>
        <v>0</v>
      </c>
      <c r="AK1508" s="34">
        <v>0</v>
      </c>
    </row>
    <row r="1509" spans="1:37">
      <c r="A1509" s="17">
        <v>1500</v>
      </c>
      <c r="B1509" s="1"/>
      <c r="C1509" s="1"/>
      <c r="D1509" s="2"/>
      <c r="E1509" s="3"/>
      <c r="F1509" s="4"/>
      <c r="G1509" s="5"/>
      <c r="H1509" s="4"/>
      <c r="I1509" s="5"/>
      <c r="J1509" s="6"/>
      <c r="K1509" s="5"/>
      <c r="L1509" s="5"/>
      <c r="M1509" s="5"/>
      <c r="N1509" s="7"/>
      <c r="O1509" s="50"/>
      <c r="P1509" s="5"/>
      <c r="Q1509" s="5"/>
      <c r="R1509" s="5"/>
      <c r="S1509" s="5"/>
      <c r="T1509" s="5"/>
      <c r="U1509" s="7"/>
      <c r="V1509" s="48">
        <f>IF(Dane!$E$4=1,AB1509,IF(Dane!$E$4=2,AH1509,AJ1509))</f>
        <v>0</v>
      </c>
      <c r="W1509" s="24">
        <f>IF(Dane!$E$4=1,AC1509,IF(Dane!$E$4=2,AI1509,AK1509))</f>
        <v>0</v>
      </c>
      <c r="X1509" s="24">
        <f t="shared" si="285"/>
        <v>0</v>
      </c>
      <c r="Y1509" s="49">
        <f t="shared" si="286"/>
        <v>0</v>
      </c>
      <c r="Z1509" s="34">
        <f t="shared" si="292"/>
        <v>0</v>
      </c>
      <c r="AA1509" s="34">
        <f t="shared" si="293"/>
        <v>0</v>
      </c>
      <c r="AB1509" s="34">
        <f t="shared" si="290"/>
        <v>0</v>
      </c>
      <c r="AC1509" s="34">
        <f t="shared" si="294"/>
        <v>0</v>
      </c>
      <c r="AD1509" s="34">
        <f t="shared" si="295"/>
        <v>0</v>
      </c>
      <c r="AE1509" s="34">
        <f t="shared" si="287"/>
        <v>0</v>
      </c>
      <c r="AF1509" s="34">
        <f t="shared" si="288"/>
        <v>0</v>
      </c>
      <c r="AG1509" s="34">
        <f t="shared" si="289"/>
        <v>0</v>
      </c>
      <c r="AH1509" s="34">
        <f t="shared" si="291"/>
        <v>0</v>
      </c>
      <c r="AI1509" s="34">
        <v>0</v>
      </c>
      <c r="AJ1509" s="34">
        <f t="shared" si="296"/>
        <v>0</v>
      </c>
      <c r="AK1509" s="34">
        <v>0</v>
      </c>
    </row>
    <row r="1510" spans="1:37">
      <c r="A1510" s="17">
        <v>1501</v>
      </c>
      <c r="B1510" s="1"/>
      <c r="C1510" s="1"/>
      <c r="D1510" s="2"/>
      <c r="E1510" s="3"/>
      <c r="F1510" s="4"/>
      <c r="G1510" s="5"/>
      <c r="H1510" s="4"/>
      <c r="I1510" s="5"/>
      <c r="J1510" s="6"/>
      <c r="K1510" s="5"/>
      <c r="L1510" s="5"/>
      <c r="M1510" s="5"/>
      <c r="N1510" s="7"/>
      <c r="O1510" s="50"/>
      <c r="P1510" s="5"/>
      <c r="Q1510" s="5"/>
      <c r="R1510" s="5"/>
      <c r="S1510" s="5"/>
      <c r="T1510" s="5"/>
      <c r="U1510" s="7"/>
      <c r="V1510" s="48">
        <f>IF(Dane!$E$4=1,AB1510,IF(Dane!$E$4=2,AH1510,AJ1510))</f>
        <v>0</v>
      </c>
      <c r="W1510" s="24">
        <f>IF(Dane!$E$4=1,AC1510,IF(Dane!$E$4=2,AI1510,AK1510))</f>
        <v>0</v>
      </c>
      <c r="X1510" s="24">
        <f t="shared" si="285"/>
        <v>0</v>
      </c>
      <c r="Y1510" s="49">
        <f t="shared" si="286"/>
        <v>0</v>
      </c>
      <c r="Z1510" s="34">
        <f t="shared" si="292"/>
        <v>0</v>
      </c>
      <c r="AA1510" s="34">
        <f t="shared" si="293"/>
        <v>0</v>
      </c>
      <c r="AB1510" s="34">
        <f t="shared" si="290"/>
        <v>0</v>
      </c>
      <c r="AC1510" s="34">
        <f t="shared" si="294"/>
        <v>0</v>
      </c>
      <c r="AD1510" s="34">
        <f t="shared" si="295"/>
        <v>0</v>
      </c>
      <c r="AE1510" s="34">
        <f t="shared" si="287"/>
        <v>0</v>
      </c>
      <c r="AF1510" s="34">
        <f t="shared" si="288"/>
        <v>0</v>
      </c>
      <c r="AG1510" s="34">
        <f t="shared" si="289"/>
        <v>0</v>
      </c>
      <c r="AH1510" s="34">
        <f t="shared" si="291"/>
        <v>0</v>
      </c>
      <c r="AI1510" s="34">
        <v>0</v>
      </c>
      <c r="AJ1510" s="34">
        <f t="shared" si="296"/>
        <v>0</v>
      </c>
      <c r="AK1510" s="34">
        <v>0</v>
      </c>
    </row>
    <row r="1511" spans="1:37">
      <c r="A1511" s="17">
        <v>1502</v>
      </c>
      <c r="B1511" s="1"/>
      <c r="C1511" s="1"/>
      <c r="D1511" s="2"/>
      <c r="E1511" s="3"/>
      <c r="F1511" s="4"/>
      <c r="G1511" s="5"/>
      <c r="H1511" s="4"/>
      <c r="I1511" s="5"/>
      <c r="J1511" s="6"/>
      <c r="K1511" s="5"/>
      <c r="L1511" s="5"/>
      <c r="M1511" s="5"/>
      <c r="N1511" s="7"/>
      <c r="O1511" s="50"/>
      <c r="P1511" s="5"/>
      <c r="Q1511" s="5"/>
      <c r="R1511" s="5"/>
      <c r="S1511" s="5"/>
      <c r="T1511" s="5"/>
      <c r="U1511" s="7"/>
      <c r="V1511" s="48">
        <f>IF(Dane!$E$4=1,AB1511,IF(Dane!$E$4=2,AH1511,AJ1511))</f>
        <v>0</v>
      </c>
      <c r="W1511" s="24">
        <f>IF(Dane!$E$4=1,AC1511,IF(Dane!$E$4=2,AI1511,AK1511))</f>
        <v>0</v>
      </c>
      <c r="X1511" s="24">
        <f t="shared" si="285"/>
        <v>0</v>
      </c>
      <c r="Y1511" s="49">
        <f t="shared" si="286"/>
        <v>0</v>
      </c>
      <c r="Z1511" s="34">
        <f t="shared" si="292"/>
        <v>0</v>
      </c>
      <c r="AA1511" s="34">
        <f t="shared" si="293"/>
        <v>0</v>
      </c>
      <c r="AB1511" s="34">
        <f t="shared" si="290"/>
        <v>0</v>
      </c>
      <c r="AC1511" s="34">
        <f t="shared" si="294"/>
        <v>0</v>
      </c>
      <c r="AD1511" s="34">
        <f t="shared" si="295"/>
        <v>0</v>
      </c>
      <c r="AE1511" s="34">
        <f t="shared" si="287"/>
        <v>0</v>
      </c>
      <c r="AF1511" s="34">
        <f t="shared" si="288"/>
        <v>0</v>
      </c>
      <c r="AG1511" s="34">
        <f t="shared" si="289"/>
        <v>0</v>
      </c>
      <c r="AH1511" s="34">
        <f t="shared" si="291"/>
        <v>0</v>
      </c>
      <c r="AI1511" s="34">
        <v>0</v>
      </c>
      <c r="AJ1511" s="34">
        <f t="shared" si="296"/>
        <v>0</v>
      </c>
      <c r="AK1511" s="34">
        <v>0</v>
      </c>
    </row>
    <row r="1512" spans="1:37">
      <c r="A1512" s="17">
        <v>1503</v>
      </c>
      <c r="B1512" s="1"/>
      <c r="C1512" s="1"/>
      <c r="D1512" s="2"/>
      <c r="E1512" s="3"/>
      <c r="F1512" s="4"/>
      <c r="G1512" s="5"/>
      <c r="H1512" s="4"/>
      <c r="I1512" s="5"/>
      <c r="J1512" s="6"/>
      <c r="K1512" s="5"/>
      <c r="L1512" s="5"/>
      <c r="M1512" s="5"/>
      <c r="N1512" s="7"/>
      <c r="O1512" s="50"/>
      <c r="P1512" s="5"/>
      <c r="Q1512" s="5"/>
      <c r="R1512" s="5"/>
      <c r="S1512" s="5"/>
      <c r="T1512" s="5"/>
      <c r="U1512" s="7"/>
      <c r="V1512" s="48">
        <f>IF(Dane!$E$4=1,AB1512,IF(Dane!$E$4=2,AH1512,AJ1512))</f>
        <v>0</v>
      </c>
      <c r="W1512" s="24">
        <f>IF(Dane!$E$4=1,AC1512,IF(Dane!$E$4=2,AI1512,AK1512))</f>
        <v>0</v>
      </c>
      <c r="X1512" s="24">
        <f t="shared" si="285"/>
        <v>0</v>
      </c>
      <c r="Y1512" s="49">
        <f t="shared" si="286"/>
        <v>0</v>
      </c>
      <c r="Z1512" s="34">
        <f t="shared" si="292"/>
        <v>0</v>
      </c>
      <c r="AA1512" s="34">
        <f t="shared" si="293"/>
        <v>0</v>
      </c>
      <c r="AB1512" s="34">
        <f t="shared" si="290"/>
        <v>0</v>
      </c>
      <c r="AC1512" s="34">
        <f t="shared" si="294"/>
        <v>0</v>
      </c>
      <c r="AD1512" s="34">
        <f t="shared" si="295"/>
        <v>0</v>
      </c>
      <c r="AE1512" s="34">
        <f t="shared" si="287"/>
        <v>0</v>
      </c>
      <c r="AF1512" s="34">
        <f t="shared" si="288"/>
        <v>0</v>
      </c>
      <c r="AG1512" s="34">
        <f t="shared" si="289"/>
        <v>0</v>
      </c>
      <c r="AH1512" s="34">
        <f t="shared" si="291"/>
        <v>0</v>
      </c>
      <c r="AI1512" s="34">
        <v>0</v>
      </c>
      <c r="AJ1512" s="34">
        <f t="shared" si="296"/>
        <v>0</v>
      </c>
      <c r="AK1512" s="34">
        <v>0</v>
      </c>
    </row>
    <row r="1513" spans="1:37">
      <c r="A1513" s="17">
        <v>1504</v>
      </c>
      <c r="B1513" s="1"/>
      <c r="C1513" s="1"/>
      <c r="D1513" s="2"/>
      <c r="E1513" s="3"/>
      <c r="F1513" s="4"/>
      <c r="G1513" s="5"/>
      <c r="H1513" s="4"/>
      <c r="I1513" s="5"/>
      <c r="J1513" s="6"/>
      <c r="K1513" s="5"/>
      <c r="L1513" s="5"/>
      <c r="M1513" s="5"/>
      <c r="N1513" s="7"/>
      <c r="O1513" s="50"/>
      <c r="P1513" s="5"/>
      <c r="Q1513" s="5"/>
      <c r="R1513" s="5"/>
      <c r="S1513" s="5"/>
      <c r="T1513" s="5"/>
      <c r="U1513" s="7"/>
      <c r="V1513" s="48">
        <f>IF(Dane!$E$4=1,AB1513,IF(Dane!$E$4=2,AH1513,AJ1513))</f>
        <v>0</v>
      </c>
      <c r="W1513" s="24">
        <f>IF(Dane!$E$4=1,AC1513,IF(Dane!$E$4=2,AI1513,AK1513))</f>
        <v>0</v>
      </c>
      <c r="X1513" s="24">
        <f t="shared" si="285"/>
        <v>0</v>
      </c>
      <c r="Y1513" s="49">
        <f t="shared" si="286"/>
        <v>0</v>
      </c>
      <c r="Z1513" s="34">
        <f t="shared" si="292"/>
        <v>0</v>
      </c>
      <c r="AA1513" s="34">
        <f t="shared" si="293"/>
        <v>0</v>
      </c>
      <c r="AB1513" s="34">
        <f t="shared" si="290"/>
        <v>0</v>
      </c>
      <c r="AC1513" s="34">
        <f t="shared" si="294"/>
        <v>0</v>
      </c>
      <c r="AD1513" s="34">
        <f t="shared" si="295"/>
        <v>0</v>
      </c>
      <c r="AE1513" s="34">
        <f t="shared" si="287"/>
        <v>0</v>
      </c>
      <c r="AF1513" s="34">
        <f t="shared" si="288"/>
        <v>0</v>
      </c>
      <c r="AG1513" s="34">
        <f t="shared" si="289"/>
        <v>0</v>
      </c>
      <c r="AH1513" s="34">
        <f t="shared" si="291"/>
        <v>0</v>
      </c>
      <c r="AI1513" s="34">
        <v>0</v>
      </c>
      <c r="AJ1513" s="34">
        <f t="shared" si="296"/>
        <v>0</v>
      </c>
      <c r="AK1513" s="34">
        <v>0</v>
      </c>
    </row>
    <row r="1514" spans="1:37">
      <c r="A1514" s="17">
        <v>1505</v>
      </c>
      <c r="B1514" s="1"/>
      <c r="C1514" s="1"/>
      <c r="D1514" s="2"/>
      <c r="E1514" s="3"/>
      <c r="F1514" s="4"/>
      <c r="G1514" s="5"/>
      <c r="H1514" s="4"/>
      <c r="I1514" s="5"/>
      <c r="J1514" s="6"/>
      <c r="K1514" s="5"/>
      <c r="L1514" s="5"/>
      <c r="M1514" s="5"/>
      <c r="N1514" s="7"/>
      <c r="O1514" s="50"/>
      <c r="P1514" s="5"/>
      <c r="Q1514" s="5"/>
      <c r="R1514" s="5"/>
      <c r="S1514" s="5"/>
      <c r="T1514" s="5"/>
      <c r="U1514" s="7"/>
      <c r="V1514" s="48">
        <f>IF(Dane!$E$4=1,AB1514,IF(Dane!$E$4=2,AH1514,AJ1514))</f>
        <v>0</v>
      </c>
      <c r="W1514" s="24">
        <f>IF(Dane!$E$4=1,AC1514,IF(Dane!$E$4=2,AI1514,AK1514))</f>
        <v>0</v>
      </c>
      <c r="X1514" s="24">
        <f t="shared" si="285"/>
        <v>0</v>
      </c>
      <c r="Y1514" s="49">
        <f t="shared" si="286"/>
        <v>0</v>
      </c>
      <c r="Z1514" s="34">
        <f t="shared" si="292"/>
        <v>0</v>
      </c>
      <c r="AA1514" s="34">
        <f t="shared" si="293"/>
        <v>0</v>
      </c>
      <c r="AB1514" s="34">
        <f t="shared" si="290"/>
        <v>0</v>
      </c>
      <c r="AC1514" s="34">
        <f t="shared" si="294"/>
        <v>0</v>
      </c>
      <c r="AD1514" s="34">
        <f t="shared" si="295"/>
        <v>0</v>
      </c>
      <c r="AE1514" s="34">
        <f t="shared" si="287"/>
        <v>0</v>
      </c>
      <c r="AF1514" s="34">
        <f t="shared" si="288"/>
        <v>0</v>
      </c>
      <c r="AG1514" s="34">
        <f t="shared" si="289"/>
        <v>0</v>
      </c>
      <c r="AH1514" s="34">
        <f t="shared" si="291"/>
        <v>0</v>
      </c>
      <c r="AI1514" s="34">
        <v>0</v>
      </c>
      <c r="AJ1514" s="34">
        <f t="shared" si="296"/>
        <v>0</v>
      </c>
      <c r="AK1514" s="34">
        <v>0</v>
      </c>
    </row>
    <row r="1515" spans="1:37">
      <c r="A1515" s="17">
        <v>1506</v>
      </c>
      <c r="B1515" s="1"/>
      <c r="C1515" s="1"/>
      <c r="D1515" s="2"/>
      <c r="E1515" s="3"/>
      <c r="F1515" s="4"/>
      <c r="G1515" s="5"/>
      <c r="H1515" s="4"/>
      <c r="I1515" s="5"/>
      <c r="J1515" s="6"/>
      <c r="K1515" s="5"/>
      <c r="L1515" s="5"/>
      <c r="M1515" s="5"/>
      <c r="N1515" s="7"/>
      <c r="O1515" s="50"/>
      <c r="P1515" s="5"/>
      <c r="Q1515" s="5"/>
      <c r="R1515" s="5"/>
      <c r="S1515" s="5"/>
      <c r="T1515" s="5"/>
      <c r="U1515" s="7"/>
      <c r="V1515" s="48">
        <f>IF(Dane!$E$4=1,AB1515,IF(Dane!$E$4=2,AH1515,AJ1515))</f>
        <v>0</v>
      </c>
      <c r="W1515" s="24">
        <f>IF(Dane!$E$4=1,AC1515,IF(Dane!$E$4=2,AI1515,AK1515))</f>
        <v>0</v>
      </c>
      <c r="X1515" s="24">
        <f t="shared" si="285"/>
        <v>0</v>
      </c>
      <c r="Y1515" s="49">
        <f t="shared" si="286"/>
        <v>0</v>
      </c>
      <c r="Z1515" s="34">
        <f t="shared" si="292"/>
        <v>0</v>
      </c>
      <c r="AA1515" s="34">
        <f t="shared" si="293"/>
        <v>0</v>
      </c>
      <c r="AB1515" s="34">
        <f t="shared" si="290"/>
        <v>0</v>
      </c>
      <c r="AC1515" s="34">
        <f t="shared" si="294"/>
        <v>0</v>
      </c>
      <c r="AD1515" s="34">
        <f t="shared" si="295"/>
        <v>0</v>
      </c>
      <c r="AE1515" s="34">
        <f t="shared" si="287"/>
        <v>0</v>
      </c>
      <c r="AF1515" s="34">
        <f t="shared" si="288"/>
        <v>0</v>
      </c>
      <c r="AG1515" s="34">
        <f t="shared" si="289"/>
        <v>0</v>
      </c>
      <c r="AH1515" s="34">
        <f t="shared" si="291"/>
        <v>0</v>
      </c>
      <c r="AI1515" s="34">
        <v>0</v>
      </c>
      <c r="AJ1515" s="34">
        <f t="shared" si="296"/>
        <v>0</v>
      </c>
      <c r="AK1515" s="34">
        <v>0</v>
      </c>
    </row>
    <row r="1516" spans="1:37">
      <c r="A1516" s="17">
        <v>1507</v>
      </c>
      <c r="B1516" s="1"/>
      <c r="C1516" s="1"/>
      <c r="D1516" s="2"/>
      <c r="E1516" s="3"/>
      <c r="F1516" s="4"/>
      <c r="G1516" s="5"/>
      <c r="H1516" s="4"/>
      <c r="I1516" s="5"/>
      <c r="J1516" s="6"/>
      <c r="K1516" s="5"/>
      <c r="L1516" s="5"/>
      <c r="M1516" s="5"/>
      <c r="N1516" s="7"/>
      <c r="O1516" s="50"/>
      <c r="P1516" s="5"/>
      <c r="Q1516" s="5"/>
      <c r="R1516" s="5"/>
      <c r="S1516" s="5"/>
      <c r="T1516" s="5"/>
      <c r="U1516" s="7"/>
      <c r="V1516" s="48">
        <f>IF(Dane!$E$4=1,AB1516,IF(Dane!$E$4=2,AH1516,AJ1516))</f>
        <v>0</v>
      </c>
      <c r="W1516" s="24">
        <f>IF(Dane!$E$4=1,AC1516,IF(Dane!$E$4=2,AI1516,AK1516))</f>
        <v>0</v>
      </c>
      <c r="X1516" s="24">
        <f t="shared" si="285"/>
        <v>0</v>
      </c>
      <c r="Y1516" s="49">
        <f t="shared" si="286"/>
        <v>0</v>
      </c>
      <c r="Z1516" s="34">
        <f t="shared" si="292"/>
        <v>0</v>
      </c>
      <c r="AA1516" s="34">
        <f t="shared" si="293"/>
        <v>0</v>
      </c>
      <c r="AB1516" s="34">
        <f t="shared" si="290"/>
        <v>0</v>
      </c>
      <c r="AC1516" s="34">
        <f t="shared" si="294"/>
        <v>0</v>
      </c>
      <c r="AD1516" s="34">
        <f t="shared" si="295"/>
        <v>0</v>
      </c>
      <c r="AE1516" s="34">
        <f t="shared" si="287"/>
        <v>0</v>
      </c>
      <c r="AF1516" s="34">
        <f t="shared" si="288"/>
        <v>0</v>
      </c>
      <c r="AG1516" s="34">
        <f t="shared" si="289"/>
        <v>0</v>
      </c>
      <c r="AH1516" s="34">
        <f t="shared" si="291"/>
        <v>0</v>
      </c>
      <c r="AI1516" s="34">
        <v>0</v>
      </c>
      <c r="AJ1516" s="34">
        <f t="shared" si="296"/>
        <v>0</v>
      </c>
      <c r="AK1516" s="34">
        <v>0</v>
      </c>
    </row>
    <row r="1517" spans="1:37">
      <c r="A1517" s="17">
        <v>1508</v>
      </c>
      <c r="B1517" s="1"/>
      <c r="C1517" s="1"/>
      <c r="D1517" s="2"/>
      <c r="E1517" s="3"/>
      <c r="F1517" s="4"/>
      <c r="G1517" s="5"/>
      <c r="H1517" s="4"/>
      <c r="I1517" s="5"/>
      <c r="J1517" s="6"/>
      <c r="K1517" s="5"/>
      <c r="L1517" s="5"/>
      <c r="M1517" s="5"/>
      <c r="N1517" s="7"/>
      <c r="O1517" s="50"/>
      <c r="P1517" s="5"/>
      <c r="Q1517" s="5"/>
      <c r="R1517" s="5"/>
      <c r="S1517" s="5"/>
      <c r="T1517" s="5"/>
      <c r="U1517" s="7"/>
      <c r="V1517" s="48">
        <f>IF(Dane!$E$4=1,AB1517,IF(Dane!$E$4=2,AH1517,AJ1517))</f>
        <v>0</v>
      </c>
      <c r="W1517" s="24">
        <f>IF(Dane!$E$4=1,AC1517,IF(Dane!$E$4=2,AI1517,AK1517))</f>
        <v>0</v>
      </c>
      <c r="X1517" s="24">
        <f t="shared" si="285"/>
        <v>0</v>
      </c>
      <c r="Y1517" s="49">
        <f t="shared" si="286"/>
        <v>0</v>
      </c>
      <c r="Z1517" s="34">
        <f t="shared" si="292"/>
        <v>0</v>
      </c>
      <c r="AA1517" s="34">
        <f t="shared" si="293"/>
        <v>0</v>
      </c>
      <c r="AB1517" s="34">
        <f t="shared" si="290"/>
        <v>0</v>
      </c>
      <c r="AC1517" s="34">
        <f t="shared" si="294"/>
        <v>0</v>
      </c>
      <c r="AD1517" s="34">
        <f t="shared" si="295"/>
        <v>0</v>
      </c>
      <c r="AE1517" s="34">
        <f t="shared" si="287"/>
        <v>0</v>
      </c>
      <c r="AF1517" s="34">
        <f t="shared" si="288"/>
        <v>0</v>
      </c>
      <c r="AG1517" s="34">
        <f t="shared" si="289"/>
        <v>0</v>
      </c>
      <c r="AH1517" s="34">
        <f t="shared" si="291"/>
        <v>0</v>
      </c>
      <c r="AI1517" s="34">
        <v>0</v>
      </c>
      <c r="AJ1517" s="34">
        <f t="shared" si="296"/>
        <v>0</v>
      </c>
      <c r="AK1517" s="34">
        <v>0</v>
      </c>
    </row>
    <row r="1518" spans="1:37">
      <c r="A1518" s="17">
        <v>1509</v>
      </c>
      <c r="B1518" s="1"/>
      <c r="C1518" s="1"/>
      <c r="D1518" s="2"/>
      <c r="E1518" s="3"/>
      <c r="F1518" s="4"/>
      <c r="G1518" s="5"/>
      <c r="H1518" s="4"/>
      <c r="I1518" s="5"/>
      <c r="J1518" s="6"/>
      <c r="K1518" s="5"/>
      <c r="L1518" s="5"/>
      <c r="M1518" s="5"/>
      <c r="N1518" s="7"/>
      <c r="O1518" s="50"/>
      <c r="P1518" s="5"/>
      <c r="Q1518" s="5"/>
      <c r="R1518" s="5"/>
      <c r="S1518" s="5"/>
      <c r="T1518" s="5"/>
      <c r="U1518" s="7"/>
      <c r="V1518" s="48">
        <f>IF(Dane!$E$4=1,AB1518,IF(Dane!$E$4=2,AH1518,AJ1518))</f>
        <v>0</v>
      </c>
      <c r="W1518" s="24">
        <f>IF(Dane!$E$4=1,AC1518,IF(Dane!$E$4=2,AI1518,AK1518))</f>
        <v>0</v>
      </c>
      <c r="X1518" s="24">
        <f t="shared" si="285"/>
        <v>0</v>
      </c>
      <c r="Y1518" s="49">
        <f t="shared" si="286"/>
        <v>0</v>
      </c>
      <c r="Z1518" s="34">
        <f t="shared" si="292"/>
        <v>0</v>
      </c>
      <c r="AA1518" s="34">
        <f t="shared" si="293"/>
        <v>0</v>
      </c>
      <c r="AB1518" s="34">
        <f t="shared" si="290"/>
        <v>0</v>
      </c>
      <c r="AC1518" s="34">
        <f t="shared" si="294"/>
        <v>0</v>
      </c>
      <c r="AD1518" s="34">
        <f t="shared" si="295"/>
        <v>0</v>
      </c>
      <c r="AE1518" s="34">
        <f t="shared" si="287"/>
        <v>0</v>
      </c>
      <c r="AF1518" s="34">
        <f t="shared" si="288"/>
        <v>0</v>
      </c>
      <c r="AG1518" s="34">
        <f t="shared" si="289"/>
        <v>0</v>
      </c>
      <c r="AH1518" s="34">
        <f t="shared" si="291"/>
        <v>0</v>
      </c>
      <c r="AI1518" s="34">
        <v>0</v>
      </c>
      <c r="AJ1518" s="34">
        <f t="shared" si="296"/>
        <v>0</v>
      </c>
      <c r="AK1518" s="34">
        <v>0</v>
      </c>
    </row>
    <row r="1519" spans="1:37">
      <c r="A1519" s="17">
        <v>1510</v>
      </c>
      <c r="B1519" s="1"/>
      <c r="C1519" s="1"/>
      <c r="D1519" s="2"/>
      <c r="E1519" s="3"/>
      <c r="F1519" s="4"/>
      <c r="G1519" s="5"/>
      <c r="H1519" s="4"/>
      <c r="I1519" s="5"/>
      <c r="J1519" s="6"/>
      <c r="K1519" s="5"/>
      <c r="L1519" s="5"/>
      <c r="M1519" s="5"/>
      <c r="N1519" s="7"/>
      <c r="O1519" s="50"/>
      <c r="P1519" s="5"/>
      <c r="Q1519" s="5"/>
      <c r="R1519" s="5"/>
      <c r="S1519" s="5"/>
      <c r="T1519" s="5"/>
      <c r="U1519" s="7"/>
      <c r="V1519" s="48">
        <f>IF(Dane!$E$4=1,AB1519,IF(Dane!$E$4=2,AH1519,AJ1519))</f>
        <v>0</v>
      </c>
      <c r="W1519" s="24">
        <f>IF(Dane!$E$4=1,AC1519,IF(Dane!$E$4=2,AI1519,AK1519))</f>
        <v>0</v>
      </c>
      <c r="X1519" s="24">
        <f t="shared" si="285"/>
        <v>0</v>
      </c>
      <c r="Y1519" s="49">
        <f t="shared" si="286"/>
        <v>0</v>
      </c>
      <c r="Z1519" s="34">
        <f t="shared" si="292"/>
        <v>0</v>
      </c>
      <c r="AA1519" s="34">
        <f t="shared" si="293"/>
        <v>0</v>
      </c>
      <c r="AB1519" s="34">
        <f t="shared" si="290"/>
        <v>0</v>
      </c>
      <c r="AC1519" s="34">
        <f t="shared" si="294"/>
        <v>0</v>
      </c>
      <c r="AD1519" s="34">
        <f t="shared" si="295"/>
        <v>0</v>
      </c>
      <c r="AE1519" s="34">
        <f t="shared" si="287"/>
        <v>0</v>
      </c>
      <c r="AF1519" s="34">
        <f t="shared" si="288"/>
        <v>0</v>
      </c>
      <c r="AG1519" s="34">
        <f t="shared" si="289"/>
        <v>0</v>
      </c>
      <c r="AH1519" s="34">
        <f t="shared" si="291"/>
        <v>0</v>
      </c>
      <c r="AI1519" s="34">
        <v>0</v>
      </c>
      <c r="AJ1519" s="34">
        <f t="shared" si="296"/>
        <v>0</v>
      </c>
      <c r="AK1519" s="34">
        <v>0</v>
      </c>
    </row>
    <row r="1520" spans="1:37">
      <c r="A1520" s="17">
        <v>1511</v>
      </c>
      <c r="B1520" s="1"/>
      <c r="C1520" s="1"/>
      <c r="D1520" s="2"/>
      <c r="E1520" s="3"/>
      <c r="F1520" s="4"/>
      <c r="G1520" s="5"/>
      <c r="H1520" s="4"/>
      <c r="I1520" s="5"/>
      <c r="J1520" s="6"/>
      <c r="K1520" s="5"/>
      <c r="L1520" s="5"/>
      <c r="M1520" s="5"/>
      <c r="N1520" s="7"/>
      <c r="O1520" s="50"/>
      <c r="P1520" s="5"/>
      <c r="Q1520" s="5"/>
      <c r="R1520" s="5"/>
      <c r="S1520" s="5"/>
      <c r="T1520" s="5"/>
      <c r="U1520" s="7"/>
      <c r="V1520" s="48">
        <f>IF(Dane!$E$4=1,AB1520,IF(Dane!$E$4=2,AH1520,AJ1520))</f>
        <v>0</v>
      </c>
      <c r="W1520" s="24">
        <f>IF(Dane!$E$4=1,AC1520,IF(Dane!$E$4=2,AI1520,AK1520))</f>
        <v>0</v>
      </c>
      <c r="X1520" s="24">
        <f t="shared" si="285"/>
        <v>0</v>
      </c>
      <c r="Y1520" s="49">
        <f t="shared" si="286"/>
        <v>0</v>
      </c>
      <c r="Z1520" s="34">
        <f t="shared" si="292"/>
        <v>0</v>
      </c>
      <c r="AA1520" s="34">
        <f t="shared" si="293"/>
        <v>0</v>
      </c>
      <c r="AB1520" s="34">
        <f t="shared" si="290"/>
        <v>0</v>
      </c>
      <c r="AC1520" s="34">
        <f t="shared" si="294"/>
        <v>0</v>
      </c>
      <c r="AD1520" s="34">
        <f t="shared" si="295"/>
        <v>0</v>
      </c>
      <c r="AE1520" s="34">
        <f t="shared" si="287"/>
        <v>0</v>
      </c>
      <c r="AF1520" s="34">
        <f t="shared" si="288"/>
        <v>0</v>
      </c>
      <c r="AG1520" s="34">
        <f t="shared" si="289"/>
        <v>0</v>
      </c>
      <c r="AH1520" s="34">
        <f t="shared" si="291"/>
        <v>0</v>
      </c>
      <c r="AI1520" s="34">
        <v>0</v>
      </c>
      <c r="AJ1520" s="34">
        <f t="shared" si="296"/>
        <v>0</v>
      </c>
      <c r="AK1520" s="34">
        <v>0</v>
      </c>
    </row>
    <row r="1521" spans="1:37">
      <c r="A1521" s="17">
        <v>1512</v>
      </c>
      <c r="B1521" s="1"/>
      <c r="C1521" s="1"/>
      <c r="D1521" s="2"/>
      <c r="E1521" s="3"/>
      <c r="F1521" s="4"/>
      <c r="G1521" s="5"/>
      <c r="H1521" s="4"/>
      <c r="I1521" s="5"/>
      <c r="J1521" s="6"/>
      <c r="K1521" s="5"/>
      <c r="L1521" s="5"/>
      <c r="M1521" s="5"/>
      <c r="N1521" s="7"/>
      <c r="O1521" s="50"/>
      <c r="P1521" s="5"/>
      <c r="Q1521" s="5"/>
      <c r="R1521" s="5"/>
      <c r="S1521" s="5"/>
      <c r="T1521" s="5"/>
      <c r="U1521" s="7"/>
      <c r="V1521" s="48">
        <f>IF(Dane!$E$4=1,AB1521,IF(Dane!$E$4=2,AH1521,AJ1521))</f>
        <v>0</v>
      </c>
      <c r="W1521" s="24">
        <f>IF(Dane!$E$4=1,AC1521,IF(Dane!$E$4=2,AI1521,AK1521))</f>
        <v>0</v>
      </c>
      <c r="X1521" s="24">
        <f t="shared" si="285"/>
        <v>0</v>
      </c>
      <c r="Y1521" s="49">
        <f t="shared" si="286"/>
        <v>0</v>
      </c>
      <c r="Z1521" s="34">
        <f t="shared" si="292"/>
        <v>0</v>
      </c>
      <c r="AA1521" s="34">
        <f t="shared" si="293"/>
        <v>0</v>
      </c>
      <c r="AB1521" s="34">
        <f t="shared" si="290"/>
        <v>0</v>
      </c>
      <c r="AC1521" s="34">
        <f t="shared" si="294"/>
        <v>0</v>
      </c>
      <c r="AD1521" s="34">
        <f t="shared" si="295"/>
        <v>0</v>
      </c>
      <c r="AE1521" s="34">
        <f t="shared" si="287"/>
        <v>0</v>
      </c>
      <c r="AF1521" s="34">
        <f t="shared" si="288"/>
        <v>0</v>
      </c>
      <c r="AG1521" s="34">
        <f t="shared" si="289"/>
        <v>0</v>
      </c>
      <c r="AH1521" s="34">
        <f t="shared" si="291"/>
        <v>0</v>
      </c>
      <c r="AI1521" s="34">
        <v>0</v>
      </c>
      <c r="AJ1521" s="34">
        <f t="shared" si="296"/>
        <v>0</v>
      </c>
      <c r="AK1521" s="34">
        <v>0</v>
      </c>
    </row>
    <row r="1522" spans="1:37">
      <c r="A1522" s="17">
        <v>1513</v>
      </c>
      <c r="B1522" s="1"/>
      <c r="C1522" s="1"/>
      <c r="D1522" s="2"/>
      <c r="E1522" s="3"/>
      <c r="F1522" s="4"/>
      <c r="G1522" s="5"/>
      <c r="H1522" s="4"/>
      <c r="I1522" s="5"/>
      <c r="J1522" s="6"/>
      <c r="K1522" s="5"/>
      <c r="L1522" s="5"/>
      <c r="M1522" s="5"/>
      <c r="N1522" s="7"/>
      <c r="O1522" s="50"/>
      <c r="P1522" s="5"/>
      <c r="Q1522" s="5"/>
      <c r="R1522" s="5"/>
      <c r="S1522" s="5"/>
      <c r="T1522" s="5"/>
      <c r="U1522" s="7"/>
      <c r="V1522" s="48">
        <f>IF(Dane!$E$4=1,AB1522,IF(Dane!$E$4=2,AH1522,AJ1522))</f>
        <v>0</v>
      </c>
      <c r="W1522" s="24">
        <f>IF(Dane!$E$4=1,AC1522,IF(Dane!$E$4=2,AI1522,AK1522))</f>
        <v>0</v>
      </c>
      <c r="X1522" s="24">
        <f t="shared" si="285"/>
        <v>0</v>
      </c>
      <c r="Y1522" s="49">
        <f t="shared" si="286"/>
        <v>0</v>
      </c>
      <c r="Z1522" s="34">
        <f t="shared" si="292"/>
        <v>0</v>
      </c>
      <c r="AA1522" s="34">
        <f t="shared" si="293"/>
        <v>0</v>
      </c>
      <c r="AB1522" s="34">
        <f t="shared" si="290"/>
        <v>0</v>
      </c>
      <c r="AC1522" s="34">
        <f t="shared" si="294"/>
        <v>0</v>
      </c>
      <c r="AD1522" s="34">
        <f t="shared" si="295"/>
        <v>0</v>
      </c>
      <c r="AE1522" s="34">
        <f t="shared" si="287"/>
        <v>0</v>
      </c>
      <c r="AF1522" s="34">
        <f t="shared" si="288"/>
        <v>0</v>
      </c>
      <c r="AG1522" s="34">
        <f t="shared" si="289"/>
        <v>0</v>
      </c>
      <c r="AH1522" s="34">
        <f t="shared" si="291"/>
        <v>0</v>
      </c>
      <c r="AI1522" s="34">
        <v>0</v>
      </c>
      <c r="AJ1522" s="34">
        <f t="shared" si="296"/>
        <v>0</v>
      </c>
      <c r="AK1522" s="34">
        <v>0</v>
      </c>
    </row>
    <row r="1523" spans="1:37">
      <c r="A1523" s="17">
        <v>1514</v>
      </c>
      <c r="B1523" s="1"/>
      <c r="C1523" s="1"/>
      <c r="D1523" s="2"/>
      <c r="E1523" s="3"/>
      <c r="F1523" s="4"/>
      <c r="G1523" s="5"/>
      <c r="H1523" s="4"/>
      <c r="I1523" s="5"/>
      <c r="J1523" s="6"/>
      <c r="K1523" s="5"/>
      <c r="L1523" s="5"/>
      <c r="M1523" s="5"/>
      <c r="N1523" s="7"/>
      <c r="O1523" s="50"/>
      <c r="P1523" s="5"/>
      <c r="Q1523" s="5"/>
      <c r="R1523" s="5"/>
      <c r="S1523" s="5"/>
      <c r="T1523" s="5"/>
      <c r="U1523" s="7"/>
      <c r="V1523" s="48">
        <f>IF(Dane!$E$4=1,AB1523,IF(Dane!$E$4=2,AH1523,AJ1523))</f>
        <v>0</v>
      </c>
      <c r="W1523" s="24">
        <f>IF(Dane!$E$4=1,AC1523,IF(Dane!$E$4=2,AI1523,AK1523))</f>
        <v>0</v>
      </c>
      <c r="X1523" s="24">
        <f t="shared" si="285"/>
        <v>0</v>
      </c>
      <c r="Y1523" s="49">
        <f t="shared" si="286"/>
        <v>0</v>
      </c>
      <c r="Z1523" s="34">
        <f t="shared" si="292"/>
        <v>0</v>
      </c>
      <c r="AA1523" s="34">
        <f t="shared" si="293"/>
        <v>0</v>
      </c>
      <c r="AB1523" s="34">
        <f t="shared" si="290"/>
        <v>0</v>
      </c>
      <c r="AC1523" s="34">
        <f t="shared" si="294"/>
        <v>0</v>
      </c>
      <c r="AD1523" s="34">
        <f t="shared" si="295"/>
        <v>0</v>
      </c>
      <c r="AE1523" s="34">
        <f t="shared" si="287"/>
        <v>0</v>
      </c>
      <c r="AF1523" s="34">
        <f t="shared" si="288"/>
        <v>0</v>
      </c>
      <c r="AG1523" s="34">
        <f t="shared" si="289"/>
        <v>0</v>
      </c>
      <c r="AH1523" s="34">
        <f t="shared" si="291"/>
        <v>0</v>
      </c>
      <c r="AI1523" s="34">
        <v>0</v>
      </c>
      <c r="AJ1523" s="34">
        <f t="shared" si="296"/>
        <v>0</v>
      </c>
      <c r="AK1523" s="34">
        <v>0</v>
      </c>
    </row>
    <row r="1524" spans="1:37">
      <c r="A1524" s="17">
        <v>1515</v>
      </c>
      <c r="B1524" s="1"/>
      <c r="C1524" s="1"/>
      <c r="D1524" s="2"/>
      <c r="E1524" s="3"/>
      <c r="F1524" s="4"/>
      <c r="G1524" s="5"/>
      <c r="H1524" s="4"/>
      <c r="I1524" s="5"/>
      <c r="J1524" s="6"/>
      <c r="K1524" s="5"/>
      <c r="L1524" s="5"/>
      <c r="M1524" s="5"/>
      <c r="N1524" s="7"/>
      <c r="O1524" s="50"/>
      <c r="P1524" s="5"/>
      <c r="Q1524" s="5"/>
      <c r="R1524" s="5"/>
      <c r="S1524" s="5"/>
      <c r="T1524" s="5"/>
      <c r="U1524" s="7"/>
      <c r="V1524" s="48">
        <f>IF(Dane!$E$4=1,AB1524,IF(Dane!$E$4=2,AH1524,AJ1524))</f>
        <v>0</v>
      </c>
      <c r="W1524" s="24">
        <f>IF(Dane!$E$4=1,AC1524,IF(Dane!$E$4=2,AI1524,AK1524))</f>
        <v>0</v>
      </c>
      <c r="X1524" s="24">
        <f t="shared" si="285"/>
        <v>0</v>
      </c>
      <c r="Y1524" s="49">
        <f t="shared" si="286"/>
        <v>0</v>
      </c>
      <c r="Z1524" s="34">
        <f t="shared" si="292"/>
        <v>0</v>
      </c>
      <c r="AA1524" s="34">
        <f t="shared" si="293"/>
        <v>0</v>
      </c>
      <c r="AB1524" s="34">
        <f t="shared" si="290"/>
        <v>0</v>
      </c>
      <c r="AC1524" s="34">
        <f t="shared" si="294"/>
        <v>0</v>
      </c>
      <c r="AD1524" s="34">
        <f t="shared" si="295"/>
        <v>0</v>
      </c>
      <c r="AE1524" s="34">
        <f t="shared" si="287"/>
        <v>0</v>
      </c>
      <c r="AF1524" s="34">
        <f t="shared" si="288"/>
        <v>0</v>
      </c>
      <c r="AG1524" s="34">
        <f t="shared" si="289"/>
        <v>0</v>
      </c>
      <c r="AH1524" s="34">
        <f t="shared" si="291"/>
        <v>0</v>
      </c>
      <c r="AI1524" s="34">
        <v>0</v>
      </c>
      <c r="AJ1524" s="34">
        <f t="shared" si="296"/>
        <v>0</v>
      </c>
      <c r="AK1524" s="34">
        <v>0</v>
      </c>
    </row>
    <row r="1525" spans="1:37">
      <c r="A1525" s="17">
        <v>1516</v>
      </c>
      <c r="B1525" s="1"/>
      <c r="C1525" s="1"/>
      <c r="D1525" s="2"/>
      <c r="E1525" s="3"/>
      <c r="F1525" s="4"/>
      <c r="G1525" s="5"/>
      <c r="H1525" s="4"/>
      <c r="I1525" s="5"/>
      <c r="J1525" s="6"/>
      <c r="K1525" s="5"/>
      <c r="L1525" s="5"/>
      <c r="M1525" s="5"/>
      <c r="N1525" s="7"/>
      <c r="O1525" s="50"/>
      <c r="P1525" s="5"/>
      <c r="Q1525" s="5"/>
      <c r="R1525" s="5"/>
      <c r="S1525" s="5"/>
      <c r="T1525" s="5"/>
      <c r="U1525" s="7"/>
      <c r="V1525" s="48">
        <f>IF(Dane!$E$4=1,AB1525,IF(Dane!$E$4=2,AH1525,AJ1525))</f>
        <v>0</v>
      </c>
      <c r="W1525" s="24">
        <f>IF(Dane!$E$4=1,AC1525,IF(Dane!$E$4=2,AI1525,AK1525))</f>
        <v>0</v>
      </c>
      <c r="X1525" s="24">
        <f t="shared" si="285"/>
        <v>0</v>
      </c>
      <c r="Y1525" s="49">
        <f t="shared" si="286"/>
        <v>0</v>
      </c>
      <c r="Z1525" s="34">
        <f t="shared" si="292"/>
        <v>0</v>
      </c>
      <c r="AA1525" s="34">
        <f t="shared" si="293"/>
        <v>0</v>
      </c>
      <c r="AB1525" s="34">
        <f t="shared" si="290"/>
        <v>0</v>
      </c>
      <c r="AC1525" s="34">
        <f t="shared" si="294"/>
        <v>0</v>
      </c>
      <c r="AD1525" s="34">
        <f t="shared" si="295"/>
        <v>0</v>
      </c>
      <c r="AE1525" s="34">
        <f t="shared" si="287"/>
        <v>0</v>
      </c>
      <c r="AF1525" s="34">
        <f t="shared" si="288"/>
        <v>0</v>
      </c>
      <c r="AG1525" s="34">
        <f t="shared" si="289"/>
        <v>0</v>
      </c>
      <c r="AH1525" s="34">
        <f t="shared" si="291"/>
        <v>0</v>
      </c>
      <c r="AI1525" s="34">
        <v>0</v>
      </c>
      <c r="AJ1525" s="34">
        <f t="shared" si="296"/>
        <v>0</v>
      </c>
      <c r="AK1525" s="34">
        <v>0</v>
      </c>
    </row>
    <row r="1526" spans="1:37">
      <c r="A1526" s="17">
        <v>1517</v>
      </c>
      <c r="B1526" s="1"/>
      <c r="C1526" s="1"/>
      <c r="D1526" s="2"/>
      <c r="E1526" s="3"/>
      <c r="F1526" s="4"/>
      <c r="G1526" s="5"/>
      <c r="H1526" s="4"/>
      <c r="I1526" s="5"/>
      <c r="J1526" s="6"/>
      <c r="K1526" s="5"/>
      <c r="L1526" s="5"/>
      <c r="M1526" s="5"/>
      <c r="N1526" s="7"/>
      <c r="O1526" s="50"/>
      <c r="P1526" s="5"/>
      <c r="Q1526" s="5"/>
      <c r="R1526" s="5"/>
      <c r="S1526" s="5"/>
      <c r="T1526" s="5"/>
      <c r="U1526" s="7"/>
      <c r="V1526" s="48">
        <f>IF(Dane!$E$4=1,AB1526,IF(Dane!$E$4=2,AH1526,AJ1526))</f>
        <v>0</v>
      </c>
      <c r="W1526" s="24">
        <f>IF(Dane!$E$4=1,AC1526,IF(Dane!$E$4=2,AI1526,AK1526))</f>
        <v>0</v>
      </c>
      <c r="X1526" s="24">
        <f t="shared" si="285"/>
        <v>0</v>
      </c>
      <c r="Y1526" s="49">
        <f t="shared" si="286"/>
        <v>0</v>
      </c>
      <c r="Z1526" s="34">
        <f t="shared" si="292"/>
        <v>0</v>
      </c>
      <c r="AA1526" s="34">
        <f t="shared" si="293"/>
        <v>0</v>
      </c>
      <c r="AB1526" s="34">
        <f t="shared" si="290"/>
        <v>0</v>
      </c>
      <c r="AC1526" s="34">
        <f t="shared" si="294"/>
        <v>0</v>
      </c>
      <c r="AD1526" s="34">
        <f t="shared" si="295"/>
        <v>0</v>
      </c>
      <c r="AE1526" s="34">
        <f t="shared" si="287"/>
        <v>0</v>
      </c>
      <c r="AF1526" s="34">
        <f t="shared" si="288"/>
        <v>0</v>
      </c>
      <c r="AG1526" s="34">
        <f t="shared" si="289"/>
        <v>0</v>
      </c>
      <c r="AH1526" s="34">
        <f t="shared" si="291"/>
        <v>0</v>
      </c>
      <c r="AI1526" s="34">
        <v>0</v>
      </c>
      <c r="AJ1526" s="34">
        <f t="shared" si="296"/>
        <v>0</v>
      </c>
      <c r="AK1526" s="34">
        <v>0</v>
      </c>
    </row>
    <row r="1527" spans="1:37">
      <c r="A1527" s="17">
        <v>1518</v>
      </c>
      <c r="B1527" s="1"/>
      <c r="C1527" s="1"/>
      <c r="D1527" s="2"/>
      <c r="E1527" s="3"/>
      <c r="F1527" s="4"/>
      <c r="G1527" s="5"/>
      <c r="H1527" s="4"/>
      <c r="I1527" s="5"/>
      <c r="J1527" s="6"/>
      <c r="K1527" s="5"/>
      <c r="L1527" s="5"/>
      <c r="M1527" s="5"/>
      <c r="N1527" s="7"/>
      <c r="O1527" s="50"/>
      <c r="P1527" s="5"/>
      <c r="Q1527" s="5"/>
      <c r="R1527" s="5"/>
      <c r="S1527" s="5"/>
      <c r="T1527" s="5"/>
      <c r="U1527" s="7"/>
      <c r="V1527" s="48">
        <f>IF(Dane!$E$4=1,AB1527,IF(Dane!$E$4=2,AH1527,AJ1527))</f>
        <v>0</v>
      </c>
      <c r="W1527" s="24">
        <f>IF(Dane!$E$4=1,AC1527,IF(Dane!$E$4=2,AI1527,AK1527))</f>
        <v>0</v>
      </c>
      <c r="X1527" s="24">
        <f t="shared" si="285"/>
        <v>0</v>
      </c>
      <c r="Y1527" s="49">
        <f t="shared" si="286"/>
        <v>0</v>
      </c>
      <c r="Z1527" s="34">
        <f t="shared" si="292"/>
        <v>0</v>
      </c>
      <c r="AA1527" s="34">
        <f t="shared" si="293"/>
        <v>0</v>
      </c>
      <c r="AB1527" s="34">
        <f t="shared" si="290"/>
        <v>0</v>
      </c>
      <c r="AC1527" s="34">
        <f t="shared" si="294"/>
        <v>0</v>
      </c>
      <c r="AD1527" s="34">
        <f t="shared" si="295"/>
        <v>0</v>
      </c>
      <c r="AE1527" s="34">
        <f t="shared" si="287"/>
        <v>0</v>
      </c>
      <c r="AF1527" s="34">
        <f t="shared" si="288"/>
        <v>0</v>
      </c>
      <c r="AG1527" s="34">
        <f t="shared" si="289"/>
        <v>0</v>
      </c>
      <c r="AH1527" s="34">
        <f t="shared" si="291"/>
        <v>0</v>
      </c>
      <c r="AI1527" s="34">
        <v>0</v>
      </c>
      <c r="AJ1527" s="34">
        <f t="shared" si="296"/>
        <v>0</v>
      </c>
      <c r="AK1527" s="34">
        <v>0</v>
      </c>
    </row>
    <row r="1528" spans="1:37">
      <c r="A1528" s="17">
        <v>1519</v>
      </c>
      <c r="B1528" s="1"/>
      <c r="C1528" s="1"/>
      <c r="D1528" s="2"/>
      <c r="E1528" s="3"/>
      <c r="F1528" s="4"/>
      <c r="G1528" s="5"/>
      <c r="H1528" s="4"/>
      <c r="I1528" s="5"/>
      <c r="J1528" s="6"/>
      <c r="K1528" s="5"/>
      <c r="L1528" s="5"/>
      <c r="M1528" s="5"/>
      <c r="N1528" s="7"/>
      <c r="O1528" s="50"/>
      <c r="P1528" s="5"/>
      <c r="Q1528" s="5"/>
      <c r="R1528" s="5"/>
      <c r="S1528" s="5"/>
      <c r="T1528" s="5"/>
      <c r="U1528" s="7"/>
      <c r="V1528" s="48">
        <f>IF(Dane!$E$4=1,AB1528,IF(Dane!$E$4=2,AH1528,AJ1528))</f>
        <v>0</v>
      </c>
      <c r="W1528" s="24">
        <f>IF(Dane!$E$4=1,AC1528,IF(Dane!$E$4=2,AI1528,AK1528))</f>
        <v>0</v>
      </c>
      <c r="X1528" s="24">
        <f t="shared" si="285"/>
        <v>0</v>
      </c>
      <c r="Y1528" s="49">
        <f t="shared" si="286"/>
        <v>0</v>
      </c>
      <c r="Z1528" s="34">
        <f t="shared" si="292"/>
        <v>0</v>
      </c>
      <c r="AA1528" s="34">
        <f t="shared" si="293"/>
        <v>0</v>
      </c>
      <c r="AB1528" s="34">
        <f t="shared" si="290"/>
        <v>0</v>
      </c>
      <c r="AC1528" s="34">
        <f t="shared" si="294"/>
        <v>0</v>
      </c>
      <c r="AD1528" s="34">
        <f t="shared" si="295"/>
        <v>0</v>
      </c>
      <c r="AE1528" s="34">
        <f t="shared" si="287"/>
        <v>0</v>
      </c>
      <c r="AF1528" s="34">
        <f t="shared" si="288"/>
        <v>0</v>
      </c>
      <c r="AG1528" s="34">
        <f t="shared" si="289"/>
        <v>0</v>
      </c>
      <c r="AH1528" s="34">
        <f t="shared" si="291"/>
        <v>0</v>
      </c>
      <c r="AI1528" s="34">
        <v>0</v>
      </c>
      <c r="AJ1528" s="34">
        <f t="shared" si="296"/>
        <v>0</v>
      </c>
      <c r="AK1528" s="34">
        <v>0</v>
      </c>
    </row>
    <row r="1529" spans="1:37">
      <c r="A1529" s="17">
        <v>1520</v>
      </c>
      <c r="B1529" s="1"/>
      <c r="C1529" s="1"/>
      <c r="D1529" s="2"/>
      <c r="E1529" s="3"/>
      <c r="F1529" s="4"/>
      <c r="G1529" s="5"/>
      <c r="H1529" s="4"/>
      <c r="I1529" s="5"/>
      <c r="J1529" s="6"/>
      <c r="K1529" s="5"/>
      <c r="L1529" s="5"/>
      <c r="M1529" s="5"/>
      <c r="N1529" s="7"/>
      <c r="O1529" s="50"/>
      <c r="P1529" s="5"/>
      <c r="Q1529" s="5"/>
      <c r="R1529" s="5"/>
      <c r="S1529" s="5"/>
      <c r="T1529" s="5"/>
      <c r="U1529" s="7"/>
      <c r="V1529" s="48">
        <f>IF(Dane!$E$4=1,AB1529,IF(Dane!$E$4=2,AH1529,AJ1529))</f>
        <v>0</v>
      </c>
      <c r="W1529" s="24">
        <f>IF(Dane!$E$4=1,AC1529,IF(Dane!$E$4=2,AI1529,AK1529))</f>
        <v>0</v>
      </c>
      <c r="X1529" s="24">
        <f t="shared" si="285"/>
        <v>0</v>
      </c>
      <c r="Y1529" s="49">
        <f t="shared" si="286"/>
        <v>0</v>
      </c>
      <c r="Z1529" s="34">
        <f t="shared" si="292"/>
        <v>0</v>
      </c>
      <c r="AA1529" s="34">
        <f t="shared" si="293"/>
        <v>0</v>
      </c>
      <c r="AB1529" s="34">
        <f t="shared" si="290"/>
        <v>0</v>
      </c>
      <c r="AC1529" s="34">
        <f t="shared" si="294"/>
        <v>0</v>
      </c>
      <c r="AD1529" s="34">
        <f t="shared" si="295"/>
        <v>0</v>
      </c>
      <c r="AE1529" s="34">
        <f t="shared" si="287"/>
        <v>0</v>
      </c>
      <c r="AF1529" s="34">
        <f t="shared" si="288"/>
        <v>0</v>
      </c>
      <c r="AG1529" s="34">
        <f t="shared" si="289"/>
        <v>0</v>
      </c>
      <c r="AH1529" s="34">
        <f t="shared" si="291"/>
        <v>0</v>
      </c>
      <c r="AI1529" s="34">
        <v>0</v>
      </c>
      <c r="AJ1529" s="34">
        <f t="shared" si="296"/>
        <v>0</v>
      </c>
      <c r="AK1529" s="34">
        <v>0</v>
      </c>
    </row>
    <row r="1530" spans="1:37">
      <c r="A1530" s="17">
        <v>1521</v>
      </c>
      <c r="B1530" s="1"/>
      <c r="C1530" s="1"/>
      <c r="D1530" s="2"/>
      <c r="E1530" s="3"/>
      <c r="F1530" s="4"/>
      <c r="G1530" s="5"/>
      <c r="H1530" s="4"/>
      <c r="I1530" s="5"/>
      <c r="J1530" s="6"/>
      <c r="K1530" s="5"/>
      <c r="L1530" s="5"/>
      <c r="M1530" s="5"/>
      <c r="N1530" s="7"/>
      <c r="O1530" s="50"/>
      <c r="P1530" s="5"/>
      <c r="Q1530" s="5"/>
      <c r="R1530" s="5"/>
      <c r="S1530" s="5"/>
      <c r="T1530" s="5"/>
      <c r="U1530" s="7"/>
      <c r="V1530" s="48">
        <f>IF(Dane!$E$4=1,AB1530,IF(Dane!$E$4=2,AH1530,AJ1530))</f>
        <v>0</v>
      </c>
      <c r="W1530" s="24">
        <f>IF(Dane!$E$4=1,AC1530,IF(Dane!$E$4=2,AI1530,AK1530))</f>
        <v>0</v>
      </c>
      <c r="X1530" s="24">
        <f t="shared" si="285"/>
        <v>0</v>
      </c>
      <c r="Y1530" s="49">
        <f t="shared" si="286"/>
        <v>0</v>
      </c>
      <c r="Z1530" s="34">
        <f t="shared" si="292"/>
        <v>0</v>
      </c>
      <c r="AA1530" s="34">
        <f t="shared" si="293"/>
        <v>0</v>
      </c>
      <c r="AB1530" s="34">
        <f t="shared" si="290"/>
        <v>0</v>
      </c>
      <c r="AC1530" s="34">
        <f t="shared" si="294"/>
        <v>0</v>
      </c>
      <c r="AD1530" s="34">
        <f t="shared" si="295"/>
        <v>0</v>
      </c>
      <c r="AE1530" s="34">
        <f t="shared" si="287"/>
        <v>0</v>
      </c>
      <c r="AF1530" s="34">
        <f t="shared" si="288"/>
        <v>0</v>
      </c>
      <c r="AG1530" s="34">
        <f t="shared" si="289"/>
        <v>0</v>
      </c>
      <c r="AH1530" s="34">
        <f t="shared" si="291"/>
        <v>0</v>
      </c>
      <c r="AI1530" s="34">
        <v>0</v>
      </c>
      <c r="AJ1530" s="34">
        <f t="shared" si="296"/>
        <v>0</v>
      </c>
      <c r="AK1530" s="34">
        <v>0</v>
      </c>
    </row>
    <row r="1531" spans="1:37">
      <c r="A1531" s="17">
        <v>1522</v>
      </c>
      <c r="B1531" s="1"/>
      <c r="C1531" s="1"/>
      <c r="D1531" s="2"/>
      <c r="E1531" s="3"/>
      <c r="F1531" s="4"/>
      <c r="G1531" s="5"/>
      <c r="H1531" s="4"/>
      <c r="I1531" s="5"/>
      <c r="J1531" s="6"/>
      <c r="K1531" s="5"/>
      <c r="L1531" s="5"/>
      <c r="M1531" s="5"/>
      <c r="N1531" s="7"/>
      <c r="O1531" s="50"/>
      <c r="P1531" s="5"/>
      <c r="Q1531" s="5"/>
      <c r="R1531" s="5"/>
      <c r="S1531" s="5"/>
      <c r="T1531" s="5"/>
      <c r="U1531" s="7"/>
      <c r="V1531" s="48">
        <f>IF(Dane!$E$4=1,AB1531,IF(Dane!$E$4=2,AH1531,AJ1531))</f>
        <v>0</v>
      </c>
      <c r="W1531" s="24">
        <f>IF(Dane!$E$4=1,AC1531,IF(Dane!$E$4=2,AI1531,AK1531))</f>
        <v>0</v>
      </c>
      <c r="X1531" s="24">
        <f t="shared" si="285"/>
        <v>0</v>
      </c>
      <c r="Y1531" s="49">
        <f t="shared" si="286"/>
        <v>0</v>
      </c>
      <c r="Z1531" s="34">
        <f t="shared" si="292"/>
        <v>0</v>
      </c>
      <c r="AA1531" s="34">
        <f t="shared" si="293"/>
        <v>0</v>
      </c>
      <c r="AB1531" s="34">
        <f t="shared" si="290"/>
        <v>0</v>
      </c>
      <c r="AC1531" s="34">
        <f t="shared" si="294"/>
        <v>0</v>
      </c>
      <c r="AD1531" s="34">
        <f t="shared" si="295"/>
        <v>0</v>
      </c>
      <c r="AE1531" s="34">
        <f t="shared" si="287"/>
        <v>0</v>
      </c>
      <c r="AF1531" s="34">
        <f t="shared" si="288"/>
        <v>0</v>
      </c>
      <c r="AG1531" s="34">
        <f t="shared" si="289"/>
        <v>0</v>
      </c>
      <c r="AH1531" s="34">
        <f t="shared" si="291"/>
        <v>0</v>
      </c>
      <c r="AI1531" s="34">
        <v>0</v>
      </c>
      <c r="AJ1531" s="34">
        <f t="shared" si="296"/>
        <v>0</v>
      </c>
      <c r="AK1531" s="34">
        <v>0</v>
      </c>
    </row>
    <row r="1532" spans="1:37">
      <c r="A1532" s="17">
        <v>1523</v>
      </c>
      <c r="B1532" s="1"/>
      <c r="C1532" s="1"/>
      <c r="D1532" s="2"/>
      <c r="E1532" s="3"/>
      <c r="F1532" s="4"/>
      <c r="G1532" s="5"/>
      <c r="H1532" s="4"/>
      <c r="I1532" s="5"/>
      <c r="J1532" s="6"/>
      <c r="K1532" s="5"/>
      <c r="L1532" s="5"/>
      <c r="M1532" s="5"/>
      <c r="N1532" s="7"/>
      <c r="O1532" s="50"/>
      <c r="P1532" s="5"/>
      <c r="Q1532" s="5"/>
      <c r="R1532" s="5"/>
      <c r="S1532" s="5"/>
      <c r="T1532" s="5"/>
      <c r="U1532" s="7"/>
      <c r="V1532" s="48">
        <f>IF(Dane!$E$4=1,AB1532,IF(Dane!$E$4=2,AH1532,AJ1532))</f>
        <v>0</v>
      </c>
      <c r="W1532" s="24">
        <f>IF(Dane!$E$4=1,AC1532,IF(Dane!$E$4=2,AI1532,AK1532))</f>
        <v>0</v>
      </c>
      <c r="X1532" s="24">
        <f t="shared" si="285"/>
        <v>0</v>
      </c>
      <c r="Y1532" s="49">
        <f t="shared" si="286"/>
        <v>0</v>
      </c>
      <c r="Z1532" s="34">
        <f t="shared" si="292"/>
        <v>0</v>
      </c>
      <c r="AA1532" s="34">
        <f t="shared" si="293"/>
        <v>0</v>
      </c>
      <c r="AB1532" s="34">
        <f t="shared" si="290"/>
        <v>0</v>
      </c>
      <c r="AC1532" s="34">
        <f t="shared" si="294"/>
        <v>0</v>
      </c>
      <c r="AD1532" s="34">
        <f t="shared" si="295"/>
        <v>0</v>
      </c>
      <c r="AE1532" s="34">
        <f t="shared" si="287"/>
        <v>0</v>
      </c>
      <c r="AF1532" s="34">
        <f t="shared" si="288"/>
        <v>0</v>
      </c>
      <c r="AG1532" s="34">
        <f t="shared" si="289"/>
        <v>0</v>
      </c>
      <c r="AH1532" s="34">
        <f t="shared" si="291"/>
        <v>0</v>
      </c>
      <c r="AI1532" s="34">
        <v>0</v>
      </c>
      <c r="AJ1532" s="34">
        <f t="shared" si="296"/>
        <v>0</v>
      </c>
      <c r="AK1532" s="34">
        <v>0</v>
      </c>
    </row>
    <row r="1533" spans="1:37">
      <c r="A1533" s="17">
        <v>1524</v>
      </c>
      <c r="B1533" s="1"/>
      <c r="C1533" s="1"/>
      <c r="D1533" s="2"/>
      <c r="E1533" s="3"/>
      <c r="F1533" s="4"/>
      <c r="G1533" s="5"/>
      <c r="H1533" s="4"/>
      <c r="I1533" s="5"/>
      <c r="J1533" s="6"/>
      <c r="K1533" s="5"/>
      <c r="L1533" s="5"/>
      <c r="M1533" s="5"/>
      <c r="N1533" s="7"/>
      <c r="O1533" s="50"/>
      <c r="P1533" s="5"/>
      <c r="Q1533" s="5"/>
      <c r="R1533" s="5"/>
      <c r="S1533" s="5"/>
      <c r="T1533" s="5"/>
      <c r="U1533" s="7"/>
      <c r="V1533" s="48">
        <f>IF(Dane!$E$4=1,AB1533,IF(Dane!$E$4=2,AH1533,AJ1533))</f>
        <v>0</v>
      </c>
      <c r="W1533" s="24">
        <f>IF(Dane!$E$4=1,AC1533,IF(Dane!$E$4=2,AI1533,AK1533))</f>
        <v>0</v>
      </c>
      <c r="X1533" s="24">
        <f t="shared" si="285"/>
        <v>0</v>
      </c>
      <c r="Y1533" s="49">
        <f t="shared" si="286"/>
        <v>0</v>
      </c>
      <c r="Z1533" s="34">
        <f t="shared" si="292"/>
        <v>0</v>
      </c>
      <c r="AA1533" s="34">
        <f t="shared" si="293"/>
        <v>0</v>
      </c>
      <c r="AB1533" s="34">
        <f t="shared" si="290"/>
        <v>0</v>
      </c>
      <c r="AC1533" s="34">
        <f t="shared" si="294"/>
        <v>0</v>
      </c>
      <c r="AD1533" s="34">
        <f t="shared" si="295"/>
        <v>0</v>
      </c>
      <c r="AE1533" s="34">
        <f t="shared" si="287"/>
        <v>0</v>
      </c>
      <c r="AF1533" s="34">
        <f t="shared" si="288"/>
        <v>0</v>
      </c>
      <c r="AG1533" s="34">
        <f t="shared" si="289"/>
        <v>0</v>
      </c>
      <c r="AH1533" s="34">
        <f t="shared" si="291"/>
        <v>0</v>
      </c>
      <c r="AI1533" s="34">
        <v>0</v>
      </c>
      <c r="AJ1533" s="34">
        <f t="shared" si="296"/>
        <v>0</v>
      </c>
      <c r="AK1533" s="34">
        <v>0</v>
      </c>
    </row>
    <row r="1534" spans="1:37">
      <c r="A1534" s="17">
        <v>1525</v>
      </c>
      <c r="B1534" s="1"/>
      <c r="C1534" s="1"/>
      <c r="D1534" s="2"/>
      <c r="E1534" s="3"/>
      <c r="F1534" s="4"/>
      <c r="G1534" s="5"/>
      <c r="H1534" s="4"/>
      <c r="I1534" s="5"/>
      <c r="J1534" s="6"/>
      <c r="K1534" s="5"/>
      <c r="L1534" s="5"/>
      <c r="M1534" s="5"/>
      <c r="N1534" s="7"/>
      <c r="O1534" s="50"/>
      <c r="P1534" s="5"/>
      <c r="Q1534" s="5"/>
      <c r="R1534" s="5"/>
      <c r="S1534" s="5"/>
      <c r="T1534" s="5"/>
      <c r="U1534" s="7"/>
      <c r="V1534" s="48">
        <f>IF(Dane!$E$4=1,AB1534,IF(Dane!$E$4=2,AH1534,AJ1534))</f>
        <v>0</v>
      </c>
      <c r="W1534" s="24">
        <f>IF(Dane!$E$4=1,AC1534,IF(Dane!$E$4=2,AI1534,AK1534))</f>
        <v>0</v>
      </c>
      <c r="X1534" s="24">
        <f t="shared" si="285"/>
        <v>0</v>
      </c>
      <c r="Y1534" s="49">
        <f t="shared" si="286"/>
        <v>0</v>
      </c>
      <c r="Z1534" s="34">
        <f t="shared" si="292"/>
        <v>0</v>
      </c>
      <c r="AA1534" s="34">
        <f t="shared" si="293"/>
        <v>0</v>
      </c>
      <c r="AB1534" s="34">
        <f t="shared" si="290"/>
        <v>0</v>
      </c>
      <c r="AC1534" s="34">
        <f t="shared" si="294"/>
        <v>0</v>
      </c>
      <c r="AD1534" s="34">
        <f t="shared" si="295"/>
        <v>0</v>
      </c>
      <c r="AE1534" s="34">
        <f t="shared" si="287"/>
        <v>0</v>
      </c>
      <c r="AF1534" s="34">
        <f t="shared" si="288"/>
        <v>0</v>
      </c>
      <c r="AG1534" s="34">
        <f t="shared" si="289"/>
        <v>0</v>
      </c>
      <c r="AH1534" s="34">
        <f t="shared" si="291"/>
        <v>0</v>
      </c>
      <c r="AI1534" s="34">
        <v>0</v>
      </c>
      <c r="AJ1534" s="34">
        <f t="shared" si="296"/>
        <v>0</v>
      </c>
      <c r="AK1534" s="34">
        <v>0</v>
      </c>
    </row>
    <row r="1535" spans="1:37">
      <c r="A1535" s="17">
        <v>1526</v>
      </c>
      <c r="B1535" s="1"/>
      <c r="C1535" s="1"/>
      <c r="D1535" s="2"/>
      <c r="E1535" s="3"/>
      <c r="F1535" s="4"/>
      <c r="G1535" s="5"/>
      <c r="H1535" s="4"/>
      <c r="I1535" s="5"/>
      <c r="J1535" s="6"/>
      <c r="K1535" s="5"/>
      <c r="L1535" s="5"/>
      <c r="M1535" s="5"/>
      <c r="N1535" s="7"/>
      <c r="O1535" s="50"/>
      <c r="P1535" s="5"/>
      <c r="Q1535" s="5"/>
      <c r="R1535" s="5"/>
      <c r="S1535" s="5"/>
      <c r="T1535" s="5"/>
      <c r="U1535" s="7"/>
      <c r="V1535" s="48">
        <f>IF(Dane!$E$4=1,AB1535,IF(Dane!$E$4=2,AH1535,AJ1535))</f>
        <v>0</v>
      </c>
      <c r="W1535" s="24">
        <f>IF(Dane!$E$4=1,AC1535,IF(Dane!$E$4=2,AI1535,AK1535))</f>
        <v>0</v>
      </c>
      <c r="X1535" s="24">
        <f t="shared" si="285"/>
        <v>0</v>
      </c>
      <c r="Y1535" s="49">
        <f t="shared" si="286"/>
        <v>0</v>
      </c>
      <c r="Z1535" s="34">
        <f t="shared" si="292"/>
        <v>0</v>
      </c>
      <c r="AA1535" s="34">
        <f t="shared" si="293"/>
        <v>0</v>
      </c>
      <c r="AB1535" s="34">
        <f t="shared" si="290"/>
        <v>0</v>
      </c>
      <c r="AC1535" s="34">
        <f t="shared" si="294"/>
        <v>0</v>
      </c>
      <c r="AD1535" s="34">
        <f t="shared" si="295"/>
        <v>0</v>
      </c>
      <c r="AE1535" s="34">
        <f t="shared" si="287"/>
        <v>0</v>
      </c>
      <c r="AF1535" s="34">
        <f t="shared" si="288"/>
        <v>0</v>
      </c>
      <c r="AG1535" s="34">
        <f t="shared" si="289"/>
        <v>0</v>
      </c>
      <c r="AH1535" s="34">
        <f t="shared" si="291"/>
        <v>0</v>
      </c>
      <c r="AI1535" s="34">
        <v>0</v>
      </c>
      <c r="AJ1535" s="34">
        <f t="shared" si="296"/>
        <v>0</v>
      </c>
      <c r="AK1535" s="34">
        <v>0</v>
      </c>
    </row>
    <row r="1536" spans="1:37">
      <c r="A1536" s="17">
        <v>1527</v>
      </c>
      <c r="B1536" s="1"/>
      <c r="C1536" s="1"/>
      <c r="D1536" s="2"/>
      <c r="E1536" s="3"/>
      <c r="F1536" s="4"/>
      <c r="G1536" s="5"/>
      <c r="H1536" s="4"/>
      <c r="I1536" s="5"/>
      <c r="J1536" s="6"/>
      <c r="K1536" s="5"/>
      <c r="L1536" s="5"/>
      <c r="M1536" s="5"/>
      <c r="N1536" s="7"/>
      <c r="O1536" s="50"/>
      <c r="P1536" s="5"/>
      <c r="Q1536" s="5"/>
      <c r="R1536" s="5"/>
      <c r="S1536" s="5"/>
      <c r="T1536" s="5"/>
      <c r="U1536" s="7"/>
      <c r="V1536" s="48">
        <f>IF(Dane!$E$4=1,AB1536,IF(Dane!$E$4=2,AH1536,AJ1536))</f>
        <v>0</v>
      </c>
      <c r="W1536" s="24">
        <f>IF(Dane!$E$4=1,AC1536,IF(Dane!$E$4=2,AI1536,AK1536))</f>
        <v>0</v>
      </c>
      <c r="X1536" s="24">
        <f t="shared" si="285"/>
        <v>0</v>
      </c>
      <c r="Y1536" s="49">
        <f t="shared" si="286"/>
        <v>0</v>
      </c>
      <c r="Z1536" s="34">
        <f t="shared" si="292"/>
        <v>0</v>
      </c>
      <c r="AA1536" s="34">
        <f t="shared" si="293"/>
        <v>0</v>
      </c>
      <c r="AB1536" s="34">
        <f t="shared" si="290"/>
        <v>0</v>
      </c>
      <c r="AC1536" s="34">
        <f t="shared" si="294"/>
        <v>0</v>
      </c>
      <c r="AD1536" s="34">
        <f t="shared" si="295"/>
        <v>0</v>
      </c>
      <c r="AE1536" s="34">
        <f t="shared" si="287"/>
        <v>0</v>
      </c>
      <c r="AF1536" s="34">
        <f t="shared" si="288"/>
        <v>0</v>
      </c>
      <c r="AG1536" s="34">
        <f t="shared" si="289"/>
        <v>0</v>
      </c>
      <c r="AH1536" s="34">
        <f t="shared" si="291"/>
        <v>0</v>
      </c>
      <c r="AI1536" s="34">
        <v>0</v>
      </c>
      <c r="AJ1536" s="34">
        <f t="shared" si="296"/>
        <v>0</v>
      </c>
      <c r="AK1536" s="34">
        <v>0</v>
      </c>
    </row>
    <row r="1537" spans="1:37">
      <c r="A1537" s="17">
        <v>1528</v>
      </c>
      <c r="B1537" s="1"/>
      <c r="C1537" s="1"/>
      <c r="D1537" s="2"/>
      <c r="E1537" s="3"/>
      <c r="F1537" s="4"/>
      <c r="G1537" s="5"/>
      <c r="H1537" s="4"/>
      <c r="I1537" s="5"/>
      <c r="J1537" s="6"/>
      <c r="K1537" s="5"/>
      <c r="L1537" s="5"/>
      <c r="M1537" s="5"/>
      <c r="N1537" s="7"/>
      <c r="O1537" s="50"/>
      <c r="P1537" s="5"/>
      <c r="Q1537" s="5"/>
      <c r="R1537" s="5"/>
      <c r="S1537" s="5"/>
      <c r="T1537" s="5"/>
      <c r="U1537" s="7"/>
      <c r="V1537" s="48">
        <f>IF(Dane!$E$4=1,AB1537,IF(Dane!$E$4=2,AH1537,AJ1537))</f>
        <v>0</v>
      </c>
      <c r="W1537" s="24">
        <f>IF(Dane!$E$4=1,AC1537,IF(Dane!$E$4=2,AI1537,AK1537))</f>
        <v>0</v>
      </c>
      <c r="X1537" s="24">
        <f t="shared" si="285"/>
        <v>0</v>
      </c>
      <c r="Y1537" s="49">
        <f t="shared" si="286"/>
        <v>0</v>
      </c>
      <c r="Z1537" s="34">
        <f t="shared" si="292"/>
        <v>0</v>
      </c>
      <c r="AA1537" s="34">
        <f t="shared" si="293"/>
        <v>0</v>
      </c>
      <c r="AB1537" s="34">
        <f t="shared" si="290"/>
        <v>0</v>
      </c>
      <c r="AC1537" s="34">
        <f t="shared" si="294"/>
        <v>0</v>
      </c>
      <c r="AD1537" s="34">
        <f t="shared" si="295"/>
        <v>0</v>
      </c>
      <c r="AE1537" s="34">
        <f t="shared" si="287"/>
        <v>0</v>
      </c>
      <c r="AF1537" s="34">
        <f t="shared" si="288"/>
        <v>0</v>
      </c>
      <c r="AG1537" s="34">
        <f t="shared" si="289"/>
        <v>0</v>
      </c>
      <c r="AH1537" s="34">
        <f t="shared" si="291"/>
        <v>0</v>
      </c>
      <c r="AI1537" s="34">
        <v>0</v>
      </c>
      <c r="AJ1537" s="34">
        <f t="shared" si="296"/>
        <v>0</v>
      </c>
      <c r="AK1537" s="34">
        <v>0</v>
      </c>
    </row>
    <row r="1538" spans="1:37">
      <c r="A1538" s="17">
        <v>1529</v>
      </c>
      <c r="B1538" s="1"/>
      <c r="C1538" s="1"/>
      <c r="D1538" s="2"/>
      <c r="E1538" s="3"/>
      <c r="F1538" s="4"/>
      <c r="G1538" s="5"/>
      <c r="H1538" s="4"/>
      <c r="I1538" s="5"/>
      <c r="J1538" s="6"/>
      <c r="K1538" s="5"/>
      <c r="L1538" s="5"/>
      <c r="M1538" s="5"/>
      <c r="N1538" s="7"/>
      <c r="O1538" s="50"/>
      <c r="P1538" s="5"/>
      <c r="Q1538" s="5"/>
      <c r="R1538" s="5"/>
      <c r="S1538" s="5"/>
      <c r="T1538" s="5"/>
      <c r="U1538" s="7"/>
      <c r="V1538" s="48">
        <f>IF(Dane!$E$4=1,AB1538,IF(Dane!$E$4=2,AH1538,AJ1538))</f>
        <v>0</v>
      </c>
      <c r="W1538" s="24">
        <f>IF(Dane!$E$4=1,AC1538,IF(Dane!$E$4=2,AI1538,AK1538))</f>
        <v>0</v>
      </c>
      <c r="X1538" s="24">
        <f t="shared" si="285"/>
        <v>0</v>
      </c>
      <c r="Y1538" s="49">
        <f t="shared" si="286"/>
        <v>0</v>
      </c>
      <c r="Z1538" s="34">
        <f t="shared" si="292"/>
        <v>0</v>
      </c>
      <c r="AA1538" s="34">
        <f t="shared" si="293"/>
        <v>0</v>
      </c>
      <c r="AB1538" s="34">
        <f t="shared" si="290"/>
        <v>0</v>
      </c>
      <c r="AC1538" s="34">
        <f t="shared" si="294"/>
        <v>0</v>
      </c>
      <c r="AD1538" s="34">
        <f t="shared" si="295"/>
        <v>0</v>
      </c>
      <c r="AE1538" s="34">
        <f t="shared" si="287"/>
        <v>0</v>
      </c>
      <c r="AF1538" s="34">
        <f t="shared" si="288"/>
        <v>0</v>
      </c>
      <c r="AG1538" s="34">
        <f t="shared" si="289"/>
        <v>0</v>
      </c>
      <c r="AH1538" s="34">
        <f t="shared" si="291"/>
        <v>0</v>
      </c>
      <c r="AI1538" s="34">
        <v>0</v>
      </c>
      <c r="AJ1538" s="34">
        <f t="shared" si="296"/>
        <v>0</v>
      </c>
      <c r="AK1538" s="34">
        <v>0</v>
      </c>
    </row>
    <row r="1539" spans="1:37">
      <c r="A1539" s="17">
        <v>1530</v>
      </c>
      <c r="B1539" s="1"/>
      <c r="C1539" s="1"/>
      <c r="D1539" s="2"/>
      <c r="E1539" s="3"/>
      <c r="F1539" s="4"/>
      <c r="G1539" s="5"/>
      <c r="H1539" s="4"/>
      <c r="I1539" s="5"/>
      <c r="J1539" s="6"/>
      <c r="K1539" s="5"/>
      <c r="L1539" s="5"/>
      <c r="M1539" s="5"/>
      <c r="N1539" s="7"/>
      <c r="O1539" s="50"/>
      <c r="P1539" s="5"/>
      <c r="Q1539" s="5"/>
      <c r="R1539" s="5"/>
      <c r="S1539" s="5"/>
      <c r="T1539" s="5"/>
      <c r="U1539" s="7"/>
      <c r="V1539" s="48">
        <f>IF(Dane!$E$4=1,AB1539,IF(Dane!$E$4=2,AH1539,AJ1539))</f>
        <v>0</v>
      </c>
      <c r="W1539" s="24">
        <f>IF(Dane!$E$4=1,AC1539,IF(Dane!$E$4=2,AI1539,AK1539))</f>
        <v>0</v>
      </c>
      <c r="X1539" s="24">
        <f t="shared" si="285"/>
        <v>0</v>
      </c>
      <c r="Y1539" s="49">
        <f t="shared" si="286"/>
        <v>0</v>
      </c>
      <c r="Z1539" s="34">
        <f t="shared" si="292"/>
        <v>0</v>
      </c>
      <c r="AA1539" s="34">
        <f t="shared" si="293"/>
        <v>0</v>
      </c>
      <c r="AB1539" s="34">
        <f t="shared" si="290"/>
        <v>0</v>
      </c>
      <c r="AC1539" s="34">
        <f t="shared" si="294"/>
        <v>0</v>
      </c>
      <c r="AD1539" s="34">
        <f t="shared" si="295"/>
        <v>0</v>
      </c>
      <c r="AE1539" s="34">
        <f t="shared" si="287"/>
        <v>0</v>
      </c>
      <c r="AF1539" s="34">
        <f t="shared" si="288"/>
        <v>0</v>
      </c>
      <c r="AG1539" s="34">
        <f t="shared" si="289"/>
        <v>0</v>
      </c>
      <c r="AH1539" s="34">
        <f t="shared" si="291"/>
        <v>0</v>
      </c>
      <c r="AI1539" s="34">
        <v>0</v>
      </c>
      <c r="AJ1539" s="34">
        <f t="shared" si="296"/>
        <v>0</v>
      </c>
      <c r="AK1539" s="34">
        <v>0</v>
      </c>
    </row>
    <row r="1540" spans="1:37">
      <c r="A1540" s="17">
        <v>1531</v>
      </c>
      <c r="B1540" s="1"/>
      <c r="C1540" s="1"/>
      <c r="D1540" s="2"/>
      <c r="E1540" s="3"/>
      <c r="F1540" s="4"/>
      <c r="G1540" s="5"/>
      <c r="H1540" s="4"/>
      <c r="I1540" s="5"/>
      <c r="J1540" s="6"/>
      <c r="K1540" s="5"/>
      <c r="L1540" s="5"/>
      <c r="M1540" s="5"/>
      <c r="N1540" s="7"/>
      <c r="O1540" s="50"/>
      <c r="P1540" s="5"/>
      <c r="Q1540" s="5"/>
      <c r="R1540" s="5"/>
      <c r="S1540" s="5"/>
      <c r="T1540" s="5"/>
      <c r="U1540" s="7"/>
      <c r="V1540" s="48">
        <f>IF(Dane!$E$4=1,AB1540,IF(Dane!$E$4=2,AH1540,AJ1540))</f>
        <v>0</v>
      </c>
      <c r="W1540" s="24">
        <f>IF(Dane!$E$4=1,AC1540,IF(Dane!$E$4=2,AI1540,AK1540))</f>
        <v>0</v>
      </c>
      <c r="X1540" s="24">
        <f t="shared" si="285"/>
        <v>0</v>
      </c>
      <c r="Y1540" s="49">
        <f t="shared" si="286"/>
        <v>0</v>
      </c>
      <c r="Z1540" s="34">
        <f t="shared" si="292"/>
        <v>0</v>
      </c>
      <c r="AA1540" s="34">
        <f t="shared" si="293"/>
        <v>0</v>
      </c>
      <c r="AB1540" s="34">
        <f t="shared" si="290"/>
        <v>0</v>
      </c>
      <c r="AC1540" s="34">
        <f t="shared" si="294"/>
        <v>0</v>
      </c>
      <c r="AD1540" s="34">
        <f t="shared" si="295"/>
        <v>0</v>
      </c>
      <c r="AE1540" s="34">
        <f t="shared" si="287"/>
        <v>0</v>
      </c>
      <c r="AF1540" s="34">
        <f t="shared" si="288"/>
        <v>0</v>
      </c>
      <c r="AG1540" s="34">
        <f t="shared" si="289"/>
        <v>0</v>
      </c>
      <c r="AH1540" s="34">
        <f t="shared" si="291"/>
        <v>0</v>
      </c>
      <c r="AI1540" s="34">
        <v>0</v>
      </c>
      <c r="AJ1540" s="34">
        <f t="shared" si="296"/>
        <v>0</v>
      </c>
      <c r="AK1540" s="34">
        <v>0</v>
      </c>
    </row>
    <row r="1541" spans="1:37">
      <c r="A1541" s="17">
        <v>1532</v>
      </c>
      <c r="B1541" s="1"/>
      <c r="C1541" s="1"/>
      <c r="D1541" s="2"/>
      <c r="E1541" s="3"/>
      <c r="F1541" s="4"/>
      <c r="G1541" s="5"/>
      <c r="H1541" s="4"/>
      <c r="I1541" s="5"/>
      <c r="J1541" s="6"/>
      <c r="K1541" s="5"/>
      <c r="L1541" s="5"/>
      <c r="M1541" s="5"/>
      <c r="N1541" s="7"/>
      <c r="O1541" s="50"/>
      <c r="P1541" s="5"/>
      <c r="Q1541" s="5"/>
      <c r="R1541" s="5"/>
      <c r="S1541" s="5"/>
      <c r="T1541" s="5"/>
      <c r="U1541" s="7"/>
      <c r="V1541" s="48">
        <f>IF(Dane!$E$4=1,AB1541,IF(Dane!$E$4=2,AH1541,AJ1541))</f>
        <v>0</v>
      </c>
      <c r="W1541" s="24">
        <f>IF(Dane!$E$4=1,AC1541,IF(Dane!$E$4=2,AI1541,AK1541))</f>
        <v>0</v>
      </c>
      <c r="X1541" s="24">
        <f t="shared" si="285"/>
        <v>0</v>
      </c>
      <c r="Y1541" s="49">
        <f t="shared" si="286"/>
        <v>0</v>
      </c>
      <c r="Z1541" s="34">
        <f t="shared" si="292"/>
        <v>0</v>
      </c>
      <c r="AA1541" s="34">
        <f t="shared" si="293"/>
        <v>0</v>
      </c>
      <c r="AB1541" s="34">
        <f t="shared" si="290"/>
        <v>0</v>
      </c>
      <c r="AC1541" s="34">
        <f t="shared" si="294"/>
        <v>0</v>
      </c>
      <c r="AD1541" s="34">
        <f t="shared" si="295"/>
        <v>0</v>
      </c>
      <c r="AE1541" s="34">
        <f t="shared" si="287"/>
        <v>0</v>
      </c>
      <c r="AF1541" s="34">
        <f t="shared" si="288"/>
        <v>0</v>
      </c>
      <c r="AG1541" s="34">
        <f t="shared" si="289"/>
        <v>0</v>
      </c>
      <c r="AH1541" s="34">
        <f t="shared" si="291"/>
        <v>0</v>
      </c>
      <c r="AI1541" s="34">
        <v>0</v>
      </c>
      <c r="AJ1541" s="34">
        <f t="shared" si="296"/>
        <v>0</v>
      </c>
      <c r="AK1541" s="34">
        <v>0</v>
      </c>
    </row>
    <row r="1542" spans="1:37">
      <c r="A1542" s="17">
        <v>1533</v>
      </c>
      <c r="B1542" s="1"/>
      <c r="C1542" s="1"/>
      <c r="D1542" s="2"/>
      <c r="E1542" s="3"/>
      <c r="F1542" s="4"/>
      <c r="G1542" s="5"/>
      <c r="H1542" s="4"/>
      <c r="I1542" s="5"/>
      <c r="J1542" s="6"/>
      <c r="K1542" s="5"/>
      <c r="L1542" s="5"/>
      <c r="M1542" s="5"/>
      <c r="N1542" s="7"/>
      <c r="O1542" s="50"/>
      <c r="P1542" s="5"/>
      <c r="Q1542" s="5"/>
      <c r="R1542" s="5"/>
      <c r="S1542" s="5"/>
      <c r="T1542" s="5"/>
      <c r="U1542" s="7"/>
      <c r="V1542" s="48">
        <f>IF(Dane!$E$4=1,AB1542,IF(Dane!$E$4=2,AH1542,AJ1542))</f>
        <v>0</v>
      </c>
      <c r="W1542" s="24">
        <f>IF(Dane!$E$4=1,AC1542,IF(Dane!$E$4=2,AI1542,AK1542))</f>
        <v>0</v>
      </c>
      <c r="X1542" s="24">
        <f t="shared" si="285"/>
        <v>0</v>
      </c>
      <c r="Y1542" s="49">
        <f t="shared" si="286"/>
        <v>0</v>
      </c>
      <c r="Z1542" s="34">
        <f t="shared" si="292"/>
        <v>0</v>
      </c>
      <c r="AA1542" s="34">
        <f t="shared" si="293"/>
        <v>0</v>
      </c>
      <c r="AB1542" s="34">
        <f t="shared" si="290"/>
        <v>0</v>
      </c>
      <c r="AC1542" s="34">
        <f t="shared" si="294"/>
        <v>0</v>
      </c>
      <c r="AD1542" s="34">
        <f t="shared" si="295"/>
        <v>0</v>
      </c>
      <c r="AE1542" s="34">
        <f t="shared" si="287"/>
        <v>0</v>
      </c>
      <c r="AF1542" s="34">
        <f t="shared" si="288"/>
        <v>0</v>
      </c>
      <c r="AG1542" s="34">
        <f t="shared" si="289"/>
        <v>0</v>
      </c>
      <c r="AH1542" s="34">
        <f t="shared" si="291"/>
        <v>0</v>
      </c>
      <c r="AI1542" s="34">
        <v>0</v>
      </c>
      <c r="AJ1542" s="34">
        <f t="shared" si="296"/>
        <v>0</v>
      </c>
      <c r="AK1542" s="34">
        <v>0</v>
      </c>
    </row>
    <row r="1543" spans="1:37">
      <c r="A1543" s="17">
        <v>1534</v>
      </c>
      <c r="B1543" s="1"/>
      <c r="C1543" s="1"/>
      <c r="D1543" s="2"/>
      <c r="E1543" s="3"/>
      <c r="F1543" s="4"/>
      <c r="G1543" s="5"/>
      <c r="H1543" s="4"/>
      <c r="I1543" s="5"/>
      <c r="J1543" s="6"/>
      <c r="K1543" s="5"/>
      <c r="L1543" s="5"/>
      <c r="M1543" s="5"/>
      <c r="N1543" s="7"/>
      <c r="O1543" s="50"/>
      <c r="P1543" s="5"/>
      <c r="Q1543" s="5"/>
      <c r="R1543" s="5"/>
      <c r="S1543" s="5"/>
      <c r="T1543" s="5"/>
      <c r="U1543" s="7"/>
      <c r="V1543" s="48">
        <f>IF(Dane!$E$4=1,AB1543,IF(Dane!$E$4=2,AH1543,AJ1543))</f>
        <v>0</v>
      </c>
      <c r="W1543" s="24">
        <f>IF(Dane!$E$4=1,AC1543,IF(Dane!$E$4=2,AI1543,AK1543))</f>
        <v>0</v>
      </c>
      <c r="X1543" s="24">
        <f t="shared" si="285"/>
        <v>0</v>
      </c>
      <c r="Y1543" s="49">
        <f t="shared" si="286"/>
        <v>0</v>
      </c>
      <c r="Z1543" s="34">
        <f t="shared" si="292"/>
        <v>0</v>
      </c>
      <c r="AA1543" s="34">
        <f t="shared" si="293"/>
        <v>0</v>
      </c>
      <c r="AB1543" s="34">
        <f t="shared" si="290"/>
        <v>0</v>
      </c>
      <c r="AC1543" s="34">
        <f t="shared" si="294"/>
        <v>0</v>
      </c>
      <c r="AD1543" s="34">
        <f t="shared" si="295"/>
        <v>0</v>
      </c>
      <c r="AE1543" s="34">
        <f t="shared" si="287"/>
        <v>0</v>
      </c>
      <c r="AF1543" s="34">
        <f t="shared" si="288"/>
        <v>0</v>
      </c>
      <c r="AG1543" s="34">
        <f t="shared" si="289"/>
        <v>0</v>
      </c>
      <c r="AH1543" s="34">
        <f t="shared" si="291"/>
        <v>0</v>
      </c>
      <c r="AI1543" s="34">
        <v>0</v>
      </c>
      <c r="AJ1543" s="34">
        <f t="shared" si="296"/>
        <v>0</v>
      </c>
      <c r="AK1543" s="34">
        <v>0</v>
      </c>
    </row>
    <row r="1544" spans="1:37">
      <c r="A1544" s="17">
        <v>1535</v>
      </c>
      <c r="B1544" s="1"/>
      <c r="C1544" s="1"/>
      <c r="D1544" s="2"/>
      <c r="E1544" s="3"/>
      <c r="F1544" s="4"/>
      <c r="G1544" s="5"/>
      <c r="H1544" s="4"/>
      <c r="I1544" s="5"/>
      <c r="J1544" s="6"/>
      <c r="K1544" s="5"/>
      <c r="L1544" s="5"/>
      <c r="M1544" s="5"/>
      <c r="N1544" s="7"/>
      <c r="O1544" s="50"/>
      <c r="P1544" s="5"/>
      <c r="Q1544" s="5"/>
      <c r="R1544" s="5"/>
      <c r="S1544" s="5"/>
      <c r="T1544" s="5"/>
      <c r="U1544" s="7"/>
      <c r="V1544" s="48">
        <f>IF(Dane!$E$4=1,AB1544,IF(Dane!$E$4=2,AH1544,AJ1544))</f>
        <v>0</v>
      </c>
      <c r="W1544" s="24">
        <f>IF(Dane!$E$4=1,AC1544,IF(Dane!$E$4=2,AI1544,AK1544))</f>
        <v>0</v>
      </c>
      <c r="X1544" s="24">
        <f t="shared" si="285"/>
        <v>0</v>
      </c>
      <c r="Y1544" s="49">
        <f t="shared" si="286"/>
        <v>0</v>
      </c>
      <c r="Z1544" s="34">
        <f t="shared" si="292"/>
        <v>0</v>
      </c>
      <c r="AA1544" s="34">
        <f t="shared" si="293"/>
        <v>0</v>
      </c>
      <c r="AB1544" s="34">
        <f t="shared" si="290"/>
        <v>0</v>
      </c>
      <c r="AC1544" s="34">
        <f t="shared" si="294"/>
        <v>0</v>
      </c>
      <c r="AD1544" s="34">
        <f t="shared" si="295"/>
        <v>0</v>
      </c>
      <c r="AE1544" s="34">
        <f t="shared" si="287"/>
        <v>0</v>
      </c>
      <c r="AF1544" s="34">
        <f t="shared" si="288"/>
        <v>0</v>
      </c>
      <c r="AG1544" s="34">
        <f t="shared" si="289"/>
        <v>0</v>
      </c>
      <c r="AH1544" s="34">
        <f t="shared" si="291"/>
        <v>0</v>
      </c>
      <c r="AI1544" s="34">
        <v>0</v>
      </c>
      <c r="AJ1544" s="34">
        <f t="shared" si="296"/>
        <v>0</v>
      </c>
      <c r="AK1544" s="34">
        <v>0</v>
      </c>
    </row>
    <row r="1545" spans="1:37">
      <c r="A1545" s="17">
        <v>1536</v>
      </c>
      <c r="B1545" s="1"/>
      <c r="C1545" s="1"/>
      <c r="D1545" s="2"/>
      <c r="E1545" s="3"/>
      <c r="F1545" s="4"/>
      <c r="G1545" s="5"/>
      <c r="H1545" s="4"/>
      <c r="I1545" s="5"/>
      <c r="J1545" s="6"/>
      <c r="K1545" s="5"/>
      <c r="L1545" s="5"/>
      <c r="M1545" s="5"/>
      <c r="N1545" s="7"/>
      <c r="O1545" s="50"/>
      <c r="P1545" s="5"/>
      <c r="Q1545" s="5"/>
      <c r="R1545" s="5"/>
      <c r="S1545" s="5"/>
      <c r="T1545" s="5"/>
      <c r="U1545" s="7"/>
      <c r="V1545" s="48">
        <f>IF(Dane!$E$4=1,AB1545,IF(Dane!$E$4=2,AH1545,AJ1545))</f>
        <v>0</v>
      </c>
      <c r="W1545" s="24">
        <f>IF(Dane!$E$4=1,AC1545,IF(Dane!$E$4=2,AI1545,AK1545))</f>
        <v>0</v>
      </c>
      <c r="X1545" s="24">
        <f t="shared" si="285"/>
        <v>0</v>
      </c>
      <c r="Y1545" s="49">
        <f t="shared" si="286"/>
        <v>0</v>
      </c>
      <c r="Z1545" s="34">
        <f t="shared" si="292"/>
        <v>0</v>
      </c>
      <c r="AA1545" s="34">
        <f t="shared" si="293"/>
        <v>0</v>
      </c>
      <c r="AB1545" s="34">
        <f t="shared" si="290"/>
        <v>0</v>
      </c>
      <c r="AC1545" s="34">
        <f t="shared" si="294"/>
        <v>0</v>
      </c>
      <c r="AD1545" s="34">
        <f t="shared" si="295"/>
        <v>0</v>
      </c>
      <c r="AE1545" s="34">
        <f t="shared" si="287"/>
        <v>0</v>
      </c>
      <c r="AF1545" s="34">
        <f t="shared" si="288"/>
        <v>0</v>
      </c>
      <c r="AG1545" s="34">
        <f t="shared" si="289"/>
        <v>0</v>
      </c>
      <c r="AH1545" s="34">
        <f t="shared" si="291"/>
        <v>0</v>
      </c>
      <c r="AI1545" s="34">
        <v>0</v>
      </c>
      <c r="AJ1545" s="34">
        <f t="shared" si="296"/>
        <v>0</v>
      </c>
      <c r="AK1545" s="34">
        <v>0</v>
      </c>
    </row>
    <row r="1546" spans="1:37">
      <c r="A1546" s="17">
        <v>1537</v>
      </c>
      <c r="B1546" s="1"/>
      <c r="C1546" s="1"/>
      <c r="D1546" s="2"/>
      <c r="E1546" s="3"/>
      <c r="F1546" s="4"/>
      <c r="G1546" s="5"/>
      <c r="H1546" s="4"/>
      <c r="I1546" s="5"/>
      <c r="J1546" s="6"/>
      <c r="K1546" s="5"/>
      <c r="L1546" s="5"/>
      <c r="M1546" s="5"/>
      <c r="N1546" s="7"/>
      <c r="O1546" s="50"/>
      <c r="P1546" s="5"/>
      <c r="Q1546" s="5"/>
      <c r="R1546" s="5"/>
      <c r="S1546" s="5"/>
      <c r="T1546" s="5"/>
      <c r="U1546" s="7"/>
      <c r="V1546" s="48">
        <f>IF(Dane!$E$4=1,AB1546,IF(Dane!$E$4=2,AH1546,AJ1546))</f>
        <v>0</v>
      </c>
      <c r="W1546" s="24">
        <f>IF(Dane!$E$4=1,AC1546,IF(Dane!$E$4=2,AI1546,AK1546))</f>
        <v>0</v>
      </c>
      <c r="X1546" s="24">
        <f t="shared" si="285"/>
        <v>0</v>
      </c>
      <c r="Y1546" s="49">
        <f t="shared" si="286"/>
        <v>0</v>
      </c>
      <c r="Z1546" s="34">
        <f t="shared" si="292"/>
        <v>0</v>
      </c>
      <c r="AA1546" s="34">
        <f t="shared" si="293"/>
        <v>0</v>
      </c>
      <c r="AB1546" s="34">
        <f t="shared" si="290"/>
        <v>0</v>
      </c>
      <c r="AC1546" s="34">
        <f t="shared" si="294"/>
        <v>0</v>
      </c>
      <c r="AD1546" s="34">
        <f t="shared" si="295"/>
        <v>0</v>
      </c>
      <c r="AE1546" s="34">
        <f t="shared" si="287"/>
        <v>0</v>
      </c>
      <c r="AF1546" s="34">
        <f t="shared" si="288"/>
        <v>0</v>
      </c>
      <c r="AG1546" s="34">
        <f t="shared" si="289"/>
        <v>0</v>
      </c>
      <c r="AH1546" s="34">
        <f t="shared" si="291"/>
        <v>0</v>
      </c>
      <c r="AI1546" s="34">
        <v>0</v>
      </c>
      <c r="AJ1546" s="34">
        <f t="shared" si="296"/>
        <v>0</v>
      </c>
      <c r="AK1546" s="34">
        <v>0</v>
      </c>
    </row>
    <row r="1547" spans="1:37">
      <c r="A1547" s="17">
        <v>1538</v>
      </c>
      <c r="B1547" s="1"/>
      <c r="C1547" s="1"/>
      <c r="D1547" s="2"/>
      <c r="E1547" s="3"/>
      <c r="F1547" s="4"/>
      <c r="G1547" s="5"/>
      <c r="H1547" s="4"/>
      <c r="I1547" s="5"/>
      <c r="J1547" s="6"/>
      <c r="K1547" s="5"/>
      <c r="L1547" s="5"/>
      <c r="M1547" s="5"/>
      <c r="N1547" s="7"/>
      <c r="O1547" s="50"/>
      <c r="P1547" s="5"/>
      <c r="Q1547" s="5"/>
      <c r="R1547" s="5"/>
      <c r="S1547" s="5"/>
      <c r="T1547" s="5"/>
      <c r="U1547" s="7"/>
      <c r="V1547" s="48">
        <f>IF(Dane!$E$4=1,AB1547,IF(Dane!$E$4=2,AH1547,AJ1547))</f>
        <v>0</v>
      </c>
      <c r="W1547" s="24">
        <f>IF(Dane!$E$4=1,AC1547,IF(Dane!$E$4=2,AI1547,AK1547))</f>
        <v>0</v>
      </c>
      <c r="X1547" s="24">
        <f t="shared" ref="X1547:X1610" si="297">IF((K1547-V1547)&lt;0,0,K1547-V1547)</f>
        <v>0</v>
      </c>
      <c r="Y1547" s="49">
        <f t="shared" ref="Y1547:Y1610" si="298">IF((L1547-W1547)&lt;0,0,L1547-W1547)</f>
        <v>0</v>
      </c>
      <c r="Z1547" s="34">
        <f t="shared" si="292"/>
        <v>0</v>
      </c>
      <c r="AA1547" s="34">
        <f t="shared" si="293"/>
        <v>0</v>
      </c>
      <c r="AB1547" s="34">
        <f t="shared" si="290"/>
        <v>0</v>
      </c>
      <c r="AC1547" s="34">
        <f t="shared" si="294"/>
        <v>0</v>
      </c>
      <c r="AD1547" s="34">
        <f t="shared" si="295"/>
        <v>0</v>
      </c>
      <c r="AE1547" s="34">
        <f t="shared" ref="AE1547:AE1610" si="299">ROUND(O1547-ROUND(O1547*0.0976,2)-ROUND(O1547*0.015,2)-ROUND(O1547*0.0245,2)-ROUND((O1547-ROUND(O1547*0.0976,2)-ROUND(O1547*0.015,2)-ROUND(O1547*0.0245,2))*0.09,2),2)</f>
        <v>0</v>
      </c>
      <c r="AF1547" s="34">
        <f t="shared" ref="AF1547:AF1610" si="300">ROUND(P1547-ROUND(P1547*0.09,2),2)</f>
        <v>0</v>
      </c>
      <c r="AG1547" s="34">
        <f t="shared" ref="AG1547:AG1610" si="301">IF(ROUND((AE1547+AF1547)/2,2)&gt;$AB$1,$AB$1,ROUND((AE1547+AF1547)/2,2))</f>
        <v>0</v>
      </c>
      <c r="AH1547" s="34">
        <f t="shared" si="291"/>
        <v>0</v>
      </c>
      <c r="AI1547" s="34">
        <v>0</v>
      </c>
      <c r="AJ1547" s="34">
        <f t="shared" si="296"/>
        <v>0</v>
      </c>
      <c r="AK1547" s="34">
        <v>0</v>
      </c>
    </row>
    <row r="1548" spans="1:37">
      <c r="A1548" s="17">
        <v>1539</v>
      </c>
      <c r="B1548" s="1"/>
      <c r="C1548" s="1"/>
      <c r="D1548" s="2"/>
      <c r="E1548" s="3"/>
      <c r="F1548" s="4"/>
      <c r="G1548" s="5"/>
      <c r="H1548" s="4"/>
      <c r="I1548" s="5"/>
      <c r="J1548" s="6"/>
      <c r="K1548" s="5"/>
      <c r="L1548" s="5"/>
      <c r="M1548" s="5"/>
      <c r="N1548" s="7"/>
      <c r="O1548" s="50"/>
      <c r="P1548" s="5"/>
      <c r="Q1548" s="5"/>
      <c r="R1548" s="5"/>
      <c r="S1548" s="5"/>
      <c r="T1548" s="5"/>
      <c r="U1548" s="7"/>
      <c r="V1548" s="48">
        <f>IF(Dane!$E$4=1,AB1548,IF(Dane!$E$4=2,AH1548,AJ1548))</f>
        <v>0</v>
      </c>
      <c r="W1548" s="24">
        <f>IF(Dane!$E$4=1,AC1548,IF(Dane!$E$4=2,AI1548,AK1548))</f>
        <v>0</v>
      </c>
      <c r="X1548" s="24">
        <f t="shared" si="297"/>
        <v>0</v>
      </c>
      <c r="Y1548" s="49">
        <f t="shared" si="298"/>
        <v>0</v>
      </c>
      <c r="Z1548" s="34">
        <f t="shared" si="292"/>
        <v>0</v>
      </c>
      <c r="AA1548" s="34">
        <f t="shared" si="293"/>
        <v>0</v>
      </c>
      <c r="AB1548" s="34">
        <f t="shared" ref="AB1548:AB1611" si="302">IF(K1548&gt;Z1548,Z1548,K1548)</f>
        <v>0</v>
      </c>
      <c r="AC1548" s="34">
        <f t="shared" si="294"/>
        <v>0</v>
      </c>
      <c r="AD1548" s="34">
        <f t="shared" si="295"/>
        <v>0</v>
      </c>
      <c r="AE1548" s="34">
        <f t="shared" si="299"/>
        <v>0</v>
      </c>
      <c r="AF1548" s="34">
        <f t="shared" si="300"/>
        <v>0</v>
      </c>
      <c r="AG1548" s="34">
        <f t="shared" si="301"/>
        <v>0</v>
      </c>
      <c r="AH1548" s="34">
        <f t="shared" ref="AH1548:AH1611" si="303">IF(AG1548&gt;AD1548,AD1548,AG1548)</f>
        <v>0</v>
      </c>
      <c r="AI1548" s="34">
        <v>0</v>
      </c>
      <c r="AJ1548" s="34">
        <f t="shared" si="296"/>
        <v>0</v>
      </c>
      <c r="AK1548" s="34">
        <v>0</v>
      </c>
    </row>
    <row r="1549" spans="1:37">
      <c r="A1549" s="17">
        <v>1540</v>
      </c>
      <c r="B1549" s="1"/>
      <c r="C1549" s="1"/>
      <c r="D1549" s="2"/>
      <c r="E1549" s="3"/>
      <c r="F1549" s="4"/>
      <c r="G1549" s="5"/>
      <c r="H1549" s="4"/>
      <c r="I1549" s="5"/>
      <c r="J1549" s="6"/>
      <c r="K1549" s="5"/>
      <c r="L1549" s="5"/>
      <c r="M1549" s="5"/>
      <c r="N1549" s="7"/>
      <c r="O1549" s="50"/>
      <c r="P1549" s="5"/>
      <c r="Q1549" s="5"/>
      <c r="R1549" s="5"/>
      <c r="S1549" s="5"/>
      <c r="T1549" s="5"/>
      <c r="U1549" s="7"/>
      <c r="V1549" s="48">
        <f>IF(Dane!$E$4=1,AB1549,IF(Dane!$E$4=2,AH1549,AJ1549))</f>
        <v>0</v>
      </c>
      <c r="W1549" s="24">
        <f>IF(Dane!$E$4=1,AC1549,IF(Dane!$E$4=2,AI1549,AK1549))</f>
        <v>0</v>
      </c>
      <c r="X1549" s="24">
        <f t="shared" si="297"/>
        <v>0</v>
      </c>
      <c r="Y1549" s="49">
        <f t="shared" si="298"/>
        <v>0</v>
      </c>
      <c r="Z1549" s="34">
        <f t="shared" ref="Z1549:Z1612" si="304">IF(ROUND((O1549+P1549)*0.5,2)&gt;$Z$1,$Z$1,ROUND((O1549+P1549)*0.5,2))</f>
        <v>0</v>
      </c>
      <c r="AA1549" s="34">
        <f t="shared" ref="AA1549:AA1612" si="305">ROUND(Z1549*IFERROR(O1549/(O1549+P1549),0)*0.0976,2)+ROUND(Z1549*IFERROR(O1549/(O1549+P1549),0)*0.065,2)+ROUND(Z1549*IFERROR(O1549/(O1549+P1549),0)*$AA$1,2)</f>
        <v>0</v>
      </c>
      <c r="AB1549" s="34">
        <f t="shared" si="302"/>
        <v>0</v>
      </c>
      <c r="AC1549" s="34">
        <f t="shared" ref="AC1549:AC1612" si="306">IF(AA1549&gt;L1549,L1549,AA1549)</f>
        <v>0</v>
      </c>
      <c r="AD1549" s="34">
        <f t="shared" ref="AD1549:AD1612" si="307">IF(ROUND(I1549*0.5,2)&gt;$Z$1,ROUND($Z$1-ROUND($Z$1*0.0976,2)-ROUND($Z$1*0.015,2)-ROUND($Z$1*0.0245,2),2)-ROUND(ROUND($Z$1-ROUND($Z$1*0.0976,2)-ROUND($Z$1*0.015,2)-ROUND($Z$1*0.0245,2),2)*0.09,2),ROUND(ROUND(I1549*0.5,2)-ROUND(ROUND(I1549*0.5,2)*0.0976,2)-ROUND(ROUND(I1549*0.5,2)*0.015,2)-ROUND(ROUND(I1549*0.5,2)*0.0245,2),2)-ROUND(ROUND(ROUND(I1549*0.5,2)-ROUND(ROUND(I1549*0.5,2)*0.0976,2)-ROUND(ROUND(I1549*0.5,2)*0.015,2)-ROUND(ROUND(I1549*0.5,2)*0.0245,2),2)*0.09,2))</f>
        <v>0</v>
      </c>
      <c r="AE1549" s="34">
        <f t="shared" si="299"/>
        <v>0</v>
      </c>
      <c r="AF1549" s="34">
        <f t="shared" si="300"/>
        <v>0</v>
      </c>
      <c r="AG1549" s="34">
        <f t="shared" si="301"/>
        <v>0</v>
      </c>
      <c r="AH1549" s="34">
        <f t="shared" si="303"/>
        <v>0</v>
      </c>
      <c r="AI1549" s="34">
        <v>0</v>
      </c>
      <c r="AJ1549" s="34">
        <f t="shared" ref="AJ1549:AJ1612" si="308">IF(AG1549&gt;AD1549,AD1549,AG1549)</f>
        <v>0</v>
      </c>
      <c r="AK1549" s="34">
        <v>0</v>
      </c>
    </row>
    <row r="1550" spans="1:37">
      <c r="A1550" s="17">
        <v>1541</v>
      </c>
      <c r="B1550" s="1"/>
      <c r="C1550" s="1"/>
      <c r="D1550" s="2"/>
      <c r="E1550" s="3"/>
      <c r="F1550" s="4"/>
      <c r="G1550" s="5"/>
      <c r="H1550" s="4"/>
      <c r="I1550" s="5"/>
      <c r="J1550" s="6"/>
      <c r="K1550" s="5"/>
      <c r="L1550" s="5"/>
      <c r="M1550" s="5"/>
      <c r="N1550" s="7"/>
      <c r="O1550" s="50"/>
      <c r="P1550" s="5"/>
      <c r="Q1550" s="5"/>
      <c r="R1550" s="5"/>
      <c r="S1550" s="5"/>
      <c r="T1550" s="5"/>
      <c r="U1550" s="7"/>
      <c r="V1550" s="48">
        <f>IF(Dane!$E$4=1,AB1550,IF(Dane!$E$4=2,AH1550,AJ1550))</f>
        <v>0</v>
      </c>
      <c r="W1550" s="24">
        <f>IF(Dane!$E$4=1,AC1550,IF(Dane!$E$4=2,AI1550,AK1550))</f>
        <v>0</v>
      </c>
      <c r="X1550" s="24">
        <f t="shared" si="297"/>
        <v>0</v>
      </c>
      <c r="Y1550" s="49">
        <f t="shared" si="298"/>
        <v>0</v>
      </c>
      <c r="Z1550" s="34">
        <f t="shared" si="304"/>
        <v>0</v>
      </c>
      <c r="AA1550" s="34">
        <f t="shared" si="305"/>
        <v>0</v>
      </c>
      <c r="AB1550" s="34">
        <f t="shared" si="302"/>
        <v>0</v>
      </c>
      <c r="AC1550" s="34">
        <f t="shared" si="306"/>
        <v>0</v>
      </c>
      <c r="AD1550" s="34">
        <f t="shared" si="307"/>
        <v>0</v>
      </c>
      <c r="AE1550" s="34">
        <f t="shared" si="299"/>
        <v>0</v>
      </c>
      <c r="AF1550" s="34">
        <f t="shared" si="300"/>
        <v>0</v>
      </c>
      <c r="AG1550" s="34">
        <f t="shared" si="301"/>
        <v>0</v>
      </c>
      <c r="AH1550" s="34">
        <f t="shared" si="303"/>
        <v>0</v>
      </c>
      <c r="AI1550" s="34">
        <v>0</v>
      </c>
      <c r="AJ1550" s="34">
        <f t="shared" si="308"/>
        <v>0</v>
      </c>
      <c r="AK1550" s="34">
        <v>0</v>
      </c>
    </row>
    <row r="1551" spans="1:37">
      <c r="A1551" s="17">
        <v>1542</v>
      </c>
      <c r="B1551" s="1"/>
      <c r="C1551" s="1"/>
      <c r="D1551" s="2"/>
      <c r="E1551" s="3"/>
      <c r="F1551" s="4"/>
      <c r="G1551" s="5"/>
      <c r="H1551" s="4"/>
      <c r="I1551" s="5"/>
      <c r="J1551" s="6"/>
      <c r="K1551" s="5"/>
      <c r="L1551" s="5"/>
      <c r="M1551" s="5"/>
      <c r="N1551" s="7"/>
      <c r="O1551" s="50"/>
      <c r="P1551" s="5"/>
      <c r="Q1551" s="5"/>
      <c r="R1551" s="5"/>
      <c r="S1551" s="5"/>
      <c r="T1551" s="5"/>
      <c r="U1551" s="7"/>
      <c r="V1551" s="48">
        <f>IF(Dane!$E$4=1,AB1551,IF(Dane!$E$4=2,AH1551,AJ1551))</f>
        <v>0</v>
      </c>
      <c r="W1551" s="24">
        <f>IF(Dane!$E$4=1,AC1551,IF(Dane!$E$4=2,AI1551,AK1551))</f>
        <v>0</v>
      </c>
      <c r="X1551" s="24">
        <f t="shared" si="297"/>
        <v>0</v>
      </c>
      <c r="Y1551" s="49">
        <f t="shared" si="298"/>
        <v>0</v>
      </c>
      <c r="Z1551" s="34">
        <f t="shared" si="304"/>
        <v>0</v>
      </c>
      <c r="AA1551" s="34">
        <f t="shared" si="305"/>
        <v>0</v>
      </c>
      <c r="AB1551" s="34">
        <f t="shared" si="302"/>
        <v>0</v>
      </c>
      <c r="AC1551" s="34">
        <f t="shared" si="306"/>
        <v>0</v>
      </c>
      <c r="AD1551" s="34">
        <f t="shared" si="307"/>
        <v>0</v>
      </c>
      <c r="AE1551" s="34">
        <f t="shared" si="299"/>
        <v>0</v>
      </c>
      <c r="AF1551" s="34">
        <f t="shared" si="300"/>
        <v>0</v>
      </c>
      <c r="AG1551" s="34">
        <f t="shared" si="301"/>
        <v>0</v>
      </c>
      <c r="AH1551" s="34">
        <f t="shared" si="303"/>
        <v>0</v>
      </c>
      <c r="AI1551" s="34">
        <v>0</v>
      </c>
      <c r="AJ1551" s="34">
        <f t="shared" si="308"/>
        <v>0</v>
      </c>
      <c r="AK1551" s="34">
        <v>0</v>
      </c>
    </row>
    <row r="1552" spans="1:37">
      <c r="A1552" s="17">
        <v>1543</v>
      </c>
      <c r="B1552" s="1"/>
      <c r="C1552" s="1"/>
      <c r="D1552" s="2"/>
      <c r="E1552" s="3"/>
      <c r="F1552" s="4"/>
      <c r="G1552" s="5"/>
      <c r="H1552" s="4"/>
      <c r="I1552" s="5"/>
      <c r="J1552" s="6"/>
      <c r="K1552" s="5"/>
      <c r="L1552" s="5"/>
      <c r="M1552" s="5"/>
      <c r="N1552" s="7"/>
      <c r="O1552" s="50"/>
      <c r="P1552" s="5"/>
      <c r="Q1552" s="5"/>
      <c r="R1552" s="5"/>
      <c r="S1552" s="5"/>
      <c r="T1552" s="5"/>
      <c r="U1552" s="7"/>
      <c r="V1552" s="48">
        <f>IF(Dane!$E$4=1,AB1552,IF(Dane!$E$4=2,AH1552,AJ1552))</f>
        <v>0</v>
      </c>
      <c r="W1552" s="24">
        <f>IF(Dane!$E$4=1,AC1552,IF(Dane!$E$4=2,AI1552,AK1552))</f>
        <v>0</v>
      </c>
      <c r="X1552" s="24">
        <f t="shared" si="297"/>
        <v>0</v>
      </c>
      <c r="Y1552" s="49">
        <f t="shared" si="298"/>
        <v>0</v>
      </c>
      <c r="Z1552" s="34">
        <f t="shared" si="304"/>
        <v>0</v>
      </c>
      <c r="AA1552" s="34">
        <f t="shared" si="305"/>
        <v>0</v>
      </c>
      <c r="AB1552" s="34">
        <f t="shared" si="302"/>
        <v>0</v>
      </c>
      <c r="AC1552" s="34">
        <f t="shared" si="306"/>
        <v>0</v>
      </c>
      <c r="AD1552" s="34">
        <f t="shared" si="307"/>
        <v>0</v>
      </c>
      <c r="AE1552" s="34">
        <f t="shared" si="299"/>
        <v>0</v>
      </c>
      <c r="AF1552" s="34">
        <f t="shared" si="300"/>
        <v>0</v>
      </c>
      <c r="AG1552" s="34">
        <f t="shared" si="301"/>
        <v>0</v>
      </c>
      <c r="AH1552" s="34">
        <f t="shared" si="303"/>
        <v>0</v>
      </c>
      <c r="AI1552" s="34">
        <v>0</v>
      </c>
      <c r="AJ1552" s="34">
        <f t="shared" si="308"/>
        <v>0</v>
      </c>
      <c r="AK1552" s="34">
        <v>0</v>
      </c>
    </row>
    <row r="1553" spans="1:37">
      <c r="A1553" s="17">
        <v>1544</v>
      </c>
      <c r="B1553" s="1"/>
      <c r="C1553" s="1"/>
      <c r="D1553" s="2"/>
      <c r="E1553" s="3"/>
      <c r="F1553" s="4"/>
      <c r="G1553" s="5"/>
      <c r="H1553" s="4"/>
      <c r="I1553" s="5"/>
      <c r="J1553" s="6"/>
      <c r="K1553" s="5"/>
      <c r="L1553" s="5"/>
      <c r="M1553" s="5"/>
      <c r="N1553" s="7"/>
      <c r="O1553" s="50"/>
      <c r="P1553" s="5"/>
      <c r="Q1553" s="5"/>
      <c r="R1553" s="5"/>
      <c r="S1553" s="5"/>
      <c r="T1553" s="5"/>
      <c r="U1553" s="7"/>
      <c r="V1553" s="48">
        <f>IF(Dane!$E$4=1,AB1553,IF(Dane!$E$4=2,AH1553,AJ1553))</f>
        <v>0</v>
      </c>
      <c r="W1553" s="24">
        <f>IF(Dane!$E$4=1,AC1553,IF(Dane!$E$4=2,AI1553,AK1553))</f>
        <v>0</v>
      </c>
      <c r="X1553" s="24">
        <f t="shared" si="297"/>
        <v>0</v>
      </c>
      <c r="Y1553" s="49">
        <f t="shared" si="298"/>
        <v>0</v>
      </c>
      <c r="Z1553" s="34">
        <f t="shared" si="304"/>
        <v>0</v>
      </c>
      <c r="AA1553" s="34">
        <f t="shared" si="305"/>
        <v>0</v>
      </c>
      <c r="AB1553" s="34">
        <f t="shared" si="302"/>
        <v>0</v>
      </c>
      <c r="AC1553" s="34">
        <f t="shared" si="306"/>
        <v>0</v>
      </c>
      <c r="AD1553" s="34">
        <f t="shared" si="307"/>
        <v>0</v>
      </c>
      <c r="AE1553" s="34">
        <f t="shared" si="299"/>
        <v>0</v>
      </c>
      <c r="AF1553" s="34">
        <f t="shared" si="300"/>
        <v>0</v>
      </c>
      <c r="AG1553" s="34">
        <f t="shared" si="301"/>
        <v>0</v>
      </c>
      <c r="AH1553" s="34">
        <f t="shared" si="303"/>
        <v>0</v>
      </c>
      <c r="AI1553" s="34">
        <v>0</v>
      </c>
      <c r="AJ1553" s="34">
        <f t="shared" si="308"/>
        <v>0</v>
      </c>
      <c r="AK1553" s="34">
        <v>0</v>
      </c>
    </row>
    <row r="1554" spans="1:37">
      <c r="A1554" s="17">
        <v>1545</v>
      </c>
      <c r="B1554" s="1"/>
      <c r="C1554" s="1"/>
      <c r="D1554" s="2"/>
      <c r="E1554" s="3"/>
      <c r="F1554" s="4"/>
      <c r="G1554" s="5"/>
      <c r="H1554" s="4"/>
      <c r="I1554" s="5"/>
      <c r="J1554" s="6"/>
      <c r="K1554" s="5"/>
      <c r="L1554" s="5"/>
      <c r="M1554" s="5"/>
      <c r="N1554" s="7"/>
      <c r="O1554" s="50"/>
      <c r="P1554" s="5"/>
      <c r="Q1554" s="5"/>
      <c r="R1554" s="5"/>
      <c r="S1554" s="5"/>
      <c r="T1554" s="5"/>
      <c r="U1554" s="7"/>
      <c r="V1554" s="48">
        <f>IF(Dane!$E$4=1,AB1554,IF(Dane!$E$4=2,AH1554,AJ1554))</f>
        <v>0</v>
      </c>
      <c r="W1554" s="24">
        <f>IF(Dane!$E$4=1,AC1554,IF(Dane!$E$4=2,AI1554,AK1554))</f>
        <v>0</v>
      </c>
      <c r="X1554" s="24">
        <f t="shared" si="297"/>
        <v>0</v>
      </c>
      <c r="Y1554" s="49">
        <f t="shared" si="298"/>
        <v>0</v>
      </c>
      <c r="Z1554" s="34">
        <f t="shared" si="304"/>
        <v>0</v>
      </c>
      <c r="AA1554" s="34">
        <f t="shared" si="305"/>
        <v>0</v>
      </c>
      <c r="AB1554" s="34">
        <f t="shared" si="302"/>
        <v>0</v>
      </c>
      <c r="AC1554" s="34">
        <f t="shared" si="306"/>
        <v>0</v>
      </c>
      <c r="AD1554" s="34">
        <f t="shared" si="307"/>
        <v>0</v>
      </c>
      <c r="AE1554" s="34">
        <f t="shared" si="299"/>
        <v>0</v>
      </c>
      <c r="AF1554" s="34">
        <f t="shared" si="300"/>
        <v>0</v>
      </c>
      <c r="AG1554" s="34">
        <f t="shared" si="301"/>
        <v>0</v>
      </c>
      <c r="AH1554" s="34">
        <f t="shared" si="303"/>
        <v>0</v>
      </c>
      <c r="AI1554" s="34">
        <v>0</v>
      </c>
      <c r="AJ1554" s="34">
        <f t="shared" si="308"/>
        <v>0</v>
      </c>
      <c r="AK1554" s="34">
        <v>0</v>
      </c>
    </row>
    <row r="1555" spans="1:37">
      <c r="A1555" s="17">
        <v>1546</v>
      </c>
      <c r="B1555" s="1"/>
      <c r="C1555" s="1"/>
      <c r="D1555" s="2"/>
      <c r="E1555" s="3"/>
      <c r="F1555" s="4"/>
      <c r="G1555" s="5"/>
      <c r="H1555" s="4"/>
      <c r="I1555" s="5"/>
      <c r="J1555" s="6"/>
      <c r="K1555" s="5"/>
      <c r="L1555" s="5"/>
      <c r="M1555" s="5"/>
      <c r="N1555" s="7"/>
      <c r="O1555" s="50"/>
      <c r="P1555" s="5"/>
      <c r="Q1555" s="5"/>
      <c r="R1555" s="5"/>
      <c r="S1555" s="5"/>
      <c r="T1555" s="5"/>
      <c r="U1555" s="7"/>
      <c r="V1555" s="48">
        <f>IF(Dane!$E$4=1,AB1555,IF(Dane!$E$4=2,AH1555,AJ1555))</f>
        <v>0</v>
      </c>
      <c r="W1555" s="24">
        <f>IF(Dane!$E$4=1,AC1555,IF(Dane!$E$4=2,AI1555,AK1555))</f>
        <v>0</v>
      </c>
      <c r="X1555" s="24">
        <f t="shared" si="297"/>
        <v>0</v>
      </c>
      <c r="Y1555" s="49">
        <f t="shared" si="298"/>
        <v>0</v>
      </c>
      <c r="Z1555" s="34">
        <f t="shared" si="304"/>
        <v>0</v>
      </c>
      <c r="AA1555" s="34">
        <f t="shared" si="305"/>
        <v>0</v>
      </c>
      <c r="AB1555" s="34">
        <f t="shared" si="302"/>
        <v>0</v>
      </c>
      <c r="AC1555" s="34">
        <f t="shared" si="306"/>
        <v>0</v>
      </c>
      <c r="AD1555" s="34">
        <f t="shared" si="307"/>
        <v>0</v>
      </c>
      <c r="AE1555" s="34">
        <f t="shared" si="299"/>
        <v>0</v>
      </c>
      <c r="AF1555" s="34">
        <f t="shared" si="300"/>
        <v>0</v>
      </c>
      <c r="AG1555" s="34">
        <f t="shared" si="301"/>
        <v>0</v>
      </c>
      <c r="AH1555" s="34">
        <f t="shared" si="303"/>
        <v>0</v>
      </c>
      <c r="AI1555" s="34">
        <v>0</v>
      </c>
      <c r="AJ1555" s="34">
        <f t="shared" si="308"/>
        <v>0</v>
      </c>
      <c r="AK1555" s="34">
        <v>0</v>
      </c>
    </row>
    <row r="1556" spans="1:37">
      <c r="A1556" s="17">
        <v>1547</v>
      </c>
      <c r="B1556" s="1"/>
      <c r="C1556" s="1"/>
      <c r="D1556" s="2"/>
      <c r="E1556" s="3"/>
      <c r="F1556" s="4"/>
      <c r="G1556" s="5"/>
      <c r="H1556" s="4"/>
      <c r="I1556" s="5"/>
      <c r="J1556" s="6"/>
      <c r="K1556" s="5"/>
      <c r="L1556" s="5"/>
      <c r="M1556" s="5"/>
      <c r="N1556" s="7"/>
      <c r="O1556" s="50"/>
      <c r="P1556" s="5"/>
      <c r="Q1556" s="5"/>
      <c r="R1556" s="5"/>
      <c r="S1556" s="5"/>
      <c r="T1556" s="5"/>
      <c r="U1556" s="7"/>
      <c r="V1556" s="48">
        <f>IF(Dane!$E$4=1,AB1556,IF(Dane!$E$4=2,AH1556,AJ1556))</f>
        <v>0</v>
      </c>
      <c r="W1556" s="24">
        <f>IF(Dane!$E$4=1,AC1556,IF(Dane!$E$4=2,AI1556,AK1556))</f>
        <v>0</v>
      </c>
      <c r="X1556" s="24">
        <f t="shared" si="297"/>
        <v>0</v>
      </c>
      <c r="Y1556" s="49">
        <f t="shared" si="298"/>
        <v>0</v>
      </c>
      <c r="Z1556" s="34">
        <f t="shared" si="304"/>
        <v>0</v>
      </c>
      <c r="AA1556" s="34">
        <f t="shared" si="305"/>
        <v>0</v>
      </c>
      <c r="AB1556" s="34">
        <f t="shared" si="302"/>
        <v>0</v>
      </c>
      <c r="AC1556" s="34">
        <f t="shared" si="306"/>
        <v>0</v>
      </c>
      <c r="AD1556" s="34">
        <f t="shared" si="307"/>
        <v>0</v>
      </c>
      <c r="AE1556" s="34">
        <f t="shared" si="299"/>
        <v>0</v>
      </c>
      <c r="AF1556" s="34">
        <f t="shared" si="300"/>
        <v>0</v>
      </c>
      <c r="AG1556" s="34">
        <f t="shared" si="301"/>
        <v>0</v>
      </c>
      <c r="AH1556" s="34">
        <f t="shared" si="303"/>
        <v>0</v>
      </c>
      <c r="AI1556" s="34">
        <v>0</v>
      </c>
      <c r="AJ1556" s="34">
        <f t="shared" si="308"/>
        <v>0</v>
      </c>
      <c r="AK1556" s="34">
        <v>0</v>
      </c>
    </row>
    <row r="1557" spans="1:37">
      <c r="A1557" s="17">
        <v>1548</v>
      </c>
      <c r="B1557" s="1"/>
      <c r="C1557" s="1"/>
      <c r="D1557" s="2"/>
      <c r="E1557" s="3"/>
      <c r="F1557" s="4"/>
      <c r="G1557" s="5"/>
      <c r="H1557" s="4"/>
      <c r="I1557" s="5"/>
      <c r="J1557" s="6"/>
      <c r="K1557" s="5"/>
      <c r="L1557" s="5"/>
      <c r="M1557" s="5"/>
      <c r="N1557" s="7"/>
      <c r="O1557" s="50"/>
      <c r="P1557" s="5"/>
      <c r="Q1557" s="5"/>
      <c r="R1557" s="5"/>
      <c r="S1557" s="5"/>
      <c r="T1557" s="5"/>
      <c r="U1557" s="7"/>
      <c r="V1557" s="48">
        <f>IF(Dane!$E$4=1,AB1557,IF(Dane!$E$4=2,AH1557,AJ1557))</f>
        <v>0</v>
      </c>
      <c r="W1557" s="24">
        <f>IF(Dane!$E$4=1,AC1557,IF(Dane!$E$4=2,AI1557,AK1557))</f>
        <v>0</v>
      </c>
      <c r="X1557" s="24">
        <f t="shared" si="297"/>
        <v>0</v>
      </c>
      <c r="Y1557" s="49">
        <f t="shared" si="298"/>
        <v>0</v>
      </c>
      <c r="Z1557" s="34">
        <f t="shared" si="304"/>
        <v>0</v>
      </c>
      <c r="AA1557" s="34">
        <f t="shared" si="305"/>
        <v>0</v>
      </c>
      <c r="AB1557" s="34">
        <f t="shared" si="302"/>
        <v>0</v>
      </c>
      <c r="AC1557" s="34">
        <f t="shared" si="306"/>
        <v>0</v>
      </c>
      <c r="AD1557" s="34">
        <f t="shared" si="307"/>
        <v>0</v>
      </c>
      <c r="AE1557" s="34">
        <f t="shared" si="299"/>
        <v>0</v>
      </c>
      <c r="AF1557" s="34">
        <f t="shared" si="300"/>
        <v>0</v>
      </c>
      <c r="AG1557" s="34">
        <f t="shared" si="301"/>
        <v>0</v>
      </c>
      <c r="AH1557" s="34">
        <f t="shared" si="303"/>
        <v>0</v>
      </c>
      <c r="AI1557" s="34">
        <v>0</v>
      </c>
      <c r="AJ1557" s="34">
        <f t="shared" si="308"/>
        <v>0</v>
      </c>
      <c r="AK1557" s="34">
        <v>0</v>
      </c>
    </row>
    <row r="1558" spans="1:37">
      <c r="A1558" s="17">
        <v>1549</v>
      </c>
      <c r="B1558" s="1"/>
      <c r="C1558" s="1"/>
      <c r="D1558" s="2"/>
      <c r="E1558" s="3"/>
      <c r="F1558" s="4"/>
      <c r="G1558" s="5"/>
      <c r="H1558" s="4"/>
      <c r="I1558" s="5"/>
      <c r="J1558" s="6"/>
      <c r="K1558" s="5"/>
      <c r="L1558" s="5"/>
      <c r="M1558" s="5"/>
      <c r="N1558" s="7"/>
      <c r="O1558" s="50"/>
      <c r="P1558" s="5"/>
      <c r="Q1558" s="5"/>
      <c r="R1558" s="5"/>
      <c r="S1558" s="5"/>
      <c r="T1558" s="5"/>
      <c r="U1558" s="7"/>
      <c r="V1558" s="48">
        <f>IF(Dane!$E$4=1,AB1558,IF(Dane!$E$4=2,AH1558,AJ1558))</f>
        <v>0</v>
      </c>
      <c r="W1558" s="24">
        <f>IF(Dane!$E$4=1,AC1558,IF(Dane!$E$4=2,AI1558,AK1558))</f>
        <v>0</v>
      </c>
      <c r="X1558" s="24">
        <f t="shared" si="297"/>
        <v>0</v>
      </c>
      <c r="Y1558" s="49">
        <f t="shared" si="298"/>
        <v>0</v>
      </c>
      <c r="Z1558" s="34">
        <f t="shared" si="304"/>
        <v>0</v>
      </c>
      <c r="AA1558" s="34">
        <f t="shared" si="305"/>
        <v>0</v>
      </c>
      <c r="AB1558" s="34">
        <f t="shared" si="302"/>
        <v>0</v>
      </c>
      <c r="AC1558" s="34">
        <f t="shared" si="306"/>
        <v>0</v>
      </c>
      <c r="AD1558" s="34">
        <f t="shared" si="307"/>
        <v>0</v>
      </c>
      <c r="AE1558" s="34">
        <f t="shared" si="299"/>
        <v>0</v>
      </c>
      <c r="AF1558" s="34">
        <f t="shared" si="300"/>
        <v>0</v>
      </c>
      <c r="AG1558" s="34">
        <f t="shared" si="301"/>
        <v>0</v>
      </c>
      <c r="AH1558" s="34">
        <f t="shared" si="303"/>
        <v>0</v>
      </c>
      <c r="AI1558" s="34">
        <v>0</v>
      </c>
      <c r="AJ1558" s="34">
        <f t="shared" si="308"/>
        <v>0</v>
      </c>
      <c r="AK1558" s="34">
        <v>0</v>
      </c>
    </row>
    <row r="1559" spans="1:37">
      <c r="A1559" s="17">
        <v>1550</v>
      </c>
      <c r="B1559" s="1"/>
      <c r="C1559" s="1"/>
      <c r="D1559" s="2"/>
      <c r="E1559" s="3"/>
      <c r="F1559" s="4"/>
      <c r="G1559" s="5"/>
      <c r="H1559" s="4"/>
      <c r="I1559" s="5"/>
      <c r="J1559" s="6"/>
      <c r="K1559" s="5"/>
      <c r="L1559" s="5"/>
      <c r="M1559" s="5"/>
      <c r="N1559" s="7"/>
      <c r="O1559" s="50"/>
      <c r="P1559" s="5"/>
      <c r="Q1559" s="5"/>
      <c r="R1559" s="5"/>
      <c r="S1559" s="5"/>
      <c r="T1559" s="5"/>
      <c r="U1559" s="7"/>
      <c r="V1559" s="48">
        <f>IF(Dane!$E$4=1,AB1559,IF(Dane!$E$4=2,AH1559,AJ1559))</f>
        <v>0</v>
      </c>
      <c r="W1559" s="24">
        <f>IF(Dane!$E$4=1,AC1559,IF(Dane!$E$4=2,AI1559,AK1559))</f>
        <v>0</v>
      </c>
      <c r="X1559" s="24">
        <f t="shared" si="297"/>
        <v>0</v>
      </c>
      <c r="Y1559" s="49">
        <f t="shared" si="298"/>
        <v>0</v>
      </c>
      <c r="Z1559" s="34">
        <f t="shared" si="304"/>
        <v>0</v>
      </c>
      <c r="AA1559" s="34">
        <f t="shared" si="305"/>
        <v>0</v>
      </c>
      <c r="AB1559" s="34">
        <f t="shared" si="302"/>
        <v>0</v>
      </c>
      <c r="AC1559" s="34">
        <f t="shared" si="306"/>
        <v>0</v>
      </c>
      <c r="AD1559" s="34">
        <f t="shared" si="307"/>
        <v>0</v>
      </c>
      <c r="AE1559" s="34">
        <f t="shared" si="299"/>
        <v>0</v>
      </c>
      <c r="AF1559" s="34">
        <f t="shared" si="300"/>
        <v>0</v>
      </c>
      <c r="AG1559" s="34">
        <f t="shared" si="301"/>
        <v>0</v>
      </c>
      <c r="AH1559" s="34">
        <f t="shared" si="303"/>
        <v>0</v>
      </c>
      <c r="AI1559" s="34">
        <v>0</v>
      </c>
      <c r="AJ1559" s="34">
        <f t="shared" si="308"/>
        <v>0</v>
      </c>
      <c r="AK1559" s="34">
        <v>0</v>
      </c>
    </row>
    <row r="1560" spans="1:37">
      <c r="A1560" s="17">
        <v>1551</v>
      </c>
      <c r="B1560" s="1"/>
      <c r="C1560" s="1"/>
      <c r="D1560" s="2"/>
      <c r="E1560" s="3"/>
      <c r="F1560" s="4"/>
      <c r="G1560" s="5"/>
      <c r="H1560" s="4"/>
      <c r="I1560" s="5"/>
      <c r="J1560" s="6"/>
      <c r="K1560" s="5"/>
      <c r="L1560" s="5"/>
      <c r="M1560" s="5"/>
      <c r="N1560" s="7"/>
      <c r="O1560" s="50"/>
      <c r="P1560" s="5"/>
      <c r="Q1560" s="5"/>
      <c r="R1560" s="5"/>
      <c r="S1560" s="5"/>
      <c r="T1560" s="5"/>
      <c r="U1560" s="7"/>
      <c r="V1560" s="48">
        <f>IF(Dane!$E$4=1,AB1560,IF(Dane!$E$4=2,AH1560,AJ1560))</f>
        <v>0</v>
      </c>
      <c r="W1560" s="24">
        <f>IF(Dane!$E$4=1,AC1560,IF(Dane!$E$4=2,AI1560,AK1560))</f>
        <v>0</v>
      </c>
      <c r="X1560" s="24">
        <f t="shared" si="297"/>
        <v>0</v>
      </c>
      <c r="Y1560" s="49">
        <f t="shared" si="298"/>
        <v>0</v>
      </c>
      <c r="Z1560" s="34">
        <f t="shared" si="304"/>
        <v>0</v>
      </c>
      <c r="AA1560" s="34">
        <f t="shared" si="305"/>
        <v>0</v>
      </c>
      <c r="AB1560" s="34">
        <f t="shared" si="302"/>
        <v>0</v>
      </c>
      <c r="AC1560" s="34">
        <f t="shared" si="306"/>
        <v>0</v>
      </c>
      <c r="AD1560" s="34">
        <f t="shared" si="307"/>
        <v>0</v>
      </c>
      <c r="AE1560" s="34">
        <f t="shared" si="299"/>
        <v>0</v>
      </c>
      <c r="AF1560" s="34">
        <f t="shared" si="300"/>
        <v>0</v>
      </c>
      <c r="AG1560" s="34">
        <f t="shared" si="301"/>
        <v>0</v>
      </c>
      <c r="AH1560" s="34">
        <f t="shared" si="303"/>
        <v>0</v>
      </c>
      <c r="AI1560" s="34">
        <v>0</v>
      </c>
      <c r="AJ1560" s="34">
        <f t="shared" si="308"/>
        <v>0</v>
      </c>
      <c r="AK1560" s="34">
        <v>0</v>
      </c>
    </row>
    <row r="1561" spans="1:37">
      <c r="A1561" s="17">
        <v>1552</v>
      </c>
      <c r="B1561" s="1"/>
      <c r="C1561" s="1"/>
      <c r="D1561" s="2"/>
      <c r="E1561" s="3"/>
      <c r="F1561" s="4"/>
      <c r="G1561" s="5"/>
      <c r="H1561" s="4"/>
      <c r="I1561" s="5"/>
      <c r="J1561" s="6"/>
      <c r="K1561" s="5"/>
      <c r="L1561" s="5"/>
      <c r="M1561" s="5"/>
      <c r="N1561" s="7"/>
      <c r="O1561" s="50"/>
      <c r="P1561" s="5"/>
      <c r="Q1561" s="5"/>
      <c r="R1561" s="5"/>
      <c r="S1561" s="5"/>
      <c r="T1561" s="5"/>
      <c r="U1561" s="7"/>
      <c r="V1561" s="48">
        <f>IF(Dane!$E$4=1,AB1561,IF(Dane!$E$4=2,AH1561,AJ1561))</f>
        <v>0</v>
      </c>
      <c r="W1561" s="24">
        <f>IF(Dane!$E$4=1,AC1561,IF(Dane!$E$4=2,AI1561,AK1561))</f>
        <v>0</v>
      </c>
      <c r="X1561" s="24">
        <f t="shared" si="297"/>
        <v>0</v>
      </c>
      <c r="Y1561" s="49">
        <f t="shared" si="298"/>
        <v>0</v>
      </c>
      <c r="Z1561" s="34">
        <f t="shared" si="304"/>
        <v>0</v>
      </c>
      <c r="AA1561" s="34">
        <f t="shared" si="305"/>
        <v>0</v>
      </c>
      <c r="AB1561" s="34">
        <f t="shared" si="302"/>
        <v>0</v>
      </c>
      <c r="AC1561" s="34">
        <f t="shared" si="306"/>
        <v>0</v>
      </c>
      <c r="AD1561" s="34">
        <f t="shared" si="307"/>
        <v>0</v>
      </c>
      <c r="AE1561" s="34">
        <f t="shared" si="299"/>
        <v>0</v>
      </c>
      <c r="AF1561" s="34">
        <f t="shared" si="300"/>
        <v>0</v>
      </c>
      <c r="AG1561" s="34">
        <f t="shared" si="301"/>
        <v>0</v>
      </c>
      <c r="AH1561" s="34">
        <f t="shared" si="303"/>
        <v>0</v>
      </c>
      <c r="AI1561" s="34">
        <v>0</v>
      </c>
      <c r="AJ1561" s="34">
        <f t="shared" si="308"/>
        <v>0</v>
      </c>
      <c r="AK1561" s="34">
        <v>0</v>
      </c>
    </row>
    <row r="1562" spans="1:37">
      <c r="A1562" s="17">
        <v>1553</v>
      </c>
      <c r="B1562" s="1"/>
      <c r="C1562" s="1"/>
      <c r="D1562" s="2"/>
      <c r="E1562" s="3"/>
      <c r="F1562" s="4"/>
      <c r="G1562" s="5"/>
      <c r="H1562" s="4"/>
      <c r="I1562" s="5"/>
      <c r="J1562" s="6"/>
      <c r="K1562" s="5"/>
      <c r="L1562" s="5"/>
      <c r="M1562" s="5"/>
      <c r="N1562" s="7"/>
      <c r="O1562" s="50"/>
      <c r="P1562" s="5"/>
      <c r="Q1562" s="5"/>
      <c r="R1562" s="5"/>
      <c r="S1562" s="5"/>
      <c r="T1562" s="5"/>
      <c r="U1562" s="7"/>
      <c r="V1562" s="48">
        <f>IF(Dane!$E$4=1,AB1562,IF(Dane!$E$4=2,AH1562,AJ1562))</f>
        <v>0</v>
      </c>
      <c r="W1562" s="24">
        <f>IF(Dane!$E$4=1,AC1562,IF(Dane!$E$4=2,AI1562,AK1562))</f>
        <v>0</v>
      </c>
      <c r="X1562" s="24">
        <f t="shared" si="297"/>
        <v>0</v>
      </c>
      <c r="Y1562" s="49">
        <f t="shared" si="298"/>
        <v>0</v>
      </c>
      <c r="Z1562" s="34">
        <f t="shared" si="304"/>
        <v>0</v>
      </c>
      <c r="AA1562" s="34">
        <f t="shared" si="305"/>
        <v>0</v>
      </c>
      <c r="AB1562" s="34">
        <f t="shared" si="302"/>
        <v>0</v>
      </c>
      <c r="AC1562" s="34">
        <f t="shared" si="306"/>
        <v>0</v>
      </c>
      <c r="AD1562" s="34">
        <f t="shared" si="307"/>
        <v>0</v>
      </c>
      <c r="AE1562" s="34">
        <f t="shared" si="299"/>
        <v>0</v>
      </c>
      <c r="AF1562" s="34">
        <f t="shared" si="300"/>
        <v>0</v>
      </c>
      <c r="AG1562" s="34">
        <f t="shared" si="301"/>
        <v>0</v>
      </c>
      <c r="AH1562" s="34">
        <f t="shared" si="303"/>
        <v>0</v>
      </c>
      <c r="AI1562" s="34">
        <v>0</v>
      </c>
      <c r="AJ1562" s="34">
        <f t="shared" si="308"/>
        <v>0</v>
      </c>
      <c r="AK1562" s="34">
        <v>0</v>
      </c>
    </row>
    <row r="1563" spans="1:37">
      <c r="A1563" s="17">
        <v>1554</v>
      </c>
      <c r="B1563" s="1"/>
      <c r="C1563" s="1"/>
      <c r="D1563" s="2"/>
      <c r="E1563" s="3"/>
      <c r="F1563" s="4"/>
      <c r="G1563" s="5"/>
      <c r="H1563" s="4"/>
      <c r="I1563" s="5"/>
      <c r="J1563" s="6"/>
      <c r="K1563" s="5"/>
      <c r="L1563" s="5"/>
      <c r="M1563" s="5"/>
      <c r="N1563" s="7"/>
      <c r="O1563" s="50"/>
      <c r="P1563" s="5"/>
      <c r="Q1563" s="5"/>
      <c r="R1563" s="5"/>
      <c r="S1563" s="5"/>
      <c r="T1563" s="5"/>
      <c r="U1563" s="7"/>
      <c r="V1563" s="48">
        <f>IF(Dane!$E$4=1,AB1563,IF(Dane!$E$4=2,AH1563,AJ1563))</f>
        <v>0</v>
      </c>
      <c r="W1563" s="24">
        <f>IF(Dane!$E$4=1,AC1563,IF(Dane!$E$4=2,AI1563,AK1563))</f>
        <v>0</v>
      </c>
      <c r="X1563" s="24">
        <f t="shared" si="297"/>
        <v>0</v>
      </c>
      <c r="Y1563" s="49">
        <f t="shared" si="298"/>
        <v>0</v>
      </c>
      <c r="Z1563" s="34">
        <f t="shared" si="304"/>
        <v>0</v>
      </c>
      <c r="AA1563" s="34">
        <f t="shared" si="305"/>
        <v>0</v>
      </c>
      <c r="AB1563" s="34">
        <f t="shared" si="302"/>
        <v>0</v>
      </c>
      <c r="AC1563" s="34">
        <f t="shared" si="306"/>
        <v>0</v>
      </c>
      <c r="AD1563" s="34">
        <f t="shared" si="307"/>
        <v>0</v>
      </c>
      <c r="AE1563" s="34">
        <f t="shared" si="299"/>
        <v>0</v>
      </c>
      <c r="AF1563" s="34">
        <f t="shared" si="300"/>
        <v>0</v>
      </c>
      <c r="AG1563" s="34">
        <f t="shared" si="301"/>
        <v>0</v>
      </c>
      <c r="AH1563" s="34">
        <f t="shared" si="303"/>
        <v>0</v>
      </c>
      <c r="AI1563" s="34">
        <v>0</v>
      </c>
      <c r="AJ1563" s="34">
        <f t="shared" si="308"/>
        <v>0</v>
      </c>
      <c r="AK1563" s="34">
        <v>0</v>
      </c>
    </row>
    <row r="1564" spans="1:37">
      <c r="A1564" s="17">
        <v>1555</v>
      </c>
      <c r="B1564" s="1"/>
      <c r="C1564" s="1"/>
      <c r="D1564" s="2"/>
      <c r="E1564" s="3"/>
      <c r="F1564" s="4"/>
      <c r="G1564" s="5"/>
      <c r="H1564" s="4"/>
      <c r="I1564" s="5"/>
      <c r="J1564" s="6"/>
      <c r="K1564" s="5"/>
      <c r="L1564" s="5"/>
      <c r="M1564" s="5"/>
      <c r="N1564" s="7"/>
      <c r="O1564" s="50"/>
      <c r="P1564" s="5"/>
      <c r="Q1564" s="5"/>
      <c r="R1564" s="5"/>
      <c r="S1564" s="5"/>
      <c r="T1564" s="5"/>
      <c r="U1564" s="7"/>
      <c r="V1564" s="48">
        <f>IF(Dane!$E$4=1,AB1564,IF(Dane!$E$4=2,AH1564,AJ1564))</f>
        <v>0</v>
      </c>
      <c r="W1564" s="24">
        <f>IF(Dane!$E$4=1,AC1564,IF(Dane!$E$4=2,AI1564,AK1564))</f>
        <v>0</v>
      </c>
      <c r="X1564" s="24">
        <f t="shared" si="297"/>
        <v>0</v>
      </c>
      <c r="Y1564" s="49">
        <f t="shared" si="298"/>
        <v>0</v>
      </c>
      <c r="Z1564" s="34">
        <f t="shared" si="304"/>
        <v>0</v>
      </c>
      <c r="AA1564" s="34">
        <f t="shared" si="305"/>
        <v>0</v>
      </c>
      <c r="AB1564" s="34">
        <f t="shared" si="302"/>
        <v>0</v>
      </c>
      <c r="AC1564" s="34">
        <f t="shared" si="306"/>
        <v>0</v>
      </c>
      <c r="AD1564" s="34">
        <f t="shared" si="307"/>
        <v>0</v>
      </c>
      <c r="AE1564" s="34">
        <f t="shared" si="299"/>
        <v>0</v>
      </c>
      <c r="AF1564" s="34">
        <f t="shared" si="300"/>
        <v>0</v>
      </c>
      <c r="AG1564" s="34">
        <f t="shared" si="301"/>
        <v>0</v>
      </c>
      <c r="AH1564" s="34">
        <f t="shared" si="303"/>
        <v>0</v>
      </c>
      <c r="AI1564" s="34">
        <v>0</v>
      </c>
      <c r="AJ1564" s="34">
        <f t="shared" si="308"/>
        <v>0</v>
      </c>
      <c r="AK1564" s="34">
        <v>0</v>
      </c>
    </row>
    <row r="1565" spans="1:37">
      <c r="A1565" s="17">
        <v>1556</v>
      </c>
      <c r="B1565" s="1"/>
      <c r="C1565" s="1"/>
      <c r="D1565" s="2"/>
      <c r="E1565" s="3"/>
      <c r="F1565" s="4"/>
      <c r="G1565" s="5"/>
      <c r="H1565" s="4"/>
      <c r="I1565" s="5"/>
      <c r="J1565" s="6"/>
      <c r="K1565" s="5"/>
      <c r="L1565" s="5"/>
      <c r="M1565" s="5"/>
      <c r="N1565" s="7"/>
      <c r="O1565" s="50"/>
      <c r="P1565" s="5"/>
      <c r="Q1565" s="5"/>
      <c r="R1565" s="5"/>
      <c r="S1565" s="5"/>
      <c r="T1565" s="5"/>
      <c r="U1565" s="7"/>
      <c r="V1565" s="48">
        <f>IF(Dane!$E$4=1,AB1565,IF(Dane!$E$4=2,AH1565,AJ1565))</f>
        <v>0</v>
      </c>
      <c r="W1565" s="24">
        <f>IF(Dane!$E$4=1,AC1565,IF(Dane!$E$4=2,AI1565,AK1565))</f>
        <v>0</v>
      </c>
      <c r="X1565" s="24">
        <f t="shared" si="297"/>
        <v>0</v>
      </c>
      <c r="Y1565" s="49">
        <f t="shared" si="298"/>
        <v>0</v>
      </c>
      <c r="Z1565" s="34">
        <f t="shared" si="304"/>
        <v>0</v>
      </c>
      <c r="AA1565" s="34">
        <f t="shared" si="305"/>
        <v>0</v>
      </c>
      <c r="AB1565" s="34">
        <f t="shared" si="302"/>
        <v>0</v>
      </c>
      <c r="AC1565" s="34">
        <f t="shared" si="306"/>
        <v>0</v>
      </c>
      <c r="AD1565" s="34">
        <f t="shared" si="307"/>
        <v>0</v>
      </c>
      <c r="AE1565" s="34">
        <f t="shared" si="299"/>
        <v>0</v>
      </c>
      <c r="AF1565" s="34">
        <f t="shared" si="300"/>
        <v>0</v>
      </c>
      <c r="AG1565" s="34">
        <f t="shared" si="301"/>
        <v>0</v>
      </c>
      <c r="AH1565" s="34">
        <f t="shared" si="303"/>
        <v>0</v>
      </c>
      <c r="AI1565" s="34">
        <v>0</v>
      </c>
      <c r="AJ1565" s="34">
        <f t="shared" si="308"/>
        <v>0</v>
      </c>
      <c r="AK1565" s="34">
        <v>0</v>
      </c>
    </row>
    <row r="1566" spans="1:37">
      <c r="A1566" s="17">
        <v>1557</v>
      </c>
      <c r="B1566" s="1"/>
      <c r="C1566" s="1"/>
      <c r="D1566" s="2"/>
      <c r="E1566" s="3"/>
      <c r="F1566" s="4"/>
      <c r="G1566" s="5"/>
      <c r="H1566" s="4"/>
      <c r="I1566" s="5"/>
      <c r="J1566" s="6"/>
      <c r="K1566" s="5"/>
      <c r="L1566" s="5"/>
      <c r="M1566" s="5"/>
      <c r="N1566" s="7"/>
      <c r="O1566" s="50"/>
      <c r="P1566" s="5"/>
      <c r="Q1566" s="5"/>
      <c r="R1566" s="5"/>
      <c r="S1566" s="5"/>
      <c r="T1566" s="5"/>
      <c r="U1566" s="7"/>
      <c r="V1566" s="48">
        <f>IF(Dane!$E$4=1,AB1566,IF(Dane!$E$4=2,AH1566,AJ1566))</f>
        <v>0</v>
      </c>
      <c r="W1566" s="24">
        <f>IF(Dane!$E$4=1,AC1566,IF(Dane!$E$4=2,AI1566,AK1566))</f>
        <v>0</v>
      </c>
      <c r="X1566" s="24">
        <f t="shared" si="297"/>
        <v>0</v>
      </c>
      <c r="Y1566" s="49">
        <f t="shared" si="298"/>
        <v>0</v>
      </c>
      <c r="Z1566" s="34">
        <f t="shared" si="304"/>
        <v>0</v>
      </c>
      <c r="AA1566" s="34">
        <f t="shared" si="305"/>
        <v>0</v>
      </c>
      <c r="AB1566" s="34">
        <f t="shared" si="302"/>
        <v>0</v>
      </c>
      <c r="AC1566" s="34">
        <f t="shared" si="306"/>
        <v>0</v>
      </c>
      <c r="AD1566" s="34">
        <f t="shared" si="307"/>
        <v>0</v>
      </c>
      <c r="AE1566" s="34">
        <f t="shared" si="299"/>
        <v>0</v>
      </c>
      <c r="AF1566" s="34">
        <f t="shared" si="300"/>
        <v>0</v>
      </c>
      <c r="AG1566" s="34">
        <f t="shared" si="301"/>
        <v>0</v>
      </c>
      <c r="AH1566" s="34">
        <f t="shared" si="303"/>
        <v>0</v>
      </c>
      <c r="AI1566" s="34">
        <v>0</v>
      </c>
      <c r="AJ1566" s="34">
        <f t="shared" si="308"/>
        <v>0</v>
      </c>
      <c r="AK1566" s="34">
        <v>0</v>
      </c>
    </row>
    <row r="1567" spans="1:37">
      <c r="A1567" s="17">
        <v>1558</v>
      </c>
      <c r="B1567" s="1"/>
      <c r="C1567" s="1"/>
      <c r="D1567" s="2"/>
      <c r="E1567" s="3"/>
      <c r="F1567" s="4"/>
      <c r="G1567" s="5"/>
      <c r="H1567" s="4"/>
      <c r="I1567" s="5"/>
      <c r="J1567" s="6"/>
      <c r="K1567" s="5"/>
      <c r="L1567" s="5"/>
      <c r="M1567" s="5"/>
      <c r="N1567" s="7"/>
      <c r="O1567" s="50"/>
      <c r="P1567" s="5"/>
      <c r="Q1567" s="5"/>
      <c r="R1567" s="5"/>
      <c r="S1567" s="5"/>
      <c r="T1567" s="5"/>
      <c r="U1567" s="7"/>
      <c r="V1567" s="48">
        <f>IF(Dane!$E$4=1,AB1567,IF(Dane!$E$4=2,AH1567,AJ1567))</f>
        <v>0</v>
      </c>
      <c r="W1567" s="24">
        <f>IF(Dane!$E$4=1,AC1567,IF(Dane!$E$4=2,AI1567,AK1567))</f>
        <v>0</v>
      </c>
      <c r="X1567" s="24">
        <f t="shared" si="297"/>
        <v>0</v>
      </c>
      <c r="Y1567" s="49">
        <f t="shared" si="298"/>
        <v>0</v>
      </c>
      <c r="Z1567" s="34">
        <f t="shared" si="304"/>
        <v>0</v>
      </c>
      <c r="AA1567" s="34">
        <f t="shared" si="305"/>
        <v>0</v>
      </c>
      <c r="AB1567" s="34">
        <f t="shared" si="302"/>
        <v>0</v>
      </c>
      <c r="AC1567" s="34">
        <f t="shared" si="306"/>
        <v>0</v>
      </c>
      <c r="AD1567" s="34">
        <f t="shared" si="307"/>
        <v>0</v>
      </c>
      <c r="AE1567" s="34">
        <f t="shared" si="299"/>
        <v>0</v>
      </c>
      <c r="AF1567" s="34">
        <f t="shared" si="300"/>
        <v>0</v>
      </c>
      <c r="AG1567" s="34">
        <f t="shared" si="301"/>
        <v>0</v>
      </c>
      <c r="AH1567" s="34">
        <f t="shared" si="303"/>
        <v>0</v>
      </c>
      <c r="AI1567" s="34">
        <v>0</v>
      </c>
      <c r="AJ1567" s="34">
        <f t="shared" si="308"/>
        <v>0</v>
      </c>
      <c r="AK1567" s="34">
        <v>0</v>
      </c>
    </row>
    <row r="1568" spans="1:37">
      <c r="A1568" s="17">
        <v>1559</v>
      </c>
      <c r="B1568" s="1"/>
      <c r="C1568" s="1"/>
      <c r="D1568" s="2"/>
      <c r="E1568" s="3"/>
      <c r="F1568" s="4"/>
      <c r="G1568" s="5"/>
      <c r="H1568" s="4"/>
      <c r="I1568" s="5"/>
      <c r="J1568" s="6"/>
      <c r="K1568" s="5"/>
      <c r="L1568" s="5"/>
      <c r="M1568" s="5"/>
      <c r="N1568" s="7"/>
      <c r="O1568" s="50"/>
      <c r="P1568" s="5"/>
      <c r="Q1568" s="5"/>
      <c r="R1568" s="5"/>
      <c r="S1568" s="5"/>
      <c r="T1568" s="5"/>
      <c r="U1568" s="7"/>
      <c r="V1568" s="48">
        <f>IF(Dane!$E$4=1,AB1568,IF(Dane!$E$4=2,AH1568,AJ1568))</f>
        <v>0</v>
      </c>
      <c r="W1568" s="24">
        <f>IF(Dane!$E$4=1,AC1568,IF(Dane!$E$4=2,AI1568,AK1568))</f>
        <v>0</v>
      </c>
      <c r="X1568" s="24">
        <f t="shared" si="297"/>
        <v>0</v>
      </c>
      <c r="Y1568" s="49">
        <f t="shared" si="298"/>
        <v>0</v>
      </c>
      <c r="Z1568" s="34">
        <f t="shared" si="304"/>
        <v>0</v>
      </c>
      <c r="AA1568" s="34">
        <f t="shared" si="305"/>
        <v>0</v>
      </c>
      <c r="AB1568" s="34">
        <f t="shared" si="302"/>
        <v>0</v>
      </c>
      <c r="AC1568" s="34">
        <f t="shared" si="306"/>
        <v>0</v>
      </c>
      <c r="AD1568" s="34">
        <f t="shared" si="307"/>
        <v>0</v>
      </c>
      <c r="AE1568" s="34">
        <f t="shared" si="299"/>
        <v>0</v>
      </c>
      <c r="AF1568" s="34">
        <f t="shared" si="300"/>
        <v>0</v>
      </c>
      <c r="AG1568" s="34">
        <f t="shared" si="301"/>
        <v>0</v>
      </c>
      <c r="AH1568" s="34">
        <f t="shared" si="303"/>
        <v>0</v>
      </c>
      <c r="AI1568" s="34">
        <v>0</v>
      </c>
      <c r="AJ1568" s="34">
        <f t="shared" si="308"/>
        <v>0</v>
      </c>
      <c r="AK1568" s="34">
        <v>0</v>
      </c>
    </row>
    <row r="1569" spans="1:37">
      <c r="A1569" s="17">
        <v>1560</v>
      </c>
      <c r="B1569" s="1"/>
      <c r="C1569" s="1"/>
      <c r="D1569" s="2"/>
      <c r="E1569" s="3"/>
      <c r="F1569" s="4"/>
      <c r="G1569" s="5"/>
      <c r="H1569" s="4"/>
      <c r="I1569" s="5"/>
      <c r="J1569" s="6"/>
      <c r="K1569" s="5"/>
      <c r="L1569" s="5"/>
      <c r="M1569" s="5"/>
      <c r="N1569" s="7"/>
      <c r="O1569" s="50"/>
      <c r="P1569" s="5"/>
      <c r="Q1569" s="5"/>
      <c r="R1569" s="5"/>
      <c r="S1569" s="5"/>
      <c r="T1569" s="5"/>
      <c r="U1569" s="7"/>
      <c r="V1569" s="48">
        <f>IF(Dane!$E$4=1,AB1569,IF(Dane!$E$4=2,AH1569,AJ1569))</f>
        <v>0</v>
      </c>
      <c r="W1569" s="24">
        <f>IF(Dane!$E$4=1,AC1569,IF(Dane!$E$4=2,AI1569,AK1569))</f>
        <v>0</v>
      </c>
      <c r="X1569" s="24">
        <f t="shared" si="297"/>
        <v>0</v>
      </c>
      <c r="Y1569" s="49">
        <f t="shared" si="298"/>
        <v>0</v>
      </c>
      <c r="Z1569" s="34">
        <f t="shared" si="304"/>
        <v>0</v>
      </c>
      <c r="AA1569" s="34">
        <f t="shared" si="305"/>
        <v>0</v>
      </c>
      <c r="AB1569" s="34">
        <f t="shared" si="302"/>
        <v>0</v>
      </c>
      <c r="AC1569" s="34">
        <f t="shared" si="306"/>
        <v>0</v>
      </c>
      <c r="AD1569" s="34">
        <f t="shared" si="307"/>
        <v>0</v>
      </c>
      <c r="AE1569" s="34">
        <f t="shared" si="299"/>
        <v>0</v>
      </c>
      <c r="AF1569" s="34">
        <f t="shared" si="300"/>
        <v>0</v>
      </c>
      <c r="AG1569" s="34">
        <f t="shared" si="301"/>
        <v>0</v>
      </c>
      <c r="AH1569" s="34">
        <f t="shared" si="303"/>
        <v>0</v>
      </c>
      <c r="AI1569" s="34">
        <v>0</v>
      </c>
      <c r="AJ1569" s="34">
        <f t="shared" si="308"/>
        <v>0</v>
      </c>
      <c r="AK1569" s="34">
        <v>0</v>
      </c>
    </row>
    <row r="1570" spans="1:37">
      <c r="A1570" s="17">
        <v>1561</v>
      </c>
      <c r="B1570" s="1"/>
      <c r="C1570" s="1"/>
      <c r="D1570" s="2"/>
      <c r="E1570" s="3"/>
      <c r="F1570" s="4"/>
      <c r="G1570" s="5"/>
      <c r="H1570" s="4"/>
      <c r="I1570" s="5"/>
      <c r="J1570" s="6"/>
      <c r="K1570" s="5"/>
      <c r="L1570" s="5"/>
      <c r="M1570" s="5"/>
      <c r="N1570" s="7"/>
      <c r="O1570" s="50"/>
      <c r="P1570" s="5"/>
      <c r="Q1570" s="5"/>
      <c r="R1570" s="5"/>
      <c r="S1570" s="5"/>
      <c r="T1570" s="5"/>
      <c r="U1570" s="7"/>
      <c r="V1570" s="48">
        <f>IF(Dane!$E$4=1,AB1570,IF(Dane!$E$4=2,AH1570,AJ1570))</f>
        <v>0</v>
      </c>
      <c r="W1570" s="24">
        <f>IF(Dane!$E$4=1,AC1570,IF(Dane!$E$4=2,AI1570,AK1570))</f>
        <v>0</v>
      </c>
      <c r="X1570" s="24">
        <f t="shared" si="297"/>
        <v>0</v>
      </c>
      <c r="Y1570" s="49">
        <f t="shared" si="298"/>
        <v>0</v>
      </c>
      <c r="Z1570" s="34">
        <f t="shared" si="304"/>
        <v>0</v>
      </c>
      <c r="AA1570" s="34">
        <f t="shared" si="305"/>
        <v>0</v>
      </c>
      <c r="AB1570" s="34">
        <f t="shared" si="302"/>
        <v>0</v>
      </c>
      <c r="AC1570" s="34">
        <f t="shared" si="306"/>
        <v>0</v>
      </c>
      <c r="AD1570" s="34">
        <f t="shared" si="307"/>
        <v>0</v>
      </c>
      <c r="AE1570" s="34">
        <f t="shared" si="299"/>
        <v>0</v>
      </c>
      <c r="AF1570" s="34">
        <f t="shared" si="300"/>
        <v>0</v>
      </c>
      <c r="AG1570" s="34">
        <f t="shared" si="301"/>
        <v>0</v>
      </c>
      <c r="AH1570" s="34">
        <f t="shared" si="303"/>
        <v>0</v>
      </c>
      <c r="AI1570" s="34">
        <v>0</v>
      </c>
      <c r="AJ1570" s="34">
        <f t="shared" si="308"/>
        <v>0</v>
      </c>
      <c r="AK1570" s="34">
        <v>0</v>
      </c>
    </row>
    <row r="1571" spans="1:37">
      <c r="A1571" s="17">
        <v>1562</v>
      </c>
      <c r="B1571" s="1"/>
      <c r="C1571" s="1"/>
      <c r="D1571" s="2"/>
      <c r="E1571" s="3"/>
      <c r="F1571" s="4"/>
      <c r="G1571" s="5"/>
      <c r="H1571" s="4"/>
      <c r="I1571" s="5"/>
      <c r="J1571" s="6"/>
      <c r="K1571" s="5"/>
      <c r="L1571" s="5"/>
      <c r="M1571" s="5"/>
      <c r="N1571" s="7"/>
      <c r="O1571" s="50"/>
      <c r="P1571" s="5"/>
      <c r="Q1571" s="5"/>
      <c r="R1571" s="5"/>
      <c r="S1571" s="5"/>
      <c r="T1571" s="5"/>
      <c r="U1571" s="7"/>
      <c r="V1571" s="48">
        <f>IF(Dane!$E$4=1,AB1571,IF(Dane!$E$4=2,AH1571,AJ1571))</f>
        <v>0</v>
      </c>
      <c r="W1571" s="24">
        <f>IF(Dane!$E$4=1,AC1571,IF(Dane!$E$4=2,AI1571,AK1571))</f>
        <v>0</v>
      </c>
      <c r="X1571" s="24">
        <f t="shared" si="297"/>
        <v>0</v>
      </c>
      <c r="Y1571" s="49">
        <f t="shared" si="298"/>
        <v>0</v>
      </c>
      <c r="Z1571" s="34">
        <f t="shared" si="304"/>
        <v>0</v>
      </c>
      <c r="AA1571" s="34">
        <f t="shared" si="305"/>
        <v>0</v>
      </c>
      <c r="AB1571" s="34">
        <f t="shared" si="302"/>
        <v>0</v>
      </c>
      <c r="AC1571" s="34">
        <f t="shared" si="306"/>
        <v>0</v>
      </c>
      <c r="AD1571" s="34">
        <f t="shared" si="307"/>
        <v>0</v>
      </c>
      <c r="AE1571" s="34">
        <f t="shared" si="299"/>
        <v>0</v>
      </c>
      <c r="AF1571" s="34">
        <f t="shared" si="300"/>
        <v>0</v>
      </c>
      <c r="AG1571" s="34">
        <f t="shared" si="301"/>
        <v>0</v>
      </c>
      <c r="AH1571" s="34">
        <f t="shared" si="303"/>
        <v>0</v>
      </c>
      <c r="AI1571" s="34">
        <v>0</v>
      </c>
      <c r="AJ1571" s="34">
        <f t="shared" si="308"/>
        <v>0</v>
      </c>
      <c r="AK1571" s="34">
        <v>0</v>
      </c>
    </row>
    <row r="1572" spans="1:37">
      <c r="A1572" s="17">
        <v>1563</v>
      </c>
      <c r="B1572" s="1"/>
      <c r="C1572" s="1"/>
      <c r="D1572" s="2"/>
      <c r="E1572" s="3"/>
      <c r="F1572" s="4"/>
      <c r="G1572" s="5"/>
      <c r="H1572" s="4"/>
      <c r="I1572" s="5"/>
      <c r="J1572" s="6"/>
      <c r="K1572" s="5"/>
      <c r="L1572" s="5"/>
      <c r="M1572" s="5"/>
      <c r="N1572" s="7"/>
      <c r="O1572" s="50"/>
      <c r="P1572" s="5"/>
      <c r="Q1572" s="5"/>
      <c r="R1572" s="5"/>
      <c r="S1572" s="5"/>
      <c r="T1572" s="5"/>
      <c r="U1572" s="7"/>
      <c r="V1572" s="48">
        <f>IF(Dane!$E$4=1,AB1572,IF(Dane!$E$4=2,AH1572,AJ1572))</f>
        <v>0</v>
      </c>
      <c r="W1572" s="24">
        <f>IF(Dane!$E$4=1,AC1572,IF(Dane!$E$4=2,AI1572,AK1572))</f>
        <v>0</v>
      </c>
      <c r="X1572" s="24">
        <f t="shared" si="297"/>
        <v>0</v>
      </c>
      <c r="Y1572" s="49">
        <f t="shared" si="298"/>
        <v>0</v>
      </c>
      <c r="Z1572" s="34">
        <f t="shared" si="304"/>
        <v>0</v>
      </c>
      <c r="AA1572" s="34">
        <f t="shared" si="305"/>
        <v>0</v>
      </c>
      <c r="AB1572" s="34">
        <f t="shared" si="302"/>
        <v>0</v>
      </c>
      <c r="AC1572" s="34">
        <f t="shared" si="306"/>
        <v>0</v>
      </c>
      <c r="AD1572" s="34">
        <f t="shared" si="307"/>
        <v>0</v>
      </c>
      <c r="AE1572" s="34">
        <f t="shared" si="299"/>
        <v>0</v>
      </c>
      <c r="AF1572" s="34">
        <f t="shared" si="300"/>
        <v>0</v>
      </c>
      <c r="AG1572" s="34">
        <f t="shared" si="301"/>
        <v>0</v>
      </c>
      <c r="AH1572" s="34">
        <f t="shared" si="303"/>
        <v>0</v>
      </c>
      <c r="AI1572" s="34">
        <v>0</v>
      </c>
      <c r="AJ1572" s="34">
        <f t="shared" si="308"/>
        <v>0</v>
      </c>
      <c r="AK1572" s="34">
        <v>0</v>
      </c>
    </row>
    <row r="1573" spans="1:37">
      <c r="A1573" s="17">
        <v>1564</v>
      </c>
      <c r="B1573" s="1"/>
      <c r="C1573" s="1"/>
      <c r="D1573" s="2"/>
      <c r="E1573" s="3"/>
      <c r="F1573" s="4"/>
      <c r="G1573" s="5"/>
      <c r="H1573" s="4"/>
      <c r="I1573" s="5"/>
      <c r="J1573" s="6"/>
      <c r="K1573" s="5"/>
      <c r="L1573" s="5"/>
      <c r="M1573" s="5"/>
      <c r="N1573" s="7"/>
      <c r="O1573" s="50"/>
      <c r="P1573" s="5"/>
      <c r="Q1573" s="5"/>
      <c r="R1573" s="5"/>
      <c r="S1573" s="5"/>
      <c r="T1573" s="5"/>
      <c r="U1573" s="7"/>
      <c r="V1573" s="48">
        <f>IF(Dane!$E$4=1,AB1573,IF(Dane!$E$4=2,AH1573,AJ1573))</f>
        <v>0</v>
      </c>
      <c r="W1573" s="24">
        <f>IF(Dane!$E$4=1,AC1573,IF(Dane!$E$4=2,AI1573,AK1573))</f>
        <v>0</v>
      </c>
      <c r="X1573" s="24">
        <f t="shared" si="297"/>
        <v>0</v>
      </c>
      <c r="Y1573" s="49">
        <f t="shared" si="298"/>
        <v>0</v>
      </c>
      <c r="Z1573" s="34">
        <f t="shared" si="304"/>
        <v>0</v>
      </c>
      <c r="AA1573" s="34">
        <f t="shared" si="305"/>
        <v>0</v>
      </c>
      <c r="AB1573" s="34">
        <f t="shared" si="302"/>
        <v>0</v>
      </c>
      <c r="AC1573" s="34">
        <f t="shared" si="306"/>
        <v>0</v>
      </c>
      <c r="AD1573" s="34">
        <f t="shared" si="307"/>
        <v>0</v>
      </c>
      <c r="AE1573" s="34">
        <f t="shared" si="299"/>
        <v>0</v>
      </c>
      <c r="AF1573" s="34">
        <f t="shared" si="300"/>
        <v>0</v>
      </c>
      <c r="AG1573" s="34">
        <f t="shared" si="301"/>
        <v>0</v>
      </c>
      <c r="AH1573" s="34">
        <f t="shared" si="303"/>
        <v>0</v>
      </c>
      <c r="AI1573" s="34">
        <v>0</v>
      </c>
      <c r="AJ1573" s="34">
        <f t="shared" si="308"/>
        <v>0</v>
      </c>
      <c r="AK1573" s="34">
        <v>0</v>
      </c>
    </row>
    <row r="1574" spans="1:37">
      <c r="A1574" s="17">
        <v>1565</v>
      </c>
      <c r="B1574" s="1"/>
      <c r="C1574" s="1"/>
      <c r="D1574" s="2"/>
      <c r="E1574" s="3"/>
      <c r="F1574" s="4"/>
      <c r="G1574" s="5"/>
      <c r="H1574" s="4"/>
      <c r="I1574" s="5"/>
      <c r="J1574" s="6"/>
      <c r="K1574" s="5"/>
      <c r="L1574" s="5"/>
      <c r="M1574" s="5"/>
      <c r="N1574" s="7"/>
      <c r="O1574" s="50"/>
      <c r="P1574" s="5"/>
      <c r="Q1574" s="5"/>
      <c r="R1574" s="5"/>
      <c r="S1574" s="5"/>
      <c r="T1574" s="5"/>
      <c r="U1574" s="7"/>
      <c r="V1574" s="48">
        <f>IF(Dane!$E$4=1,AB1574,IF(Dane!$E$4=2,AH1574,AJ1574))</f>
        <v>0</v>
      </c>
      <c r="W1574" s="24">
        <f>IF(Dane!$E$4=1,AC1574,IF(Dane!$E$4=2,AI1574,AK1574))</f>
        <v>0</v>
      </c>
      <c r="X1574" s="24">
        <f t="shared" si="297"/>
        <v>0</v>
      </c>
      <c r="Y1574" s="49">
        <f t="shared" si="298"/>
        <v>0</v>
      </c>
      <c r="Z1574" s="34">
        <f t="shared" si="304"/>
        <v>0</v>
      </c>
      <c r="AA1574" s="34">
        <f t="shared" si="305"/>
        <v>0</v>
      </c>
      <c r="AB1574" s="34">
        <f t="shared" si="302"/>
        <v>0</v>
      </c>
      <c r="AC1574" s="34">
        <f t="shared" si="306"/>
        <v>0</v>
      </c>
      <c r="AD1574" s="34">
        <f t="shared" si="307"/>
        <v>0</v>
      </c>
      <c r="AE1574" s="34">
        <f t="shared" si="299"/>
        <v>0</v>
      </c>
      <c r="AF1574" s="34">
        <f t="shared" si="300"/>
        <v>0</v>
      </c>
      <c r="AG1574" s="34">
        <f t="shared" si="301"/>
        <v>0</v>
      </c>
      <c r="AH1574" s="34">
        <f t="shared" si="303"/>
        <v>0</v>
      </c>
      <c r="AI1574" s="34">
        <v>0</v>
      </c>
      <c r="AJ1574" s="34">
        <f t="shared" si="308"/>
        <v>0</v>
      </c>
      <c r="AK1574" s="34">
        <v>0</v>
      </c>
    </row>
    <row r="1575" spans="1:37">
      <c r="A1575" s="17">
        <v>1566</v>
      </c>
      <c r="B1575" s="1"/>
      <c r="C1575" s="1"/>
      <c r="D1575" s="2"/>
      <c r="E1575" s="3"/>
      <c r="F1575" s="4"/>
      <c r="G1575" s="5"/>
      <c r="H1575" s="4"/>
      <c r="I1575" s="5"/>
      <c r="J1575" s="6"/>
      <c r="K1575" s="5"/>
      <c r="L1575" s="5"/>
      <c r="M1575" s="5"/>
      <c r="N1575" s="7"/>
      <c r="O1575" s="50"/>
      <c r="P1575" s="5"/>
      <c r="Q1575" s="5"/>
      <c r="R1575" s="5"/>
      <c r="S1575" s="5"/>
      <c r="T1575" s="5"/>
      <c r="U1575" s="7"/>
      <c r="V1575" s="48">
        <f>IF(Dane!$E$4=1,AB1575,IF(Dane!$E$4=2,AH1575,AJ1575))</f>
        <v>0</v>
      </c>
      <c r="W1575" s="24">
        <f>IF(Dane!$E$4=1,AC1575,IF(Dane!$E$4=2,AI1575,AK1575))</f>
        <v>0</v>
      </c>
      <c r="X1575" s="24">
        <f t="shared" si="297"/>
        <v>0</v>
      </c>
      <c r="Y1575" s="49">
        <f t="shared" si="298"/>
        <v>0</v>
      </c>
      <c r="Z1575" s="34">
        <f t="shared" si="304"/>
        <v>0</v>
      </c>
      <c r="AA1575" s="34">
        <f t="shared" si="305"/>
        <v>0</v>
      </c>
      <c r="AB1575" s="34">
        <f t="shared" si="302"/>
        <v>0</v>
      </c>
      <c r="AC1575" s="34">
        <f t="shared" si="306"/>
        <v>0</v>
      </c>
      <c r="AD1575" s="34">
        <f t="shared" si="307"/>
        <v>0</v>
      </c>
      <c r="AE1575" s="34">
        <f t="shared" si="299"/>
        <v>0</v>
      </c>
      <c r="AF1575" s="34">
        <f t="shared" si="300"/>
        <v>0</v>
      </c>
      <c r="AG1575" s="34">
        <f t="shared" si="301"/>
        <v>0</v>
      </c>
      <c r="AH1575" s="34">
        <f t="shared" si="303"/>
        <v>0</v>
      </c>
      <c r="AI1575" s="34">
        <v>0</v>
      </c>
      <c r="AJ1575" s="34">
        <f t="shared" si="308"/>
        <v>0</v>
      </c>
      <c r="AK1575" s="34">
        <v>0</v>
      </c>
    </row>
    <row r="1576" spans="1:37">
      <c r="A1576" s="17">
        <v>1567</v>
      </c>
      <c r="B1576" s="1"/>
      <c r="C1576" s="1"/>
      <c r="D1576" s="2"/>
      <c r="E1576" s="3"/>
      <c r="F1576" s="4"/>
      <c r="G1576" s="5"/>
      <c r="H1576" s="4"/>
      <c r="I1576" s="5"/>
      <c r="J1576" s="6"/>
      <c r="K1576" s="5"/>
      <c r="L1576" s="5"/>
      <c r="M1576" s="5"/>
      <c r="N1576" s="7"/>
      <c r="O1576" s="50"/>
      <c r="P1576" s="5"/>
      <c r="Q1576" s="5"/>
      <c r="R1576" s="5"/>
      <c r="S1576" s="5"/>
      <c r="T1576" s="5"/>
      <c r="U1576" s="7"/>
      <c r="V1576" s="48">
        <f>IF(Dane!$E$4=1,AB1576,IF(Dane!$E$4=2,AH1576,AJ1576))</f>
        <v>0</v>
      </c>
      <c r="W1576" s="24">
        <f>IF(Dane!$E$4=1,AC1576,IF(Dane!$E$4=2,AI1576,AK1576))</f>
        <v>0</v>
      </c>
      <c r="X1576" s="24">
        <f t="shared" si="297"/>
        <v>0</v>
      </c>
      <c r="Y1576" s="49">
        <f t="shared" si="298"/>
        <v>0</v>
      </c>
      <c r="Z1576" s="34">
        <f t="shared" si="304"/>
        <v>0</v>
      </c>
      <c r="AA1576" s="34">
        <f t="shared" si="305"/>
        <v>0</v>
      </c>
      <c r="AB1576" s="34">
        <f t="shared" si="302"/>
        <v>0</v>
      </c>
      <c r="AC1576" s="34">
        <f t="shared" si="306"/>
        <v>0</v>
      </c>
      <c r="AD1576" s="34">
        <f t="shared" si="307"/>
        <v>0</v>
      </c>
      <c r="AE1576" s="34">
        <f t="shared" si="299"/>
        <v>0</v>
      </c>
      <c r="AF1576" s="34">
        <f t="shared" si="300"/>
        <v>0</v>
      </c>
      <c r="AG1576" s="34">
        <f t="shared" si="301"/>
        <v>0</v>
      </c>
      <c r="AH1576" s="34">
        <f t="shared" si="303"/>
        <v>0</v>
      </c>
      <c r="AI1576" s="34">
        <v>0</v>
      </c>
      <c r="AJ1576" s="34">
        <f t="shared" si="308"/>
        <v>0</v>
      </c>
      <c r="AK1576" s="34">
        <v>0</v>
      </c>
    </row>
    <row r="1577" spans="1:37">
      <c r="A1577" s="17">
        <v>1568</v>
      </c>
      <c r="B1577" s="1"/>
      <c r="C1577" s="1"/>
      <c r="D1577" s="2"/>
      <c r="E1577" s="3"/>
      <c r="F1577" s="4"/>
      <c r="G1577" s="5"/>
      <c r="H1577" s="4"/>
      <c r="I1577" s="5"/>
      <c r="J1577" s="6"/>
      <c r="K1577" s="5"/>
      <c r="L1577" s="5"/>
      <c r="M1577" s="5"/>
      <c r="N1577" s="7"/>
      <c r="O1577" s="50"/>
      <c r="P1577" s="5"/>
      <c r="Q1577" s="5"/>
      <c r="R1577" s="5"/>
      <c r="S1577" s="5"/>
      <c r="T1577" s="5"/>
      <c r="U1577" s="7"/>
      <c r="V1577" s="48">
        <f>IF(Dane!$E$4=1,AB1577,IF(Dane!$E$4=2,AH1577,AJ1577))</f>
        <v>0</v>
      </c>
      <c r="W1577" s="24">
        <f>IF(Dane!$E$4=1,AC1577,IF(Dane!$E$4=2,AI1577,AK1577))</f>
        <v>0</v>
      </c>
      <c r="X1577" s="24">
        <f t="shared" si="297"/>
        <v>0</v>
      </c>
      <c r="Y1577" s="49">
        <f t="shared" si="298"/>
        <v>0</v>
      </c>
      <c r="Z1577" s="34">
        <f t="shared" si="304"/>
        <v>0</v>
      </c>
      <c r="AA1577" s="34">
        <f t="shared" si="305"/>
        <v>0</v>
      </c>
      <c r="AB1577" s="34">
        <f t="shared" si="302"/>
        <v>0</v>
      </c>
      <c r="AC1577" s="34">
        <f t="shared" si="306"/>
        <v>0</v>
      </c>
      <c r="AD1577" s="34">
        <f t="shared" si="307"/>
        <v>0</v>
      </c>
      <c r="AE1577" s="34">
        <f t="shared" si="299"/>
        <v>0</v>
      </c>
      <c r="AF1577" s="34">
        <f t="shared" si="300"/>
        <v>0</v>
      </c>
      <c r="AG1577" s="34">
        <f t="shared" si="301"/>
        <v>0</v>
      </c>
      <c r="AH1577" s="34">
        <f t="shared" si="303"/>
        <v>0</v>
      </c>
      <c r="AI1577" s="34">
        <v>0</v>
      </c>
      <c r="AJ1577" s="34">
        <f t="shared" si="308"/>
        <v>0</v>
      </c>
      <c r="AK1577" s="34">
        <v>0</v>
      </c>
    </row>
    <row r="1578" spans="1:37">
      <c r="A1578" s="17">
        <v>1569</v>
      </c>
      <c r="B1578" s="1"/>
      <c r="C1578" s="1"/>
      <c r="D1578" s="2"/>
      <c r="E1578" s="3"/>
      <c r="F1578" s="4"/>
      <c r="G1578" s="5"/>
      <c r="H1578" s="4"/>
      <c r="I1578" s="5"/>
      <c r="J1578" s="6"/>
      <c r="K1578" s="5"/>
      <c r="L1578" s="5"/>
      <c r="M1578" s="5"/>
      <c r="N1578" s="7"/>
      <c r="O1578" s="50"/>
      <c r="P1578" s="5"/>
      <c r="Q1578" s="5"/>
      <c r="R1578" s="5"/>
      <c r="S1578" s="5"/>
      <c r="T1578" s="5"/>
      <c r="U1578" s="7"/>
      <c r="V1578" s="48">
        <f>IF(Dane!$E$4=1,AB1578,IF(Dane!$E$4=2,AH1578,AJ1578))</f>
        <v>0</v>
      </c>
      <c r="W1578" s="24">
        <f>IF(Dane!$E$4=1,AC1578,IF(Dane!$E$4=2,AI1578,AK1578))</f>
        <v>0</v>
      </c>
      <c r="X1578" s="24">
        <f t="shared" si="297"/>
        <v>0</v>
      </c>
      <c r="Y1578" s="49">
        <f t="shared" si="298"/>
        <v>0</v>
      </c>
      <c r="Z1578" s="34">
        <f t="shared" si="304"/>
        <v>0</v>
      </c>
      <c r="AA1578" s="34">
        <f t="shared" si="305"/>
        <v>0</v>
      </c>
      <c r="AB1578" s="34">
        <f t="shared" si="302"/>
        <v>0</v>
      </c>
      <c r="AC1578" s="34">
        <f t="shared" si="306"/>
        <v>0</v>
      </c>
      <c r="AD1578" s="34">
        <f t="shared" si="307"/>
        <v>0</v>
      </c>
      <c r="AE1578" s="34">
        <f t="shared" si="299"/>
        <v>0</v>
      </c>
      <c r="AF1578" s="34">
        <f t="shared" si="300"/>
        <v>0</v>
      </c>
      <c r="AG1578" s="34">
        <f t="shared" si="301"/>
        <v>0</v>
      </c>
      <c r="AH1578" s="34">
        <f t="shared" si="303"/>
        <v>0</v>
      </c>
      <c r="AI1578" s="34">
        <v>0</v>
      </c>
      <c r="AJ1578" s="34">
        <f t="shared" si="308"/>
        <v>0</v>
      </c>
      <c r="AK1578" s="34">
        <v>0</v>
      </c>
    </row>
    <row r="1579" spans="1:37">
      <c r="A1579" s="17">
        <v>1570</v>
      </c>
      <c r="B1579" s="1"/>
      <c r="C1579" s="1"/>
      <c r="D1579" s="2"/>
      <c r="E1579" s="3"/>
      <c r="F1579" s="4"/>
      <c r="G1579" s="5"/>
      <c r="H1579" s="4"/>
      <c r="I1579" s="5"/>
      <c r="J1579" s="6"/>
      <c r="K1579" s="5"/>
      <c r="L1579" s="5"/>
      <c r="M1579" s="5"/>
      <c r="N1579" s="7"/>
      <c r="O1579" s="50"/>
      <c r="P1579" s="5"/>
      <c r="Q1579" s="5"/>
      <c r="R1579" s="5"/>
      <c r="S1579" s="5"/>
      <c r="T1579" s="5"/>
      <c r="U1579" s="7"/>
      <c r="V1579" s="48">
        <f>IF(Dane!$E$4=1,AB1579,IF(Dane!$E$4=2,AH1579,AJ1579))</f>
        <v>0</v>
      </c>
      <c r="W1579" s="24">
        <f>IF(Dane!$E$4=1,AC1579,IF(Dane!$E$4=2,AI1579,AK1579))</f>
        <v>0</v>
      </c>
      <c r="X1579" s="24">
        <f t="shared" si="297"/>
        <v>0</v>
      </c>
      <c r="Y1579" s="49">
        <f t="shared" si="298"/>
        <v>0</v>
      </c>
      <c r="Z1579" s="34">
        <f t="shared" si="304"/>
        <v>0</v>
      </c>
      <c r="AA1579" s="34">
        <f t="shared" si="305"/>
        <v>0</v>
      </c>
      <c r="AB1579" s="34">
        <f t="shared" si="302"/>
        <v>0</v>
      </c>
      <c r="AC1579" s="34">
        <f t="shared" si="306"/>
        <v>0</v>
      </c>
      <c r="AD1579" s="34">
        <f t="shared" si="307"/>
        <v>0</v>
      </c>
      <c r="AE1579" s="34">
        <f t="shared" si="299"/>
        <v>0</v>
      </c>
      <c r="AF1579" s="34">
        <f t="shared" si="300"/>
        <v>0</v>
      </c>
      <c r="AG1579" s="34">
        <f t="shared" si="301"/>
        <v>0</v>
      </c>
      <c r="AH1579" s="34">
        <f t="shared" si="303"/>
        <v>0</v>
      </c>
      <c r="AI1579" s="34">
        <v>0</v>
      </c>
      <c r="AJ1579" s="34">
        <f t="shared" si="308"/>
        <v>0</v>
      </c>
      <c r="AK1579" s="34">
        <v>0</v>
      </c>
    </row>
    <row r="1580" spans="1:37">
      <c r="A1580" s="17">
        <v>1571</v>
      </c>
      <c r="B1580" s="1"/>
      <c r="C1580" s="1"/>
      <c r="D1580" s="2"/>
      <c r="E1580" s="3"/>
      <c r="F1580" s="4"/>
      <c r="G1580" s="5"/>
      <c r="H1580" s="4"/>
      <c r="I1580" s="5"/>
      <c r="J1580" s="6"/>
      <c r="K1580" s="5"/>
      <c r="L1580" s="5"/>
      <c r="M1580" s="5"/>
      <c r="N1580" s="7"/>
      <c r="O1580" s="50"/>
      <c r="P1580" s="5"/>
      <c r="Q1580" s="5"/>
      <c r="R1580" s="5"/>
      <c r="S1580" s="5"/>
      <c r="T1580" s="5"/>
      <c r="U1580" s="7"/>
      <c r="V1580" s="48">
        <f>IF(Dane!$E$4=1,AB1580,IF(Dane!$E$4=2,AH1580,AJ1580))</f>
        <v>0</v>
      </c>
      <c r="W1580" s="24">
        <f>IF(Dane!$E$4=1,AC1580,IF(Dane!$E$4=2,AI1580,AK1580))</f>
        <v>0</v>
      </c>
      <c r="X1580" s="24">
        <f t="shared" si="297"/>
        <v>0</v>
      </c>
      <c r="Y1580" s="49">
        <f t="shared" si="298"/>
        <v>0</v>
      </c>
      <c r="Z1580" s="34">
        <f t="shared" si="304"/>
        <v>0</v>
      </c>
      <c r="AA1580" s="34">
        <f t="shared" si="305"/>
        <v>0</v>
      </c>
      <c r="AB1580" s="34">
        <f t="shared" si="302"/>
        <v>0</v>
      </c>
      <c r="AC1580" s="34">
        <f t="shared" si="306"/>
        <v>0</v>
      </c>
      <c r="AD1580" s="34">
        <f t="shared" si="307"/>
        <v>0</v>
      </c>
      <c r="AE1580" s="34">
        <f t="shared" si="299"/>
        <v>0</v>
      </c>
      <c r="AF1580" s="34">
        <f t="shared" si="300"/>
        <v>0</v>
      </c>
      <c r="AG1580" s="34">
        <f t="shared" si="301"/>
        <v>0</v>
      </c>
      <c r="AH1580" s="34">
        <f t="shared" si="303"/>
        <v>0</v>
      </c>
      <c r="AI1580" s="34">
        <v>0</v>
      </c>
      <c r="AJ1580" s="34">
        <f t="shared" si="308"/>
        <v>0</v>
      </c>
      <c r="AK1580" s="34">
        <v>0</v>
      </c>
    </row>
    <row r="1581" spans="1:37">
      <c r="A1581" s="17">
        <v>1572</v>
      </c>
      <c r="B1581" s="1"/>
      <c r="C1581" s="1"/>
      <c r="D1581" s="2"/>
      <c r="E1581" s="3"/>
      <c r="F1581" s="4"/>
      <c r="G1581" s="5"/>
      <c r="H1581" s="4"/>
      <c r="I1581" s="5"/>
      <c r="J1581" s="6"/>
      <c r="K1581" s="5"/>
      <c r="L1581" s="5"/>
      <c r="M1581" s="5"/>
      <c r="N1581" s="7"/>
      <c r="O1581" s="50"/>
      <c r="P1581" s="5"/>
      <c r="Q1581" s="5"/>
      <c r="R1581" s="5"/>
      <c r="S1581" s="5"/>
      <c r="T1581" s="5"/>
      <c r="U1581" s="7"/>
      <c r="V1581" s="48">
        <f>IF(Dane!$E$4=1,AB1581,IF(Dane!$E$4=2,AH1581,AJ1581))</f>
        <v>0</v>
      </c>
      <c r="W1581" s="24">
        <f>IF(Dane!$E$4=1,AC1581,IF(Dane!$E$4=2,AI1581,AK1581))</f>
        <v>0</v>
      </c>
      <c r="X1581" s="24">
        <f t="shared" si="297"/>
        <v>0</v>
      </c>
      <c r="Y1581" s="49">
        <f t="shared" si="298"/>
        <v>0</v>
      </c>
      <c r="Z1581" s="34">
        <f t="shared" si="304"/>
        <v>0</v>
      </c>
      <c r="AA1581" s="34">
        <f t="shared" si="305"/>
        <v>0</v>
      </c>
      <c r="AB1581" s="34">
        <f t="shared" si="302"/>
        <v>0</v>
      </c>
      <c r="AC1581" s="34">
        <f t="shared" si="306"/>
        <v>0</v>
      </c>
      <c r="AD1581" s="34">
        <f t="shared" si="307"/>
        <v>0</v>
      </c>
      <c r="AE1581" s="34">
        <f t="shared" si="299"/>
        <v>0</v>
      </c>
      <c r="AF1581" s="34">
        <f t="shared" si="300"/>
        <v>0</v>
      </c>
      <c r="AG1581" s="34">
        <f t="shared" si="301"/>
        <v>0</v>
      </c>
      <c r="AH1581" s="34">
        <f t="shared" si="303"/>
        <v>0</v>
      </c>
      <c r="AI1581" s="34">
        <v>0</v>
      </c>
      <c r="AJ1581" s="34">
        <f t="shared" si="308"/>
        <v>0</v>
      </c>
      <c r="AK1581" s="34">
        <v>0</v>
      </c>
    </row>
    <row r="1582" spans="1:37">
      <c r="A1582" s="17">
        <v>1573</v>
      </c>
      <c r="B1582" s="1"/>
      <c r="C1582" s="1"/>
      <c r="D1582" s="2"/>
      <c r="E1582" s="3"/>
      <c r="F1582" s="4"/>
      <c r="G1582" s="5"/>
      <c r="H1582" s="4"/>
      <c r="I1582" s="5"/>
      <c r="J1582" s="6"/>
      <c r="K1582" s="5"/>
      <c r="L1582" s="5"/>
      <c r="M1582" s="5"/>
      <c r="N1582" s="7"/>
      <c r="O1582" s="50"/>
      <c r="P1582" s="5"/>
      <c r="Q1582" s="5"/>
      <c r="R1582" s="5"/>
      <c r="S1582" s="5"/>
      <c r="T1582" s="5"/>
      <c r="U1582" s="7"/>
      <c r="V1582" s="48">
        <f>IF(Dane!$E$4=1,AB1582,IF(Dane!$E$4=2,AH1582,AJ1582))</f>
        <v>0</v>
      </c>
      <c r="W1582" s="24">
        <f>IF(Dane!$E$4=1,AC1582,IF(Dane!$E$4=2,AI1582,AK1582))</f>
        <v>0</v>
      </c>
      <c r="X1582" s="24">
        <f t="shared" si="297"/>
        <v>0</v>
      </c>
      <c r="Y1582" s="49">
        <f t="shared" si="298"/>
        <v>0</v>
      </c>
      <c r="Z1582" s="34">
        <f t="shared" si="304"/>
        <v>0</v>
      </c>
      <c r="AA1582" s="34">
        <f t="shared" si="305"/>
        <v>0</v>
      </c>
      <c r="AB1582" s="34">
        <f t="shared" si="302"/>
        <v>0</v>
      </c>
      <c r="AC1582" s="34">
        <f t="shared" si="306"/>
        <v>0</v>
      </c>
      <c r="AD1582" s="34">
        <f t="shared" si="307"/>
        <v>0</v>
      </c>
      <c r="AE1582" s="34">
        <f t="shared" si="299"/>
        <v>0</v>
      </c>
      <c r="AF1582" s="34">
        <f t="shared" si="300"/>
        <v>0</v>
      </c>
      <c r="AG1582" s="34">
        <f t="shared" si="301"/>
        <v>0</v>
      </c>
      <c r="AH1582" s="34">
        <f t="shared" si="303"/>
        <v>0</v>
      </c>
      <c r="AI1582" s="34">
        <v>0</v>
      </c>
      <c r="AJ1582" s="34">
        <f t="shared" si="308"/>
        <v>0</v>
      </c>
      <c r="AK1582" s="34">
        <v>0</v>
      </c>
    </row>
    <row r="1583" spans="1:37">
      <c r="A1583" s="17">
        <v>1574</v>
      </c>
      <c r="B1583" s="1"/>
      <c r="C1583" s="1"/>
      <c r="D1583" s="2"/>
      <c r="E1583" s="3"/>
      <c r="F1583" s="4"/>
      <c r="G1583" s="5"/>
      <c r="H1583" s="4"/>
      <c r="I1583" s="5"/>
      <c r="J1583" s="6"/>
      <c r="K1583" s="5"/>
      <c r="L1583" s="5"/>
      <c r="M1583" s="5"/>
      <c r="N1583" s="7"/>
      <c r="O1583" s="50"/>
      <c r="P1583" s="5"/>
      <c r="Q1583" s="5"/>
      <c r="R1583" s="5"/>
      <c r="S1583" s="5"/>
      <c r="T1583" s="5"/>
      <c r="U1583" s="7"/>
      <c r="V1583" s="48">
        <f>IF(Dane!$E$4=1,AB1583,IF(Dane!$E$4=2,AH1583,AJ1583))</f>
        <v>0</v>
      </c>
      <c r="W1583" s="24">
        <f>IF(Dane!$E$4=1,AC1583,IF(Dane!$E$4=2,AI1583,AK1583))</f>
        <v>0</v>
      </c>
      <c r="X1583" s="24">
        <f t="shared" si="297"/>
        <v>0</v>
      </c>
      <c r="Y1583" s="49">
        <f t="shared" si="298"/>
        <v>0</v>
      </c>
      <c r="Z1583" s="34">
        <f t="shared" si="304"/>
        <v>0</v>
      </c>
      <c r="AA1583" s="34">
        <f t="shared" si="305"/>
        <v>0</v>
      </c>
      <c r="AB1583" s="34">
        <f t="shared" si="302"/>
        <v>0</v>
      </c>
      <c r="AC1583" s="34">
        <f t="shared" si="306"/>
        <v>0</v>
      </c>
      <c r="AD1583" s="34">
        <f t="shared" si="307"/>
        <v>0</v>
      </c>
      <c r="AE1583" s="34">
        <f t="shared" si="299"/>
        <v>0</v>
      </c>
      <c r="AF1583" s="34">
        <f t="shared" si="300"/>
        <v>0</v>
      </c>
      <c r="AG1583" s="34">
        <f t="shared" si="301"/>
        <v>0</v>
      </c>
      <c r="AH1583" s="34">
        <f t="shared" si="303"/>
        <v>0</v>
      </c>
      <c r="AI1583" s="34">
        <v>0</v>
      </c>
      <c r="AJ1583" s="34">
        <f t="shared" si="308"/>
        <v>0</v>
      </c>
      <c r="AK1583" s="34">
        <v>0</v>
      </c>
    </row>
    <row r="1584" spans="1:37">
      <c r="A1584" s="17">
        <v>1575</v>
      </c>
      <c r="B1584" s="1"/>
      <c r="C1584" s="1"/>
      <c r="D1584" s="2"/>
      <c r="E1584" s="3"/>
      <c r="F1584" s="4"/>
      <c r="G1584" s="5"/>
      <c r="H1584" s="4"/>
      <c r="I1584" s="5"/>
      <c r="J1584" s="6"/>
      <c r="K1584" s="5"/>
      <c r="L1584" s="5"/>
      <c r="M1584" s="5"/>
      <c r="N1584" s="7"/>
      <c r="O1584" s="50"/>
      <c r="P1584" s="5"/>
      <c r="Q1584" s="5"/>
      <c r="R1584" s="5"/>
      <c r="S1584" s="5"/>
      <c r="T1584" s="5"/>
      <c r="U1584" s="7"/>
      <c r="V1584" s="48">
        <f>IF(Dane!$E$4=1,AB1584,IF(Dane!$E$4=2,AH1584,AJ1584))</f>
        <v>0</v>
      </c>
      <c r="W1584" s="24">
        <f>IF(Dane!$E$4=1,AC1584,IF(Dane!$E$4=2,AI1584,AK1584))</f>
        <v>0</v>
      </c>
      <c r="X1584" s="24">
        <f t="shared" si="297"/>
        <v>0</v>
      </c>
      <c r="Y1584" s="49">
        <f t="shared" si="298"/>
        <v>0</v>
      </c>
      <c r="Z1584" s="34">
        <f t="shared" si="304"/>
        <v>0</v>
      </c>
      <c r="AA1584" s="34">
        <f t="shared" si="305"/>
        <v>0</v>
      </c>
      <c r="AB1584" s="34">
        <f t="shared" si="302"/>
        <v>0</v>
      </c>
      <c r="AC1584" s="34">
        <f t="shared" si="306"/>
        <v>0</v>
      </c>
      <c r="AD1584" s="34">
        <f t="shared" si="307"/>
        <v>0</v>
      </c>
      <c r="AE1584" s="34">
        <f t="shared" si="299"/>
        <v>0</v>
      </c>
      <c r="AF1584" s="34">
        <f t="shared" si="300"/>
        <v>0</v>
      </c>
      <c r="AG1584" s="34">
        <f t="shared" si="301"/>
        <v>0</v>
      </c>
      <c r="AH1584" s="34">
        <f t="shared" si="303"/>
        <v>0</v>
      </c>
      <c r="AI1584" s="34">
        <v>0</v>
      </c>
      <c r="AJ1584" s="34">
        <f t="shared" si="308"/>
        <v>0</v>
      </c>
      <c r="AK1584" s="34">
        <v>0</v>
      </c>
    </row>
    <row r="1585" spans="1:37">
      <c r="A1585" s="17">
        <v>1576</v>
      </c>
      <c r="B1585" s="1"/>
      <c r="C1585" s="1"/>
      <c r="D1585" s="2"/>
      <c r="E1585" s="3"/>
      <c r="F1585" s="4"/>
      <c r="G1585" s="5"/>
      <c r="H1585" s="4"/>
      <c r="I1585" s="5"/>
      <c r="J1585" s="6"/>
      <c r="K1585" s="5"/>
      <c r="L1585" s="5"/>
      <c r="M1585" s="5"/>
      <c r="N1585" s="7"/>
      <c r="O1585" s="50"/>
      <c r="P1585" s="5"/>
      <c r="Q1585" s="5"/>
      <c r="R1585" s="5"/>
      <c r="S1585" s="5"/>
      <c r="T1585" s="5"/>
      <c r="U1585" s="7"/>
      <c r="V1585" s="48">
        <f>IF(Dane!$E$4=1,AB1585,IF(Dane!$E$4=2,AH1585,AJ1585))</f>
        <v>0</v>
      </c>
      <c r="W1585" s="24">
        <f>IF(Dane!$E$4=1,AC1585,IF(Dane!$E$4=2,AI1585,AK1585))</f>
        <v>0</v>
      </c>
      <c r="X1585" s="24">
        <f t="shared" si="297"/>
        <v>0</v>
      </c>
      <c r="Y1585" s="49">
        <f t="shared" si="298"/>
        <v>0</v>
      </c>
      <c r="Z1585" s="34">
        <f t="shared" si="304"/>
        <v>0</v>
      </c>
      <c r="AA1585" s="34">
        <f t="shared" si="305"/>
        <v>0</v>
      </c>
      <c r="AB1585" s="34">
        <f t="shared" si="302"/>
        <v>0</v>
      </c>
      <c r="AC1585" s="34">
        <f t="shared" si="306"/>
        <v>0</v>
      </c>
      <c r="AD1585" s="34">
        <f t="shared" si="307"/>
        <v>0</v>
      </c>
      <c r="AE1585" s="34">
        <f t="shared" si="299"/>
        <v>0</v>
      </c>
      <c r="AF1585" s="34">
        <f t="shared" si="300"/>
        <v>0</v>
      </c>
      <c r="AG1585" s="34">
        <f t="shared" si="301"/>
        <v>0</v>
      </c>
      <c r="AH1585" s="34">
        <f t="shared" si="303"/>
        <v>0</v>
      </c>
      <c r="AI1585" s="34">
        <v>0</v>
      </c>
      <c r="AJ1585" s="34">
        <f t="shared" si="308"/>
        <v>0</v>
      </c>
      <c r="AK1585" s="34">
        <v>0</v>
      </c>
    </row>
    <row r="1586" spans="1:37">
      <c r="A1586" s="17">
        <v>1577</v>
      </c>
      <c r="B1586" s="1"/>
      <c r="C1586" s="1"/>
      <c r="D1586" s="2"/>
      <c r="E1586" s="3"/>
      <c r="F1586" s="4"/>
      <c r="G1586" s="5"/>
      <c r="H1586" s="4"/>
      <c r="I1586" s="5"/>
      <c r="J1586" s="6"/>
      <c r="K1586" s="5"/>
      <c r="L1586" s="5"/>
      <c r="M1586" s="5"/>
      <c r="N1586" s="7"/>
      <c r="O1586" s="50"/>
      <c r="P1586" s="5"/>
      <c r="Q1586" s="5"/>
      <c r="R1586" s="5"/>
      <c r="S1586" s="5"/>
      <c r="T1586" s="5"/>
      <c r="U1586" s="7"/>
      <c r="V1586" s="48">
        <f>IF(Dane!$E$4=1,AB1586,IF(Dane!$E$4=2,AH1586,AJ1586))</f>
        <v>0</v>
      </c>
      <c r="W1586" s="24">
        <f>IF(Dane!$E$4=1,AC1586,IF(Dane!$E$4=2,AI1586,AK1586))</f>
        <v>0</v>
      </c>
      <c r="X1586" s="24">
        <f t="shared" si="297"/>
        <v>0</v>
      </c>
      <c r="Y1586" s="49">
        <f t="shared" si="298"/>
        <v>0</v>
      </c>
      <c r="Z1586" s="34">
        <f t="shared" si="304"/>
        <v>0</v>
      </c>
      <c r="AA1586" s="34">
        <f t="shared" si="305"/>
        <v>0</v>
      </c>
      <c r="AB1586" s="34">
        <f t="shared" si="302"/>
        <v>0</v>
      </c>
      <c r="AC1586" s="34">
        <f t="shared" si="306"/>
        <v>0</v>
      </c>
      <c r="AD1586" s="34">
        <f t="shared" si="307"/>
        <v>0</v>
      </c>
      <c r="AE1586" s="34">
        <f t="shared" si="299"/>
        <v>0</v>
      </c>
      <c r="AF1586" s="34">
        <f t="shared" si="300"/>
        <v>0</v>
      </c>
      <c r="AG1586" s="34">
        <f t="shared" si="301"/>
        <v>0</v>
      </c>
      <c r="AH1586" s="34">
        <f t="shared" si="303"/>
        <v>0</v>
      </c>
      <c r="AI1586" s="34">
        <v>0</v>
      </c>
      <c r="AJ1586" s="34">
        <f t="shared" si="308"/>
        <v>0</v>
      </c>
      <c r="AK1586" s="34">
        <v>0</v>
      </c>
    </row>
    <row r="1587" spans="1:37">
      <c r="A1587" s="17">
        <v>1578</v>
      </c>
      <c r="B1587" s="1"/>
      <c r="C1587" s="1"/>
      <c r="D1587" s="2"/>
      <c r="E1587" s="3"/>
      <c r="F1587" s="4"/>
      <c r="G1587" s="5"/>
      <c r="H1587" s="4"/>
      <c r="I1587" s="5"/>
      <c r="J1587" s="6"/>
      <c r="K1587" s="5"/>
      <c r="L1587" s="5"/>
      <c r="M1587" s="5"/>
      <c r="N1587" s="7"/>
      <c r="O1587" s="50"/>
      <c r="P1587" s="5"/>
      <c r="Q1587" s="5"/>
      <c r="R1587" s="5"/>
      <c r="S1587" s="5"/>
      <c r="T1587" s="5"/>
      <c r="U1587" s="7"/>
      <c r="V1587" s="48">
        <f>IF(Dane!$E$4=1,AB1587,IF(Dane!$E$4=2,AH1587,AJ1587))</f>
        <v>0</v>
      </c>
      <c r="W1587" s="24">
        <f>IF(Dane!$E$4=1,AC1587,IF(Dane!$E$4=2,AI1587,AK1587))</f>
        <v>0</v>
      </c>
      <c r="X1587" s="24">
        <f t="shared" si="297"/>
        <v>0</v>
      </c>
      <c r="Y1587" s="49">
        <f t="shared" si="298"/>
        <v>0</v>
      </c>
      <c r="Z1587" s="34">
        <f t="shared" si="304"/>
        <v>0</v>
      </c>
      <c r="AA1587" s="34">
        <f t="shared" si="305"/>
        <v>0</v>
      </c>
      <c r="AB1587" s="34">
        <f t="shared" si="302"/>
        <v>0</v>
      </c>
      <c r="AC1587" s="34">
        <f t="shared" si="306"/>
        <v>0</v>
      </c>
      <c r="AD1587" s="34">
        <f t="shared" si="307"/>
        <v>0</v>
      </c>
      <c r="AE1587" s="34">
        <f t="shared" si="299"/>
        <v>0</v>
      </c>
      <c r="AF1587" s="34">
        <f t="shared" si="300"/>
        <v>0</v>
      </c>
      <c r="AG1587" s="34">
        <f t="shared" si="301"/>
        <v>0</v>
      </c>
      <c r="AH1587" s="34">
        <f t="shared" si="303"/>
        <v>0</v>
      </c>
      <c r="AI1587" s="34">
        <v>0</v>
      </c>
      <c r="AJ1587" s="34">
        <f t="shared" si="308"/>
        <v>0</v>
      </c>
      <c r="AK1587" s="34">
        <v>0</v>
      </c>
    </row>
    <row r="1588" spans="1:37">
      <c r="A1588" s="17">
        <v>1579</v>
      </c>
      <c r="B1588" s="1"/>
      <c r="C1588" s="1"/>
      <c r="D1588" s="2"/>
      <c r="E1588" s="3"/>
      <c r="F1588" s="4"/>
      <c r="G1588" s="5"/>
      <c r="H1588" s="4"/>
      <c r="I1588" s="5"/>
      <c r="J1588" s="6"/>
      <c r="K1588" s="5"/>
      <c r="L1588" s="5"/>
      <c r="M1588" s="5"/>
      <c r="N1588" s="7"/>
      <c r="O1588" s="50"/>
      <c r="P1588" s="5"/>
      <c r="Q1588" s="5"/>
      <c r="R1588" s="5"/>
      <c r="S1588" s="5"/>
      <c r="T1588" s="5"/>
      <c r="U1588" s="7"/>
      <c r="V1588" s="48">
        <f>IF(Dane!$E$4=1,AB1588,IF(Dane!$E$4=2,AH1588,AJ1588))</f>
        <v>0</v>
      </c>
      <c r="W1588" s="24">
        <f>IF(Dane!$E$4=1,AC1588,IF(Dane!$E$4=2,AI1588,AK1588))</f>
        <v>0</v>
      </c>
      <c r="X1588" s="24">
        <f t="shared" si="297"/>
        <v>0</v>
      </c>
      <c r="Y1588" s="49">
        <f t="shared" si="298"/>
        <v>0</v>
      </c>
      <c r="Z1588" s="34">
        <f t="shared" si="304"/>
        <v>0</v>
      </c>
      <c r="AA1588" s="34">
        <f t="shared" si="305"/>
        <v>0</v>
      </c>
      <c r="AB1588" s="34">
        <f t="shared" si="302"/>
        <v>0</v>
      </c>
      <c r="AC1588" s="34">
        <f t="shared" si="306"/>
        <v>0</v>
      </c>
      <c r="AD1588" s="34">
        <f t="shared" si="307"/>
        <v>0</v>
      </c>
      <c r="AE1588" s="34">
        <f t="shared" si="299"/>
        <v>0</v>
      </c>
      <c r="AF1588" s="34">
        <f t="shared" si="300"/>
        <v>0</v>
      </c>
      <c r="AG1588" s="34">
        <f t="shared" si="301"/>
        <v>0</v>
      </c>
      <c r="AH1588" s="34">
        <f t="shared" si="303"/>
        <v>0</v>
      </c>
      <c r="AI1588" s="34">
        <v>0</v>
      </c>
      <c r="AJ1588" s="34">
        <f t="shared" si="308"/>
        <v>0</v>
      </c>
      <c r="AK1588" s="34">
        <v>0</v>
      </c>
    </row>
    <row r="1589" spans="1:37">
      <c r="A1589" s="17">
        <v>1580</v>
      </c>
      <c r="B1589" s="1"/>
      <c r="C1589" s="1"/>
      <c r="D1589" s="2"/>
      <c r="E1589" s="3"/>
      <c r="F1589" s="4"/>
      <c r="G1589" s="5"/>
      <c r="H1589" s="4"/>
      <c r="I1589" s="5"/>
      <c r="J1589" s="6"/>
      <c r="K1589" s="5"/>
      <c r="L1589" s="5"/>
      <c r="M1589" s="5"/>
      <c r="N1589" s="7"/>
      <c r="O1589" s="50"/>
      <c r="P1589" s="5"/>
      <c r="Q1589" s="5"/>
      <c r="R1589" s="5"/>
      <c r="S1589" s="5"/>
      <c r="T1589" s="5"/>
      <c r="U1589" s="7"/>
      <c r="V1589" s="48">
        <f>IF(Dane!$E$4=1,AB1589,IF(Dane!$E$4=2,AH1589,AJ1589))</f>
        <v>0</v>
      </c>
      <c r="W1589" s="24">
        <f>IF(Dane!$E$4=1,AC1589,IF(Dane!$E$4=2,AI1589,AK1589))</f>
        <v>0</v>
      </c>
      <c r="X1589" s="24">
        <f t="shared" si="297"/>
        <v>0</v>
      </c>
      <c r="Y1589" s="49">
        <f t="shared" si="298"/>
        <v>0</v>
      </c>
      <c r="Z1589" s="34">
        <f t="shared" si="304"/>
        <v>0</v>
      </c>
      <c r="AA1589" s="34">
        <f t="shared" si="305"/>
        <v>0</v>
      </c>
      <c r="AB1589" s="34">
        <f t="shared" si="302"/>
        <v>0</v>
      </c>
      <c r="AC1589" s="34">
        <f t="shared" si="306"/>
        <v>0</v>
      </c>
      <c r="AD1589" s="34">
        <f t="shared" si="307"/>
        <v>0</v>
      </c>
      <c r="AE1589" s="34">
        <f t="shared" si="299"/>
        <v>0</v>
      </c>
      <c r="AF1589" s="34">
        <f t="shared" si="300"/>
        <v>0</v>
      </c>
      <c r="AG1589" s="34">
        <f t="shared" si="301"/>
        <v>0</v>
      </c>
      <c r="AH1589" s="34">
        <f t="shared" si="303"/>
        <v>0</v>
      </c>
      <c r="AI1589" s="34">
        <v>0</v>
      </c>
      <c r="AJ1589" s="34">
        <f t="shared" si="308"/>
        <v>0</v>
      </c>
      <c r="AK1589" s="34">
        <v>0</v>
      </c>
    </row>
    <row r="1590" spans="1:37">
      <c r="A1590" s="17">
        <v>1581</v>
      </c>
      <c r="B1590" s="1"/>
      <c r="C1590" s="1"/>
      <c r="D1590" s="2"/>
      <c r="E1590" s="3"/>
      <c r="F1590" s="4"/>
      <c r="G1590" s="5"/>
      <c r="H1590" s="4"/>
      <c r="I1590" s="5"/>
      <c r="J1590" s="6"/>
      <c r="K1590" s="5"/>
      <c r="L1590" s="5"/>
      <c r="M1590" s="5"/>
      <c r="N1590" s="7"/>
      <c r="O1590" s="50"/>
      <c r="P1590" s="5"/>
      <c r="Q1590" s="5"/>
      <c r="R1590" s="5"/>
      <c r="S1590" s="5"/>
      <c r="T1590" s="5"/>
      <c r="U1590" s="7"/>
      <c r="V1590" s="48">
        <f>IF(Dane!$E$4=1,AB1590,IF(Dane!$E$4=2,AH1590,AJ1590))</f>
        <v>0</v>
      </c>
      <c r="W1590" s="24">
        <f>IF(Dane!$E$4=1,AC1590,IF(Dane!$E$4=2,AI1590,AK1590))</f>
        <v>0</v>
      </c>
      <c r="X1590" s="24">
        <f t="shared" si="297"/>
        <v>0</v>
      </c>
      <c r="Y1590" s="49">
        <f t="shared" si="298"/>
        <v>0</v>
      </c>
      <c r="Z1590" s="34">
        <f t="shared" si="304"/>
        <v>0</v>
      </c>
      <c r="AA1590" s="34">
        <f t="shared" si="305"/>
        <v>0</v>
      </c>
      <c r="AB1590" s="34">
        <f t="shared" si="302"/>
        <v>0</v>
      </c>
      <c r="AC1590" s="34">
        <f t="shared" si="306"/>
        <v>0</v>
      </c>
      <c r="AD1590" s="34">
        <f t="shared" si="307"/>
        <v>0</v>
      </c>
      <c r="AE1590" s="34">
        <f t="shared" si="299"/>
        <v>0</v>
      </c>
      <c r="AF1590" s="34">
        <f t="shared" si="300"/>
        <v>0</v>
      </c>
      <c r="AG1590" s="34">
        <f t="shared" si="301"/>
        <v>0</v>
      </c>
      <c r="AH1590" s="34">
        <f t="shared" si="303"/>
        <v>0</v>
      </c>
      <c r="AI1590" s="34">
        <v>0</v>
      </c>
      <c r="AJ1590" s="34">
        <f t="shared" si="308"/>
        <v>0</v>
      </c>
      <c r="AK1590" s="34">
        <v>0</v>
      </c>
    </row>
    <row r="1591" spans="1:37">
      <c r="A1591" s="17">
        <v>1582</v>
      </c>
      <c r="B1591" s="1"/>
      <c r="C1591" s="1"/>
      <c r="D1591" s="2"/>
      <c r="E1591" s="3"/>
      <c r="F1591" s="4"/>
      <c r="G1591" s="5"/>
      <c r="H1591" s="4"/>
      <c r="I1591" s="5"/>
      <c r="J1591" s="6"/>
      <c r="K1591" s="5"/>
      <c r="L1591" s="5"/>
      <c r="M1591" s="5"/>
      <c r="N1591" s="7"/>
      <c r="O1591" s="50"/>
      <c r="P1591" s="5"/>
      <c r="Q1591" s="5"/>
      <c r="R1591" s="5"/>
      <c r="S1591" s="5"/>
      <c r="T1591" s="5"/>
      <c r="U1591" s="7"/>
      <c r="V1591" s="48">
        <f>IF(Dane!$E$4=1,AB1591,IF(Dane!$E$4=2,AH1591,AJ1591))</f>
        <v>0</v>
      </c>
      <c r="W1591" s="24">
        <f>IF(Dane!$E$4=1,AC1591,IF(Dane!$E$4=2,AI1591,AK1591))</f>
        <v>0</v>
      </c>
      <c r="X1591" s="24">
        <f t="shared" si="297"/>
        <v>0</v>
      </c>
      <c r="Y1591" s="49">
        <f t="shared" si="298"/>
        <v>0</v>
      </c>
      <c r="Z1591" s="34">
        <f t="shared" si="304"/>
        <v>0</v>
      </c>
      <c r="AA1591" s="34">
        <f t="shared" si="305"/>
        <v>0</v>
      </c>
      <c r="AB1591" s="34">
        <f t="shared" si="302"/>
        <v>0</v>
      </c>
      <c r="AC1591" s="34">
        <f t="shared" si="306"/>
        <v>0</v>
      </c>
      <c r="AD1591" s="34">
        <f t="shared" si="307"/>
        <v>0</v>
      </c>
      <c r="AE1591" s="34">
        <f t="shared" si="299"/>
        <v>0</v>
      </c>
      <c r="AF1591" s="34">
        <f t="shared" si="300"/>
        <v>0</v>
      </c>
      <c r="AG1591" s="34">
        <f t="shared" si="301"/>
        <v>0</v>
      </c>
      <c r="AH1591" s="34">
        <f t="shared" si="303"/>
        <v>0</v>
      </c>
      <c r="AI1591" s="34">
        <v>0</v>
      </c>
      <c r="AJ1591" s="34">
        <f t="shared" si="308"/>
        <v>0</v>
      </c>
      <c r="AK1591" s="34">
        <v>0</v>
      </c>
    </row>
    <row r="1592" spans="1:37">
      <c r="A1592" s="17">
        <v>1583</v>
      </c>
      <c r="B1592" s="1"/>
      <c r="C1592" s="1"/>
      <c r="D1592" s="2"/>
      <c r="E1592" s="3"/>
      <c r="F1592" s="4"/>
      <c r="G1592" s="5"/>
      <c r="H1592" s="4"/>
      <c r="I1592" s="5"/>
      <c r="J1592" s="6"/>
      <c r="K1592" s="5"/>
      <c r="L1592" s="5"/>
      <c r="M1592" s="5"/>
      <c r="N1592" s="7"/>
      <c r="O1592" s="50"/>
      <c r="P1592" s="5"/>
      <c r="Q1592" s="5"/>
      <c r="R1592" s="5"/>
      <c r="S1592" s="5"/>
      <c r="T1592" s="5"/>
      <c r="U1592" s="7"/>
      <c r="V1592" s="48">
        <f>IF(Dane!$E$4=1,AB1592,IF(Dane!$E$4=2,AH1592,AJ1592))</f>
        <v>0</v>
      </c>
      <c r="W1592" s="24">
        <f>IF(Dane!$E$4=1,AC1592,IF(Dane!$E$4=2,AI1592,AK1592))</f>
        <v>0</v>
      </c>
      <c r="X1592" s="24">
        <f t="shared" si="297"/>
        <v>0</v>
      </c>
      <c r="Y1592" s="49">
        <f t="shared" si="298"/>
        <v>0</v>
      </c>
      <c r="Z1592" s="34">
        <f t="shared" si="304"/>
        <v>0</v>
      </c>
      <c r="AA1592" s="34">
        <f t="shared" si="305"/>
        <v>0</v>
      </c>
      <c r="AB1592" s="34">
        <f t="shared" si="302"/>
        <v>0</v>
      </c>
      <c r="AC1592" s="34">
        <f t="shared" si="306"/>
        <v>0</v>
      </c>
      <c r="AD1592" s="34">
        <f t="shared" si="307"/>
        <v>0</v>
      </c>
      <c r="AE1592" s="34">
        <f t="shared" si="299"/>
        <v>0</v>
      </c>
      <c r="AF1592" s="34">
        <f t="shared" si="300"/>
        <v>0</v>
      </c>
      <c r="AG1592" s="34">
        <f t="shared" si="301"/>
        <v>0</v>
      </c>
      <c r="AH1592" s="34">
        <f t="shared" si="303"/>
        <v>0</v>
      </c>
      <c r="AI1592" s="34">
        <v>0</v>
      </c>
      <c r="AJ1592" s="34">
        <f t="shared" si="308"/>
        <v>0</v>
      </c>
      <c r="AK1592" s="34">
        <v>0</v>
      </c>
    </row>
    <row r="1593" spans="1:37">
      <c r="A1593" s="17">
        <v>1584</v>
      </c>
      <c r="B1593" s="1"/>
      <c r="C1593" s="1"/>
      <c r="D1593" s="2"/>
      <c r="E1593" s="3"/>
      <c r="F1593" s="4"/>
      <c r="G1593" s="5"/>
      <c r="H1593" s="4"/>
      <c r="I1593" s="5"/>
      <c r="J1593" s="6"/>
      <c r="K1593" s="5"/>
      <c r="L1593" s="5"/>
      <c r="M1593" s="5"/>
      <c r="N1593" s="7"/>
      <c r="O1593" s="50"/>
      <c r="P1593" s="5"/>
      <c r="Q1593" s="5"/>
      <c r="R1593" s="5"/>
      <c r="S1593" s="5"/>
      <c r="T1593" s="5"/>
      <c r="U1593" s="7"/>
      <c r="V1593" s="48">
        <f>IF(Dane!$E$4=1,AB1593,IF(Dane!$E$4=2,AH1593,AJ1593))</f>
        <v>0</v>
      </c>
      <c r="W1593" s="24">
        <f>IF(Dane!$E$4=1,AC1593,IF(Dane!$E$4=2,AI1593,AK1593))</f>
        <v>0</v>
      </c>
      <c r="X1593" s="24">
        <f t="shared" si="297"/>
        <v>0</v>
      </c>
      <c r="Y1593" s="49">
        <f t="shared" si="298"/>
        <v>0</v>
      </c>
      <c r="Z1593" s="34">
        <f t="shared" si="304"/>
        <v>0</v>
      </c>
      <c r="AA1593" s="34">
        <f t="shared" si="305"/>
        <v>0</v>
      </c>
      <c r="AB1593" s="34">
        <f t="shared" si="302"/>
        <v>0</v>
      </c>
      <c r="AC1593" s="34">
        <f t="shared" si="306"/>
        <v>0</v>
      </c>
      <c r="AD1593" s="34">
        <f t="shared" si="307"/>
        <v>0</v>
      </c>
      <c r="AE1593" s="34">
        <f t="shared" si="299"/>
        <v>0</v>
      </c>
      <c r="AF1593" s="34">
        <f t="shared" si="300"/>
        <v>0</v>
      </c>
      <c r="AG1593" s="34">
        <f t="shared" si="301"/>
        <v>0</v>
      </c>
      <c r="AH1593" s="34">
        <f t="shared" si="303"/>
        <v>0</v>
      </c>
      <c r="AI1593" s="34">
        <v>0</v>
      </c>
      <c r="AJ1593" s="34">
        <f t="shared" si="308"/>
        <v>0</v>
      </c>
      <c r="AK1593" s="34">
        <v>0</v>
      </c>
    </row>
    <row r="1594" spans="1:37">
      <c r="A1594" s="17">
        <v>1585</v>
      </c>
      <c r="B1594" s="1"/>
      <c r="C1594" s="1"/>
      <c r="D1594" s="2"/>
      <c r="E1594" s="3"/>
      <c r="F1594" s="4"/>
      <c r="G1594" s="5"/>
      <c r="H1594" s="4"/>
      <c r="I1594" s="5"/>
      <c r="J1594" s="6"/>
      <c r="K1594" s="5"/>
      <c r="L1594" s="5"/>
      <c r="M1594" s="5"/>
      <c r="N1594" s="7"/>
      <c r="O1594" s="50"/>
      <c r="P1594" s="5"/>
      <c r="Q1594" s="5"/>
      <c r="R1594" s="5"/>
      <c r="S1594" s="5"/>
      <c r="T1594" s="5"/>
      <c r="U1594" s="7"/>
      <c r="V1594" s="48">
        <f>IF(Dane!$E$4=1,AB1594,IF(Dane!$E$4=2,AH1594,AJ1594))</f>
        <v>0</v>
      </c>
      <c r="W1594" s="24">
        <f>IF(Dane!$E$4=1,AC1594,IF(Dane!$E$4=2,AI1594,AK1594))</f>
        <v>0</v>
      </c>
      <c r="X1594" s="24">
        <f t="shared" si="297"/>
        <v>0</v>
      </c>
      <c r="Y1594" s="49">
        <f t="shared" si="298"/>
        <v>0</v>
      </c>
      <c r="Z1594" s="34">
        <f t="shared" si="304"/>
        <v>0</v>
      </c>
      <c r="AA1594" s="34">
        <f t="shared" si="305"/>
        <v>0</v>
      </c>
      <c r="AB1594" s="34">
        <f t="shared" si="302"/>
        <v>0</v>
      </c>
      <c r="AC1594" s="34">
        <f t="shared" si="306"/>
        <v>0</v>
      </c>
      <c r="AD1594" s="34">
        <f t="shared" si="307"/>
        <v>0</v>
      </c>
      <c r="AE1594" s="34">
        <f t="shared" si="299"/>
        <v>0</v>
      </c>
      <c r="AF1594" s="34">
        <f t="shared" si="300"/>
        <v>0</v>
      </c>
      <c r="AG1594" s="34">
        <f t="shared" si="301"/>
        <v>0</v>
      </c>
      <c r="AH1594" s="34">
        <f t="shared" si="303"/>
        <v>0</v>
      </c>
      <c r="AI1594" s="34">
        <v>0</v>
      </c>
      <c r="AJ1594" s="34">
        <f t="shared" si="308"/>
        <v>0</v>
      </c>
      <c r="AK1594" s="34">
        <v>0</v>
      </c>
    </row>
    <row r="1595" spans="1:37">
      <c r="A1595" s="17">
        <v>1586</v>
      </c>
      <c r="B1595" s="1"/>
      <c r="C1595" s="1"/>
      <c r="D1595" s="2"/>
      <c r="E1595" s="3"/>
      <c r="F1595" s="4"/>
      <c r="G1595" s="5"/>
      <c r="H1595" s="4"/>
      <c r="I1595" s="5"/>
      <c r="J1595" s="6"/>
      <c r="K1595" s="5"/>
      <c r="L1595" s="5"/>
      <c r="M1595" s="5"/>
      <c r="N1595" s="7"/>
      <c r="O1595" s="50"/>
      <c r="P1595" s="5"/>
      <c r="Q1595" s="5"/>
      <c r="R1595" s="5"/>
      <c r="S1595" s="5"/>
      <c r="T1595" s="5"/>
      <c r="U1595" s="7"/>
      <c r="V1595" s="48">
        <f>IF(Dane!$E$4=1,AB1595,IF(Dane!$E$4=2,AH1595,AJ1595))</f>
        <v>0</v>
      </c>
      <c r="W1595" s="24">
        <f>IF(Dane!$E$4=1,AC1595,IF(Dane!$E$4=2,AI1595,AK1595))</f>
        <v>0</v>
      </c>
      <c r="X1595" s="24">
        <f t="shared" si="297"/>
        <v>0</v>
      </c>
      <c r="Y1595" s="49">
        <f t="shared" si="298"/>
        <v>0</v>
      </c>
      <c r="Z1595" s="34">
        <f t="shared" si="304"/>
        <v>0</v>
      </c>
      <c r="AA1595" s="34">
        <f t="shared" si="305"/>
        <v>0</v>
      </c>
      <c r="AB1595" s="34">
        <f t="shared" si="302"/>
        <v>0</v>
      </c>
      <c r="AC1595" s="34">
        <f t="shared" si="306"/>
        <v>0</v>
      </c>
      <c r="AD1595" s="34">
        <f t="shared" si="307"/>
        <v>0</v>
      </c>
      <c r="AE1595" s="34">
        <f t="shared" si="299"/>
        <v>0</v>
      </c>
      <c r="AF1595" s="34">
        <f t="shared" si="300"/>
        <v>0</v>
      </c>
      <c r="AG1595" s="34">
        <f t="shared" si="301"/>
        <v>0</v>
      </c>
      <c r="AH1595" s="34">
        <f t="shared" si="303"/>
        <v>0</v>
      </c>
      <c r="AI1595" s="34">
        <v>0</v>
      </c>
      <c r="AJ1595" s="34">
        <f t="shared" si="308"/>
        <v>0</v>
      </c>
      <c r="AK1595" s="34">
        <v>0</v>
      </c>
    </row>
    <row r="1596" spans="1:37">
      <c r="A1596" s="17">
        <v>1587</v>
      </c>
      <c r="B1596" s="1"/>
      <c r="C1596" s="1"/>
      <c r="D1596" s="2"/>
      <c r="E1596" s="3"/>
      <c r="F1596" s="4"/>
      <c r="G1596" s="5"/>
      <c r="H1596" s="4"/>
      <c r="I1596" s="5"/>
      <c r="J1596" s="6"/>
      <c r="K1596" s="5"/>
      <c r="L1596" s="5"/>
      <c r="M1596" s="5"/>
      <c r="N1596" s="7"/>
      <c r="O1596" s="50"/>
      <c r="P1596" s="5"/>
      <c r="Q1596" s="5"/>
      <c r="R1596" s="5"/>
      <c r="S1596" s="5"/>
      <c r="T1596" s="5"/>
      <c r="U1596" s="7"/>
      <c r="V1596" s="48">
        <f>IF(Dane!$E$4=1,AB1596,IF(Dane!$E$4=2,AH1596,AJ1596))</f>
        <v>0</v>
      </c>
      <c r="W1596" s="24">
        <f>IF(Dane!$E$4=1,AC1596,IF(Dane!$E$4=2,AI1596,AK1596))</f>
        <v>0</v>
      </c>
      <c r="X1596" s="24">
        <f t="shared" si="297"/>
        <v>0</v>
      </c>
      <c r="Y1596" s="49">
        <f t="shared" si="298"/>
        <v>0</v>
      </c>
      <c r="Z1596" s="34">
        <f t="shared" si="304"/>
        <v>0</v>
      </c>
      <c r="AA1596" s="34">
        <f t="shared" si="305"/>
        <v>0</v>
      </c>
      <c r="AB1596" s="34">
        <f t="shared" si="302"/>
        <v>0</v>
      </c>
      <c r="AC1596" s="34">
        <f t="shared" si="306"/>
        <v>0</v>
      </c>
      <c r="AD1596" s="34">
        <f t="shared" si="307"/>
        <v>0</v>
      </c>
      <c r="AE1596" s="34">
        <f t="shared" si="299"/>
        <v>0</v>
      </c>
      <c r="AF1596" s="34">
        <f t="shared" si="300"/>
        <v>0</v>
      </c>
      <c r="AG1596" s="34">
        <f t="shared" si="301"/>
        <v>0</v>
      </c>
      <c r="AH1596" s="34">
        <f t="shared" si="303"/>
        <v>0</v>
      </c>
      <c r="AI1596" s="34">
        <v>0</v>
      </c>
      <c r="AJ1596" s="34">
        <f t="shared" si="308"/>
        <v>0</v>
      </c>
      <c r="AK1596" s="34">
        <v>0</v>
      </c>
    </row>
    <row r="1597" spans="1:37">
      <c r="A1597" s="17">
        <v>1588</v>
      </c>
      <c r="B1597" s="1"/>
      <c r="C1597" s="1"/>
      <c r="D1597" s="2"/>
      <c r="E1597" s="3"/>
      <c r="F1597" s="4"/>
      <c r="G1597" s="5"/>
      <c r="H1597" s="4"/>
      <c r="I1597" s="5"/>
      <c r="J1597" s="6"/>
      <c r="K1597" s="5"/>
      <c r="L1597" s="5"/>
      <c r="M1597" s="5"/>
      <c r="N1597" s="7"/>
      <c r="O1597" s="50"/>
      <c r="P1597" s="5"/>
      <c r="Q1597" s="5"/>
      <c r="R1597" s="5"/>
      <c r="S1597" s="5"/>
      <c r="T1597" s="5"/>
      <c r="U1597" s="7"/>
      <c r="V1597" s="48">
        <f>IF(Dane!$E$4=1,AB1597,IF(Dane!$E$4=2,AH1597,AJ1597))</f>
        <v>0</v>
      </c>
      <c r="W1597" s="24">
        <f>IF(Dane!$E$4=1,AC1597,IF(Dane!$E$4=2,AI1597,AK1597))</f>
        <v>0</v>
      </c>
      <c r="X1597" s="24">
        <f t="shared" si="297"/>
        <v>0</v>
      </c>
      <c r="Y1597" s="49">
        <f t="shared" si="298"/>
        <v>0</v>
      </c>
      <c r="Z1597" s="34">
        <f t="shared" si="304"/>
        <v>0</v>
      </c>
      <c r="AA1597" s="34">
        <f t="shared" si="305"/>
        <v>0</v>
      </c>
      <c r="AB1597" s="34">
        <f t="shared" si="302"/>
        <v>0</v>
      </c>
      <c r="AC1597" s="34">
        <f t="shared" si="306"/>
        <v>0</v>
      </c>
      <c r="AD1597" s="34">
        <f t="shared" si="307"/>
        <v>0</v>
      </c>
      <c r="AE1597" s="34">
        <f t="shared" si="299"/>
        <v>0</v>
      </c>
      <c r="AF1597" s="34">
        <f t="shared" si="300"/>
        <v>0</v>
      </c>
      <c r="AG1597" s="34">
        <f t="shared" si="301"/>
        <v>0</v>
      </c>
      <c r="AH1597" s="34">
        <f t="shared" si="303"/>
        <v>0</v>
      </c>
      <c r="AI1597" s="34">
        <v>0</v>
      </c>
      <c r="AJ1597" s="34">
        <f t="shared" si="308"/>
        <v>0</v>
      </c>
      <c r="AK1597" s="34">
        <v>0</v>
      </c>
    </row>
    <row r="1598" spans="1:37">
      <c r="A1598" s="17">
        <v>1589</v>
      </c>
      <c r="B1598" s="1"/>
      <c r="C1598" s="1"/>
      <c r="D1598" s="2"/>
      <c r="E1598" s="3"/>
      <c r="F1598" s="4"/>
      <c r="G1598" s="5"/>
      <c r="H1598" s="4"/>
      <c r="I1598" s="5"/>
      <c r="J1598" s="6"/>
      <c r="K1598" s="5"/>
      <c r="L1598" s="5"/>
      <c r="M1598" s="5"/>
      <c r="N1598" s="7"/>
      <c r="O1598" s="50"/>
      <c r="P1598" s="5"/>
      <c r="Q1598" s="5"/>
      <c r="R1598" s="5"/>
      <c r="S1598" s="5"/>
      <c r="T1598" s="5"/>
      <c r="U1598" s="7"/>
      <c r="V1598" s="48">
        <f>IF(Dane!$E$4=1,AB1598,IF(Dane!$E$4=2,AH1598,AJ1598))</f>
        <v>0</v>
      </c>
      <c r="W1598" s="24">
        <f>IF(Dane!$E$4=1,AC1598,IF(Dane!$E$4=2,AI1598,AK1598))</f>
        <v>0</v>
      </c>
      <c r="X1598" s="24">
        <f t="shared" si="297"/>
        <v>0</v>
      </c>
      <c r="Y1598" s="49">
        <f t="shared" si="298"/>
        <v>0</v>
      </c>
      <c r="Z1598" s="34">
        <f t="shared" si="304"/>
        <v>0</v>
      </c>
      <c r="AA1598" s="34">
        <f t="shared" si="305"/>
        <v>0</v>
      </c>
      <c r="AB1598" s="34">
        <f t="shared" si="302"/>
        <v>0</v>
      </c>
      <c r="AC1598" s="34">
        <f t="shared" si="306"/>
        <v>0</v>
      </c>
      <c r="AD1598" s="34">
        <f t="shared" si="307"/>
        <v>0</v>
      </c>
      <c r="AE1598" s="34">
        <f t="shared" si="299"/>
        <v>0</v>
      </c>
      <c r="AF1598" s="34">
        <f t="shared" si="300"/>
        <v>0</v>
      </c>
      <c r="AG1598" s="34">
        <f t="shared" si="301"/>
        <v>0</v>
      </c>
      <c r="AH1598" s="34">
        <f t="shared" si="303"/>
        <v>0</v>
      </c>
      <c r="AI1598" s="34">
        <v>0</v>
      </c>
      <c r="AJ1598" s="34">
        <f t="shared" si="308"/>
        <v>0</v>
      </c>
      <c r="AK1598" s="34">
        <v>0</v>
      </c>
    </row>
    <row r="1599" spans="1:37">
      <c r="A1599" s="17">
        <v>1590</v>
      </c>
      <c r="B1599" s="1"/>
      <c r="C1599" s="1"/>
      <c r="D1599" s="2"/>
      <c r="E1599" s="3"/>
      <c r="F1599" s="4"/>
      <c r="G1599" s="5"/>
      <c r="H1599" s="4"/>
      <c r="I1599" s="5"/>
      <c r="J1599" s="6"/>
      <c r="K1599" s="5"/>
      <c r="L1599" s="5"/>
      <c r="M1599" s="5"/>
      <c r="N1599" s="7"/>
      <c r="O1599" s="50"/>
      <c r="P1599" s="5"/>
      <c r="Q1599" s="5"/>
      <c r="R1599" s="5"/>
      <c r="S1599" s="5"/>
      <c r="T1599" s="5"/>
      <c r="U1599" s="7"/>
      <c r="V1599" s="48">
        <f>IF(Dane!$E$4=1,AB1599,IF(Dane!$E$4=2,AH1599,AJ1599))</f>
        <v>0</v>
      </c>
      <c r="W1599" s="24">
        <f>IF(Dane!$E$4=1,AC1599,IF(Dane!$E$4=2,AI1599,AK1599))</f>
        <v>0</v>
      </c>
      <c r="X1599" s="24">
        <f t="shared" si="297"/>
        <v>0</v>
      </c>
      <c r="Y1599" s="49">
        <f t="shared" si="298"/>
        <v>0</v>
      </c>
      <c r="Z1599" s="34">
        <f t="shared" si="304"/>
        <v>0</v>
      </c>
      <c r="AA1599" s="34">
        <f t="shared" si="305"/>
        <v>0</v>
      </c>
      <c r="AB1599" s="34">
        <f t="shared" si="302"/>
        <v>0</v>
      </c>
      <c r="AC1599" s="34">
        <f t="shared" si="306"/>
        <v>0</v>
      </c>
      <c r="AD1599" s="34">
        <f t="shared" si="307"/>
        <v>0</v>
      </c>
      <c r="AE1599" s="34">
        <f t="shared" si="299"/>
        <v>0</v>
      </c>
      <c r="AF1599" s="34">
        <f t="shared" si="300"/>
        <v>0</v>
      </c>
      <c r="AG1599" s="34">
        <f t="shared" si="301"/>
        <v>0</v>
      </c>
      <c r="AH1599" s="34">
        <f t="shared" si="303"/>
        <v>0</v>
      </c>
      <c r="AI1599" s="34">
        <v>0</v>
      </c>
      <c r="AJ1599" s="34">
        <f t="shared" si="308"/>
        <v>0</v>
      </c>
      <c r="AK1599" s="34">
        <v>0</v>
      </c>
    </row>
    <row r="1600" spans="1:37">
      <c r="A1600" s="17">
        <v>1591</v>
      </c>
      <c r="B1600" s="1"/>
      <c r="C1600" s="1"/>
      <c r="D1600" s="2"/>
      <c r="E1600" s="3"/>
      <c r="F1600" s="4"/>
      <c r="G1600" s="5"/>
      <c r="H1600" s="4"/>
      <c r="I1600" s="5"/>
      <c r="J1600" s="6"/>
      <c r="K1600" s="5"/>
      <c r="L1600" s="5"/>
      <c r="M1600" s="5"/>
      <c r="N1600" s="7"/>
      <c r="O1600" s="50"/>
      <c r="P1600" s="5"/>
      <c r="Q1600" s="5"/>
      <c r="R1600" s="5"/>
      <c r="S1600" s="5"/>
      <c r="T1600" s="5"/>
      <c r="U1600" s="7"/>
      <c r="V1600" s="48">
        <f>IF(Dane!$E$4=1,AB1600,IF(Dane!$E$4=2,AH1600,AJ1600))</f>
        <v>0</v>
      </c>
      <c r="W1600" s="24">
        <f>IF(Dane!$E$4=1,AC1600,IF(Dane!$E$4=2,AI1600,AK1600))</f>
        <v>0</v>
      </c>
      <c r="X1600" s="24">
        <f t="shared" si="297"/>
        <v>0</v>
      </c>
      <c r="Y1600" s="49">
        <f t="shared" si="298"/>
        <v>0</v>
      </c>
      <c r="Z1600" s="34">
        <f t="shared" si="304"/>
        <v>0</v>
      </c>
      <c r="AA1600" s="34">
        <f t="shared" si="305"/>
        <v>0</v>
      </c>
      <c r="AB1600" s="34">
        <f t="shared" si="302"/>
        <v>0</v>
      </c>
      <c r="AC1600" s="34">
        <f t="shared" si="306"/>
        <v>0</v>
      </c>
      <c r="AD1600" s="34">
        <f t="shared" si="307"/>
        <v>0</v>
      </c>
      <c r="AE1600" s="34">
        <f t="shared" si="299"/>
        <v>0</v>
      </c>
      <c r="AF1600" s="34">
        <f t="shared" si="300"/>
        <v>0</v>
      </c>
      <c r="AG1600" s="34">
        <f t="shared" si="301"/>
        <v>0</v>
      </c>
      <c r="AH1600" s="34">
        <f t="shared" si="303"/>
        <v>0</v>
      </c>
      <c r="AI1600" s="34">
        <v>0</v>
      </c>
      <c r="AJ1600" s="34">
        <f t="shared" si="308"/>
        <v>0</v>
      </c>
      <c r="AK1600" s="34">
        <v>0</v>
      </c>
    </row>
    <row r="1601" spans="1:37">
      <c r="A1601" s="17">
        <v>1592</v>
      </c>
      <c r="B1601" s="1"/>
      <c r="C1601" s="1"/>
      <c r="D1601" s="2"/>
      <c r="E1601" s="3"/>
      <c r="F1601" s="4"/>
      <c r="G1601" s="5"/>
      <c r="H1601" s="4"/>
      <c r="I1601" s="5"/>
      <c r="J1601" s="6"/>
      <c r="K1601" s="5"/>
      <c r="L1601" s="5"/>
      <c r="M1601" s="5"/>
      <c r="N1601" s="7"/>
      <c r="O1601" s="50"/>
      <c r="P1601" s="5"/>
      <c r="Q1601" s="5"/>
      <c r="R1601" s="5"/>
      <c r="S1601" s="5"/>
      <c r="T1601" s="5"/>
      <c r="U1601" s="7"/>
      <c r="V1601" s="48">
        <f>IF(Dane!$E$4=1,AB1601,IF(Dane!$E$4=2,AH1601,AJ1601))</f>
        <v>0</v>
      </c>
      <c r="W1601" s="24">
        <f>IF(Dane!$E$4=1,AC1601,IF(Dane!$E$4=2,AI1601,AK1601))</f>
        <v>0</v>
      </c>
      <c r="X1601" s="24">
        <f t="shared" si="297"/>
        <v>0</v>
      </c>
      <c r="Y1601" s="49">
        <f t="shared" si="298"/>
        <v>0</v>
      </c>
      <c r="Z1601" s="34">
        <f t="shared" si="304"/>
        <v>0</v>
      </c>
      <c r="AA1601" s="34">
        <f t="shared" si="305"/>
        <v>0</v>
      </c>
      <c r="AB1601" s="34">
        <f t="shared" si="302"/>
        <v>0</v>
      </c>
      <c r="AC1601" s="34">
        <f t="shared" si="306"/>
        <v>0</v>
      </c>
      <c r="AD1601" s="34">
        <f t="shared" si="307"/>
        <v>0</v>
      </c>
      <c r="AE1601" s="34">
        <f t="shared" si="299"/>
        <v>0</v>
      </c>
      <c r="AF1601" s="34">
        <f t="shared" si="300"/>
        <v>0</v>
      </c>
      <c r="AG1601" s="34">
        <f t="shared" si="301"/>
        <v>0</v>
      </c>
      <c r="AH1601" s="34">
        <f t="shared" si="303"/>
        <v>0</v>
      </c>
      <c r="AI1601" s="34">
        <v>0</v>
      </c>
      <c r="AJ1601" s="34">
        <f t="shared" si="308"/>
        <v>0</v>
      </c>
      <c r="AK1601" s="34">
        <v>0</v>
      </c>
    </row>
    <row r="1602" spans="1:37">
      <c r="A1602" s="17">
        <v>1593</v>
      </c>
      <c r="B1602" s="1"/>
      <c r="C1602" s="1"/>
      <c r="D1602" s="2"/>
      <c r="E1602" s="3"/>
      <c r="F1602" s="4"/>
      <c r="G1602" s="5"/>
      <c r="H1602" s="4"/>
      <c r="I1602" s="5"/>
      <c r="J1602" s="6"/>
      <c r="K1602" s="5"/>
      <c r="L1602" s="5"/>
      <c r="M1602" s="5"/>
      <c r="N1602" s="7"/>
      <c r="O1602" s="50"/>
      <c r="P1602" s="5"/>
      <c r="Q1602" s="5"/>
      <c r="R1602" s="5"/>
      <c r="S1602" s="5"/>
      <c r="T1602" s="5"/>
      <c r="U1602" s="7"/>
      <c r="V1602" s="48">
        <f>IF(Dane!$E$4=1,AB1602,IF(Dane!$E$4=2,AH1602,AJ1602))</f>
        <v>0</v>
      </c>
      <c r="W1602" s="24">
        <f>IF(Dane!$E$4=1,AC1602,IF(Dane!$E$4=2,AI1602,AK1602))</f>
        <v>0</v>
      </c>
      <c r="X1602" s="24">
        <f t="shared" si="297"/>
        <v>0</v>
      </c>
      <c r="Y1602" s="49">
        <f t="shared" si="298"/>
        <v>0</v>
      </c>
      <c r="Z1602" s="34">
        <f t="shared" si="304"/>
        <v>0</v>
      </c>
      <c r="AA1602" s="34">
        <f t="shared" si="305"/>
        <v>0</v>
      </c>
      <c r="AB1602" s="34">
        <f t="shared" si="302"/>
        <v>0</v>
      </c>
      <c r="AC1602" s="34">
        <f t="shared" si="306"/>
        <v>0</v>
      </c>
      <c r="AD1602" s="34">
        <f t="shared" si="307"/>
        <v>0</v>
      </c>
      <c r="AE1602" s="34">
        <f t="shared" si="299"/>
        <v>0</v>
      </c>
      <c r="AF1602" s="34">
        <f t="shared" si="300"/>
        <v>0</v>
      </c>
      <c r="AG1602" s="34">
        <f t="shared" si="301"/>
        <v>0</v>
      </c>
      <c r="AH1602" s="34">
        <f t="shared" si="303"/>
        <v>0</v>
      </c>
      <c r="AI1602" s="34">
        <v>0</v>
      </c>
      <c r="AJ1602" s="34">
        <f t="shared" si="308"/>
        <v>0</v>
      </c>
      <c r="AK1602" s="34">
        <v>0</v>
      </c>
    </row>
    <row r="1603" spans="1:37">
      <c r="A1603" s="17">
        <v>1594</v>
      </c>
      <c r="B1603" s="1"/>
      <c r="C1603" s="1"/>
      <c r="D1603" s="2"/>
      <c r="E1603" s="3"/>
      <c r="F1603" s="4"/>
      <c r="G1603" s="5"/>
      <c r="H1603" s="4"/>
      <c r="I1603" s="5"/>
      <c r="J1603" s="6"/>
      <c r="K1603" s="5"/>
      <c r="L1603" s="5"/>
      <c r="M1603" s="5"/>
      <c r="N1603" s="7"/>
      <c r="O1603" s="50"/>
      <c r="P1603" s="5"/>
      <c r="Q1603" s="5"/>
      <c r="R1603" s="5"/>
      <c r="S1603" s="5"/>
      <c r="T1603" s="5"/>
      <c r="U1603" s="7"/>
      <c r="V1603" s="48">
        <f>IF(Dane!$E$4=1,AB1603,IF(Dane!$E$4=2,AH1603,AJ1603))</f>
        <v>0</v>
      </c>
      <c r="W1603" s="24">
        <f>IF(Dane!$E$4=1,AC1603,IF(Dane!$E$4=2,AI1603,AK1603))</f>
        <v>0</v>
      </c>
      <c r="X1603" s="24">
        <f t="shared" si="297"/>
        <v>0</v>
      </c>
      <c r="Y1603" s="49">
        <f t="shared" si="298"/>
        <v>0</v>
      </c>
      <c r="Z1603" s="34">
        <f t="shared" si="304"/>
        <v>0</v>
      </c>
      <c r="AA1603" s="34">
        <f t="shared" si="305"/>
        <v>0</v>
      </c>
      <c r="AB1603" s="34">
        <f t="shared" si="302"/>
        <v>0</v>
      </c>
      <c r="AC1603" s="34">
        <f t="shared" si="306"/>
        <v>0</v>
      </c>
      <c r="AD1603" s="34">
        <f t="shared" si="307"/>
        <v>0</v>
      </c>
      <c r="AE1603" s="34">
        <f t="shared" si="299"/>
        <v>0</v>
      </c>
      <c r="AF1603" s="34">
        <f t="shared" si="300"/>
        <v>0</v>
      </c>
      <c r="AG1603" s="34">
        <f t="shared" si="301"/>
        <v>0</v>
      </c>
      <c r="AH1603" s="34">
        <f t="shared" si="303"/>
        <v>0</v>
      </c>
      <c r="AI1603" s="34">
        <v>0</v>
      </c>
      <c r="AJ1603" s="34">
        <f t="shared" si="308"/>
        <v>0</v>
      </c>
      <c r="AK1603" s="34">
        <v>0</v>
      </c>
    </row>
    <row r="1604" spans="1:37">
      <c r="A1604" s="17">
        <v>1595</v>
      </c>
      <c r="B1604" s="1"/>
      <c r="C1604" s="1"/>
      <c r="D1604" s="2"/>
      <c r="E1604" s="3"/>
      <c r="F1604" s="4"/>
      <c r="G1604" s="5"/>
      <c r="H1604" s="4"/>
      <c r="I1604" s="5"/>
      <c r="J1604" s="6"/>
      <c r="K1604" s="5"/>
      <c r="L1604" s="5"/>
      <c r="M1604" s="5"/>
      <c r="N1604" s="7"/>
      <c r="O1604" s="50"/>
      <c r="P1604" s="5"/>
      <c r="Q1604" s="5"/>
      <c r="R1604" s="5"/>
      <c r="S1604" s="5"/>
      <c r="T1604" s="5"/>
      <c r="U1604" s="7"/>
      <c r="V1604" s="48">
        <f>IF(Dane!$E$4=1,AB1604,IF(Dane!$E$4=2,AH1604,AJ1604))</f>
        <v>0</v>
      </c>
      <c r="W1604" s="24">
        <f>IF(Dane!$E$4=1,AC1604,IF(Dane!$E$4=2,AI1604,AK1604))</f>
        <v>0</v>
      </c>
      <c r="X1604" s="24">
        <f t="shared" si="297"/>
        <v>0</v>
      </c>
      <c r="Y1604" s="49">
        <f t="shared" si="298"/>
        <v>0</v>
      </c>
      <c r="Z1604" s="34">
        <f t="shared" si="304"/>
        <v>0</v>
      </c>
      <c r="AA1604" s="34">
        <f t="shared" si="305"/>
        <v>0</v>
      </c>
      <c r="AB1604" s="34">
        <f t="shared" si="302"/>
        <v>0</v>
      </c>
      <c r="AC1604" s="34">
        <f t="shared" si="306"/>
        <v>0</v>
      </c>
      <c r="AD1604" s="34">
        <f t="shared" si="307"/>
        <v>0</v>
      </c>
      <c r="AE1604" s="34">
        <f t="shared" si="299"/>
        <v>0</v>
      </c>
      <c r="AF1604" s="34">
        <f t="shared" si="300"/>
        <v>0</v>
      </c>
      <c r="AG1604" s="34">
        <f t="shared" si="301"/>
        <v>0</v>
      </c>
      <c r="AH1604" s="34">
        <f t="shared" si="303"/>
        <v>0</v>
      </c>
      <c r="AI1604" s="34">
        <v>0</v>
      </c>
      <c r="AJ1604" s="34">
        <f t="shared" si="308"/>
        <v>0</v>
      </c>
      <c r="AK1604" s="34">
        <v>0</v>
      </c>
    </row>
    <row r="1605" spans="1:37">
      <c r="A1605" s="17">
        <v>1596</v>
      </c>
      <c r="B1605" s="1"/>
      <c r="C1605" s="1"/>
      <c r="D1605" s="2"/>
      <c r="E1605" s="3"/>
      <c r="F1605" s="4"/>
      <c r="G1605" s="5"/>
      <c r="H1605" s="4"/>
      <c r="I1605" s="5"/>
      <c r="J1605" s="6"/>
      <c r="K1605" s="5"/>
      <c r="L1605" s="5"/>
      <c r="M1605" s="5"/>
      <c r="N1605" s="7"/>
      <c r="O1605" s="50"/>
      <c r="P1605" s="5"/>
      <c r="Q1605" s="5"/>
      <c r="R1605" s="5"/>
      <c r="S1605" s="5"/>
      <c r="T1605" s="5"/>
      <c r="U1605" s="7"/>
      <c r="V1605" s="48">
        <f>IF(Dane!$E$4=1,AB1605,IF(Dane!$E$4=2,AH1605,AJ1605))</f>
        <v>0</v>
      </c>
      <c r="W1605" s="24">
        <f>IF(Dane!$E$4=1,AC1605,IF(Dane!$E$4=2,AI1605,AK1605))</f>
        <v>0</v>
      </c>
      <c r="X1605" s="24">
        <f t="shared" si="297"/>
        <v>0</v>
      </c>
      <c r="Y1605" s="49">
        <f t="shared" si="298"/>
        <v>0</v>
      </c>
      <c r="Z1605" s="34">
        <f t="shared" si="304"/>
        <v>0</v>
      </c>
      <c r="AA1605" s="34">
        <f t="shared" si="305"/>
        <v>0</v>
      </c>
      <c r="AB1605" s="34">
        <f t="shared" si="302"/>
        <v>0</v>
      </c>
      <c r="AC1605" s="34">
        <f t="shared" si="306"/>
        <v>0</v>
      </c>
      <c r="AD1605" s="34">
        <f t="shared" si="307"/>
        <v>0</v>
      </c>
      <c r="AE1605" s="34">
        <f t="shared" si="299"/>
        <v>0</v>
      </c>
      <c r="AF1605" s="34">
        <f t="shared" si="300"/>
        <v>0</v>
      </c>
      <c r="AG1605" s="34">
        <f t="shared" si="301"/>
        <v>0</v>
      </c>
      <c r="AH1605" s="34">
        <f t="shared" si="303"/>
        <v>0</v>
      </c>
      <c r="AI1605" s="34">
        <v>0</v>
      </c>
      <c r="AJ1605" s="34">
        <f t="shared" si="308"/>
        <v>0</v>
      </c>
      <c r="AK1605" s="34">
        <v>0</v>
      </c>
    </row>
    <row r="1606" spans="1:37">
      <c r="A1606" s="17">
        <v>1597</v>
      </c>
      <c r="B1606" s="1"/>
      <c r="C1606" s="1"/>
      <c r="D1606" s="2"/>
      <c r="E1606" s="3"/>
      <c r="F1606" s="4"/>
      <c r="G1606" s="5"/>
      <c r="H1606" s="4"/>
      <c r="I1606" s="5"/>
      <c r="J1606" s="6"/>
      <c r="K1606" s="5"/>
      <c r="L1606" s="5"/>
      <c r="M1606" s="5"/>
      <c r="N1606" s="7"/>
      <c r="O1606" s="50"/>
      <c r="P1606" s="5"/>
      <c r="Q1606" s="5"/>
      <c r="R1606" s="5"/>
      <c r="S1606" s="5"/>
      <c r="T1606" s="5"/>
      <c r="U1606" s="7"/>
      <c r="V1606" s="48">
        <f>IF(Dane!$E$4=1,AB1606,IF(Dane!$E$4=2,AH1606,AJ1606))</f>
        <v>0</v>
      </c>
      <c r="W1606" s="24">
        <f>IF(Dane!$E$4=1,AC1606,IF(Dane!$E$4=2,AI1606,AK1606))</f>
        <v>0</v>
      </c>
      <c r="X1606" s="24">
        <f t="shared" si="297"/>
        <v>0</v>
      </c>
      <c r="Y1606" s="49">
        <f t="shared" si="298"/>
        <v>0</v>
      </c>
      <c r="Z1606" s="34">
        <f t="shared" si="304"/>
        <v>0</v>
      </c>
      <c r="AA1606" s="34">
        <f t="shared" si="305"/>
        <v>0</v>
      </c>
      <c r="AB1606" s="34">
        <f t="shared" si="302"/>
        <v>0</v>
      </c>
      <c r="AC1606" s="34">
        <f t="shared" si="306"/>
        <v>0</v>
      </c>
      <c r="AD1606" s="34">
        <f t="shared" si="307"/>
        <v>0</v>
      </c>
      <c r="AE1606" s="34">
        <f t="shared" si="299"/>
        <v>0</v>
      </c>
      <c r="AF1606" s="34">
        <f t="shared" si="300"/>
        <v>0</v>
      </c>
      <c r="AG1606" s="34">
        <f t="shared" si="301"/>
        <v>0</v>
      </c>
      <c r="AH1606" s="34">
        <f t="shared" si="303"/>
        <v>0</v>
      </c>
      <c r="AI1606" s="34">
        <v>0</v>
      </c>
      <c r="AJ1606" s="34">
        <f t="shared" si="308"/>
        <v>0</v>
      </c>
      <c r="AK1606" s="34">
        <v>0</v>
      </c>
    </row>
    <row r="1607" spans="1:37">
      <c r="A1607" s="17">
        <v>1598</v>
      </c>
      <c r="B1607" s="1"/>
      <c r="C1607" s="1"/>
      <c r="D1607" s="2"/>
      <c r="E1607" s="3"/>
      <c r="F1607" s="4"/>
      <c r="G1607" s="5"/>
      <c r="H1607" s="4"/>
      <c r="I1607" s="5"/>
      <c r="J1607" s="6"/>
      <c r="K1607" s="5"/>
      <c r="L1607" s="5"/>
      <c r="M1607" s="5"/>
      <c r="N1607" s="7"/>
      <c r="O1607" s="50"/>
      <c r="P1607" s="5"/>
      <c r="Q1607" s="5"/>
      <c r="R1607" s="5"/>
      <c r="S1607" s="5"/>
      <c r="T1607" s="5"/>
      <c r="U1607" s="7"/>
      <c r="V1607" s="48">
        <f>IF(Dane!$E$4=1,AB1607,IF(Dane!$E$4=2,AH1607,AJ1607))</f>
        <v>0</v>
      </c>
      <c r="W1607" s="24">
        <f>IF(Dane!$E$4=1,AC1607,IF(Dane!$E$4=2,AI1607,AK1607))</f>
        <v>0</v>
      </c>
      <c r="X1607" s="24">
        <f t="shared" si="297"/>
        <v>0</v>
      </c>
      <c r="Y1607" s="49">
        <f t="shared" si="298"/>
        <v>0</v>
      </c>
      <c r="Z1607" s="34">
        <f t="shared" si="304"/>
        <v>0</v>
      </c>
      <c r="AA1607" s="34">
        <f t="shared" si="305"/>
        <v>0</v>
      </c>
      <c r="AB1607" s="34">
        <f t="shared" si="302"/>
        <v>0</v>
      </c>
      <c r="AC1607" s="34">
        <f t="shared" si="306"/>
        <v>0</v>
      </c>
      <c r="AD1607" s="34">
        <f t="shared" si="307"/>
        <v>0</v>
      </c>
      <c r="AE1607" s="34">
        <f t="shared" si="299"/>
        <v>0</v>
      </c>
      <c r="AF1607" s="34">
        <f t="shared" si="300"/>
        <v>0</v>
      </c>
      <c r="AG1607" s="34">
        <f t="shared" si="301"/>
        <v>0</v>
      </c>
      <c r="AH1607" s="34">
        <f t="shared" si="303"/>
        <v>0</v>
      </c>
      <c r="AI1607" s="34">
        <v>0</v>
      </c>
      <c r="AJ1607" s="34">
        <f t="shared" si="308"/>
        <v>0</v>
      </c>
      <c r="AK1607" s="34">
        <v>0</v>
      </c>
    </row>
    <row r="1608" spans="1:37">
      <c r="A1608" s="17">
        <v>1599</v>
      </c>
      <c r="B1608" s="1"/>
      <c r="C1608" s="1"/>
      <c r="D1608" s="2"/>
      <c r="E1608" s="3"/>
      <c r="F1608" s="4"/>
      <c r="G1608" s="5"/>
      <c r="H1608" s="4"/>
      <c r="I1608" s="5"/>
      <c r="J1608" s="6"/>
      <c r="K1608" s="5"/>
      <c r="L1608" s="5"/>
      <c r="M1608" s="5"/>
      <c r="N1608" s="7"/>
      <c r="O1608" s="50"/>
      <c r="P1608" s="5"/>
      <c r="Q1608" s="5"/>
      <c r="R1608" s="5"/>
      <c r="S1608" s="5"/>
      <c r="T1608" s="5"/>
      <c r="U1608" s="7"/>
      <c r="V1608" s="48">
        <f>IF(Dane!$E$4=1,AB1608,IF(Dane!$E$4=2,AH1608,AJ1608))</f>
        <v>0</v>
      </c>
      <c r="W1608" s="24">
        <f>IF(Dane!$E$4=1,AC1608,IF(Dane!$E$4=2,AI1608,AK1608))</f>
        <v>0</v>
      </c>
      <c r="X1608" s="24">
        <f t="shared" si="297"/>
        <v>0</v>
      </c>
      <c r="Y1608" s="49">
        <f t="shared" si="298"/>
        <v>0</v>
      </c>
      <c r="Z1608" s="34">
        <f t="shared" si="304"/>
        <v>0</v>
      </c>
      <c r="AA1608" s="34">
        <f t="shared" si="305"/>
        <v>0</v>
      </c>
      <c r="AB1608" s="34">
        <f t="shared" si="302"/>
        <v>0</v>
      </c>
      <c r="AC1608" s="34">
        <f t="shared" si="306"/>
        <v>0</v>
      </c>
      <c r="AD1608" s="34">
        <f t="shared" si="307"/>
        <v>0</v>
      </c>
      <c r="AE1608" s="34">
        <f t="shared" si="299"/>
        <v>0</v>
      </c>
      <c r="AF1608" s="34">
        <f t="shared" si="300"/>
        <v>0</v>
      </c>
      <c r="AG1608" s="34">
        <f t="shared" si="301"/>
        <v>0</v>
      </c>
      <c r="AH1608" s="34">
        <f t="shared" si="303"/>
        <v>0</v>
      </c>
      <c r="AI1608" s="34">
        <v>0</v>
      </c>
      <c r="AJ1608" s="34">
        <f t="shared" si="308"/>
        <v>0</v>
      </c>
      <c r="AK1608" s="34">
        <v>0</v>
      </c>
    </row>
    <row r="1609" spans="1:37">
      <c r="A1609" s="17">
        <v>1600</v>
      </c>
      <c r="B1609" s="1"/>
      <c r="C1609" s="1"/>
      <c r="D1609" s="2"/>
      <c r="E1609" s="3"/>
      <c r="F1609" s="4"/>
      <c r="G1609" s="5"/>
      <c r="H1609" s="4"/>
      <c r="I1609" s="5"/>
      <c r="J1609" s="6"/>
      <c r="K1609" s="5"/>
      <c r="L1609" s="5"/>
      <c r="M1609" s="5"/>
      <c r="N1609" s="7"/>
      <c r="O1609" s="50"/>
      <c r="P1609" s="5"/>
      <c r="Q1609" s="5"/>
      <c r="R1609" s="5"/>
      <c r="S1609" s="5"/>
      <c r="T1609" s="5"/>
      <c r="U1609" s="7"/>
      <c r="V1609" s="48">
        <f>IF(Dane!$E$4=1,AB1609,IF(Dane!$E$4=2,AH1609,AJ1609))</f>
        <v>0</v>
      </c>
      <c r="W1609" s="24">
        <f>IF(Dane!$E$4=1,AC1609,IF(Dane!$E$4=2,AI1609,AK1609))</f>
        <v>0</v>
      </c>
      <c r="X1609" s="24">
        <f t="shared" si="297"/>
        <v>0</v>
      </c>
      <c r="Y1609" s="49">
        <f t="shared" si="298"/>
        <v>0</v>
      </c>
      <c r="Z1609" s="34">
        <f t="shared" si="304"/>
        <v>0</v>
      </c>
      <c r="AA1609" s="34">
        <f t="shared" si="305"/>
        <v>0</v>
      </c>
      <c r="AB1609" s="34">
        <f t="shared" si="302"/>
        <v>0</v>
      </c>
      <c r="AC1609" s="34">
        <f t="shared" si="306"/>
        <v>0</v>
      </c>
      <c r="AD1609" s="34">
        <f t="shared" si="307"/>
        <v>0</v>
      </c>
      <c r="AE1609" s="34">
        <f t="shared" si="299"/>
        <v>0</v>
      </c>
      <c r="AF1609" s="34">
        <f t="shared" si="300"/>
        <v>0</v>
      </c>
      <c r="AG1609" s="34">
        <f t="shared" si="301"/>
        <v>0</v>
      </c>
      <c r="AH1609" s="34">
        <f t="shared" si="303"/>
        <v>0</v>
      </c>
      <c r="AI1609" s="34">
        <v>0</v>
      </c>
      <c r="AJ1609" s="34">
        <f t="shared" si="308"/>
        <v>0</v>
      </c>
      <c r="AK1609" s="34">
        <v>0</v>
      </c>
    </row>
    <row r="1610" spans="1:37">
      <c r="A1610" s="17">
        <v>1601</v>
      </c>
      <c r="B1610" s="1"/>
      <c r="C1610" s="1"/>
      <c r="D1610" s="2"/>
      <c r="E1610" s="3"/>
      <c r="F1610" s="4"/>
      <c r="G1610" s="5"/>
      <c r="H1610" s="4"/>
      <c r="I1610" s="5"/>
      <c r="J1610" s="6"/>
      <c r="K1610" s="5"/>
      <c r="L1610" s="5"/>
      <c r="M1610" s="5"/>
      <c r="N1610" s="7"/>
      <c r="O1610" s="50"/>
      <c r="P1610" s="5"/>
      <c r="Q1610" s="5"/>
      <c r="R1610" s="5"/>
      <c r="S1610" s="5"/>
      <c r="T1610" s="5"/>
      <c r="U1610" s="7"/>
      <c r="V1610" s="48">
        <f>IF(Dane!$E$4=1,AB1610,IF(Dane!$E$4=2,AH1610,AJ1610))</f>
        <v>0</v>
      </c>
      <c r="W1610" s="24">
        <f>IF(Dane!$E$4=1,AC1610,IF(Dane!$E$4=2,AI1610,AK1610))</f>
        <v>0</v>
      </c>
      <c r="X1610" s="24">
        <f t="shared" si="297"/>
        <v>0</v>
      </c>
      <c r="Y1610" s="49">
        <f t="shared" si="298"/>
        <v>0</v>
      </c>
      <c r="Z1610" s="34">
        <f t="shared" si="304"/>
        <v>0</v>
      </c>
      <c r="AA1610" s="34">
        <f t="shared" si="305"/>
        <v>0</v>
      </c>
      <c r="AB1610" s="34">
        <f t="shared" si="302"/>
        <v>0</v>
      </c>
      <c r="AC1610" s="34">
        <f t="shared" si="306"/>
        <v>0</v>
      </c>
      <c r="AD1610" s="34">
        <f t="shared" si="307"/>
        <v>0</v>
      </c>
      <c r="AE1610" s="34">
        <f t="shared" si="299"/>
        <v>0</v>
      </c>
      <c r="AF1610" s="34">
        <f t="shared" si="300"/>
        <v>0</v>
      </c>
      <c r="AG1610" s="34">
        <f t="shared" si="301"/>
        <v>0</v>
      </c>
      <c r="AH1610" s="34">
        <f t="shared" si="303"/>
        <v>0</v>
      </c>
      <c r="AI1610" s="34">
        <v>0</v>
      </c>
      <c r="AJ1610" s="34">
        <f t="shared" si="308"/>
        <v>0</v>
      </c>
      <c r="AK1610" s="34">
        <v>0</v>
      </c>
    </row>
    <row r="1611" spans="1:37">
      <c r="A1611" s="17">
        <v>1602</v>
      </c>
      <c r="B1611" s="1"/>
      <c r="C1611" s="1"/>
      <c r="D1611" s="2"/>
      <c r="E1611" s="3"/>
      <c r="F1611" s="4"/>
      <c r="G1611" s="5"/>
      <c r="H1611" s="4"/>
      <c r="I1611" s="5"/>
      <c r="J1611" s="6"/>
      <c r="K1611" s="5"/>
      <c r="L1611" s="5"/>
      <c r="M1611" s="5"/>
      <c r="N1611" s="7"/>
      <c r="O1611" s="50"/>
      <c r="P1611" s="5"/>
      <c r="Q1611" s="5"/>
      <c r="R1611" s="5"/>
      <c r="S1611" s="5"/>
      <c r="T1611" s="5"/>
      <c r="U1611" s="7"/>
      <c r="V1611" s="48">
        <f>IF(Dane!$E$4=1,AB1611,IF(Dane!$E$4=2,AH1611,AJ1611))</f>
        <v>0</v>
      </c>
      <c r="W1611" s="24">
        <f>IF(Dane!$E$4=1,AC1611,IF(Dane!$E$4=2,AI1611,AK1611))</f>
        <v>0</v>
      </c>
      <c r="X1611" s="24">
        <f t="shared" ref="X1611:X1674" si="309">IF((K1611-V1611)&lt;0,0,K1611-V1611)</f>
        <v>0</v>
      </c>
      <c r="Y1611" s="49">
        <f t="shared" ref="Y1611:Y1674" si="310">IF((L1611-W1611)&lt;0,0,L1611-W1611)</f>
        <v>0</v>
      </c>
      <c r="Z1611" s="34">
        <f t="shared" si="304"/>
        <v>0</v>
      </c>
      <c r="AA1611" s="34">
        <f t="shared" si="305"/>
        <v>0</v>
      </c>
      <c r="AB1611" s="34">
        <f t="shared" si="302"/>
        <v>0</v>
      </c>
      <c r="AC1611" s="34">
        <f t="shared" si="306"/>
        <v>0</v>
      </c>
      <c r="AD1611" s="34">
        <f t="shared" si="307"/>
        <v>0</v>
      </c>
      <c r="AE1611" s="34">
        <f t="shared" ref="AE1611:AE1674" si="311">ROUND(O1611-ROUND(O1611*0.0976,2)-ROUND(O1611*0.015,2)-ROUND(O1611*0.0245,2)-ROUND((O1611-ROUND(O1611*0.0976,2)-ROUND(O1611*0.015,2)-ROUND(O1611*0.0245,2))*0.09,2),2)</f>
        <v>0</v>
      </c>
      <c r="AF1611" s="34">
        <f t="shared" ref="AF1611:AF1674" si="312">ROUND(P1611-ROUND(P1611*0.09,2),2)</f>
        <v>0</v>
      </c>
      <c r="AG1611" s="34">
        <f t="shared" ref="AG1611:AG1674" si="313">IF(ROUND((AE1611+AF1611)/2,2)&gt;$AB$1,$AB$1,ROUND((AE1611+AF1611)/2,2))</f>
        <v>0</v>
      </c>
      <c r="AH1611" s="34">
        <f t="shared" si="303"/>
        <v>0</v>
      </c>
      <c r="AI1611" s="34">
        <v>0</v>
      </c>
      <c r="AJ1611" s="34">
        <f t="shared" si="308"/>
        <v>0</v>
      </c>
      <c r="AK1611" s="34">
        <v>0</v>
      </c>
    </row>
    <row r="1612" spans="1:37">
      <c r="A1612" s="17">
        <v>1603</v>
      </c>
      <c r="B1612" s="1"/>
      <c r="C1612" s="1"/>
      <c r="D1612" s="2"/>
      <c r="E1612" s="3"/>
      <c r="F1612" s="4"/>
      <c r="G1612" s="5"/>
      <c r="H1612" s="4"/>
      <c r="I1612" s="5"/>
      <c r="J1612" s="6"/>
      <c r="K1612" s="5"/>
      <c r="L1612" s="5"/>
      <c r="M1612" s="5"/>
      <c r="N1612" s="7"/>
      <c r="O1612" s="50"/>
      <c r="P1612" s="5"/>
      <c r="Q1612" s="5"/>
      <c r="R1612" s="5"/>
      <c r="S1612" s="5"/>
      <c r="T1612" s="5"/>
      <c r="U1612" s="7"/>
      <c r="V1612" s="48">
        <f>IF(Dane!$E$4=1,AB1612,IF(Dane!$E$4=2,AH1612,AJ1612))</f>
        <v>0</v>
      </c>
      <c r="W1612" s="24">
        <f>IF(Dane!$E$4=1,AC1612,IF(Dane!$E$4=2,AI1612,AK1612))</f>
        <v>0</v>
      </c>
      <c r="X1612" s="24">
        <f t="shared" si="309"/>
        <v>0</v>
      </c>
      <c r="Y1612" s="49">
        <f t="shared" si="310"/>
        <v>0</v>
      </c>
      <c r="Z1612" s="34">
        <f t="shared" si="304"/>
        <v>0</v>
      </c>
      <c r="AA1612" s="34">
        <f t="shared" si="305"/>
        <v>0</v>
      </c>
      <c r="AB1612" s="34">
        <f t="shared" ref="AB1612:AB1675" si="314">IF(K1612&gt;Z1612,Z1612,K1612)</f>
        <v>0</v>
      </c>
      <c r="AC1612" s="34">
        <f t="shared" si="306"/>
        <v>0</v>
      </c>
      <c r="AD1612" s="34">
        <f t="shared" si="307"/>
        <v>0</v>
      </c>
      <c r="AE1612" s="34">
        <f t="shared" si="311"/>
        <v>0</v>
      </c>
      <c r="AF1612" s="34">
        <f t="shared" si="312"/>
        <v>0</v>
      </c>
      <c r="AG1612" s="34">
        <f t="shared" si="313"/>
        <v>0</v>
      </c>
      <c r="AH1612" s="34">
        <f t="shared" ref="AH1612:AH1675" si="315">IF(AG1612&gt;AD1612,AD1612,AG1612)</f>
        <v>0</v>
      </c>
      <c r="AI1612" s="34">
        <v>0</v>
      </c>
      <c r="AJ1612" s="34">
        <f t="shared" si="308"/>
        <v>0</v>
      </c>
      <c r="AK1612" s="34">
        <v>0</v>
      </c>
    </row>
    <row r="1613" spans="1:37">
      <c r="A1613" s="17">
        <v>1604</v>
      </c>
      <c r="B1613" s="1"/>
      <c r="C1613" s="1"/>
      <c r="D1613" s="2"/>
      <c r="E1613" s="3"/>
      <c r="F1613" s="4"/>
      <c r="G1613" s="5"/>
      <c r="H1613" s="4"/>
      <c r="I1613" s="5"/>
      <c r="J1613" s="6"/>
      <c r="K1613" s="5"/>
      <c r="L1613" s="5"/>
      <c r="M1613" s="5"/>
      <c r="N1613" s="7"/>
      <c r="O1613" s="50"/>
      <c r="P1613" s="5"/>
      <c r="Q1613" s="5"/>
      <c r="R1613" s="5"/>
      <c r="S1613" s="5"/>
      <c r="T1613" s="5"/>
      <c r="U1613" s="7"/>
      <c r="V1613" s="48">
        <f>IF(Dane!$E$4=1,AB1613,IF(Dane!$E$4=2,AH1613,AJ1613))</f>
        <v>0</v>
      </c>
      <c r="W1613" s="24">
        <f>IF(Dane!$E$4=1,AC1613,IF(Dane!$E$4=2,AI1613,AK1613))</f>
        <v>0</v>
      </c>
      <c r="X1613" s="24">
        <f t="shared" si="309"/>
        <v>0</v>
      </c>
      <c r="Y1613" s="49">
        <f t="shared" si="310"/>
        <v>0</v>
      </c>
      <c r="Z1613" s="34">
        <f t="shared" ref="Z1613:Z1676" si="316">IF(ROUND((O1613+P1613)*0.5,2)&gt;$Z$1,$Z$1,ROUND((O1613+P1613)*0.5,2))</f>
        <v>0</v>
      </c>
      <c r="AA1613" s="34">
        <f t="shared" ref="AA1613:AA1676" si="317">ROUND(Z1613*IFERROR(O1613/(O1613+P1613),0)*0.0976,2)+ROUND(Z1613*IFERROR(O1613/(O1613+P1613),0)*0.065,2)+ROUND(Z1613*IFERROR(O1613/(O1613+P1613),0)*$AA$1,2)</f>
        <v>0</v>
      </c>
      <c r="AB1613" s="34">
        <f t="shared" si="314"/>
        <v>0</v>
      </c>
      <c r="AC1613" s="34">
        <f t="shared" ref="AC1613:AC1676" si="318">IF(AA1613&gt;L1613,L1613,AA1613)</f>
        <v>0</v>
      </c>
      <c r="AD1613" s="34">
        <f t="shared" ref="AD1613:AD1676" si="319">IF(ROUND(I1613*0.5,2)&gt;$Z$1,ROUND($Z$1-ROUND($Z$1*0.0976,2)-ROUND($Z$1*0.015,2)-ROUND($Z$1*0.0245,2),2)-ROUND(ROUND($Z$1-ROUND($Z$1*0.0976,2)-ROUND($Z$1*0.015,2)-ROUND($Z$1*0.0245,2),2)*0.09,2),ROUND(ROUND(I1613*0.5,2)-ROUND(ROUND(I1613*0.5,2)*0.0976,2)-ROUND(ROUND(I1613*0.5,2)*0.015,2)-ROUND(ROUND(I1613*0.5,2)*0.0245,2),2)-ROUND(ROUND(ROUND(I1613*0.5,2)-ROUND(ROUND(I1613*0.5,2)*0.0976,2)-ROUND(ROUND(I1613*0.5,2)*0.015,2)-ROUND(ROUND(I1613*0.5,2)*0.0245,2),2)*0.09,2))</f>
        <v>0</v>
      </c>
      <c r="AE1613" s="34">
        <f t="shared" si="311"/>
        <v>0</v>
      </c>
      <c r="AF1613" s="34">
        <f t="shared" si="312"/>
        <v>0</v>
      </c>
      <c r="AG1613" s="34">
        <f t="shared" si="313"/>
        <v>0</v>
      </c>
      <c r="AH1613" s="34">
        <f t="shared" si="315"/>
        <v>0</v>
      </c>
      <c r="AI1613" s="34">
        <v>0</v>
      </c>
      <c r="AJ1613" s="34">
        <f t="shared" ref="AJ1613:AJ1676" si="320">IF(AG1613&gt;AD1613,AD1613,AG1613)</f>
        <v>0</v>
      </c>
      <c r="AK1613" s="34">
        <v>0</v>
      </c>
    </row>
    <row r="1614" spans="1:37">
      <c r="A1614" s="17">
        <v>1605</v>
      </c>
      <c r="B1614" s="1"/>
      <c r="C1614" s="1"/>
      <c r="D1614" s="2"/>
      <c r="E1614" s="3"/>
      <c r="F1614" s="4"/>
      <c r="G1614" s="5"/>
      <c r="H1614" s="4"/>
      <c r="I1614" s="5"/>
      <c r="J1614" s="6"/>
      <c r="K1614" s="5"/>
      <c r="L1614" s="5"/>
      <c r="M1614" s="5"/>
      <c r="N1614" s="7"/>
      <c r="O1614" s="50"/>
      <c r="P1614" s="5"/>
      <c r="Q1614" s="5"/>
      <c r="R1614" s="5"/>
      <c r="S1614" s="5"/>
      <c r="T1614" s="5"/>
      <c r="U1614" s="7"/>
      <c r="V1614" s="48">
        <f>IF(Dane!$E$4=1,AB1614,IF(Dane!$E$4=2,AH1614,AJ1614))</f>
        <v>0</v>
      </c>
      <c r="W1614" s="24">
        <f>IF(Dane!$E$4=1,AC1614,IF(Dane!$E$4=2,AI1614,AK1614))</f>
        <v>0</v>
      </c>
      <c r="X1614" s="24">
        <f t="shared" si="309"/>
        <v>0</v>
      </c>
      <c r="Y1614" s="49">
        <f t="shared" si="310"/>
        <v>0</v>
      </c>
      <c r="Z1614" s="34">
        <f t="shared" si="316"/>
        <v>0</v>
      </c>
      <c r="AA1614" s="34">
        <f t="shared" si="317"/>
        <v>0</v>
      </c>
      <c r="AB1614" s="34">
        <f t="shared" si="314"/>
        <v>0</v>
      </c>
      <c r="AC1614" s="34">
        <f t="shared" si="318"/>
        <v>0</v>
      </c>
      <c r="AD1614" s="34">
        <f t="shared" si="319"/>
        <v>0</v>
      </c>
      <c r="AE1614" s="34">
        <f t="shared" si="311"/>
        <v>0</v>
      </c>
      <c r="AF1614" s="34">
        <f t="shared" si="312"/>
        <v>0</v>
      </c>
      <c r="AG1614" s="34">
        <f t="shared" si="313"/>
        <v>0</v>
      </c>
      <c r="AH1614" s="34">
        <f t="shared" si="315"/>
        <v>0</v>
      </c>
      <c r="AI1614" s="34">
        <v>0</v>
      </c>
      <c r="AJ1614" s="34">
        <f t="shared" si="320"/>
        <v>0</v>
      </c>
      <c r="AK1614" s="34">
        <v>0</v>
      </c>
    </row>
    <row r="1615" spans="1:37">
      <c r="A1615" s="17">
        <v>1606</v>
      </c>
      <c r="B1615" s="1"/>
      <c r="C1615" s="1"/>
      <c r="D1615" s="2"/>
      <c r="E1615" s="3"/>
      <c r="F1615" s="4"/>
      <c r="G1615" s="5"/>
      <c r="H1615" s="4"/>
      <c r="I1615" s="5"/>
      <c r="J1615" s="6"/>
      <c r="K1615" s="5"/>
      <c r="L1615" s="5"/>
      <c r="M1615" s="5"/>
      <c r="N1615" s="7"/>
      <c r="O1615" s="50"/>
      <c r="P1615" s="5"/>
      <c r="Q1615" s="5"/>
      <c r="R1615" s="5"/>
      <c r="S1615" s="5"/>
      <c r="T1615" s="5"/>
      <c r="U1615" s="7"/>
      <c r="V1615" s="48">
        <f>IF(Dane!$E$4=1,AB1615,IF(Dane!$E$4=2,AH1615,AJ1615))</f>
        <v>0</v>
      </c>
      <c r="W1615" s="24">
        <f>IF(Dane!$E$4=1,AC1615,IF(Dane!$E$4=2,AI1615,AK1615))</f>
        <v>0</v>
      </c>
      <c r="X1615" s="24">
        <f t="shared" si="309"/>
        <v>0</v>
      </c>
      <c r="Y1615" s="49">
        <f t="shared" si="310"/>
        <v>0</v>
      </c>
      <c r="Z1615" s="34">
        <f t="shared" si="316"/>
        <v>0</v>
      </c>
      <c r="AA1615" s="34">
        <f t="shared" si="317"/>
        <v>0</v>
      </c>
      <c r="AB1615" s="34">
        <f t="shared" si="314"/>
        <v>0</v>
      </c>
      <c r="AC1615" s="34">
        <f t="shared" si="318"/>
        <v>0</v>
      </c>
      <c r="AD1615" s="34">
        <f t="shared" si="319"/>
        <v>0</v>
      </c>
      <c r="AE1615" s="34">
        <f t="shared" si="311"/>
        <v>0</v>
      </c>
      <c r="AF1615" s="34">
        <f t="shared" si="312"/>
        <v>0</v>
      </c>
      <c r="AG1615" s="34">
        <f t="shared" si="313"/>
        <v>0</v>
      </c>
      <c r="AH1615" s="34">
        <f t="shared" si="315"/>
        <v>0</v>
      </c>
      <c r="AI1615" s="34">
        <v>0</v>
      </c>
      <c r="AJ1615" s="34">
        <f t="shared" si="320"/>
        <v>0</v>
      </c>
      <c r="AK1615" s="34">
        <v>0</v>
      </c>
    </row>
    <row r="1616" spans="1:37">
      <c r="A1616" s="17">
        <v>1607</v>
      </c>
      <c r="B1616" s="1"/>
      <c r="C1616" s="1"/>
      <c r="D1616" s="2"/>
      <c r="E1616" s="3"/>
      <c r="F1616" s="4"/>
      <c r="G1616" s="5"/>
      <c r="H1616" s="4"/>
      <c r="I1616" s="5"/>
      <c r="J1616" s="6"/>
      <c r="K1616" s="5"/>
      <c r="L1616" s="5"/>
      <c r="M1616" s="5"/>
      <c r="N1616" s="7"/>
      <c r="O1616" s="50"/>
      <c r="P1616" s="5"/>
      <c r="Q1616" s="5"/>
      <c r="R1616" s="5"/>
      <c r="S1616" s="5"/>
      <c r="T1616" s="5"/>
      <c r="U1616" s="7"/>
      <c r="V1616" s="48">
        <f>IF(Dane!$E$4=1,AB1616,IF(Dane!$E$4=2,AH1616,AJ1616))</f>
        <v>0</v>
      </c>
      <c r="W1616" s="24">
        <f>IF(Dane!$E$4=1,AC1616,IF(Dane!$E$4=2,AI1616,AK1616))</f>
        <v>0</v>
      </c>
      <c r="X1616" s="24">
        <f t="shared" si="309"/>
        <v>0</v>
      </c>
      <c r="Y1616" s="49">
        <f t="shared" si="310"/>
        <v>0</v>
      </c>
      <c r="Z1616" s="34">
        <f t="shared" si="316"/>
        <v>0</v>
      </c>
      <c r="AA1616" s="34">
        <f t="shared" si="317"/>
        <v>0</v>
      </c>
      <c r="AB1616" s="34">
        <f t="shared" si="314"/>
        <v>0</v>
      </c>
      <c r="AC1616" s="34">
        <f t="shared" si="318"/>
        <v>0</v>
      </c>
      <c r="AD1616" s="34">
        <f t="shared" si="319"/>
        <v>0</v>
      </c>
      <c r="AE1616" s="34">
        <f t="shared" si="311"/>
        <v>0</v>
      </c>
      <c r="AF1616" s="34">
        <f t="shared" si="312"/>
        <v>0</v>
      </c>
      <c r="AG1616" s="34">
        <f t="shared" si="313"/>
        <v>0</v>
      </c>
      <c r="AH1616" s="34">
        <f t="shared" si="315"/>
        <v>0</v>
      </c>
      <c r="AI1616" s="34">
        <v>0</v>
      </c>
      <c r="AJ1616" s="34">
        <f t="shared" si="320"/>
        <v>0</v>
      </c>
      <c r="AK1616" s="34">
        <v>0</v>
      </c>
    </row>
    <row r="1617" spans="1:37">
      <c r="A1617" s="17">
        <v>1608</v>
      </c>
      <c r="B1617" s="1"/>
      <c r="C1617" s="1"/>
      <c r="D1617" s="2"/>
      <c r="E1617" s="3"/>
      <c r="F1617" s="4"/>
      <c r="G1617" s="5"/>
      <c r="H1617" s="4"/>
      <c r="I1617" s="5"/>
      <c r="J1617" s="6"/>
      <c r="K1617" s="5"/>
      <c r="L1617" s="5"/>
      <c r="M1617" s="5"/>
      <c r="N1617" s="7"/>
      <c r="O1617" s="50"/>
      <c r="P1617" s="5"/>
      <c r="Q1617" s="5"/>
      <c r="R1617" s="5"/>
      <c r="S1617" s="5"/>
      <c r="T1617" s="5"/>
      <c r="U1617" s="7"/>
      <c r="V1617" s="48">
        <f>IF(Dane!$E$4=1,AB1617,IF(Dane!$E$4=2,AH1617,AJ1617))</f>
        <v>0</v>
      </c>
      <c r="W1617" s="24">
        <f>IF(Dane!$E$4=1,AC1617,IF(Dane!$E$4=2,AI1617,AK1617))</f>
        <v>0</v>
      </c>
      <c r="X1617" s="24">
        <f t="shared" si="309"/>
        <v>0</v>
      </c>
      <c r="Y1617" s="49">
        <f t="shared" si="310"/>
        <v>0</v>
      </c>
      <c r="Z1617" s="34">
        <f t="shared" si="316"/>
        <v>0</v>
      </c>
      <c r="AA1617" s="34">
        <f t="shared" si="317"/>
        <v>0</v>
      </c>
      <c r="AB1617" s="34">
        <f t="shared" si="314"/>
        <v>0</v>
      </c>
      <c r="AC1617" s="34">
        <f t="shared" si="318"/>
        <v>0</v>
      </c>
      <c r="AD1617" s="34">
        <f t="shared" si="319"/>
        <v>0</v>
      </c>
      <c r="AE1617" s="34">
        <f t="shared" si="311"/>
        <v>0</v>
      </c>
      <c r="AF1617" s="34">
        <f t="shared" si="312"/>
        <v>0</v>
      </c>
      <c r="AG1617" s="34">
        <f t="shared" si="313"/>
        <v>0</v>
      </c>
      <c r="AH1617" s="34">
        <f t="shared" si="315"/>
        <v>0</v>
      </c>
      <c r="AI1617" s="34">
        <v>0</v>
      </c>
      <c r="AJ1617" s="34">
        <f t="shared" si="320"/>
        <v>0</v>
      </c>
      <c r="AK1617" s="34">
        <v>0</v>
      </c>
    </row>
    <row r="1618" spans="1:37">
      <c r="A1618" s="17">
        <v>1609</v>
      </c>
      <c r="B1618" s="1"/>
      <c r="C1618" s="1"/>
      <c r="D1618" s="2"/>
      <c r="E1618" s="3"/>
      <c r="F1618" s="4"/>
      <c r="G1618" s="5"/>
      <c r="H1618" s="4"/>
      <c r="I1618" s="5"/>
      <c r="J1618" s="6"/>
      <c r="K1618" s="5"/>
      <c r="L1618" s="5"/>
      <c r="M1618" s="5"/>
      <c r="N1618" s="7"/>
      <c r="O1618" s="50"/>
      <c r="P1618" s="5"/>
      <c r="Q1618" s="5"/>
      <c r="R1618" s="5"/>
      <c r="S1618" s="5"/>
      <c r="T1618" s="5"/>
      <c r="U1618" s="7"/>
      <c r="V1618" s="48">
        <f>IF(Dane!$E$4=1,AB1618,IF(Dane!$E$4=2,AH1618,AJ1618))</f>
        <v>0</v>
      </c>
      <c r="W1618" s="24">
        <f>IF(Dane!$E$4=1,AC1618,IF(Dane!$E$4=2,AI1618,AK1618))</f>
        <v>0</v>
      </c>
      <c r="X1618" s="24">
        <f t="shared" si="309"/>
        <v>0</v>
      </c>
      <c r="Y1618" s="49">
        <f t="shared" si="310"/>
        <v>0</v>
      </c>
      <c r="Z1618" s="34">
        <f t="shared" si="316"/>
        <v>0</v>
      </c>
      <c r="AA1618" s="34">
        <f t="shared" si="317"/>
        <v>0</v>
      </c>
      <c r="AB1618" s="34">
        <f t="shared" si="314"/>
        <v>0</v>
      </c>
      <c r="AC1618" s="34">
        <f t="shared" si="318"/>
        <v>0</v>
      </c>
      <c r="AD1618" s="34">
        <f t="shared" si="319"/>
        <v>0</v>
      </c>
      <c r="AE1618" s="34">
        <f t="shared" si="311"/>
        <v>0</v>
      </c>
      <c r="AF1618" s="34">
        <f t="shared" si="312"/>
        <v>0</v>
      </c>
      <c r="AG1618" s="34">
        <f t="shared" si="313"/>
        <v>0</v>
      </c>
      <c r="AH1618" s="34">
        <f t="shared" si="315"/>
        <v>0</v>
      </c>
      <c r="AI1618" s="34">
        <v>0</v>
      </c>
      <c r="AJ1618" s="34">
        <f t="shared" si="320"/>
        <v>0</v>
      </c>
      <c r="AK1618" s="34">
        <v>0</v>
      </c>
    </row>
    <row r="1619" spans="1:37">
      <c r="A1619" s="17">
        <v>1610</v>
      </c>
      <c r="B1619" s="1"/>
      <c r="C1619" s="1"/>
      <c r="D1619" s="2"/>
      <c r="E1619" s="3"/>
      <c r="F1619" s="4"/>
      <c r="G1619" s="5"/>
      <c r="H1619" s="4"/>
      <c r="I1619" s="5"/>
      <c r="J1619" s="6"/>
      <c r="K1619" s="5"/>
      <c r="L1619" s="5"/>
      <c r="M1619" s="5"/>
      <c r="N1619" s="7"/>
      <c r="O1619" s="50"/>
      <c r="P1619" s="5"/>
      <c r="Q1619" s="5"/>
      <c r="R1619" s="5"/>
      <c r="S1619" s="5"/>
      <c r="T1619" s="5"/>
      <c r="U1619" s="7"/>
      <c r="V1619" s="48">
        <f>IF(Dane!$E$4=1,AB1619,IF(Dane!$E$4=2,AH1619,AJ1619))</f>
        <v>0</v>
      </c>
      <c r="W1619" s="24">
        <f>IF(Dane!$E$4=1,AC1619,IF(Dane!$E$4=2,AI1619,AK1619))</f>
        <v>0</v>
      </c>
      <c r="X1619" s="24">
        <f t="shared" si="309"/>
        <v>0</v>
      </c>
      <c r="Y1619" s="49">
        <f t="shared" si="310"/>
        <v>0</v>
      </c>
      <c r="Z1619" s="34">
        <f t="shared" si="316"/>
        <v>0</v>
      </c>
      <c r="AA1619" s="34">
        <f t="shared" si="317"/>
        <v>0</v>
      </c>
      <c r="AB1619" s="34">
        <f t="shared" si="314"/>
        <v>0</v>
      </c>
      <c r="AC1619" s="34">
        <f t="shared" si="318"/>
        <v>0</v>
      </c>
      <c r="AD1619" s="34">
        <f t="shared" si="319"/>
        <v>0</v>
      </c>
      <c r="AE1619" s="34">
        <f t="shared" si="311"/>
        <v>0</v>
      </c>
      <c r="AF1619" s="34">
        <f t="shared" si="312"/>
        <v>0</v>
      </c>
      <c r="AG1619" s="34">
        <f t="shared" si="313"/>
        <v>0</v>
      </c>
      <c r="AH1619" s="34">
        <f t="shared" si="315"/>
        <v>0</v>
      </c>
      <c r="AI1619" s="34">
        <v>0</v>
      </c>
      <c r="AJ1619" s="34">
        <f t="shared" si="320"/>
        <v>0</v>
      </c>
      <c r="AK1619" s="34">
        <v>0</v>
      </c>
    </row>
    <row r="1620" spans="1:37">
      <c r="A1620" s="17">
        <v>1611</v>
      </c>
      <c r="B1620" s="1"/>
      <c r="C1620" s="1"/>
      <c r="D1620" s="2"/>
      <c r="E1620" s="3"/>
      <c r="F1620" s="4"/>
      <c r="G1620" s="5"/>
      <c r="H1620" s="4"/>
      <c r="I1620" s="5"/>
      <c r="J1620" s="6"/>
      <c r="K1620" s="5"/>
      <c r="L1620" s="5"/>
      <c r="M1620" s="5"/>
      <c r="N1620" s="7"/>
      <c r="O1620" s="50"/>
      <c r="P1620" s="5"/>
      <c r="Q1620" s="5"/>
      <c r="R1620" s="5"/>
      <c r="S1620" s="5"/>
      <c r="T1620" s="5"/>
      <c r="U1620" s="7"/>
      <c r="V1620" s="48">
        <f>IF(Dane!$E$4=1,AB1620,IF(Dane!$E$4=2,AH1620,AJ1620))</f>
        <v>0</v>
      </c>
      <c r="W1620" s="24">
        <f>IF(Dane!$E$4=1,AC1620,IF(Dane!$E$4=2,AI1620,AK1620))</f>
        <v>0</v>
      </c>
      <c r="X1620" s="24">
        <f t="shared" si="309"/>
        <v>0</v>
      </c>
      <c r="Y1620" s="49">
        <f t="shared" si="310"/>
        <v>0</v>
      </c>
      <c r="Z1620" s="34">
        <f t="shared" si="316"/>
        <v>0</v>
      </c>
      <c r="AA1620" s="34">
        <f t="shared" si="317"/>
        <v>0</v>
      </c>
      <c r="AB1620" s="34">
        <f t="shared" si="314"/>
        <v>0</v>
      </c>
      <c r="AC1620" s="34">
        <f t="shared" si="318"/>
        <v>0</v>
      </c>
      <c r="AD1620" s="34">
        <f t="shared" si="319"/>
        <v>0</v>
      </c>
      <c r="AE1620" s="34">
        <f t="shared" si="311"/>
        <v>0</v>
      </c>
      <c r="AF1620" s="34">
        <f t="shared" si="312"/>
        <v>0</v>
      </c>
      <c r="AG1620" s="34">
        <f t="shared" si="313"/>
        <v>0</v>
      </c>
      <c r="AH1620" s="34">
        <f t="shared" si="315"/>
        <v>0</v>
      </c>
      <c r="AI1620" s="34">
        <v>0</v>
      </c>
      <c r="AJ1620" s="34">
        <f t="shared" si="320"/>
        <v>0</v>
      </c>
      <c r="AK1620" s="34">
        <v>0</v>
      </c>
    </row>
    <row r="1621" spans="1:37">
      <c r="A1621" s="17">
        <v>1612</v>
      </c>
      <c r="B1621" s="1"/>
      <c r="C1621" s="1"/>
      <c r="D1621" s="2"/>
      <c r="E1621" s="3"/>
      <c r="F1621" s="4"/>
      <c r="G1621" s="5"/>
      <c r="H1621" s="4"/>
      <c r="I1621" s="5"/>
      <c r="J1621" s="6"/>
      <c r="K1621" s="5"/>
      <c r="L1621" s="5"/>
      <c r="M1621" s="5"/>
      <c r="N1621" s="7"/>
      <c r="O1621" s="50"/>
      <c r="P1621" s="5"/>
      <c r="Q1621" s="5"/>
      <c r="R1621" s="5"/>
      <c r="S1621" s="5"/>
      <c r="T1621" s="5"/>
      <c r="U1621" s="7"/>
      <c r="V1621" s="48">
        <f>IF(Dane!$E$4=1,AB1621,IF(Dane!$E$4=2,AH1621,AJ1621))</f>
        <v>0</v>
      </c>
      <c r="W1621" s="24">
        <f>IF(Dane!$E$4=1,AC1621,IF(Dane!$E$4=2,AI1621,AK1621))</f>
        <v>0</v>
      </c>
      <c r="X1621" s="24">
        <f t="shared" si="309"/>
        <v>0</v>
      </c>
      <c r="Y1621" s="49">
        <f t="shared" si="310"/>
        <v>0</v>
      </c>
      <c r="Z1621" s="34">
        <f t="shared" si="316"/>
        <v>0</v>
      </c>
      <c r="AA1621" s="34">
        <f t="shared" si="317"/>
        <v>0</v>
      </c>
      <c r="AB1621" s="34">
        <f t="shared" si="314"/>
        <v>0</v>
      </c>
      <c r="AC1621" s="34">
        <f t="shared" si="318"/>
        <v>0</v>
      </c>
      <c r="AD1621" s="34">
        <f t="shared" si="319"/>
        <v>0</v>
      </c>
      <c r="AE1621" s="34">
        <f t="shared" si="311"/>
        <v>0</v>
      </c>
      <c r="AF1621" s="34">
        <f t="shared" si="312"/>
        <v>0</v>
      </c>
      <c r="AG1621" s="34">
        <f t="shared" si="313"/>
        <v>0</v>
      </c>
      <c r="AH1621" s="34">
        <f t="shared" si="315"/>
        <v>0</v>
      </c>
      <c r="AI1621" s="34">
        <v>0</v>
      </c>
      <c r="AJ1621" s="34">
        <f t="shared" si="320"/>
        <v>0</v>
      </c>
      <c r="AK1621" s="34">
        <v>0</v>
      </c>
    </row>
    <row r="1622" spans="1:37">
      <c r="A1622" s="17">
        <v>1613</v>
      </c>
      <c r="B1622" s="1"/>
      <c r="C1622" s="1"/>
      <c r="D1622" s="2"/>
      <c r="E1622" s="3"/>
      <c r="F1622" s="4"/>
      <c r="G1622" s="5"/>
      <c r="H1622" s="4"/>
      <c r="I1622" s="5"/>
      <c r="J1622" s="6"/>
      <c r="K1622" s="5"/>
      <c r="L1622" s="5"/>
      <c r="M1622" s="5"/>
      <c r="N1622" s="7"/>
      <c r="O1622" s="50"/>
      <c r="P1622" s="5"/>
      <c r="Q1622" s="5"/>
      <c r="R1622" s="5"/>
      <c r="S1622" s="5"/>
      <c r="T1622" s="5"/>
      <c r="U1622" s="7"/>
      <c r="V1622" s="48">
        <f>IF(Dane!$E$4=1,AB1622,IF(Dane!$E$4=2,AH1622,AJ1622))</f>
        <v>0</v>
      </c>
      <c r="W1622" s="24">
        <f>IF(Dane!$E$4=1,AC1622,IF(Dane!$E$4=2,AI1622,AK1622))</f>
        <v>0</v>
      </c>
      <c r="X1622" s="24">
        <f t="shared" si="309"/>
        <v>0</v>
      </c>
      <c r="Y1622" s="49">
        <f t="shared" si="310"/>
        <v>0</v>
      </c>
      <c r="Z1622" s="34">
        <f t="shared" si="316"/>
        <v>0</v>
      </c>
      <c r="AA1622" s="34">
        <f t="shared" si="317"/>
        <v>0</v>
      </c>
      <c r="AB1622" s="34">
        <f t="shared" si="314"/>
        <v>0</v>
      </c>
      <c r="AC1622" s="34">
        <f t="shared" si="318"/>
        <v>0</v>
      </c>
      <c r="AD1622" s="34">
        <f t="shared" si="319"/>
        <v>0</v>
      </c>
      <c r="AE1622" s="34">
        <f t="shared" si="311"/>
        <v>0</v>
      </c>
      <c r="AF1622" s="34">
        <f t="shared" si="312"/>
        <v>0</v>
      </c>
      <c r="AG1622" s="34">
        <f t="shared" si="313"/>
        <v>0</v>
      </c>
      <c r="AH1622" s="34">
        <f t="shared" si="315"/>
        <v>0</v>
      </c>
      <c r="AI1622" s="34">
        <v>0</v>
      </c>
      <c r="AJ1622" s="34">
        <f t="shared" si="320"/>
        <v>0</v>
      </c>
      <c r="AK1622" s="34">
        <v>0</v>
      </c>
    </row>
    <row r="1623" spans="1:37">
      <c r="A1623" s="17">
        <v>1614</v>
      </c>
      <c r="B1623" s="1"/>
      <c r="C1623" s="1"/>
      <c r="D1623" s="2"/>
      <c r="E1623" s="3"/>
      <c r="F1623" s="4"/>
      <c r="G1623" s="5"/>
      <c r="H1623" s="4"/>
      <c r="I1623" s="5"/>
      <c r="J1623" s="6"/>
      <c r="K1623" s="5"/>
      <c r="L1623" s="5"/>
      <c r="M1623" s="5"/>
      <c r="N1623" s="7"/>
      <c r="O1623" s="50"/>
      <c r="P1623" s="5"/>
      <c r="Q1623" s="5"/>
      <c r="R1623" s="5"/>
      <c r="S1623" s="5"/>
      <c r="T1623" s="5"/>
      <c r="U1623" s="7"/>
      <c r="V1623" s="48">
        <f>IF(Dane!$E$4=1,AB1623,IF(Dane!$E$4=2,AH1623,AJ1623))</f>
        <v>0</v>
      </c>
      <c r="W1623" s="24">
        <f>IF(Dane!$E$4=1,AC1623,IF(Dane!$E$4=2,AI1623,AK1623))</f>
        <v>0</v>
      </c>
      <c r="X1623" s="24">
        <f t="shared" si="309"/>
        <v>0</v>
      </c>
      <c r="Y1623" s="49">
        <f t="shared" si="310"/>
        <v>0</v>
      </c>
      <c r="Z1623" s="34">
        <f t="shared" si="316"/>
        <v>0</v>
      </c>
      <c r="AA1623" s="34">
        <f t="shared" si="317"/>
        <v>0</v>
      </c>
      <c r="AB1623" s="34">
        <f t="shared" si="314"/>
        <v>0</v>
      </c>
      <c r="AC1623" s="34">
        <f t="shared" si="318"/>
        <v>0</v>
      </c>
      <c r="AD1623" s="34">
        <f t="shared" si="319"/>
        <v>0</v>
      </c>
      <c r="AE1623" s="34">
        <f t="shared" si="311"/>
        <v>0</v>
      </c>
      <c r="AF1623" s="34">
        <f t="shared" si="312"/>
        <v>0</v>
      </c>
      <c r="AG1623" s="34">
        <f t="shared" si="313"/>
        <v>0</v>
      </c>
      <c r="AH1623" s="34">
        <f t="shared" si="315"/>
        <v>0</v>
      </c>
      <c r="AI1623" s="34">
        <v>0</v>
      </c>
      <c r="AJ1623" s="34">
        <f t="shared" si="320"/>
        <v>0</v>
      </c>
      <c r="AK1623" s="34">
        <v>0</v>
      </c>
    </row>
    <row r="1624" spans="1:37">
      <c r="A1624" s="17">
        <v>1615</v>
      </c>
      <c r="B1624" s="1"/>
      <c r="C1624" s="1"/>
      <c r="D1624" s="2"/>
      <c r="E1624" s="3"/>
      <c r="F1624" s="4"/>
      <c r="G1624" s="5"/>
      <c r="H1624" s="4"/>
      <c r="I1624" s="5"/>
      <c r="J1624" s="6"/>
      <c r="K1624" s="5"/>
      <c r="L1624" s="5"/>
      <c r="M1624" s="5"/>
      <c r="N1624" s="7"/>
      <c r="O1624" s="50"/>
      <c r="P1624" s="5"/>
      <c r="Q1624" s="5"/>
      <c r="R1624" s="5"/>
      <c r="S1624" s="5"/>
      <c r="T1624" s="5"/>
      <c r="U1624" s="7"/>
      <c r="V1624" s="48">
        <f>IF(Dane!$E$4=1,AB1624,IF(Dane!$E$4=2,AH1624,AJ1624))</f>
        <v>0</v>
      </c>
      <c r="W1624" s="24">
        <f>IF(Dane!$E$4=1,AC1624,IF(Dane!$E$4=2,AI1624,AK1624))</f>
        <v>0</v>
      </c>
      <c r="X1624" s="24">
        <f t="shared" si="309"/>
        <v>0</v>
      </c>
      <c r="Y1624" s="49">
        <f t="shared" si="310"/>
        <v>0</v>
      </c>
      <c r="Z1624" s="34">
        <f t="shared" si="316"/>
        <v>0</v>
      </c>
      <c r="AA1624" s="34">
        <f t="shared" si="317"/>
        <v>0</v>
      </c>
      <c r="AB1624" s="34">
        <f t="shared" si="314"/>
        <v>0</v>
      </c>
      <c r="AC1624" s="34">
        <f t="shared" si="318"/>
        <v>0</v>
      </c>
      <c r="AD1624" s="34">
        <f t="shared" si="319"/>
        <v>0</v>
      </c>
      <c r="AE1624" s="34">
        <f t="shared" si="311"/>
        <v>0</v>
      </c>
      <c r="AF1624" s="34">
        <f t="shared" si="312"/>
        <v>0</v>
      </c>
      <c r="AG1624" s="34">
        <f t="shared" si="313"/>
        <v>0</v>
      </c>
      <c r="AH1624" s="34">
        <f t="shared" si="315"/>
        <v>0</v>
      </c>
      <c r="AI1624" s="34">
        <v>0</v>
      </c>
      <c r="AJ1624" s="34">
        <f t="shared" si="320"/>
        <v>0</v>
      </c>
      <c r="AK1624" s="34">
        <v>0</v>
      </c>
    </row>
    <row r="1625" spans="1:37">
      <c r="A1625" s="17">
        <v>1616</v>
      </c>
      <c r="B1625" s="1"/>
      <c r="C1625" s="1"/>
      <c r="D1625" s="2"/>
      <c r="E1625" s="3"/>
      <c r="F1625" s="4"/>
      <c r="G1625" s="5"/>
      <c r="H1625" s="4"/>
      <c r="I1625" s="5"/>
      <c r="J1625" s="6"/>
      <c r="K1625" s="5"/>
      <c r="L1625" s="5"/>
      <c r="M1625" s="5"/>
      <c r="N1625" s="7"/>
      <c r="O1625" s="50"/>
      <c r="P1625" s="5"/>
      <c r="Q1625" s="5"/>
      <c r="R1625" s="5"/>
      <c r="S1625" s="5"/>
      <c r="T1625" s="5"/>
      <c r="U1625" s="7"/>
      <c r="V1625" s="48">
        <f>IF(Dane!$E$4=1,AB1625,IF(Dane!$E$4=2,AH1625,AJ1625))</f>
        <v>0</v>
      </c>
      <c r="W1625" s="24">
        <f>IF(Dane!$E$4=1,AC1625,IF(Dane!$E$4=2,AI1625,AK1625))</f>
        <v>0</v>
      </c>
      <c r="X1625" s="24">
        <f t="shared" si="309"/>
        <v>0</v>
      </c>
      <c r="Y1625" s="49">
        <f t="shared" si="310"/>
        <v>0</v>
      </c>
      <c r="Z1625" s="34">
        <f t="shared" si="316"/>
        <v>0</v>
      </c>
      <c r="AA1625" s="34">
        <f t="shared" si="317"/>
        <v>0</v>
      </c>
      <c r="AB1625" s="34">
        <f t="shared" si="314"/>
        <v>0</v>
      </c>
      <c r="AC1625" s="34">
        <f t="shared" si="318"/>
        <v>0</v>
      </c>
      <c r="AD1625" s="34">
        <f t="shared" si="319"/>
        <v>0</v>
      </c>
      <c r="AE1625" s="34">
        <f t="shared" si="311"/>
        <v>0</v>
      </c>
      <c r="AF1625" s="34">
        <f t="shared" si="312"/>
        <v>0</v>
      </c>
      <c r="AG1625" s="34">
        <f t="shared" si="313"/>
        <v>0</v>
      </c>
      <c r="AH1625" s="34">
        <f t="shared" si="315"/>
        <v>0</v>
      </c>
      <c r="AI1625" s="34">
        <v>0</v>
      </c>
      <c r="AJ1625" s="34">
        <f t="shared" si="320"/>
        <v>0</v>
      </c>
      <c r="AK1625" s="34">
        <v>0</v>
      </c>
    </row>
    <row r="1626" spans="1:37">
      <c r="A1626" s="17">
        <v>1617</v>
      </c>
      <c r="B1626" s="1"/>
      <c r="C1626" s="1"/>
      <c r="D1626" s="2"/>
      <c r="E1626" s="3"/>
      <c r="F1626" s="4"/>
      <c r="G1626" s="5"/>
      <c r="H1626" s="4"/>
      <c r="I1626" s="5"/>
      <c r="J1626" s="6"/>
      <c r="K1626" s="5"/>
      <c r="L1626" s="5"/>
      <c r="M1626" s="5"/>
      <c r="N1626" s="7"/>
      <c r="O1626" s="50"/>
      <c r="P1626" s="5"/>
      <c r="Q1626" s="5"/>
      <c r="R1626" s="5"/>
      <c r="S1626" s="5"/>
      <c r="T1626" s="5"/>
      <c r="U1626" s="7"/>
      <c r="V1626" s="48">
        <f>IF(Dane!$E$4=1,AB1626,IF(Dane!$E$4=2,AH1626,AJ1626))</f>
        <v>0</v>
      </c>
      <c r="W1626" s="24">
        <f>IF(Dane!$E$4=1,AC1626,IF(Dane!$E$4=2,AI1626,AK1626))</f>
        <v>0</v>
      </c>
      <c r="X1626" s="24">
        <f t="shared" si="309"/>
        <v>0</v>
      </c>
      <c r="Y1626" s="49">
        <f t="shared" si="310"/>
        <v>0</v>
      </c>
      <c r="Z1626" s="34">
        <f t="shared" si="316"/>
        <v>0</v>
      </c>
      <c r="AA1626" s="34">
        <f t="shared" si="317"/>
        <v>0</v>
      </c>
      <c r="AB1626" s="34">
        <f t="shared" si="314"/>
        <v>0</v>
      </c>
      <c r="AC1626" s="34">
        <f t="shared" si="318"/>
        <v>0</v>
      </c>
      <c r="AD1626" s="34">
        <f t="shared" si="319"/>
        <v>0</v>
      </c>
      <c r="AE1626" s="34">
        <f t="shared" si="311"/>
        <v>0</v>
      </c>
      <c r="AF1626" s="34">
        <f t="shared" si="312"/>
        <v>0</v>
      </c>
      <c r="AG1626" s="34">
        <f t="shared" si="313"/>
        <v>0</v>
      </c>
      <c r="AH1626" s="34">
        <f t="shared" si="315"/>
        <v>0</v>
      </c>
      <c r="AI1626" s="34">
        <v>0</v>
      </c>
      <c r="AJ1626" s="34">
        <f t="shared" si="320"/>
        <v>0</v>
      </c>
      <c r="AK1626" s="34">
        <v>0</v>
      </c>
    </row>
    <row r="1627" spans="1:37">
      <c r="A1627" s="17">
        <v>1618</v>
      </c>
      <c r="B1627" s="1"/>
      <c r="C1627" s="1"/>
      <c r="D1627" s="2"/>
      <c r="E1627" s="3"/>
      <c r="F1627" s="4"/>
      <c r="G1627" s="5"/>
      <c r="H1627" s="4"/>
      <c r="I1627" s="5"/>
      <c r="J1627" s="6"/>
      <c r="K1627" s="5"/>
      <c r="L1627" s="5"/>
      <c r="M1627" s="5"/>
      <c r="N1627" s="7"/>
      <c r="O1627" s="50"/>
      <c r="P1627" s="5"/>
      <c r="Q1627" s="5"/>
      <c r="R1627" s="5"/>
      <c r="S1627" s="5"/>
      <c r="T1627" s="5"/>
      <c r="U1627" s="7"/>
      <c r="V1627" s="48">
        <f>IF(Dane!$E$4=1,AB1627,IF(Dane!$E$4=2,AH1627,AJ1627))</f>
        <v>0</v>
      </c>
      <c r="W1627" s="24">
        <f>IF(Dane!$E$4=1,AC1627,IF(Dane!$E$4=2,AI1627,AK1627))</f>
        <v>0</v>
      </c>
      <c r="X1627" s="24">
        <f t="shared" si="309"/>
        <v>0</v>
      </c>
      <c r="Y1627" s="49">
        <f t="shared" si="310"/>
        <v>0</v>
      </c>
      <c r="Z1627" s="34">
        <f t="shared" si="316"/>
        <v>0</v>
      </c>
      <c r="AA1627" s="34">
        <f t="shared" si="317"/>
        <v>0</v>
      </c>
      <c r="AB1627" s="34">
        <f t="shared" si="314"/>
        <v>0</v>
      </c>
      <c r="AC1627" s="34">
        <f t="shared" si="318"/>
        <v>0</v>
      </c>
      <c r="AD1627" s="34">
        <f t="shared" si="319"/>
        <v>0</v>
      </c>
      <c r="AE1627" s="34">
        <f t="shared" si="311"/>
        <v>0</v>
      </c>
      <c r="AF1627" s="34">
        <f t="shared" si="312"/>
        <v>0</v>
      </c>
      <c r="AG1627" s="34">
        <f t="shared" si="313"/>
        <v>0</v>
      </c>
      <c r="AH1627" s="34">
        <f t="shared" si="315"/>
        <v>0</v>
      </c>
      <c r="AI1627" s="34">
        <v>0</v>
      </c>
      <c r="AJ1627" s="34">
        <f t="shared" si="320"/>
        <v>0</v>
      </c>
      <c r="AK1627" s="34">
        <v>0</v>
      </c>
    </row>
    <row r="1628" spans="1:37">
      <c r="A1628" s="17">
        <v>1619</v>
      </c>
      <c r="B1628" s="1"/>
      <c r="C1628" s="1"/>
      <c r="D1628" s="2"/>
      <c r="E1628" s="3"/>
      <c r="F1628" s="4"/>
      <c r="G1628" s="5"/>
      <c r="H1628" s="4"/>
      <c r="I1628" s="5"/>
      <c r="J1628" s="6"/>
      <c r="K1628" s="5"/>
      <c r="L1628" s="5"/>
      <c r="M1628" s="5"/>
      <c r="N1628" s="7"/>
      <c r="O1628" s="50"/>
      <c r="P1628" s="5"/>
      <c r="Q1628" s="5"/>
      <c r="R1628" s="5"/>
      <c r="S1628" s="5"/>
      <c r="T1628" s="5"/>
      <c r="U1628" s="7"/>
      <c r="V1628" s="48">
        <f>IF(Dane!$E$4=1,AB1628,IF(Dane!$E$4=2,AH1628,AJ1628))</f>
        <v>0</v>
      </c>
      <c r="W1628" s="24">
        <f>IF(Dane!$E$4=1,AC1628,IF(Dane!$E$4=2,AI1628,AK1628))</f>
        <v>0</v>
      </c>
      <c r="X1628" s="24">
        <f t="shared" si="309"/>
        <v>0</v>
      </c>
      <c r="Y1628" s="49">
        <f t="shared" si="310"/>
        <v>0</v>
      </c>
      <c r="Z1628" s="34">
        <f t="shared" si="316"/>
        <v>0</v>
      </c>
      <c r="AA1628" s="34">
        <f t="shared" si="317"/>
        <v>0</v>
      </c>
      <c r="AB1628" s="34">
        <f t="shared" si="314"/>
        <v>0</v>
      </c>
      <c r="AC1628" s="34">
        <f t="shared" si="318"/>
        <v>0</v>
      </c>
      <c r="AD1628" s="34">
        <f t="shared" si="319"/>
        <v>0</v>
      </c>
      <c r="AE1628" s="34">
        <f t="shared" si="311"/>
        <v>0</v>
      </c>
      <c r="AF1628" s="34">
        <f t="shared" si="312"/>
        <v>0</v>
      </c>
      <c r="AG1628" s="34">
        <f t="shared" si="313"/>
        <v>0</v>
      </c>
      <c r="AH1628" s="34">
        <f t="shared" si="315"/>
        <v>0</v>
      </c>
      <c r="AI1628" s="34">
        <v>0</v>
      </c>
      <c r="AJ1628" s="34">
        <f t="shared" si="320"/>
        <v>0</v>
      </c>
      <c r="AK1628" s="34">
        <v>0</v>
      </c>
    </row>
    <row r="1629" spans="1:37">
      <c r="A1629" s="17">
        <v>1620</v>
      </c>
      <c r="B1629" s="1"/>
      <c r="C1629" s="1"/>
      <c r="D1629" s="2"/>
      <c r="E1629" s="3"/>
      <c r="F1629" s="4"/>
      <c r="G1629" s="5"/>
      <c r="H1629" s="4"/>
      <c r="I1629" s="5"/>
      <c r="J1629" s="6"/>
      <c r="K1629" s="5"/>
      <c r="L1629" s="5"/>
      <c r="M1629" s="5"/>
      <c r="N1629" s="7"/>
      <c r="O1629" s="50"/>
      <c r="P1629" s="5"/>
      <c r="Q1629" s="5"/>
      <c r="R1629" s="5"/>
      <c r="S1629" s="5"/>
      <c r="T1629" s="5"/>
      <c r="U1629" s="7"/>
      <c r="V1629" s="48">
        <f>IF(Dane!$E$4=1,AB1629,IF(Dane!$E$4=2,AH1629,AJ1629))</f>
        <v>0</v>
      </c>
      <c r="W1629" s="24">
        <f>IF(Dane!$E$4=1,AC1629,IF(Dane!$E$4=2,AI1629,AK1629))</f>
        <v>0</v>
      </c>
      <c r="X1629" s="24">
        <f t="shared" si="309"/>
        <v>0</v>
      </c>
      <c r="Y1629" s="49">
        <f t="shared" si="310"/>
        <v>0</v>
      </c>
      <c r="Z1629" s="34">
        <f t="shared" si="316"/>
        <v>0</v>
      </c>
      <c r="AA1629" s="34">
        <f t="shared" si="317"/>
        <v>0</v>
      </c>
      <c r="AB1629" s="34">
        <f t="shared" si="314"/>
        <v>0</v>
      </c>
      <c r="AC1629" s="34">
        <f t="shared" si="318"/>
        <v>0</v>
      </c>
      <c r="AD1629" s="34">
        <f t="shared" si="319"/>
        <v>0</v>
      </c>
      <c r="AE1629" s="34">
        <f t="shared" si="311"/>
        <v>0</v>
      </c>
      <c r="AF1629" s="34">
        <f t="shared" si="312"/>
        <v>0</v>
      </c>
      <c r="AG1629" s="34">
        <f t="shared" si="313"/>
        <v>0</v>
      </c>
      <c r="AH1629" s="34">
        <f t="shared" si="315"/>
        <v>0</v>
      </c>
      <c r="AI1629" s="34">
        <v>0</v>
      </c>
      <c r="AJ1629" s="34">
        <f t="shared" si="320"/>
        <v>0</v>
      </c>
      <c r="AK1629" s="34">
        <v>0</v>
      </c>
    </row>
    <row r="1630" spans="1:37">
      <c r="A1630" s="17">
        <v>1621</v>
      </c>
      <c r="B1630" s="1"/>
      <c r="C1630" s="1"/>
      <c r="D1630" s="2"/>
      <c r="E1630" s="3"/>
      <c r="F1630" s="4"/>
      <c r="G1630" s="5"/>
      <c r="H1630" s="4"/>
      <c r="I1630" s="5"/>
      <c r="J1630" s="6"/>
      <c r="K1630" s="5"/>
      <c r="L1630" s="5"/>
      <c r="M1630" s="5"/>
      <c r="N1630" s="7"/>
      <c r="O1630" s="50"/>
      <c r="P1630" s="5"/>
      <c r="Q1630" s="5"/>
      <c r="R1630" s="5"/>
      <c r="S1630" s="5"/>
      <c r="T1630" s="5"/>
      <c r="U1630" s="7"/>
      <c r="V1630" s="48">
        <f>IF(Dane!$E$4=1,AB1630,IF(Dane!$E$4=2,AH1630,AJ1630))</f>
        <v>0</v>
      </c>
      <c r="W1630" s="24">
        <f>IF(Dane!$E$4=1,AC1630,IF(Dane!$E$4=2,AI1630,AK1630))</f>
        <v>0</v>
      </c>
      <c r="X1630" s="24">
        <f t="shared" si="309"/>
        <v>0</v>
      </c>
      <c r="Y1630" s="49">
        <f t="shared" si="310"/>
        <v>0</v>
      </c>
      <c r="Z1630" s="34">
        <f t="shared" si="316"/>
        <v>0</v>
      </c>
      <c r="AA1630" s="34">
        <f t="shared" si="317"/>
        <v>0</v>
      </c>
      <c r="AB1630" s="34">
        <f t="shared" si="314"/>
        <v>0</v>
      </c>
      <c r="AC1630" s="34">
        <f t="shared" si="318"/>
        <v>0</v>
      </c>
      <c r="AD1630" s="34">
        <f t="shared" si="319"/>
        <v>0</v>
      </c>
      <c r="AE1630" s="34">
        <f t="shared" si="311"/>
        <v>0</v>
      </c>
      <c r="AF1630" s="34">
        <f t="shared" si="312"/>
        <v>0</v>
      </c>
      <c r="AG1630" s="34">
        <f t="shared" si="313"/>
        <v>0</v>
      </c>
      <c r="AH1630" s="34">
        <f t="shared" si="315"/>
        <v>0</v>
      </c>
      <c r="AI1630" s="34">
        <v>0</v>
      </c>
      <c r="AJ1630" s="34">
        <f t="shared" si="320"/>
        <v>0</v>
      </c>
      <c r="AK1630" s="34">
        <v>0</v>
      </c>
    </row>
    <row r="1631" spans="1:37">
      <c r="A1631" s="17">
        <v>1622</v>
      </c>
      <c r="B1631" s="1"/>
      <c r="C1631" s="1"/>
      <c r="D1631" s="2"/>
      <c r="E1631" s="3"/>
      <c r="F1631" s="4"/>
      <c r="G1631" s="5"/>
      <c r="H1631" s="4"/>
      <c r="I1631" s="5"/>
      <c r="J1631" s="6"/>
      <c r="K1631" s="5"/>
      <c r="L1631" s="5"/>
      <c r="M1631" s="5"/>
      <c r="N1631" s="7"/>
      <c r="O1631" s="50"/>
      <c r="P1631" s="5"/>
      <c r="Q1631" s="5"/>
      <c r="R1631" s="5"/>
      <c r="S1631" s="5"/>
      <c r="T1631" s="5"/>
      <c r="U1631" s="7"/>
      <c r="V1631" s="48">
        <f>IF(Dane!$E$4=1,AB1631,IF(Dane!$E$4=2,AH1631,AJ1631))</f>
        <v>0</v>
      </c>
      <c r="W1631" s="24">
        <f>IF(Dane!$E$4=1,AC1631,IF(Dane!$E$4=2,AI1631,AK1631))</f>
        <v>0</v>
      </c>
      <c r="X1631" s="24">
        <f t="shared" si="309"/>
        <v>0</v>
      </c>
      <c r="Y1631" s="49">
        <f t="shared" si="310"/>
        <v>0</v>
      </c>
      <c r="Z1631" s="34">
        <f t="shared" si="316"/>
        <v>0</v>
      </c>
      <c r="AA1631" s="34">
        <f t="shared" si="317"/>
        <v>0</v>
      </c>
      <c r="AB1631" s="34">
        <f t="shared" si="314"/>
        <v>0</v>
      </c>
      <c r="AC1631" s="34">
        <f t="shared" si="318"/>
        <v>0</v>
      </c>
      <c r="AD1631" s="34">
        <f t="shared" si="319"/>
        <v>0</v>
      </c>
      <c r="AE1631" s="34">
        <f t="shared" si="311"/>
        <v>0</v>
      </c>
      <c r="AF1631" s="34">
        <f t="shared" si="312"/>
        <v>0</v>
      </c>
      <c r="AG1631" s="34">
        <f t="shared" si="313"/>
        <v>0</v>
      </c>
      <c r="AH1631" s="34">
        <f t="shared" si="315"/>
        <v>0</v>
      </c>
      <c r="AI1631" s="34">
        <v>0</v>
      </c>
      <c r="AJ1631" s="34">
        <f t="shared" si="320"/>
        <v>0</v>
      </c>
      <c r="AK1631" s="34">
        <v>0</v>
      </c>
    </row>
    <row r="1632" spans="1:37">
      <c r="A1632" s="17">
        <v>1623</v>
      </c>
      <c r="B1632" s="1"/>
      <c r="C1632" s="1"/>
      <c r="D1632" s="2"/>
      <c r="E1632" s="3"/>
      <c r="F1632" s="4"/>
      <c r="G1632" s="5"/>
      <c r="H1632" s="4"/>
      <c r="I1632" s="5"/>
      <c r="J1632" s="6"/>
      <c r="K1632" s="5"/>
      <c r="L1632" s="5"/>
      <c r="M1632" s="5"/>
      <c r="N1632" s="7"/>
      <c r="O1632" s="50"/>
      <c r="P1632" s="5"/>
      <c r="Q1632" s="5"/>
      <c r="R1632" s="5"/>
      <c r="S1632" s="5"/>
      <c r="T1632" s="5"/>
      <c r="U1632" s="7"/>
      <c r="V1632" s="48">
        <f>IF(Dane!$E$4=1,AB1632,IF(Dane!$E$4=2,AH1632,AJ1632))</f>
        <v>0</v>
      </c>
      <c r="W1632" s="24">
        <f>IF(Dane!$E$4=1,AC1632,IF(Dane!$E$4=2,AI1632,AK1632))</f>
        <v>0</v>
      </c>
      <c r="X1632" s="24">
        <f t="shared" si="309"/>
        <v>0</v>
      </c>
      <c r="Y1632" s="49">
        <f t="shared" si="310"/>
        <v>0</v>
      </c>
      <c r="Z1632" s="34">
        <f t="shared" si="316"/>
        <v>0</v>
      </c>
      <c r="AA1632" s="34">
        <f t="shared" si="317"/>
        <v>0</v>
      </c>
      <c r="AB1632" s="34">
        <f t="shared" si="314"/>
        <v>0</v>
      </c>
      <c r="AC1632" s="34">
        <f t="shared" si="318"/>
        <v>0</v>
      </c>
      <c r="AD1632" s="34">
        <f t="shared" si="319"/>
        <v>0</v>
      </c>
      <c r="AE1632" s="34">
        <f t="shared" si="311"/>
        <v>0</v>
      </c>
      <c r="AF1632" s="34">
        <f t="shared" si="312"/>
        <v>0</v>
      </c>
      <c r="AG1632" s="34">
        <f t="shared" si="313"/>
        <v>0</v>
      </c>
      <c r="AH1632" s="34">
        <f t="shared" si="315"/>
        <v>0</v>
      </c>
      <c r="AI1632" s="34">
        <v>0</v>
      </c>
      <c r="AJ1632" s="34">
        <f t="shared" si="320"/>
        <v>0</v>
      </c>
      <c r="AK1632" s="34">
        <v>0</v>
      </c>
    </row>
    <row r="1633" spans="1:37">
      <c r="A1633" s="17">
        <v>1624</v>
      </c>
      <c r="B1633" s="1"/>
      <c r="C1633" s="1"/>
      <c r="D1633" s="2"/>
      <c r="E1633" s="3"/>
      <c r="F1633" s="4"/>
      <c r="G1633" s="5"/>
      <c r="H1633" s="4"/>
      <c r="I1633" s="5"/>
      <c r="J1633" s="6"/>
      <c r="K1633" s="5"/>
      <c r="L1633" s="5"/>
      <c r="M1633" s="5"/>
      <c r="N1633" s="7"/>
      <c r="O1633" s="50"/>
      <c r="P1633" s="5"/>
      <c r="Q1633" s="5"/>
      <c r="R1633" s="5"/>
      <c r="S1633" s="5"/>
      <c r="T1633" s="5"/>
      <c r="U1633" s="7"/>
      <c r="V1633" s="48">
        <f>IF(Dane!$E$4=1,AB1633,IF(Dane!$E$4=2,AH1633,AJ1633))</f>
        <v>0</v>
      </c>
      <c r="W1633" s="24">
        <f>IF(Dane!$E$4=1,AC1633,IF(Dane!$E$4=2,AI1633,AK1633))</f>
        <v>0</v>
      </c>
      <c r="X1633" s="24">
        <f t="shared" si="309"/>
        <v>0</v>
      </c>
      <c r="Y1633" s="49">
        <f t="shared" si="310"/>
        <v>0</v>
      </c>
      <c r="Z1633" s="34">
        <f t="shared" si="316"/>
        <v>0</v>
      </c>
      <c r="AA1633" s="34">
        <f t="shared" si="317"/>
        <v>0</v>
      </c>
      <c r="AB1633" s="34">
        <f t="shared" si="314"/>
        <v>0</v>
      </c>
      <c r="AC1633" s="34">
        <f t="shared" si="318"/>
        <v>0</v>
      </c>
      <c r="AD1633" s="34">
        <f t="shared" si="319"/>
        <v>0</v>
      </c>
      <c r="AE1633" s="34">
        <f t="shared" si="311"/>
        <v>0</v>
      </c>
      <c r="AF1633" s="34">
        <f t="shared" si="312"/>
        <v>0</v>
      </c>
      <c r="AG1633" s="34">
        <f t="shared" si="313"/>
        <v>0</v>
      </c>
      <c r="AH1633" s="34">
        <f t="shared" si="315"/>
        <v>0</v>
      </c>
      <c r="AI1633" s="34">
        <v>0</v>
      </c>
      <c r="AJ1633" s="34">
        <f t="shared" si="320"/>
        <v>0</v>
      </c>
      <c r="AK1633" s="34">
        <v>0</v>
      </c>
    </row>
    <row r="1634" spans="1:37">
      <c r="A1634" s="17">
        <v>1625</v>
      </c>
      <c r="B1634" s="1"/>
      <c r="C1634" s="1"/>
      <c r="D1634" s="2"/>
      <c r="E1634" s="3"/>
      <c r="F1634" s="4"/>
      <c r="G1634" s="5"/>
      <c r="H1634" s="4"/>
      <c r="I1634" s="5"/>
      <c r="J1634" s="6"/>
      <c r="K1634" s="5"/>
      <c r="L1634" s="5"/>
      <c r="M1634" s="5"/>
      <c r="N1634" s="7"/>
      <c r="O1634" s="50"/>
      <c r="P1634" s="5"/>
      <c r="Q1634" s="5"/>
      <c r="R1634" s="5"/>
      <c r="S1634" s="5"/>
      <c r="T1634" s="5"/>
      <c r="U1634" s="7"/>
      <c r="V1634" s="48">
        <f>IF(Dane!$E$4=1,AB1634,IF(Dane!$E$4=2,AH1634,AJ1634))</f>
        <v>0</v>
      </c>
      <c r="W1634" s="24">
        <f>IF(Dane!$E$4=1,AC1634,IF(Dane!$E$4=2,AI1634,AK1634))</f>
        <v>0</v>
      </c>
      <c r="X1634" s="24">
        <f t="shared" si="309"/>
        <v>0</v>
      </c>
      <c r="Y1634" s="49">
        <f t="shared" si="310"/>
        <v>0</v>
      </c>
      <c r="Z1634" s="34">
        <f t="shared" si="316"/>
        <v>0</v>
      </c>
      <c r="AA1634" s="34">
        <f t="shared" si="317"/>
        <v>0</v>
      </c>
      <c r="AB1634" s="34">
        <f t="shared" si="314"/>
        <v>0</v>
      </c>
      <c r="AC1634" s="34">
        <f t="shared" si="318"/>
        <v>0</v>
      </c>
      <c r="AD1634" s="34">
        <f t="shared" si="319"/>
        <v>0</v>
      </c>
      <c r="AE1634" s="34">
        <f t="shared" si="311"/>
        <v>0</v>
      </c>
      <c r="AF1634" s="34">
        <f t="shared" si="312"/>
        <v>0</v>
      </c>
      <c r="AG1634" s="34">
        <f t="shared" si="313"/>
        <v>0</v>
      </c>
      <c r="AH1634" s="34">
        <f t="shared" si="315"/>
        <v>0</v>
      </c>
      <c r="AI1634" s="34">
        <v>0</v>
      </c>
      <c r="AJ1634" s="34">
        <f t="shared" si="320"/>
        <v>0</v>
      </c>
      <c r="AK1634" s="34">
        <v>0</v>
      </c>
    </row>
    <row r="1635" spans="1:37">
      <c r="A1635" s="17">
        <v>1626</v>
      </c>
      <c r="B1635" s="1"/>
      <c r="C1635" s="1"/>
      <c r="D1635" s="2"/>
      <c r="E1635" s="3"/>
      <c r="F1635" s="4"/>
      <c r="G1635" s="5"/>
      <c r="H1635" s="4"/>
      <c r="I1635" s="5"/>
      <c r="J1635" s="6"/>
      <c r="K1635" s="5"/>
      <c r="L1635" s="5"/>
      <c r="M1635" s="5"/>
      <c r="N1635" s="7"/>
      <c r="O1635" s="50"/>
      <c r="P1635" s="5"/>
      <c r="Q1635" s="5"/>
      <c r="R1635" s="5"/>
      <c r="S1635" s="5"/>
      <c r="T1635" s="5"/>
      <c r="U1635" s="7"/>
      <c r="V1635" s="48">
        <f>IF(Dane!$E$4=1,AB1635,IF(Dane!$E$4=2,AH1635,AJ1635))</f>
        <v>0</v>
      </c>
      <c r="W1635" s="24">
        <f>IF(Dane!$E$4=1,AC1635,IF(Dane!$E$4=2,AI1635,AK1635))</f>
        <v>0</v>
      </c>
      <c r="X1635" s="24">
        <f t="shared" si="309"/>
        <v>0</v>
      </c>
      <c r="Y1635" s="49">
        <f t="shared" si="310"/>
        <v>0</v>
      </c>
      <c r="Z1635" s="34">
        <f t="shared" si="316"/>
        <v>0</v>
      </c>
      <c r="AA1635" s="34">
        <f t="shared" si="317"/>
        <v>0</v>
      </c>
      <c r="AB1635" s="34">
        <f t="shared" si="314"/>
        <v>0</v>
      </c>
      <c r="AC1635" s="34">
        <f t="shared" si="318"/>
        <v>0</v>
      </c>
      <c r="AD1635" s="34">
        <f t="shared" si="319"/>
        <v>0</v>
      </c>
      <c r="AE1635" s="34">
        <f t="shared" si="311"/>
        <v>0</v>
      </c>
      <c r="AF1635" s="34">
        <f t="shared" si="312"/>
        <v>0</v>
      </c>
      <c r="AG1635" s="34">
        <f t="shared" si="313"/>
        <v>0</v>
      </c>
      <c r="AH1635" s="34">
        <f t="shared" si="315"/>
        <v>0</v>
      </c>
      <c r="AI1635" s="34">
        <v>0</v>
      </c>
      <c r="AJ1635" s="34">
        <f t="shared" si="320"/>
        <v>0</v>
      </c>
      <c r="AK1635" s="34">
        <v>0</v>
      </c>
    </row>
    <row r="1636" spans="1:37">
      <c r="A1636" s="17">
        <v>1627</v>
      </c>
      <c r="B1636" s="1"/>
      <c r="C1636" s="1"/>
      <c r="D1636" s="2"/>
      <c r="E1636" s="3"/>
      <c r="F1636" s="4"/>
      <c r="G1636" s="5"/>
      <c r="H1636" s="4"/>
      <c r="I1636" s="5"/>
      <c r="J1636" s="6"/>
      <c r="K1636" s="5"/>
      <c r="L1636" s="5"/>
      <c r="M1636" s="5"/>
      <c r="N1636" s="7"/>
      <c r="O1636" s="50"/>
      <c r="P1636" s="5"/>
      <c r="Q1636" s="5"/>
      <c r="R1636" s="5"/>
      <c r="S1636" s="5"/>
      <c r="T1636" s="5"/>
      <c r="U1636" s="7"/>
      <c r="V1636" s="48">
        <f>IF(Dane!$E$4=1,AB1636,IF(Dane!$E$4=2,AH1636,AJ1636))</f>
        <v>0</v>
      </c>
      <c r="W1636" s="24">
        <f>IF(Dane!$E$4=1,AC1636,IF(Dane!$E$4=2,AI1636,AK1636))</f>
        <v>0</v>
      </c>
      <c r="X1636" s="24">
        <f t="shared" si="309"/>
        <v>0</v>
      </c>
      <c r="Y1636" s="49">
        <f t="shared" si="310"/>
        <v>0</v>
      </c>
      <c r="Z1636" s="34">
        <f t="shared" si="316"/>
        <v>0</v>
      </c>
      <c r="AA1636" s="34">
        <f t="shared" si="317"/>
        <v>0</v>
      </c>
      <c r="AB1636" s="34">
        <f t="shared" si="314"/>
        <v>0</v>
      </c>
      <c r="AC1636" s="34">
        <f t="shared" si="318"/>
        <v>0</v>
      </c>
      <c r="AD1636" s="34">
        <f t="shared" si="319"/>
        <v>0</v>
      </c>
      <c r="AE1636" s="34">
        <f t="shared" si="311"/>
        <v>0</v>
      </c>
      <c r="AF1636" s="34">
        <f t="shared" si="312"/>
        <v>0</v>
      </c>
      <c r="AG1636" s="34">
        <f t="shared" si="313"/>
        <v>0</v>
      </c>
      <c r="AH1636" s="34">
        <f t="shared" si="315"/>
        <v>0</v>
      </c>
      <c r="AI1636" s="34">
        <v>0</v>
      </c>
      <c r="AJ1636" s="34">
        <f t="shared" si="320"/>
        <v>0</v>
      </c>
      <c r="AK1636" s="34">
        <v>0</v>
      </c>
    </row>
    <row r="1637" spans="1:37">
      <c r="A1637" s="17">
        <v>1628</v>
      </c>
      <c r="B1637" s="1"/>
      <c r="C1637" s="1"/>
      <c r="D1637" s="2"/>
      <c r="E1637" s="3"/>
      <c r="F1637" s="4"/>
      <c r="G1637" s="5"/>
      <c r="H1637" s="4"/>
      <c r="I1637" s="5"/>
      <c r="J1637" s="6"/>
      <c r="K1637" s="5"/>
      <c r="L1637" s="5"/>
      <c r="M1637" s="5"/>
      <c r="N1637" s="7"/>
      <c r="O1637" s="50"/>
      <c r="P1637" s="5"/>
      <c r="Q1637" s="5"/>
      <c r="R1637" s="5"/>
      <c r="S1637" s="5"/>
      <c r="T1637" s="5"/>
      <c r="U1637" s="7"/>
      <c r="V1637" s="48">
        <f>IF(Dane!$E$4=1,AB1637,IF(Dane!$E$4=2,AH1637,AJ1637))</f>
        <v>0</v>
      </c>
      <c r="W1637" s="24">
        <f>IF(Dane!$E$4=1,AC1637,IF(Dane!$E$4=2,AI1637,AK1637))</f>
        <v>0</v>
      </c>
      <c r="X1637" s="24">
        <f t="shared" si="309"/>
        <v>0</v>
      </c>
      <c r="Y1637" s="49">
        <f t="shared" si="310"/>
        <v>0</v>
      </c>
      <c r="Z1637" s="34">
        <f t="shared" si="316"/>
        <v>0</v>
      </c>
      <c r="AA1637" s="34">
        <f t="shared" si="317"/>
        <v>0</v>
      </c>
      <c r="AB1637" s="34">
        <f t="shared" si="314"/>
        <v>0</v>
      </c>
      <c r="AC1637" s="34">
        <f t="shared" si="318"/>
        <v>0</v>
      </c>
      <c r="AD1637" s="34">
        <f t="shared" si="319"/>
        <v>0</v>
      </c>
      <c r="AE1637" s="34">
        <f t="shared" si="311"/>
        <v>0</v>
      </c>
      <c r="AF1637" s="34">
        <f t="shared" si="312"/>
        <v>0</v>
      </c>
      <c r="AG1637" s="34">
        <f t="shared" si="313"/>
        <v>0</v>
      </c>
      <c r="AH1637" s="34">
        <f t="shared" si="315"/>
        <v>0</v>
      </c>
      <c r="AI1637" s="34">
        <v>0</v>
      </c>
      <c r="AJ1637" s="34">
        <f t="shared" si="320"/>
        <v>0</v>
      </c>
      <c r="AK1637" s="34">
        <v>0</v>
      </c>
    </row>
    <row r="1638" spans="1:37">
      <c r="A1638" s="17">
        <v>1629</v>
      </c>
      <c r="B1638" s="1"/>
      <c r="C1638" s="1"/>
      <c r="D1638" s="2"/>
      <c r="E1638" s="3"/>
      <c r="F1638" s="4"/>
      <c r="G1638" s="5"/>
      <c r="H1638" s="4"/>
      <c r="I1638" s="5"/>
      <c r="J1638" s="6"/>
      <c r="K1638" s="5"/>
      <c r="L1638" s="5"/>
      <c r="M1638" s="5"/>
      <c r="N1638" s="7"/>
      <c r="O1638" s="50"/>
      <c r="P1638" s="5"/>
      <c r="Q1638" s="5"/>
      <c r="R1638" s="5"/>
      <c r="S1638" s="5"/>
      <c r="T1638" s="5"/>
      <c r="U1638" s="7"/>
      <c r="V1638" s="48">
        <f>IF(Dane!$E$4=1,AB1638,IF(Dane!$E$4=2,AH1638,AJ1638))</f>
        <v>0</v>
      </c>
      <c r="W1638" s="24">
        <f>IF(Dane!$E$4=1,AC1638,IF(Dane!$E$4=2,AI1638,AK1638))</f>
        <v>0</v>
      </c>
      <c r="X1638" s="24">
        <f t="shared" si="309"/>
        <v>0</v>
      </c>
      <c r="Y1638" s="49">
        <f t="shared" si="310"/>
        <v>0</v>
      </c>
      <c r="Z1638" s="34">
        <f t="shared" si="316"/>
        <v>0</v>
      </c>
      <c r="AA1638" s="34">
        <f t="shared" si="317"/>
        <v>0</v>
      </c>
      <c r="AB1638" s="34">
        <f t="shared" si="314"/>
        <v>0</v>
      </c>
      <c r="AC1638" s="34">
        <f t="shared" si="318"/>
        <v>0</v>
      </c>
      <c r="AD1638" s="34">
        <f t="shared" si="319"/>
        <v>0</v>
      </c>
      <c r="AE1638" s="34">
        <f t="shared" si="311"/>
        <v>0</v>
      </c>
      <c r="AF1638" s="34">
        <f t="shared" si="312"/>
        <v>0</v>
      </c>
      <c r="AG1638" s="34">
        <f t="shared" si="313"/>
        <v>0</v>
      </c>
      <c r="AH1638" s="34">
        <f t="shared" si="315"/>
        <v>0</v>
      </c>
      <c r="AI1638" s="34">
        <v>0</v>
      </c>
      <c r="AJ1638" s="34">
        <f t="shared" si="320"/>
        <v>0</v>
      </c>
      <c r="AK1638" s="34">
        <v>0</v>
      </c>
    </row>
    <row r="1639" spans="1:37">
      <c r="A1639" s="17">
        <v>1630</v>
      </c>
      <c r="B1639" s="1"/>
      <c r="C1639" s="1"/>
      <c r="D1639" s="2"/>
      <c r="E1639" s="3"/>
      <c r="F1639" s="4"/>
      <c r="G1639" s="5"/>
      <c r="H1639" s="4"/>
      <c r="I1639" s="5"/>
      <c r="J1639" s="6"/>
      <c r="K1639" s="5"/>
      <c r="L1639" s="5"/>
      <c r="M1639" s="5"/>
      <c r="N1639" s="7"/>
      <c r="O1639" s="50"/>
      <c r="P1639" s="5"/>
      <c r="Q1639" s="5"/>
      <c r="R1639" s="5"/>
      <c r="S1639" s="5"/>
      <c r="T1639" s="5"/>
      <c r="U1639" s="7"/>
      <c r="V1639" s="48">
        <f>IF(Dane!$E$4=1,AB1639,IF(Dane!$E$4=2,AH1639,AJ1639))</f>
        <v>0</v>
      </c>
      <c r="W1639" s="24">
        <f>IF(Dane!$E$4=1,AC1639,IF(Dane!$E$4=2,AI1639,AK1639))</f>
        <v>0</v>
      </c>
      <c r="X1639" s="24">
        <f t="shared" si="309"/>
        <v>0</v>
      </c>
      <c r="Y1639" s="49">
        <f t="shared" si="310"/>
        <v>0</v>
      </c>
      <c r="Z1639" s="34">
        <f t="shared" si="316"/>
        <v>0</v>
      </c>
      <c r="AA1639" s="34">
        <f t="shared" si="317"/>
        <v>0</v>
      </c>
      <c r="AB1639" s="34">
        <f t="shared" si="314"/>
        <v>0</v>
      </c>
      <c r="AC1639" s="34">
        <f t="shared" si="318"/>
        <v>0</v>
      </c>
      <c r="AD1639" s="34">
        <f t="shared" si="319"/>
        <v>0</v>
      </c>
      <c r="AE1639" s="34">
        <f t="shared" si="311"/>
        <v>0</v>
      </c>
      <c r="AF1639" s="34">
        <f t="shared" si="312"/>
        <v>0</v>
      </c>
      <c r="AG1639" s="34">
        <f t="shared" si="313"/>
        <v>0</v>
      </c>
      <c r="AH1639" s="34">
        <f t="shared" si="315"/>
        <v>0</v>
      </c>
      <c r="AI1639" s="34">
        <v>0</v>
      </c>
      <c r="AJ1639" s="34">
        <f t="shared" si="320"/>
        <v>0</v>
      </c>
      <c r="AK1639" s="34">
        <v>0</v>
      </c>
    </row>
    <row r="1640" spans="1:37">
      <c r="A1640" s="17">
        <v>1631</v>
      </c>
      <c r="B1640" s="1"/>
      <c r="C1640" s="1"/>
      <c r="D1640" s="2"/>
      <c r="E1640" s="3"/>
      <c r="F1640" s="4"/>
      <c r="G1640" s="5"/>
      <c r="H1640" s="4"/>
      <c r="I1640" s="5"/>
      <c r="J1640" s="6"/>
      <c r="K1640" s="5"/>
      <c r="L1640" s="5"/>
      <c r="M1640" s="5"/>
      <c r="N1640" s="7"/>
      <c r="O1640" s="50"/>
      <c r="P1640" s="5"/>
      <c r="Q1640" s="5"/>
      <c r="R1640" s="5"/>
      <c r="S1640" s="5"/>
      <c r="T1640" s="5"/>
      <c r="U1640" s="7"/>
      <c r="V1640" s="48">
        <f>IF(Dane!$E$4=1,AB1640,IF(Dane!$E$4=2,AH1640,AJ1640))</f>
        <v>0</v>
      </c>
      <c r="W1640" s="24">
        <f>IF(Dane!$E$4=1,AC1640,IF(Dane!$E$4=2,AI1640,AK1640))</f>
        <v>0</v>
      </c>
      <c r="X1640" s="24">
        <f t="shared" si="309"/>
        <v>0</v>
      </c>
      <c r="Y1640" s="49">
        <f t="shared" si="310"/>
        <v>0</v>
      </c>
      <c r="Z1640" s="34">
        <f t="shared" si="316"/>
        <v>0</v>
      </c>
      <c r="AA1640" s="34">
        <f t="shared" si="317"/>
        <v>0</v>
      </c>
      <c r="AB1640" s="34">
        <f t="shared" si="314"/>
        <v>0</v>
      </c>
      <c r="AC1640" s="34">
        <f t="shared" si="318"/>
        <v>0</v>
      </c>
      <c r="AD1640" s="34">
        <f t="shared" si="319"/>
        <v>0</v>
      </c>
      <c r="AE1640" s="34">
        <f t="shared" si="311"/>
        <v>0</v>
      </c>
      <c r="AF1640" s="34">
        <f t="shared" si="312"/>
        <v>0</v>
      </c>
      <c r="AG1640" s="34">
        <f t="shared" si="313"/>
        <v>0</v>
      </c>
      <c r="AH1640" s="34">
        <f t="shared" si="315"/>
        <v>0</v>
      </c>
      <c r="AI1640" s="34">
        <v>0</v>
      </c>
      <c r="AJ1640" s="34">
        <f t="shared" si="320"/>
        <v>0</v>
      </c>
      <c r="AK1640" s="34">
        <v>0</v>
      </c>
    </row>
    <row r="1641" spans="1:37">
      <c r="A1641" s="17">
        <v>1632</v>
      </c>
      <c r="B1641" s="1"/>
      <c r="C1641" s="1"/>
      <c r="D1641" s="2"/>
      <c r="E1641" s="3"/>
      <c r="F1641" s="4"/>
      <c r="G1641" s="5"/>
      <c r="H1641" s="4"/>
      <c r="I1641" s="5"/>
      <c r="J1641" s="6"/>
      <c r="K1641" s="5"/>
      <c r="L1641" s="5"/>
      <c r="M1641" s="5"/>
      <c r="N1641" s="7"/>
      <c r="O1641" s="50"/>
      <c r="P1641" s="5"/>
      <c r="Q1641" s="5"/>
      <c r="R1641" s="5"/>
      <c r="S1641" s="5"/>
      <c r="T1641" s="5"/>
      <c r="U1641" s="7"/>
      <c r="V1641" s="48">
        <f>IF(Dane!$E$4=1,AB1641,IF(Dane!$E$4=2,AH1641,AJ1641))</f>
        <v>0</v>
      </c>
      <c r="W1641" s="24">
        <f>IF(Dane!$E$4=1,AC1641,IF(Dane!$E$4=2,AI1641,AK1641))</f>
        <v>0</v>
      </c>
      <c r="X1641" s="24">
        <f t="shared" si="309"/>
        <v>0</v>
      </c>
      <c r="Y1641" s="49">
        <f t="shared" si="310"/>
        <v>0</v>
      </c>
      <c r="Z1641" s="34">
        <f t="shared" si="316"/>
        <v>0</v>
      </c>
      <c r="AA1641" s="34">
        <f t="shared" si="317"/>
        <v>0</v>
      </c>
      <c r="AB1641" s="34">
        <f t="shared" si="314"/>
        <v>0</v>
      </c>
      <c r="AC1641" s="34">
        <f t="shared" si="318"/>
        <v>0</v>
      </c>
      <c r="AD1641" s="34">
        <f t="shared" si="319"/>
        <v>0</v>
      </c>
      <c r="AE1641" s="34">
        <f t="shared" si="311"/>
        <v>0</v>
      </c>
      <c r="AF1641" s="34">
        <f t="shared" si="312"/>
        <v>0</v>
      </c>
      <c r="AG1641" s="34">
        <f t="shared" si="313"/>
        <v>0</v>
      </c>
      <c r="AH1641" s="34">
        <f t="shared" si="315"/>
        <v>0</v>
      </c>
      <c r="AI1641" s="34">
        <v>0</v>
      </c>
      <c r="AJ1641" s="34">
        <f t="shared" si="320"/>
        <v>0</v>
      </c>
      <c r="AK1641" s="34">
        <v>0</v>
      </c>
    </row>
    <row r="1642" spans="1:37">
      <c r="A1642" s="17">
        <v>1633</v>
      </c>
      <c r="B1642" s="1"/>
      <c r="C1642" s="1"/>
      <c r="D1642" s="2"/>
      <c r="E1642" s="3"/>
      <c r="F1642" s="4"/>
      <c r="G1642" s="5"/>
      <c r="H1642" s="4"/>
      <c r="I1642" s="5"/>
      <c r="J1642" s="6"/>
      <c r="K1642" s="5"/>
      <c r="L1642" s="5"/>
      <c r="M1642" s="5"/>
      <c r="N1642" s="7"/>
      <c r="O1642" s="50"/>
      <c r="P1642" s="5"/>
      <c r="Q1642" s="5"/>
      <c r="R1642" s="5"/>
      <c r="S1642" s="5"/>
      <c r="T1642" s="5"/>
      <c r="U1642" s="7"/>
      <c r="V1642" s="48">
        <f>IF(Dane!$E$4=1,AB1642,IF(Dane!$E$4=2,AH1642,AJ1642))</f>
        <v>0</v>
      </c>
      <c r="W1642" s="24">
        <f>IF(Dane!$E$4=1,AC1642,IF(Dane!$E$4=2,AI1642,AK1642))</f>
        <v>0</v>
      </c>
      <c r="X1642" s="24">
        <f t="shared" si="309"/>
        <v>0</v>
      </c>
      <c r="Y1642" s="49">
        <f t="shared" si="310"/>
        <v>0</v>
      </c>
      <c r="Z1642" s="34">
        <f t="shared" si="316"/>
        <v>0</v>
      </c>
      <c r="AA1642" s="34">
        <f t="shared" si="317"/>
        <v>0</v>
      </c>
      <c r="AB1642" s="34">
        <f t="shared" si="314"/>
        <v>0</v>
      </c>
      <c r="AC1642" s="34">
        <f t="shared" si="318"/>
        <v>0</v>
      </c>
      <c r="AD1642" s="34">
        <f t="shared" si="319"/>
        <v>0</v>
      </c>
      <c r="AE1642" s="34">
        <f t="shared" si="311"/>
        <v>0</v>
      </c>
      <c r="AF1642" s="34">
        <f t="shared" si="312"/>
        <v>0</v>
      </c>
      <c r="AG1642" s="34">
        <f t="shared" si="313"/>
        <v>0</v>
      </c>
      <c r="AH1642" s="34">
        <f t="shared" si="315"/>
        <v>0</v>
      </c>
      <c r="AI1642" s="34">
        <v>0</v>
      </c>
      <c r="AJ1642" s="34">
        <f t="shared" si="320"/>
        <v>0</v>
      </c>
      <c r="AK1642" s="34">
        <v>0</v>
      </c>
    </row>
    <row r="1643" spans="1:37">
      <c r="A1643" s="17">
        <v>1634</v>
      </c>
      <c r="B1643" s="1"/>
      <c r="C1643" s="1"/>
      <c r="D1643" s="2"/>
      <c r="E1643" s="3"/>
      <c r="F1643" s="4"/>
      <c r="G1643" s="5"/>
      <c r="H1643" s="4"/>
      <c r="I1643" s="5"/>
      <c r="J1643" s="6"/>
      <c r="K1643" s="5"/>
      <c r="L1643" s="5"/>
      <c r="M1643" s="5"/>
      <c r="N1643" s="7"/>
      <c r="O1643" s="50"/>
      <c r="P1643" s="5"/>
      <c r="Q1643" s="5"/>
      <c r="R1643" s="5"/>
      <c r="S1643" s="5"/>
      <c r="T1643" s="5"/>
      <c r="U1643" s="7"/>
      <c r="V1643" s="48">
        <f>IF(Dane!$E$4=1,AB1643,IF(Dane!$E$4=2,AH1643,AJ1643))</f>
        <v>0</v>
      </c>
      <c r="W1643" s="24">
        <f>IF(Dane!$E$4=1,AC1643,IF(Dane!$E$4=2,AI1643,AK1643))</f>
        <v>0</v>
      </c>
      <c r="X1643" s="24">
        <f t="shared" si="309"/>
        <v>0</v>
      </c>
      <c r="Y1643" s="49">
        <f t="shared" si="310"/>
        <v>0</v>
      </c>
      <c r="Z1643" s="34">
        <f t="shared" si="316"/>
        <v>0</v>
      </c>
      <c r="AA1643" s="34">
        <f t="shared" si="317"/>
        <v>0</v>
      </c>
      <c r="AB1643" s="34">
        <f t="shared" si="314"/>
        <v>0</v>
      </c>
      <c r="AC1643" s="34">
        <f t="shared" si="318"/>
        <v>0</v>
      </c>
      <c r="AD1643" s="34">
        <f t="shared" si="319"/>
        <v>0</v>
      </c>
      <c r="AE1643" s="34">
        <f t="shared" si="311"/>
        <v>0</v>
      </c>
      <c r="AF1643" s="34">
        <f t="shared" si="312"/>
        <v>0</v>
      </c>
      <c r="AG1643" s="34">
        <f t="shared" si="313"/>
        <v>0</v>
      </c>
      <c r="AH1643" s="34">
        <f t="shared" si="315"/>
        <v>0</v>
      </c>
      <c r="AI1643" s="34">
        <v>0</v>
      </c>
      <c r="AJ1643" s="34">
        <f t="shared" si="320"/>
        <v>0</v>
      </c>
      <c r="AK1643" s="34">
        <v>0</v>
      </c>
    </row>
    <row r="1644" spans="1:37">
      <c r="A1644" s="17">
        <v>1635</v>
      </c>
      <c r="B1644" s="1"/>
      <c r="C1644" s="1"/>
      <c r="D1644" s="2"/>
      <c r="E1644" s="3"/>
      <c r="F1644" s="4"/>
      <c r="G1644" s="5"/>
      <c r="H1644" s="4"/>
      <c r="I1644" s="5"/>
      <c r="J1644" s="6"/>
      <c r="K1644" s="5"/>
      <c r="L1644" s="5"/>
      <c r="M1644" s="5"/>
      <c r="N1644" s="7"/>
      <c r="O1644" s="50"/>
      <c r="P1644" s="5"/>
      <c r="Q1644" s="5"/>
      <c r="R1644" s="5"/>
      <c r="S1644" s="5"/>
      <c r="T1644" s="5"/>
      <c r="U1644" s="7"/>
      <c r="V1644" s="48">
        <f>IF(Dane!$E$4=1,AB1644,IF(Dane!$E$4=2,AH1644,AJ1644))</f>
        <v>0</v>
      </c>
      <c r="W1644" s="24">
        <f>IF(Dane!$E$4=1,AC1644,IF(Dane!$E$4=2,AI1644,AK1644))</f>
        <v>0</v>
      </c>
      <c r="X1644" s="24">
        <f t="shared" si="309"/>
        <v>0</v>
      </c>
      <c r="Y1644" s="49">
        <f t="shared" si="310"/>
        <v>0</v>
      </c>
      <c r="Z1644" s="34">
        <f t="shared" si="316"/>
        <v>0</v>
      </c>
      <c r="AA1644" s="34">
        <f t="shared" si="317"/>
        <v>0</v>
      </c>
      <c r="AB1644" s="34">
        <f t="shared" si="314"/>
        <v>0</v>
      </c>
      <c r="AC1644" s="34">
        <f t="shared" si="318"/>
        <v>0</v>
      </c>
      <c r="AD1644" s="34">
        <f t="shared" si="319"/>
        <v>0</v>
      </c>
      <c r="AE1644" s="34">
        <f t="shared" si="311"/>
        <v>0</v>
      </c>
      <c r="AF1644" s="34">
        <f t="shared" si="312"/>
        <v>0</v>
      </c>
      <c r="AG1644" s="34">
        <f t="shared" si="313"/>
        <v>0</v>
      </c>
      <c r="AH1644" s="34">
        <f t="shared" si="315"/>
        <v>0</v>
      </c>
      <c r="AI1644" s="34">
        <v>0</v>
      </c>
      <c r="AJ1644" s="34">
        <f t="shared" si="320"/>
        <v>0</v>
      </c>
      <c r="AK1644" s="34">
        <v>0</v>
      </c>
    </row>
    <row r="1645" spans="1:37">
      <c r="A1645" s="17">
        <v>1636</v>
      </c>
      <c r="B1645" s="1"/>
      <c r="C1645" s="1"/>
      <c r="D1645" s="2"/>
      <c r="E1645" s="3"/>
      <c r="F1645" s="4"/>
      <c r="G1645" s="5"/>
      <c r="H1645" s="4"/>
      <c r="I1645" s="5"/>
      <c r="J1645" s="6"/>
      <c r="K1645" s="5"/>
      <c r="L1645" s="5"/>
      <c r="M1645" s="5"/>
      <c r="N1645" s="7"/>
      <c r="O1645" s="50"/>
      <c r="P1645" s="5"/>
      <c r="Q1645" s="5"/>
      <c r="R1645" s="5"/>
      <c r="S1645" s="5"/>
      <c r="T1645" s="5"/>
      <c r="U1645" s="7"/>
      <c r="V1645" s="48">
        <f>IF(Dane!$E$4=1,AB1645,IF(Dane!$E$4=2,AH1645,AJ1645))</f>
        <v>0</v>
      </c>
      <c r="W1645" s="24">
        <f>IF(Dane!$E$4=1,AC1645,IF(Dane!$E$4=2,AI1645,AK1645))</f>
        <v>0</v>
      </c>
      <c r="X1645" s="24">
        <f t="shared" si="309"/>
        <v>0</v>
      </c>
      <c r="Y1645" s="49">
        <f t="shared" si="310"/>
        <v>0</v>
      </c>
      <c r="Z1645" s="34">
        <f t="shared" si="316"/>
        <v>0</v>
      </c>
      <c r="AA1645" s="34">
        <f t="shared" si="317"/>
        <v>0</v>
      </c>
      <c r="AB1645" s="34">
        <f t="shared" si="314"/>
        <v>0</v>
      </c>
      <c r="AC1645" s="34">
        <f t="shared" si="318"/>
        <v>0</v>
      </c>
      <c r="AD1645" s="34">
        <f t="shared" si="319"/>
        <v>0</v>
      </c>
      <c r="AE1645" s="34">
        <f t="shared" si="311"/>
        <v>0</v>
      </c>
      <c r="AF1645" s="34">
        <f t="shared" si="312"/>
        <v>0</v>
      </c>
      <c r="AG1645" s="34">
        <f t="shared" si="313"/>
        <v>0</v>
      </c>
      <c r="AH1645" s="34">
        <f t="shared" si="315"/>
        <v>0</v>
      </c>
      <c r="AI1645" s="34">
        <v>0</v>
      </c>
      <c r="AJ1645" s="34">
        <f t="shared" si="320"/>
        <v>0</v>
      </c>
      <c r="AK1645" s="34">
        <v>0</v>
      </c>
    </row>
    <row r="1646" spans="1:37">
      <c r="A1646" s="17">
        <v>1637</v>
      </c>
      <c r="B1646" s="1"/>
      <c r="C1646" s="1"/>
      <c r="D1646" s="2"/>
      <c r="E1646" s="3"/>
      <c r="F1646" s="4"/>
      <c r="G1646" s="5"/>
      <c r="H1646" s="4"/>
      <c r="I1646" s="5"/>
      <c r="J1646" s="6"/>
      <c r="K1646" s="5"/>
      <c r="L1646" s="5"/>
      <c r="M1646" s="5"/>
      <c r="N1646" s="7"/>
      <c r="O1646" s="50"/>
      <c r="P1646" s="5"/>
      <c r="Q1646" s="5"/>
      <c r="R1646" s="5"/>
      <c r="S1646" s="5"/>
      <c r="T1646" s="5"/>
      <c r="U1646" s="7"/>
      <c r="V1646" s="48">
        <f>IF(Dane!$E$4=1,AB1646,IF(Dane!$E$4=2,AH1646,AJ1646))</f>
        <v>0</v>
      </c>
      <c r="W1646" s="24">
        <f>IF(Dane!$E$4=1,AC1646,IF(Dane!$E$4=2,AI1646,AK1646))</f>
        <v>0</v>
      </c>
      <c r="X1646" s="24">
        <f t="shared" si="309"/>
        <v>0</v>
      </c>
      <c r="Y1646" s="49">
        <f t="shared" si="310"/>
        <v>0</v>
      </c>
      <c r="Z1646" s="34">
        <f t="shared" si="316"/>
        <v>0</v>
      </c>
      <c r="AA1646" s="34">
        <f t="shared" si="317"/>
        <v>0</v>
      </c>
      <c r="AB1646" s="34">
        <f t="shared" si="314"/>
        <v>0</v>
      </c>
      <c r="AC1646" s="34">
        <f t="shared" si="318"/>
        <v>0</v>
      </c>
      <c r="AD1646" s="34">
        <f t="shared" si="319"/>
        <v>0</v>
      </c>
      <c r="AE1646" s="34">
        <f t="shared" si="311"/>
        <v>0</v>
      </c>
      <c r="AF1646" s="34">
        <f t="shared" si="312"/>
        <v>0</v>
      </c>
      <c r="AG1646" s="34">
        <f t="shared" si="313"/>
        <v>0</v>
      </c>
      <c r="AH1646" s="34">
        <f t="shared" si="315"/>
        <v>0</v>
      </c>
      <c r="AI1646" s="34">
        <v>0</v>
      </c>
      <c r="AJ1646" s="34">
        <f t="shared" si="320"/>
        <v>0</v>
      </c>
      <c r="AK1646" s="34">
        <v>0</v>
      </c>
    </row>
    <row r="1647" spans="1:37">
      <c r="A1647" s="17">
        <v>1638</v>
      </c>
      <c r="B1647" s="1"/>
      <c r="C1647" s="1"/>
      <c r="D1647" s="2"/>
      <c r="E1647" s="3"/>
      <c r="F1647" s="4"/>
      <c r="G1647" s="5"/>
      <c r="H1647" s="4"/>
      <c r="I1647" s="5"/>
      <c r="J1647" s="6"/>
      <c r="K1647" s="5"/>
      <c r="L1647" s="5"/>
      <c r="M1647" s="5"/>
      <c r="N1647" s="7"/>
      <c r="O1647" s="50"/>
      <c r="P1647" s="5"/>
      <c r="Q1647" s="5"/>
      <c r="R1647" s="5"/>
      <c r="S1647" s="5"/>
      <c r="T1647" s="5"/>
      <c r="U1647" s="7"/>
      <c r="V1647" s="48">
        <f>IF(Dane!$E$4=1,AB1647,IF(Dane!$E$4=2,AH1647,AJ1647))</f>
        <v>0</v>
      </c>
      <c r="W1647" s="24">
        <f>IF(Dane!$E$4=1,AC1647,IF(Dane!$E$4=2,AI1647,AK1647))</f>
        <v>0</v>
      </c>
      <c r="X1647" s="24">
        <f t="shared" si="309"/>
        <v>0</v>
      </c>
      <c r="Y1647" s="49">
        <f t="shared" si="310"/>
        <v>0</v>
      </c>
      <c r="Z1647" s="34">
        <f t="shared" si="316"/>
        <v>0</v>
      </c>
      <c r="AA1647" s="34">
        <f t="shared" si="317"/>
        <v>0</v>
      </c>
      <c r="AB1647" s="34">
        <f t="shared" si="314"/>
        <v>0</v>
      </c>
      <c r="AC1647" s="34">
        <f t="shared" si="318"/>
        <v>0</v>
      </c>
      <c r="AD1647" s="34">
        <f t="shared" si="319"/>
        <v>0</v>
      </c>
      <c r="AE1647" s="34">
        <f t="shared" si="311"/>
        <v>0</v>
      </c>
      <c r="AF1647" s="34">
        <f t="shared" si="312"/>
        <v>0</v>
      </c>
      <c r="AG1647" s="34">
        <f t="shared" si="313"/>
        <v>0</v>
      </c>
      <c r="AH1647" s="34">
        <f t="shared" si="315"/>
        <v>0</v>
      </c>
      <c r="AI1647" s="34">
        <v>0</v>
      </c>
      <c r="AJ1647" s="34">
        <f t="shared" si="320"/>
        <v>0</v>
      </c>
      <c r="AK1647" s="34">
        <v>0</v>
      </c>
    </row>
    <row r="1648" spans="1:37">
      <c r="A1648" s="17">
        <v>1639</v>
      </c>
      <c r="B1648" s="1"/>
      <c r="C1648" s="1"/>
      <c r="D1648" s="2"/>
      <c r="E1648" s="3"/>
      <c r="F1648" s="4"/>
      <c r="G1648" s="5"/>
      <c r="H1648" s="4"/>
      <c r="I1648" s="5"/>
      <c r="J1648" s="6"/>
      <c r="K1648" s="5"/>
      <c r="L1648" s="5"/>
      <c r="M1648" s="5"/>
      <c r="N1648" s="7"/>
      <c r="O1648" s="50"/>
      <c r="P1648" s="5"/>
      <c r="Q1648" s="5"/>
      <c r="R1648" s="5"/>
      <c r="S1648" s="5"/>
      <c r="T1648" s="5"/>
      <c r="U1648" s="7"/>
      <c r="V1648" s="48">
        <f>IF(Dane!$E$4=1,AB1648,IF(Dane!$E$4=2,AH1648,AJ1648))</f>
        <v>0</v>
      </c>
      <c r="W1648" s="24">
        <f>IF(Dane!$E$4=1,AC1648,IF(Dane!$E$4=2,AI1648,AK1648))</f>
        <v>0</v>
      </c>
      <c r="X1648" s="24">
        <f t="shared" si="309"/>
        <v>0</v>
      </c>
      <c r="Y1648" s="49">
        <f t="shared" si="310"/>
        <v>0</v>
      </c>
      <c r="Z1648" s="34">
        <f t="shared" si="316"/>
        <v>0</v>
      </c>
      <c r="AA1648" s="34">
        <f t="shared" si="317"/>
        <v>0</v>
      </c>
      <c r="AB1648" s="34">
        <f t="shared" si="314"/>
        <v>0</v>
      </c>
      <c r="AC1648" s="34">
        <f t="shared" si="318"/>
        <v>0</v>
      </c>
      <c r="AD1648" s="34">
        <f t="shared" si="319"/>
        <v>0</v>
      </c>
      <c r="AE1648" s="34">
        <f t="shared" si="311"/>
        <v>0</v>
      </c>
      <c r="AF1648" s="34">
        <f t="shared" si="312"/>
        <v>0</v>
      </c>
      <c r="AG1648" s="34">
        <f t="shared" si="313"/>
        <v>0</v>
      </c>
      <c r="AH1648" s="34">
        <f t="shared" si="315"/>
        <v>0</v>
      </c>
      <c r="AI1648" s="34">
        <v>0</v>
      </c>
      <c r="AJ1648" s="34">
        <f t="shared" si="320"/>
        <v>0</v>
      </c>
      <c r="AK1648" s="34">
        <v>0</v>
      </c>
    </row>
    <row r="1649" spans="1:37">
      <c r="A1649" s="17">
        <v>1640</v>
      </c>
      <c r="B1649" s="1"/>
      <c r="C1649" s="1"/>
      <c r="D1649" s="2"/>
      <c r="E1649" s="3"/>
      <c r="F1649" s="4"/>
      <c r="G1649" s="5"/>
      <c r="H1649" s="4"/>
      <c r="I1649" s="5"/>
      <c r="J1649" s="6"/>
      <c r="K1649" s="5"/>
      <c r="L1649" s="5"/>
      <c r="M1649" s="5"/>
      <c r="N1649" s="7"/>
      <c r="O1649" s="50"/>
      <c r="P1649" s="5"/>
      <c r="Q1649" s="5"/>
      <c r="R1649" s="5"/>
      <c r="S1649" s="5"/>
      <c r="T1649" s="5"/>
      <c r="U1649" s="7"/>
      <c r="V1649" s="48">
        <f>IF(Dane!$E$4=1,AB1649,IF(Dane!$E$4=2,AH1649,AJ1649))</f>
        <v>0</v>
      </c>
      <c r="W1649" s="24">
        <f>IF(Dane!$E$4=1,AC1649,IF(Dane!$E$4=2,AI1649,AK1649))</f>
        <v>0</v>
      </c>
      <c r="X1649" s="24">
        <f t="shared" si="309"/>
        <v>0</v>
      </c>
      <c r="Y1649" s="49">
        <f t="shared" si="310"/>
        <v>0</v>
      </c>
      <c r="Z1649" s="34">
        <f t="shared" si="316"/>
        <v>0</v>
      </c>
      <c r="AA1649" s="34">
        <f t="shared" si="317"/>
        <v>0</v>
      </c>
      <c r="AB1649" s="34">
        <f t="shared" si="314"/>
        <v>0</v>
      </c>
      <c r="AC1649" s="34">
        <f t="shared" si="318"/>
        <v>0</v>
      </c>
      <c r="AD1649" s="34">
        <f t="shared" si="319"/>
        <v>0</v>
      </c>
      <c r="AE1649" s="34">
        <f t="shared" si="311"/>
        <v>0</v>
      </c>
      <c r="AF1649" s="34">
        <f t="shared" si="312"/>
        <v>0</v>
      </c>
      <c r="AG1649" s="34">
        <f t="shared" si="313"/>
        <v>0</v>
      </c>
      <c r="AH1649" s="34">
        <f t="shared" si="315"/>
        <v>0</v>
      </c>
      <c r="AI1649" s="34">
        <v>0</v>
      </c>
      <c r="AJ1649" s="34">
        <f t="shared" si="320"/>
        <v>0</v>
      </c>
      <c r="AK1649" s="34">
        <v>0</v>
      </c>
    </row>
    <row r="1650" spans="1:37">
      <c r="A1650" s="17">
        <v>1641</v>
      </c>
      <c r="B1650" s="1"/>
      <c r="C1650" s="1"/>
      <c r="D1650" s="2"/>
      <c r="E1650" s="3"/>
      <c r="F1650" s="4"/>
      <c r="G1650" s="5"/>
      <c r="H1650" s="4"/>
      <c r="I1650" s="5"/>
      <c r="J1650" s="6"/>
      <c r="K1650" s="5"/>
      <c r="L1650" s="5"/>
      <c r="M1650" s="5"/>
      <c r="N1650" s="7"/>
      <c r="O1650" s="50"/>
      <c r="P1650" s="5"/>
      <c r="Q1650" s="5"/>
      <c r="R1650" s="5"/>
      <c r="S1650" s="5"/>
      <c r="T1650" s="5"/>
      <c r="U1650" s="7"/>
      <c r="V1650" s="48">
        <f>IF(Dane!$E$4=1,AB1650,IF(Dane!$E$4=2,AH1650,AJ1650))</f>
        <v>0</v>
      </c>
      <c r="W1650" s="24">
        <f>IF(Dane!$E$4=1,AC1650,IF(Dane!$E$4=2,AI1650,AK1650))</f>
        <v>0</v>
      </c>
      <c r="X1650" s="24">
        <f t="shared" si="309"/>
        <v>0</v>
      </c>
      <c r="Y1650" s="49">
        <f t="shared" si="310"/>
        <v>0</v>
      </c>
      <c r="Z1650" s="34">
        <f t="shared" si="316"/>
        <v>0</v>
      </c>
      <c r="AA1650" s="34">
        <f t="shared" si="317"/>
        <v>0</v>
      </c>
      <c r="AB1650" s="34">
        <f t="shared" si="314"/>
        <v>0</v>
      </c>
      <c r="AC1650" s="34">
        <f t="shared" si="318"/>
        <v>0</v>
      </c>
      <c r="AD1650" s="34">
        <f t="shared" si="319"/>
        <v>0</v>
      </c>
      <c r="AE1650" s="34">
        <f t="shared" si="311"/>
        <v>0</v>
      </c>
      <c r="AF1650" s="34">
        <f t="shared" si="312"/>
        <v>0</v>
      </c>
      <c r="AG1650" s="34">
        <f t="shared" si="313"/>
        <v>0</v>
      </c>
      <c r="AH1650" s="34">
        <f t="shared" si="315"/>
        <v>0</v>
      </c>
      <c r="AI1650" s="34">
        <v>0</v>
      </c>
      <c r="AJ1650" s="34">
        <f t="shared" si="320"/>
        <v>0</v>
      </c>
      <c r="AK1650" s="34">
        <v>0</v>
      </c>
    </row>
    <row r="1651" spans="1:37">
      <c r="A1651" s="17">
        <v>1642</v>
      </c>
      <c r="B1651" s="1"/>
      <c r="C1651" s="1"/>
      <c r="D1651" s="2"/>
      <c r="E1651" s="3"/>
      <c r="F1651" s="4"/>
      <c r="G1651" s="5"/>
      <c r="H1651" s="4"/>
      <c r="I1651" s="5"/>
      <c r="J1651" s="6"/>
      <c r="K1651" s="5"/>
      <c r="L1651" s="5"/>
      <c r="M1651" s="5"/>
      <c r="N1651" s="7"/>
      <c r="O1651" s="50"/>
      <c r="P1651" s="5"/>
      <c r="Q1651" s="5"/>
      <c r="R1651" s="5"/>
      <c r="S1651" s="5"/>
      <c r="T1651" s="5"/>
      <c r="U1651" s="7"/>
      <c r="V1651" s="48">
        <f>IF(Dane!$E$4=1,AB1651,IF(Dane!$E$4=2,AH1651,AJ1651))</f>
        <v>0</v>
      </c>
      <c r="W1651" s="24">
        <f>IF(Dane!$E$4=1,AC1651,IF(Dane!$E$4=2,AI1651,AK1651))</f>
        <v>0</v>
      </c>
      <c r="X1651" s="24">
        <f t="shared" si="309"/>
        <v>0</v>
      </c>
      <c r="Y1651" s="49">
        <f t="shared" si="310"/>
        <v>0</v>
      </c>
      <c r="Z1651" s="34">
        <f t="shared" si="316"/>
        <v>0</v>
      </c>
      <c r="AA1651" s="34">
        <f t="shared" si="317"/>
        <v>0</v>
      </c>
      <c r="AB1651" s="34">
        <f t="shared" si="314"/>
        <v>0</v>
      </c>
      <c r="AC1651" s="34">
        <f t="shared" si="318"/>
        <v>0</v>
      </c>
      <c r="AD1651" s="34">
        <f t="shared" si="319"/>
        <v>0</v>
      </c>
      <c r="AE1651" s="34">
        <f t="shared" si="311"/>
        <v>0</v>
      </c>
      <c r="AF1651" s="34">
        <f t="shared" si="312"/>
        <v>0</v>
      </c>
      <c r="AG1651" s="34">
        <f t="shared" si="313"/>
        <v>0</v>
      </c>
      <c r="AH1651" s="34">
        <f t="shared" si="315"/>
        <v>0</v>
      </c>
      <c r="AI1651" s="34">
        <v>0</v>
      </c>
      <c r="AJ1651" s="34">
        <f t="shared" si="320"/>
        <v>0</v>
      </c>
      <c r="AK1651" s="34">
        <v>0</v>
      </c>
    </row>
    <row r="1652" spans="1:37">
      <c r="A1652" s="17">
        <v>1643</v>
      </c>
      <c r="B1652" s="1"/>
      <c r="C1652" s="1"/>
      <c r="D1652" s="2"/>
      <c r="E1652" s="3"/>
      <c r="F1652" s="4"/>
      <c r="G1652" s="5"/>
      <c r="H1652" s="4"/>
      <c r="I1652" s="5"/>
      <c r="J1652" s="6"/>
      <c r="K1652" s="5"/>
      <c r="L1652" s="5"/>
      <c r="M1652" s="5"/>
      <c r="N1652" s="7"/>
      <c r="O1652" s="50"/>
      <c r="P1652" s="5"/>
      <c r="Q1652" s="5"/>
      <c r="R1652" s="5"/>
      <c r="S1652" s="5"/>
      <c r="T1652" s="5"/>
      <c r="U1652" s="7"/>
      <c r="V1652" s="48">
        <f>IF(Dane!$E$4=1,AB1652,IF(Dane!$E$4=2,AH1652,AJ1652))</f>
        <v>0</v>
      </c>
      <c r="W1652" s="24">
        <f>IF(Dane!$E$4=1,AC1652,IF(Dane!$E$4=2,AI1652,AK1652))</f>
        <v>0</v>
      </c>
      <c r="X1652" s="24">
        <f t="shared" si="309"/>
        <v>0</v>
      </c>
      <c r="Y1652" s="49">
        <f t="shared" si="310"/>
        <v>0</v>
      </c>
      <c r="Z1652" s="34">
        <f t="shared" si="316"/>
        <v>0</v>
      </c>
      <c r="AA1652" s="34">
        <f t="shared" si="317"/>
        <v>0</v>
      </c>
      <c r="AB1652" s="34">
        <f t="shared" si="314"/>
        <v>0</v>
      </c>
      <c r="AC1652" s="34">
        <f t="shared" si="318"/>
        <v>0</v>
      </c>
      <c r="AD1652" s="34">
        <f t="shared" si="319"/>
        <v>0</v>
      </c>
      <c r="AE1652" s="34">
        <f t="shared" si="311"/>
        <v>0</v>
      </c>
      <c r="AF1652" s="34">
        <f t="shared" si="312"/>
        <v>0</v>
      </c>
      <c r="AG1652" s="34">
        <f t="shared" si="313"/>
        <v>0</v>
      </c>
      <c r="AH1652" s="34">
        <f t="shared" si="315"/>
        <v>0</v>
      </c>
      <c r="AI1652" s="34">
        <v>0</v>
      </c>
      <c r="AJ1652" s="34">
        <f t="shared" si="320"/>
        <v>0</v>
      </c>
      <c r="AK1652" s="34">
        <v>0</v>
      </c>
    </row>
    <row r="1653" spans="1:37">
      <c r="A1653" s="17">
        <v>1644</v>
      </c>
      <c r="B1653" s="1"/>
      <c r="C1653" s="1"/>
      <c r="D1653" s="2"/>
      <c r="E1653" s="3"/>
      <c r="F1653" s="4"/>
      <c r="G1653" s="5"/>
      <c r="H1653" s="4"/>
      <c r="I1653" s="5"/>
      <c r="J1653" s="6"/>
      <c r="K1653" s="5"/>
      <c r="L1653" s="5"/>
      <c r="M1653" s="5"/>
      <c r="N1653" s="7"/>
      <c r="O1653" s="50"/>
      <c r="P1653" s="5"/>
      <c r="Q1653" s="5"/>
      <c r="R1653" s="5"/>
      <c r="S1653" s="5"/>
      <c r="T1653" s="5"/>
      <c r="U1653" s="7"/>
      <c r="V1653" s="48">
        <f>IF(Dane!$E$4=1,AB1653,IF(Dane!$E$4=2,AH1653,AJ1653))</f>
        <v>0</v>
      </c>
      <c r="W1653" s="24">
        <f>IF(Dane!$E$4=1,AC1653,IF(Dane!$E$4=2,AI1653,AK1653))</f>
        <v>0</v>
      </c>
      <c r="X1653" s="24">
        <f t="shared" si="309"/>
        <v>0</v>
      </c>
      <c r="Y1653" s="49">
        <f t="shared" si="310"/>
        <v>0</v>
      </c>
      <c r="Z1653" s="34">
        <f t="shared" si="316"/>
        <v>0</v>
      </c>
      <c r="AA1653" s="34">
        <f t="shared" si="317"/>
        <v>0</v>
      </c>
      <c r="AB1653" s="34">
        <f t="shared" si="314"/>
        <v>0</v>
      </c>
      <c r="AC1653" s="34">
        <f t="shared" si="318"/>
        <v>0</v>
      </c>
      <c r="AD1653" s="34">
        <f t="shared" si="319"/>
        <v>0</v>
      </c>
      <c r="AE1653" s="34">
        <f t="shared" si="311"/>
        <v>0</v>
      </c>
      <c r="AF1653" s="34">
        <f t="shared" si="312"/>
        <v>0</v>
      </c>
      <c r="AG1653" s="34">
        <f t="shared" si="313"/>
        <v>0</v>
      </c>
      <c r="AH1653" s="34">
        <f t="shared" si="315"/>
        <v>0</v>
      </c>
      <c r="AI1653" s="34">
        <v>0</v>
      </c>
      <c r="AJ1653" s="34">
        <f t="shared" si="320"/>
        <v>0</v>
      </c>
      <c r="AK1653" s="34">
        <v>0</v>
      </c>
    </row>
    <row r="1654" spans="1:37">
      <c r="A1654" s="17">
        <v>1645</v>
      </c>
      <c r="B1654" s="1"/>
      <c r="C1654" s="1"/>
      <c r="D1654" s="2"/>
      <c r="E1654" s="3"/>
      <c r="F1654" s="4"/>
      <c r="G1654" s="5"/>
      <c r="H1654" s="4"/>
      <c r="I1654" s="5"/>
      <c r="J1654" s="6"/>
      <c r="K1654" s="5"/>
      <c r="L1654" s="5"/>
      <c r="M1654" s="5"/>
      <c r="N1654" s="7"/>
      <c r="O1654" s="50"/>
      <c r="P1654" s="5"/>
      <c r="Q1654" s="5"/>
      <c r="R1654" s="5"/>
      <c r="S1654" s="5"/>
      <c r="T1654" s="5"/>
      <c r="U1654" s="7"/>
      <c r="V1654" s="48">
        <f>IF(Dane!$E$4=1,AB1654,IF(Dane!$E$4=2,AH1654,AJ1654))</f>
        <v>0</v>
      </c>
      <c r="W1654" s="24">
        <f>IF(Dane!$E$4=1,AC1654,IF(Dane!$E$4=2,AI1654,AK1654))</f>
        <v>0</v>
      </c>
      <c r="X1654" s="24">
        <f t="shared" si="309"/>
        <v>0</v>
      </c>
      <c r="Y1654" s="49">
        <f t="shared" si="310"/>
        <v>0</v>
      </c>
      <c r="Z1654" s="34">
        <f t="shared" si="316"/>
        <v>0</v>
      </c>
      <c r="AA1654" s="34">
        <f t="shared" si="317"/>
        <v>0</v>
      </c>
      <c r="AB1654" s="34">
        <f t="shared" si="314"/>
        <v>0</v>
      </c>
      <c r="AC1654" s="34">
        <f t="shared" si="318"/>
        <v>0</v>
      </c>
      <c r="AD1654" s="34">
        <f t="shared" si="319"/>
        <v>0</v>
      </c>
      <c r="AE1654" s="34">
        <f t="shared" si="311"/>
        <v>0</v>
      </c>
      <c r="AF1654" s="34">
        <f t="shared" si="312"/>
        <v>0</v>
      </c>
      <c r="AG1654" s="34">
        <f t="shared" si="313"/>
        <v>0</v>
      </c>
      <c r="AH1654" s="34">
        <f t="shared" si="315"/>
        <v>0</v>
      </c>
      <c r="AI1654" s="34">
        <v>0</v>
      </c>
      <c r="AJ1654" s="34">
        <f t="shared" si="320"/>
        <v>0</v>
      </c>
      <c r="AK1654" s="34">
        <v>0</v>
      </c>
    </row>
    <row r="1655" spans="1:37">
      <c r="A1655" s="17">
        <v>1646</v>
      </c>
      <c r="B1655" s="1"/>
      <c r="C1655" s="1"/>
      <c r="D1655" s="2"/>
      <c r="E1655" s="3"/>
      <c r="F1655" s="4"/>
      <c r="G1655" s="5"/>
      <c r="H1655" s="4"/>
      <c r="I1655" s="5"/>
      <c r="J1655" s="6"/>
      <c r="K1655" s="5"/>
      <c r="L1655" s="5"/>
      <c r="M1655" s="5"/>
      <c r="N1655" s="7"/>
      <c r="O1655" s="50"/>
      <c r="P1655" s="5"/>
      <c r="Q1655" s="5"/>
      <c r="R1655" s="5"/>
      <c r="S1655" s="5"/>
      <c r="T1655" s="5"/>
      <c r="U1655" s="7"/>
      <c r="V1655" s="48">
        <f>IF(Dane!$E$4=1,AB1655,IF(Dane!$E$4=2,AH1655,AJ1655))</f>
        <v>0</v>
      </c>
      <c r="W1655" s="24">
        <f>IF(Dane!$E$4=1,AC1655,IF(Dane!$E$4=2,AI1655,AK1655))</f>
        <v>0</v>
      </c>
      <c r="X1655" s="24">
        <f t="shared" si="309"/>
        <v>0</v>
      </c>
      <c r="Y1655" s="49">
        <f t="shared" si="310"/>
        <v>0</v>
      </c>
      <c r="Z1655" s="34">
        <f t="shared" si="316"/>
        <v>0</v>
      </c>
      <c r="AA1655" s="34">
        <f t="shared" si="317"/>
        <v>0</v>
      </c>
      <c r="AB1655" s="34">
        <f t="shared" si="314"/>
        <v>0</v>
      </c>
      <c r="AC1655" s="34">
        <f t="shared" si="318"/>
        <v>0</v>
      </c>
      <c r="AD1655" s="34">
        <f t="shared" si="319"/>
        <v>0</v>
      </c>
      <c r="AE1655" s="34">
        <f t="shared" si="311"/>
        <v>0</v>
      </c>
      <c r="AF1655" s="34">
        <f t="shared" si="312"/>
        <v>0</v>
      </c>
      <c r="AG1655" s="34">
        <f t="shared" si="313"/>
        <v>0</v>
      </c>
      <c r="AH1655" s="34">
        <f t="shared" si="315"/>
        <v>0</v>
      </c>
      <c r="AI1655" s="34">
        <v>0</v>
      </c>
      <c r="AJ1655" s="34">
        <f t="shared" si="320"/>
        <v>0</v>
      </c>
      <c r="AK1655" s="34">
        <v>0</v>
      </c>
    </row>
    <row r="1656" spans="1:37">
      <c r="A1656" s="17">
        <v>1647</v>
      </c>
      <c r="B1656" s="1"/>
      <c r="C1656" s="1"/>
      <c r="D1656" s="2"/>
      <c r="E1656" s="3"/>
      <c r="F1656" s="4"/>
      <c r="G1656" s="5"/>
      <c r="H1656" s="4"/>
      <c r="I1656" s="5"/>
      <c r="J1656" s="6"/>
      <c r="K1656" s="5"/>
      <c r="L1656" s="5"/>
      <c r="M1656" s="5"/>
      <c r="N1656" s="7"/>
      <c r="O1656" s="50"/>
      <c r="P1656" s="5"/>
      <c r="Q1656" s="5"/>
      <c r="R1656" s="5"/>
      <c r="S1656" s="5"/>
      <c r="T1656" s="5"/>
      <c r="U1656" s="7"/>
      <c r="V1656" s="48">
        <f>IF(Dane!$E$4=1,AB1656,IF(Dane!$E$4=2,AH1656,AJ1656))</f>
        <v>0</v>
      </c>
      <c r="W1656" s="24">
        <f>IF(Dane!$E$4=1,AC1656,IF(Dane!$E$4=2,AI1656,AK1656))</f>
        <v>0</v>
      </c>
      <c r="X1656" s="24">
        <f t="shared" si="309"/>
        <v>0</v>
      </c>
      <c r="Y1656" s="49">
        <f t="shared" si="310"/>
        <v>0</v>
      </c>
      <c r="Z1656" s="34">
        <f t="shared" si="316"/>
        <v>0</v>
      </c>
      <c r="AA1656" s="34">
        <f t="shared" si="317"/>
        <v>0</v>
      </c>
      <c r="AB1656" s="34">
        <f t="shared" si="314"/>
        <v>0</v>
      </c>
      <c r="AC1656" s="34">
        <f t="shared" si="318"/>
        <v>0</v>
      </c>
      <c r="AD1656" s="34">
        <f t="shared" si="319"/>
        <v>0</v>
      </c>
      <c r="AE1656" s="34">
        <f t="shared" si="311"/>
        <v>0</v>
      </c>
      <c r="AF1656" s="34">
        <f t="shared" si="312"/>
        <v>0</v>
      </c>
      <c r="AG1656" s="34">
        <f t="shared" si="313"/>
        <v>0</v>
      </c>
      <c r="AH1656" s="34">
        <f t="shared" si="315"/>
        <v>0</v>
      </c>
      <c r="AI1656" s="34">
        <v>0</v>
      </c>
      <c r="AJ1656" s="34">
        <f t="shared" si="320"/>
        <v>0</v>
      </c>
      <c r="AK1656" s="34">
        <v>0</v>
      </c>
    </row>
    <row r="1657" spans="1:37">
      <c r="A1657" s="17">
        <v>1648</v>
      </c>
      <c r="B1657" s="1"/>
      <c r="C1657" s="1"/>
      <c r="D1657" s="2"/>
      <c r="E1657" s="3"/>
      <c r="F1657" s="4"/>
      <c r="G1657" s="5"/>
      <c r="H1657" s="4"/>
      <c r="I1657" s="5"/>
      <c r="J1657" s="6"/>
      <c r="K1657" s="5"/>
      <c r="L1657" s="5"/>
      <c r="M1657" s="5"/>
      <c r="N1657" s="7"/>
      <c r="O1657" s="50"/>
      <c r="P1657" s="5"/>
      <c r="Q1657" s="5"/>
      <c r="R1657" s="5"/>
      <c r="S1657" s="5"/>
      <c r="T1657" s="5"/>
      <c r="U1657" s="7"/>
      <c r="V1657" s="48">
        <f>IF(Dane!$E$4=1,AB1657,IF(Dane!$E$4=2,AH1657,AJ1657))</f>
        <v>0</v>
      </c>
      <c r="W1657" s="24">
        <f>IF(Dane!$E$4=1,AC1657,IF(Dane!$E$4=2,AI1657,AK1657))</f>
        <v>0</v>
      </c>
      <c r="X1657" s="24">
        <f t="shared" si="309"/>
        <v>0</v>
      </c>
      <c r="Y1657" s="49">
        <f t="shared" si="310"/>
        <v>0</v>
      </c>
      <c r="Z1657" s="34">
        <f t="shared" si="316"/>
        <v>0</v>
      </c>
      <c r="AA1657" s="34">
        <f t="shared" si="317"/>
        <v>0</v>
      </c>
      <c r="AB1657" s="34">
        <f t="shared" si="314"/>
        <v>0</v>
      </c>
      <c r="AC1657" s="34">
        <f t="shared" si="318"/>
        <v>0</v>
      </c>
      <c r="AD1657" s="34">
        <f t="shared" si="319"/>
        <v>0</v>
      </c>
      <c r="AE1657" s="34">
        <f t="shared" si="311"/>
        <v>0</v>
      </c>
      <c r="AF1657" s="34">
        <f t="shared" si="312"/>
        <v>0</v>
      </c>
      <c r="AG1657" s="34">
        <f t="shared" si="313"/>
        <v>0</v>
      </c>
      <c r="AH1657" s="34">
        <f t="shared" si="315"/>
        <v>0</v>
      </c>
      <c r="AI1657" s="34">
        <v>0</v>
      </c>
      <c r="AJ1657" s="34">
        <f t="shared" si="320"/>
        <v>0</v>
      </c>
      <c r="AK1657" s="34">
        <v>0</v>
      </c>
    </row>
    <row r="1658" spans="1:37">
      <c r="A1658" s="17">
        <v>1649</v>
      </c>
      <c r="B1658" s="1"/>
      <c r="C1658" s="1"/>
      <c r="D1658" s="2"/>
      <c r="E1658" s="3"/>
      <c r="F1658" s="4"/>
      <c r="G1658" s="5"/>
      <c r="H1658" s="4"/>
      <c r="I1658" s="5"/>
      <c r="J1658" s="6"/>
      <c r="K1658" s="5"/>
      <c r="L1658" s="5"/>
      <c r="M1658" s="5"/>
      <c r="N1658" s="7"/>
      <c r="O1658" s="50"/>
      <c r="P1658" s="5"/>
      <c r="Q1658" s="5"/>
      <c r="R1658" s="5"/>
      <c r="S1658" s="5"/>
      <c r="T1658" s="5"/>
      <c r="U1658" s="7"/>
      <c r="V1658" s="48">
        <f>IF(Dane!$E$4=1,AB1658,IF(Dane!$E$4=2,AH1658,AJ1658))</f>
        <v>0</v>
      </c>
      <c r="W1658" s="24">
        <f>IF(Dane!$E$4=1,AC1658,IF(Dane!$E$4=2,AI1658,AK1658))</f>
        <v>0</v>
      </c>
      <c r="X1658" s="24">
        <f t="shared" si="309"/>
        <v>0</v>
      </c>
      <c r="Y1658" s="49">
        <f t="shared" si="310"/>
        <v>0</v>
      </c>
      <c r="Z1658" s="34">
        <f t="shared" si="316"/>
        <v>0</v>
      </c>
      <c r="AA1658" s="34">
        <f t="shared" si="317"/>
        <v>0</v>
      </c>
      <c r="AB1658" s="34">
        <f t="shared" si="314"/>
        <v>0</v>
      </c>
      <c r="AC1658" s="34">
        <f t="shared" si="318"/>
        <v>0</v>
      </c>
      <c r="AD1658" s="34">
        <f t="shared" si="319"/>
        <v>0</v>
      </c>
      <c r="AE1658" s="34">
        <f t="shared" si="311"/>
        <v>0</v>
      </c>
      <c r="AF1658" s="34">
        <f t="shared" si="312"/>
        <v>0</v>
      </c>
      <c r="AG1658" s="34">
        <f t="shared" si="313"/>
        <v>0</v>
      </c>
      <c r="AH1658" s="34">
        <f t="shared" si="315"/>
        <v>0</v>
      </c>
      <c r="AI1658" s="34">
        <v>0</v>
      </c>
      <c r="AJ1658" s="34">
        <f t="shared" si="320"/>
        <v>0</v>
      </c>
      <c r="AK1658" s="34">
        <v>0</v>
      </c>
    </row>
    <row r="1659" spans="1:37">
      <c r="A1659" s="17">
        <v>1650</v>
      </c>
      <c r="B1659" s="1"/>
      <c r="C1659" s="1"/>
      <c r="D1659" s="2"/>
      <c r="E1659" s="3"/>
      <c r="F1659" s="4"/>
      <c r="G1659" s="5"/>
      <c r="H1659" s="4"/>
      <c r="I1659" s="5"/>
      <c r="J1659" s="6"/>
      <c r="K1659" s="5"/>
      <c r="L1659" s="5"/>
      <c r="M1659" s="5"/>
      <c r="N1659" s="7"/>
      <c r="O1659" s="50"/>
      <c r="P1659" s="5"/>
      <c r="Q1659" s="5"/>
      <c r="R1659" s="5"/>
      <c r="S1659" s="5"/>
      <c r="T1659" s="5"/>
      <c r="U1659" s="7"/>
      <c r="V1659" s="48">
        <f>IF(Dane!$E$4=1,AB1659,IF(Dane!$E$4=2,AH1659,AJ1659))</f>
        <v>0</v>
      </c>
      <c r="W1659" s="24">
        <f>IF(Dane!$E$4=1,AC1659,IF(Dane!$E$4=2,AI1659,AK1659))</f>
        <v>0</v>
      </c>
      <c r="X1659" s="24">
        <f t="shared" si="309"/>
        <v>0</v>
      </c>
      <c r="Y1659" s="49">
        <f t="shared" si="310"/>
        <v>0</v>
      </c>
      <c r="Z1659" s="34">
        <f t="shared" si="316"/>
        <v>0</v>
      </c>
      <c r="AA1659" s="34">
        <f t="shared" si="317"/>
        <v>0</v>
      </c>
      <c r="AB1659" s="34">
        <f t="shared" si="314"/>
        <v>0</v>
      </c>
      <c r="AC1659" s="34">
        <f t="shared" si="318"/>
        <v>0</v>
      </c>
      <c r="AD1659" s="34">
        <f t="shared" si="319"/>
        <v>0</v>
      </c>
      <c r="AE1659" s="34">
        <f t="shared" si="311"/>
        <v>0</v>
      </c>
      <c r="AF1659" s="34">
        <f t="shared" si="312"/>
        <v>0</v>
      </c>
      <c r="AG1659" s="34">
        <f t="shared" si="313"/>
        <v>0</v>
      </c>
      <c r="AH1659" s="34">
        <f t="shared" si="315"/>
        <v>0</v>
      </c>
      <c r="AI1659" s="34">
        <v>0</v>
      </c>
      <c r="AJ1659" s="34">
        <f t="shared" si="320"/>
        <v>0</v>
      </c>
      <c r="AK1659" s="34">
        <v>0</v>
      </c>
    </row>
    <row r="1660" spans="1:37">
      <c r="A1660" s="17">
        <v>1651</v>
      </c>
      <c r="B1660" s="1"/>
      <c r="C1660" s="1"/>
      <c r="D1660" s="2"/>
      <c r="E1660" s="3"/>
      <c r="F1660" s="4"/>
      <c r="G1660" s="5"/>
      <c r="H1660" s="4"/>
      <c r="I1660" s="5"/>
      <c r="J1660" s="6"/>
      <c r="K1660" s="5"/>
      <c r="L1660" s="5"/>
      <c r="M1660" s="5"/>
      <c r="N1660" s="7"/>
      <c r="O1660" s="50"/>
      <c r="P1660" s="5"/>
      <c r="Q1660" s="5"/>
      <c r="R1660" s="5"/>
      <c r="S1660" s="5"/>
      <c r="T1660" s="5"/>
      <c r="U1660" s="7"/>
      <c r="V1660" s="48">
        <f>IF(Dane!$E$4=1,AB1660,IF(Dane!$E$4=2,AH1660,AJ1660))</f>
        <v>0</v>
      </c>
      <c r="W1660" s="24">
        <f>IF(Dane!$E$4=1,AC1660,IF(Dane!$E$4=2,AI1660,AK1660))</f>
        <v>0</v>
      </c>
      <c r="X1660" s="24">
        <f t="shared" si="309"/>
        <v>0</v>
      </c>
      <c r="Y1660" s="49">
        <f t="shared" si="310"/>
        <v>0</v>
      </c>
      <c r="Z1660" s="34">
        <f t="shared" si="316"/>
        <v>0</v>
      </c>
      <c r="AA1660" s="34">
        <f t="shared" si="317"/>
        <v>0</v>
      </c>
      <c r="AB1660" s="34">
        <f t="shared" si="314"/>
        <v>0</v>
      </c>
      <c r="AC1660" s="34">
        <f t="shared" si="318"/>
        <v>0</v>
      </c>
      <c r="AD1660" s="34">
        <f t="shared" si="319"/>
        <v>0</v>
      </c>
      <c r="AE1660" s="34">
        <f t="shared" si="311"/>
        <v>0</v>
      </c>
      <c r="AF1660" s="34">
        <f t="shared" si="312"/>
        <v>0</v>
      </c>
      <c r="AG1660" s="34">
        <f t="shared" si="313"/>
        <v>0</v>
      </c>
      <c r="AH1660" s="34">
        <f t="shared" si="315"/>
        <v>0</v>
      </c>
      <c r="AI1660" s="34">
        <v>0</v>
      </c>
      <c r="AJ1660" s="34">
        <f t="shared" si="320"/>
        <v>0</v>
      </c>
      <c r="AK1660" s="34">
        <v>0</v>
      </c>
    </row>
    <row r="1661" spans="1:37">
      <c r="A1661" s="17">
        <v>1652</v>
      </c>
      <c r="B1661" s="1"/>
      <c r="C1661" s="1"/>
      <c r="D1661" s="2"/>
      <c r="E1661" s="3"/>
      <c r="F1661" s="4"/>
      <c r="G1661" s="5"/>
      <c r="H1661" s="4"/>
      <c r="I1661" s="5"/>
      <c r="J1661" s="6"/>
      <c r="K1661" s="5"/>
      <c r="L1661" s="5"/>
      <c r="M1661" s="5"/>
      <c r="N1661" s="7"/>
      <c r="O1661" s="50"/>
      <c r="P1661" s="5"/>
      <c r="Q1661" s="5"/>
      <c r="R1661" s="5"/>
      <c r="S1661" s="5"/>
      <c r="T1661" s="5"/>
      <c r="U1661" s="7"/>
      <c r="V1661" s="48">
        <f>IF(Dane!$E$4=1,AB1661,IF(Dane!$E$4=2,AH1661,AJ1661))</f>
        <v>0</v>
      </c>
      <c r="W1661" s="24">
        <f>IF(Dane!$E$4=1,AC1661,IF(Dane!$E$4=2,AI1661,AK1661))</f>
        <v>0</v>
      </c>
      <c r="X1661" s="24">
        <f t="shared" si="309"/>
        <v>0</v>
      </c>
      <c r="Y1661" s="49">
        <f t="shared" si="310"/>
        <v>0</v>
      </c>
      <c r="Z1661" s="34">
        <f t="shared" si="316"/>
        <v>0</v>
      </c>
      <c r="AA1661" s="34">
        <f t="shared" si="317"/>
        <v>0</v>
      </c>
      <c r="AB1661" s="34">
        <f t="shared" si="314"/>
        <v>0</v>
      </c>
      <c r="AC1661" s="34">
        <f t="shared" si="318"/>
        <v>0</v>
      </c>
      <c r="AD1661" s="34">
        <f t="shared" si="319"/>
        <v>0</v>
      </c>
      <c r="AE1661" s="34">
        <f t="shared" si="311"/>
        <v>0</v>
      </c>
      <c r="AF1661" s="34">
        <f t="shared" si="312"/>
        <v>0</v>
      </c>
      <c r="AG1661" s="34">
        <f t="shared" si="313"/>
        <v>0</v>
      </c>
      <c r="AH1661" s="34">
        <f t="shared" si="315"/>
        <v>0</v>
      </c>
      <c r="AI1661" s="34">
        <v>0</v>
      </c>
      <c r="AJ1661" s="34">
        <f t="shared" si="320"/>
        <v>0</v>
      </c>
      <c r="AK1661" s="34">
        <v>0</v>
      </c>
    </row>
    <row r="1662" spans="1:37">
      <c r="A1662" s="17">
        <v>1653</v>
      </c>
      <c r="B1662" s="1"/>
      <c r="C1662" s="1"/>
      <c r="D1662" s="2"/>
      <c r="E1662" s="3"/>
      <c r="F1662" s="4"/>
      <c r="G1662" s="5"/>
      <c r="H1662" s="4"/>
      <c r="I1662" s="5"/>
      <c r="J1662" s="6"/>
      <c r="K1662" s="5"/>
      <c r="L1662" s="5"/>
      <c r="M1662" s="5"/>
      <c r="N1662" s="7"/>
      <c r="O1662" s="50"/>
      <c r="P1662" s="5"/>
      <c r="Q1662" s="5"/>
      <c r="R1662" s="5"/>
      <c r="S1662" s="5"/>
      <c r="T1662" s="5"/>
      <c r="U1662" s="7"/>
      <c r="V1662" s="48">
        <f>IF(Dane!$E$4=1,AB1662,IF(Dane!$E$4=2,AH1662,AJ1662))</f>
        <v>0</v>
      </c>
      <c r="W1662" s="24">
        <f>IF(Dane!$E$4=1,AC1662,IF(Dane!$E$4=2,AI1662,AK1662))</f>
        <v>0</v>
      </c>
      <c r="X1662" s="24">
        <f t="shared" si="309"/>
        <v>0</v>
      </c>
      <c r="Y1662" s="49">
        <f t="shared" si="310"/>
        <v>0</v>
      </c>
      <c r="Z1662" s="34">
        <f t="shared" si="316"/>
        <v>0</v>
      </c>
      <c r="AA1662" s="34">
        <f t="shared" si="317"/>
        <v>0</v>
      </c>
      <c r="AB1662" s="34">
        <f t="shared" si="314"/>
        <v>0</v>
      </c>
      <c r="AC1662" s="34">
        <f t="shared" si="318"/>
        <v>0</v>
      </c>
      <c r="AD1662" s="34">
        <f t="shared" si="319"/>
        <v>0</v>
      </c>
      <c r="AE1662" s="34">
        <f t="shared" si="311"/>
        <v>0</v>
      </c>
      <c r="AF1662" s="34">
        <f t="shared" si="312"/>
        <v>0</v>
      </c>
      <c r="AG1662" s="34">
        <f t="shared" si="313"/>
        <v>0</v>
      </c>
      <c r="AH1662" s="34">
        <f t="shared" si="315"/>
        <v>0</v>
      </c>
      <c r="AI1662" s="34">
        <v>0</v>
      </c>
      <c r="AJ1662" s="34">
        <f t="shared" si="320"/>
        <v>0</v>
      </c>
      <c r="AK1662" s="34">
        <v>0</v>
      </c>
    </row>
    <row r="1663" spans="1:37">
      <c r="A1663" s="17">
        <v>1654</v>
      </c>
      <c r="B1663" s="1"/>
      <c r="C1663" s="1"/>
      <c r="D1663" s="2"/>
      <c r="E1663" s="3"/>
      <c r="F1663" s="4"/>
      <c r="G1663" s="5"/>
      <c r="H1663" s="4"/>
      <c r="I1663" s="5"/>
      <c r="J1663" s="6"/>
      <c r="K1663" s="5"/>
      <c r="L1663" s="5"/>
      <c r="M1663" s="5"/>
      <c r="N1663" s="7"/>
      <c r="O1663" s="50"/>
      <c r="P1663" s="5"/>
      <c r="Q1663" s="5"/>
      <c r="R1663" s="5"/>
      <c r="S1663" s="5"/>
      <c r="T1663" s="5"/>
      <c r="U1663" s="7"/>
      <c r="V1663" s="48">
        <f>IF(Dane!$E$4=1,AB1663,IF(Dane!$E$4=2,AH1663,AJ1663))</f>
        <v>0</v>
      </c>
      <c r="W1663" s="24">
        <f>IF(Dane!$E$4=1,AC1663,IF(Dane!$E$4=2,AI1663,AK1663))</f>
        <v>0</v>
      </c>
      <c r="X1663" s="24">
        <f t="shared" si="309"/>
        <v>0</v>
      </c>
      <c r="Y1663" s="49">
        <f t="shared" si="310"/>
        <v>0</v>
      </c>
      <c r="Z1663" s="34">
        <f t="shared" si="316"/>
        <v>0</v>
      </c>
      <c r="AA1663" s="34">
        <f t="shared" si="317"/>
        <v>0</v>
      </c>
      <c r="AB1663" s="34">
        <f t="shared" si="314"/>
        <v>0</v>
      </c>
      <c r="AC1663" s="34">
        <f t="shared" si="318"/>
        <v>0</v>
      </c>
      <c r="AD1663" s="34">
        <f t="shared" si="319"/>
        <v>0</v>
      </c>
      <c r="AE1663" s="34">
        <f t="shared" si="311"/>
        <v>0</v>
      </c>
      <c r="AF1663" s="34">
        <f t="shared" si="312"/>
        <v>0</v>
      </c>
      <c r="AG1663" s="34">
        <f t="shared" si="313"/>
        <v>0</v>
      </c>
      <c r="AH1663" s="34">
        <f t="shared" si="315"/>
        <v>0</v>
      </c>
      <c r="AI1663" s="34">
        <v>0</v>
      </c>
      <c r="AJ1663" s="34">
        <f t="shared" si="320"/>
        <v>0</v>
      </c>
      <c r="AK1663" s="34">
        <v>0</v>
      </c>
    </row>
    <row r="1664" spans="1:37">
      <c r="A1664" s="17">
        <v>1655</v>
      </c>
      <c r="B1664" s="1"/>
      <c r="C1664" s="1"/>
      <c r="D1664" s="2"/>
      <c r="E1664" s="3"/>
      <c r="F1664" s="4"/>
      <c r="G1664" s="5"/>
      <c r="H1664" s="4"/>
      <c r="I1664" s="5"/>
      <c r="J1664" s="6"/>
      <c r="K1664" s="5"/>
      <c r="L1664" s="5"/>
      <c r="M1664" s="5"/>
      <c r="N1664" s="7"/>
      <c r="O1664" s="50"/>
      <c r="P1664" s="5"/>
      <c r="Q1664" s="5"/>
      <c r="R1664" s="5"/>
      <c r="S1664" s="5"/>
      <c r="T1664" s="5"/>
      <c r="U1664" s="7"/>
      <c r="V1664" s="48">
        <f>IF(Dane!$E$4=1,AB1664,IF(Dane!$E$4=2,AH1664,AJ1664))</f>
        <v>0</v>
      </c>
      <c r="W1664" s="24">
        <f>IF(Dane!$E$4=1,AC1664,IF(Dane!$E$4=2,AI1664,AK1664))</f>
        <v>0</v>
      </c>
      <c r="X1664" s="24">
        <f t="shared" si="309"/>
        <v>0</v>
      </c>
      <c r="Y1664" s="49">
        <f t="shared" si="310"/>
        <v>0</v>
      </c>
      <c r="Z1664" s="34">
        <f t="shared" si="316"/>
        <v>0</v>
      </c>
      <c r="AA1664" s="34">
        <f t="shared" si="317"/>
        <v>0</v>
      </c>
      <c r="AB1664" s="34">
        <f t="shared" si="314"/>
        <v>0</v>
      </c>
      <c r="AC1664" s="34">
        <f t="shared" si="318"/>
        <v>0</v>
      </c>
      <c r="AD1664" s="34">
        <f t="shared" si="319"/>
        <v>0</v>
      </c>
      <c r="AE1664" s="34">
        <f t="shared" si="311"/>
        <v>0</v>
      </c>
      <c r="AF1664" s="34">
        <f t="shared" si="312"/>
        <v>0</v>
      </c>
      <c r="AG1664" s="34">
        <f t="shared" si="313"/>
        <v>0</v>
      </c>
      <c r="AH1664" s="34">
        <f t="shared" si="315"/>
        <v>0</v>
      </c>
      <c r="AI1664" s="34">
        <v>0</v>
      </c>
      <c r="AJ1664" s="34">
        <f t="shared" si="320"/>
        <v>0</v>
      </c>
      <c r="AK1664" s="34">
        <v>0</v>
      </c>
    </row>
    <row r="1665" spans="1:37">
      <c r="A1665" s="17">
        <v>1656</v>
      </c>
      <c r="B1665" s="1"/>
      <c r="C1665" s="1"/>
      <c r="D1665" s="2"/>
      <c r="E1665" s="3"/>
      <c r="F1665" s="4"/>
      <c r="G1665" s="5"/>
      <c r="H1665" s="4"/>
      <c r="I1665" s="5"/>
      <c r="J1665" s="6"/>
      <c r="K1665" s="5"/>
      <c r="L1665" s="5"/>
      <c r="M1665" s="5"/>
      <c r="N1665" s="7"/>
      <c r="O1665" s="50"/>
      <c r="P1665" s="5"/>
      <c r="Q1665" s="5"/>
      <c r="R1665" s="5"/>
      <c r="S1665" s="5"/>
      <c r="T1665" s="5"/>
      <c r="U1665" s="7"/>
      <c r="V1665" s="48">
        <f>IF(Dane!$E$4=1,AB1665,IF(Dane!$E$4=2,AH1665,AJ1665))</f>
        <v>0</v>
      </c>
      <c r="W1665" s="24">
        <f>IF(Dane!$E$4=1,AC1665,IF(Dane!$E$4=2,AI1665,AK1665))</f>
        <v>0</v>
      </c>
      <c r="X1665" s="24">
        <f t="shared" si="309"/>
        <v>0</v>
      </c>
      <c r="Y1665" s="49">
        <f t="shared" si="310"/>
        <v>0</v>
      </c>
      <c r="Z1665" s="34">
        <f t="shared" si="316"/>
        <v>0</v>
      </c>
      <c r="AA1665" s="34">
        <f t="shared" si="317"/>
        <v>0</v>
      </c>
      <c r="AB1665" s="34">
        <f t="shared" si="314"/>
        <v>0</v>
      </c>
      <c r="AC1665" s="34">
        <f t="shared" si="318"/>
        <v>0</v>
      </c>
      <c r="AD1665" s="34">
        <f t="shared" si="319"/>
        <v>0</v>
      </c>
      <c r="AE1665" s="34">
        <f t="shared" si="311"/>
        <v>0</v>
      </c>
      <c r="AF1665" s="34">
        <f t="shared" si="312"/>
        <v>0</v>
      </c>
      <c r="AG1665" s="34">
        <f t="shared" si="313"/>
        <v>0</v>
      </c>
      <c r="AH1665" s="34">
        <f t="shared" si="315"/>
        <v>0</v>
      </c>
      <c r="AI1665" s="34">
        <v>0</v>
      </c>
      <c r="AJ1665" s="34">
        <f t="shared" si="320"/>
        <v>0</v>
      </c>
      <c r="AK1665" s="34">
        <v>0</v>
      </c>
    </row>
    <row r="1666" spans="1:37">
      <c r="A1666" s="17">
        <v>1657</v>
      </c>
      <c r="B1666" s="1"/>
      <c r="C1666" s="1"/>
      <c r="D1666" s="2"/>
      <c r="E1666" s="3"/>
      <c r="F1666" s="4"/>
      <c r="G1666" s="5"/>
      <c r="H1666" s="4"/>
      <c r="I1666" s="5"/>
      <c r="J1666" s="6"/>
      <c r="K1666" s="5"/>
      <c r="L1666" s="5"/>
      <c r="M1666" s="5"/>
      <c r="N1666" s="7"/>
      <c r="O1666" s="50"/>
      <c r="P1666" s="5"/>
      <c r="Q1666" s="5"/>
      <c r="R1666" s="5"/>
      <c r="S1666" s="5"/>
      <c r="T1666" s="5"/>
      <c r="U1666" s="7"/>
      <c r="V1666" s="48">
        <f>IF(Dane!$E$4=1,AB1666,IF(Dane!$E$4=2,AH1666,AJ1666))</f>
        <v>0</v>
      </c>
      <c r="W1666" s="24">
        <f>IF(Dane!$E$4=1,AC1666,IF(Dane!$E$4=2,AI1666,AK1666))</f>
        <v>0</v>
      </c>
      <c r="X1666" s="24">
        <f t="shared" si="309"/>
        <v>0</v>
      </c>
      <c r="Y1666" s="49">
        <f t="shared" si="310"/>
        <v>0</v>
      </c>
      <c r="Z1666" s="34">
        <f t="shared" si="316"/>
        <v>0</v>
      </c>
      <c r="AA1666" s="34">
        <f t="shared" si="317"/>
        <v>0</v>
      </c>
      <c r="AB1666" s="34">
        <f t="shared" si="314"/>
        <v>0</v>
      </c>
      <c r="AC1666" s="34">
        <f t="shared" si="318"/>
        <v>0</v>
      </c>
      <c r="AD1666" s="34">
        <f t="shared" si="319"/>
        <v>0</v>
      </c>
      <c r="AE1666" s="34">
        <f t="shared" si="311"/>
        <v>0</v>
      </c>
      <c r="AF1666" s="34">
        <f t="shared" si="312"/>
        <v>0</v>
      </c>
      <c r="AG1666" s="34">
        <f t="shared" si="313"/>
        <v>0</v>
      </c>
      <c r="AH1666" s="34">
        <f t="shared" si="315"/>
        <v>0</v>
      </c>
      <c r="AI1666" s="34">
        <v>0</v>
      </c>
      <c r="AJ1666" s="34">
        <f t="shared" si="320"/>
        <v>0</v>
      </c>
      <c r="AK1666" s="34">
        <v>0</v>
      </c>
    </row>
    <row r="1667" spans="1:37">
      <c r="A1667" s="17">
        <v>1658</v>
      </c>
      <c r="B1667" s="1"/>
      <c r="C1667" s="1"/>
      <c r="D1667" s="2"/>
      <c r="E1667" s="3"/>
      <c r="F1667" s="4"/>
      <c r="G1667" s="5"/>
      <c r="H1667" s="4"/>
      <c r="I1667" s="5"/>
      <c r="J1667" s="6"/>
      <c r="K1667" s="5"/>
      <c r="L1667" s="5"/>
      <c r="M1667" s="5"/>
      <c r="N1667" s="7"/>
      <c r="O1667" s="50"/>
      <c r="P1667" s="5"/>
      <c r="Q1667" s="5"/>
      <c r="R1667" s="5"/>
      <c r="S1667" s="5"/>
      <c r="T1667" s="5"/>
      <c r="U1667" s="7"/>
      <c r="V1667" s="48">
        <f>IF(Dane!$E$4=1,AB1667,IF(Dane!$E$4=2,AH1667,AJ1667))</f>
        <v>0</v>
      </c>
      <c r="W1667" s="24">
        <f>IF(Dane!$E$4=1,AC1667,IF(Dane!$E$4=2,AI1667,AK1667))</f>
        <v>0</v>
      </c>
      <c r="X1667" s="24">
        <f t="shared" si="309"/>
        <v>0</v>
      </c>
      <c r="Y1667" s="49">
        <f t="shared" si="310"/>
        <v>0</v>
      </c>
      <c r="Z1667" s="34">
        <f t="shared" si="316"/>
        <v>0</v>
      </c>
      <c r="AA1667" s="34">
        <f t="shared" si="317"/>
        <v>0</v>
      </c>
      <c r="AB1667" s="34">
        <f t="shared" si="314"/>
        <v>0</v>
      </c>
      <c r="AC1667" s="34">
        <f t="shared" si="318"/>
        <v>0</v>
      </c>
      <c r="AD1667" s="34">
        <f t="shared" si="319"/>
        <v>0</v>
      </c>
      <c r="AE1667" s="34">
        <f t="shared" si="311"/>
        <v>0</v>
      </c>
      <c r="AF1667" s="34">
        <f t="shared" si="312"/>
        <v>0</v>
      </c>
      <c r="AG1667" s="34">
        <f t="shared" si="313"/>
        <v>0</v>
      </c>
      <c r="AH1667" s="34">
        <f t="shared" si="315"/>
        <v>0</v>
      </c>
      <c r="AI1667" s="34">
        <v>0</v>
      </c>
      <c r="AJ1667" s="34">
        <f t="shared" si="320"/>
        <v>0</v>
      </c>
      <c r="AK1667" s="34">
        <v>0</v>
      </c>
    </row>
    <row r="1668" spans="1:37">
      <c r="A1668" s="17">
        <v>1659</v>
      </c>
      <c r="B1668" s="1"/>
      <c r="C1668" s="1"/>
      <c r="D1668" s="2"/>
      <c r="E1668" s="3"/>
      <c r="F1668" s="4"/>
      <c r="G1668" s="5"/>
      <c r="H1668" s="4"/>
      <c r="I1668" s="5"/>
      <c r="J1668" s="6"/>
      <c r="K1668" s="5"/>
      <c r="L1668" s="5"/>
      <c r="M1668" s="5"/>
      <c r="N1668" s="7"/>
      <c r="O1668" s="50"/>
      <c r="P1668" s="5"/>
      <c r="Q1668" s="5"/>
      <c r="R1668" s="5"/>
      <c r="S1668" s="5"/>
      <c r="T1668" s="5"/>
      <c r="U1668" s="7"/>
      <c r="V1668" s="48">
        <f>IF(Dane!$E$4=1,AB1668,IF(Dane!$E$4=2,AH1668,AJ1668))</f>
        <v>0</v>
      </c>
      <c r="W1668" s="24">
        <f>IF(Dane!$E$4=1,AC1668,IF(Dane!$E$4=2,AI1668,AK1668))</f>
        <v>0</v>
      </c>
      <c r="X1668" s="24">
        <f t="shared" si="309"/>
        <v>0</v>
      </c>
      <c r="Y1668" s="49">
        <f t="shared" si="310"/>
        <v>0</v>
      </c>
      <c r="Z1668" s="34">
        <f t="shared" si="316"/>
        <v>0</v>
      </c>
      <c r="AA1668" s="34">
        <f t="shared" si="317"/>
        <v>0</v>
      </c>
      <c r="AB1668" s="34">
        <f t="shared" si="314"/>
        <v>0</v>
      </c>
      <c r="AC1668" s="34">
        <f t="shared" si="318"/>
        <v>0</v>
      </c>
      <c r="AD1668" s="34">
        <f t="shared" si="319"/>
        <v>0</v>
      </c>
      <c r="AE1668" s="34">
        <f t="shared" si="311"/>
        <v>0</v>
      </c>
      <c r="AF1668" s="34">
        <f t="shared" si="312"/>
        <v>0</v>
      </c>
      <c r="AG1668" s="34">
        <f t="shared" si="313"/>
        <v>0</v>
      </c>
      <c r="AH1668" s="34">
        <f t="shared" si="315"/>
        <v>0</v>
      </c>
      <c r="AI1668" s="34">
        <v>0</v>
      </c>
      <c r="AJ1668" s="34">
        <f t="shared" si="320"/>
        <v>0</v>
      </c>
      <c r="AK1668" s="34">
        <v>0</v>
      </c>
    </row>
    <row r="1669" spans="1:37">
      <c r="A1669" s="17">
        <v>1660</v>
      </c>
      <c r="B1669" s="1"/>
      <c r="C1669" s="1"/>
      <c r="D1669" s="2"/>
      <c r="E1669" s="3"/>
      <c r="F1669" s="4"/>
      <c r="G1669" s="5"/>
      <c r="H1669" s="4"/>
      <c r="I1669" s="5"/>
      <c r="J1669" s="6"/>
      <c r="K1669" s="5"/>
      <c r="L1669" s="5"/>
      <c r="M1669" s="5"/>
      <c r="N1669" s="7"/>
      <c r="O1669" s="50"/>
      <c r="P1669" s="5"/>
      <c r="Q1669" s="5"/>
      <c r="R1669" s="5"/>
      <c r="S1669" s="5"/>
      <c r="T1669" s="5"/>
      <c r="U1669" s="7"/>
      <c r="V1669" s="48">
        <f>IF(Dane!$E$4=1,AB1669,IF(Dane!$E$4=2,AH1669,AJ1669))</f>
        <v>0</v>
      </c>
      <c r="W1669" s="24">
        <f>IF(Dane!$E$4=1,AC1669,IF(Dane!$E$4=2,AI1669,AK1669))</f>
        <v>0</v>
      </c>
      <c r="X1669" s="24">
        <f t="shared" si="309"/>
        <v>0</v>
      </c>
      <c r="Y1669" s="49">
        <f t="shared" si="310"/>
        <v>0</v>
      </c>
      <c r="Z1669" s="34">
        <f t="shared" si="316"/>
        <v>0</v>
      </c>
      <c r="AA1669" s="34">
        <f t="shared" si="317"/>
        <v>0</v>
      </c>
      <c r="AB1669" s="34">
        <f t="shared" si="314"/>
        <v>0</v>
      </c>
      <c r="AC1669" s="34">
        <f t="shared" si="318"/>
        <v>0</v>
      </c>
      <c r="AD1669" s="34">
        <f t="shared" si="319"/>
        <v>0</v>
      </c>
      <c r="AE1669" s="34">
        <f t="shared" si="311"/>
        <v>0</v>
      </c>
      <c r="AF1669" s="34">
        <f t="shared" si="312"/>
        <v>0</v>
      </c>
      <c r="AG1669" s="34">
        <f t="shared" si="313"/>
        <v>0</v>
      </c>
      <c r="AH1669" s="34">
        <f t="shared" si="315"/>
        <v>0</v>
      </c>
      <c r="AI1669" s="34">
        <v>0</v>
      </c>
      <c r="AJ1669" s="34">
        <f t="shared" si="320"/>
        <v>0</v>
      </c>
      <c r="AK1669" s="34">
        <v>0</v>
      </c>
    </row>
    <row r="1670" spans="1:37">
      <c r="A1670" s="17">
        <v>1661</v>
      </c>
      <c r="B1670" s="1"/>
      <c r="C1670" s="1"/>
      <c r="D1670" s="2"/>
      <c r="E1670" s="3"/>
      <c r="F1670" s="4"/>
      <c r="G1670" s="5"/>
      <c r="H1670" s="4"/>
      <c r="I1670" s="5"/>
      <c r="J1670" s="6"/>
      <c r="K1670" s="5"/>
      <c r="L1670" s="5"/>
      <c r="M1670" s="5"/>
      <c r="N1670" s="7"/>
      <c r="O1670" s="50"/>
      <c r="P1670" s="5"/>
      <c r="Q1670" s="5"/>
      <c r="R1670" s="5"/>
      <c r="S1670" s="5"/>
      <c r="T1670" s="5"/>
      <c r="U1670" s="7"/>
      <c r="V1670" s="48">
        <f>IF(Dane!$E$4=1,AB1670,IF(Dane!$E$4=2,AH1670,AJ1670))</f>
        <v>0</v>
      </c>
      <c r="W1670" s="24">
        <f>IF(Dane!$E$4=1,AC1670,IF(Dane!$E$4=2,AI1670,AK1670))</f>
        <v>0</v>
      </c>
      <c r="X1670" s="24">
        <f t="shared" si="309"/>
        <v>0</v>
      </c>
      <c r="Y1670" s="49">
        <f t="shared" si="310"/>
        <v>0</v>
      </c>
      <c r="Z1670" s="34">
        <f t="shared" si="316"/>
        <v>0</v>
      </c>
      <c r="AA1670" s="34">
        <f t="shared" si="317"/>
        <v>0</v>
      </c>
      <c r="AB1670" s="34">
        <f t="shared" si="314"/>
        <v>0</v>
      </c>
      <c r="AC1670" s="34">
        <f t="shared" si="318"/>
        <v>0</v>
      </c>
      <c r="AD1670" s="34">
        <f t="shared" si="319"/>
        <v>0</v>
      </c>
      <c r="AE1670" s="34">
        <f t="shared" si="311"/>
        <v>0</v>
      </c>
      <c r="AF1670" s="34">
        <f t="shared" si="312"/>
        <v>0</v>
      </c>
      <c r="AG1670" s="34">
        <f t="shared" si="313"/>
        <v>0</v>
      </c>
      <c r="AH1670" s="34">
        <f t="shared" si="315"/>
        <v>0</v>
      </c>
      <c r="AI1670" s="34">
        <v>0</v>
      </c>
      <c r="AJ1670" s="34">
        <f t="shared" si="320"/>
        <v>0</v>
      </c>
      <c r="AK1670" s="34">
        <v>0</v>
      </c>
    </row>
    <row r="1671" spans="1:37">
      <c r="A1671" s="17">
        <v>1662</v>
      </c>
      <c r="B1671" s="1"/>
      <c r="C1671" s="1"/>
      <c r="D1671" s="2"/>
      <c r="E1671" s="3"/>
      <c r="F1671" s="4"/>
      <c r="G1671" s="5"/>
      <c r="H1671" s="4"/>
      <c r="I1671" s="5"/>
      <c r="J1671" s="6"/>
      <c r="K1671" s="5"/>
      <c r="L1671" s="5"/>
      <c r="M1671" s="5"/>
      <c r="N1671" s="7"/>
      <c r="O1671" s="50"/>
      <c r="P1671" s="5"/>
      <c r="Q1671" s="5"/>
      <c r="R1671" s="5"/>
      <c r="S1671" s="5"/>
      <c r="T1671" s="5"/>
      <c r="U1671" s="7"/>
      <c r="V1671" s="48">
        <f>IF(Dane!$E$4=1,AB1671,IF(Dane!$E$4=2,AH1671,AJ1671))</f>
        <v>0</v>
      </c>
      <c r="W1671" s="24">
        <f>IF(Dane!$E$4=1,AC1671,IF(Dane!$E$4=2,AI1671,AK1671))</f>
        <v>0</v>
      </c>
      <c r="X1671" s="24">
        <f t="shared" si="309"/>
        <v>0</v>
      </c>
      <c r="Y1671" s="49">
        <f t="shared" si="310"/>
        <v>0</v>
      </c>
      <c r="Z1671" s="34">
        <f t="shared" si="316"/>
        <v>0</v>
      </c>
      <c r="AA1671" s="34">
        <f t="shared" si="317"/>
        <v>0</v>
      </c>
      <c r="AB1671" s="34">
        <f t="shared" si="314"/>
        <v>0</v>
      </c>
      <c r="AC1671" s="34">
        <f t="shared" si="318"/>
        <v>0</v>
      </c>
      <c r="AD1671" s="34">
        <f t="shared" si="319"/>
        <v>0</v>
      </c>
      <c r="AE1671" s="34">
        <f t="shared" si="311"/>
        <v>0</v>
      </c>
      <c r="AF1671" s="34">
        <f t="shared" si="312"/>
        <v>0</v>
      </c>
      <c r="AG1671" s="34">
        <f t="shared" si="313"/>
        <v>0</v>
      </c>
      <c r="AH1671" s="34">
        <f t="shared" si="315"/>
        <v>0</v>
      </c>
      <c r="AI1671" s="34">
        <v>0</v>
      </c>
      <c r="AJ1671" s="34">
        <f t="shared" si="320"/>
        <v>0</v>
      </c>
      <c r="AK1671" s="34">
        <v>0</v>
      </c>
    </row>
    <row r="1672" spans="1:37">
      <c r="A1672" s="17">
        <v>1663</v>
      </c>
      <c r="B1672" s="1"/>
      <c r="C1672" s="1"/>
      <c r="D1672" s="2"/>
      <c r="E1672" s="3"/>
      <c r="F1672" s="4"/>
      <c r="G1672" s="5"/>
      <c r="H1672" s="4"/>
      <c r="I1672" s="5"/>
      <c r="J1672" s="6"/>
      <c r="K1672" s="5"/>
      <c r="L1672" s="5"/>
      <c r="M1672" s="5"/>
      <c r="N1672" s="7"/>
      <c r="O1672" s="50"/>
      <c r="P1672" s="5"/>
      <c r="Q1672" s="5"/>
      <c r="R1672" s="5"/>
      <c r="S1672" s="5"/>
      <c r="T1672" s="5"/>
      <c r="U1672" s="7"/>
      <c r="V1672" s="48">
        <f>IF(Dane!$E$4=1,AB1672,IF(Dane!$E$4=2,AH1672,AJ1672))</f>
        <v>0</v>
      </c>
      <c r="W1672" s="24">
        <f>IF(Dane!$E$4=1,AC1672,IF(Dane!$E$4=2,AI1672,AK1672))</f>
        <v>0</v>
      </c>
      <c r="X1672" s="24">
        <f t="shared" si="309"/>
        <v>0</v>
      </c>
      <c r="Y1672" s="49">
        <f t="shared" si="310"/>
        <v>0</v>
      </c>
      <c r="Z1672" s="34">
        <f t="shared" si="316"/>
        <v>0</v>
      </c>
      <c r="AA1672" s="34">
        <f t="shared" si="317"/>
        <v>0</v>
      </c>
      <c r="AB1672" s="34">
        <f t="shared" si="314"/>
        <v>0</v>
      </c>
      <c r="AC1672" s="34">
        <f t="shared" si="318"/>
        <v>0</v>
      </c>
      <c r="AD1672" s="34">
        <f t="shared" si="319"/>
        <v>0</v>
      </c>
      <c r="AE1672" s="34">
        <f t="shared" si="311"/>
        <v>0</v>
      </c>
      <c r="AF1672" s="34">
        <f t="shared" si="312"/>
        <v>0</v>
      </c>
      <c r="AG1672" s="34">
        <f t="shared" si="313"/>
        <v>0</v>
      </c>
      <c r="AH1672" s="34">
        <f t="shared" si="315"/>
        <v>0</v>
      </c>
      <c r="AI1672" s="34">
        <v>0</v>
      </c>
      <c r="AJ1672" s="34">
        <f t="shared" si="320"/>
        <v>0</v>
      </c>
      <c r="AK1672" s="34">
        <v>0</v>
      </c>
    </row>
    <row r="1673" spans="1:37">
      <c r="A1673" s="17">
        <v>1664</v>
      </c>
      <c r="B1673" s="1"/>
      <c r="C1673" s="1"/>
      <c r="D1673" s="2"/>
      <c r="E1673" s="3"/>
      <c r="F1673" s="4"/>
      <c r="G1673" s="5"/>
      <c r="H1673" s="4"/>
      <c r="I1673" s="5"/>
      <c r="J1673" s="6"/>
      <c r="K1673" s="5"/>
      <c r="L1673" s="5"/>
      <c r="M1673" s="5"/>
      <c r="N1673" s="7"/>
      <c r="O1673" s="50"/>
      <c r="P1673" s="5"/>
      <c r="Q1673" s="5"/>
      <c r="R1673" s="5"/>
      <c r="S1673" s="5"/>
      <c r="T1673" s="5"/>
      <c r="U1673" s="7"/>
      <c r="V1673" s="48">
        <f>IF(Dane!$E$4=1,AB1673,IF(Dane!$E$4=2,AH1673,AJ1673))</f>
        <v>0</v>
      </c>
      <c r="W1673" s="24">
        <f>IF(Dane!$E$4=1,AC1673,IF(Dane!$E$4=2,AI1673,AK1673))</f>
        <v>0</v>
      </c>
      <c r="X1673" s="24">
        <f t="shared" si="309"/>
        <v>0</v>
      </c>
      <c r="Y1673" s="49">
        <f t="shared" si="310"/>
        <v>0</v>
      </c>
      <c r="Z1673" s="34">
        <f t="shared" si="316"/>
        <v>0</v>
      </c>
      <c r="AA1673" s="34">
        <f t="shared" si="317"/>
        <v>0</v>
      </c>
      <c r="AB1673" s="34">
        <f t="shared" si="314"/>
        <v>0</v>
      </c>
      <c r="AC1673" s="34">
        <f t="shared" si="318"/>
        <v>0</v>
      </c>
      <c r="AD1673" s="34">
        <f t="shared" si="319"/>
        <v>0</v>
      </c>
      <c r="AE1673" s="34">
        <f t="shared" si="311"/>
        <v>0</v>
      </c>
      <c r="AF1673" s="34">
        <f t="shared" si="312"/>
        <v>0</v>
      </c>
      <c r="AG1673" s="34">
        <f t="shared" si="313"/>
        <v>0</v>
      </c>
      <c r="AH1673" s="34">
        <f t="shared" si="315"/>
        <v>0</v>
      </c>
      <c r="AI1673" s="34">
        <v>0</v>
      </c>
      <c r="AJ1673" s="34">
        <f t="shared" si="320"/>
        <v>0</v>
      </c>
      <c r="AK1673" s="34">
        <v>0</v>
      </c>
    </row>
    <row r="1674" spans="1:37">
      <c r="A1674" s="17">
        <v>1665</v>
      </c>
      <c r="B1674" s="1"/>
      <c r="C1674" s="1"/>
      <c r="D1674" s="2"/>
      <c r="E1674" s="3"/>
      <c r="F1674" s="4"/>
      <c r="G1674" s="5"/>
      <c r="H1674" s="4"/>
      <c r="I1674" s="5"/>
      <c r="J1674" s="6"/>
      <c r="K1674" s="5"/>
      <c r="L1674" s="5"/>
      <c r="M1674" s="5"/>
      <c r="N1674" s="7"/>
      <c r="O1674" s="50"/>
      <c r="P1674" s="5"/>
      <c r="Q1674" s="5"/>
      <c r="R1674" s="5"/>
      <c r="S1674" s="5"/>
      <c r="T1674" s="5"/>
      <c r="U1674" s="7"/>
      <c r="V1674" s="48">
        <f>IF(Dane!$E$4=1,AB1674,IF(Dane!$E$4=2,AH1674,AJ1674))</f>
        <v>0</v>
      </c>
      <c r="W1674" s="24">
        <f>IF(Dane!$E$4=1,AC1674,IF(Dane!$E$4=2,AI1674,AK1674))</f>
        <v>0</v>
      </c>
      <c r="X1674" s="24">
        <f t="shared" si="309"/>
        <v>0</v>
      </c>
      <c r="Y1674" s="49">
        <f t="shared" si="310"/>
        <v>0</v>
      </c>
      <c r="Z1674" s="34">
        <f t="shared" si="316"/>
        <v>0</v>
      </c>
      <c r="AA1674" s="34">
        <f t="shared" si="317"/>
        <v>0</v>
      </c>
      <c r="AB1674" s="34">
        <f t="shared" si="314"/>
        <v>0</v>
      </c>
      <c r="AC1674" s="34">
        <f t="shared" si="318"/>
        <v>0</v>
      </c>
      <c r="AD1674" s="34">
        <f t="shared" si="319"/>
        <v>0</v>
      </c>
      <c r="AE1674" s="34">
        <f t="shared" si="311"/>
        <v>0</v>
      </c>
      <c r="AF1674" s="34">
        <f t="shared" si="312"/>
        <v>0</v>
      </c>
      <c r="AG1674" s="34">
        <f t="shared" si="313"/>
        <v>0</v>
      </c>
      <c r="AH1674" s="34">
        <f t="shared" si="315"/>
        <v>0</v>
      </c>
      <c r="AI1674" s="34">
        <v>0</v>
      </c>
      <c r="AJ1674" s="34">
        <f t="shared" si="320"/>
        <v>0</v>
      </c>
      <c r="AK1674" s="34">
        <v>0</v>
      </c>
    </row>
    <row r="1675" spans="1:37">
      <c r="A1675" s="17">
        <v>1666</v>
      </c>
      <c r="B1675" s="1"/>
      <c r="C1675" s="1"/>
      <c r="D1675" s="2"/>
      <c r="E1675" s="3"/>
      <c r="F1675" s="4"/>
      <c r="G1675" s="5"/>
      <c r="H1675" s="4"/>
      <c r="I1675" s="5"/>
      <c r="J1675" s="6"/>
      <c r="K1675" s="5"/>
      <c r="L1675" s="5"/>
      <c r="M1675" s="5"/>
      <c r="N1675" s="7"/>
      <c r="O1675" s="50"/>
      <c r="P1675" s="5"/>
      <c r="Q1675" s="5"/>
      <c r="R1675" s="5"/>
      <c r="S1675" s="5"/>
      <c r="T1675" s="5"/>
      <c r="U1675" s="7"/>
      <c r="V1675" s="48">
        <f>IF(Dane!$E$4=1,AB1675,IF(Dane!$E$4=2,AH1675,AJ1675))</f>
        <v>0</v>
      </c>
      <c r="W1675" s="24">
        <f>IF(Dane!$E$4=1,AC1675,IF(Dane!$E$4=2,AI1675,AK1675))</f>
        <v>0</v>
      </c>
      <c r="X1675" s="24">
        <f t="shared" ref="X1675:X1738" si="321">IF((K1675-V1675)&lt;0,0,K1675-V1675)</f>
        <v>0</v>
      </c>
      <c r="Y1675" s="49">
        <f t="shared" ref="Y1675:Y1738" si="322">IF((L1675-W1675)&lt;0,0,L1675-W1675)</f>
        <v>0</v>
      </c>
      <c r="Z1675" s="34">
        <f t="shared" si="316"/>
        <v>0</v>
      </c>
      <c r="AA1675" s="34">
        <f t="shared" si="317"/>
        <v>0</v>
      </c>
      <c r="AB1675" s="34">
        <f t="shared" si="314"/>
        <v>0</v>
      </c>
      <c r="AC1675" s="34">
        <f t="shared" si="318"/>
        <v>0</v>
      </c>
      <c r="AD1675" s="34">
        <f t="shared" si="319"/>
        <v>0</v>
      </c>
      <c r="AE1675" s="34">
        <f t="shared" ref="AE1675:AE1738" si="323">ROUND(O1675-ROUND(O1675*0.0976,2)-ROUND(O1675*0.015,2)-ROUND(O1675*0.0245,2)-ROUND((O1675-ROUND(O1675*0.0976,2)-ROUND(O1675*0.015,2)-ROUND(O1675*0.0245,2))*0.09,2),2)</f>
        <v>0</v>
      </c>
      <c r="AF1675" s="34">
        <f t="shared" ref="AF1675:AF1738" si="324">ROUND(P1675-ROUND(P1675*0.09,2),2)</f>
        <v>0</v>
      </c>
      <c r="AG1675" s="34">
        <f t="shared" ref="AG1675:AG1738" si="325">IF(ROUND((AE1675+AF1675)/2,2)&gt;$AB$1,$AB$1,ROUND((AE1675+AF1675)/2,2))</f>
        <v>0</v>
      </c>
      <c r="AH1675" s="34">
        <f t="shared" si="315"/>
        <v>0</v>
      </c>
      <c r="AI1675" s="34">
        <v>0</v>
      </c>
      <c r="AJ1675" s="34">
        <f t="shared" si="320"/>
        <v>0</v>
      </c>
      <c r="AK1675" s="34">
        <v>0</v>
      </c>
    </row>
    <row r="1676" spans="1:37">
      <c r="A1676" s="17">
        <v>1667</v>
      </c>
      <c r="B1676" s="1"/>
      <c r="C1676" s="1"/>
      <c r="D1676" s="2"/>
      <c r="E1676" s="3"/>
      <c r="F1676" s="4"/>
      <c r="G1676" s="5"/>
      <c r="H1676" s="4"/>
      <c r="I1676" s="5"/>
      <c r="J1676" s="6"/>
      <c r="K1676" s="5"/>
      <c r="L1676" s="5"/>
      <c r="M1676" s="5"/>
      <c r="N1676" s="7"/>
      <c r="O1676" s="50"/>
      <c r="P1676" s="5"/>
      <c r="Q1676" s="5"/>
      <c r="R1676" s="5"/>
      <c r="S1676" s="5"/>
      <c r="T1676" s="5"/>
      <c r="U1676" s="7"/>
      <c r="V1676" s="48">
        <f>IF(Dane!$E$4=1,AB1676,IF(Dane!$E$4=2,AH1676,AJ1676))</f>
        <v>0</v>
      </c>
      <c r="W1676" s="24">
        <f>IF(Dane!$E$4=1,AC1676,IF(Dane!$E$4=2,AI1676,AK1676))</f>
        <v>0</v>
      </c>
      <c r="X1676" s="24">
        <f t="shared" si="321"/>
        <v>0</v>
      </c>
      <c r="Y1676" s="49">
        <f t="shared" si="322"/>
        <v>0</v>
      </c>
      <c r="Z1676" s="34">
        <f t="shared" si="316"/>
        <v>0</v>
      </c>
      <c r="AA1676" s="34">
        <f t="shared" si="317"/>
        <v>0</v>
      </c>
      <c r="AB1676" s="34">
        <f t="shared" ref="AB1676:AB1739" si="326">IF(K1676&gt;Z1676,Z1676,K1676)</f>
        <v>0</v>
      </c>
      <c r="AC1676" s="34">
        <f t="shared" si="318"/>
        <v>0</v>
      </c>
      <c r="AD1676" s="34">
        <f t="shared" si="319"/>
        <v>0</v>
      </c>
      <c r="AE1676" s="34">
        <f t="shared" si="323"/>
        <v>0</v>
      </c>
      <c r="AF1676" s="34">
        <f t="shared" si="324"/>
        <v>0</v>
      </c>
      <c r="AG1676" s="34">
        <f t="shared" si="325"/>
        <v>0</v>
      </c>
      <c r="AH1676" s="34">
        <f t="shared" ref="AH1676:AH1739" si="327">IF(AG1676&gt;AD1676,AD1676,AG1676)</f>
        <v>0</v>
      </c>
      <c r="AI1676" s="34">
        <v>0</v>
      </c>
      <c r="AJ1676" s="34">
        <f t="shared" si="320"/>
        <v>0</v>
      </c>
      <c r="AK1676" s="34">
        <v>0</v>
      </c>
    </row>
    <row r="1677" spans="1:37">
      <c r="A1677" s="17">
        <v>1668</v>
      </c>
      <c r="B1677" s="1"/>
      <c r="C1677" s="1"/>
      <c r="D1677" s="2"/>
      <c r="E1677" s="3"/>
      <c r="F1677" s="4"/>
      <c r="G1677" s="5"/>
      <c r="H1677" s="4"/>
      <c r="I1677" s="5"/>
      <c r="J1677" s="6"/>
      <c r="K1677" s="5"/>
      <c r="L1677" s="5"/>
      <c r="M1677" s="5"/>
      <c r="N1677" s="7"/>
      <c r="O1677" s="50"/>
      <c r="P1677" s="5"/>
      <c r="Q1677" s="5"/>
      <c r="R1677" s="5"/>
      <c r="S1677" s="5"/>
      <c r="T1677" s="5"/>
      <c r="U1677" s="7"/>
      <c r="V1677" s="48">
        <f>IF(Dane!$E$4=1,AB1677,IF(Dane!$E$4=2,AH1677,AJ1677))</f>
        <v>0</v>
      </c>
      <c r="W1677" s="24">
        <f>IF(Dane!$E$4=1,AC1677,IF(Dane!$E$4=2,AI1677,AK1677))</f>
        <v>0</v>
      </c>
      <c r="X1677" s="24">
        <f t="shared" si="321"/>
        <v>0</v>
      </c>
      <c r="Y1677" s="49">
        <f t="shared" si="322"/>
        <v>0</v>
      </c>
      <c r="Z1677" s="34">
        <f t="shared" ref="Z1677:Z1740" si="328">IF(ROUND((O1677+P1677)*0.5,2)&gt;$Z$1,$Z$1,ROUND((O1677+P1677)*0.5,2))</f>
        <v>0</v>
      </c>
      <c r="AA1677" s="34">
        <f t="shared" ref="AA1677:AA1740" si="329">ROUND(Z1677*IFERROR(O1677/(O1677+P1677),0)*0.0976,2)+ROUND(Z1677*IFERROR(O1677/(O1677+P1677),0)*0.065,2)+ROUND(Z1677*IFERROR(O1677/(O1677+P1677),0)*$AA$1,2)</f>
        <v>0</v>
      </c>
      <c r="AB1677" s="34">
        <f t="shared" si="326"/>
        <v>0</v>
      </c>
      <c r="AC1677" s="34">
        <f t="shared" ref="AC1677:AC1740" si="330">IF(AA1677&gt;L1677,L1677,AA1677)</f>
        <v>0</v>
      </c>
      <c r="AD1677" s="34">
        <f t="shared" ref="AD1677:AD1740" si="331">IF(ROUND(I1677*0.5,2)&gt;$Z$1,ROUND($Z$1-ROUND($Z$1*0.0976,2)-ROUND($Z$1*0.015,2)-ROUND($Z$1*0.0245,2),2)-ROUND(ROUND($Z$1-ROUND($Z$1*0.0976,2)-ROUND($Z$1*0.015,2)-ROUND($Z$1*0.0245,2),2)*0.09,2),ROUND(ROUND(I1677*0.5,2)-ROUND(ROUND(I1677*0.5,2)*0.0976,2)-ROUND(ROUND(I1677*0.5,2)*0.015,2)-ROUND(ROUND(I1677*0.5,2)*0.0245,2),2)-ROUND(ROUND(ROUND(I1677*0.5,2)-ROUND(ROUND(I1677*0.5,2)*0.0976,2)-ROUND(ROUND(I1677*0.5,2)*0.015,2)-ROUND(ROUND(I1677*0.5,2)*0.0245,2),2)*0.09,2))</f>
        <v>0</v>
      </c>
      <c r="AE1677" s="34">
        <f t="shared" si="323"/>
        <v>0</v>
      </c>
      <c r="AF1677" s="34">
        <f t="shared" si="324"/>
        <v>0</v>
      </c>
      <c r="AG1677" s="34">
        <f t="shared" si="325"/>
        <v>0</v>
      </c>
      <c r="AH1677" s="34">
        <f t="shared" si="327"/>
        <v>0</v>
      </c>
      <c r="AI1677" s="34">
        <v>0</v>
      </c>
      <c r="AJ1677" s="34">
        <f t="shared" ref="AJ1677:AJ1740" si="332">IF(AG1677&gt;AD1677,AD1677,AG1677)</f>
        <v>0</v>
      </c>
      <c r="AK1677" s="34">
        <v>0</v>
      </c>
    </row>
    <row r="1678" spans="1:37">
      <c r="A1678" s="17">
        <v>1669</v>
      </c>
      <c r="B1678" s="1"/>
      <c r="C1678" s="1"/>
      <c r="D1678" s="2"/>
      <c r="E1678" s="3"/>
      <c r="F1678" s="4"/>
      <c r="G1678" s="5"/>
      <c r="H1678" s="4"/>
      <c r="I1678" s="5"/>
      <c r="J1678" s="6"/>
      <c r="K1678" s="5"/>
      <c r="L1678" s="5"/>
      <c r="M1678" s="5"/>
      <c r="N1678" s="7"/>
      <c r="O1678" s="50"/>
      <c r="P1678" s="5"/>
      <c r="Q1678" s="5"/>
      <c r="R1678" s="5"/>
      <c r="S1678" s="5"/>
      <c r="T1678" s="5"/>
      <c r="U1678" s="7"/>
      <c r="V1678" s="48">
        <f>IF(Dane!$E$4=1,AB1678,IF(Dane!$E$4=2,AH1678,AJ1678))</f>
        <v>0</v>
      </c>
      <c r="W1678" s="24">
        <f>IF(Dane!$E$4=1,AC1678,IF(Dane!$E$4=2,AI1678,AK1678))</f>
        <v>0</v>
      </c>
      <c r="X1678" s="24">
        <f t="shared" si="321"/>
        <v>0</v>
      </c>
      <c r="Y1678" s="49">
        <f t="shared" si="322"/>
        <v>0</v>
      </c>
      <c r="Z1678" s="34">
        <f t="shared" si="328"/>
        <v>0</v>
      </c>
      <c r="AA1678" s="34">
        <f t="shared" si="329"/>
        <v>0</v>
      </c>
      <c r="AB1678" s="34">
        <f t="shared" si="326"/>
        <v>0</v>
      </c>
      <c r="AC1678" s="34">
        <f t="shared" si="330"/>
        <v>0</v>
      </c>
      <c r="AD1678" s="34">
        <f t="shared" si="331"/>
        <v>0</v>
      </c>
      <c r="AE1678" s="34">
        <f t="shared" si="323"/>
        <v>0</v>
      </c>
      <c r="AF1678" s="34">
        <f t="shared" si="324"/>
        <v>0</v>
      </c>
      <c r="AG1678" s="34">
        <f t="shared" si="325"/>
        <v>0</v>
      </c>
      <c r="AH1678" s="34">
        <f t="shared" si="327"/>
        <v>0</v>
      </c>
      <c r="AI1678" s="34">
        <v>0</v>
      </c>
      <c r="AJ1678" s="34">
        <f t="shared" si="332"/>
        <v>0</v>
      </c>
      <c r="AK1678" s="34">
        <v>0</v>
      </c>
    </row>
    <row r="1679" spans="1:37">
      <c r="A1679" s="17">
        <v>1670</v>
      </c>
      <c r="B1679" s="1"/>
      <c r="C1679" s="1"/>
      <c r="D1679" s="2"/>
      <c r="E1679" s="3"/>
      <c r="F1679" s="4"/>
      <c r="G1679" s="5"/>
      <c r="H1679" s="4"/>
      <c r="I1679" s="5"/>
      <c r="J1679" s="6"/>
      <c r="K1679" s="5"/>
      <c r="L1679" s="5"/>
      <c r="M1679" s="5"/>
      <c r="N1679" s="7"/>
      <c r="O1679" s="50"/>
      <c r="P1679" s="5"/>
      <c r="Q1679" s="5"/>
      <c r="R1679" s="5"/>
      <c r="S1679" s="5"/>
      <c r="T1679" s="5"/>
      <c r="U1679" s="7"/>
      <c r="V1679" s="48">
        <f>IF(Dane!$E$4=1,AB1679,IF(Dane!$E$4=2,AH1679,AJ1679))</f>
        <v>0</v>
      </c>
      <c r="W1679" s="24">
        <f>IF(Dane!$E$4=1,AC1679,IF(Dane!$E$4=2,AI1679,AK1679))</f>
        <v>0</v>
      </c>
      <c r="X1679" s="24">
        <f t="shared" si="321"/>
        <v>0</v>
      </c>
      <c r="Y1679" s="49">
        <f t="shared" si="322"/>
        <v>0</v>
      </c>
      <c r="Z1679" s="34">
        <f t="shared" si="328"/>
        <v>0</v>
      </c>
      <c r="AA1679" s="34">
        <f t="shared" si="329"/>
        <v>0</v>
      </c>
      <c r="AB1679" s="34">
        <f t="shared" si="326"/>
        <v>0</v>
      </c>
      <c r="AC1679" s="34">
        <f t="shared" si="330"/>
        <v>0</v>
      </c>
      <c r="AD1679" s="34">
        <f t="shared" si="331"/>
        <v>0</v>
      </c>
      <c r="AE1679" s="34">
        <f t="shared" si="323"/>
        <v>0</v>
      </c>
      <c r="AF1679" s="34">
        <f t="shared" si="324"/>
        <v>0</v>
      </c>
      <c r="AG1679" s="34">
        <f t="shared" si="325"/>
        <v>0</v>
      </c>
      <c r="AH1679" s="34">
        <f t="shared" si="327"/>
        <v>0</v>
      </c>
      <c r="AI1679" s="34">
        <v>0</v>
      </c>
      <c r="AJ1679" s="34">
        <f t="shared" si="332"/>
        <v>0</v>
      </c>
      <c r="AK1679" s="34">
        <v>0</v>
      </c>
    </row>
    <row r="1680" spans="1:37">
      <c r="A1680" s="17">
        <v>1671</v>
      </c>
      <c r="B1680" s="1"/>
      <c r="C1680" s="1"/>
      <c r="D1680" s="2"/>
      <c r="E1680" s="3"/>
      <c r="F1680" s="4"/>
      <c r="G1680" s="5"/>
      <c r="H1680" s="4"/>
      <c r="I1680" s="5"/>
      <c r="J1680" s="6"/>
      <c r="K1680" s="5"/>
      <c r="L1680" s="5"/>
      <c r="M1680" s="5"/>
      <c r="N1680" s="7"/>
      <c r="O1680" s="50"/>
      <c r="P1680" s="5"/>
      <c r="Q1680" s="5"/>
      <c r="R1680" s="5"/>
      <c r="S1680" s="5"/>
      <c r="T1680" s="5"/>
      <c r="U1680" s="7"/>
      <c r="V1680" s="48">
        <f>IF(Dane!$E$4=1,AB1680,IF(Dane!$E$4=2,AH1680,AJ1680))</f>
        <v>0</v>
      </c>
      <c r="W1680" s="24">
        <f>IF(Dane!$E$4=1,AC1680,IF(Dane!$E$4=2,AI1680,AK1680))</f>
        <v>0</v>
      </c>
      <c r="X1680" s="24">
        <f t="shared" si="321"/>
        <v>0</v>
      </c>
      <c r="Y1680" s="49">
        <f t="shared" si="322"/>
        <v>0</v>
      </c>
      <c r="Z1680" s="34">
        <f t="shared" si="328"/>
        <v>0</v>
      </c>
      <c r="AA1680" s="34">
        <f t="shared" si="329"/>
        <v>0</v>
      </c>
      <c r="AB1680" s="34">
        <f t="shared" si="326"/>
        <v>0</v>
      </c>
      <c r="AC1680" s="34">
        <f t="shared" si="330"/>
        <v>0</v>
      </c>
      <c r="AD1680" s="34">
        <f t="shared" si="331"/>
        <v>0</v>
      </c>
      <c r="AE1680" s="34">
        <f t="shared" si="323"/>
        <v>0</v>
      </c>
      <c r="AF1680" s="34">
        <f t="shared" si="324"/>
        <v>0</v>
      </c>
      <c r="AG1680" s="34">
        <f t="shared" si="325"/>
        <v>0</v>
      </c>
      <c r="AH1680" s="34">
        <f t="shared" si="327"/>
        <v>0</v>
      </c>
      <c r="AI1680" s="34">
        <v>0</v>
      </c>
      <c r="AJ1680" s="34">
        <f t="shared" si="332"/>
        <v>0</v>
      </c>
      <c r="AK1680" s="34">
        <v>0</v>
      </c>
    </row>
    <row r="1681" spans="1:37">
      <c r="A1681" s="17">
        <v>1672</v>
      </c>
      <c r="B1681" s="1"/>
      <c r="C1681" s="1"/>
      <c r="D1681" s="2"/>
      <c r="E1681" s="3"/>
      <c r="F1681" s="4"/>
      <c r="G1681" s="5"/>
      <c r="H1681" s="4"/>
      <c r="I1681" s="5"/>
      <c r="J1681" s="6"/>
      <c r="K1681" s="5"/>
      <c r="L1681" s="5"/>
      <c r="M1681" s="5"/>
      <c r="N1681" s="7"/>
      <c r="O1681" s="50"/>
      <c r="P1681" s="5"/>
      <c r="Q1681" s="5"/>
      <c r="R1681" s="5"/>
      <c r="S1681" s="5"/>
      <c r="T1681" s="5"/>
      <c r="U1681" s="7"/>
      <c r="V1681" s="48">
        <f>IF(Dane!$E$4=1,AB1681,IF(Dane!$E$4=2,AH1681,AJ1681))</f>
        <v>0</v>
      </c>
      <c r="W1681" s="24">
        <f>IF(Dane!$E$4=1,AC1681,IF(Dane!$E$4=2,AI1681,AK1681))</f>
        <v>0</v>
      </c>
      <c r="X1681" s="24">
        <f t="shared" si="321"/>
        <v>0</v>
      </c>
      <c r="Y1681" s="49">
        <f t="shared" si="322"/>
        <v>0</v>
      </c>
      <c r="Z1681" s="34">
        <f t="shared" si="328"/>
        <v>0</v>
      </c>
      <c r="AA1681" s="34">
        <f t="shared" si="329"/>
        <v>0</v>
      </c>
      <c r="AB1681" s="34">
        <f t="shared" si="326"/>
        <v>0</v>
      </c>
      <c r="AC1681" s="34">
        <f t="shared" si="330"/>
        <v>0</v>
      </c>
      <c r="AD1681" s="34">
        <f t="shared" si="331"/>
        <v>0</v>
      </c>
      <c r="AE1681" s="34">
        <f t="shared" si="323"/>
        <v>0</v>
      </c>
      <c r="AF1681" s="34">
        <f t="shared" si="324"/>
        <v>0</v>
      </c>
      <c r="AG1681" s="34">
        <f t="shared" si="325"/>
        <v>0</v>
      </c>
      <c r="AH1681" s="34">
        <f t="shared" si="327"/>
        <v>0</v>
      </c>
      <c r="AI1681" s="34">
        <v>0</v>
      </c>
      <c r="AJ1681" s="34">
        <f t="shared" si="332"/>
        <v>0</v>
      </c>
      <c r="AK1681" s="34">
        <v>0</v>
      </c>
    </row>
    <row r="1682" spans="1:37">
      <c r="A1682" s="17">
        <v>1673</v>
      </c>
      <c r="B1682" s="1"/>
      <c r="C1682" s="1"/>
      <c r="D1682" s="2"/>
      <c r="E1682" s="3"/>
      <c r="F1682" s="4"/>
      <c r="G1682" s="5"/>
      <c r="H1682" s="4"/>
      <c r="I1682" s="5"/>
      <c r="J1682" s="6"/>
      <c r="K1682" s="5"/>
      <c r="L1682" s="5"/>
      <c r="M1682" s="5"/>
      <c r="N1682" s="7"/>
      <c r="O1682" s="50"/>
      <c r="P1682" s="5"/>
      <c r="Q1682" s="5"/>
      <c r="R1682" s="5"/>
      <c r="S1682" s="5"/>
      <c r="T1682" s="5"/>
      <c r="U1682" s="7"/>
      <c r="V1682" s="48">
        <f>IF(Dane!$E$4=1,AB1682,IF(Dane!$E$4=2,AH1682,AJ1682))</f>
        <v>0</v>
      </c>
      <c r="W1682" s="24">
        <f>IF(Dane!$E$4=1,AC1682,IF(Dane!$E$4=2,AI1682,AK1682))</f>
        <v>0</v>
      </c>
      <c r="X1682" s="24">
        <f t="shared" si="321"/>
        <v>0</v>
      </c>
      <c r="Y1682" s="49">
        <f t="shared" si="322"/>
        <v>0</v>
      </c>
      <c r="Z1682" s="34">
        <f t="shared" si="328"/>
        <v>0</v>
      </c>
      <c r="AA1682" s="34">
        <f t="shared" si="329"/>
        <v>0</v>
      </c>
      <c r="AB1682" s="34">
        <f t="shared" si="326"/>
        <v>0</v>
      </c>
      <c r="AC1682" s="34">
        <f t="shared" si="330"/>
        <v>0</v>
      </c>
      <c r="AD1682" s="34">
        <f t="shared" si="331"/>
        <v>0</v>
      </c>
      <c r="AE1682" s="34">
        <f t="shared" si="323"/>
        <v>0</v>
      </c>
      <c r="AF1682" s="34">
        <f t="shared" si="324"/>
        <v>0</v>
      </c>
      <c r="AG1682" s="34">
        <f t="shared" si="325"/>
        <v>0</v>
      </c>
      <c r="AH1682" s="34">
        <f t="shared" si="327"/>
        <v>0</v>
      </c>
      <c r="AI1682" s="34">
        <v>0</v>
      </c>
      <c r="AJ1682" s="34">
        <f t="shared" si="332"/>
        <v>0</v>
      </c>
      <c r="AK1682" s="34">
        <v>0</v>
      </c>
    </row>
    <row r="1683" spans="1:37">
      <c r="A1683" s="17">
        <v>1674</v>
      </c>
      <c r="B1683" s="1"/>
      <c r="C1683" s="1"/>
      <c r="D1683" s="2"/>
      <c r="E1683" s="3"/>
      <c r="F1683" s="4"/>
      <c r="G1683" s="5"/>
      <c r="H1683" s="4"/>
      <c r="I1683" s="5"/>
      <c r="J1683" s="6"/>
      <c r="K1683" s="5"/>
      <c r="L1683" s="5"/>
      <c r="M1683" s="5"/>
      <c r="N1683" s="7"/>
      <c r="O1683" s="50"/>
      <c r="P1683" s="5"/>
      <c r="Q1683" s="5"/>
      <c r="R1683" s="5"/>
      <c r="S1683" s="5"/>
      <c r="T1683" s="5"/>
      <c r="U1683" s="7"/>
      <c r="V1683" s="48">
        <f>IF(Dane!$E$4=1,AB1683,IF(Dane!$E$4=2,AH1683,AJ1683))</f>
        <v>0</v>
      </c>
      <c r="W1683" s="24">
        <f>IF(Dane!$E$4=1,AC1683,IF(Dane!$E$4=2,AI1683,AK1683))</f>
        <v>0</v>
      </c>
      <c r="X1683" s="24">
        <f t="shared" si="321"/>
        <v>0</v>
      </c>
      <c r="Y1683" s="49">
        <f t="shared" si="322"/>
        <v>0</v>
      </c>
      <c r="Z1683" s="34">
        <f t="shared" si="328"/>
        <v>0</v>
      </c>
      <c r="AA1683" s="34">
        <f t="shared" si="329"/>
        <v>0</v>
      </c>
      <c r="AB1683" s="34">
        <f t="shared" si="326"/>
        <v>0</v>
      </c>
      <c r="AC1683" s="34">
        <f t="shared" si="330"/>
        <v>0</v>
      </c>
      <c r="AD1683" s="34">
        <f t="shared" si="331"/>
        <v>0</v>
      </c>
      <c r="AE1683" s="34">
        <f t="shared" si="323"/>
        <v>0</v>
      </c>
      <c r="AF1683" s="34">
        <f t="shared" si="324"/>
        <v>0</v>
      </c>
      <c r="AG1683" s="34">
        <f t="shared" si="325"/>
        <v>0</v>
      </c>
      <c r="AH1683" s="34">
        <f t="shared" si="327"/>
        <v>0</v>
      </c>
      <c r="AI1683" s="34">
        <v>0</v>
      </c>
      <c r="AJ1683" s="34">
        <f t="shared" si="332"/>
        <v>0</v>
      </c>
      <c r="AK1683" s="34">
        <v>0</v>
      </c>
    </row>
    <row r="1684" spans="1:37">
      <c r="A1684" s="17">
        <v>1675</v>
      </c>
      <c r="B1684" s="1"/>
      <c r="C1684" s="1"/>
      <c r="D1684" s="2"/>
      <c r="E1684" s="3"/>
      <c r="F1684" s="4"/>
      <c r="G1684" s="5"/>
      <c r="H1684" s="4"/>
      <c r="I1684" s="5"/>
      <c r="J1684" s="6"/>
      <c r="K1684" s="5"/>
      <c r="L1684" s="5"/>
      <c r="M1684" s="5"/>
      <c r="N1684" s="7"/>
      <c r="O1684" s="50"/>
      <c r="P1684" s="5"/>
      <c r="Q1684" s="5"/>
      <c r="R1684" s="5"/>
      <c r="S1684" s="5"/>
      <c r="T1684" s="5"/>
      <c r="U1684" s="7"/>
      <c r="V1684" s="48">
        <f>IF(Dane!$E$4=1,AB1684,IF(Dane!$E$4=2,AH1684,AJ1684))</f>
        <v>0</v>
      </c>
      <c r="W1684" s="24">
        <f>IF(Dane!$E$4=1,AC1684,IF(Dane!$E$4=2,AI1684,AK1684))</f>
        <v>0</v>
      </c>
      <c r="X1684" s="24">
        <f t="shared" si="321"/>
        <v>0</v>
      </c>
      <c r="Y1684" s="49">
        <f t="shared" si="322"/>
        <v>0</v>
      </c>
      <c r="Z1684" s="34">
        <f t="shared" si="328"/>
        <v>0</v>
      </c>
      <c r="AA1684" s="34">
        <f t="shared" si="329"/>
        <v>0</v>
      </c>
      <c r="AB1684" s="34">
        <f t="shared" si="326"/>
        <v>0</v>
      </c>
      <c r="AC1684" s="34">
        <f t="shared" si="330"/>
        <v>0</v>
      </c>
      <c r="AD1684" s="34">
        <f t="shared" si="331"/>
        <v>0</v>
      </c>
      <c r="AE1684" s="34">
        <f t="shared" si="323"/>
        <v>0</v>
      </c>
      <c r="AF1684" s="34">
        <f t="shared" si="324"/>
        <v>0</v>
      </c>
      <c r="AG1684" s="34">
        <f t="shared" si="325"/>
        <v>0</v>
      </c>
      <c r="AH1684" s="34">
        <f t="shared" si="327"/>
        <v>0</v>
      </c>
      <c r="AI1684" s="34">
        <v>0</v>
      </c>
      <c r="AJ1684" s="34">
        <f t="shared" si="332"/>
        <v>0</v>
      </c>
      <c r="AK1684" s="34">
        <v>0</v>
      </c>
    </row>
    <row r="1685" spans="1:37">
      <c r="A1685" s="17">
        <v>1676</v>
      </c>
      <c r="B1685" s="1"/>
      <c r="C1685" s="1"/>
      <c r="D1685" s="2"/>
      <c r="E1685" s="3"/>
      <c r="F1685" s="4"/>
      <c r="G1685" s="5"/>
      <c r="H1685" s="4"/>
      <c r="I1685" s="5"/>
      <c r="J1685" s="6"/>
      <c r="K1685" s="5"/>
      <c r="L1685" s="5"/>
      <c r="M1685" s="5"/>
      <c r="N1685" s="7"/>
      <c r="O1685" s="50"/>
      <c r="P1685" s="5"/>
      <c r="Q1685" s="5"/>
      <c r="R1685" s="5"/>
      <c r="S1685" s="5"/>
      <c r="T1685" s="5"/>
      <c r="U1685" s="7"/>
      <c r="V1685" s="48">
        <f>IF(Dane!$E$4=1,AB1685,IF(Dane!$E$4=2,AH1685,AJ1685))</f>
        <v>0</v>
      </c>
      <c r="W1685" s="24">
        <f>IF(Dane!$E$4=1,AC1685,IF(Dane!$E$4=2,AI1685,AK1685))</f>
        <v>0</v>
      </c>
      <c r="X1685" s="24">
        <f t="shared" si="321"/>
        <v>0</v>
      </c>
      <c r="Y1685" s="49">
        <f t="shared" si="322"/>
        <v>0</v>
      </c>
      <c r="Z1685" s="34">
        <f t="shared" si="328"/>
        <v>0</v>
      </c>
      <c r="AA1685" s="34">
        <f t="shared" si="329"/>
        <v>0</v>
      </c>
      <c r="AB1685" s="34">
        <f t="shared" si="326"/>
        <v>0</v>
      </c>
      <c r="AC1685" s="34">
        <f t="shared" si="330"/>
        <v>0</v>
      </c>
      <c r="AD1685" s="34">
        <f t="shared" si="331"/>
        <v>0</v>
      </c>
      <c r="AE1685" s="34">
        <f t="shared" si="323"/>
        <v>0</v>
      </c>
      <c r="AF1685" s="34">
        <f t="shared" si="324"/>
        <v>0</v>
      </c>
      <c r="AG1685" s="34">
        <f t="shared" si="325"/>
        <v>0</v>
      </c>
      <c r="AH1685" s="34">
        <f t="shared" si="327"/>
        <v>0</v>
      </c>
      <c r="AI1685" s="34">
        <v>0</v>
      </c>
      <c r="AJ1685" s="34">
        <f t="shared" si="332"/>
        <v>0</v>
      </c>
      <c r="AK1685" s="34">
        <v>0</v>
      </c>
    </row>
    <row r="1686" spans="1:37">
      <c r="A1686" s="17">
        <v>1677</v>
      </c>
      <c r="B1686" s="1"/>
      <c r="C1686" s="1"/>
      <c r="D1686" s="2"/>
      <c r="E1686" s="3"/>
      <c r="F1686" s="4"/>
      <c r="G1686" s="5"/>
      <c r="H1686" s="4"/>
      <c r="I1686" s="5"/>
      <c r="J1686" s="6"/>
      <c r="K1686" s="5"/>
      <c r="L1686" s="5"/>
      <c r="M1686" s="5"/>
      <c r="N1686" s="7"/>
      <c r="O1686" s="50"/>
      <c r="P1686" s="5"/>
      <c r="Q1686" s="5"/>
      <c r="R1686" s="5"/>
      <c r="S1686" s="5"/>
      <c r="T1686" s="5"/>
      <c r="U1686" s="7"/>
      <c r="V1686" s="48">
        <f>IF(Dane!$E$4=1,AB1686,IF(Dane!$E$4=2,AH1686,AJ1686))</f>
        <v>0</v>
      </c>
      <c r="W1686" s="24">
        <f>IF(Dane!$E$4=1,AC1686,IF(Dane!$E$4=2,AI1686,AK1686))</f>
        <v>0</v>
      </c>
      <c r="X1686" s="24">
        <f t="shared" si="321"/>
        <v>0</v>
      </c>
      <c r="Y1686" s="49">
        <f t="shared" si="322"/>
        <v>0</v>
      </c>
      <c r="Z1686" s="34">
        <f t="shared" si="328"/>
        <v>0</v>
      </c>
      <c r="AA1686" s="34">
        <f t="shared" si="329"/>
        <v>0</v>
      </c>
      <c r="AB1686" s="34">
        <f t="shared" si="326"/>
        <v>0</v>
      </c>
      <c r="AC1686" s="34">
        <f t="shared" si="330"/>
        <v>0</v>
      </c>
      <c r="AD1686" s="34">
        <f t="shared" si="331"/>
        <v>0</v>
      </c>
      <c r="AE1686" s="34">
        <f t="shared" si="323"/>
        <v>0</v>
      </c>
      <c r="AF1686" s="34">
        <f t="shared" si="324"/>
        <v>0</v>
      </c>
      <c r="AG1686" s="34">
        <f t="shared" si="325"/>
        <v>0</v>
      </c>
      <c r="AH1686" s="34">
        <f t="shared" si="327"/>
        <v>0</v>
      </c>
      <c r="AI1686" s="34">
        <v>0</v>
      </c>
      <c r="AJ1686" s="34">
        <f t="shared" si="332"/>
        <v>0</v>
      </c>
      <c r="AK1686" s="34">
        <v>0</v>
      </c>
    </row>
    <row r="1687" spans="1:37">
      <c r="A1687" s="17">
        <v>1678</v>
      </c>
      <c r="B1687" s="1"/>
      <c r="C1687" s="1"/>
      <c r="D1687" s="2"/>
      <c r="E1687" s="3"/>
      <c r="F1687" s="4"/>
      <c r="G1687" s="5"/>
      <c r="H1687" s="4"/>
      <c r="I1687" s="5"/>
      <c r="J1687" s="6"/>
      <c r="K1687" s="5"/>
      <c r="L1687" s="5"/>
      <c r="M1687" s="5"/>
      <c r="N1687" s="7"/>
      <c r="O1687" s="50"/>
      <c r="P1687" s="5"/>
      <c r="Q1687" s="5"/>
      <c r="R1687" s="5"/>
      <c r="S1687" s="5"/>
      <c r="T1687" s="5"/>
      <c r="U1687" s="7"/>
      <c r="V1687" s="48">
        <f>IF(Dane!$E$4=1,AB1687,IF(Dane!$E$4=2,AH1687,AJ1687))</f>
        <v>0</v>
      </c>
      <c r="W1687" s="24">
        <f>IF(Dane!$E$4=1,AC1687,IF(Dane!$E$4=2,AI1687,AK1687))</f>
        <v>0</v>
      </c>
      <c r="X1687" s="24">
        <f t="shared" si="321"/>
        <v>0</v>
      </c>
      <c r="Y1687" s="49">
        <f t="shared" si="322"/>
        <v>0</v>
      </c>
      <c r="Z1687" s="34">
        <f t="shared" si="328"/>
        <v>0</v>
      </c>
      <c r="AA1687" s="34">
        <f t="shared" si="329"/>
        <v>0</v>
      </c>
      <c r="AB1687" s="34">
        <f t="shared" si="326"/>
        <v>0</v>
      </c>
      <c r="AC1687" s="34">
        <f t="shared" si="330"/>
        <v>0</v>
      </c>
      <c r="AD1687" s="34">
        <f t="shared" si="331"/>
        <v>0</v>
      </c>
      <c r="AE1687" s="34">
        <f t="shared" si="323"/>
        <v>0</v>
      </c>
      <c r="AF1687" s="34">
        <f t="shared" si="324"/>
        <v>0</v>
      </c>
      <c r="AG1687" s="34">
        <f t="shared" si="325"/>
        <v>0</v>
      </c>
      <c r="AH1687" s="34">
        <f t="shared" si="327"/>
        <v>0</v>
      </c>
      <c r="AI1687" s="34">
        <v>0</v>
      </c>
      <c r="AJ1687" s="34">
        <f t="shared" si="332"/>
        <v>0</v>
      </c>
      <c r="AK1687" s="34">
        <v>0</v>
      </c>
    </row>
    <row r="1688" spans="1:37">
      <c r="A1688" s="17">
        <v>1679</v>
      </c>
      <c r="B1688" s="1"/>
      <c r="C1688" s="1"/>
      <c r="D1688" s="2"/>
      <c r="E1688" s="3"/>
      <c r="F1688" s="4"/>
      <c r="G1688" s="5"/>
      <c r="H1688" s="4"/>
      <c r="I1688" s="5"/>
      <c r="J1688" s="6"/>
      <c r="K1688" s="5"/>
      <c r="L1688" s="5"/>
      <c r="M1688" s="5"/>
      <c r="N1688" s="7"/>
      <c r="O1688" s="50"/>
      <c r="P1688" s="5"/>
      <c r="Q1688" s="5"/>
      <c r="R1688" s="5"/>
      <c r="S1688" s="5"/>
      <c r="T1688" s="5"/>
      <c r="U1688" s="7"/>
      <c r="V1688" s="48">
        <f>IF(Dane!$E$4=1,AB1688,IF(Dane!$E$4=2,AH1688,AJ1688))</f>
        <v>0</v>
      </c>
      <c r="W1688" s="24">
        <f>IF(Dane!$E$4=1,AC1688,IF(Dane!$E$4=2,AI1688,AK1688))</f>
        <v>0</v>
      </c>
      <c r="X1688" s="24">
        <f t="shared" si="321"/>
        <v>0</v>
      </c>
      <c r="Y1688" s="49">
        <f t="shared" si="322"/>
        <v>0</v>
      </c>
      <c r="Z1688" s="34">
        <f t="shared" si="328"/>
        <v>0</v>
      </c>
      <c r="AA1688" s="34">
        <f t="shared" si="329"/>
        <v>0</v>
      </c>
      <c r="AB1688" s="34">
        <f t="shared" si="326"/>
        <v>0</v>
      </c>
      <c r="AC1688" s="34">
        <f t="shared" si="330"/>
        <v>0</v>
      </c>
      <c r="AD1688" s="34">
        <f t="shared" si="331"/>
        <v>0</v>
      </c>
      <c r="AE1688" s="34">
        <f t="shared" si="323"/>
        <v>0</v>
      </c>
      <c r="AF1688" s="34">
        <f t="shared" si="324"/>
        <v>0</v>
      </c>
      <c r="AG1688" s="34">
        <f t="shared" si="325"/>
        <v>0</v>
      </c>
      <c r="AH1688" s="34">
        <f t="shared" si="327"/>
        <v>0</v>
      </c>
      <c r="AI1688" s="34">
        <v>0</v>
      </c>
      <c r="AJ1688" s="34">
        <f t="shared" si="332"/>
        <v>0</v>
      </c>
      <c r="AK1688" s="34">
        <v>0</v>
      </c>
    </row>
    <row r="1689" spans="1:37">
      <c r="A1689" s="17">
        <v>1680</v>
      </c>
      <c r="B1689" s="1"/>
      <c r="C1689" s="1"/>
      <c r="D1689" s="2"/>
      <c r="E1689" s="3"/>
      <c r="F1689" s="4"/>
      <c r="G1689" s="5"/>
      <c r="H1689" s="4"/>
      <c r="I1689" s="5"/>
      <c r="J1689" s="6"/>
      <c r="K1689" s="5"/>
      <c r="L1689" s="5"/>
      <c r="M1689" s="5"/>
      <c r="N1689" s="7"/>
      <c r="O1689" s="50"/>
      <c r="P1689" s="5"/>
      <c r="Q1689" s="5"/>
      <c r="R1689" s="5"/>
      <c r="S1689" s="5"/>
      <c r="T1689" s="5"/>
      <c r="U1689" s="7"/>
      <c r="V1689" s="48">
        <f>IF(Dane!$E$4=1,AB1689,IF(Dane!$E$4=2,AH1689,AJ1689))</f>
        <v>0</v>
      </c>
      <c r="W1689" s="24">
        <f>IF(Dane!$E$4=1,AC1689,IF(Dane!$E$4=2,AI1689,AK1689))</f>
        <v>0</v>
      </c>
      <c r="X1689" s="24">
        <f t="shared" si="321"/>
        <v>0</v>
      </c>
      <c r="Y1689" s="49">
        <f t="shared" si="322"/>
        <v>0</v>
      </c>
      <c r="Z1689" s="34">
        <f t="shared" si="328"/>
        <v>0</v>
      </c>
      <c r="AA1689" s="34">
        <f t="shared" si="329"/>
        <v>0</v>
      </c>
      <c r="AB1689" s="34">
        <f t="shared" si="326"/>
        <v>0</v>
      </c>
      <c r="AC1689" s="34">
        <f t="shared" si="330"/>
        <v>0</v>
      </c>
      <c r="AD1689" s="34">
        <f t="shared" si="331"/>
        <v>0</v>
      </c>
      <c r="AE1689" s="34">
        <f t="shared" si="323"/>
        <v>0</v>
      </c>
      <c r="AF1689" s="34">
        <f t="shared" si="324"/>
        <v>0</v>
      </c>
      <c r="AG1689" s="34">
        <f t="shared" si="325"/>
        <v>0</v>
      </c>
      <c r="AH1689" s="34">
        <f t="shared" si="327"/>
        <v>0</v>
      </c>
      <c r="AI1689" s="34">
        <v>0</v>
      </c>
      <c r="AJ1689" s="34">
        <f t="shared" si="332"/>
        <v>0</v>
      </c>
      <c r="AK1689" s="34">
        <v>0</v>
      </c>
    </row>
    <row r="1690" spans="1:37">
      <c r="A1690" s="17">
        <v>1681</v>
      </c>
      <c r="B1690" s="1"/>
      <c r="C1690" s="1"/>
      <c r="D1690" s="2"/>
      <c r="E1690" s="3"/>
      <c r="F1690" s="4"/>
      <c r="G1690" s="5"/>
      <c r="H1690" s="4"/>
      <c r="I1690" s="5"/>
      <c r="J1690" s="6"/>
      <c r="K1690" s="5"/>
      <c r="L1690" s="5"/>
      <c r="M1690" s="5"/>
      <c r="N1690" s="7"/>
      <c r="O1690" s="50"/>
      <c r="P1690" s="5"/>
      <c r="Q1690" s="5"/>
      <c r="R1690" s="5"/>
      <c r="S1690" s="5"/>
      <c r="T1690" s="5"/>
      <c r="U1690" s="7"/>
      <c r="V1690" s="48">
        <f>IF(Dane!$E$4=1,AB1690,IF(Dane!$E$4=2,AH1690,AJ1690))</f>
        <v>0</v>
      </c>
      <c r="W1690" s="24">
        <f>IF(Dane!$E$4=1,AC1690,IF(Dane!$E$4=2,AI1690,AK1690))</f>
        <v>0</v>
      </c>
      <c r="X1690" s="24">
        <f t="shared" si="321"/>
        <v>0</v>
      </c>
      <c r="Y1690" s="49">
        <f t="shared" si="322"/>
        <v>0</v>
      </c>
      <c r="Z1690" s="34">
        <f t="shared" si="328"/>
        <v>0</v>
      </c>
      <c r="AA1690" s="34">
        <f t="shared" si="329"/>
        <v>0</v>
      </c>
      <c r="AB1690" s="34">
        <f t="shared" si="326"/>
        <v>0</v>
      </c>
      <c r="AC1690" s="34">
        <f t="shared" si="330"/>
        <v>0</v>
      </c>
      <c r="AD1690" s="34">
        <f t="shared" si="331"/>
        <v>0</v>
      </c>
      <c r="AE1690" s="34">
        <f t="shared" si="323"/>
        <v>0</v>
      </c>
      <c r="AF1690" s="34">
        <f t="shared" si="324"/>
        <v>0</v>
      </c>
      <c r="AG1690" s="34">
        <f t="shared" si="325"/>
        <v>0</v>
      </c>
      <c r="AH1690" s="34">
        <f t="shared" si="327"/>
        <v>0</v>
      </c>
      <c r="AI1690" s="34">
        <v>0</v>
      </c>
      <c r="AJ1690" s="34">
        <f t="shared" si="332"/>
        <v>0</v>
      </c>
      <c r="AK1690" s="34">
        <v>0</v>
      </c>
    </row>
    <row r="1691" spans="1:37">
      <c r="A1691" s="17">
        <v>1682</v>
      </c>
      <c r="B1691" s="1"/>
      <c r="C1691" s="1"/>
      <c r="D1691" s="2"/>
      <c r="E1691" s="3"/>
      <c r="F1691" s="4"/>
      <c r="G1691" s="5"/>
      <c r="H1691" s="4"/>
      <c r="I1691" s="5"/>
      <c r="J1691" s="6"/>
      <c r="K1691" s="5"/>
      <c r="L1691" s="5"/>
      <c r="M1691" s="5"/>
      <c r="N1691" s="7"/>
      <c r="O1691" s="50"/>
      <c r="P1691" s="5"/>
      <c r="Q1691" s="5"/>
      <c r="R1691" s="5"/>
      <c r="S1691" s="5"/>
      <c r="T1691" s="5"/>
      <c r="U1691" s="7"/>
      <c r="V1691" s="48">
        <f>IF(Dane!$E$4=1,AB1691,IF(Dane!$E$4=2,AH1691,AJ1691))</f>
        <v>0</v>
      </c>
      <c r="W1691" s="24">
        <f>IF(Dane!$E$4=1,AC1691,IF(Dane!$E$4=2,AI1691,AK1691))</f>
        <v>0</v>
      </c>
      <c r="X1691" s="24">
        <f t="shared" si="321"/>
        <v>0</v>
      </c>
      <c r="Y1691" s="49">
        <f t="shared" si="322"/>
        <v>0</v>
      </c>
      <c r="Z1691" s="34">
        <f t="shared" si="328"/>
        <v>0</v>
      </c>
      <c r="AA1691" s="34">
        <f t="shared" si="329"/>
        <v>0</v>
      </c>
      <c r="AB1691" s="34">
        <f t="shared" si="326"/>
        <v>0</v>
      </c>
      <c r="AC1691" s="34">
        <f t="shared" si="330"/>
        <v>0</v>
      </c>
      <c r="AD1691" s="34">
        <f t="shared" si="331"/>
        <v>0</v>
      </c>
      <c r="AE1691" s="34">
        <f t="shared" si="323"/>
        <v>0</v>
      </c>
      <c r="AF1691" s="34">
        <f t="shared" si="324"/>
        <v>0</v>
      </c>
      <c r="AG1691" s="34">
        <f t="shared" si="325"/>
        <v>0</v>
      </c>
      <c r="AH1691" s="34">
        <f t="shared" si="327"/>
        <v>0</v>
      </c>
      <c r="AI1691" s="34">
        <v>0</v>
      </c>
      <c r="AJ1691" s="34">
        <f t="shared" si="332"/>
        <v>0</v>
      </c>
      <c r="AK1691" s="34">
        <v>0</v>
      </c>
    </row>
    <row r="1692" spans="1:37">
      <c r="A1692" s="17">
        <v>1683</v>
      </c>
      <c r="B1692" s="1"/>
      <c r="C1692" s="1"/>
      <c r="D1692" s="2"/>
      <c r="E1692" s="3"/>
      <c r="F1692" s="4"/>
      <c r="G1692" s="5"/>
      <c r="H1692" s="4"/>
      <c r="I1692" s="5"/>
      <c r="J1692" s="6"/>
      <c r="K1692" s="5"/>
      <c r="L1692" s="5"/>
      <c r="M1692" s="5"/>
      <c r="N1692" s="7"/>
      <c r="O1692" s="50"/>
      <c r="P1692" s="5"/>
      <c r="Q1692" s="5"/>
      <c r="R1692" s="5"/>
      <c r="S1692" s="5"/>
      <c r="T1692" s="5"/>
      <c r="U1692" s="7"/>
      <c r="V1692" s="48">
        <f>IF(Dane!$E$4=1,AB1692,IF(Dane!$E$4=2,AH1692,AJ1692))</f>
        <v>0</v>
      </c>
      <c r="W1692" s="24">
        <f>IF(Dane!$E$4=1,AC1692,IF(Dane!$E$4=2,AI1692,AK1692))</f>
        <v>0</v>
      </c>
      <c r="X1692" s="24">
        <f t="shared" si="321"/>
        <v>0</v>
      </c>
      <c r="Y1692" s="49">
        <f t="shared" si="322"/>
        <v>0</v>
      </c>
      <c r="Z1692" s="34">
        <f t="shared" si="328"/>
        <v>0</v>
      </c>
      <c r="AA1692" s="34">
        <f t="shared" si="329"/>
        <v>0</v>
      </c>
      <c r="AB1692" s="34">
        <f t="shared" si="326"/>
        <v>0</v>
      </c>
      <c r="AC1692" s="34">
        <f t="shared" si="330"/>
        <v>0</v>
      </c>
      <c r="AD1692" s="34">
        <f t="shared" si="331"/>
        <v>0</v>
      </c>
      <c r="AE1692" s="34">
        <f t="shared" si="323"/>
        <v>0</v>
      </c>
      <c r="AF1692" s="34">
        <f t="shared" si="324"/>
        <v>0</v>
      </c>
      <c r="AG1692" s="34">
        <f t="shared" si="325"/>
        <v>0</v>
      </c>
      <c r="AH1692" s="34">
        <f t="shared" si="327"/>
        <v>0</v>
      </c>
      <c r="AI1692" s="34">
        <v>0</v>
      </c>
      <c r="AJ1692" s="34">
        <f t="shared" si="332"/>
        <v>0</v>
      </c>
      <c r="AK1692" s="34">
        <v>0</v>
      </c>
    </row>
    <row r="1693" spans="1:37">
      <c r="A1693" s="17">
        <v>1684</v>
      </c>
      <c r="B1693" s="1"/>
      <c r="C1693" s="1"/>
      <c r="D1693" s="2"/>
      <c r="E1693" s="3"/>
      <c r="F1693" s="4"/>
      <c r="G1693" s="5"/>
      <c r="H1693" s="4"/>
      <c r="I1693" s="5"/>
      <c r="J1693" s="6"/>
      <c r="K1693" s="5"/>
      <c r="L1693" s="5"/>
      <c r="M1693" s="5"/>
      <c r="N1693" s="7"/>
      <c r="O1693" s="50"/>
      <c r="P1693" s="5"/>
      <c r="Q1693" s="5"/>
      <c r="R1693" s="5"/>
      <c r="S1693" s="5"/>
      <c r="T1693" s="5"/>
      <c r="U1693" s="7"/>
      <c r="V1693" s="48">
        <f>IF(Dane!$E$4=1,AB1693,IF(Dane!$E$4=2,AH1693,AJ1693))</f>
        <v>0</v>
      </c>
      <c r="W1693" s="24">
        <f>IF(Dane!$E$4=1,AC1693,IF(Dane!$E$4=2,AI1693,AK1693))</f>
        <v>0</v>
      </c>
      <c r="X1693" s="24">
        <f t="shared" si="321"/>
        <v>0</v>
      </c>
      <c r="Y1693" s="49">
        <f t="shared" si="322"/>
        <v>0</v>
      </c>
      <c r="Z1693" s="34">
        <f t="shared" si="328"/>
        <v>0</v>
      </c>
      <c r="AA1693" s="34">
        <f t="shared" si="329"/>
        <v>0</v>
      </c>
      <c r="AB1693" s="34">
        <f t="shared" si="326"/>
        <v>0</v>
      </c>
      <c r="AC1693" s="34">
        <f t="shared" si="330"/>
        <v>0</v>
      </c>
      <c r="AD1693" s="34">
        <f t="shared" si="331"/>
        <v>0</v>
      </c>
      <c r="AE1693" s="34">
        <f t="shared" si="323"/>
        <v>0</v>
      </c>
      <c r="AF1693" s="34">
        <f t="shared" si="324"/>
        <v>0</v>
      </c>
      <c r="AG1693" s="34">
        <f t="shared" si="325"/>
        <v>0</v>
      </c>
      <c r="AH1693" s="34">
        <f t="shared" si="327"/>
        <v>0</v>
      </c>
      <c r="AI1693" s="34">
        <v>0</v>
      </c>
      <c r="AJ1693" s="34">
        <f t="shared" si="332"/>
        <v>0</v>
      </c>
      <c r="AK1693" s="34">
        <v>0</v>
      </c>
    </row>
    <row r="1694" spans="1:37">
      <c r="A1694" s="17">
        <v>1685</v>
      </c>
      <c r="B1694" s="1"/>
      <c r="C1694" s="1"/>
      <c r="D1694" s="2"/>
      <c r="E1694" s="3"/>
      <c r="F1694" s="4"/>
      <c r="G1694" s="5"/>
      <c r="H1694" s="4"/>
      <c r="I1694" s="5"/>
      <c r="J1694" s="6"/>
      <c r="K1694" s="5"/>
      <c r="L1694" s="5"/>
      <c r="M1694" s="5"/>
      <c r="N1694" s="7"/>
      <c r="O1694" s="50"/>
      <c r="P1694" s="5"/>
      <c r="Q1694" s="5"/>
      <c r="R1694" s="5"/>
      <c r="S1694" s="5"/>
      <c r="T1694" s="5"/>
      <c r="U1694" s="7"/>
      <c r="V1694" s="48">
        <f>IF(Dane!$E$4=1,AB1694,IF(Dane!$E$4=2,AH1694,AJ1694))</f>
        <v>0</v>
      </c>
      <c r="W1694" s="24">
        <f>IF(Dane!$E$4=1,AC1694,IF(Dane!$E$4=2,AI1694,AK1694))</f>
        <v>0</v>
      </c>
      <c r="X1694" s="24">
        <f t="shared" si="321"/>
        <v>0</v>
      </c>
      <c r="Y1694" s="49">
        <f t="shared" si="322"/>
        <v>0</v>
      </c>
      <c r="Z1694" s="34">
        <f t="shared" si="328"/>
        <v>0</v>
      </c>
      <c r="AA1694" s="34">
        <f t="shared" si="329"/>
        <v>0</v>
      </c>
      <c r="AB1694" s="34">
        <f t="shared" si="326"/>
        <v>0</v>
      </c>
      <c r="AC1694" s="34">
        <f t="shared" si="330"/>
        <v>0</v>
      </c>
      <c r="AD1694" s="34">
        <f t="shared" si="331"/>
        <v>0</v>
      </c>
      <c r="AE1694" s="34">
        <f t="shared" si="323"/>
        <v>0</v>
      </c>
      <c r="AF1694" s="34">
        <f t="shared" si="324"/>
        <v>0</v>
      </c>
      <c r="AG1694" s="34">
        <f t="shared" si="325"/>
        <v>0</v>
      </c>
      <c r="AH1694" s="34">
        <f t="shared" si="327"/>
        <v>0</v>
      </c>
      <c r="AI1694" s="34">
        <v>0</v>
      </c>
      <c r="AJ1694" s="34">
        <f t="shared" si="332"/>
        <v>0</v>
      </c>
      <c r="AK1694" s="34">
        <v>0</v>
      </c>
    </row>
    <row r="1695" spans="1:37">
      <c r="A1695" s="17">
        <v>1686</v>
      </c>
      <c r="B1695" s="1"/>
      <c r="C1695" s="1"/>
      <c r="D1695" s="2"/>
      <c r="E1695" s="3"/>
      <c r="F1695" s="4"/>
      <c r="G1695" s="5"/>
      <c r="H1695" s="4"/>
      <c r="I1695" s="5"/>
      <c r="J1695" s="6"/>
      <c r="K1695" s="5"/>
      <c r="L1695" s="5"/>
      <c r="M1695" s="5"/>
      <c r="N1695" s="7"/>
      <c r="O1695" s="50"/>
      <c r="P1695" s="5"/>
      <c r="Q1695" s="5"/>
      <c r="R1695" s="5"/>
      <c r="S1695" s="5"/>
      <c r="T1695" s="5"/>
      <c r="U1695" s="7"/>
      <c r="V1695" s="48">
        <f>IF(Dane!$E$4=1,AB1695,IF(Dane!$E$4=2,AH1695,AJ1695))</f>
        <v>0</v>
      </c>
      <c r="W1695" s="24">
        <f>IF(Dane!$E$4=1,AC1695,IF(Dane!$E$4=2,AI1695,AK1695))</f>
        <v>0</v>
      </c>
      <c r="X1695" s="24">
        <f t="shared" si="321"/>
        <v>0</v>
      </c>
      <c r="Y1695" s="49">
        <f t="shared" si="322"/>
        <v>0</v>
      </c>
      <c r="Z1695" s="34">
        <f t="shared" si="328"/>
        <v>0</v>
      </c>
      <c r="AA1695" s="34">
        <f t="shared" si="329"/>
        <v>0</v>
      </c>
      <c r="AB1695" s="34">
        <f t="shared" si="326"/>
        <v>0</v>
      </c>
      <c r="AC1695" s="34">
        <f t="shared" si="330"/>
        <v>0</v>
      </c>
      <c r="AD1695" s="34">
        <f t="shared" si="331"/>
        <v>0</v>
      </c>
      <c r="AE1695" s="34">
        <f t="shared" si="323"/>
        <v>0</v>
      </c>
      <c r="AF1695" s="34">
        <f t="shared" si="324"/>
        <v>0</v>
      </c>
      <c r="AG1695" s="34">
        <f t="shared" si="325"/>
        <v>0</v>
      </c>
      <c r="AH1695" s="34">
        <f t="shared" si="327"/>
        <v>0</v>
      </c>
      <c r="AI1695" s="34">
        <v>0</v>
      </c>
      <c r="AJ1695" s="34">
        <f t="shared" si="332"/>
        <v>0</v>
      </c>
      <c r="AK1695" s="34">
        <v>0</v>
      </c>
    </row>
    <row r="1696" spans="1:37">
      <c r="A1696" s="17">
        <v>1687</v>
      </c>
      <c r="B1696" s="1"/>
      <c r="C1696" s="1"/>
      <c r="D1696" s="2"/>
      <c r="E1696" s="3"/>
      <c r="F1696" s="4"/>
      <c r="G1696" s="5"/>
      <c r="H1696" s="4"/>
      <c r="I1696" s="5"/>
      <c r="J1696" s="6"/>
      <c r="K1696" s="5"/>
      <c r="L1696" s="5"/>
      <c r="M1696" s="5"/>
      <c r="N1696" s="7"/>
      <c r="O1696" s="50"/>
      <c r="P1696" s="5"/>
      <c r="Q1696" s="5"/>
      <c r="R1696" s="5"/>
      <c r="S1696" s="5"/>
      <c r="T1696" s="5"/>
      <c r="U1696" s="7"/>
      <c r="V1696" s="48">
        <f>IF(Dane!$E$4=1,AB1696,IF(Dane!$E$4=2,AH1696,AJ1696))</f>
        <v>0</v>
      </c>
      <c r="W1696" s="24">
        <f>IF(Dane!$E$4=1,AC1696,IF(Dane!$E$4=2,AI1696,AK1696))</f>
        <v>0</v>
      </c>
      <c r="X1696" s="24">
        <f t="shared" si="321"/>
        <v>0</v>
      </c>
      <c r="Y1696" s="49">
        <f t="shared" si="322"/>
        <v>0</v>
      </c>
      <c r="Z1696" s="34">
        <f t="shared" si="328"/>
        <v>0</v>
      </c>
      <c r="AA1696" s="34">
        <f t="shared" si="329"/>
        <v>0</v>
      </c>
      <c r="AB1696" s="34">
        <f t="shared" si="326"/>
        <v>0</v>
      </c>
      <c r="AC1696" s="34">
        <f t="shared" si="330"/>
        <v>0</v>
      </c>
      <c r="AD1696" s="34">
        <f t="shared" si="331"/>
        <v>0</v>
      </c>
      <c r="AE1696" s="34">
        <f t="shared" si="323"/>
        <v>0</v>
      </c>
      <c r="AF1696" s="34">
        <f t="shared" si="324"/>
        <v>0</v>
      </c>
      <c r="AG1696" s="34">
        <f t="shared" si="325"/>
        <v>0</v>
      </c>
      <c r="AH1696" s="34">
        <f t="shared" si="327"/>
        <v>0</v>
      </c>
      <c r="AI1696" s="34">
        <v>0</v>
      </c>
      <c r="AJ1696" s="34">
        <f t="shared" si="332"/>
        <v>0</v>
      </c>
      <c r="AK1696" s="34">
        <v>0</v>
      </c>
    </row>
    <row r="1697" spans="1:37">
      <c r="A1697" s="17">
        <v>1688</v>
      </c>
      <c r="B1697" s="1"/>
      <c r="C1697" s="1"/>
      <c r="D1697" s="2"/>
      <c r="E1697" s="3"/>
      <c r="F1697" s="4"/>
      <c r="G1697" s="5"/>
      <c r="H1697" s="4"/>
      <c r="I1697" s="5"/>
      <c r="J1697" s="6"/>
      <c r="K1697" s="5"/>
      <c r="L1697" s="5"/>
      <c r="M1697" s="5"/>
      <c r="N1697" s="7"/>
      <c r="O1697" s="50"/>
      <c r="P1697" s="5"/>
      <c r="Q1697" s="5"/>
      <c r="R1697" s="5"/>
      <c r="S1697" s="5"/>
      <c r="T1697" s="5"/>
      <c r="U1697" s="7"/>
      <c r="V1697" s="48">
        <f>IF(Dane!$E$4=1,AB1697,IF(Dane!$E$4=2,AH1697,AJ1697))</f>
        <v>0</v>
      </c>
      <c r="W1697" s="24">
        <f>IF(Dane!$E$4=1,AC1697,IF(Dane!$E$4=2,AI1697,AK1697))</f>
        <v>0</v>
      </c>
      <c r="X1697" s="24">
        <f t="shared" si="321"/>
        <v>0</v>
      </c>
      <c r="Y1697" s="49">
        <f t="shared" si="322"/>
        <v>0</v>
      </c>
      <c r="Z1697" s="34">
        <f t="shared" si="328"/>
        <v>0</v>
      </c>
      <c r="AA1697" s="34">
        <f t="shared" si="329"/>
        <v>0</v>
      </c>
      <c r="AB1697" s="34">
        <f t="shared" si="326"/>
        <v>0</v>
      </c>
      <c r="AC1697" s="34">
        <f t="shared" si="330"/>
        <v>0</v>
      </c>
      <c r="AD1697" s="34">
        <f t="shared" si="331"/>
        <v>0</v>
      </c>
      <c r="AE1697" s="34">
        <f t="shared" si="323"/>
        <v>0</v>
      </c>
      <c r="AF1697" s="34">
        <f t="shared" si="324"/>
        <v>0</v>
      </c>
      <c r="AG1697" s="34">
        <f t="shared" si="325"/>
        <v>0</v>
      </c>
      <c r="AH1697" s="34">
        <f t="shared" si="327"/>
        <v>0</v>
      </c>
      <c r="AI1697" s="34">
        <v>0</v>
      </c>
      <c r="AJ1697" s="34">
        <f t="shared" si="332"/>
        <v>0</v>
      </c>
      <c r="AK1697" s="34">
        <v>0</v>
      </c>
    </row>
    <row r="1698" spans="1:37">
      <c r="A1698" s="17">
        <v>1689</v>
      </c>
      <c r="B1698" s="1"/>
      <c r="C1698" s="1"/>
      <c r="D1698" s="2"/>
      <c r="E1698" s="3"/>
      <c r="F1698" s="4"/>
      <c r="G1698" s="5"/>
      <c r="H1698" s="4"/>
      <c r="I1698" s="5"/>
      <c r="J1698" s="6"/>
      <c r="K1698" s="5"/>
      <c r="L1698" s="5"/>
      <c r="M1698" s="5"/>
      <c r="N1698" s="7"/>
      <c r="O1698" s="50"/>
      <c r="P1698" s="5"/>
      <c r="Q1698" s="5"/>
      <c r="R1698" s="5"/>
      <c r="S1698" s="5"/>
      <c r="T1698" s="5"/>
      <c r="U1698" s="7"/>
      <c r="V1698" s="48">
        <f>IF(Dane!$E$4=1,AB1698,IF(Dane!$E$4=2,AH1698,AJ1698))</f>
        <v>0</v>
      </c>
      <c r="W1698" s="24">
        <f>IF(Dane!$E$4=1,AC1698,IF(Dane!$E$4=2,AI1698,AK1698))</f>
        <v>0</v>
      </c>
      <c r="X1698" s="24">
        <f t="shared" si="321"/>
        <v>0</v>
      </c>
      <c r="Y1698" s="49">
        <f t="shared" si="322"/>
        <v>0</v>
      </c>
      <c r="Z1698" s="34">
        <f t="shared" si="328"/>
        <v>0</v>
      </c>
      <c r="AA1698" s="34">
        <f t="shared" si="329"/>
        <v>0</v>
      </c>
      <c r="AB1698" s="34">
        <f t="shared" si="326"/>
        <v>0</v>
      </c>
      <c r="AC1698" s="34">
        <f t="shared" si="330"/>
        <v>0</v>
      </c>
      <c r="AD1698" s="34">
        <f t="shared" si="331"/>
        <v>0</v>
      </c>
      <c r="AE1698" s="34">
        <f t="shared" si="323"/>
        <v>0</v>
      </c>
      <c r="AF1698" s="34">
        <f t="shared" si="324"/>
        <v>0</v>
      </c>
      <c r="AG1698" s="34">
        <f t="shared" si="325"/>
        <v>0</v>
      </c>
      <c r="AH1698" s="34">
        <f t="shared" si="327"/>
        <v>0</v>
      </c>
      <c r="AI1698" s="34">
        <v>0</v>
      </c>
      <c r="AJ1698" s="34">
        <f t="shared" si="332"/>
        <v>0</v>
      </c>
      <c r="AK1698" s="34">
        <v>0</v>
      </c>
    </row>
    <row r="1699" spans="1:37">
      <c r="A1699" s="17">
        <v>1690</v>
      </c>
      <c r="B1699" s="1"/>
      <c r="C1699" s="1"/>
      <c r="D1699" s="2"/>
      <c r="E1699" s="3"/>
      <c r="F1699" s="4"/>
      <c r="G1699" s="5"/>
      <c r="H1699" s="4"/>
      <c r="I1699" s="5"/>
      <c r="J1699" s="6"/>
      <c r="K1699" s="5"/>
      <c r="L1699" s="5"/>
      <c r="M1699" s="5"/>
      <c r="N1699" s="7"/>
      <c r="O1699" s="50"/>
      <c r="P1699" s="5"/>
      <c r="Q1699" s="5"/>
      <c r="R1699" s="5"/>
      <c r="S1699" s="5"/>
      <c r="T1699" s="5"/>
      <c r="U1699" s="7"/>
      <c r="V1699" s="48">
        <f>IF(Dane!$E$4=1,AB1699,IF(Dane!$E$4=2,AH1699,AJ1699))</f>
        <v>0</v>
      </c>
      <c r="W1699" s="24">
        <f>IF(Dane!$E$4=1,AC1699,IF(Dane!$E$4=2,AI1699,AK1699))</f>
        <v>0</v>
      </c>
      <c r="X1699" s="24">
        <f t="shared" si="321"/>
        <v>0</v>
      </c>
      <c r="Y1699" s="49">
        <f t="shared" si="322"/>
        <v>0</v>
      </c>
      <c r="Z1699" s="34">
        <f t="shared" si="328"/>
        <v>0</v>
      </c>
      <c r="AA1699" s="34">
        <f t="shared" si="329"/>
        <v>0</v>
      </c>
      <c r="AB1699" s="34">
        <f t="shared" si="326"/>
        <v>0</v>
      </c>
      <c r="AC1699" s="34">
        <f t="shared" si="330"/>
        <v>0</v>
      </c>
      <c r="AD1699" s="34">
        <f t="shared" si="331"/>
        <v>0</v>
      </c>
      <c r="AE1699" s="34">
        <f t="shared" si="323"/>
        <v>0</v>
      </c>
      <c r="AF1699" s="34">
        <f t="shared" si="324"/>
        <v>0</v>
      </c>
      <c r="AG1699" s="34">
        <f t="shared" si="325"/>
        <v>0</v>
      </c>
      <c r="AH1699" s="34">
        <f t="shared" si="327"/>
        <v>0</v>
      </c>
      <c r="AI1699" s="34">
        <v>0</v>
      </c>
      <c r="AJ1699" s="34">
        <f t="shared" si="332"/>
        <v>0</v>
      </c>
      <c r="AK1699" s="34">
        <v>0</v>
      </c>
    </row>
    <row r="1700" spans="1:37">
      <c r="A1700" s="17">
        <v>1691</v>
      </c>
      <c r="B1700" s="1"/>
      <c r="C1700" s="1"/>
      <c r="D1700" s="2"/>
      <c r="E1700" s="3"/>
      <c r="F1700" s="4"/>
      <c r="G1700" s="5"/>
      <c r="H1700" s="4"/>
      <c r="I1700" s="5"/>
      <c r="J1700" s="6"/>
      <c r="K1700" s="5"/>
      <c r="L1700" s="5"/>
      <c r="M1700" s="5"/>
      <c r="N1700" s="7"/>
      <c r="O1700" s="50"/>
      <c r="P1700" s="5"/>
      <c r="Q1700" s="5"/>
      <c r="R1700" s="5"/>
      <c r="S1700" s="5"/>
      <c r="T1700" s="5"/>
      <c r="U1700" s="7"/>
      <c r="V1700" s="48">
        <f>IF(Dane!$E$4=1,AB1700,IF(Dane!$E$4=2,AH1700,AJ1700))</f>
        <v>0</v>
      </c>
      <c r="W1700" s="24">
        <f>IF(Dane!$E$4=1,AC1700,IF(Dane!$E$4=2,AI1700,AK1700))</f>
        <v>0</v>
      </c>
      <c r="X1700" s="24">
        <f t="shared" si="321"/>
        <v>0</v>
      </c>
      <c r="Y1700" s="49">
        <f t="shared" si="322"/>
        <v>0</v>
      </c>
      <c r="Z1700" s="34">
        <f t="shared" si="328"/>
        <v>0</v>
      </c>
      <c r="AA1700" s="34">
        <f t="shared" si="329"/>
        <v>0</v>
      </c>
      <c r="AB1700" s="34">
        <f t="shared" si="326"/>
        <v>0</v>
      </c>
      <c r="AC1700" s="34">
        <f t="shared" si="330"/>
        <v>0</v>
      </c>
      <c r="AD1700" s="34">
        <f t="shared" si="331"/>
        <v>0</v>
      </c>
      <c r="AE1700" s="34">
        <f t="shared" si="323"/>
        <v>0</v>
      </c>
      <c r="AF1700" s="34">
        <f t="shared" si="324"/>
        <v>0</v>
      </c>
      <c r="AG1700" s="34">
        <f t="shared" si="325"/>
        <v>0</v>
      </c>
      <c r="AH1700" s="34">
        <f t="shared" si="327"/>
        <v>0</v>
      </c>
      <c r="AI1700" s="34">
        <v>0</v>
      </c>
      <c r="AJ1700" s="34">
        <f t="shared" si="332"/>
        <v>0</v>
      </c>
      <c r="AK1700" s="34">
        <v>0</v>
      </c>
    </row>
    <row r="1701" spans="1:37">
      <c r="A1701" s="17">
        <v>1692</v>
      </c>
      <c r="B1701" s="1"/>
      <c r="C1701" s="1"/>
      <c r="D1701" s="2"/>
      <c r="E1701" s="3"/>
      <c r="F1701" s="4"/>
      <c r="G1701" s="5"/>
      <c r="H1701" s="4"/>
      <c r="I1701" s="5"/>
      <c r="J1701" s="6"/>
      <c r="K1701" s="5"/>
      <c r="L1701" s="5"/>
      <c r="M1701" s="5"/>
      <c r="N1701" s="7"/>
      <c r="O1701" s="50"/>
      <c r="P1701" s="5"/>
      <c r="Q1701" s="5"/>
      <c r="R1701" s="5"/>
      <c r="S1701" s="5"/>
      <c r="T1701" s="5"/>
      <c r="U1701" s="7"/>
      <c r="V1701" s="48">
        <f>IF(Dane!$E$4=1,AB1701,IF(Dane!$E$4=2,AH1701,AJ1701))</f>
        <v>0</v>
      </c>
      <c r="W1701" s="24">
        <f>IF(Dane!$E$4=1,AC1701,IF(Dane!$E$4=2,AI1701,AK1701))</f>
        <v>0</v>
      </c>
      <c r="X1701" s="24">
        <f t="shared" si="321"/>
        <v>0</v>
      </c>
      <c r="Y1701" s="49">
        <f t="shared" si="322"/>
        <v>0</v>
      </c>
      <c r="Z1701" s="34">
        <f t="shared" si="328"/>
        <v>0</v>
      </c>
      <c r="AA1701" s="34">
        <f t="shared" si="329"/>
        <v>0</v>
      </c>
      <c r="AB1701" s="34">
        <f t="shared" si="326"/>
        <v>0</v>
      </c>
      <c r="AC1701" s="34">
        <f t="shared" si="330"/>
        <v>0</v>
      </c>
      <c r="AD1701" s="34">
        <f t="shared" si="331"/>
        <v>0</v>
      </c>
      <c r="AE1701" s="34">
        <f t="shared" si="323"/>
        <v>0</v>
      </c>
      <c r="AF1701" s="34">
        <f t="shared" si="324"/>
        <v>0</v>
      </c>
      <c r="AG1701" s="34">
        <f t="shared" si="325"/>
        <v>0</v>
      </c>
      <c r="AH1701" s="34">
        <f t="shared" si="327"/>
        <v>0</v>
      </c>
      <c r="AI1701" s="34">
        <v>0</v>
      </c>
      <c r="AJ1701" s="34">
        <f t="shared" si="332"/>
        <v>0</v>
      </c>
      <c r="AK1701" s="34">
        <v>0</v>
      </c>
    </row>
    <row r="1702" spans="1:37">
      <c r="A1702" s="17">
        <v>1693</v>
      </c>
      <c r="B1702" s="1"/>
      <c r="C1702" s="1"/>
      <c r="D1702" s="2"/>
      <c r="E1702" s="3"/>
      <c r="F1702" s="4"/>
      <c r="G1702" s="5"/>
      <c r="H1702" s="4"/>
      <c r="I1702" s="5"/>
      <c r="J1702" s="6"/>
      <c r="K1702" s="5"/>
      <c r="L1702" s="5"/>
      <c r="M1702" s="5"/>
      <c r="N1702" s="7"/>
      <c r="O1702" s="50"/>
      <c r="P1702" s="5"/>
      <c r="Q1702" s="5"/>
      <c r="R1702" s="5"/>
      <c r="S1702" s="5"/>
      <c r="T1702" s="5"/>
      <c r="U1702" s="7"/>
      <c r="V1702" s="48">
        <f>IF(Dane!$E$4=1,AB1702,IF(Dane!$E$4=2,AH1702,AJ1702))</f>
        <v>0</v>
      </c>
      <c r="W1702" s="24">
        <f>IF(Dane!$E$4=1,AC1702,IF(Dane!$E$4=2,AI1702,AK1702))</f>
        <v>0</v>
      </c>
      <c r="X1702" s="24">
        <f t="shared" si="321"/>
        <v>0</v>
      </c>
      <c r="Y1702" s="49">
        <f t="shared" si="322"/>
        <v>0</v>
      </c>
      <c r="Z1702" s="34">
        <f t="shared" si="328"/>
        <v>0</v>
      </c>
      <c r="AA1702" s="34">
        <f t="shared" si="329"/>
        <v>0</v>
      </c>
      <c r="AB1702" s="34">
        <f t="shared" si="326"/>
        <v>0</v>
      </c>
      <c r="AC1702" s="34">
        <f t="shared" si="330"/>
        <v>0</v>
      </c>
      <c r="AD1702" s="34">
        <f t="shared" si="331"/>
        <v>0</v>
      </c>
      <c r="AE1702" s="34">
        <f t="shared" si="323"/>
        <v>0</v>
      </c>
      <c r="AF1702" s="34">
        <f t="shared" si="324"/>
        <v>0</v>
      </c>
      <c r="AG1702" s="34">
        <f t="shared" si="325"/>
        <v>0</v>
      </c>
      <c r="AH1702" s="34">
        <f t="shared" si="327"/>
        <v>0</v>
      </c>
      <c r="AI1702" s="34">
        <v>0</v>
      </c>
      <c r="AJ1702" s="34">
        <f t="shared" si="332"/>
        <v>0</v>
      </c>
      <c r="AK1702" s="34">
        <v>0</v>
      </c>
    </row>
    <row r="1703" spans="1:37">
      <c r="A1703" s="17">
        <v>1694</v>
      </c>
      <c r="B1703" s="1"/>
      <c r="C1703" s="1"/>
      <c r="D1703" s="2"/>
      <c r="E1703" s="3"/>
      <c r="F1703" s="4"/>
      <c r="G1703" s="5"/>
      <c r="H1703" s="4"/>
      <c r="I1703" s="5"/>
      <c r="J1703" s="6"/>
      <c r="K1703" s="5"/>
      <c r="L1703" s="5"/>
      <c r="M1703" s="5"/>
      <c r="N1703" s="7"/>
      <c r="O1703" s="50"/>
      <c r="P1703" s="5"/>
      <c r="Q1703" s="5"/>
      <c r="R1703" s="5"/>
      <c r="S1703" s="5"/>
      <c r="T1703" s="5"/>
      <c r="U1703" s="7"/>
      <c r="V1703" s="48">
        <f>IF(Dane!$E$4=1,AB1703,IF(Dane!$E$4=2,AH1703,AJ1703))</f>
        <v>0</v>
      </c>
      <c r="W1703" s="24">
        <f>IF(Dane!$E$4=1,AC1703,IF(Dane!$E$4=2,AI1703,AK1703))</f>
        <v>0</v>
      </c>
      <c r="X1703" s="24">
        <f t="shared" si="321"/>
        <v>0</v>
      </c>
      <c r="Y1703" s="49">
        <f t="shared" si="322"/>
        <v>0</v>
      </c>
      <c r="Z1703" s="34">
        <f t="shared" si="328"/>
        <v>0</v>
      </c>
      <c r="AA1703" s="34">
        <f t="shared" si="329"/>
        <v>0</v>
      </c>
      <c r="AB1703" s="34">
        <f t="shared" si="326"/>
        <v>0</v>
      </c>
      <c r="AC1703" s="34">
        <f t="shared" si="330"/>
        <v>0</v>
      </c>
      <c r="AD1703" s="34">
        <f t="shared" si="331"/>
        <v>0</v>
      </c>
      <c r="AE1703" s="34">
        <f t="shared" si="323"/>
        <v>0</v>
      </c>
      <c r="AF1703" s="34">
        <f t="shared" si="324"/>
        <v>0</v>
      </c>
      <c r="AG1703" s="34">
        <f t="shared" si="325"/>
        <v>0</v>
      </c>
      <c r="AH1703" s="34">
        <f t="shared" si="327"/>
        <v>0</v>
      </c>
      <c r="AI1703" s="34">
        <v>0</v>
      </c>
      <c r="AJ1703" s="34">
        <f t="shared" si="332"/>
        <v>0</v>
      </c>
      <c r="AK1703" s="34">
        <v>0</v>
      </c>
    </row>
    <row r="1704" spans="1:37">
      <c r="A1704" s="17">
        <v>1695</v>
      </c>
      <c r="B1704" s="1"/>
      <c r="C1704" s="1"/>
      <c r="D1704" s="2"/>
      <c r="E1704" s="3"/>
      <c r="F1704" s="4"/>
      <c r="G1704" s="5"/>
      <c r="H1704" s="4"/>
      <c r="I1704" s="5"/>
      <c r="J1704" s="6"/>
      <c r="K1704" s="5"/>
      <c r="L1704" s="5"/>
      <c r="M1704" s="5"/>
      <c r="N1704" s="7"/>
      <c r="O1704" s="50"/>
      <c r="P1704" s="5"/>
      <c r="Q1704" s="5"/>
      <c r="R1704" s="5"/>
      <c r="S1704" s="5"/>
      <c r="T1704" s="5"/>
      <c r="U1704" s="7"/>
      <c r="V1704" s="48">
        <f>IF(Dane!$E$4=1,AB1704,IF(Dane!$E$4=2,AH1704,AJ1704))</f>
        <v>0</v>
      </c>
      <c r="W1704" s="24">
        <f>IF(Dane!$E$4=1,AC1704,IF(Dane!$E$4=2,AI1704,AK1704))</f>
        <v>0</v>
      </c>
      <c r="X1704" s="24">
        <f t="shared" si="321"/>
        <v>0</v>
      </c>
      <c r="Y1704" s="49">
        <f t="shared" si="322"/>
        <v>0</v>
      </c>
      <c r="Z1704" s="34">
        <f t="shared" si="328"/>
        <v>0</v>
      </c>
      <c r="AA1704" s="34">
        <f t="shared" si="329"/>
        <v>0</v>
      </c>
      <c r="AB1704" s="34">
        <f t="shared" si="326"/>
        <v>0</v>
      </c>
      <c r="AC1704" s="34">
        <f t="shared" si="330"/>
        <v>0</v>
      </c>
      <c r="AD1704" s="34">
        <f t="shared" si="331"/>
        <v>0</v>
      </c>
      <c r="AE1704" s="34">
        <f t="shared" si="323"/>
        <v>0</v>
      </c>
      <c r="AF1704" s="34">
        <f t="shared" si="324"/>
        <v>0</v>
      </c>
      <c r="AG1704" s="34">
        <f t="shared" si="325"/>
        <v>0</v>
      </c>
      <c r="AH1704" s="34">
        <f t="shared" si="327"/>
        <v>0</v>
      </c>
      <c r="AI1704" s="34">
        <v>0</v>
      </c>
      <c r="AJ1704" s="34">
        <f t="shared" si="332"/>
        <v>0</v>
      </c>
      <c r="AK1704" s="34">
        <v>0</v>
      </c>
    </row>
    <row r="1705" spans="1:37">
      <c r="A1705" s="17">
        <v>1696</v>
      </c>
      <c r="B1705" s="1"/>
      <c r="C1705" s="1"/>
      <c r="D1705" s="2"/>
      <c r="E1705" s="3"/>
      <c r="F1705" s="4"/>
      <c r="G1705" s="5"/>
      <c r="H1705" s="4"/>
      <c r="I1705" s="5"/>
      <c r="J1705" s="6"/>
      <c r="K1705" s="5"/>
      <c r="L1705" s="5"/>
      <c r="M1705" s="5"/>
      <c r="N1705" s="7"/>
      <c r="O1705" s="50"/>
      <c r="P1705" s="5"/>
      <c r="Q1705" s="5"/>
      <c r="R1705" s="5"/>
      <c r="S1705" s="5"/>
      <c r="T1705" s="5"/>
      <c r="U1705" s="7"/>
      <c r="V1705" s="48">
        <f>IF(Dane!$E$4=1,AB1705,IF(Dane!$E$4=2,AH1705,AJ1705))</f>
        <v>0</v>
      </c>
      <c r="W1705" s="24">
        <f>IF(Dane!$E$4=1,AC1705,IF(Dane!$E$4=2,AI1705,AK1705))</f>
        <v>0</v>
      </c>
      <c r="X1705" s="24">
        <f t="shared" si="321"/>
        <v>0</v>
      </c>
      <c r="Y1705" s="49">
        <f t="shared" si="322"/>
        <v>0</v>
      </c>
      <c r="Z1705" s="34">
        <f t="shared" si="328"/>
        <v>0</v>
      </c>
      <c r="AA1705" s="34">
        <f t="shared" si="329"/>
        <v>0</v>
      </c>
      <c r="AB1705" s="34">
        <f t="shared" si="326"/>
        <v>0</v>
      </c>
      <c r="AC1705" s="34">
        <f t="shared" si="330"/>
        <v>0</v>
      </c>
      <c r="AD1705" s="34">
        <f t="shared" si="331"/>
        <v>0</v>
      </c>
      <c r="AE1705" s="34">
        <f t="shared" si="323"/>
        <v>0</v>
      </c>
      <c r="AF1705" s="34">
        <f t="shared" si="324"/>
        <v>0</v>
      </c>
      <c r="AG1705" s="34">
        <f t="shared" si="325"/>
        <v>0</v>
      </c>
      <c r="AH1705" s="34">
        <f t="shared" si="327"/>
        <v>0</v>
      </c>
      <c r="AI1705" s="34">
        <v>0</v>
      </c>
      <c r="AJ1705" s="34">
        <f t="shared" si="332"/>
        <v>0</v>
      </c>
      <c r="AK1705" s="34">
        <v>0</v>
      </c>
    </row>
    <row r="1706" spans="1:37">
      <c r="A1706" s="17">
        <v>1697</v>
      </c>
      <c r="B1706" s="1"/>
      <c r="C1706" s="1"/>
      <c r="D1706" s="2"/>
      <c r="E1706" s="3"/>
      <c r="F1706" s="4"/>
      <c r="G1706" s="5"/>
      <c r="H1706" s="4"/>
      <c r="I1706" s="5"/>
      <c r="J1706" s="6"/>
      <c r="K1706" s="5"/>
      <c r="L1706" s="5"/>
      <c r="M1706" s="5"/>
      <c r="N1706" s="7"/>
      <c r="O1706" s="50"/>
      <c r="P1706" s="5"/>
      <c r="Q1706" s="5"/>
      <c r="R1706" s="5"/>
      <c r="S1706" s="5"/>
      <c r="T1706" s="5"/>
      <c r="U1706" s="7"/>
      <c r="V1706" s="48">
        <f>IF(Dane!$E$4=1,AB1706,IF(Dane!$E$4=2,AH1706,AJ1706))</f>
        <v>0</v>
      </c>
      <c r="W1706" s="24">
        <f>IF(Dane!$E$4=1,AC1706,IF(Dane!$E$4=2,AI1706,AK1706))</f>
        <v>0</v>
      </c>
      <c r="X1706" s="24">
        <f t="shared" si="321"/>
        <v>0</v>
      </c>
      <c r="Y1706" s="49">
        <f t="shared" si="322"/>
        <v>0</v>
      </c>
      <c r="Z1706" s="34">
        <f t="shared" si="328"/>
        <v>0</v>
      </c>
      <c r="AA1706" s="34">
        <f t="shared" si="329"/>
        <v>0</v>
      </c>
      <c r="AB1706" s="34">
        <f t="shared" si="326"/>
        <v>0</v>
      </c>
      <c r="AC1706" s="34">
        <f t="shared" si="330"/>
        <v>0</v>
      </c>
      <c r="AD1706" s="34">
        <f t="shared" si="331"/>
        <v>0</v>
      </c>
      <c r="AE1706" s="34">
        <f t="shared" si="323"/>
        <v>0</v>
      </c>
      <c r="AF1706" s="34">
        <f t="shared" si="324"/>
        <v>0</v>
      </c>
      <c r="AG1706" s="34">
        <f t="shared" si="325"/>
        <v>0</v>
      </c>
      <c r="AH1706" s="34">
        <f t="shared" si="327"/>
        <v>0</v>
      </c>
      <c r="AI1706" s="34">
        <v>0</v>
      </c>
      <c r="AJ1706" s="34">
        <f t="shared" si="332"/>
        <v>0</v>
      </c>
      <c r="AK1706" s="34">
        <v>0</v>
      </c>
    </row>
    <row r="1707" spans="1:37">
      <c r="A1707" s="17">
        <v>1698</v>
      </c>
      <c r="B1707" s="1"/>
      <c r="C1707" s="1"/>
      <c r="D1707" s="2"/>
      <c r="E1707" s="3"/>
      <c r="F1707" s="4"/>
      <c r="G1707" s="5"/>
      <c r="H1707" s="4"/>
      <c r="I1707" s="5"/>
      <c r="J1707" s="6"/>
      <c r="K1707" s="5"/>
      <c r="L1707" s="5"/>
      <c r="M1707" s="5"/>
      <c r="N1707" s="7"/>
      <c r="O1707" s="50"/>
      <c r="P1707" s="5"/>
      <c r="Q1707" s="5"/>
      <c r="R1707" s="5"/>
      <c r="S1707" s="5"/>
      <c r="T1707" s="5"/>
      <c r="U1707" s="7"/>
      <c r="V1707" s="48">
        <f>IF(Dane!$E$4=1,AB1707,IF(Dane!$E$4=2,AH1707,AJ1707))</f>
        <v>0</v>
      </c>
      <c r="W1707" s="24">
        <f>IF(Dane!$E$4=1,AC1707,IF(Dane!$E$4=2,AI1707,AK1707))</f>
        <v>0</v>
      </c>
      <c r="X1707" s="24">
        <f t="shared" si="321"/>
        <v>0</v>
      </c>
      <c r="Y1707" s="49">
        <f t="shared" si="322"/>
        <v>0</v>
      </c>
      <c r="Z1707" s="34">
        <f t="shared" si="328"/>
        <v>0</v>
      </c>
      <c r="AA1707" s="34">
        <f t="shared" si="329"/>
        <v>0</v>
      </c>
      <c r="AB1707" s="34">
        <f t="shared" si="326"/>
        <v>0</v>
      </c>
      <c r="AC1707" s="34">
        <f t="shared" si="330"/>
        <v>0</v>
      </c>
      <c r="AD1707" s="34">
        <f t="shared" si="331"/>
        <v>0</v>
      </c>
      <c r="AE1707" s="34">
        <f t="shared" si="323"/>
        <v>0</v>
      </c>
      <c r="AF1707" s="34">
        <f t="shared" si="324"/>
        <v>0</v>
      </c>
      <c r="AG1707" s="34">
        <f t="shared" si="325"/>
        <v>0</v>
      </c>
      <c r="AH1707" s="34">
        <f t="shared" si="327"/>
        <v>0</v>
      </c>
      <c r="AI1707" s="34">
        <v>0</v>
      </c>
      <c r="AJ1707" s="34">
        <f t="shared" si="332"/>
        <v>0</v>
      </c>
      <c r="AK1707" s="34">
        <v>0</v>
      </c>
    </row>
    <row r="1708" spans="1:37">
      <c r="A1708" s="17">
        <v>1699</v>
      </c>
      <c r="B1708" s="1"/>
      <c r="C1708" s="1"/>
      <c r="D1708" s="2"/>
      <c r="E1708" s="3"/>
      <c r="F1708" s="4"/>
      <c r="G1708" s="5"/>
      <c r="H1708" s="4"/>
      <c r="I1708" s="5"/>
      <c r="J1708" s="6"/>
      <c r="K1708" s="5"/>
      <c r="L1708" s="5"/>
      <c r="M1708" s="5"/>
      <c r="N1708" s="7"/>
      <c r="O1708" s="50"/>
      <c r="P1708" s="5"/>
      <c r="Q1708" s="5"/>
      <c r="R1708" s="5"/>
      <c r="S1708" s="5"/>
      <c r="T1708" s="5"/>
      <c r="U1708" s="7"/>
      <c r="V1708" s="48">
        <f>IF(Dane!$E$4=1,AB1708,IF(Dane!$E$4=2,AH1708,AJ1708))</f>
        <v>0</v>
      </c>
      <c r="W1708" s="24">
        <f>IF(Dane!$E$4=1,AC1708,IF(Dane!$E$4=2,AI1708,AK1708))</f>
        <v>0</v>
      </c>
      <c r="X1708" s="24">
        <f t="shared" si="321"/>
        <v>0</v>
      </c>
      <c r="Y1708" s="49">
        <f t="shared" si="322"/>
        <v>0</v>
      </c>
      <c r="Z1708" s="34">
        <f t="shared" si="328"/>
        <v>0</v>
      </c>
      <c r="AA1708" s="34">
        <f t="shared" si="329"/>
        <v>0</v>
      </c>
      <c r="AB1708" s="34">
        <f t="shared" si="326"/>
        <v>0</v>
      </c>
      <c r="AC1708" s="34">
        <f t="shared" si="330"/>
        <v>0</v>
      </c>
      <c r="AD1708" s="34">
        <f t="shared" si="331"/>
        <v>0</v>
      </c>
      <c r="AE1708" s="34">
        <f t="shared" si="323"/>
        <v>0</v>
      </c>
      <c r="AF1708" s="34">
        <f t="shared" si="324"/>
        <v>0</v>
      </c>
      <c r="AG1708" s="34">
        <f t="shared" si="325"/>
        <v>0</v>
      </c>
      <c r="AH1708" s="34">
        <f t="shared" si="327"/>
        <v>0</v>
      </c>
      <c r="AI1708" s="34">
        <v>0</v>
      </c>
      <c r="AJ1708" s="34">
        <f t="shared" si="332"/>
        <v>0</v>
      </c>
      <c r="AK1708" s="34">
        <v>0</v>
      </c>
    </row>
    <row r="1709" spans="1:37">
      <c r="A1709" s="17">
        <v>1700</v>
      </c>
      <c r="B1709" s="1"/>
      <c r="C1709" s="1"/>
      <c r="D1709" s="2"/>
      <c r="E1709" s="3"/>
      <c r="F1709" s="4"/>
      <c r="G1709" s="5"/>
      <c r="H1709" s="4"/>
      <c r="I1709" s="5"/>
      <c r="J1709" s="6"/>
      <c r="K1709" s="5"/>
      <c r="L1709" s="5"/>
      <c r="M1709" s="5"/>
      <c r="N1709" s="7"/>
      <c r="O1709" s="50"/>
      <c r="P1709" s="5"/>
      <c r="Q1709" s="5"/>
      <c r="R1709" s="5"/>
      <c r="S1709" s="5"/>
      <c r="T1709" s="5"/>
      <c r="U1709" s="7"/>
      <c r="V1709" s="48">
        <f>IF(Dane!$E$4=1,AB1709,IF(Dane!$E$4=2,AH1709,AJ1709))</f>
        <v>0</v>
      </c>
      <c r="W1709" s="24">
        <f>IF(Dane!$E$4=1,AC1709,IF(Dane!$E$4=2,AI1709,AK1709))</f>
        <v>0</v>
      </c>
      <c r="X1709" s="24">
        <f t="shared" si="321"/>
        <v>0</v>
      </c>
      <c r="Y1709" s="49">
        <f t="shared" si="322"/>
        <v>0</v>
      </c>
      <c r="Z1709" s="34">
        <f t="shared" si="328"/>
        <v>0</v>
      </c>
      <c r="AA1709" s="34">
        <f t="shared" si="329"/>
        <v>0</v>
      </c>
      <c r="AB1709" s="34">
        <f t="shared" si="326"/>
        <v>0</v>
      </c>
      <c r="AC1709" s="34">
        <f t="shared" si="330"/>
        <v>0</v>
      </c>
      <c r="AD1709" s="34">
        <f t="shared" si="331"/>
        <v>0</v>
      </c>
      <c r="AE1709" s="34">
        <f t="shared" si="323"/>
        <v>0</v>
      </c>
      <c r="AF1709" s="34">
        <f t="shared" si="324"/>
        <v>0</v>
      </c>
      <c r="AG1709" s="34">
        <f t="shared" si="325"/>
        <v>0</v>
      </c>
      <c r="AH1709" s="34">
        <f t="shared" si="327"/>
        <v>0</v>
      </c>
      <c r="AI1709" s="34">
        <v>0</v>
      </c>
      <c r="AJ1709" s="34">
        <f t="shared" si="332"/>
        <v>0</v>
      </c>
      <c r="AK1709" s="34">
        <v>0</v>
      </c>
    </row>
    <row r="1710" spans="1:37">
      <c r="A1710" s="17">
        <v>1701</v>
      </c>
      <c r="B1710" s="1"/>
      <c r="C1710" s="1"/>
      <c r="D1710" s="2"/>
      <c r="E1710" s="3"/>
      <c r="F1710" s="4"/>
      <c r="G1710" s="5"/>
      <c r="H1710" s="4"/>
      <c r="I1710" s="5"/>
      <c r="J1710" s="6"/>
      <c r="K1710" s="5"/>
      <c r="L1710" s="5"/>
      <c r="M1710" s="5"/>
      <c r="N1710" s="7"/>
      <c r="O1710" s="50"/>
      <c r="P1710" s="5"/>
      <c r="Q1710" s="5"/>
      <c r="R1710" s="5"/>
      <c r="S1710" s="5"/>
      <c r="T1710" s="5"/>
      <c r="U1710" s="7"/>
      <c r="V1710" s="48">
        <f>IF(Dane!$E$4=1,AB1710,IF(Dane!$E$4=2,AH1710,AJ1710))</f>
        <v>0</v>
      </c>
      <c r="W1710" s="24">
        <f>IF(Dane!$E$4=1,AC1710,IF(Dane!$E$4=2,AI1710,AK1710))</f>
        <v>0</v>
      </c>
      <c r="X1710" s="24">
        <f t="shared" si="321"/>
        <v>0</v>
      </c>
      <c r="Y1710" s="49">
        <f t="shared" si="322"/>
        <v>0</v>
      </c>
      <c r="Z1710" s="34">
        <f t="shared" si="328"/>
        <v>0</v>
      </c>
      <c r="AA1710" s="34">
        <f t="shared" si="329"/>
        <v>0</v>
      </c>
      <c r="AB1710" s="34">
        <f t="shared" si="326"/>
        <v>0</v>
      </c>
      <c r="AC1710" s="34">
        <f t="shared" si="330"/>
        <v>0</v>
      </c>
      <c r="AD1710" s="34">
        <f t="shared" si="331"/>
        <v>0</v>
      </c>
      <c r="AE1710" s="34">
        <f t="shared" si="323"/>
        <v>0</v>
      </c>
      <c r="AF1710" s="34">
        <f t="shared" si="324"/>
        <v>0</v>
      </c>
      <c r="AG1710" s="34">
        <f t="shared" si="325"/>
        <v>0</v>
      </c>
      <c r="AH1710" s="34">
        <f t="shared" si="327"/>
        <v>0</v>
      </c>
      <c r="AI1710" s="34">
        <v>0</v>
      </c>
      <c r="AJ1710" s="34">
        <f t="shared" si="332"/>
        <v>0</v>
      </c>
      <c r="AK1710" s="34">
        <v>0</v>
      </c>
    </row>
    <row r="1711" spans="1:37">
      <c r="A1711" s="17">
        <v>1702</v>
      </c>
      <c r="B1711" s="1"/>
      <c r="C1711" s="1"/>
      <c r="D1711" s="2"/>
      <c r="E1711" s="3"/>
      <c r="F1711" s="4"/>
      <c r="G1711" s="5"/>
      <c r="H1711" s="4"/>
      <c r="I1711" s="5"/>
      <c r="J1711" s="6"/>
      <c r="K1711" s="5"/>
      <c r="L1711" s="5"/>
      <c r="M1711" s="5"/>
      <c r="N1711" s="7"/>
      <c r="O1711" s="50"/>
      <c r="P1711" s="5"/>
      <c r="Q1711" s="5"/>
      <c r="R1711" s="5"/>
      <c r="S1711" s="5"/>
      <c r="T1711" s="5"/>
      <c r="U1711" s="7"/>
      <c r="V1711" s="48">
        <f>IF(Dane!$E$4=1,AB1711,IF(Dane!$E$4=2,AH1711,AJ1711))</f>
        <v>0</v>
      </c>
      <c r="W1711" s="24">
        <f>IF(Dane!$E$4=1,AC1711,IF(Dane!$E$4=2,AI1711,AK1711))</f>
        <v>0</v>
      </c>
      <c r="X1711" s="24">
        <f t="shared" si="321"/>
        <v>0</v>
      </c>
      <c r="Y1711" s="49">
        <f t="shared" si="322"/>
        <v>0</v>
      </c>
      <c r="Z1711" s="34">
        <f t="shared" si="328"/>
        <v>0</v>
      </c>
      <c r="AA1711" s="34">
        <f t="shared" si="329"/>
        <v>0</v>
      </c>
      <c r="AB1711" s="34">
        <f t="shared" si="326"/>
        <v>0</v>
      </c>
      <c r="AC1711" s="34">
        <f t="shared" si="330"/>
        <v>0</v>
      </c>
      <c r="AD1711" s="34">
        <f t="shared" si="331"/>
        <v>0</v>
      </c>
      <c r="AE1711" s="34">
        <f t="shared" si="323"/>
        <v>0</v>
      </c>
      <c r="AF1711" s="34">
        <f t="shared" si="324"/>
        <v>0</v>
      </c>
      <c r="AG1711" s="34">
        <f t="shared" si="325"/>
        <v>0</v>
      </c>
      <c r="AH1711" s="34">
        <f t="shared" si="327"/>
        <v>0</v>
      </c>
      <c r="AI1711" s="34">
        <v>0</v>
      </c>
      <c r="AJ1711" s="34">
        <f t="shared" si="332"/>
        <v>0</v>
      </c>
      <c r="AK1711" s="34">
        <v>0</v>
      </c>
    </row>
    <row r="1712" spans="1:37">
      <c r="A1712" s="17">
        <v>1703</v>
      </c>
      <c r="B1712" s="1"/>
      <c r="C1712" s="1"/>
      <c r="D1712" s="2"/>
      <c r="E1712" s="3"/>
      <c r="F1712" s="4"/>
      <c r="G1712" s="5"/>
      <c r="H1712" s="4"/>
      <c r="I1712" s="5"/>
      <c r="J1712" s="6"/>
      <c r="K1712" s="5"/>
      <c r="L1712" s="5"/>
      <c r="M1712" s="5"/>
      <c r="N1712" s="7"/>
      <c r="O1712" s="50"/>
      <c r="P1712" s="5"/>
      <c r="Q1712" s="5"/>
      <c r="R1712" s="5"/>
      <c r="S1712" s="5"/>
      <c r="T1712" s="5"/>
      <c r="U1712" s="7"/>
      <c r="V1712" s="48">
        <f>IF(Dane!$E$4=1,AB1712,IF(Dane!$E$4=2,AH1712,AJ1712))</f>
        <v>0</v>
      </c>
      <c r="W1712" s="24">
        <f>IF(Dane!$E$4=1,AC1712,IF(Dane!$E$4=2,AI1712,AK1712))</f>
        <v>0</v>
      </c>
      <c r="X1712" s="24">
        <f t="shared" si="321"/>
        <v>0</v>
      </c>
      <c r="Y1712" s="49">
        <f t="shared" si="322"/>
        <v>0</v>
      </c>
      <c r="Z1712" s="34">
        <f t="shared" si="328"/>
        <v>0</v>
      </c>
      <c r="AA1712" s="34">
        <f t="shared" si="329"/>
        <v>0</v>
      </c>
      <c r="AB1712" s="34">
        <f t="shared" si="326"/>
        <v>0</v>
      </c>
      <c r="AC1712" s="34">
        <f t="shared" si="330"/>
        <v>0</v>
      </c>
      <c r="AD1712" s="34">
        <f t="shared" si="331"/>
        <v>0</v>
      </c>
      <c r="AE1712" s="34">
        <f t="shared" si="323"/>
        <v>0</v>
      </c>
      <c r="AF1712" s="34">
        <f t="shared" si="324"/>
        <v>0</v>
      </c>
      <c r="AG1712" s="34">
        <f t="shared" si="325"/>
        <v>0</v>
      </c>
      <c r="AH1712" s="34">
        <f t="shared" si="327"/>
        <v>0</v>
      </c>
      <c r="AI1712" s="34">
        <v>0</v>
      </c>
      <c r="AJ1712" s="34">
        <f t="shared" si="332"/>
        <v>0</v>
      </c>
      <c r="AK1712" s="34">
        <v>0</v>
      </c>
    </row>
    <row r="1713" spans="1:37">
      <c r="A1713" s="17">
        <v>1704</v>
      </c>
      <c r="B1713" s="1"/>
      <c r="C1713" s="1"/>
      <c r="D1713" s="2"/>
      <c r="E1713" s="3"/>
      <c r="F1713" s="4"/>
      <c r="G1713" s="5"/>
      <c r="H1713" s="4"/>
      <c r="I1713" s="5"/>
      <c r="J1713" s="6"/>
      <c r="K1713" s="5"/>
      <c r="L1713" s="5"/>
      <c r="M1713" s="5"/>
      <c r="N1713" s="7"/>
      <c r="O1713" s="50"/>
      <c r="P1713" s="5"/>
      <c r="Q1713" s="5"/>
      <c r="R1713" s="5"/>
      <c r="S1713" s="5"/>
      <c r="T1713" s="5"/>
      <c r="U1713" s="7"/>
      <c r="V1713" s="48">
        <f>IF(Dane!$E$4=1,AB1713,IF(Dane!$E$4=2,AH1713,AJ1713))</f>
        <v>0</v>
      </c>
      <c r="W1713" s="24">
        <f>IF(Dane!$E$4=1,AC1713,IF(Dane!$E$4=2,AI1713,AK1713))</f>
        <v>0</v>
      </c>
      <c r="X1713" s="24">
        <f t="shared" si="321"/>
        <v>0</v>
      </c>
      <c r="Y1713" s="49">
        <f t="shared" si="322"/>
        <v>0</v>
      </c>
      <c r="Z1713" s="34">
        <f t="shared" si="328"/>
        <v>0</v>
      </c>
      <c r="AA1713" s="34">
        <f t="shared" si="329"/>
        <v>0</v>
      </c>
      <c r="AB1713" s="34">
        <f t="shared" si="326"/>
        <v>0</v>
      </c>
      <c r="AC1713" s="34">
        <f t="shared" si="330"/>
        <v>0</v>
      </c>
      <c r="AD1713" s="34">
        <f t="shared" si="331"/>
        <v>0</v>
      </c>
      <c r="AE1713" s="34">
        <f t="shared" si="323"/>
        <v>0</v>
      </c>
      <c r="AF1713" s="34">
        <f t="shared" si="324"/>
        <v>0</v>
      </c>
      <c r="AG1713" s="34">
        <f t="shared" si="325"/>
        <v>0</v>
      </c>
      <c r="AH1713" s="34">
        <f t="shared" si="327"/>
        <v>0</v>
      </c>
      <c r="AI1713" s="34">
        <v>0</v>
      </c>
      <c r="AJ1713" s="34">
        <f t="shared" si="332"/>
        <v>0</v>
      </c>
      <c r="AK1713" s="34">
        <v>0</v>
      </c>
    </row>
    <row r="1714" spans="1:37">
      <c r="A1714" s="17">
        <v>1705</v>
      </c>
      <c r="B1714" s="1"/>
      <c r="C1714" s="1"/>
      <c r="D1714" s="2"/>
      <c r="E1714" s="3"/>
      <c r="F1714" s="4"/>
      <c r="G1714" s="5"/>
      <c r="H1714" s="4"/>
      <c r="I1714" s="5"/>
      <c r="J1714" s="6"/>
      <c r="K1714" s="5"/>
      <c r="L1714" s="5"/>
      <c r="M1714" s="5"/>
      <c r="N1714" s="7"/>
      <c r="O1714" s="50"/>
      <c r="P1714" s="5"/>
      <c r="Q1714" s="5"/>
      <c r="R1714" s="5"/>
      <c r="S1714" s="5"/>
      <c r="T1714" s="5"/>
      <c r="U1714" s="7"/>
      <c r="V1714" s="48">
        <f>IF(Dane!$E$4=1,AB1714,IF(Dane!$E$4=2,AH1714,AJ1714))</f>
        <v>0</v>
      </c>
      <c r="W1714" s="24">
        <f>IF(Dane!$E$4=1,AC1714,IF(Dane!$E$4=2,AI1714,AK1714))</f>
        <v>0</v>
      </c>
      <c r="X1714" s="24">
        <f t="shared" si="321"/>
        <v>0</v>
      </c>
      <c r="Y1714" s="49">
        <f t="shared" si="322"/>
        <v>0</v>
      </c>
      <c r="Z1714" s="34">
        <f t="shared" si="328"/>
        <v>0</v>
      </c>
      <c r="AA1714" s="34">
        <f t="shared" si="329"/>
        <v>0</v>
      </c>
      <c r="AB1714" s="34">
        <f t="shared" si="326"/>
        <v>0</v>
      </c>
      <c r="AC1714" s="34">
        <f t="shared" si="330"/>
        <v>0</v>
      </c>
      <c r="AD1714" s="34">
        <f t="shared" si="331"/>
        <v>0</v>
      </c>
      <c r="AE1714" s="34">
        <f t="shared" si="323"/>
        <v>0</v>
      </c>
      <c r="AF1714" s="34">
        <f t="shared" si="324"/>
        <v>0</v>
      </c>
      <c r="AG1714" s="34">
        <f t="shared" si="325"/>
        <v>0</v>
      </c>
      <c r="AH1714" s="34">
        <f t="shared" si="327"/>
        <v>0</v>
      </c>
      <c r="AI1714" s="34">
        <v>0</v>
      </c>
      <c r="AJ1714" s="34">
        <f t="shared" si="332"/>
        <v>0</v>
      </c>
      <c r="AK1714" s="34">
        <v>0</v>
      </c>
    </row>
    <row r="1715" spans="1:37">
      <c r="A1715" s="17">
        <v>1706</v>
      </c>
      <c r="B1715" s="1"/>
      <c r="C1715" s="1"/>
      <c r="D1715" s="2"/>
      <c r="E1715" s="3"/>
      <c r="F1715" s="4"/>
      <c r="G1715" s="5"/>
      <c r="H1715" s="4"/>
      <c r="I1715" s="5"/>
      <c r="J1715" s="6"/>
      <c r="K1715" s="5"/>
      <c r="L1715" s="5"/>
      <c r="M1715" s="5"/>
      <c r="N1715" s="7"/>
      <c r="O1715" s="50"/>
      <c r="P1715" s="5"/>
      <c r="Q1715" s="5"/>
      <c r="R1715" s="5"/>
      <c r="S1715" s="5"/>
      <c r="T1715" s="5"/>
      <c r="U1715" s="7"/>
      <c r="V1715" s="48">
        <f>IF(Dane!$E$4=1,AB1715,IF(Dane!$E$4=2,AH1715,AJ1715))</f>
        <v>0</v>
      </c>
      <c r="W1715" s="24">
        <f>IF(Dane!$E$4=1,AC1715,IF(Dane!$E$4=2,AI1715,AK1715))</f>
        <v>0</v>
      </c>
      <c r="X1715" s="24">
        <f t="shared" si="321"/>
        <v>0</v>
      </c>
      <c r="Y1715" s="49">
        <f t="shared" si="322"/>
        <v>0</v>
      </c>
      <c r="Z1715" s="34">
        <f t="shared" si="328"/>
        <v>0</v>
      </c>
      <c r="AA1715" s="34">
        <f t="shared" si="329"/>
        <v>0</v>
      </c>
      <c r="AB1715" s="34">
        <f t="shared" si="326"/>
        <v>0</v>
      </c>
      <c r="AC1715" s="34">
        <f t="shared" si="330"/>
        <v>0</v>
      </c>
      <c r="AD1715" s="34">
        <f t="shared" si="331"/>
        <v>0</v>
      </c>
      <c r="AE1715" s="34">
        <f t="shared" si="323"/>
        <v>0</v>
      </c>
      <c r="AF1715" s="34">
        <f t="shared" si="324"/>
        <v>0</v>
      </c>
      <c r="AG1715" s="34">
        <f t="shared" si="325"/>
        <v>0</v>
      </c>
      <c r="AH1715" s="34">
        <f t="shared" si="327"/>
        <v>0</v>
      </c>
      <c r="AI1715" s="34">
        <v>0</v>
      </c>
      <c r="AJ1715" s="34">
        <f t="shared" si="332"/>
        <v>0</v>
      </c>
      <c r="AK1715" s="34">
        <v>0</v>
      </c>
    </row>
    <row r="1716" spans="1:37">
      <c r="A1716" s="17">
        <v>1707</v>
      </c>
      <c r="B1716" s="1"/>
      <c r="C1716" s="1"/>
      <c r="D1716" s="2"/>
      <c r="E1716" s="3"/>
      <c r="F1716" s="4"/>
      <c r="G1716" s="5"/>
      <c r="H1716" s="4"/>
      <c r="I1716" s="5"/>
      <c r="J1716" s="6"/>
      <c r="K1716" s="5"/>
      <c r="L1716" s="5"/>
      <c r="M1716" s="5"/>
      <c r="N1716" s="7"/>
      <c r="O1716" s="50"/>
      <c r="P1716" s="5"/>
      <c r="Q1716" s="5"/>
      <c r="R1716" s="5"/>
      <c r="S1716" s="5"/>
      <c r="T1716" s="5"/>
      <c r="U1716" s="7"/>
      <c r="V1716" s="48">
        <f>IF(Dane!$E$4=1,AB1716,IF(Dane!$E$4=2,AH1716,AJ1716))</f>
        <v>0</v>
      </c>
      <c r="W1716" s="24">
        <f>IF(Dane!$E$4=1,AC1716,IF(Dane!$E$4=2,AI1716,AK1716))</f>
        <v>0</v>
      </c>
      <c r="X1716" s="24">
        <f t="shared" si="321"/>
        <v>0</v>
      </c>
      <c r="Y1716" s="49">
        <f t="shared" si="322"/>
        <v>0</v>
      </c>
      <c r="Z1716" s="34">
        <f t="shared" si="328"/>
        <v>0</v>
      </c>
      <c r="AA1716" s="34">
        <f t="shared" si="329"/>
        <v>0</v>
      </c>
      <c r="AB1716" s="34">
        <f t="shared" si="326"/>
        <v>0</v>
      </c>
      <c r="AC1716" s="34">
        <f t="shared" si="330"/>
        <v>0</v>
      </c>
      <c r="AD1716" s="34">
        <f t="shared" si="331"/>
        <v>0</v>
      </c>
      <c r="AE1716" s="34">
        <f t="shared" si="323"/>
        <v>0</v>
      </c>
      <c r="AF1716" s="34">
        <f t="shared" si="324"/>
        <v>0</v>
      </c>
      <c r="AG1716" s="34">
        <f t="shared" si="325"/>
        <v>0</v>
      </c>
      <c r="AH1716" s="34">
        <f t="shared" si="327"/>
        <v>0</v>
      </c>
      <c r="AI1716" s="34">
        <v>0</v>
      </c>
      <c r="AJ1716" s="34">
        <f t="shared" si="332"/>
        <v>0</v>
      </c>
      <c r="AK1716" s="34">
        <v>0</v>
      </c>
    </row>
    <row r="1717" spans="1:37">
      <c r="A1717" s="17">
        <v>1708</v>
      </c>
      <c r="B1717" s="1"/>
      <c r="C1717" s="1"/>
      <c r="D1717" s="2"/>
      <c r="E1717" s="3"/>
      <c r="F1717" s="4"/>
      <c r="G1717" s="5"/>
      <c r="H1717" s="4"/>
      <c r="I1717" s="5"/>
      <c r="J1717" s="6"/>
      <c r="K1717" s="5"/>
      <c r="L1717" s="5"/>
      <c r="M1717" s="5"/>
      <c r="N1717" s="7"/>
      <c r="O1717" s="50"/>
      <c r="P1717" s="5"/>
      <c r="Q1717" s="5"/>
      <c r="R1717" s="5"/>
      <c r="S1717" s="5"/>
      <c r="T1717" s="5"/>
      <c r="U1717" s="7"/>
      <c r="V1717" s="48">
        <f>IF(Dane!$E$4=1,AB1717,IF(Dane!$E$4=2,AH1717,AJ1717))</f>
        <v>0</v>
      </c>
      <c r="W1717" s="24">
        <f>IF(Dane!$E$4=1,AC1717,IF(Dane!$E$4=2,AI1717,AK1717))</f>
        <v>0</v>
      </c>
      <c r="X1717" s="24">
        <f t="shared" si="321"/>
        <v>0</v>
      </c>
      <c r="Y1717" s="49">
        <f t="shared" si="322"/>
        <v>0</v>
      </c>
      <c r="Z1717" s="34">
        <f t="shared" si="328"/>
        <v>0</v>
      </c>
      <c r="AA1717" s="34">
        <f t="shared" si="329"/>
        <v>0</v>
      </c>
      <c r="AB1717" s="34">
        <f t="shared" si="326"/>
        <v>0</v>
      </c>
      <c r="AC1717" s="34">
        <f t="shared" si="330"/>
        <v>0</v>
      </c>
      <c r="AD1717" s="34">
        <f t="shared" si="331"/>
        <v>0</v>
      </c>
      <c r="AE1717" s="34">
        <f t="shared" si="323"/>
        <v>0</v>
      </c>
      <c r="AF1717" s="34">
        <f t="shared" si="324"/>
        <v>0</v>
      </c>
      <c r="AG1717" s="34">
        <f t="shared" si="325"/>
        <v>0</v>
      </c>
      <c r="AH1717" s="34">
        <f t="shared" si="327"/>
        <v>0</v>
      </c>
      <c r="AI1717" s="34">
        <v>0</v>
      </c>
      <c r="AJ1717" s="34">
        <f t="shared" si="332"/>
        <v>0</v>
      </c>
      <c r="AK1717" s="34">
        <v>0</v>
      </c>
    </row>
    <row r="1718" spans="1:37">
      <c r="A1718" s="17">
        <v>1709</v>
      </c>
      <c r="B1718" s="1"/>
      <c r="C1718" s="1"/>
      <c r="D1718" s="2"/>
      <c r="E1718" s="3"/>
      <c r="F1718" s="4"/>
      <c r="G1718" s="5"/>
      <c r="H1718" s="4"/>
      <c r="I1718" s="5"/>
      <c r="J1718" s="6"/>
      <c r="K1718" s="5"/>
      <c r="L1718" s="5"/>
      <c r="M1718" s="5"/>
      <c r="N1718" s="7"/>
      <c r="O1718" s="50"/>
      <c r="P1718" s="5"/>
      <c r="Q1718" s="5"/>
      <c r="R1718" s="5"/>
      <c r="S1718" s="5"/>
      <c r="T1718" s="5"/>
      <c r="U1718" s="7"/>
      <c r="V1718" s="48">
        <f>IF(Dane!$E$4=1,AB1718,IF(Dane!$E$4=2,AH1718,AJ1718))</f>
        <v>0</v>
      </c>
      <c r="W1718" s="24">
        <f>IF(Dane!$E$4=1,AC1718,IF(Dane!$E$4=2,AI1718,AK1718))</f>
        <v>0</v>
      </c>
      <c r="X1718" s="24">
        <f t="shared" si="321"/>
        <v>0</v>
      </c>
      <c r="Y1718" s="49">
        <f t="shared" si="322"/>
        <v>0</v>
      </c>
      <c r="Z1718" s="34">
        <f t="shared" si="328"/>
        <v>0</v>
      </c>
      <c r="AA1718" s="34">
        <f t="shared" si="329"/>
        <v>0</v>
      </c>
      <c r="AB1718" s="34">
        <f t="shared" si="326"/>
        <v>0</v>
      </c>
      <c r="AC1718" s="34">
        <f t="shared" si="330"/>
        <v>0</v>
      </c>
      <c r="AD1718" s="34">
        <f t="shared" si="331"/>
        <v>0</v>
      </c>
      <c r="AE1718" s="34">
        <f t="shared" si="323"/>
        <v>0</v>
      </c>
      <c r="AF1718" s="34">
        <f t="shared" si="324"/>
        <v>0</v>
      </c>
      <c r="AG1718" s="34">
        <f t="shared" si="325"/>
        <v>0</v>
      </c>
      <c r="AH1718" s="34">
        <f t="shared" si="327"/>
        <v>0</v>
      </c>
      <c r="AI1718" s="34">
        <v>0</v>
      </c>
      <c r="AJ1718" s="34">
        <f t="shared" si="332"/>
        <v>0</v>
      </c>
      <c r="AK1718" s="34">
        <v>0</v>
      </c>
    </row>
    <row r="1719" spans="1:37">
      <c r="A1719" s="17">
        <v>1710</v>
      </c>
      <c r="B1719" s="1"/>
      <c r="C1719" s="1"/>
      <c r="D1719" s="2"/>
      <c r="E1719" s="3"/>
      <c r="F1719" s="4"/>
      <c r="G1719" s="5"/>
      <c r="H1719" s="4"/>
      <c r="I1719" s="5"/>
      <c r="J1719" s="6"/>
      <c r="K1719" s="5"/>
      <c r="L1719" s="5"/>
      <c r="M1719" s="5"/>
      <c r="N1719" s="7"/>
      <c r="O1719" s="50"/>
      <c r="P1719" s="5"/>
      <c r="Q1719" s="5"/>
      <c r="R1719" s="5"/>
      <c r="S1719" s="5"/>
      <c r="T1719" s="5"/>
      <c r="U1719" s="7"/>
      <c r="V1719" s="48">
        <f>IF(Dane!$E$4=1,AB1719,IF(Dane!$E$4=2,AH1719,AJ1719))</f>
        <v>0</v>
      </c>
      <c r="W1719" s="24">
        <f>IF(Dane!$E$4=1,AC1719,IF(Dane!$E$4=2,AI1719,AK1719))</f>
        <v>0</v>
      </c>
      <c r="X1719" s="24">
        <f t="shared" si="321"/>
        <v>0</v>
      </c>
      <c r="Y1719" s="49">
        <f t="shared" si="322"/>
        <v>0</v>
      </c>
      <c r="Z1719" s="34">
        <f t="shared" si="328"/>
        <v>0</v>
      </c>
      <c r="AA1719" s="34">
        <f t="shared" si="329"/>
        <v>0</v>
      </c>
      <c r="AB1719" s="34">
        <f t="shared" si="326"/>
        <v>0</v>
      </c>
      <c r="AC1719" s="34">
        <f t="shared" si="330"/>
        <v>0</v>
      </c>
      <c r="AD1719" s="34">
        <f t="shared" si="331"/>
        <v>0</v>
      </c>
      <c r="AE1719" s="34">
        <f t="shared" si="323"/>
        <v>0</v>
      </c>
      <c r="AF1719" s="34">
        <f t="shared" si="324"/>
        <v>0</v>
      </c>
      <c r="AG1719" s="34">
        <f t="shared" si="325"/>
        <v>0</v>
      </c>
      <c r="AH1719" s="34">
        <f t="shared" si="327"/>
        <v>0</v>
      </c>
      <c r="AI1719" s="34">
        <v>0</v>
      </c>
      <c r="AJ1719" s="34">
        <f t="shared" si="332"/>
        <v>0</v>
      </c>
      <c r="AK1719" s="34">
        <v>0</v>
      </c>
    </row>
    <row r="1720" spans="1:37">
      <c r="A1720" s="17">
        <v>1711</v>
      </c>
      <c r="B1720" s="1"/>
      <c r="C1720" s="1"/>
      <c r="D1720" s="2"/>
      <c r="E1720" s="3"/>
      <c r="F1720" s="4"/>
      <c r="G1720" s="5"/>
      <c r="H1720" s="4"/>
      <c r="I1720" s="5"/>
      <c r="J1720" s="6"/>
      <c r="K1720" s="5"/>
      <c r="L1720" s="5"/>
      <c r="M1720" s="5"/>
      <c r="N1720" s="7"/>
      <c r="O1720" s="50"/>
      <c r="P1720" s="5"/>
      <c r="Q1720" s="5"/>
      <c r="R1720" s="5"/>
      <c r="S1720" s="5"/>
      <c r="T1720" s="5"/>
      <c r="U1720" s="7"/>
      <c r="V1720" s="48">
        <f>IF(Dane!$E$4=1,AB1720,IF(Dane!$E$4=2,AH1720,AJ1720))</f>
        <v>0</v>
      </c>
      <c r="W1720" s="24">
        <f>IF(Dane!$E$4=1,AC1720,IF(Dane!$E$4=2,AI1720,AK1720))</f>
        <v>0</v>
      </c>
      <c r="X1720" s="24">
        <f t="shared" si="321"/>
        <v>0</v>
      </c>
      <c r="Y1720" s="49">
        <f t="shared" si="322"/>
        <v>0</v>
      </c>
      <c r="Z1720" s="34">
        <f t="shared" si="328"/>
        <v>0</v>
      </c>
      <c r="AA1720" s="34">
        <f t="shared" si="329"/>
        <v>0</v>
      </c>
      <c r="AB1720" s="34">
        <f t="shared" si="326"/>
        <v>0</v>
      </c>
      <c r="AC1720" s="34">
        <f t="shared" si="330"/>
        <v>0</v>
      </c>
      <c r="AD1720" s="34">
        <f t="shared" si="331"/>
        <v>0</v>
      </c>
      <c r="AE1720" s="34">
        <f t="shared" si="323"/>
        <v>0</v>
      </c>
      <c r="AF1720" s="34">
        <f t="shared" si="324"/>
        <v>0</v>
      </c>
      <c r="AG1720" s="34">
        <f t="shared" si="325"/>
        <v>0</v>
      </c>
      <c r="AH1720" s="34">
        <f t="shared" si="327"/>
        <v>0</v>
      </c>
      <c r="AI1720" s="34">
        <v>0</v>
      </c>
      <c r="AJ1720" s="34">
        <f t="shared" si="332"/>
        <v>0</v>
      </c>
      <c r="AK1720" s="34">
        <v>0</v>
      </c>
    </row>
    <row r="1721" spans="1:37">
      <c r="A1721" s="17">
        <v>1712</v>
      </c>
      <c r="B1721" s="1"/>
      <c r="C1721" s="1"/>
      <c r="D1721" s="2"/>
      <c r="E1721" s="3"/>
      <c r="F1721" s="4"/>
      <c r="G1721" s="5"/>
      <c r="H1721" s="4"/>
      <c r="I1721" s="5"/>
      <c r="J1721" s="6"/>
      <c r="K1721" s="5"/>
      <c r="L1721" s="5"/>
      <c r="M1721" s="5"/>
      <c r="N1721" s="7"/>
      <c r="O1721" s="50"/>
      <c r="P1721" s="5"/>
      <c r="Q1721" s="5"/>
      <c r="R1721" s="5"/>
      <c r="S1721" s="5"/>
      <c r="T1721" s="5"/>
      <c r="U1721" s="7"/>
      <c r="V1721" s="48">
        <f>IF(Dane!$E$4=1,AB1721,IF(Dane!$E$4=2,AH1721,AJ1721))</f>
        <v>0</v>
      </c>
      <c r="W1721" s="24">
        <f>IF(Dane!$E$4=1,AC1721,IF(Dane!$E$4=2,AI1721,AK1721))</f>
        <v>0</v>
      </c>
      <c r="X1721" s="24">
        <f t="shared" si="321"/>
        <v>0</v>
      </c>
      <c r="Y1721" s="49">
        <f t="shared" si="322"/>
        <v>0</v>
      </c>
      <c r="Z1721" s="34">
        <f t="shared" si="328"/>
        <v>0</v>
      </c>
      <c r="AA1721" s="34">
        <f t="shared" si="329"/>
        <v>0</v>
      </c>
      <c r="AB1721" s="34">
        <f t="shared" si="326"/>
        <v>0</v>
      </c>
      <c r="AC1721" s="34">
        <f t="shared" si="330"/>
        <v>0</v>
      </c>
      <c r="AD1721" s="34">
        <f t="shared" si="331"/>
        <v>0</v>
      </c>
      <c r="AE1721" s="34">
        <f t="shared" si="323"/>
        <v>0</v>
      </c>
      <c r="AF1721" s="34">
        <f t="shared" si="324"/>
        <v>0</v>
      </c>
      <c r="AG1721" s="34">
        <f t="shared" si="325"/>
        <v>0</v>
      </c>
      <c r="AH1721" s="34">
        <f t="shared" si="327"/>
        <v>0</v>
      </c>
      <c r="AI1721" s="34">
        <v>0</v>
      </c>
      <c r="AJ1721" s="34">
        <f t="shared" si="332"/>
        <v>0</v>
      </c>
      <c r="AK1721" s="34">
        <v>0</v>
      </c>
    </row>
    <row r="1722" spans="1:37">
      <c r="A1722" s="17">
        <v>1713</v>
      </c>
      <c r="B1722" s="1"/>
      <c r="C1722" s="1"/>
      <c r="D1722" s="2"/>
      <c r="E1722" s="3"/>
      <c r="F1722" s="4"/>
      <c r="G1722" s="5"/>
      <c r="H1722" s="4"/>
      <c r="I1722" s="5"/>
      <c r="J1722" s="6"/>
      <c r="K1722" s="5"/>
      <c r="L1722" s="5"/>
      <c r="M1722" s="5"/>
      <c r="N1722" s="7"/>
      <c r="O1722" s="50"/>
      <c r="P1722" s="5"/>
      <c r="Q1722" s="5"/>
      <c r="R1722" s="5"/>
      <c r="S1722" s="5"/>
      <c r="T1722" s="5"/>
      <c r="U1722" s="7"/>
      <c r="V1722" s="48">
        <f>IF(Dane!$E$4=1,AB1722,IF(Dane!$E$4=2,AH1722,AJ1722))</f>
        <v>0</v>
      </c>
      <c r="W1722" s="24">
        <f>IF(Dane!$E$4=1,AC1722,IF(Dane!$E$4=2,AI1722,AK1722))</f>
        <v>0</v>
      </c>
      <c r="X1722" s="24">
        <f t="shared" si="321"/>
        <v>0</v>
      </c>
      <c r="Y1722" s="49">
        <f t="shared" si="322"/>
        <v>0</v>
      </c>
      <c r="Z1722" s="34">
        <f t="shared" si="328"/>
        <v>0</v>
      </c>
      <c r="AA1722" s="34">
        <f t="shared" si="329"/>
        <v>0</v>
      </c>
      <c r="AB1722" s="34">
        <f t="shared" si="326"/>
        <v>0</v>
      </c>
      <c r="AC1722" s="34">
        <f t="shared" si="330"/>
        <v>0</v>
      </c>
      <c r="AD1722" s="34">
        <f t="shared" si="331"/>
        <v>0</v>
      </c>
      <c r="AE1722" s="34">
        <f t="shared" si="323"/>
        <v>0</v>
      </c>
      <c r="AF1722" s="34">
        <f t="shared" si="324"/>
        <v>0</v>
      </c>
      <c r="AG1722" s="34">
        <f t="shared" si="325"/>
        <v>0</v>
      </c>
      <c r="AH1722" s="34">
        <f t="shared" si="327"/>
        <v>0</v>
      </c>
      <c r="AI1722" s="34">
        <v>0</v>
      </c>
      <c r="AJ1722" s="34">
        <f t="shared" si="332"/>
        <v>0</v>
      </c>
      <c r="AK1722" s="34">
        <v>0</v>
      </c>
    </row>
    <row r="1723" spans="1:37">
      <c r="A1723" s="17">
        <v>1714</v>
      </c>
      <c r="B1723" s="1"/>
      <c r="C1723" s="1"/>
      <c r="D1723" s="2"/>
      <c r="E1723" s="3"/>
      <c r="F1723" s="4"/>
      <c r="G1723" s="5"/>
      <c r="H1723" s="4"/>
      <c r="I1723" s="5"/>
      <c r="J1723" s="6"/>
      <c r="K1723" s="5"/>
      <c r="L1723" s="5"/>
      <c r="M1723" s="5"/>
      <c r="N1723" s="7"/>
      <c r="O1723" s="50"/>
      <c r="P1723" s="5"/>
      <c r="Q1723" s="5"/>
      <c r="R1723" s="5"/>
      <c r="S1723" s="5"/>
      <c r="T1723" s="5"/>
      <c r="U1723" s="7"/>
      <c r="V1723" s="48">
        <f>IF(Dane!$E$4=1,AB1723,IF(Dane!$E$4=2,AH1723,AJ1723))</f>
        <v>0</v>
      </c>
      <c r="W1723" s="24">
        <f>IF(Dane!$E$4=1,AC1723,IF(Dane!$E$4=2,AI1723,AK1723))</f>
        <v>0</v>
      </c>
      <c r="X1723" s="24">
        <f t="shared" si="321"/>
        <v>0</v>
      </c>
      <c r="Y1723" s="49">
        <f t="shared" si="322"/>
        <v>0</v>
      </c>
      <c r="Z1723" s="34">
        <f t="shared" si="328"/>
        <v>0</v>
      </c>
      <c r="AA1723" s="34">
        <f t="shared" si="329"/>
        <v>0</v>
      </c>
      <c r="AB1723" s="34">
        <f t="shared" si="326"/>
        <v>0</v>
      </c>
      <c r="AC1723" s="34">
        <f t="shared" si="330"/>
        <v>0</v>
      </c>
      <c r="AD1723" s="34">
        <f t="shared" si="331"/>
        <v>0</v>
      </c>
      <c r="AE1723" s="34">
        <f t="shared" si="323"/>
        <v>0</v>
      </c>
      <c r="AF1723" s="34">
        <f t="shared" si="324"/>
        <v>0</v>
      </c>
      <c r="AG1723" s="34">
        <f t="shared" si="325"/>
        <v>0</v>
      </c>
      <c r="AH1723" s="34">
        <f t="shared" si="327"/>
        <v>0</v>
      </c>
      <c r="AI1723" s="34">
        <v>0</v>
      </c>
      <c r="AJ1723" s="34">
        <f t="shared" si="332"/>
        <v>0</v>
      </c>
      <c r="AK1723" s="34">
        <v>0</v>
      </c>
    </row>
    <row r="1724" spans="1:37">
      <c r="A1724" s="17">
        <v>1715</v>
      </c>
      <c r="B1724" s="1"/>
      <c r="C1724" s="1"/>
      <c r="D1724" s="2"/>
      <c r="E1724" s="3"/>
      <c r="F1724" s="4"/>
      <c r="G1724" s="5"/>
      <c r="H1724" s="4"/>
      <c r="I1724" s="5"/>
      <c r="J1724" s="6"/>
      <c r="K1724" s="5"/>
      <c r="L1724" s="5"/>
      <c r="M1724" s="5"/>
      <c r="N1724" s="7"/>
      <c r="O1724" s="50"/>
      <c r="P1724" s="5"/>
      <c r="Q1724" s="5"/>
      <c r="R1724" s="5"/>
      <c r="S1724" s="5"/>
      <c r="T1724" s="5"/>
      <c r="U1724" s="7"/>
      <c r="V1724" s="48">
        <f>IF(Dane!$E$4=1,AB1724,IF(Dane!$E$4=2,AH1724,AJ1724))</f>
        <v>0</v>
      </c>
      <c r="W1724" s="24">
        <f>IF(Dane!$E$4=1,AC1724,IF(Dane!$E$4=2,AI1724,AK1724))</f>
        <v>0</v>
      </c>
      <c r="X1724" s="24">
        <f t="shared" si="321"/>
        <v>0</v>
      </c>
      <c r="Y1724" s="49">
        <f t="shared" si="322"/>
        <v>0</v>
      </c>
      <c r="Z1724" s="34">
        <f t="shared" si="328"/>
        <v>0</v>
      </c>
      <c r="AA1724" s="34">
        <f t="shared" si="329"/>
        <v>0</v>
      </c>
      <c r="AB1724" s="34">
        <f t="shared" si="326"/>
        <v>0</v>
      </c>
      <c r="AC1724" s="34">
        <f t="shared" si="330"/>
        <v>0</v>
      </c>
      <c r="AD1724" s="34">
        <f t="shared" si="331"/>
        <v>0</v>
      </c>
      <c r="AE1724" s="34">
        <f t="shared" si="323"/>
        <v>0</v>
      </c>
      <c r="AF1724" s="34">
        <f t="shared" si="324"/>
        <v>0</v>
      </c>
      <c r="AG1724" s="34">
        <f t="shared" si="325"/>
        <v>0</v>
      </c>
      <c r="AH1724" s="34">
        <f t="shared" si="327"/>
        <v>0</v>
      </c>
      <c r="AI1724" s="34">
        <v>0</v>
      </c>
      <c r="AJ1724" s="34">
        <f t="shared" si="332"/>
        <v>0</v>
      </c>
      <c r="AK1724" s="34">
        <v>0</v>
      </c>
    </row>
    <row r="1725" spans="1:37">
      <c r="A1725" s="17">
        <v>1716</v>
      </c>
      <c r="B1725" s="1"/>
      <c r="C1725" s="1"/>
      <c r="D1725" s="2"/>
      <c r="E1725" s="3"/>
      <c r="F1725" s="4"/>
      <c r="G1725" s="5"/>
      <c r="H1725" s="4"/>
      <c r="I1725" s="5"/>
      <c r="J1725" s="6"/>
      <c r="K1725" s="5"/>
      <c r="L1725" s="5"/>
      <c r="M1725" s="5"/>
      <c r="N1725" s="7"/>
      <c r="O1725" s="50"/>
      <c r="P1725" s="5"/>
      <c r="Q1725" s="5"/>
      <c r="R1725" s="5"/>
      <c r="S1725" s="5"/>
      <c r="T1725" s="5"/>
      <c r="U1725" s="7"/>
      <c r="V1725" s="48">
        <f>IF(Dane!$E$4=1,AB1725,IF(Dane!$E$4=2,AH1725,AJ1725))</f>
        <v>0</v>
      </c>
      <c r="W1725" s="24">
        <f>IF(Dane!$E$4=1,AC1725,IF(Dane!$E$4=2,AI1725,AK1725))</f>
        <v>0</v>
      </c>
      <c r="X1725" s="24">
        <f t="shared" si="321"/>
        <v>0</v>
      </c>
      <c r="Y1725" s="49">
        <f t="shared" si="322"/>
        <v>0</v>
      </c>
      <c r="Z1725" s="34">
        <f t="shared" si="328"/>
        <v>0</v>
      </c>
      <c r="AA1725" s="34">
        <f t="shared" si="329"/>
        <v>0</v>
      </c>
      <c r="AB1725" s="34">
        <f t="shared" si="326"/>
        <v>0</v>
      </c>
      <c r="AC1725" s="34">
        <f t="shared" si="330"/>
        <v>0</v>
      </c>
      <c r="AD1725" s="34">
        <f t="shared" si="331"/>
        <v>0</v>
      </c>
      <c r="AE1725" s="34">
        <f t="shared" si="323"/>
        <v>0</v>
      </c>
      <c r="AF1725" s="34">
        <f t="shared" si="324"/>
        <v>0</v>
      </c>
      <c r="AG1725" s="34">
        <f t="shared" si="325"/>
        <v>0</v>
      </c>
      <c r="AH1725" s="34">
        <f t="shared" si="327"/>
        <v>0</v>
      </c>
      <c r="AI1725" s="34">
        <v>0</v>
      </c>
      <c r="AJ1725" s="34">
        <f t="shared" si="332"/>
        <v>0</v>
      </c>
      <c r="AK1725" s="34">
        <v>0</v>
      </c>
    </row>
    <row r="1726" spans="1:37">
      <c r="A1726" s="17">
        <v>1717</v>
      </c>
      <c r="B1726" s="1"/>
      <c r="C1726" s="1"/>
      <c r="D1726" s="2"/>
      <c r="E1726" s="3"/>
      <c r="F1726" s="4"/>
      <c r="G1726" s="5"/>
      <c r="H1726" s="4"/>
      <c r="I1726" s="5"/>
      <c r="J1726" s="6"/>
      <c r="K1726" s="5"/>
      <c r="L1726" s="5"/>
      <c r="M1726" s="5"/>
      <c r="N1726" s="7"/>
      <c r="O1726" s="50"/>
      <c r="P1726" s="5"/>
      <c r="Q1726" s="5"/>
      <c r="R1726" s="5"/>
      <c r="S1726" s="5"/>
      <c r="T1726" s="5"/>
      <c r="U1726" s="7"/>
      <c r="V1726" s="48">
        <f>IF(Dane!$E$4=1,AB1726,IF(Dane!$E$4=2,AH1726,AJ1726))</f>
        <v>0</v>
      </c>
      <c r="W1726" s="24">
        <f>IF(Dane!$E$4=1,AC1726,IF(Dane!$E$4=2,AI1726,AK1726))</f>
        <v>0</v>
      </c>
      <c r="X1726" s="24">
        <f t="shared" si="321"/>
        <v>0</v>
      </c>
      <c r="Y1726" s="49">
        <f t="shared" si="322"/>
        <v>0</v>
      </c>
      <c r="Z1726" s="34">
        <f t="shared" si="328"/>
        <v>0</v>
      </c>
      <c r="AA1726" s="34">
        <f t="shared" si="329"/>
        <v>0</v>
      </c>
      <c r="AB1726" s="34">
        <f t="shared" si="326"/>
        <v>0</v>
      </c>
      <c r="AC1726" s="34">
        <f t="shared" si="330"/>
        <v>0</v>
      </c>
      <c r="AD1726" s="34">
        <f t="shared" si="331"/>
        <v>0</v>
      </c>
      <c r="AE1726" s="34">
        <f t="shared" si="323"/>
        <v>0</v>
      </c>
      <c r="AF1726" s="34">
        <f t="shared" si="324"/>
        <v>0</v>
      </c>
      <c r="AG1726" s="34">
        <f t="shared" si="325"/>
        <v>0</v>
      </c>
      <c r="AH1726" s="34">
        <f t="shared" si="327"/>
        <v>0</v>
      </c>
      <c r="AI1726" s="34">
        <v>0</v>
      </c>
      <c r="AJ1726" s="34">
        <f t="shared" si="332"/>
        <v>0</v>
      </c>
      <c r="AK1726" s="34">
        <v>0</v>
      </c>
    </row>
    <row r="1727" spans="1:37">
      <c r="A1727" s="17">
        <v>1718</v>
      </c>
      <c r="B1727" s="1"/>
      <c r="C1727" s="1"/>
      <c r="D1727" s="2"/>
      <c r="E1727" s="3"/>
      <c r="F1727" s="4"/>
      <c r="G1727" s="5"/>
      <c r="H1727" s="4"/>
      <c r="I1727" s="5"/>
      <c r="J1727" s="6"/>
      <c r="K1727" s="5"/>
      <c r="L1727" s="5"/>
      <c r="M1727" s="5"/>
      <c r="N1727" s="7"/>
      <c r="O1727" s="50"/>
      <c r="P1727" s="5"/>
      <c r="Q1727" s="5"/>
      <c r="R1727" s="5"/>
      <c r="S1727" s="5"/>
      <c r="T1727" s="5"/>
      <c r="U1727" s="7"/>
      <c r="V1727" s="48">
        <f>IF(Dane!$E$4=1,AB1727,IF(Dane!$E$4=2,AH1727,AJ1727))</f>
        <v>0</v>
      </c>
      <c r="W1727" s="24">
        <f>IF(Dane!$E$4=1,AC1727,IF(Dane!$E$4=2,AI1727,AK1727))</f>
        <v>0</v>
      </c>
      <c r="X1727" s="24">
        <f t="shared" si="321"/>
        <v>0</v>
      </c>
      <c r="Y1727" s="49">
        <f t="shared" si="322"/>
        <v>0</v>
      </c>
      <c r="Z1727" s="34">
        <f t="shared" si="328"/>
        <v>0</v>
      </c>
      <c r="AA1727" s="34">
        <f t="shared" si="329"/>
        <v>0</v>
      </c>
      <c r="AB1727" s="34">
        <f t="shared" si="326"/>
        <v>0</v>
      </c>
      <c r="AC1727" s="34">
        <f t="shared" si="330"/>
        <v>0</v>
      </c>
      <c r="AD1727" s="34">
        <f t="shared" si="331"/>
        <v>0</v>
      </c>
      <c r="AE1727" s="34">
        <f t="shared" si="323"/>
        <v>0</v>
      </c>
      <c r="AF1727" s="34">
        <f t="shared" si="324"/>
        <v>0</v>
      </c>
      <c r="AG1727" s="34">
        <f t="shared" si="325"/>
        <v>0</v>
      </c>
      <c r="AH1727" s="34">
        <f t="shared" si="327"/>
        <v>0</v>
      </c>
      <c r="AI1727" s="34">
        <v>0</v>
      </c>
      <c r="AJ1727" s="34">
        <f t="shared" si="332"/>
        <v>0</v>
      </c>
      <c r="AK1727" s="34">
        <v>0</v>
      </c>
    </row>
    <row r="1728" spans="1:37">
      <c r="A1728" s="17">
        <v>1719</v>
      </c>
      <c r="B1728" s="1"/>
      <c r="C1728" s="1"/>
      <c r="D1728" s="2"/>
      <c r="E1728" s="3"/>
      <c r="F1728" s="4"/>
      <c r="G1728" s="5"/>
      <c r="H1728" s="4"/>
      <c r="I1728" s="5"/>
      <c r="J1728" s="6"/>
      <c r="K1728" s="5"/>
      <c r="L1728" s="5"/>
      <c r="M1728" s="5"/>
      <c r="N1728" s="7"/>
      <c r="O1728" s="50"/>
      <c r="P1728" s="5"/>
      <c r="Q1728" s="5"/>
      <c r="R1728" s="5"/>
      <c r="S1728" s="5"/>
      <c r="T1728" s="5"/>
      <c r="U1728" s="7"/>
      <c r="V1728" s="48">
        <f>IF(Dane!$E$4=1,AB1728,IF(Dane!$E$4=2,AH1728,AJ1728))</f>
        <v>0</v>
      </c>
      <c r="W1728" s="24">
        <f>IF(Dane!$E$4=1,AC1728,IF(Dane!$E$4=2,AI1728,AK1728))</f>
        <v>0</v>
      </c>
      <c r="X1728" s="24">
        <f t="shared" si="321"/>
        <v>0</v>
      </c>
      <c r="Y1728" s="49">
        <f t="shared" si="322"/>
        <v>0</v>
      </c>
      <c r="Z1728" s="34">
        <f t="shared" si="328"/>
        <v>0</v>
      </c>
      <c r="AA1728" s="34">
        <f t="shared" si="329"/>
        <v>0</v>
      </c>
      <c r="AB1728" s="34">
        <f t="shared" si="326"/>
        <v>0</v>
      </c>
      <c r="AC1728" s="34">
        <f t="shared" si="330"/>
        <v>0</v>
      </c>
      <c r="AD1728" s="34">
        <f t="shared" si="331"/>
        <v>0</v>
      </c>
      <c r="AE1728" s="34">
        <f t="shared" si="323"/>
        <v>0</v>
      </c>
      <c r="AF1728" s="34">
        <f t="shared" si="324"/>
        <v>0</v>
      </c>
      <c r="AG1728" s="34">
        <f t="shared" si="325"/>
        <v>0</v>
      </c>
      <c r="AH1728" s="34">
        <f t="shared" si="327"/>
        <v>0</v>
      </c>
      <c r="AI1728" s="34">
        <v>0</v>
      </c>
      <c r="AJ1728" s="34">
        <f t="shared" si="332"/>
        <v>0</v>
      </c>
      <c r="AK1728" s="34">
        <v>0</v>
      </c>
    </row>
    <row r="1729" spans="1:37">
      <c r="A1729" s="17">
        <v>1720</v>
      </c>
      <c r="B1729" s="1"/>
      <c r="C1729" s="1"/>
      <c r="D1729" s="2"/>
      <c r="E1729" s="3"/>
      <c r="F1729" s="4"/>
      <c r="G1729" s="5"/>
      <c r="H1729" s="4"/>
      <c r="I1729" s="5"/>
      <c r="J1729" s="6"/>
      <c r="K1729" s="5"/>
      <c r="L1729" s="5"/>
      <c r="M1729" s="5"/>
      <c r="N1729" s="7"/>
      <c r="O1729" s="50"/>
      <c r="P1729" s="5"/>
      <c r="Q1729" s="5"/>
      <c r="R1729" s="5"/>
      <c r="S1729" s="5"/>
      <c r="T1729" s="5"/>
      <c r="U1729" s="7"/>
      <c r="V1729" s="48">
        <f>IF(Dane!$E$4=1,AB1729,IF(Dane!$E$4=2,AH1729,AJ1729))</f>
        <v>0</v>
      </c>
      <c r="W1729" s="24">
        <f>IF(Dane!$E$4=1,AC1729,IF(Dane!$E$4=2,AI1729,AK1729))</f>
        <v>0</v>
      </c>
      <c r="X1729" s="24">
        <f t="shared" si="321"/>
        <v>0</v>
      </c>
      <c r="Y1729" s="49">
        <f t="shared" si="322"/>
        <v>0</v>
      </c>
      <c r="Z1729" s="34">
        <f t="shared" si="328"/>
        <v>0</v>
      </c>
      <c r="AA1729" s="34">
        <f t="shared" si="329"/>
        <v>0</v>
      </c>
      <c r="AB1729" s="34">
        <f t="shared" si="326"/>
        <v>0</v>
      </c>
      <c r="AC1729" s="34">
        <f t="shared" si="330"/>
        <v>0</v>
      </c>
      <c r="AD1729" s="34">
        <f t="shared" si="331"/>
        <v>0</v>
      </c>
      <c r="AE1729" s="34">
        <f t="shared" si="323"/>
        <v>0</v>
      </c>
      <c r="AF1729" s="34">
        <f t="shared" si="324"/>
        <v>0</v>
      </c>
      <c r="AG1729" s="34">
        <f t="shared" si="325"/>
        <v>0</v>
      </c>
      <c r="AH1729" s="34">
        <f t="shared" si="327"/>
        <v>0</v>
      </c>
      <c r="AI1729" s="34">
        <v>0</v>
      </c>
      <c r="AJ1729" s="34">
        <f t="shared" si="332"/>
        <v>0</v>
      </c>
      <c r="AK1729" s="34">
        <v>0</v>
      </c>
    </row>
    <row r="1730" spans="1:37">
      <c r="A1730" s="17">
        <v>1721</v>
      </c>
      <c r="B1730" s="1"/>
      <c r="C1730" s="1"/>
      <c r="D1730" s="2"/>
      <c r="E1730" s="3"/>
      <c r="F1730" s="4"/>
      <c r="G1730" s="5"/>
      <c r="H1730" s="4"/>
      <c r="I1730" s="5"/>
      <c r="J1730" s="6"/>
      <c r="K1730" s="5"/>
      <c r="L1730" s="5"/>
      <c r="M1730" s="5"/>
      <c r="N1730" s="7"/>
      <c r="O1730" s="50"/>
      <c r="P1730" s="5"/>
      <c r="Q1730" s="5"/>
      <c r="R1730" s="5"/>
      <c r="S1730" s="5"/>
      <c r="T1730" s="5"/>
      <c r="U1730" s="7"/>
      <c r="V1730" s="48">
        <f>IF(Dane!$E$4=1,AB1730,IF(Dane!$E$4=2,AH1730,AJ1730))</f>
        <v>0</v>
      </c>
      <c r="W1730" s="24">
        <f>IF(Dane!$E$4=1,AC1730,IF(Dane!$E$4=2,AI1730,AK1730))</f>
        <v>0</v>
      </c>
      <c r="X1730" s="24">
        <f t="shared" si="321"/>
        <v>0</v>
      </c>
      <c r="Y1730" s="49">
        <f t="shared" si="322"/>
        <v>0</v>
      </c>
      <c r="Z1730" s="34">
        <f t="shared" si="328"/>
        <v>0</v>
      </c>
      <c r="AA1730" s="34">
        <f t="shared" si="329"/>
        <v>0</v>
      </c>
      <c r="AB1730" s="34">
        <f t="shared" si="326"/>
        <v>0</v>
      </c>
      <c r="AC1730" s="34">
        <f t="shared" si="330"/>
        <v>0</v>
      </c>
      <c r="AD1730" s="34">
        <f t="shared" si="331"/>
        <v>0</v>
      </c>
      <c r="AE1730" s="34">
        <f t="shared" si="323"/>
        <v>0</v>
      </c>
      <c r="AF1730" s="34">
        <f t="shared" si="324"/>
        <v>0</v>
      </c>
      <c r="AG1730" s="34">
        <f t="shared" si="325"/>
        <v>0</v>
      </c>
      <c r="AH1730" s="34">
        <f t="shared" si="327"/>
        <v>0</v>
      </c>
      <c r="AI1730" s="34">
        <v>0</v>
      </c>
      <c r="AJ1730" s="34">
        <f t="shared" si="332"/>
        <v>0</v>
      </c>
      <c r="AK1730" s="34">
        <v>0</v>
      </c>
    </row>
    <row r="1731" spans="1:37">
      <c r="A1731" s="17">
        <v>1722</v>
      </c>
      <c r="B1731" s="1"/>
      <c r="C1731" s="1"/>
      <c r="D1731" s="2"/>
      <c r="E1731" s="3"/>
      <c r="F1731" s="4"/>
      <c r="G1731" s="5"/>
      <c r="H1731" s="4"/>
      <c r="I1731" s="5"/>
      <c r="J1731" s="6"/>
      <c r="K1731" s="5"/>
      <c r="L1731" s="5"/>
      <c r="M1731" s="5"/>
      <c r="N1731" s="7"/>
      <c r="O1731" s="50"/>
      <c r="P1731" s="5"/>
      <c r="Q1731" s="5"/>
      <c r="R1731" s="5"/>
      <c r="S1731" s="5"/>
      <c r="T1731" s="5"/>
      <c r="U1731" s="7"/>
      <c r="V1731" s="48">
        <f>IF(Dane!$E$4=1,AB1731,IF(Dane!$E$4=2,AH1731,AJ1731))</f>
        <v>0</v>
      </c>
      <c r="W1731" s="24">
        <f>IF(Dane!$E$4=1,AC1731,IF(Dane!$E$4=2,AI1731,AK1731))</f>
        <v>0</v>
      </c>
      <c r="X1731" s="24">
        <f t="shared" si="321"/>
        <v>0</v>
      </c>
      <c r="Y1731" s="49">
        <f t="shared" si="322"/>
        <v>0</v>
      </c>
      <c r="Z1731" s="34">
        <f t="shared" si="328"/>
        <v>0</v>
      </c>
      <c r="AA1731" s="34">
        <f t="shared" si="329"/>
        <v>0</v>
      </c>
      <c r="AB1731" s="34">
        <f t="shared" si="326"/>
        <v>0</v>
      </c>
      <c r="AC1731" s="34">
        <f t="shared" si="330"/>
        <v>0</v>
      </c>
      <c r="AD1731" s="34">
        <f t="shared" si="331"/>
        <v>0</v>
      </c>
      <c r="AE1731" s="34">
        <f t="shared" si="323"/>
        <v>0</v>
      </c>
      <c r="AF1731" s="34">
        <f t="shared" si="324"/>
        <v>0</v>
      </c>
      <c r="AG1731" s="34">
        <f t="shared" si="325"/>
        <v>0</v>
      </c>
      <c r="AH1731" s="34">
        <f t="shared" si="327"/>
        <v>0</v>
      </c>
      <c r="AI1731" s="34">
        <v>0</v>
      </c>
      <c r="AJ1731" s="34">
        <f t="shared" si="332"/>
        <v>0</v>
      </c>
      <c r="AK1731" s="34">
        <v>0</v>
      </c>
    </row>
    <row r="1732" spans="1:37">
      <c r="A1732" s="17">
        <v>1723</v>
      </c>
      <c r="B1732" s="1"/>
      <c r="C1732" s="1"/>
      <c r="D1732" s="2"/>
      <c r="E1732" s="3"/>
      <c r="F1732" s="4"/>
      <c r="G1732" s="5"/>
      <c r="H1732" s="4"/>
      <c r="I1732" s="5"/>
      <c r="J1732" s="6"/>
      <c r="K1732" s="5"/>
      <c r="L1732" s="5"/>
      <c r="M1732" s="5"/>
      <c r="N1732" s="7"/>
      <c r="O1732" s="50"/>
      <c r="P1732" s="5"/>
      <c r="Q1732" s="5"/>
      <c r="R1732" s="5"/>
      <c r="S1732" s="5"/>
      <c r="T1732" s="5"/>
      <c r="U1732" s="7"/>
      <c r="V1732" s="48">
        <f>IF(Dane!$E$4=1,AB1732,IF(Dane!$E$4=2,AH1732,AJ1732))</f>
        <v>0</v>
      </c>
      <c r="W1732" s="24">
        <f>IF(Dane!$E$4=1,AC1732,IF(Dane!$E$4=2,AI1732,AK1732))</f>
        <v>0</v>
      </c>
      <c r="X1732" s="24">
        <f t="shared" si="321"/>
        <v>0</v>
      </c>
      <c r="Y1732" s="49">
        <f t="shared" si="322"/>
        <v>0</v>
      </c>
      <c r="Z1732" s="34">
        <f t="shared" si="328"/>
        <v>0</v>
      </c>
      <c r="AA1732" s="34">
        <f t="shared" si="329"/>
        <v>0</v>
      </c>
      <c r="AB1732" s="34">
        <f t="shared" si="326"/>
        <v>0</v>
      </c>
      <c r="AC1732" s="34">
        <f t="shared" si="330"/>
        <v>0</v>
      </c>
      <c r="AD1732" s="34">
        <f t="shared" si="331"/>
        <v>0</v>
      </c>
      <c r="AE1732" s="34">
        <f t="shared" si="323"/>
        <v>0</v>
      </c>
      <c r="AF1732" s="34">
        <f t="shared" si="324"/>
        <v>0</v>
      </c>
      <c r="AG1732" s="34">
        <f t="shared" si="325"/>
        <v>0</v>
      </c>
      <c r="AH1732" s="34">
        <f t="shared" si="327"/>
        <v>0</v>
      </c>
      <c r="AI1732" s="34">
        <v>0</v>
      </c>
      <c r="AJ1732" s="34">
        <f t="shared" si="332"/>
        <v>0</v>
      </c>
      <c r="AK1732" s="34">
        <v>0</v>
      </c>
    </row>
    <row r="1733" spans="1:37">
      <c r="A1733" s="17">
        <v>1724</v>
      </c>
      <c r="B1733" s="1"/>
      <c r="C1733" s="1"/>
      <c r="D1733" s="2"/>
      <c r="E1733" s="3"/>
      <c r="F1733" s="4"/>
      <c r="G1733" s="5"/>
      <c r="H1733" s="4"/>
      <c r="I1733" s="5"/>
      <c r="J1733" s="6"/>
      <c r="K1733" s="5"/>
      <c r="L1733" s="5"/>
      <c r="M1733" s="5"/>
      <c r="N1733" s="7"/>
      <c r="O1733" s="50"/>
      <c r="P1733" s="5"/>
      <c r="Q1733" s="5"/>
      <c r="R1733" s="5"/>
      <c r="S1733" s="5"/>
      <c r="T1733" s="5"/>
      <c r="U1733" s="7"/>
      <c r="V1733" s="48">
        <f>IF(Dane!$E$4=1,AB1733,IF(Dane!$E$4=2,AH1733,AJ1733))</f>
        <v>0</v>
      </c>
      <c r="W1733" s="24">
        <f>IF(Dane!$E$4=1,AC1733,IF(Dane!$E$4=2,AI1733,AK1733))</f>
        <v>0</v>
      </c>
      <c r="X1733" s="24">
        <f t="shared" si="321"/>
        <v>0</v>
      </c>
      <c r="Y1733" s="49">
        <f t="shared" si="322"/>
        <v>0</v>
      </c>
      <c r="Z1733" s="34">
        <f t="shared" si="328"/>
        <v>0</v>
      </c>
      <c r="AA1733" s="34">
        <f t="shared" si="329"/>
        <v>0</v>
      </c>
      <c r="AB1733" s="34">
        <f t="shared" si="326"/>
        <v>0</v>
      </c>
      <c r="AC1733" s="34">
        <f t="shared" si="330"/>
        <v>0</v>
      </c>
      <c r="AD1733" s="34">
        <f t="shared" si="331"/>
        <v>0</v>
      </c>
      <c r="AE1733" s="34">
        <f t="shared" si="323"/>
        <v>0</v>
      </c>
      <c r="AF1733" s="34">
        <f t="shared" si="324"/>
        <v>0</v>
      </c>
      <c r="AG1733" s="34">
        <f t="shared" si="325"/>
        <v>0</v>
      </c>
      <c r="AH1733" s="34">
        <f t="shared" si="327"/>
        <v>0</v>
      </c>
      <c r="AI1733" s="34">
        <v>0</v>
      </c>
      <c r="AJ1733" s="34">
        <f t="shared" si="332"/>
        <v>0</v>
      </c>
      <c r="AK1733" s="34">
        <v>0</v>
      </c>
    </row>
    <row r="1734" spans="1:37">
      <c r="A1734" s="17">
        <v>1725</v>
      </c>
      <c r="B1734" s="1"/>
      <c r="C1734" s="1"/>
      <c r="D1734" s="2"/>
      <c r="E1734" s="3"/>
      <c r="F1734" s="4"/>
      <c r="G1734" s="5"/>
      <c r="H1734" s="4"/>
      <c r="I1734" s="5"/>
      <c r="J1734" s="6"/>
      <c r="K1734" s="5"/>
      <c r="L1734" s="5"/>
      <c r="M1734" s="5"/>
      <c r="N1734" s="7"/>
      <c r="O1734" s="50"/>
      <c r="P1734" s="5"/>
      <c r="Q1734" s="5"/>
      <c r="R1734" s="5"/>
      <c r="S1734" s="5"/>
      <c r="T1734" s="5"/>
      <c r="U1734" s="7"/>
      <c r="V1734" s="48">
        <f>IF(Dane!$E$4=1,AB1734,IF(Dane!$E$4=2,AH1734,AJ1734))</f>
        <v>0</v>
      </c>
      <c r="W1734" s="24">
        <f>IF(Dane!$E$4=1,AC1734,IF(Dane!$E$4=2,AI1734,AK1734))</f>
        <v>0</v>
      </c>
      <c r="X1734" s="24">
        <f t="shared" si="321"/>
        <v>0</v>
      </c>
      <c r="Y1734" s="49">
        <f t="shared" si="322"/>
        <v>0</v>
      </c>
      <c r="Z1734" s="34">
        <f t="shared" si="328"/>
        <v>0</v>
      </c>
      <c r="AA1734" s="34">
        <f t="shared" si="329"/>
        <v>0</v>
      </c>
      <c r="AB1734" s="34">
        <f t="shared" si="326"/>
        <v>0</v>
      </c>
      <c r="AC1734" s="34">
        <f t="shared" si="330"/>
        <v>0</v>
      </c>
      <c r="AD1734" s="34">
        <f t="shared" si="331"/>
        <v>0</v>
      </c>
      <c r="AE1734" s="34">
        <f t="shared" si="323"/>
        <v>0</v>
      </c>
      <c r="AF1734" s="34">
        <f t="shared" si="324"/>
        <v>0</v>
      </c>
      <c r="AG1734" s="34">
        <f t="shared" si="325"/>
        <v>0</v>
      </c>
      <c r="AH1734" s="34">
        <f t="shared" si="327"/>
        <v>0</v>
      </c>
      <c r="AI1734" s="34">
        <v>0</v>
      </c>
      <c r="AJ1734" s="34">
        <f t="shared" si="332"/>
        <v>0</v>
      </c>
      <c r="AK1734" s="34">
        <v>0</v>
      </c>
    </row>
    <row r="1735" spans="1:37">
      <c r="A1735" s="17">
        <v>1726</v>
      </c>
      <c r="B1735" s="1"/>
      <c r="C1735" s="1"/>
      <c r="D1735" s="2"/>
      <c r="E1735" s="3"/>
      <c r="F1735" s="4"/>
      <c r="G1735" s="5"/>
      <c r="H1735" s="4"/>
      <c r="I1735" s="5"/>
      <c r="J1735" s="6"/>
      <c r="K1735" s="5"/>
      <c r="L1735" s="5"/>
      <c r="M1735" s="5"/>
      <c r="N1735" s="7"/>
      <c r="O1735" s="50"/>
      <c r="P1735" s="5"/>
      <c r="Q1735" s="5"/>
      <c r="R1735" s="5"/>
      <c r="S1735" s="5"/>
      <c r="T1735" s="5"/>
      <c r="U1735" s="7"/>
      <c r="V1735" s="48">
        <f>IF(Dane!$E$4=1,AB1735,IF(Dane!$E$4=2,AH1735,AJ1735))</f>
        <v>0</v>
      </c>
      <c r="W1735" s="24">
        <f>IF(Dane!$E$4=1,AC1735,IF(Dane!$E$4=2,AI1735,AK1735))</f>
        <v>0</v>
      </c>
      <c r="X1735" s="24">
        <f t="shared" si="321"/>
        <v>0</v>
      </c>
      <c r="Y1735" s="49">
        <f t="shared" si="322"/>
        <v>0</v>
      </c>
      <c r="Z1735" s="34">
        <f t="shared" si="328"/>
        <v>0</v>
      </c>
      <c r="AA1735" s="34">
        <f t="shared" si="329"/>
        <v>0</v>
      </c>
      <c r="AB1735" s="34">
        <f t="shared" si="326"/>
        <v>0</v>
      </c>
      <c r="AC1735" s="34">
        <f t="shared" si="330"/>
        <v>0</v>
      </c>
      <c r="AD1735" s="34">
        <f t="shared" si="331"/>
        <v>0</v>
      </c>
      <c r="AE1735" s="34">
        <f t="shared" si="323"/>
        <v>0</v>
      </c>
      <c r="AF1735" s="34">
        <f t="shared" si="324"/>
        <v>0</v>
      </c>
      <c r="AG1735" s="34">
        <f t="shared" si="325"/>
        <v>0</v>
      </c>
      <c r="AH1735" s="34">
        <f t="shared" si="327"/>
        <v>0</v>
      </c>
      <c r="AI1735" s="34">
        <v>0</v>
      </c>
      <c r="AJ1735" s="34">
        <f t="shared" si="332"/>
        <v>0</v>
      </c>
      <c r="AK1735" s="34">
        <v>0</v>
      </c>
    </row>
    <row r="1736" spans="1:37">
      <c r="A1736" s="17">
        <v>1727</v>
      </c>
      <c r="B1736" s="1"/>
      <c r="C1736" s="1"/>
      <c r="D1736" s="2"/>
      <c r="E1736" s="3"/>
      <c r="F1736" s="4"/>
      <c r="G1736" s="5"/>
      <c r="H1736" s="4"/>
      <c r="I1736" s="5"/>
      <c r="J1736" s="6"/>
      <c r="K1736" s="5"/>
      <c r="L1736" s="5"/>
      <c r="M1736" s="5"/>
      <c r="N1736" s="7"/>
      <c r="O1736" s="50"/>
      <c r="P1736" s="5"/>
      <c r="Q1736" s="5"/>
      <c r="R1736" s="5"/>
      <c r="S1736" s="5"/>
      <c r="T1736" s="5"/>
      <c r="U1736" s="7"/>
      <c r="V1736" s="48">
        <f>IF(Dane!$E$4=1,AB1736,IF(Dane!$E$4=2,AH1736,AJ1736))</f>
        <v>0</v>
      </c>
      <c r="W1736" s="24">
        <f>IF(Dane!$E$4=1,AC1736,IF(Dane!$E$4=2,AI1736,AK1736))</f>
        <v>0</v>
      </c>
      <c r="X1736" s="24">
        <f t="shared" si="321"/>
        <v>0</v>
      </c>
      <c r="Y1736" s="49">
        <f t="shared" si="322"/>
        <v>0</v>
      </c>
      <c r="Z1736" s="34">
        <f t="shared" si="328"/>
        <v>0</v>
      </c>
      <c r="AA1736" s="34">
        <f t="shared" si="329"/>
        <v>0</v>
      </c>
      <c r="AB1736" s="34">
        <f t="shared" si="326"/>
        <v>0</v>
      </c>
      <c r="AC1736" s="34">
        <f t="shared" si="330"/>
        <v>0</v>
      </c>
      <c r="AD1736" s="34">
        <f t="shared" si="331"/>
        <v>0</v>
      </c>
      <c r="AE1736" s="34">
        <f t="shared" si="323"/>
        <v>0</v>
      </c>
      <c r="AF1736" s="34">
        <f t="shared" si="324"/>
        <v>0</v>
      </c>
      <c r="AG1736" s="34">
        <f t="shared" si="325"/>
        <v>0</v>
      </c>
      <c r="AH1736" s="34">
        <f t="shared" si="327"/>
        <v>0</v>
      </c>
      <c r="AI1736" s="34">
        <v>0</v>
      </c>
      <c r="AJ1736" s="34">
        <f t="shared" si="332"/>
        <v>0</v>
      </c>
      <c r="AK1736" s="34">
        <v>0</v>
      </c>
    </row>
    <row r="1737" spans="1:37">
      <c r="A1737" s="17">
        <v>1728</v>
      </c>
      <c r="B1737" s="1"/>
      <c r="C1737" s="1"/>
      <c r="D1737" s="2"/>
      <c r="E1737" s="3"/>
      <c r="F1737" s="4"/>
      <c r="G1737" s="5"/>
      <c r="H1737" s="4"/>
      <c r="I1737" s="5"/>
      <c r="J1737" s="6"/>
      <c r="K1737" s="5"/>
      <c r="L1737" s="5"/>
      <c r="M1737" s="5"/>
      <c r="N1737" s="7"/>
      <c r="O1737" s="50"/>
      <c r="P1737" s="5"/>
      <c r="Q1737" s="5"/>
      <c r="R1737" s="5"/>
      <c r="S1737" s="5"/>
      <c r="T1737" s="5"/>
      <c r="U1737" s="7"/>
      <c r="V1737" s="48">
        <f>IF(Dane!$E$4=1,AB1737,IF(Dane!$E$4=2,AH1737,AJ1737))</f>
        <v>0</v>
      </c>
      <c r="W1737" s="24">
        <f>IF(Dane!$E$4=1,AC1737,IF(Dane!$E$4=2,AI1737,AK1737))</f>
        <v>0</v>
      </c>
      <c r="X1737" s="24">
        <f t="shared" si="321"/>
        <v>0</v>
      </c>
      <c r="Y1737" s="49">
        <f t="shared" si="322"/>
        <v>0</v>
      </c>
      <c r="Z1737" s="34">
        <f t="shared" si="328"/>
        <v>0</v>
      </c>
      <c r="AA1737" s="34">
        <f t="shared" si="329"/>
        <v>0</v>
      </c>
      <c r="AB1737" s="34">
        <f t="shared" si="326"/>
        <v>0</v>
      </c>
      <c r="AC1737" s="34">
        <f t="shared" si="330"/>
        <v>0</v>
      </c>
      <c r="AD1737" s="34">
        <f t="shared" si="331"/>
        <v>0</v>
      </c>
      <c r="AE1737" s="34">
        <f t="shared" si="323"/>
        <v>0</v>
      </c>
      <c r="AF1737" s="34">
        <f t="shared" si="324"/>
        <v>0</v>
      </c>
      <c r="AG1737" s="34">
        <f t="shared" si="325"/>
        <v>0</v>
      </c>
      <c r="AH1737" s="34">
        <f t="shared" si="327"/>
        <v>0</v>
      </c>
      <c r="AI1737" s="34">
        <v>0</v>
      </c>
      <c r="AJ1737" s="34">
        <f t="shared" si="332"/>
        <v>0</v>
      </c>
      <c r="AK1737" s="34">
        <v>0</v>
      </c>
    </row>
    <row r="1738" spans="1:37">
      <c r="A1738" s="17">
        <v>1729</v>
      </c>
      <c r="B1738" s="1"/>
      <c r="C1738" s="1"/>
      <c r="D1738" s="2"/>
      <c r="E1738" s="3"/>
      <c r="F1738" s="4"/>
      <c r="G1738" s="5"/>
      <c r="H1738" s="4"/>
      <c r="I1738" s="5"/>
      <c r="J1738" s="6"/>
      <c r="K1738" s="5"/>
      <c r="L1738" s="5"/>
      <c r="M1738" s="5"/>
      <c r="N1738" s="7"/>
      <c r="O1738" s="50"/>
      <c r="P1738" s="5"/>
      <c r="Q1738" s="5"/>
      <c r="R1738" s="5"/>
      <c r="S1738" s="5"/>
      <c r="T1738" s="5"/>
      <c r="U1738" s="7"/>
      <c r="V1738" s="48">
        <f>IF(Dane!$E$4=1,AB1738,IF(Dane!$E$4=2,AH1738,AJ1738))</f>
        <v>0</v>
      </c>
      <c r="W1738" s="24">
        <f>IF(Dane!$E$4=1,AC1738,IF(Dane!$E$4=2,AI1738,AK1738))</f>
        <v>0</v>
      </c>
      <c r="X1738" s="24">
        <f t="shared" si="321"/>
        <v>0</v>
      </c>
      <c r="Y1738" s="49">
        <f t="shared" si="322"/>
        <v>0</v>
      </c>
      <c r="Z1738" s="34">
        <f t="shared" si="328"/>
        <v>0</v>
      </c>
      <c r="AA1738" s="34">
        <f t="shared" si="329"/>
        <v>0</v>
      </c>
      <c r="AB1738" s="34">
        <f t="shared" si="326"/>
        <v>0</v>
      </c>
      <c r="AC1738" s="34">
        <f t="shared" si="330"/>
        <v>0</v>
      </c>
      <c r="AD1738" s="34">
        <f t="shared" si="331"/>
        <v>0</v>
      </c>
      <c r="AE1738" s="34">
        <f t="shared" si="323"/>
        <v>0</v>
      </c>
      <c r="AF1738" s="34">
        <f t="shared" si="324"/>
        <v>0</v>
      </c>
      <c r="AG1738" s="34">
        <f t="shared" si="325"/>
        <v>0</v>
      </c>
      <c r="AH1738" s="34">
        <f t="shared" si="327"/>
        <v>0</v>
      </c>
      <c r="AI1738" s="34">
        <v>0</v>
      </c>
      <c r="AJ1738" s="34">
        <f t="shared" si="332"/>
        <v>0</v>
      </c>
      <c r="AK1738" s="34">
        <v>0</v>
      </c>
    </row>
    <row r="1739" spans="1:37">
      <c r="A1739" s="17">
        <v>1730</v>
      </c>
      <c r="B1739" s="1"/>
      <c r="C1739" s="1"/>
      <c r="D1739" s="2"/>
      <c r="E1739" s="3"/>
      <c r="F1739" s="4"/>
      <c r="G1739" s="5"/>
      <c r="H1739" s="4"/>
      <c r="I1739" s="5"/>
      <c r="J1739" s="6"/>
      <c r="K1739" s="5"/>
      <c r="L1739" s="5"/>
      <c r="M1739" s="5"/>
      <c r="N1739" s="7"/>
      <c r="O1739" s="50"/>
      <c r="P1739" s="5"/>
      <c r="Q1739" s="5"/>
      <c r="R1739" s="5"/>
      <c r="S1739" s="5"/>
      <c r="T1739" s="5"/>
      <c r="U1739" s="7"/>
      <c r="V1739" s="48">
        <f>IF(Dane!$E$4=1,AB1739,IF(Dane!$E$4=2,AH1739,AJ1739))</f>
        <v>0</v>
      </c>
      <c r="W1739" s="24">
        <f>IF(Dane!$E$4=1,AC1739,IF(Dane!$E$4=2,AI1739,AK1739))</f>
        <v>0</v>
      </c>
      <c r="X1739" s="24">
        <f t="shared" ref="X1739:X1802" si="333">IF((K1739-V1739)&lt;0,0,K1739-V1739)</f>
        <v>0</v>
      </c>
      <c r="Y1739" s="49">
        <f t="shared" ref="Y1739:Y1802" si="334">IF((L1739-W1739)&lt;0,0,L1739-W1739)</f>
        <v>0</v>
      </c>
      <c r="Z1739" s="34">
        <f t="shared" si="328"/>
        <v>0</v>
      </c>
      <c r="AA1739" s="34">
        <f t="shared" si="329"/>
        <v>0</v>
      </c>
      <c r="AB1739" s="34">
        <f t="shared" si="326"/>
        <v>0</v>
      </c>
      <c r="AC1739" s="34">
        <f t="shared" si="330"/>
        <v>0</v>
      </c>
      <c r="AD1739" s="34">
        <f t="shared" si="331"/>
        <v>0</v>
      </c>
      <c r="AE1739" s="34">
        <f t="shared" ref="AE1739:AE1802" si="335">ROUND(O1739-ROUND(O1739*0.0976,2)-ROUND(O1739*0.015,2)-ROUND(O1739*0.0245,2)-ROUND((O1739-ROUND(O1739*0.0976,2)-ROUND(O1739*0.015,2)-ROUND(O1739*0.0245,2))*0.09,2),2)</f>
        <v>0</v>
      </c>
      <c r="AF1739" s="34">
        <f t="shared" ref="AF1739:AF1802" si="336">ROUND(P1739-ROUND(P1739*0.09,2),2)</f>
        <v>0</v>
      </c>
      <c r="AG1739" s="34">
        <f t="shared" ref="AG1739:AG1802" si="337">IF(ROUND((AE1739+AF1739)/2,2)&gt;$AB$1,$AB$1,ROUND((AE1739+AF1739)/2,2))</f>
        <v>0</v>
      </c>
      <c r="AH1739" s="34">
        <f t="shared" si="327"/>
        <v>0</v>
      </c>
      <c r="AI1739" s="34">
        <v>0</v>
      </c>
      <c r="AJ1739" s="34">
        <f t="shared" si="332"/>
        <v>0</v>
      </c>
      <c r="AK1739" s="34">
        <v>0</v>
      </c>
    </row>
    <row r="1740" spans="1:37">
      <c r="A1740" s="17">
        <v>1731</v>
      </c>
      <c r="B1740" s="1"/>
      <c r="C1740" s="1"/>
      <c r="D1740" s="2"/>
      <c r="E1740" s="3"/>
      <c r="F1740" s="4"/>
      <c r="G1740" s="5"/>
      <c r="H1740" s="4"/>
      <c r="I1740" s="5"/>
      <c r="J1740" s="6"/>
      <c r="K1740" s="5"/>
      <c r="L1740" s="5"/>
      <c r="M1740" s="5"/>
      <c r="N1740" s="7"/>
      <c r="O1740" s="50"/>
      <c r="P1740" s="5"/>
      <c r="Q1740" s="5"/>
      <c r="R1740" s="5"/>
      <c r="S1740" s="5"/>
      <c r="T1740" s="5"/>
      <c r="U1740" s="7"/>
      <c r="V1740" s="48">
        <f>IF(Dane!$E$4=1,AB1740,IF(Dane!$E$4=2,AH1740,AJ1740))</f>
        <v>0</v>
      </c>
      <c r="W1740" s="24">
        <f>IF(Dane!$E$4=1,AC1740,IF(Dane!$E$4=2,AI1740,AK1740))</f>
        <v>0</v>
      </c>
      <c r="X1740" s="24">
        <f t="shared" si="333"/>
        <v>0</v>
      </c>
      <c r="Y1740" s="49">
        <f t="shared" si="334"/>
        <v>0</v>
      </c>
      <c r="Z1740" s="34">
        <f t="shared" si="328"/>
        <v>0</v>
      </c>
      <c r="AA1740" s="34">
        <f t="shared" si="329"/>
        <v>0</v>
      </c>
      <c r="AB1740" s="34">
        <f t="shared" ref="AB1740:AB1803" si="338">IF(K1740&gt;Z1740,Z1740,K1740)</f>
        <v>0</v>
      </c>
      <c r="AC1740" s="34">
        <f t="shared" si="330"/>
        <v>0</v>
      </c>
      <c r="AD1740" s="34">
        <f t="shared" si="331"/>
        <v>0</v>
      </c>
      <c r="AE1740" s="34">
        <f t="shared" si="335"/>
        <v>0</v>
      </c>
      <c r="AF1740" s="34">
        <f t="shared" si="336"/>
        <v>0</v>
      </c>
      <c r="AG1740" s="34">
        <f t="shared" si="337"/>
        <v>0</v>
      </c>
      <c r="AH1740" s="34">
        <f t="shared" ref="AH1740:AH1803" si="339">IF(AG1740&gt;AD1740,AD1740,AG1740)</f>
        <v>0</v>
      </c>
      <c r="AI1740" s="34">
        <v>0</v>
      </c>
      <c r="AJ1740" s="34">
        <f t="shared" si="332"/>
        <v>0</v>
      </c>
      <c r="AK1740" s="34">
        <v>0</v>
      </c>
    </row>
    <row r="1741" spans="1:37">
      <c r="A1741" s="17">
        <v>1732</v>
      </c>
      <c r="B1741" s="1"/>
      <c r="C1741" s="1"/>
      <c r="D1741" s="2"/>
      <c r="E1741" s="3"/>
      <c r="F1741" s="4"/>
      <c r="G1741" s="5"/>
      <c r="H1741" s="4"/>
      <c r="I1741" s="5"/>
      <c r="J1741" s="6"/>
      <c r="K1741" s="5"/>
      <c r="L1741" s="5"/>
      <c r="M1741" s="5"/>
      <c r="N1741" s="7"/>
      <c r="O1741" s="50"/>
      <c r="P1741" s="5"/>
      <c r="Q1741" s="5"/>
      <c r="R1741" s="5"/>
      <c r="S1741" s="5"/>
      <c r="T1741" s="5"/>
      <c r="U1741" s="7"/>
      <c r="V1741" s="48">
        <f>IF(Dane!$E$4=1,AB1741,IF(Dane!$E$4=2,AH1741,AJ1741))</f>
        <v>0</v>
      </c>
      <c r="W1741" s="24">
        <f>IF(Dane!$E$4=1,AC1741,IF(Dane!$E$4=2,AI1741,AK1741))</f>
        <v>0</v>
      </c>
      <c r="X1741" s="24">
        <f t="shared" si="333"/>
        <v>0</v>
      </c>
      <c r="Y1741" s="49">
        <f t="shared" si="334"/>
        <v>0</v>
      </c>
      <c r="Z1741" s="34">
        <f t="shared" ref="Z1741:Z1804" si="340">IF(ROUND((O1741+P1741)*0.5,2)&gt;$Z$1,$Z$1,ROUND((O1741+P1741)*0.5,2))</f>
        <v>0</v>
      </c>
      <c r="AA1741" s="34">
        <f t="shared" ref="AA1741:AA1804" si="341">ROUND(Z1741*IFERROR(O1741/(O1741+P1741),0)*0.0976,2)+ROUND(Z1741*IFERROR(O1741/(O1741+P1741),0)*0.065,2)+ROUND(Z1741*IFERROR(O1741/(O1741+P1741),0)*$AA$1,2)</f>
        <v>0</v>
      </c>
      <c r="AB1741" s="34">
        <f t="shared" si="338"/>
        <v>0</v>
      </c>
      <c r="AC1741" s="34">
        <f t="shared" ref="AC1741:AC1804" si="342">IF(AA1741&gt;L1741,L1741,AA1741)</f>
        <v>0</v>
      </c>
      <c r="AD1741" s="34">
        <f t="shared" ref="AD1741:AD1804" si="343">IF(ROUND(I1741*0.5,2)&gt;$Z$1,ROUND($Z$1-ROUND($Z$1*0.0976,2)-ROUND($Z$1*0.015,2)-ROUND($Z$1*0.0245,2),2)-ROUND(ROUND($Z$1-ROUND($Z$1*0.0976,2)-ROUND($Z$1*0.015,2)-ROUND($Z$1*0.0245,2),2)*0.09,2),ROUND(ROUND(I1741*0.5,2)-ROUND(ROUND(I1741*0.5,2)*0.0976,2)-ROUND(ROUND(I1741*0.5,2)*0.015,2)-ROUND(ROUND(I1741*0.5,2)*0.0245,2),2)-ROUND(ROUND(ROUND(I1741*0.5,2)-ROUND(ROUND(I1741*0.5,2)*0.0976,2)-ROUND(ROUND(I1741*0.5,2)*0.015,2)-ROUND(ROUND(I1741*0.5,2)*0.0245,2),2)*0.09,2))</f>
        <v>0</v>
      </c>
      <c r="AE1741" s="34">
        <f t="shared" si="335"/>
        <v>0</v>
      </c>
      <c r="AF1741" s="34">
        <f t="shared" si="336"/>
        <v>0</v>
      </c>
      <c r="AG1741" s="34">
        <f t="shared" si="337"/>
        <v>0</v>
      </c>
      <c r="AH1741" s="34">
        <f t="shared" si="339"/>
        <v>0</v>
      </c>
      <c r="AI1741" s="34">
        <v>0</v>
      </c>
      <c r="AJ1741" s="34">
        <f t="shared" ref="AJ1741:AJ1804" si="344">IF(AG1741&gt;AD1741,AD1741,AG1741)</f>
        <v>0</v>
      </c>
      <c r="AK1741" s="34">
        <v>0</v>
      </c>
    </row>
    <row r="1742" spans="1:37">
      <c r="A1742" s="17">
        <v>1733</v>
      </c>
      <c r="B1742" s="1"/>
      <c r="C1742" s="1"/>
      <c r="D1742" s="2"/>
      <c r="E1742" s="3"/>
      <c r="F1742" s="4"/>
      <c r="G1742" s="5"/>
      <c r="H1742" s="4"/>
      <c r="I1742" s="5"/>
      <c r="J1742" s="6"/>
      <c r="K1742" s="5"/>
      <c r="L1742" s="5"/>
      <c r="M1742" s="5"/>
      <c r="N1742" s="7"/>
      <c r="O1742" s="50"/>
      <c r="P1742" s="5"/>
      <c r="Q1742" s="5"/>
      <c r="R1742" s="5"/>
      <c r="S1742" s="5"/>
      <c r="T1742" s="5"/>
      <c r="U1742" s="7"/>
      <c r="V1742" s="48">
        <f>IF(Dane!$E$4=1,AB1742,IF(Dane!$E$4=2,AH1742,AJ1742))</f>
        <v>0</v>
      </c>
      <c r="W1742" s="24">
        <f>IF(Dane!$E$4=1,AC1742,IF(Dane!$E$4=2,AI1742,AK1742))</f>
        <v>0</v>
      </c>
      <c r="X1742" s="24">
        <f t="shared" si="333"/>
        <v>0</v>
      </c>
      <c r="Y1742" s="49">
        <f t="shared" si="334"/>
        <v>0</v>
      </c>
      <c r="Z1742" s="34">
        <f t="shared" si="340"/>
        <v>0</v>
      </c>
      <c r="AA1742" s="34">
        <f t="shared" si="341"/>
        <v>0</v>
      </c>
      <c r="AB1742" s="34">
        <f t="shared" si="338"/>
        <v>0</v>
      </c>
      <c r="AC1742" s="34">
        <f t="shared" si="342"/>
        <v>0</v>
      </c>
      <c r="AD1742" s="34">
        <f t="shared" si="343"/>
        <v>0</v>
      </c>
      <c r="AE1742" s="34">
        <f t="shared" si="335"/>
        <v>0</v>
      </c>
      <c r="AF1742" s="34">
        <f t="shared" si="336"/>
        <v>0</v>
      </c>
      <c r="AG1742" s="34">
        <f t="shared" si="337"/>
        <v>0</v>
      </c>
      <c r="AH1742" s="34">
        <f t="shared" si="339"/>
        <v>0</v>
      </c>
      <c r="AI1742" s="34">
        <v>0</v>
      </c>
      <c r="AJ1742" s="34">
        <f t="shared" si="344"/>
        <v>0</v>
      </c>
      <c r="AK1742" s="34">
        <v>0</v>
      </c>
    </row>
    <row r="1743" spans="1:37">
      <c r="A1743" s="17">
        <v>1734</v>
      </c>
      <c r="B1743" s="1"/>
      <c r="C1743" s="1"/>
      <c r="D1743" s="2"/>
      <c r="E1743" s="3"/>
      <c r="F1743" s="4"/>
      <c r="G1743" s="5"/>
      <c r="H1743" s="4"/>
      <c r="I1743" s="5"/>
      <c r="J1743" s="6"/>
      <c r="K1743" s="5"/>
      <c r="L1743" s="5"/>
      <c r="M1743" s="5"/>
      <c r="N1743" s="7"/>
      <c r="O1743" s="50"/>
      <c r="P1743" s="5"/>
      <c r="Q1743" s="5"/>
      <c r="R1743" s="5"/>
      <c r="S1743" s="5"/>
      <c r="T1743" s="5"/>
      <c r="U1743" s="7"/>
      <c r="V1743" s="48">
        <f>IF(Dane!$E$4=1,AB1743,IF(Dane!$E$4=2,AH1743,AJ1743))</f>
        <v>0</v>
      </c>
      <c r="W1743" s="24">
        <f>IF(Dane!$E$4=1,AC1743,IF(Dane!$E$4=2,AI1743,AK1743))</f>
        <v>0</v>
      </c>
      <c r="X1743" s="24">
        <f t="shared" si="333"/>
        <v>0</v>
      </c>
      <c r="Y1743" s="49">
        <f t="shared" si="334"/>
        <v>0</v>
      </c>
      <c r="Z1743" s="34">
        <f t="shared" si="340"/>
        <v>0</v>
      </c>
      <c r="AA1743" s="34">
        <f t="shared" si="341"/>
        <v>0</v>
      </c>
      <c r="AB1743" s="34">
        <f t="shared" si="338"/>
        <v>0</v>
      </c>
      <c r="AC1743" s="34">
        <f t="shared" si="342"/>
        <v>0</v>
      </c>
      <c r="AD1743" s="34">
        <f t="shared" si="343"/>
        <v>0</v>
      </c>
      <c r="AE1743" s="34">
        <f t="shared" si="335"/>
        <v>0</v>
      </c>
      <c r="AF1743" s="34">
        <f t="shared" si="336"/>
        <v>0</v>
      </c>
      <c r="AG1743" s="34">
        <f t="shared" si="337"/>
        <v>0</v>
      </c>
      <c r="AH1743" s="34">
        <f t="shared" si="339"/>
        <v>0</v>
      </c>
      <c r="AI1743" s="34">
        <v>0</v>
      </c>
      <c r="AJ1743" s="34">
        <f t="shared" si="344"/>
        <v>0</v>
      </c>
      <c r="AK1743" s="34">
        <v>0</v>
      </c>
    </row>
    <row r="1744" spans="1:37">
      <c r="A1744" s="17">
        <v>1735</v>
      </c>
      <c r="B1744" s="1"/>
      <c r="C1744" s="1"/>
      <c r="D1744" s="2"/>
      <c r="E1744" s="3"/>
      <c r="F1744" s="4"/>
      <c r="G1744" s="5"/>
      <c r="H1744" s="4"/>
      <c r="I1744" s="5"/>
      <c r="J1744" s="6"/>
      <c r="K1744" s="5"/>
      <c r="L1744" s="5"/>
      <c r="M1744" s="5"/>
      <c r="N1744" s="7"/>
      <c r="O1744" s="50"/>
      <c r="P1744" s="5"/>
      <c r="Q1744" s="5"/>
      <c r="R1744" s="5"/>
      <c r="S1744" s="5"/>
      <c r="T1744" s="5"/>
      <c r="U1744" s="7"/>
      <c r="V1744" s="48">
        <f>IF(Dane!$E$4=1,AB1744,IF(Dane!$E$4=2,AH1744,AJ1744))</f>
        <v>0</v>
      </c>
      <c r="W1744" s="24">
        <f>IF(Dane!$E$4=1,AC1744,IF(Dane!$E$4=2,AI1744,AK1744))</f>
        <v>0</v>
      </c>
      <c r="X1744" s="24">
        <f t="shared" si="333"/>
        <v>0</v>
      </c>
      <c r="Y1744" s="49">
        <f t="shared" si="334"/>
        <v>0</v>
      </c>
      <c r="Z1744" s="34">
        <f t="shared" si="340"/>
        <v>0</v>
      </c>
      <c r="AA1744" s="34">
        <f t="shared" si="341"/>
        <v>0</v>
      </c>
      <c r="AB1744" s="34">
        <f t="shared" si="338"/>
        <v>0</v>
      </c>
      <c r="AC1744" s="34">
        <f t="shared" si="342"/>
        <v>0</v>
      </c>
      <c r="AD1744" s="34">
        <f t="shared" si="343"/>
        <v>0</v>
      </c>
      <c r="AE1744" s="34">
        <f t="shared" si="335"/>
        <v>0</v>
      </c>
      <c r="AF1744" s="34">
        <f t="shared" si="336"/>
        <v>0</v>
      </c>
      <c r="AG1744" s="34">
        <f t="shared" si="337"/>
        <v>0</v>
      </c>
      <c r="AH1744" s="34">
        <f t="shared" si="339"/>
        <v>0</v>
      </c>
      <c r="AI1744" s="34">
        <v>0</v>
      </c>
      <c r="AJ1744" s="34">
        <f t="shared" si="344"/>
        <v>0</v>
      </c>
      <c r="AK1744" s="34">
        <v>0</v>
      </c>
    </row>
    <row r="1745" spans="1:37">
      <c r="A1745" s="17">
        <v>1736</v>
      </c>
      <c r="B1745" s="1"/>
      <c r="C1745" s="1"/>
      <c r="D1745" s="2"/>
      <c r="E1745" s="3"/>
      <c r="F1745" s="4"/>
      <c r="G1745" s="5"/>
      <c r="H1745" s="4"/>
      <c r="I1745" s="5"/>
      <c r="J1745" s="6"/>
      <c r="K1745" s="5"/>
      <c r="L1745" s="5"/>
      <c r="M1745" s="5"/>
      <c r="N1745" s="7"/>
      <c r="O1745" s="50"/>
      <c r="P1745" s="5"/>
      <c r="Q1745" s="5"/>
      <c r="R1745" s="5"/>
      <c r="S1745" s="5"/>
      <c r="T1745" s="5"/>
      <c r="U1745" s="7"/>
      <c r="V1745" s="48">
        <f>IF(Dane!$E$4=1,AB1745,IF(Dane!$E$4=2,AH1745,AJ1745))</f>
        <v>0</v>
      </c>
      <c r="W1745" s="24">
        <f>IF(Dane!$E$4=1,AC1745,IF(Dane!$E$4=2,AI1745,AK1745))</f>
        <v>0</v>
      </c>
      <c r="X1745" s="24">
        <f t="shared" si="333"/>
        <v>0</v>
      </c>
      <c r="Y1745" s="49">
        <f t="shared" si="334"/>
        <v>0</v>
      </c>
      <c r="Z1745" s="34">
        <f t="shared" si="340"/>
        <v>0</v>
      </c>
      <c r="AA1745" s="34">
        <f t="shared" si="341"/>
        <v>0</v>
      </c>
      <c r="AB1745" s="34">
        <f t="shared" si="338"/>
        <v>0</v>
      </c>
      <c r="AC1745" s="34">
        <f t="shared" si="342"/>
        <v>0</v>
      </c>
      <c r="AD1745" s="34">
        <f t="shared" si="343"/>
        <v>0</v>
      </c>
      <c r="AE1745" s="34">
        <f t="shared" si="335"/>
        <v>0</v>
      </c>
      <c r="AF1745" s="34">
        <f t="shared" si="336"/>
        <v>0</v>
      </c>
      <c r="AG1745" s="34">
        <f t="shared" si="337"/>
        <v>0</v>
      </c>
      <c r="AH1745" s="34">
        <f t="shared" si="339"/>
        <v>0</v>
      </c>
      <c r="AI1745" s="34">
        <v>0</v>
      </c>
      <c r="AJ1745" s="34">
        <f t="shared" si="344"/>
        <v>0</v>
      </c>
      <c r="AK1745" s="34">
        <v>0</v>
      </c>
    </row>
    <row r="1746" spans="1:37">
      <c r="A1746" s="17">
        <v>1737</v>
      </c>
      <c r="B1746" s="1"/>
      <c r="C1746" s="1"/>
      <c r="D1746" s="2"/>
      <c r="E1746" s="3"/>
      <c r="F1746" s="4"/>
      <c r="G1746" s="5"/>
      <c r="H1746" s="4"/>
      <c r="I1746" s="5"/>
      <c r="J1746" s="6"/>
      <c r="K1746" s="5"/>
      <c r="L1746" s="5"/>
      <c r="M1746" s="5"/>
      <c r="N1746" s="7"/>
      <c r="O1746" s="50"/>
      <c r="P1746" s="5"/>
      <c r="Q1746" s="5"/>
      <c r="R1746" s="5"/>
      <c r="S1746" s="5"/>
      <c r="T1746" s="5"/>
      <c r="U1746" s="7"/>
      <c r="V1746" s="48">
        <f>IF(Dane!$E$4=1,AB1746,IF(Dane!$E$4=2,AH1746,AJ1746))</f>
        <v>0</v>
      </c>
      <c r="W1746" s="24">
        <f>IF(Dane!$E$4=1,AC1746,IF(Dane!$E$4=2,AI1746,AK1746))</f>
        <v>0</v>
      </c>
      <c r="X1746" s="24">
        <f t="shared" si="333"/>
        <v>0</v>
      </c>
      <c r="Y1746" s="49">
        <f t="shared" si="334"/>
        <v>0</v>
      </c>
      <c r="Z1746" s="34">
        <f t="shared" si="340"/>
        <v>0</v>
      </c>
      <c r="AA1746" s="34">
        <f t="shared" si="341"/>
        <v>0</v>
      </c>
      <c r="AB1746" s="34">
        <f t="shared" si="338"/>
        <v>0</v>
      </c>
      <c r="AC1746" s="34">
        <f t="shared" si="342"/>
        <v>0</v>
      </c>
      <c r="AD1746" s="34">
        <f t="shared" si="343"/>
        <v>0</v>
      </c>
      <c r="AE1746" s="34">
        <f t="shared" si="335"/>
        <v>0</v>
      </c>
      <c r="AF1746" s="34">
        <f t="shared" si="336"/>
        <v>0</v>
      </c>
      <c r="AG1746" s="34">
        <f t="shared" si="337"/>
        <v>0</v>
      </c>
      <c r="AH1746" s="34">
        <f t="shared" si="339"/>
        <v>0</v>
      </c>
      <c r="AI1746" s="34">
        <v>0</v>
      </c>
      <c r="AJ1746" s="34">
        <f t="shared" si="344"/>
        <v>0</v>
      </c>
      <c r="AK1746" s="34">
        <v>0</v>
      </c>
    </row>
    <row r="1747" spans="1:37">
      <c r="A1747" s="17">
        <v>1738</v>
      </c>
      <c r="B1747" s="1"/>
      <c r="C1747" s="1"/>
      <c r="D1747" s="2"/>
      <c r="E1747" s="3"/>
      <c r="F1747" s="4"/>
      <c r="G1747" s="5"/>
      <c r="H1747" s="4"/>
      <c r="I1747" s="5"/>
      <c r="J1747" s="6"/>
      <c r="K1747" s="5"/>
      <c r="L1747" s="5"/>
      <c r="M1747" s="5"/>
      <c r="N1747" s="7"/>
      <c r="O1747" s="50"/>
      <c r="P1747" s="5"/>
      <c r="Q1747" s="5"/>
      <c r="R1747" s="5"/>
      <c r="S1747" s="5"/>
      <c r="T1747" s="5"/>
      <c r="U1747" s="7"/>
      <c r="V1747" s="48">
        <f>IF(Dane!$E$4=1,AB1747,IF(Dane!$E$4=2,AH1747,AJ1747))</f>
        <v>0</v>
      </c>
      <c r="W1747" s="24">
        <f>IF(Dane!$E$4=1,AC1747,IF(Dane!$E$4=2,AI1747,AK1747))</f>
        <v>0</v>
      </c>
      <c r="X1747" s="24">
        <f t="shared" si="333"/>
        <v>0</v>
      </c>
      <c r="Y1747" s="49">
        <f t="shared" si="334"/>
        <v>0</v>
      </c>
      <c r="Z1747" s="34">
        <f t="shared" si="340"/>
        <v>0</v>
      </c>
      <c r="AA1747" s="34">
        <f t="shared" si="341"/>
        <v>0</v>
      </c>
      <c r="AB1747" s="34">
        <f t="shared" si="338"/>
        <v>0</v>
      </c>
      <c r="AC1747" s="34">
        <f t="shared" si="342"/>
        <v>0</v>
      </c>
      <c r="AD1747" s="34">
        <f t="shared" si="343"/>
        <v>0</v>
      </c>
      <c r="AE1747" s="34">
        <f t="shared" si="335"/>
        <v>0</v>
      </c>
      <c r="AF1747" s="34">
        <f t="shared" si="336"/>
        <v>0</v>
      </c>
      <c r="AG1747" s="34">
        <f t="shared" si="337"/>
        <v>0</v>
      </c>
      <c r="AH1747" s="34">
        <f t="shared" si="339"/>
        <v>0</v>
      </c>
      <c r="AI1747" s="34">
        <v>0</v>
      </c>
      <c r="AJ1747" s="34">
        <f t="shared" si="344"/>
        <v>0</v>
      </c>
      <c r="AK1747" s="34">
        <v>0</v>
      </c>
    </row>
    <row r="1748" spans="1:37">
      <c r="A1748" s="17">
        <v>1739</v>
      </c>
      <c r="B1748" s="1"/>
      <c r="C1748" s="1"/>
      <c r="D1748" s="2"/>
      <c r="E1748" s="3"/>
      <c r="F1748" s="4"/>
      <c r="G1748" s="5"/>
      <c r="H1748" s="4"/>
      <c r="I1748" s="5"/>
      <c r="J1748" s="6"/>
      <c r="K1748" s="5"/>
      <c r="L1748" s="5"/>
      <c r="M1748" s="5"/>
      <c r="N1748" s="7"/>
      <c r="O1748" s="50"/>
      <c r="P1748" s="5"/>
      <c r="Q1748" s="5"/>
      <c r="R1748" s="5"/>
      <c r="S1748" s="5"/>
      <c r="T1748" s="5"/>
      <c r="U1748" s="7"/>
      <c r="V1748" s="48">
        <f>IF(Dane!$E$4=1,AB1748,IF(Dane!$E$4=2,AH1748,AJ1748))</f>
        <v>0</v>
      </c>
      <c r="W1748" s="24">
        <f>IF(Dane!$E$4=1,AC1748,IF(Dane!$E$4=2,AI1748,AK1748))</f>
        <v>0</v>
      </c>
      <c r="X1748" s="24">
        <f t="shared" si="333"/>
        <v>0</v>
      </c>
      <c r="Y1748" s="49">
        <f t="shared" si="334"/>
        <v>0</v>
      </c>
      <c r="Z1748" s="34">
        <f t="shared" si="340"/>
        <v>0</v>
      </c>
      <c r="AA1748" s="34">
        <f t="shared" si="341"/>
        <v>0</v>
      </c>
      <c r="AB1748" s="34">
        <f t="shared" si="338"/>
        <v>0</v>
      </c>
      <c r="AC1748" s="34">
        <f t="shared" si="342"/>
        <v>0</v>
      </c>
      <c r="AD1748" s="34">
        <f t="shared" si="343"/>
        <v>0</v>
      </c>
      <c r="AE1748" s="34">
        <f t="shared" si="335"/>
        <v>0</v>
      </c>
      <c r="AF1748" s="34">
        <f t="shared" si="336"/>
        <v>0</v>
      </c>
      <c r="AG1748" s="34">
        <f t="shared" si="337"/>
        <v>0</v>
      </c>
      <c r="AH1748" s="34">
        <f t="shared" si="339"/>
        <v>0</v>
      </c>
      <c r="AI1748" s="34">
        <v>0</v>
      </c>
      <c r="AJ1748" s="34">
        <f t="shared" si="344"/>
        <v>0</v>
      </c>
      <c r="AK1748" s="34">
        <v>0</v>
      </c>
    </row>
    <row r="1749" spans="1:37">
      <c r="A1749" s="17">
        <v>1740</v>
      </c>
      <c r="B1749" s="1"/>
      <c r="C1749" s="1"/>
      <c r="D1749" s="2"/>
      <c r="E1749" s="3"/>
      <c r="F1749" s="4"/>
      <c r="G1749" s="5"/>
      <c r="H1749" s="4"/>
      <c r="I1749" s="5"/>
      <c r="J1749" s="6"/>
      <c r="K1749" s="5"/>
      <c r="L1749" s="5"/>
      <c r="M1749" s="5"/>
      <c r="N1749" s="7"/>
      <c r="O1749" s="50"/>
      <c r="P1749" s="5"/>
      <c r="Q1749" s="5"/>
      <c r="R1749" s="5"/>
      <c r="S1749" s="5"/>
      <c r="T1749" s="5"/>
      <c r="U1749" s="7"/>
      <c r="V1749" s="48">
        <f>IF(Dane!$E$4=1,AB1749,IF(Dane!$E$4=2,AH1749,AJ1749))</f>
        <v>0</v>
      </c>
      <c r="W1749" s="24">
        <f>IF(Dane!$E$4=1,AC1749,IF(Dane!$E$4=2,AI1749,AK1749))</f>
        <v>0</v>
      </c>
      <c r="X1749" s="24">
        <f t="shared" si="333"/>
        <v>0</v>
      </c>
      <c r="Y1749" s="49">
        <f t="shared" si="334"/>
        <v>0</v>
      </c>
      <c r="Z1749" s="34">
        <f t="shared" si="340"/>
        <v>0</v>
      </c>
      <c r="AA1749" s="34">
        <f t="shared" si="341"/>
        <v>0</v>
      </c>
      <c r="AB1749" s="34">
        <f t="shared" si="338"/>
        <v>0</v>
      </c>
      <c r="AC1749" s="34">
        <f t="shared" si="342"/>
        <v>0</v>
      </c>
      <c r="AD1749" s="34">
        <f t="shared" si="343"/>
        <v>0</v>
      </c>
      <c r="AE1749" s="34">
        <f t="shared" si="335"/>
        <v>0</v>
      </c>
      <c r="AF1749" s="34">
        <f t="shared" si="336"/>
        <v>0</v>
      </c>
      <c r="AG1749" s="34">
        <f t="shared" si="337"/>
        <v>0</v>
      </c>
      <c r="AH1749" s="34">
        <f t="shared" si="339"/>
        <v>0</v>
      </c>
      <c r="AI1749" s="34">
        <v>0</v>
      </c>
      <c r="AJ1749" s="34">
        <f t="shared" si="344"/>
        <v>0</v>
      </c>
      <c r="AK1749" s="34">
        <v>0</v>
      </c>
    </row>
    <row r="1750" spans="1:37">
      <c r="A1750" s="17">
        <v>1741</v>
      </c>
      <c r="B1750" s="1"/>
      <c r="C1750" s="1"/>
      <c r="D1750" s="2"/>
      <c r="E1750" s="3"/>
      <c r="F1750" s="4"/>
      <c r="G1750" s="5"/>
      <c r="H1750" s="4"/>
      <c r="I1750" s="5"/>
      <c r="J1750" s="6"/>
      <c r="K1750" s="5"/>
      <c r="L1750" s="5"/>
      <c r="M1750" s="5"/>
      <c r="N1750" s="7"/>
      <c r="O1750" s="50"/>
      <c r="P1750" s="5"/>
      <c r="Q1750" s="5"/>
      <c r="R1750" s="5"/>
      <c r="S1750" s="5"/>
      <c r="T1750" s="5"/>
      <c r="U1750" s="7"/>
      <c r="V1750" s="48">
        <f>IF(Dane!$E$4=1,AB1750,IF(Dane!$E$4=2,AH1750,AJ1750))</f>
        <v>0</v>
      </c>
      <c r="W1750" s="24">
        <f>IF(Dane!$E$4=1,AC1750,IF(Dane!$E$4=2,AI1750,AK1750))</f>
        <v>0</v>
      </c>
      <c r="X1750" s="24">
        <f t="shared" si="333"/>
        <v>0</v>
      </c>
      <c r="Y1750" s="49">
        <f t="shared" si="334"/>
        <v>0</v>
      </c>
      <c r="Z1750" s="34">
        <f t="shared" si="340"/>
        <v>0</v>
      </c>
      <c r="AA1750" s="34">
        <f t="shared" si="341"/>
        <v>0</v>
      </c>
      <c r="AB1750" s="34">
        <f t="shared" si="338"/>
        <v>0</v>
      </c>
      <c r="AC1750" s="34">
        <f t="shared" si="342"/>
        <v>0</v>
      </c>
      <c r="AD1750" s="34">
        <f t="shared" si="343"/>
        <v>0</v>
      </c>
      <c r="AE1750" s="34">
        <f t="shared" si="335"/>
        <v>0</v>
      </c>
      <c r="AF1750" s="34">
        <f t="shared" si="336"/>
        <v>0</v>
      </c>
      <c r="AG1750" s="34">
        <f t="shared" si="337"/>
        <v>0</v>
      </c>
      <c r="AH1750" s="34">
        <f t="shared" si="339"/>
        <v>0</v>
      </c>
      <c r="AI1750" s="34">
        <v>0</v>
      </c>
      <c r="AJ1750" s="34">
        <f t="shared" si="344"/>
        <v>0</v>
      </c>
      <c r="AK1750" s="34">
        <v>0</v>
      </c>
    </row>
    <row r="1751" spans="1:37">
      <c r="A1751" s="17">
        <v>1742</v>
      </c>
      <c r="B1751" s="1"/>
      <c r="C1751" s="1"/>
      <c r="D1751" s="2"/>
      <c r="E1751" s="3"/>
      <c r="F1751" s="4"/>
      <c r="G1751" s="5"/>
      <c r="H1751" s="4"/>
      <c r="I1751" s="5"/>
      <c r="J1751" s="6"/>
      <c r="K1751" s="5"/>
      <c r="L1751" s="5"/>
      <c r="M1751" s="5"/>
      <c r="N1751" s="7"/>
      <c r="O1751" s="50"/>
      <c r="P1751" s="5"/>
      <c r="Q1751" s="5"/>
      <c r="R1751" s="5"/>
      <c r="S1751" s="5"/>
      <c r="T1751" s="5"/>
      <c r="U1751" s="7"/>
      <c r="V1751" s="48">
        <f>IF(Dane!$E$4=1,AB1751,IF(Dane!$E$4=2,AH1751,AJ1751))</f>
        <v>0</v>
      </c>
      <c r="W1751" s="24">
        <f>IF(Dane!$E$4=1,AC1751,IF(Dane!$E$4=2,AI1751,AK1751))</f>
        <v>0</v>
      </c>
      <c r="X1751" s="24">
        <f t="shared" si="333"/>
        <v>0</v>
      </c>
      <c r="Y1751" s="49">
        <f t="shared" si="334"/>
        <v>0</v>
      </c>
      <c r="Z1751" s="34">
        <f t="shared" si="340"/>
        <v>0</v>
      </c>
      <c r="AA1751" s="34">
        <f t="shared" si="341"/>
        <v>0</v>
      </c>
      <c r="AB1751" s="34">
        <f t="shared" si="338"/>
        <v>0</v>
      </c>
      <c r="AC1751" s="34">
        <f t="shared" si="342"/>
        <v>0</v>
      </c>
      <c r="AD1751" s="34">
        <f t="shared" si="343"/>
        <v>0</v>
      </c>
      <c r="AE1751" s="34">
        <f t="shared" si="335"/>
        <v>0</v>
      </c>
      <c r="AF1751" s="34">
        <f t="shared" si="336"/>
        <v>0</v>
      </c>
      <c r="AG1751" s="34">
        <f t="shared" si="337"/>
        <v>0</v>
      </c>
      <c r="AH1751" s="34">
        <f t="shared" si="339"/>
        <v>0</v>
      </c>
      <c r="AI1751" s="34">
        <v>0</v>
      </c>
      <c r="AJ1751" s="34">
        <f t="shared" si="344"/>
        <v>0</v>
      </c>
      <c r="AK1751" s="34">
        <v>0</v>
      </c>
    </row>
    <row r="1752" spans="1:37">
      <c r="A1752" s="17">
        <v>1743</v>
      </c>
      <c r="B1752" s="1"/>
      <c r="C1752" s="1"/>
      <c r="D1752" s="2"/>
      <c r="E1752" s="3"/>
      <c r="F1752" s="4"/>
      <c r="G1752" s="5"/>
      <c r="H1752" s="4"/>
      <c r="I1752" s="5"/>
      <c r="J1752" s="6"/>
      <c r="K1752" s="5"/>
      <c r="L1752" s="5"/>
      <c r="M1752" s="5"/>
      <c r="N1752" s="7"/>
      <c r="O1752" s="50"/>
      <c r="P1752" s="5"/>
      <c r="Q1752" s="5"/>
      <c r="R1752" s="5"/>
      <c r="S1752" s="5"/>
      <c r="T1752" s="5"/>
      <c r="U1752" s="7"/>
      <c r="V1752" s="48">
        <f>IF(Dane!$E$4=1,AB1752,IF(Dane!$E$4=2,AH1752,AJ1752))</f>
        <v>0</v>
      </c>
      <c r="W1752" s="24">
        <f>IF(Dane!$E$4=1,AC1752,IF(Dane!$E$4=2,AI1752,AK1752))</f>
        <v>0</v>
      </c>
      <c r="X1752" s="24">
        <f t="shared" si="333"/>
        <v>0</v>
      </c>
      <c r="Y1752" s="49">
        <f t="shared" si="334"/>
        <v>0</v>
      </c>
      <c r="Z1752" s="34">
        <f t="shared" si="340"/>
        <v>0</v>
      </c>
      <c r="AA1752" s="34">
        <f t="shared" si="341"/>
        <v>0</v>
      </c>
      <c r="AB1752" s="34">
        <f t="shared" si="338"/>
        <v>0</v>
      </c>
      <c r="AC1752" s="34">
        <f t="shared" si="342"/>
        <v>0</v>
      </c>
      <c r="AD1752" s="34">
        <f t="shared" si="343"/>
        <v>0</v>
      </c>
      <c r="AE1752" s="34">
        <f t="shared" si="335"/>
        <v>0</v>
      </c>
      <c r="AF1752" s="34">
        <f t="shared" si="336"/>
        <v>0</v>
      </c>
      <c r="AG1752" s="34">
        <f t="shared" si="337"/>
        <v>0</v>
      </c>
      <c r="AH1752" s="34">
        <f t="shared" si="339"/>
        <v>0</v>
      </c>
      <c r="AI1752" s="34">
        <v>0</v>
      </c>
      <c r="AJ1752" s="34">
        <f t="shared" si="344"/>
        <v>0</v>
      </c>
      <c r="AK1752" s="34">
        <v>0</v>
      </c>
    </row>
    <row r="1753" spans="1:37">
      <c r="A1753" s="17">
        <v>1744</v>
      </c>
      <c r="B1753" s="1"/>
      <c r="C1753" s="1"/>
      <c r="D1753" s="2"/>
      <c r="E1753" s="3"/>
      <c r="F1753" s="4"/>
      <c r="G1753" s="5"/>
      <c r="H1753" s="4"/>
      <c r="I1753" s="5"/>
      <c r="J1753" s="6"/>
      <c r="K1753" s="5"/>
      <c r="L1753" s="5"/>
      <c r="M1753" s="5"/>
      <c r="N1753" s="7"/>
      <c r="O1753" s="50"/>
      <c r="P1753" s="5"/>
      <c r="Q1753" s="5"/>
      <c r="R1753" s="5"/>
      <c r="S1753" s="5"/>
      <c r="T1753" s="5"/>
      <c r="U1753" s="7"/>
      <c r="V1753" s="48">
        <f>IF(Dane!$E$4=1,AB1753,IF(Dane!$E$4=2,AH1753,AJ1753))</f>
        <v>0</v>
      </c>
      <c r="W1753" s="24">
        <f>IF(Dane!$E$4=1,AC1753,IF(Dane!$E$4=2,AI1753,AK1753))</f>
        <v>0</v>
      </c>
      <c r="X1753" s="24">
        <f t="shared" si="333"/>
        <v>0</v>
      </c>
      <c r="Y1753" s="49">
        <f t="shared" si="334"/>
        <v>0</v>
      </c>
      <c r="Z1753" s="34">
        <f t="shared" si="340"/>
        <v>0</v>
      </c>
      <c r="AA1753" s="34">
        <f t="shared" si="341"/>
        <v>0</v>
      </c>
      <c r="AB1753" s="34">
        <f t="shared" si="338"/>
        <v>0</v>
      </c>
      <c r="AC1753" s="34">
        <f t="shared" si="342"/>
        <v>0</v>
      </c>
      <c r="AD1753" s="34">
        <f t="shared" si="343"/>
        <v>0</v>
      </c>
      <c r="AE1753" s="34">
        <f t="shared" si="335"/>
        <v>0</v>
      </c>
      <c r="AF1753" s="34">
        <f t="shared" si="336"/>
        <v>0</v>
      </c>
      <c r="AG1753" s="34">
        <f t="shared" si="337"/>
        <v>0</v>
      </c>
      <c r="AH1753" s="34">
        <f t="shared" si="339"/>
        <v>0</v>
      </c>
      <c r="AI1753" s="34">
        <v>0</v>
      </c>
      <c r="AJ1753" s="34">
        <f t="shared" si="344"/>
        <v>0</v>
      </c>
      <c r="AK1753" s="34">
        <v>0</v>
      </c>
    </row>
    <row r="1754" spans="1:37">
      <c r="A1754" s="17">
        <v>1745</v>
      </c>
      <c r="B1754" s="1"/>
      <c r="C1754" s="1"/>
      <c r="D1754" s="2"/>
      <c r="E1754" s="3"/>
      <c r="F1754" s="4"/>
      <c r="G1754" s="5"/>
      <c r="H1754" s="4"/>
      <c r="I1754" s="5"/>
      <c r="J1754" s="6"/>
      <c r="K1754" s="5"/>
      <c r="L1754" s="5"/>
      <c r="M1754" s="5"/>
      <c r="N1754" s="7"/>
      <c r="O1754" s="50"/>
      <c r="P1754" s="5"/>
      <c r="Q1754" s="5"/>
      <c r="R1754" s="5"/>
      <c r="S1754" s="5"/>
      <c r="T1754" s="5"/>
      <c r="U1754" s="7"/>
      <c r="V1754" s="48">
        <f>IF(Dane!$E$4=1,AB1754,IF(Dane!$E$4=2,AH1754,AJ1754))</f>
        <v>0</v>
      </c>
      <c r="W1754" s="24">
        <f>IF(Dane!$E$4=1,AC1754,IF(Dane!$E$4=2,AI1754,AK1754))</f>
        <v>0</v>
      </c>
      <c r="X1754" s="24">
        <f t="shared" si="333"/>
        <v>0</v>
      </c>
      <c r="Y1754" s="49">
        <f t="shared" si="334"/>
        <v>0</v>
      </c>
      <c r="Z1754" s="34">
        <f t="shared" si="340"/>
        <v>0</v>
      </c>
      <c r="AA1754" s="34">
        <f t="shared" si="341"/>
        <v>0</v>
      </c>
      <c r="AB1754" s="34">
        <f t="shared" si="338"/>
        <v>0</v>
      </c>
      <c r="AC1754" s="34">
        <f t="shared" si="342"/>
        <v>0</v>
      </c>
      <c r="AD1754" s="34">
        <f t="shared" si="343"/>
        <v>0</v>
      </c>
      <c r="AE1754" s="34">
        <f t="shared" si="335"/>
        <v>0</v>
      </c>
      <c r="AF1754" s="34">
        <f t="shared" si="336"/>
        <v>0</v>
      </c>
      <c r="AG1754" s="34">
        <f t="shared" si="337"/>
        <v>0</v>
      </c>
      <c r="AH1754" s="34">
        <f t="shared" si="339"/>
        <v>0</v>
      </c>
      <c r="AI1754" s="34">
        <v>0</v>
      </c>
      <c r="AJ1754" s="34">
        <f t="shared" si="344"/>
        <v>0</v>
      </c>
      <c r="AK1754" s="34">
        <v>0</v>
      </c>
    </row>
    <row r="1755" spans="1:37">
      <c r="A1755" s="17">
        <v>1746</v>
      </c>
      <c r="B1755" s="1"/>
      <c r="C1755" s="1"/>
      <c r="D1755" s="2"/>
      <c r="E1755" s="3"/>
      <c r="F1755" s="4"/>
      <c r="G1755" s="5"/>
      <c r="H1755" s="4"/>
      <c r="I1755" s="5"/>
      <c r="J1755" s="6"/>
      <c r="K1755" s="5"/>
      <c r="L1755" s="5"/>
      <c r="M1755" s="5"/>
      <c r="N1755" s="7"/>
      <c r="O1755" s="50"/>
      <c r="P1755" s="5"/>
      <c r="Q1755" s="5"/>
      <c r="R1755" s="5"/>
      <c r="S1755" s="5"/>
      <c r="T1755" s="5"/>
      <c r="U1755" s="7"/>
      <c r="V1755" s="48">
        <f>IF(Dane!$E$4=1,AB1755,IF(Dane!$E$4=2,AH1755,AJ1755))</f>
        <v>0</v>
      </c>
      <c r="W1755" s="24">
        <f>IF(Dane!$E$4=1,AC1755,IF(Dane!$E$4=2,AI1755,AK1755))</f>
        <v>0</v>
      </c>
      <c r="X1755" s="24">
        <f t="shared" si="333"/>
        <v>0</v>
      </c>
      <c r="Y1755" s="49">
        <f t="shared" si="334"/>
        <v>0</v>
      </c>
      <c r="Z1755" s="34">
        <f t="shared" si="340"/>
        <v>0</v>
      </c>
      <c r="AA1755" s="34">
        <f t="shared" si="341"/>
        <v>0</v>
      </c>
      <c r="AB1755" s="34">
        <f t="shared" si="338"/>
        <v>0</v>
      </c>
      <c r="AC1755" s="34">
        <f t="shared" si="342"/>
        <v>0</v>
      </c>
      <c r="AD1755" s="34">
        <f t="shared" si="343"/>
        <v>0</v>
      </c>
      <c r="AE1755" s="34">
        <f t="shared" si="335"/>
        <v>0</v>
      </c>
      <c r="AF1755" s="34">
        <f t="shared" si="336"/>
        <v>0</v>
      </c>
      <c r="AG1755" s="34">
        <f t="shared" si="337"/>
        <v>0</v>
      </c>
      <c r="AH1755" s="34">
        <f t="shared" si="339"/>
        <v>0</v>
      </c>
      <c r="AI1755" s="34">
        <v>0</v>
      </c>
      <c r="AJ1755" s="34">
        <f t="shared" si="344"/>
        <v>0</v>
      </c>
      <c r="AK1755" s="34">
        <v>0</v>
      </c>
    </row>
    <row r="1756" spans="1:37">
      <c r="A1756" s="17">
        <v>1747</v>
      </c>
      <c r="B1756" s="1"/>
      <c r="C1756" s="1"/>
      <c r="D1756" s="2"/>
      <c r="E1756" s="3"/>
      <c r="F1756" s="4"/>
      <c r="G1756" s="5"/>
      <c r="H1756" s="4"/>
      <c r="I1756" s="5"/>
      <c r="J1756" s="6"/>
      <c r="K1756" s="5"/>
      <c r="L1756" s="5"/>
      <c r="M1756" s="5"/>
      <c r="N1756" s="7"/>
      <c r="O1756" s="50"/>
      <c r="P1756" s="5"/>
      <c r="Q1756" s="5"/>
      <c r="R1756" s="5"/>
      <c r="S1756" s="5"/>
      <c r="T1756" s="5"/>
      <c r="U1756" s="7"/>
      <c r="V1756" s="48">
        <f>IF(Dane!$E$4=1,AB1756,IF(Dane!$E$4=2,AH1756,AJ1756))</f>
        <v>0</v>
      </c>
      <c r="W1756" s="24">
        <f>IF(Dane!$E$4=1,AC1756,IF(Dane!$E$4=2,AI1756,AK1756))</f>
        <v>0</v>
      </c>
      <c r="X1756" s="24">
        <f t="shared" si="333"/>
        <v>0</v>
      </c>
      <c r="Y1756" s="49">
        <f t="shared" si="334"/>
        <v>0</v>
      </c>
      <c r="Z1756" s="34">
        <f t="shared" si="340"/>
        <v>0</v>
      </c>
      <c r="AA1756" s="34">
        <f t="shared" si="341"/>
        <v>0</v>
      </c>
      <c r="AB1756" s="34">
        <f t="shared" si="338"/>
        <v>0</v>
      </c>
      <c r="AC1756" s="34">
        <f t="shared" si="342"/>
        <v>0</v>
      </c>
      <c r="AD1756" s="34">
        <f t="shared" si="343"/>
        <v>0</v>
      </c>
      <c r="AE1756" s="34">
        <f t="shared" si="335"/>
        <v>0</v>
      </c>
      <c r="AF1756" s="34">
        <f t="shared" si="336"/>
        <v>0</v>
      </c>
      <c r="AG1756" s="34">
        <f t="shared" si="337"/>
        <v>0</v>
      </c>
      <c r="AH1756" s="34">
        <f t="shared" si="339"/>
        <v>0</v>
      </c>
      <c r="AI1756" s="34">
        <v>0</v>
      </c>
      <c r="AJ1756" s="34">
        <f t="shared" si="344"/>
        <v>0</v>
      </c>
      <c r="AK1756" s="34">
        <v>0</v>
      </c>
    </row>
    <row r="1757" spans="1:37">
      <c r="A1757" s="17">
        <v>1748</v>
      </c>
      <c r="B1757" s="1"/>
      <c r="C1757" s="1"/>
      <c r="D1757" s="2"/>
      <c r="E1757" s="3"/>
      <c r="F1757" s="4"/>
      <c r="G1757" s="5"/>
      <c r="H1757" s="4"/>
      <c r="I1757" s="5"/>
      <c r="J1757" s="6"/>
      <c r="K1757" s="5"/>
      <c r="L1757" s="5"/>
      <c r="M1757" s="5"/>
      <c r="N1757" s="7"/>
      <c r="O1757" s="50"/>
      <c r="P1757" s="5"/>
      <c r="Q1757" s="5"/>
      <c r="R1757" s="5"/>
      <c r="S1757" s="5"/>
      <c r="T1757" s="5"/>
      <c r="U1757" s="7"/>
      <c r="V1757" s="48">
        <f>IF(Dane!$E$4=1,AB1757,IF(Dane!$E$4=2,AH1757,AJ1757))</f>
        <v>0</v>
      </c>
      <c r="W1757" s="24">
        <f>IF(Dane!$E$4=1,AC1757,IF(Dane!$E$4=2,AI1757,AK1757))</f>
        <v>0</v>
      </c>
      <c r="X1757" s="24">
        <f t="shared" si="333"/>
        <v>0</v>
      </c>
      <c r="Y1757" s="49">
        <f t="shared" si="334"/>
        <v>0</v>
      </c>
      <c r="Z1757" s="34">
        <f t="shared" si="340"/>
        <v>0</v>
      </c>
      <c r="AA1757" s="34">
        <f t="shared" si="341"/>
        <v>0</v>
      </c>
      <c r="AB1757" s="34">
        <f t="shared" si="338"/>
        <v>0</v>
      </c>
      <c r="AC1757" s="34">
        <f t="shared" si="342"/>
        <v>0</v>
      </c>
      <c r="AD1757" s="34">
        <f t="shared" si="343"/>
        <v>0</v>
      </c>
      <c r="AE1757" s="34">
        <f t="shared" si="335"/>
        <v>0</v>
      </c>
      <c r="AF1757" s="34">
        <f t="shared" si="336"/>
        <v>0</v>
      </c>
      <c r="AG1757" s="34">
        <f t="shared" si="337"/>
        <v>0</v>
      </c>
      <c r="AH1757" s="34">
        <f t="shared" si="339"/>
        <v>0</v>
      </c>
      <c r="AI1757" s="34">
        <v>0</v>
      </c>
      <c r="AJ1757" s="34">
        <f t="shared" si="344"/>
        <v>0</v>
      </c>
      <c r="AK1757" s="34">
        <v>0</v>
      </c>
    </row>
    <row r="1758" spans="1:37">
      <c r="A1758" s="17">
        <v>1749</v>
      </c>
      <c r="B1758" s="1"/>
      <c r="C1758" s="1"/>
      <c r="D1758" s="2"/>
      <c r="E1758" s="3"/>
      <c r="F1758" s="4"/>
      <c r="G1758" s="5"/>
      <c r="H1758" s="4"/>
      <c r="I1758" s="5"/>
      <c r="J1758" s="6"/>
      <c r="K1758" s="5"/>
      <c r="L1758" s="5"/>
      <c r="M1758" s="5"/>
      <c r="N1758" s="7"/>
      <c r="O1758" s="50"/>
      <c r="P1758" s="5"/>
      <c r="Q1758" s="5"/>
      <c r="R1758" s="5"/>
      <c r="S1758" s="5"/>
      <c r="T1758" s="5"/>
      <c r="U1758" s="7"/>
      <c r="V1758" s="48">
        <f>IF(Dane!$E$4=1,AB1758,IF(Dane!$E$4=2,AH1758,AJ1758))</f>
        <v>0</v>
      </c>
      <c r="W1758" s="24">
        <f>IF(Dane!$E$4=1,AC1758,IF(Dane!$E$4=2,AI1758,AK1758))</f>
        <v>0</v>
      </c>
      <c r="X1758" s="24">
        <f t="shared" si="333"/>
        <v>0</v>
      </c>
      <c r="Y1758" s="49">
        <f t="shared" si="334"/>
        <v>0</v>
      </c>
      <c r="Z1758" s="34">
        <f t="shared" si="340"/>
        <v>0</v>
      </c>
      <c r="AA1758" s="34">
        <f t="shared" si="341"/>
        <v>0</v>
      </c>
      <c r="AB1758" s="34">
        <f t="shared" si="338"/>
        <v>0</v>
      </c>
      <c r="AC1758" s="34">
        <f t="shared" si="342"/>
        <v>0</v>
      </c>
      <c r="AD1758" s="34">
        <f t="shared" si="343"/>
        <v>0</v>
      </c>
      <c r="AE1758" s="34">
        <f t="shared" si="335"/>
        <v>0</v>
      </c>
      <c r="AF1758" s="34">
        <f t="shared" si="336"/>
        <v>0</v>
      </c>
      <c r="AG1758" s="34">
        <f t="shared" si="337"/>
        <v>0</v>
      </c>
      <c r="AH1758" s="34">
        <f t="shared" si="339"/>
        <v>0</v>
      </c>
      <c r="AI1758" s="34">
        <v>0</v>
      </c>
      <c r="AJ1758" s="34">
        <f t="shared" si="344"/>
        <v>0</v>
      </c>
      <c r="AK1758" s="34">
        <v>0</v>
      </c>
    </row>
    <row r="1759" spans="1:37">
      <c r="A1759" s="17">
        <v>1750</v>
      </c>
      <c r="B1759" s="1"/>
      <c r="C1759" s="1"/>
      <c r="D1759" s="2"/>
      <c r="E1759" s="3"/>
      <c r="F1759" s="4"/>
      <c r="G1759" s="5"/>
      <c r="H1759" s="4"/>
      <c r="I1759" s="5"/>
      <c r="J1759" s="6"/>
      <c r="K1759" s="5"/>
      <c r="L1759" s="5"/>
      <c r="M1759" s="5"/>
      <c r="N1759" s="7"/>
      <c r="O1759" s="50"/>
      <c r="P1759" s="5"/>
      <c r="Q1759" s="5"/>
      <c r="R1759" s="5"/>
      <c r="S1759" s="5"/>
      <c r="T1759" s="5"/>
      <c r="U1759" s="7"/>
      <c r="V1759" s="48">
        <f>IF(Dane!$E$4=1,AB1759,IF(Dane!$E$4=2,AH1759,AJ1759))</f>
        <v>0</v>
      </c>
      <c r="W1759" s="24">
        <f>IF(Dane!$E$4=1,AC1759,IF(Dane!$E$4=2,AI1759,AK1759))</f>
        <v>0</v>
      </c>
      <c r="X1759" s="24">
        <f t="shared" si="333"/>
        <v>0</v>
      </c>
      <c r="Y1759" s="49">
        <f t="shared" si="334"/>
        <v>0</v>
      </c>
      <c r="Z1759" s="34">
        <f t="shared" si="340"/>
        <v>0</v>
      </c>
      <c r="AA1759" s="34">
        <f t="shared" si="341"/>
        <v>0</v>
      </c>
      <c r="AB1759" s="34">
        <f t="shared" si="338"/>
        <v>0</v>
      </c>
      <c r="AC1759" s="34">
        <f t="shared" si="342"/>
        <v>0</v>
      </c>
      <c r="AD1759" s="34">
        <f t="shared" si="343"/>
        <v>0</v>
      </c>
      <c r="AE1759" s="34">
        <f t="shared" si="335"/>
        <v>0</v>
      </c>
      <c r="AF1759" s="34">
        <f t="shared" si="336"/>
        <v>0</v>
      </c>
      <c r="AG1759" s="34">
        <f t="shared" si="337"/>
        <v>0</v>
      </c>
      <c r="AH1759" s="34">
        <f t="shared" si="339"/>
        <v>0</v>
      </c>
      <c r="AI1759" s="34">
        <v>0</v>
      </c>
      <c r="AJ1759" s="34">
        <f t="shared" si="344"/>
        <v>0</v>
      </c>
      <c r="AK1759" s="34">
        <v>0</v>
      </c>
    </row>
    <row r="1760" spans="1:37">
      <c r="A1760" s="17">
        <v>1751</v>
      </c>
      <c r="B1760" s="1"/>
      <c r="C1760" s="1"/>
      <c r="D1760" s="2"/>
      <c r="E1760" s="3"/>
      <c r="F1760" s="4"/>
      <c r="G1760" s="5"/>
      <c r="H1760" s="4"/>
      <c r="I1760" s="5"/>
      <c r="J1760" s="6"/>
      <c r="K1760" s="5"/>
      <c r="L1760" s="5"/>
      <c r="M1760" s="5"/>
      <c r="N1760" s="7"/>
      <c r="O1760" s="50"/>
      <c r="P1760" s="5"/>
      <c r="Q1760" s="5"/>
      <c r="R1760" s="5"/>
      <c r="S1760" s="5"/>
      <c r="T1760" s="5"/>
      <c r="U1760" s="7"/>
      <c r="V1760" s="48">
        <f>IF(Dane!$E$4=1,AB1760,IF(Dane!$E$4=2,AH1760,AJ1760))</f>
        <v>0</v>
      </c>
      <c r="W1760" s="24">
        <f>IF(Dane!$E$4=1,AC1760,IF(Dane!$E$4=2,AI1760,AK1760))</f>
        <v>0</v>
      </c>
      <c r="X1760" s="24">
        <f t="shared" si="333"/>
        <v>0</v>
      </c>
      <c r="Y1760" s="49">
        <f t="shared" si="334"/>
        <v>0</v>
      </c>
      <c r="Z1760" s="34">
        <f t="shared" si="340"/>
        <v>0</v>
      </c>
      <c r="AA1760" s="34">
        <f t="shared" si="341"/>
        <v>0</v>
      </c>
      <c r="AB1760" s="34">
        <f t="shared" si="338"/>
        <v>0</v>
      </c>
      <c r="AC1760" s="34">
        <f t="shared" si="342"/>
        <v>0</v>
      </c>
      <c r="AD1760" s="34">
        <f t="shared" si="343"/>
        <v>0</v>
      </c>
      <c r="AE1760" s="34">
        <f t="shared" si="335"/>
        <v>0</v>
      </c>
      <c r="AF1760" s="34">
        <f t="shared" si="336"/>
        <v>0</v>
      </c>
      <c r="AG1760" s="34">
        <f t="shared" si="337"/>
        <v>0</v>
      </c>
      <c r="AH1760" s="34">
        <f t="shared" si="339"/>
        <v>0</v>
      </c>
      <c r="AI1760" s="34">
        <v>0</v>
      </c>
      <c r="AJ1760" s="34">
        <f t="shared" si="344"/>
        <v>0</v>
      </c>
      <c r="AK1760" s="34">
        <v>0</v>
      </c>
    </row>
    <row r="1761" spans="1:37">
      <c r="A1761" s="17">
        <v>1752</v>
      </c>
      <c r="B1761" s="1"/>
      <c r="C1761" s="1"/>
      <c r="D1761" s="2"/>
      <c r="E1761" s="3"/>
      <c r="F1761" s="4"/>
      <c r="G1761" s="5"/>
      <c r="H1761" s="4"/>
      <c r="I1761" s="5"/>
      <c r="J1761" s="6"/>
      <c r="K1761" s="5"/>
      <c r="L1761" s="5"/>
      <c r="M1761" s="5"/>
      <c r="N1761" s="7"/>
      <c r="O1761" s="50"/>
      <c r="P1761" s="5"/>
      <c r="Q1761" s="5"/>
      <c r="R1761" s="5"/>
      <c r="S1761" s="5"/>
      <c r="T1761" s="5"/>
      <c r="U1761" s="7"/>
      <c r="V1761" s="48">
        <f>IF(Dane!$E$4=1,AB1761,IF(Dane!$E$4=2,AH1761,AJ1761))</f>
        <v>0</v>
      </c>
      <c r="W1761" s="24">
        <f>IF(Dane!$E$4=1,AC1761,IF(Dane!$E$4=2,AI1761,AK1761))</f>
        <v>0</v>
      </c>
      <c r="X1761" s="24">
        <f t="shared" si="333"/>
        <v>0</v>
      </c>
      <c r="Y1761" s="49">
        <f t="shared" si="334"/>
        <v>0</v>
      </c>
      <c r="Z1761" s="34">
        <f t="shared" si="340"/>
        <v>0</v>
      </c>
      <c r="AA1761" s="34">
        <f t="shared" si="341"/>
        <v>0</v>
      </c>
      <c r="AB1761" s="34">
        <f t="shared" si="338"/>
        <v>0</v>
      </c>
      <c r="AC1761" s="34">
        <f t="shared" si="342"/>
        <v>0</v>
      </c>
      <c r="AD1761" s="34">
        <f t="shared" si="343"/>
        <v>0</v>
      </c>
      <c r="AE1761" s="34">
        <f t="shared" si="335"/>
        <v>0</v>
      </c>
      <c r="AF1761" s="34">
        <f t="shared" si="336"/>
        <v>0</v>
      </c>
      <c r="AG1761" s="34">
        <f t="shared" si="337"/>
        <v>0</v>
      </c>
      <c r="AH1761" s="34">
        <f t="shared" si="339"/>
        <v>0</v>
      </c>
      <c r="AI1761" s="34">
        <v>0</v>
      </c>
      <c r="AJ1761" s="34">
        <f t="shared" si="344"/>
        <v>0</v>
      </c>
      <c r="AK1761" s="34">
        <v>0</v>
      </c>
    </row>
    <row r="1762" spans="1:37">
      <c r="A1762" s="17">
        <v>1753</v>
      </c>
      <c r="B1762" s="1"/>
      <c r="C1762" s="1"/>
      <c r="D1762" s="2"/>
      <c r="E1762" s="3"/>
      <c r="F1762" s="4"/>
      <c r="G1762" s="5"/>
      <c r="H1762" s="4"/>
      <c r="I1762" s="5"/>
      <c r="J1762" s="6"/>
      <c r="K1762" s="5"/>
      <c r="L1762" s="5"/>
      <c r="M1762" s="5"/>
      <c r="N1762" s="7"/>
      <c r="O1762" s="50"/>
      <c r="P1762" s="5"/>
      <c r="Q1762" s="5"/>
      <c r="R1762" s="5"/>
      <c r="S1762" s="5"/>
      <c r="T1762" s="5"/>
      <c r="U1762" s="7"/>
      <c r="V1762" s="48">
        <f>IF(Dane!$E$4=1,AB1762,IF(Dane!$E$4=2,AH1762,AJ1762))</f>
        <v>0</v>
      </c>
      <c r="W1762" s="24">
        <f>IF(Dane!$E$4=1,AC1762,IF(Dane!$E$4=2,AI1762,AK1762))</f>
        <v>0</v>
      </c>
      <c r="X1762" s="24">
        <f t="shared" si="333"/>
        <v>0</v>
      </c>
      <c r="Y1762" s="49">
        <f t="shared" si="334"/>
        <v>0</v>
      </c>
      <c r="Z1762" s="34">
        <f t="shared" si="340"/>
        <v>0</v>
      </c>
      <c r="AA1762" s="34">
        <f t="shared" si="341"/>
        <v>0</v>
      </c>
      <c r="AB1762" s="34">
        <f t="shared" si="338"/>
        <v>0</v>
      </c>
      <c r="AC1762" s="34">
        <f t="shared" si="342"/>
        <v>0</v>
      </c>
      <c r="AD1762" s="34">
        <f t="shared" si="343"/>
        <v>0</v>
      </c>
      <c r="AE1762" s="34">
        <f t="shared" si="335"/>
        <v>0</v>
      </c>
      <c r="AF1762" s="34">
        <f t="shared" si="336"/>
        <v>0</v>
      </c>
      <c r="AG1762" s="34">
        <f t="shared" si="337"/>
        <v>0</v>
      </c>
      <c r="AH1762" s="34">
        <f t="shared" si="339"/>
        <v>0</v>
      </c>
      <c r="AI1762" s="34">
        <v>0</v>
      </c>
      <c r="AJ1762" s="34">
        <f t="shared" si="344"/>
        <v>0</v>
      </c>
      <c r="AK1762" s="34">
        <v>0</v>
      </c>
    </row>
    <row r="1763" spans="1:37">
      <c r="A1763" s="17">
        <v>1754</v>
      </c>
      <c r="B1763" s="1"/>
      <c r="C1763" s="1"/>
      <c r="D1763" s="2"/>
      <c r="E1763" s="3"/>
      <c r="F1763" s="4"/>
      <c r="G1763" s="5"/>
      <c r="H1763" s="4"/>
      <c r="I1763" s="5"/>
      <c r="J1763" s="6"/>
      <c r="K1763" s="5"/>
      <c r="L1763" s="5"/>
      <c r="M1763" s="5"/>
      <c r="N1763" s="7"/>
      <c r="O1763" s="50"/>
      <c r="P1763" s="5"/>
      <c r="Q1763" s="5"/>
      <c r="R1763" s="5"/>
      <c r="S1763" s="5"/>
      <c r="T1763" s="5"/>
      <c r="U1763" s="7"/>
      <c r="V1763" s="48">
        <f>IF(Dane!$E$4=1,AB1763,IF(Dane!$E$4=2,AH1763,AJ1763))</f>
        <v>0</v>
      </c>
      <c r="W1763" s="24">
        <f>IF(Dane!$E$4=1,AC1763,IF(Dane!$E$4=2,AI1763,AK1763))</f>
        <v>0</v>
      </c>
      <c r="X1763" s="24">
        <f t="shared" si="333"/>
        <v>0</v>
      </c>
      <c r="Y1763" s="49">
        <f t="shared" si="334"/>
        <v>0</v>
      </c>
      <c r="Z1763" s="34">
        <f t="shared" si="340"/>
        <v>0</v>
      </c>
      <c r="AA1763" s="34">
        <f t="shared" si="341"/>
        <v>0</v>
      </c>
      <c r="AB1763" s="34">
        <f t="shared" si="338"/>
        <v>0</v>
      </c>
      <c r="AC1763" s="34">
        <f t="shared" si="342"/>
        <v>0</v>
      </c>
      <c r="AD1763" s="34">
        <f t="shared" si="343"/>
        <v>0</v>
      </c>
      <c r="AE1763" s="34">
        <f t="shared" si="335"/>
        <v>0</v>
      </c>
      <c r="AF1763" s="34">
        <f t="shared" si="336"/>
        <v>0</v>
      </c>
      <c r="AG1763" s="34">
        <f t="shared" si="337"/>
        <v>0</v>
      </c>
      <c r="AH1763" s="34">
        <f t="shared" si="339"/>
        <v>0</v>
      </c>
      <c r="AI1763" s="34">
        <v>0</v>
      </c>
      <c r="AJ1763" s="34">
        <f t="shared" si="344"/>
        <v>0</v>
      </c>
      <c r="AK1763" s="34">
        <v>0</v>
      </c>
    </row>
    <row r="1764" spans="1:37">
      <c r="A1764" s="17">
        <v>1755</v>
      </c>
      <c r="B1764" s="1"/>
      <c r="C1764" s="1"/>
      <c r="D1764" s="2"/>
      <c r="E1764" s="3"/>
      <c r="F1764" s="4"/>
      <c r="G1764" s="5"/>
      <c r="H1764" s="4"/>
      <c r="I1764" s="5"/>
      <c r="J1764" s="6"/>
      <c r="K1764" s="5"/>
      <c r="L1764" s="5"/>
      <c r="M1764" s="5"/>
      <c r="N1764" s="7"/>
      <c r="O1764" s="50"/>
      <c r="P1764" s="5"/>
      <c r="Q1764" s="5"/>
      <c r="R1764" s="5"/>
      <c r="S1764" s="5"/>
      <c r="T1764" s="5"/>
      <c r="U1764" s="7"/>
      <c r="V1764" s="48">
        <f>IF(Dane!$E$4=1,AB1764,IF(Dane!$E$4=2,AH1764,AJ1764))</f>
        <v>0</v>
      </c>
      <c r="W1764" s="24">
        <f>IF(Dane!$E$4=1,AC1764,IF(Dane!$E$4=2,AI1764,AK1764))</f>
        <v>0</v>
      </c>
      <c r="X1764" s="24">
        <f t="shared" si="333"/>
        <v>0</v>
      </c>
      <c r="Y1764" s="49">
        <f t="shared" si="334"/>
        <v>0</v>
      </c>
      <c r="Z1764" s="34">
        <f t="shared" si="340"/>
        <v>0</v>
      </c>
      <c r="AA1764" s="34">
        <f t="shared" si="341"/>
        <v>0</v>
      </c>
      <c r="AB1764" s="34">
        <f t="shared" si="338"/>
        <v>0</v>
      </c>
      <c r="AC1764" s="34">
        <f t="shared" si="342"/>
        <v>0</v>
      </c>
      <c r="AD1764" s="34">
        <f t="shared" si="343"/>
        <v>0</v>
      </c>
      <c r="AE1764" s="34">
        <f t="shared" si="335"/>
        <v>0</v>
      </c>
      <c r="AF1764" s="34">
        <f t="shared" si="336"/>
        <v>0</v>
      </c>
      <c r="AG1764" s="34">
        <f t="shared" si="337"/>
        <v>0</v>
      </c>
      <c r="AH1764" s="34">
        <f t="shared" si="339"/>
        <v>0</v>
      </c>
      <c r="AI1764" s="34">
        <v>0</v>
      </c>
      <c r="AJ1764" s="34">
        <f t="shared" si="344"/>
        <v>0</v>
      </c>
      <c r="AK1764" s="34">
        <v>0</v>
      </c>
    </row>
    <row r="1765" spans="1:37">
      <c r="A1765" s="17">
        <v>1756</v>
      </c>
      <c r="B1765" s="1"/>
      <c r="C1765" s="1"/>
      <c r="D1765" s="2"/>
      <c r="E1765" s="3"/>
      <c r="F1765" s="4"/>
      <c r="G1765" s="5"/>
      <c r="H1765" s="4"/>
      <c r="I1765" s="5"/>
      <c r="J1765" s="6"/>
      <c r="K1765" s="5"/>
      <c r="L1765" s="5"/>
      <c r="M1765" s="5"/>
      <c r="N1765" s="7"/>
      <c r="O1765" s="50"/>
      <c r="P1765" s="5"/>
      <c r="Q1765" s="5"/>
      <c r="R1765" s="5"/>
      <c r="S1765" s="5"/>
      <c r="T1765" s="5"/>
      <c r="U1765" s="7"/>
      <c r="V1765" s="48">
        <f>IF(Dane!$E$4=1,AB1765,IF(Dane!$E$4=2,AH1765,AJ1765))</f>
        <v>0</v>
      </c>
      <c r="W1765" s="24">
        <f>IF(Dane!$E$4=1,AC1765,IF(Dane!$E$4=2,AI1765,AK1765))</f>
        <v>0</v>
      </c>
      <c r="X1765" s="24">
        <f t="shared" si="333"/>
        <v>0</v>
      </c>
      <c r="Y1765" s="49">
        <f t="shared" si="334"/>
        <v>0</v>
      </c>
      <c r="Z1765" s="34">
        <f t="shared" si="340"/>
        <v>0</v>
      </c>
      <c r="AA1765" s="34">
        <f t="shared" si="341"/>
        <v>0</v>
      </c>
      <c r="AB1765" s="34">
        <f t="shared" si="338"/>
        <v>0</v>
      </c>
      <c r="AC1765" s="34">
        <f t="shared" si="342"/>
        <v>0</v>
      </c>
      <c r="AD1765" s="34">
        <f t="shared" si="343"/>
        <v>0</v>
      </c>
      <c r="AE1765" s="34">
        <f t="shared" si="335"/>
        <v>0</v>
      </c>
      <c r="AF1765" s="34">
        <f t="shared" si="336"/>
        <v>0</v>
      </c>
      <c r="AG1765" s="34">
        <f t="shared" si="337"/>
        <v>0</v>
      </c>
      <c r="AH1765" s="34">
        <f t="shared" si="339"/>
        <v>0</v>
      </c>
      <c r="AI1765" s="34">
        <v>0</v>
      </c>
      <c r="AJ1765" s="34">
        <f t="shared" si="344"/>
        <v>0</v>
      </c>
      <c r="AK1765" s="34">
        <v>0</v>
      </c>
    </row>
    <row r="1766" spans="1:37">
      <c r="A1766" s="17">
        <v>1757</v>
      </c>
      <c r="B1766" s="1"/>
      <c r="C1766" s="1"/>
      <c r="D1766" s="2"/>
      <c r="E1766" s="3"/>
      <c r="F1766" s="4"/>
      <c r="G1766" s="5"/>
      <c r="H1766" s="4"/>
      <c r="I1766" s="5"/>
      <c r="J1766" s="6"/>
      <c r="K1766" s="5"/>
      <c r="L1766" s="5"/>
      <c r="M1766" s="5"/>
      <c r="N1766" s="7"/>
      <c r="O1766" s="50"/>
      <c r="P1766" s="5"/>
      <c r="Q1766" s="5"/>
      <c r="R1766" s="5"/>
      <c r="S1766" s="5"/>
      <c r="T1766" s="5"/>
      <c r="U1766" s="7"/>
      <c r="V1766" s="48">
        <f>IF(Dane!$E$4=1,AB1766,IF(Dane!$E$4=2,AH1766,AJ1766))</f>
        <v>0</v>
      </c>
      <c r="W1766" s="24">
        <f>IF(Dane!$E$4=1,AC1766,IF(Dane!$E$4=2,AI1766,AK1766))</f>
        <v>0</v>
      </c>
      <c r="X1766" s="24">
        <f t="shared" si="333"/>
        <v>0</v>
      </c>
      <c r="Y1766" s="49">
        <f t="shared" si="334"/>
        <v>0</v>
      </c>
      <c r="Z1766" s="34">
        <f t="shared" si="340"/>
        <v>0</v>
      </c>
      <c r="AA1766" s="34">
        <f t="shared" si="341"/>
        <v>0</v>
      </c>
      <c r="AB1766" s="34">
        <f t="shared" si="338"/>
        <v>0</v>
      </c>
      <c r="AC1766" s="34">
        <f t="shared" si="342"/>
        <v>0</v>
      </c>
      <c r="AD1766" s="34">
        <f t="shared" si="343"/>
        <v>0</v>
      </c>
      <c r="AE1766" s="34">
        <f t="shared" si="335"/>
        <v>0</v>
      </c>
      <c r="AF1766" s="34">
        <f t="shared" si="336"/>
        <v>0</v>
      </c>
      <c r="AG1766" s="34">
        <f t="shared" si="337"/>
        <v>0</v>
      </c>
      <c r="AH1766" s="34">
        <f t="shared" si="339"/>
        <v>0</v>
      </c>
      <c r="AI1766" s="34">
        <v>0</v>
      </c>
      <c r="AJ1766" s="34">
        <f t="shared" si="344"/>
        <v>0</v>
      </c>
      <c r="AK1766" s="34">
        <v>0</v>
      </c>
    </row>
    <row r="1767" spans="1:37">
      <c r="A1767" s="17">
        <v>1758</v>
      </c>
      <c r="B1767" s="1"/>
      <c r="C1767" s="1"/>
      <c r="D1767" s="2"/>
      <c r="E1767" s="3"/>
      <c r="F1767" s="4"/>
      <c r="G1767" s="5"/>
      <c r="H1767" s="4"/>
      <c r="I1767" s="5"/>
      <c r="J1767" s="6"/>
      <c r="K1767" s="5"/>
      <c r="L1767" s="5"/>
      <c r="M1767" s="5"/>
      <c r="N1767" s="7"/>
      <c r="O1767" s="50"/>
      <c r="P1767" s="5"/>
      <c r="Q1767" s="5"/>
      <c r="R1767" s="5"/>
      <c r="S1767" s="5"/>
      <c r="T1767" s="5"/>
      <c r="U1767" s="7"/>
      <c r="V1767" s="48">
        <f>IF(Dane!$E$4=1,AB1767,IF(Dane!$E$4=2,AH1767,AJ1767))</f>
        <v>0</v>
      </c>
      <c r="W1767" s="24">
        <f>IF(Dane!$E$4=1,AC1767,IF(Dane!$E$4=2,AI1767,AK1767))</f>
        <v>0</v>
      </c>
      <c r="X1767" s="24">
        <f t="shared" si="333"/>
        <v>0</v>
      </c>
      <c r="Y1767" s="49">
        <f t="shared" si="334"/>
        <v>0</v>
      </c>
      <c r="Z1767" s="34">
        <f t="shared" si="340"/>
        <v>0</v>
      </c>
      <c r="AA1767" s="34">
        <f t="shared" si="341"/>
        <v>0</v>
      </c>
      <c r="AB1767" s="34">
        <f t="shared" si="338"/>
        <v>0</v>
      </c>
      <c r="AC1767" s="34">
        <f t="shared" si="342"/>
        <v>0</v>
      </c>
      <c r="AD1767" s="34">
        <f t="shared" si="343"/>
        <v>0</v>
      </c>
      <c r="AE1767" s="34">
        <f t="shared" si="335"/>
        <v>0</v>
      </c>
      <c r="AF1767" s="34">
        <f t="shared" si="336"/>
        <v>0</v>
      </c>
      <c r="AG1767" s="34">
        <f t="shared" si="337"/>
        <v>0</v>
      </c>
      <c r="AH1767" s="34">
        <f t="shared" si="339"/>
        <v>0</v>
      </c>
      <c r="AI1767" s="34">
        <v>0</v>
      </c>
      <c r="AJ1767" s="34">
        <f t="shared" si="344"/>
        <v>0</v>
      </c>
      <c r="AK1767" s="34">
        <v>0</v>
      </c>
    </row>
    <row r="1768" spans="1:37">
      <c r="A1768" s="17">
        <v>1759</v>
      </c>
      <c r="B1768" s="1"/>
      <c r="C1768" s="1"/>
      <c r="D1768" s="2"/>
      <c r="E1768" s="3"/>
      <c r="F1768" s="4"/>
      <c r="G1768" s="5"/>
      <c r="H1768" s="4"/>
      <c r="I1768" s="5"/>
      <c r="J1768" s="6"/>
      <c r="K1768" s="5"/>
      <c r="L1768" s="5"/>
      <c r="M1768" s="5"/>
      <c r="N1768" s="7"/>
      <c r="O1768" s="50"/>
      <c r="P1768" s="5"/>
      <c r="Q1768" s="5"/>
      <c r="R1768" s="5"/>
      <c r="S1768" s="5"/>
      <c r="T1768" s="5"/>
      <c r="U1768" s="7"/>
      <c r="V1768" s="48">
        <f>IF(Dane!$E$4=1,AB1768,IF(Dane!$E$4=2,AH1768,AJ1768))</f>
        <v>0</v>
      </c>
      <c r="W1768" s="24">
        <f>IF(Dane!$E$4=1,AC1768,IF(Dane!$E$4=2,AI1768,AK1768))</f>
        <v>0</v>
      </c>
      <c r="X1768" s="24">
        <f t="shared" si="333"/>
        <v>0</v>
      </c>
      <c r="Y1768" s="49">
        <f t="shared" si="334"/>
        <v>0</v>
      </c>
      <c r="Z1768" s="34">
        <f t="shared" si="340"/>
        <v>0</v>
      </c>
      <c r="AA1768" s="34">
        <f t="shared" si="341"/>
        <v>0</v>
      </c>
      <c r="AB1768" s="34">
        <f t="shared" si="338"/>
        <v>0</v>
      </c>
      <c r="AC1768" s="34">
        <f t="shared" si="342"/>
        <v>0</v>
      </c>
      <c r="AD1768" s="34">
        <f t="shared" si="343"/>
        <v>0</v>
      </c>
      <c r="AE1768" s="34">
        <f t="shared" si="335"/>
        <v>0</v>
      </c>
      <c r="AF1768" s="34">
        <f t="shared" si="336"/>
        <v>0</v>
      </c>
      <c r="AG1768" s="34">
        <f t="shared" si="337"/>
        <v>0</v>
      </c>
      <c r="AH1768" s="34">
        <f t="shared" si="339"/>
        <v>0</v>
      </c>
      <c r="AI1768" s="34">
        <v>0</v>
      </c>
      <c r="AJ1768" s="34">
        <f t="shared" si="344"/>
        <v>0</v>
      </c>
      <c r="AK1768" s="34">
        <v>0</v>
      </c>
    </row>
    <row r="1769" spans="1:37">
      <c r="A1769" s="17">
        <v>1760</v>
      </c>
      <c r="B1769" s="1"/>
      <c r="C1769" s="1"/>
      <c r="D1769" s="2"/>
      <c r="E1769" s="3"/>
      <c r="F1769" s="4"/>
      <c r="G1769" s="5"/>
      <c r="H1769" s="4"/>
      <c r="I1769" s="5"/>
      <c r="J1769" s="6"/>
      <c r="K1769" s="5"/>
      <c r="L1769" s="5"/>
      <c r="M1769" s="5"/>
      <c r="N1769" s="7"/>
      <c r="O1769" s="50"/>
      <c r="P1769" s="5"/>
      <c r="Q1769" s="5"/>
      <c r="R1769" s="5"/>
      <c r="S1769" s="5"/>
      <c r="T1769" s="5"/>
      <c r="U1769" s="7"/>
      <c r="V1769" s="48">
        <f>IF(Dane!$E$4=1,AB1769,IF(Dane!$E$4=2,AH1769,AJ1769))</f>
        <v>0</v>
      </c>
      <c r="W1769" s="24">
        <f>IF(Dane!$E$4=1,AC1769,IF(Dane!$E$4=2,AI1769,AK1769))</f>
        <v>0</v>
      </c>
      <c r="X1769" s="24">
        <f t="shared" si="333"/>
        <v>0</v>
      </c>
      <c r="Y1769" s="49">
        <f t="shared" si="334"/>
        <v>0</v>
      </c>
      <c r="Z1769" s="34">
        <f t="shared" si="340"/>
        <v>0</v>
      </c>
      <c r="AA1769" s="34">
        <f t="shared" si="341"/>
        <v>0</v>
      </c>
      <c r="AB1769" s="34">
        <f t="shared" si="338"/>
        <v>0</v>
      </c>
      <c r="AC1769" s="34">
        <f t="shared" si="342"/>
        <v>0</v>
      </c>
      <c r="AD1769" s="34">
        <f t="shared" si="343"/>
        <v>0</v>
      </c>
      <c r="AE1769" s="34">
        <f t="shared" si="335"/>
        <v>0</v>
      </c>
      <c r="AF1769" s="34">
        <f t="shared" si="336"/>
        <v>0</v>
      </c>
      <c r="AG1769" s="34">
        <f t="shared" si="337"/>
        <v>0</v>
      </c>
      <c r="AH1769" s="34">
        <f t="shared" si="339"/>
        <v>0</v>
      </c>
      <c r="AI1769" s="34">
        <v>0</v>
      </c>
      <c r="AJ1769" s="34">
        <f t="shared" si="344"/>
        <v>0</v>
      </c>
      <c r="AK1769" s="34">
        <v>0</v>
      </c>
    </row>
    <row r="1770" spans="1:37">
      <c r="A1770" s="17">
        <v>1761</v>
      </c>
      <c r="B1770" s="1"/>
      <c r="C1770" s="1"/>
      <c r="D1770" s="2"/>
      <c r="E1770" s="3"/>
      <c r="F1770" s="4"/>
      <c r="G1770" s="5"/>
      <c r="H1770" s="4"/>
      <c r="I1770" s="5"/>
      <c r="J1770" s="6"/>
      <c r="K1770" s="5"/>
      <c r="L1770" s="5"/>
      <c r="M1770" s="5"/>
      <c r="N1770" s="7"/>
      <c r="O1770" s="50"/>
      <c r="P1770" s="5"/>
      <c r="Q1770" s="5"/>
      <c r="R1770" s="5"/>
      <c r="S1770" s="5"/>
      <c r="T1770" s="5"/>
      <c r="U1770" s="7"/>
      <c r="V1770" s="48">
        <f>IF(Dane!$E$4=1,AB1770,IF(Dane!$E$4=2,AH1770,AJ1770))</f>
        <v>0</v>
      </c>
      <c r="W1770" s="24">
        <f>IF(Dane!$E$4=1,AC1770,IF(Dane!$E$4=2,AI1770,AK1770))</f>
        <v>0</v>
      </c>
      <c r="X1770" s="24">
        <f t="shared" si="333"/>
        <v>0</v>
      </c>
      <c r="Y1770" s="49">
        <f t="shared" si="334"/>
        <v>0</v>
      </c>
      <c r="Z1770" s="34">
        <f t="shared" si="340"/>
        <v>0</v>
      </c>
      <c r="AA1770" s="34">
        <f t="shared" si="341"/>
        <v>0</v>
      </c>
      <c r="AB1770" s="34">
        <f t="shared" si="338"/>
        <v>0</v>
      </c>
      <c r="AC1770" s="34">
        <f t="shared" si="342"/>
        <v>0</v>
      </c>
      <c r="AD1770" s="34">
        <f t="shared" si="343"/>
        <v>0</v>
      </c>
      <c r="AE1770" s="34">
        <f t="shared" si="335"/>
        <v>0</v>
      </c>
      <c r="AF1770" s="34">
        <f t="shared" si="336"/>
        <v>0</v>
      </c>
      <c r="AG1770" s="34">
        <f t="shared" si="337"/>
        <v>0</v>
      </c>
      <c r="AH1770" s="34">
        <f t="shared" si="339"/>
        <v>0</v>
      </c>
      <c r="AI1770" s="34">
        <v>0</v>
      </c>
      <c r="AJ1770" s="34">
        <f t="shared" si="344"/>
        <v>0</v>
      </c>
      <c r="AK1770" s="34">
        <v>0</v>
      </c>
    </row>
    <row r="1771" spans="1:37">
      <c r="A1771" s="17">
        <v>1762</v>
      </c>
      <c r="B1771" s="1"/>
      <c r="C1771" s="1"/>
      <c r="D1771" s="2"/>
      <c r="E1771" s="3"/>
      <c r="F1771" s="4"/>
      <c r="G1771" s="5"/>
      <c r="H1771" s="4"/>
      <c r="I1771" s="5"/>
      <c r="J1771" s="6"/>
      <c r="K1771" s="5"/>
      <c r="L1771" s="5"/>
      <c r="M1771" s="5"/>
      <c r="N1771" s="7"/>
      <c r="O1771" s="50"/>
      <c r="P1771" s="5"/>
      <c r="Q1771" s="5"/>
      <c r="R1771" s="5"/>
      <c r="S1771" s="5"/>
      <c r="T1771" s="5"/>
      <c r="U1771" s="7"/>
      <c r="V1771" s="48">
        <f>IF(Dane!$E$4=1,AB1771,IF(Dane!$E$4=2,AH1771,AJ1771))</f>
        <v>0</v>
      </c>
      <c r="W1771" s="24">
        <f>IF(Dane!$E$4=1,AC1771,IF(Dane!$E$4=2,AI1771,AK1771))</f>
        <v>0</v>
      </c>
      <c r="X1771" s="24">
        <f t="shared" si="333"/>
        <v>0</v>
      </c>
      <c r="Y1771" s="49">
        <f t="shared" si="334"/>
        <v>0</v>
      </c>
      <c r="Z1771" s="34">
        <f t="shared" si="340"/>
        <v>0</v>
      </c>
      <c r="AA1771" s="34">
        <f t="shared" si="341"/>
        <v>0</v>
      </c>
      <c r="AB1771" s="34">
        <f t="shared" si="338"/>
        <v>0</v>
      </c>
      <c r="AC1771" s="34">
        <f t="shared" si="342"/>
        <v>0</v>
      </c>
      <c r="AD1771" s="34">
        <f t="shared" si="343"/>
        <v>0</v>
      </c>
      <c r="AE1771" s="34">
        <f t="shared" si="335"/>
        <v>0</v>
      </c>
      <c r="AF1771" s="34">
        <f t="shared" si="336"/>
        <v>0</v>
      </c>
      <c r="AG1771" s="34">
        <f t="shared" si="337"/>
        <v>0</v>
      </c>
      <c r="AH1771" s="34">
        <f t="shared" si="339"/>
        <v>0</v>
      </c>
      <c r="AI1771" s="34">
        <v>0</v>
      </c>
      <c r="AJ1771" s="34">
        <f t="shared" si="344"/>
        <v>0</v>
      </c>
      <c r="AK1771" s="34">
        <v>0</v>
      </c>
    </row>
    <row r="1772" spans="1:37">
      <c r="A1772" s="17">
        <v>1763</v>
      </c>
      <c r="B1772" s="1"/>
      <c r="C1772" s="1"/>
      <c r="D1772" s="2"/>
      <c r="E1772" s="3"/>
      <c r="F1772" s="4"/>
      <c r="G1772" s="5"/>
      <c r="H1772" s="4"/>
      <c r="I1772" s="5"/>
      <c r="J1772" s="6"/>
      <c r="K1772" s="5"/>
      <c r="L1772" s="5"/>
      <c r="M1772" s="5"/>
      <c r="N1772" s="7"/>
      <c r="O1772" s="50"/>
      <c r="P1772" s="5"/>
      <c r="Q1772" s="5"/>
      <c r="R1772" s="5"/>
      <c r="S1772" s="5"/>
      <c r="T1772" s="5"/>
      <c r="U1772" s="7"/>
      <c r="V1772" s="48">
        <f>IF(Dane!$E$4=1,AB1772,IF(Dane!$E$4=2,AH1772,AJ1772))</f>
        <v>0</v>
      </c>
      <c r="W1772" s="24">
        <f>IF(Dane!$E$4=1,AC1772,IF(Dane!$E$4=2,AI1772,AK1772))</f>
        <v>0</v>
      </c>
      <c r="X1772" s="24">
        <f t="shared" si="333"/>
        <v>0</v>
      </c>
      <c r="Y1772" s="49">
        <f t="shared" si="334"/>
        <v>0</v>
      </c>
      <c r="Z1772" s="34">
        <f t="shared" si="340"/>
        <v>0</v>
      </c>
      <c r="AA1772" s="34">
        <f t="shared" si="341"/>
        <v>0</v>
      </c>
      <c r="AB1772" s="34">
        <f t="shared" si="338"/>
        <v>0</v>
      </c>
      <c r="AC1772" s="34">
        <f t="shared" si="342"/>
        <v>0</v>
      </c>
      <c r="AD1772" s="34">
        <f t="shared" si="343"/>
        <v>0</v>
      </c>
      <c r="AE1772" s="34">
        <f t="shared" si="335"/>
        <v>0</v>
      </c>
      <c r="AF1772" s="34">
        <f t="shared" si="336"/>
        <v>0</v>
      </c>
      <c r="AG1772" s="34">
        <f t="shared" si="337"/>
        <v>0</v>
      </c>
      <c r="AH1772" s="34">
        <f t="shared" si="339"/>
        <v>0</v>
      </c>
      <c r="AI1772" s="34">
        <v>0</v>
      </c>
      <c r="AJ1772" s="34">
        <f t="shared" si="344"/>
        <v>0</v>
      </c>
      <c r="AK1772" s="34">
        <v>0</v>
      </c>
    </row>
    <row r="1773" spans="1:37">
      <c r="A1773" s="17">
        <v>1764</v>
      </c>
      <c r="B1773" s="1"/>
      <c r="C1773" s="1"/>
      <c r="D1773" s="2"/>
      <c r="E1773" s="3"/>
      <c r="F1773" s="4"/>
      <c r="G1773" s="5"/>
      <c r="H1773" s="4"/>
      <c r="I1773" s="5"/>
      <c r="J1773" s="6"/>
      <c r="K1773" s="5"/>
      <c r="L1773" s="5"/>
      <c r="M1773" s="5"/>
      <c r="N1773" s="7"/>
      <c r="O1773" s="50"/>
      <c r="P1773" s="5"/>
      <c r="Q1773" s="5"/>
      <c r="R1773" s="5"/>
      <c r="S1773" s="5"/>
      <c r="T1773" s="5"/>
      <c r="U1773" s="7"/>
      <c r="V1773" s="48">
        <f>IF(Dane!$E$4=1,AB1773,IF(Dane!$E$4=2,AH1773,AJ1773))</f>
        <v>0</v>
      </c>
      <c r="W1773" s="24">
        <f>IF(Dane!$E$4=1,AC1773,IF(Dane!$E$4=2,AI1773,AK1773))</f>
        <v>0</v>
      </c>
      <c r="X1773" s="24">
        <f t="shared" si="333"/>
        <v>0</v>
      </c>
      <c r="Y1773" s="49">
        <f t="shared" si="334"/>
        <v>0</v>
      </c>
      <c r="Z1773" s="34">
        <f t="shared" si="340"/>
        <v>0</v>
      </c>
      <c r="AA1773" s="34">
        <f t="shared" si="341"/>
        <v>0</v>
      </c>
      <c r="AB1773" s="34">
        <f t="shared" si="338"/>
        <v>0</v>
      </c>
      <c r="AC1773" s="34">
        <f t="shared" si="342"/>
        <v>0</v>
      </c>
      <c r="AD1773" s="34">
        <f t="shared" si="343"/>
        <v>0</v>
      </c>
      <c r="AE1773" s="34">
        <f t="shared" si="335"/>
        <v>0</v>
      </c>
      <c r="AF1773" s="34">
        <f t="shared" si="336"/>
        <v>0</v>
      </c>
      <c r="AG1773" s="34">
        <f t="shared" si="337"/>
        <v>0</v>
      </c>
      <c r="AH1773" s="34">
        <f t="shared" si="339"/>
        <v>0</v>
      </c>
      <c r="AI1773" s="34">
        <v>0</v>
      </c>
      <c r="AJ1773" s="34">
        <f t="shared" si="344"/>
        <v>0</v>
      </c>
      <c r="AK1773" s="34">
        <v>0</v>
      </c>
    </row>
    <row r="1774" spans="1:37">
      <c r="A1774" s="17">
        <v>1765</v>
      </c>
      <c r="B1774" s="1"/>
      <c r="C1774" s="1"/>
      <c r="D1774" s="2"/>
      <c r="E1774" s="3"/>
      <c r="F1774" s="4"/>
      <c r="G1774" s="5"/>
      <c r="H1774" s="4"/>
      <c r="I1774" s="5"/>
      <c r="J1774" s="6"/>
      <c r="K1774" s="5"/>
      <c r="L1774" s="5"/>
      <c r="M1774" s="5"/>
      <c r="N1774" s="7"/>
      <c r="O1774" s="50"/>
      <c r="P1774" s="5"/>
      <c r="Q1774" s="5"/>
      <c r="R1774" s="5"/>
      <c r="S1774" s="5"/>
      <c r="T1774" s="5"/>
      <c r="U1774" s="7"/>
      <c r="V1774" s="48">
        <f>IF(Dane!$E$4=1,AB1774,IF(Dane!$E$4=2,AH1774,AJ1774))</f>
        <v>0</v>
      </c>
      <c r="W1774" s="24">
        <f>IF(Dane!$E$4=1,AC1774,IF(Dane!$E$4=2,AI1774,AK1774))</f>
        <v>0</v>
      </c>
      <c r="X1774" s="24">
        <f t="shared" si="333"/>
        <v>0</v>
      </c>
      <c r="Y1774" s="49">
        <f t="shared" si="334"/>
        <v>0</v>
      </c>
      <c r="Z1774" s="34">
        <f t="shared" si="340"/>
        <v>0</v>
      </c>
      <c r="AA1774" s="34">
        <f t="shared" si="341"/>
        <v>0</v>
      </c>
      <c r="AB1774" s="34">
        <f t="shared" si="338"/>
        <v>0</v>
      </c>
      <c r="AC1774" s="34">
        <f t="shared" si="342"/>
        <v>0</v>
      </c>
      <c r="AD1774" s="34">
        <f t="shared" si="343"/>
        <v>0</v>
      </c>
      <c r="AE1774" s="34">
        <f t="shared" si="335"/>
        <v>0</v>
      </c>
      <c r="AF1774" s="34">
        <f t="shared" si="336"/>
        <v>0</v>
      </c>
      <c r="AG1774" s="34">
        <f t="shared" si="337"/>
        <v>0</v>
      </c>
      <c r="AH1774" s="34">
        <f t="shared" si="339"/>
        <v>0</v>
      </c>
      <c r="AI1774" s="34">
        <v>0</v>
      </c>
      <c r="AJ1774" s="34">
        <f t="shared" si="344"/>
        <v>0</v>
      </c>
      <c r="AK1774" s="34">
        <v>0</v>
      </c>
    </row>
    <row r="1775" spans="1:37">
      <c r="A1775" s="17">
        <v>1766</v>
      </c>
      <c r="B1775" s="1"/>
      <c r="C1775" s="1"/>
      <c r="D1775" s="2"/>
      <c r="E1775" s="3"/>
      <c r="F1775" s="4"/>
      <c r="G1775" s="5"/>
      <c r="H1775" s="4"/>
      <c r="I1775" s="5"/>
      <c r="J1775" s="6"/>
      <c r="K1775" s="5"/>
      <c r="L1775" s="5"/>
      <c r="M1775" s="5"/>
      <c r="N1775" s="7"/>
      <c r="O1775" s="50"/>
      <c r="P1775" s="5"/>
      <c r="Q1775" s="5"/>
      <c r="R1775" s="5"/>
      <c r="S1775" s="5"/>
      <c r="T1775" s="5"/>
      <c r="U1775" s="7"/>
      <c r="V1775" s="48">
        <f>IF(Dane!$E$4=1,AB1775,IF(Dane!$E$4=2,AH1775,AJ1775))</f>
        <v>0</v>
      </c>
      <c r="W1775" s="24">
        <f>IF(Dane!$E$4=1,AC1775,IF(Dane!$E$4=2,AI1775,AK1775))</f>
        <v>0</v>
      </c>
      <c r="X1775" s="24">
        <f t="shared" si="333"/>
        <v>0</v>
      </c>
      <c r="Y1775" s="49">
        <f t="shared" si="334"/>
        <v>0</v>
      </c>
      <c r="Z1775" s="34">
        <f t="shared" si="340"/>
        <v>0</v>
      </c>
      <c r="AA1775" s="34">
        <f t="shared" si="341"/>
        <v>0</v>
      </c>
      <c r="AB1775" s="34">
        <f t="shared" si="338"/>
        <v>0</v>
      </c>
      <c r="AC1775" s="34">
        <f t="shared" si="342"/>
        <v>0</v>
      </c>
      <c r="AD1775" s="34">
        <f t="shared" si="343"/>
        <v>0</v>
      </c>
      <c r="AE1775" s="34">
        <f t="shared" si="335"/>
        <v>0</v>
      </c>
      <c r="AF1775" s="34">
        <f t="shared" si="336"/>
        <v>0</v>
      </c>
      <c r="AG1775" s="34">
        <f t="shared" si="337"/>
        <v>0</v>
      </c>
      <c r="AH1775" s="34">
        <f t="shared" si="339"/>
        <v>0</v>
      </c>
      <c r="AI1775" s="34">
        <v>0</v>
      </c>
      <c r="AJ1775" s="34">
        <f t="shared" si="344"/>
        <v>0</v>
      </c>
      <c r="AK1775" s="34">
        <v>0</v>
      </c>
    </row>
    <row r="1776" spans="1:37">
      <c r="A1776" s="17">
        <v>1767</v>
      </c>
      <c r="B1776" s="1"/>
      <c r="C1776" s="1"/>
      <c r="D1776" s="2"/>
      <c r="E1776" s="3"/>
      <c r="F1776" s="4"/>
      <c r="G1776" s="5"/>
      <c r="H1776" s="4"/>
      <c r="I1776" s="5"/>
      <c r="J1776" s="6"/>
      <c r="K1776" s="5"/>
      <c r="L1776" s="5"/>
      <c r="M1776" s="5"/>
      <c r="N1776" s="7"/>
      <c r="O1776" s="50"/>
      <c r="P1776" s="5"/>
      <c r="Q1776" s="5"/>
      <c r="R1776" s="5"/>
      <c r="S1776" s="5"/>
      <c r="T1776" s="5"/>
      <c r="U1776" s="7"/>
      <c r="V1776" s="48">
        <f>IF(Dane!$E$4=1,AB1776,IF(Dane!$E$4=2,AH1776,AJ1776))</f>
        <v>0</v>
      </c>
      <c r="W1776" s="24">
        <f>IF(Dane!$E$4=1,AC1776,IF(Dane!$E$4=2,AI1776,AK1776))</f>
        <v>0</v>
      </c>
      <c r="X1776" s="24">
        <f t="shared" si="333"/>
        <v>0</v>
      </c>
      <c r="Y1776" s="49">
        <f t="shared" si="334"/>
        <v>0</v>
      </c>
      <c r="Z1776" s="34">
        <f t="shared" si="340"/>
        <v>0</v>
      </c>
      <c r="AA1776" s="34">
        <f t="shared" si="341"/>
        <v>0</v>
      </c>
      <c r="AB1776" s="34">
        <f t="shared" si="338"/>
        <v>0</v>
      </c>
      <c r="AC1776" s="34">
        <f t="shared" si="342"/>
        <v>0</v>
      </c>
      <c r="AD1776" s="34">
        <f t="shared" si="343"/>
        <v>0</v>
      </c>
      <c r="AE1776" s="34">
        <f t="shared" si="335"/>
        <v>0</v>
      </c>
      <c r="AF1776" s="34">
        <f t="shared" si="336"/>
        <v>0</v>
      </c>
      <c r="AG1776" s="34">
        <f t="shared" si="337"/>
        <v>0</v>
      </c>
      <c r="AH1776" s="34">
        <f t="shared" si="339"/>
        <v>0</v>
      </c>
      <c r="AI1776" s="34">
        <v>0</v>
      </c>
      <c r="AJ1776" s="34">
        <f t="shared" si="344"/>
        <v>0</v>
      </c>
      <c r="AK1776" s="34">
        <v>0</v>
      </c>
    </row>
    <row r="1777" spans="1:37">
      <c r="A1777" s="17">
        <v>1768</v>
      </c>
      <c r="B1777" s="1"/>
      <c r="C1777" s="1"/>
      <c r="D1777" s="2"/>
      <c r="E1777" s="3"/>
      <c r="F1777" s="4"/>
      <c r="G1777" s="5"/>
      <c r="H1777" s="4"/>
      <c r="I1777" s="5"/>
      <c r="J1777" s="6"/>
      <c r="K1777" s="5"/>
      <c r="L1777" s="5"/>
      <c r="M1777" s="5"/>
      <c r="N1777" s="7"/>
      <c r="O1777" s="50"/>
      <c r="P1777" s="5"/>
      <c r="Q1777" s="5"/>
      <c r="R1777" s="5"/>
      <c r="S1777" s="5"/>
      <c r="T1777" s="5"/>
      <c r="U1777" s="7"/>
      <c r="V1777" s="48">
        <f>IF(Dane!$E$4=1,AB1777,IF(Dane!$E$4=2,AH1777,AJ1777))</f>
        <v>0</v>
      </c>
      <c r="W1777" s="24">
        <f>IF(Dane!$E$4=1,AC1777,IF(Dane!$E$4=2,AI1777,AK1777))</f>
        <v>0</v>
      </c>
      <c r="X1777" s="24">
        <f t="shared" si="333"/>
        <v>0</v>
      </c>
      <c r="Y1777" s="49">
        <f t="shared" si="334"/>
        <v>0</v>
      </c>
      <c r="Z1777" s="34">
        <f t="shared" si="340"/>
        <v>0</v>
      </c>
      <c r="AA1777" s="34">
        <f t="shared" si="341"/>
        <v>0</v>
      </c>
      <c r="AB1777" s="34">
        <f t="shared" si="338"/>
        <v>0</v>
      </c>
      <c r="AC1777" s="34">
        <f t="shared" si="342"/>
        <v>0</v>
      </c>
      <c r="AD1777" s="34">
        <f t="shared" si="343"/>
        <v>0</v>
      </c>
      <c r="AE1777" s="34">
        <f t="shared" si="335"/>
        <v>0</v>
      </c>
      <c r="AF1777" s="34">
        <f t="shared" si="336"/>
        <v>0</v>
      </c>
      <c r="AG1777" s="34">
        <f t="shared" si="337"/>
        <v>0</v>
      </c>
      <c r="AH1777" s="34">
        <f t="shared" si="339"/>
        <v>0</v>
      </c>
      <c r="AI1777" s="34">
        <v>0</v>
      </c>
      <c r="AJ1777" s="34">
        <f t="shared" si="344"/>
        <v>0</v>
      </c>
      <c r="AK1777" s="34">
        <v>0</v>
      </c>
    </row>
    <row r="1778" spans="1:37">
      <c r="A1778" s="17">
        <v>1769</v>
      </c>
      <c r="B1778" s="1"/>
      <c r="C1778" s="1"/>
      <c r="D1778" s="2"/>
      <c r="E1778" s="3"/>
      <c r="F1778" s="4"/>
      <c r="G1778" s="5"/>
      <c r="H1778" s="4"/>
      <c r="I1778" s="5"/>
      <c r="J1778" s="6"/>
      <c r="K1778" s="5"/>
      <c r="L1778" s="5"/>
      <c r="M1778" s="5"/>
      <c r="N1778" s="7"/>
      <c r="O1778" s="50"/>
      <c r="P1778" s="5"/>
      <c r="Q1778" s="5"/>
      <c r="R1778" s="5"/>
      <c r="S1778" s="5"/>
      <c r="T1778" s="5"/>
      <c r="U1778" s="7"/>
      <c r="V1778" s="48">
        <f>IF(Dane!$E$4=1,AB1778,IF(Dane!$E$4=2,AH1778,AJ1778))</f>
        <v>0</v>
      </c>
      <c r="W1778" s="24">
        <f>IF(Dane!$E$4=1,AC1778,IF(Dane!$E$4=2,AI1778,AK1778))</f>
        <v>0</v>
      </c>
      <c r="X1778" s="24">
        <f t="shared" si="333"/>
        <v>0</v>
      </c>
      <c r="Y1778" s="49">
        <f t="shared" si="334"/>
        <v>0</v>
      </c>
      <c r="Z1778" s="34">
        <f t="shared" si="340"/>
        <v>0</v>
      </c>
      <c r="AA1778" s="34">
        <f t="shared" si="341"/>
        <v>0</v>
      </c>
      <c r="AB1778" s="34">
        <f t="shared" si="338"/>
        <v>0</v>
      </c>
      <c r="AC1778" s="34">
        <f t="shared" si="342"/>
        <v>0</v>
      </c>
      <c r="AD1778" s="34">
        <f t="shared" si="343"/>
        <v>0</v>
      </c>
      <c r="AE1778" s="34">
        <f t="shared" si="335"/>
        <v>0</v>
      </c>
      <c r="AF1778" s="34">
        <f t="shared" si="336"/>
        <v>0</v>
      </c>
      <c r="AG1778" s="34">
        <f t="shared" si="337"/>
        <v>0</v>
      </c>
      <c r="AH1778" s="34">
        <f t="shared" si="339"/>
        <v>0</v>
      </c>
      <c r="AI1778" s="34">
        <v>0</v>
      </c>
      <c r="AJ1778" s="34">
        <f t="shared" si="344"/>
        <v>0</v>
      </c>
      <c r="AK1778" s="34">
        <v>0</v>
      </c>
    </row>
    <row r="1779" spans="1:37">
      <c r="A1779" s="17">
        <v>1770</v>
      </c>
      <c r="B1779" s="1"/>
      <c r="C1779" s="1"/>
      <c r="D1779" s="2"/>
      <c r="E1779" s="3"/>
      <c r="F1779" s="4"/>
      <c r="G1779" s="5"/>
      <c r="H1779" s="4"/>
      <c r="I1779" s="5"/>
      <c r="J1779" s="6"/>
      <c r="K1779" s="5"/>
      <c r="L1779" s="5"/>
      <c r="M1779" s="5"/>
      <c r="N1779" s="7"/>
      <c r="O1779" s="50"/>
      <c r="P1779" s="5"/>
      <c r="Q1779" s="5"/>
      <c r="R1779" s="5"/>
      <c r="S1779" s="5"/>
      <c r="T1779" s="5"/>
      <c r="U1779" s="7"/>
      <c r="V1779" s="48">
        <f>IF(Dane!$E$4=1,AB1779,IF(Dane!$E$4=2,AH1779,AJ1779))</f>
        <v>0</v>
      </c>
      <c r="W1779" s="24">
        <f>IF(Dane!$E$4=1,AC1779,IF(Dane!$E$4=2,AI1779,AK1779))</f>
        <v>0</v>
      </c>
      <c r="X1779" s="24">
        <f t="shared" si="333"/>
        <v>0</v>
      </c>
      <c r="Y1779" s="49">
        <f t="shared" si="334"/>
        <v>0</v>
      </c>
      <c r="Z1779" s="34">
        <f t="shared" si="340"/>
        <v>0</v>
      </c>
      <c r="AA1779" s="34">
        <f t="shared" si="341"/>
        <v>0</v>
      </c>
      <c r="AB1779" s="34">
        <f t="shared" si="338"/>
        <v>0</v>
      </c>
      <c r="AC1779" s="34">
        <f t="shared" si="342"/>
        <v>0</v>
      </c>
      <c r="AD1779" s="34">
        <f t="shared" si="343"/>
        <v>0</v>
      </c>
      <c r="AE1779" s="34">
        <f t="shared" si="335"/>
        <v>0</v>
      </c>
      <c r="AF1779" s="34">
        <f t="shared" si="336"/>
        <v>0</v>
      </c>
      <c r="AG1779" s="34">
        <f t="shared" si="337"/>
        <v>0</v>
      </c>
      <c r="AH1779" s="34">
        <f t="shared" si="339"/>
        <v>0</v>
      </c>
      <c r="AI1779" s="34">
        <v>0</v>
      </c>
      <c r="AJ1779" s="34">
        <f t="shared" si="344"/>
        <v>0</v>
      </c>
      <c r="AK1779" s="34">
        <v>0</v>
      </c>
    </row>
    <row r="1780" spans="1:37">
      <c r="A1780" s="17">
        <v>1771</v>
      </c>
      <c r="B1780" s="1"/>
      <c r="C1780" s="1"/>
      <c r="D1780" s="2"/>
      <c r="E1780" s="3"/>
      <c r="F1780" s="4"/>
      <c r="G1780" s="5"/>
      <c r="H1780" s="4"/>
      <c r="I1780" s="5"/>
      <c r="J1780" s="6"/>
      <c r="K1780" s="5"/>
      <c r="L1780" s="5"/>
      <c r="M1780" s="5"/>
      <c r="N1780" s="7"/>
      <c r="O1780" s="50"/>
      <c r="P1780" s="5"/>
      <c r="Q1780" s="5"/>
      <c r="R1780" s="5"/>
      <c r="S1780" s="5"/>
      <c r="T1780" s="5"/>
      <c r="U1780" s="7"/>
      <c r="V1780" s="48">
        <f>IF(Dane!$E$4=1,AB1780,IF(Dane!$E$4=2,AH1780,AJ1780))</f>
        <v>0</v>
      </c>
      <c r="W1780" s="24">
        <f>IF(Dane!$E$4=1,AC1780,IF(Dane!$E$4=2,AI1780,AK1780))</f>
        <v>0</v>
      </c>
      <c r="X1780" s="24">
        <f t="shared" si="333"/>
        <v>0</v>
      </c>
      <c r="Y1780" s="49">
        <f t="shared" si="334"/>
        <v>0</v>
      </c>
      <c r="Z1780" s="34">
        <f t="shared" si="340"/>
        <v>0</v>
      </c>
      <c r="AA1780" s="34">
        <f t="shared" si="341"/>
        <v>0</v>
      </c>
      <c r="AB1780" s="34">
        <f t="shared" si="338"/>
        <v>0</v>
      </c>
      <c r="AC1780" s="34">
        <f t="shared" si="342"/>
        <v>0</v>
      </c>
      <c r="AD1780" s="34">
        <f t="shared" si="343"/>
        <v>0</v>
      </c>
      <c r="AE1780" s="34">
        <f t="shared" si="335"/>
        <v>0</v>
      </c>
      <c r="AF1780" s="34">
        <f t="shared" si="336"/>
        <v>0</v>
      </c>
      <c r="AG1780" s="34">
        <f t="shared" si="337"/>
        <v>0</v>
      </c>
      <c r="AH1780" s="34">
        <f t="shared" si="339"/>
        <v>0</v>
      </c>
      <c r="AI1780" s="34">
        <v>0</v>
      </c>
      <c r="AJ1780" s="34">
        <f t="shared" si="344"/>
        <v>0</v>
      </c>
      <c r="AK1780" s="34">
        <v>0</v>
      </c>
    </row>
    <row r="1781" spans="1:37">
      <c r="A1781" s="17">
        <v>1772</v>
      </c>
      <c r="B1781" s="1"/>
      <c r="C1781" s="1"/>
      <c r="D1781" s="2"/>
      <c r="E1781" s="3"/>
      <c r="F1781" s="4"/>
      <c r="G1781" s="5"/>
      <c r="H1781" s="4"/>
      <c r="I1781" s="5"/>
      <c r="J1781" s="6"/>
      <c r="K1781" s="5"/>
      <c r="L1781" s="5"/>
      <c r="M1781" s="5"/>
      <c r="N1781" s="7"/>
      <c r="O1781" s="50"/>
      <c r="P1781" s="5"/>
      <c r="Q1781" s="5"/>
      <c r="R1781" s="5"/>
      <c r="S1781" s="5"/>
      <c r="T1781" s="5"/>
      <c r="U1781" s="7"/>
      <c r="V1781" s="48">
        <f>IF(Dane!$E$4=1,AB1781,IF(Dane!$E$4=2,AH1781,AJ1781))</f>
        <v>0</v>
      </c>
      <c r="W1781" s="24">
        <f>IF(Dane!$E$4=1,AC1781,IF(Dane!$E$4=2,AI1781,AK1781))</f>
        <v>0</v>
      </c>
      <c r="X1781" s="24">
        <f t="shared" si="333"/>
        <v>0</v>
      </c>
      <c r="Y1781" s="49">
        <f t="shared" si="334"/>
        <v>0</v>
      </c>
      <c r="Z1781" s="34">
        <f t="shared" si="340"/>
        <v>0</v>
      </c>
      <c r="AA1781" s="34">
        <f t="shared" si="341"/>
        <v>0</v>
      </c>
      <c r="AB1781" s="34">
        <f t="shared" si="338"/>
        <v>0</v>
      </c>
      <c r="AC1781" s="34">
        <f t="shared" si="342"/>
        <v>0</v>
      </c>
      <c r="AD1781" s="34">
        <f t="shared" si="343"/>
        <v>0</v>
      </c>
      <c r="AE1781" s="34">
        <f t="shared" si="335"/>
        <v>0</v>
      </c>
      <c r="AF1781" s="34">
        <f t="shared" si="336"/>
        <v>0</v>
      </c>
      <c r="AG1781" s="34">
        <f t="shared" si="337"/>
        <v>0</v>
      </c>
      <c r="AH1781" s="34">
        <f t="shared" si="339"/>
        <v>0</v>
      </c>
      <c r="AI1781" s="34">
        <v>0</v>
      </c>
      <c r="AJ1781" s="34">
        <f t="shared" si="344"/>
        <v>0</v>
      </c>
      <c r="AK1781" s="34">
        <v>0</v>
      </c>
    </row>
    <row r="1782" spans="1:37">
      <c r="A1782" s="17">
        <v>1773</v>
      </c>
      <c r="B1782" s="1"/>
      <c r="C1782" s="1"/>
      <c r="D1782" s="2"/>
      <c r="E1782" s="3"/>
      <c r="F1782" s="4"/>
      <c r="G1782" s="5"/>
      <c r="H1782" s="4"/>
      <c r="I1782" s="5"/>
      <c r="J1782" s="6"/>
      <c r="K1782" s="5"/>
      <c r="L1782" s="5"/>
      <c r="M1782" s="5"/>
      <c r="N1782" s="7"/>
      <c r="O1782" s="50"/>
      <c r="P1782" s="5"/>
      <c r="Q1782" s="5"/>
      <c r="R1782" s="5"/>
      <c r="S1782" s="5"/>
      <c r="T1782" s="5"/>
      <c r="U1782" s="7"/>
      <c r="V1782" s="48">
        <f>IF(Dane!$E$4=1,AB1782,IF(Dane!$E$4=2,AH1782,AJ1782))</f>
        <v>0</v>
      </c>
      <c r="W1782" s="24">
        <f>IF(Dane!$E$4=1,AC1782,IF(Dane!$E$4=2,AI1782,AK1782))</f>
        <v>0</v>
      </c>
      <c r="X1782" s="24">
        <f t="shared" si="333"/>
        <v>0</v>
      </c>
      <c r="Y1782" s="49">
        <f t="shared" si="334"/>
        <v>0</v>
      </c>
      <c r="Z1782" s="34">
        <f t="shared" si="340"/>
        <v>0</v>
      </c>
      <c r="AA1782" s="34">
        <f t="shared" si="341"/>
        <v>0</v>
      </c>
      <c r="AB1782" s="34">
        <f t="shared" si="338"/>
        <v>0</v>
      </c>
      <c r="AC1782" s="34">
        <f t="shared" si="342"/>
        <v>0</v>
      </c>
      <c r="AD1782" s="34">
        <f t="shared" si="343"/>
        <v>0</v>
      </c>
      <c r="AE1782" s="34">
        <f t="shared" si="335"/>
        <v>0</v>
      </c>
      <c r="AF1782" s="34">
        <f t="shared" si="336"/>
        <v>0</v>
      </c>
      <c r="AG1782" s="34">
        <f t="shared" si="337"/>
        <v>0</v>
      </c>
      <c r="AH1782" s="34">
        <f t="shared" si="339"/>
        <v>0</v>
      </c>
      <c r="AI1782" s="34">
        <v>0</v>
      </c>
      <c r="AJ1782" s="34">
        <f t="shared" si="344"/>
        <v>0</v>
      </c>
      <c r="AK1782" s="34">
        <v>0</v>
      </c>
    </row>
    <row r="1783" spans="1:37">
      <c r="A1783" s="17">
        <v>1774</v>
      </c>
      <c r="B1783" s="1"/>
      <c r="C1783" s="1"/>
      <c r="D1783" s="2"/>
      <c r="E1783" s="3"/>
      <c r="F1783" s="4"/>
      <c r="G1783" s="5"/>
      <c r="H1783" s="4"/>
      <c r="I1783" s="5"/>
      <c r="J1783" s="6"/>
      <c r="K1783" s="5"/>
      <c r="L1783" s="5"/>
      <c r="M1783" s="5"/>
      <c r="N1783" s="7"/>
      <c r="O1783" s="50"/>
      <c r="P1783" s="5"/>
      <c r="Q1783" s="5"/>
      <c r="R1783" s="5"/>
      <c r="S1783" s="5"/>
      <c r="T1783" s="5"/>
      <c r="U1783" s="7"/>
      <c r="V1783" s="48">
        <f>IF(Dane!$E$4=1,AB1783,IF(Dane!$E$4=2,AH1783,AJ1783))</f>
        <v>0</v>
      </c>
      <c r="W1783" s="24">
        <f>IF(Dane!$E$4=1,AC1783,IF(Dane!$E$4=2,AI1783,AK1783))</f>
        <v>0</v>
      </c>
      <c r="X1783" s="24">
        <f t="shared" si="333"/>
        <v>0</v>
      </c>
      <c r="Y1783" s="49">
        <f t="shared" si="334"/>
        <v>0</v>
      </c>
      <c r="Z1783" s="34">
        <f t="shared" si="340"/>
        <v>0</v>
      </c>
      <c r="AA1783" s="34">
        <f t="shared" si="341"/>
        <v>0</v>
      </c>
      <c r="AB1783" s="34">
        <f t="shared" si="338"/>
        <v>0</v>
      </c>
      <c r="AC1783" s="34">
        <f t="shared" si="342"/>
        <v>0</v>
      </c>
      <c r="AD1783" s="34">
        <f t="shared" si="343"/>
        <v>0</v>
      </c>
      <c r="AE1783" s="34">
        <f t="shared" si="335"/>
        <v>0</v>
      </c>
      <c r="AF1783" s="34">
        <f t="shared" si="336"/>
        <v>0</v>
      </c>
      <c r="AG1783" s="34">
        <f t="shared" si="337"/>
        <v>0</v>
      </c>
      <c r="AH1783" s="34">
        <f t="shared" si="339"/>
        <v>0</v>
      </c>
      <c r="AI1783" s="34">
        <v>0</v>
      </c>
      <c r="AJ1783" s="34">
        <f t="shared" si="344"/>
        <v>0</v>
      </c>
      <c r="AK1783" s="34">
        <v>0</v>
      </c>
    </row>
    <row r="1784" spans="1:37">
      <c r="A1784" s="17">
        <v>1775</v>
      </c>
      <c r="B1784" s="1"/>
      <c r="C1784" s="1"/>
      <c r="D1784" s="2"/>
      <c r="E1784" s="3"/>
      <c r="F1784" s="4"/>
      <c r="G1784" s="5"/>
      <c r="H1784" s="4"/>
      <c r="I1784" s="5"/>
      <c r="J1784" s="6"/>
      <c r="K1784" s="5"/>
      <c r="L1784" s="5"/>
      <c r="M1784" s="5"/>
      <c r="N1784" s="7"/>
      <c r="O1784" s="50"/>
      <c r="P1784" s="5"/>
      <c r="Q1784" s="5"/>
      <c r="R1784" s="5"/>
      <c r="S1784" s="5"/>
      <c r="T1784" s="5"/>
      <c r="U1784" s="7"/>
      <c r="V1784" s="48">
        <f>IF(Dane!$E$4=1,AB1784,IF(Dane!$E$4=2,AH1784,AJ1784))</f>
        <v>0</v>
      </c>
      <c r="W1784" s="24">
        <f>IF(Dane!$E$4=1,AC1784,IF(Dane!$E$4=2,AI1784,AK1784))</f>
        <v>0</v>
      </c>
      <c r="X1784" s="24">
        <f t="shared" si="333"/>
        <v>0</v>
      </c>
      <c r="Y1784" s="49">
        <f t="shared" si="334"/>
        <v>0</v>
      </c>
      <c r="Z1784" s="34">
        <f t="shared" si="340"/>
        <v>0</v>
      </c>
      <c r="AA1784" s="34">
        <f t="shared" si="341"/>
        <v>0</v>
      </c>
      <c r="AB1784" s="34">
        <f t="shared" si="338"/>
        <v>0</v>
      </c>
      <c r="AC1784" s="34">
        <f t="shared" si="342"/>
        <v>0</v>
      </c>
      <c r="AD1784" s="34">
        <f t="shared" si="343"/>
        <v>0</v>
      </c>
      <c r="AE1784" s="34">
        <f t="shared" si="335"/>
        <v>0</v>
      </c>
      <c r="AF1784" s="34">
        <f t="shared" si="336"/>
        <v>0</v>
      </c>
      <c r="AG1784" s="34">
        <f t="shared" si="337"/>
        <v>0</v>
      </c>
      <c r="AH1784" s="34">
        <f t="shared" si="339"/>
        <v>0</v>
      </c>
      <c r="AI1784" s="34">
        <v>0</v>
      </c>
      <c r="AJ1784" s="34">
        <f t="shared" si="344"/>
        <v>0</v>
      </c>
      <c r="AK1784" s="34">
        <v>0</v>
      </c>
    </row>
    <row r="1785" spans="1:37">
      <c r="A1785" s="17">
        <v>1776</v>
      </c>
      <c r="B1785" s="1"/>
      <c r="C1785" s="1"/>
      <c r="D1785" s="2"/>
      <c r="E1785" s="3"/>
      <c r="F1785" s="4"/>
      <c r="G1785" s="5"/>
      <c r="H1785" s="4"/>
      <c r="I1785" s="5"/>
      <c r="J1785" s="6"/>
      <c r="K1785" s="5"/>
      <c r="L1785" s="5"/>
      <c r="M1785" s="5"/>
      <c r="N1785" s="7"/>
      <c r="O1785" s="50"/>
      <c r="P1785" s="5"/>
      <c r="Q1785" s="5"/>
      <c r="R1785" s="5"/>
      <c r="S1785" s="5"/>
      <c r="T1785" s="5"/>
      <c r="U1785" s="7"/>
      <c r="V1785" s="48">
        <f>IF(Dane!$E$4=1,AB1785,IF(Dane!$E$4=2,AH1785,AJ1785))</f>
        <v>0</v>
      </c>
      <c r="W1785" s="24">
        <f>IF(Dane!$E$4=1,AC1785,IF(Dane!$E$4=2,AI1785,AK1785))</f>
        <v>0</v>
      </c>
      <c r="X1785" s="24">
        <f t="shared" si="333"/>
        <v>0</v>
      </c>
      <c r="Y1785" s="49">
        <f t="shared" si="334"/>
        <v>0</v>
      </c>
      <c r="Z1785" s="34">
        <f t="shared" si="340"/>
        <v>0</v>
      </c>
      <c r="AA1785" s="34">
        <f t="shared" si="341"/>
        <v>0</v>
      </c>
      <c r="AB1785" s="34">
        <f t="shared" si="338"/>
        <v>0</v>
      </c>
      <c r="AC1785" s="34">
        <f t="shared" si="342"/>
        <v>0</v>
      </c>
      <c r="AD1785" s="34">
        <f t="shared" si="343"/>
        <v>0</v>
      </c>
      <c r="AE1785" s="34">
        <f t="shared" si="335"/>
        <v>0</v>
      </c>
      <c r="AF1785" s="34">
        <f t="shared" si="336"/>
        <v>0</v>
      </c>
      <c r="AG1785" s="34">
        <f t="shared" si="337"/>
        <v>0</v>
      </c>
      <c r="AH1785" s="34">
        <f t="shared" si="339"/>
        <v>0</v>
      </c>
      <c r="AI1785" s="34">
        <v>0</v>
      </c>
      <c r="AJ1785" s="34">
        <f t="shared" si="344"/>
        <v>0</v>
      </c>
      <c r="AK1785" s="34">
        <v>0</v>
      </c>
    </row>
    <row r="1786" spans="1:37">
      <c r="A1786" s="17">
        <v>1777</v>
      </c>
      <c r="B1786" s="1"/>
      <c r="C1786" s="1"/>
      <c r="D1786" s="2"/>
      <c r="E1786" s="3"/>
      <c r="F1786" s="4"/>
      <c r="G1786" s="5"/>
      <c r="H1786" s="4"/>
      <c r="I1786" s="5"/>
      <c r="J1786" s="6"/>
      <c r="K1786" s="5"/>
      <c r="L1786" s="5"/>
      <c r="M1786" s="5"/>
      <c r="N1786" s="7"/>
      <c r="O1786" s="50"/>
      <c r="P1786" s="5"/>
      <c r="Q1786" s="5"/>
      <c r="R1786" s="5"/>
      <c r="S1786" s="5"/>
      <c r="T1786" s="5"/>
      <c r="U1786" s="7"/>
      <c r="V1786" s="48">
        <f>IF(Dane!$E$4=1,AB1786,IF(Dane!$E$4=2,AH1786,AJ1786))</f>
        <v>0</v>
      </c>
      <c r="W1786" s="24">
        <f>IF(Dane!$E$4=1,AC1786,IF(Dane!$E$4=2,AI1786,AK1786))</f>
        <v>0</v>
      </c>
      <c r="X1786" s="24">
        <f t="shared" si="333"/>
        <v>0</v>
      </c>
      <c r="Y1786" s="49">
        <f t="shared" si="334"/>
        <v>0</v>
      </c>
      <c r="Z1786" s="34">
        <f t="shared" si="340"/>
        <v>0</v>
      </c>
      <c r="AA1786" s="34">
        <f t="shared" si="341"/>
        <v>0</v>
      </c>
      <c r="AB1786" s="34">
        <f t="shared" si="338"/>
        <v>0</v>
      </c>
      <c r="AC1786" s="34">
        <f t="shared" si="342"/>
        <v>0</v>
      </c>
      <c r="AD1786" s="34">
        <f t="shared" si="343"/>
        <v>0</v>
      </c>
      <c r="AE1786" s="34">
        <f t="shared" si="335"/>
        <v>0</v>
      </c>
      <c r="AF1786" s="34">
        <f t="shared" si="336"/>
        <v>0</v>
      </c>
      <c r="AG1786" s="34">
        <f t="shared" si="337"/>
        <v>0</v>
      </c>
      <c r="AH1786" s="34">
        <f t="shared" si="339"/>
        <v>0</v>
      </c>
      <c r="AI1786" s="34">
        <v>0</v>
      </c>
      <c r="AJ1786" s="34">
        <f t="shared" si="344"/>
        <v>0</v>
      </c>
      <c r="AK1786" s="34">
        <v>0</v>
      </c>
    </row>
    <row r="1787" spans="1:37">
      <c r="A1787" s="17">
        <v>1778</v>
      </c>
      <c r="B1787" s="1"/>
      <c r="C1787" s="1"/>
      <c r="D1787" s="2"/>
      <c r="E1787" s="3"/>
      <c r="F1787" s="4"/>
      <c r="G1787" s="5"/>
      <c r="H1787" s="4"/>
      <c r="I1787" s="5"/>
      <c r="J1787" s="6"/>
      <c r="K1787" s="5"/>
      <c r="L1787" s="5"/>
      <c r="M1787" s="5"/>
      <c r="N1787" s="7"/>
      <c r="O1787" s="50"/>
      <c r="P1787" s="5"/>
      <c r="Q1787" s="5"/>
      <c r="R1787" s="5"/>
      <c r="S1787" s="5"/>
      <c r="T1787" s="5"/>
      <c r="U1787" s="7"/>
      <c r="V1787" s="48">
        <f>IF(Dane!$E$4=1,AB1787,IF(Dane!$E$4=2,AH1787,AJ1787))</f>
        <v>0</v>
      </c>
      <c r="W1787" s="24">
        <f>IF(Dane!$E$4=1,AC1787,IF(Dane!$E$4=2,AI1787,AK1787))</f>
        <v>0</v>
      </c>
      <c r="X1787" s="24">
        <f t="shared" si="333"/>
        <v>0</v>
      </c>
      <c r="Y1787" s="49">
        <f t="shared" si="334"/>
        <v>0</v>
      </c>
      <c r="Z1787" s="34">
        <f t="shared" si="340"/>
        <v>0</v>
      </c>
      <c r="AA1787" s="34">
        <f t="shared" si="341"/>
        <v>0</v>
      </c>
      <c r="AB1787" s="34">
        <f t="shared" si="338"/>
        <v>0</v>
      </c>
      <c r="AC1787" s="34">
        <f t="shared" si="342"/>
        <v>0</v>
      </c>
      <c r="AD1787" s="34">
        <f t="shared" si="343"/>
        <v>0</v>
      </c>
      <c r="AE1787" s="34">
        <f t="shared" si="335"/>
        <v>0</v>
      </c>
      <c r="AF1787" s="34">
        <f t="shared" si="336"/>
        <v>0</v>
      </c>
      <c r="AG1787" s="34">
        <f t="shared" si="337"/>
        <v>0</v>
      </c>
      <c r="AH1787" s="34">
        <f t="shared" si="339"/>
        <v>0</v>
      </c>
      <c r="AI1787" s="34">
        <v>0</v>
      </c>
      <c r="AJ1787" s="34">
        <f t="shared" si="344"/>
        <v>0</v>
      </c>
      <c r="AK1787" s="34">
        <v>0</v>
      </c>
    </row>
    <row r="1788" spans="1:37">
      <c r="A1788" s="17">
        <v>1779</v>
      </c>
      <c r="B1788" s="1"/>
      <c r="C1788" s="1"/>
      <c r="D1788" s="2"/>
      <c r="E1788" s="3"/>
      <c r="F1788" s="4"/>
      <c r="G1788" s="5"/>
      <c r="H1788" s="4"/>
      <c r="I1788" s="5"/>
      <c r="J1788" s="6"/>
      <c r="K1788" s="5"/>
      <c r="L1788" s="5"/>
      <c r="M1788" s="5"/>
      <c r="N1788" s="7"/>
      <c r="O1788" s="50"/>
      <c r="P1788" s="5"/>
      <c r="Q1788" s="5"/>
      <c r="R1788" s="5"/>
      <c r="S1788" s="5"/>
      <c r="T1788" s="5"/>
      <c r="U1788" s="7"/>
      <c r="V1788" s="48">
        <f>IF(Dane!$E$4=1,AB1788,IF(Dane!$E$4=2,AH1788,AJ1788))</f>
        <v>0</v>
      </c>
      <c r="W1788" s="24">
        <f>IF(Dane!$E$4=1,AC1788,IF(Dane!$E$4=2,AI1788,AK1788))</f>
        <v>0</v>
      </c>
      <c r="X1788" s="24">
        <f t="shared" si="333"/>
        <v>0</v>
      </c>
      <c r="Y1788" s="49">
        <f t="shared" si="334"/>
        <v>0</v>
      </c>
      <c r="Z1788" s="34">
        <f t="shared" si="340"/>
        <v>0</v>
      </c>
      <c r="AA1788" s="34">
        <f t="shared" si="341"/>
        <v>0</v>
      </c>
      <c r="AB1788" s="34">
        <f t="shared" si="338"/>
        <v>0</v>
      </c>
      <c r="AC1788" s="34">
        <f t="shared" si="342"/>
        <v>0</v>
      </c>
      <c r="AD1788" s="34">
        <f t="shared" si="343"/>
        <v>0</v>
      </c>
      <c r="AE1788" s="34">
        <f t="shared" si="335"/>
        <v>0</v>
      </c>
      <c r="AF1788" s="34">
        <f t="shared" si="336"/>
        <v>0</v>
      </c>
      <c r="AG1788" s="34">
        <f t="shared" si="337"/>
        <v>0</v>
      </c>
      <c r="AH1788" s="34">
        <f t="shared" si="339"/>
        <v>0</v>
      </c>
      <c r="AI1788" s="34">
        <v>0</v>
      </c>
      <c r="AJ1788" s="34">
        <f t="shared" si="344"/>
        <v>0</v>
      </c>
      <c r="AK1788" s="34">
        <v>0</v>
      </c>
    </row>
    <row r="1789" spans="1:37">
      <c r="A1789" s="17">
        <v>1780</v>
      </c>
      <c r="B1789" s="1"/>
      <c r="C1789" s="1"/>
      <c r="D1789" s="2"/>
      <c r="E1789" s="3"/>
      <c r="F1789" s="4"/>
      <c r="G1789" s="5"/>
      <c r="H1789" s="4"/>
      <c r="I1789" s="5"/>
      <c r="J1789" s="6"/>
      <c r="K1789" s="5"/>
      <c r="L1789" s="5"/>
      <c r="M1789" s="5"/>
      <c r="N1789" s="7"/>
      <c r="O1789" s="50"/>
      <c r="P1789" s="5"/>
      <c r="Q1789" s="5"/>
      <c r="R1789" s="5"/>
      <c r="S1789" s="5"/>
      <c r="T1789" s="5"/>
      <c r="U1789" s="7"/>
      <c r="V1789" s="48">
        <f>IF(Dane!$E$4=1,AB1789,IF(Dane!$E$4=2,AH1789,AJ1789))</f>
        <v>0</v>
      </c>
      <c r="W1789" s="24">
        <f>IF(Dane!$E$4=1,AC1789,IF(Dane!$E$4=2,AI1789,AK1789))</f>
        <v>0</v>
      </c>
      <c r="X1789" s="24">
        <f t="shared" si="333"/>
        <v>0</v>
      </c>
      <c r="Y1789" s="49">
        <f t="shared" si="334"/>
        <v>0</v>
      </c>
      <c r="Z1789" s="34">
        <f t="shared" si="340"/>
        <v>0</v>
      </c>
      <c r="AA1789" s="34">
        <f t="shared" si="341"/>
        <v>0</v>
      </c>
      <c r="AB1789" s="34">
        <f t="shared" si="338"/>
        <v>0</v>
      </c>
      <c r="AC1789" s="34">
        <f t="shared" si="342"/>
        <v>0</v>
      </c>
      <c r="AD1789" s="34">
        <f t="shared" si="343"/>
        <v>0</v>
      </c>
      <c r="AE1789" s="34">
        <f t="shared" si="335"/>
        <v>0</v>
      </c>
      <c r="AF1789" s="34">
        <f t="shared" si="336"/>
        <v>0</v>
      </c>
      <c r="AG1789" s="34">
        <f t="shared" si="337"/>
        <v>0</v>
      </c>
      <c r="AH1789" s="34">
        <f t="shared" si="339"/>
        <v>0</v>
      </c>
      <c r="AI1789" s="34">
        <v>0</v>
      </c>
      <c r="AJ1789" s="34">
        <f t="shared" si="344"/>
        <v>0</v>
      </c>
      <c r="AK1789" s="34">
        <v>0</v>
      </c>
    </row>
    <row r="1790" spans="1:37">
      <c r="A1790" s="17">
        <v>1781</v>
      </c>
      <c r="B1790" s="1"/>
      <c r="C1790" s="1"/>
      <c r="D1790" s="2"/>
      <c r="E1790" s="3"/>
      <c r="F1790" s="4"/>
      <c r="G1790" s="5"/>
      <c r="H1790" s="4"/>
      <c r="I1790" s="5"/>
      <c r="J1790" s="6"/>
      <c r="K1790" s="5"/>
      <c r="L1790" s="5"/>
      <c r="M1790" s="5"/>
      <c r="N1790" s="7"/>
      <c r="O1790" s="50"/>
      <c r="P1790" s="5"/>
      <c r="Q1790" s="5"/>
      <c r="R1790" s="5"/>
      <c r="S1790" s="5"/>
      <c r="T1790" s="5"/>
      <c r="U1790" s="7"/>
      <c r="V1790" s="48">
        <f>IF(Dane!$E$4=1,AB1790,IF(Dane!$E$4=2,AH1790,AJ1790))</f>
        <v>0</v>
      </c>
      <c r="W1790" s="24">
        <f>IF(Dane!$E$4=1,AC1790,IF(Dane!$E$4=2,AI1790,AK1790))</f>
        <v>0</v>
      </c>
      <c r="X1790" s="24">
        <f t="shared" si="333"/>
        <v>0</v>
      </c>
      <c r="Y1790" s="49">
        <f t="shared" si="334"/>
        <v>0</v>
      </c>
      <c r="Z1790" s="34">
        <f t="shared" si="340"/>
        <v>0</v>
      </c>
      <c r="AA1790" s="34">
        <f t="shared" si="341"/>
        <v>0</v>
      </c>
      <c r="AB1790" s="34">
        <f t="shared" si="338"/>
        <v>0</v>
      </c>
      <c r="AC1790" s="34">
        <f t="shared" si="342"/>
        <v>0</v>
      </c>
      <c r="AD1790" s="34">
        <f t="shared" si="343"/>
        <v>0</v>
      </c>
      <c r="AE1790" s="34">
        <f t="shared" si="335"/>
        <v>0</v>
      </c>
      <c r="AF1790" s="34">
        <f t="shared" si="336"/>
        <v>0</v>
      </c>
      <c r="AG1790" s="34">
        <f t="shared" si="337"/>
        <v>0</v>
      </c>
      <c r="AH1790" s="34">
        <f t="shared" si="339"/>
        <v>0</v>
      </c>
      <c r="AI1790" s="34">
        <v>0</v>
      </c>
      <c r="AJ1790" s="34">
        <f t="shared" si="344"/>
        <v>0</v>
      </c>
      <c r="AK1790" s="34">
        <v>0</v>
      </c>
    </row>
    <row r="1791" spans="1:37">
      <c r="A1791" s="17">
        <v>1782</v>
      </c>
      <c r="B1791" s="1"/>
      <c r="C1791" s="1"/>
      <c r="D1791" s="2"/>
      <c r="E1791" s="3"/>
      <c r="F1791" s="4"/>
      <c r="G1791" s="5"/>
      <c r="H1791" s="4"/>
      <c r="I1791" s="5"/>
      <c r="J1791" s="6"/>
      <c r="K1791" s="5"/>
      <c r="L1791" s="5"/>
      <c r="M1791" s="5"/>
      <c r="N1791" s="7"/>
      <c r="O1791" s="50"/>
      <c r="P1791" s="5"/>
      <c r="Q1791" s="5"/>
      <c r="R1791" s="5"/>
      <c r="S1791" s="5"/>
      <c r="T1791" s="5"/>
      <c r="U1791" s="7"/>
      <c r="V1791" s="48">
        <f>IF(Dane!$E$4=1,AB1791,IF(Dane!$E$4=2,AH1791,AJ1791))</f>
        <v>0</v>
      </c>
      <c r="W1791" s="24">
        <f>IF(Dane!$E$4=1,AC1791,IF(Dane!$E$4=2,AI1791,AK1791))</f>
        <v>0</v>
      </c>
      <c r="X1791" s="24">
        <f t="shared" si="333"/>
        <v>0</v>
      </c>
      <c r="Y1791" s="49">
        <f t="shared" si="334"/>
        <v>0</v>
      </c>
      <c r="Z1791" s="34">
        <f t="shared" si="340"/>
        <v>0</v>
      </c>
      <c r="AA1791" s="34">
        <f t="shared" si="341"/>
        <v>0</v>
      </c>
      <c r="AB1791" s="34">
        <f t="shared" si="338"/>
        <v>0</v>
      </c>
      <c r="AC1791" s="34">
        <f t="shared" si="342"/>
        <v>0</v>
      </c>
      <c r="AD1791" s="34">
        <f t="shared" si="343"/>
        <v>0</v>
      </c>
      <c r="AE1791" s="34">
        <f t="shared" si="335"/>
        <v>0</v>
      </c>
      <c r="AF1791" s="34">
        <f t="shared" si="336"/>
        <v>0</v>
      </c>
      <c r="AG1791" s="34">
        <f t="shared" si="337"/>
        <v>0</v>
      </c>
      <c r="AH1791" s="34">
        <f t="shared" si="339"/>
        <v>0</v>
      </c>
      <c r="AI1791" s="34">
        <v>0</v>
      </c>
      <c r="AJ1791" s="34">
        <f t="shared" si="344"/>
        <v>0</v>
      </c>
      <c r="AK1791" s="34">
        <v>0</v>
      </c>
    </row>
    <row r="1792" spans="1:37">
      <c r="A1792" s="17">
        <v>1783</v>
      </c>
      <c r="B1792" s="1"/>
      <c r="C1792" s="1"/>
      <c r="D1792" s="2"/>
      <c r="E1792" s="3"/>
      <c r="F1792" s="4"/>
      <c r="G1792" s="5"/>
      <c r="H1792" s="4"/>
      <c r="I1792" s="5"/>
      <c r="J1792" s="6"/>
      <c r="K1792" s="5"/>
      <c r="L1792" s="5"/>
      <c r="M1792" s="5"/>
      <c r="N1792" s="7"/>
      <c r="O1792" s="50"/>
      <c r="P1792" s="5"/>
      <c r="Q1792" s="5"/>
      <c r="R1792" s="5"/>
      <c r="S1792" s="5"/>
      <c r="T1792" s="5"/>
      <c r="U1792" s="7"/>
      <c r="V1792" s="48">
        <f>IF(Dane!$E$4=1,AB1792,IF(Dane!$E$4=2,AH1792,AJ1792))</f>
        <v>0</v>
      </c>
      <c r="W1792" s="24">
        <f>IF(Dane!$E$4=1,AC1792,IF(Dane!$E$4=2,AI1792,AK1792))</f>
        <v>0</v>
      </c>
      <c r="X1792" s="24">
        <f t="shared" si="333"/>
        <v>0</v>
      </c>
      <c r="Y1792" s="49">
        <f t="shared" si="334"/>
        <v>0</v>
      </c>
      <c r="Z1792" s="34">
        <f t="shared" si="340"/>
        <v>0</v>
      </c>
      <c r="AA1792" s="34">
        <f t="shared" si="341"/>
        <v>0</v>
      </c>
      <c r="AB1792" s="34">
        <f t="shared" si="338"/>
        <v>0</v>
      </c>
      <c r="AC1792" s="34">
        <f t="shared" si="342"/>
        <v>0</v>
      </c>
      <c r="AD1792" s="34">
        <f t="shared" si="343"/>
        <v>0</v>
      </c>
      <c r="AE1792" s="34">
        <f t="shared" si="335"/>
        <v>0</v>
      </c>
      <c r="AF1792" s="34">
        <f t="shared" si="336"/>
        <v>0</v>
      </c>
      <c r="AG1792" s="34">
        <f t="shared" si="337"/>
        <v>0</v>
      </c>
      <c r="AH1792" s="34">
        <f t="shared" si="339"/>
        <v>0</v>
      </c>
      <c r="AI1792" s="34">
        <v>0</v>
      </c>
      <c r="AJ1792" s="34">
        <f t="shared" si="344"/>
        <v>0</v>
      </c>
      <c r="AK1792" s="34">
        <v>0</v>
      </c>
    </row>
    <row r="1793" spans="1:37">
      <c r="A1793" s="17">
        <v>1784</v>
      </c>
      <c r="B1793" s="1"/>
      <c r="C1793" s="1"/>
      <c r="D1793" s="2"/>
      <c r="E1793" s="3"/>
      <c r="F1793" s="4"/>
      <c r="G1793" s="5"/>
      <c r="H1793" s="4"/>
      <c r="I1793" s="5"/>
      <c r="J1793" s="6"/>
      <c r="K1793" s="5"/>
      <c r="L1793" s="5"/>
      <c r="M1793" s="5"/>
      <c r="N1793" s="7"/>
      <c r="O1793" s="50"/>
      <c r="P1793" s="5"/>
      <c r="Q1793" s="5"/>
      <c r="R1793" s="5"/>
      <c r="S1793" s="5"/>
      <c r="T1793" s="5"/>
      <c r="U1793" s="7"/>
      <c r="V1793" s="48">
        <f>IF(Dane!$E$4=1,AB1793,IF(Dane!$E$4=2,AH1793,AJ1793))</f>
        <v>0</v>
      </c>
      <c r="W1793" s="24">
        <f>IF(Dane!$E$4=1,AC1793,IF(Dane!$E$4=2,AI1793,AK1793))</f>
        <v>0</v>
      </c>
      <c r="X1793" s="24">
        <f t="shared" si="333"/>
        <v>0</v>
      </c>
      <c r="Y1793" s="49">
        <f t="shared" si="334"/>
        <v>0</v>
      </c>
      <c r="Z1793" s="34">
        <f t="shared" si="340"/>
        <v>0</v>
      </c>
      <c r="AA1793" s="34">
        <f t="shared" si="341"/>
        <v>0</v>
      </c>
      <c r="AB1793" s="34">
        <f t="shared" si="338"/>
        <v>0</v>
      </c>
      <c r="AC1793" s="34">
        <f t="shared" si="342"/>
        <v>0</v>
      </c>
      <c r="AD1793" s="34">
        <f t="shared" si="343"/>
        <v>0</v>
      </c>
      <c r="AE1793" s="34">
        <f t="shared" si="335"/>
        <v>0</v>
      </c>
      <c r="AF1793" s="34">
        <f t="shared" si="336"/>
        <v>0</v>
      </c>
      <c r="AG1793" s="34">
        <f t="shared" si="337"/>
        <v>0</v>
      </c>
      <c r="AH1793" s="34">
        <f t="shared" si="339"/>
        <v>0</v>
      </c>
      <c r="AI1793" s="34">
        <v>0</v>
      </c>
      <c r="AJ1793" s="34">
        <f t="shared" si="344"/>
        <v>0</v>
      </c>
      <c r="AK1793" s="34">
        <v>0</v>
      </c>
    </row>
    <row r="1794" spans="1:37">
      <c r="A1794" s="17">
        <v>1785</v>
      </c>
      <c r="B1794" s="1"/>
      <c r="C1794" s="1"/>
      <c r="D1794" s="2"/>
      <c r="E1794" s="3"/>
      <c r="F1794" s="4"/>
      <c r="G1794" s="5"/>
      <c r="H1794" s="4"/>
      <c r="I1794" s="5"/>
      <c r="J1794" s="6"/>
      <c r="K1794" s="5"/>
      <c r="L1794" s="5"/>
      <c r="M1794" s="5"/>
      <c r="N1794" s="7"/>
      <c r="O1794" s="50"/>
      <c r="P1794" s="5"/>
      <c r="Q1794" s="5"/>
      <c r="R1794" s="5"/>
      <c r="S1794" s="5"/>
      <c r="T1794" s="5"/>
      <c r="U1794" s="7"/>
      <c r="V1794" s="48">
        <f>IF(Dane!$E$4=1,AB1794,IF(Dane!$E$4=2,AH1794,AJ1794))</f>
        <v>0</v>
      </c>
      <c r="W1794" s="24">
        <f>IF(Dane!$E$4=1,AC1794,IF(Dane!$E$4=2,AI1794,AK1794))</f>
        <v>0</v>
      </c>
      <c r="X1794" s="24">
        <f t="shared" si="333"/>
        <v>0</v>
      </c>
      <c r="Y1794" s="49">
        <f t="shared" si="334"/>
        <v>0</v>
      </c>
      <c r="Z1794" s="34">
        <f t="shared" si="340"/>
        <v>0</v>
      </c>
      <c r="AA1794" s="34">
        <f t="shared" si="341"/>
        <v>0</v>
      </c>
      <c r="AB1794" s="34">
        <f t="shared" si="338"/>
        <v>0</v>
      </c>
      <c r="AC1794" s="34">
        <f t="shared" si="342"/>
        <v>0</v>
      </c>
      <c r="AD1794" s="34">
        <f t="shared" si="343"/>
        <v>0</v>
      </c>
      <c r="AE1794" s="34">
        <f t="shared" si="335"/>
        <v>0</v>
      </c>
      <c r="AF1794" s="34">
        <f t="shared" si="336"/>
        <v>0</v>
      </c>
      <c r="AG1794" s="34">
        <f t="shared" si="337"/>
        <v>0</v>
      </c>
      <c r="AH1794" s="34">
        <f t="shared" si="339"/>
        <v>0</v>
      </c>
      <c r="AI1794" s="34">
        <v>0</v>
      </c>
      <c r="AJ1794" s="34">
        <f t="shared" si="344"/>
        <v>0</v>
      </c>
      <c r="AK1794" s="34">
        <v>0</v>
      </c>
    </row>
    <row r="1795" spans="1:37">
      <c r="A1795" s="17">
        <v>1786</v>
      </c>
      <c r="B1795" s="1"/>
      <c r="C1795" s="1"/>
      <c r="D1795" s="2"/>
      <c r="E1795" s="3"/>
      <c r="F1795" s="4"/>
      <c r="G1795" s="5"/>
      <c r="H1795" s="4"/>
      <c r="I1795" s="5"/>
      <c r="J1795" s="6"/>
      <c r="K1795" s="5"/>
      <c r="L1795" s="5"/>
      <c r="M1795" s="5"/>
      <c r="N1795" s="7"/>
      <c r="O1795" s="50"/>
      <c r="P1795" s="5"/>
      <c r="Q1795" s="5"/>
      <c r="R1795" s="5"/>
      <c r="S1795" s="5"/>
      <c r="T1795" s="5"/>
      <c r="U1795" s="7"/>
      <c r="V1795" s="48">
        <f>IF(Dane!$E$4=1,AB1795,IF(Dane!$E$4=2,AH1795,AJ1795))</f>
        <v>0</v>
      </c>
      <c r="W1795" s="24">
        <f>IF(Dane!$E$4=1,AC1795,IF(Dane!$E$4=2,AI1795,AK1795))</f>
        <v>0</v>
      </c>
      <c r="X1795" s="24">
        <f t="shared" si="333"/>
        <v>0</v>
      </c>
      <c r="Y1795" s="49">
        <f t="shared" si="334"/>
        <v>0</v>
      </c>
      <c r="Z1795" s="34">
        <f t="shared" si="340"/>
        <v>0</v>
      </c>
      <c r="AA1795" s="34">
        <f t="shared" si="341"/>
        <v>0</v>
      </c>
      <c r="AB1795" s="34">
        <f t="shared" si="338"/>
        <v>0</v>
      </c>
      <c r="AC1795" s="34">
        <f t="shared" si="342"/>
        <v>0</v>
      </c>
      <c r="AD1795" s="34">
        <f t="shared" si="343"/>
        <v>0</v>
      </c>
      <c r="AE1795" s="34">
        <f t="shared" si="335"/>
        <v>0</v>
      </c>
      <c r="AF1795" s="34">
        <f t="shared" si="336"/>
        <v>0</v>
      </c>
      <c r="AG1795" s="34">
        <f t="shared" si="337"/>
        <v>0</v>
      </c>
      <c r="AH1795" s="34">
        <f t="shared" si="339"/>
        <v>0</v>
      </c>
      <c r="AI1795" s="34">
        <v>0</v>
      </c>
      <c r="AJ1795" s="34">
        <f t="shared" si="344"/>
        <v>0</v>
      </c>
      <c r="AK1795" s="34">
        <v>0</v>
      </c>
    </row>
    <row r="1796" spans="1:37">
      <c r="A1796" s="17">
        <v>1787</v>
      </c>
      <c r="B1796" s="1"/>
      <c r="C1796" s="1"/>
      <c r="D1796" s="2"/>
      <c r="E1796" s="3"/>
      <c r="F1796" s="4"/>
      <c r="G1796" s="5"/>
      <c r="H1796" s="4"/>
      <c r="I1796" s="5"/>
      <c r="J1796" s="6"/>
      <c r="K1796" s="5"/>
      <c r="L1796" s="5"/>
      <c r="M1796" s="5"/>
      <c r="N1796" s="7"/>
      <c r="O1796" s="50"/>
      <c r="P1796" s="5"/>
      <c r="Q1796" s="5"/>
      <c r="R1796" s="5"/>
      <c r="S1796" s="5"/>
      <c r="T1796" s="5"/>
      <c r="U1796" s="7"/>
      <c r="V1796" s="48">
        <f>IF(Dane!$E$4=1,AB1796,IF(Dane!$E$4=2,AH1796,AJ1796))</f>
        <v>0</v>
      </c>
      <c r="W1796" s="24">
        <f>IF(Dane!$E$4=1,AC1796,IF(Dane!$E$4=2,AI1796,AK1796))</f>
        <v>0</v>
      </c>
      <c r="X1796" s="24">
        <f t="shared" si="333"/>
        <v>0</v>
      </c>
      <c r="Y1796" s="49">
        <f t="shared" si="334"/>
        <v>0</v>
      </c>
      <c r="Z1796" s="34">
        <f t="shared" si="340"/>
        <v>0</v>
      </c>
      <c r="AA1796" s="34">
        <f t="shared" si="341"/>
        <v>0</v>
      </c>
      <c r="AB1796" s="34">
        <f t="shared" si="338"/>
        <v>0</v>
      </c>
      <c r="AC1796" s="34">
        <f t="shared" si="342"/>
        <v>0</v>
      </c>
      <c r="AD1796" s="34">
        <f t="shared" si="343"/>
        <v>0</v>
      </c>
      <c r="AE1796" s="34">
        <f t="shared" si="335"/>
        <v>0</v>
      </c>
      <c r="AF1796" s="34">
        <f t="shared" si="336"/>
        <v>0</v>
      </c>
      <c r="AG1796" s="34">
        <f t="shared" si="337"/>
        <v>0</v>
      </c>
      <c r="AH1796" s="34">
        <f t="shared" si="339"/>
        <v>0</v>
      </c>
      <c r="AI1796" s="34">
        <v>0</v>
      </c>
      <c r="AJ1796" s="34">
        <f t="shared" si="344"/>
        <v>0</v>
      </c>
      <c r="AK1796" s="34">
        <v>0</v>
      </c>
    </row>
    <row r="1797" spans="1:37">
      <c r="A1797" s="17">
        <v>1788</v>
      </c>
      <c r="B1797" s="1"/>
      <c r="C1797" s="1"/>
      <c r="D1797" s="2"/>
      <c r="E1797" s="3"/>
      <c r="F1797" s="4"/>
      <c r="G1797" s="5"/>
      <c r="H1797" s="4"/>
      <c r="I1797" s="5"/>
      <c r="J1797" s="6"/>
      <c r="K1797" s="5"/>
      <c r="L1797" s="5"/>
      <c r="M1797" s="5"/>
      <c r="N1797" s="7"/>
      <c r="O1797" s="50"/>
      <c r="P1797" s="5"/>
      <c r="Q1797" s="5"/>
      <c r="R1797" s="5"/>
      <c r="S1797" s="5"/>
      <c r="T1797" s="5"/>
      <c r="U1797" s="7"/>
      <c r="V1797" s="48">
        <f>IF(Dane!$E$4=1,AB1797,IF(Dane!$E$4=2,AH1797,AJ1797))</f>
        <v>0</v>
      </c>
      <c r="W1797" s="24">
        <f>IF(Dane!$E$4=1,AC1797,IF(Dane!$E$4=2,AI1797,AK1797))</f>
        <v>0</v>
      </c>
      <c r="X1797" s="24">
        <f t="shared" si="333"/>
        <v>0</v>
      </c>
      <c r="Y1797" s="49">
        <f t="shared" si="334"/>
        <v>0</v>
      </c>
      <c r="Z1797" s="34">
        <f t="shared" si="340"/>
        <v>0</v>
      </c>
      <c r="AA1797" s="34">
        <f t="shared" si="341"/>
        <v>0</v>
      </c>
      <c r="AB1797" s="34">
        <f t="shared" si="338"/>
        <v>0</v>
      </c>
      <c r="AC1797" s="34">
        <f t="shared" si="342"/>
        <v>0</v>
      </c>
      <c r="AD1797" s="34">
        <f t="shared" si="343"/>
        <v>0</v>
      </c>
      <c r="AE1797" s="34">
        <f t="shared" si="335"/>
        <v>0</v>
      </c>
      <c r="AF1797" s="34">
        <f t="shared" si="336"/>
        <v>0</v>
      </c>
      <c r="AG1797" s="34">
        <f t="shared" si="337"/>
        <v>0</v>
      </c>
      <c r="AH1797" s="34">
        <f t="shared" si="339"/>
        <v>0</v>
      </c>
      <c r="AI1797" s="34">
        <v>0</v>
      </c>
      <c r="AJ1797" s="34">
        <f t="shared" si="344"/>
        <v>0</v>
      </c>
      <c r="AK1797" s="34">
        <v>0</v>
      </c>
    </row>
    <row r="1798" spans="1:37">
      <c r="A1798" s="17">
        <v>1789</v>
      </c>
      <c r="B1798" s="1"/>
      <c r="C1798" s="1"/>
      <c r="D1798" s="2"/>
      <c r="E1798" s="3"/>
      <c r="F1798" s="4"/>
      <c r="G1798" s="5"/>
      <c r="H1798" s="4"/>
      <c r="I1798" s="5"/>
      <c r="J1798" s="6"/>
      <c r="K1798" s="5"/>
      <c r="L1798" s="5"/>
      <c r="M1798" s="5"/>
      <c r="N1798" s="7"/>
      <c r="O1798" s="50"/>
      <c r="P1798" s="5"/>
      <c r="Q1798" s="5"/>
      <c r="R1798" s="5"/>
      <c r="S1798" s="5"/>
      <c r="T1798" s="5"/>
      <c r="U1798" s="7"/>
      <c r="V1798" s="48">
        <f>IF(Dane!$E$4=1,AB1798,IF(Dane!$E$4=2,AH1798,AJ1798))</f>
        <v>0</v>
      </c>
      <c r="W1798" s="24">
        <f>IF(Dane!$E$4=1,AC1798,IF(Dane!$E$4=2,AI1798,AK1798))</f>
        <v>0</v>
      </c>
      <c r="X1798" s="24">
        <f t="shared" si="333"/>
        <v>0</v>
      </c>
      <c r="Y1798" s="49">
        <f t="shared" si="334"/>
        <v>0</v>
      </c>
      <c r="Z1798" s="34">
        <f t="shared" si="340"/>
        <v>0</v>
      </c>
      <c r="AA1798" s="34">
        <f t="shared" si="341"/>
        <v>0</v>
      </c>
      <c r="AB1798" s="34">
        <f t="shared" si="338"/>
        <v>0</v>
      </c>
      <c r="AC1798" s="34">
        <f t="shared" si="342"/>
        <v>0</v>
      </c>
      <c r="AD1798" s="34">
        <f t="shared" si="343"/>
        <v>0</v>
      </c>
      <c r="AE1798" s="34">
        <f t="shared" si="335"/>
        <v>0</v>
      </c>
      <c r="AF1798" s="34">
        <f t="shared" si="336"/>
        <v>0</v>
      </c>
      <c r="AG1798" s="34">
        <f t="shared" si="337"/>
        <v>0</v>
      </c>
      <c r="AH1798" s="34">
        <f t="shared" si="339"/>
        <v>0</v>
      </c>
      <c r="AI1798" s="34">
        <v>0</v>
      </c>
      <c r="AJ1798" s="34">
        <f t="shared" si="344"/>
        <v>0</v>
      </c>
      <c r="AK1798" s="34">
        <v>0</v>
      </c>
    </row>
    <row r="1799" spans="1:37">
      <c r="A1799" s="17">
        <v>1790</v>
      </c>
      <c r="B1799" s="1"/>
      <c r="C1799" s="1"/>
      <c r="D1799" s="2"/>
      <c r="E1799" s="3"/>
      <c r="F1799" s="4"/>
      <c r="G1799" s="5"/>
      <c r="H1799" s="4"/>
      <c r="I1799" s="5"/>
      <c r="J1799" s="6"/>
      <c r="K1799" s="5"/>
      <c r="L1799" s="5"/>
      <c r="M1799" s="5"/>
      <c r="N1799" s="7"/>
      <c r="O1799" s="50"/>
      <c r="P1799" s="5"/>
      <c r="Q1799" s="5"/>
      <c r="R1799" s="5"/>
      <c r="S1799" s="5"/>
      <c r="T1799" s="5"/>
      <c r="U1799" s="7"/>
      <c r="V1799" s="48">
        <f>IF(Dane!$E$4=1,AB1799,IF(Dane!$E$4=2,AH1799,AJ1799))</f>
        <v>0</v>
      </c>
      <c r="W1799" s="24">
        <f>IF(Dane!$E$4=1,AC1799,IF(Dane!$E$4=2,AI1799,AK1799))</f>
        <v>0</v>
      </c>
      <c r="X1799" s="24">
        <f t="shared" si="333"/>
        <v>0</v>
      </c>
      <c r="Y1799" s="49">
        <f t="shared" si="334"/>
        <v>0</v>
      </c>
      <c r="Z1799" s="34">
        <f t="shared" si="340"/>
        <v>0</v>
      </c>
      <c r="AA1799" s="34">
        <f t="shared" si="341"/>
        <v>0</v>
      </c>
      <c r="AB1799" s="34">
        <f t="shared" si="338"/>
        <v>0</v>
      </c>
      <c r="AC1799" s="34">
        <f t="shared" si="342"/>
        <v>0</v>
      </c>
      <c r="AD1799" s="34">
        <f t="shared" si="343"/>
        <v>0</v>
      </c>
      <c r="AE1799" s="34">
        <f t="shared" si="335"/>
        <v>0</v>
      </c>
      <c r="AF1799" s="34">
        <f t="shared" si="336"/>
        <v>0</v>
      </c>
      <c r="AG1799" s="34">
        <f t="shared" si="337"/>
        <v>0</v>
      </c>
      <c r="AH1799" s="34">
        <f t="shared" si="339"/>
        <v>0</v>
      </c>
      <c r="AI1799" s="34">
        <v>0</v>
      </c>
      <c r="AJ1799" s="34">
        <f t="shared" si="344"/>
        <v>0</v>
      </c>
      <c r="AK1799" s="34">
        <v>0</v>
      </c>
    </row>
    <row r="1800" spans="1:37">
      <c r="A1800" s="17">
        <v>1791</v>
      </c>
      <c r="B1800" s="1"/>
      <c r="C1800" s="1"/>
      <c r="D1800" s="2"/>
      <c r="E1800" s="3"/>
      <c r="F1800" s="4"/>
      <c r="G1800" s="5"/>
      <c r="H1800" s="4"/>
      <c r="I1800" s="5"/>
      <c r="J1800" s="6"/>
      <c r="K1800" s="5"/>
      <c r="L1800" s="5"/>
      <c r="M1800" s="5"/>
      <c r="N1800" s="7"/>
      <c r="O1800" s="50"/>
      <c r="P1800" s="5"/>
      <c r="Q1800" s="5"/>
      <c r="R1800" s="5"/>
      <c r="S1800" s="5"/>
      <c r="T1800" s="5"/>
      <c r="U1800" s="7"/>
      <c r="V1800" s="48">
        <f>IF(Dane!$E$4=1,AB1800,IF(Dane!$E$4=2,AH1800,AJ1800))</f>
        <v>0</v>
      </c>
      <c r="W1800" s="24">
        <f>IF(Dane!$E$4=1,AC1800,IF(Dane!$E$4=2,AI1800,AK1800))</f>
        <v>0</v>
      </c>
      <c r="X1800" s="24">
        <f t="shared" si="333"/>
        <v>0</v>
      </c>
      <c r="Y1800" s="49">
        <f t="shared" si="334"/>
        <v>0</v>
      </c>
      <c r="Z1800" s="34">
        <f t="shared" si="340"/>
        <v>0</v>
      </c>
      <c r="AA1800" s="34">
        <f t="shared" si="341"/>
        <v>0</v>
      </c>
      <c r="AB1800" s="34">
        <f t="shared" si="338"/>
        <v>0</v>
      </c>
      <c r="AC1800" s="34">
        <f t="shared" si="342"/>
        <v>0</v>
      </c>
      <c r="AD1800" s="34">
        <f t="shared" si="343"/>
        <v>0</v>
      </c>
      <c r="AE1800" s="34">
        <f t="shared" si="335"/>
        <v>0</v>
      </c>
      <c r="AF1800" s="34">
        <f t="shared" si="336"/>
        <v>0</v>
      </c>
      <c r="AG1800" s="34">
        <f t="shared" si="337"/>
        <v>0</v>
      </c>
      <c r="AH1800" s="34">
        <f t="shared" si="339"/>
        <v>0</v>
      </c>
      <c r="AI1800" s="34">
        <v>0</v>
      </c>
      <c r="AJ1800" s="34">
        <f t="shared" si="344"/>
        <v>0</v>
      </c>
      <c r="AK1800" s="34">
        <v>0</v>
      </c>
    </row>
    <row r="1801" spans="1:37">
      <c r="A1801" s="17">
        <v>1792</v>
      </c>
      <c r="B1801" s="1"/>
      <c r="C1801" s="1"/>
      <c r="D1801" s="2"/>
      <c r="E1801" s="3"/>
      <c r="F1801" s="4"/>
      <c r="G1801" s="5"/>
      <c r="H1801" s="4"/>
      <c r="I1801" s="5"/>
      <c r="J1801" s="6"/>
      <c r="K1801" s="5"/>
      <c r="L1801" s="5"/>
      <c r="M1801" s="5"/>
      <c r="N1801" s="7"/>
      <c r="O1801" s="50"/>
      <c r="P1801" s="5"/>
      <c r="Q1801" s="5"/>
      <c r="R1801" s="5"/>
      <c r="S1801" s="5"/>
      <c r="T1801" s="5"/>
      <c r="U1801" s="7"/>
      <c r="V1801" s="48">
        <f>IF(Dane!$E$4=1,AB1801,IF(Dane!$E$4=2,AH1801,AJ1801))</f>
        <v>0</v>
      </c>
      <c r="W1801" s="24">
        <f>IF(Dane!$E$4=1,AC1801,IF(Dane!$E$4=2,AI1801,AK1801))</f>
        <v>0</v>
      </c>
      <c r="X1801" s="24">
        <f t="shared" si="333"/>
        <v>0</v>
      </c>
      <c r="Y1801" s="49">
        <f t="shared" si="334"/>
        <v>0</v>
      </c>
      <c r="Z1801" s="34">
        <f t="shared" si="340"/>
        <v>0</v>
      </c>
      <c r="AA1801" s="34">
        <f t="shared" si="341"/>
        <v>0</v>
      </c>
      <c r="AB1801" s="34">
        <f t="shared" si="338"/>
        <v>0</v>
      </c>
      <c r="AC1801" s="34">
        <f t="shared" si="342"/>
        <v>0</v>
      </c>
      <c r="AD1801" s="34">
        <f t="shared" si="343"/>
        <v>0</v>
      </c>
      <c r="AE1801" s="34">
        <f t="shared" si="335"/>
        <v>0</v>
      </c>
      <c r="AF1801" s="34">
        <f t="shared" si="336"/>
        <v>0</v>
      </c>
      <c r="AG1801" s="34">
        <f t="shared" si="337"/>
        <v>0</v>
      </c>
      <c r="AH1801" s="34">
        <f t="shared" si="339"/>
        <v>0</v>
      </c>
      <c r="AI1801" s="34">
        <v>0</v>
      </c>
      <c r="AJ1801" s="34">
        <f t="shared" si="344"/>
        <v>0</v>
      </c>
      <c r="AK1801" s="34">
        <v>0</v>
      </c>
    </row>
    <row r="1802" spans="1:37">
      <c r="A1802" s="17">
        <v>1793</v>
      </c>
      <c r="B1802" s="1"/>
      <c r="C1802" s="1"/>
      <c r="D1802" s="2"/>
      <c r="E1802" s="3"/>
      <c r="F1802" s="4"/>
      <c r="G1802" s="5"/>
      <c r="H1802" s="4"/>
      <c r="I1802" s="5"/>
      <c r="J1802" s="6"/>
      <c r="K1802" s="5"/>
      <c r="L1802" s="5"/>
      <c r="M1802" s="5"/>
      <c r="N1802" s="7"/>
      <c r="O1802" s="50"/>
      <c r="P1802" s="5"/>
      <c r="Q1802" s="5"/>
      <c r="R1802" s="5"/>
      <c r="S1802" s="5"/>
      <c r="T1802" s="5"/>
      <c r="U1802" s="7"/>
      <c r="V1802" s="48">
        <f>IF(Dane!$E$4=1,AB1802,IF(Dane!$E$4=2,AH1802,AJ1802))</f>
        <v>0</v>
      </c>
      <c r="W1802" s="24">
        <f>IF(Dane!$E$4=1,AC1802,IF(Dane!$E$4=2,AI1802,AK1802))</f>
        <v>0</v>
      </c>
      <c r="X1802" s="24">
        <f t="shared" si="333"/>
        <v>0</v>
      </c>
      <c r="Y1802" s="49">
        <f t="shared" si="334"/>
        <v>0</v>
      </c>
      <c r="Z1802" s="34">
        <f t="shared" si="340"/>
        <v>0</v>
      </c>
      <c r="AA1802" s="34">
        <f t="shared" si="341"/>
        <v>0</v>
      </c>
      <c r="AB1802" s="34">
        <f t="shared" si="338"/>
        <v>0</v>
      </c>
      <c r="AC1802" s="34">
        <f t="shared" si="342"/>
        <v>0</v>
      </c>
      <c r="AD1802" s="34">
        <f t="shared" si="343"/>
        <v>0</v>
      </c>
      <c r="AE1802" s="34">
        <f t="shared" si="335"/>
        <v>0</v>
      </c>
      <c r="AF1802" s="34">
        <f t="shared" si="336"/>
        <v>0</v>
      </c>
      <c r="AG1802" s="34">
        <f t="shared" si="337"/>
        <v>0</v>
      </c>
      <c r="AH1802" s="34">
        <f t="shared" si="339"/>
        <v>0</v>
      </c>
      <c r="AI1802" s="34">
        <v>0</v>
      </c>
      <c r="AJ1802" s="34">
        <f t="shared" si="344"/>
        <v>0</v>
      </c>
      <c r="AK1802" s="34">
        <v>0</v>
      </c>
    </row>
    <row r="1803" spans="1:37">
      <c r="A1803" s="17">
        <v>1794</v>
      </c>
      <c r="B1803" s="1"/>
      <c r="C1803" s="1"/>
      <c r="D1803" s="2"/>
      <c r="E1803" s="3"/>
      <c r="F1803" s="4"/>
      <c r="G1803" s="5"/>
      <c r="H1803" s="4"/>
      <c r="I1803" s="5"/>
      <c r="J1803" s="6"/>
      <c r="K1803" s="5"/>
      <c r="L1803" s="5"/>
      <c r="M1803" s="5"/>
      <c r="N1803" s="7"/>
      <c r="O1803" s="50"/>
      <c r="P1803" s="5"/>
      <c r="Q1803" s="5"/>
      <c r="R1803" s="5"/>
      <c r="S1803" s="5"/>
      <c r="T1803" s="5"/>
      <c r="U1803" s="7"/>
      <c r="V1803" s="48">
        <f>IF(Dane!$E$4=1,AB1803,IF(Dane!$E$4=2,AH1803,AJ1803))</f>
        <v>0</v>
      </c>
      <c r="W1803" s="24">
        <f>IF(Dane!$E$4=1,AC1803,IF(Dane!$E$4=2,AI1803,AK1803))</f>
        <v>0</v>
      </c>
      <c r="X1803" s="24">
        <f t="shared" ref="X1803:X1866" si="345">IF((K1803-V1803)&lt;0,0,K1803-V1803)</f>
        <v>0</v>
      </c>
      <c r="Y1803" s="49">
        <f t="shared" ref="Y1803:Y1866" si="346">IF((L1803-W1803)&lt;0,0,L1803-W1803)</f>
        <v>0</v>
      </c>
      <c r="Z1803" s="34">
        <f t="shared" si="340"/>
        <v>0</v>
      </c>
      <c r="AA1803" s="34">
        <f t="shared" si="341"/>
        <v>0</v>
      </c>
      <c r="AB1803" s="34">
        <f t="shared" si="338"/>
        <v>0</v>
      </c>
      <c r="AC1803" s="34">
        <f t="shared" si="342"/>
        <v>0</v>
      </c>
      <c r="AD1803" s="34">
        <f t="shared" si="343"/>
        <v>0</v>
      </c>
      <c r="AE1803" s="34">
        <f t="shared" ref="AE1803:AE1866" si="347">ROUND(O1803-ROUND(O1803*0.0976,2)-ROUND(O1803*0.015,2)-ROUND(O1803*0.0245,2)-ROUND((O1803-ROUND(O1803*0.0976,2)-ROUND(O1803*0.015,2)-ROUND(O1803*0.0245,2))*0.09,2),2)</f>
        <v>0</v>
      </c>
      <c r="AF1803" s="34">
        <f t="shared" ref="AF1803:AF1866" si="348">ROUND(P1803-ROUND(P1803*0.09,2),2)</f>
        <v>0</v>
      </c>
      <c r="AG1803" s="34">
        <f t="shared" ref="AG1803:AG1866" si="349">IF(ROUND((AE1803+AF1803)/2,2)&gt;$AB$1,$AB$1,ROUND((AE1803+AF1803)/2,2))</f>
        <v>0</v>
      </c>
      <c r="AH1803" s="34">
        <f t="shared" si="339"/>
        <v>0</v>
      </c>
      <c r="AI1803" s="34">
        <v>0</v>
      </c>
      <c r="AJ1803" s="34">
        <f t="shared" si="344"/>
        <v>0</v>
      </c>
      <c r="AK1803" s="34">
        <v>0</v>
      </c>
    </row>
    <row r="1804" spans="1:37">
      <c r="A1804" s="17">
        <v>1795</v>
      </c>
      <c r="B1804" s="1"/>
      <c r="C1804" s="1"/>
      <c r="D1804" s="2"/>
      <c r="E1804" s="3"/>
      <c r="F1804" s="4"/>
      <c r="G1804" s="5"/>
      <c r="H1804" s="4"/>
      <c r="I1804" s="5"/>
      <c r="J1804" s="6"/>
      <c r="K1804" s="5"/>
      <c r="L1804" s="5"/>
      <c r="M1804" s="5"/>
      <c r="N1804" s="7"/>
      <c r="O1804" s="50"/>
      <c r="P1804" s="5"/>
      <c r="Q1804" s="5"/>
      <c r="R1804" s="5"/>
      <c r="S1804" s="5"/>
      <c r="T1804" s="5"/>
      <c r="U1804" s="7"/>
      <c r="V1804" s="48">
        <f>IF(Dane!$E$4=1,AB1804,IF(Dane!$E$4=2,AH1804,AJ1804))</f>
        <v>0</v>
      </c>
      <c r="W1804" s="24">
        <f>IF(Dane!$E$4=1,AC1804,IF(Dane!$E$4=2,AI1804,AK1804))</f>
        <v>0</v>
      </c>
      <c r="X1804" s="24">
        <f t="shared" si="345"/>
        <v>0</v>
      </c>
      <c r="Y1804" s="49">
        <f t="shared" si="346"/>
        <v>0</v>
      </c>
      <c r="Z1804" s="34">
        <f t="shared" si="340"/>
        <v>0</v>
      </c>
      <c r="AA1804" s="34">
        <f t="shared" si="341"/>
        <v>0</v>
      </c>
      <c r="AB1804" s="34">
        <f t="shared" ref="AB1804:AB1867" si="350">IF(K1804&gt;Z1804,Z1804,K1804)</f>
        <v>0</v>
      </c>
      <c r="AC1804" s="34">
        <f t="shared" si="342"/>
        <v>0</v>
      </c>
      <c r="AD1804" s="34">
        <f t="shared" si="343"/>
        <v>0</v>
      </c>
      <c r="AE1804" s="34">
        <f t="shared" si="347"/>
        <v>0</v>
      </c>
      <c r="AF1804" s="34">
        <f t="shared" si="348"/>
        <v>0</v>
      </c>
      <c r="AG1804" s="34">
        <f t="shared" si="349"/>
        <v>0</v>
      </c>
      <c r="AH1804" s="34">
        <f t="shared" ref="AH1804:AH1867" si="351">IF(AG1804&gt;AD1804,AD1804,AG1804)</f>
        <v>0</v>
      </c>
      <c r="AI1804" s="34">
        <v>0</v>
      </c>
      <c r="AJ1804" s="34">
        <f t="shared" si="344"/>
        <v>0</v>
      </c>
      <c r="AK1804" s="34">
        <v>0</v>
      </c>
    </row>
    <row r="1805" spans="1:37">
      <c r="A1805" s="17">
        <v>1796</v>
      </c>
      <c r="B1805" s="1"/>
      <c r="C1805" s="1"/>
      <c r="D1805" s="2"/>
      <c r="E1805" s="3"/>
      <c r="F1805" s="4"/>
      <c r="G1805" s="5"/>
      <c r="H1805" s="4"/>
      <c r="I1805" s="5"/>
      <c r="J1805" s="6"/>
      <c r="K1805" s="5"/>
      <c r="L1805" s="5"/>
      <c r="M1805" s="5"/>
      <c r="N1805" s="7"/>
      <c r="O1805" s="50"/>
      <c r="P1805" s="5"/>
      <c r="Q1805" s="5"/>
      <c r="R1805" s="5"/>
      <c r="S1805" s="5"/>
      <c r="T1805" s="5"/>
      <c r="U1805" s="7"/>
      <c r="V1805" s="48">
        <f>IF(Dane!$E$4=1,AB1805,IF(Dane!$E$4=2,AH1805,AJ1805))</f>
        <v>0</v>
      </c>
      <c r="W1805" s="24">
        <f>IF(Dane!$E$4=1,AC1805,IF(Dane!$E$4=2,AI1805,AK1805))</f>
        <v>0</v>
      </c>
      <c r="X1805" s="24">
        <f t="shared" si="345"/>
        <v>0</v>
      </c>
      <c r="Y1805" s="49">
        <f t="shared" si="346"/>
        <v>0</v>
      </c>
      <c r="Z1805" s="34">
        <f t="shared" ref="Z1805:Z1868" si="352">IF(ROUND((O1805+P1805)*0.5,2)&gt;$Z$1,$Z$1,ROUND((O1805+P1805)*0.5,2))</f>
        <v>0</v>
      </c>
      <c r="AA1805" s="34">
        <f t="shared" ref="AA1805:AA1868" si="353">ROUND(Z1805*IFERROR(O1805/(O1805+P1805),0)*0.0976,2)+ROUND(Z1805*IFERROR(O1805/(O1805+P1805),0)*0.065,2)+ROUND(Z1805*IFERROR(O1805/(O1805+P1805),0)*$AA$1,2)</f>
        <v>0</v>
      </c>
      <c r="AB1805" s="34">
        <f t="shared" si="350"/>
        <v>0</v>
      </c>
      <c r="AC1805" s="34">
        <f t="shared" ref="AC1805:AC1868" si="354">IF(AA1805&gt;L1805,L1805,AA1805)</f>
        <v>0</v>
      </c>
      <c r="AD1805" s="34">
        <f t="shared" ref="AD1805:AD1868" si="355">IF(ROUND(I1805*0.5,2)&gt;$Z$1,ROUND($Z$1-ROUND($Z$1*0.0976,2)-ROUND($Z$1*0.015,2)-ROUND($Z$1*0.0245,2),2)-ROUND(ROUND($Z$1-ROUND($Z$1*0.0976,2)-ROUND($Z$1*0.015,2)-ROUND($Z$1*0.0245,2),2)*0.09,2),ROUND(ROUND(I1805*0.5,2)-ROUND(ROUND(I1805*0.5,2)*0.0976,2)-ROUND(ROUND(I1805*0.5,2)*0.015,2)-ROUND(ROUND(I1805*0.5,2)*0.0245,2),2)-ROUND(ROUND(ROUND(I1805*0.5,2)-ROUND(ROUND(I1805*0.5,2)*0.0976,2)-ROUND(ROUND(I1805*0.5,2)*0.015,2)-ROUND(ROUND(I1805*0.5,2)*0.0245,2),2)*0.09,2))</f>
        <v>0</v>
      </c>
      <c r="AE1805" s="34">
        <f t="shared" si="347"/>
        <v>0</v>
      </c>
      <c r="AF1805" s="34">
        <f t="shared" si="348"/>
        <v>0</v>
      </c>
      <c r="AG1805" s="34">
        <f t="shared" si="349"/>
        <v>0</v>
      </c>
      <c r="AH1805" s="34">
        <f t="shared" si="351"/>
        <v>0</v>
      </c>
      <c r="AI1805" s="34">
        <v>0</v>
      </c>
      <c r="AJ1805" s="34">
        <f t="shared" ref="AJ1805:AJ1868" si="356">IF(AG1805&gt;AD1805,AD1805,AG1805)</f>
        <v>0</v>
      </c>
      <c r="AK1805" s="34">
        <v>0</v>
      </c>
    </row>
    <row r="1806" spans="1:37">
      <c r="A1806" s="17">
        <v>1797</v>
      </c>
      <c r="B1806" s="1"/>
      <c r="C1806" s="1"/>
      <c r="D1806" s="2"/>
      <c r="E1806" s="3"/>
      <c r="F1806" s="4"/>
      <c r="G1806" s="5"/>
      <c r="H1806" s="4"/>
      <c r="I1806" s="5"/>
      <c r="J1806" s="6"/>
      <c r="K1806" s="5"/>
      <c r="L1806" s="5"/>
      <c r="M1806" s="5"/>
      <c r="N1806" s="7"/>
      <c r="O1806" s="50"/>
      <c r="P1806" s="5"/>
      <c r="Q1806" s="5"/>
      <c r="R1806" s="5"/>
      <c r="S1806" s="5"/>
      <c r="T1806" s="5"/>
      <c r="U1806" s="7"/>
      <c r="V1806" s="48">
        <f>IF(Dane!$E$4=1,AB1806,IF(Dane!$E$4=2,AH1806,AJ1806))</f>
        <v>0</v>
      </c>
      <c r="W1806" s="24">
        <f>IF(Dane!$E$4=1,AC1806,IF(Dane!$E$4=2,AI1806,AK1806))</f>
        <v>0</v>
      </c>
      <c r="X1806" s="24">
        <f t="shared" si="345"/>
        <v>0</v>
      </c>
      <c r="Y1806" s="49">
        <f t="shared" si="346"/>
        <v>0</v>
      </c>
      <c r="Z1806" s="34">
        <f t="shared" si="352"/>
        <v>0</v>
      </c>
      <c r="AA1806" s="34">
        <f t="shared" si="353"/>
        <v>0</v>
      </c>
      <c r="AB1806" s="34">
        <f t="shared" si="350"/>
        <v>0</v>
      </c>
      <c r="AC1806" s="34">
        <f t="shared" si="354"/>
        <v>0</v>
      </c>
      <c r="AD1806" s="34">
        <f t="shared" si="355"/>
        <v>0</v>
      </c>
      <c r="AE1806" s="34">
        <f t="shared" si="347"/>
        <v>0</v>
      </c>
      <c r="AF1806" s="34">
        <f t="shared" si="348"/>
        <v>0</v>
      </c>
      <c r="AG1806" s="34">
        <f t="shared" si="349"/>
        <v>0</v>
      </c>
      <c r="AH1806" s="34">
        <f t="shared" si="351"/>
        <v>0</v>
      </c>
      <c r="AI1806" s="34">
        <v>0</v>
      </c>
      <c r="AJ1806" s="34">
        <f t="shared" si="356"/>
        <v>0</v>
      </c>
      <c r="AK1806" s="34">
        <v>0</v>
      </c>
    </row>
    <row r="1807" spans="1:37">
      <c r="A1807" s="17">
        <v>1798</v>
      </c>
      <c r="B1807" s="1"/>
      <c r="C1807" s="1"/>
      <c r="D1807" s="2"/>
      <c r="E1807" s="3"/>
      <c r="F1807" s="4"/>
      <c r="G1807" s="5"/>
      <c r="H1807" s="4"/>
      <c r="I1807" s="5"/>
      <c r="J1807" s="6"/>
      <c r="K1807" s="5"/>
      <c r="L1807" s="5"/>
      <c r="M1807" s="5"/>
      <c r="N1807" s="7"/>
      <c r="O1807" s="50"/>
      <c r="P1807" s="5"/>
      <c r="Q1807" s="5"/>
      <c r="R1807" s="5"/>
      <c r="S1807" s="5"/>
      <c r="T1807" s="5"/>
      <c r="U1807" s="7"/>
      <c r="V1807" s="48">
        <f>IF(Dane!$E$4=1,AB1807,IF(Dane!$E$4=2,AH1807,AJ1807))</f>
        <v>0</v>
      </c>
      <c r="W1807" s="24">
        <f>IF(Dane!$E$4=1,AC1807,IF(Dane!$E$4=2,AI1807,AK1807))</f>
        <v>0</v>
      </c>
      <c r="X1807" s="24">
        <f t="shared" si="345"/>
        <v>0</v>
      </c>
      <c r="Y1807" s="49">
        <f t="shared" si="346"/>
        <v>0</v>
      </c>
      <c r="Z1807" s="34">
        <f t="shared" si="352"/>
        <v>0</v>
      </c>
      <c r="AA1807" s="34">
        <f t="shared" si="353"/>
        <v>0</v>
      </c>
      <c r="AB1807" s="34">
        <f t="shared" si="350"/>
        <v>0</v>
      </c>
      <c r="AC1807" s="34">
        <f t="shared" si="354"/>
        <v>0</v>
      </c>
      <c r="AD1807" s="34">
        <f t="shared" si="355"/>
        <v>0</v>
      </c>
      <c r="AE1807" s="34">
        <f t="shared" si="347"/>
        <v>0</v>
      </c>
      <c r="AF1807" s="34">
        <f t="shared" si="348"/>
        <v>0</v>
      </c>
      <c r="AG1807" s="34">
        <f t="shared" si="349"/>
        <v>0</v>
      </c>
      <c r="AH1807" s="34">
        <f t="shared" si="351"/>
        <v>0</v>
      </c>
      <c r="AI1807" s="34">
        <v>0</v>
      </c>
      <c r="AJ1807" s="34">
        <f t="shared" si="356"/>
        <v>0</v>
      </c>
      <c r="AK1807" s="34">
        <v>0</v>
      </c>
    </row>
    <row r="1808" spans="1:37">
      <c r="A1808" s="17">
        <v>1799</v>
      </c>
      <c r="B1808" s="1"/>
      <c r="C1808" s="1"/>
      <c r="D1808" s="2"/>
      <c r="E1808" s="3"/>
      <c r="F1808" s="4"/>
      <c r="G1808" s="5"/>
      <c r="H1808" s="4"/>
      <c r="I1808" s="5"/>
      <c r="J1808" s="6"/>
      <c r="K1808" s="5"/>
      <c r="L1808" s="5"/>
      <c r="M1808" s="5"/>
      <c r="N1808" s="7"/>
      <c r="O1808" s="50"/>
      <c r="P1808" s="5"/>
      <c r="Q1808" s="5"/>
      <c r="R1808" s="5"/>
      <c r="S1808" s="5"/>
      <c r="T1808" s="5"/>
      <c r="U1808" s="7"/>
      <c r="V1808" s="48">
        <f>IF(Dane!$E$4=1,AB1808,IF(Dane!$E$4=2,AH1808,AJ1808))</f>
        <v>0</v>
      </c>
      <c r="W1808" s="24">
        <f>IF(Dane!$E$4=1,AC1808,IF(Dane!$E$4=2,AI1808,AK1808))</f>
        <v>0</v>
      </c>
      <c r="X1808" s="24">
        <f t="shared" si="345"/>
        <v>0</v>
      </c>
      <c r="Y1808" s="49">
        <f t="shared" si="346"/>
        <v>0</v>
      </c>
      <c r="Z1808" s="34">
        <f t="shared" si="352"/>
        <v>0</v>
      </c>
      <c r="AA1808" s="34">
        <f t="shared" si="353"/>
        <v>0</v>
      </c>
      <c r="AB1808" s="34">
        <f t="shared" si="350"/>
        <v>0</v>
      </c>
      <c r="AC1808" s="34">
        <f t="shared" si="354"/>
        <v>0</v>
      </c>
      <c r="AD1808" s="34">
        <f t="shared" si="355"/>
        <v>0</v>
      </c>
      <c r="AE1808" s="34">
        <f t="shared" si="347"/>
        <v>0</v>
      </c>
      <c r="AF1808" s="34">
        <f t="shared" si="348"/>
        <v>0</v>
      </c>
      <c r="AG1808" s="34">
        <f t="shared" si="349"/>
        <v>0</v>
      </c>
      <c r="AH1808" s="34">
        <f t="shared" si="351"/>
        <v>0</v>
      </c>
      <c r="AI1808" s="34">
        <v>0</v>
      </c>
      <c r="AJ1808" s="34">
        <f t="shared" si="356"/>
        <v>0</v>
      </c>
      <c r="AK1808" s="34">
        <v>0</v>
      </c>
    </row>
    <row r="1809" spans="1:37">
      <c r="A1809" s="17">
        <v>1800</v>
      </c>
      <c r="B1809" s="1"/>
      <c r="C1809" s="1"/>
      <c r="D1809" s="2"/>
      <c r="E1809" s="3"/>
      <c r="F1809" s="4"/>
      <c r="G1809" s="5"/>
      <c r="H1809" s="4"/>
      <c r="I1809" s="5"/>
      <c r="J1809" s="6"/>
      <c r="K1809" s="5"/>
      <c r="L1809" s="5"/>
      <c r="M1809" s="5"/>
      <c r="N1809" s="7"/>
      <c r="O1809" s="50"/>
      <c r="P1809" s="5"/>
      <c r="Q1809" s="5"/>
      <c r="R1809" s="5"/>
      <c r="S1809" s="5"/>
      <c r="T1809" s="5"/>
      <c r="U1809" s="7"/>
      <c r="V1809" s="48">
        <f>IF(Dane!$E$4=1,AB1809,IF(Dane!$E$4=2,AH1809,AJ1809))</f>
        <v>0</v>
      </c>
      <c r="W1809" s="24">
        <f>IF(Dane!$E$4=1,AC1809,IF(Dane!$E$4=2,AI1809,AK1809))</f>
        <v>0</v>
      </c>
      <c r="X1809" s="24">
        <f t="shared" si="345"/>
        <v>0</v>
      </c>
      <c r="Y1809" s="49">
        <f t="shared" si="346"/>
        <v>0</v>
      </c>
      <c r="Z1809" s="34">
        <f t="shared" si="352"/>
        <v>0</v>
      </c>
      <c r="AA1809" s="34">
        <f t="shared" si="353"/>
        <v>0</v>
      </c>
      <c r="AB1809" s="34">
        <f t="shared" si="350"/>
        <v>0</v>
      </c>
      <c r="AC1809" s="34">
        <f t="shared" si="354"/>
        <v>0</v>
      </c>
      <c r="AD1809" s="34">
        <f t="shared" si="355"/>
        <v>0</v>
      </c>
      <c r="AE1809" s="34">
        <f t="shared" si="347"/>
        <v>0</v>
      </c>
      <c r="AF1809" s="34">
        <f t="shared" si="348"/>
        <v>0</v>
      </c>
      <c r="AG1809" s="34">
        <f t="shared" si="349"/>
        <v>0</v>
      </c>
      <c r="AH1809" s="34">
        <f t="shared" si="351"/>
        <v>0</v>
      </c>
      <c r="AI1809" s="34">
        <v>0</v>
      </c>
      <c r="AJ1809" s="34">
        <f t="shared" si="356"/>
        <v>0</v>
      </c>
      <c r="AK1809" s="34">
        <v>0</v>
      </c>
    </row>
    <row r="1810" spans="1:37">
      <c r="A1810" s="17">
        <v>1801</v>
      </c>
      <c r="B1810" s="1"/>
      <c r="C1810" s="1"/>
      <c r="D1810" s="2"/>
      <c r="E1810" s="3"/>
      <c r="F1810" s="4"/>
      <c r="G1810" s="5"/>
      <c r="H1810" s="4"/>
      <c r="I1810" s="5"/>
      <c r="J1810" s="6"/>
      <c r="K1810" s="5"/>
      <c r="L1810" s="5"/>
      <c r="M1810" s="5"/>
      <c r="N1810" s="7"/>
      <c r="O1810" s="50"/>
      <c r="P1810" s="5"/>
      <c r="Q1810" s="5"/>
      <c r="R1810" s="5"/>
      <c r="S1810" s="5"/>
      <c r="T1810" s="5"/>
      <c r="U1810" s="7"/>
      <c r="V1810" s="48">
        <f>IF(Dane!$E$4=1,AB1810,IF(Dane!$E$4=2,AH1810,AJ1810))</f>
        <v>0</v>
      </c>
      <c r="W1810" s="24">
        <f>IF(Dane!$E$4=1,AC1810,IF(Dane!$E$4=2,AI1810,AK1810))</f>
        <v>0</v>
      </c>
      <c r="X1810" s="24">
        <f t="shared" si="345"/>
        <v>0</v>
      </c>
      <c r="Y1810" s="49">
        <f t="shared" si="346"/>
        <v>0</v>
      </c>
      <c r="Z1810" s="34">
        <f t="shared" si="352"/>
        <v>0</v>
      </c>
      <c r="AA1810" s="34">
        <f t="shared" si="353"/>
        <v>0</v>
      </c>
      <c r="AB1810" s="34">
        <f t="shared" si="350"/>
        <v>0</v>
      </c>
      <c r="AC1810" s="34">
        <f t="shared" si="354"/>
        <v>0</v>
      </c>
      <c r="AD1810" s="34">
        <f t="shared" si="355"/>
        <v>0</v>
      </c>
      <c r="AE1810" s="34">
        <f t="shared" si="347"/>
        <v>0</v>
      </c>
      <c r="AF1810" s="34">
        <f t="shared" si="348"/>
        <v>0</v>
      </c>
      <c r="AG1810" s="34">
        <f t="shared" si="349"/>
        <v>0</v>
      </c>
      <c r="AH1810" s="34">
        <f t="shared" si="351"/>
        <v>0</v>
      </c>
      <c r="AI1810" s="34">
        <v>0</v>
      </c>
      <c r="AJ1810" s="34">
        <f t="shared" si="356"/>
        <v>0</v>
      </c>
      <c r="AK1810" s="34">
        <v>0</v>
      </c>
    </row>
    <row r="1811" spans="1:37">
      <c r="A1811" s="17">
        <v>1802</v>
      </c>
      <c r="B1811" s="1"/>
      <c r="C1811" s="1"/>
      <c r="D1811" s="2"/>
      <c r="E1811" s="3"/>
      <c r="F1811" s="4"/>
      <c r="G1811" s="5"/>
      <c r="H1811" s="4"/>
      <c r="I1811" s="5"/>
      <c r="J1811" s="6"/>
      <c r="K1811" s="5"/>
      <c r="L1811" s="5"/>
      <c r="M1811" s="5"/>
      <c r="N1811" s="7"/>
      <c r="O1811" s="50"/>
      <c r="P1811" s="5"/>
      <c r="Q1811" s="5"/>
      <c r="R1811" s="5"/>
      <c r="S1811" s="5"/>
      <c r="T1811" s="5"/>
      <c r="U1811" s="7"/>
      <c r="V1811" s="48">
        <f>IF(Dane!$E$4=1,AB1811,IF(Dane!$E$4=2,AH1811,AJ1811))</f>
        <v>0</v>
      </c>
      <c r="W1811" s="24">
        <f>IF(Dane!$E$4=1,AC1811,IF(Dane!$E$4=2,AI1811,AK1811))</f>
        <v>0</v>
      </c>
      <c r="X1811" s="24">
        <f t="shared" si="345"/>
        <v>0</v>
      </c>
      <c r="Y1811" s="49">
        <f t="shared" si="346"/>
        <v>0</v>
      </c>
      <c r="Z1811" s="34">
        <f t="shared" si="352"/>
        <v>0</v>
      </c>
      <c r="AA1811" s="34">
        <f t="shared" si="353"/>
        <v>0</v>
      </c>
      <c r="AB1811" s="34">
        <f t="shared" si="350"/>
        <v>0</v>
      </c>
      <c r="AC1811" s="34">
        <f t="shared" si="354"/>
        <v>0</v>
      </c>
      <c r="AD1811" s="34">
        <f t="shared" si="355"/>
        <v>0</v>
      </c>
      <c r="AE1811" s="34">
        <f t="shared" si="347"/>
        <v>0</v>
      </c>
      <c r="AF1811" s="34">
        <f t="shared" si="348"/>
        <v>0</v>
      </c>
      <c r="AG1811" s="34">
        <f t="shared" si="349"/>
        <v>0</v>
      </c>
      <c r="AH1811" s="34">
        <f t="shared" si="351"/>
        <v>0</v>
      </c>
      <c r="AI1811" s="34">
        <v>0</v>
      </c>
      <c r="AJ1811" s="34">
        <f t="shared" si="356"/>
        <v>0</v>
      </c>
      <c r="AK1811" s="34">
        <v>0</v>
      </c>
    </row>
    <row r="1812" spans="1:37">
      <c r="A1812" s="17">
        <v>1803</v>
      </c>
      <c r="B1812" s="1"/>
      <c r="C1812" s="1"/>
      <c r="D1812" s="2"/>
      <c r="E1812" s="3"/>
      <c r="F1812" s="4"/>
      <c r="G1812" s="5"/>
      <c r="H1812" s="4"/>
      <c r="I1812" s="5"/>
      <c r="J1812" s="6"/>
      <c r="K1812" s="5"/>
      <c r="L1812" s="5"/>
      <c r="M1812" s="5"/>
      <c r="N1812" s="7"/>
      <c r="O1812" s="50"/>
      <c r="P1812" s="5"/>
      <c r="Q1812" s="5"/>
      <c r="R1812" s="5"/>
      <c r="S1812" s="5"/>
      <c r="T1812" s="5"/>
      <c r="U1812" s="7"/>
      <c r="V1812" s="48">
        <f>IF(Dane!$E$4=1,AB1812,IF(Dane!$E$4=2,AH1812,AJ1812))</f>
        <v>0</v>
      </c>
      <c r="W1812" s="24">
        <f>IF(Dane!$E$4=1,AC1812,IF(Dane!$E$4=2,AI1812,AK1812))</f>
        <v>0</v>
      </c>
      <c r="X1812" s="24">
        <f t="shared" si="345"/>
        <v>0</v>
      </c>
      <c r="Y1812" s="49">
        <f t="shared" si="346"/>
        <v>0</v>
      </c>
      <c r="Z1812" s="34">
        <f t="shared" si="352"/>
        <v>0</v>
      </c>
      <c r="AA1812" s="34">
        <f t="shared" si="353"/>
        <v>0</v>
      </c>
      <c r="AB1812" s="34">
        <f t="shared" si="350"/>
        <v>0</v>
      </c>
      <c r="AC1812" s="34">
        <f t="shared" si="354"/>
        <v>0</v>
      </c>
      <c r="AD1812" s="34">
        <f t="shared" si="355"/>
        <v>0</v>
      </c>
      <c r="AE1812" s="34">
        <f t="shared" si="347"/>
        <v>0</v>
      </c>
      <c r="AF1812" s="34">
        <f t="shared" si="348"/>
        <v>0</v>
      </c>
      <c r="AG1812" s="34">
        <f t="shared" si="349"/>
        <v>0</v>
      </c>
      <c r="AH1812" s="34">
        <f t="shared" si="351"/>
        <v>0</v>
      </c>
      <c r="AI1812" s="34">
        <v>0</v>
      </c>
      <c r="AJ1812" s="34">
        <f t="shared" si="356"/>
        <v>0</v>
      </c>
      <c r="AK1812" s="34">
        <v>0</v>
      </c>
    </row>
    <row r="1813" spans="1:37">
      <c r="A1813" s="17">
        <v>1804</v>
      </c>
      <c r="B1813" s="1"/>
      <c r="C1813" s="1"/>
      <c r="D1813" s="2"/>
      <c r="E1813" s="3"/>
      <c r="F1813" s="4"/>
      <c r="G1813" s="5"/>
      <c r="H1813" s="4"/>
      <c r="I1813" s="5"/>
      <c r="J1813" s="6"/>
      <c r="K1813" s="5"/>
      <c r="L1813" s="5"/>
      <c r="M1813" s="5"/>
      <c r="N1813" s="7"/>
      <c r="O1813" s="50"/>
      <c r="P1813" s="5"/>
      <c r="Q1813" s="5"/>
      <c r="R1813" s="5"/>
      <c r="S1813" s="5"/>
      <c r="T1813" s="5"/>
      <c r="U1813" s="7"/>
      <c r="V1813" s="48">
        <f>IF(Dane!$E$4=1,AB1813,IF(Dane!$E$4=2,AH1813,AJ1813))</f>
        <v>0</v>
      </c>
      <c r="W1813" s="24">
        <f>IF(Dane!$E$4=1,AC1813,IF(Dane!$E$4=2,AI1813,AK1813))</f>
        <v>0</v>
      </c>
      <c r="X1813" s="24">
        <f t="shared" si="345"/>
        <v>0</v>
      </c>
      <c r="Y1813" s="49">
        <f t="shared" si="346"/>
        <v>0</v>
      </c>
      <c r="Z1813" s="34">
        <f t="shared" si="352"/>
        <v>0</v>
      </c>
      <c r="AA1813" s="34">
        <f t="shared" si="353"/>
        <v>0</v>
      </c>
      <c r="AB1813" s="34">
        <f t="shared" si="350"/>
        <v>0</v>
      </c>
      <c r="AC1813" s="34">
        <f t="shared" si="354"/>
        <v>0</v>
      </c>
      <c r="AD1813" s="34">
        <f t="shared" si="355"/>
        <v>0</v>
      </c>
      <c r="AE1813" s="34">
        <f t="shared" si="347"/>
        <v>0</v>
      </c>
      <c r="AF1813" s="34">
        <f t="shared" si="348"/>
        <v>0</v>
      </c>
      <c r="AG1813" s="34">
        <f t="shared" si="349"/>
        <v>0</v>
      </c>
      <c r="AH1813" s="34">
        <f t="shared" si="351"/>
        <v>0</v>
      </c>
      <c r="AI1813" s="34">
        <v>0</v>
      </c>
      <c r="AJ1813" s="34">
        <f t="shared" si="356"/>
        <v>0</v>
      </c>
      <c r="AK1813" s="34">
        <v>0</v>
      </c>
    </row>
    <row r="1814" spans="1:37">
      <c r="A1814" s="17">
        <v>1805</v>
      </c>
      <c r="B1814" s="1"/>
      <c r="C1814" s="1"/>
      <c r="D1814" s="2"/>
      <c r="E1814" s="3"/>
      <c r="F1814" s="4"/>
      <c r="G1814" s="5"/>
      <c r="H1814" s="4"/>
      <c r="I1814" s="5"/>
      <c r="J1814" s="6"/>
      <c r="K1814" s="5"/>
      <c r="L1814" s="5"/>
      <c r="M1814" s="5"/>
      <c r="N1814" s="7"/>
      <c r="O1814" s="50"/>
      <c r="P1814" s="5"/>
      <c r="Q1814" s="5"/>
      <c r="R1814" s="5"/>
      <c r="S1814" s="5"/>
      <c r="T1814" s="5"/>
      <c r="U1814" s="7"/>
      <c r="V1814" s="48">
        <f>IF(Dane!$E$4=1,AB1814,IF(Dane!$E$4=2,AH1814,AJ1814))</f>
        <v>0</v>
      </c>
      <c r="W1814" s="24">
        <f>IF(Dane!$E$4=1,AC1814,IF(Dane!$E$4=2,AI1814,AK1814))</f>
        <v>0</v>
      </c>
      <c r="X1814" s="24">
        <f t="shared" si="345"/>
        <v>0</v>
      </c>
      <c r="Y1814" s="49">
        <f t="shared" si="346"/>
        <v>0</v>
      </c>
      <c r="Z1814" s="34">
        <f t="shared" si="352"/>
        <v>0</v>
      </c>
      <c r="AA1814" s="34">
        <f t="shared" si="353"/>
        <v>0</v>
      </c>
      <c r="AB1814" s="34">
        <f t="shared" si="350"/>
        <v>0</v>
      </c>
      <c r="AC1814" s="34">
        <f t="shared" si="354"/>
        <v>0</v>
      </c>
      <c r="AD1814" s="34">
        <f t="shared" si="355"/>
        <v>0</v>
      </c>
      <c r="AE1814" s="34">
        <f t="shared" si="347"/>
        <v>0</v>
      </c>
      <c r="AF1814" s="34">
        <f t="shared" si="348"/>
        <v>0</v>
      </c>
      <c r="AG1814" s="34">
        <f t="shared" si="349"/>
        <v>0</v>
      </c>
      <c r="AH1814" s="34">
        <f t="shared" si="351"/>
        <v>0</v>
      </c>
      <c r="AI1814" s="34">
        <v>0</v>
      </c>
      <c r="AJ1814" s="34">
        <f t="shared" si="356"/>
        <v>0</v>
      </c>
      <c r="AK1814" s="34">
        <v>0</v>
      </c>
    </row>
    <row r="1815" spans="1:37">
      <c r="A1815" s="17">
        <v>1806</v>
      </c>
      <c r="B1815" s="1"/>
      <c r="C1815" s="1"/>
      <c r="D1815" s="2"/>
      <c r="E1815" s="3"/>
      <c r="F1815" s="4"/>
      <c r="G1815" s="5"/>
      <c r="H1815" s="4"/>
      <c r="I1815" s="5"/>
      <c r="J1815" s="6"/>
      <c r="K1815" s="5"/>
      <c r="L1815" s="5"/>
      <c r="M1815" s="5"/>
      <c r="N1815" s="7"/>
      <c r="O1815" s="50"/>
      <c r="P1815" s="5"/>
      <c r="Q1815" s="5"/>
      <c r="R1815" s="5"/>
      <c r="S1815" s="5"/>
      <c r="T1815" s="5"/>
      <c r="U1815" s="7"/>
      <c r="V1815" s="48">
        <f>IF(Dane!$E$4=1,AB1815,IF(Dane!$E$4=2,AH1815,AJ1815))</f>
        <v>0</v>
      </c>
      <c r="W1815" s="24">
        <f>IF(Dane!$E$4=1,AC1815,IF(Dane!$E$4=2,AI1815,AK1815))</f>
        <v>0</v>
      </c>
      <c r="X1815" s="24">
        <f t="shared" si="345"/>
        <v>0</v>
      </c>
      <c r="Y1815" s="49">
        <f t="shared" si="346"/>
        <v>0</v>
      </c>
      <c r="Z1815" s="34">
        <f t="shared" si="352"/>
        <v>0</v>
      </c>
      <c r="AA1815" s="34">
        <f t="shared" si="353"/>
        <v>0</v>
      </c>
      <c r="AB1815" s="34">
        <f t="shared" si="350"/>
        <v>0</v>
      </c>
      <c r="AC1815" s="34">
        <f t="shared" si="354"/>
        <v>0</v>
      </c>
      <c r="AD1815" s="34">
        <f t="shared" si="355"/>
        <v>0</v>
      </c>
      <c r="AE1815" s="34">
        <f t="shared" si="347"/>
        <v>0</v>
      </c>
      <c r="AF1815" s="34">
        <f t="shared" si="348"/>
        <v>0</v>
      </c>
      <c r="AG1815" s="34">
        <f t="shared" si="349"/>
        <v>0</v>
      </c>
      <c r="AH1815" s="34">
        <f t="shared" si="351"/>
        <v>0</v>
      </c>
      <c r="AI1815" s="34">
        <v>0</v>
      </c>
      <c r="AJ1815" s="34">
        <f t="shared" si="356"/>
        <v>0</v>
      </c>
      <c r="AK1815" s="34">
        <v>0</v>
      </c>
    </row>
    <row r="1816" spans="1:37">
      <c r="A1816" s="17">
        <v>1807</v>
      </c>
      <c r="B1816" s="1"/>
      <c r="C1816" s="1"/>
      <c r="D1816" s="2"/>
      <c r="E1816" s="3"/>
      <c r="F1816" s="4"/>
      <c r="G1816" s="5"/>
      <c r="H1816" s="4"/>
      <c r="I1816" s="5"/>
      <c r="J1816" s="6"/>
      <c r="K1816" s="5"/>
      <c r="L1816" s="5"/>
      <c r="M1816" s="5"/>
      <c r="N1816" s="7"/>
      <c r="O1816" s="50"/>
      <c r="P1816" s="5"/>
      <c r="Q1816" s="5"/>
      <c r="R1816" s="5"/>
      <c r="S1816" s="5"/>
      <c r="T1816" s="5"/>
      <c r="U1816" s="7"/>
      <c r="V1816" s="48">
        <f>IF(Dane!$E$4=1,AB1816,IF(Dane!$E$4=2,AH1816,AJ1816))</f>
        <v>0</v>
      </c>
      <c r="W1816" s="24">
        <f>IF(Dane!$E$4=1,AC1816,IF(Dane!$E$4=2,AI1816,AK1816))</f>
        <v>0</v>
      </c>
      <c r="X1816" s="24">
        <f t="shared" si="345"/>
        <v>0</v>
      </c>
      <c r="Y1816" s="49">
        <f t="shared" si="346"/>
        <v>0</v>
      </c>
      <c r="Z1816" s="34">
        <f t="shared" si="352"/>
        <v>0</v>
      </c>
      <c r="AA1816" s="34">
        <f t="shared" si="353"/>
        <v>0</v>
      </c>
      <c r="AB1816" s="34">
        <f t="shared" si="350"/>
        <v>0</v>
      </c>
      <c r="AC1816" s="34">
        <f t="shared" si="354"/>
        <v>0</v>
      </c>
      <c r="AD1816" s="34">
        <f t="shared" si="355"/>
        <v>0</v>
      </c>
      <c r="AE1816" s="34">
        <f t="shared" si="347"/>
        <v>0</v>
      </c>
      <c r="AF1816" s="34">
        <f t="shared" si="348"/>
        <v>0</v>
      </c>
      <c r="AG1816" s="34">
        <f t="shared" si="349"/>
        <v>0</v>
      </c>
      <c r="AH1816" s="34">
        <f t="shared" si="351"/>
        <v>0</v>
      </c>
      <c r="AI1816" s="34">
        <v>0</v>
      </c>
      <c r="AJ1816" s="34">
        <f t="shared" si="356"/>
        <v>0</v>
      </c>
      <c r="AK1816" s="34">
        <v>0</v>
      </c>
    </row>
    <row r="1817" spans="1:37">
      <c r="A1817" s="17">
        <v>1808</v>
      </c>
      <c r="B1817" s="1"/>
      <c r="C1817" s="1"/>
      <c r="D1817" s="2"/>
      <c r="E1817" s="3"/>
      <c r="F1817" s="4"/>
      <c r="G1817" s="5"/>
      <c r="H1817" s="4"/>
      <c r="I1817" s="5"/>
      <c r="J1817" s="6"/>
      <c r="K1817" s="5"/>
      <c r="L1817" s="5"/>
      <c r="M1817" s="5"/>
      <c r="N1817" s="7"/>
      <c r="O1817" s="50"/>
      <c r="P1817" s="5"/>
      <c r="Q1817" s="5"/>
      <c r="R1817" s="5"/>
      <c r="S1817" s="5"/>
      <c r="T1817" s="5"/>
      <c r="U1817" s="7"/>
      <c r="V1817" s="48">
        <f>IF(Dane!$E$4=1,AB1817,IF(Dane!$E$4=2,AH1817,AJ1817))</f>
        <v>0</v>
      </c>
      <c r="W1817" s="24">
        <f>IF(Dane!$E$4=1,AC1817,IF(Dane!$E$4=2,AI1817,AK1817))</f>
        <v>0</v>
      </c>
      <c r="X1817" s="24">
        <f t="shared" si="345"/>
        <v>0</v>
      </c>
      <c r="Y1817" s="49">
        <f t="shared" si="346"/>
        <v>0</v>
      </c>
      <c r="Z1817" s="34">
        <f t="shared" si="352"/>
        <v>0</v>
      </c>
      <c r="AA1817" s="34">
        <f t="shared" si="353"/>
        <v>0</v>
      </c>
      <c r="AB1817" s="34">
        <f t="shared" si="350"/>
        <v>0</v>
      </c>
      <c r="AC1817" s="34">
        <f t="shared" si="354"/>
        <v>0</v>
      </c>
      <c r="AD1817" s="34">
        <f t="shared" si="355"/>
        <v>0</v>
      </c>
      <c r="AE1817" s="34">
        <f t="shared" si="347"/>
        <v>0</v>
      </c>
      <c r="AF1817" s="34">
        <f t="shared" si="348"/>
        <v>0</v>
      </c>
      <c r="AG1817" s="34">
        <f t="shared" si="349"/>
        <v>0</v>
      </c>
      <c r="AH1817" s="34">
        <f t="shared" si="351"/>
        <v>0</v>
      </c>
      <c r="AI1817" s="34">
        <v>0</v>
      </c>
      <c r="AJ1817" s="34">
        <f t="shared" si="356"/>
        <v>0</v>
      </c>
      <c r="AK1817" s="34">
        <v>0</v>
      </c>
    </row>
    <row r="1818" spans="1:37">
      <c r="A1818" s="17">
        <v>1809</v>
      </c>
      <c r="B1818" s="1"/>
      <c r="C1818" s="1"/>
      <c r="D1818" s="2"/>
      <c r="E1818" s="3"/>
      <c r="F1818" s="4"/>
      <c r="G1818" s="5"/>
      <c r="H1818" s="4"/>
      <c r="I1818" s="5"/>
      <c r="J1818" s="6"/>
      <c r="K1818" s="5"/>
      <c r="L1818" s="5"/>
      <c r="M1818" s="5"/>
      <c r="N1818" s="7"/>
      <c r="O1818" s="50"/>
      <c r="P1818" s="5"/>
      <c r="Q1818" s="5"/>
      <c r="R1818" s="5"/>
      <c r="S1818" s="5"/>
      <c r="T1818" s="5"/>
      <c r="U1818" s="7"/>
      <c r="V1818" s="48">
        <f>IF(Dane!$E$4=1,AB1818,IF(Dane!$E$4=2,AH1818,AJ1818))</f>
        <v>0</v>
      </c>
      <c r="W1818" s="24">
        <f>IF(Dane!$E$4=1,AC1818,IF(Dane!$E$4=2,AI1818,AK1818))</f>
        <v>0</v>
      </c>
      <c r="X1818" s="24">
        <f t="shared" si="345"/>
        <v>0</v>
      </c>
      <c r="Y1818" s="49">
        <f t="shared" si="346"/>
        <v>0</v>
      </c>
      <c r="Z1818" s="34">
        <f t="shared" si="352"/>
        <v>0</v>
      </c>
      <c r="AA1818" s="34">
        <f t="shared" si="353"/>
        <v>0</v>
      </c>
      <c r="AB1818" s="34">
        <f t="shared" si="350"/>
        <v>0</v>
      </c>
      <c r="AC1818" s="34">
        <f t="shared" si="354"/>
        <v>0</v>
      </c>
      <c r="AD1818" s="34">
        <f t="shared" si="355"/>
        <v>0</v>
      </c>
      <c r="AE1818" s="34">
        <f t="shared" si="347"/>
        <v>0</v>
      </c>
      <c r="AF1818" s="34">
        <f t="shared" si="348"/>
        <v>0</v>
      </c>
      <c r="AG1818" s="34">
        <f t="shared" si="349"/>
        <v>0</v>
      </c>
      <c r="AH1818" s="34">
        <f t="shared" si="351"/>
        <v>0</v>
      </c>
      <c r="AI1818" s="34">
        <v>0</v>
      </c>
      <c r="AJ1818" s="34">
        <f t="shared" si="356"/>
        <v>0</v>
      </c>
      <c r="AK1818" s="34">
        <v>0</v>
      </c>
    </row>
    <row r="1819" spans="1:37">
      <c r="A1819" s="17">
        <v>1810</v>
      </c>
      <c r="B1819" s="1"/>
      <c r="C1819" s="1"/>
      <c r="D1819" s="2"/>
      <c r="E1819" s="3"/>
      <c r="F1819" s="4"/>
      <c r="G1819" s="5"/>
      <c r="H1819" s="4"/>
      <c r="I1819" s="5"/>
      <c r="J1819" s="6"/>
      <c r="K1819" s="5"/>
      <c r="L1819" s="5"/>
      <c r="M1819" s="5"/>
      <c r="N1819" s="7"/>
      <c r="O1819" s="50"/>
      <c r="P1819" s="5"/>
      <c r="Q1819" s="5"/>
      <c r="R1819" s="5"/>
      <c r="S1819" s="5"/>
      <c r="T1819" s="5"/>
      <c r="U1819" s="7"/>
      <c r="V1819" s="48">
        <f>IF(Dane!$E$4=1,AB1819,IF(Dane!$E$4=2,AH1819,AJ1819))</f>
        <v>0</v>
      </c>
      <c r="W1819" s="24">
        <f>IF(Dane!$E$4=1,AC1819,IF(Dane!$E$4=2,AI1819,AK1819))</f>
        <v>0</v>
      </c>
      <c r="X1819" s="24">
        <f t="shared" si="345"/>
        <v>0</v>
      </c>
      <c r="Y1819" s="49">
        <f t="shared" si="346"/>
        <v>0</v>
      </c>
      <c r="Z1819" s="34">
        <f t="shared" si="352"/>
        <v>0</v>
      </c>
      <c r="AA1819" s="34">
        <f t="shared" si="353"/>
        <v>0</v>
      </c>
      <c r="AB1819" s="34">
        <f t="shared" si="350"/>
        <v>0</v>
      </c>
      <c r="AC1819" s="34">
        <f t="shared" si="354"/>
        <v>0</v>
      </c>
      <c r="AD1819" s="34">
        <f t="shared" si="355"/>
        <v>0</v>
      </c>
      <c r="AE1819" s="34">
        <f t="shared" si="347"/>
        <v>0</v>
      </c>
      <c r="AF1819" s="34">
        <f t="shared" si="348"/>
        <v>0</v>
      </c>
      <c r="AG1819" s="34">
        <f t="shared" si="349"/>
        <v>0</v>
      </c>
      <c r="AH1819" s="34">
        <f t="shared" si="351"/>
        <v>0</v>
      </c>
      <c r="AI1819" s="34">
        <v>0</v>
      </c>
      <c r="AJ1819" s="34">
        <f t="shared" si="356"/>
        <v>0</v>
      </c>
      <c r="AK1819" s="34">
        <v>0</v>
      </c>
    </row>
    <row r="1820" spans="1:37">
      <c r="A1820" s="17">
        <v>1811</v>
      </c>
      <c r="B1820" s="1"/>
      <c r="C1820" s="1"/>
      <c r="D1820" s="2"/>
      <c r="E1820" s="3"/>
      <c r="F1820" s="4"/>
      <c r="G1820" s="5"/>
      <c r="H1820" s="4"/>
      <c r="I1820" s="5"/>
      <c r="J1820" s="6"/>
      <c r="K1820" s="5"/>
      <c r="L1820" s="5"/>
      <c r="M1820" s="5"/>
      <c r="N1820" s="7"/>
      <c r="O1820" s="50"/>
      <c r="P1820" s="5"/>
      <c r="Q1820" s="5"/>
      <c r="R1820" s="5"/>
      <c r="S1820" s="5"/>
      <c r="T1820" s="5"/>
      <c r="U1820" s="7"/>
      <c r="V1820" s="48">
        <f>IF(Dane!$E$4=1,AB1820,IF(Dane!$E$4=2,AH1820,AJ1820))</f>
        <v>0</v>
      </c>
      <c r="W1820" s="24">
        <f>IF(Dane!$E$4=1,AC1820,IF(Dane!$E$4=2,AI1820,AK1820))</f>
        <v>0</v>
      </c>
      <c r="X1820" s="24">
        <f t="shared" si="345"/>
        <v>0</v>
      </c>
      <c r="Y1820" s="49">
        <f t="shared" si="346"/>
        <v>0</v>
      </c>
      <c r="Z1820" s="34">
        <f t="shared" si="352"/>
        <v>0</v>
      </c>
      <c r="AA1820" s="34">
        <f t="shared" si="353"/>
        <v>0</v>
      </c>
      <c r="AB1820" s="34">
        <f t="shared" si="350"/>
        <v>0</v>
      </c>
      <c r="AC1820" s="34">
        <f t="shared" si="354"/>
        <v>0</v>
      </c>
      <c r="AD1820" s="34">
        <f t="shared" si="355"/>
        <v>0</v>
      </c>
      <c r="AE1820" s="34">
        <f t="shared" si="347"/>
        <v>0</v>
      </c>
      <c r="AF1820" s="34">
        <f t="shared" si="348"/>
        <v>0</v>
      </c>
      <c r="AG1820" s="34">
        <f t="shared" si="349"/>
        <v>0</v>
      </c>
      <c r="AH1820" s="34">
        <f t="shared" si="351"/>
        <v>0</v>
      </c>
      <c r="AI1820" s="34">
        <v>0</v>
      </c>
      <c r="AJ1820" s="34">
        <f t="shared" si="356"/>
        <v>0</v>
      </c>
      <c r="AK1820" s="34">
        <v>0</v>
      </c>
    </row>
    <row r="1821" spans="1:37">
      <c r="A1821" s="17">
        <v>1812</v>
      </c>
      <c r="B1821" s="1"/>
      <c r="C1821" s="1"/>
      <c r="D1821" s="2"/>
      <c r="E1821" s="3"/>
      <c r="F1821" s="4"/>
      <c r="G1821" s="5"/>
      <c r="H1821" s="4"/>
      <c r="I1821" s="5"/>
      <c r="J1821" s="6"/>
      <c r="K1821" s="5"/>
      <c r="L1821" s="5"/>
      <c r="M1821" s="5"/>
      <c r="N1821" s="7"/>
      <c r="O1821" s="50"/>
      <c r="P1821" s="5"/>
      <c r="Q1821" s="5"/>
      <c r="R1821" s="5"/>
      <c r="S1821" s="5"/>
      <c r="T1821" s="5"/>
      <c r="U1821" s="7"/>
      <c r="V1821" s="48">
        <f>IF(Dane!$E$4=1,AB1821,IF(Dane!$E$4=2,AH1821,AJ1821))</f>
        <v>0</v>
      </c>
      <c r="W1821" s="24">
        <f>IF(Dane!$E$4=1,AC1821,IF(Dane!$E$4=2,AI1821,AK1821))</f>
        <v>0</v>
      </c>
      <c r="X1821" s="24">
        <f t="shared" si="345"/>
        <v>0</v>
      </c>
      <c r="Y1821" s="49">
        <f t="shared" si="346"/>
        <v>0</v>
      </c>
      <c r="Z1821" s="34">
        <f t="shared" si="352"/>
        <v>0</v>
      </c>
      <c r="AA1821" s="34">
        <f t="shared" si="353"/>
        <v>0</v>
      </c>
      <c r="AB1821" s="34">
        <f t="shared" si="350"/>
        <v>0</v>
      </c>
      <c r="AC1821" s="34">
        <f t="shared" si="354"/>
        <v>0</v>
      </c>
      <c r="AD1821" s="34">
        <f t="shared" si="355"/>
        <v>0</v>
      </c>
      <c r="AE1821" s="34">
        <f t="shared" si="347"/>
        <v>0</v>
      </c>
      <c r="AF1821" s="34">
        <f t="shared" si="348"/>
        <v>0</v>
      </c>
      <c r="AG1821" s="34">
        <f t="shared" si="349"/>
        <v>0</v>
      </c>
      <c r="AH1821" s="34">
        <f t="shared" si="351"/>
        <v>0</v>
      </c>
      <c r="AI1821" s="34">
        <v>0</v>
      </c>
      <c r="AJ1821" s="34">
        <f t="shared" si="356"/>
        <v>0</v>
      </c>
      <c r="AK1821" s="34">
        <v>0</v>
      </c>
    </row>
    <row r="1822" spans="1:37">
      <c r="A1822" s="17">
        <v>1813</v>
      </c>
      <c r="B1822" s="1"/>
      <c r="C1822" s="1"/>
      <c r="D1822" s="2"/>
      <c r="E1822" s="3"/>
      <c r="F1822" s="4"/>
      <c r="G1822" s="5"/>
      <c r="H1822" s="4"/>
      <c r="I1822" s="5"/>
      <c r="J1822" s="6"/>
      <c r="K1822" s="5"/>
      <c r="L1822" s="5"/>
      <c r="M1822" s="5"/>
      <c r="N1822" s="7"/>
      <c r="O1822" s="50"/>
      <c r="P1822" s="5"/>
      <c r="Q1822" s="5"/>
      <c r="R1822" s="5"/>
      <c r="S1822" s="5"/>
      <c r="T1822" s="5"/>
      <c r="U1822" s="7"/>
      <c r="V1822" s="48">
        <f>IF(Dane!$E$4=1,AB1822,IF(Dane!$E$4=2,AH1822,AJ1822))</f>
        <v>0</v>
      </c>
      <c r="W1822" s="24">
        <f>IF(Dane!$E$4=1,AC1822,IF(Dane!$E$4=2,AI1822,AK1822))</f>
        <v>0</v>
      </c>
      <c r="X1822" s="24">
        <f t="shared" si="345"/>
        <v>0</v>
      </c>
      <c r="Y1822" s="49">
        <f t="shared" si="346"/>
        <v>0</v>
      </c>
      <c r="Z1822" s="34">
        <f t="shared" si="352"/>
        <v>0</v>
      </c>
      <c r="AA1822" s="34">
        <f t="shared" si="353"/>
        <v>0</v>
      </c>
      <c r="AB1822" s="34">
        <f t="shared" si="350"/>
        <v>0</v>
      </c>
      <c r="AC1822" s="34">
        <f t="shared" si="354"/>
        <v>0</v>
      </c>
      <c r="AD1822" s="34">
        <f t="shared" si="355"/>
        <v>0</v>
      </c>
      <c r="AE1822" s="34">
        <f t="shared" si="347"/>
        <v>0</v>
      </c>
      <c r="AF1822" s="34">
        <f t="shared" si="348"/>
        <v>0</v>
      </c>
      <c r="AG1822" s="34">
        <f t="shared" si="349"/>
        <v>0</v>
      </c>
      <c r="AH1822" s="34">
        <f t="shared" si="351"/>
        <v>0</v>
      </c>
      <c r="AI1822" s="34">
        <v>0</v>
      </c>
      <c r="AJ1822" s="34">
        <f t="shared" si="356"/>
        <v>0</v>
      </c>
      <c r="AK1822" s="34">
        <v>0</v>
      </c>
    </row>
    <row r="1823" spans="1:37">
      <c r="A1823" s="17">
        <v>1814</v>
      </c>
      <c r="B1823" s="1"/>
      <c r="C1823" s="1"/>
      <c r="D1823" s="2"/>
      <c r="E1823" s="3"/>
      <c r="F1823" s="4"/>
      <c r="G1823" s="5"/>
      <c r="H1823" s="4"/>
      <c r="I1823" s="5"/>
      <c r="J1823" s="6"/>
      <c r="K1823" s="5"/>
      <c r="L1823" s="5"/>
      <c r="M1823" s="5"/>
      <c r="N1823" s="7"/>
      <c r="O1823" s="50"/>
      <c r="P1823" s="5"/>
      <c r="Q1823" s="5"/>
      <c r="R1823" s="5"/>
      <c r="S1823" s="5"/>
      <c r="T1823" s="5"/>
      <c r="U1823" s="7"/>
      <c r="V1823" s="48">
        <f>IF(Dane!$E$4=1,AB1823,IF(Dane!$E$4=2,AH1823,AJ1823))</f>
        <v>0</v>
      </c>
      <c r="W1823" s="24">
        <f>IF(Dane!$E$4=1,AC1823,IF(Dane!$E$4=2,AI1823,AK1823))</f>
        <v>0</v>
      </c>
      <c r="X1823" s="24">
        <f t="shared" si="345"/>
        <v>0</v>
      </c>
      <c r="Y1823" s="49">
        <f t="shared" si="346"/>
        <v>0</v>
      </c>
      <c r="Z1823" s="34">
        <f t="shared" si="352"/>
        <v>0</v>
      </c>
      <c r="AA1823" s="34">
        <f t="shared" si="353"/>
        <v>0</v>
      </c>
      <c r="AB1823" s="34">
        <f t="shared" si="350"/>
        <v>0</v>
      </c>
      <c r="AC1823" s="34">
        <f t="shared" si="354"/>
        <v>0</v>
      </c>
      <c r="AD1823" s="34">
        <f t="shared" si="355"/>
        <v>0</v>
      </c>
      <c r="AE1823" s="34">
        <f t="shared" si="347"/>
        <v>0</v>
      </c>
      <c r="AF1823" s="34">
        <f t="shared" si="348"/>
        <v>0</v>
      </c>
      <c r="AG1823" s="34">
        <f t="shared" si="349"/>
        <v>0</v>
      </c>
      <c r="AH1823" s="34">
        <f t="shared" si="351"/>
        <v>0</v>
      </c>
      <c r="AI1823" s="34">
        <v>0</v>
      </c>
      <c r="AJ1823" s="34">
        <f t="shared" si="356"/>
        <v>0</v>
      </c>
      <c r="AK1823" s="34">
        <v>0</v>
      </c>
    </row>
    <row r="1824" spans="1:37">
      <c r="A1824" s="17">
        <v>1815</v>
      </c>
      <c r="B1824" s="1"/>
      <c r="C1824" s="1"/>
      <c r="D1824" s="2"/>
      <c r="E1824" s="3"/>
      <c r="F1824" s="4"/>
      <c r="G1824" s="5"/>
      <c r="H1824" s="4"/>
      <c r="I1824" s="5"/>
      <c r="J1824" s="6"/>
      <c r="K1824" s="5"/>
      <c r="L1824" s="5"/>
      <c r="M1824" s="5"/>
      <c r="N1824" s="7"/>
      <c r="O1824" s="50"/>
      <c r="P1824" s="5"/>
      <c r="Q1824" s="5"/>
      <c r="R1824" s="5"/>
      <c r="S1824" s="5"/>
      <c r="T1824" s="5"/>
      <c r="U1824" s="7"/>
      <c r="V1824" s="48">
        <f>IF(Dane!$E$4=1,AB1824,IF(Dane!$E$4=2,AH1824,AJ1824))</f>
        <v>0</v>
      </c>
      <c r="W1824" s="24">
        <f>IF(Dane!$E$4=1,AC1824,IF(Dane!$E$4=2,AI1824,AK1824))</f>
        <v>0</v>
      </c>
      <c r="X1824" s="24">
        <f t="shared" si="345"/>
        <v>0</v>
      </c>
      <c r="Y1824" s="49">
        <f t="shared" si="346"/>
        <v>0</v>
      </c>
      <c r="Z1824" s="34">
        <f t="shared" si="352"/>
        <v>0</v>
      </c>
      <c r="AA1824" s="34">
        <f t="shared" si="353"/>
        <v>0</v>
      </c>
      <c r="AB1824" s="34">
        <f t="shared" si="350"/>
        <v>0</v>
      </c>
      <c r="AC1824" s="34">
        <f t="shared" si="354"/>
        <v>0</v>
      </c>
      <c r="AD1824" s="34">
        <f t="shared" si="355"/>
        <v>0</v>
      </c>
      <c r="AE1824" s="34">
        <f t="shared" si="347"/>
        <v>0</v>
      </c>
      <c r="AF1824" s="34">
        <f t="shared" si="348"/>
        <v>0</v>
      </c>
      <c r="AG1824" s="34">
        <f t="shared" si="349"/>
        <v>0</v>
      </c>
      <c r="AH1824" s="34">
        <f t="shared" si="351"/>
        <v>0</v>
      </c>
      <c r="AI1824" s="34">
        <v>0</v>
      </c>
      <c r="AJ1824" s="34">
        <f t="shared" si="356"/>
        <v>0</v>
      </c>
      <c r="AK1824" s="34">
        <v>0</v>
      </c>
    </row>
    <row r="1825" spans="1:37">
      <c r="A1825" s="17">
        <v>1816</v>
      </c>
      <c r="B1825" s="1"/>
      <c r="C1825" s="1"/>
      <c r="D1825" s="2"/>
      <c r="E1825" s="3"/>
      <c r="F1825" s="4"/>
      <c r="G1825" s="5"/>
      <c r="H1825" s="4"/>
      <c r="I1825" s="5"/>
      <c r="J1825" s="6"/>
      <c r="K1825" s="5"/>
      <c r="L1825" s="5"/>
      <c r="M1825" s="5"/>
      <c r="N1825" s="7"/>
      <c r="O1825" s="50"/>
      <c r="P1825" s="5"/>
      <c r="Q1825" s="5"/>
      <c r="R1825" s="5"/>
      <c r="S1825" s="5"/>
      <c r="T1825" s="5"/>
      <c r="U1825" s="7"/>
      <c r="V1825" s="48">
        <f>IF(Dane!$E$4=1,AB1825,IF(Dane!$E$4=2,AH1825,AJ1825))</f>
        <v>0</v>
      </c>
      <c r="W1825" s="24">
        <f>IF(Dane!$E$4=1,AC1825,IF(Dane!$E$4=2,AI1825,AK1825))</f>
        <v>0</v>
      </c>
      <c r="X1825" s="24">
        <f t="shared" si="345"/>
        <v>0</v>
      </c>
      <c r="Y1825" s="49">
        <f t="shared" si="346"/>
        <v>0</v>
      </c>
      <c r="Z1825" s="34">
        <f t="shared" si="352"/>
        <v>0</v>
      </c>
      <c r="AA1825" s="34">
        <f t="shared" si="353"/>
        <v>0</v>
      </c>
      <c r="AB1825" s="34">
        <f t="shared" si="350"/>
        <v>0</v>
      </c>
      <c r="AC1825" s="34">
        <f t="shared" si="354"/>
        <v>0</v>
      </c>
      <c r="AD1825" s="34">
        <f t="shared" si="355"/>
        <v>0</v>
      </c>
      <c r="AE1825" s="34">
        <f t="shared" si="347"/>
        <v>0</v>
      </c>
      <c r="AF1825" s="34">
        <f t="shared" si="348"/>
        <v>0</v>
      </c>
      <c r="AG1825" s="34">
        <f t="shared" si="349"/>
        <v>0</v>
      </c>
      <c r="AH1825" s="34">
        <f t="shared" si="351"/>
        <v>0</v>
      </c>
      <c r="AI1825" s="34">
        <v>0</v>
      </c>
      <c r="AJ1825" s="34">
        <f t="shared" si="356"/>
        <v>0</v>
      </c>
      <c r="AK1825" s="34">
        <v>0</v>
      </c>
    </row>
    <row r="1826" spans="1:37">
      <c r="A1826" s="17">
        <v>1817</v>
      </c>
      <c r="B1826" s="1"/>
      <c r="C1826" s="1"/>
      <c r="D1826" s="2"/>
      <c r="E1826" s="3"/>
      <c r="F1826" s="4"/>
      <c r="G1826" s="5"/>
      <c r="H1826" s="4"/>
      <c r="I1826" s="5"/>
      <c r="J1826" s="6"/>
      <c r="K1826" s="5"/>
      <c r="L1826" s="5"/>
      <c r="M1826" s="5"/>
      <c r="N1826" s="7"/>
      <c r="O1826" s="50"/>
      <c r="P1826" s="5"/>
      <c r="Q1826" s="5"/>
      <c r="R1826" s="5"/>
      <c r="S1826" s="5"/>
      <c r="T1826" s="5"/>
      <c r="U1826" s="7"/>
      <c r="V1826" s="48">
        <f>IF(Dane!$E$4=1,AB1826,IF(Dane!$E$4=2,AH1826,AJ1826))</f>
        <v>0</v>
      </c>
      <c r="W1826" s="24">
        <f>IF(Dane!$E$4=1,AC1826,IF(Dane!$E$4=2,AI1826,AK1826))</f>
        <v>0</v>
      </c>
      <c r="X1826" s="24">
        <f t="shared" si="345"/>
        <v>0</v>
      </c>
      <c r="Y1826" s="49">
        <f t="shared" si="346"/>
        <v>0</v>
      </c>
      <c r="Z1826" s="34">
        <f t="shared" si="352"/>
        <v>0</v>
      </c>
      <c r="AA1826" s="34">
        <f t="shared" si="353"/>
        <v>0</v>
      </c>
      <c r="AB1826" s="34">
        <f t="shared" si="350"/>
        <v>0</v>
      </c>
      <c r="AC1826" s="34">
        <f t="shared" si="354"/>
        <v>0</v>
      </c>
      <c r="AD1826" s="34">
        <f t="shared" si="355"/>
        <v>0</v>
      </c>
      <c r="AE1826" s="34">
        <f t="shared" si="347"/>
        <v>0</v>
      </c>
      <c r="AF1826" s="34">
        <f t="shared" si="348"/>
        <v>0</v>
      </c>
      <c r="AG1826" s="34">
        <f t="shared" si="349"/>
        <v>0</v>
      </c>
      <c r="AH1826" s="34">
        <f t="shared" si="351"/>
        <v>0</v>
      </c>
      <c r="AI1826" s="34">
        <v>0</v>
      </c>
      <c r="AJ1826" s="34">
        <f t="shared" si="356"/>
        <v>0</v>
      </c>
      <c r="AK1826" s="34">
        <v>0</v>
      </c>
    </row>
    <row r="1827" spans="1:37">
      <c r="A1827" s="17">
        <v>1818</v>
      </c>
      <c r="B1827" s="1"/>
      <c r="C1827" s="1"/>
      <c r="D1827" s="2"/>
      <c r="E1827" s="3"/>
      <c r="F1827" s="4"/>
      <c r="G1827" s="5"/>
      <c r="H1827" s="4"/>
      <c r="I1827" s="5"/>
      <c r="J1827" s="6"/>
      <c r="K1827" s="5"/>
      <c r="L1827" s="5"/>
      <c r="M1827" s="5"/>
      <c r="N1827" s="7"/>
      <c r="O1827" s="50"/>
      <c r="P1827" s="5"/>
      <c r="Q1827" s="5"/>
      <c r="R1827" s="5"/>
      <c r="S1827" s="5"/>
      <c r="T1827" s="5"/>
      <c r="U1827" s="7"/>
      <c r="V1827" s="48">
        <f>IF(Dane!$E$4=1,AB1827,IF(Dane!$E$4=2,AH1827,AJ1827))</f>
        <v>0</v>
      </c>
      <c r="W1827" s="24">
        <f>IF(Dane!$E$4=1,AC1827,IF(Dane!$E$4=2,AI1827,AK1827))</f>
        <v>0</v>
      </c>
      <c r="X1827" s="24">
        <f t="shared" si="345"/>
        <v>0</v>
      </c>
      <c r="Y1827" s="49">
        <f t="shared" si="346"/>
        <v>0</v>
      </c>
      <c r="Z1827" s="34">
        <f t="shared" si="352"/>
        <v>0</v>
      </c>
      <c r="AA1827" s="34">
        <f t="shared" si="353"/>
        <v>0</v>
      </c>
      <c r="AB1827" s="34">
        <f t="shared" si="350"/>
        <v>0</v>
      </c>
      <c r="AC1827" s="34">
        <f t="shared" si="354"/>
        <v>0</v>
      </c>
      <c r="AD1827" s="34">
        <f t="shared" si="355"/>
        <v>0</v>
      </c>
      <c r="AE1827" s="34">
        <f t="shared" si="347"/>
        <v>0</v>
      </c>
      <c r="AF1827" s="34">
        <f t="shared" si="348"/>
        <v>0</v>
      </c>
      <c r="AG1827" s="34">
        <f t="shared" si="349"/>
        <v>0</v>
      </c>
      <c r="AH1827" s="34">
        <f t="shared" si="351"/>
        <v>0</v>
      </c>
      <c r="AI1827" s="34">
        <v>0</v>
      </c>
      <c r="AJ1827" s="34">
        <f t="shared" si="356"/>
        <v>0</v>
      </c>
      <c r="AK1827" s="34">
        <v>0</v>
      </c>
    </row>
    <row r="1828" spans="1:37">
      <c r="A1828" s="17">
        <v>1819</v>
      </c>
      <c r="B1828" s="1"/>
      <c r="C1828" s="1"/>
      <c r="D1828" s="2"/>
      <c r="E1828" s="3"/>
      <c r="F1828" s="4"/>
      <c r="G1828" s="5"/>
      <c r="H1828" s="4"/>
      <c r="I1828" s="5"/>
      <c r="J1828" s="6"/>
      <c r="K1828" s="5"/>
      <c r="L1828" s="5"/>
      <c r="M1828" s="5"/>
      <c r="N1828" s="7"/>
      <c r="O1828" s="50"/>
      <c r="P1828" s="5"/>
      <c r="Q1828" s="5"/>
      <c r="R1828" s="5"/>
      <c r="S1828" s="5"/>
      <c r="T1828" s="5"/>
      <c r="U1828" s="7"/>
      <c r="V1828" s="48">
        <f>IF(Dane!$E$4=1,AB1828,IF(Dane!$E$4=2,AH1828,AJ1828))</f>
        <v>0</v>
      </c>
      <c r="W1828" s="24">
        <f>IF(Dane!$E$4=1,AC1828,IF(Dane!$E$4=2,AI1828,AK1828))</f>
        <v>0</v>
      </c>
      <c r="X1828" s="24">
        <f t="shared" si="345"/>
        <v>0</v>
      </c>
      <c r="Y1828" s="49">
        <f t="shared" si="346"/>
        <v>0</v>
      </c>
      <c r="Z1828" s="34">
        <f t="shared" si="352"/>
        <v>0</v>
      </c>
      <c r="AA1828" s="34">
        <f t="shared" si="353"/>
        <v>0</v>
      </c>
      <c r="AB1828" s="34">
        <f t="shared" si="350"/>
        <v>0</v>
      </c>
      <c r="AC1828" s="34">
        <f t="shared" si="354"/>
        <v>0</v>
      </c>
      <c r="AD1828" s="34">
        <f t="shared" si="355"/>
        <v>0</v>
      </c>
      <c r="AE1828" s="34">
        <f t="shared" si="347"/>
        <v>0</v>
      </c>
      <c r="AF1828" s="34">
        <f t="shared" si="348"/>
        <v>0</v>
      </c>
      <c r="AG1828" s="34">
        <f t="shared" si="349"/>
        <v>0</v>
      </c>
      <c r="AH1828" s="34">
        <f t="shared" si="351"/>
        <v>0</v>
      </c>
      <c r="AI1828" s="34">
        <v>0</v>
      </c>
      <c r="AJ1828" s="34">
        <f t="shared" si="356"/>
        <v>0</v>
      </c>
      <c r="AK1828" s="34">
        <v>0</v>
      </c>
    </row>
    <row r="1829" spans="1:37">
      <c r="A1829" s="17">
        <v>1820</v>
      </c>
      <c r="B1829" s="1"/>
      <c r="C1829" s="1"/>
      <c r="D1829" s="2"/>
      <c r="E1829" s="3"/>
      <c r="F1829" s="4"/>
      <c r="G1829" s="5"/>
      <c r="H1829" s="4"/>
      <c r="I1829" s="5"/>
      <c r="J1829" s="6"/>
      <c r="K1829" s="5"/>
      <c r="L1829" s="5"/>
      <c r="M1829" s="5"/>
      <c r="N1829" s="7"/>
      <c r="O1829" s="50"/>
      <c r="P1829" s="5"/>
      <c r="Q1829" s="5"/>
      <c r="R1829" s="5"/>
      <c r="S1829" s="5"/>
      <c r="T1829" s="5"/>
      <c r="U1829" s="7"/>
      <c r="V1829" s="48">
        <f>IF(Dane!$E$4=1,AB1829,IF(Dane!$E$4=2,AH1829,AJ1829))</f>
        <v>0</v>
      </c>
      <c r="W1829" s="24">
        <f>IF(Dane!$E$4=1,AC1829,IF(Dane!$E$4=2,AI1829,AK1829))</f>
        <v>0</v>
      </c>
      <c r="X1829" s="24">
        <f t="shared" si="345"/>
        <v>0</v>
      </c>
      <c r="Y1829" s="49">
        <f t="shared" si="346"/>
        <v>0</v>
      </c>
      <c r="Z1829" s="34">
        <f t="shared" si="352"/>
        <v>0</v>
      </c>
      <c r="AA1829" s="34">
        <f t="shared" si="353"/>
        <v>0</v>
      </c>
      <c r="AB1829" s="34">
        <f t="shared" si="350"/>
        <v>0</v>
      </c>
      <c r="AC1829" s="34">
        <f t="shared" si="354"/>
        <v>0</v>
      </c>
      <c r="AD1829" s="34">
        <f t="shared" si="355"/>
        <v>0</v>
      </c>
      <c r="AE1829" s="34">
        <f t="shared" si="347"/>
        <v>0</v>
      </c>
      <c r="AF1829" s="34">
        <f t="shared" si="348"/>
        <v>0</v>
      </c>
      <c r="AG1829" s="34">
        <f t="shared" si="349"/>
        <v>0</v>
      </c>
      <c r="AH1829" s="34">
        <f t="shared" si="351"/>
        <v>0</v>
      </c>
      <c r="AI1829" s="34">
        <v>0</v>
      </c>
      <c r="AJ1829" s="34">
        <f t="shared" si="356"/>
        <v>0</v>
      </c>
      <c r="AK1829" s="34">
        <v>0</v>
      </c>
    </row>
    <row r="1830" spans="1:37">
      <c r="A1830" s="17">
        <v>1821</v>
      </c>
      <c r="B1830" s="1"/>
      <c r="C1830" s="1"/>
      <c r="D1830" s="2"/>
      <c r="E1830" s="3"/>
      <c r="F1830" s="4"/>
      <c r="G1830" s="5"/>
      <c r="H1830" s="4"/>
      <c r="I1830" s="5"/>
      <c r="J1830" s="6"/>
      <c r="K1830" s="5"/>
      <c r="L1830" s="5"/>
      <c r="M1830" s="5"/>
      <c r="N1830" s="7"/>
      <c r="O1830" s="50"/>
      <c r="P1830" s="5"/>
      <c r="Q1830" s="5"/>
      <c r="R1830" s="5"/>
      <c r="S1830" s="5"/>
      <c r="T1830" s="5"/>
      <c r="U1830" s="7"/>
      <c r="V1830" s="48">
        <f>IF(Dane!$E$4=1,AB1830,IF(Dane!$E$4=2,AH1830,AJ1830))</f>
        <v>0</v>
      </c>
      <c r="W1830" s="24">
        <f>IF(Dane!$E$4=1,AC1830,IF(Dane!$E$4=2,AI1830,AK1830))</f>
        <v>0</v>
      </c>
      <c r="X1830" s="24">
        <f t="shared" si="345"/>
        <v>0</v>
      </c>
      <c r="Y1830" s="49">
        <f t="shared" si="346"/>
        <v>0</v>
      </c>
      <c r="Z1830" s="34">
        <f t="shared" si="352"/>
        <v>0</v>
      </c>
      <c r="AA1830" s="34">
        <f t="shared" si="353"/>
        <v>0</v>
      </c>
      <c r="AB1830" s="34">
        <f t="shared" si="350"/>
        <v>0</v>
      </c>
      <c r="AC1830" s="34">
        <f t="shared" si="354"/>
        <v>0</v>
      </c>
      <c r="AD1830" s="34">
        <f t="shared" si="355"/>
        <v>0</v>
      </c>
      <c r="AE1830" s="34">
        <f t="shared" si="347"/>
        <v>0</v>
      </c>
      <c r="AF1830" s="34">
        <f t="shared" si="348"/>
        <v>0</v>
      </c>
      <c r="AG1830" s="34">
        <f t="shared" si="349"/>
        <v>0</v>
      </c>
      <c r="AH1830" s="34">
        <f t="shared" si="351"/>
        <v>0</v>
      </c>
      <c r="AI1830" s="34">
        <v>0</v>
      </c>
      <c r="AJ1830" s="34">
        <f t="shared" si="356"/>
        <v>0</v>
      </c>
      <c r="AK1830" s="34">
        <v>0</v>
      </c>
    </row>
    <row r="1831" spans="1:37">
      <c r="A1831" s="17">
        <v>1822</v>
      </c>
      <c r="B1831" s="1"/>
      <c r="C1831" s="1"/>
      <c r="D1831" s="2"/>
      <c r="E1831" s="3"/>
      <c r="F1831" s="4"/>
      <c r="G1831" s="5"/>
      <c r="H1831" s="4"/>
      <c r="I1831" s="5"/>
      <c r="J1831" s="6"/>
      <c r="K1831" s="5"/>
      <c r="L1831" s="5"/>
      <c r="M1831" s="5"/>
      <c r="N1831" s="7"/>
      <c r="O1831" s="50"/>
      <c r="P1831" s="5"/>
      <c r="Q1831" s="5"/>
      <c r="R1831" s="5"/>
      <c r="S1831" s="5"/>
      <c r="T1831" s="5"/>
      <c r="U1831" s="7"/>
      <c r="V1831" s="48">
        <f>IF(Dane!$E$4=1,AB1831,IF(Dane!$E$4=2,AH1831,AJ1831))</f>
        <v>0</v>
      </c>
      <c r="W1831" s="24">
        <f>IF(Dane!$E$4=1,AC1831,IF(Dane!$E$4=2,AI1831,AK1831))</f>
        <v>0</v>
      </c>
      <c r="X1831" s="24">
        <f t="shared" si="345"/>
        <v>0</v>
      </c>
      <c r="Y1831" s="49">
        <f t="shared" si="346"/>
        <v>0</v>
      </c>
      <c r="Z1831" s="34">
        <f t="shared" si="352"/>
        <v>0</v>
      </c>
      <c r="AA1831" s="34">
        <f t="shared" si="353"/>
        <v>0</v>
      </c>
      <c r="AB1831" s="34">
        <f t="shared" si="350"/>
        <v>0</v>
      </c>
      <c r="AC1831" s="34">
        <f t="shared" si="354"/>
        <v>0</v>
      </c>
      <c r="AD1831" s="34">
        <f t="shared" si="355"/>
        <v>0</v>
      </c>
      <c r="AE1831" s="34">
        <f t="shared" si="347"/>
        <v>0</v>
      </c>
      <c r="AF1831" s="34">
        <f t="shared" si="348"/>
        <v>0</v>
      </c>
      <c r="AG1831" s="34">
        <f t="shared" si="349"/>
        <v>0</v>
      </c>
      <c r="AH1831" s="34">
        <f t="shared" si="351"/>
        <v>0</v>
      </c>
      <c r="AI1831" s="34">
        <v>0</v>
      </c>
      <c r="AJ1831" s="34">
        <f t="shared" si="356"/>
        <v>0</v>
      </c>
      <c r="AK1831" s="34">
        <v>0</v>
      </c>
    </row>
    <row r="1832" spans="1:37">
      <c r="A1832" s="17">
        <v>1823</v>
      </c>
      <c r="B1832" s="1"/>
      <c r="C1832" s="1"/>
      <c r="D1832" s="2"/>
      <c r="E1832" s="3"/>
      <c r="F1832" s="4"/>
      <c r="G1832" s="5"/>
      <c r="H1832" s="4"/>
      <c r="I1832" s="5"/>
      <c r="J1832" s="6"/>
      <c r="K1832" s="5"/>
      <c r="L1832" s="5"/>
      <c r="M1832" s="5"/>
      <c r="N1832" s="7"/>
      <c r="O1832" s="50"/>
      <c r="P1832" s="5"/>
      <c r="Q1832" s="5"/>
      <c r="R1832" s="5"/>
      <c r="S1832" s="5"/>
      <c r="T1832" s="5"/>
      <c r="U1832" s="7"/>
      <c r="V1832" s="48">
        <f>IF(Dane!$E$4=1,AB1832,IF(Dane!$E$4=2,AH1832,AJ1832))</f>
        <v>0</v>
      </c>
      <c r="W1832" s="24">
        <f>IF(Dane!$E$4=1,AC1832,IF(Dane!$E$4=2,AI1832,AK1832))</f>
        <v>0</v>
      </c>
      <c r="X1832" s="24">
        <f t="shared" si="345"/>
        <v>0</v>
      </c>
      <c r="Y1832" s="49">
        <f t="shared" si="346"/>
        <v>0</v>
      </c>
      <c r="Z1832" s="34">
        <f t="shared" si="352"/>
        <v>0</v>
      </c>
      <c r="AA1832" s="34">
        <f t="shared" si="353"/>
        <v>0</v>
      </c>
      <c r="AB1832" s="34">
        <f t="shared" si="350"/>
        <v>0</v>
      </c>
      <c r="AC1832" s="34">
        <f t="shared" si="354"/>
        <v>0</v>
      </c>
      <c r="AD1832" s="34">
        <f t="shared" si="355"/>
        <v>0</v>
      </c>
      <c r="AE1832" s="34">
        <f t="shared" si="347"/>
        <v>0</v>
      </c>
      <c r="AF1832" s="34">
        <f t="shared" si="348"/>
        <v>0</v>
      </c>
      <c r="AG1832" s="34">
        <f t="shared" si="349"/>
        <v>0</v>
      </c>
      <c r="AH1832" s="34">
        <f t="shared" si="351"/>
        <v>0</v>
      </c>
      <c r="AI1832" s="34">
        <v>0</v>
      </c>
      <c r="AJ1832" s="34">
        <f t="shared" si="356"/>
        <v>0</v>
      </c>
      <c r="AK1832" s="34">
        <v>0</v>
      </c>
    </row>
    <row r="1833" spans="1:37">
      <c r="A1833" s="17">
        <v>1824</v>
      </c>
      <c r="B1833" s="1"/>
      <c r="C1833" s="1"/>
      <c r="D1833" s="2"/>
      <c r="E1833" s="3"/>
      <c r="F1833" s="4"/>
      <c r="G1833" s="5"/>
      <c r="H1833" s="4"/>
      <c r="I1833" s="5"/>
      <c r="J1833" s="6"/>
      <c r="K1833" s="5"/>
      <c r="L1833" s="5"/>
      <c r="M1833" s="5"/>
      <c r="N1833" s="7"/>
      <c r="O1833" s="50"/>
      <c r="P1833" s="5"/>
      <c r="Q1833" s="5"/>
      <c r="R1833" s="5"/>
      <c r="S1833" s="5"/>
      <c r="T1833" s="5"/>
      <c r="U1833" s="7"/>
      <c r="V1833" s="48">
        <f>IF(Dane!$E$4=1,AB1833,IF(Dane!$E$4=2,AH1833,AJ1833))</f>
        <v>0</v>
      </c>
      <c r="W1833" s="24">
        <f>IF(Dane!$E$4=1,AC1833,IF(Dane!$E$4=2,AI1833,AK1833))</f>
        <v>0</v>
      </c>
      <c r="X1833" s="24">
        <f t="shared" si="345"/>
        <v>0</v>
      </c>
      <c r="Y1833" s="49">
        <f t="shared" si="346"/>
        <v>0</v>
      </c>
      <c r="Z1833" s="34">
        <f t="shared" si="352"/>
        <v>0</v>
      </c>
      <c r="AA1833" s="34">
        <f t="shared" si="353"/>
        <v>0</v>
      </c>
      <c r="AB1833" s="34">
        <f t="shared" si="350"/>
        <v>0</v>
      </c>
      <c r="AC1833" s="34">
        <f t="shared" si="354"/>
        <v>0</v>
      </c>
      <c r="AD1833" s="34">
        <f t="shared" si="355"/>
        <v>0</v>
      </c>
      <c r="AE1833" s="34">
        <f t="shared" si="347"/>
        <v>0</v>
      </c>
      <c r="AF1833" s="34">
        <f t="shared" si="348"/>
        <v>0</v>
      </c>
      <c r="AG1833" s="34">
        <f t="shared" si="349"/>
        <v>0</v>
      </c>
      <c r="AH1833" s="34">
        <f t="shared" si="351"/>
        <v>0</v>
      </c>
      <c r="AI1833" s="34">
        <v>0</v>
      </c>
      <c r="AJ1833" s="34">
        <f t="shared" si="356"/>
        <v>0</v>
      </c>
      <c r="AK1833" s="34">
        <v>0</v>
      </c>
    </row>
    <row r="1834" spans="1:37">
      <c r="A1834" s="17">
        <v>1825</v>
      </c>
      <c r="B1834" s="1"/>
      <c r="C1834" s="1"/>
      <c r="D1834" s="2"/>
      <c r="E1834" s="3"/>
      <c r="F1834" s="4"/>
      <c r="G1834" s="5"/>
      <c r="H1834" s="4"/>
      <c r="I1834" s="5"/>
      <c r="J1834" s="6"/>
      <c r="K1834" s="5"/>
      <c r="L1834" s="5"/>
      <c r="M1834" s="5"/>
      <c r="N1834" s="7"/>
      <c r="O1834" s="50"/>
      <c r="P1834" s="5"/>
      <c r="Q1834" s="5"/>
      <c r="R1834" s="5"/>
      <c r="S1834" s="5"/>
      <c r="T1834" s="5"/>
      <c r="U1834" s="7"/>
      <c r="V1834" s="48">
        <f>IF(Dane!$E$4=1,AB1834,IF(Dane!$E$4=2,AH1834,AJ1834))</f>
        <v>0</v>
      </c>
      <c r="W1834" s="24">
        <f>IF(Dane!$E$4=1,AC1834,IF(Dane!$E$4=2,AI1834,AK1834))</f>
        <v>0</v>
      </c>
      <c r="X1834" s="24">
        <f t="shared" si="345"/>
        <v>0</v>
      </c>
      <c r="Y1834" s="49">
        <f t="shared" si="346"/>
        <v>0</v>
      </c>
      <c r="Z1834" s="34">
        <f t="shared" si="352"/>
        <v>0</v>
      </c>
      <c r="AA1834" s="34">
        <f t="shared" si="353"/>
        <v>0</v>
      </c>
      <c r="AB1834" s="34">
        <f t="shared" si="350"/>
        <v>0</v>
      </c>
      <c r="AC1834" s="34">
        <f t="shared" si="354"/>
        <v>0</v>
      </c>
      <c r="AD1834" s="34">
        <f t="shared" si="355"/>
        <v>0</v>
      </c>
      <c r="AE1834" s="34">
        <f t="shared" si="347"/>
        <v>0</v>
      </c>
      <c r="AF1834" s="34">
        <f t="shared" si="348"/>
        <v>0</v>
      </c>
      <c r="AG1834" s="34">
        <f t="shared" si="349"/>
        <v>0</v>
      </c>
      <c r="AH1834" s="34">
        <f t="shared" si="351"/>
        <v>0</v>
      </c>
      <c r="AI1834" s="34">
        <v>0</v>
      </c>
      <c r="AJ1834" s="34">
        <f t="shared" si="356"/>
        <v>0</v>
      </c>
      <c r="AK1834" s="34">
        <v>0</v>
      </c>
    </row>
    <row r="1835" spans="1:37">
      <c r="A1835" s="17">
        <v>1826</v>
      </c>
      <c r="B1835" s="1"/>
      <c r="C1835" s="1"/>
      <c r="D1835" s="2"/>
      <c r="E1835" s="3"/>
      <c r="F1835" s="4"/>
      <c r="G1835" s="5"/>
      <c r="H1835" s="4"/>
      <c r="I1835" s="5"/>
      <c r="J1835" s="6"/>
      <c r="K1835" s="5"/>
      <c r="L1835" s="5"/>
      <c r="M1835" s="5"/>
      <c r="N1835" s="7"/>
      <c r="O1835" s="50"/>
      <c r="P1835" s="5"/>
      <c r="Q1835" s="5"/>
      <c r="R1835" s="5"/>
      <c r="S1835" s="5"/>
      <c r="T1835" s="5"/>
      <c r="U1835" s="7"/>
      <c r="V1835" s="48">
        <f>IF(Dane!$E$4=1,AB1835,IF(Dane!$E$4=2,AH1835,AJ1835))</f>
        <v>0</v>
      </c>
      <c r="W1835" s="24">
        <f>IF(Dane!$E$4=1,AC1835,IF(Dane!$E$4=2,AI1835,AK1835))</f>
        <v>0</v>
      </c>
      <c r="X1835" s="24">
        <f t="shared" si="345"/>
        <v>0</v>
      </c>
      <c r="Y1835" s="49">
        <f t="shared" si="346"/>
        <v>0</v>
      </c>
      <c r="Z1835" s="34">
        <f t="shared" si="352"/>
        <v>0</v>
      </c>
      <c r="AA1835" s="34">
        <f t="shared" si="353"/>
        <v>0</v>
      </c>
      <c r="AB1835" s="34">
        <f t="shared" si="350"/>
        <v>0</v>
      </c>
      <c r="AC1835" s="34">
        <f t="shared" si="354"/>
        <v>0</v>
      </c>
      <c r="AD1835" s="34">
        <f t="shared" si="355"/>
        <v>0</v>
      </c>
      <c r="AE1835" s="34">
        <f t="shared" si="347"/>
        <v>0</v>
      </c>
      <c r="AF1835" s="34">
        <f t="shared" si="348"/>
        <v>0</v>
      </c>
      <c r="AG1835" s="34">
        <f t="shared" si="349"/>
        <v>0</v>
      </c>
      <c r="AH1835" s="34">
        <f t="shared" si="351"/>
        <v>0</v>
      </c>
      <c r="AI1835" s="34">
        <v>0</v>
      </c>
      <c r="AJ1835" s="34">
        <f t="shared" si="356"/>
        <v>0</v>
      </c>
      <c r="AK1835" s="34">
        <v>0</v>
      </c>
    </row>
    <row r="1836" spans="1:37">
      <c r="A1836" s="17">
        <v>1827</v>
      </c>
      <c r="B1836" s="1"/>
      <c r="C1836" s="1"/>
      <c r="D1836" s="2"/>
      <c r="E1836" s="3"/>
      <c r="F1836" s="4"/>
      <c r="G1836" s="5"/>
      <c r="H1836" s="4"/>
      <c r="I1836" s="5"/>
      <c r="J1836" s="6"/>
      <c r="K1836" s="5"/>
      <c r="L1836" s="5"/>
      <c r="M1836" s="5"/>
      <c r="N1836" s="7"/>
      <c r="O1836" s="50"/>
      <c r="P1836" s="5"/>
      <c r="Q1836" s="5"/>
      <c r="R1836" s="5"/>
      <c r="S1836" s="5"/>
      <c r="T1836" s="5"/>
      <c r="U1836" s="7"/>
      <c r="V1836" s="48">
        <f>IF(Dane!$E$4=1,AB1836,IF(Dane!$E$4=2,AH1836,AJ1836))</f>
        <v>0</v>
      </c>
      <c r="W1836" s="24">
        <f>IF(Dane!$E$4=1,AC1836,IF(Dane!$E$4=2,AI1836,AK1836))</f>
        <v>0</v>
      </c>
      <c r="X1836" s="24">
        <f t="shared" si="345"/>
        <v>0</v>
      </c>
      <c r="Y1836" s="49">
        <f t="shared" si="346"/>
        <v>0</v>
      </c>
      <c r="Z1836" s="34">
        <f t="shared" si="352"/>
        <v>0</v>
      </c>
      <c r="AA1836" s="34">
        <f t="shared" si="353"/>
        <v>0</v>
      </c>
      <c r="AB1836" s="34">
        <f t="shared" si="350"/>
        <v>0</v>
      </c>
      <c r="AC1836" s="34">
        <f t="shared" si="354"/>
        <v>0</v>
      </c>
      <c r="AD1836" s="34">
        <f t="shared" si="355"/>
        <v>0</v>
      </c>
      <c r="AE1836" s="34">
        <f t="shared" si="347"/>
        <v>0</v>
      </c>
      <c r="AF1836" s="34">
        <f t="shared" si="348"/>
        <v>0</v>
      </c>
      <c r="AG1836" s="34">
        <f t="shared" si="349"/>
        <v>0</v>
      </c>
      <c r="AH1836" s="34">
        <f t="shared" si="351"/>
        <v>0</v>
      </c>
      <c r="AI1836" s="34">
        <v>0</v>
      </c>
      <c r="AJ1836" s="34">
        <f t="shared" si="356"/>
        <v>0</v>
      </c>
      <c r="AK1836" s="34">
        <v>0</v>
      </c>
    </row>
    <row r="1837" spans="1:37">
      <c r="A1837" s="17">
        <v>1828</v>
      </c>
      <c r="B1837" s="1"/>
      <c r="C1837" s="1"/>
      <c r="D1837" s="2"/>
      <c r="E1837" s="3"/>
      <c r="F1837" s="4"/>
      <c r="G1837" s="5"/>
      <c r="H1837" s="4"/>
      <c r="I1837" s="5"/>
      <c r="J1837" s="6"/>
      <c r="K1837" s="5"/>
      <c r="L1837" s="5"/>
      <c r="M1837" s="5"/>
      <c r="N1837" s="7"/>
      <c r="O1837" s="50"/>
      <c r="P1837" s="5"/>
      <c r="Q1837" s="5"/>
      <c r="R1837" s="5"/>
      <c r="S1837" s="5"/>
      <c r="T1837" s="5"/>
      <c r="U1837" s="7"/>
      <c r="V1837" s="48">
        <f>IF(Dane!$E$4=1,AB1837,IF(Dane!$E$4=2,AH1837,AJ1837))</f>
        <v>0</v>
      </c>
      <c r="W1837" s="24">
        <f>IF(Dane!$E$4=1,AC1837,IF(Dane!$E$4=2,AI1837,AK1837))</f>
        <v>0</v>
      </c>
      <c r="X1837" s="24">
        <f t="shared" si="345"/>
        <v>0</v>
      </c>
      <c r="Y1837" s="49">
        <f t="shared" si="346"/>
        <v>0</v>
      </c>
      <c r="Z1837" s="34">
        <f t="shared" si="352"/>
        <v>0</v>
      </c>
      <c r="AA1837" s="34">
        <f t="shared" si="353"/>
        <v>0</v>
      </c>
      <c r="AB1837" s="34">
        <f t="shared" si="350"/>
        <v>0</v>
      </c>
      <c r="AC1837" s="34">
        <f t="shared" si="354"/>
        <v>0</v>
      </c>
      <c r="AD1837" s="34">
        <f t="shared" si="355"/>
        <v>0</v>
      </c>
      <c r="AE1837" s="34">
        <f t="shared" si="347"/>
        <v>0</v>
      </c>
      <c r="AF1837" s="34">
        <f t="shared" si="348"/>
        <v>0</v>
      </c>
      <c r="AG1837" s="34">
        <f t="shared" si="349"/>
        <v>0</v>
      </c>
      <c r="AH1837" s="34">
        <f t="shared" si="351"/>
        <v>0</v>
      </c>
      <c r="AI1837" s="34">
        <v>0</v>
      </c>
      <c r="AJ1837" s="34">
        <f t="shared" si="356"/>
        <v>0</v>
      </c>
      <c r="AK1837" s="34">
        <v>0</v>
      </c>
    </row>
    <row r="1838" spans="1:37">
      <c r="A1838" s="17">
        <v>1829</v>
      </c>
      <c r="B1838" s="1"/>
      <c r="C1838" s="1"/>
      <c r="D1838" s="2"/>
      <c r="E1838" s="3"/>
      <c r="F1838" s="4"/>
      <c r="G1838" s="5"/>
      <c r="H1838" s="4"/>
      <c r="I1838" s="5"/>
      <c r="J1838" s="6"/>
      <c r="K1838" s="5"/>
      <c r="L1838" s="5"/>
      <c r="M1838" s="5"/>
      <c r="N1838" s="7"/>
      <c r="O1838" s="50"/>
      <c r="P1838" s="5"/>
      <c r="Q1838" s="5"/>
      <c r="R1838" s="5"/>
      <c r="S1838" s="5"/>
      <c r="T1838" s="5"/>
      <c r="U1838" s="7"/>
      <c r="V1838" s="48">
        <f>IF(Dane!$E$4=1,AB1838,IF(Dane!$E$4=2,AH1838,AJ1838))</f>
        <v>0</v>
      </c>
      <c r="W1838" s="24">
        <f>IF(Dane!$E$4=1,AC1838,IF(Dane!$E$4=2,AI1838,AK1838))</f>
        <v>0</v>
      </c>
      <c r="X1838" s="24">
        <f t="shared" si="345"/>
        <v>0</v>
      </c>
      <c r="Y1838" s="49">
        <f t="shared" si="346"/>
        <v>0</v>
      </c>
      <c r="Z1838" s="34">
        <f t="shared" si="352"/>
        <v>0</v>
      </c>
      <c r="AA1838" s="34">
        <f t="shared" si="353"/>
        <v>0</v>
      </c>
      <c r="AB1838" s="34">
        <f t="shared" si="350"/>
        <v>0</v>
      </c>
      <c r="AC1838" s="34">
        <f t="shared" si="354"/>
        <v>0</v>
      </c>
      <c r="AD1838" s="34">
        <f t="shared" si="355"/>
        <v>0</v>
      </c>
      <c r="AE1838" s="34">
        <f t="shared" si="347"/>
        <v>0</v>
      </c>
      <c r="AF1838" s="34">
        <f t="shared" si="348"/>
        <v>0</v>
      </c>
      <c r="AG1838" s="34">
        <f t="shared" si="349"/>
        <v>0</v>
      </c>
      <c r="AH1838" s="34">
        <f t="shared" si="351"/>
        <v>0</v>
      </c>
      <c r="AI1838" s="34">
        <v>0</v>
      </c>
      <c r="AJ1838" s="34">
        <f t="shared" si="356"/>
        <v>0</v>
      </c>
      <c r="AK1838" s="34">
        <v>0</v>
      </c>
    </row>
    <row r="1839" spans="1:37">
      <c r="A1839" s="17">
        <v>1830</v>
      </c>
      <c r="B1839" s="1"/>
      <c r="C1839" s="1"/>
      <c r="D1839" s="2"/>
      <c r="E1839" s="3"/>
      <c r="F1839" s="4"/>
      <c r="G1839" s="5"/>
      <c r="H1839" s="4"/>
      <c r="I1839" s="5"/>
      <c r="J1839" s="6"/>
      <c r="K1839" s="5"/>
      <c r="L1839" s="5"/>
      <c r="M1839" s="5"/>
      <c r="N1839" s="7"/>
      <c r="O1839" s="50"/>
      <c r="P1839" s="5"/>
      <c r="Q1839" s="5"/>
      <c r="R1839" s="5"/>
      <c r="S1839" s="5"/>
      <c r="T1839" s="5"/>
      <c r="U1839" s="7"/>
      <c r="V1839" s="48">
        <f>IF(Dane!$E$4=1,AB1839,IF(Dane!$E$4=2,AH1839,AJ1839))</f>
        <v>0</v>
      </c>
      <c r="W1839" s="24">
        <f>IF(Dane!$E$4=1,AC1839,IF(Dane!$E$4=2,AI1839,AK1839))</f>
        <v>0</v>
      </c>
      <c r="X1839" s="24">
        <f t="shared" si="345"/>
        <v>0</v>
      </c>
      <c r="Y1839" s="49">
        <f t="shared" si="346"/>
        <v>0</v>
      </c>
      <c r="Z1839" s="34">
        <f t="shared" si="352"/>
        <v>0</v>
      </c>
      <c r="AA1839" s="34">
        <f t="shared" si="353"/>
        <v>0</v>
      </c>
      <c r="AB1839" s="34">
        <f t="shared" si="350"/>
        <v>0</v>
      </c>
      <c r="AC1839" s="34">
        <f t="shared" si="354"/>
        <v>0</v>
      </c>
      <c r="AD1839" s="34">
        <f t="shared" si="355"/>
        <v>0</v>
      </c>
      <c r="AE1839" s="34">
        <f t="shared" si="347"/>
        <v>0</v>
      </c>
      <c r="AF1839" s="34">
        <f t="shared" si="348"/>
        <v>0</v>
      </c>
      <c r="AG1839" s="34">
        <f t="shared" si="349"/>
        <v>0</v>
      </c>
      <c r="AH1839" s="34">
        <f t="shared" si="351"/>
        <v>0</v>
      </c>
      <c r="AI1839" s="34">
        <v>0</v>
      </c>
      <c r="AJ1839" s="34">
        <f t="shared" si="356"/>
        <v>0</v>
      </c>
      <c r="AK1839" s="34">
        <v>0</v>
      </c>
    </row>
    <row r="1840" spans="1:37">
      <c r="A1840" s="17">
        <v>1831</v>
      </c>
      <c r="B1840" s="1"/>
      <c r="C1840" s="1"/>
      <c r="D1840" s="2"/>
      <c r="E1840" s="3"/>
      <c r="F1840" s="4"/>
      <c r="G1840" s="5"/>
      <c r="H1840" s="4"/>
      <c r="I1840" s="5"/>
      <c r="J1840" s="6"/>
      <c r="K1840" s="5"/>
      <c r="L1840" s="5"/>
      <c r="M1840" s="5"/>
      <c r="N1840" s="7"/>
      <c r="O1840" s="50"/>
      <c r="P1840" s="5"/>
      <c r="Q1840" s="5"/>
      <c r="R1840" s="5"/>
      <c r="S1840" s="5"/>
      <c r="T1840" s="5"/>
      <c r="U1840" s="7"/>
      <c r="V1840" s="48">
        <f>IF(Dane!$E$4=1,AB1840,IF(Dane!$E$4=2,AH1840,AJ1840))</f>
        <v>0</v>
      </c>
      <c r="W1840" s="24">
        <f>IF(Dane!$E$4=1,AC1840,IF(Dane!$E$4=2,AI1840,AK1840))</f>
        <v>0</v>
      </c>
      <c r="X1840" s="24">
        <f t="shared" si="345"/>
        <v>0</v>
      </c>
      <c r="Y1840" s="49">
        <f t="shared" si="346"/>
        <v>0</v>
      </c>
      <c r="Z1840" s="34">
        <f t="shared" si="352"/>
        <v>0</v>
      </c>
      <c r="AA1840" s="34">
        <f t="shared" si="353"/>
        <v>0</v>
      </c>
      <c r="AB1840" s="34">
        <f t="shared" si="350"/>
        <v>0</v>
      </c>
      <c r="AC1840" s="34">
        <f t="shared" si="354"/>
        <v>0</v>
      </c>
      <c r="AD1840" s="34">
        <f t="shared" si="355"/>
        <v>0</v>
      </c>
      <c r="AE1840" s="34">
        <f t="shared" si="347"/>
        <v>0</v>
      </c>
      <c r="AF1840" s="34">
        <f t="shared" si="348"/>
        <v>0</v>
      </c>
      <c r="AG1840" s="34">
        <f t="shared" si="349"/>
        <v>0</v>
      </c>
      <c r="AH1840" s="34">
        <f t="shared" si="351"/>
        <v>0</v>
      </c>
      <c r="AI1840" s="34">
        <v>0</v>
      </c>
      <c r="AJ1840" s="34">
        <f t="shared" si="356"/>
        <v>0</v>
      </c>
      <c r="AK1840" s="34">
        <v>0</v>
      </c>
    </row>
    <row r="1841" spans="1:37">
      <c r="A1841" s="17">
        <v>1832</v>
      </c>
      <c r="B1841" s="1"/>
      <c r="C1841" s="1"/>
      <c r="D1841" s="2"/>
      <c r="E1841" s="3"/>
      <c r="F1841" s="4"/>
      <c r="G1841" s="5"/>
      <c r="H1841" s="4"/>
      <c r="I1841" s="5"/>
      <c r="J1841" s="6"/>
      <c r="K1841" s="5"/>
      <c r="L1841" s="5"/>
      <c r="M1841" s="5"/>
      <c r="N1841" s="7"/>
      <c r="O1841" s="50"/>
      <c r="P1841" s="5"/>
      <c r="Q1841" s="5"/>
      <c r="R1841" s="5"/>
      <c r="S1841" s="5"/>
      <c r="T1841" s="5"/>
      <c r="U1841" s="7"/>
      <c r="V1841" s="48">
        <f>IF(Dane!$E$4=1,AB1841,IF(Dane!$E$4=2,AH1841,AJ1841))</f>
        <v>0</v>
      </c>
      <c r="W1841" s="24">
        <f>IF(Dane!$E$4=1,AC1841,IF(Dane!$E$4=2,AI1841,AK1841))</f>
        <v>0</v>
      </c>
      <c r="X1841" s="24">
        <f t="shared" si="345"/>
        <v>0</v>
      </c>
      <c r="Y1841" s="49">
        <f t="shared" si="346"/>
        <v>0</v>
      </c>
      <c r="Z1841" s="34">
        <f t="shared" si="352"/>
        <v>0</v>
      </c>
      <c r="AA1841" s="34">
        <f t="shared" si="353"/>
        <v>0</v>
      </c>
      <c r="AB1841" s="34">
        <f t="shared" si="350"/>
        <v>0</v>
      </c>
      <c r="AC1841" s="34">
        <f t="shared" si="354"/>
        <v>0</v>
      </c>
      <c r="AD1841" s="34">
        <f t="shared" si="355"/>
        <v>0</v>
      </c>
      <c r="AE1841" s="34">
        <f t="shared" si="347"/>
        <v>0</v>
      </c>
      <c r="AF1841" s="34">
        <f t="shared" si="348"/>
        <v>0</v>
      </c>
      <c r="AG1841" s="34">
        <f t="shared" si="349"/>
        <v>0</v>
      </c>
      <c r="AH1841" s="34">
        <f t="shared" si="351"/>
        <v>0</v>
      </c>
      <c r="AI1841" s="34">
        <v>0</v>
      </c>
      <c r="AJ1841" s="34">
        <f t="shared" si="356"/>
        <v>0</v>
      </c>
      <c r="AK1841" s="34">
        <v>0</v>
      </c>
    </row>
    <row r="1842" spans="1:37">
      <c r="A1842" s="17">
        <v>1833</v>
      </c>
      <c r="B1842" s="1"/>
      <c r="C1842" s="1"/>
      <c r="D1842" s="2"/>
      <c r="E1842" s="3"/>
      <c r="F1842" s="4"/>
      <c r="G1842" s="5"/>
      <c r="H1842" s="4"/>
      <c r="I1842" s="5"/>
      <c r="J1842" s="6"/>
      <c r="K1842" s="5"/>
      <c r="L1842" s="5"/>
      <c r="M1842" s="5"/>
      <c r="N1842" s="7"/>
      <c r="O1842" s="50"/>
      <c r="P1842" s="5"/>
      <c r="Q1842" s="5"/>
      <c r="R1842" s="5"/>
      <c r="S1842" s="5"/>
      <c r="T1842" s="5"/>
      <c r="U1842" s="7"/>
      <c r="V1842" s="48">
        <f>IF(Dane!$E$4=1,AB1842,IF(Dane!$E$4=2,AH1842,AJ1842))</f>
        <v>0</v>
      </c>
      <c r="W1842" s="24">
        <f>IF(Dane!$E$4=1,AC1842,IF(Dane!$E$4=2,AI1842,AK1842))</f>
        <v>0</v>
      </c>
      <c r="X1842" s="24">
        <f t="shared" si="345"/>
        <v>0</v>
      </c>
      <c r="Y1842" s="49">
        <f t="shared" si="346"/>
        <v>0</v>
      </c>
      <c r="Z1842" s="34">
        <f t="shared" si="352"/>
        <v>0</v>
      </c>
      <c r="AA1842" s="34">
        <f t="shared" si="353"/>
        <v>0</v>
      </c>
      <c r="AB1842" s="34">
        <f t="shared" si="350"/>
        <v>0</v>
      </c>
      <c r="AC1842" s="34">
        <f t="shared" si="354"/>
        <v>0</v>
      </c>
      <c r="AD1842" s="34">
        <f t="shared" si="355"/>
        <v>0</v>
      </c>
      <c r="AE1842" s="34">
        <f t="shared" si="347"/>
        <v>0</v>
      </c>
      <c r="AF1842" s="34">
        <f t="shared" si="348"/>
        <v>0</v>
      </c>
      <c r="AG1842" s="34">
        <f t="shared" si="349"/>
        <v>0</v>
      </c>
      <c r="AH1842" s="34">
        <f t="shared" si="351"/>
        <v>0</v>
      </c>
      <c r="AI1842" s="34">
        <v>0</v>
      </c>
      <c r="AJ1842" s="34">
        <f t="shared" si="356"/>
        <v>0</v>
      </c>
      <c r="AK1842" s="34">
        <v>0</v>
      </c>
    </row>
    <row r="1843" spans="1:37">
      <c r="A1843" s="17">
        <v>1834</v>
      </c>
      <c r="B1843" s="1"/>
      <c r="C1843" s="1"/>
      <c r="D1843" s="2"/>
      <c r="E1843" s="3"/>
      <c r="F1843" s="4"/>
      <c r="G1843" s="5"/>
      <c r="H1843" s="4"/>
      <c r="I1843" s="5"/>
      <c r="J1843" s="6"/>
      <c r="K1843" s="5"/>
      <c r="L1843" s="5"/>
      <c r="M1843" s="5"/>
      <c r="N1843" s="7"/>
      <c r="O1843" s="50"/>
      <c r="P1843" s="5"/>
      <c r="Q1843" s="5"/>
      <c r="R1843" s="5"/>
      <c r="S1843" s="5"/>
      <c r="T1843" s="5"/>
      <c r="U1843" s="7"/>
      <c r="V1843" s="48">
        <f>IF(Dane!$E$4=1,AB1843,IF(Dane!$E$4=2,AH1843,AJ1843))</f>
        <v>0</v>
      </c>
      <c r="W1843" s="24">
        <f>IF(Dane!$E$4=1,AC1843,IF(Dane!$E$4=2,AI1843,AK1843))</f>
        <v>0</v>
      </c>
      <c r="X1843" s="24">
        <f t="shared" si="345"/>
        <v>0</v>
      </c>
      <c r="Y1843" s="49">
        <f t="shared" si="346"/>
        <v>0</v>
      </c>
      <c r="Z1843" s="34">
        <f t="shared" si="352"/>
        <v>0</v>
      </c>
      <c r="AA1843" s="34">
        <f t="shared" si="353"/>
        <v>0</v>
      </c>
      <c r="AB1843" s="34">
        <f t="shared" si="350"/>
        <v>0</v>
      </c>
      <c r="AC1843" s="34">
        <f t="shared" si="354"/>
        <v>0</v>
      </c>
      <c r="AD1843" s="34">
        <f t="shared" si="355"/>
        <v>0</v>
      </c>
      <c r="AE1843" s="34">
        <f t="shared" si="347"/>
        <v>0</v>
      </c>
      <c r="AF1843" s="34">
        <f t="shared" si="348"/>
        <v>0</v>
      </c>
      <c r="AG1843" s="34">
        <f t="shared" si="349"/>
        <v>0</v>
      </c>
      <c r="AH1843" s="34">
        <f t="shared" si="351"/>
        <v>0</v>
      </c>
      <c r="AI1843" s="34">
        <v>0</v>
      </c>
      <c r="AJ1843" s="34">
        <f t="shared" si="356"/>
        <v>0</v>
      </c>
      <c r="AK1843" s="34">
        <v>0</v>
      </c>
    </row>
    <row r="1844" spans="1:37">
      <c r="A1844" s="17">
        <v>1835</v>
      </c>
      <c r="B1844" s="1"/>
      <c r="C1844" s="1"/>
      <c r="D1844" s="2"/>
      <c r="E1844" s="3"/>
      <c r="F1844" s="4"/>
      <c r="G1844" s="5"/>
      <c r="H1844" s="4"/>
      <c r="I1844" s="5"/>
      <c r="J1844" s="6"/>
      <c r="K1844" s="5"/>
      <c r="L1844" s="5"/>
      <c r="M1844" s="5"/>
      <c r="N1844" s="7"/>
      <c r="O1844" s="50"/>
      <c r="P1844" s="5"/>
      <c r="Q1844" s="5"/>
      <c r="R1844" s="5"/>
      <c r="S1844" s="5"/>
      <c r="T1844" s="5"/>
      <c r="U1844" s="7"/>
      <c r="V1844" s="48">
        <f>IF(Dane!$E$4=1,AB1844,IF(Dane!$E$4=2,AH1844,AJ1844))</f>
        <v>0</v>
      </c>
      <c r="W1844" s="24">
        <f>IF(Dane!$E$4=1,AC1844,IF(Dane!$E$4=2,AI1844,AK1844))</f>
        <v>0</v>
      </c>
      <c r="X1844" s="24">
        <f t="shared" si="345"/>
        <v>0</v>
      </c>
      <c r="Y1844" s="49">
        <f t="shared" si="346"/>
        <v>0</v>
      </c>
      <c r="Z1844" s="34">
        <f t="shared" si="352"/>
        <v>0</v>
      </c>
      <c r="AA1844" s="34">
        <f t="shared" si="353"/>
        <v>0</v>
      </c>
      <c r="AB1844" s="34">
        <f t="shared" si="350"/>
        <v>0</v>
      </c>
      <c r="AC1844" s="34">
        <f t="shared" si="354"/>
        <v>0</v>
      </c>
      <c r="AD1844" s="34">
        <f t="shared" si="355"/>
        <v>0</v>
      </c>
      <c r="AE1844" s="34">
        <f t="shared" si="347"/>
        <v>0</v>
      </c>
      <c r="AF1844" s="34">
        <f t="shared" si="348"/>
        <v>0</v>
      </c>
      <c r="AG1844" s="34">
        <f t="shared" si="349"/>
        <v>0</v>
      </c>
      <c r="AH1844" s="34">
        <f t="shared" si="351"/>
        <v>0</v>
      </c>
      <c r="AI1844" s="34">
        <v>0</v>
      </c>
      <c r="AJ1844" s="34">
        <f t="shared" si="356"/>
        <v>0</v>
      </c>
      <c r="AK1844" s="34">
        <v>0</v>
      </c>
    </row>
    <row r="1845" spans="1:37">
      <c r="A1845" s="17">
        <v>1836</v>
      </c>
      <c r="B1845" s="1"/>
      <c r="C1845" s="1"/>
      <c r="D1845" s="2"/>
      <c r="E1845" s="3"/>
      <c r="F1845" s="4"/>
      <c r="G1845" s="5"/>
      <c r="H1845" s="4"/>
      <c r="I1845" s="5"/>
      <c r="J1845" s="6"/>
      <c r="K1845" s="5"/>
      <c r="L1845" s="5"/>
      <c r="M1845" s="5"/>
      <c r="N1845" s="7"/>
      <c r="O1845" s="50"/>
      <c r="P1845" s="5"/>
      <c r="Q1845" s="5"/>
      <c r="R1845" s="5"/>
      <c r="S1845" s="5"/>
      <c r="T1845" s="5"/>
      <c r="U1845" s="7"/>
      <c r="V1845" s="48">
        <f>IF(Dane!$E$4=1,AB1845,IF(Dane!$E$4=2,AH1845,AJ1845))</f>
        <v>0</v>
      </c>
      <c r="W1845" s="24">
        <f>IF(Dane!$E$4=1,AC1845,IF(Dane!$E$4=2,AI1845,AK1845))</f>
        <v>0</v>
      </c>
      <c r="X1845" s="24">
        <f t="shared" si="345"/>
        <v>0</v>
      </c>
      <c r="Y1845" s="49">
        <f t="shared" si="346"/>
        <v>0</v>
      </c>
      <c r="Z1845" s="34">
        <f t="shared" si="352"/>
        <v>0</v>
      </c>
      <c r="AA1845" s="34">
        <f t="shared" si="353"/>
        <v>0</v>
      </c>
      <c r="AB1845" s="34">
        <f t="shared" si="350"/>
        <v>0</v>
      </c>
      <c r="AC1845" s="34">
        <f t="shared" si="354"/>
        <v>0</v>
      </c>
      <c r="AD1845" s="34">
        <f t="shared" si="355"/>
        <v>0</v>
      </c>
      <c r="AE1845" s="34">
        <f t="shared" si="347"/>
        <v>0</v>
      </c>
      <c r="AF1845" s="34">
        <f t="shared" si="348"/>
        <v>0</v>
      </c>
      <c r="AG1845" s="34">
        <f t="shared" si="349"/>
        <v>0</v>
      </c>
      <c r="AH1845" s="34">
        <f t="shared" si="351"/>
        <v>0</v>
      </c>
      <c r="AI1845" s="34">
        <v>0</v>
      </c>
      <c r="AJ1845" s="34">
        <f t="shared" si="356"/>
        <v>0</v>
      </c>
      <c r="AK1845" s="34">
        <v>0</v>
      </c>
    </row>
    <row r="1846" spans="1:37">
      <c r="A1846" s="17">
        <v>1837</v>
      </c>
      <c r="B1846" s="1"/>
      <c r="C1846" s="1"/>
      <c r="D1846" s="2"/>
      <c r="E1846" s="3"/>
      <c r="F1846" s="4"/>
      <c r="G1846" s="5"/>
      <c r="H1846" s="4"/>
      <c r="I1846" s="5"/>
      <c r="J1846" s="6"/>
      <c r="K1846" s="5"/>
      <c r="L1846" s="5"/>
      <c r="M1846" s="5"/>
      <c r="N1846" s="7"/>
      <c r="O1846" s="50"/>
      <c r="P1846" s="5"/>
      <c r="Q1846" s="5"/>
      <c r="R1846" s="5"/>
      <c r="S1846" s="5"/>
      <c r="T1846" s="5"/>
      <c r="U1846" s="7"/>
      <c r="V1846" s="48">
        <f>IF(Dane!$E$4=1,AB1846,IF(Dane!$E$4=2,AH1846,AJ1846))</f>
        <v>0</v>
      </c>
      <c r="W1846" s="24">
        <f>IF(Dane!$E$4=1,AC1846,IF(Dane!$E$4=2,AI1846,AK1846))</f>
        <v>0</v>
      </c>
      <c r="X1846" s="24">
        <f t="shared" si="345"/>
        <v>0</v>
      </c>
      <c r="Y1846" s="49">
        <f t="shared" si="346"/>
        <v>0</v>
      </c>
      <c r="Z1846" s="34">
        <f t="shared" si="352"/>
        <v>0</v>
      </c>
      <c r="AA1846" s="34">
        <f t="shared" si="353"/>
        <v>0</v>
      </c>
      <c r="AB1846" s="34">
        <f t="shared" si="350"/>
        <v>0</v>
      </c>
      <c r="AC1846" s="34">
        <f t="shared" si="354"/>
        <v>0</v>
      </c>
      <c r="AD1846" s="34">
        <f t="shared" si="355"/>
        <v>0</v>
      </c>
      <c r="AE1846" s="34">
        <f t="shared" si="347"/>
        <v>0</v>
      </c>
      <c r="AF1846" s="34">
        <f t="shared" si="348"/>
        <v>0</v>
      </c>
      <c r="AG1846" s="34">
        <f t="shared" si="349"/>
        <v>0</v>
      </c>
      <c r="AH1846" s="34">
        <f t="shared" si="351"/>
        <v>0</v>
      </c>
      <c r="AI1846" s="34">
        <v>0</v>
      </c>
      <c r="AJ1846" s="34">
        <f t="shared" si="356"/>
        <v>0</v>
      </c>
      <c r="AK1846" s="34">
        <v>0</v>
      </c>
    </row>
    <row r="1847" spans="1:37">
      <c r="A1847" s="17">
        <v>1838</v>
      </c>
      <c r="B1847" s="1"/>
      <c r="C1847" s="1"/>
      <c r="D1847" s="2"/>
      <c r="E1847" s="3"/>
      <c r="F1847" s="4"/>
      <c r="G1847" s="5"/>
      <c r="H1847" s="4"/>
      <c r="I1847" s="5"/>
      <c r="J1847" s="6"/>
      <c r="K1847" s="5"/>
      <c r="L1847" s="5"/>
      <c r="M1847" s="5"/>
      <c r="N1847" s="7"/>
      <c r="O1847" s="50"/>
      <c r="P1847" s="5"/>
      <c r="Q1847" s="5"/>
      <c r="R1847" s="5"/>
      <c r="S1847" s="5"/>
      <c r="T1847" s="5"/>
      <c r="U1847" s="7"/>
      <c r="V1847" s="48">
        <f>IF(Dane!$E$4=1,AB1847,IF(Dane!$E$4=2,AH1847,AJ1847))</f>
        <v>0</v>
      </c>
      <c r="W1847" s="24">
        <f>IF(Dane!$E$4=1,AC1847,IF(Dane!$E$4=2,AI1847,AK1847))</f>
        <v>0</v>
      </c>
      <c r="X1847" s="24">
        <f t="shared" si="345"/>
        <v>0</v>
      </c>
      <c r="Y1847" s="49">
        <f t="shared" si="346"/>
        <v>0</v>
      </c>
      <c r="Z1847" s="34">
        <f t="shared" si="352"/>
        <v>0</v>
      </c>
      <c r="AA1847" s="34">
        <f t="shared" si="353"/>
        <v>0</v>
      </c>
      <c r="AB1847" s="34">
        <f t="shared" si="350"/>
        <v>0</v>
      </c>
      <c r="AC1847" s="34">
        <f t="shared" si="354"/>
        <v>0</v>
      </c>
      <c r="AD1847" s="34">
        <f t="shared" si="355"/>
        <v>0</v>
      </c>
      <c r="AE1847" s="34">
        <f t="shared" si="347"/>
        <v>0</v>
      </c>
      <c r="AF1847" s="34">
        <f t="shared" si="348"/>
        <v>0</v>
      </c>
      <c r="AG1847" s="34">
        <f t="shared" si="349"/>
        <v>0</v>
      </c>
      <c r="AH1847" s="34">
        <f t="shared" si="351"/>
        <v>0</v>
      </c>
      <c r="AI1847" s="34">
        <v>0</v>
      </c>
      <c r="AJ1847" s="34">
        <f t="shared" si="356"/>
        <v>0</v>
      </c>
      <c r="AK1847" s="34">
        <v>0</v>
      </c>
    </row>
    <row r="1848" spans="1:37">
      <c r="A1848" s="17">
        <v>1839</v>
      </c>
      <c r="B1848" s="1"/>
      <c r="C1848" s="1"/>
      <c r="D1848" s="2"/>
      <c r="E1848" s="3"/>
      <c r="F1848" s="4"/>
      <c r="G1848" s="5"/>
      <c r="H1848" s="4"/>
      <c r="I1848" s="5"/>
      <c r="J1848" s="6"/>
      <c r="K1848" s="5"/>
      <c r="L1848" s="5"/>
      <c r="M1848" s="5"/>
      <c r="N1848" s="7"/>
      <c r="O1848" s="50"/>
      <c r="P1848" s="5"/>
      <c r="Q1848" s="5"/>
      <c r="R1848" s="5"/>
      <c r="S1848" s="5"/>
      <c r="T1848" s="5"/>
      <c r="U1848" s="7"/>
      <c r="V1848" s="48">
        <f>IF(Dane!$E$4=1,AB1848,IF(Dane!$E$4=2,AH1848,AJ1848))</f>
        <v>0</v>
      </c>
      <c r="W1848" s="24">
        <f>IF(Dane!$E$4=1,AC1848,IF(Dane!$E$4=2,AI1848,AK1848))</f>
        <v>0</v>
      </c>
      <c r="X1848" s="24">
        <f t="shared" si="345"/>
        <v>0</v>
      </c>
      <c r="Y1848" s="49">
        <f t="shared" si="346"/>
        <v>0</v>
      </c>
      <c r="Z1848" s="34">
        <f t="shared" si="352"/>
        <v>0</v>
      </c>
      <c r="AA1848" s="34">
        <f t="shared" si="353"/>
        <v>0</v>
      </c>
      <c r="AB1848" s="34">
        <f t="shared" si="350"/>
        <v>0</v>
      </c>
      <c r="AC1848" s="34">
        <f t="shared" si="354"/>
        <v>0</v>
      </c>
      <c r="AD1848" s="34">
        <f t="shared" si="355"/>
        <v>0</v>
      </c>
      <c r="AE1848" s="34">
        <f t="shared" si="347"/>
        <v>0</v>
      </c>
      <c r="AF1848" s="34">
        <f t="shared" si="348"/>
        <v>0</v>
      </c>
      <c r="AG1848" s="34">
        <f t="shared" si="349"/>
        <v>0</v>
      </c>
      <c r="AH1848" s="34">
        <f t="shared" si="351"/>
        <v>0</v>
      </c>
      <c r="AI1848" s="34">
        <v>0</v>
      </c>
      <c r="AJ1848" s="34">
        <f t="shared" si="356"/>
        <v>0</v>
      </c>
      <c r="AK1848" s="34">
        <v>0</v>
      </c>
    </row>
    <row r="1849" spans="1:37">
      <c r="A1849" s="17">
        <v>1840</v>
      </c>
      <c r="B1849" s="1"/>
      <c r="C1849" s="1"/>
      <c r="D1849" s="2"/>
      <c r="E1849" s="3"/>
      <c r="F1849" s="4"/>
      <c r="G1849" s="5"/>
      <c r="H1849" s="4"/>
      <c r="I1849" s="5"/>
      <c r="J1849" s="6"/>
      <c r="K1849" s="5"/>
      <c r="L1849" s="5"/>
      <c r="M1849" s="5"/>
      <c r="N1849" s="7"/>
      <c r="O1849" s="50"/>
      <c r="P1849" s="5"/>
      <c r="Q1849" s="5"/>
      <c r="R1849" s="5"/>
      <c r="S1849" s="5"/>
      <c r="T1849" s="5"/>
      <c r="U1849" s="7"/>
      <c r="V1849" s="48">
        <f>IF(Dane!$E$4=1,AB1849,IF(Dane!$E$4=2,AH1849,AJ1849))</f>
        <v>0</v>
      </c>
      <c r="W1849" s="24">
        <f>IF(Dane!$E$4=1,AC1849,IF(Dane!$E$4=2,AI1849,AK1849))</f>
        <v>0</v>
      </c>
      <c r="X1849" s="24">
        <f t="shared" si="345"/>
        <v>0</v>
      </c>
      <c r="Y1849" s="49">
        <f t="shared" si="346"/>
        <v>0</v>
      </c>
      <c r="Z1849" s="34">
        <f t="shared" si="352"/>
        <v>0</v>
      </c>
      <c r="AA1849" s="34">
        <f t="shared" si="353"/>
        <v>0</v>
      </c>
      <c r="AB1849" s="34">
        <f t="shared" si="350"/>
        <v>0</v>
      </c>
      <c r="AC1849" s="34">
        <f t="shared" si="354"/>
        <v>0</v>
      </c>
      <c r="AD1849" s="34">
        <f t="shared" si="355"/>
        <v>0</v>
      </c>
      <c r="AE1849" s="34">
        <f t="shared" si="347"/>
        <v>0</v>
      </c>
      <c r="AF1849" s="34">
        <f t="shared" si="348"/>
        <v>0</v>
      </c>
      <c r="AG1849" s="34">
        <f t="shared" si="349"/>
        <v>0</v>
      </c>
      <c r="AH1849" s="34">
        <f t="shared" si="351"/>
        <v>0</v>
      </c>
      <c r="AI1849" s="34">
        <v>0</v>
      </c>
      <c r="AJ1849" s="34">
        <f t="shared" si="356"/>
        <v>0</v>
      </c>
      <c r="AK1849" s="34">
        <v>0</v>
      </c>
    </row>
    <row r="1850" spans="1:37">
      <c r="A1850" s="17">
        <v>1841</v>
      </c>
      <c r="B1850" s="1"/>
      <c r="C1850" s="1"/>
      <c r="D1850" s="2"/>
      <c r="E1850" s="3"/>
      <c r="F1850" s="4"/>
      <c r="G1850" s="5"/>
      <c r="H1850" s="4"/>
      <c r="I1850" s="5"/>
      <c r="J1850" s="6"/>
      <c r="K1850" s="5"/>
      <c r="L1850" s="5"/>
      <c r="M1850" s="5"/>
      <c r="N1850" s="7"/>
      <c r="O1850" s="50"/>
      <c r="P1850" s="5"/>
      <c r="Q1850" s="5"/>
      <c r="R1850" s="5"/>
      <c r="S1850" s="5"/>
      <c r="T1850" s="5"/>
      <c r="U1850" s="7"/>
      <c r="V1850" s="48">
        <f>IF(Dane!$E$4=1,AB1850,IF(Dane!$E$4=2,AH1850,AJ1850))</f>
        <v>0</v>
      </c>
      <c r="W1850" s="24">
        <f>IF(Dane!$E$4=1,AC1850,IF(Dane!$E$4=2,AI1850,AK1850))</f>
        <v>0</v>
      </c>
      <c r="X1850" s="24">
        <f t="shared" si="345"/>
        <v>0</v>
      </c>
      <c r="Y1850" s="49">
        <f t="shared" si="346"/>
        <v>0</v>
      </c>
      <c r="Z1850" s="34">
        <f t="shared" si="352"/>
        <v>0</v>
      </c>
      <c r="AA1850" s="34">
        <f t="shared" si="353"/>
        <v>0</v>
      </c>
      <c r="AB1850" s="34">
        <f t="shared" si="350"/>
        <v>0</v>
      </c>
      <c r="AC1850" s="34">
        <f t="shared" si="354"/>
        <v>0</v>
      </c>
      <c r="AD1850" s="34">
        <f t="shared" si="355"/>
        <v>0</v>
      </c>
      <c r="AE1850" s="34">
        <f t="shared" si="347"/>
        <v>0</v>
      </c>
      <c r="AF1850" s="34">
        <f t="shared" si="348"/>
        <v>0</v>
      </c>
      <c r="AG1850" s="34">
        <f t="shared" si="349"/>
        <v>0</v>
      </c>
      <c r="AH1850" s="34">
        <f t="shared" si="351"/>
        <v>0</v>
      </c>
      <c r="AI1850" s="34">
        <v>0</v>
      </c>
      <c r="AJ1850" s="34">
        <f t="shared" si="356"/>
        <v>0</v>
      </c>
      <c r="AK1850" s="34">
        <v>0</v>
      </c>
    </row>
    <row r="1851" spans="1:37">
      <c r="A1851" s="17">
        <v>1842</v>
      </c>
      <c r="B1851" s="1"/>
      <c r="C1851" s="1"/>
      <c r="D1851" s="2"/>
      <c r="E1851" s="3"/>
      <c r="F1851" s="4"/>
      <c r="G1851" s="5"/>
      <c r="H1851" s="4"/>
      <c r="I1851" s="5"/>
      <c r="J1851" s="6"/>
      <c r="K1851" s="5"/>
      <c r="L1851" s="5"/>
      <c r="M1851" s="5"/>
      <c r="N1851" s="7"/>
      <c r="O1851" s="50"/>
      <c r="P1851" s="5"/>
      <c r="Q1851" s="5"/>
      <c r="R1851" s="5"/>
      <c r="S1851" s="5"/>
      <c r="T1851" s="5"/>
      <c r="U1851" s="7"/>
      <c r="V1851" s="48">
        <f>IF(Dane!$E$4=1,AB1851,IF(Dane!$E$4=2,AH1851,AJ1851))</f>
        <v>0</v>
      </c>
      <c r="W1851" s="24">
        <f>IF(Dane!$E$4=1,AC1851,IF(Dane!$E$4=2,AI1851,AK1851))</f>
        <v>0</v>
      </c>
      <c r="X1851" s="24">
        <f t="shared" si="345"/>
        <v>0</v>
      </c>
      <c r="Y1851" s="49">
        <f t="shared" si="346"/>
        <v>0</v>
      </c>
      <c r="Z1851" s="34">
        <f t="shared" si="352"/>
        <v>0</v>
      </c>
      <c r="AA1851" s="34">
        <f t="shared" si="353"/>
        <v>0</v>
      </c>
      <c r="AB1851" s="34">
        <f t="shared" si="350"/>
        <v>0</v>
      </c>
      <c r="AC1851" s="34">
        <f t="shared" si="354"/>
        <v>0</v>
      </c>
      <c r="AD1851" s="34">
        <f t="shared" si="355"/>
        <v>0</v>
      </c>
      <c r="AE1851" s="34">
        <f t="shared" si="347"/>
        <v>0</v>
      </c>
      <c r="AF1851" s="34">
        <f t="shared" si="348"/>
        <v>0</v>
      </c>
      <c r="AG1851" s="34">
        <f t="shared" si="349"/>
        <v>0</v>
      </c>
      <c r="AH1851" s="34">
        <f t="shared" si="351"/>
        <v>0</v>
      </c>
      <c r="AI1851" s="34">
        <v>0</v>
      </c>
      <c r="AJ1851" s="34">
        <f t="shared" si="356"/>
        <v>0</v>
      </c>
      <c r="AK1851" s="34">
        <v>0</v>
      </c>
    </row>
    <row r="1852" spans="1:37">
      <c r="A1852" s="17">
        <v>1843</v>
      </c>
      <c r="B1852" s="1"/>
      <c r="C1852" s="1"/>
      <c r="D1852" s="2"/>
      <c r="E1852" s="3"/>
      <c r="F1852" s="4"/>
      <c r="G1852" s="5"/>
      <c r="H1852" s="4"/>
      <c r="I1852" s="5"/>
      <c r="J1852" s="6"/>
      <c r="K1852" s="5"/>
      <c r="L1852" s="5"/>
      <c r="M1852" s="5"/>
      <c r="N1852" s="7"/>
      <c r="O1852" s="50"/>
      <c r="P1852" s="5"/>
      <c r="Q1852" s="5"/>
      <c r="R1852" s="5"/>
      <c r="S1852" s="5"/>
      <c r="T1852" s="5"/>
      <c r="U1852" s="7"/>
      <c r="V1852" s="48">
        <f>IF(Dane!$E$4=1,AB1852,IF(Dane!$E$4=2,AH1852,AJ1852))</f>
        <v>0</v>
      </c>
      <c r="W1852" s="24">
        <f>IF(Dane!$E$4=1,AC1852,IF(Dane!$E$4=2,AI1852,AK1852))</f>
        <v>0</v>
      </c>
      <c r="X1852" s="24">
        <f t="shared" si="345"/>
        <v>0</v>
      </c>
      <c r="Y1852" s="49">
        <f t="shared" si="346"/>
        <v>0</v>
      </c>
      <c r="Z1852" s="34">
        <f t="shared" si="352"/>
        <v>0</v>
      </c>
      <c r="AA1852" s="34">
        <f t="shared" si="353"/>
        <v>0</v>
      </c>
      <c r="AB1852" s="34">
        <f t="shared" si="350"/>
        <v>0</v>
      </c>
      <c r="AC1852" s="34">
        <f t="shared" si="354"/>
        <v>0</v>
      </c>
      <c r="AD1852" s="34">
        <f t="shared" si="355"/>
        <v>0</v>
      </c>
      <c r="AE1852" s="34">
        <f t="shared" si="347"/>
        <v>0</v>
      </c>
      <c r="AF1852" s="34">
        <f t="shared" si="348"/>
        <v>0</v>
      </c>
      <c r="AG1852" s="34">
        <f t="shared" si="349"/>
        <v>0</v>
      </c>
      <c r="AH1852" s="34">
        <f t="shared" si="351"/>
        <v>0</v>
      </c>
      <c r="AI1852" s="34">
        <v>0</v>
      </c>
      <c r="AJ1852" s="34">
        <f t="shared" si="356"/>
        <v>0</v>
      </c>
      <c r="AK1852" s="34">
        <v>0</v>
      </c>
    </row>
    <row r="1853" spans="1:37">
      <c r="A1853" s="17">
        <v>1844</v>
      </c>
      <c r="B1853" s="1"/>
      <c r="C1853" s="1"/>
      <c r="D1853" s="2"/>
      <c r="E1853" s="3"/>
      <c r="F1853" s="4"/>
      <c r="G1853" s="5"/>
      <c r="H1853" s="4"/>
      <c r="I1853" s="5"/>
      <c r="J1853" s="6"/>
      <c r="K1853" s="5"/>
      <c r="L1853" s="5"/>
      <c r="M1853" s="5"/>
      <c r="N1853" s="7"/>
      <c r="O1853" s="50"/>
      <c r="P1853" s="5"/>
      <c r="Q1853" s="5"/>
      <c r="R1853" s="5"/>
      <c r="S1853" s="5"/>
      <c r="T1853" s="5"/>
      <c r="U1853" s="7"/>
      <c r="V1853" s="48">
        <f>IF(Dane!$E$4=1,AB1853,IF(Dane!$E$4=2,AH1853,AJ1853))</f>
        <v>0</v>
      </c>
      <c r="W1853" s="24">
        <f>IF(Dane!$E$4=1,AC1853,IF(Dane!$E$4=2,AI1853,AK1853))</f>
        <v>0</v>
      </c>
      <c r="X1853" s="24">
        <f t="shared" si="345"/>
        <v>0</v>
      </c>
      <c r="Y1853" s="49">
        <f t="shared" si="346"/>
        <v>0</v>
      </c>
      <c r="Z1853" s="34">
        <f t="shared" si="352"/>
        <v>0</v>
      </c>
      <c r="AA1853" s="34">
        <f t="shared" si="353"/>
        <v>0</v>
      </c>
      <c r="AB1853" s="34">
        <f t="shared" si="350"/>
        <v>0</v>
      </c>
      <c r="AC1853" s="34">
        <f t="shared" si="354"/>
        <v>0</v>
      </c>
      <c r="AD1853" s="34">
        <f t="shared" si="355"/>
        <v>0</v>
      </c>
      <c r="AE1853" s="34">
        <f t="shared" si="347"/>
        <v>0</v>
      </c>
      <c r="AF1853" s="34">
        <f t="shared" si="348"/>
        <v>0</v>
      </c>
      <c r="AG1853" s="34">
        <f t="shared" si="349"/>
        <v>0</v>
      </c>
      <c r="AH1853" s="34">
        <f t="shared" si="351"/>
        <v>0</v>
      </c>
      <c r="AI1853" s="34">
        <v>0</v>
      </c>
      <c r="AJ1853" s="34">
        <f t="shared" si="356"/>
        <v>0</v>
      </c>
      <c r="AK1853" s="34">
        <v>0</v>
      </c>
    </row>
    <row r="1854" spans="1:37">
      <c r="A1854" s="17">
        <v>1845</v>
      </c>
      <c r="B1854" s="1"/>
      <c r="C1854" s="1"/>
      <c r="D1854" s="2"/>
      <c r="E1854" s="3"/>
      <c r="F1854" s="4"/>
      <c r="G1854" s="5"/>
      <c r="H1854" s="4"/>
      <c r="I1854" s="5"/>
      <c r="J1854" s="6"/>
      <c r="K1854" s="5"/>
      <c r="L1854" s="5"/>
      <c r="M1854" s="5"/>
      <c r="N1854" s="7"/>
      <c r="O1854" s="50"/>
      <c r="P1854" s="5"/>
      <c r="Q1854" s="5"/>
      <c r="R1854" s="5"/>
      <c r="S1854" s="5"/>
      <c r="T1854" s="5"/>
      <c r="U1854" s="7"/>
      <c r="V1854" s="48">
        <f>IF(Dane!$E$4=1,AB1854,IF(Dane!$E$4=2,AH1854,AJ1854))</f>
        <v>0</v>
      </c>
      <c r="W1854" s="24">
        <f>IF(Dane!$E$4=1,AC1854,IF(Dane!$E$4=2,AI1854,AK1854))</f>
        <v>0</v>
      </c>
      <c r="X1854" s="24">
        <f t="shared" si="345"/>
        <v>0</v>
      </c>
      <c r="Y1854" s="49">
        <f t="shared" si="346"/>
        <v>0</v>
      </c>
      <c r="Z1854" s="34">
        <f t="shared" si="352"/>
        <v>0</v>
      </c>
      <c r="AA1854" s="34">
        <f t="shared" si="353"/>
        <v>0</v>
      </c>
      <c r="AB1854" s="34">
        <f t="shared" si="350"/>
        <v>0</v>
      </c>
      <c r="AC1854" s="34">
        <f t="shared" si="354"/>
        <v>0</v>
      </c>
      <c r="AD1854" s="34">
        <f t="shared" si="355"/>
        <v>0</v>
      </c>
      <c r="AE1854" s="34">
        <f t="shared" si="347"/>
        <v>0</v>
      </c>
      <c r="AF1854" s="34">
        <f t="shared" si="348"/>
        <v>0</v>
      </c>
      <c r="AG1854" s="34">
        <f t="shared" si="349"/>
        <v>0</v>
      </c>
      <c r="AH1854" s="34">
        <f t="shared" si="351"/>
        <v>0</v>
      </c>
      <c r="AI1854" s="34">
        <v>0</v>
      </c>
      <c r="AJ1854" s="34">
        <f t="shared" si="356"/>
        <v>0</v>
      </c>
      <c r="AK1854" s="34">
        <v>0</v>
      </c>
    </row>
    <row r="1855" spans="1:37">
      <c r="A1855" s="17">
        <v>1846</v>
      </c>
      <c r="B1855" s="1"/>
      <c r="C1855" s="1"/>
      <c r="D1855" s="2"/>
      <c r="E1855" s="3"/>
      <c r="F1855" s="4"/>
      <c r="G1855" s="5"/>
      <c r="H1855" s="4"/>
      <c r="I1855" s="5"/>
      <c r="J1855" s="6"/>
      <c r="K1855" s="5"/>
      <c r="L1855" s="5"/>
      <c r="M1855" s="5"/>
      <c r="N1855" s="7"/>
      <c r="O1855" s="50"/>
      <c r="P1855" s="5"/>
      <c r="Q1855" s="5"/>
      <c r="R1855" s="5"/>
      <c r="S1855" s="5"/>
      <c r="T1855" s="5"/>
      <c r="U1855" s="7"/>
      <c r="V1855" s="48">
        <f>IF(Dane!$E$4=1,AB1855,IF(Dane!$E$4=2,AH1855,AJ1855))</f>
        <v>0</v>
      </c>
      <c r="W1855" s="24">
        <f>IF(Dane!$E$4=1,AC1855,IF(Dane!$E$4=2,AI1855,AK1855))</f>
        <v>0</v>
      </c>
      <c r="X1855" s="24">
        <f t="shared" si="345"/>
        <v>0</v>
      </c>
      <c r="Y1855" s="49">
        <f t="shared" si="346"/>
        <v>0</v>
      </c>
      <c r="Z1855" s="34">
        <f t="shared" si="352"/>
        <v>0</v>
      </c>
      <c r="AA1855" s="34">
        <f t="shared" si="353"/>
        <v>0</v>
      </c>
      <c r="AB1855" s="34">
        <f t="shared" si="350"/>
        <v>0</v>
      </c>
      <c r="AC1855" s="34">
        <f t="shared" si="354"/>
        <v>0</v>
      </c>
      <c r="AD1855" s="34">
        <f t="shared" si="355"/>
        <v>0</v>
      </c>
      <c r="AE1855" s="34">
        <f t="shared" si="347"/>
        <v>0</v>
      </c>
      <c r="AF1855" s="34">
        <f t="shared" si="348"/>
        <v>0</v>
      </c>
      <c r="AG1855" s="34">
        <f t="shared" si="349"/>
        <v>0</v>
      </c>
      <c r="AH1855" s="34">
        <f t="shared" si="351"/>
        <v>0</v>
      </c>
      <c r="AI1855" s="34">
        <v>0</v>
      </c>
      <c r="AJ1855" s="34">
        <f t="shared" si="356"/>
        <v>0</v>
      </c>
      <c r="AK1855" s="34">
        <v>0</v>
      </c>
    </row>
    <row r="1856" spans="1:37">
      <c r="A1856" s="17">
        <v>1847</v>
      </c>
      <c r="B1856" s="1"/>
      <c r="C1856" s="1"/>
      <c r="D1856" s="2"/>
      <c r="E1856" s="3"/>
      <c r="F1856" s="4"/>
      <c r="G1856" s="5"/>
      <c r="H1856" s="4"/>
      <c r="I1856" s="5"/>
      <c r="J1856" s="6"/>
      <c r="K1856" s="5"/>
      <c r="L1856" s="5"/>
      <c r="M1856" s="5"/>
      <c r="N1856" s="7"/>
      <c r="O1856" s="50"/>
      <c r="P1856" s="5"/>
      <c r="Q1856" s="5"/>
      <c r="R1856" s="5"/>
      <c r="S1856" s="5"/>
      <c r="T1856" s="5"/>
      <c r="U1856" s="7"/>
      <c r="V1856" s="48">
        <f>IF(Dane!$E$4=1,AB1856,IF(Dane!$E$4=2,AH1856,AJ1856))</f>
        <v>0</v>
      </c>
      <c r="W1856" s="24">
        <f>IF(Dane!$E$4=1,AC1856,IF(Dane!$E$4=2,AI1856,AK1856))</f>
        <v>0</v>
      </c>
      <c r="X1856" s="24">
        <f t="shared" si="345"/>
        <v>0</v>
      </c>
      <c r="Y1856" s="49">
        <f t="shared" si="346"/>
        <v>0</v>
      </c>
      <c r="Z1856" s="34">
        <f t="shared" si="352"/>
        <v>0</v>
      </c>
      <c r="AA1856" s="34">
        <f t="shared" si="353"/>
        <v>0</v>
      </c>
      <c r="AB1856" s="34">
        <f t="shared" si="350"/>
        <v>0</v>
      </c>
      <c r="AC1856" s="34">
        <f t="shared" si="354"/>
        <v>0</v>
      </c>
      <c r="AD1856" s="34">
        <f t="shared" si="355"/>
        <v>0</v>
      </c>
      <c r="AE1856" s="34">
        <f t="shared" si="347"/>
        <v>0</v>
      </c>
      <c r="AF1856" s="34">
        <f t="shared" si="348"/>
        <v>0</v>
      </c>
      <c r="AG1856" s="34">
        <f t="shared" si="349"/>
        <v>0</v>
      </c>
      <c r="AH1856" s="34">
        <f t="shared" si="351"/>
        <v>0</v>
      </c>
      <c r="AI1856" s="34">
        <v>0</v>
      </c>
      <c r="AJ1856" s="34">
        <f t="shared" si="356"/>
        <v>0</v>
      </c>
      <c r="AK1856" s="34">
        <v>0</v>
      </c>
    </row>
    <row r="1857" spans="1:37">
      <c r="A1857" s="17">
        <v>1848</v>
      </c>
      <c r="B1857" s="1"/>
      <c r="C1857" s="1"/>
      <c r="D1857" s="2"/>
      <c r="E1857" s="3"/>
      <c r="F1857" s="4"/>
      <c r="G1857" s="5"/>
      <c r="H1857" s="4"/>
      <c r="I1857" s="5"/>
      <c r="J1857" s="6"/>
      <c r="K1857" s="5"/>
      <c r="L1857" s="5"/>
      <c r="M1857" s="5"/>
      <c r="N1857" s="7"/>
      <c r="O1857" s="50"/>
      <c r="P1857" s="5"/>
      <c r="Q1857" s="5"/>
      <c r="R1857" s="5"/>
      <c r="S1857" s="5"/>
      <c r="T1857" s="5"/>
      <c r="U1857" s="7"/>
      <c r="V1857" s="48">
        <f>IF(Dane!$E$4=1,AB1857,IF(Dane!$E$4=2,AH1857,AJ1857))</f>
        <v>0</v>
      </c>
      <c r="W1857" s="24">
        <f>IF(Dane!$E$4=1,AC1857,IF(Dane!$E$4=2,AI1857,AK1857))</f>
        <v>0</v>
      </c>
      <c r="X1857" s="24">
        <f t="shared" si="345"/>
        <v>0</v>
      </c>
      <c r="Y1857" s="49">
        <f t="shared" si="346"/>
        <v>0</v>
      </c>
      <c r="Z1857" s="34">
        <f t="shared" si="352"/>
        <v>0</v>
      </c>
      <c r="AA1857" s="34">
        <f t="shared" si="353"/>
        <v>0</v>
      </c>
      <c r="AB1857" s="34">
        <f t="shared" si="350"/>
        <v>0</v>
      </c>
      <c r="AC1857" s="34">
        <f t="shared" si="354"/>
        <v>0</v>
      </c>
      <c r="AD1857" s="34">
        <f t="shared" si="355"/>
        <v>0</v>
      </c>
      <c r="AE1857" s="34">
        <f t="shared" si="347"/>
        <v>0</v>
      </c>
      <c r="AF1857" s="34">
        <f t="shared" si="348"/>
        <v>0</v>
      </c>
      <c r="AG1857" s="34">
        <f t="shared" si="349"/>
        <v>0</v>
      </c>
      <c r="AH1857" s="34">
        <f t="shared" si="351"/>
        <v>0</v>
      </c>
      <c r="AI1857" s="34">
        <v>0</v>
      </c>
      <c r="AJ1857" s="34">
        <f t="shared" si="356"/>
        <v>0</v>
      </c>
      <c r="AK1857" s="34">
        <v>0</v>
      </c>
    </row>
    <row r="1858" spans="1:37">
      <c r="A1858" s="17">
        <v>1849</v>
      </c>
      <c r="B1858" s="1"/>
      <c r="C1858" s="1"/>
      <c r="D1858" s="2"/>
      <c r="E1858" s="3"/>
      <c r="F1858" s="4"/>
      <c r="G1858" s="5"/>
      <c r="H1858" s="4"/>
      <c r="I1858" s="5"/>
      <c r="J1858" s="6"/>
      <c r="K1858" s="5"/>
      <c r="L1858" s="5"/>
      <c r="M1858" s="5"/>
      <c r="N1858" s="7"/>
      <c r="O1858" s="50"/>
      <c r="P1858" s="5"/>
      <c r="Q1858" s="5"/>
      <c r="R1858" s="5"/>
      <c r="S1858" s="5"/>
      <c r="T1858" s="5"/>
      <c r="U1858" s="7"/>
      <c r="V1858" s="48">
        <f>IF(Dane!$E$4=1,AB1858,IF(Dane!$E$4=2,AH1858,AJ1858))</f>
        <v>0</v>
      </c>
      <c r="W1858" s="24">
        <f>IF(Dane!$E$4=1,AC1858,IF(Dane!$E$4=2,AI1858,AK1858))</f>
        <v>0</v>
      </c>
      <c r="X1858" s="24">
        <f t="shared" si="345"/>
        <v>0</v>
      </c>
      <c r="Y1858" s="49">
        <f t="shared" si="346"/>
        <v>0</v>
      </c>
      <c r="Z1858" s="34">
        <f t="shared" si="352"/>
        <v>0</v>
      </c>
      <c r="AA1858" s="34">
        <f t="shared" si="353"/>
        <v>0</v>
      </c>
      <c r="AB1858" s="34">
        <f t="shared" si="350"/>
        <v>0</v>
      </c>
      <c r="AC1858" s="34">
        <f t="shared" si="354"/>
        <v>0</v>
      </c>
      <c r="AD1858" s="34">
        <f t="shared" si="355"/>
        <v>0</v>
      </c>
      <c r="AE1858" s="34">
        <f t="shared" si="347"/>
        <v>0</v>
      </c>
      <c r="AF1858" s="34">
        <f t="shared" si="348"/>
        <v>0</v>
      </c>
      <c r="AG1858" s="34">
        <f t="shared" si="349"/>
        <v>0</v>
      </c>
      <c r="AH1858" s="34">
        <f t="shared" si="351"/>
        <v>0</v>
      </c>
      <c r="AI1858" s="34">
        <v>0</v>
      </c>
      <c r="AJ1858" s="34">
        <f t="shared" si="356"/>
        <v>0</v>
      </c>
      <c r="AK1858" s="34">
        <v>0</v>
      </c>
    </row>
    <row r="1859" spans="1:37">
      <c r="A1859" s="17">
        <v>1850</v>
      </c>
      <c r="B1859" s="1"/>
      <c r="C1859" s="1"/>
      <c r="D1859" s="2"/>
      <c r="E1859" s="3"/>
      <c r="F1859" s="4"/>
      <c r="G1859" s="5"/>
      <c r="H1859" s="4"/>
      <c r="I1859" s="5"/>
      <c r="J1859" s="6"/>
      <c r="K1859" s="5"/>
      <c r="L1859" s="5"/>
      <c r="M1859" s="5"/>
      <c r="N1859" s="7"/>
      <c r="O1859" s="50"/>
      <c r="P1859" s="5"/>
      <c r="Q1859" s="5"/>
      <c r="R1859" s="5"/>
      <c r="S1859" s="5"/>
      <c r="T1859" s="5"/>
      <c r="U1859" s="7"/>
      <c r="V1859" s="48">
        <f>IF(Dane!$E$4=1,AB1859,IF(Dane!$E$4=2,AH1859,AJ1859))</f>
        <v>0</v>
      </c>
      <c r="W1859" s="24">
        <f>IF(Dane!$E$4=1,AC1859,IF(Dane!$E$4=2,AI1859,AK1859))</f>
        <v>0</v>
      </c>
      <c r="X1859" s="24">
        <f t="shared" si="345"/>
        <v>0</v>
      </c>
      <c r="Y1859" s="49">
        <f t="shared" si="346"/>
        <v>0</v>
      </c>
      <c r="Z1859" s="34">
        <f t="shared" si="352"/>
        <v>0</v>
      </c>
      <c r="AA1859" s="34">
        <f t="shared" si="353"/>
        <v>0</v>
      </c>
      <c r="AB1859" s="34">
        <f t="shared" si="350"/>
        <v>0</v>
      </c>
      <c r="AC1859" s="34">
        <f t="shared" si="354"/>
        <v>0</v>
      </c>
      <c r="AD1859" s="34">
        <f t="shared" si="355"/>
        <v>0</v>
      </c>
      <c r="AE1859" s="34">
        <f t="shared" si="347"/>
        <v>0</v>
      </c>
      <c r="AF1859" s="34">
        <f t="shared" si="348"/>
        <v>0</v>
      </c>
      <c r="AG1859" s="34">
        <f t="shared" si="349"/>
        <v>0</v>
      </c>
      <c r="AH1859" s="34">
        <f t="shared" si="351"/>
        <v>0</v>
      </c>
      <c r="AI1859" s="34">
        <v>0</v>
      </c>
      <c r="AJ1859" s="34">
        <f t="shared" si="356"/>
        <v>0</v>
      </c>
      <c r="AK1859" s="34">
        <v>0</v>
      </c>
    </row>
    <row r="1860" spans="1:37">
      <c r="A1860" s="17">
        <v>1851</v>
      </c>
      <c r="B1860" s="1"/>
      <c r="C1860" s="1"/>
      <c r="D1860" s="2"/>
      <c r="E1860" s="3"/>
      <c r="F1860" s="4"/>
      <c r="G1860" s="5"/>
      <c r="H1860" s="4"/>
      <c r="I1860" s="5"/>
      <c r="J1860" s="6"/>
      <c r="K1860" s="5"/>
      <c r="L1860" s="5"/>
      <c r="M1860" s="5"/>
      <c r="N1860" s="7"/>
      <c r="O1860" s="50"/>
      <c r="P1860" s="5"/>
      <c r="Q1860" s="5"/>
      <c r="R1860" s="5"/>
      <c r="S1860" s="5"/>
      <c r="T1860" s="5"/>
      <c r="U1860" s="7"/>
      <c r="V1860" s="48">
        <f>IF(Dane!$E$4=1,AB1860,IF(Dane!$E$4=2,AH1860,AJ1860))</f>
        <v>0</v>
      </c>
      <c r="W1860" s="24">
        <f>IF(Dane!$E$4=1,AC1860,IF(Dane!$E$4=2,AI1860,AK1860))</f>
        <v>0</v>
      </c>
      <c r="X1860" s="24">
        <f t="shared" si="345"/>
        <v>0</v>
      </c>
      <c r="Y1860" s="49">
        <f t="shared" si="346"/>
        <v>0</v>
      </c>
      <c r="Z1860" s="34">
        <f t="shared" si="352"/>
        <v>0</v>
      </c>
      <c r="AA1860" s="34">
        <f t="shared" si="353"/>
        <v>0</v>
      </c>
      <c r="AB1860" s="34">
        <f t="shared" si="350"/>
        <v>0</v>
      </c>
      <c r="AC1860" s="34">
        <f t="shared" si="354"/>
        <v>0</v>
      </c>
      <c r="AD1860" s="34">
        <f t="shared" si="355"/>
        <v>0</v>
      </c>
      <c r="AE1860" s="34">
        <f t="shared" si="347"/>
        <v>0</v>
      </c>
      <c r="AF1860" s="34">
        <f t="shared" si="348"/>
        <v>0</v>
      </c>
      <c r="AG1860" s="34">
        <f t="shared" si="349"/>
        <v>0</v>
      </c>
      <c r="AH1860" s="34">
        <f t="shared" si="351"/>
        <v>0</v>
      </c>
      <c r="AI1860" s="34">
        <v>0</v>
      </c>
      <c r="AJ1860" s="34">
        <f t="shared" si="356"/>
        <v>0</v>
      </c>
      <c r="AK1860" s="34">
        <v>0</v>
      </c>
    </row>
    <row r="1861" spans="1:37">
      <c r="A1861" s="17">
        <v>1852</v>
      </c>
      <c r="B1861" s="1"/>
      <c r="C1861" s="1"/>
      <c r="D1861" s="2"/>
      <c r="E1861" s="3"/>
      <c r="F1861" s="4"/>
      <c r="G1861" s="5"/>
      <c r="H1861" s="4"/>
      <c r="I1861" s="5"/>
      <c r="J1861" s="6"/>
      <c r="K1861" s="5"/>
      <c r="L1861" s="5"/>
      <c r="M1861" s="5"/>
      <c r="N1861" s="7"/>
      <c r="O1861" s="50"/>
      <c r="P1861" s="5"/>
      <c r="Q1861" s="5"/>
      <c r="R1861" s="5"/>
      <c r="S1861" s="5"/>
      <c r="T1861" s="5"/>
      <c r="U1861" s="7"/>
      <c r="V1861" s="48">
        <f>IF(Dane!$E$4=1,AB1861,IF(Dane!$E$4=2,AH1861,AJ1861))</f>
        <v>0</v>
      </c>
      <c r="W1861" s="24">
        <f>IF(Dane!$E$4=1,AC1861,IF(Dane!$E$4=2,AI1861,AK1861))</f>
        <v>0</v>
      </c>
      <c r="X1861" s="24">
        <f t="shared" si="345"/>
        <v>0</v>
      </c>
      <c r="Y1861" s="49">
        <f t="shared" si="346"/>
        <v>0</v>
      </c>
      <c r="Z1861" s="34">
        <f t="shared" si="352"/>
        <v>0</v>
      </c>
      <c r="AA1861" s="34">
        <f t="shared" si="353"/>
        <v>0</v>
      </c>
      <c r="AB1861" s="34">
        <f t="shared" si="350"/>
        <v>0</v>
      </c>
      <c r="AC1861" s="34">
        <f t="shared" si="354"/>
        <v>0</v>
      </c>
      <c r="AD1861" s="34">
        <f t="shared" si="355"/>
        <v>0</v>
      </c>
      <c r="AE1861" s="34">
        <f t="shared" si="347"/>
        <v>0</v>
      </c>
      <c r="AF1861" s="34">
        <f t="shared" si="348"/>
        <v>0</v>
      </c>
      <c r="AG1861" s="34">
        <f t="shared" si="349"/>
        <v>0</v>
      </c>
      <c r="AH1861" s="34">
        <f t="shared" si="351"/>
        <v>0</v>
      </c>
      <c r="AI1861" s="34">
        <v>0</v>
      </c>
      <c r="AJ1861" s="34">
        <f t="shared" si="356"/>
        <v>0</v>
      </c>
      <c r="AK1861" s="34">
        <v>0</v>
      </c>
    </row>
    <row r="1862" spans="1:37">
      <c r="A1862" s="17">
        <v>1853</v>
      </c>
      <c r="B1862" s="1"/>
      <c r="C1862" s="1"/>
      <c r="D1862" s="2"/>
      <c r="E1862" s="3"/>
      <c r="F1862" s="4"/>
      <c r="G1862" s="5"/>
      <c r="H1862" s="4"/>
      <c r="I1862" s="5"/>
      <c r="J1862" s="6"/>
      <c r="K1862" s="5"/>
      <c r="L1862" s="5"/>
      <c r="M1862" s="5"/>
      <c r="N1862" s="7"/>
      <c r="O1862" s="50"/>
      <c r="P1862" s="5"/>
      <c r="Q1862" s="5"/>
      <c r="R1862" s="5"/>
      <c r="S1862" s="5"/>
      <c r="T1862" s="5"/>
      <c r="U1862" s="7"/>
      <c r="V1862" s="48">
        <f>IF(Dane!$E$4=1,AB1862,IF(Dane!$E$4=2,AH1862,AJ1862))</f>
        <v>0</v>
      </c>
      <c r="W1862" s="24">
        <f>IF(Dane!$E$4=1,AC1862,IF(Dane!$E$4=2,AI1862,AK1862))</f>
        <v>0</v>
      </c>
      <c r="X1862" s="24">
        <f t="shared" si="345"/>
        <v>0</v>
      </c>
      <c r="Y1862" s="49">
        <f t="shared" si="346"/>
        <v>0</v>
      </c>
      <c r="Z1862" s="34">
        <f t="shared" si="352"/>
        <v>0</v>
      </c>
      <c r="AA1862" s="34">
        <f t="shared" si="353"/>
        <v>0</v>
      </c>
      <c r="AB1862" s="34">
        <f t="shared" si="350"/>
        <v>0</v>
      </c>
      <c r="AC1862" s="34">
        <f t="shared" si="354"/>
        <v>0</v>
      </c>
      <c r="AD1862" s="34">
        <f t="shared" si="355"/>
        <v>0</v>
      </c>
      <c r="AE1862" s="34">
        <f t="shared" si="347"/>
        <v>0</v>
      </c>
      <c r="AF1862" s="34">
        <f t="shared" si="348"/>
        <v>0</v>
      </c>
      <c r="AG1862" s="34">
        <f t="shared" si="349"/>
        <v>0</v>
      </c>
      <c r="AH1862" s="34">
        <f t="shared" si="351"/>
        <v>0</v>
      </c>
      <c r="AI1862" s="34">
        <v>0</v>
      </c>
      <c r="AJ1862" s="34">
        <f t="shared" si="356"/>
        <v>0</v>
      </c>
      <c r="AK1862" s="34">
        <v>0</v>
      </c>
    </row>
    <row r="1863" spans="1:37">
      <c r="A1863" s="17">
        <v>1854</v>
      </c>
      <c r="B1863" s="1"/>
      <c r="C1863" s="1"/>
      <c r="D1863" s="2"/>
      <c r="E1863" s="3"/>
      <c r="F1863" s="4"/>
      <c r="G1863" s="5"/>
      <c r="H1863" s="4"/>
      <c r="I1863" s="5"/>
      <c r="J1863" s="6"/>
      <c r="K1863" s="5"/>
      <c r="L1863" s="5"/>
      <c r="M1863" s="5"/>
      <c r="N1863" s="7"/>
      <c r="O1863" s="50"/>
      <c r="P1863" s="5"/>
      <c r="Q1863" s="5"/>
      <c r="R1863" s="5"/>
      <c r="S1863" s="5"/>
      <c r="T1863" s="5"/>
      <c r="U1863" s="7"/>
      <c r="V1863" s="48">
        <f>IF(Dane!$E$4=1,AB1863,IF(Dane!$E$4=2,AH1863,AJ1863))</f>
        <v>0</v>
      </c>
      <c r="W1863" s="24">
        <f>IF(Dane!$E$4=1,AC1863,IF(Dane!$E$4=2,AI1863,AK1863))</f>
        <v>0</v>
      </c>
      <c r="X1863" s="24">
        <f t="shared" si="345"/>
        <v>0</v>
      </c>
      <c r="Y1863" s="49">
        <f t="shared" si="346"/>
        <v>0</v>
      </c>
      <c r="Z1863" s="34">
        <f t="shared" si="352"/>
        <v>0</v>
      </c>
      <c r="AA1863" s="34">
        <f t="shared" si="353"/>
        <v>0</v>
      </c>
      <c r="AB1863" s="34">
        <f t="shared" si="350"/>
        <v>0</v>
      </c>
      <c r="AC1863" s="34">
        <f t="shared" si="354"/>
        <v>0</v>
      </c>
      <c r="AD1863" s="34">
        <f t="shared" si="355"/>
        <v>0</v>
      </c>
      <c r="AE1863" s="34">
        <f t="shared" si="347"/>
        <v>0</v>
      </c>
      <c r="AF1863" s="34">
        <f t="shared" si="348"/>
        <v>0</v>
      </c>
      <c r="AG1863" s="34">
        <f t="shared" si="349"/>
        <v>0</v>
      </c>
      <c r="AH1863" s="34">
        <f t="shared" si="351"/>
        <v>0</v>
      </c>
      <c r="AI1863" s="34">
        <v>0</v>
      </c>
      <c r="AJ1863" s="34">
        <f t="shared" si="356"/>
        <v>0</v>
      </c>
      <c r="AK1863" s="34">
        <v>0</v>
      </c>
    </row>
    <row r="1864" spans="1:37">
      <c r="A1864" s="17">
        <v>1855</v>
      </c>
      <c r="B1864" s="1"/>
      <c r="C1864" s="1"/>
      <c r="D1864" s="2"/>
      <c r="E1864" s="3"/>
      <c r="F1864" s="4"/>
      <c r="G1864" s="5"/>
      <c r="H1864" s="4"/>
      <c r="I1864" s="5"/>
      <c r="J1864" s="6"/>
      <c r="K1864" s="5"/>
      <c r="L1864" s="5"/>
      <c r="M1864" s="5"/>
      <c r="N1864" s="7"/>
      <c r="O1864" s="50"/>
      <c r="P1864" s="5"/>
      <c r="Q1864" s="5"/>
      <c r="R1864" s="5"/>
      <c r="S1864" s="5"/>
      <c r="T1864" s="5"/>
      <c r="U1864" s="7"/>
      <c r="V1864" s="48">
        <f>IF(Dane!$E$4=1,AB1864,IF(Dane!$E$4=2,AH1864,AJ1864))</f>
        <v>0</v>
      </c>
      <c r="W1864" s="24">
        <f>IF(Dane!$E$4=1,AC1864,IF(Dane!$E$4=2,AI1864,AK1864))</f>
        <v>0</v>
      </c>
      <c r="X1864" s="24">
        <f t="shared" si="345"/>
        <v>0</v>
      </c>
      <c r="Y1864" s="49">
        <f t="shared" si="346"/>
        <v>0</v>
      </c>
      <c r="Z1864" s="34">
        <f t="shared" si="352"/>
        <v>0</v>
      </c>
      <c r="AA1864" s="34">
        <f t="shared" si="353"/>
        <v>0</v>
      </c>
      <c r="AB1864" s="34">
        <f t="shared" si="350"/>
        <v>0</v>
      </c>
      <c r="AC1864" s="34">
        <f t="shared" si="354"/>
        <v>0</v>
      </c>
      <c r="AD1864" s="34">
        <f t="shared" si="355"/>
        <v>0</v>
      </c>
      <c r="AE1864" s="34">
        <f t="shared" si="347"/>
        <v>0</v>
      </c>
      <c r="AF1864" s="34">
        <f t="shared" si="348"/>
        <v>0</v>
      </c>
      <c r="AG1864" s="34">
        <f t="shared" si="349"/>
        <v>0</v>
      </c>
      <c r="AH1864" s="34">
        <f t="shared" si="351"/>
        <v>0</v>
      </c>
      <c r="AI1864" s="34">
        <v>0</v>
      </c>
      <c r="AJ1864" s="34">
        <f t="shared" si="356"/>
        <v>0</v>
      </c>
      <c r="AK1864" s="34">
        <v>0</v>
      </c>
    </row>
    <row r="1865" spans="1:37">
      <c r="A1865" s="17">
        <v>1856</v>
      </c>
      <c r="B1865" s="1"/>
      <c r="C1865" s="1"/>
      <c r="D1865" s="2"/>
      <c r="E1865" s="3"/>
      <c r="F1865" s="4"/>
      <c r="G1865" s="5"/>
      <c r="H1865" s="4"/>
      <c r="I1865" s="5"/>
      <c r="J1865" s="6"/>
      <c r="K1865" s="5"/>
      <c r="L1865" s="5"/>
      <c r="M1865" s="5"/>
      <c r="N1865" s="7"/>
      <c r="O1865" s="50"/>
      <c r="P1865" s="5"/>
      <c r="Q1865" s="5"/>
      <c r="R1865" s="5"/>
      <c r="S1865" s="5"/>
      <c r="T1865" s="5"/>
      <c r="U1865" s="7"/>
      <c r="V1865" s="48">
        <f>IF(Dane!$E$4=1,AB1865,IF(Dane!$E$4=2,AH1865,AJ1865))</f>
        <v>0</v>
      </c>
      <c r="W1865" s="24">
        <f>IF(Dane!$E$4=1,AC1865,IF(Dane!$E$4=2,AI1865,AK1865))</f>
        <v>0</v>
      </c>
      <c r="X1865" s="24">
        <f t="shared" si="345"/>
        <v>0</v>
      </c>
      <c r="Y1865" s="49">
        <f t="shared" si="346"/>
        <v>0</v>
      </c>
      <c r="Z1865" s="34">
        <f t="shared" si="352"/>
        <v>0</v>
      </c>
      <c r="AA1865" s="34">
        <f t="shared" si="353"/>
        <v>0</v>
      </c>
      <c r="AB1865" s="34">
        <f t="shared" si="350"/>
        <v>0</v>
      </c>
      <c r="AC1865" s="34">
        <f t="shared" si="354"/>
        <v>0</v>
      </c>
      <c r="AD1865" s="34">
        <f t="shared" si="355"/>
        <v>0</v>
      </c>
      <c r="AE1865" s="34">
        <f t="shared" si="347"/>
        <v>0</v>
      </c>
      <c r="AF1865" s="34">
        <f t="shared" si="348"/>
        <v>0</v>
      </c>
      <c r="AG1865" s="34">
        <f t="shared" si="349"/>
        <v>0</v>
      </c>
      <c r="AH1865" s="34">
        <f t="shared" si="351"/>
        <v>0</v>
      </c>
      <c r="AI1865" s="34">
        <v>0</v>
      </c>
      <c r="AJ1865" s="34">
        <f t="shared" si="356"/>
        <v>0</v>
      </c>
      <c r="AK1865" s="34">
        <v>0</v>
      </c>
    </row>
    <row r="1866" spans="1:37">
      <c r="A1866" s="17">
        <v>1857</v>
      </c>
      <c r="B1866" s="1"/>
      <c r="C1866" s="1"/>
      <c r="D1866" s="2"/>
      <c r="E1866" s="3"/>
      <c r="F1866" s="4"/>
      <c r="G1866" s="5"/>
      <c r="H1866" s="4"/>
      <c r="I1866" s="5"/>
      <c r="J1866" s="6"/>
      <c r="K1866" s="5"/>
      <c r="L1866" s="5"/>
      <c r="M1866" s="5"/>
      <c r="N1866" s="7"/>
      <c r="O1866" s="50"/>
      <c r="P1866" s="5"/>
      <c r="Q1866" s="5"/>
      <c r="R1866" s="5"/>
      <c r="S1866" s="5"/>
      <c r="T1866" s="5"/>
      <c r="U1866" s="7"/>
      <c r="V1866" s="48">
        <f>IF(Dane!$E$4=1,AB1866,IF(Dane!$E$4=2,AH1866,AJ1866))</f>
        <v>0</v>
      </c>
      <c r="W1866" s="24">
        <f>IF(Dane!$E$4=1,AC1866,IF(Dane!$E$4=2,AI1866,AK1866))</f>
        <v>0</v>
      </c>
      <c r="X1866" s="24">
        <f t="shared" si="345"/>
        <v>0</v>
      </c>
      <c r="Y1866" s="49">
        <f t="shared" si="346"/>
        <v>0</v>
      </c>
      <c r="Z1866" s="34">
        <f t="shared" si="352"/>
        <v>0</v>
      </c>
      <c r="AA1866" s="34">
        <f t="shared" si="353"/>
        <v>0</v>
      </c>
      <c r="AB1866" s="34">
        <f t="shared" si="350"/>
        <v>0</v>
      </c>
      <c r="AC1866" s="34">
        <f t="shared" si="354"/>
        <v>0</v>
      </c>
      <c r="AD1866" s="34">
        <f t="shared" si="355"/>
        <v>0</v>
      </c>
      <c r="AE1866" s="34">
        <f t="shared" si="347"/>
        <v>0</v>
      </c>
      <c r="AF1866" s="34">
        <f t="shared" si="348"/>
        <v>0</v>
      </c>
      <c r="AG1866" s="34">
        <f t="shared" si="349"/>
        <v>0</v>
      </c>
      <c r="AH1866" s="34">
        <f t="shared" si="351"/>
        <v>0</v>
      </c>
      <c r="AI1866" s="34">
        <v>0</v>
      </c>
      <c r="AJ1866" s="34">
        <f t="shared" si="356"/>
        <v>0</v>
      </c>
      <c r="AK1866" s="34">
        <v>0</v>
      </c>
    </row>
    <row r="1867" spans="1:37">
      <c r="A1867" s="17">
        <v>1858</v>
      </c>
      <c r="B1867" s="1"/>
      <c r="C1867" s="1"/>
      <c r="D1867" s="2"/>
      <c r="E1867" s="3"/>
      <c r="F1867" s="4"/>
      <c r="G1867" s="5"/>
      <c r="H1867" s="4"/>
      <c r="I1867" s="5"/>
      <c r="J1867" s="6"/>
      <c r="K1867" s="5"/>
      <c r="L1867" s="5"/>
      <c r="M1867" s="5"/>
      <c r="N1867" s="7"/>
      <c r="O1867" s="50"/>
      <c r="P1867" s="5"/>
      <c r="Q1867" s="5"/>
      <c r="R1867" s="5"/>
      <c r="S1867" s="5"/>
      <c r="T1867" s="5"/>
      <c r="U1867" s="7"/>
      <c r="V1867" s="48">
        <f>IF(Dane!$E$4=1,AB1867,IF(Dane!$E$4=2,AH1867,AJ1867))</f>
        <v>0</v>
      </c>
      <c r="W1867" s="24">
        <f>IF(Dane!$E$4=1,AC1867,IF(Dane!$E$4=2,AI1867,AK1867))</f>
        <v>0</v>
      </c>
      <c r="X1867" s="24">
        <f t="shared" ref="X1867:X1930" si="357">IF((K1867-V1867)&lt;0,0,K1867-V1867)</f>
        <v>0</v>
      </c>
      <c r="Y1867" s="49">
        <f t="shared" ref="Y1867:Y1930" si="358">IF((L1867-W1867)&lt;0,0,L1867-W1867)</f>
        <v>0</v>
      </c>
      <c r="Z1867" s="34">
        <f t="shared" si="352"/>
        <v>0</v>
      </c>
      <c r="AA1867" s="34">
        <f t="shared" si="353"/>
        <v>0</v>
      </c>
      <c r="AB1867" s="34">
        <f t="shared" si="350"/>
        <v>0</v>
      </c>
      <c r="AC1867" s="34">
        <f t="shared" si="354"/>
        <v>0</v>
      </c>
      <c r="AD1867" s="34">
        <f t="shared" si="355"/>
        <v>0</v>
      </c>
      <c r="AE1867" s="34">
        <f t="shared" ref="AE1867:AE1930" si="359">ROUND(O1867-ROUND(O1867*0.0976,2)-ROUND(O1867*0.015,2)-ROUND(O1867*0.0245,2)-ROUND((O1867-ROUND(O1867*0.0976,2)-ROUND(O1867*0.015,2)-ROUND(O1867*0.0245,2))*0.09,2),2)</f>
        <v>0</v>
      </c>
      <c r="AF1867" s="34">
        <f t="shared" ref="AF1867:AF1930" si="360">ROUND(P1867-ROUND(P1867*0.09,2),2)</f>
        <v>0</v>
      </c>
      <c r="AG1867" s="34">
        <f t="shared" ref="AG1867:AG1930" si="361">IF(ROUND((AE1867+AF1867)/2,2)&gt;$AB$1,$AB$1,ROUND((AE1867+AF1867)/2,2))</f>
        <v>0</v>
      </c>
      <c r="AH1867" s="34">
        <f t="shared" si="351"/>
        <v>0</v>
      </c>
      <c r="AI1867" s="34">
        <v>0</v>
      </c>
      <c r="AJ1867" s="34">
        <f t="shared" si="356"/>
        <v>0</v>
      </c>
      <c r="AK1867" s="34">
        <v>0</v>
      </c>
    </row>
    <row r="1868" spans="1:37">
      <c r="A1868" s="17">
        <v>1859</v>
      </c>
      <c r="B1868" s="1"/>
      <c r="C1868" s="1"/>
      <c r="D1868" s="2"/>
      <c r="E1868" s="3"/>
      <c r="F1868" s="4"/>
      <c r="G1868" s="5"/>
      <c r="H1868" s="4"/>
      <c r="I1868" s="5"/>
      <c r="J1868" s="6"/>
      <c r="K1868" s="5"/>
      <c r="L1868" s="5"/>
      <c r="M1868" s="5"/>
      <c r="N1868" s="7"/>
      <c r="O1868" s="50"/>
      <c r="P1868" s="5"/>
      <c r="Q1868" s="5"/>
      <c r="R1868" s="5"/>
      <c r="S1868" s="5"/>
      <c r="T1868" s="5"/>
      <c r="U1868" s="7"/>
      <c r="V1868" s="48">
        <f>IF(Dane!$E$4=1,AB1868,IF(Dane!$E$4=2,AH1868,AJ1868))</f>
        <v>0</v>
      </c>
      <c r="W1868" s="24">
        <f>IF(Dane!$E$4=1,AC1868,IF(Dane!$E$4=2,AI1868,AK1868))</f>
        <v>0</v>
      </c>
      <c r="X1868" s="24">
        <f t="shared" si="357"/>
        <v>0</v>
      </c>
      <c r="Y1868" s="49">
        <f t="shared" si="358"/>
        <v>0</v>
      </c>
      <c r="Z1868" s="34">
        <f t="shared" si="352"/>
        <v>0</v>
      </c>
      <c r="AA1868" s="34">
        <f t="shared" si="353"/>
        <v>0</v>
      </c>
      <c r="AB1868" s="34">
        <f t="shared" ref="AB1868:AB1931" si="362">IF(K1868&gt;Z1868,Z1868,K1868)</f>
        <v>0</v>
      </c>
      <c r="AC1868" s="34">
        <f t="shared" si="354"/>
        <v>0</v>
      </c>
      <c r="AD1868" s="34">
        <f t="shared" si="355"/>
        <v>0</v>
      </c>
      <c r="AE1868" s="34">
        <f t="shared" si="359"/>
        <v>0</v>
      </c>
      <c r="AF1868" s="34">
        <f t="shared" si="360"/>
        <v>0</v>
      </c>
      <c r="AG1868" s="34">
        <f t="shared" si="361"/>
        <v>0</v>
      </c>
      <c r="AH1868" s="34">
        <f t="shared" ref="AH1868:AH1931" si="363">IF(AG1868&gt;AD1868,AD1868,AG1868)</f>
        <v>0</v>
      </c>
      <c r="AI1868" s="34">
        <v>0</v>
      </c>
      <c r="AJ1868" s="34">
        <f t="shared" si="356"/>
        <v>0</v>
      </c>
      <c r="AK1868" s="34">
        <v>0</v>
      </c>
    </row>
    <row r="1869" spans="1:37">
      <c r="A1869" s="17">
        <v>1860</v>
      </c>
      <c r="B1869" s="1"/>
      <c r="C1869" s="1"/>
      <c r="D1869" s="2"/>
      <c r="E1869" s="3"/>
      <c r="F1869" s="4"/>
      <c r="G1869" s="5"/>
      <c r="H1869" s="4"/>
      <c r="I1869" s="5"/>
      <c r="J1869" s="6"/>
      <c r="K1869" s="5"/>
      <c r="L1869" s="5"/>
      <c r="M1869" s="5"/>
      <c r="N1869" s="7"/>
      <c r="O1869" s="50"/>
      <c r="P1869" s="5"/>
      <c r="Q1869" s="5"/>
      <c r="R1869" s="5"/>
      <c r="S1869" s="5"/>
      <c r="T1869" s="5"/>
      <c r="U1869" s="7"/>
      <c r="V1869" s="48">
        <f>IF(Dane!$E$4=1,AB1869,IF(Dane!$E$4=2,AH1869,AJ1869))</f>
        <v>0</v>
      </c>
      <c r="W1869" s="24">
        <f>IF(Dane!$E$4=1,AC1869,IF(Dane!$E$4=2,AI1869,AK1869))</f>
        <v>0</v>
      </c>
      <c r="X1869" s="24">
        <f t="shared" si="357"/>
        <v>0</v>
      </c>
      <c r="Y1869" s="49">
        <f t="shared" si="358"/>
        <v>0</v>
      </c>
      <c r="Z1869" s="34">
        <f t="shared" ref="Z1869:Z1932" si="364">IF(ROUND((O1869+P1869)*0.5,2)&gt;$Z$1,$Z$1,ROUND((O1869+P1869)*0.5,2))</f>
        <v>0</v>
      </c>
      <c r="AA1869" s="34">
        <f t="shared" ref="AA1869:AA1932" si="365">ROUND(Z1869*IFERROR(O1869/(O1869+P1869),0)*0.0976,2)+ROUND(Z1869*IFERROR(O1869/(O1869+P1869),0)*0.065,2)+ROUND(Z1869*IFERROR(O1869/(O1869+P1869),0)*$AA$1,2)</f>
        <v>0</v>
      </c>
      <c r="AB1869" s="34">
        <f t="shared" si="362"/>
        <v>0</v>
      </c>
      <c r="AC1869" s="34">
        <f t="shared" ref="AC1869:AC1932" si="366">IF(AA1869&gt;L1869,L1869,AA1869)</f>
        <v>0</v>
      </c>
      <c r="AD1869" s="34">
        <f t="shared" ref="AD1869:AD1932" si="367">IF(ROUND(I1869*0.5,2)&gt;$Z$1,ROUND($Z$1-ROUND($Z$1*0.0976,2)-ROUND($Z$1*0.015,2)-ROUND($Z$1*0.0245,2),2)-ROUND(ROUND($Z$1-ROUND($Z$1*0.0976,2)-ROUND($Z$1*0.015,2)-ROUND($Z$1*0.0245,2),2)*0.09,2),ROUND(ROUND(I1869*0.5,2)-ROUND(ROUND(I1869*0.5,2)*0.0976,2)-ROUND(ROUND(I1869*0.5,2)*0.015,2)-ROUND(ROUND(I1869*0.5,2)*0.0245,2),2)-ROUND(ROUND(ROUND(I1869*0.5,2)-ROUND(ROUND(I1869*0.5,2)*0.0976,2)-ROUND(ROUND(I1869*0.5,2)*0.015,2)-ROUND(ROUND(I1869*0.5,2)*0.0245,2),2)*0.09,2))</f>
        <v>0</v>
      </c>
      <c r="AE1869" s="34">
        <f t="shared" si="359"/>
        <v>0</v>
      </c>
      <c r="AF1869" s="34">
        <f t="shared" si="360"/>
        <v>0</v>
      </c>
      <c r="AG1869" s="34">
        <f t="shared" si="361"/>
        <v>0</v>
      </c>
      <c r="AH1869" s="34">
        <f t="shared" si="363"/>
        <v>0</v>
      </c>
      <c r="AI1869" s="34">
        <v>0</v>
      </c>
      <c r="AJ1869" s="34">
        <f t="shared" ref="AJ1869:AJ1932" si="368">IF(AG1869&gt;AD1869,AD1869,AG1869)</f>
        <v>0</v>
      </c>
      <c r="AK1869" s="34">
        <v>0</v>
      </c>
    </row>
    <row r="1870" spans="1:37">
      <c r="A1870" s="17">
        <v>1861</v>
      </c>
      <c r="B1870" s="1"/>
      <c r="C1870" s="1"/>
      <c r="D1870" s="2"/>
      <c r="E1870" s="3"/>
      <c r="F1870" s="4"/>
      <c r="G1870" s="5"/>
      <c r="H1870" s="4"/>
      <c r="I1870" s="5"/>
      <c r="J1870" s="6"/>
      <c r="K1870" s="5"/>
      <c r="L1870" s="5"/>
      <c r="M1870" s="5"/>
      <c r="N1870" s="7"/>
      <c r="O1870" s="50"/>
      <c r="P1870" s="5"/>
      <c r="Q1870" s="5"/>
      <c r="R1870" s="5"/>
      <c r="S1870" s="5"/>
      <c r="T1870" s="5"/>
      <c r="U1870" s="7"/>
      <c r="V1870" s="48">
        <f>IF(Dane!$E$4=1,AB1870,IF(Dane!$E$4=2,AH1870,AJ1870))</f>
        <v>0</v>
      </c>
      <c r="W1870" s="24">
        <f>IF(Dane!$E$4=1,AC1870,IF(Dane!$E$4=2,AI1870,AK1870))</f>
        <v>0</v>
      </c>
      <c r="X1870" s="24">
        <f t="shared" si="357"/>
        <v>0</v>
      </c>
      <c r="Y1870" s="49">
        <f t="shared" si="358"/>
        <v>0</v>
      </c>
      <c r="Z1870" s="34">
        <f t="shared" si="364"/>
        <v>0</v>
      </c>
      <c r="AA1870" s="34">
        <f t="shared" si="365"/>
        <v>0</v>
      </c>
      <c r="AB1870" s="34">
        <f t="shared" si="362"/>
        <v>0</v>
      </c>
      <c r="AC1870" s="34">
        <f t="shared" si="366"/>
        <v>0</v>
      </c>
      <c r="AD1870" s="34">
        <f t="shared" si="367"/>
        <v>0</v>
      </c>
      <c r="AE1870" s="34">
        <f t="shared" si="359"/>
        <v>0</v>
      </c>
      <c r="AF1870" s="34">
        <f t="shared" si="360"/>
        <v>0</v>
      </c>
      <c r="AG1870" s="34">
        <f t="shared" si="361"/>
        <v>0</v>
      </c>
      <c r="AH1870" s="34">
        <f t="shared" si="363"/>
        <v>0</v>
      </c>
      <c r="AI1870" s="34">
        <v>0</v>
      </c>
      <c r="AJ1870" s="34">
        <f t="shared" si="368"/>
        <v>0</v>
      </c>
      <c r="AK1870" s="34">
        <v>0</v>
      </c>
    </row>
    <row r="1871" spans="1:37">
      <c r="A1871" s="17">
        <v>1862</v>
      </c>
      <c r="B1871" s="1"/>
      <c r="C1871" s="1"/>
      <c r="D1871" s="2"/>
      <c r="E1871" s="3"/>
      <c r="F1871" s="4"/>
      <c r="G1871" s="5"/>
      <c r="H1871" s="4"/>
      <c r="I1871" s="5"/>
      <c r="J1871" s="6"/>
      <c r="K1871" s="5"/>
      <c r="L1871" s="5"/>
      <c r="M1871" s="5"/>
      <c r="N1871" s="7"/>
      <c r="O1871" s="50"/>
      <c r="P1871" s="5"/>
      <c r="Q1871" s="5"/>
      <c r="R1871" s="5"/>
      <c r="S1871" s="5"/>
      <c r="T1871" s="5"/>
      <c r="U1871" s="7"/>
      <c r="V1871" s="48">
        <f>IF(Dane!$E$4=1,AB1871,IF(Dane!$E$4=2,AH1871,AJ1871))</f>
        <v>0</v>
      </c>
      <c r="W1871" s="24">
        <f>IF(Dane!$E$4=1,AC1871,IF(Dane!$E$4=2,AI1871,AK1871))</f>
        <v>0</v>
      </c>
      <c r="X1871" s="24">
        <f t="shared" si="357"/>
        <v>0</v>
      </c>
      <c r="Y1871" s="49">
        <f t="shared" si="358"/>
        <v>0</v>
      </c>
      <c r="Z1871" s="34">
        <f t="shared" si="364"/>
        <v>0</v>
      </c>
      <c r="AA1871" s="34">
        <f t="shared" si="365"/>
        <v>0</v>
      </c>
      <c r="AB1871" s="34">
        <f t="shared" si="362"/>
        <v>0</v>
      </c>
      <c r="AC1871" s="34">
        <f t="shared" si="366"/>
        <v>0</v>
      </c>
      <c r="AD1871" s="34">
        <f t="shared" si="367"/>
        <v>0</v>
      </c>
      <c r="AE1871" s="34">
        <f t="shared" si="359"/>
        <v>0</v>
      </c>
      <c r="AF1871" s="34">
        <f t="shared" si="360"/>
        <v>0</v>
      </c>
      <c r="AG1871" s="34">
        <f t="shared" si="361"/>
        <v>0</v>
      </c>
      <c r="AH1871" s="34">
        <f t="shared" si="363"/>
        <v>0</v>
      </c>
      <c r="AI1871" s="34">
        <v>0</v>
      </c>
      <c r="AJ1871" s="34">
        <f t="shared" si="368"/>
        <v>0</v>
      </c>
      <c r="AK1871" s="34">
        <v>0</v>
      </c>
    </row>
    <row r="1872" spans="1:37">
      <c r="A1872" s="17">
        <v>1863</v>
      </c>
      <c r="B1872" s="1"/>
      <c r="C1872" s="1"/>
      <c r="D1872" s="2"/>
      <c r="E1872" s="3"/>
      <c r="F1872" s="4"/>
      <c r="G1872" s="5"/>
      <c r="H1872" s="4"/>
      <c r="I1872" s="5"/>
      <c r="J1872" s="6"/>
      <c r="K1872" s="5"/>
      <c r="L1872" s="5"/>
      <c r="M1872" s="5"/>
      <c r="N1872" s="7"/>
      <c r="O1872" s="50"/>
      <c r="P1872" s="5"/>
      <c r="Q1872" s="5"/>
      <c r="R1872" s="5"/>
      <c r="S1872" s="5"/>
      <c r="T1872" s="5"/>
      <c r="U1872" s="7"/>
      <c r="V1872" s="48">
        <f>IF(Dane!$E$4=1,AB1872,IF(Dane!$E$4=2,AH1872,AJ1872))</f>
        <v>0</v>
      </c>
      <c r="W1872" s="24">
        <f>IF(Dane!$E$4=1,AC1872,IF(Dane!$E$4=2,AI1872,AK1872))</f>
        <v>0</v>
      </c>
      <c r="X1872" s="24">
        <f t="shared" si="357"/>
        <v>0</v>
      </c>
      <c r="Y1872" s="49">
        <f t="shared" si="358"/>
        <v>0</v>
      </c>
      <c r="Z1872" s="34">
        <f t="shared" si="364"/>
        <v>0</v>
      </c>
      <c r="AA1872" s="34">
        <f t="shared" si="365"/>
        <v>0</v>
      </c>
      <c r="AB1872" s="34">
        <f t="shared" si="362"/>
        <v>0</v>
      </c>
      <c r="AC1872" s="34">
        <f t="shared" si="366"/>
        <v>0</v>
      </c>
      <c r="AD1872" s="34">
        <f t="shared" si="367"/>
        <v>0</v>
      </c>
      <c r="AE1872" s="34">
        <f t="shared" si="359"/>
        <v>0</v>
      </c>
      <c r="AF1872" s="34">
        <f t="shared" si="360"/>
        <v>0</v>
      </c>
      <c r="AG1872" s="34">
        <f t="shared" si="361"/>
        <v>0</v>
      </c>
      <c r="AH1872" s="34">
        <f t="shared" si="363"/>
        <v>0</v>
      </c>
      <c r="AI1872" s="34">
        <v>0</v>
      </c>
      <c r="AJ1872" s="34">
        <f t="shared" si="368"/>
        <v>0</v>
      </c>
      <c r="AK1872" s="34">
        <v>0</v>
      </c>
    </row>
    <row r="1873" spans="1:37">
      <c r="A1873" s="17">
        <v>1864</v>
      </c>
      <c r="B1873" s="1"/>
      <c r="C1873" s="1"/>
      <c r="D1873" s="2"/>
      <c r="E1873" s="3"/>
      <c r="F1873" s="4"/>
      <c r="G1873" s="5"/>
      <c r="H1873" s="4"/>
      <c r="I1873" s="5"/>
      <c r="J1873" s="6"/>
      <c r="K1873" s="5"/>
      <c r="L1873" s="5"/>
      <c r="M1873" s="5"/>
      <c r="N1873" s="7"/>
      <c r="O1873" s="50"/>
      <c r="P1873" s="5"/>
      <c r="Q1873" s="5"/>
      <c r="R1873" s="5"/>
      <c r="S1873" s="5"/>
      <c r="T1873" s="5"/>
      <c r="U1873" s="7"/>
      <c r="V1873" s="48">
        <f>IF(Dane!$E$4=1,AB1873,IF(Dane!$E$4=2,AH1873,AJ1873))</f>
        <v>0</v>
      </c>
      <c r="W1873" s="24">
        <f>IF(Dane!$E$4=1,AC1873,IF(Dane!$E$4=2,AI1873,AK1873))</f>
        <v>0</v>
      </c>
      <c r="X1873" s="24">
        <f t="shared" si="357"/>
        <v>0</v>
      </c>
      <c r="Y1873" s="49">
        <f t="shared" si="358"/>
        <v>0</v>
      </c>
      <c r="Z1873" s="34">
        <f t="shared" si="364"/>
        <v>0</v>
      </c>
      <c r="AA1873" s="34">
        <f t="shared" si="365"/>
        <v>0</v>
      </c>
      <c r="AB1873" s="34">
        <f t="shared" si="362"/>
        <v>0</v>
      </c>
      <c r="AC1873" s="34">
        <f t="shared" si="366"/>
        <v>0</v>
      </c>
      <c r="AD1873" s="34">
        <f t="shared" si="367"/>
        <v>0</v>
      </c>
      <c r="AE1873" s="34">
        <f t="shared" si="359"/>
        <v>0</v>
      </c>
      <c r="AF1873" s="34">
        <f t="shared" si="360"/>
        <v>0</v>
      </c>
      <c r="AG1873" s="34">
        <f t="shared" si="361"/>
        <v>0</v>
      </c>
      <c r="AH1873" s="34">
        <f t="shared" si="363"/>
        <v>0</v>
      </c>
      <c r="AI1873" s="34">
        <v>0</v>
      </c>
      <c r="AJ1873" s="34">
        <f t="shared" si="368"/>
        <v>0</v>
      </c>
      <c r="AK1873" s="34">
        <v>0</v>
      </c>
    </row>
    <row r="1874" spans="1:37">
      <c r="A1874" s="17">
        <v>1865</v>
      </c>
      <c r="B1874" s="1"/>
      <c r="C1874" s="1"/>
      <c r="D1874" s="2"/>
      <c r="E1874" s="3"/>
      <c r="F1874" s="4"/>
      <c r="G1874" s="5"/>
      <c r="H1874" s="4"/>
      <c r="I1874" s="5"/>
      <c r="J1874" s="6"/>
      <c r="K1874" s="5"/>
      <c r="L1874" s="5"/>
      <c r="M1874" s="5"/>
      <c r="N1874" s="7"/>
      <c r="O1874" s="50"/>
      <c r="P1874" s="5"/>
      <c r="Q1874" s="5"/>
      <c r="R1874" s="5"/>
      <c r="S1874" s="5"/>
      <c r="T1874" s="5"/>
      <c r="U1874" s="7"/>
      <c r="V1874" s="48">
        <f>IF(Dane!$E$4=1,AB1874,IF(Dane!$E$4=2,AH1874,AJ1874))</f>
        <v>0</v>
      </c>
      <c r="W1874" s="24">
        <f>IF(Dane!$E$4=1,AC1874,IF(Dane!$E$4=2,AI1874,AK1874))</f>
        <v>0</v>
      </c>
      <c r="X1874" s="24">
        <f t="shared" si="357"/>
        <v>0</v>
      </c>
      <c r="Y1874" s="49">
        <f t="shared" si="358"/>
        <v>0</v>
      </c>
      <c r="Z1874" s="34">
        <f t="shared" si="364"/>
        <v>0</v>
      </c>
      <c r="AA1874" s="34">
        <f t="shared" si="365"/>
        <v>0</v>
      </c>
      <c r="AB1874" s="34">
        <f t="shared" si="362"/>
        <v>0</v>
      </c>
      <c r="AC1874" s="34">
        <f t="shared" si="366"/>
        <v>0</v>
      </c>
      <c r="AD1874" s="34">
        <f t="shared" si="367"/>
        <v>0</v>
      </c>
      <c r="AE1874" s="34">
        <f t="shared" si="359"/>
        <v>0</v>
      </c>
      <c r="AF1874" s="34">
        <f t="shared" si="360"/>
        <v>0</v>
      </c>
      <c r="AG1874" s="34">
        <f t="shared" si="361"/>
        <v>0</v>
      </c>
      <c r="AH1874" s="34">
        <f t="shared" si="363"/>
        <v>0</v>
      </c>
      <c r="AI1874" s="34">
        <v>0</v>
      </c>
      <c r="AJ1874" s="34">
        <f t="shared" si="368"/>
        <v>0</v>
      </c>
      <c r="AK1874" s="34">
        <v>0</v>
      </c>
    </row>
    <row r="1875" spans="1:37">
      <c r="A1875" s="17">
        <v>1866</v>
      </c>
      <c r="B1875" s="1"/>
      <c r="C1875" s="1"/>
      <c r="D1875" s="2"/>
      <c r="E1875" s="3"/>
      <c r="F1875" s="4"/>
      <c r="G1875" s="5"/>
      <c r="H1875" s="4"/>
      <c r="I1875" s="5"/>
      <c r="J1875" s="6"/>
      <c r="K1875" s="5"/>
      <c r="L1875" s="5"/>
      <c r="M1875" s="5"/>
      <c r="N1875" s="7"/>
      <c r="O1875" s="50"/>
      <c r="P1875" s="5"/>
      <c r="Q1875" s="5"/>
      <c r="R1875" s="5"/>
      <c r="S1875" s="5"/>
      <c r="T1875" s="5"/>
      <c r="U1875" s="7"/>
      <c r="V1875" s="48">
        <f>IF(Dane!$E$4=1,AB1875,IF(Dane!$E$4=2,AH1875,AJ1875))</f>
        <v>0</v>
      </c>
      <c r="W1875" s="24">
        <f>IF(Dane!$E$4=1,AC1875,IF(Dane!$E$4=2,AI1875,AK1875))</f>
        <v>0</v>
      </c>
      <c r="X1875" s="24">
        <f t="shared" si="357"/>
        <v>0</v>
      </c>
      <c r="Y1875" s="49">
        <f t="shared" si="358"/>
        <v>0</v>
      </c>
      <c r="Z1875" s="34">
        <f t="shared" si="364"/>
        <v>0</v>
      </c>
      <c r="AA1875" s="34">
        <f t="shared" si="365"/>
        <v>0</v>
      </c>
      <c r="AB1875" s="34">
        <f t="shared" si="362"/>
        <v>0</v>
      </c>
      <c r="AC1875" s="34">
        <f t="shared" si="366"/>
        <v>0</v>
      </c>
      <c r="AD1875" s="34">
        <f t="shared" si="367"/>
        <v>0</v>
      </c>
      <c r="AE1875" s="34">
        <f t="shared" si="359"/>
        <v>0</v>
      </c>
      <c r="AF1875" s="34">
        <f t="shared" si="360"/>
        <v>0</v>
      </c>
      <c r="AG1875" s="34">
        <f t="shared" si="361"/>
        <v>0</v>
      </c>
      <c r="AH1875" s="34">
        <f t="shared" si="363"/>
        <v>0</v>
      </c>
      <c r="AI1875" s="34">
        <v>0</v>
      </c>
      <c r="AJ1875" s="34">
        <f t="shared" si="368"/>
        <v>0</v>
      </c>
      <c r="AK1875" s="34">
        <v>0</v>
      </c>
    </row>
    <row r="1876" spans="1:37">
      <c r="A1876" s="17">
        <v>1867</v>
      </c>
      <c r="B1876" s="1"/>
      <c r="C1876" s="1"/>
      <c r="D1876" s="2"/>
      <c r="E1876" s="3"/>
      <c r="F1876" s="4"/>
      <c r="G1876" s="5"/>
      <c r="H1876" s="4"/>
      <c r="I1876" s="5"/>
      <c r="J1876" s="6"/>
      <c r="K1876" s="5"/>
      <c r="L1876" s="5"/>
      <c r="M1876" s="5"/>
      <c r="N1876" s="7"/>
      <c r="O1876" s="50"/>
      <c r="P1876" s="5"/>
      <c r="Q1876" s="5"/>
      <c r="R1876" s="5"/>
      <c r="S1876" s="5"/>
      <c r="T1876" s="5"/>
      <c r="U1876" s="7"/>
      <c r="V1876" s="48">
        <f>IF(Dane!$E$4=1,AB1876,IF(Dane!$E$4=2,AH1876,AJ1876))</f>
        <v>0</v>
      </c>
      <c r="W1876" s="24">
        <f>IF(Dane!$E$4=1,AC1876,IF(Dane!$E$4=2,AI1876,AK1876))</f>
        <v>0</v>
      </c>
      <c r="X1876" s="24">
        <f t="shared" si="357"/>
        <v>0</v>
      </c>
      <c r="Y1876" s="49">
        <f t="shared" si="358"/>
        <v>0</v>
      </c>
      <c r="Z1876" s="34">
        <f t="shared" si="364"/>
        <v>0</v>
      </c>
      <c r="AA1876" s="34">
        <f t="shared" si="365"/>
        <v>0</v>
      </c>
      <c r="AB1876" s="34">
        <f t="shared" si="362"/>
        <v>0</v>
      </c>
      <c r="AC1876" s="34">
        <f t="shared" si="366"/>
        <v>0</v>
      </c>
      <c r="AD1876" s="34">
        <f t="shared" si="367"/>
        <v>0</v>
      </c>
      <c r="AE1876" s="34">
        <f t="shared" si="359"/>
        <v>0</v>
      </c>
      <c r="AF1876" s="34">
        <f t="shared" si="360"/>
        <v>0</v>
      </c>
      <c r="AG1876" s="34">
        <f t="shared" si="361"/>
        <v>0</v>
      </c>
      <c r="AH1876" s="34">
        <f t="shared" si="363"/>
        <v>0</v>
      </c>
      <c r="AI1876" s="34">
        <v>0</v>
      </c>
      <c r="AJ1876" s="34">
        <f t="shared" si="368"/>
        <v>0</v>
      </c>
      <c r="AK1876" s="34">
        <v>0</v>
      </c>
    </row>
    <row r="1877" spans="1:37">
      <c r="A1877" s="17">
        <v>1868</v>
      </c>
      <c r="B1877" s="1"/>
      <c r="C1877" s="1"/>
      <c r="D1877" s="2"/>
      <c r="E1877" s="3"/>
      <c r="F1877" s="4"/>
      <c r="G1877" s="5"/>
      <c r="H1877" s="4"/>
      <c r="I1877" s="5"/>
      <c r="J1877" s="6"/>
      <c r="K1877" s="5"/>
      <c r="L1877" s="5"/>
      <c r="M1877" s="5"/>
      <c r="N1877" s="7"/>
      <c r="O1877" s="50"/>
      <c r="P1877" s="5"/>
      <c r="Q1877" s="5"/>
      <c r="R1877" s="5"/>
      <c r="S1877" s="5"/>
      <c r="T1877" s="5"/>
      <c r="U1877" s="7"/>
      <c r="V1877" s="48">
        <f>IF(Dane!$E$4=1,AB1877,IF(Dane!$E$4=2,AH1877,AJ1877))</f>
        <v>0</v>
      </c>
      <c r="W1877" s="24">
        <f>IF(Dane!$E$4=1,AC1877,IF(Dane!$E$4=2,AI1877,AK1877))</f>
        <v>0</v>
      </c>
      <c r="X1877" s="24">
        <f t="shared" si="357"/>
        <v>0</v>
      </c>
      <c r="Y1877" s="49">
        <f t="shared" si="358"/>
        <v>0</v>
      </c>
      <c r="Z1877" s="34">
        <f t="shared" si="364"/>
        <v>0</v>
      </c>
      <c r="AA1877" s="34">
        <f t="shared" si="365"/>
        <v>0</v>
      </c>
      <c r="AB1877" s="34">
        <f t="shared" si="362"/>
        <v>0</v>
      </c>
      <c r="AC1877" s="34">
        <f t="shared" si="366"/>
        <v>0</v>
      </c>
      <c r="AD1877" s="34">
        <f t="shared" si="367"/>
        <v>0</v>
      </c>
      <c r="AE1877" s="34">
        <f t="shared" si="359"/>
        <v>0</v>
      </c>
      <c r="AF1877" s="34">
        <f t="shared" si="360"/>
        <v>0</v>
      </c>
      <c r="AG1877" s="34">
        <f t="shared" si="361"/>
        <v>0</v>
      </c>
      <c r="AH1877" s="34">
        <f t="shared" si="363"/>
        <v>0</v>
      </c>
      <c r="AI1877" s="34">
        <v>0</v>
      </c>
      <c r="AJ1877" s="34">
        <f t="shared" si="368"/>
        <v>0</v>
      </c>
      <c r="AK1877" s="34">
        <v>0</v>
      </c>
    </row>
    <row r="1878" spans="1:37">
      <c r="A1878" s="17">
        <v>1869</v>
      </c>
      <c r="B1878" s="1"/>
      <c r="C1878" s="1"/>
      <c r="D1878" s="2"/>
      <c r="E1878" s="3"/>
      <c r="F1878" s="4"/>
      <c r="G1878" s="5"/>
      <c r="H1878" s="4"/>
      <c r="I1878" s="5"/>
      <c r="J1878" s="6"/>
      <c r="K1878" s="5"/>
      <c r="L1878" s="5"/>
      <c r="M1878" s="5"/>
      <c r="N1878" s="7"/>
      <c r="O1878" s="50"/>
      <c r="P1878" s="5"/>
      <c r="Q1878" s="5"/>
      <c r="R1878" s="5"/>
      <c r="S1878" s="5"/>
      <c r="T1878" s="5"/>
      <c r="U1878" s="7"/>
      <c r="V1878" s="48">
        <f>IF(Dane!$E$4=1,AB1878,IF(Dane!$E$4=2,AH1878,AJ1878))</f>
        <v>0</v>
      </c>
      <c r="W1878" s="24">
        <f>IF(Dane!$E$4=1,AC1878,IF(Dane!$E$4=2,AI1878,AK1878))</f>
        <v>0</v>
      </c>
      <c r="X1878" s="24">
        <f t="shared" si="357"/>
        <v>0</v>
      </c>
      <c r="Y1878" s="49">
        <f t="shared" si="358"/>
        <v>0</v>
      </c>
      <c r="Z1878" s="34">
        <f t="shared" si="364"/>
        <v>0</v>
      </c>
      <c r="AA1878" s="34">
        <f t="shared" si="365"/>
        <v>0</v>
      </c>
      <c r="AB1878" s="34">
        <f t="shared" si="362"/>
        <v>0</v>
      </c>
      <c r="AC1878" s="34">
        <f t="shared" si="366"/>
        <v>0</v>
      </c>
      <c r="AD1878" s="34">
        <f t="shared" si="367"/>
        <v>0</v>
      </c>
      <c r="AE1878" s="34">
        <f t="shared" si="359"/>
        <v>0</v>
      </c>
      <c r="AF1878" s="34">
        <f t="shared" si="360"/>
        <v>0</v>
      </c>
      <c r="AG1878" s="34">
        <f t="shared" si="361"/>
        <v>0</v>
      </c>
      <c r="AH1878" s="34">
        <f t="shared" si="363"/>
        <v>0</v>
      </c>
      <c r="AI1878" s="34">
        <v>0</v>
      </c>
      <c r="AJ1878" s="34">
        <f t="shared" si="368"/>
        <v>0</v>
      </c>
      <c r="AK1878" s="34">
        <v>0</v>
      </c>
    </row>
    <row r="1879" spans="1:37">
      <c r="A1879" s="17">
        <v>1870</v>
      </c>
      <c r="B1879" s="1"/>
      <c r="C1879" s="1"/>
      <c r="D1879" s="2"/>
      <c r="E1879" s="3"/>
      <c r="F1879" s="4"/>
      <c r="G1879" s="5"/>
      <c r="H1879" s="4"/>
      <c r="I1879" s="5"/>
      <c r="J1879" s="6"/>
      <c r="K1879" s="5"/>
      <c r="L1879" s="5"/>
      <c r="M1879" s="5"/>
      <c r="N1879" s="7"/>
      <c r="O1879" s="50"/>
      <c r="P1879" s="5"/>
      <c r="Q1879" s="5"/>
      <c r="R1879" s="5"/>
      <c r="S1879" s="5"/>
      <c r="T1879" s="5"/>
      <c r="U1879" s="7"/>
      <c r="V1879" s="48">
        <f>IF(Dane!$E$4=1,AB1879,IF(Dane!$E$4=2,AH1879,AJ1879))</f>
        <v>0</v>
      </c>
      <c r="W1879" s="24">
        <f>IF(Dane!$E$4=1,AC1879,IF(Dane!$E$4=2,AI1879,AK1879))</f>
        <v>0</v>
      </c>
      <c r="X1879" s="24">
        <f t="shared" si="357"/>
        <v>0</v>
      </c>
      <c r="Y1879" s="49">
        <f t="shared" si="358"/>
        <v>0</v>
      </c>
      <c r="Z1879" s="34">
        <f t="shared" si="364"/>
        <v>0</v>
      </c>
      <c r="AA1879" s="34">
        <f t="shared" si="365"/>
        <v>0</v>
      </c>
      <c r="AB1879" s="34">
        <f t="shared" si="362"/>
        <v>0</v>
      </c>
      <c r="AC1879" s="34">
        <f t="shared" si="366"/>
        <v>0</v>
      </c>
      <c r="AD1879" s="34">
        <f t="shared" si="367"/>
        <v>0</v>
      </c>
      <c r="AE1879" s="34">
        <f t="shared" si="359"/>
        <v>0</v>
      </c>
      <c r="AF1879" s="34">
        <f t="shared" si="360"/>
        <v>0</v>
      </c>
      <c r="AG1879" s="34">
        <f t="shared" si="361"/>
        <v>0</v>
      </c>
      <c r="AH1879" s="34">
        <f t="shared" si="363"/>
        <v>0</v>
      </c>
      <c r="AI1879" s="34">
        <v>0</v>
      </c>
      <c r="AJ1879" s="34">
        <f t="shared" si="368"/>
        <v>0</v>
      </c>
      <c r="AK1879" s="34">
        <v>0</v>
      </c>
    </row>
    <row r="1880" spans="1:37">
      <c r="A1880" s="17">
        <v>1871</v>
      </c>
      <c r="B1880" s="1"/>
      <c r="C1880" s="1"/>
      <c r="D1880" s="2"/>
      <c r="E1880" s="3"/>
      <c r="F1880" s="4"/>
      <c r="G1880" s="5"/>
      <c r="H1880" s="4"/>
      <c r="I1880" s="5"/>
      <c r="J1880" s="6"/>
      <c r="K1880" s="5"/>
      <c r="L1880" s="5"/>
      <c r="M1880" s="5"/>
      <c r="N1880" s="7"/>
      <c r="O1880" s="50"/>
      <c r="P1880" s="5"/>
      <c r="Q1880" s="5"/>
      <c r="R1880" s="5"/>
      <c r="S1880" s="5"/>
      <c r="T1880" s="5"/>
      <c r="U1880" s="7"/>
      <c r="V1880" s="48">
        <f>IF(Dane!$E$4=1,AB1880,IF(Dane!$E$4=2,AH1880,AJ1880))</f>
        <v>0</v>
      </c>
      <c r="W1880" s="24">
        <f>IF(Dane!$E$4=1,AC1880,IF(Dane!$E$4=2,AI1880,AK1880))</f>
        <v>0</v>
      </c>
      <c r="X1880" s="24">
        <f t="shared" si="357"/>
        <v>0</v>
      </c>
      <c r="Y1880" s="49">
        <f t="shared" si="358"/>
        <v>0</v>
      </c>
      <c r="Z1880" s="34">
        <f t="shared" si="364"/>
        <v>0</v>
      </c>
      <c r="AA1880" s="34">
        <f t="shared" si="365"/>
        <v>0</v>
      </c>
      <c r="AB1880" s="34">
        <f t="shared" si="362"/>
        <v>0</v>
      </c>
      <c r="AC1880" s="34">
        <f t="shared" si="366"/>
        <v>0</v>
      </c>
      <c r="AD1880" s="34">
        <f t="shared" si="367"/>
        <v>0</v>
      </c>
      <c r="AE1880" s="34">
        <f t="shared" si="359"/>
        <v>0</v>
      </c>
      <c r="AF1880" s="34">
        <f t="shared" si="360"/>
        <v>0</v>
      </c>
      <c r="AG1880" s="34">
        <f t="shared" si="361"/>
        <v>0</v>
      </c>
      <c r="AH1880" s="34">
        <f t="shared" si="363"/>
        <v>0</v>
      </c>
      <c r="AI1880" s="34">
        <v>0</v>
      </c>
      <c r="AJ1880" s="34">
        <f t="shared" si="368"/>
        <v>0</v>
      </c>
      <c r="AK1880" s="34">
        <v>0</v>
      </c>
    </row>
    <row r="1881" spans="1:37">
      <c r="A1881" s="17">
        <v>1872</v>
      </c>
      <c r="B1881" s="1"/>
      <c r="C1881" s="1"/>
      <c r="D1881" s="2"/>
      <c r="E1881" s="3"/>
      <c r="F1881" s="4"/>
      <c r="G1881" s="5"/>
      <c r="H1881" s="4"/>
      <c r="I1881" s="5"/>
      <c r="J1881" s="6"/>
      <c r="K1881" s="5"/>
      <c r="L1881" s="5"/>
      <c r="M1881" s="5"/>
      <c r="N1881" s="7"/>
      <c r="O1881" s="50"/>
      <c r="P1881" s="5"/>
      <c r="Q1881" s="5"/>
      <c r="R1881" s="5"/>
      <c r="S1881" s="5"/>
      <c r="T1881" s="5"/>
      <c r="U1881" s="7"/>
      <c r="V1881" s="48">
        <f>IF(Dane!$E$4=1,AB1881,IF(Dane!$E$4=2,AH1881,AJ1881))</f>
        <v>0</v>
      </c>
      <c r="W1881" s="24">
        <f>IF(Dane!$E$4=1,AC1881,IF(Dane!$E$4=2,AI1881,AK1881))</f>
        <v>0</v>
      </c>
      <c r="X1881" s="24">
        <f t="shared" si="357"/>
        <v>0</v>
      </c>
      <c r="Y1881" s="49">
        <f t="shared" si="358"/>
        <v>0</v>
      </c>
      <c r="Z1881" s="34">
        <f t="shared" si="364"/>
        <v>0</v>
      </c>
      <c r="AA1881" s="34">
        <f t="shared" si="365"/>
        <v>0</v>
      </c>
      <c r="AB1881" s="34">
        <f t="shared" si="362"/>
        <v>0</v>
      </c>
      <c r="AC1881" s="34">
        <f t="shared" si="366"/>
        <v>0</v>
      </c>
      <c r="AD1881" s="34">
        <f t="shared" si="367"/>
        <v>0</v>
      </c>
      <c r="AE1881" s="34">
        <f t="shared" si="359"/>
        <v>0</v>
      </c>
      <c r="AF1881" s="34">
        <f t="shared" si="360"/>
        <v>0</v>
      </c>
      <c r="AG1881" s="34">
        <f t="shared" si="361"/>
        <v>0</v>
      </c>
      <c r="AH1881" s="34">
        <f t="shared" si="363"/>
        <v>0</v>
      </c>
      <c r="AI1881" s="34">
        <v>0</v>
      </c>
      <c r="AJ1881" s="34">
        <f t="shared" si="368"/>
        <v>0</v>
      </c>
      <c r="AK1881" s="34">
        <v>0</v>
      </c>
    </row>
    <row r="1882" spans="1:37">
      <c r="A1882" s="17">
        <v>1873</v>
      </c>
      <c r="B1882" s="1"/>
      <c r="C1882" s="1"/>
      <c r="D1882" s="2"/>
      <c r="E1882" s="3"/>
      <c r="F1882" s="4"/>
      <c r="G1882" s="5"/>
      <c r="H1882" s="4"/>
      <c r="I1882" s="5"/>
      <c r="J1882" s="6"/>
      <c r="K1882" s="5"/>
      <c r="L1882" s="5"/>
      <c r="M1882" s="5"/>
      <c r="N1882" s="7"/>
      <c r="O1882" s="50"/>
      <c r="P1882" s="5"/>
      <c r="Q1882" s="5"/>
      <c r="R1882" s="5"/>
      <c r="S1882" s="5"/>
      <c r="T1882" s="5"/>
      <c r="U1882" s="7"/>
      <c r="V1882" s="48">
        <f>IF(Dane!$E$4=1,AB1882,IF(Dane!$E$4=2,AH1882,AJ1882))</f>
        <v>0</v>
      </c>
      <c r="W1882" s="24">
        <f>IF(Dane!$E$4=1,AC1882,IF(Dane!$E$4=2,AI1882,AK1882))</f>
        <v>0</v>
      </c>
      <c r="X1882" s="24">
        <f t="shared" si="357"/>
        <v>0</v>
      </c>
      <c r="Y1882" s="49">
        <f t="shared" si="358"/>
        <v>0</v>
      </c>
      <c r="Z1882" s="34">
        <f t="shared" si="364"/>
        <v>0</v>
      </c>
      <c r="AA1882" s="34">
        <f t="shared" si="365"/>
        <v>0</v>
      </c>
      <c r="AB1882" s="34">
        <f t="shared" si="362"/>
        <v>0</v>
      </c>
      <c r="AC1882" s="34">
        <f t="shared" si="366"/>
        <v>0</v>
      </c>
      <c r="AD1882" s="34">
        <f t="shared" si="367"/>
        <v>0</v>
      </c>
      <c r="AE1882" s="34">
        <f t="shared" si="359"/>
        <v>0</v>
      </c>
      <c r="AF1882" s="34">
        <f t="shared" si="360"/>
        <v>0</v>
      </c>
      <c r="AG1882" s="34">
        <f t="shared" si="361"/>
        <v>0</v>
      </c>
      <c r="AH1882" s="34">
        <f t="shared" si="363"/>
        <v>0</v>
      </c>
      <c r="AI1882" s="34">
        <v>0</v>
      </c>
      <c r="AJ1882" s="34">
        <f t="shared" si="368"/>
        <v>0</v>
      </c>
      <c r="AK1882" s="34">
        <v>0</v>
      </c>
    </row>
    <row r="1883" spans="1:37">
      <c r="A1883" s="17">
        <v>1874</v>
      </c>
      <c r="B1883" s="1"/>
      <c r="C1883" s="1"/>
      <c r="D1883" s="2"/>
      <c r="E1883" s="3"/>
      <c r="F1883" s="4"/>
      <c r="G1883" s="5"/>
      <c r="H1883" s="4"/>
      <c r="I1883" s="5"/>
      <c r="J1883" s="6"/>
      <c r="K1883" s="5"/>
      <c r="L1883" s="5"/>
      <c r="M1883" s="5"/>
      <c r="N1883" s="7"/>
      <c r="O1883" s="50"/>
      <c r="P1883" s="5"/>
      <c r="Q1883" s="5"/>
      <c r="R1883" s="5"/>
      <c r="S1883" s="5"/>
      <c r="T1883" s="5"/>
      <c r="U1883" s="7"/>
      <c r="V1883" s="48">
        <f>IF(Dane!$E$4=1,AB1883,IF(Dane!$E$4=2,AH1883,AJ1883))</f>
        <v>0</v>
      </c>
      <c r="W1883" s="24">
        <f>IF(Dane!$E$4=1,AC1883,IF(Dane!$E$4=2,AI1883,AK1883))</f>
        <v>0</v>
      </c>
      <c r="X1883" s="24">
        <f t="shared" si="357"/>
        <v>0</v>
      </c>
      <c r="Y1883" s="49">
        <f t="shared" si="358"/>
        <v>0</v>
      </c>
      <c r="Z1883" s="34">
        <f t="shared" si="364"/>
        <v>0</v>
      </c>
      <c r="AA1883" s="34">
        <f t="shared" si="365"/>
        <v>0</v>
      </c>
      <c r="AB1883" s="34">
        <f t="shared" si="362"/>
        <v>0</v>
      </c>
      <c r="AC1883" s="34">
        <f t="shared" si="366"/>
        <v>0</v>
      </c>
      <c r="AD1883" s="34">
        <f t="shared" si="367"/>
        <v>0</v>
      </c>
      <c r="AE1883" s="34">
        <f t="shared" si="359"/>
        <v>0</v>
      </c>
      <c r="AF1883" s="34">
        <f t="shared" si="360"/>
        <v>0</v>
      </c>
      <c r="AG1883" s="34">
        <f t="shared" si="361"/>
        <v>0</v>
      </c>
      <c r="AH1883" s="34">
        <f t="shared" si="363"/>
        <v>0</v>
      </c>
      <c r="AI1883" s="34">
        <v>0</v>
      </c>
      <c r="AJ1883" s="34">
        <f t="shared" si="368"/>
        <v>0</v>
      </c>
      <c r="AK1883" s="34">
        <v>0</v>
      </c>
    </row>
    <row r="1884" spans="1:37">
      <c r="A1884" s="17">
        <v>1875</v>
      </c>
      <c r="B1884" s="1"/>
      <c r="C1884" s="1"/>
      <c r="D1884" s="2"/>
      <c r="E1884" s="3"/>
      <c r="F1884" s="4"/>
      <c r="G1884" s="5"/>
      <c r="H1884" s="4"/>
      <c r="I1884" s="5"/>
      <c r="J1884" s="6"/>
      <c r="K1884" s="5"/>
      <c r="L1884" s="5"/>
      <c r="M1884" s="5"/>
      <c r="N1884" s="7"/>
      <c r="O1884" s="50"/>
      <c r="P1884" s="5"/>
      <c r="Q1884" s="5"/>
      <c r="R1884" s="5"/>
      <c r="S1884" s="5"/>
      <c r="T1884" s="5"/>
      <c r="U1884" s="7"/>
      <c r="V1884" s="48">
        <f>IF(Dane!$E$4=1,AB1884,IF(Dane!$E$4=2,AH1884,AJ1884))</f>
        <v>0</v>
      </c>
      <c r="W1884" s="24">
        <f>IF(Dane!$E$4=1,AC1884,IF(Dane!$E$4=2,AI1884,AK1884))</f>
        <v>0</v>
      </c>
      <c r="X1884" s="24">
        <f t="shared" si="357"/>
        <v>0</v>
      </c>
      <c r="Y1884" s="49">
        <f t="shared" si="358"/>
        <v>0</v>
      </c>
      <c r="Z1884" s="34">
        <f t="shared" si="364"/>
        <v>0</v>
      </c>
      <c r="AA1884" s="34">
        <f t="shared" si="365"/>
        <v>0</v>
      </c>
      <c r="AB1884" s="34">
        <f t="shared" si="362"/>
        <v>0</v>
      </c>
      <c r="AC1884" s="34">
        <f t="shared" si="366"/>
        <v>0</v>
      </c>
      <c r="AD1884" s="34">
        <f t="shared" si="367"/>
        <v>0</v>
      </c>
      <c r="AE1884" s="34">
        <f t="shared" si="359"/>
        <v>0</v>
      </c>
      <c r="AF1884" s="34">
        <f t="shared" si="360"/>
        <v>0</v>
      </c>
      <c r="AG1884" s="34">
        <f t="shared" si="361"/>
        <v>0</v>
      </c>
      <c r="AH1884" s="34">
        <f t="shared" si="363"/>
        <v>0</v>
      </c>
      <c r="AI1884" s="34">
        <v>0</v>
      </c>
      <c r="AJ1884" s="34">
        <f t="shared" si="368"/>
        <v>0</v>
      </c>
      <c r="AK1884" s="34">
        <v>0</v>
      </c>
    </row>
    <row r="1885" spans="1:37">
      <c r="A1885" s="17">
        <v>1876</v>
      </c>
      <c r="B1885" s="1"/>
      <c r="C1885" s="1"/>
      <c r="D1885" s="2"/>
      <c r="E1885" s="3"/>
      <c r="F1885" s="4"/>
      <c r="G1885" s="5"/>
      <c r="H1885" s="4"/>
      <c r="I1885" s="5"/>
      <c r="J1885" s="6"/>
      <c r="K1885" s="5"/>
      <c r="L1885" s="5"/>
      <c r="M1885" s="5"/>
      <c r="N1885" s="7"/>
      <c r="O1885" s="50"/>
      <c r="P1885" s="5"/>
      <c r="Q1885" s="5"/>
      <c r="R1885" s="5"/>
      <c r="S1885" s="5"/>
      <c r="T1885" s="5"/>
      <c r="U1885" s="7"/>
      <c r="V1885" s="48">
        <f>IF(Dane!$E$4=1,AB1885,IF(Dane!$E$4=2,AH1885,AJ1885))</f>
        <v>0</v>
      </c>
      <c r="W1885" s="24">
        <f>IF(Dane!$E$4=1,AC1885,IF(Dane!$E$4=2,AI1885,AK1885))</f>
        <v>0</v>
      </c>
      <c r="X1885" s="24">
        <f t="shared" si="357"/>
        <v>0</v>
      </c>
      <c r="Y1885" s="49">
        <f t="shared" si="358"/>
        <v>0</v>
      </c>
      <c r="Z1885" s="34">
        <f t="shared" si="364"/>
        <v>0</v>
      </c>
      <c r="AA1885" s="34">
        <f t="shared" si="365"/>
        <v>0</v>
      </c>
      <c r="AB1885" s="34">
        <f t="shared" si="362"/>
        <v>0</v>
      </c>
      <c r="AC1885" s="34">
        <f t="shared" si="366"/>
        <v>0</v>
      </c>
      <c r="AD1885" s="34">
        <f t="shared" si="367"/>
        <v>0</v>
      </c>
      <c r="AE1885" s="34">
        <f t="shared" si="359"/>
        <v>0</v>
      </c>
      <c r="AF1885" s="34">
        <f t="shared" si="360"/>
        <v>0</v>
      </c>
      <c r="AG1885" s="34">
        <f t="shared" si="361"/>
        <v>0</v>
      </c>
      <c r="AH1885" s="34">
        <f t="shared" si="363"/>
        <v>0</v>
      </c>
      <c r="AI1885" s="34">
        <v>0</v>
      </c>
      <c r="AJ1885" s="34">
        <f t="shared" si="368"/>
        <v>0</v>
      </c>
      <c r="AK1885" s="34">
        <v>0</v>
      </c>
    </row>
    <row r="1886" spans="1:37">
      <c r="A1886" s="17">
        <v>1877</v>
      </c>
      <c r="B1886" s="1"/>
      <c r="C1886" s="1"/>
      <c r="D1886" s="2"/>
      <c r="E1886" s="3"/>
      <c r="F1886" s="4"/>
      <c r="G1886" s="5"/>
      <c r="H1886" s="4"/>
      <c r="I1886" s="5"/>
      <c r="J1886" s="6"/>
      <c r="K1886" s="5"/>
      <c r="L1886" s="5"/>
      <c r="M1886" s="5"/>
      <c r="N1886" s="7"/>
      <c r="O1886" s="50"/>
      <c r="P1886" s="5"/>
      <c r="Q1886" s="5"/>
      <c r="R1886" s="5"/>
      <c r="S1886" s="5"/>
      <c r="T1886" s="5"/>
      <c r="U1886" s="7"/>
      <c r="V1886" s="48">
        <f>IF(Dane!$E$4=1,AB1886,IF(Dane!$E$4=2,AH1886,AJ1886))</f>
        <v>0</v>
      </c>
      <c r="W1886" s="24">
        <f>IF(Dane!$E$4=1,AC1886,IF(Dane!$E$4=2,AI1886,AK1886))</f>
        <v>0</v>
      </c>
      <c r="X1886" s="24">
        <f t="shared" si="357"/>
        <v>0</v>
      </c>
      <c r="Y1886" s="49">
        <f t="shared" si="358"/>
        <v>0</v>
      </c>
      <c r="Z1886" s="34">
        <f t="shared" si="364"/>
        <v>0</v>
      </c>
      <c r="AA1886" s="34">
        <f t="shared" si="365"/>
        <v>0</v>
      </c>
      <c r="AB1886" s="34">
        <f t="shared" si="362"/>
        <v>0</v>
      </c>
      <c r="AC1886" s="34">
        <f t="shared" si="366"/>
        <v>0</v>
      </c>
      <c r="AD1886" s="34">
        <f t="shared" si="367"/>
        <v>0</v>
      </c>
      <c r="AE1886" s="34">
        <f t="shared" si="359"/>
        <v>0</v>
      </c>
      <c r="AF1886" s="34">
        <f t="shared" si="360"/>
        <v>0</v>
      </c>
      <c r="AG1886" s="34">
        <f t="shared" si="361"/>
        <v>0</v>
      </c>
      <c r="AH1886" s="34">
        <f t="shared" si="363"/>
        <v>0</v>
      </c>
      <c r="AI1886" s="34">
        <v>0</v>
      </c>
      <c r="AJ1886" s="34">
        <f t="shared" si="368"/>
        <v>0</v>
      </c>
      <c r="AK1886" s="34">
        <v>0</v>
      </c>
    </row>
    <row r="1887" spans="1:37">
      <c r="A1887" s="17">
        <v>1878</v>
      </c>
      <c r="B1887" s="1"/>
      <c r="C1887" s="1"/>
      <c r="D1887" s="2"/>
      <c r="E1887" s="3"/>
      <c r="F1887" s="4"/>
      <c r="G1887" s="5"/>
      <c r="H1887" s="4"/>
      <c r="I1887" s="5"/>
      <c r="J1887" s="6"/>
      <c r="K1887" s="5"/>
      <c r="L1887" s="5"/>
      <c r="M1887" s="5"/>
      <c r="N1887" s="7"/>
      <c r="O1887" s="50"/>
      <c r="P1887" s="5"/>
      <c r="Q1887" s="5"/>
      <c r="R1887" s="5"/>
      <c r="S1887" s="5"/>
      <c r="T1887" s="5"/>
      <c r="U1887" s="7"/>
      <c r="V1887" s="48">
        <f>IF(Dane!$E$4=1,AB1887,IF(Dane!$E$4=2,AH1887,AJ1887))</f>
        <v>0</v>
      </c>
      <c r="W1887" s="24">
        <f>IF(Dane!$E$4=1,AC1887,IF(Dane!$E$4=2,AI1887,AK1887))</f>
        <v>0</v>
      </c>
      <c r="X1887" s="24">
        <f t="shared" si="357"/>
        <v>0</v>
      </c>
      <c r="Y1887" s="49">
        <f t="shared" si="358"/>
        <v>0</v>
      </c>
      <c r="Z1887" s="34">
        <f t="shared" si="364"/>
        <v>0</v>
      </c>
      <c r="AA1887" s="34">
        <f t="shared" si="365"/>
        <v>0</v>
      </c>
      <c r="AB1887" s="34">
        <f t="shared" si="362"/>
        <v>0</v>
      </c>
      <c r="AC1887" s="34">
        <f t="shared" si="366"/>
        <v>0</v>
      </c>
      <c r="AD1887" s="34">
        <f t="shared" si="367"/>
        <v>0</v>
      </c>
      <c r="AE1887" s="34">
        <f t="shared" si="359"/>
        <v>0</v>
      </c>
      <c r="AF1887" s="34">
        <f t="shared" si="360"/>
        <v>0</v>
      </c>
      <c r="AG1887" s="34">
        <f t="shared" si="361"/>
        <v>0</v>
      </c>
      <c r="AH1887" s="34">
        <f t="shared" si="363"/>
        <v>0</v>
      </c>
      <c r="AI1887" s="34">
        <v>0</v>
      </c>
      <c r="AJ1887" s="34">
        <f t="shared" si="368"/>
        <v>0</v>
      </c>
      <c r="AK1887" s="34">
        <v>0</v>
      </c>
    </row>
    <row r="1888" spans="1:37">
      <c r="A1888" s="17">
        <v>1879</v>
      </c>
      <c r="B1888" s="1"/>
      <c r="C1888" s="1"/>
      <c r="D1888" s="2"/>
      <c r="E1888" s="3"/>
      <c r="F1888" s="4"/>
      <c r="G1888" s="5"/>
      <c r="H1888" s="4"/>
      <c r="I1888" s="5"/>
      <c r="J1888" s="6"/>
      <c r="K1888" s="5"/>
      <c r="L1888" s="5"/>
      <c r="M1888" s="5"/>
      <c r="N1888" s="7"/>
      <c r="O1888" s="50"/>
      <c r="P1888" s="5"/>
      <c r="Q1888" s="5"/>
      <c r="R1888" s="5"/>
      <c r="S1888" s="5"/>
      <c r="T1888" s="5"/>
      <c r="U1888" s="7"/>
      <c r="V1888" s="48">
        <f>IF(Dane!$E$4=1,AB1888,IF(Dane!$E$4=2,AH1888,AJ1888))</f>
        <v>0</v>
      </c>
      <c r="W1888" s="24">
        <f>IF(Dane!$E$4=1,AC1888,IF(Dane!$E$4=2,AI1888,AK1888))</f>
        <v>0</v>
      </c>
      <c r="X1888" s="24">
        <f t="shared" si="357"/>
        <v>0</v>
      </c>
      <c r="Y1888" s="49">
        <f t="shared" si="358"/>
        <v>0</v>
      </c>
      <c r="Z1888" s="34">
        <f t="shared" si="364"/>
        <v>0</v>
      </c>
      <c r="AA1888" s="34">
        <f t="shared" si="365"/>
        <v>0</v>
      </c>
      <c r="AB1888" s="34">
        <f t="shared" si="362"/>
        <v>0</v>
      </c>
      <c r="AC1888" s="34">
        <f t="shared" si="366"/>
        <v>0</v>
      </c>
      <c r="AD1888" s="34">
        <f t="shared" si="367"/>
        <v>0</v>
      </c>
      <c r="AE1888" s="34">
        <f t="shared" si="359"/>
        <v>0</v>
      </c>
      <c r="AF1888" s="34">
        <f t="shared" si="360"/>
        <v>0</v>
      </c>
      <c r="AG1888" s="34">
        <f t="shared" si="361"/>
        <v>0</v>
      </c>
      <c r="AH1888" s="34">
        <f t="shared" si="363"/>
        <v>0</v>
      </c>
      <c r="AI1888" s="34">
        <v>0</v>
      </c>
      <c r="AJ1888" s="34">
        <f t="shared" si="368"/>
        <v>0</v>
      </c>
      <c r="AK1888" s="34">
        <v>0</v>
      </c>
    </row>
    <row r="1889" spans="1:37">
      <c r="A1889" s="17">
        <v>1880</v>
      </c>
      <c r="B1889" s="1"/>
      <c r="C1889" s="1"/>
      <c r="D1889" s="2"/>
      <c r="E1889" s="3"/>
      <c r="F1889" s="4"/>
      <c r="G1889" s="5"/>
      <c r="H1889" s="4"/>
      <c r="I1889" s="5"/>
      <c r="J1889" s="6"/>
      <c r="K1889" s="5"/>
      <c r="L1889" s="5"/>
      <c r="M1889" s="5"/>
      <c r="N1889" s="7"/>
      <c r="O1889" s="50"/>
      <c r="P1889" s="5"/>
      <c r="Q1889" s="5"/>
      <c r="R1889" s="5"/>
      <c r="S1889" s="5"/>
      <c r="T1889" s="5"/>
      <c r="U1889" s="7"/>
      <c r="V1889" s="48">
        <f>IF(Dane!$E$4=1,AB1889,IF(Dane!$E$4=2,AH1889,AJ1889))</f>
        <v>0</v>
      </c>
      <c r="W1889" s="24">
        <f>IF(Dane!$E$4=1,AC1889,IF(Dane!$E$4=2,AI1889,AK1889))</f>
        <v>0</v>
      </c>
      <c r="X1889" s="24">
        <f t="shared" si="357"/>
        <v>0</v>
      </c>
      <c r="Y1889" s="49">
        <f t="shared" si="358"/>
        <v>0</v>
      </c>
      <c r="Z1889" s="34">
        <f t="shared" si="364"/>
        <v>0</v>
      </c>
      <c r="AA1889" s="34">
        <f t="shared" si="365"/>
        <v>0</v>
      </c>
      <c r="AB1889" s="34">
        <f t="shared" si="362"/>
        <v>0</v>
      </c>
      <c r="AC1889" s="34">
        <f t="shared" si="366"/>
        <v>0</v>
      </c>
      <c r="AD1889" s="34">
        <f t="shared" si="367"/>
        <v>0</v>
      </c>
      <c r="AE1889" s="34">
        <f t="shared" si="359"/>
        <v>0</v>
      </c>
      <c r="AF1889" s="34">
        <f t="shared" si="360"/>
        <v>0</v>
      </c>
      <c r="AG1889" s="34">
        <f t="shared" si="361"/>
        <v>0</v>
      </c>
      <c r="AH1889" s="34">
        <f t="shared" si="363"/>
        <v>0</v>
      </c>
      <c r="AI1889" s="34">
        <v>0</v>
      </c>
      <c r="AJ1889" s="34">
        <f t="shared" si="368"/>
        <v>0</v>
      </c>
      <c r="AK1889" s="34">
        <v>0</v>
      </c>
    </row>
    <row r="1890" spans="1:37">
      <c r="A1890" s="17">
        <v>1881</v>
      </c>
      <c r="B1890" s="1"/>
      <c r="C1890" s="1"/>
      <c r="D1890" s="2"/>
      <c r="E1890" s="3"/>
      <c r="F1890" s="4"/>
      <c r="G1890" s="5"/>
      <c r="H1890" s="4"/>
      <c r="I1890" s="5"/>
      <c r="J1890" s="6"/>
      <c r="K1890" s="5"/>
      <c r="L1890" s="5"/>
      <c r="M1890" s="5"/>
      <c r="N1890" s="7"/>
      <c r="O1890" s="50"/>
      <c r="P1890" s="5"/>
      <c r="Q1890" s="5"/>
      <c r="R1890" s="5"/>
      <c r="S1890" s="5"/>
      <c r="T1890" s="5"/>
      <c r="U1890" s="7"/>
      <c r="V1890" s="48">
        <f>IF(Dane!$E$4=1,AB1890,IF(Dane!$E$4=2,AH1890,AJ1890))</f>
        <v>0</v>
      </c>
      <c r="W1890" s="24">
        <f>IF(Dane!$E$4=1,AC1890,IF(Dane!$E$4=2,AI1890,AK1890))</f>
        <v>0</v>
      </c>
      <c r="X1890" s="24">
        <f t="shared" si="357"/>
        <v>0</v>
      </c>
      <c r="Y1890" s="49">
        <f t="shared" si="358"/>
        <v>0</v>
      </c>
      <c r="Z1890" s="34">
        <f t="shared" si="364"/>
        <v>0</v>
      </c>
      <c r="AA1890" s="34">
        <f t="shared" si="365"/>
        <v>0</v>
      </c>
      <c r="AB1890" s="34">
        <f t="shared" si="362"/>
        <v>0</v>
      </c>
      <c r="AC1890" s="34">
        <f t="shared" si="366"/>
        <v>0</v>
      </c>
      <c r="AD1890" s="34">
        <f t="shared" si="367"/>
        <v>0</v>
      </c>
      <c r="AE1890" s="34">
        <f t="shared" si="359"/>
        <v>0</v>
      </c>
      <c r="AF1890" s="34">
        <f t="shared" si="360"/>
        <v>0</v>
      </c>
      <c r="AG1890" s="34">
        <f t="shared" si="361"/>
        <v>0</v>
      </c>
      <c r="AH1890" s="34">
        <f t="shared" si="363"/>
        <v>0</v>
      </c>
      <c r="AI1890" s="34">
        <v>0</v>
      </c>
      <c r="AJ1890" s="34">
        <f t="shared" si="368"/>
        <v>0</v>
      </c>
      <c r="AK1890" s="34">
        <v>0</v>
      </c>
    </row>
    <row r="1891" spans="1:37">
      <c r="A1891" s="17">
        <v>1882</v>
      </c>
      <c r="B1891" s="1"/>
      <c r="C1891" s="1"/>
      <c r="D1891" s="2"/>
      <c r="E1891" s="3"/>
      <c r="F1891" s="4"/>
      <c r="G1891" s="5"/>
      <c r="H1891" s="4"/>
      <c r="I1891" s="5"/>
      <c r="J1891" s="6"/>
      <c r="K1891" s="5"/>
      <c r="L1891" s="5"/>
      <c r="M1891" s="5"/>
      <c r="N1891" s="7"/>
      <c r="O1891" s="50"/>
      <c r="P1891" s="5"/>
      <c r="Q1891" s="5"/>
      <c r="R1891" s="5"/>
      <c r="S1891" s="5"/>
      <c r="T1891" s="5"/>
      <c r="U1891" s="7"/>
      <c r="V1891" s="48">
        <f>IF(Dane!$E$4=1,AB1891,IF(Dane!$E$4=2,AH1891,AJ1891))</f>
        <v>0</v>
      </c>
      <c r="W1891" s="24">
        <f>IF(Dane!$E$4=1,AC1891,IF(Dane!$E$4=2,AI1891,AK1891))</f>
        <v>0</v>
      </c>
      <c r="X1891" s="24">
        <f t="shared" si="357"/>
        <v>0</v>
      </c>
      <c r="Y1891" s="49">
        <f t="shared" si="358"/>
        <v>0</v>
      </c>
      <c r="Z1891" s="34">
        <f t="shared" si="364"/>
        <v>0</v>
      </c>
      <c r="AA1891" s="34">
        <f t="shared" si="365"/>
        <v>0</v>
      </c>
      <c r="AB1891" s="34">
        <f t="shared" si="362"/>
        <v>0</v>
      </c>
      <c r="AC1891" s="34">
        <f t="shared" si="366"/>
        <v>0</v>
      </c>
      <c r="AD1891" s="34">
        <f t="shared" si="367"/>
        <v>0</v>
      </c>
      <c r="AE1891" s="34">
        <f t="shared" si="359"/>
        <v>0</v>
      </c>
      <c r="AF1891" s="34">
        <f t="shared" si="360"/>
        <v>0</v>
      </c>
      <c r="AG1891" s="34">
        <f t="shared" si="361"/>
        <v>0</v>
      </c>
      <c r="AH1891" s="34">
        <f t="shared" si="363"/>
        <v>0</v>
      </c>
      <c r="AI1891" s="34">
        <v>0</v>
      </c>
      <c r="AJ1891" s="34">
        <f t="shared" si="368"/>
        <v>0</v>
      </c>
      <c r="AK1891" s="34">
        <v>0</v>
      </c>
    </row>
    <row r="1892" spans="1:37">
      <c r="A1892" s="17">
        <v>1883</v>
      </c>
      <c r="B1892" s="1"/>
      <c r="C1892" s="1"/>
      <c r="D1892" s="2"/>
      <c r="E1892" s="3"/>
      <c r="F1892" s="4"/>
      <c r="G1892" s="5"/>
      <c r="H1892" s="4"/>
      <c r="I1892" s="5"/>
      <c r="J1892" s="6"/>
      <c r="K1892" s="5"/>
      <c r="L1892" s="5"/>
      <c r="M1892" s="5"/>
      <c r="N1892" s="7"/>
      <c r="O1892" s="50"/>
      <c r="P1892" s="5"/>
      <c r="Q1892" s="5"/>
      <c r="R1892" s="5"/>
      <c r="S1892" s="5"/>
      <c r="T1892" s="5"/>
      <c r="U1892" s="7"/>
      <c r="V1892" s="48">
        <f>IF(Dane!$E$4=1,AB1892,IF(Dane!$E$4=2,AH1892,AJ1892))</f>
        <v>0</v>
      </c>
      <c r="W1892" s="24">
        <f>IF(Dane!$E$4=1,AC1892,IF(Dane!$E$4=2,AI1892,AK1892))</f>
        <v>0</v>
      </c>
      <c r="X1892" s="24">
        <f t="shared" si="357"/>
        <v>0</v>
      </c>
      <c r="Y1892" s="49">
        <f t="shared" si="358"/>
        <v>0</v>
      </c>
      <c r="Z1892" s="34">
        <f t="shared" si="364"/>
        <v>0</v>
      </c>
      <c r="AA1892" s="34">
        <f t="shared" si="365"/>
        <v>0</v>
      </c>
      <c r="AB1892" s="34">
        <f t="shared" si="362"/>
        <v>0</v>
      </c>
      <c r="AC1892" s="34">
        <f t="shared" si="366"/>
        <v>0</v>
      </c>
      <c r="AD1892" s="34">
        <f t="shared" si="367"/>
        <v>0</v>
      </c>
      <c r="AE1892" s="34">
        <f t="shared" si="359"/>
        <v>0</v>
      </c>
      <c r="AF1892" s="34">
        <f t="shared" si="360"/>
        <v>0</v>
      </c>
      <c r="AG1892" s="34">
        <f t="shared" si="361"/>
        <v>0</v>
      </c>
      <c r="AH1892" s="34">
        <f t="shared" si="363"/>
        <v>0</v>
      </c>
      <c r="AI1892" s="34">
        <v>0</v>
      </c>
      <c r="AJ1892" s="34">
        <f t="shared" si="368"/>
        <v>0</v>
      </c>
      <c r="AK1892" s="34">
        <v>0</v>
      </c>
    </row>
    <row r="1893" spans="1:37">
      <c r="A1893" s="17">
        <v>1884</v>
      </c>
      <c r="B1893" s="1"/>
      <c r="C1893" s="1"/>
      <c r="D1893" s="2"/>
      <c r="E1893" s="3"/>
      <c r="F1893" s="4"/>
      <c r="G1893" s="5"/>
      <c r="H1893" s="4"/>
      <c r="I1893" s="5"/>
      <c r="J1893" s="6"/>
      <c r="K1893" s="5"/>
      <c r="L1893" s="5"/>
      <c r="M1893" s="5"/>
      <c r="N1893" s="7"/>
      <c r="O1893" s="50"/>
      <c r="P1893" s="5"/>
      <c r="Q1893" s="5"/>
      <c r="R1893" s="5"/>
      <c r="S1893" s="5"/>
      <c r="T1893" s="5"/>
      <c r="U1893" s="7"/>
      <c r="V1893" s="48">
        <f>IF(Dane!$E$4=1,AB1893,IF(Dane!$E$4=2,AH1893,AJ1893))</f>
        <v>0</v>
      </c>
      <c r="W1893" s="24">
        <f>IF(Dane!$E$4=1,AC1893,IF(Dane!$E$4=2,AI1893,AK1893))</f>
        <v>0</v>
      </c>
      <c r="X1893" s="24">
        <f t="shared" si="357"/>
        <v>0</v>
      </c>
      <c r="Y1893" s="49">
        <f t="shared" si="358"/>
        <v>0</v>
      </c>
      <c r="Z1893" s="34">
        <f t="shared" si="364"/>
        <v>0</v>
      </c>
      <c r="AA1893" s="34">
        <f t="shared" si="365"/>
        <v>0</v>
      </c>
      <c r="AB1893" s="34">
        <f t="shared" si="362"/>
        <v>0</v>
      </c>
      <c r="AC1893" s="34">
        <f t="shared" si="366"/>
        <v>0</v>
      </c>
      <c r="AD1893" s="34">
        <f t="shared" si="367"/>
        <v>0</v>
      </c>
      <c r="AE1893" s="34">
        <f t="shared" si="359"/>
        <v>0</v>
      </c>
      <c r="AF1893" s="34">
        <f t="shared" si="360"/>
        <v>0</v>
      </c>
      <c r="AG1893" s="34">
        <f t="shared" si="361"/>
        <v>0</v>
      </c>
      <c r="AH1893" s="34">
        <f t="shared" si="363"/>
        <v>0</v>
      </c>
      <c r="AI1893" s="34">
        <v>0</v>
      </c>
      <c r="AJ1893" s="34">
        <f t="shared" si="368"/>
        <v>0</v>
      </c>
      <c r="AK1893" s="34">
        <v>0</v>
      </c>
    </row>
    <row r="1894" spans="1:37">
      <c r="A1894" s="17">
        <v>1885</v>
      </c>
      <c r="B1894" s="1"/>
      <c r="C1894" s="1"/>
      <c r="D1894" s="2"/>
      <c r="E1894" s="3"/>
      <c r="F1894" s="4"/>
      <c r="G1894" s="5"/>
      <c r="H1894" s="4"/>
      <c r="I1894" s="5"/>
      <c r="J1894" s="6"/>
      <c r="K1894" s="5"/>
      <c r="L1894" s="5"/>
      <c r="M1894" s="5"/>
      <c r="N1894" s="7"/>
      <c r="O1894" s="50"/>
      <c r="P1894" s="5"/>
      <c r="Q1894" s="5"/>
      <c r="R1894" s="5"/>
      <c r="S1894" s="5"/>
      <c r="T1894" s="5"/>
      <c r="U1894" s="7"/>
      <c r="V1894" s="48">
        <f>IF(Dane!$E$4=1,AB1894,IF(Dane!$E$4=2,AH1894,AJ1894))</f>
        <v>0</v>
      </c>
      <c r="W1894" s="24">
        <f>IF(Dane!$E$4=1,AC1894,IF(Dane!$E$4=2,AI1894,AK1894))</f>
        <v>0</v>
      </c>
      <c r="X1894" s="24">
        <f t="shared" si="357"/>
        <v>0</v>
      </c>
      <c r="Y1894" s="49">
        <f t="shared" si="358"/>
        <v>0</v>
      </c>
      <c r="Z1894" s="34">
        <f t="shared" si="364"/>
        <v>0</v>
      </c>
      <c r="AA1894" s="34">
        <f t="shared" si="365"/>
        <v>0</v>
      </c>
      <c r="AB1894" s="34">
        <f t="shared" si="362"/>
        <v>0</v>
      </c>
      <c r="AC1894" s="34">
        <f t="shared" si="366"/>
        <v>0</v>
      </c>
      <c r="AD1894" s="34">
        <f t="shared" si="367"/>
        <v>0</v>
      </c>
      <c r="AE1894" s="34">
        <f t="shared" si="359"/>
        <v>0</v>
      </c>
      <c r="AF1894" s="34">
        <f t="shared" si="360"/>
        <v>0</v>
      </c>
      <c r="AG1894" s="34">
        <f t="shared" si="361"/>
        <v>0</v>
      </c>
      <c r="AH1894" s="34">
        <f t="shared" si="363"/>
        <v>0</v>
      </c>
      <c r="AI1894" s="34">
        <v>0</v>
      </c>
      <c r="AJ1894" s="34">
        <f t="shared" si="368"/>
        <v>0</v>
      </c>
      <c r="AK1894" s="34">
        <v>0</v>
      </c>
    </row>
    <row r="1895" spans="1:37">
      <c r="A1895" s="17">
        <v>1886</v>
      </c>
      <c r="B1895" s="1"/>
      <c r="C1895" s="1"/>
      <c r="D1895" s="2"/>
      <c r="E1895" s="3"/>
      <c r="F1895" s="4"/>
      <c r="G1895" s="5"/>
      <c r="H1895" s="4"/>
      <c r="I1895" s="5"/>
      <c r="J1895" s="6"/>
      <c r="K1895" s="5"/>
      <c r="L1895" s="5"/>
      <c r="M1895" s="5"/>
      <c r="N1895" s="7"/>
      <c r="O1895" s="50"/>
      <c r="P1895" s="5"/>
      <c r="Q1895" s="5"/>
      <c r="R1895" s="5"/>
      <c r="S1895" s="5"/>
      <c r="T1895" s="5"/>
      <c r="U1895" s="7"/>
      <c r="V1895" s="48">
        <f>IF(Dane!$E$4=1,AB1895,IF(Dane!$E$4=2,AH1895,AJ1895))</f>
        <v>0</v>
      </c>
      <c r="W1895" s="24">
        <f>IF(Dane!$E$4=1,AC1895,IF(Dane!$E$4=2,AI1895,AK1895))</f>
        <v>0</v>
      </c>
      <c r="X1895" s="24">
        <f t="shared" si="357"/>
        <v>0</v>
      </c>
      <c r="Y1895" s="49">
        <f t="shared" si="358"/>
        <v>0</v>
      </c>
      <c r="Z1895" s="34">
        <f t="shared" si="364"/>
        <v>0</v>
      </c>
      <c r="AA1895" s="34">
        <f t="shared" si="365"/>
        <v>0</v>
      </c>
      <c r="AB1895" s="34">
        <f t="shared" si="362"/>
        <v>0</v>
      </c>
      <c r="AC1895" s="34">
        <f t="shared" si="366"/>
        <v>0</v>
      </c>
      <c r="AD1895" s="34">
        <f t="shared" si="367"/>
        <v>0</v>
      </c>
      <c r="AE1895" s="34">
        <f t="shared" si="359"/>
        <v>0</v>
      </c>
      <c r="AF1895" s="34">
        <f t="shared" si="360"/>
        <v>0</v>
      </c>
      <c r="AG1895" s="34">
        <f t="shared" si="361"/>
        <v>0</v>
      </c>
      <c r="AH1895" s="34">
        <f t="shared" si="363"/>
        <v>0</v>
      </c>
      <c r="AI1895" s="34">
        <v>0</v>
      </c>
      <c r="AJ1895" s="34">
        <f t="shared" si="368"/>
        <v>0</v>
      </c>
      <c r="AK1895" s="34">
        <v>0</v>
      </c>
    </row>
    <row r="1896" spans="1:37">
      <c r="A1896" s="17">
        <v>1887</v>
      </c>
      <c r="B1896" s="1"/>
      <c r="C1896" s="1"/>
      <c r="D1896" s="2"/>
      <c r="E1896" s="3"/>
      <c r="F1896" s="4"/>
      <c r="G1896" s="5"/>
      <c r="H1896" s="4"/>
      <c r="I1896" s="5"/>
      <c r="J1896" s="6"/>
      <c r="K1896" s="5"/>
      <c r="L1896" s="5"/>
      <c r="M1896" s="5"/>
      <c r="N1896" s="7"/>
      <c r="O1896" s="50"/>
      <c r="P1896" s="5"/>
      <c r="Q1896" s="5"/>
      <c r="R1896" s="5"/>
      <c r="S1896" s="5"/>
      <c r="T1896" s="5"/>
      <c r="U1896" s="7"/>
      <c r="V1896" s="48">
        <f>IF(Dane!$E$4=1,AB1896,IF(Dane!$E$4=2,AH1896,AJ1896))</f>
        <v>0</v>
      </c>
      <c r="W1896" s="24">
        <f>IF(Dane!$E$4=1,AC1896,IF(Dane!$E$4=2,AI1896,AK1896))</f>
        <v>0</v>
      </c>
      <c r="X1896" s="24">
        <f t="shared" si="357"/>
        <v>0</v>
      </c>
      <c r="Y1896" s="49">
        <f t="shared" si="358"/>
        <v>0</v>
      </c>
      <c r="Z1896" s="34">
        <f t="shared" si="364"/>
        <v>0</v>
      </c>
      <c r="AA1896" s="34">
        <f t="shared" si="365"/>
        <v>0</v>
      </c>
      <c r="AB1896" s="34">
        <f t="shared" si="362"/>
        <v>0</v>
      </c>
      <c r="AC1896" s="34">
        <f t="shared" si="366"/>
        <v>0</v>
      </c>
      <c r="AD1896" s="34">
        <f t="shared" si="367"/>
        <v>0</v>
      </c>
      <c r="AE1896" s="34">
        <f t="shared" si="359"/>
        <v>0</v>
      </c>
      <c r="AF1896" s="34">
        <f t="shared" si="360"/>
        <v>0</v>
      </c>
      <c r="AG1896" s="34">
        <f t="shared" si="361"/>
        <v>0</v>
      </c>
      <c r="AH1896" s="34">
        <f t="shared" si="363"/>
        <v>0</v>
      </c>
      <c r="AI1896" s="34">
        <v>0</v>
      </c>
      <c r="AJ1896" s="34">
        <f t="shared" si="368"/>
        <v>0</v>
      </c>
      <c r="AK1896" s="34">
        <v>0</v>
      </c>
    </row>
    <row r="1897" spans="1:37">
      <c r="A1897" s="17">
        <v>1888</v>
      </c>
      <c r="B1897" s="1"/>
      <c r="C1897" s="1"/>
      <c r="D1897" s="2"/>
      <c r="E1897" s="3"/>
      <c r="F1897" s="4"/>
      <c r="G1897" s="5"/>
      <c r="H1897" s="4"/>
      <c r="I1897" s="5"/>
      <c r="J1897" s="6"/>
      <c r="K1897" s="5"/>
      <c r="L1897" s="5"/>
      <c r="M1897" s="5"/>
      <c r="N1897" s="7"/>
      <c r="O1897" s="50"/>
      <c r="P1897" s="5"/>
      <c r="Q1897" s="5"/>
      <c r="R1897" s="5"/>
      <c r="S1897" s="5"/>
      <c r="T1897" s="5"/>
      <c r="U1897" s="7"/>
      <c r="V1897" s="48">
        <f>IF(Dane!$E$4=1,AB1897,IF(Dane!$E$4=2,AH1897,AJ1897))</f>
        <v>0</v>
      </c>
      <c r="W1897" s="24">
        <f>IF(Dane!$E$4=1,AC1897,IF(Dane!$E$4=2,AI1897,AK1897))</f>
        <v>0</v>
      </c>
      <c r="X1897" s="24">
        <f t="shared" si="357"/>
        <v>0</v>
      </c>
      <c r="Y1897" s="49">
        <f t="shared" si="358"/>
        <v>0</v>
      </c>
      <c r="Z1897" s="34">
        <f t="shared" si="364"/>
        <v>0</v>
      </c>
      <c r="AA1897" s="34">
        <f t="shared" si="365"/>
        <v>0</v>
      </c>
      <c r="AB1897" s="34">
        <f t="shared" si="362"/>
        <v>0</v>
      </c>
      <c r="AC1897" s="34">
        <f t="shared" si="366"/>
        <v>0</v>
      </c>
      <c r="AD1897" s="34">
        <f t="shared" si="367"/>
        <v>0</v>
      </c>
      <c r="AE1897" s="34">
        <f t="shared" si="359"/>
        <v>0</v>
      </c>
      <c r="AF1897" s="34">
        <f t="shared" si="360"/>
        <v>0</v>
      </c>
      <c r="AG1897" s="34">
        <f t="shared" si="361"/>
        <v>0</v>
      </c>
      <c r="AH1897" s="34">
        <f t="shared" si="363"/>
        <v>0</v>
      </c>
      <c r="AI1897" s="34">
        <v>0</v>
      </c>
      <c r="AJ1897" s="34">
        <f t="shared" si="368"/>
        <v>0</v>
      </c>
      <c r="AK1897" s="34">
        <v>0</v>
      </c>
    </row>
    <row r="1898" spans="1:37">
      <c r="A1898" s="17">
        <v>1889</v>
      </c>
      <c r="B1898" s="1"/>
      <c r="C1898" s="1"/>
      <c r="D1898" s="2"/>
      <c r="E1898" s="3"/>
      <c r="F1898" s="4"/>
      <c r="G1898" s="5"/>
      <c r="H1898" s="4"/>
      <c r="I1898" s="5"/>
      <c r="J1898" s="6"/>
      <c r="K1898" s="5"/>
      <c r="L1898" s="5"/>
      <c r="M1898" s="5"/>
      <c r="N1898" s="7"/>
      <c r="O1898" s="50"/>
      <c r="P1898" s="5"/>
      <c r="Q1898" s="5"/>
      <c r="R1898" s="5"/>
      <c r="S1898" s="5"/>
      <c r="T1898" s="5"/>
      <c r="U1898" s="7"/>
      <c r="V1898" s="48">
        <f>IF(Dane!$E$4=1,AB1898,IF(Dane!$E$4=2,AH1898,AJ1898))</f>
        <v>0</v>
      </c>
      <c r="W1898" s="24">
        <f>IF(Dane!$E$4=1,AC1898,IF(Dane!$E$4=2,AI1898,AK1898))</f>
        <v>0</v>
      </c>
      <c r="X1898" s="24">
        <f t="shared" si="357"/>
        <v>0</v>
      </c>
      <c r="Y1898" s="49">
        <f t="shared" si="358"/>
        <v>0</v>
      </c>
      <c r="Z1898" s="34">
        <f t="shared" si="364"/>
        <v>0</v>
      </c>
      <c r="AA1898" s="34">
        <f t="shared" si="365"/>
        <v>0</v>
      </c>
      <c r="AB1898" s="34">
        <f t="shared" si="362"/>
        <v>0</v>
      </c>
      <c r="AC1898" s="34">
        <f t="shared" si="366"/>
        <v>0</v>
      </c>
      <c r="AD1898" s="34">
        <f t="shared" si="367"/>
        <v>0</v>
      </c>
      <c r="AE1898" s="34">
        <f t="shared" si="359"/>
        <v>0</v>
      </c>
      <c r="AF1898" s="34">
        <f t="shared" si="360"/>
        <v>0</v>
      </c>
      <c r="AG1898" s="34">
        <f t="shared" si="361"/>
        <v>0</v>
      </c>
      <c r="AH1898" s="34">
        <f t="shared" si="363"/>
        <v>0</v>
      </c>
      <c r="AI1898" s="34">
        <v>0</v>
      </c>
      <c r="AJ1898" s="34">
        <f t="shared" si="368"/>
        <v>0</v>
      </c>
      <c r="AK1898" s="34">
        <v>0</v>
      </c>
    </row>
    <row r="1899" spans="1:37">
      <c r="A1899" s="17">
        <v>1890</v>
      </c>
      <c r="B1899" s="1"/>
      <c r="C1899" s="1"/>
      <c r="D1899" s="2"/>
      <c r="E1899" s="3"/>
      <c r="F1899" s="4"/>
      <c r="G1899" s="5"/>
      <c r="H1899" s="4"/>
      <c r="I1899" s="5"/>
      <c r="J1899" s="6"/>
      <c r="K1899" s="5"/>
      <c r="L1899" s="5"/>
      <c r="M1899" s="5"/>
      <c r="N1899" s="7"/>
      <c r="O1899" s="50"/>
      <c r="P1899" s="5"/>
      <c r="Q1899" s="5"/>
      <c r="R1899" s="5"/>
      <c r="S1899" s="5"/>
      <c r="T1899" s="5"/>
      <c r="U1899" s="7"/>
      <c r="V1899" s="48">
        <f>IF(Dane!$E$4=1,AB1899,IF(Dane!$E$4=2,AH1899,AJ1899))</f>
        <v>0</v>
      </c>
      <c r="W1899" s="24">
        <f>IF(Dane!$E$4=1,AC1899,IF(Dane!$E$4=2,AI1899,AK1899))</f>
        <v>0</v>
      </c>
      <c r="X1899" s="24">
        <f t="shared" si="357"/>
        <v>0</v>
      </c>
      <c r="Y1899" s="49">
        <f t="shared" si="358"/>
        <v>0</v>
      </c>
      <c r="Z1899" s="34">
        <f t="shared" si="364"/>
        <v>0</v>
      </c>
      <c r="AA1899" s="34">
        <f t="shared" si="365"/>
        <v>0</v>
      </c>
      <c r="AB1899" s="34">
        <f t="shared" si="362"/>
        <v>0</v>
      </c>
      <c r="AC1899" s="34">
        <f t="shared" si="366"/>
        <v>0</v>
      </c>
      <c r="AD1899" s="34">
        <f t="shared" si="367"/>
        <v>0</v>
      </c>
      <c r="AE1899" s="34">
        <f t="shared" si="359"/>
        <v>0</v>
      </c>
      <c r="AF1899" s="34">
        <f t="shared" si="360"/>
        <v>0</v>
      </c>
      <c r="AG1899" s="34">
        <f t="shared" si="361"/>
        <v>0</v>
      </c>
      <c r="AH1899" s="34">
        <f t="shared" si="363"/>
        <v>0</v>
      </c>
      <c r="AI1899" s="34">
        <v>0</v>
      </c>
      <c r="AJ1899" s="34">
        <f t="shared" si="368"/>
        <v>0</v>
      </c>
      <c r="AK1899" s="34">
        <v>0</v>
      </c>
    </row>
    <row r="1900" spans="1:37">
      <c r="A1900" s="17">
        <v>1891</v>
      </c>
      <c r="B1900" s="1"/>
      <c r="C1900" s="1"/>
      <c r="D1900" s="2"/>
      <c r="E1900" s="3"/>
      <c r="F1900" s="4"/>
      <c r="G1900" s="5"/>
      <c r="H1900" s="4"/>
      <c r="I1900" s="5"/>
      <c r="J1900" s="6"/>
      <c r="K1900" s="5"/>
      <c r="L1900" s="5"/>
      <c r="M1900" s="5"/>
      <c r="N1900" s="7"/>
      <c r="O1900" s="50"/>
      <c r="P1900" s="5"/>
      <c r="Q1900" s="5"/>
      <c r="R1900" s="5"/>
      <c r="S1900" s="5"/>
      <c r="T1900" s="5"/>
      <c r="U1900" s="7"/>
      <c r="V1900" s="48">
        <f>IF(Dane!$E$4=1,AB1900,IF(Dane!$E$4=2,AH1900,AJ1900))</f>
        <v>0</v>
      </c>
      <c r="W1900" s="24">
        <f>IF(Dane!$E$4=1,AC1900,IF(Dane!$E$4=2,AI1900,AK1900))</f>
        <v>0</v>
      </c>
      <c r="X1900" s="24">
        <f t="shared" si="357"/>
        <v>0</v>
      </c>
      <c r="Y1900" s="49">
        <f t="shared" si="358"/>
        <v>0</v>
      </c>
      <c r="Z1900" s="34">
        <f t="shared" si="364"/>
        <v>0</v>
      </c>
      <c r="AA1900" s="34">
        <f t="shared" si="365"/>
        <v>0</v>
      </c>
      <c r="AB1900" s="34">
        <f t="shared" si="362"/>
        <v>0</v>
      </c>
      <c r="AC1900" s="34">
        <f t="shared" si="366"/>
        <v>0</v>
      </c>
      <c r="AD1900" s="34">
        <f t="shared" si="367"/>
        <v>0</v>
      </c>
      <c r="AE1900" s="34">
        <f t="shared" si="359"/>
        <v>0</v>
      </c>
      <c r="AF1900" s="34">
        <f t="shared" si="360"/>
        <v>0</v>
      </c>
      <c r="AG1900" s="34">
        <f t="shared" si="361"/>
        <v>0</v>
      </c>
      <c r="AH1900" s="34">
        <f t="shared" si="363"/>
        <v>0</v>
      </c>
      <c r="AI1900" s="34">
        <v>0</v>
      </c>
      <c r="AJ1900" s="34">
        <f t="shared" si="368"/>
        <v>0</v>
      </c>
      <c r="AK1900" s="34">
        <v>0</v>
      </c>
    </row>
    <row r="1901" spans="1:37">
      <c r="A1901" s="17">
        <v>1892</v>
      </c>
      <c r="B1901" s="1"/>
      <c r="C1901" s="1"/>
      <c r="D1901" s="2"/>
      <c r="E1901" s="3"/>
      <c r="F1901" s="4"/>
      <c r="G1901" s="5"/>
      <c r="H1901" s="4"/>
      <c r="I1901" s="5"/>
      <c r="J1901" s="6"/>
      <c r="K1901" s="5"/>
      <c r="L1901" s="5"/>
      <c r="M1901" s="5"/>
      <c r="N1901" s="7"/>
      <c r="O1901" s="50"/>
      <c r="P1901" s="5"/>
      <c r="Q1901" s="5"/>
      <c r="R1901" s="5"/>
      <c r="S1901" s="5"/>
      <c r="T1901" s="5"/>
      <c r="U1901" s="7"/>
      <c r="V1901" s="48">
        <f>IF(Dane!$E$4=1,AB1901,IF(Dane!$E$4=2,AH1901,AJ1901))</f>
        <v>0</v>
      </c>
      <c r="W1901" s="24">
        <f>IF(Dane!$E$4=1,AC1901,IF(Dane!$E$4=2,AI1901,AK1901))</f>
        <v>0</v>
      </c>
      <c r="X1901" s="24">
        <f t="shared" si="357"/>
        <v>0</v>
      </c>
      <c r="Y1901" s="49">
        <f t="shared" si="358"/>
        <v>0</v>
      </c>
      <c r="Z1901" s="34">
        <f t="shared" si="364"/>
        <v>0</v>
      </c>
      <c r="AA1901" s="34">
        <f t="shared" si="365"/>
        <v>0</v>
      </c>
      <c r="AB1901" s="34">
        <f t="shared" si="362"/>
        <v>0</v>
      </c>
      <c r="AC1901" s="34">
        <f t="shared" si="366"/>
        <v>0</v>
      </c>
      <c r="AD1901" s="34">
        <f t="shared" si="367"/>
        <v>0</v>
      </c>
      <c r="AE1901" s="34">
        <f t="shared" si="359"/>
        <v>0</v>
      </c>
      <c r="AF1901" s="34">
        <f t="shared" si="360"/>
        <v>0</v>
      </c>
      <c r="AG1901" s="34">
        <f t="shared" si="361"/>
        <v>0</v>
      </c>
      <c r="AH1901" s="34">
        <f t="shared" si="363"/>
        <v>0</v>
      </c>
      <c r="AI1901" s="34">
        <v>0</v>
      </c>
      <c r="AJ1901" s="34">
        <f t="shared" si="368"/>
        <v>0</v>
      </c>
      <c r="AK1901" s="34">
        <v>0</v>
      </c>
    </row>
    <row r="1902" spans="1:37">
      <c r="A1902" s="17">
        <v>1893</v>
      </c>
      <c r="B1902" s="1"/>
      <c r="C1902" s="1"/>
      <c r="D1902" s="2"/>
      <c r="E1902" s="3"/>
      <c r="F1902" s="4"/>
      <c r="G1902" s="5"/>
      <c r="H1902" s="4"/>
      <c r="I1902" s="5"/>
      <c r="J1902" s="6"/>
      <c r="K1902" s="5"/>
      <c r="L1902" s="5"/>
      <c r="M1902" s="5"/>
      <c r="N1902" s="7"/>
      <c r="O1902" s="50"/>
      <c r="P1902" s="5"/>
      <c r="Q1902" s="5"/>
      <c r="R1902" s="5"/>
      <c r="S1902" s="5"/>
      <c r="T1902" s="5"/>
      <c r="U1902" s="7"/>
      <c r="V1902" s="48">
        <f>IF(Dane!$E$4=1,AB1902,IF(Dane!$E$4=2,AH1902,AJ1902))</f>
        <v>0</v>
      </c>
      <c r="W1902" s="24">
        <f>IF(Dane!$E$4=1,AC1902,IF(Dane!$E$4=2,AI1902,AK1902))</f>
        <v>0</v>
      </c>
      <c r="X1902" s="24">
        <f t="shared" si="357"/>
        <v>0</v>
      </c>
      <c r="Y1902" s="49">
        <f t="shared" si="358"/>
        <v>0</v>
      </c>
      <c r="Z1902" s="34">
        <f t="shared" si="364"/>
        <v>0</v>
      </c>
      <c r="AA1902" s="34">
        <f t="shared" si="365"/>
        <v>0</v>
      </c>
      <c r="AB1902" s="34">
        <f t="shared" si="362"/>
        <v>0</v>
      </c>
      <c r="AC1902" s="34">
        <f t="shared" si="366"/>
        <v>0</v>
      </c>
      <c r="AD1902" s="34">
        <f t="shared" si="367"/>
        <v>0</v>
      </c>
      <c r="AE1902" s="34">
        <f t="shared" si="359"/>
        <v>0</v>
      </c>
      <c r="AF1902" s="34">
        <f t="shared" si="360"/>
        <v>0</v>
      </c>
      <c r="AG1902" s="34">
        <f t="shared" si="361"/>
        <v>0</v>
      </c>
      <c r="AH1902" s="34">
        <f t="shared" si="363"/>
        <v>0</v>
      </c>
      <c r="AI1902" s="34">
        <v>0</v>
      </c>
      <c r="AJ1902" s="34">
        <f t="shared" si="368"/>
        <v>0</v>
      </c>
      <c r="AK1902" s="34">
        <v>0</v>
      </c>
    </row>
    <row r="1903" spans="1:37">
      <c r="A1903" s="17">
        <v>1894</v>
      </c>
      <c r="B1903" s="1"/>
      <c r="C1903" s="1"/>
      <c r="D1903" s="2"/>
      <c r="E1903" s="3"/>
      <c r="F1903" s="4"/>
      <c r="G1903" s="5"/>
      <c r="H1903" s="4"/>
      <c r="I1903" s="5"/>
      <c r="J1903" s="6"/>
      <c r="K1903" s="5"/>
      <c r="L1903" s="5"/>
      <c r="M1903" s="5"/>
      <c r="N1903" s="7"/>
      <c r="O1903" s="50"/>
      <c r="P1903" s="5"/>
      <c r="Q1903" s="5"/>
      <c r="R1903" s="5"/>
      <c r="S1903" s="5"/>
      <c r="T1903" s="5"/>
      <c r="U1903" s="7"/>
      <c r="V1903" s="48">
        <f>IF(Dane!$E$4=1,AB1903,IF(Dane!$E$4=2,AH1903,AJ1903))</f>
        <v>0</v>
      </c>
      <c r="W1903" s="24">
        <f>IF(Dane!$E$4=1,AC1903,IF(Dane!$E$4=2,AI1903,AK1903))</f>
        <v>0</v>
      </c>
      <c r="X1903" s="24">
        <f t="shared" si="357"/>
        <v>0</v>
      </c>
      <c r="Y1903" s="49">
        <f t="shared" si="358"/>
        <v>0</v>
      </c>
      <c r="Z1903" s="34">
        <f t="shared" si="364"/>
        <v>0</v>
      </c>
      <c r="AA1903" s="34">
        <f t="shared" si="365"/>
        <v>0</v>
      </c>
      <c r="AB1903" s="34">
        <f t="shared" si="362"/>
        <v>0</v>
      </c>
      <c r="AC1903" s="34">
        <f t="shared" si="366"/>
        <v>0</v>
      </c>
      <c r="AD1903" s="34">
        <f t="shared" si="367"/>
        <v>0</v>
      </c>
      <c r="AE1903" s="34">
        <f t="shared" si="359"/>
        <v>0</v>
      </c>
      <c r="AF1903" s="34">
        <f t="shared" si="360"/>
        <v>0</v>
      </c>
      <c r="AG1903" s="34">
        <f t="shared" si="361"/>
        <v>0</v>
      </c>
      <c r="AH1903" s="34">
        <f t="shared" si="363"/>
        <v>0</v>
      </c>
      <c r="AI1903" s="34">
        <v>0</v>
      </c>
      <c r="AJ1903" s="34">
        <f t="shared" si="368"/>
        <v>0</v>
      </c>
      <c r="AK1903" s="34">
        <v>0</v>
      </c>
    </row>
    <row r="1904" spans="1:37">
      <c r="A1904" s="17">
        <v>1895</v>
      </c>
      <c r="B1904" s="1"/>
      <c r="C1904" s="1"/>
      <c r="D1904" s="2"/>
      <c r="E1904" s="3"/>
      <c r="F1904" s="4"/>
      <c r="G1904" s="5"/>
      <c r="H1904" s="4"/>
      <c r="I1904" s="5"/>
      <c r="J1904" s="6"/>
      <c r="K1904" s="5"/>
      <c r="L1904" s="5"/>
      <c r="M1904" s="5"/>
      <c r="N1904" s="7"/>
      <c r="O1904" s="50"/>
      <c r="P1904" s="5"/>
      <c r="Q1904" s="5"/>
      <c r="R1904" s="5"/>
      <c r="S1904" s="5"/>
      <c r="T1904" s="5"/>
      <c r="U1904" s="7"/>
      <c r="V1904" s="48">
        <f>IF(Dane!$E$4=1,AB1904,IF(Dane!$E$4=2,AH1904,AJ1904))</f>
        <v>0</v>
      </c>
      <c r="W1904" s="24">
        <f>IF(Dane!$E$4=1,AC1904,IF(Dane!$E$4=2,AI1904,AK1904))</f>
        <v>0</v>
      </c>
      <c r="X1904" s="24">
        <f t="shared" si="357"/>
        <v>0</v>
      </c>
      <c r="Y1904" s="49">
        <f t="shared" si="358"/>
        <v>0</v>
      </c>
      <c r="Z1904" s="34">
        <f t="shared" si="364"/>
        <v>0</v>
      </c>
      <c r="AA1904" s="34">
        <f t="shared" si="365"/>
        <v>0</v>
      </c>
      <c r="AB1904" s="34">
        <f t="shared" si="362"/>
        <v>0</v>
      </c>
      <c r="AC1904" s="34">
        <f t="shared" si="366"/>
        <v>0</v>
      </c>
      <c r="AD1904" s="34">
        <f t="shared" si="367"/>
        <v>0</v>
      </c>
      <c r="AE1904" s="34">
        <f t="shared" si="359"/>
        <v>0</v>
      </c>
      <c r="AF1904" s="34">
        <f t="shared" si="360"/>
        <v>0</v>
      </c>
      <c r="AG1904" s="34">
        <f t="shared" si="361"/>
        <v>0</v>
      </c>
      <c r="AH1904" s="34">
        <f t="shared" si="363"/>
        <v>0</v>
      </c>
      <c r="AI1904" s="34">
        <v>0</v>
      </c>
      <c r="AJ1904" s="34">
        <f t="shared" si="368"/>
        <v>0</v>
      </c>
      <c r="AK1904" s="34">
        <v>0</v>
      </c>
    </row>
    <row r="1905" spans="1:37">
      <c r="A1905" s="17">
        <v>1896</v>
      </c>
      <c r="B1905" s="1"/>
      <c r="C1905" s="1"/>
      <c r="D1905" s="2"/>
      <c r="E1905" s="3"/>
      <c r="F1905" s="4"/>
      <c r="G1905" s="5"/>
      <c r="H1905" s="4"/>
      <c r="I1905" s="5"/>
      <c r="J1905" s="6"/>
      <c r="K1905" s="5"/>
      <c r="L1905" s="5"/>
      <c r="M1905" s="5"/>
      <c r="N1905" s="7"/>
      <c r="O1905" s="50"/>
      <c r="P1905" s="5"/>
      <c r="Q1905" s="5"/>
      <c r="R1905" s="5"/>
      <c r="S1905" s="5"/>
      <c r="T1905" s="5"/>
      <c r="U1905" s="7"/>
      <c r="V1905" s="48">
        <f>IF(Dane!$E$4=1,AB1905,IF(Dane!$E$4=2,AH1905,AJ1905))</f>
        <v>0</v>
      </c>
      <c r="W1905" s="24">
        <f>IF(Dane!$E$4=1,AC1905,IF(Dane!$E$4=2,AI1905,AK1905))</f>
        <v>0</v>
      </c>
      <c r="X1905" s="24">
        <f t="shared" si="357"/>
        <v>0</v>
      </c>
      <c r="Y1905" s="49">
        <f t="shared" si="358"/>
        <v>0</v>
      </c>
      <c r="Z1905" s="34">
        <f t="shared" si="364"/>
        <v>0</v>
      </c>
      <c r="AA1905" s="34">
        <f t="shared" si="365"/>
        <v>0</v>
      </c>
      <c r="AB1905" s="34">
        <f t="shared" si="362"/>
        <v>0</v>
      </c>
      <c r="AC1905" s="34">
        <f t="shared" si="366"/>
        <v>0</v>
      </c>
      <c r="AD1905" s="34">
        <f t="shared" si="367"/>
        <v>0</v>
      </c>
      <c r="AE1905" s="34">
        <f t="shared" si="359"/>
        <v>0</v>
      </c>
      <c r="AF1905" s="34">
        <f t="shared" si="360"/>
        <v>0</v>
      </c>
      <c r="AG1905" s="34">
        <f t="shared" si="361"/>
        <v>0</v>
      </c>
      <c r="AH1905" s="34">
        <f t="shared" si="363"/>
        <v>0</v>
      </c>
      <c r="AI1905" s="34">
        <v>0</v>
      </c>
      <c r="AJ1905" s="34">
        <f t="shared" si="368"/>
        <v>0</v>
      </c>
      <c r="AK1905" s="34">
        <v>0</v>
      </c>
    </row>
    <row r="1906" spans="1:37">
      <c r="A1906" s="17">
        <v>1897</v>
      </c>
      <c r="B1906" s="1"/>
      <c r="C1906" s="1"/>
      <c r="D1906" s="2"/>
      <c r="E1906" s="3"/>
      <c r="F1906" s="4"/>
      <c r="G1906" s="5"/>
      <c r="H1906" s="4"/>
      <c r="I1906" s="5"/>
      <c r="J1906" s="6"/>
      <c r="K1906" s="5"/>
      <c r="L1906" s="5"/>
      <c r="M1906" s="5"/>
      <c r="N1906" s="7"/>
      <c r="O1906" s="50"/>
      <c r="P1906" s="5"/>
      <c r="Q1906" s="5"/>
      <c r="R1906" s="5"/>
      <c r="S1906" s="5"/>
      <c r="T1906" s="5"/>
      <c r="U1906" s="7"/>
      <c r="V1906" s="48">
        <f>IF(Dane!$E$4=1,AB1906,IF(Dane!$E$4=2,AH1906,AJ1906))</f>
        <v>0</v>
      </c>
      <c r="W1906" s="24">
        <f>IF(Dane!$E$4=1,AC1906,IF(Dane!$E$4=2,AI1906,AK1906))</f>
        <v>0</v>
      </c>
      <c r="X1906" s="24">
        <f t="shared" si="357"/>
        <v>0</v>
      </c>
      <c r="Y1906" s="49">
        <f t="shared" si="358"/>
        <v>0</v>
      </c>
      <c r="Z1906" s="34">
        <f t="shared" si="364"/>
        <v>0</v>
      </c>
      <c r="AA1906" s="34">
        <f t="shared" si="365"/>
        <v>0</v>
      </c>
      <c r="AB1906" s="34">
        <f t="shared" si="362"/>
        <v>0</v>
      </c>
      <c r="AC1906" s="34">
        <f t="shared" si="366"/>
        <v>0</v>
      </c>
      <c r="AD1906" s="34">
        <f t="shared" si="367"/>
        <v>0</v>
      </c>
      <c r="AE1906" s="34">
        <f t="shared" si="359"/>
        <v>0</v>
      </c>
      <c r="AF1906" s="34">
        <f t="shared" si="360"/>
        <v>0</v>
      </c>
      <c r="AG1906" s="34">
        <f t="shared" si="361"/>
        <v>0</v>
      </c>
      <c r="AH1906" s="34">
        <f t="shared" si="363"/>
        <v>0</v>
      </c>
      <c r="AI1906" s="34">
        <v>0</v>
      </c>
      <c r="AJ1906" s="34">
        <f t="shared" si="368"/>
        <v>0</v>
      </c>
      <c r="AK1906" s="34">
        <v>0</v>
      </c>
    </row>
    <row r="1907" spans="1:37">
      <c r="A1907" s="17">
        <v>1898</v>
      </c>
      <c r="B1907" s="1"/>
      <c r="C1907" s="1"/>
      <c r="D1907" s="2"/>
      <c r="E1907" s="3"/>
      <c r="F1907" s="4"/>
      <c r="G1907" s="5"/>
      <c r="H1907" s="4"/>
      <c r="I1907" s="5"/>
      <c r="J1907" s="6"/>
      <c r="K1907" s="5"/>
      <c r="L1907" s="5"/>
      <c r="M1907" s="5"/>
      <c r="N1907" s="7"/>
      <c r="O1907" s="50"/>
      <c r="P1907" s="5"/>
      <c r="Q1907" s="5"/>
      <c r="R1907" s="5"/>
      <c r="S1907" s="5"/>
      <c r="T1907" s="5"/>
      <c r="U1907" s="7"/>
      <c r="V1907" s="48">
        <f>IF(Dane!$E$4=1,AB1907,IF(Dane!$E$4=2,AH1907,AJ1907))</f>
        <v>0</v>
      </c>
      <c r="W1907" s="24">
        <f>IF(Dane!$E$4=1,AC1907,IF(Dane!$E$4=2,AI1907,AK1907))</f>
        <v>0</v>
      </c>
      <c r="X1907" s="24">
        <f t="shared" si="357"/>
        <v>0</v>
      </c>
      <c r="Y1907" s="49">
        <f t="shared" si="358"/>
        <v>0</v>
      </c>
      <c r="Z1907" s="34">
        <f t="shared" si="364"/>
        <v>0</v>
      </c>
      <c r="AA1907" s="34">
        <f t="shared" si="365"/>
        <v>0</v>
      </c>
      <c r="AB1907" s="34">
        <f t="shared" si="362"/>
        <v>0</v>
      </c>
      <c r="AC1907" s="34">
        <f t="shared" si="366"/>
        <v>0</v>
      </c>
      <c r="AD1907" s="34">
        <f t="shared" si="367"/>
        <v>0</v>
      </c>
      <c r="AE1907" s="34">
        <f t="shared" si="359"/>
        <v>0</v>
      </c>
      <c r="AF1907" s="34">
        <f t="shared" si="360"/>
        <v>0</v>
      </c>
      <c r="AG1907" s="34">
        <f t="shared" si="361"/>
        <v>0</v>
      </c>
      <c r="AH1907" s="34">
        <f t="shared" si="363"/>
        <v>0</v>
      </c>
      <c r="AI1907" s="34">
        <v>0</v>
      </c>
      <c r="AJ1907" s="34">
        <f t="shared" si="368"/>
        <v>0</v>
      </c>
      <c r="AK1907" s="34">
        <v>0</v>
      </c>
    </row>
    <row r="1908" spans="1:37">
      <c r="A1908" s="17">
        <v>1899</v>
      </c>
      <c r="B1908" s="1"/>
      <c r="C1908" s="1"/>
      <c r="D1908" s="2"/>
      <c r="E1908" s="3"/>
      <c r="F1908" s="4"/>
      <c r="G1908" s="5"/>
      <c r="H1908" s="4"/>
      <c r="I1908" s="5"/>
      <c r="J1908" s="6"/>
      <c r="K1908" s="5"/>
      <c r="L1908" s="5"/>
      <c r="M1908" s="5"/>
      <c r="N1908" s="7"/>
      <c r="O1908" s="50"/>
      <c r="P1908" s="5"/>
      <c r="Q1908" s="5"/>
      <c r="R1908" s="5"/>
      <c r="S1908" s="5"/>
      <c r="T1908" s="5"/>
      <c r="U1908" s="7"/>
      <c r="V1908" s="48">
        <f>IF(Dane!$E$4=1,AB1908,IF(Dane!$E$4=2,AH1908,AJ1908))</f>
        <v>0</v>
      </c>
      <c r="W1908" s="24">
        <f>IF(Dane!$E$4=1,AC1908,IF(Dane!$E$4=2,AI1908,AK1908))</f>
        <v>0</v>
      </c>
      <c r="X1908" s="24">
        <f t="shared" si="357"/>
        <v>0</v>
      </c>
      <c r="Y1908" s="49">
        <f t="shared" si="358"/>
        <v>0</v>
      </c>
      <c r="Z1908" s="34">
        <f t="shared" si="364"/>
        <v>0</v>
      </c>
      <c r="AA1908" s="34">
        <f t="shared" si="365"/>
        <v>0</v>
      </c>
      <c r="AB1908" s="34">
        <f t="shared" si="362"/>
        <v>0</v>
      </c>
      <c r="AC1908" s="34">
        <f t="shared" si="366"/>
        <v>0</v>
      </c>
      <c r="AD1908" s="34">
        <f t="shared" si="367"/>
        <v>0</v>
      </c>
      <c r="AE1908" s="34">
        <f t="shared" si="359"/>
        <v>0</v>
      </c>
      <c r="AF1908" s="34">
        <f t="shared" si="360"/>
        <v>0</v>
      </c>
      <c r="AG1908" s="34">
        <f t="shared" si="361"/>
        <v>0</v>
      </c>
      <c r="AH1908" s="34">
        <f t="shared" si="363"/>
        <v>0</v>
      </c>
      <c r="AI1908" s="34">
        <v>0</v>
      </c>
      <c r="AJ1908" s="34">
        <f t="shared" si="368"/>
        <v>0</v>
      </c>
      <c r="AK1908" s="34">
        <v>0</v>
      </c>
    </row>
    <row r="1909" spans="1:37">
      <c r="A1909" s="17">
        <v>1900</v>
      </c>
      <c r="B1909" s="1"/>
      <c r="C1909" s="1"/>
      <c r="D1909" s="2"/>
      <c r="E1909" s="3"/>
      <c r="F1909" s="4"/>
      <c r="G1909" s="5"/>
      <c r="H1909" s="4"/>
      <c r="I1909" s="5"/>
      <c r="J1909" s="6"/>
      <c r="K1909" s="5"/>
      <c r="L1909" s="5"/>
      <c r="M1909" s="5"/>
      <c r="N1909" s="7"/>
      <c r="O1909" s="50"/>
      <c r="P1909" s="5"/>
      <c r="Q1909" s="5"/>
      <c r="R1909" s="5"/>
      <c r="S1909" s="5"/>
      <c r="T1909" s="5"/>
      <c r="U1909" s="7"/>
      <c r="V1909" s="48">
        <f>IF(Dane!$E$4=1,AB1909,IF(Dane!$E$4=2,AH1909,AJ1909))</f>
        <v>0</v>
      </c>
      <c r="W1909" s="24">
        <f>IF(Dane!$E$4=1,AC1909,IF(Dane!$E$4=2,AI1909,AK1909))</f>
        <v>0</v>
      </c>
      <c r="X1909" s="24">
        <f t="shared" si="357"/>
        <v>0</v>
      </c>
      <c r="Y1909" s="49">
        <f t="shared" si="358"/>
        <v>0</v>
      </c>
      <c r="Z1909" s="34">
        <f t="shared" si="364"/>
        <v>0</v>
      </c>
      <c r="AA1909" s="34">
        <f t="shared" si="365"/>
        <v>0</v>
      </c>
      <c r="AB1909" s="34">
        <f t="shared" si="362"/>
        <v>0</v>
      </c>
      <c r="AC1909" s="34">
        <f t="shared" si="366"/>
        <v>0</v>
      </c>
      <c r="AD1909" s="34">
        <f t="shared" si="367"/>
        <v>0</v>
      </c>
      <c r="AE1909" s="34">
        <f t="shared" si="359"/>
        <v>0</v>
      </c>
      <c r="AF1909" s="34">
        <f t="shared" si="360"/>
        <v>0</v>
      </c>
      <c r="AG1909" s="34">
        <f t="shared" si="361"/>
        <v>0</v>
      </c>
      <c r="AH1909" s="34">
        <f t="shared" si="363"/>
        <v>0</v>
      </c>
      <c r="AI1909" s="34">
        <v>0</v>
      </c>
      <c r="AJ1909" s="34">
        <f t="shared" si="368"/>
        <v>0</v>
      </c>
      <c r="AK1909" s="34">
        <v>0</v>
      </c>
    </row>
    <row r="1910" spans="1:37">
      <c r="A1910" s="17">
        <v>1901</v>
      </c>
      <c r="B1910" s="1"/>
      <c r="C1910" s="1"/>
      <c r="D1910" s="2"/>
      <c r="E1910" s="3"/>
      <c r="F1910" s="4"/>
      <c r="G1910" s="5"/>
      <c r="H1910" s="4"/>
      <c r="I1910" s="5"/>
      <c r="J1910" s="6"/>
      <c r="K1910" s="5"/>
      <c r="L1910" s="5"/>
      <c r="M1910" s="5"/>
      <c r="N1910" s="7"/>
      <c r="O1910" s="50"/>
      <c r="P1910" s="5"/>
      <c r="Q1910" s="5"/>
      <c r="R1910" s="5"/>
      <c r="S1910" s="5"/>
      <c r="T1910" s="5"/>
      <c r="U1910" s="7"/>
      <c r="V1910" s="48">
        <f>IF(Dane!$E$4=1,AB1910,IF(Dane!$E$4=2,AH1910,AJ1910))</f>
        <v>0</v>
      </c>
      <c r="W1910" s="24">
        <f>IF(Dane!$E$4=1,AC1910,IF(Dane!$E$4=2,AI1910,AK1910))</f>
        <v>0</v>
      </c>
      <c r="X1910" s="24">
        <f t="shared" si="357"/>
        <v>0</v>
      </c>
      <c r="Y1910" s="49">
        <f t="shared" si="358"/>
        <v>0</v>
      </c>
      <c r="Z1910" s="34">
        <f t="shared" si="364"/>
        <v>0</v>
      </c>
      <c r="AA1910" s="34">
        <f t="shared" si="365"/>
        <v>0</v>
      </c>
      <c r="AB1910" s="34">
        <f t="shared" si="362"/>
        <v>0</v>
      </c>
      <c r="AC1910" s="34">
        <f t="shared" si="366"/>
        <v>0</v>
      </c>
      <c r="AD1910" s="34">
        <f t="shared" si="367"/>
        <v>0</v>
      </c>
      <c r="AE1910" s="34">
        <f t="shared" si="359"/>
        <v>0</v>
      </c>
      <c r="AF1910" s="34">
        <f t="shared" si="360"/>
        <v>0</v>
      </c>
      <c r="AG1910" s="34">
        <f t="shared" si="361"/>
        <v>0</v>
      </c>
      <c r="AH1910" s="34">
        <f t="shared" si="363"/>
        <v>0</v>
      </c>
      <c r="AI1910" s="34">
        <v>0</v>
      </c>
      <c r="AJ1910" s="34">
        <f t="shared" si="368"/>
        <v>0</v>
      </c>
      <c r="AK1910" s="34">
        <v>0</v>
      </c>
    </row>
    <row r="1911" spans="1:37">
      <c r="A1911" s="17">
        <v>1902</v>
      </c>
      <c r="B1911" s="1"/>
      <c r="C1911" s="1"/>
      <c r="D1911" s="2"/>
      <c r="E1911" s="3"/>
      <c r="F1911" s="4"/>
      <c r="G1911" s="5"/>
      <c r="H1911" s="4"/>
      <c r="I1911" s="5"/>
      <c r="J1911" s="6"/>
      <c r="K1911" s="5"/>
      <c r="L1911" s="5"/>
      <c r="M1911" s="5"/>
      <c r="N1911" s="7"/>
      <c r="O1911" s="50"/>
      <c r="P1911" s="5"/>
      <c r="Q1911" s="5"/>
      <c r="R1911" s="5"/>
      <c r="S1911" s="5"/>
      <c r="T1911" s="5"/>
      <c r="U1911" s="7"/>
      <c r="V1911" s="48">
        <f>IF(Dane!$E$4=1,AB1911,IF(Dane!$E$4=2,AH1911,AJ1911))</f>
        <v>0</v>
      </c>
      <c r="W1911" s="24">
        <f>IF(Dane!$E$4=1,AC1911,IF(Dane!$E$4=2,AI1911,AK1911))</f>
        <v>0</v>
      </c>
      <c r="X1911" s="24">
        <f t="shared" si="357"/>
        <v>0</v>
      </c>
      <c r="Y1911" s="49">
        <f t="shared" si="358"/>
        <v>0</v>
      </c>
      <c r="Z1911" s="34">
        <f t="shared" si="364"/>
        <v>0</v>
      </c>
      <c r="AA1911" s="34">
        <f t="shared" si="365"/>
        <v>0</v>
      </c>
      <c r="AB1911" s="34">
        <f t="shared" si="362"/>
        <v>0</v>
      </c>
      <c r="AC1911" s="34">
        <f t="shared" si="366"/>
        <v>0</v>
      </c>
      <c r="AD1911" s="34">
        <f t="shared" si="367"/>
        <v>0</v>
      </c>
      <c r="AE1911" s="34">
        <f t="shared" si="359"/>
        <v>0</v>
      </c>
      <c r="AF1911" s="34">
        <f t="shared" si="360"/>
        <v>0</v>
      </c>
      <c r="AG1911" s="34">
        <f t="shared" si="361"/>
        <v>0</v>
      </c>
      <c r="AH1911" s="34">
        <f t="shared" si="363"/>
        <v>0</v>
      </c>
      <c r="AI1911" s="34">
        <v>0</v>
      </c>
      <c r="AJ1911" s="34">
        <f t="shared" si="368"/>
        <v>0</v>
      </c>
      <c r="AK1911" s="34">
        <v>0</v>
      </c>
    </row>
    <row r="1912" spans="1:37">
      <c r="A1912" s="17">
        <v>1903</v>
      </c>
      <c r="B1912" s="1"/>
      <c r="C1912" s="1"/>
      <c r="D1912" s="2"/>
      <c r="E1912" s="3"/>
      <c r="F1912" s="4"/>
      <c r="G1912" s="5"/>
      <c r="H1912" s="4"/>
      <c r="I1912" s="5"/>
      <c r="J1912" s="6"/>
      <c r="K1912" s="5"/>
      <c r="L1912" s="5"/>
      <c r="M1912" s="5"/>
      <c r="N1912" s="7"/>
      <c r="O1912" s="50"/>
      <c r="P1912" s="5"/>
      <c r="Q1912" s="5"/>
      <c r="R1912" s="5"/>
      <c r="S1912" s="5"/>
      <c r="T1912" s="5"/>
      <c r="U1912" s="7"/>
      <c r="V1912" s="48">
        <f>IF(Dane!$E$4=1,AB1912,IF(Dane!$E$4=2,AH1912,AJ1912))</f>
        <v>0</v>
      </c>
      <c r="W1912" s="24">
        <f>IF(Dane!$E$4=1,AC1912,IF(Dane!$E$4=2,AI1912,AK1912))</f>
        <v>0</v>
      </c>
      <c r="X1912" s="24">
        <f t="shared" si="357"/>
        <v>0</v>
      </c>
      <c r="Y1912" s="49">
        <f t="shared" si="358"/>
        <v>0</v>
      </c>
      <c r="Z1912" s="34">
        <f t="shared" si="364"/>
        <v>0</v>
      </c>
      <c r="AA1912" s="34">
        <f t="shared" si="365"/>
        <v>0</v>
      </c>
      <c r="AB1912" s="34">
        <f t="shared" si="362"/>
        <v>0</v>
      </c>
      <c r="AC1912" s="34">
        <f t="shared" si="366"/>
        <v>0</v>
      </c>
      <c r="AD1912" s="34">
        <f t="shared" si="367"/>
        <v>0</v>
      </c>
      <c r="AE1912" s="34">
        <f t="shared" si="359"/>
        <v>0</v>
      </c>
      <c r="AF1912" s="34">
        <f t="shared" si="360"/>
        <v>0</v>
      </c>
      <c r="AG1912" s="34">
        <f t="shared" si="361"/>
        <v>0</v>
      </c>
      <c r="AH1912" s="34">
        <f t="shared" si="363"/>
        <v>0</v>
      </c>
      <c r="AI1912" s="34">
        <v>0</v>
      </c>
      <c r="AJ1912" s="34">
        <f t="shared" si="368"/>
        <v>0</v>
      </c>
      <c r="AK1912" s="34">
        <v>0</v>
      </c>
    </row>
    <row r="1913" spans="1:37">
      <c r="A1913" s="17">
        <v>1904</v>
      </c>
      <c r="B1913" s="1"/>
      <c r="C1913" s="1"/>
      <c r="D1913" s="2"/>
      <c r="E1913" s="3"/>
      <c r="F1913" s="4"/>
      <c r="G1913" s="5"/>
      <c r="H1913" s="4"/>
      <c r="I1913" s="5"/>
      <c r="J1913" s="6"/>
      <c r="K1913" s="5"/>
      <c r="L1913" s="5"/>
      <c r="M1913" s="5"/>
      <c r="N1913" s="7"/>
      <c r="O1913" s="50"/>
      <c r="P1913" s="5"/>
      <c r="Q1913" s="5"/>
      <c r="R1913" s="5"/>
      <c r="S1913" s="5"/>
      <c r="T1913" s="5"/>
      <c r="U1913" s="7"/>
      <c r="V1913" s="48">
        <f>IF(Dane!$E$4=1,AB1913,IF(Dane!$E$4=2,AH1913,AJ1913))</f>
        <v>0</v>
      </c>
      <c r="W1913" s="24">
        <f>IF(Dane!$E$4=1,AC1913,IF(Dane!$E$4=2,AI1913,AK1913))</f>
        <v>0</v>
      </c>
      <c r="X1913" s="24">
        <f t="shared" si="357"/>
        <v>0</v>
      </c>
      <c r="Y1913" s="49">
        <f t="shared" si="358"/>
        <v>0</v>
      </c>
      <c r="Z1913" s="34">
        <f t="shared" si="364"/>
        <v>0</v>
      </c>
      <c r="AA1913" s="34">
        <f t="shared" si="365"/>
        <v>0</v>
      </c>
      <c r="AB1913" s="34">
        <f t="shared" si="362"/>
        <v>0</v>
      </c>
      <c r="AC1913" s="34">
        <f t="shared" si="366"/>
        <v>0</v>
      </c>
      <c r="AD1913" s="34">
        <f t="shared" si="367"/>
        <v>0</v>
      </c>
      <c r="AE1913" s="34">
        <f t="shared" si="359"/>
        <v>0</v>
      </c>
      <c r="AF1913" s="34">
        <f t="shared" si="360"/>
        <v>0</v>
      </c>
      <c r="AG1913" s="34">
        <f t="shared" si="361"/>
        <v>0</v>
      </c>
      <c r="AH1913" s="34">
        <f t="shared" si="363"/>
        <v>0</v>
      </c>
      <c r="AI1913" s="34">
        <v>0</v>
      </c>
      <c r="AJ1913" s="34">
        <f t="shared" si="368"/>
        <v>0</v>
      </c>
      <c r="AK1913" s="34">
        <v>0</v>
      </c>
    </row>
    <row r="1914" spans="1:37">
      <c r="A1914" s="17">
        <v>1905</v>
      </c>
      <c r="B1914" s="1"/>
      <c r="C1914" s="1"/>
      <c r="D1914" s="2"/>
      <c r="E1914" s="3"/>
      <c r="F1914" s="4"/>
      <c r="G1914" s="5"/>
      <c r="H1914" s="4"/>
      <c r="I1914" s="5"/>
      <c r="J1914" s="6"/>
      <c r="K1914" s="5"/>
      <c r="L1914" s="5"/>
      <c r="M1914" s="5"/>
      <c r="N1914" s="7"/>
      <c r="O1914" s="50"/>
      <c r="P1914" s="5"/>
      <c r="Q1914" s="5"/>
      <c r="R1914" s="5"/>
      <c r="S1914" s="5"/>
      <c r="T1914" s="5"/>
      <c r="U1914" s="7"/>
      <c r="V1914" s="48">
        <f>IF(Dane!$E$4=1,AB1914,IF(Dane!$E$4=2,AH1914,AJ1914))</f>
        <v>0</v>
      </c>
      <c r="W1914" s="24">
        <f>IF(Dane!$E$4=1,AC1914,IF(Dane!$E$4=2,AI1914,AK1914))</f>
        <v>0</v>
      </c>
      <c r="X1914" s="24">
        <f t="shared" si="357"/>
        <v>0</v>
      </c>
      <c r="Y1914" s="49">
        <f t="shared" si="358"/>
        <v>0</v>
      </c>
      <c r="Z1914" s="34">
        <f t="shared" si="364"/>
        <v>0</v>
      </c>
      <c r="AA1914" s="34">
        <f t="shared" si="365"/>
        <v>0</v>
      </c>
      <c r="AB1914" s="34">
        <f t="shared" si="362"/>
        <v>0</v>
      </c>
      <c r="AC1914" s="34">
        <f t="shared" si="366"/>
        <v>0</v>
      </c>
      <c r="AD1914" s="34">
        <f t="shared" si="367"/>
        <v>0</v>
      </c>
      <c r="AE1914" s="34">
        <f t="shared" si="359"/>
        <v>0</v>
      </c>
      <c r="AF1914" s="34">
        <f t="shared" si="360"/>
        <v>0</v>
      </c>
      <c r="AG1914" s="34">
        <f t="shared" si="361"/>
        <v>0</v>
      </c>
      <c r="AH1914" s="34">
        <f t="shared" si="363"/>
        <v>0</v>
      </c>
      <c r="AI1914" s="34">
        <v>0</v>
      </c>
      <c r="AJ1914" s="34">
        <f t="shared" si="368"/>
        <v>0</v>
      </c>
      <c r="AK1914" s="34">
        <v>0</v>
      </c>
    </row>
    <row r="1915" spans="1:37">
      <c r="A1915" s="17">
        <v>1906</v>
      </c>
      <c r="B1915" s="1"/>
      <c r="C1915" s="1"/>
      <c r="D1915" s="2"/>
      <c r="E1915" s="3"/>
      <c r="F1915" s="4"/>
      <c r="G1915" s="5"/>
      <c r="H1915" s="4"/>
      <c r="I1915" s="5"/>
      <c r="J1915" s="6"/>
      <c r="K1915" s="5"/>
      <c r="L1915" s="5"/>
      <c r="M1915" s="5"/>
      <c r="N1915" s="7"/>
      <c r="O1915" s="50"/>
      <c r="P1915" s="5"/>
      <c r="Q1915" s="5"/>
      <c r="R1915" s="5"/>
      <c r="S1915" s="5"/>
      <c r="T1915" s="5"/>
      <c r="U1915" s="7"/>
      <c r="V1915" s="48">
        <f>IF(Dane!$E$4=1,AB1915,IF(Dane!$E$4=2,AH1915,AJ1915))</f>
        <v>0</v>
      </c>
      <c r="W1915" s="24">
        <f>IF(Dane!$E$4=1,AC1915,IF(Dane!$E$4=2,AI1915,AK1915))</f>
        <v>0</v>
      </c>
      <c r="X1915" s="24">
        <f t="shared" si="357"/>
        <v>0</v>
      </c>
      <c r="Y1915" s="49">
        <f t="shared" si="358"/>
        <v>0</v>
      </c>
      <c r="Z1915" s="34">
        <f t="shared" si="364"/>
        <v>0</v>
      </c>
      <c r="AA1915" s="34">
        <f t="shared" si="365"/>
        <v>0</v>
      </c>
      <c r="AB1915" s="34">
        <f t="shared" si="362"/>
        <v>0</v>
      </c>
      <c r="AC1915" s="34">
        <f t="shared" si="366"/>
        <v>0</v>
      </c>
      <c r="AD1915" s="34">
        <f t="shared" si="367"/>
        <v>0</v>
      </c>
      <c r="AE1915" s="34">
        <f t="shared" si="359"/>
        <v>0</v>
      </c>
      <c r="AF1915" s="34">
        <f t="shared" si="360"/>
        <v>0</v>
      </c>
      <c r="AG1915" s="34">
        <f t="shared" si="361"/>
        <v>0</v>
      </c>
      <c r="AH1915" s="34">
        <f t="shared" si="363"/>
        <v>0</v>
      </c>
      <c r="AI1915" s="34">
        <v>0</v>
      </c>
      <c r="AJ1915" s="34">
        <f t="shared" si="368"/>
        <v>0</v>
      </c>
      <c r="AK1915" s="34">
        <v>0</v>
      </c>
    </row>
    <row r="1916" spans="1:37">
      <c r="A1916" s="17">
        <v>1907</v>
      </c>
      <c r="B1916" s="1"/>
      <c r="C1916" s="1"/>
      <c r="D1916" s="2"/>
      <c r="E1916" s="3"/>
      <c r="F1916" s="4"/>
      <c r="G1916" s="5"/>
      <c r="H1916" s="4"/>
      <c r="I1916" s="5"/>
      <c r="J1916" s="6"/>
      <c r="K1916" s="5"/>
      <c r="L1916" s="5"/>
      <c r="M1916" s="5"/>
      <c r="N1916" s="7"/>
      <c r="O1916" s="50"/>
      <c r="P1916" s="5"/>
      <c r="Q1916" s="5"/>
      <c r="R1916" s="5"/>
      <c r="S1916" s="5"/>
      <c r="T1916" s="5"/>
      <c r="U1916" s="7"/>
      <c r="V1916" s="48">
        <f>IF(Dane!$E$4=1,AB1916,IF(Dane!$E$4=2,AH1916,AJ1916))</f>
        <v>0</v>
      </c>
      <c r="W1916" s="24">
        <f>IF(Dane!$E$4=1,AC1916,IF(Dane!$E$4=2,AI1916,AK1916))</f>
        <v>0</v>
      </c>
      <c r="X1916" s="24">
        <f t="shared" si="357"/>
        <v>0</v>
      </c>
      <c r="Y1916" s="49">
        <f t="shared" si="358"/>
        <v>0</v>
      </c>
      <c r="Z1916" s="34">
        <f t="shared" si="364"/>
        <v>0</v>
      </c>
      <c r="AA1916" s="34">
        <f t="shared" si="365"/>
        <v>0</v>
      </c>
      <c r="AB1916" s="34">
        <f t="shared" si="362"/>
        <v>0</v>
      </c>
      <c r="AC1916" s="34">
        <f t="shared" si="366"/>
        <v>0</v>
      </c>
      <c r="AD1916" s="34">
        <f t="shared" si="367"/>
        <v>0</v>
      </c>
      <c r="AE1916" s="34">
        <f t="shared" si="359"/>
        <v>0</v>
      </c>
      <c r="AF1916" s="34">
        <f t="shared" si="360"/>
        <v>0</v>
      </c>
      <c r="AG1916" s="34">
        <f t="shared" si="361"/>
        <v>0</v>
      </c>
      <c r="AH1916" s="34">
        <f t="shared" si="363"/>
        <v>0</v>
      </c>
      <c r="AI1916" s="34">
        <v>0</v>
      </c>
      <c r="AJ1916" s="34">
        <f t="shared" si="368"/>
        <v>0</v>
      </c>
      <c r="AK1916" s="34">
        <v>0</v>
      </c>
    </row>
    <row r="1917" spans="1:37">
      <c r="A1917" s="17">
        <v>1908</v>
      </c>
      <c r="B1917" s="1"/>
      <c r="C1917" s="1"/>
      <c r="D1917" s="2"/>
      <c r="E1917" s="3"/>
      <c r="F1917" s="4"/>
      <c r="G1917" s="5"/>
      <c r="H1917" s="4"/>
      <c r="I1917" s="5"/>
      <c r="J1917" s="6"/>
      <c r="K1917" s="5"/>
      <c r="L1917" s="5"/>
      <c r="M1917" s="5"/>
      <c r="N1917" s="7"/>
      <c r="O1917" s="50"/>
      <c r="P1917" s="5"/>
      <c r="Q1917" s="5"/>
      <c r="R1917" s="5"/>
      <c r="S1917" s="5"/>
      <c r="T1917" s="5"/>
      <c r="U1917" s="7"/>
      <c r="V1917" s="48">
        <f>IF(Dane!$E$4=1,AB1917,IF(Dane!$E$4=2,AH1917,AJ1917))</f>
        <v>0</v>
      </c>
      <c r="W1917" s="24">
        <f>IF(Dane!$E$4=1,AC1917,IF(Dane!$E$4=2,AI1917,AK1917))</f>
        <v>0</v>
      </c>
      <c r="X1917" s="24">
        <f t="shared" si="357"/>
        <v>0</v>
      </c>
      <c r="Y1917" s="49">
        <f t="shared" si="358"/>
        <v>0</v>
      </c>
      <c r="Z1917" s="34">
        <f t="shared" si="364"/>
        <v>0</v>
      </c>
      <c r="AA1917" s="34">
        <f t="shared" si="365"/>
        <v>0</v>
      </c>
      <c r="AB1917" s="34">
        <f t="shared" si="362"/>
        <v>0</v>
      </c>
      <c r="AC1917" s="34">
        <f t="shared" si="366"/>
        <v>0</v>
      </c>
      <c r="AD1917" s="34">
        <f t="shared" si="367"/>
        <v>0</v>
      </c>
      <c r="AE1917" s="34">
        <f t="shared" si="359"/>
        <v>0</v>
      </c>
      <c r="AF1917" s="34">
        <f t="shared" si="360"/>
        <v>0</v>
      </c>
      <c r="AG1917" s="34">
        <f t="shared" si="361"/>
        <v>0</v>
      </c>
      <c r="AH1917" s="34">
        <f t="shared" si="363"/>
        <v>0</v>
      </c>
      <c r="AI1917" s="34">
        <v>0</v>
      </c>
      <c r="AJ1917" s="34">
        <f t="shared" si="368"/>
        <v>0</v>
      </c>
      <c r="AK1917" s="34">
        <v>0</v>
      </c>
    </row>
    <row r="1918" spans="1:37">
      <c r="A1918" s="17">
        <v>1909</v>
      </c>
      <c r="B1918" s="1"/>
      <c r="C1918" s="1"/>
      <c r="D1918" s="2"/>
      <c r="E1918" s="3"/>
      <c r="F1918" s="4"/>
      <c r="G1918" s="5"/>
      <c r="H1918" s="4"/>
      <c r="I1918" s="5"/>
      <c r="J1918" s="6"/>
      <c r="K1918" s="5"/>
      <c r="L1918" s="5"/>
      <c r="M1918" s="5"/>
      <c r="N1918" s="7"/>
      <c r="O1918" s="50"/>
      <c r="P1918" s="5"/>
      <c r="Q1918" s="5"/>
      <c r="R1918" s="5"/>
      <c r="S1918" s="5"/>
      <c r="T1918" s="5"/>
      <c r="U1918" s="7"/>
      <c r="V1918" s="48">
        <f>IF(Dane!$E$4=1,AB1918,IF(Dane!$E$4=2,AH1918,AJ1918))</f>
        <v>0</v>
      </c>
      <c r="W1918" s="24">
        <f>IF(Dane!$E$4=1,AC1918,IF(Dane!$E$4=2,AI1918,AK1918))</f>
        <v>0</v>
      </c>
      <c r="X1918" s="24">
        <f t="shared" si="357"/>
        <v>0</v>
      </c>
      <c r="Y1918" s="49">
        <f t="shared" si="358"/>
        <v>0</v>
      </c>
      <c r="Z1918" s="34">
        <f t="shared" si="364"/>
        <v>0</v>
      </c>
      <c r="AA1918" s="34">
        <f t="shared" si="365"/>
        <v>0</v>
      </c>
      <c r="AB1918" s="34">
        <f t="shared" si="362"/>
        <v>0</v>
      </c>
      <c r="AC1918" s="34">
        <f t="shared" si="366"/>
        <v>0</v>
      </c>
      <c r="AD1918" s="34">
        <f t="shared" si="367"/>
        <v>0</v>
      </c>
      <c r="AE1918" s="34">
        <f t="shared" si="359"/>
        <v>0</v>
      </c>
      <c r="AF1918" s="34">
        <f t="shared" si="360"/>
        <v>0</v>
      </c>
      <c r="AG1918" s="34">
        <f t="shared" si="361"/>
        <v>0</v>
      </c>
      <c r="AH1918" s="34">
        <f t="shared" si="363"/>
        <v>0</v>
      </c>
      <c r="AI1918" s="34">
        <v>0</v>
      </c>
      <c r="AJ1918" s="34">
        <f t="shared" si="368"/>
        <v>0</v>
      </c>
      <c r="AK1918" s="34">
        <v>0</v>
      </c>
    </row>
    <row r="1919" spans="1:37">
      <c r="A1919" s="17">
        <v>1910</v>
      </c>
      <c r="B1919" s="1"/>
      <c r="C1919" s="1"/>
      <c r="D1919" s="2"/>
      <c r="E1919" s="3"/>
      <c r="F1919" s="4"/>
      <c r="G1919" s="5"/>
      <c r="H1919" s="4"/>
      <c r="I1919" s="5"/>
      <c r="J1919" s="6"/>
      <c r="K1919" s="5"/>
      <c r="L1919" s="5"/>
      <c r="M1919" s="5"/>
      <c r="N1919" s="7"/>
      <c r="O1919" s="50"/>
      <c r="P1919" s="5"/>
      <c r="Q1919" s="5"/>
      <c r="R1919" s="5"/>
      <c r="S1919" s="5"/>
      <c r="T1919" s="5"/>
      <c r="U1919" s="7"/>
      <c r="V1919" s="48">
        <f>IF(Dane!$E$4=1,AB1919,IF(Dane!$E$4=2,AH1919,AJ1919))</f>
        <v>0</v>
      </c>
      <c r="W1919" s="24">
        <f>IF(Dane!$E$4=1,AC1919,IF(Dane!$E$4=2,AI1919,AK1919))</f>
        <v>0</v>
      </c>
      <c r="X1919" s="24">
        <f t="shared" si="357"/>
        <v>0</v>
      </c>
      <c r="Y1919" s="49">
        <f t="shared" si="358"/>
        <v>0</v>
      </c>
      <c r="Z1919" s="34">
        <f t="shared" si="364"/>
        <v>0</v>
      </c>
      <c r="AA1919" s="34">
        <f t="shared" si="365"/>
        <v>0</v>
      </c>
      <c r="AB1919" s="34">
        <f t="shared" si="362"/>
        <v>0</v>
      </c>
      <c r="AC1919" s="34">
        <f t="shared" si="366"/>
        <v>0</v>
      </c>
      <c r="AD1919" s="34">
        <f t="shared" si="367"/>
        <v>0</v>
      </c>
      <c r="AE1919" s="34">
        <f t="shared" si="359"/>
        <v>0</v>
      </c>
      <c r="AF1919" s="34">
        <f t="shared" si="360"/>
        <v>0</v>
      </c>
      <c r="AG1919" s="34">
        <f t="shared" si="361"/>
        <v>0</v>
      </c>
      <c r="AH1919" s="34">
        <f t="shared" si="363"/>
        <v>0</v>
      </c>
      <c r="AI1919" s="34">
        <v>0</v>
      </c>
      <c r="AJ1919" s="34">
        <f t="shared" si="368"/>
        <v>0</v>
      </c>
      <c r="AK1919" s="34">
        <v>0</v>
      </c>
    </row>
    <row r="1920" spans="1:37">
      <c r="A1920" s="17">
        <v>1911</v>
      </c>
      <c r="B1920" s="1"/>
      <c r="C1920" s="1"/>
      <c r="D1920" s="2"/>
      <c r="E1920" s="3"/>
      <c r="F1920" s="4"/>
      <c r="G1920" s="5"/>
      <c r="H1920" s="4"/>
      <c r="I1920" s="5"/>
      <c r="J1920" s="6"/>
      <c r="K1920" s="5"/>
      <c r="L1920" s="5"/>
      <c r="M1920" s="5"/>
      <c r="N1920" s="7"/>
      <c r="O1920" s="50"/>
      <c r="P1920" s="5"/>
      <c r="Q1920" s="5"/>
      <c r="R1920" s="5"/>
      <c r="S1920" s="5"/>
      <c r="T1920" s="5"/>
      <c r="U1920" s="7"/>
      <c r="V1920" s="48">
        <f>IF(Dane!$E$4=1,AB1920,IF(Dane!$E$4=2,AH1920,AJ1920))</f>
        <v>0</v>
      </c>
      <c r="W1920" s="24">
        <f>IF(Dane!$E$4=1,AC1920,IF(Dane!$E$4=2,AI1920,AK1920))</f>
        <v>0</v>
      </c>
      <c r="X1920" s="24">
        <f t="shared" si="357"/>
        <v>0</v>
      </c>
      <c r="Y1920" s="49">
        <f t="shared" si="358"/>
        <v>0</v>
      </c>
      <c r="Z1920" s="34">
        <f t="shared" si="364"/>
        <v>0</v>
      </c>
      <c r="AA1920" s="34">
        <f t="shared" si="365"/>
        <v>0</v>
      </c>
      <c r="AB1920" s="34">
        <f t="shared" si="362"/>
        <v>0</v>
      </c>
      <c r="AC1920" s="34">
        <f t="shared" si="366"/>
        <v>0</v>
      </c>
      <c r="AD1920" s="34">
        <f t="shared" si="367"/>
        <v>0</v>
      </c>
      <c r="AE1920" s="34">
        <f t="shared" si="359"/>
        <v>0</v>
      </c>
      <c r="AF1920" s="34">
        <f t="shared" si="360"/>
        <v>0</v>
      </c>
      <c r="AG1920" s="34">
        <f t="shared" si="361"/>
        <v>0</v>
      </c>
      <c r="AH1920" s="34">
        <f t="shared" si="363"/>
        <v>0</v>
      </c>
      <c r="AI1920" s="34">
        <v>0</v>
      </c>
      <c r="AJ1920" s="34">
        <f t="shared" si="368"/>
        <v>0</v>
      </c>
      <c r="AK1920" s="34">
        <v>0</v>
      </c>
    </row>
    <row r="1921" spans="1:37">
      <c r="A1921" s="17">
        <v>1912</v>
      </c>
      <c r="B1921" s="1"/>
      <c r="C1921" s="1"/>
      <c r="D1921" s="2"/>
      <c r="E1921" s="3"/>
      <c r="F1921" s="4"/>
      <c r="G1921" s="5"/>
      <c r="H1921" s="4"/>
      <c r="I1921" s="5"/>
      <c r="J1921" s="6"/>
      <c r="K1921" s="5"/>
      <c r="L1921" s="5"/>
      <c r="M1921" s="5"/>
      <c r="N1921" s="7"/>
      <c r="O1921" s="50"/>
      <c r="P1921" s="5"/>
      <c r="Q1921" s="5"/>
      <c r="R1921" s="5"/>
      <c r="S1921" s="5"/>
      <c r="T1921" s="5"/>
      <c r="U1921" s="7"/>
      <c r="V1921" s="48">
        <f>IF(Dane!$E$4=1,AB1921,IF(Dane!$E$4=2,AH1921,AJ1921))</f>
        <v>0</v>
      </c>
      <c r="W1921" s="24">
        <f>IF(Dane!$E$4=1,AC1921,IF(Dane!$E$4=2,AI1921,AK1921))</f>
        <v>0</v>
      </c>
      <c r="X1921" s="24">
        <f t="shared" si="357"/>
        <v>0</v>
      </c>
      <c r="Y1921" s="49">
        <f t="shared" si="358"/>
        <v>0</v>
      </c>
      <c r="Z1921" s="34">
        <f t="shared" si="364"/>
        <v>0</v>
      </c>
      <c r="AA1921" s="34">
        <f t="shared" si="365"/>
        <v>0</v>
      </c>
      <c r="AB1921" s="34">
        <f t="shared" si="362"/>
        <v>0</v>
      </c>
      <c r="AC1921" s="34">
        <f t="shared" si="366"/>
        <v>0</v>
      </c>
      <c r="AD1921" s="34">
        <f t="shared" si="367"/>
        <v>0</v>
      </c>
      <c r="AE1921" s="34">
        <f t="shared" si="359"/>
        <v>0</v>
      </c>
      <c r="AF1921" s="34">
        <f t="shared" si="360"/>
        <v>0</v>
      </c>
      <c r="AG1921" s="34">
        <f t="shared" si="361"/>
        <v>0</v>
      </c>
      <c r="AH1921" s="34">
        <f t="shared" si="363"/>
        <v>0</v>
      </c>
      <c r="AI1921" s="34">
        <v>0</v>
      </c>
      <c r="AJ1921" s="34">
        <f t="shared" si="368"/>
        <v>0</v>
      </c>
      <c r="AK1921" s="34">
        <v>0</v>
      </c>
    </row>
    <row r="1922" spans="1:37">
      <c r="A1922" s="17">
        <v>1913</v>
      </c>
      <c r="B1922" s="1"/>
      <c r="C1922" s="1"/>
      <c r="D1922" s="2"/>
      <c r="E1922" s="3"/>
      <c r="F1922" s="4"/>
      <c r="G1922" s="5"/>
      <c r="H1922" s="4"/>
      <c r="I1922" s="5"/>
      <c r="J1922" s="6"/>
      <c r="K1922" s="5"/>
      <c r="L1922" s="5"/>
      <c r="M1922" s="5"/>
      <c r="N1922" s="7"/>
      <c r="O1922" s="50"/>
      <c r="P1922" s="5"/>
      <c r="Q1922" s="5"/>
      <c r="R1922" s="5"/>
      <c r="S1922" s="5"/>
      <c r="T1922" s="5"/>
      <c r="U1922" s="7"/>
      <c r="V1922" s="48">
        <f>IF(Dane!$E$4=1,AB1922,IF(Dane!$E$4=2,AH1922,AJ1922))</f>
        <v>0</v>
      </c>
      <c r="W1922" s="24">
        <f>IF(Dane!$E$4=1,AC1922,IF(Dane!$E$4=2,AI1922,AK1922))</f>
        <v>0</v>
      </c>
      <c r="X1922" s="24">
        <f t="shared" si="357"/>
        <v>0</v>
      </c>
      <c r="Y1922" s="49">
        <f t="shared" si="358"/>
        <v>0</v>
      </c>
      <c r="Z1922" s="34">
        <f t="shared" si="364"/>
        <v>0</v>
      </c>
      <c r="AA1922" s="34">
        <f t="shared" si="365"/>
        <v>0</v>
      </c>
      <c r="AB1922" s="34">
        <f t="shared" si="362"/>
        <v>0</v>
      </c>
      <c r="AC1922" s="34">
        <f t="shared" si="366"/>
        <v>0</v>
      </c>
      <c r="AD1922" s="34">
        <f t="shared" si="367"/>
        <v>0</v>
      </c>
      <c r="AE1922" s="34">
        <f t="shared" si="359"/>
        <v>0</v>
      </c>
      <c r="AF1922" s="34">
        <f t="shared" si="360"/>
        <v>0</v>
      </c>
      <c r="AG1922" s="34">
        <f t="shared" si="361"/>
        <v>0</v>
      </c>
      <c r="AH1922" s="34">
        <f t="shared" si="363"/>
        <v>0</v>
      </c>
      <c r="AI1922" s="34">
        <v>0</v>
      </c>
      <c r="AJ1922" s="34">
        <f t="shared" si="368"/>
        <v>0</v>
      </c>
      <c r="AK1922" s="34">
        <v>0</v>
      </c>
    </row>
    <row r="1923" spans="1:37">
      <c r="A1923" s="17">
        <v>1914</v>
      </c>
      <c r="B1923" s="1"/>
      <c r="C1923" s="1"/>
      <c r="D1923" s="2"/>
      <c r="E1923" s="3"/>
      <c r="F1923" s="4"/>
      <c r="G1923" s="5"/>
      <c r="H1923" s="4"/>
      <c r="I1923" s="5"/>
      <c r="J1923" s="6"/>
      <c r="K1923" s="5"/>
      <c r="L1923" s="5"/>
      <c r="M1923" s="5"/>
      <c r="N1923" s="7"/>
      <c r="O1923" s="50"/>
      <c r="P1923" s="5"/>
      <c r="Q1923" s="5"/>
      <c r="R1923" s="5"/>
      <c r="S1923" s="5"/>
      <c r="T1923" s="5"/>
      <c r="U1923" s="7"/>
      <c r="V1923" s="48">
        <f>IF(Dane!$E$4=1,AB1923,IF(Dane!$E$4=2,AH1923,AJ1923))</f>
        <v>0</v>
      </c>
      <c r="W1923" s="24">
        <f>IF(Dane!$E$4=1,AC1923,IF(Dane!$E$4=2,AI1923,AK1923))</f>
        <v>0</v>
      </c>
      <c r="X1923" s="24">
        <f t="shared" si="357"/>
        <v>0</v>
      </c>
      <c r="Y1923" s="49">
        <f t="shared" si="358"/>
        <v>0</v>
      </c>
      <c r="Z1923" s="34">
        <f t="shared" si="364"/>
        <v>0</v>
      </c>
      <c r="AA1923" s="34">
        <f t="shared" si="365"/>
        <v>0</v>
      </c>
      <c r="AB1923" s="34">
        <f t="shared" si="362"/>
        <v>0</v>
      </c>
      <c r="AC1923" s="34">
        <f t="shared" si="366"/>
        <v>0</v>
      </c>
      <c r="AD1923" s="34">
        <f t="shared" si="367"/>
        <v>0</v>
      </c>
      <c r="AE1923" s="34">
        <f t="shared" si="359"/>
        <v>0</v>
      </c>
      <c r="AF1923" s="34">
        <f t="shared" si="360"/>
        <v>0</v>
      </c>
      <c r="AG1923" s="34">
        <f t="shared" si="361"/>
        <v>0</v>
      </c>
      <c r="AH1923" s="34">
        <f t="shared" si="363"/>
        <v>0</v>
      </c>
      <c r="AI1923" s="34">
        <v>0</v>
      </c>
      <c r="AJ1923" s="34">
        <f t="shared" si="368"/>
        <v>0</v>
      </c>
      <c r="AK1923" s="34">
        <v>0</v>
      </c>
    </row>
    <row r="1924" spans="1:37">
      <c r="A1924" s="17">
        <v>1915</v>
      </c>
      <c r="B1924" s="1"/>
      <c r="C1924" s="1"/>
      <c r="D1924" s="2"/>
      <c r="E1924" s="3"/>
      <c r="F1924" s="4"/>
      <c r="G1924" s="5"/>
      <c r="H1924" s="4"/>
      <c r="I1924" s="5"/>
      <c r="J1924" s="6"/>
      <c r="K1924" s="5"/>
      <c r="L1924" s="5"/>
      <c r="M1924" s="5"/>
      <c r="N1924" s="7"/>
      <c r="O1924" s="50"/>
      <c r="P1924" s="5"/>
      <c r="Q1924" s="5"/>
      <c r="R1924" s="5"/>
      <c r="S1924" s="5"/>
      <c r="T1924" s="5"/>
      <c r="U1924" s="7"/>
      <c r="V1924" s="48">
        <f>IF(Dane!$E$4=1,AB1924,IF(Dane!$E$4=2,AH1924,AJ1924))</f>
        <v>0</v>
      </c>
      <c r="W1924" s="24">
        <f>IF(Dane!$E$4=1,AC1924,IF(Dane!$E$4=2,AI1924,AK1924))</f>
        <v>0</v>
      </c>
      <c r="X1924" s="24">
        <f t="shared" si="357"/>
        <v>0</v>
      </c>
      <c r="Y1924" s="49">
        <f t="shared" si="358"/>
        <v>0</v>
      </c>
      <c r="Z1924" s="34">
        <f t="shared" si="364"/>
        <v>0</v>
      </c>
      <c r="AA1924" s="34">
        <f t="shared" si="365"/>
        <v>0</v>
      </c>
      <c r="AB1924" s="34">
        <f t="shared" si="362"/>
        <v>0</v>
      </c>
      <c r="AC1924" s="34">
        <f t="shared" si="366"/>
        <v>0</v>
      </c>
      <c r="AD1924" s="34">
        <f t="shared" si="367"/>
        <v>0</v>
      </c>
      <c r="AE1924" s="34">
        <f t="shared" si="359"/>
        <v>0</v>
      </c>
      <c r="AF1924" s="34">
        <f t="shared" si="360"/>
        <v>0</v>
      </c>
      <c r="AG1924" s="34">
        <f t="shared" si="361"/>
        <v>0</v>
      </c>
      <c r="AH1924" s="34">
        <f t="shared" si="363"/>
        <v>0</v>
      </c>
      <c r="AI1924" s="34">
        <v>0</v>
      </c>
      <c r="AJ1924" s="34">
        <f t="shared" si="368"/>
        <v>0</v>
      </c>
      <c r="AK1924" s="34">
        <v>0</v>
      </c>
    </row>
    <row r="1925" spans="1:37">
      <c r="A1925" s="17">
        <v>1916</v>
      </c>
      <c r="B1925" s="1"/>
      <c r="C1925" s="1"/>
      <c r="D1925" s="2"/>
      <c r="E1925" s="3"/>
      <c r="F1925" s="4"/>
      <c r="G1925" s="5"/>
      <c r="H1925" s="4"/>
      <c r="I1925" s="5"/>
      <c r="J1925" s="6"/>
      <c r="K1925" s="5"/>
      <c r="L1925" s="5"/>
      <c r="M1925" s="5"/>
      <c r="N1925" s="7"/>
      <c r="O1925" s="50"/>
      <c r="P1925" s="5"/>
      <c r="Q1925" s="5"/>
      <c r="R1925" s="5"/>
      <c r="S1925" s="5"/>
      <c r="T1925" s="5"/>
      <c r="U1925" s="7"/>
      <c r="V1925" s="48">
        <f>IF(Dane!$E$4=1,AB1925,IF(Dane!$E$4=2,AH1925,AJ1925))</f>
        <v>0</v>
      </c>
      <c r="W1925" s="24">
        <f>IF(Dane!$E$4=1,AC1925,IF(Dane!$E$4=2,AI1925,AK1925))</f>
        <v>0</v>
      </c>
      <c r="X1925" s="24">
        <f t="shared" si="357"/>
        <v>0</v>
      </c>
      <c r="Y1925" s="49">
        <f t="shared" si="358"/>
        <v>0</v>
      </c>
      <c r="Z1925" s="34">
        <f t="shared" si="364"/>
        <v>0</v>
      </c>
      <c r="AA1925" s="34">
        <f t="shared" si="365"/>
        <v>0</v>
      </c>
      <c r="AB1925" s="34">
        <f t="shared" si="362"/>
        <v>0</v>
      </c>
      <c r="AC1925" s="34">
        <f t="shared" si="366"/>
        <v>0</v>
      </c>
      <c r="AD1925" s="34">
        <f t="shared" si="367"/>
        <v>0</v>
      </c>
      <c r="AE1925" s="34">
        <f t="shared" si="359"/>
        <v>0</v>
      </c>
      <c r="AF1925" s="34">
        <f t="shared" si="360"/>
        <v>0</v>
      </c>
      <c r="AG1925" s="34">
        <f t="shared" si="361"/>
        <v>0</v>
      </c>
      <c r="AH1925" s="34">
        <f t="shared" si="363"/>
        <v>0</v>
      </c>
      <c r="AI1925" s="34">
        <v>0</v>
      </c>
      <c r="AJ1925" s="34">
        <f t="shared" si="368"/>
        <v>0</v>
      </c>
      <c r="AK1925" s="34">
        <v>0</v>
      </c>
    </row>
    <row r="1926" spans="1:37">
      <c r="A1926" s="17">
        <v>1917</v>
      </c>
      <c r="B1926" s="1"/>
      <c r="C1926" s="1"/>
      <c r="D1926" s="2"/>
      <c r="E1926" s="3"/>
      <c r="F1926" s="4"/>
      <c r="G1926" s="5"/>
      <c r="H1926" s="4"/>
      <c r="I1926" s="5"/>
      <c r="J1926" s="6"/>
      <c r="K1926" s="5"/>
      <c r="L1926" s="5"/>
      <c r="M1926" s="5"/>
      <c r="N1926" s="7"/>
      <c r="O1926" s="50"/>
      <c r="P1926" s="5"/>
      <c r="Q1926" s="5"/>
      <c r="R1926" s="5"/>
      <c r="S1926" s="5"/>
      <c r="T1926" s="5"/>
      <c r="U1926" s="7"/>
      <c r="V1926" s="48">
        <f>IF(Dane!$E$4=1,AB1926,IF(Dane!$E$4=2,AH1926,AJ1926))</f>
        <v>0</v>
      </c>
      <c r="W1926" s="24">
        <f>IF(Dane!$E$4=1,AC1926,IF(Dane!$E$4=2,AI1926,AK1926))</f>
        <v>0</v>
      </c>
      <c r="X1926" s="24">
        <f t="shared" si="357"/>
        <v>0</v>
      </c>
      <c r="Y1926" s="49">
        <f t="shared" si="358"/>
        <v>0</v>
      </c>
      <c r="Z1926" s="34">
        <f t="shared" si="364"/>
        <v>0</v>
      </c>
      <c r="AA1926" s="34">
        <f t="shared" si="365"/>
        <v>0</v>
      </c>
      <c r="AB1926" s="34">
        <f t="shared" si="362"/>
        <v>0</v>
      </c>
      <c r="AC1926" s="34">
        <f t="shared" si="366"/>
        <v>0</v>
      </c>
      <c r="AD1926" s="34">
        <f t="shared" si="367"/>
        <v>0</v>
      </c>
      <c r="AE1926" s="34">
        <f t="shared" si="359"/>
        <v>0</v>
      </c>
      <c r="AF1926" s="34">
        <f t="shared" si="360"/>
        <v>0</v>
      </c>
      <c r="AG1926" s="34">
        <f t="shared" si="361"/>
        <v>0</v>
      </c>
      <c r="AH1926" s="34">
        <f t="shared" si="363"/>
        <v>0</v>
      </c>
      <c r="AI1926" s="34">
        <v>0</v>
      </c>
      <c r="AJ1926" s="34">
        <f t="shared" si="368"/>
        <v>0</v>
      </c>
      <c r="AK1926" s="34">
        <v>0</v>
      </c>
    </row>
    <row r="1927" spans="1:37">
      <c r="A1927" s="17">
        <v>1918</v>
      </c>
      <c r="B1927" s="1"/>
      <c r="C1927" s="1"/>
      <c r="D1927" s="2"/>
      <c r="E1927" s="3"/>
      <c r="F1927" s="4"/>
      <c r="G1927" s="5"/>
      <c r="H1927" s="4"/>
      <c r="I1927" s="5"/>
      <c r="J1927" s="6"/>
      <c r="K1927" s="5"/>
      <c r="L1927" s="5"/>
      <c r="M1927" s="5"/>
      <c r="N1927" s="7"/>
      <c r="O1927" s="50"/>
      <c r="P1927" s="5"/>
      <c r="Q1927" s="5"/>
      <c r="R1927" s="5"/>
      <c r="S1927" s="5"/>
      <c r="T1927" s="5"/>
      <c r="U1927" s="7"/>
      <c r="V1927" s="48">
        <f>IF(Dane!$E$4=1,AB1927,IF(Dane!$E$4=2,AH1927,AJ1927))</f>
        <v>0</v>
      </c>
      <c r="W1927" s="24">
        <f>IF(Dane!$E$4=1,AC1927,IF(Dane!$E$4=2,AI1927,AK1927))</f>
        <v>0</v>
      </c>
      <c r="X1927" s="24">
        <f t="shared" si="357"/>
        <v>0</v>
      </c>
      <c r="Y1927" s="49">
        <f t="shared" si="358"/>
        <v>0</v>
      </c>
      <c r="Z1927" s="34">
        <f t="shared" si="364"/>
        <v>0</v>
      </c>
      <c r="AA1927" s="34">
        <f t="shared" si="365"/>
        <v>0</v>
      </c>
      <c r="AB1927" s="34">
        <f t="shared" si="362"/>
        <v>0</v>
      </c>
      <c r="AC1927" s="34">
        <f t="shared" si="366"/>
        <v>0</v>
      </c>
      <c r="AD1927" s="34">
        <f t="shared" si="367"/>
        <v>0</v>
      </c>
      <c r="AE1927" s="34">
        <f t="shared" si="359"/>
        <v>0</v>
      </c>
      <c r="AF1927" s="34">
        <f t="shared" si="360"/>
        <v>0</v>
      </c>
      <c r="AG1927" s="34">
        <f t="shared" si="361"/>
        <v>0</v>
      </c>
      <c r="AH1927" s="34">
        <f t="shared" si="363"/>
        <v>0</v>
      </c>
      <c r="AI1927" s="34">
        <v>0</v>
      </c>
      <c r="AJ1927" s="34">
        <f t="shared" si="368"/>
        <v>0</v>
      </c>
      <c r="AK1927" s="34">
        <v>0</v>
      </c>
    </row>
    <row r="1928" spans="1:37">
      <c r="A1928" s="17">
        <v>1919</v>
      </c>
      <c r="B1928" s="1"/>
      <c r="C1928" s="1"/>
      <c r="D1928" s="2"/>
      <c r="E1928" s="3"/>
      <c r="F1928" s="4"/>
      <c r="G1928" s="5"/>
      <c r="H1928" s="4"/>
      <c r="I1928" s="5"/>
      <c r="J1928" s="6"/>
      <c r="K1928" s="5"/>
      <c r="L1928" s="5"/>
      <c r="M1928" s="5"/>
      <c r="N1928" s="7"/>
      <c r="O1928" s="50"/>
      <c r="P1928" s="5"/>
      <c r="Q1928" s="5"/>
      <c r="R1928" s="5"/>
      <c r="S1928" s="5"/>
      <c r="T1928" s="5"/>
      <c r="U1928" s="7"/>
      <c r="V1928" s="48">
        <f>IF(Dane!$E$4=1,AB1928,IF(Dane!$E$4=2,AH1928,AJ1928))</f>
        <v>0</v>
      </c>
      <c r="W1928" s="24">
        <f>IF(Dane!$E$4=1,AC1928,IF(Dane!$E$4=2,AI1928,AK1928))</f>
        <v>0</v>
      </c>
      <c r="X1928" s="24">
        <f t="shared" si="357"/>
        <v>0</v>
      </c>
      <c r="Y1928" s="49">
        <f t="shared" si="358"/>
        <v>0</v>
      </c>
      <c r="Z1928" s="34">
        <f t="shared" si="364"/>
        <v>0</v>
      </c>
      <c r="AA1928" s="34">
        <f t="shared" si="365"/>
        <v>0</v>
      </c>
      <c r="AB1928" s="34">
        <f t="shared" si="362"/>
        <v>0</v>
      </c>
      <c r="AC1928" s="34">
        <f t="shared" si="366"/>
        <v>0</v>
      </c>
      <c r="AD1928" s="34">
        <f t="shared" si="367"/>
        <v>0</v>
      </c>
      <c r="AE1928" s="34">
        <f t="shared" si="359"/>
        <v>0</v>
      </c>
      <c r="AF1928" s="34">
        <f t="shared" si="360"/>
        <v>0</v>
      </c>
      <c r="AG1928" s="34">
        <f t="shared" si="361"/>
        <v>0</v>
      </c>
      <c r="AH1928" s="34">
        <f t="shared" si="363"/>
        <v>0</v>
      </c>
      <c r="AI1928" s="34">
        <v>0</v>
      </c>
      <c r="AJ1928" s="34">
        <f t="shared" si="368"/>
        <v>0</v>
      </c>
      <c r="AK1928" s="34">
        <v>0</v>
      </c>
    </row>
    <row r="1929" spans="1:37">
      <c r="A1929" s="17">
        <v>1920</v>
      </c>
      <c r="B1929" s="1"/>
      <c r="C1929" s="1"/>
      <c r="D1929" s="2"/>
      <c r="E1929" s="3"/>
      <c r="F1929" s="4"/>
      <c r="G1929" s="5"/>
      <c r="H1929" s="4"/>
      <c r="I1929" s="5"/>
      <c r="J1929" s="6"/>
      <c r="K1929" s="5"/>
      <c r="L1929" s="5"/>
      <c r="M1929" s="5"/>
      <c r="N1929" s="7"/>
      <c r="O1929" s="50"/>
      <c r="P1929" s="5"/>
      <c r="Q1929" s="5"/>
      <c r="R1929" s="5"/>
      <c r="S1929" s="5"/>
      <c r="T1929" s="5"/>
      <c r="U1929" s="7"/>
      <c r="V1929" s="48">
        <f>IF(Dane!$E$4=1,AB1929,IF(Dane!$E$4=2,AH1929,AJ1929))</f>
        <v>0</v>
      </c>
      <c r="W1929" s="24">
        <f>IF(Dane!$E$4=1,AC1929,IF(Dane!$E$4=2,AI1929,AK1929))</f>
        <v>0</v>
      </c>
      <c r="X1929" s="24">
        <f t="shared" si="357"/>
        <v>0</v>
      </c>
      <c r="Y1929" s="49">
        <f t="shared" si="358"/>
        <v>0</v>
      </c>
      <c r="Z1929" s="34">
        <f t="shared" si="364"/>
        <v>0</v>
      </c>
      <c r="AA1929" s="34">
        <f t="shared" si="365"/>
        <v>0</v>
      </c>
      <c r="AB1929" s="34">
        <f t="shared" si="362"/>
        <v>0</v>
      </c>
      <c r="AC1929" s="34">
        <f t="shared" si="366"/>
        <v>0</v>
      </c>
      <c r="AD1929" s="34">
        <f t="shared" si="367"/>
        <v>0</v>
      </c>
      <c r="AE1929" s="34">
        <f t="shared" si="359"/>
        <v>0</v>
      </c>
      <c r="AF1929" s="34">
        <f t="shared" si="360"/>
        <v>0</v>
      </c>
      <c r="AG1929" s="34">
        <f t="shared" si="361"/>
        <v>0</v>
      </c>
      <c r="AH1929" s="34">
        <f t="shared" si="363"/>
        <v>0</v>
      </c>
      <c r="AI1929" s="34">
        <v>0</v>
      </c>
      <c r="AJ1929" s="34">
        <f t="shared" si="368"/>
        <v>0</v>
      </c>
      <c r="AK1929" s="34">
        <v>0</v>
      </c>
    </row>
    <row r="1930" spans="1:37">
      <c r="A1930" s="17">
        <v>1921</v>
      </c>
      <c r="B1930" s="1"/>
      <c r="C1930" s="1"/>
      <c r="D1930" s="2"/>
      <c r="E1930" s="3"/>
      <c r="F1930" s="4"/>
      <c r="G1930" s="5"/>
      <c r="H1930" s="4"/>
      <c r="I1930" s="5"/>
      <c r="J1930" s="6"/>
      <c r="K1930" s="5"/>
      <c r="L1930" s="5"/>
      <c r="M1930" s="5"/>
      <c r="N1930" s="7"/>
      <c r="O1930" s="50"/>
      <c r="P1930" s="5"/>
      <c r="Q1930" s="5"/>
      <c r="R1930" s="5"/>
      <c r="S1930" s="5"/>
      <c r="T1930" s="5"/>
      <c r="U1930" s="7"/>
      <c r="V1930" s="48">
        <f>IF(Dane!$E$4=1,AB1930,IF(Dane!$E$4=2,AH1930,AJ1930))</f>
        <v>0</v>
      </c>
      <c r="W1930" s="24">
        <f>IF(Dane!$E$4=1,AC1930,IF(Dane!$E$4=2,AI1930,AK1930))</f>
        <v>0</v>
      </c>
      <c r="X1930" s="24">
        <f t="shared" si="357"/>
        <v>0</v>
      </c>
      <c r="Y1930" s="49">
        <f t="shared" si="358"/>
        <v>0</v>
      </c>
      <c r="Z1930" s="34">
        <f t="shared" si="364"/>
        <v>0</v>
      </c>
      <c r="AA1930" s="34">
        <f t="shared" si="365"/>
        <v>0</v>
      </c>
      <c r="AB1930" s="34">
        <f t="shared" si="362"/>
        <v>0</v>
      </c>
      <c r="AC1930" s="34">
        <f t="shared" si="366"/>
        <v>0</v>
      </c>
      <c r="AD1930" s="34">
        <f t="shared" si="367"/>
        <v>0</v>
      </c>
      <c r="AE1930" s="34">
        <f t="shared" si="359"/>
        <v>0</v>
      </c>
      <c r="AF1930" s="34">
        <f t="shared" si="360"/>
        <v>0</v>
      </c>
      <c r="AG1930" s="34">
        <f t="shared" si="361"/>
        <v>0</v>
      </c>
      <c r="AH1930" s="34">
        <f t="shared" si="363"/>
        <v>0</v>
      </c>
      <c r="AI1930" s="34">
        <v>0</v>
      </c>
      <c r="AJ1930" s="34">
        <f t="shared" si="368"/>
        <v>0</v>
      </c>
      <c r="AK1930" s="34">
        <v>0</v>
      </c>
    </row>
    <row r="1931" spans="1:37">
      <c r="A1931" s="17">
        <v>1922</v>
      </c>
      <c r="B1931" s="1"/>
      <c r="C1931" s="1"/>
      <c r="D1931" s="2"/>
      <c r="E1931" s="3"/>
      <c r="F1931" s="4"/>
      <c r="G1931" s="5"/>
      <c r="H1931" s="4"/>
      <c r="I1931" s="5"/>
      <c r="J1931" s="6"/>
      <c r="K1931" s="5"/>
      <c r="L1931" s="5"/>
      <c r="M1931" s="5"/>
      <c r="N1931" s="7"/>
      <c r="O1931" s="50"/>
      <c r="P1931" s="5"/>
      <c r="Q1931" s="5"/>
      <c r="R1931" s="5"/>
      <c r="S1931" s="5"/>
      <c r="T1931" s="5"/>
      <c r="U1931" s="7"/>
      <c r="V1931" s="48">
        <f>IF(Dane!$E$4=1,AB1931,IF(Dane!$E$4=2,AH1931,AJ1931))</f>
        <v>0</v>
      </c>
      <c r="W1931" s="24">
        <f>IF(Dane!$E$4=1,AC1931,IF(Dane!$E$4=2,AI1931,AK1931))</f>
        <v>0</v>
      </c>
      <c r="X1931" s="24">
        <f t="shared" ref="X1931:X1994" si="369">IF((K1931-V1931)&lt;0,0,K1931-V1931)</f>
        <v>0</v>
      </c>
      <c r="Y1931" s="49">
        <f t="shared" ref="Y1931:Y1994" si="370">IF((L1931-W1931)&lt;0,0,L1931-W1931)</f>
        <v>0</v>
      </c>
      <c r="Z1931" s="34">
        <f t="shared" si="364"/>
        <v>0</v>
      </c>
      <c r="AA1931" s="34">
        <f t="shared" si="365"/>
        <v>0</v>
      </c>
      <c r="AB1931" s="34">
        <f t="shared" si="362"/>
        <v>0</v>
      </c>
      <c r="AC1931" s="34">
        <f t="shared" si="366"/>
        <v>0</v>
      </c>
      <c r="AD1931" s="34">
        <f t="shared" si="367"/>
        <v>0</v>
      </c>
      <c r="AE1931" s="34">
        <f t="shared" ref="AE1931:AE1994" si="371">ROUND(O1931-ROUND(O1931*0.0976,2)-ROUND(O1931*0.015,2)-ROUND(O1931*0.0245,2)-ROUND((O1931-ROUND(O1931*0.0976,2)-ROUND(O1931*0.015,2)-ROUND(O1931*0.0245,2))*0.09,2),2)</f>
        <v>0</v>
      </c>
      <c r="AF1931" s="34">
        <f t="shared" ref="AF1931:AF1994" si="372">ROUND(P1931-ROUND(P1931*0.09,2),2)</f>
        <v>0</v>
      </c>
      <c r="AG1931" s="34">
        <f t="shared" ref="AG1931:AG1994" si="373">IF(ROUND((AE1931+AF1931)/2,2)&gt;$AB$1,$AB$1,ROUND((AE1931+AF1931)/2,2))</f>
        <v>0</v>
      </c>
      <c r="AH1931" s="34">
        <f t="shared" si="363"/>
        <v>0</v>
      </c>
      <c r="AI1931" s="34">
        <v>0</v>
      </c>
      <c r="AJ1931" s="34">
        <f t="shared" si="368"/>
        <v>0</v>
      </c>
      <c r="AK1931" s="34">
        <v>0</v>
      </c>
    </row>
    <row r="1932" spans="1:37">
      <c r="A1932" s="17">
        <v>1923</v>
      </c>
      <c r="B1932" s="1"/>
      <c r="C1932" s="1"/>
      <c r="D1932" s="2"/>
      <c r="E1932" s="3"/>
      <c r="F1932" s="4"/>
      <c r="G1932" s="5"/>
      <c r="H1932" s="4"/>
      <c r="I1932" s="5"/>
      <c r="J1932" s="6"/>
      <c r="K1932" s="5"/>
      <c r="L1932" s="5"/>
      <c r="M1932" s="5"/>
      <c r="N1932" s="7"/>
      <c r="O1932" s="50"/>
      <c r="P1932" s="5"/>
      <c r="Q1932" s="5"/>
      <c r="R1932" s="5"/>
      <c r="S1932" s="5"/>
      <c r="T1932" s="5"/>
      <c r="U1932" s="7"/>
      <c r="V1932" s="48">
        <f>IF(Dane!$E$4=1,AB1932,IF(Dane!$E$4=2,AH1932,AJ1932))</f>
        <v>0</v>
      </c>
      <c r="W1932" s="24">
        <f>IF(Dane!$E$4=1,AC1932,IF(Dane!$E$4=2,AI1932,AK1932))</f>
        <v>0</v>
      </c>
      <c r="X1932" s="24">
        <f t="shared" si="369"/>
        <v>0</v>
      </c>
      <c r="Y1932" s="49">
        <f t="shared" si="370"/>
        <v>0</v>
      </c>
      <c r="Z1932" s="34">
        <f t="shared" si="364"/>
        <v>0</v>
      </c>
      <c r="AA1932" s="34">
        <f t="shared" si="365"/>
        <v>0</v>
      </c>
      <c r="AB1932" s="34">
        <f t="shared" ref="AB1932:AB1995" si="374">IF(K1932&gt;Z1932,Z1932,K1932)</f>
        <v>0</v>
      </c>
      <c r="AC1932" s="34">
        <f t="shared" si="366"/>
        <v>0</v>
      </c>
      <c r="AD1932" s="34">
        <f t="shared" si="367"/>
        <v>0</v>
      </c>
      <c r="AE1932" s="34">
        <f t="shared" si="371"/>
        <v>0</v>
      </c>
      <c r="AF1932" s="34">
        <f t="shared" si="372"/>
        <v>0</v>
      </c>
      <c r="AG1932" s="34">
        <f t="shared" si="373"/>
        <v>0</v>
      </c>
      <c r="AH1932" s="34">
        <f t="shared" ref="AH1932:AH1995" si="375">IF(AG1932&gt;AD1932,AD1932,AG1932)</f>
        <v>0</v>
      </c>
      <c r="AI1932" s="34">
        <v>0</v>
      </c>
      <c r="AJ1932" s="34">
        <f t="shared" si="368"/>
        <v>0</v>
      </c>
      <c r="AK1932" s="34">
        <v>0</v>
      </c>
    </row>
    <row r="1933" spans="1:37">
      <c r="A1933" s="17">
        <v>1924</v>
      </c>
      <c r="B1933" s="1"/>
      <c r="C1933" s="1"/>
      <c r="D1933" s="2"/>
      <c r="E1933" s="3"/>
      <c r="F1933" s="4"/>
      <c r="G1933" s="5"/>
      <c r="H1933" s="4"/>
      <c r="I1933" s="5"/>
      <c r="J1933" s="6"/>
      <c r="K1933" s="5"/>
      <c r="L1933" s="5"/>
      <c r="M1933" s="5"/>
      <c r="N1933" s="7"/>
      <c r="O1933" s="50"/>
      <c r="P1933" s="5"/>
      <c r="Q1933" s="5"/>
      <c r="R1933" s="5"/>
      <c r="S1933" s="5"/>
      <c r="T1933" s="5"/>
      <c r="U1933" s="7"/>
      <c r="V1933" s="48">
        <f>IF(Dane!$E$4=1,AB1933,IF(Dane!$E$4=2,AH1933,AJ1933))</f>
        <v>0</v>
      </c>
      <c r="W1933" s="24">
        <f>IF(Dane!$E$4=1,AC1933,IF(Dane!$E$4=2,AI1933,AK1933))</f>
        <v>0</v>
      </c>
      <c r="X1933" s="24">
        <f t="shared" si="369"/>
        <v>0</v>
      </c>
      <c r="Y1933" s="49">
        <f t="shared" si="370"/>
        <v>0</v>
      </c>
      <c r="Z1933" s="34">
        <f t="shared" ref="Z1933:Z1996" si="376">IF(ROUND((O1933+P1933)*0.5,2)&gt;$Z$1,$Z$1,ROUND((O1933+P1933)*0.5,2))</f>
        <v>0</v>
      </c>
      <c r="AA1933" s="34">
        <f t="shared" ref="AA1933:AA1996" si="377">ROUND(Z1933*IFERROR(O1933/(O1933+P1933),0)*0.0976,2)+ROUND(Z1933*IFERROR(O1933/(O1933+P1933),0)*0.065,2)+ROUND(Z1933*IFERROR(O1933/(O1933+P1933),0)*$AA$1,2)</f>
        <v>0</v>
      </c>
      <c r="AB1933" s="34">
        <f t="shared" si="374"/>
        <v>0</v>
      </c>
      <c r="AC1933" s="34">
        <f t="shared" ref="AC1933:AC1996" si="378">IF(AA1933&gt;L1933,L1933,AA1933)</f>
        <v>0</v>
      </c>
      <c r="AD1933" s="34">
        <f t="shared" ref="AD1933:AD1996" si="379">IF(ROUND(I1933*0.5,2)&gt;$Z$1,ROUND($Z$1-ROUND($Z$1*0.0976,2)-ROUND($Z$1*0.015,2)-ROUND($Z$1*0.0245,2),2)-ROUND(ROUND($Z$1-ROUND($Z$1*0.0976,2)-ROUND($Z$1*0.015,2)-ROUND($Z$1*0.0245,2),2)*0.09,2),ROUND(ROUND(I1933*0.5,2)-ROUND(ROUND(I1933*0.5,2)*0.0976,2)-ROUND(ROUND(I1933*0.5,2)*0.015,2)-ROUND(ROUND(I1933*0.5,2)*0.0245,2),2)-ROUND(ROUND(ROUND(I1933*0.5,2)-ROUND(ROUND(I1933*0.5,2)*0.0976,2)-ROUND(ROUND(I1933*0.5,2)*0.015,2)-ROUND(ROUND(I1933*0.5,2)*0.0245,2),2)*0.09,2))</f>
        <v>0</v>
      </c>
      <c r="AE1933" s="34">
        <f t="shared" si="371"/>
        <v>0</v>
      </c>
      <c r="AF1933" s="34">
        <f t="shared" si="372"/>
        <v>0</v>
      </c>
      <c r="AG1933" s="34">
        <f t="shared" si="373"/>
        <v>0</v>
      </c>
      <c r="AH1933" s="34">
        <f t="shared" si="375"/>
        <v>0</v>
      </c>
      <c r="AI1933" s="34">
        <v>0</v>
      </c>
      <c r="AJ1933" s="34">
        <f t="shared" ref="AJ1933:AJ1996" si="380">IF(AG1933&gt;AD1933,AD1933,AG1933)</f>
        <v>0</v>
      </c>
      <c r="AK1933" s="34">
        <v>0</v>
      </c>
    </row>
    <row r="1934" spans="1:37">
      <c r="A1934" s="17">
        <v>1925</v>
      </c>
      <c r="B1934" s="1"/>
      <c r="C1934" s="1"/>
      <c r="D1934" s="2"/>
      <c r="E1934" s="3"/>
      <c r="F1934" s="4"/>
      <c r="G1934" s="5"/>
      <c r="H1934" s="4"/>
      <c r="I1934" s="5"/>
      <c r="J1934" s="6"/>
      <c r="K1934" s="5"/>
      <c r="L1934" s="5"/>
      <c r="M1934" s="5"/>
      <c r="N1934" s="7"/>
      <c r="O1934" s="50"/>
      <c r="P1934" s="5"/>
      <c r="Q1934" s="5"/>
      <c r="R1934" s="5"/>
      <c r="S1934" s="5"/>
      <c r="T1934" s="5"/>
      <c r="U1934" s="7"/>
      <c r="V1934" s="48">
        <f>IF(Dane!$E$4=1,AB1934,IF(Dane!$E$4=2,AH1934,AJ1934))</f>
        <v>0</v>
      </c>
      <c r="W1934" s="24">
        <f>IF(Dane!$E$4=1,AC1934,IF(Dane!$E$4=2,AI1934,AK1934))</f>
        <v>0</v>
      </c>
      <c r="X1934" s="24">
        <f t="shared" si="369"/>
        <v>0</v>
      </c>
      <c r="Y1934" s="49">
        <f t="shared" si="370"/>
        <v>0</v>
      </c>
      <c r="Z1934" s="34">
        <f t="shared" si="376"/>
        <v>0</v>
      </c>
      <c r="AA1934" s="34">
        <f t="shared" si="377"/>
        <v>0</v>
      </c>
      <c r="AB1934" s="34">
        <f t="shared" si="374"/>
        <v>0</v>
      </c>
      <c r="AC1934" s="34">
        <f t="shared" si="378"/>
        <v>0</v>
      </c>
      <c r="AD1934" s="34">
        <f t="shared" si="379"/>
        <v>0</v>
      </c>
      <c r="AE1934" s="34">
        <f t="shared" si="371"/>
        <v>0</v>
      </c>
      <c r="AF1934" s="34">
        <f t="shared" si="372"/>
        <v>0</v>
      </c>
      <c r="AG1934" s="34">
        <f t="shared" si="373"/>
        <v>0</v>
      </c>
      <c r="AH1934" s="34">
        <f t="shared" si="375"/>
        <v>0</v>
      </c>
      <c r="AI1934" s="34">
        <v>0</v>
      </c>
      <c r="AJ1934" s="34">
        <f t="shared" si="380"/>
        <v>0</v>
      </c>
      <c r="AK1934" s="34">
        <v>0</v>
      </c>
    </row>
    <row r="1935" spans="1:37">
      <c r="A1935" s="17">
        <v>1926</v>
      </c>
      <c r="B1935" s="1"/>
      <c r="C1935" s="1"/>
      <c r="D1935" s="2"/>
      <c r="E1935" s="3"/>
      <c r="F1935" s="4"/>
      <c r="G1935" s="5"/>
      <c r="H1935" s="4"/>
      <c r="I1935" s="5"/>
      <c r="J1935" s="6"/>
      <c r="K1935" s="5"/>
      <c r="L1935" s="5"/>
      <c r="M1935" s="5"/>
      <c r="N1935" s="7"/>
      <c r="O1935" s="50"/>
      <c r="P1935" s="5"/>
      <c r="Q1935" s="5"/>
      <c r="R1935" s="5"/>
      <c r="S1935" s="5"/>
      <c r="T1935" s="5"/>
      <c r="U1935" s="7"/>
      <c r="V1935" s="48">
        <f>IF(Dane!$E$4=1,AB1935,IF(Dane!$E$4=2,AH1935,AJ1935))</f>
        <v>0</v>
      </c>
      <c r="W1935" s="24">
        <f>IF(Dane!$E$4=1,AC1935,IF(Dane!$E$4=2,AI1935,AK1935))</f>
        <v>0</v>
      </c>
      <c r="X1935" s="24">
        <f t="shared" si="369"/>
        <v>0</v>
      </c>
      <c r="Y1935" s="49">
        <f t="shared" si="370"/>
        <v>0</v>
      </c>
      <c r="Z1935" s="34">
        <f t="shared" si="376"/>
        <v>0</v>
      </c>
      <c r="AA1935" s="34">
        <f t="shared" si="377"/>
        <v>0</v>
      </c>
      <c r="AB1935" s="34">
        <f t="shared" si="374"/>
        <v>0</v>
      </c>
      <c r="AC1935" s="34">
        <f t="shared" si="378"/>
        <v>0</v>
      </c>
      <c r="AD1935" s="34">
        <f t="shared" si="379"/>
        <v>0</v>
      </c>
      <c r="AE1935" s="34">
        <f t="shared" si="371"/>
        <v>0</v>
      </c>
      <c r="AF1935" s="34">
        <f t="shared" si="372"/>
        <v>0</v>
      </c>
      <c r="AG1935" s="34">
        <f t="shared" si="373"/>
        <v>0</v>
      </c>
      <c r="AH1935" s="34">
        <f t="shared" si="375"/>
        <v>0</v>
      </c>
      <c r="AI1935" s="34">
        <v>0</v>
      </c>
      <c r="AJ1935" s="34">
        <f t="shared" si="380"/>
        <v>0</v>
      </c>
      <c r="AK1935" s="34">
        <v>0</v>
      </c>
    </row>
    <row r="1936" spans="1:37">
      <c r="A1936" s="17">
        <v>1927</v>
      </c>
      <c r="B1936" s="1"/>
      <c r="C1936" s="1"/>
      <c r="D1936" s="2"/>
      <c r="E1936" s="3"/>
      <c r="F1936" s="4"/>
      <c r="G1936" s="5"/>
      <c r="H1936" s="4"/>
      <c r="I1936" s="5"/>
      <c r="J1936" s="6"/>
      <c r="K1936" s="5"/>
      <c r="L1936" s="5"/>
      <c r="M1936" s="5"/>
      <c r="N1936" s="7"/>
      <c r="O1936" s="50"/>
      <c r="P1936" s="5"/>
      <c r="Q1936" s="5"/>
      <c r="R1936" s="5"/>
      <c r="S1936" s="5"/>
      <c r="T1936" s="5"/>
      <c r="U1936" s="7"/>
      <c r="V1936" s="48">
        <f>IF(Dane!$E$4=1,AB1936,IF(Dane!$E$4=2,AH1936,AJ1936))</f>
        <v>0</v>
      </c>
      <c r="W1936" s="24">
        <f>IF(Dane!$E$4=1,AC1936,IF(Dane!$E$4=2,AI1936,AK1936))</f>
        <v>0</v>
      </c>
      <c r="X1936" s="24">
        <f t="shared" si="369"/>
        <v>0</v>
      </c>
      <c r="Y1936" s="49">
        <f t="shared" si="370"/>
        <v>0</v>
      </c>
      <c r="Z1936" s="34">
        <f t="shared" si="376"/>
        <v>0</v>
      </c>
      <c r="AA1936" s="34">
        <f t="shared" si="377"/>
        <v>0</v>
      </c>
      <c r="AB1936" s="34">
        <f t="shared" si="374"/>
        <v>0</v>
      </c>
      <c r="AC1936" s="34">
        <f t="shared" si="378"/>
        <v>0</v>
      </c>
      <c r="AD1936" s="34">
        <f t="shared" si="379"/>
        <v>0</v>
      </c>
      <c r="AE1936" s="34">
        <f t="shared" si="371"/>
        <v>0</v>
      </c>
      <c r="AF1936" s="34">
        <f t="shared" si="372"/>
        <v>0</v>
      </c>
      <c r="AG1936" s="34">
        <f t="shared" si="373"/>
        <v>0</v>
      </c>
      <c r="AH1936" s="34">
        <f t="shared" si="375"/>
        <v>0</v>
      </c>
      <c r="AI1936" s="34">
        <v>0</v>
      </c>
      <c r="AJ1936" s="34">
        <f t="shared" si="380"/>
        <v>0</v>
      </c>
      <c r="AK1936" s="34">
        <v>0</v>
      </c>
    </row>
    <row r="1937" spans="1:37">
      <c r="A1937" s="17">
        <v>1928</v>
      </c>
      <c r="B1937" s="1"/>
      <c r="C1937" s="1"/>
      <c r="D1937" s="2"/>
      <c r="E1937" s="3"/>
      <c r="F1937" s="4"/>
      <c r="G1937" s="5"/>
      <c r="H1937" s="4"/>
      <c r="I1937" s="5"/>
      <c r="J1937" s="6"/>
      <c r="K1937" s="5"/>
      <c r="L1937" s="5"/>
      <c r="M1937" s="5"/>
      <c r="N1937" s="7"/>
      <c r="O1937" s="50"/>
      <c r="P1937" s="5"/>
      <c r="Q1937" s="5"/>
      <c r="R1937" s="5"/>
      <c r="S1937" s="5"/>
      <c r="T1937" s="5"/>
      <c r="U1937" s="7"/>
      <c r="V1937" s="48">
        <f>IF(Dane!$E$4=1,AB1937,IF(Dane!$E$4=2,AH1937,AJ1937))</f>
        <v>0</v>
      </c>
      <c r="W1937" s="24">
        <f>IF(Dane!$E$4=1,AC1937,IF(Dane!$E$4=2,AI1937,AK1937))</f>
        <v>0</v>
      </c>
      <c r="X1937" s="24">
        <f t="shared" si="369"/>
        <v>0</v>
      </c>
      <c r="Y1937" s="49">
        <f t="shared" si="370"/>
        <v>0</v>
      </c>
      <c r="Z1937" s="34">
        <f t="shared" si="376"/>
        <v>0</v>
      </c>
      <c r="AA1937" s="34">
        <f t="shared" si="377"/>
        <v>0</v>
      </c>
      <c r="AB1937" s="34">
        <f t="shared" si="374"/>
        <v>0</v>
      </c>
      <c r="AC1937" s="34">
        <f t="shared" si="378"/>
        <v>0</v>
      </c>
      <c r="AD1937" s="34">
        <f t="shared" si="379"/>
        <v>0</v>
      </c>
      <c r="AE1937" s="34">
        <f t="shared" si="371"/>
        <v>0</v>
      </c>
      <c r="AF1937" s="34">
        <f t="shared" si="372"/>
        <v>0</v>
      </c>
      <c r="AG1937" s="34">
        <f t="shared" si="373"/>
        <v>0</v>
      </c>
      <c r="AH1937" s="34">
        <f t="shared" si="375"/>
        <v>0</v>
      </c>
      <c r="AI1937" s="34">
        <v>0</v>
      </c>
      <c r="AJ1937" s="34">
        <f t="shared" si="380"/>
        <v>0</v>
      </c>
      <c r="AK1937" s="34">
        <v>0</v>
      </c>
    </row>
    <row r="1938" spans="1:37">
      <c r="A1938" s="17">
        <v>1929</v>
      </c>
      <c r="B1938" s="1"/>
      <c r="C1938" s="1"/>
      <c r="D1938" s="2"/>
      <c r="E1938" s="3"/>
      <c r="F1938" s="4"/>
      <c r="G1938" s="5"/>
      <c r="H1938" s="4"/>
      <c r="I1938" s="5"/>
      <c r="J1938" s="6"/>
      <c r="K1938" s="5"/>
      <c r="L1938" s="5"/>
      <c r="M1938" s="5"/>
      <c r="N1938" s="7"/>
      <c r="O1938" s="50"/>
      <c r="P1938" s="5"/>
      <c r="Q1938" s="5"/>
      <c r="R1938" s="5"/>
      <c r="S1938" s="5"/>
      <c r="T1938" s="5"/>
      <c r="U1938" s="7"/>
      <c r="V1938" s="48">
        <f>IF(Dane!$E$4=1,AB1938,IF(Dane!$E$4=2,AH1938,AJ1938))</f>
        <v>0</v>
      </c>
      <c r="W1938" s="24">
        <f>IF(Dane!$E$4=1,AC1938,IF(Dane!$E$4=2,AI1938,AK1938))</f>
        <v>0</v>
      </c>
      <c r="X1938" s="24">
        <f t="shared" si="369"/>
        <v>0</v>
      </c>
      <c r="Y1938" s="49">
        <f t="shared" si="370"/>
        <v>0</v>
      </c>
      <c r="Z1938" s="34">
        <f t="shared" si="376"/>
        <v>0</v>
      </c>
      <c r="AA1938" s="34">
        <f t="shared" si="377"/>
        <v>0</v>
      </c>
      <c r="AB1938" s="34">
        <f t="shared" si="374"/>
        <v>0</v>
      </c>
      <c r="AC1938" s="34">
        <f t="shared" si="378"/>
        <v>0</v>
      </c>
      <c r="AD1938" s="34">
        <f t="shared" si="379"/>
        <v>0</v>
      </c>
      <c r="AE1938" s="34">
        <f t="shared" si="371"/>
        <v>0</v>
      </c>
      <c r="AF1938" s="34">
        <f t="shared" si="372"/>
        <v>0</v>
      </c>
      <c r="AG1938" s="34">
        <f t="shared" si="373"/>
        <v>0</v>
      </c>
      <c r="AH1938" s="34">
        <f t="shared" si="375"/>
        <v>0</v>
      </c>
      <c r="AI1938" s="34">
        <v>0</v>
      </c>
      <c r="AJ1938" s="34">
        <f t="shared" si="380"/>
        <v>0</v>
      </c>
      <c r="AK1938" s="34">
        <v>0</v>
      </c>
    </row>
    <row r="1939" spans="1:37">
      <c r="A1939" s="17">
        <v>1930</v>
      </c>
      <c r="B1939" s="1"/>
      <c r="C1939" s="1"/>
      <c r="D1939" s="2"/>
      <c r="E1939" s="3"/>
      <c r="F1939" s="4"/>
      <c r="G1939" s="5"/>
      <c r="H1939" s="4"/>
      <c r="I1939" s="5"/>
      <c r="J1939" s="6"/>
      <c r="K1939" s="5"/>
      <c r="L1939" s="5"/>
      <c r="M1939" s="5"/>
      <c r="N1939" s="7"/>
      <c r="O1939" s="50"/>
      <c r="P1939" s="5"/>
      <c r="Q1939" s="5"/>
      <c r="R1939" s="5"/>
      <c r="S1939" s="5"/>
      <c r="T1939" s="5"/>
      <c r="U1939" s="7"/>
      <c r="V1939" s="48">
        <f>IF(Dane!$E$4=1,AB1939,IF(Dane!$E$4=2,AH1939,AJ1939))</f>
        <v>0</v>
      </c>
      <c r="W1939" s="24">
        <f>IF(Dane!$E$4=1,AC1939,IF(Dane!$E$4=2,AI1939,AK1939))</f>
        <v>0</v>
      </c>
      <c r="X1939" s="24">
        <f t="shared" si="369"/>
        <v>0</v>
      </c>
      <c r="Y1939" s="49">
        <f t="shared" si="370"/>
        <v>0</v>
      </c>
      <c r="Z1939" s="34">
        <f t="shared" si="376"/>
        <v>0</v>
      </c>
      <c r="AA1939" s="34">
        <f t="shared" si="377"/>
        <v>0</v>
      </c>
      <c r="AB1939" s="34">
        <f t="shared" si="374"/>
        <v>0</v>
      </c>
      <c r="AC1939" s="34">
        <f t="shared" si="378"/>
        <v>0</v>
      </c>
      <c r="AD1939" s="34">
        <f t="shared" si="379"/>
        <v>0</v>
      </c>
      <c r="AE1939" s="34">
        <f t="shared" si="371"/>
        <v>0</v>
      </c>
      <c r="AF1939" s="34">
        <f t="shared" si="372"/>
        <v>0</v>
      </c>
      <c r="AG1939" s="34">
        <f t="shared" si="373"/>
        <v>0</v>
      </c>
      <c r="AH1939" s="34">
        <f t="shared" si="375"/>
        <v>0</v>
      </c>
      <c r="AI1939" s="34">
        <v>0</v>
      </c>
      <c r="AJ1939" s="34">
        <f t="shared" si="380"/>
        <v>0</v>
      </c>
      <c r="AK1939" s="34">
        <v>0</v>
      </c>
    </row>
    <row r="1940" spans="1:37">
      <c r="A1940" s="17">
        <v>1931</v>
      </c>
      <c r="B1940" s="1"/>
      <c r="C1940" s="1"/>
      <c r="D1940" s="2"/>
      <c r="E1940" s="3"/>
      <c r="F1940" s="4"/>
      <c r="G1940" s="5"/>
      <c r="H1940" s="4"/>
      <c r="I1940" s="5"/>
      <c r="J1940" s="6"/>
      <c r="K1940" s="5"/>
      <c r="L1940" s="5"/>
      <c r="M1940" s="5"/>
      <c r="N1940" s="7"/>
      <c r="O1940" s="50"/>
      <c r="P1940" s="5"/>
      <c r="Q1940" s="5"/>
      <c r="R1940" s="5"/>
      <c r="S1940" s="5"/>
      <c r="T1940" s="5"/>
      <c r="U1940" s="7"/>
      <c r="V1940" s="48">
        <f>IF(Dane!$E$4=1,AB1940,IF(Dane!$E$4=2,AH1940,AJ1940))</f>
        <v>0</v>
      </c>
      <c r="W1940" s="24">
        <f>IF(Dane!$E$4=1,AC1940,IF(Dane!$E$4=2,AI1940,AK1940))</f>
        <v>0</v>
      </c>
      <c r="X1940" s="24">
        <f t="shared" si="369"/>
        <v>0</v>
      </c>
      <c r="Y1940" s="49">
        <f t="shared" si="370"/>
        <v>0</v>
      </c>
      <c r="Z1940" s="34">
        <f t="shared" si="376"/>
        <v>0</v>
      </c>
      <c r="AA1940" s="34">
        <f t="shared" si="377"/>
        <v>0</v>
      </c>
      <c r="AB1940" s="34">
        <f t="shared" si="374"/>
        <v>0</v>
      </c>
      <c r="AC1940" s="34">
        <f t="shared" si="378"/>
        <v>0</v>
      </c>
      <c r="AD1940" s="34">
        <f t="shared" si="379"/>
        <v>0</v>
      </c>
      <c r="AE1940" s="34">
        <f t="shared" si="371"/>
        <v>0</v>
      </c>
      <c r="AF1940" s="34">
        <f t="shared" si="372"/>
        <v>0</v>
      </c>
      <c r="AG1940" s="34">
        <f t="shared" si="373"/>
        <v>0</v>
      </c>
      <c r="AH1940" s="34">
        <f t="shared" si="375"/>
        <v>0</v>
      </c>
      <c r="AI1940" s="34">
        <v>0</v>
      </c>
      <c r="AJ1940" s="34">
        <f t="shared" si="380"/>
        <v>0</v>
      </c>
      <c r="AK1940" s="34">
        <v>0</v>
      </c>
    </row>
    <row r="1941" spans="1:37">
      <c r="A1941" s="17">
        <v>1932</v>
      </c>
      <c r="B1941" s="1"/>
      <c r="C1941" s="1"/>
      <c r="D1941" s="2"/>
      <c r="E1941" s="3"/>
      <c r="F1941" s="4"/>
      <c r="G1941" s="5"/>
      <c r="H1941" s="4"/>
      <c r="I1941" s="5"/>
      <c r="J1941" s="6"/>
      <c r="K1941" s="5"/>
      <c r="L1941" s="5"/>
      <c r="M1941" s="5"/>
      <c r="N1941" s="7"/>
      <c r="O1941" s="50"/>
      <c r="P1941" s="5"/>
      <c r="Q1941" s="5"/>
      <c r="R1941" s="5"/>
      <c r="S1941" s="5"/>
      <c r="T1941" s="5"/>
      <c r="U1941" s="7"/>
      <c r="V1941" s="48">
        <f>IF(Dane!$E$4=1,AB1941,IF(Dane!$E$4=2,AH1941,AJ1941))</f>
        <v>0</v>
      </c>
      <c r="W1941" s="24">
        <f>IF(Dane!$E$4=1,AC1941,IF(Dane!$E$4=2,AI1941,AK1941))</f>
        <v>0</v>
      </c>
      <c r="X1941" s="24">
        <f t="shared" si="369"/>
        <v>0</v>
      </c>
      <c r="Y1941" s="49">
        <f t="shared" si="370"/>
        <v>0</v>
      </c>
      <c r="Z1941" s="34">
        <f t="shared" si="376"/>
        <v>0</v>
      </c>
      <c r="AA1941" s="34">
        <f t="shared" si="377"/>
        <v>0</v>
      </c>
      <c r="AB1941" s="34">
        <f t="shared" si="374"/>
        <v>0</v>
      </c>
      <c r="AC1941" s="34">
        <f t="shared" si="378"/>
        <v>0</v>
      </c>
      <c r="AD1941" s="34">
        <f t="shared" si="379"/>
        <v>0</v>
      </c>
      <c r="AE1941" s="34">
        <f t="shared" si="371"/>
        <v>0</v>
      </c>
      <c r="AF1941" s="34">
        <f t="shared" si="372"/>
        <v>0</v>
      </c>
      <c r="AG1941" s="34">
        <f t="shared" si="373"/>
        <v>0</v>
      </c>
      <c r="AH1941" s="34">
        <f t="shared" si="375"/>
        <v>0</v>
      </c>
      <c r="AI1941" s="34">
        <v>0</v>
      </c>
      <c r="AJ1941" s="34">
        <f t="shared" si="380"/>
        <v>0</v>
      </c>
      <c r="AK1941" s="34">
        <v>0</v>
      </c>
    </row>
    <row r="1942" spans="1:37">
      <c r="A1942" s="17">
        <v>1933</v>
      </c>
      <c r="B1942" s="1"/>
      <c r="C1942" s="1"/>
      <c r="D1942" s="2"/>
      <c r="E1942" s="3"/>
      <c r="F1942" s="4"/>
      <c r="G1942" s="5"/>
      <c r="H1942" s="4"/>
      <c r="I1942" s="5"/>
      <c r="J1942" s="6"/>
      <c r="K1942" s="5"/>
      <c r="L1942" s="5"/>
      <c r="M1942" s="5"/>
      <c r="N1942" s="7"/>
      <c r="O1942" s="50"/>
      <c r="P1942" s="5"/>
      <c r="Q1942" s="5"/>
      <c r="R1942" s="5"/>
      <c r="S1942" s="5"/>
      <c r="T1942" s="5"/>
      <c r="U1942" s="7"/>
      <c r="V1942" s="48">
        <f>IF(Dane!$E$4=1,AB1942,IF(Dane!$E$4=2,AH1942,AJ1942))</f>
        <v>0</v>
      </c>
      <c r="W1942" s="24">
        <f>IF(Dane!$E$4=1,AC1942,IF(Dane!$E$4=2,AI1942,AK1942))</f>
        <v>0</v>
      </c>
      <c r="X1942" s="24">
        <f t="shared" si="369"/>
        <v>0</v>
      </c>
      <c r="Y1942" s="49">
        <f t="shared" si="370"/>
        <v>0</v>
      </c>
      <c r="Z1942" s="34">
        <f t="shared" si="376"/>
        <v>0</v>
      </c>
      <c r="AA1942" s="34">
        <f t="shared" si="377"/>
        <v>0</v>
      </c>
      <c r="AB1942" s="34">
        <f t="shared" si="374"/>
        <v>0</v>
      </c>
      <c r="AC1942" s="34">
        <f t="shared" si="378"/>
        <v>0</v>
      </c>
      <c r="AD1942" s="34">
        <f t="shared" si="379"/>
        <v>0</v>
      </c>
      <c r="AE1942" s="34">
        <f t="shared" si="371"/>
        <v>0</v>
      </c>
      <c r="AF1942" s="34">
        <f t="shared" si="372"/>
        <v>0</v>
      </c>
      <c r="AG1942" s="34">
        <f t="shared" si="373"/>
        <v>0</v>
      </c>
      <c r="AH1942" s="34">
        <f t="shared" si="375"/>
        <v>0</v>
      </c>
      <c r="AI1942" s="34">
        <v>0</v>
      </c>
      <c r="AJ1942" s="34">
        <f t="shared" si="380"/>
        <v>0</v>
      </c>
      <c r="AK1942" s="34">
        <v>0</v>
      </c>
    </row>
    <row r="1943" spans="1:37">
      <c r="A1943" s="17">
        <v>1934</v>
      </c>
      <c r="B1943" s="1"/>
      <c r="C1943" s="1"/>
      <c r="D1943" s="2"/>
      <c r="E1943" s="3"/>
      <c r="F1943" s="4"/>
      <c r="G1943" s="5"/>
      <c r="H1943" s="4"/>
      <c r="I1943" s="5"/>
      <c r="J1943" s="6"/>
      <c r="K1943" s="5"/>
      <c r="L1943" s="5"/>
      <c r="M1943" s="5"/>
      <c r="N1943" s="7"/>
      <c r="O1943" s="50"/>
      <c r="P1943" s="5"/>
      <c r="Q1943" s="5"/>
      <c r="R1943" s="5"/>
      <c r="S1943" s="5"/>
      <c r="T1943" s="5"/>
      <c r="U1943" s="7"/>
      <c r="V1943" s="48">
        <f>IF(Dane!$E$4=1,AB1943,IF(Dane!$E$4=2,AH1943,AJ1943))</f>
        <v>0</v>
      </c>
      <c r="W1943" s="24">
        <f>IF(Dane!$E$4=1,AC1943,IF(Dane!$E$4=2,AI1943,AK1943))</f>
        <v>0</v>
      </c>
      <c r="X1943" s="24">
        <f t="shared" si="369"/>
        <v>0</v>
      </c>
      <c r="Y1943" s="49">
        <f t="shared" si="370"/>
        <v>0</v>
      </c>
      <c r="Z1943" s="34">
        <f t="shared" si="376"/>
        <v>0</v>
      </c>
      <c r="AA1943" s="34">
        <f t="shared" si="377"/>
        <v>0</v>
      </c>
      <c r="AB1943" s="34">
        <f t="shared" si="374"/>
        <v>0</v>
      </c>
      <c r="AC1943" s="34">
        <f t="shared" si="378"/>
        <v>0</v>
      </c>
      <c r="AD1943" s="34">
        <f t="shared" si="379"/>
        <v>0</v>
      </c>
      <c r="AE1943" s="34">
        <f t="shared" si="371"/>
        <v>0</v>
      </c>
      <c r="AF1943" s="34">
        <f t="shared" si="372"/>
        <v>0</v>
      </c>
      <c r="AG1943" s="34">
        <f t="shared" si="373"/>
        <v>0</v>
      </c>
      <c r="AH1943" s="34">
        <f t="shared" si="375"/>
        <v>0</v>
      </c>
      <c r="AI1943" s="34">
        <v>0</v>
      </c>
      <c r="AJ1943" s="34">
        <f t="shared" si="380"/>
        <v>0</v>
      </c>
      <c r="AK1943" s="34">
        <v>0</v>
      </c>
    </row>
    <row r="1944" spans="1:37">
      <c r="A1944" s="17">
        <v>1935</v>
      </c>
      <c r="B1944" s="1"/>
      <c r="C1944" s="1"/>
      <c r="D1944" s="2"/>
      <c r="E1944" s="3"/>
      <c r="F1944" s="4"/>
      <c r="G1944" s="5"/>
      <c r="H1944" s="4"/>
      <c r="I1944" s="5"/>
      <c r="J1944" s="6"/>
      <c r="K1944" s="5"/>
      <c r="L1944" s="5"/>
      <c r="M1944" s="5"/>
      <c r="N1944" s="7"/>
      <c r="O1944" s="50"/>
      <c r="P1944" s="5"/>
      <c r="Q1944" s="5"/>
      <c r="R1944" s="5"/>
      <c r="S1944" s="5"/>
      <c r="T1944" s="5"/>
      <c r="U1944" s="7"/>
      <c r="V1944" s="48">
        <f>IF(Dane!$E$4=1,AB1944,IF(Dane!$E$4=2,AH1944,AJ1944))</f>
        <v>0</v>
      </c>
      <c r="W1944" s="24">
        <f>IF(Dane!$E$4=1,AC1944,IF(Dane!$E$4=2,AI1944,AK1944))</f>
        <v>0</v>
      </c>
      <c r="X1944" s="24">
        <f t="shared" si="369"/>
        <v>0</v>
      </c>
      <c r="Y1944" s="49">
        <f t="shared" si="370"/>
        <v>0</v>
      </c>
      <c r="Z1944" s="34">
        <f t="shared" si="376"/>
        <v>0</v>
      </c>
      <c r="AA1944" s="34">
        <f t="shared" si="377"/>
        <v>0</v>
      </c>
      <c r="AB1944" s="34">
        <f t="shared" si="374"/>
        <v>0</v>
      </c>
      <c r="AC1944" s="34">
        <f t="shared" si="378"/>
        <v>0</v>
      </c>
      <c r="AD1944" s="34">
        <f t="shared" si="379"/>
        <v>0</v>
      </c>
      <c r="AE1944" s="34">
        <f t="shared" si="371"/>
        <v>0</v>
      </c>
      <c r="AF1944" s="34">
        <f t="shared" si="372"/>
        <v>0</v>
      </c>
      <c r="AG1944" s="34">
        <f t="shared" si="373"/>
        <v>0</v>
      </c>
      <c r="AH1944" s="34">
        <f t="shared" si="375"/>
        <v>0</v>
      </c>
      <c r="AI1944" s="34">
        <v>0</v>
      </c>
      <c r="AJ1944" s="34">
        <f t="shared" si="380"/>
        <v>0</v>
      </c>
      <c r="AK1944" s="34">
        <v>0</v>
      </c>
    </row>
    <row r="1945" spans="1:37">
      <c r="A1945" s="17">
        <v>1936</v>
      </c>
      <c r="B1945" s="1"/>
      <c r="C1945" s="1"/>
      <c r="D1945" s="2"/>
      <c r="E1945" s="3"/>
      <c r="F1945" s="4"/>
      <c r="G1945" s="5"/>
      <c r="H1945" s="4"/>
      <c r="I1945" s="5"/>
      <c r="J1945" s="6"/>
      <c r="K1945" s="5"/>
      <c r="L1945" s="5"/>
      <c r="M1945" s="5"/>
      <c r="N1945" s="7"/>
      <c r="O1945" s="50"/>
      <c r="P1945" s="5"/>
      <c r="Q1945" s="5"/>
      <c r="R1945" s="5"/>
      <c r="S1945" s="5"/>
      <c r="T1945" s="5"/>
      <c r="U1945" s="7"/>
      <c r="V1945" s="48">
        <f>IF(Dane!$E$4=1,AB1945,IF(Dane!$E$4=2,AH1945,AJ1945))</f>
        <v>0</v>
      </c>
      <c r="W1945" s="24">
        <f>IF(Dane!$E$4=1,AC1945,IF(Dane!$E$4=2,AI1945,AK1945))</f>
        <v>0</v>
      </c>
      <c r="X1945" s="24">
        <f t="shared" si="369"/>
        <v>0</v>
      </c>
      <c r="Y1945" s="49">
        <f t="shared" si="370"/>
        <v>0</v>
      </c>
      <c r="Z1945" s="34">
        <f t="shared" si="376"/>
        <v>0</v>
      </c>
      <c r="AA1945" s="34">
        <f t="shared" si="377"/>
        <v>0</v>
      </c>
      <c r="AB1945" s="34">
        <f t="shared" si="374"/>
        <v>0</v>
      </c>
      <c r="AC1945" s="34">
        <f t="shared" si="378"/>
        <v>0</v>
      </c>
      <c r="AD1945" s="34">
        <f t="shared" si="379"/>
        <v>0</v>
      </c>
      <c r="AE1945" s="34">
        <f t="shared" si="371"/>
        <v>0</v>
      </c>
      <c r="AF1945" s="34">
        <f t="shared" si="372"/>
        <v>0</v>
      </c>
      <c r="AG1945" s="34">
        <f t="shared" si="373"/>
        <v>0</v>
      </c>
      <c r="AH1945" s="34">
        <f t="shared" si="375"/>
        <v>0</v>
      </c>
      <c r="AI1945" s="34">
        <v>0</v>
      </c>
      <c r="AJ1945" s="34">
        <f t="shared" si="380"/>
        <v>0</v>
      </c>
      <c r="AK1945" s="34">
        <v>0</v>
      </c>
    </row>
    <row r="1946" spans="1:37">
      <c r="A1946" s="17">
        <v>1937</v>
      </c>
      <c r="B1946" s="1"/>
      <c r="C1946" s="1"/>
      <c r="D1946" s="2"/>
      <c r="E1946" s="3"/>
      <c r="F1946" s="4"/>
      <c r="G1946" s="5"/>
      <c r="H1946" s="4"/>
      <c r="I1946" s="5"/>
      <c r="J1946" s="6"/>
      <c r="K1946" s="5"/>
      <c r="L1946" s="5"/>
      <c r="M1946" s="5"/>
      <c r="N1946" s="7"/>
      <c r="O1946" s="50"/>
      <c r="P1946" s="5"/>
      <c r="Q1946" s="5"/>
      <c r="R1946" s="5"/>
      <c r="S1946" s="5"/>
      <c r="T1946" s="5"/>
      <c r="U1946" s="7"/>
      <c r="V1946" s="48">
        <f>IF(Dane!$E$4=1,AB1946,IF(Dane!$E$4=2,AH1946,AJ1946))</f>
        <v>0</v>
      </c>
      <c r="W1946" s="24">
        <f>IF(Dane!$E$4=1,AC1946,IF(Dane!$E$4=2,AI1946,AK1946))</f>
        <v>0</v>
      </c>
      <c r="X1946" s="24">
        <f t="shared" si="369"/>
        <v>0</v>
      </c>
      <c r="Y1946" s="49">
        <f t="shared" si="370"/>
        <v>0</v>
      </c>
      <c r="Z1946" s="34">
        <f t="shared" si="376"/>
        <v>0</v>
      </c>
      <c r="AA1946" s="34">
        <f t="shared" si="377"/>
        <v>0</v>
      </c>
      <c r="AB1946" s="34">
        <f t="shared" si="374"/>
        <v>0</v>
      </c>
      <c r="AC1946" s="34">
        <f t="shared" si="378"/>
        <v>0</v>
      </c>
      <c r="AD1946" s="34">
        <f t="shared" si="379"/>
        <v>0</v>
      </c>
      <c r="AE1946" s="34">
        <f t="shared" si="371"/>
        <v>0</v>
      </c>
      <c r="AF1946" s="34">
        <f t="shared" si="372"/>
        <v>0</v>
      </c>
      <c r="AG1946" s="34">
        <f t="shared" si="373"/>
        <v>0</v>
      </c>
      <c r="AH1946" s="34">
        <f t="shared" si="375"/>
        <v>0</v>
      </c>
      <c r="AI1946" s="34">
        <v>0</v>
      </c>
      <c r="AJ1946" s="34">
        <f t="shared" si="380"/>
        <v>0</v>
      </c>
      <c r="AK1946" s="34">
        <v>0</v>
      </c>
    </row>
    <row r="1947" spans="1:37">
      <c r="A1947" s="17">
        <v>1938</v>
      </c>
      <c r="B1947" s="1"/>
      <c r="C1947" s="1"/>
      <c r="D1947" s="2"/>
      <c r="E1947" s="3"/>
      <c r="F1947" s="4"/>
      <c r="G1947" s="5"/>
      <c r="H1947" s="4"/>
      <c r="I1947" s="5"/>
      <c r="J1947" s="6"/>
      <c r="K1947" s="5"/>
      <c r="L1947" s="5"/>
      <c r="M1947" s="5"/>
      <c r="N1947" s="7"/>
      <c r="O1947" s="50"/>
      <c r="P1947" s="5"/>
      <c r="Q1947" s="5"/>
      <c r="R1947" s="5"/>
      <c r="S1947" s="5"/>
      <c r="T1947" s="5"/>
      <c r="U1947" s="7"/>
      <c r="V1947" s="48">
        <f>IF(Dane!$E$4=1,AB1947,IF(Dane!$E$4=2,AH1947,AJ1947))</f>
        <v>0</v>
      </c>
      <c r="W1947" s="24">
        <f>IF(Dane!$E$4=1,AC1947,IF(Dane!$E$4=2,AI1947,AK1947))</f>
        <v>0</v>
      </c>
      <c r="X1947" s="24">
        <f t="shared" si="369"/>
        <v>0</v>
      </c>
      <c r="Y1947" s="49">
        <f t="shared" si="370"/>
        <v>0</v>
      </c>
      <c r="Z1947" s="34">
        <f t="shared" si="376"/>
        <v>0</v>
      </c>
      <c r="AA1947" s="34">
        <f t="shared" si="377"/>
        <v>0</v>
      </c>
      <c r="AB1947" s="34">
        <f t="shared" si="374"/>
        <v>0</v>
      </c>
      <c r="AC1947" s="34">
        <f t="shared" si="378"/>
        <v>0</v>
      </c>
      <c r="AD1947" s="34">
        <f t="shared" si="379"/>
        <v>0</v>
      </c>
      <c r="AE1947" s="34">
        <f t="shared" si="371"/>
        <v>0</v>
      </c>
      <c r="AF1947" s="34">
        <f t="shared" si="372"/>
        <v>0</v>
      </c>
      <c r="AG1947" s="34">
        <f t="shared" si="373"/>
        <v>0</v>
      </c>
      <c r="AH1947" s="34">
        <f t="shared" si="375"/>
        <v>0</v>
      </c>
      <c r="AI1947" s="34">
        <v>0</v>
      </c>
      <c r="AJ1947" s="34">
        <f t="shared" si="380"/>
        <v>0</v>
      </c>
      <c r="AK1947" s="34">
        <v>0</v>
      </c>
    </row>
    <row r="1948" spans="1:37">
      <c r="A1948" s="17">
        <v>1939</v>
      </c>
      <c r="B1948" s="1"/>
      <c r="C1948" s="1"/>
      <c r="D1948" s="2"/>
      <c r="E1948" s="3"/>
      <c r="F1948" s="4"/>
      <c r="G1948" s="5"/>
      <c r="H1948" s="4"/>
      <c r="I1948" s="5"/>
      <c r="J1948" s="6"/>
      <c r="K1948" s="5"/>
      <c r="L1948" s="5"/>
      <c r="M1948" s="5"/>
      <c r="N1948" s="7"/>
      <c r="O1948" s="50"/>
      <c r="P1948" s="5"/>
      <c r="Q1948" s="5"/>
      <c r="R1948" s="5"/>
      <c r="S1948" s="5"/>
      <c r="T1948" s="5"/>
      <c r="U1948" s="7"/>
      <c r="V1948" s="48">
        <f>IF(Dane!$E$4=1,AB1948,IF(Dane!$E$4=2,AH1948,AJ1948))</f>
        <v>0</v>
      </c>
      <c r="W1948" s="24">
        <f>IF(Dane!$E$4=1,AC1948,IF(Dane!$E$4=2,AI1948,AK1948))</f>
        <v>0</v>
      </c>
      <c r="X1948" s="24">
        <f t="shared" si="369"/>
        <v>0</v>
      </c>
      <c r="Y1948" s="49">
        <f t="shared" si="370"/>
        <v>0</v>
      </c>
      <c r="Z1948" s="34">
        <f t="shared" si="376"/>
        <v>0</v>
      </c>
      <c r="AA1948" s="34">
        <f t="shared" si="377"/>
        <v>0</v>
      </c>
      <c r="AB1948" s="34">
        <f t="shared" si="374"/>
        <v>0</v>
      </c>
      <c r="AC1948" s="34">
        <f t="shared" si="378"/>
        <v>0</v>
      </c>
      <c r="AD1948" s="34">
        <f t="shared" si="379"/>
        <v>0</v>
      </c>
      <c r="AE1948" s="34">
        <f t="shared" si="371"/>
        <v>0</v>
      </c>
      <c r="AF1948" s="34">
        <f t="shared" si="372"/>
        <v>0</v>
      </c>
      <c r="AG1948" s="34">
        <f t="shared" si="373"/>
        <v>0</v>
      </c>
      <c r="AH1948" s="34">
        <f t="shared" si="375"/>
        <v>0</v>
      </c>
      <c r="AI1948" s="34">
        <v>0</v>
      </c>
      <c r="AJ1948" s="34">
        <f t="shared" si="380"/>
        <v>0</v>
      </c>
      <c r="AK1948" s="34">
        <v>0</v>
      </c>
    </row>
    <row r="1949" spans="1:37">
      <c r="A1949" s="17">
        <v>1940</v>
      </c>
      <c r="B1949" s="1"/>
      <c r="C1949" s="1"/>
      <c r="D1949" s="2"/>
      <c r="E1949" s="3"/>
      <c r="F1949" s="4"/>
      <c r="G1949" s="5"/>
      <c r="H1949" s="4"/>
      <c r="I1949" s="5"/>
      <c r="J1949" s="6"/>
      <c r="K1949" s="5"/>
      <c r="L1949" s="5"/>
      <c r="M1949" s="5"/>
      <c r="N1949" s="7"/>
      <c r="O1949" s="50"/>
      <c r="P1949" s="5"/>
      <c r="Q1949" s="5"/>
      <c r="R1949" s="5"/>
      <c r="S1949" s="5"/>
      <c r="T1949" s="5"/>
      <c r="U1949" s="7"/>
      <c r="V1949" s="48">
        <f>IF(Dane!$E$4=1,AB1949,IF(Dane!$E$4=2,AH1949,AJ1949))</f>
        <v>0</v>
      </c>
      <c r="W1949" s="24">
        <f>IF(Dane!$E$4=1,AC1949,IF(Dane!$E$4=2,AI1949,AK1949))</f>
        <v>0</v>
      </c>
      <c r="X1949" s="24">
        <f t="shared" si="369"/>
        <v>0</v>
      </c>
      <c r="Y1949" s="49">
        <f t="shared" si="370"/>
        <v>0</v>
      </c>
      <c r="Z1949" s="34">
        <f t="shared" si="376"/>
        <v>0</v>
      </c>
      <c r="AA1949" s="34">
        <f t="shared" si="377"/>
        <v>0</v>
      </c>
      <c r="AB1949" s="34">
        <f t="shared" si="374"/>
        <v>0</v>
      </c>
      <c r="AC1949" s="34">
        <f t="shared" si="378"/>
        <v>0</v>
      </c>
      <c r="AD1949" s="34">
        <f t="shared" si="379"/>
        <v>0</v>
      </c>
      <c r="AE1949" s="34">
        <f t="shared" si="371"/>
        <v>0</v>
      </c>
      <c r="AF1949" s="34">
        <f t="shared" si="372"/>
        <v>0</v>
      </c>
      <c r="AG1949" s="34">
        <f t="shared" si="373"/>
        <v>0</v>
      </c>
      <c r="AH1949" s="34">
        <f t="shared" si="375"/>
        <v>0</v>
      </c>
      <c r="AI1949" s="34">
        <v>0</v>
      </c>
      <c r="AJ1949" s="34">
        <f t="shared" si="380"/>
        <v>0</v>
      </c>
      <c r="AK1949" s="34">
        <v>0</v>
      </c>
    </row>
    <row r="1950" spans="1:37">
      <c r="A1950" s="17">
        <v>1941</v>
      </c>
      <c r="B1950" s="1"/>
      <c r="C1950" s="1"/>
      <c r="D1950" s="2"/>
      <c r="E1950" s="3"/>
      <c r="F1950" s="4"/>
      <c r="G1950" s="5"/>
      <c r="H1950" s="4"/>
      <c r="I1950" s="5"/>
      <c r="J1950" s="6"/>
      <c r="K1950" s="5"/>
      <c r="L1950" s="5"/>
      <c r="M1950" s="5"/>
      <c r="N1950" s="7"/>
      <c r="O1950" s="50"/>
      <c r="P1950" s="5"/>
      <c r="Q1950" s="5"/>
      <c r="R1950" s="5"/>
      <c r="S1950" s="5"/>
      <c r="T1950" s="5"/>
      <c r="U1950" s="7"/>
      <c r="V1950" s="48">
        <f>IF(Dane!$E$4=1,AB1950,IF(Dane!$E$4=2,AH1950,AJ1950))</f>
        <v>0</v>
      </c>
      <c r="W1950" s="24">
        <f>IF(Dane!$E$4=1,AC1950,IF(Dane!$E$4=2,AI1950,AK1950))</f>
        <v>0</v>
      </c>
      <c r="X1950" s="24">
        <f t="shared" si="369"/>
        <v>0</v>
      </c>
      <c r="Y1950" s="49">
        <f t="shared" si="370"/>
        <v>0</v>
      </c>
      <c r="Z1950" s="34">
        <f t="shared" si="376"/>
        <v>0</v>
      </c>
      <c r="AA1950" s="34">
        <f t="shared" si="377"/>
        <v>0</v>
      </c>
      <c r="AB1950" s="34">
        <f t="shared" si="374"/>
        <v>0</v>
      </c>
      <c r="AC1950" s="34">
        <f t="shared" si="378"/>
        <v>0</v>
      </c>
      <c r="AD1950" s="34">
        <f t="shared" si="379"/>
        <v>0</v>
      </c>
      <c r="AE1950" s="34">
        <f t="shared" si="371"/>
        <v>0</v>
      </c>
      <c r="AF1950" s="34">
        <f t="shared" si="372"/>
        <v>0</v>
      </c>
      <c r="AG1950" s="34">
        <f t="shared" si="373"/>
        <v>0</v>
      </c>
      <c r="AH1950" s="34">
        <f t="shared" si="375"/>
        <v>0</v>
      </c>
      <c r="AI1950" s="34">
        <v>0</v>
      </c>
      <c r="AJ1950" s="34">
        <f t="shared" si="380"/>
        <v>0</v>
      </c>
      <c r="AK1950" s="34">
        <v>0</v>
      </c>
    </row>
    <row r="1951" spans="1:37">
      <c r="A1951" s="17">
        <v>1942</v>
      </c>
      <c r="B1951" s="1"/>
      <c r="C1951" s="1"/>
      <c r="D1951" s="2"/>
      <c r="E1951" s="3"/>
      <c r="F1951" s="4"/>
      <c r="G1951" s="5"/>
      <c r="H1951" s="4"/>
      <c r="I1951" s="5"/>
      <c r="J1951" s="6"/>
      <c r="K1951" s="5"/>
      <c r="L1951" s="5"/>
      <c r="M1951" s="5"/>
      <c r="N1951" s="7"/>
      <c r="O1951" s="50"/>
      <c r="P1951" s="5"/>
      <c r="Q1951" s="5"/>
      <c r="R1951" s="5"/>
      <c r="S1951" s="5"/>
      <c r="T1951" s="5"/>
      <c r="U1951" s="7"/>
      <c r="V1951" s="48">
        <f>IF(Dane!$E$4=1,AB1951,IF(Dane!$E$4=2,AH1951,AJ1951))</f>
        <v>0</v>
      </c>
      <c r="W1951" s="24">
        <f>IF(Dane!$E$4=1,AC1951,IF(Dane!$E$4=2,AI1951,AK1951))</f>
        <v>0</v>
      </c>
      <c r="X1951" s="24">
        <f t="shared" si="369"/>
        <v>0</v>
      </c>
      <c r="Y1951" s="49">
        <f t="shared" si="370"/>
        <v>0</v>
      </c>
      <c r="Z1951" s="34">
        <f t="shared" si="376"/>
        <v>0</v>
      </c>
      <c r="AA1951" s="34">
        <f t="shared" si="377"/>
        <v>0</v>
      </c>
      <c r="AB1951" s="34">
        <f t="shared" si="374"/>
        <v>0</v>
      </c>
      <c r="AC1951" s="34">
        <f t="shared" si="378"/>
        <v>0</v>
      </c>
      <c r="AD1951" s="34">
        <f t="shared" si="379"/>
        <v>0</v>
      </c>
      <c r="AE1951" s="34">
        <f t="shared" si="371"/>
        <v>0</v>
      </c>
      <c r="AF1951" s="34">
        <f t="shared" si="372"/>
        <v>0</v>
      </c>
      <c r="AG1951" s="34">
        <f t="shared" si="373"/>
        <v>0</v>
      </c>
      <c r="AH1951" s="34">
        <f t="shared" si="375"/>
        <v>0</v>
      </c>
      <c r="AI1951" s="34">
        <v>0</v>
      </c>
      <c r="AJ1951" s="34">
        <f t="shared" si="380"/>
        <v>0</v>
      </c>
      <c r="AK1951" s="34">
        <v>0</v>
      </c>
    </row>
    <row r="1952" spans="1:37">
      <c r="A1952" s="17">
        <v>1943</v>
      </c>
      <c r="B1952" s="1"/>
      <c r="C1952" s="1"/>
      <c r="D1952" s="2"/>
      <c r="E1952" s="3"/>
      <c r="F1952" s="4"/>
      <c r="G1952" s="5"/>
      <c r="H1952" s="4"/>
      <c r="I1952" s="5"/>
      <c r="J1952" s="6"/>
      <c r="K1952" s="5"/>
      <c r="L1952" s="5"/>
      <c r="M1952" s="5"/>
      <c r="N1952" s="7"/>
      <c r="O1952" s="50"/>
      <c r="P1952" s="5"/>
      <c r="Q1952" s="5"/>
      <c r="R1952" s="5"/>
      <c r="S1952" s="5"/>
      <c r="T1952" s="5"/>
      <c r="U1952" s="7"/>
      <c r="V1952" s="48">
        <f>IF(Dane!$E$4=1,AB1952,IF(Dane!$E$4=2,AH1952,AJ1952))</f>
        <v>0</v>
      </c>
      <c r="W1952" s="24">
        <f>IF(Dane!$E$4=1,AC1952,IF(Dane!$E$4=2,AI1952,AK1952))</f>
        <v>0</v>
      </c>
      <c r="X1952" s="24">
        <f t="shared" si="369"/>
        <v>0</v>
      </c>
      <c r="Y1952" s="49">
        <f t="shared" si="370"/>
        <v>0</v>
      </c>
      <c r="Z1952" s="34">
        <f t="shared" si="376"/>
        <v>0</v>
      </c>
      <c r="AA1952" s="34">
        <f t="shared" si="377"/>
        <v>0</v>
      </c>
      <c r="AB1952" s="34">
        <f t="shared" si="374"/>
        <v>0</v>
      </c>
      <c r="AC1952" s="34">
        <f t="shared" si="378"/>
        <v>0</v>
      </c>
      <c r="AD1952" s="34">
        <f t="shared" si="379"/>
        <v>0</v>
      </c>
      <c r="AE1952" s="34">
        <f t="shared" si="371"/>
        <v>0</v>
      </c>
      <c r="AF1952" s="34">
        <f t="shared" si="372"/>
        <v>0</v>
      </c>
      <c r="AG1952" s="34">
        <f t="shared" si="373"/>
        <v>0</v>
      </c>
      <c r="AH1952" s="34">
        <f t="shared" si="375"/>
        <v>0</v>
      </c>
      <c r="AI1952" s="34">
        <v>0</v>
      </c>
      <c r="AJ1952" s="34">
        <f t="shared" si="380"/>
        <v>0</v>
      </c>
      <c r="AK1952" s="34">
        <v>0</v>
      </c>
    </row>
    <row r="1953" spans="1:37">
      <c r="A1953" s="17">
        <v>1944</v>
      </c>
      <c r="B1953" s="1"/>
      <c r="C1953" s="1"/>
      <c r="D1953" s="2"/>
      <c r="E1953" s="3"/>
      <c r="F1953" s="4"/>
      <c r="G1953" s="5"/>
      <c r="H1953" s="4"/>
      <c r="I1953" s="5"/>
      <c r="J1953" s="6"/>
      <c r="K1953" s="5"/>
      <c r="L1953" s="5"/>
      <c r="M1953" s="5"/>
      <c r="N1953" s="7"/>
      <c r="O1953" s="50"/>
      <c r="P1953" s="5"/>
      <c r="Q1953" s="5"/>
      <c r="R1953" s="5"/>
      <c r="S1953" s="5"/>
      <c r="T1953" s="5"/>
      <c r="U1953" s="7"/>
      <c r="V1953" s="48">
        <f>IF(Dane!$E$4=1,AB1953,IF(Dane!$E$4=2,AH1953,AJ1953))</f>
        <v>0</v>
      </c>
      <c r="W1953" s="24">
        <f>IF(Dane!$E$4=1,AC1953,IF(Dane!$E$4=2,AI1953,AK1953))</f>
        <v>0</v>
      </c>
      <c r="X1953" s="24">
        <f t="shared" si="369"/>
        <v>0</v>
      </c>
      <c r="Y1953" s="49">
        <f t="shared" si="370"/>
        <v>0</v>
      </c>
      <c r="Z1953" s="34">
        <f t="shared" si="376"/>
        <v>0</v>
      </c>
      <c r="AA1953" s="34">
        <f t="shared" si="377"/>
        <v>0</v>
      </c>
      <c r="AB1953" s="34">
        <f t="shared" si="374"/>
        <v>0</v>
      </c>
      <c r="AC1953" s="34">
        <f t="shared" si="378"/>
        <v>0</v>
      </c>
      <c r="AD1953" s="34">
        <f t="shared" si="379"/>
        <v>0</v>
      </c>
      <c r="AE1953" s="34">
        <f t="shared" si="371"/>
        <v>0</v>
      </c>
      <c r="AF1953" s="34">
        <f t="shared" si="372"/>
        <v>0</v>
      </c>
      <c r="AG1953" s="34">
        <f t="shared" si="373"/>
        <v>0</v>
      </c>
      <c r="AH1953" s="34">
        <f t="shared" si="375"/>
        <v>0</v>
      </c>
      <c r="AI1953" s="34">
        <v>0</v>
      </c>
      <c r="AJ1953" s="34">
        <f t="shared" si="380"/>
        <v>0</v>
      </c>
      <c r="AK1953" s="34">
        <v>0</v>
      </c>
    </row>
    <row r="1954" spans="1:37">
      <c r="A1954" s="17">
        <v>1945</v>
      </c>
      <c r="B1954" s="1"/>
      <c r="C1954" s="1"/>
      <c r="D1954" s="2"/>
      <c r="E1954" s="3"/>
      <c r="F1954" s="4"/>
      <c r="G1954" s="5"/>
      <c r="H1954" s="4"/>
      <c r="I1954" s="5"/>
      <c r="J1954" s="6"/>
      <c r="K1954" s="5"/>
      <c r="L1954" s="5"/>
      <c r="M1954" s="5"/>
      <c r="N1954" s="7"/>
      <c r="O1954" s="50"/>
      <c r="P1954" s="5"/>
      <c r="Q1954" s="5"/>
      <c r="R1954" s="5"/>
      <c r="S1954" s="5"/>
      <c r="T1954" s="5"/>
      <c r="U1954" s="7"/>
      <c r="V1954" s="48">
        <f>IF(Dane!$E$4=1,AB1954,IF(Dane!$E$4=2,AH1954,AJ1954))</f>
        <v>0</v>
      </c>
      <c r="W1954" s="24">
        <f>IF(Dane!$E$4=1,AC1954,IF(Dane!$E$4=2,AI1954,AK1954))</f>
        <v>0</v>
      </c>
      <c r="X1954" s="24">
        <f t="shared" si="369"/>
        <v>0</v>
      </c>
      <c r="Y1954" s="49">
        <f t="shared" si="370"/>
        <v>0</v>
      </c>
      <c r="Z1954" s="34">
        <f t="shared" si="376"/>
        <v>0</v>
      </c>
      <c r="AA1954" s="34">
        <f t="shared" si="377"/>
        <v>0</v>
      </c>
      <c r="AB1954" s="34">
        <f t="shared" si="374"/>
        <v>0</v>
      </c>
      <c r="AC1954" s="34">
        <f t="shared" si="378"/>
        <v>0</v>
      </c>
      <c r="AD1954" s="34">
        <f t="shared" si="379"/>
        <v>0</v>
      </c>
      <c r="AE1954" s="34">
        <f t="shared" si="371"/>
        <v>0</v>
      </c>
      <c r="AF1954" s="34">
        <f t="shared" si="372"/>
        <v>0</v>
      </c>
      <c r="AG1954" s="34">
        <f t="shared" si="373"/>
        <v>0</v>
      </c>
      <c r="AH1954" s="34">
        <f t="shared" si="375"/>
        <v>0</v>
      </c>
      <c r="AI1954" s="34">
        <v>0</v>
      </c>
      <c r="AJ1954" s="34">
        <f t="shared" si="380"/>
        <v>0</v>
      </c>
      <c r="AK1954" s="34">
        <v>0</v>
      </c>
    </row>
    <row r="1955" spans="1:37">
      <c r="A1955" s="17">
        <v>1946</v>
      </c>
      <c r="B1955" s="1"/>
      <c r="C1955" s="1"/>
      <c r="D1955" s="2"/>
      <c r="E1955" s="3"/>
      <c r="F1955" s="4"/>
      <c r="G1955" s="5"/>
      <c r="H1955" s="4"/>
      <c r="I1955" s="5"/>
      <c r="J1955" s="6"/>
      <c r="K1955" s="5"/>
      <c r="L1955" s="5"/>
      <c r="M1955" s="5"/>
      <c r="N1955" s="7"/>
      <c r="O1955" s="50"/>
      <c r="P1955" s="5"/>
      <c r="Q1955" s="5"/>
      <c r="R1955" s="5"/>
      <c r="S1955" s="5"/>
      <c r="T1955" s="5"/>
      <c r="U1955" s="7"/>
      <c r="V1955" s="48">
        <f>IF(Dane!$E$4=1,AB1955,IF(Dane!$E$4=2,AH1955,AJ1955))</f>
        <v>0</v>
      </c>
      <c r="W1955" s="24">
        <f>IF(Dane!$E$4=1,AC1955,IF(Dane!$E$4=2,AI1955,AK1955))</f>
        <v>0</v>
      </c>
      <c r="X1955" s="24">
        <f t="shared" si="369"/>
        <v>0</v>
      </c>
      <c r="Y1955" s="49">
        <f t="shared" si="370"/>
        <v>0</v>
      </c>
      <c r="Z1955" s="34">
        <f t="shared" si="376"/>
        <v>0</v>
      </c>
      <c r="AA1955" s="34">
        <f t="shared" si="377"/>
        <v>0</v>
      </c>
      <c r="AB1955" s="34">
        <f t="shared" si="374"/>
        <v>0</v>
      </c>
      <c r="AC1955" s="34">
        <f t="shared" si="378"/>
        <v>0</v>
      </c>
      <c r="AD1955" s="34">
        <f t="shared" si="379"/>
        <v>0</v>
      </c>
      <c r="AE1955" s="34">
        <f t="shared" si="371"/>
        <v>0</v>
      </c>
      <c r="AF1955" s="34">
        <f t="shared" si="372"/>
        <v>0</v>
      </c>
      <c r="AG1955" s="34">
        <f t="shared" si="373"/>
        <v>0</v>
      </c>
      <c r="AH1955" s="34">
        <f t="shared" si="375"/>
        <v>0</v>
      </c>
      <c r="AI1955" s="34">
        <v>0</v>
      </c>
      <c r="AJ1955" s="34">
        <f t="shared" si="380"/>
        <v>0</v>
      </c>
      <c r="AK1955" s="34">
        <v>0</v>
      </c>
    </row>
    <row r="1956" spans="1:37">
      <c r="A1956" s="17">
        <v>1947</v>
      </c>
      <c r="B1956" s="1"/>
      <c r="C1956" s="1"/>
      <c r="D1956" s="2"/>
      <c r="E1956" s="3"/>
      <c r="F1956" s="4"/>
      <c r="G1956" s="5"/>
      <c r="H1956" s="4"/>
      <c r="I1956" s="5"/>
      <c r="J1956" s="6"/>
      <c r="K1956" s="5"/>
      <c r="L1956" s="5"/>
      <c r="M1956" s="5"/>
      <c r="N1956" s="7"/>
      <c r="O1956" s="50"/>
      <c r="P1956" s="5"/>
      <c r="Q1956" s="5"/>
      <c r="R1956" s="5"/>
      <c r="S1956" s="5"/>
      <c r="T1956" s="5"/>
      <c r="U1956" s="7"/>
      <c r="V1956" s="48">
        <f>IF(Dane!$E$4=1,AB1956,IF(Dane!$E$4=2,AH1956,AJ1956))</f>
        <v>0</v>
      </c>
      <c r="W1956" s="24">
        <f>IF(Dane!$E$4=1,AC1956,IF(Dane!$E$4=2,AI1956,AK1956))</f>
        <v>0</v>
      </c>
      <c r="X1956" s="24">
        <f t="shared" si="369"/>
        <v>0</v>
      </c>
      <c r="Y1956" s="49">
        <f t="shared" si="370"/>
        <v>0</v>
      </c>
      <c r="Z1956" s="34">
        <f t="shared" si="376"/>
        <v>0</v>
      </c>
      <c r="AA1956" s="34">
        <f t="shared" si="377"/>
        <v>0</v>
      </c>
      <c r="AB1956" s="34">
        <f t="shared" si="374"/>
        <v>0</v>
      </c>
      <c r="AC1956" s="34">
        <f t="shared" si="378"/>
        <v>0</v>
      </c>
      <c r="AD1956" s="34">
        <f t="shared" si="379"/>
        <v>0</v>
      </c>
      <c r="AE1956" s="34">
        <f t="shared" si="371"/>
        <v>0</v>
      </c>
      <c r="AF1956" s="34">
        <f t="shared" si="372"/>
        <v>0</v>
      </c>
      <c r="AG1956" s="34">
        <f t="shared" si="373"/>
        <v>0</v>
      </c>
      <c r="AH1956" s="34">
        <f t="shared" si="375"/>
        <v>0</v>
      </c>
      <c r="AI1956" s="34">
        <v>0</v>
      </c>
      <c r="AJ1956" s="34">
        <f t="shared" si="380"/>
        <v>0</v>
      </c>
      <c r="AK1956" s="34">
        <v>0</v>
      </c>
    </row>
    <row r="1957" spans="1:37">
      <c r="A1957" s="17">
        <v>1948</v>
      </c>
      <c r="B1957" s="1"/>
      <c r="C1957" s="1"/>
      <c r="D1957" s="2"/>
      <c r="E1957" s="3"/>
      <c r="F1957" s="4"/>
      <c r="G1957" s="5"/>
      <c r="H1957" s="4"/>
      <c r="I1957" s="5"/>
      <c r="J1957" s="6"/>
      <c r="K1957" s="5"/>
      <c r="L1957" s="5"/>
      <c r="M1957" s="5"/>
      <c r="N1957" s="7"/>
      <c r="O1957" s="50"/>
      <c r="P1957" s="5"/>
      <c r="Q1957" s="5"/>
      <c r="R1957" s="5"/>
      <c r="S1957" s="5"/>
      <c r="T1957" s="5"/>
      <c r="U1957" s="7"/>
      <c r="V1957" s="48">
        <f>IF(Dane!$E$4=1,AB1957,IF(Dane!$E$4=2,AH1957,AJ1957))</f>
        <v>0</v>
      </c>
      <c r="W1957" s="24">
        <f>IF(Dane!$E$4=1,AC1957,IF(Dane!$E$4=2,AI1957,AK1957))</f>
        <v>0</v>
      </c>
      <c r="X1957" s="24">
        <f t="shared" si="369"/>
        <v>0</v>
      </c>
      <c r="Y1957" s="49">
        <f t="shared" si="370"/>
        <v>0</v>
      </c>
      <c r="Z1957" s="34">
        <f t="shared" si="376"/>
        <v>0</v>
      </c>
      <c r="AA1957" s="34">
        <f t="shared" si="377"/>
        <v>0</v>
      </c>
      <c r="AB1957" s="34">
        <f t="shared" si="374"/>
        <v>0</v>
      </c>
      <c r="AC1957" s="34">
        <f t="shared" si="378"/>
        <v>0</v>
      </c>
      <c r="AD1957" s="34">
        <f t="shared" si="379"/>
        <v>0</v>
      </c>
      <c r="AE1957" s="34">
        <f t="shared" si="371"/>
        <v>0</v>
      </c>
      <c r="AF1957" s="34">
        <f t="shared" si="372"/>
        <v>0</v>
      </c>
      <c r="AG1957" s="34">
        <f t="shared" si="373"/>
        <v>0</v>
      </c>
      <c r="AH1957" s="34">
        <f t="shared" si="375"/>
        <v>0</v>
      </c>
      <c r="AI1957" s="34">
        <v>0</v>
      </c>
      <c r="AJ1957" s="34">
        <f t="shared" si="380"/>
        <v>0</v>
      </c>
      <c r="AK1957" s="34">
        <v>0</v>
      </c>
    </row>
    <row r="1958" spans="1:37">
      <c r="A1958" s="17">
        <v>1949</v>
      </c>
      <c r="B1958" s="1"/>
      <c r="C1958" s="1"/>
      <c r="D1958" s="2"/>
      <c r="E1958" s="3"/>
      <c r="F1958" s="4"/>
      <c r="G1958" s="5"/>
      <c r="H1958" s="4"/>
      <c r="I1958" s="5"/>
      <c r="J1958" s="6"/>
      <c r="K1958" s="5"/>
      <c r="L1958" s="5"/>
      <c r="M1958" s="5"/>
      <c r="N1958" s="7"/>
      <c r="O1958" s="50"/>
      <c r="P1958" s="5"/>
      <c r="Q1958" s="5"/>
      <c r="R1958" s="5"/>
      <c r="S1958" s="5"/>
      <c r="T1958" s="5"/>
      <c r="U1958" s="7"/>
      <c r="V1958" s="48">
        <f>IF(Dane!$E$4=1,AB1958,IF(Dane!$E$4=2,AH1958,AJ1958))</f>
        <v>0</v>
      </c>
      <c r="W1958" s="24">
        <f>IF(Dane!$E$4=1,AC1958,IF(Dane!$E$4=2,AI1958,AK1958))</f>
        <v>0</v>
      </c>
      <c r="X1958" s="24">
        <f t="shared" si="369"/>
        <v>0</v>
      </c>
      <c r="Y1958" s="49">
        <f t="shared" si="370"/>
        <v>0</v>
      </c>
      <c r="Z1958" s="34">
        <f t="shared" si="376"/>
        <v>0</v>
      </c>
      <c r="AA1958" s="34">
        <f t="shared" si="377"/>
        <v>0</v>
      </c>
      <c r="AB1958" s="34">
        <f t="shared" si="374"/>
        <v>0</v>
      </c>
      <c r="AC1958" s="34">
        <f t="shared" si="378"/>
        <v>0</v>
      </c>
      <c r="AD1958" s="34">
        <f t="shared" si="379"/>
        <v>0</v>
      </c>
      <c r="AE1958" s="34">
        <f t="shared" si="371"/>
        <v>0</v>
      </c>
      <c r="AF1958" s="34">
        <f t="shared" si="372"/>
        <v>0</v>
      </c>
      <c r="AG1958" s="34">
        <f t="shared" si="373"/>
        <v>0</v>
      </c>
      <c r="AH1958" s="34">
        <f t="shared" si="375"/>
        <v>0</v>
      </c>
      <c r="AI1958" s="34">
        <v>0</v>
      </c>
      <c r="AJ1958" s="34">
        <f t="shared" si="380"/>
        <v>0</v>
      </c>
      <c r="AK1958" s="34">
        <v>0</v>
      </c>
    </row>
    <row r="1959" spans="1:37">
      <c r="A1959" s="17">
        <v>1950</v>
      </c>
      <c r="B1959" s="1"/>
      <c r="C1959" s="1"/>
      <c r="D1959" s="2"/>
      <c r="E1959" s="3"/>
      <c r="F1959" s="4"/>
      <c r="G1959" s="5"/>
      <c r="H1959" s="4"/>
      <c r="I1959" s="5"/>
      <c r="J1959" s="6"/>
      <c r="K1959" s="5"/>
      <c r="L1959" s="5"/>
      <c r="M1959" s="5"/>
      <c r="N1959" s="7"/>
      <c r="O1959" s="50"/>
      <c r="P1959" s="5"/>
      <c r="Q1959" s="5"/>
      <c r="R1959" s="5"/>
      <c r="S1959" s="5"/>
      <c r="T1959" s="5"/>
      <c r="U1959" s="7"/>
      <c r="V1959" s="48">
        <f>IF(Dane!$E$4=1,AB1959,IF(Dane!$E$4=2,AH1959,AJ1959))</f>
        <v>0</v>
      </c>
      <c r="W1959" s="24">
        <f>IF(Dane!$E$4=1,AC1959,IF(Dane!$E$4=2,AI1959,AK1959))</f>
        <v>0</v>
      </c>
      <c r="X1959" s="24">
        <f t="shared" si="369"/>
        <v>0</v>
      </c>
      <c r="Y1959" s="49">
        <f t="shared" si="370"/>
        <v>0</v>
      </c>
      <c r="Z1959" s="34">
        <f t="shared" si="376"/>
        <v>0</v>
      </c>
      <c r="AA1959" s="34">
        <f t="shared" si="377"/>
        <v>0</v>
      </c>
      <c r="AB1959" s="34">
        <f t="shared" si="374"/>
        <v>0</v>
      </c>
      <c r="AC1959" s="34">
        <f t="shared" si="378"/>
        <v>0</v>
      </c>
      <c r="AD1959" s="34">
        <f t="shared" si="379"/>
        <v>0</v>
      </c>
      <c r="AE1959" s="34">
        <f t="shared" si="371"/>
        <v>0</v>
      </c>
      <c r="AF1959" s="34">
        <f t="shared" si="372"/>
        <v>0</v>
      </c>
      <c r="AG1959" s="34">
        <f t="shared" si="373"/>
        <v>0</v>
      </c>
      <c r="AH1959" s="34">
        <f t="shared" si="375"/>
        <v>0</v>
      </c>
      <c r="AI1959" s="34">
        <v>0</v>
      </c>
      <c r="AJ1959" s="34">
        <f t="shared" si="380"/>
        <v>0</v>
      </c>
      <c r="AK1959" s="34">
        <v>0</v>
      </c>
    </row>
    <row r="1960" spans="1:37">
      <c r="A1960" s="17">
        <v>1951</v>
      </c>
      <c r="B1960" s="1"/>
      <c r="C1960" s="1"/>
      <c r="D1960" s="2"/>
      <c r="E1960" s="3"/>
      <c r="F1960" s="4"/>
      <c r="G1960" s="5"/>
      <c r="H1960" s="4"/>
      <c r="I1960" s="5"/>
      <c r="J1960" s="6"/>
      <c r="K1960" s="5"/>
      <c r="L1960" s="5"/>
      <c r="M1960" s="5"/>
      <c r="N1960" s="7"/>
      <c r="O1960" s="50"/>
      <c r="P1960" s="5"/>
      <c r="Q1960" s="5"/>
      <c r="R1960" s="5"/>
      <c r="S1960" s="5"/>
      <c r="T1960" s="5"/>
      <c r="U1960" s="7"/>
      <c r="V1960" s="48">
        <f>IF(Dane!$E$4=1,AB1960,IF(Dane!$E$4=2,AH1960,AJ1960))</f>
        <v>0</v>
      </c>
      <c r="W1960" s="24">
        <f>IF(Dane!$E$4=1,AC1960,IF(Dane!$E$4=2,AI1960,AK1960))</f>
        <v>0</v>
      </c>
      <c r="X1960" s="24">
        <f t="shared" si="369"/>
        <v>0</v>
      </c>
      <c r="Y1960" s="49">
        <f t="shared" si="370"/>
        <v>0</v>
      </c>
      <c r="Z1960" s="34">
        <f t="shared" si="376"/>
        <v>0</v>
      </c>
      <c r="AA1960" s="34">
        <f t="shared" si="377"/>
        <v>0</v>
      </c>
      <c r="AB1960" s="34">
        <f t="shared" si="374"/>
        <v>0</v>
      </c>
      <c r="AC1960" s="34">
        <f t="shared" si="378"/>
        <v>0</v>
      </c>
      <c r="AD1960" s="34">
        <f t="shared" si="379"/>
        <v>0</v>
      </c>
      <c r="AE1960" s="34">
        <f t="shared" si="371"/>
        <v>0</v>
      </c>
      <c r="AF1960" s="34">
        <f t="shared" si="372"/>
        <v>0</v>
      </c>
      <c r="AG1960" s="34">
        <f t="shared" si="373"/>
        <v>0</v>
      </c>
      <c r="AH1960" s="34">
        <f t="shared" si="375"/>
        <v>0</v>
      </c>
      <c r="AI1960" s="34">
        <v>0</v>
      </c>
      <c r="AJ1960" s="34">
        <f t="shared" si="380"/>
        <v>0</v>
      </c>
      <c r="AK1960" s="34">
        <v>0</v>
      </c>
    </row>
    <row r="1961" spans="1:37">
      <c r="A1961" s="17">
        <v>1952</v>
      </c>
      <c r="B1961" s="1"/>
      <c r="C1961" s="1"/>
      <c r="D1961" s="2"/>
      <c r="E1961" s="3"/>
      <c r="F1961" s="4"/>
      <c r="G1961" s="5"/>
      <c r="H1961" s="4"/>
      <c r="I1961" s="5"/>
      <c r="J1961" s="6"/>
      <c r="K1961" s="5"/>
      <c r="L1961" s="5"/>
      <c r="M1961" s="5"/>
      <c r="N1961" s="7"/>
      <c r="O1961" s="50"/>
      <c r="P1961" s="5"/>
      <c r="Q1961" s="5"/>
      <c r="R1961" s="5"/>
      <c r="S1961" s="5"/>
      <c r="T1961" s="5"/>
      <c r="U1961" s="7"/>
      <c r="V1961" s="48">
        <f>IF(Dane!$E$4=1,AB1961,IF(Dane!$E$4=2,AH1961,AJ1961))</f>
        <v>0</v>
      </c>
      <c r="W1961" s="24">
        <f>IF(Dane!$E$4=1,AC1961,IF(Dane!$E$4=2,AI1961,AK1961))</f>
        <v>0</v>
      </c>
      <c r="X1961" s="24">
        <f t="shared" si="369"/>
        <v>0</v>
      </c>
      <c r="Y1961" s="49">
        <f t="shared" si="370"/>
        <v>0</v>
      </c>
      <c r="Z1961" s="34">
        <f t="shared" si="376"/>
        <v>0</v>
      </c>
      <c r="AA1961" s="34">
        <f t="shared" si="377"/>
        <v>0</v>
      </c>
      <c r="AB1961" s="34">
        <f t="shared" si="374"/>
        <v>0</v>
      </c>
      <c r="AC1961" s="34">
        <f t="shared" si="378"/>
        <v>0</v>
      </c>
      <c r="AD1961" s="34">
        <f t="shared" si="379"/>
        <v>0</v>
      </c>
      <c r="AE1961" s="34">
        <f t="shared" si="371"/>
        <v>0</v>
      </c>
      <c r="AF1961" s="34">
        <f t="shared" si="372"/>
        <v>0</v>
      </c>
      <c r="AG1961" s="34">
        <f t="shared" si="373"/>
        <v>0</v>
      </c>
      <c r="AH1961" s="34">
        <f t="shared" si="375"/>
        <v>0</v>
      </c>
      <c r="AI1961" s="34">
        <v>0</v>
      </c>
      <c r="AJ1961" s="34">
        <f t="shared" si="380"/>
        <v>0</v>
      </c>
      <c r="AK1961" s="34">
        <v>0</v>
      </c>
    </row>
    <row r="1962" spans="1:37">
      <c r="A1962" s="17">
        <v>1953</v>
      </c>
      <c r="B1962" s="1"/>
      <c r="C1962" s="1"/>
      <c r="D1962" s="2"/>
      <c r="E1962" s="3"/>
      <c r="F1962" s="4"/>
      <c r="G1962" s="5"/>
      <c r="H1962" s="4"/>
      <c r="I1962" s="5"/>
      <c r="J1962" s="6"/>
      <c r="K1962" s="5"/>
      <c r="L1962" s="5"/>
      <c r="M1962" s="5"/>
      <c r="N1962" s="7"/>
      <c r="O1962" s="50"/>
      <c r="P1962" s="5"/>
      <c r="Q1962" s="5"/>
      <c r="R1962" s="5"/>
      <c r="S1962" s="5"/>
      <c r="T1962" s="5"/>
      <c r="U1962" s="7"/>
      <c r="V1962" s="48">
        <f>IF(Dane!$E$4=1,AB1962,IF(Dane!$E$4=2,AH1962,AJ1962))</f>
        <v>0</v>
      </c>
      <c r="W1962" s="24">
        <f>IF(Dane!$E$4=1,AC1962,IF(Dane!$E$4=2,AI1962,AK1962))</f>
        <v>0</v>
      </c>
      <c r="X1962" s="24">
        <f t="shared" si="369"/>
        <v>0</v>
      </c>
      <c r="Y1962" s="49">
        <f t="shared" si="370"/>
        <v>0</v>
      </c>
      <c r="Z1962" s="34">
        <f t="shared" si="376"/>
        <v>0</v>
      </c>
      <c r="AA1962" s="34">
        <f t="shared" si="377"/>
        <v>0</v>
      </c>
      <c r="AB1962" s="34">
        <f t="shared" si="374"/>
        <v>0</v>
      </c>
      <c r="AC1962" s="34">
        <f t="shared" si="378"/>
        <v>0</v>
      </c>
      <c r="AD1962" s="34">
        <f t="shared" si="379"/>
        <v>0</v>
      </c>
      <c r="AE1962" s="34">
        <f t="shared" si="371"/>
        <v>0</v>
      </c>
      <c r="AF1962" s="34">
        <f t="shared" si="372"/>
        <v>0</v>
      </c>
      <c r="AG1962" s="34">
        <f t="shared" si="373"/>
        <v>0</v>
      </c>
      <c r="AH1962" s="34">
        <f t="shared" si="375"/>
        <v>0</v>
      </c>
      <c r="AI1962" s="34">
        <v>0</v>
      </c>
      <c r="AJ1962" s="34">
        <f t="shared" si="380"/>
        <v>0</v>
      </c>
      <c r="AK1962" s="34">
        <v>0</v>
      </c>
    </row>
    <row r="1963" spans="1:37">
      <c r="A1963" s="17">
        <v>1954</v>
      </c>
      <c r="B1963" s="1"/>
      <c r="C1963" s="1"/>
      <c r="D1963" s="2"/>
      <c r="E1963" s="3"/>
      <c r="F1963" s="4"/>
      <c r="G1963" s="5"/>
      <c r="H1963" s="4"/>
      <c r="I1963" s="5"/>
      <c r="J1963" s="6"/>
      <c r="K1963" s="5"/>
      <c r="L1963" s="5"/>
      <c r="M1963" s="5"/>
      <c r="N1963" s="7"/>
      <c r="O1963" s="50"/>
      <c r="P1963" s="5"/>
      <c r="Q1963" s="5"/>
      <c r="R1963" s="5"/>
      <c r="S1963" s="5"/>
      <c r="T1963" s="5"/>
      <c r="U1963" s="7"/>
      <c r="V1963" s="48">
        <f>IF(Dane!$E$4=1,AB1963,IF(Dane!$E$4=2,AH1963,AJ1963))</f>
        <v>0</v>
      </c>
      <c r="W1963" s="24">
        <f>IF(Dane!$E$4=1,AC1963,IF(Dane!$E$4=2,AI1963,AK1963))</f>
        <v>0</v>
      </c>
      <c r="X1963" s="24">
        <f t="shared" si="369"/>
        <v>0</v>
      </c>
      <c r="Y1963" s="49">
        <f t="shared" si="370"/>
        <v>0</v>
      </c>
      <c r="Z1963" s="34">
        <f t="shared" si="376"/>
        <v>0</v>
      </c>
      <c r="AA1963" s="34">
        <f t="shared" si="377"/>
        <v>0</v>
      </c>
      <c r="AB1963" s="34">
        <f t="shared" si="374"/>
        <v>0</v>
      </c>
      <c r="AC1963" s="34">
        <f t="shared" si="378"/>
        <v>0</v>
      </c>
      <c r="AD1963" s="34">
        <f t="shared" si="379"/>
        <v>0</v>
      </c>
      <c r="AE1963" s="34">
        <f t="shared" si="371"/>
        <v>0</v>
      </c>
      <c r="AF1963" s="34">
        <f t="shared" si="372"/>
        <v>0</v>
      </c>
      <c r="AG1963" s="34">
        <f t="shared" si="373"/>
        <v>0</v>
      </c>
      <c r="AH1963" s="34">
        <f t="shared" si="375"/>
        <v>0</v>
      </c>
      <c r="AI1963" s="34">
        <v>0</v>
      </c>
      <c r="AJ1963" s="34">
        <f t="shared" si="380"/>
        <v>0</v>
      </c>
      <c r="AK1963" s="34">
        <v>0</v>
      </c>
    </row>
    <row r="1964" spans="1:37">
      <c r="A1964" s="17">
        <v>1955</v>
      </c>
      <c r="B1964" s="1"/>
      <c r="C1964" s="1"/>
      <c r="D1964" s="2"/>
      <c r="E1964" s="3"/>
      <c r="F1964" s="4"/>
      <c r="G1964" s="5"/>
      <c r="H1964" s="4"/>
      <c r="I1964" s="5"/>
      <c r="J1964" s="6"/>
      <c r="K1964" s="5"/>
      <c r="L1964" s="5"/>
      <c r="M1964" s="5"/>
      <c r="N1964" s="7"/>
      <c r="O1964" s="50"/>
      <c r="P1964" s="5"/>
      <c r="Q1964" s="5"/>
      <c r="R1964" s="5"/>
      <c r="S1964" s="5"/>
      <c r="T1964" s="5"/>
      <c r="U1964" s="7"/>
      <c r="V1964" s="48">
        <f>IF(Dane!$E$4=1,AB1964,IF(Dane!$E$4=2,AH1964,AJ1964))</f>
        <v>0</v>
      </c>
      <c r="W1964" s="24">
        <f>IF(Dane!$E$4=1,AC1964,IF(Dane!$E$4=2,AI1964,AK1964))</f>
        <v>0</v>
      </c>
      <c r="X1964" s="24">
        <f t="shared" si="369"/>
        <v>0</v>
      </c>
      <c r="Y1964" s="49">
        <f t="shared" si="370"/>
        <v>0</v>
      </c>
      <c r="Z1964" s="34">
        <f t="shared" si="376"/>
        <v>0</v>
      </c>
      <c r="AA1964" s="34">
        <f t="shared" si="377"/>
        <v>0</v>
      </c>
      <c r="AB1964" s="34">
        <f t="shared" si="374"/>
        <v>0</v>
      </c>
      <c r="AC1964" s="34">
        <f t="shared" si="378"/>
        <v>0</v>
      </c>
      <c r="AD1964" s="34">
        <f t="shared" si="379"/>
        <v>0</v>
      </c>
      <c r="AE1964" s="34">
        <f t="shared" si="371"/>
        <v>0</v>
      </c>
      <c r="AF1964" s="34">
        <f t="shared" si="372"/>
        <v>0</v>
      </c>
      <c r="AG1964" s="34">
        <f t="shared" si="373"/>
        <v>0</v>
      </c>
      <c r="AH1964" s="34">
        <f t="shared" si="375"/>
        <v>0</v>
      </c>
      <c r="AI1964" s="34">
        <v>0</v>
      </c>
      <c r="AJ1964" s="34">
        <f t="shared" si="380"/>
        <v>0</v>
      </c>
      <c r="AK1964" s="34">
        <v>0</v>
      </c>
    </row>
    <row r="1965" spans="1:37">
      <c r="A1965" s="17">
        <v>1956</v>
      </c>
      <c r="B1965" s="1"/>
      <c r="C1965" s="1"/>
      <c r="D1965" s="2"/>
      <c r="E1965" s="3"/>
      <c r="F1965" s="4"/>
      <c r="G1965" s="5"/>
      <c r="H1965" s="4"/>
      <c r="I1965" s="5"/>
      <c r="J1965" s="6"/>
      <c r="K1965" s="5"/>
      <c r="L1965" s="5"/>
      <c r="M1965" s="5"/>
      <c r="N1965" s="7"/>
      <c r="O1965" s="50"/>
      <c r="P1965" s="5"/>
      <c r="Q1965" s="5"/>
      <c r="R1965" s="5"/>
      <c r="S1965" s="5"/>
      <c r="T1965" s="5"/>
      <c r="U1965" s="7"/>
      <c r="V1965" s="48">
        <f>IF(Dane!$E$4=1,AB1965,IF(Dane!$E$4=2,AH1965,AJ1965))</f>
        <v>0</v>
      </c>
      <c r="W1965" s="24">
        <f>IF(Dane!$E$4=1,AC1965,IF(Dane!$E$4=2,AI1965,AK1965))</f>
        <v>0</v>
      </c>
      <c r="X1965" s="24">
        <f t="shared" si="369"/>
        <v>0</v>
      </c>
      <c r="Y1965" s="49">
        <f t="shared" si="370"/>
        <v>0</v>
      </c>
      <c r="Z1965" s="34">
        <f t="shared" si="376"/>
        <v>0</v>
      </c>
      <c r="AA1965" s="34">
        <f t="shared" si="377"/>
        <v>0</v>
      </c>
      <c r="AB1965" s="34">
        <f t="shared" si="374"/>
        <v>0</v>
      </c>
      <c r="AC1965" s="34">
        <f t="shared" si="378"/>
        <v>0</v>
      </c>
      <c r="AD1965" s="34">
        <f t="shared" si="379"/>
        <v>0</v>
      </c>
      <c r="AE1965" s="34">
        <f t="shared" si="371"/>
        <v>0</v>
      </c>
      <c r="AF1965" s="34">
        <f t="shared" si="372"/>
        <v>0</v>
      </c>
      <c r="AG1965" s="34">
        <f t="shared" si="373"/>
        <v>0</v>
      </c>
      <c r="AH1965" s="34">
        <f t="shared" si="375"/>
        <v>0</v>
      </c>
      <c r="AI1965" s="34">
        <v>0</v>
      </c>
      <c r="AJ1965" s="34">
        <f t="shared" si="380"/>
        <v>0</v>
      </c>
      <c r="AK1965" s="34">
        <v>0</v>
      </c>
    </row>
    <row r="1966" spans="1:37">
      <c r="A1966" s="17">
        <v>1957</v>
      </c>
      <c r="B1966" s="1"/>
      <c r="C1966" s="1"/>
      <c r="D1966" s="2"/>
      <c r="E1966" s="3"/>
      <c r="F1966" s="4"/>
      <c r="G1966" s="5"/>
      <c r="H1966" s="4"/>
      <c r="I1966" s="5"/>
      <c r="J1966" s="6"/>
      <c r="K1966" s="5"/>
      <c r="L1966" s="5"/>
      <c r="M1966" s="5"/>
      <c r="N1966" s="7"/>
      <c r="O1966" s="50"/>
      <c r="P1966" s="5"/>
      <c r="Q1966" s="5"/>
      <c r="R1966" s="5"/>
      <c r="S1966" s="5"/>
      <c r="T1966" s="5"/>
      <c r="U1966" s="7"/>
      <c r="V1966" s="48">
        <f>IF(Dane!$E$4=1,AB1966,IF(Dane!$E$4=2,AH1966,AJ1966))</f>
        <v>0</v>
      </c>
      <c r="W1966" s="24">
        <f>IF(Dane!$E$4=1,AC1966,IF(Dane!$E$4=2,AI1966,AK1966))</f>
        <v>0</v>
      </c>
      <c r="X1966" s="24">
        <f t="shared" si="369"/>
        <v>0</v>
      </c>
      <c r="Y1966" s="49">
        <f t="shared" si="370"/>
        <v>0</v>
      </c>
      <c r="Z1966" s="34">
        <f t="shared" si="376"/>
        <v>0</v>
      </c>
      <c r="AA1966" s="34">
        <f t="shared" si="377"/>
        <v>0</v>
      </c>
      <c r="AB1966" s="34">
        <f t="shared" si="374"/>
        <v>0</v>
      </c>
      <c r="AC1966" s="34">
        <f t="shared" si="378"/>
        <v>0</v>
      </c>
      <c r="AD1966" s="34">
        <f t="shared" si="379"/>
        <v>0</v>
      </c>
      <c r="AE1966" s="34">
        <f t="shared" si="371"/>
        <v>0</v>
      </c>
      <c r="AF1966" s="34">
        <f t="shared" si="372"/>
        <v>0</v>
      </c>
      <c r="AG1966" s="34">
        <f t="shared" si="373"/>
        <v>0</v>
      </c>
      <c r="AH1966" s="34">
        <f t="shared" si="375"/>
        <v>0</v>
      </c>
      <c r="AI1966" s="34">
        <v>0</v>
      </c>
      <c r="AJ1966" s="34">
        <f t="shared" si="380"/>
        <v>0</v>
      </c>
      <c r="AK1966" s="34">
        <v>0</v>
      </c>
    </row>
    <row r="1967" spans="1:37">
      <c r="A1967" s="17">
        <v>1958</v>
      </c>
      <c r="B1967" s="1"/>
      <c r="C1967" s="1"/>
      <c r="D1967" s="2"/>
      <c r="E1967" s="3"/>
      <c r="F1967" s="4"/>
      <c r="G1967" s="5"/>
      <c r="H1967" s="4"/>
      <c r="I1967" s="5"/>
      <c r="J1967" s="6"/>
      <c r="K1967" s="5"/>
      <c r="L1967" s="5"/>
      <c r="M1967" s="5"/>
      <c r="N1967" s="7"/>
      <c r="O1967" s="50"/>
      <c r="P1967" s="5"/>
      <c r="Q1967" s="5"/>
      <c r="R1967" s="5"/>
      <c r="S1967" s="5"/>
      <c r="T1967" s="5"/>
      <c r="U1967" s="7"/>
      <c r="V1967" s="48">
        <f>IF(Dane!$E$4=1,AB1967,IF(Dane!$E$4=2,AH1967,AJ1967))</f>
        <v>0</v>
      </c>
      <c r="W1967" s="24">
        <f>IF(Dane!$E$4=1,AC1967,IF(Dane!$E$4=2,AI1967,AK1967))</f>
        <v>0</v>
      </c>
      <c r="X1967" s="24">
        <f t="shared" si="369"/>
        <v>0</v>
      </c>
      <c r="Y1967" s="49">
        <f t="shared" si="370"/>
        <v>0</v>
      </c>
      <c r="Z1967" s="34">
        <f t="shared" si="376"/>
        <v>0</v>
      </c>
      <c r="AA1967" s="34">
        <f t="shared" si="377"/>
        <v>0</v>
      </c>
      <c r="AB1967" s="34">
        <f t="shared" si="374"/>
        <v>0</v>
      </c>
      <c r="AC1967" s="34">
        <f t="shared" si="378"/>
        <v>0</v>
      </c>
      <c r="AD1967" s="34">
        <f t="shared" si="379"/>
        <v>0</v>
      </c>
      <c r="AE1967" s="34">
        <f t="shared" si="371"/>
        <v>0</v>
      </c>
      <c r="AF1967" s="34">
        <f t="shared" si="372"/>
        <v>0</v>
      </c>
      <c r="AG1967" s="34">
        <f t="shared" si="373"/>
        <v>0</v>
      </c>
      <c r="AH1967" s="34">
        <f t="shared" si="375"/>
        <v>0</v>
      </c>
      <c r="AI1967" s="34">
        <v>0</v>
      </c>
      <c r="AJ1967" s="34">
        <f t="shared" si="380"/>
        <v>0</v>
      </c>
      <c r="AK1967" s="34">
        <v>0</v>
      </c>
    </row>
    <row r="1968" spans="1:37">
      <c r="A1968" s="17">
        <v>1959</v>
      </c>
      <c r="B1968" s="1"/>
      <c r="C1968" s="1"/>
      <c r="D1968" s="2"/>
      <c r="E1968" s="3"/>
      <c r="F1968" s="4"/>
      <c r="G1968" s="5"/>
      <c r="H1968" s="4"/>
      <c r="I1968" s="5"/>
      <c r="J1968" s="6"/>
      <c r="K1968" s="5"/>
      <c r="L1968" s="5"/>
      <c r="M1968" s="5"/>
      <c r="N1968" s="7"/>
      <c r="O1968" s="50"/>
      <c r="P1968" s="5"/>
      <c r="Q1968" s="5"/>
      <c r="R1968" s="5"/>
      <c r="S1968" s="5"/>
      <c r="T1968" s="5"/>
      <c r="U1968" s="7"/>
      <c r="V1968" s="48">
        <f>IF(Dane!$E$4=1,AB1968,IF(Dane!$E$4=2,AH1968,AJ1968))</f>
        <v>0</v>
      </c>
      <c r="W1968" s="24">
        <f>IF(Dane!$E$4=1,AC1968,IF(Dane!$E$4=2,AI1968,AK1968))</f>
        <v>0</v>
      </c>
      <c r="X1968" s="24">
        <f t="shared" si="369"/>
        <v>0</v>
      </c>
      <c r="Y1968" s="49">
        <f t="shared" si="370"/>
        <v>0</v>
      </c>
      <c r="Z1968" s="34">
        <f t="shared" si="376"/>
        <v>0</v>
      </c>
      <c r="AA1968" s="34">
        <f t="shared" si="377"/>
        <v>0</v>
      </c>
      <c r="AB1968" s="34">
        <f t="shared" si="374"/>
        <v>0</v>
      </c>
      <c r="AC1968" s="34">
        <f t="shared" si="378"/>
        <v>0</v>
      </c>
      <c r="AD1968" s="34">
        <f t="shared" si="379"/>
        <v>0</v>
      </c>
      <c r="AE1968" s="34">
        <f t="shared" si="371"/>
        <v>0</v>
      </c>
      <c r="AF1968" s="34">
        <f t="shared" si="372"/>
        <v>0</v>
      </c>
      <c r="AG1968" s="34">
        <f t="shared" si="373"/>
        <v>0</v>
      </c>
      <c r="AH1968" s="34">
        <f t="shared" si="375"/>
        <v>0</v>
      </c>
      <c r="AI1968" s="34">
        <v>0</v>
      </c>
      <c r="AJ1968" s="34">
        <f t="shared" si="380"/>
        <v>0</v>
      </c>
      <c r="AK1968" s="34">
        <v>0</v>
      </c>
    </row>
    <row r="1969" spans="1:37">
      <c r="A1969" s="17">
        <v>1960</v>
      </c>
      <c r="B1969" s="1"/>
      <c r="C1969" s="1"/>
      <c r="D1969" s="2"/>
      <c r="E1969" s="3"/>
      <c r="F1969" s="4"/>
      <c r="G1969" s="5"/>
      <c r="H1969" s="4"/>
      <c r="I1969" s="5"/>
      <c r="J1969" s="6"/>
      <c r="K1969" s="5"/>
      <c r="L1969" s="5"/>
      <c r="M1969" s="5"/>
      <c r="N1969" s="7"/>
      <c r="O1969" s="50"/>
      <c r="P1969" s="5"/>
      <c r="Q1969" s="5"/>
      <c r="R1969" s="5"/>
      <c r="S1969" s="5"/>
      <c r="T1969" s="5"/>
      <c r="U1969" s="7"/>
      <c r="V1969" s="48">
        <f>IF(Dane!$E$4=1,AB1969,IF(Dane!$E$4=2,AH1969,AJ1969))</f>
        <v>0</v>
      </c>
      <c r="W1969" s="24">
        <f>IF(Dane!$E$4=1,AC1969,IF(Dane!$E$4=2,AI1969,AK1969))</f>
        <v>0</v>
      </c>
      <c r="X1969" s="24">
        <f t="shared" si="369"/>
        <v>0</v>
      </c>
      <c r="Y1969" s="49">
        <f t="shared" si="370"/>
        <v>0</v>
      </c>
      <c r="Z1969" s="34">
        <f t="shared" si="376"/>
        <v>0</v>
      </c>
      <c r="AA1969" s="34">
        <f t="shared" si="377"/>
        <v>0</v>
      </c>
      <c r="AB1969" s="34">
        <f t="shared" si="374"/>
        <v>0</v>
      </c>
      <c r="AC1969" s="34">
        <f t="shared" si="378"/>
        <v>0</v>
      </c>
      <c r="AD1969" s="34">
        <f t="shared" si="379"/>
        <v>0</v>
      </c>
      <c r="AE1969" s="34">
        <f t="shared" si="371"/>
        <v>0</v>
      </c>
      <c r="AF1969" s="34">
        <f t="shared" si="372"/>
        <v>0</v>
      </c>
      <c r="AG1969" s="34">
        <f t="shared" si="373"/>
        <v>0</v>
      </c>
      <c r="AH1969" s="34">
        <f t="shared" si="375"/>
        <v>0</v>
      </c>
      <c r="AI1969" s="34">
        <v>0</v>
      </c>
      <c r="AJ1969" s="34">
        <f t="shared" si="380"/>
        <v>0</v>
      </c>
      <c r="AK1969" s="34">
        <v>0</v>
      </c>
    </row>
    <row r="1970" spans="1:37">
      <c r="A1970" s="17">
        <v>1961</v>
      </c>
      <c r="B1970" s="1"/>
      <c r="C1970" s="1"/>
      <c r="D1970" s="2"/>
      <c r="E1970" s="3"/>
      <c r="F1970" s="4"/>
      <c r="G1970" s="5"/>
      <c r="H1970" s="4"/>
      <c r="I1970" s="5"/>
      <c r="J1970" s="6"/>
      <c r="K1970" s="5"/>
      <c r="L1970" s="5"/>
      <c r="M1970" s="5"/>
      <c r="N1970" s="7"/>
      <c r="O1970" s="50"/>
      <c r="P1970" s="5"/>
      <c r="Q1970" s="5"/>
      <c r="R1970" s="5"/>
      <c r="S1970" s="5"/>
      <c r="T1970" s="5"/>
      <c r="U1970" s="7"/>
      <c r="V1970" s="48">
        <f>IF(Dane!$E$4=1,AB1970,IF(Dane!$E$4=2,AH1970,AJ1970))</f>
        <v>0</v>
      </c>
      <c r="W1970" s="24">
        <f>IF(Dane!$E$4=1,AC1970,IF(Dane!$E$4=2,AI1970,AK1970))</f>
        <v>0</v>
      </c>
      <c r="X1970" s="24">
        <f t="shared" si="369"/>
        <v>0</v>
      </c>
      <c r="Y1970" s="49">
        <f t="shared" si="370"/>
        <v>0</v>
      </c>
      <c r="Z1970" s="34">
        <f t="shared" si="376"/>
        <v>0</v>
      </c>
      <c r="AA1970" s="34">
        <f t="shared" si="377"/>
        <v>0</v>
      </c>
      <c r="AB1970" s="34">
        <f t="shared" si="374"/>
        <v>0</v>
      </c>
      <c r="AC1970" s="34">
        <f t="shared" si="378"/>
        <v>0</v>
      </c>
      <c r="AD1970" s="34">
        <f t="shared" si="379"/>
        <v>0</v>
      </c>
      <c r="AE1970" s="34">
        <f t="shared" si="371"/>
        <v>0</v>
      </c>
      <c r="AF1970" s="34">
        <f t="shared" si="372"/>
        <v>0</v>
      </c>
      <c r="AG1970" s="34">
        <f t="shared" si="373"/>
        <v>0</v>
      </c>
      <c r="AH1970" s="34">
        <f t="shared" si="375"/>
        <v>0</v>
      </c>
      <c r="AI1970" s="34">
        <v>0</v>
      </c>
      <c r="AJ1970" s="34">
        <f t="shared" si="380"/>
        <v>0</v>
      </c>
      <c r="AK1970" s="34">
        <v>0</v>
      </c>
    </row>
    <row r="1971" spans="1:37">
      <c r="A1971" s="17">
        <v>1962</v>
      </c>
      <c r="B1971" s="1"/>
      <c r="C1971" s="1"/>
      <c r="D1971" s="2"/>
      <c r="E1971" s="3"/>
      <c r="F1971" s="4"/>
      <c r="G1971" s="5"/>
      <c r="H1971" s="4"/>
      <c r="I1971" s="5"/>
      <c r="J1971" s="6"/>
      <c r="K1971" s="5"/>
      <c r="L1971" s="5"/>
      <c r="M1971" s="5"/>
      <c r="N1971" s="7"/>
      <c r="O1971" s="50"/>
      <c r="P1971" s="5"/>
      <c r="Q1971" s="5"/>
      <c r="R1971" s="5"/>
      <c r="S1971" s="5"/>
      <c r="T1971" s="5"/>
      <c r="U1971" s="7"/>
      <c r="V1971" s="48">
        <f>IF(Dane!$E$4=1,AB1971,IF(Dane!$E$4=2,AH1971,AJ1971))</f>
        <v>0</v>
      </c>
      <c r="W1971" s="24">
        <f>IF(Dane!$E$4=1,AC1971,IF(Dane!$E$4=2,AI1971,AK1971))</f>
        <v>0</v>
      </c>
      <c r="X1971" s="24">
        <f t="shared" si="369"/>
        <v>0</v>
      </c>
      <c r="Y1971" s="49">
        <f t="shared" si="370"/>
        <v>0</v>
      </c>
      <c r="Z1971" s="34">
        <f t="shared" si="376"/>
        <v>0</v>
      </c>
      <c r="AA1971" s="34">
        <f t="shared" si="377"/>
        <v>0</v>
      </c>
      <c r="AB1971" s="34">
        <f t="shared" si="374"/>
        <v>0</v>
      </c>
      <c r="AC1971" s="34">
        <f t="shared" si="378"/>
        <v>0</v>
      </c>
      <c r="AD1971" s="34">
        <f t="shared" si="379"/>
        <v>0</v>
      </c>
      <c r="AE1971" s="34">
        <f t="shared" si="371"/>
        <v>0</v>
      </c>
      <c r="AF1971" s="34">
        <f t="shared" si="372"/>
        <v>0</v>
      </c>
      <c r="AG1971" s="34">
        <f t="shared" si="373"/>
        <v>0</v>
      </c>
      <c r="AH1971" s="34">
        <f t="shared" si="375"/>
        <v>0</v>
      </c>
      <c r="AI1971" s="34">
        <v>0</v>
      </c>
      <c r="AJ1971" s="34">
        <f t="shared" si="380"/>
        <v>0</v>
      </c>
      <c r="AK1971" s="34">
        <v>0</v>
      </c>
    </row>
    <row r="1972" spans="1:37">
      <c r="A1972" s="17">
        <v>1963</v>
      </c>
      <c r="B1972" s="1"/>
      <c r="C1972" s="1"/>
      <c r="D1972" s="2"/>
      <c r="E1972" s="3"/>
      <c r="F1972" s="4"/>
      <c r="G1972" s="5"/>
      <c r="H1972" s="4"/>
      <c r="I1972" s="5"/>
      <c r="J1972" s="6"/>
      <c r="K1972" s="5"/>
      <c r="L1972" s="5"/>
      <c r="M1972" s="5"/>
      <c r="N1972" s="7"/>
      <c r="O1972" s="50"/>
      <c r="P1972" s="5"/>
      <c r="Q1972" s="5"/>
      <c r="R1972" s="5"/>
      <c r="S1972" s="5"/>
      <c r="T1972" s="5"/>
      <c r="U1972" s="7"/>
      <c r="V1972" s="48">
        <f>IF(Dane!$E$4=1,AB1972,IF(Dane!$E$4=2,AH1972,AJ1972))</f>
        <v>0</v>
      </c>
      <c r="W1972" s="24">
        <f>IF(Dane!$E$4=1,AC1972,IF(Dane!$E$4=2,AI1972,AK1972))</f>
        <v>0</v>
      </c>
      <c r="X1972" s="24">
        <f t="shared" si="369"/>
        <v>0</v>
      </c>
      <c r="Y1972" s="49">
        <f t="shared" si="370"/>
        <v>0</v>
      </c>
      <c r="Z1972" s="34">
        <f t="shared" si="376"/>
        <v>0</v>
      </c>
      <c r="AA1972" s="34">
        <f t="shared" si="377"/>
        <v>0</v>
      </c>
      <c r="AB1972" s="34">
        <f t="shared" si="374"/>
        <v>0</v>
      </c>
      <c r="AC1972" s="34">
        <f t="shared" si="378"/>
        <v>0</v>
      </c>
      <c r="AD1972" s="34">
        <f t="shared" si="379"/>
        <v>0</v>
      </c>
      <c r="AE1972" s="34">
        <f t="shared" si="371"/>
        <v>0</v>
      </c>
      <c r="AF1972" s="34">
        <f t="shared" si="372"/>
        <v>0</v>
      </c>
      <c r="AG1972" s="34">
        <f t="shared" si="373"/>
        <v>0</v>
      </c>
      <c r="AH1972" s="34">
        <f t="shared" si="375"/>
        <v>0</v>
      </c>
      <c r="AI1972" s="34">
        <v>0</v>
      </c>
      <c r="AJ1972" s="34">
        <f t="shared" si="380"/>
        <v>0</v>
      </c>
      <c r="AK1972" s="34">
        <v>0</v>
      </c>
    </row>
    <row r="1973" spans="1:37">
      <c r="A1973" s="17">
        <v>1964</v>
      </c>
      <c r="B1973" s="1"/>
      <c r="C1973" s="1"/>
      <c r="D1973" s="2"/>
      <c r="E1973" s="3"/>
      <c r="F1973" s="4"/>
      <c r="G1973" s="5"/>
      <c r="H1973" s="4"/>
      <c r="I1973" s="5"/>
      <c r="J1973" s="6"/>
      <c r="K1973" s="5"/>
      <c r="L1973" s="5"/>
      <c r="M1973" s="5"/>
      <c r="N1973" s="7"/>
      <c r="O1973" s="50"/>
      <c r="P1973" s="5"/>
      <c r="Q1973" s="5"/>
      <c r="R1973" s="5"/>
      <c r="S1973" s="5"/>
      <c r="T1973" s="5"/>
      <c r="U1973" s="7"/>
      <c r="V1973" s="48">
        <f>IF(Dane!$E$4=1,AB1973,IF(Dane!$E$4=2,AH1973,AJ1973))</f>
        <v>0</v>
      </c>
      <c r="W1973" s="24">
        <f>IF(Dane!$E$4=1,AC1973,IF(Dane!$E$4=2,AI1973,AK1973))</f>
        <v>0</v>
      </c>
      <c r="X1973" s="24">
        <f t="shared" si="369"/>
        <v>0</v>
      </c>
      <c r="Y1973" s="49">
        <f t="shared" si="370"/>
        <v>0</v>
      </c>
      <c r="Z1973" s="34">
        <f t="shared" si="376"/>
        <v>0</v>
      </c>
      <c r="AA1973" s="34">
        <f t="shared" si="377"/>
        <v>0</v>
      </c>
      <c r="AB1973" s="34">
        <f t="shared" si="374"/>
        <v>0</v>
      </c>
      <c r="AC1973" s="34">
        <f t="shared" si="378"/>
        <v>0</v>
      </c>
      <c r="AD1973" s="34">
        <f t="shared" si="379"/>
        <v>0</v>
      </c>
      <c r="AE1973" s="34">
        <f t="shared" si="371"/>
        <v>0</v>
      </c>
      <c r="AF1973" s="34">
        <f t="shared" si="372"/>
        <v>0</v>
      </c>
      <c r="AG1973" s="34">
        <f t="shared" si="373"/>
        <v>0</v>
      </c>
      <c r="AH1973" s="34">
        <f t="shared" si="375"/>
        <v>0</v>
      </c>
      <c r="AI1973" s="34">
        <v>0</v>
      </c>
      <c r="AJ1973" s="34">
        <f t="shared" si="380"/>
        <v>0</v>
      </c>
      <c r="AK1973" s="34">
        <v>0</v>
      </c>
    </row>
    <row r="1974" spans="1:37">
      <c r="A1974" s="17">
        <v>1965</v>
      </c>
      <c r="B1974" s="1"/>
      <c r="C1974" s="1"/>
      <c r="D1974" s="2"/>
      <c r="E1974" s="3"/>
      <c r="F1974" s="4"/>
      <c r="G1974" s="5"/>
      <c r="H1974" s="4"/>
      <c r="I1974" s="5"/>
      <c r="J1974" s="6"/>
      <c r="K1974" s="5"/>
      <c r="L1974" s="5"/>
      <c r="M1974" s="5"/>
      <c r="N1974" s="7"/>
      <c r="O1974" s="50"/>
      <c r="P1974" s="5"/>
      <c r="Q1974" s="5"/>
      <c r="R1974" s="5"/>
      <c r="S1974" s="5"/>
      <c r="T1974" s="5"/>
      <c r="U1974" s="7"/>
      <c r="V1974" s="48">
        <f>IF(Dane!$E$4=1,AB1974,IF(Dane!$E$4=2,AH1974,AJ1974))</f>
        <v>0</v>
      </c>
      <c r="W1974" s="24">
        <f>IF(Dane!$E$4=1,AC1974,IF(Dane!$E$4=2,AI1974,AK1974))</f>
        <v>0</v>
      </c>
      <c r="X1974" s="24">
        <f t="shared" si="369"/>
        <v>0</v>
      </c>
      <c r="Y1974" s="49">
        <f t="shared" si="370"/>
        <v>0</v>
      </c>
      <c r="Z1974" s="34">
        <f t="shared" si="376"/>
        <v>0</v>
      </c>
      <c r="AA1974" s="34">
        <f t="shared" si="377"/>
        <v>0</v>
      </c>
      <c r="AB1974" s="34">
        <f t="shared" si="374"/>
        <v>0</v>
      </c>
      <c r="AC1974" s="34">
        <f t="shared" si="378"/>
        <v>0</v>
      </c>
      <c r="AD1974" s="34">
        <f t="shared" si="379"/>
        <v>0</v>
      </c>
      <c r="AE1974" s="34">
        <f t="shared" si="371"/>
        <v>0</v>
      </c>
      <c r="AF1974" s="34">
        <f t="shared" si="372"/>
        <v>0</v>
      </c>
      <c r="AG1974" s="34">
        <f t="shared" si="373"/>
        <v>0</v>
      </c>
      <c r="AH1974" s="34">
        <f t="shared" si="375"/>
        <v>0</v>
      </c>
      <c r="AI1974" s="34">
        <v>0</v>
      </c>
      <c r="AJ1974" s="34">
        <f t="shared" si="380"/>
        <v>0</v>
      </c>
      <c r="AK1974" s="34">
        <v>0</v>
      </c>
    </row>
    <row r="1975" spans="1:37">
      <c r="A1975" s="17">
        <v>1966</v>
      </c>
      <c r="B1975" s="1"/>
      <c r="C1975" s="1"/>
      <c r="D1975" s="2"/>
      <c r="E1975" s="3"/>
      <c r="F1975" s="4"/>
      <c r="G1975" s="5"/>
      <c r="H1975" s="4"/>
      <c r="I1975" s="5"/>
      <c r="J1975" s="6"/>
      <c r="K1975" s="5"/>
      <c r="L1975" s="5"/>
      <c r="M1975" s="5"/>
      <c r="N1975" s="7"/>
      <c r="O1975" s="50"/>
      <c r="P1975" s="5"/>
      <c r="Q1975" s="5"/>
      <c r="R1975" s="5"/>
      <c r="S1975" s="5"/>
      <c r="T1975" s="5"/>
      <c r="U1975" s="7"/>
      <c r="V1975" s="48">
        <f>IF(Dane!$E$4=1,AB1975,IF(Dane!$E$4=2,AH1975,AJ1975))</f>
        <v>0</v>
      </c>
      <c r="W1975" s="24">
        <f>IF(Dane!$E$4=1,AC1975,IF(Dane!$E$4=2,AI1975,AK1975))</f>
        <v>0</v>
      </c>
      <c r="X1975" s="24">
        <f t="shared" si="369"/>
        <v>0</v>
      </c>
      <c r="Y1975" s="49">
        <f t="shared" si="370"/>
        <v>0</v>
      </c>
      <c r="Z1975" s="34">
        <f t="shared" si="376"/>
        <v>0</v>
      </c>
      <c r="AA1975" s="34">
        <f t="shared" si="377"/>
        <v>0</v>
      </c>
      <c r="AB1975" s="34">
        <f t="shared" si="374"/>
        <v>0</v>
      </c>
      <c r="AC1975" s="34">
        <f t="shared" si="378"/>
        <v>0</v>
      </c>
      <c r="AD1975" s="34">
        <f t="shared" si="379"/>
        <v>0</v>
      </c>
      <c r="AE1975" s="34">
        <f t="shared" si="371"/>
        <v>0</v>
      </c>
      <c r="AF1975" s="34">
        <f t="shared" si="372"/>
        <v>0</v>
      </c>
      <c r="AG1975" s="34">
        <f t="shared" si="373"/>
        <v>0</v>
      </c>
      <c r="AH1975" s="34">
        <f t="shared" si="375"/>
        <v>0</v>
      </c>
      <c r="AI1975" s="34">
        <v>0</v>
      </c>
      <c r="AJ1975" s="34">
        <f t="shared" si="380"/>
        <v>0</v>
      </c>
      <c r="AK1975" s="34">
        <v>0</v>
      </c>
    </row>
    <row r="1976" spans="1:37">
      <c r="A1976" s="17">
        <v>1967</v>
      </c>
      <c r="B1976" s="1"/>
      <c r="C1976" s="1"/>
      <c r="D1976" s="2"/>
      <c r="E1976" s="3"/>
      <c r="F1976" s="4"/>
      <c r="G1976" s="5"/>
      <c r="H1976" s="4"/>
      <c r="I1976" s="5"/>
      <c r="J1976" s="6"/>
      <c r="K1976" s="5"/>
      <c r="L1976" s="5"/>
      <c r="M1976" s="5"/>
      <c r="N1976" s="7"/>
      <c r="O1976" s="50"/>
      <c r="P1976" s="5"/>
      <c r="Q1976" s="5"/>
      <c r="R1976" s="5"/>
      <c r="S1976" s="5"/>
      <c r="T1976" s="5"/>
      <c r="U1976" s="7"/>
      <c r="V1976" s="48">
        <f>IF(Dane!$E$4=1,AB1976,IF(Dane!$E$4=2,AH1976,AJ1976))</f>
        <v>0</v>
      </c>
      <c r="W1976" s="24">
        <f>IF(Dane!$E$4=1,AC1976,IF(Dane!$E$4=2,AI1976,AK1976))</f>
        <v>0</v>
      </c>
      <c r="X1976" s="24">
        <f t="shared" si="369"/>
        <v>0</v>
      </c>
      <c r="Y1976" s="49">
        <f t="shared" si="370"/>
        <v>0</v>
      </c>
      <c r="Z1976" s="34">
        <f t="shared" si="376"/>
        <v>0</v>
      </c>
      <c r="AA1976" s="34">
        <f t="shared" si="377"/>
        <v>0</v>
      </c>
      <c r="AB1976" s="34">
        <f t="shared" si="374"/>
        <v>0</v>
      </c>
      <c r="AC1976" s="34">
        <f t="shared" si="378"/>
        <v>0</v>
      </c>
      <c r="AD1976" s="34">
        <f t="shared" si="379"/>
        <v>0</v>
      </c>
      <c r="AE1976" s="34">
        <f t="shared" si="371"/>
        <v>0</v>
      </c>
      <c r="AF1976" s="34">
        <f t="shared" si="372"/>
        <v>0</v>
      </c>
      <c r="AG1976" s="34">
        <f t="shared" si="373"/>
        <v>0</v>
      </c>
      <c r="AH1976" s="34">
        <f t="shared" si="375"/>
        <v>0</v>
      </c>
      <c r="AI1976" s="34">
        <v>0</v>
      </c>
      <c r="AJ1976" s="34">
        <f t="shared" si="380"/>
        <v>0</v>
      </c>
      <c r="AK1976" s="34">
        <v>0</v>
      </c>
    </row>
    <row r="1977" spans="1:37">
      <c r="A1977" s="17">
        <v>1968</v>
      </c>
      <c r="B1977" s="1"/>
      <c r="C1977" s="1"/>
      <c r="D1977" s="2"/>
      <c r="E1977" s="3"/>
      <c r="F1977" s="4"/>
      <c r="G1977" s="5"/>
      <c r="H1977" s="4"/>
      <c r="I1977" s="5"/>
      <c r="J1977" s="6"/>
      <c r="K1977" s="5"/>
      <c r="L1977" s="5"/>
      <c r="M1977" s="5"/>
      <c r="N1977" s="7"/>
      <c r="O1977" s="50"/>
      <c r="P1977" s="5"/>
      <c r="Q1977" s="5"/>
      <c r="R1977" s="5"/>
      <c r="S1977" s="5"/>
      <c r="T1977" s="5"/>
      <c r="U1977" s="7"/>
      <c r="V1977" s="48">
        <f>IF(Dane!$E$4=1,AB1977,IF(Dane!$E$4=2,AH1977,AJ1977))</f>
        <v>0</v>
      </c>
      <c r="W1977" s="24">
        <f>IF(Dane!$E$4=1,AC1977,IF(Dane!$E$4=2,AI1977,AK1977))</f>
        <v>0</v>
      </c>
      <c r="X1977" s="24">
        <f t="shared" si="369"/>
        <v>0</v>
      </c>
      <c r="Y1977" s="49">
        <f t="shared" si="370"/>
        <v>0</v>
      </c>
      <c r="Z1977" s="34">
        <f t="shared" si="376"/>
        <v>0</v>
      </c>
      <c r="AA1977" s="34">
        <f t="shared" si="377"/>
        <v>0</v>
      </c>
      <c r="AB1977" s="34">
        <f t="shared" si="374"/>
        <v>0</v>
      </c>
      <c r="AC1977" s="34">
        <f t="shared" si="378"/>
        <v>0</v>
      </c>
      <c r="AD1977" s="34">
        <f t="shared" si="379"/>
        <v>0</v>
      </c>
      <c r="AE1977" s="34">
        <f t="shared" si="371"/>
        <v>0</v>
      </c>
      <c r="AF1977" s="34">
        <f t="shared" si="372"/>
        <v>0</v>
      </c>
      <c r="AG1977" s="34">
        <f t="shared" si="373"/>
        <v>0</v>
      </c>
      <c r="AH1977" s="34">
        <f t="shared" si="375"/>
        <v>0</v>
      </c>
      <c r="AI1977" s="34">
        <v>0</v>
      </c>
      <c r="AJ1977" s="34">
        <f t="shared" si="380"/>
        <v>0</v>
      </c>
      <c r="AK1977" s="34">
        <v>0</v>
      </c>
    </row>
    <row r="1978" spans="1:37">
      <c r="A1978" s="17">
        <v>1969</v>
      </c>
      <c r="B1978" s="1"/>
      <c r="C1978" s="1"/>
      <c r="D1978" s="2"/>
      <c r="E1978" s="3"/>
      <c r="F1978" s="4"/>
      <c r="G1978" s="5"/>
      <c r="H1978" s="4"/>
      <c r="I1978" s="5"/>
      <c r="J1978" s="6"/>
      <c r="K1978" s="5"/>
      <c r="L1978" s="5"/>
      <c r="M1978" s="5"/>
      <c r="N1978" s="7"/>
      <c r="O1978" s="50"/>
      <c r="P1978" s="5"/>
      <c r="Q1978" s="5"/>
      <c r="R1978" s="5"/>
      <c r="S1978" s="5"/>
      <c r="T1978" s="5"/>
      <c r="U1978" s="7"/>
      <c r="V1978" s="48">
        <f>IF(Dane!$E$4=1,AB1978,IF(Dane!$E$4=2,AH1978,AJ1978))</f>
        <v>0</v>
      </c>
      <c r="W1978" s="24">
        <f>IF(Dane!$E$4=1,AC1978,IF(Dane!$E$4=2,AI1978,AK1978))</f>
        <v>0</v>
      </c>
      <c r="X1978" s="24">
        <f t="shared" si="369"/>
        <v>0</v>
      </c>
      <c r="Y1978" s="49">
        <f t="shared" si="370"/>
        <v>0</v>
      </c>
      <c r="Z1978" s="34">
        <f t="shared" si="376"/>
        <v>0</v>
      </c>
      <c r="AA1978" s="34">
        <f t="shared" si="377"/>
        <v>0</v>
      </c>
      <c r="AB1978" s="34">
        <f t="shared" si="374"/>
        <v>0</v>
      </c>
      <c r="AC1978" s="34">
        <f t="shared" si="378"/>
        <v>0</v>
      </c>
      <c r="AD1978" s="34">
        <f t="shared" si="379"/>
        <v>0</v>
      </c>
      <c r="AE1978" s="34">
        <f t="shared" si="371"/>
        <v>0</v>
      </c>
      <c r="AF1978" s="34">
        <f t="shared" si="372"/>
        <v>0</v>
      </c>
      <c r="AG1978" s="34">
        <f t="shared" si="373"/>
        <v>0</v>
      </c>
      <c r="AH1978" s="34">
        <f t="shared" si="375"/>
        <v>0</v>
      </c>
      <c r="AI1978" s="34">
        <v>0</v>
      </c>
      <c r="AJ1978" s="34">
        <f t="shared" si="380"/>
        <v>0</v>
      </c>
      <c r="AK1978" s="34">
        <v>0</v>
      </c>
    </row>
    <row r="1979" spans="1:37">
      <c r="A1979" s="17">
        <v>1970</v>
      </c>
      <c r="B1979" s="1"/>
      <c r="C1979" s="1"/>
      <c r="D1979" s="2"/>
      <c r="E1979" s="3"/>
      <c r="F1979" s="4"/>
      <c r="G1979" s="5"/>
      <c r="H1979" s="4"/>
      <c r="I1979" s="5"/>
      <c r="J1979" s="6"/>
      <c r="K1979" s="5"/>
      <c r="L1979" s="5"/>
      <c r="M1979" s="5"/>
      <c r="N1979" s="7"/>
      <c r="O1979" s="50"/>
      <c r="P1979" s="5"/>
      <c r="Q1979" s="5"/>
      <c r="R1979" s="5"/>
      <c r="S1979" s="5"/>
      <c r="T1979" s="5"/>
      <c r="U1979" s="7"/>
      <c r="V1979" s="48">
        <f>IF(Dane!$E$4=1,AB1979,IF(Dane!$E$4=2,AH1979,AJ1979))</f>
        <v>0</v>
      </c>
      <c r="W1979" s="24">
        <f>IF(Dane!$E$4=1,AC1979,IF(Dane!$E$4=2,AI1979,AK1979))</f>
        <v>0</v>
      </c>
      <c r="X1979" s="24">
        <f t="shared" si="369"/>
        <v>0</v>
      </c>
      <c r="Y1979" s="49">
        <f t="shared" si="370"/>
        <v>0</v>
      </c>
      <c r="Z1979" s="34">
        <f t="shared" si="376"/>
        <v>0</v>
      </c>
      <c r="AA1979" s="34">
        <f t="shared" si="377"/>
        <v>0</v>
      </c>
      <c r="AB1979" s="34">
        <f t="shared" si="374"/>
        <v>0</v>
      </c>
      <c r="AC1979" s="34">
        <f t="shared" si="378"/>
        <v>0</v>
      </c>
      <c r="AD1979" s="34">
        <f t="shared" si="379"/>
        <v>0</v>
      </c>
      <c r="AE1979" s="34">
        <f t="shared" si="371"/>
        <v>0</v>
      </c>
      <c r="AF1979" s="34">
        <f t="shared" si="372"/>
        <v>0</v>
      </c>
      <c r="AG1979" s="34">
        <f t="shared" si="373"/>
        <v>0</v>
      </c>
      <c r="AH1979" s="34">
        <f t="shared" si="375"/>
        <v>0</v>
      </c>
      <c r="AI1979" s="34">
        <v>0</v>
      </c>
      <c r="AJ1979" s="34">
        <f t="shared" si="380"/>
        <v>0</v>
      </c>
      <c r="AK1979" s="34">
        <v>0</v>
      </c>
    </row>
    <row r="1980" spans="1:37">
      <c r="A1980" s="17">
        <v>1971</v>
      </c>
      <c r="B1980" s="1"/>
      <c r="C1980" s="1"/>
      <c r="D1980" s="2"/>
      <c r="E1980" s="3"/>
      <c r="F1980" s="4"/>
      <c r="G1980" s="5"/>
      <c r="H1980" s="4"/>
      <c r="I1980" s="5"/>
      <c r="J1980" s="6"/>
      <c r="K1980" s="5"/>
      <c r="L1980" s="5"/>
      <c r="M1980" s="5"/>
      <c r="N1980" s="7"/>
      <c r="O1980" s="50"/>
      <c r="P1980" s="5"/>
      <c r="Q1980" s="5"/>
      <c r="R1980" s="5"/>
      <c r="S1980" s="5"/>
      <c r="T1980" s="5"/>
      <c r="U1980" s="7"/>
      <c r="V1980" s="48">
        <f>IF(Dane!$E$4=1,AB1980,IF(Dane!$E$4=2,AH1980,AJ1980))</f>
        <v>0</v>
      </c>
      <c r="W1980" s="24">
        <f>IF(Dane!$E$4=1,AC1980,IF(Dane!$E$4=2,AI1980,AK1980))</f>
        <v>0</v>
      </c>
      <c r="X1980" s="24">
        <f t="shared" si="369"/>
        <v>0</v>
      </c>
      <c r="Y1980" s="49">
        <f t="shared" si="370"/>
        <v>0</v>
      </c>
      <c r="Z1980" s="34">
        <f t="shared" si="376"/>
        <v>0</v>
      </c>
      <c r="AA1980" s="34">
        <f t="shared" si="377"/>
        <v>0</v>
      </c>
      <c r="AB1980" s="34">
        <f t="shared" si="374"/>
        <v>0</v>
      </c>
      <c r="AC1980" s="34">
        <f t="shared" si="378"/>
        <v>0</v>
      </c>
      <c r="AD1980" s="34">
        <f t="shared" si="379"/>
        <v>0</v>
      </c>
      <c r="AE1980" s="34">
        <f t="shared" si="371"/>
        <v>0</v>
      </c>
      <c r="AF1980" s="34">
        <f t="shared" si="372"/>
        <v>0</v>
      </c>
      <c r="AG1980" s="34">
        <f t="shared" si="373"/>
        <v>0</v>
      </c>
      <c r="AH1980" s="34">
        <f t="shared" si="375"/>
        <v>0</v>
      </c>
      <c r="AI1980" s="34">
        <v>0</v>
      </c>
      <c r="AJ1980" s="34">
        <f t="shared" si="380"/>
        <v>0</v>
      </c>
      <c r="AK1980" s="34">
        <v>0</v>
      </c>
    </row>
    <row r="1981" spans="1:37">
      <c r="A1981" s="17">
        <v>1972</v>
      </c>
      <c r="B1981" s="1"/>
      <c r="C1981" s="1"/>
      <c r="D1981" s="2"/>
      <c r="E1981" s="3"/>
      <c r="F1981" s="4"/>
      <c r="G1981" s="5"/>
      <c r="H1981" s="4"/>
      <c r="I1981" s="5"/>
      <c r="J1981" s="6"/>
      <c r="K1981" s="5"/>
      <c r="L1981" s="5"/>
      <c r="M1981" s="5"/>
      <c r="N1981" s="7"/>
      <c r="O1981" s="50"/>
      <c r="P1981" s="5"/>
      <c r="Q1981" s="5"/>
      <c r="R1981" s="5"/>
      <c r="S1981" s="5"/>
      <c r="T1981" s="5"/>
      <c r="U1981" s="7"/>
      <c r="V1981" s="48">
        <f>IF(Dane!$E$4=1,AB1981,IF(Dane!$E$4=2,AH1981,AJ1981))</f>
        <v>0</v>
      </c>
      <c r="W1981" s="24">
        <f>IF(Dane!$E$4=1,AC1981,IF(Dane!$E$4=2,AI1981,AK1981))</f>
        <v>0</v>
      </c>
      <c r="X1981" s="24">
        <f t="shared" si="369"/>
        <v>0</v>
      </c>
      <c r="Y1981" s="49">
        <f t="shared" si="370"/>
        <v>0</v>
      </c>
      <c r="Z1981" s="34">
        <f t="shared" si="376"/>
        <v>0</v>
      </c>
      <c r="AA1981" s="34">
        <f t="shared" si="377"/>
        <v>0</v>
      </c>
      <c r="AB1981" s="34">
        <f t="shared" si="374"/>
        <v>0</v>
      </c>
      <c r="AC1981" s="34">
        <f t="shared" si="378"/>
        <v>0</v>
      </c>
      <c r="AD1981" s="34">
        <f t="shared" si="379"/>
        <v>0</v>
      </c>
      <c r="AE1981" s="34">
        <f t="shared" si="371"/>
        <v>0</v>
      </c>
      <c r="AF1981" s="34">
        <f t="shared" si="372"/>
        <v>0</v>
      </c>
      <c r="AG1981" s="34">
        <f t="shared" si="373"/>
        <v>0</v>
      </c>
      <c r="AH1981" s="34">
        <f t="shared" si="375"/>
        <v>0</v>
      </c>
      <c r="AI1981" s="34">
        <v>0</v>
      </c>
      <c r="AJ1981" s="34">
        <f t="shared" si="380"/>
        <v>0</v>
      </c>
      <c r="AK1981" s="34">
        <v>0</v>
      </c>
    </row>
    <row r="1982" spans="1:37">
      <c r="A1982" s="17">
        <v>1973</v>
      </c>
      <c r="B1982" s="1"/>
      <c r="C1982" s="1"/>
      <c r="D1982" s="2"/>
      <c r="E1982" s="3"/>
      <c r="F1982" s="4"/>
      <c r="G1982" s="5"/>
      <c r="H1982" s="4"/>
      <c r="I1982" s="5"/>
      <c r="J1982" s="6"/>
      <c r="K1982" s="5"/>
      <c r="L1982" s="5"/>
      <c r="M1982" s="5"/>
      <c r="N1982" s="7"/>
      <c r="O1982" s="50"/>
      <c r="P1982" s="5"/>
      <c r="Q1982" s="5"/>
      <c r="R1982" s="5"/>
      <c r="S1982" s="5"/>
      <c r="T1982" s="5"/>
      <c r="U1982" s="7"/>
      <c r="V1982" s="48">
        <f>IF(Dane!$E$4=1,AB1982,IF(Dane!$E$4=2,AH1982,AJ1982))</f>
        <v>0</v>
      </c>
      <c r="W1982" s="24">
        <f>IF(Dane!$E$4=1,AC1982,IF(Dane!$E$4=2,AI1982,AK1982))</f>
        <v>0</v>
      </c>
      <c r="X1982" s="24">
        <f t="shared" si="369"/>
        <v>0</v>
      </c>
      <c r="Y1982" s="49">
        <f t="shared" si="370"/>
        <v>0</v>
      </c>
      <c r="Z1982" s="34">
        <f t="shared" si="376"/>
        <v>0</v>
      </c>
      <c r="AA1982" s="34">
        <f t="shared" si="377"/>
        <v>0</v>
      </c>
      <c r="AB1982" s="34">
        <f t="shared" si="374"/>
        <v>0</v>
      </c>
      <c r="AC1982" s="34">
        <f t="shared" si="378"/>
        <v>0</v>
      </c>
      <c r="AD1982" s="34">
        <f t="shared" si="379"/>
        <v>0</v>
      </c>
      <c r="AE1982" s="34">
        <f t="shared" si="371"/>
        <v>0</v>
      </c>
      <c r="AF1982" s="34">
        <f t="shared" si="372"/>
        <v>0</v>
      </c>
      <c r="AG1982" s="34">
        <f t="shared" si="373"/>
        <v>0</v>
      </c>
      <c r="AH1982" s="34">
        <f t="shared" si="375"/>
        <v>0</v>
      </c>
      <c r="AI1982" s="34">
        <v>0</v>
      </c>
      <c r="AJ1982" s="34">
        <f t="shared" si="380"/>
        <v>0</v>
      </c>
      <c r="AK1982" s="34">
        <v>0</v>
      </c>
    </row>
    <row r="1983" spans="1:37">
      <c r="A1983" s="17">
        <v>1974</v>
      </c>
      <c r="B1983" s="1"/>
      <c r="C1983" s="1"/>
      <c r="D1983" s="2"/>
      <c r="E1983" s="3"/>
      <c r="F1983" s="4"/>
      <c r="G1983" s="5"/>
      <c r="H1983" s="4"/>
      <c r="I1983" s="5"/>
      <c r="J1983" s="6"/>
      <c r="K1983" s="5"/>
      <c r="L1983" s="5"/>
      <c r="M1983" s="5"/>
      <c r="N1983" s="7"/>
      <c r="O1983" s="50"/>
      <c r="P1983" s="5"/>
      <c r="Q1983" s="5"/>
      <c r="R1983" s="5"/>
      <c r="S1983" s="5"/>
      <c r="T1983" s="5"/>
      <c r="U1983" s="7"/>
      <c r="V1983" s="48">
        <f>IF(Dane!$E$4=1,AB1983,IF(Dane!$E$4=2,AH1983,AJ1983))</f>
        <v>0</v>
      </c>
      <c r="W1983" s="24">
        <f>IF(Dane!$E$4=1,AC1983,IF(Dane!$E$4=2,AI1983,AK1983))</f>
        <v>0</v>
      </c>
      <c r="X1983" s="24">
        <f t="shared" si="369"/>
        <v>0</v>
      </c>
      <c r="Y1983" s="49">
        <f t="shared" si="370"/>
        <v>0</v>
      </c>
      <c r="Z1983" s="34">
        <f t="shared" si="376"/>
        <v>0</v>
      </c>
      <c r="AA1983" s="34">
        <f t="shared" si="377"/>
        <v>0</v>
      </c>
      <c r="AB1983" s="34">
        <f t="shared" si="374"/>
        <v>0</v>
      </c>
      <c r="AC1983" s="34">
        <f t="shared" si="378"/>
        <v>0</v>
      </c>
      <c r="AD1983" s="34">
        <f t="shared" si="379"/>
        <v>0</v>
      </c>
      <c r="AE1983" s="34">
        <f t="shared" si="371"/>
        <v>0</v>
      </c>
      <c r="AF1983" s="34">
        <f t="shared" si="372"/>
        <v>0</v>
      </c>
      <c r="AG1983" s="34">
        <f t="shared" si="373"/>
        <v>0</v>
      </c>
      <c r="AH1983" s="34">
        <f t="shared" si="375"/>
        <v>0</v>
      </c>
      <c r="AI1983" s="34">
        <v>0</v>
      </c>
      <c r="AJ1983" s="34">
        <f t="shared" si="380"/>
        <v>0</v>
      </c>
      <c r="AK1983" s="34">
        <v>0</v>
      </c>
    </row>
    <row r="1984" spans="1:37">
      <c r="A1984" s="17">
        <v>1975</v>
      </c>
      <c r="B1984" s="1"/>
      <c r="C1984" s="1"/>
      <c r="D1984" s="2"/>
      <c r="E1984" s="3"/>
      <c r="F1984" s="4"/>
      <c r="G1984" s="5"/>
      <c r="H1984" s="4"/>
      <c r="I1984" s="5"/>
      <c r="J1984" s="6"/>
      <c r="K1984" s="5"/>
      <c r="L1984" s="5"/>
      <c r="M1984" s="5"/>
      <c r="N1984" s="7"/>
      <c r="O1984" s="50"/>
      <c r="P1984" s="5"/>
      <c r="Q1984" s="5"/>
      <c r="R1984" s="5"/>
      <c r="S1984" s="5"/>
      <c r="T1984" s="5"/>
      <c r="U1984" s="7"/>
      <c r="V1984" s="48">
        <f>IF(Dane!$E$4=1,AB1984,IF(Dane!$E$4=2,AH1984,AJ1984))</f>
        <v>0</v>
      </c>
      <c r="W1984" s="24">
        <f>IF(Dane!$E$4=1,AC1984,IF(Dane!$E$4=2,AI1984,AK1984))</f>
        <v>0</v>
      </c>
      <c r="X1984" s="24">
        <f t="shared" si="369"/>
        <v>0</v>
      </c>
      <c r="Y1984" s="49">
        <f t="shared" si="370"/>
        <v>0</v>
      </c>
      <c r="Z1984" s="34">
        <f t="shared" si="376"/>
        <v>0</v>
      </c>
      <c r="AA1984" s="34">
        <f t="shared" si="377"/>
        <v>0</v>
      </c>
      <c r="AB1984" s="34">
        <f t="shared" si="374"/>
        <v>0</v>
      </c>
      <c r="AC1984" s="34">
        <f t="shared" si="378"/>
        <v>0</v>
      </c>
      <c r="AD1984" s="34">
        <f t="shared" si="379"/>
        <v>0</v>
      </c>
      <c r="AE1984" s="34">
        <f t="shared" si="371"/>
        <v>0</v>
      </c>
      <c r="AF1984" s="34">
        <f t="shared" si="372"/>
        <v>0</v>
      </c>
      <c r="AG1984" s="34">
        <f t="shared" si="373"/>
        <v>0</v>
      </c>
      <c r="AH1984" s="34">
        <f t="shared" si="375"/>
        <v>0</v>
      </c>
      <c r="AI1984" s="34">
        <v>0</v>
      </c>
      <c r="AJ1984" s="34">
        <f t="shared" si="380"/>
        <v>0</v>
      </c>
      <c r="AK1984" s="34">
        <v>0</v>
      </c>
    </row>
    <row r="1985" spans="1:37">
      <c r="A1985" s="17">
        <v>1976</v>
      </c>
      <c r="B1985" s="1"/>
      <c r="C1985" s="1"/>
      <c r="D1985" s="2"/>
      <c r="E1985" s="3"/>
      <c r="F1985" s="4"/>
      <c r="G1985" s="5"/>
      <c r="H1985" s="4"/>
      <c r="I1985" s="5"/>
      <c r="J1985" s="6"/>
      <c r="K1985" s="5"/>
      <c r="L1985" s="5"/>
      <c r="M1985" s="5"/>
      <c r="N1985" s="7"/>
      <c r="O1985" s="50"/>
      <c r="P1985" s="5"/>
      <c r="Q1985" s="5"/>
      <c r="R1985" s="5"/>
      <c r="S1985" s="5"/>
      <c r="T1985" s="5"/>
      <c r="U1985" s="7"/>
      <c r="V1985" s="48">
        <f>IF(Dane!$E$4=1,AB1985,IF(Dane!$E$4=2,AH1985,AJ1985))</f>
        <v>0</v>
      </c>
      <c r="W1985" s="24">
        <f>IF(Dane!$E$4=1,AC1985,IF(Dane!$E$4=2,AI1985,AK1985))</f>
        <v>0</v>
      </c>
      <c r="X1985" s="24">
        <f t="shared" si="369"/>
        <v>0</v>
      </c>
      <c r="Y1985" s="49">
        <f t="shared" si="370"/>
        <v>0</v>
      </c>
      <c r="Z1985" s="34">
        <f t="shared" si="376"/>
        <v>0</v>
      </c>
      <c r="AA1985" s="34">
        <f t="shared" si="377"/>
        <v>0</v>
      </c>
      <c r="AB1985" s="34">
        <f t="shared" si="374"/>
        <v>0</v>
      </c>
      <c r="AC1985" s="34">
        <f t="shared" si="378"/>
        <v>0</v>
      </c>
      <c r="AD1985" s="34">
        <f t="shared" si="379"/>
        <v>0</v>
      </c>
      <c r="AE1985" s="34">
        <f t="shared" si="371"/>
        <v>0</v>
      </c>
      <c r="AF1985" s="34">
        <f t="shared" si="372"/>
        <v>0</v>
      </c>
      <c r="AG1985" s="34">
        <f t="shared" si="373"/>
        <v>0</v>
      </c>
      <c r="AH1985" s="34">
        <f t="shared" si="375"/>
        <v>0</v>
      </c>
      <c r="AI1985" s="34">
        <v>0</v>
      </c>
      <c r="AJ1985" s="34">
        <f t="shared" si="380"/>
        <v>0</v>
      </c>
      <c r="AK1985" s="34">
        <v>0</v>
      </c>
    </row>
    <row r="1986" spans="1:37">
      <c r="A1986" s="17">
        <v>1977</v>
      </c>
      <c r="B1986" s="1"/>
      <c r="C1986" s="1"/>
      <c r="D1986" s="2"/>
      <c r="E1986" s="3"/>
      <c r="F1986" s="4"/>
      <c r="G1986" s="5"/>
      <c r="H1986" s="4"/>
      <c r="I1986" s="5"/>
      <c r="J1986" s="6"/>
      <c r="K1986" s="5"/>
      <c r="L1986" s="5"/>
      <c r="M1986" s="5"/>
      <c r="N1986" s="7"/>
      <c r="O1986" s="50"/>
      <c r="P1986" s="5"/>
      <c r="Q1986" s="5"/>
      <c r="R1986" s="5"/>
      <c r="S1986" s="5"/>
      <c r="T1986" s="5"/>
      <c r="U1986" s="7"/>
      <c r="V1986" s="48">
        <f>IF(Dane!$E$4=1,AB1986,IF(Dane!$E$4=2,AH1986,AJ1986))</f>
        <v>0</v>
      </c>
      <c r="W1986" s="24">
        <f>IF(Dane!$E$4=1,AC1986,IF(Dane!$E$4=2,AI1986,AK1986))</f>
        <v>0</v>
      </c>
      <c r="X1986" s="24">
        <f t="shared" si="369"/>
        <v>0</v>
      </c>
      <c r="Y1986" s="49">
        <f t="shared" si="370"/>
        <v>0</v>
      </c>
      <c r="Z1986" s="34">
        <f t="shared" si="376"/>
        <v>0</v>
      </c>
      <c r="AA1986" s="34">
        <f t="shared" si="377"/>
        <v>0</v>
      </c>
      <c r="AB1986" s="34">
        <f t="shared" si="374"/>
        <v>0</v>
      </c>
      <c r="AC1986" s="34">
        <f t="shared" si="378"/>
        <v>0</v>
      </c>
      <c r="AD1986" s="34">
        <f t="shared" si="379"/>
        <v>0</v>
      </c>
      <c r="AE1986" s="34">
        <f t="shared" si="371"/>
        <v>0</v>
      </c>
      <c r="AF1986" s="34">
        <f t="shared" si="372"/>
        <v>0</v>
      </c>
      <c r="AG1986" s="34">
        <f t="shared" si="373"/>
        <v>0</v>
      </c>
      <c r="AH1986" s="34">
        <f t="shared" si="375"/>
        <v>0</v>
      </c>
      <c r="AI1986" s="34">
        <v>0</v>
      </c>
      <c r="AJ1986" s="34">
        <f t="shared" si="380"/>
        <v>0</v>
      </c>
      <c r="AK1986" s="34">
        <v>0</v>
      </c>
    </row>
    <row r="1987" spans="1:37">
      <c r="A1987" s="17">
        <v>1978</v>
      </c>
      <c r="B1987" s="1"/>
      <c r="C1987" s="1"/>
      <c r="D1987" s="2"/>
      <c r="E1987" s="3"/>
      <c r="F1987" s="4"/>
      <c r="G1987" s="5"/>
      <c r="H1987" s="4"/>
      <c r="I1987" s="5"/>
      <c r="J1987" s="6"/>
      <c r="K1987" s="5"/>
      <c r="L1987" s="5"/>
      <c r="M1987" s="5"/>
      <c r="N1987" s="7"/>
      <c r="O1987" s="50"/>
      <c r="P1987" s="5"/>
      <c r="Q1987" s="5"/>
      <c r="R1987" s="5"/>
      <c r="S1987" s="5"/>
      <c r="T1987" s="5"/>
      <c r="U1987" s="7"/>
      <c r="V1987" s="48">
        <f>IF(Dane!$E$4=1,AB1987,IF(Dane!$E$4=2,AH1987,AJ1987))</f>
        <v>0</v>
      </c>
      <c r="W1987" s="24">
        <f>IF(Dane!$E$4=1,AC1987,IF(Dane!$E$4=2,AI1987,AK1987))</f>
        <v>0</v>
      </c>
      <c r="X1987" s="24">
        <f t="shared" si="369"/>
        <v>0</v>
      </c>
      <c r="Y1987" s="49">
        <f t="shared" si="370"/>
        <v>0</v>
      </c>
      <c r="Z1987" s="34">
        <f t="shared" si="376"/>
        <v>0</v>
      </c>
      <c r="AA1987" s="34">
        <f t="shared" si="377"/>
        <v>0</v>
      </c>
      <c r="AB1987" s="34">
        <f t="shared" si="374"/>
        <v>0</v>
      </c>
      <c r="AC1987" s="34">
        <f t="shared" si="378"/>
        <v>0</v>
      </c>
      <c r="AD1987" s="34">
        <f t="shared" si="379"/>
        <v>0</v>
      </c>
      <c r="AE1987" s="34">
        <f t="shared" si="371"/>
        <v>0</v>
      </c>
      <c r="AF1987" s="34">
        <f t="shared" si="372"/>
        <v>0</v>
      </c>
      <c r="AG1987" s="34">
        <f t="shared" si="373"/>
        <v>0</v>
      </c>
      <c r="AH1987" s="34">
        <f t="shared" si="375"/>
        <v>0</v>
      </c>
      <c r="AI1987" s="34">
        <v>0</v>
      </c>
      <c r="AJ1987" s="34">
        <f t="shared" si="380"/>
        <v>0</v>
      </c>
      <c r="AK1987" s="34">
        <v>0</v>
      </c>
    </row>
    <row r="1988" spans="1:37">
      <c r="A1988" s="17">
        <v>1979</v>
      </c>
      <c r="B1988" s="1"/>
      <c r="C1988" s="1"/>
      <c r="D1988" s="2"/>
      <c r="E1988" s="3"/>
      <c r="F1988" s="4"/>
      <c r="G1988" s="5"/>
      <c r="H1988" s="4"/>
      <c r="I1988" s="5"/>
      <c r="J1988" s="6"/>
      <c r="K1988" s="5"/>
      <c r="L1988" s="5"/>
      <c r="M1988" s="5"/>
      <c r="N1988" s="7"/>
      <c r="O1988" s="50"/>
      <c r="P1988" s="5"/>
      <c r="Q1988" s="5"/>
      <c r="R1988" s="5"/>
      <c r="S1988" s="5"/>
      <c r="T1988" s="5"/>
      <c r="U1988" s="7"/>
      <c r="V1988" s="48">
        <f>IF(Dane!$E$4=1,AB1988,IF(Dane!$E$4=2,AH1988,AJ1988))</f>
        <v>0</v>
      </c>
      <c r="W1988" s="24">
        <f>IF(Dane!$E$4=1,AC1988,IF(Dane!$E$4=2,AI1988,AK1988))</f>
        <v>0</v>
      </c>
      <c r="X1988" s="24">
        <f t="shared" si="369"/>
        <v>0</v>
      </c>
      <c r="Y1988" s="49">
        <f t="shared" si="370"/>
        <v>0</v>
      </c>
      <c r="Z1988" s="34">
        <f t="shared" si="376"/>
        <v>0</v>
      </c>
      <c r="AA1988" s="34">
        <f t="shared" si="377"/>
        <v>0</v>
      </c>
      <c r="AB1988" s="34">
        <f t="shared" si="374"/>
        <v>0</v>
      </c>
      <c r="AC1988" s="34">
        <f t="shared" si="378"/>
        <v>0</v>
      </c>
      <c r="AD1988" s="34">
        <f t="shared" si="379"/>
        <v>0</v>
      </c>
      <c r="AE1988" s="34">
        <f t="shared" si="371"/>
        <v>0</v>
      </c>
      <c r="AF1988" s="34">
        <f t="shared" si="372"/>
        <v>0</v>
      </c>
      <c r="AG1988" s="34">
        <f t="shared" si="373"/>
        <v>0</v>
      </c>
      <c r="AH1988" s="34">
        <f t="shared" si="375"/>
        <v>0</v>
      </c>
      <c r="AI1988" s="34">
        <v>0</v>
      </c>
      <c r="AJ1988" s="34">
        <f t="shared" si="380"/>
        <v>0</v>
      </c>
      <c r="AK1988" s="34">
        <v>0</v>
      </c>
    </row>
    <row r="1989" spans="1:37">
      <c r="A1989" s="17">
        <v>1980</v>
      </c>
      <c r="B1989" s="1"/>
      <c r="C1989" s="1"/>
      <c r="D1989" s="2"/>
      <c r="E1989" s="3"/>
      <c r="F1989" s="4"/>
      <c r="G1989" s="5"/>
      <c r="H1989" s="4"/>
      <c r="I1989" s="5"/>
      <c r="J1989" s="6"/>
      <c r="K1989" s="5"/>
      <c r="L1989" s="5"/>
      <c r="M1989" s="5"/>
      <c r="N1989" s="7"/>
      <c r="O1989" s="50"/>
      <c r="P1989" s="5"/>
      <c r="Q1989" s="5"/>
      <c r="R1989" s="5"/>
      <c r="S1989" s="5"/>
      <c r="T1989" s="5"/>
      <c r="U1989" s="7"/>
      <c r="V1989" s="48">
        <f>IF(Dane!$E$4=1,AB1989,IF(Dane!$E$4=2,AH1989,AJ1989))</f>
        <v>0</v>
      </c>
      <c r="W1989" s="24">
        <f>IF(Dane!$E$4=1,AC1989,IF(Dane!$E$4=2,AI1989,AK1989))</f>
        <v>0</v>
      </c>
      <c r="X1989" s="24">
        <f t="shared" si="369"/>
        <v>0</v>
      </c>
      <c r="Y1989" s="49">
        <f t="shared" si="370"/>
        <v>0</v>
      </c>
      <c r="Z1989" s="34">
        <f t="shared" si="376"/>
        <v>0</v>
      </c>
      <c r="AA1989" s="34">
        <f t="shared" si="377"/>
        <v>0</v>
      </c>
      <c r="AB1989" s="34">
        <f t="shared" si="374"/>
        <v>0</v>
      </c>
      <c r="AC1989" s="34">
        <f t="shared" si="378"/>
        <v>0</v>
      </c>
      <c r="AD1989" s="34">
        <f t="shared" si="379"/>
        <v>0</v>
      </c>
      <c r="AE1989" s="34">
        <f t="shared" si="371"/>
        <v>0</v>
      </c>
      <c r="AF1989" s="34">
        <f t="shared" si="372"/>
        <v>0</v>
      </c>
      <c r="AG1989" s="34">
        <f t="shared" si="373"/>
        <v>0</v>
      </c>
      <c r="AH1989" s="34">
        <f t="shared" si="375"/>
        <v>0</v>
      </c>
      <c r="AI1989" s="34">
        <v>0</v>
      </c>
      <c r="AJ1989" s="34">
        <f t="shared" si="380"/>
        <v>0</v>
      </c>
      <c r="AK1989" s="34">
        <v>0</v>
      </c>
    </row>
    <row r="1990" spans="1:37">
      <c r="A1990" s="17">
        <v>1981</v>
      </c>
      <c r="B1990" s="1"/>
      <c r="C1990" s="1"/>
      <c r="D1990" s="2"/>
      <c r="E1990" s="3"/>
      <c r="F1990" s="4"/>
      <c r="G1990" s="5"/>
      <c r="H1990" s="4"/>
      <c r="I1990" s="5"/>
      <c r="J1990" s="6"/>
      <c r="K1990" s="5"/>
      <c r="L1990" s="5"/>
      <c r="M1990" s="5"/>
      <c r="N1990" s="7"/>
      <c r="O1990" s="50"/>
      <c r="P1990" s="5"/>
      <c r="Q1990" s="5"/>
      <c r="R1990" s="5"/>
      <c r="S1990" s="5"/>
      <c r="T1990" s="5"/>
      <c r="U1990" s="7"/>
      <c r="V1990" s="48">
        <f>IF(Dane!$E$4=1,AB1990,IF(Dane!$E$4=2,AH1990,AJ1990))</f>
        <v>0</v>
      </c>
      <c r="W1990" s="24">
        <f>IF(Dane!$E$4=1,AC1990,IF(Dane!$E$4=2,AI1990,AK1990))</f>
        <v>0</v>
      </c>
      <c r="X1990" s="24">
        <f t="shared" si="369"/>
        <v>0</v>
      </c>
      <c r="Y1990" s="49">
        <f t="shared" si="370"/>
        <v>0</v>
      </c>
      <c r="Z1990" s="34">
        <f t="shared" si="376"/>
        <v>0</v>
      </c>
      <c r="AA1990" s="34">
        <f t="shared" si="377"/>
        <v>0</v>
      </c>
      <c r="AB1990" s="34">
        <f t="shared" si="374"/>
        <v>0</v>
      </c>
      <c r="AC1990" s="34">
        <f t="shared" si="378"/>
        <v>0</v>
      </c>
      <c r="AD1990" s="34">
        <f t="shared" si="379"/>
        <v>0</v>
      </c>
      <c r="AE1990" s="34">
        <f t="shared" si="371"/>
        <v>0</v>
      </c>
      <c r="AF1990" s="34">
        <f t="shared" si="372"/>
        <v>0</v>
      </c>
      <c r="AG1990" s="34">
        <f t="shared" si="373"/>
        <v>0</v>
      </c>
      <c r="AH1990" s="34">
        <f t="shared" si="375"/>
        <v>0</v>
      </c>
      <c r="AI1990" s="34">
        <v>0</v>
      </c>
      <c r="AJ1990" s="34">
        <f t="shared" si="380"/>
        <v>0</v>
      </c>
      <c r="AK1990" s="34">
        <v>0</v>
      </c>
    </row>
    <row r="1991" spans="1:37">
      <c r="A1991" s="17">
        <v>1982</v>
      </c>
      <c r="B1991" s="1"/>
      <c r="C1991" s="1"/>
      <c r="D1991" s="2"/>
      <c r="E1991" s="3"/>
      <c r="F1991" s="4"/>
      <c r="G1991" s="5"/>
      <c r="H1991" s="4"/>
      <c r="I1991" s="5"/>
      <c r="J1991" s="6"/>
      <c r="K1991" s="5"/>
      <c r="L1991" s="5"/>
      <c r="M1991" s="5"/>
      <c r="N1991" s="7"/>
      <c r="O1991" s="50"/>
      <c r="P1991" s="5"/>
      <c r="Q1991" s="5"/>
      <c r="R1991" s="5"/>
      <c r="S1991" s="5"/>
      <c r="T1991" s="5"/>
      <c r="U1991" s="7"/>
      <c r="V1991" s="48">
        <f>IF(Dane!$E$4=1,AB1991,IF(Dane!$E$4=2,AH1991,AJ1991))</f>
        <v>0</v>
      </c>
      <c r="W1991" s="24">
        <f>IF(Dane!$E$4=1,AC1991,IF(Dane!$E$4=2,AI1991,AK1991))</f>
        <v>0</v>
      </c>
      <c r="X1991" s="24">
        <f t="shared" si="369"/>
        <v>0</v>
      </c>
      <c r="Y1991" s="49">
        <f t="shared" si="370"/>
        <v>0</v>
      </c>
      <c r="Z1991" s="34">
        <f t="shared" si="376"/>
        <v>0</v>
      </c>
      <c r="AA1991" s="34">
        <f t="shared" si="377"/>
        <v>0</v>
      </c>
      <c r="AB1991" s="34">
        <f t="shared" si="374"/>
        <v>0</v>
      </c>
      <c r="AC1991" s="34">
        <f t="shared" si="378"/>
        <v>0</v>
      </c>
      <c r="AD1991" s="34">
        <f t="shared" si="379"/>
        <v>0</v>
      </c>
      <c r="AE1991" s="34">
        <f t="shared" si="371"/>
        <v>0</v>
      </c>
      <c r="AF1991" s="34">
        <f t="shared" si="372"/>
        <v>0</v>
      </c>
      <c r="AG1991" s="34">
        <f t="shared" si="373"/>
        <v>0</v>
      </c>
      <c r="AH1991" s="34">
        <f t="shared" si="375"/>
        <v>0</v>
      </c>
      <c r="AI1991" s="34">
        <v>0</v>
      </c>
      <c r="AJ1991" s="34">
        <f t="shared" si="380"/>
        <v>0</v>
      </c>
      <c r="AK1991" s="34">
        <v>0</v>
      </c>
    </row>
    <row r="1992" spans="1:37">
      <c r="A1992" s="17">
        <v>1983</v>
      </c>
      <c r="B1992" s="1"/>
      <c r="C1992" s="1"/>
      <c r="D1992" s="2"/>
      <c r="E1992" s="3"/>
      <c r="F1992" s="4"/>
      <c r="G1992" s="5"/>
      <c r="H1992" s="4"/>
      <c r="I1992" s="5"/>
      <c r="J1992" s="6"/>
      <c r="K1992" s="5"/>
      <c r="L1992" s="5"/>
      <c r="M1992" s="5"/>
      <c r="N1992" s="7"/>
      <c r="O1992" s="50"/>
      <c r="P1992" s="5"/>
      <c r="Q1992" s="5"/>
      <c r="R1992" s="5"/>
      <c r="S1992" s="5"/>
      <c r="T1992" s="5"/>
      <c r="U1992" s="7"/>
      <c r="V1992" s="48">
        <f>IF(Dane!$E$4=1,AB1992,IF(Dane!$E$4=2,AH1992,AJ1992))</f>
        <v>0</v>
      </c>
      <c r="W1992" s="24">
        <f>IF(Dane!$E$4=1,AC1992,IF(Dane!$E$4=2,AI1992,AK1992))</f>
        <v>0</v>
      </c>
      <c r="X1992" s="24">
        <f t="shared" si="369"/>
        <v>0</v>
      </c>
      <c r="Y1992" s="49">
        <f t="shared" si="370"/>
        <v>0</v>
      </c>
      <c r="Z1992" s="34">
        <f t="shared" si="376"/>
        <v>0</v>
      </c>
      <c r="AA1992" s="34">
        <f t="shared" si="377"/>
        <v>0</v>
      </c>
      <c r="AB1992" s="34">
        <f t="shared" si="374"/>
        <v>0</v>
      </c>
      <c r="AC1992" s="34">
        <f t="shared" si="378"/>
        <v>0</v>
      </c>
      <c r="AD1992" s="34">
        <f t="shared" si="379"/>
        <v>0</v>
      </c>
      <c r="AE1992" s="34">
        <f t="shared" si="371"/>
        <v>0</v>
      </c>
      <c r="AF1992" s="34">
        <f t="shared" si="372"/>
        <v>0</v>
      </c>
      <c r="AG1992" s="34">
        <f t="shared" si="373"/>
        <v>0</v>
      </c>
      <c r="AH1992" s="34">
        <f t="shared" si="375"/>
        <v>0</v>
      </c>
      <c r="AI1992" s="34">
        <v>0</v>
      </c>
      <c r="AJ1992" s="34">
        <f t="shared" si="380"/>
        <v>0</v>
      </c>
      <c r="AK1992" s="34">
        <v>0</v>
      </c>
    </row>
    <row r="1993" spans="1:37">
      <c r="A1993" s="17">
        <v>1984</v>
      </c>
      <c r="B1993" s="1"/>
      <c r="C1993" s="1"/>
      <c r="D1993" s="2"/>
      <c r="E1993" s="3"/>
      <c r="F1993" s="4"/>
      <c r="G1993" s="5"/>
      <c r="H1993" s="4"/>
      <c r="I1993" s="5"/>
      <c r="J1993" s="6"/>
      <c r="K1993" s="5"/>
      <c r="L1993" s="5"/>
      <c r="M1993" s="5"/>
      <c r="N1993" s="7"/>
      <c r="O1993" s="50"/>
      <c r="P1993" s="5"/>
      <c r="Q1993" s="5"/>
      <c r="R1993" s="5"/>
      <c r="S1993" s="5"/>
      <c r="T1993" s="5"/>
      <c r="U1993" s="7"/>
      <c r="V1993" s="48">
        <f>IF(Dane!$E$4=1,AB1993,IF(Dane!$E$4=2,AH1993,AJ1993))</f>
        <v>0</v>
      </c>
      <c r="W1993" s="24">
        <f>IF(Dane!$E$4=1,AC1993,IF(Dane!$E$4=2,AI1993,AK1993))</f>
        <v>0</v>
      </c>
      <c r="X1993" s="24">
        <f t="shared" si="369"/>
        <v>0</v>
      </c>
      <c r="Y1993" s="49">
        <f t="shared" si="370"/>
        <v>0</v>
      </c>
      <c r="Z1993" s="34">
        <f t="shared" si="376"/>
        <v>0</v>
      </c>
      <c r="AA1993" s="34">
        <f t="shared" si="377"/>
        <v>0</v>
      </c>
      <c r="AB1993" s="34">
        <f t="shared" si="374"/>
        <v>0</v>
      </c>
      <c r="AC1993" s="34">
        <f t="shared" si="378"/>
        <v>0</v>
      </c>
      <c r="AD1993" s="34">
        <f t="shared" si="379"/>
        <v>0</v>
      </c>
      <c r="AE1993" s="34">
        <f t="shared" si="371"/>
        <v>0</v>
      </c>
      <c r="AF1993" s="34">
        <f t="shared" si="372"/>
        <v>0</v>
      </c>
      <c r="AG1993" s="34">
        <f t="shared" si="373"/>
        <v>0</v>
      </c>
      <c r="AH1993" s="34">
        <f t="shared" si="375"/>
        <v>0</v>
      </c>
      <c r="AI1993" s="34">
        <v>0</v>
      </c>
      <c r="AJ1993" s="34">
        <f t="shared" si="380"/>
        <v>0</v>
      </c>
      <c r="AK1993" s="34">
        <v>0</v>
      </c>
    </row>
    <row r="1994" spans="1:37">
      <c r="A1994" s="17">
        <v>1985</v>
      </c>
      <c r="B1994" s="1"/>
      <c r="C1994" s="1"/>
      <c r="D1994" s="2"/>
      <c r="E1994" s="3"/>
      <c r="F1994" s="4"/>
      <c r="G1994" s="5"/>
      <c r="H1994" s="4"/>
      <c r="I1994" s="5"/>
      <c r="J1994" s="6"/>
      <c r="K1994" s="5"/>
      <c r="L1994" s="5"/>
      <c r="M1994" s="5"/>
      <c r="N1994" s="7"/>
      <c r="O1994" s="50"/>
      <c r="P1994" s="5"/>
      <c r="Q1994" s="5"/>
      <c r="R1994" s="5"/>
      <c r="S1994" s="5"/>
      <c r="T1994" s="5"/>
      <c r="U1994" s="7"/>
      <c r="V1994" s="48">
        <f>IF(Dane!$E$4=1,AB1994,IF(Dane!$E$4=2,AH1994,AJ1994))</f>
        <v>0</v>
      </c>
      <c r="W1994" s="24">
        <f>IF(Dane!$E$4=1,AC1994,IF(Dane!$E$4=2,AI1994,AK1994))</f>
        <v>0</v>
      </c>
      <c r="X1994" s="24">
        <f t="shared" si="369"/>
        <v>0</v>
      </c>
      <c r="Y1994" s="49">
        <f t="shared" si="370"/>
        <v>0</v>
      </c>
      <c r="Z1994" s="34">
        <f t="shared" si="376"/>
        <v>0</v>
      </c>
      <c r="AA1994" s="34">
        <f t="shared" si="377"/>
        <v>0</v>
      </c>
      <c r="AB1994" s="34">
        <f t="shared" si="374"/>
        <v>0</v>
      </c>
      <c r="AC1994" s="34">
        <f t="shared" si="378"/>
        <v>0</v>
      </c>
      <c r="AD1994" s="34">
        <f t="shared" si="379"/>
        <v>0</v>
      </c>
      <c r="AE1994" s="34">
        <f t="shared" si="371"/>
        <v>0</v>
      </c>
      <c r="AF1994" s="34">
        <f t="shared" si="372"/>
        <v>0</v>
      </c>
      <c r="AG1994" s="34">
        <f t="shared" si="373"/>
        <v>0</v>
      </c>
      <c r="AH1994" s="34">
        <f t="shared" si="375"/>
        <v>0</v>
      </c>
      <c r="AI1994" s="34">
        <v>0</v>
      </c>
      <c r="AJ1994" s="34">
        <f t="shared" si="380"/>
        <v>0</v>
      </c>
      <c r="AK1994" s="34">
        <v>0</v>
      </c>
    </row>
    <row r="1995" spans="1:37">
      <c r="A1995" s="17">
        <v>1986</v>
      </c>
      <c r="B1995" s="1"/>
      <c r="C1995" s="1"/>
      <c r="D1995" s="2"/>
      <c r="E1995" s="3"/>
      <c r="F1995" s="4"/>
      <c r="G1995" s="5"/>
      <c r="H1995" s="4"/>
      <c r="I1995" s="5"/>
      <c r="J1995" s="6"/>
      <c r="K1995" s="5"/>
      <c r="L1995" s="5"/>
      <c r="M1995" s="5"/>
      <c r="N1995" s="7"/>
      <c r="O1995" s="50"/>
      <c r="P1995" s="5"/>
      <c r="Q1995" s="5"/>
      <c r="R1995" s="5"/>
      <c r="S1995" s="5"/>
      <c r="T1995" s="5"/>
      <c r="U1995" s="7"/>
      <c r="V1995" s="48">
        <f>IF(Dane!$E$4=1,AB1995,IF(Dane!$E$4=2,AH1995,AJ1995))</f>
        <v>0</v>
      </c>
      <c r="W1995" s="24">
        <f>IF(Dane!$E$4=1,AC1995,IF(Dane!$E$4=2,AI1995,AK1995))</f>
        <v>0</v>
      </c>
      <c r="X1995" s="24">
        <f t="shared" ref="X1995:X2058" si="381">IF((K1995-V1995)&lt;0,0,K1995-V1995)</f>
        <v>0</v>
      </c>
      <c r="Y1995" s="49">
        <f t="shared" ref="Y1995:Y2058" si="382">IF((L1995-W1995)&lt;0,0,L1995-W1995)</f>
        <v>0</v>
      </c>
      <c r="Z1995" s="34">
        <f t="shared" si="376"/>
        <v>0</v>
      </c>
      <c r="AA1995" s="34">
        <f t="shared" si="377"/>
        <v>0</v>
      </c>
      <c r="AB1995" s="34">
        <f t="shared" si="374"/>
        <v>0</v>
      </c>
      <c r="AC1995" s="34">
        <f t="shared" si="378"/>
        <v>0</v>
      </c>
      <c r="AD1995" s="34">
        <f t="shared" si="379"/>
        <v>0</v>
      </c>
      <c r="AE1995" s="34">
        <f t="shared" ref="AE1995:AE2058" si="383">ROUND(O1995-ROUND(O1995*0.0976,2)-ROUND(O1995*0.015,2)-ROUND(O1995*0.0245,2)-ROUND((O1995-ROUND(O1995*0.0976,2)-ROUND(O1995*0.015,2)-ROUND(O1995*0.0245,2))*0.09,2),2)</f>
        <v>0</v>
      </c>
      <c r="AF1995" s="34">
        <f t="shared" ref="AF1995:AF2058" si="384">ROUND(P1995-ROUND(P1995*0.09,2),2)</f>
        <v>0</v>
      </c>
      <c r="AG1995" s="34">
        <f t="shared" ref="AG1995:AG2058" si="385">IF(ROUND((AE1995+AF1995)/2,2)&gt;$AB$1,$AB$1,ROUND((AE1995+AF1995)/2,2))</f>
        <v>0</v>
      </c>
      <c r="AH1995" s="34">
        <f t="shared" si="375"/>
        <v>0</v>
      </c>
      <c r="AI1995" s="34">
        <v>0</v>
      </c>
      <c r="AJ1995" s="34">
        <f t="shared" si="380"/>
        <v>0</v>
      </c>
      <c r="AK1995" s="34">
        <v>0</v>
      </c>
    </row>
    <row r="1996" spans="1:37">
      <c r="A1996" s="17">
        <v>1987</v>
      </c>
      <c r="B1996" s="1"/>
      <c r="C1996" s="1"/>
      <c r="D1996" s="2"/>
      <c r="E1996" s="3"/>
      <c r="F1996" s="4"/>
      <c r="G1996" s="5"/>
      <c r="H1996" s="4"/>
      <c r="I1996" s="5"/>
      <c r="J1996" s="6"/>
      <c r="K1996" s="5"/>
      <c r="L1996" s="5"/>
      <c r="M1996" s="5"/>
      <c r="N1996" s="7"/>
      <c r="O1996" s="50"/>
      <c r="P1996" s="5"/>
      <c r="Q1996" s="5"/>
      <c r="R1996" s="5"/>
      <c r="S1996" s="5"/>
      <c r="T1996" s="5"/>
      <c r="U1996" s="7"/>
      <c r="V1996" s="48">
        <f>IF(Dane!$E$4=1,AB1996,IF(Dane!$E$4=2,AH1996,AJ1996))</f>
        <v>0</v>
      </c>
      <c r="W1996" s="24">
        <f>IF(Dane!$E$4=1,AC1996,IF(Dane!$E$4=2,AI1996,AK1996))</f>
        <v>0</v>
      </c>
      <c r="X1996" s="24">
        <f t="shared" si="381"/>
        <v>0</v>
      </c>
      <c r="Y1996" s="49">
        <f t="shared" si="382"/>
        <v>0</v>
      </c>
      <c r="Z1996" s="34">
        <f t="shared" si="376"/>
        <v>0</v>
      </c>
      <c r="AA1996" s="34">
        <f t="shared" si="377"/>
        <v>0</v>
      </c>
      <c r="AB1996" s="34">
        <f t="shared" ref="AB1996:AB2059" si="386">IF(K1996&gt;Z1996,Z1996,K1996)</f>
        <v>0</v>
      </c>
      <c r="AC1996" s="34">
        <f t="shared" si="378"/>
        <v>0</v>
      </c>
      <c r="AD1996" s="34">
        <f t="shared" si="379"/>
        <v>0</v>
      </c>
      <c r="AE1996" s="34">
        <f t="shared" si="383"/>
        <v>0</v>
      </c>
      <c r="AF1996" s="34">
        <f t="shared" si="384"/>
        <v>0</v>
      </c>
      <c r="AG1996" s="34">
        <f t="shared" si="385"/>
        <v>0</v>
      </c>
      <c r="AH1996" s="34">
        <f t="shared" ref="AH1996:AH2059" si="387">IF(AG1996&gt;AD1996,AD1996,AG1996)</f>
        <v>0</v>
      </c>
      <c r="AI1996" s="34">
        <v>0</v>
      </c>
      <c r="AJ1996" s="34">
        <f t="shared" si="380"/>
        <v>0</v>
      </c>
      <c r="AK1996" s="34">
        <v>0</v>
      </c>
    </row>
    <row r="1997" spans="1:37">
      <c r="A1997" s="17">
        <v>1988</v>
      </c>
      <c r="B1997" s="1"/>
      <c r="C1997" s="1"/>
      <c r="D1997" s="2"/>
      <c r="E1997" s="3"/>
      <c r="F1997" s="4"/>
      <c r="G1997" s="5"/>
      <c r="H1997" s="4"/>
      <c r="I1997" s="5"/>
      <c r="J1997" s="6"/>
      <c r="K1997" s="5"/>
      <c r="L1997" s="5"/>
      <c r="M1997" s="5"/>
      <c r="N1997" s="7"/>
      <c r="O1997" s="50"/>
      <c r="P1997" s="5"/>
      <c r="Q1997" s="5"/>
      <c r="R1997" s="5"/>
      <c r="S1997" s="5"/>
      <c r="T1997" s="5"/>
      <c r="U1997" s="7"/>
      <c r="V1997" s="48">
        <f>IF(Dane!$E$4=1,AB1997,IF(Dane!$E$4=2,AH1997,AJ1997))</f>
        <v>0</v>
      </c>
      <c r="W1997" s="24">
        <f>IF(Dane!$E$4=1,AC1997,IF(Dane!$E$4=2,AI1997,AK1997))</f>
        <v>0</v>
      </c>
      <c r="X1997" s="24">
        <f t="shared" si="381"/>
        <v>0</v>
      </c>
      <c r="Y1997" s="49">
        <f t="shared" si="382"/>
        <v>0</v>
      </c>
      <c r="Z1997" s="34">
        <f t="shared" ref="Z1997:Z2060" si="388">IF(ROUND((O1997+P1997)*0.5,2)&gt;$Z$1,$Z$1,ROUND((O1997+P1997)*0.5,2))</f>
        <v>0</v>
      </c>
      <c r="AA1997" s="34">
        <f t="shared" ref="AA1997:AA2060" si="389">ROUND(Z1997*IFERROR(O1997/(O1997+P1997),0)*0.0976,2)+ROUND(Z1997*IFERROR(O1997/(O1997+P1997),0)*0.065,2)+ROUND(Z1997*IFERROR(O1997/(O1997+P1997),0)*$AA$1,2)</f>
        <v>0</v>
      </c>
      <c r="AB1997" s="34">
        <f t="shared" si="386"/>
        <v>0</v>
      </c>
      <c r="AC1997" s="34">
        <f t="shared" ref="AC1997:AC2060" si="390">IF(AA1997&gt;L1997,L1997,AA1997)</f>
        <v>0</v>
      </c>
      <c r="AD1997" s="34">
        <f t="shared" ref="AD1997:AD2060" si="391">IF(ROUND(I1997*0.5,2)&gt;$Z$1,ROUND($Z$1-ROUND($Z$1*0.0976,2)-ROUND($Z$1*0.015,2)-ROUND($Z$1*0.0245,2),2)-ROUND(ROUND($Z$1-ROUND($Z$1*0.0976,2)-ROUND($Z$1*0.015,2)-ROUND($Z$1*0.0245,2),2)*0.09,2),ROUND(ROUND(I1997*0.5,2)-ROUND(ROUND(I1997*0.5,2)*0.0976,2)-ROUND(ROUND(I1997*0.5,2)*0.015,2)-ROUND(ROUND(I1997*0.5,2)*0.0245,2),2)-ROUND(ROUND(ROUND(I1997*0.5,2)-ROUND(ROUND(I1997*0.5,2)*0.0976,2)-ROUND(ROUND(I1997*0.5,2)*0.015,2)-ROUND(ROUND(I1997*0.5,2)*0.0245,2),2)*0.09,2))</f>
        <v>0</v>
      </c>
      <c r="AE1997" s="34">
        <f t="shared" si="383"/>
        <v>0</v>
      </c>
      <c r="AF1997" s="34">
        <f t="shared" si="384"/>
        <v>0</v>
      </c>
      <c r="AG1997" s="34">
        <f t="shared" si="385"/>
        <v>0</v>
      </c>
      <c r="AH1997" s="34">
        <f t="shared" si="387"/>
        <v>0</v>
      </c>
      <c r="AI1997" s="34">
        <v>0</v>
      </c>
      <c r="AJ1997" s="34">
        <f t="shared" ref="AJ1997:AJ2060" si="392">IF(AG1997&gt;AD1997,AD1997,AG1997)</f>
        <v>0</v>
      </c>
      <c r="AK1997" s="34">
        <v>0</v>
      </c>
    </row>
    <row r="1998" spans="1:37">
      <c r="A1998" s="17">
        <v>1989</v>
      </c>
      <c r="B1998" s="1"/>
      <c r="C1998" s="1"/>
      <c r="D1998" s="2"/>
      <c r="E1998" s="3"/>
      <c r="F1998" s="4"/>
      <c r="G1998" s="5"/>
      <c r="H1998" s="4"/>
      <c r="I1998" s="5"/>
      <c r="J1998" s="6"/>
      <c r="K1998" s="5"/>
      <c r="L1998" s="5"/>
      <c r="M1998" s="5"/>
      <c r="N1998" s="7"/>
      <c r="O1998" s="50"/>
      <c r="P1998" s="5"/>
      <c r="Q1998" s="5"/>
      <c r="R1998" s="5"/>
      <c r="S1998" s="5"/>
      <c r="T1998" s="5"/>
      <c r="U1998" s="7"/>
      <c r="V1998" s="48">
        <f>IF(Dane!$E$4=1,AB1998,IF(Dane!$E$4=2,AH1998,AJ1998))</f>
        <v>0</v>
      </c>
      <c r="W1998" s="24">
        <f>IF(Dane!$E$4=1,AC1998,IF(Dane!$E$4=2,AI1998,AK1998))</f>
        <v>0</v>
      </c>
      <c r="X1998" s="24">
        <f t="shared" si="381"/>
        <v>0</v>
      </c>
      <c r="Y1998" s="49">
        <f t="shared" si="382"/>
        <v>0</v>
      </c>
      <c r="Z1998" s="34">
        <f t="shared" si="388"/>
        <v>0</v>
      </c>
      <c r="AA1998" s="34">
        <f t="shared" si="389"/>
        <v>0</v>
      </c>
      <c r="AB1998" s="34">
        <f t="shared" si="386"/>
        <v>0</v>
      </c>
      <c r="AC1998" s="34">
        <f t="shared" si="390"/>
        <v>0</v>
      </c>
      <c r="AD1998" s="34">
        <f t="shared" si="391"/>
        <v>0</v>
      </c>
      <c r="AE1998" s="34">
        <f t="shared" si="383"/>
        <v>0</v>
      </c>
      <c r="AF1998" s="34">
        <f t="shared" si="384"/>
        <v>0</v>
      </c>
      <c r="AG1998" s="34">
        <f t="shared" si="385"/>
        <v>0</v>
      </c>
      <c r="AH1998" s="34">
        <f t="shared" si="387"/>
        <v>0</v>
      </c>
      <c r="AI1998" s="34">
        <v>0</v>
      </c>
      <c r="AJ1998" s="34">
        <f t="shared" si="392"/>
        <v>0</v>
      </c>
      <c r="AK1998" s="34">
        <v>0</v>
      </c>
    </row>
    <row r="1999" spans="1:37">
      <c r="A1999" s="17">
        <v>1990</v>
      </c>
      <c r="B1999" s="1"/>
      <c r="C1999" s="1"/>
      <c r="D1999" s="2"/>
      <c r="E1999" s="3"/>
      <c r="F1999" s="4"/>
      <c r="G1999" s="5"/>
      <c r="H1999" s="4"/>
      <c r="I1999" s="5"/>
      <c r="J1999" s="6"/>
      <c r="K1999" s="5"/>
      <c r="L1999" s="5"/>
      <c r="M1999" s="5"/>
      <c r="N1999" s="7"/>
      <c r="O1999" s="50"/>
      <c r="P1999" s="5"/>
      <c r="Q1999" s="5"/>
      <c r="R1999" s="5"/>
      <c r="S1999" s="5"/>
      <c r="T1999" s="5"/>
      <c r="U1999" s="7"/>
      <c r="V1999" s="48">
        <f>IF(Dane!$E$4=1,AB1999,IF(Dane!$E$4=2,AH1999,AJ1999))</f>
        <v>0</v>
      </c>
      <c r="W1999" s="24">
        <f>IF(Dane!$E$4=1,AC1999,IF(Dane!$E$4=2,AI1999,AK1999))</f>
        <v>0</v>
      </c>
      <c r="X1999" s="24">
        <f t="shared" si="381"/>
        <v>0</v>
      </c>
      <c r="Y1999" s="49">
        <f t="shared" si="382"/>
        <v>0</v>
      </c>
      <c r="Z1999" s="34">
        <f t="shared" si="388"/>
        <v>0</v>
      </c>
      <c r="AA1999" s="34">
        <f t="shared" si="389"/>
        <v>0</v>
      </c>
      <c r="AB1999" s="34">
        <f t="shared" si="386"/>
        <v>0</v>
      </c>
      <c r="AC1999" s="34">
        <f t="shared" si="390"/>
        <v>0</v>
      </c>
      <c r="AD1999" s="34">
        <f t="shared" si="391"/>
        <v>0</v>
      </c>
      <c r="AE1999" s="34">
        <f t="shared" si="383"/>
        <v>0</v>
      </c>
      <c r="AF1999" s="34">
        <f t="shared" si="384"/>
        <v>0</v>
      </c>
      <c r="AG1999" s="34">
        <f t="shared" si="385"/>
        <v>0</v>
      </c>
      <c r="AH1999" s="34">
        <f t="shared" si="387"/>
        <v>0</v>
      </c>
      <c r="AI1999" s="34">
        <v>0</v>
      </c>
      <c r="AJ1999" s="34">
        <f t="shared" si="392"/>
        <v>0</v>
      </c>
      <c r="AK1999" s="34">
        <v>0</v>
      </c>
    </row>
    <row r="2000" spans="1:37">
      <c r="A2000" s="17">
        <v>1991</v>
      </c>
      <c r="B2000" s="1"/>
      <c r="C2000" s="1"/>
      <c r="D2000" s="2"/>
      <c r="E2000" s="3"/>
      <c r="F2000" s="4"/>
      <c r="G2000" s="5"/>
      <c r="H2000" s="4"/>
      <c r="I2000" s="5"/>
      <c r="J2000" s="6"/>
      <c r="K2000" s="5"/>
      <c r="L2000" s="5"/>
      <c r="M2000" s="5"/>
      <c r="N2000" s="7"/>
      <c r="O2000" s="50"/>
      <c r="P2000" s="5"/>
      <c r="Q2000" s="5"/>
      <c r="R2000" s="5"/>
      <c r="S2000" s="5"/>
      <c r="T2000" s="5"/>
      <c r="U2000" s="7"/>
      <c r="V2000" s="48">
        <f>IF(Dane!$E$4=1,AB2000,IF(Dane!$E$4=2,AH2000,AJ2000))</f>
        <v>0</v>
      </c>
      <c r="W2000" s="24">
        <f>IF(Dane!$E$4=1,AC2000,IF(Dane!$E$4=2,AI2000,AK2000))</f>
        <v>0</v>
      </c>
      <c r="X2000" s="24">
        <f t="shared" si="381"/>
        <v>0</v>
      </c>
      <c r="Y2000" s="49">
        <f t="shared" si="382"/>
        <v>0</v>
      </c>
      <c r="Z2000" s="34">
        <f t="shared" si="388"/>
        <v>0</v>
      </c>
      <c r="AA2000" s="34">
        <f t="shared" si="389"/>
        <v>0</v>
      </c>
      <c r="AB2000" s="34">
        <f t="shared" si="386"/>
        <v>0</v>
      </c>
      <c r="AC2000" s="34">
        <f t="shared" si="390"/>
        <v>0</v>
      </c>
      <c r="AD2000" s="34">
        <f t="shared" si="391"/>
        <v>0</v>
      </c>
      <c r="AE2000" s="34">
        <f t="shared" si="383"/>
        <v>0</v>
      </c>
      <c r="AF2000" s="34">
        <f t="shared" si="384"/>
        <v>0</v>
      </c>
      <c r="AG2000" s="34">
        <f t="shared" si="385"/>
        <v>0</v>
      </c>
      <c r="AH2000" s="34">
        <f t="shared" si="387"/>
        <v>0</v>
      </c>
      <c r="AI2000" s="34">
        <v>0</v>
      </c>
      <c r="AJ2000" s="34">
        <f t="shared" si="392"/>
        <v>0</v>
      </c>
      <c r="AK2000" s="34">
        <v>0</v>
      </c>
    </row>
    <row r="2001" spans="1:37">
      <c r="A2001" s="17">
        <v>1992</v>
      </c>
      <c r="B2001" s="1"/>
      <c r="C2001" s="1"/>
      <c r="D2001" s="2"/>
      <c r="E2001" s="3"/>
      <c r="F2001" s="4"/>
      <c r="G2001" s="5"/>
      <c r="H2001" s="4"/>
      <c r="I2001" s="5"/>
      <c r="J2001" s="6"/>
      <c r="K2001" s="5"/>
      <c r="L2001" s="5"/>
      <c r="M2001" s="5"/>
      <c r="N2001" s="7"/>
      <c r="O2001" s="50"/>
      <c r="P2001" s="5"/>
      <c r="Q2001" s="5"/>
      <c r="R2001" s="5"/>
      <c r="S2001" s="5"/>
      <c r="T2001" s="5"/>
      <c r="U2001" s="7"/>
      <c r="V2001" s="48">
        <f>IF(Dane!$E$4=1,AB2001,IF(Dane!$E$4=2,AH2001,AJ2001))</f>
        <v>0</v>
      </c>
      <c r="W2001" s="24">
        <f>IF(Dane!$E$4=1,AC2001,IF(Dane!$E$4=2,AI2001,AK2001))</f>
        <v>0</v>
      </c>
      <c r="X2001" s="24">
        <f t="shared" si="381"/>
        <v>0</v>
      </c>
      <c r="Y2001" s="49">
        <f t="shared" si="382"/>
        <v>0</v>
      </c>
      <c r="Z2001" s="34">
        <f t="shared" si="388"/>
        <v>0</v>
      </c>
      <c r="AA2001" s="34">
        <f t="shared" si="389"/>
        <v>0</v>
      </c>
      <c r="AB2001" s="34">
        <f t="shared" si="386"/>
        <v>0</v>
      </c>
      <c r="AC2001" s="34">
        <f t="shared" si="390"/>
        <v>0</v>
      </c>
      <c r="AD2001" s="34">
        <f t="shared" si="391"/>
        <v>0</v>
      </c>
      <c r="AE2001" s="34">
        <f t="shared" si="383"/>
        <v>0</v>
      </c>
      <c r="AF2001" s="34">
        <f t="shared" si="384"/>
        <v>0</v>
      </c>
      <c r="AG2001" s="34">
        <f t="shared" si="385"/>
        <v>0</v>
      </c>
      <c r="AH2001" s="34">
        <f t="shared" si="387"/>
        <v>0</v>
      </c>
      <c r="AI2001" s="34">
        <v>0</v>
      </c>
      <c r="AJ2001" s="34">
        <f t="shared" si="392"/>
        <v>0</v>
      </c>
      <c r="AK2001" s="34">
        <v>0</v>
      </c>
    </row>
    <row r="2002" spans="1:37">
      <c r="A2002" s="17">
        <v>1993</v>
      </c>
      <c r="B2002" s="1"/>
      <c r="C2002" s="1"/>
      <c r="D2002" s="2"/>
      <c r="E2002" s="3"/>
      <c r="F2002" s="4"/>
      <c r="G2002" s="5"/>
      <c r="H2002" s="4"/>
      <c r="I2002" s="5"/>
      <c r="J2002" s="6"/>
      <c r="K2002" s="5"/>
      <c r="L2002" s="5"/>
      <c r="M2002" s="5"/>
      <c r="N2002" s="7"/>
      <c r="O2002" s="50"/>
      <c r="P2002" s="5"/>
      <c r="Q2002" s="5"/>
      <c r="R2002" s="5"/>
      <c r="S2002" s="5"/>
      <c r="T2002" s="5"/>
      <c r="U2002" s="7"/>
      <c r="V2002" s="48">
        <f>IF(Dane!$E$4=1,AB2002,IF(Dane!$E$4=2,AH2002,AJ2002))</f>
        <v>0</v>
      </c>
      <c r="W2002" s="24">
        <f>IF(Dane!$E$4=1,AC2002,IF(Dane!$E$4=2,AI2002,AK2002))</f>
        <v>0</v>
      </c>
      <c r="X2002" s="24">
        <f t="shared" si="381"/>
        <v>0</v>
      </c>
      <c r="Y2002" s="49">
        <f t="shared" si="382"/>
        <v>0</v>
      </c>
      <c r="Z2002" s="34">
        <f t="shared" si="388"/>
        <v>0</v>
      </c>
      <c r="AA2002" s="34">
        <f t="shared" si="389"/>
        <v>0</v>
      </c>
      <c r="AB2002" s="34">
        <f t="shared" si="386"/>
        <v>0</v>
      </c>
      <c r="AC2002" s="34">
        <f t="shared" si="390"/>
        <v>0</v>
      </c>
      <c r="AD2002" s="34">
        <f t="shared" si="391"/>
        <v>0</v>
      </c>
      <c r="AE2002" s="34">
        <f t="shared" si="383"/>
        <v>0</v>
      </c>
      <c r="AF2002" s="34">
        <f t="shared" si="384"/>
        <v>0</v>
      </c>
      <c r="AG2002" s="34">
        <f t="shared" si="385"/>
        <v>0</v>
      </c>
      <c r="AH2002" s="34">
        <f t="shared" si="387"/>
        <v>0</v>
      </c>
      <c r="AI2002" s="34">
        <v>0</v>
      </c>
      <c r="AJ2002" s="34">
        <f t="shared" si="392"/>
        <v>0</v>
      </c>
      <c r="AK2002" s="34">
        <v>0</v>
      </c>
    </row>
    <row r="2003" spans="1:37">
      <c r="A2003" s="17">
        <v>1994</v>
      </c>
      <c r="B2003" s="1"/>
      <c r="C2003" s="1"/>
      <c r="D2003" s="2"/>
      <c r="E2003" s="3"/>
      <c r="F2003" s="4"/>
      <c r="G2003" s="5"/>
      <c r="H2003" s="4"/>
      <c r="I2003" s="5"/>
      <c r="J2003" s="6"/>
      <c r="K2003" s="5"/>
      <c r="L2003" s="5"/>
      <c r="M2003" s="5"/>
      <c r="N2003" s="7"/>
      <c r="O2003" s="50"/>
      <c r="P2003" s="5"/>
      <c r="Q2003" s="5"/>
      <c r="R2003" s="5"/>
      <c r="S2003" s="5"/>
      <c r="T2003" s="5"/>
      <c r="U2003" s="7"/>
      <c r="V2003" s="48">
        <f>IF(Dane!$E$4=1,AB2003,IF(Dane!$E$4=2,AH2003,AJ2003))</f>
        <v>0</v>
      </c>
      <c r="W2003" s="24">
        <f>IF(Dane!$E$4=1,AC2003,IF(Dane!$E$4=2,AI2003,AK2003))</f>
        <v>0</v>
      </c>
      <c r="X2003" s="24">
        <f t="shared" si="381"/>
        <v>0</v>
      </c>
      <c r="Y2003" s="49">
        <f t="shared" si="382"/>
        <v>0</v>
      </c>
      <c r="Z2003" s="34">
        <f t="shared" si="388"/>
        <v>0</v>
      </c>
      <c r="AA2003" s="34">
        <f t="shared" si="389"/>
        <v>0</v>
      </c>
      <c r="AB2003" s="34">
        <f t="shared" si="386"/>
        <v>0</v>
      </c>
      <c r="AC2003" s="34">
        <f t="shared" si="390"/>
        <v>0</v>
      </c>
      <c r="AD2003" s="34">
        <f t="shared" si="391"/>
        <v>0</v>
      </c>
      <c r="AE2003" s="34">
        <f t="shared" si="383"/>
        <v>0</v>
      </c>
      <c r="AF2003" s="34">
        <f t="shared" si="384"/>
        <v>0</v>
      </c>
      <c r="AG2003" s="34">
        <f t="shared" si="385"/>
        <v>0</v>
      </c>
      <c r="AH2003" s="34">
        <f t="shared" si="387"/>
        <v>0</v>
      </c>
      <c r="AI2003" s="34">
        <v>0</v>
      </c>
      <c r="AJ2003" s="34">
        <f t="shared" si="392"/>
        <v>0</v>
      </c>
      <c r="AK2003" s="34">
        <v>0</v>
      </c>
    </row>
    <row r="2004" spans="1:37">
      <c r="A2004" s="17">
        <v>1995</v>
      </c>
      <c r="B2004" s="1"/>
      <c r="C2004" s="1"/>
      <c r="D2004" s="2"/>
      <c r="E2004" s="3"/>
      <c r="F2004" s="4"/>
      <c r="G2004" s="5"/>
      <c r="H2004" s="4"/>
      <c r="I2004" s="5"/>
      <c r="J2004" s="6"/>
      <c r="K2004" s="5"/>
      <c r="L2004" s="5"/>
      <c r="M2004" s="5"/>
      <c r="N2004" s="7"/>
      <c r="O2004" s="50"/>
      <c r="P2004" s="5"/>
      <c r="Q2004" s="5"/>
      <c r="R2004" s="5"/>
      <c r="S2004" s="5"/>
      <c r="T2004" s="5"/>
      <c r="U2004" s="7"/>
      <c r="V2004" s="48">
        <f>IF(Dane!$E$4=1,AB2004,IF(Dane!$E$4=2,AH2004,AJ2004))</f>
        <v>0</v>
      </c>
      <c r="W2004" s="24">
        <f>IF(Dane!$E$4=1,AC2004,IF(Dane!$E$4=2,AI2004,AK2004))</f>
        <v>0</v>
      </c>
      <c r="X2004" s="24">
        <f t="shared" si="381"/>
        <v>0</v>
      </c>
      <c r="Y2004" s="49">
        <f t="shared" si="382"/>
        <v>0</v>
      </c>
      <c r="Z2004" s="34">
        <f t="shared" si="388"/>
        <v>0</v>
      </c>
      <c r="AA2004" s="34">
        <f t="shared" si="389"/>
        <v>0</v>
      </c>
      <c r="AB2004" s="34">
        <f t="shared" si="386"/>
        <v>0</v>
      </c>
      <c r="AC2004" s="34">
        <f t="shared" si="390"/>
        <v>0</v>
      </c>
      <c r="AD2004" s="34">
        <f t="shared" si="391"/>
        <v>0</v>
      </c>
      <c r="AE2004" s="34">
        <f t="shared" si="383"/>
        <v>0</v>
      </c>
      <c r="AF2004" s="34">
        <f t="shared" si="384"/>
        <v>0</v>
      </c>
      <c r="AG2004" s="34">
        <f t="shared" si="385"/>
        <v>0</v>
      </c>
      <c r="AH2004" s="34">
        <f t="shared" si="387"/>
        <v>0</v>
      </c>
      <c r="AI2004" s="34">
        <v>0</v>
      </c>
      <c r="AJ2004" s="34">
        <f t="shared" si="392"/>
        <v>0</v>
      </c>
      <c r="AK2004" s="34">
        <v>0</v>
      </c>
    </row>
    <row r="2005" spans="1:37">
      <c r="A2005" s="17">
        <v>1996</v>
      </c>
      <c r="B2005" s="1"/>
      <c r="C2005" s="1"/>
      <c r="D2005" s="2"/>
      <c r="E2005" s="3"/>
      <c r="F2005" s="4"/>
      <c r="G2005" s="5"/>
      <c r="H2005" s="4"/>
      <c r="I2005" s="5"/>
      <c r="J2005" s="6"/>
      <c r="K2005" s="5"/>
      <c r="L2005" s="5"/>
      <c r="M2005" s="5"/>
      <c r="N2005" s="7"/>
      <c r="O2005" s="50"/>
      <c r="P2005" s="5"/>
      <c r="Q2005" s="5"/>
      <c r="R2005" s="5"/>
      <c r="S2005" s="5"/>
      <c r="T2005" s="5"/>
      <c r="U2005" s="7"/>
      <c r="V2005" s="48">
        <f>IF(Dane!$E$4=1,AB2005,IF(Dane!$E$4=2,AH2005,AJ2005))</f>
        <v>0</v>
      </c>
      <c r="W2005" s="24">
        <f>IF(Dane!$E$4=1,AC2005,IF(Dane!$E$4=2,AI2005,AK2005))</f>
        <v>0</v>
      </c>
      <c r="X2005" s="24">
        <f t="shared" si="381"/>
        <v>0</v>
      </c>
      <c r="Y2005" s="49">
        <f t="shared" si="382"/>
        <v>0</v>
      </c>
      <c r="Z2005" s="34">
        <f t="shared" si="388"/>
        <v>0</v>
      </c>
      <c r="AA2005" s="34">
        <f t="shared" si="389"/>
        <v>0</v>
      </c>
      <c r="AB2005" s="34">
        <f t="shared" si="386"/>
        <v>0</v>
      </c>
      <c r="AC2005" s="34">
        <f t="shared" si="390"/>
        <v>0</v>
      </c>
      <c r="AD2005" s="34">
        <f t="shared" si="391"/>
        <v>0</v>
      </c>
      <c r="AE2005" s="34">
        <f t="shared" si="383"/>
        <v>0</v>
      </c>
      <c r="AF2005" s="34">
        <f t="shared" si="384"/>
        <v>0</v>
      </c>
      <c r="AG2005" s="34">
        <f t="shared" si="385"/>
        <v>0</v>
      </c>
      <c r="AH2005" s="34">
        <f t="shared" si="387"/>
        <v>0</v>
      </c>
      <c r="AI2005" s="34">
        <v>0</v>
      </c>
      <c r="AJ2005" s="34">
        <f t="shared" si="392"/>
        <v>0</v>
      </c>
      <c r="AK2005" s="34">
        <v>0</v>
      </c>
    </row>
    <row r="2006" spans="1:37">
      <c r="A2006" s="17">
        <v>1997</v>
      </c>
      <c r="B2006" s="1"/>
      <c r="C2006" s="1"/>
      <c r="D2006" s="2"/>
      <c r="E2006" s="3"/>
      <c r="F2006" s="4"/>
      <c r="G2006" s="5"/>
      <c r="H2006" s="4"/>
      <c r="I2006" s="5"/>
      <c r="J2006" s="6"/>
      <c r="K2006" s="5"/>
      <c r="L2006" s="5"/>
      <c r="M2006" s="5"/>
      <c r="N2006" s="7"/>
      <c r="O2006" s="50"/>
      <c r="P2006" s="5"/>
      <c r="Q2006" s="5"/>
      <c r="R2006" s="5"/>
      <c r="S2006" s="5"/>
      <c r="T2006" s="5"/>
      <c r="U2006" s="7"/>
      <c r="V2006" s="48">
        <f>IF(Dane!$E$4=1,AB2006,IF(Dane!$E$4=2,AH2006,AJ2006))</f>
        <v>0</v>
      </c>
      <c r="W2006" s="24">
        <f>IF(Dane!$E$4=1,AC2006,IF(Dane!$E$4=2,AI2006,AK2006))</f>
        <v>0</v>
      </c>
      <c r="X2006" s="24">
        <f t="shared" si="381"/>
        <v>0</v>
      </c>
      <c r="Y2006" s="49">
        <f t="shared" si="382"/>
        <v>0</v>
      </c>
      <c r="Z2006" s="34">
        <f t="shared" si="388"/>
        <v>0</v>
      </c>
      <c r="AA2006" s="34">
        <f t="shared" si="389"/>
        <v>0</v>
      </c>
      <c r="AB2006" s="34">
        <f t="shared" si="386"/>
        <v>0</v>
      </c>
      <c r="AC2006" s="34">
        <f t="shared" si="390"/>
        <v>0</v>
      </c>
      <c r="AD2006" s="34">
        <f t="shared" si="391"/>
        <v>0</v>
      </c>
      <c r="AE2006" s="34">
        <f t="shared" si="383"/>
        <v>0</v>
      </c>
      <c r="AF2006" s="34">
        <f t="shared" si="384"/>
        <v>0</v>
      </c>
      <c r="AG2006" s="34">
        <f t="shared" si="385"/>
        <v>0</v>
      </c>
      <c r="AH2006" s="34">
        <f t="shared" si="387"/>
        <v>0</v>
      </c>
      <c r="AI2006" s="34">
        <v>0</v>
      </c>
      <c r="AJ2006" s="34">
        <f t="shared" si="392"/>
        <v>0</v>
      </c>
      <c r="AK2006" s="34">
        <v>0</v>
      </c>
    </row>
    <row r="2007" spans="1:37">
      <c r="A2007" s="17">
        <v>1998</v>
      </c>
      <c r="B2007" s="1"/>
      <c r="C2007" s="1"/>
      <c r="D2007" s="2"/>
      <c r="E2007" s="3"/>
      <c r="F2007" s="4"/>
      <c r="G2007" s="5"/>
      <c r="H2007" s="4"/>
      <c r="I2007" s="5"/>
      <c r="J2007" s="6"/>
      <c r="K2007" s="5"/>
      <c r="L2007" s="5"/>
      <c r="M2007" s="5"/>
      <c r="N2007" s="7"/>
      <c r="O2007" s="50"/>
      <c r="P2007" s="5"/>
      <c r="Q2007" s="5"/>
      <c r="R2007" s="5"/>
      <c r="S2007" s="5"/>
      <c r="T2007" s="5"/>
      <c r="U2007" s="7"/>
      <c r="V2007" s="48">
        <f>IF(Dane!$E$4=1,AB2007,IF(Dane!$E$4=2,AH2007,AJ2007))</f>
        <v>0</v>
      </c>
      <c r="W2007" s="24">
        <f>IF(Dane!$E$4=1,AC2007,IF(Dane!$E$4=2,AI2007,AK2007))</f>
        <v>0</v>
      </c>
      <c r="X2007" s="24">
        <f t="shared" si="381"/>
        <v>0</v>
      </c>
      <c r="Y2007" s="49">
        <f t="shared" si="382"/>
        <v>0</v>
      </c>
      <c r="Z2007" s="34">
        <f t="shared" si="388"/>
        <v>0</v>
      </c>
      <c r="AA2007" s="34">
        <f t="shared" si="389"/>
        <v>0</v>
      </c>
      <c r="AB2007" s="34">
        <f t="shared" si="386"/>
        <v>0</v>
      </c>
      <c r="AC2007" s="34">
        <f t="shared" si="390"/>
        <v>0</v>
      </c>
      <c r="AD2007" s="34">
        <f t="shared" si="391"/>
        <v>0</v>
      </c>
      <c r="AE2007" s="34">
        <f t="shared" si="383"/>
        <v>0</v>
      </c>
      <c r="AF2007" s="34">
        <f t="shared" si="384"/>
        <v>0</v>
      </c>
      <c r="AG2007" s="34">
        <f t="shared" si="385"/>
        <v>0</v>
      </c>
      <c r="AH2007" s="34">
        <f t="shared" si="387"/>
        <v>0</v>
      </c>
      <c r="AI2007" s="34">
        <v>0</v>
      </c>
      <c r="AJ2007" s="34">
        <f t="shared" si="392"/>
        <v>0</v>
      </c>
      <c r="AK2007" s="34">
        <v>0</v>
      </c>
    </row>
    <row r="2008" spans="1:37">
      <c r="A2008" s="17">
        <v>1999</v>
      </c>
      <c r="B2008" s="1"/>
      <c r="C2008" s="1"/>
      <c r="D2008" s="2"/>
      <c r="E2008" s="3"/>
      <c r="F2008" s="4"/>
      <c r="G2008" s="5"/>
      <c r="H2008" s="4"/>
      <c r="I2008" s="5"/>
      <c r="J2008" s="6"/>
      <c r="K2008" s="5"/>
      <c r="L2008" s="5"/>
      <c r="M2008" s="5"/>
      <c r="N2008" s="7"/>
      <c r="O2008" s="50"/>
      <c r="P2008" s="5"/>
      <c r="Q2008" s="5"/>
      <c r="R2008" s="5"/>
      <c r="S2008" s="5"/>
      <c r="T2008" s="5"/>
      <c r="U2008" s="7"/>
      <c r="V2008" s="48">
        <f>IF(Dane!$E$4=1,AB2008,IF(Dane!$E$4=2,AH2008,AJ2008))</f>
        <v>0</v>
      </c>
      <c r="W2008" s="24">
        <f>IF(Dane!$E$4=1,AC2008,IF(Dane!$E$4=2,AI2008,AK2008))</f>
        <v>0</v>
      </c>
      <c r="X2008" s="24">
        <f t="shared" si="381"/>
        <v>0</v>
      </c>
      <c r="Y2008" s="49">
        <f t="shared" si="382"/>
        <v>0</v>
      </c>
      <c r="Z2008" s="34">
        <f t="shared" si="388"/>
        <v>0</v>
      </c>
      <c r="AA2008" s="34">
        <f t="shared" si="389"/>
        <v>0</v>
      </c>
      <c r="AB2008" s="34">
        <f t="shared" si="386"/>
        <v>0</v>
      </c>
      <c r="AC2008" s="34">
        <f t="shared" si="390"/>
        <v>0</v>
      </c>
      <c r="AD2008" s="34">
        <f t="shared" si="391"/>
        <v>0</v>
      </c>
      <c r="AE2008" s="34">
        <f t="shared" si="383"/>
        <v>0</v>
      </c>
      <c r="AF2008" s="34">
        <f t="shared" si="384"/>
        <v>0</v>
      </c>
      <c r="AG2008" s="34">
        <f t="shared" si="385"/>
        <v>0</v>
      </c>
      <c r="AH2008" s="34">
        <f t="shared" si="387"/>
        <v>0</v>
      </c>
      <c r="AI2008" s="34">
        <v>0</v>
      </c>
      <c r="AJ2008" s="34">
        <f t="shared" si="392"/>
        <v>0</v>
      </c>
      <c r="AK2008" s="34">
        <v>0</v>
      </c>
    </row>
    <row r="2009" spans="1:37">
      <c r="A2009" s="17">
        <v>2000</v>
      </c>
      <c r="B2009" s="1"/>
      <c r="C2009" s="1"/>
      <c r="D2009" s="2"/>
      <c r="E2009" s="3"/>
      <c r="F2009" s="4"/>
      <c r="G2009" s="5"/>
      <c r="H2009" s="4"/>
      <c r="I2009" s="5"/>
      <c r="J2009" s="6"/>
      <c r="K2009" s="5"/>
      <c r="L2009" s="5"/>
      <c r="M2009" s="5"/>
      <c r="N2009" s="7"/>
      <c r="O2009" s="50"/>
      <c r="P2009" s="5"/>
      <c r="Q2009" s="5"/>
      <c r="R2009" s="5"/>
      <c r="S2009" s="5"/>
      <c r="T2009" s="5"/>
      <c r="U2009" s="7"/>
      <c r="V2009" s="48">
        <f>IF(Dane!$E$4=1,AB2009,IF(Dane!$E$4=2,AH2009,AJ2009))</f>
        <v>0</v>
      </c>
      <c r="W2009" s="24">
        <f>IF(Dane!$E$4=1,AC2009,IF(Dane!$E$4=2,AI2009,AK2009))</f>
        <v>0</v>
      </c>
      <c r="X2009" s="24">
        <f t="shared" si="381"/>
        <v>0</v>
      </c>
      <c r="Y2009" s="49">
        <f t="shared" si="382"/>
        <v>0</v>
      </c>
      <c r="Z2009" s="34">
        <f t="shared" si="388"/>
        <v>0</v>
      </c>
      <c r="AA2009" s="34">
        <f t="shared" si="389"/>
        <v>0</v>
      </c>
      <c r="AB2009" s="34">
        <f t="shared" si="386"/>
        <v>0</v>
      </c>
      <c r="AC2009" s="34">
        <f t="shared" si="390"/>
        <v>0</v>
      </c>
      <c r="AD2009" s="34">
        <f t="shared" si="391"/>
        <v>0</v>
      </c>
      <c r="AE2009" s="34">
        <f t="shared" si="383"/>
        <v>0</v>
      </c>
      <c r="AF2009" s="34">
        <f t="shared" si="384"/>
        <v>0</v>
      </c>
      <c r="AG2009" s="34">
        <f t="shared" si="385"/>
        <v>0</v>
      </c>
      <c r="AH2009" s="34">
        <f t="shared" si="387"/>
        <v>0</v>
      </c>
      <c r="AI2009" s="34">
        <v>0</v>
      </c>
      <c r="AJ2009" s="34">
        <f t="shared" si="392"/>
        <v>0</v>
      </c>
      <c r="AK2009" s="34">
        <v>0</v>
      </c>
    </row>
    <row r="2010" spans="1:37">
      <c r="A2010" s="17">
        <v>2001</v>
      </c>
      <c r="B2010" s="1"/>
      <c r="C2010" s="1"/>
      <c r="D2010" s="2"/>
      <c r="E2010" s="3"/>
      <c r="F2010" s="4"/>
      <c r="G2010" s="5"/>
      <c r="H2010" s="4"/>
      <c r="I2010" s="5"/>
      <c r="J2010" s="6"/>
      <c r="K2010" s="5"/>
      <c r="L2010" s="5"/>
      <c r="M2010" s="5"/>
      <c r="N2010" s="7"/>
      <c r="O2010" s="50"/>
      <c r="P2010" s="5"/>
      <c r="Q2010" s="5"/>
      <c r="R2010" s="5"/>
      <c r="S2010" s="5"/>
      <c r="T2010" s="5"/>
      <c r="U2010" s="7"/>
      <c r="V2010" s="48">
        <f>IF(Dane!$E$4=1,AB2010,IF(Dane!$E$4=2,AH2010,AJ2010))</f>
        <v>0</v>
      </c>
      <c r="W2010" s="24">
        <f>IF(Dane!$E$4=1,AC2010,IF(Dane!$E$4=2,AI2010,AK2010))</f>
        <v>0</v>
      </c>
      <c r="X2010" s="24">
        <f t="shared" si="381"/>
        <v>0</v>
      </c>
      <c r="Y2010" s="49">
        <f t="shared" si="382"/>
        <v>0</v>
      </c>
      <c r="Z2010" s="34">
        <f t="shared" si="388"/>
        <v>0</v>
      </c>
      <c r="AA2010" s="34">
        <f t="shared" si="389"/>
        <v>0</v>
      </c>
      <c r="AB2010" s="34">
        <f t="shared" si="386"/>
        <v>0</v>
      </c>
      <c r="AC2010" s="34">
        <f t="shared" si="390"/>
        <v>0</v>
      </c>
      <c r="AD2010" s="34">
        <f t="shared" si="391"/>
        <v>0</v>
      </c>
      <c r="AE2010" s="34">
        <f t="shared" si="383"/>
        <v>0</v>
      </c>
      <c r="AF2010" s="34">
        <f t="shared" si="384"/>
        <v>0</v>
      </c>
      <c r="AG2010" s="34">
        <f t="shared" si="385"/>
        <v>0</v>
      </c>
      <c r="AH2010" s="34">
        <f t="shared" si="387"/>
        <v>0</v>
      </c>
      <c r="AI2010" s="34">
        <v>0</v>
      </c>
      <c r="AJ2010" s="34">
        <f t="shared" si="392"/>
        <v>0</v>
      </c>
      <c r="AK2010" s="34">
        <v>0</v>
      </c>
    </row>
    <row r="2011" spans="1:37">
      <c r="A2011" s="17">
        <v>2002</v>
      </c>
      <c r="B2011" s="1"/>
      <c r="C2011" s="1"/>
      <c r="D2011" s="2"/>
      <c r="E2011" s="3"/>
      <c r="F2011" s="4"/>
      <c r="G2011" s="5"/>
      <c r="H2011" s="4"/>
      <c r="I2011" s="5"/>
      <c r="J2011" s="6"/>
      <c r="K2011" s="5"/>
      <c r="L2011" s="5"/>
      <c r="M2011" s="5"/>
      <c r="N2011" s="7"/>
      <c r="O2011" s="50"/>
      <c r="P2011" s="5"/>
      <c r="Q2011" s="5"/>
      <c r="R2011" s="5"/>
      <c r="S2011" s="5"/>
      <c r="T2011" s="5"/>
      <c r="U2011" s="7"/>
      <c r="V2011" s="48">
        <f>IF(Dane!$E$4=1,AB2011,IF(Dane!$E$4=2,AH2011,AJ2011))</f>
        <v>0</v>
      </c>
      <c r="W2011" s="24">
        <f>IF(Dane!$E$4=1,AC2011,IF(Dane!$E$4=2,AI2011,AK2011))</f>
        <v>0</v>
      </c>
      <c r="X2011" s="24">
        <f t="shared" si="381"/>
        <v>0</v>
      </c>
      <c r="Y2011" s="49">
        <f t="shared" si="382"/>
        <v>0</v>
      </c>
      <c r="Z2011" s="34">
        <f t="shared" si="388"/>
        <v>0</v>
      </c>
      <c r="AA2011" s="34">
        <f t="shared" si="389"/>
        <v>0</v>
      </c>
      <c r="AB2011" s="34">
        <f t="shared" si="386"/>
        <v>0</v>
      </c>
      <c r="AC2011" s="34">
        <f t="shared" si="390"/>
        <v>0</v>
      </c>
      <c r="AD2011" s="34">
        <f t="shared" si="391"/>
        <v>0</v>
      </c>
      <c r="AE2011" s="34">
        <f t="shared" si="383"/>
        <v>0</v>
      </c>
      <c r="AF2011" s="34">
        <f t="shared" si="384"/>
        <v>0</v>
      </c>
      <c r="AG2011" s="34">
        <f t="shared" si="385"/>
        <v>0</v>
      </c>
      <c r="AH2011" s="34">
        <f t="shared" si="387"/>
        <v>0</v>
      </c>
      <c r="AI2011" s="34">
        <v>0</v>
      </c>
      <c r="AJ2011" s="34">
        <f t="shared" si="392"/>
        <v>0</v>
      </c>
      <c r="AK2011" s="34">
        <v>0</v>
      </c>
    </row>
    <row r="2012" spans="1:37">
      <c r="A2012" s="17">
        <v>2003</v>
      </c>
      <c r="B2012" s="1"/>
      <c r="C2012" s="1"/>
      <c r="D2012" s="2"/>
      <c r="E2012" s="3"/>
      <c r="F2012" s="4"/>
      <c r="G2012" s="5"/>
      <c r="H2012" s="4"/>
      <c r="I2012" s="5"/>
      <c r="J2012" s="6"/>
      <c r="K2012" s="5"/>
      <c r="L2012" s="5"/>
      <c r="M2012" s="5"/>
      <c r="N2012" s="7"/>
      <c r="O2012" s="50"/>
      <c r="P2012" s="5"/>
      <c r="Q2012" s="5"/>
      <c r="R2012" s="5"/>
      <c r="S2012" s="5"/>
      <c r="T2012" s="5"/>
      <c r="U2012" s="7"/>
      <c r="V2012" s="48">
        <f>IF(Dane!$E$4=1,AB2012,IF(Dane!$E$4=2,AH2012,AJ2012))</f>
        <v>0</v>
      </c>
      <c r="W2012" s="24">
        <f>IF(Dane!$E$4=1,AC2012,IF(Dane!$E$4=2,AI2012,AK2012))</f>
        <v>0</v>
      </c>
      <c r="X2012" s="24">
        <f t="shared" si="381"/>
        <v>0</v>
      </c>
      <c r="Y2012" s="49">
        <f t="shared" si="382"/>
        <v>0</v>
      </c>
      <c r="Z2012" s="34">
        <f t="shared" si="388"/>
        <v>0</v>
      </c>
      <c r="AA2012" s="34">
        <f t="shared" si="389"/>
        <v>0</v>
      </c>
      <c r="AB2012" s="34">
        <f t="shared" si="386"/>
        <v>0</v>
      </c>
      <c r="AC2012" s="34">
        <f t="shared" si="390"/>
        <v>0</v>
      </c>
      <c r="AD2012" s="34">
        <f t="shared" si="391"/>
        <v>0</v>
      </c>
      <c r="AE2012" s="34">
        <f t="shared" si="383"/>
        <v>0</v>
      </c>
      <c r="AF2012" s="34">
        <f t="shared" si="384"/>
        <v>0</v>
      </c>
      <c r="AG2012" s="34">
        <f t="shared" si="385"/>
        <v>0</v>
      </c>
      <c r="AH2012" s="34">
        <f t="shared" si="387"/>
        <v>0</v>
      </c>
      <c r="AI2012" s="34">
        <v>0</v>
      </c>
      <c r="AJ2012" s="34">
        <f t="shared" si="392"/>
        <v>0</v>
      </c>
      <c r="AK2012" s="34">
        <v>0</v>
      </c>
    </row>
    <row r="2013" spans="1:37">
      <c r="A2013" s="17">
        <v>2004</v>
      </c>
      <c r="B2013" s="1"/>
      <c r="C2013" s="1"/>
      <c r="D2013" s="2"/>
      <c r="E2013" s="3"/>
      <c r="F2013" s="4"/>
      <c r="G2013" s="5"/>
      <c r="H2013" s="4"/>
      <c r="I2013" s="5"/>
      <c r="J2013" s="6"/>
      <c r="K2013" s="5"/>
      <c r="L2013" s="5"/>
      <c r="M2013" s="5"/>
      <c r="N2013" s="7"/>
      <c r="O2013" s="50"/>
      <c r="P2013" s="5"/>
      <c r="Q2013" s="5"/>
      <c r="R2013" s="5"/>
      <c r="S2013" s="5"/>
      <c r="T2013" s="5"/>
      <c r="U2013" s="7"/>
      <c r="V2013" s="48">
        <f>IF(Dane!$E$4=1,AB2013,IF(Dane!$E$4=2,AH2013,AJ2013))</f>
        <v>0</v>
      </c>
      <c r="W2013" s="24">
        <f>IF(Dane!$E$4=1,AC2013,IF(Dane!$E$4=2,AI2013,AK2013))</f>
        <v>0</v>
      </c>
      <c r="X2013" s="24">
        <f t="shared" si="381"/>
        <v>0</v>
      </c>
      <c r="Y2013" s="49">
        <f t="shared" si="382"/>
        <v>0</v>
      </c>
      <c r="Z2013" s="34">
        <f t="shared" si="388"/>
        <v>0</v>
      </c>
      <c r="AA2013" s="34">
        <f t="shared" si="389"/>
        <v>0</v>
      </c>
      <c r="AB2013" s="34">
        <f t="shared" si="386"/>
        <v>0</v>
      </c>
      <c r="AC2013" s="34">
        <f t="shared" si="390"/>
        <v>0</v>
      </c>
      <c r="AD2013" s="34">
        <f t="shared" si="391"/>
        <v>0</v>
      </c>
      <c r="AE2013" s="34">
        <f t="shared" si="383"/>
        <v>0</v>
      </c>
      <c r="AF2013" s="34">
        <f t="shared" si="384"/>
        <v>0</v>
      </c>
      <c r="AG2013" s="34">
        <f t="shared" si="385"/>
        <v>0</v>
      </c>
      <c r="AH2013" s="34">
        <f t="shared" si="387"/>
        <v>0</v>
      </c>
      <c r="AI2013" s="34">
        <v>0</v>
      </c>
      <c r="AJ2013" s="34">
        <f t="shared" si="392"/>
        <v>0</v>
      </c>
      <c r="AK2013" s="34">
        <v>0</v>
      </c>
    </row>
    <row r="2014" spans="1:37">
      <c r="A2014" s="17">
        <v>2005</v>
      </c>
      <c r="B2014" s="1"/>
      <c r="C2014" s="1"/>
      <c r="D2014" s="2"/>
      <c r="E2014" s="3"/>
      <c r="F2014" s="4"/>
      <c r="G2014" s="5"/>
      <c r="H2014" s="4"/>
      <c r="I2014" s="5"/>
      <c r="J2014" s="6"/>
      <c r="K2014" s="5"/>
      <c r="L2014" s="5"/>
      <c r="M2014" s="5"/>
      <c r="N2014" s="7"/>
      <c r="O2014" s="50"/>
      <c r="P2014" s="5"/>
      <c r="Q2014" s="5"/>
      <c r="R2014" s="5"/>
      <c r="S2014" s="5"/>
      <c r="T2014" s="5"/>
      <c r="U2014" s="7"/>
      <c r="V2014" s="48">
        <f>IF(Dane!$E$4=1,AB2014,IF(Dane!$E$4=2,AH2014,AJ2014))</f>
        <v>0</v>
      </c>
      <c r="W2014" s="24">
        <f>IF(Dane!$E$4=1,AC2014,IF(Dane!$E$4=2,AI2014,AK2014))</f>
        <v>0</v>
      </c>
      <c r="X2014" s="24">
        <f t="shared" si="381"/>
        <v>0</v>
      </c>
      <c r="Y2014" s="49">
        <f t="shared" si="382"/>
        <v>0</v>
      </c>
      <c r="Z2014" s="34">
        <f t="shared" si="388"/>
        <v>0</v>
      </c>
      <c r="AA2014" s="34">
        <f t="shared" si="389"/>
        <v>0</v>
      </c>
      <c r="AB2014" s="34">
        <f t="shared" si="386"/>
        <v>0</v>
      </c>
      <c r="AC2014" s="34">
        <f t="shared" si="390"/>
        <v>0</v>
      </c>
      <c r="AD2014" s="34">
        <f t="shared" si="391"/>
        <v>0</v>
      </c>
      <c r="AE2014" s="34">
        <f t="shared" si="383"/>
        <v>0</v>
      </c>
      <c r="AF2014" s="34">
        <f t="shared" si="384"/>
        <v>0</v>
      </c>
      <c r="AG2014" s="34">
        <f t="shared" si="385"/>
        <v>0</v>
      </c>
      <c r="AH2014" s="34">
        <f t="shared" si="387"/>
        <v>0</v>
      </c>
      <c r="AI2014" s="34">
        <v>0</v>
      </c>
      <c r="AJ2014" s="34">
        <f t="shared" si="392"/>
        <v>0</v>
      </c>
      <c r="AK2014" s="34">
        <v>0</v>
      </c>
    </row>
    <row r="2015" spans="1:37">
      <c r="A2015" s="17">
        <v>2006</v>
      </c>
      <c r="B2015" s="1"/>
      <c r="C2015" s="1"/>
      <c r="D2015" s="2"/>
      <c r="E2015" s="3"/>
      <c r="F2015" s="4"/>
      <c r="G2015" s="5"/>
      <c r="H2015" s="4"/>
      <c r="I2015" s="5"/>
      <c r="J2015" s="6"/>
      <c r="K2015" s="5"/>
      <c r="L2015" s="5"/>
      <c r="M2015" s="5"/>
      <c r="N2015" s="7"/>
      <c r="O2015" s="50"/>
      <c r="P2015" s="5"/>
      <c r="Q2015" s="5"/>
      <c r="R2015" s="5"/>
      <c r="S2015" s="5"/>
      <c r="T2015" s="5"/>
      <c r="U2015" s="7"/>
      <c r="V2015" s="48">
        <f>IF(Dane!$E$4=1,AB2015,IF(Dane!$E$4=2,AH2015,AJ2015))</f>
        <v>0</v>
      </c>
      <c r="W2015" s="24">
        <f>IF(Dane!$E$4=1,AC2015,IF(Dane!$E$4=2,AI2015,AK2015))</f>
        <v>0</v>
      </c>
      <c r="X2015" s="24">
        <f t="shared" si="381"/>
        <v>0</v>
      </c>
      <c r="Y2015" s="49">
        <f t="shared" si="382"/>
        <v>0</v>
      </c>
      <c r="Z2015" s="34">
        <f t="shared" si="388"/>
        <v>0</v>
      </c>
      <c r="AA2015" s="34">
        <f t="shared" si="389"/>
        <v>0</v>
      </c>
      <c r="AB2015" s="34">
        <f t="shared" si="386"/>
        <v>0</v>
      </c>
      <c r="AC2015" s="34">
        <f t="shared" si="390"/>
        <v>0</v>
      </c>
      <c r="AD2015" s="34">
        <f t="shared" si="391"/>
        <v>0</v>
      </c>
      <c r="AE2015" s="34">
        <f t="shared" si="383"/>
        <v>0</v>
      </c>
      <c r="AF2015" s="34">
        <f t="shared" si="384"/>
        <v>0</v>
      </c>
      <c r="AG2015" s="34">
        <f t="shared" si="385"/>
        <v>0</v>
      </c>
      <c r="AH2015" s="34">
        <f t="shared" si="387"/>
        <v>0</v>
      </c>
      <c r="AI2015" s="34">
        <v>0</v>
      </c>
      <c r="AJ2015" s="34">
        <f t="shared" si="392"/>
        <v>0</v>
      </c>
      <c r="AK2015" s="34">
        <v>0</v>
      </c>
    </row>
    <row r="2016" spans="1:37">
      <c r="A2016" s="17">
        <v>2007</v>
      </c>
      <c r="B2016" s="1"/>
      <c r="C2016" s="1"/>
      <c r="D2016" s="2"/>
      <c r="E2016" s="3"/>
      <c r="F2016" s="4"/>
      <c r="G2016" s="5"/>
      <c r="H2016" s="4"/>
      <c r="I2016" s="5"/>
      <c r="J2016" s="6"/>
      <c r="K2016" s="5"/>
      <c r="L2016" s="5"/>
      <c r="M2016" s="5"/>
      <c r="N2016" s="7"/>
      <c r="O2016" s="50"/>
      <c r="P2016" s="5"/>
      <c r="Q2016" s="5"/>
      <c r="R2016" s="5"/>
      <c r="S2016" s="5"/>
      <c r="T2016" s="5"/>
      <c r="U2016" s="7"/>
      <c r="V2016" s="48">
        <f>IF(Dane!$E$4=1,AB2016,IF(Dane!$E$4=2,AH2016,AJ2016))</f>
        <v>0</v>
      </c>
      <c r="W2016" s="24">
        <f>IF(Dane!$E$4=1,AC2016,IF(Dane!$E$4=2,AI2016,AK2016))</f>
        <v>0</v>
      </c>
      <c r="X2016" s="24">
        <f t="shared" si="381"/>
        <v>0</v>
      </c>
      <c r="Y2016" s="49">
        <f t="shared" si="382"/>
        <v>0</v>
      </c>
      <c r="Z2016" s="34">
        <f t="shared" si="388"/>
        <v>0</v>
      </c>
      <c r="AA2016" s="34">
        <f t="shared" si="389"/>
        <v>0</v>
      </c>
      <c r="AB2016" s="34">
        <f t="shared" si="386"/>
        <v>0</v>
      </c>
      <c r="AC2016" s="34">
        <f t="shared" si="390"/>
        <v>0</v>
      </c>
      <c r="AD2016" s="34">
        <f t="shared" si="391"/>
        <v>0</v>
      </c>
      <c r="AE2016" s="34">
        <f t="shared" si="383"/>
        <v>0</v>
      </c>
      <c r="AF2016" s="34">
        <f t="shared" si="384"/>
        <v>0</v>
      </c>
      <c r="AG2016" s="34">
        <f t="shared" si="385"/>
        <v>0</v>
      </c>
      <c r="AH2016" s="34">
        <f t="shared" si="387"/>
        <v>0</v>
      </c>
      <c r="AI2016" s="34">
        <v>0</v>
      </c>
      <c r="AJ2016" s="34">
        <f t="shared" si="392"/>
        <v>0</v>
      </c>
      <c r="AK2016" s="34">
        <v>0</v>
      </c>
    </row>
    <row r="2017" spans="1:37">
      <c r="A2017" s="17">
        <v>2008</v>
      </c>
      <c r="B2017" s="1"/>
      <c r="C2017" s="1"/>
      <c r="D2017" s="2"/>
      <c r="E2017" s="3"/>
      <c r="F2017" s="4"/>
      <c r="G2017" s="5"/>
      <c r="H2017" s="4"/>
      <c r="I2017" s="5"/>
      <c r="J2017" s="6"/>
      <c r="K2017" s="5"/>
      <c r="L2017" s="5"/>
      <c r="M2017" s="5"/>
      <c r="N2017" s="7"/>
      <c r="O2017" s="50"/>
      <c r="P2017" s="5"/>
      <c r="Q2017" s="5"/>
      <c r="R2017" s="5"/>
      <c r="S2017" s="5"/>
      <c r="T2017" s="5"/>
      <c r="U2017" s="7"/>
      <c r="V2017" s="48">
        <f>IF(Dane!$E$4=1,AB2017,IF(Dane!$E$4=2,AH2017,AJ2017))</f>
        <v>0</v>
      </c>
      <c r="W2017" s="24">
        <f>IF(Dane!$E$4=1,AC2017,IF(Dane!$E$4=2,AI2017,AK2017))</f>
        <v>0</v>
      </c>
      <c r="X2017" s="24">
        <f t="shared" si="381"/>
        <v>0</v>
      </c>
      <c r="Y2017" s="49">
        <f t="shared" si="382"/>
        <v>0</v>
      </c>
      <c r="Z2017" s="34">
        <f t="shared" si="388"/>
        <v>0</v>
      </c>
      <c r="AA2017" s="34">
        <f t="shared" si="389"/>
        <v>0</v>
      </c>
      <c r="AB2017" s="34">
        <f t="shared" si="386"/>
        <v>0</v>
      </c>
      <c r="AC2017" s="34">
        <f t="shared" si="390"/>
        <v>0</v>
      </c>
      <c r="AD2017" s="34">
        <f t="shared" si="391"/>
        <v>0</v>
      </c>
      <c r="AE2017" s="34">
        <f t="shared" si="383"/>
        <v>0</v>
      </c>
      <c r="AF2017" s="34">
        <f t="shared" si="384"/>
        <v>0</v>
      </c>
      <c r="AG2017" s="34">
        <f t="shared" si="385"/>
        <v>0</v>
      </c>
      <c r="AH2017" s="34">
        <f t="shared" si="387"/>
        <v>0</v>
      </c>
      <c r="AI2017" s="34">
        <v>0</v>
      </c>
      <c r="AJ2017" s="34">
        <f t="shared" si="392"/>
        <v>0</v>
      </c>
      <c r="AK2017" s="34">
        <v>0</v>
      </c>
    </row>
    <row r="2018" spans="1:37">
      <c r="A2018" s="17">
        <v>2009</v>
      </c>
      <c r="B2018" s="1"/>
      <c r="C2018" s="1"/>
      <c r="D2018" s="2"/>
      <c r="E2018" s="3"/>
      <c r="F2018" s="4"/>
      <c r="G2018" s="5"/>
      <c r="H2018" s="4"/>
      <c r="I2018" s="5"/>
      <c r="J2018" s="6"/>
      <c r="K2018" s="5"/>
      <c r="L2018" s="5"/>
      <c r="M2018" s="5"/>
      <c r="N2018" s="7"/>
      <c r="O2018" s="50"/>
      <c r="P2018" s="5"/>
      <c r="Q2018" s="5"/>
      <c r="R2018" s="5"/>
      <c r="S2018" s="5"/>
      <c r="T2018" s="5"/>
      <c r="U2018" s="7"/>
      <c r="V2018" s="48">
        <f>IF(Dane!$E$4=1,AB2018,IF(Dane!$E$4=2,AH2018,AJ2018))</f>
        <v>0</v>
      </c>
      <c r="W2018" s="24">
        <f>IF(Dane!$E$4=1,AC2018,IF(Dane!$E$4=2,AI2018,AK2018))</f>
        <v>0</v>
      </c>
      <c r="X2018" s="24">
        <f t="shared" si="381"/>
        <v>0</v>
      </c>
      <c r="Y2018" s="49">
        <f t="shared" si="382"/>
        <v>0</v>
      </c>
      <c r="Z2018" s="34">
        <f t="shared" si="388"/>
        <v>0</v>
      </c>
      <c r="AA2018" s="34">
        <f t="shared" si="389"/>
        <v>0</v>
      </c>
      <c r="AB2018" s="34">
        <f t="shared" si="386"/>
        <v>0</v>
      </c>
      <c r="AC2018" s="34">
        <f t="shared" si="390"/>
        <v>0</v>
      </c>
      <c r="AD2018" s="34">
        <f t="shared" si="391"/>
        <v>0</v>
      </c>
      <c r="AE2018" s="34">
        <f t="shared" si="383"/>
        <v>0</v>
      </c>
      <c r="AF2018" s="34">
        <f t="shared" si="384"/>
        <v>0</v>
      </c>
      <c r="AG2018" s="34">
        <f t="shared" si="385"/>
        <v>0</v>
      </c>
      <c r="AH2018" s="34">
        <f t="shared" si="387"/>
        <v>0</v>
      </c>
      <c r="AI2018" s="34">
        <v>0</v>
      </c>
      <c r="AJ2018" s="34">
        <f t="shared" si="392"/>
        <v>0</v>
      </c>
      <c r="AK2018" s="34">
        <v>0</v>
      </c>
    </row>
    <row r="2019" spans="1:37">
      <c r="A2019" s="17">
        <v>2010</v>
      </c>
      <c r="B2019" s="1"/>
      <c r="C2019" s="1"/>
      <c r="D2019" s="2"/>
      <c r="E2019" s="3"/>
      <c r="F2019" s="4"/>
      <c r="G2019" s="5"/>
      <c r="H2019" s="4"/>
      <c r="I2019" s="5"/>
      <c r="J2019" s="6"/>
      <c r="K2019" s="5"/>
      <c r="L2019" s="5"/>
      <c r="M2019" s="5"/>
      <c r="N2019" s="7"/>
      <c r="O2019" s="50"/>
      <c r="P2019" s="5"/>
      <c r="Q2019" s="5"/>
      <c r="R2019" s="5"/>
      <c r="S2019" s="5"/>
      <c r="T2019" s="5"/>
      <c r="U2019" s="7"/>
      <c r="V2019" s="48">
        <f>IF(Dane!$E$4=1,AB2019,IF(Dane!$E$4=2,AH2019,AJ2019))</f>
        <v>0</v>
      </c>
      <c r="W2019" s="24">
        <f>IF(Dane!$E$4=1,AC2019,IF(Dane!$E$4=2,AI2019,AK2019))</f>
        <v>0</v>
      </c>
      <c r="X2019" s="24">
        <f t="shared" si="381"/>
        <v>0</v>
      </c>
      <c r="Y2019" s="49">
        <f t="shared" si="382"/>
        <v>0</v>
      </c>
      <c r="Z2019" s="34">
        <f t="shared" si="388"/>
        <v>0</v>
      </c>
      <c r="AA2019" s="34">
        <f t="shared" si="389"/>
        <v>0</v>
      </c>
      <c r="AB2019" s="34">
        <f t="shared" si="386"/>
        <v>0</v>
      </c>
      <c r="AC2019" s="34">
        <f t="shared" si="390"/>
        <v>0</v>
      </c>
      <c r="AD2019" s="34">
        <f t="shared" si="391"/>
        <v>0</v>
      </c>
      <c r="AE2019" s="34">
        <f t="shared" si="383"/>
        <v>0</v>
      </c>
      <c r="AF2019" s="34">
        <f t="shared" si="384"/>
        <v>0</v>
      </c>
      <c r="AG2019" s="34">
        <f t="shared" si="385"/>
        <v>0</v>
      </c>
      <c r="AH2019" s="34">
        <f t="shared" si="387"/>
        <v>0</v>
      </c>
      <c r="AI2019" s="34">
        <v>0</v>
      </c>
      <c r="AJ2019" s="34">
        <f t="shared" si="392"/>
        <v>0</v>
      </c>
      <c r="AK2019" s="34">
        <v>0</v>
      </c>
    </row>
    <row r="2020" spans="1:37">
      <c r="A2020" s="17">
        <v>2011</v>
      </c>
      <c r="B2020" s="1"/>
      <c r="C2020" s="1"/>
      <c r="D2020" s="2"/>
      <c r="E2020" s="3"/>
      <c r="F2020" s="4"/>
      <c r="G2020" s="5"/>
      <c r="H2020" s="4"/>
      <c r="I2020" s="5"/>
      <c r="J2020" s="6"/>
      <c r="K2020" s="5"/>
      <c r="L2020" s="5"/>
      <c r="M2020" s="5"/>
      <c r="N2020" s="7"/>
      <c r="O2020" s="50"/>
      <c r="P2020" s="5"/>
      <c r="Q2020" s="5"/>
      <c r="R2020" s="5"/>
      <c r="S2020" s="5"/>
      <c r="T2020" s="5"/>
      <c r="U2020" s="7"/>
      <c r="V2020" s="48">
        <f>IF(Dane!$E$4=1,AB2020,IF(Dane!$E$4=2,AH2020,AJ2020))</f>
        <v>0</v>
      </c>
      <c r="W2020" s="24">
        <f>IF(Dane!$E$4=1,AC2020,IF(Dane!$E$4=2,AI2020,AK2020))</f>
        <v>0</v>
      </c>
      <c r="X2020" s="24">
        <f t="shared" si="381"/>
        <v>0</v>
      </c>
      <c r="Y2020" s="49">
        <f t="shared" si="382"/>
        <v>0</v>
      </c>
      <c r="Z2020" s="34">
        <f t="shared" si="388"/>
        <v>0</v>
      </c>
      <c r="AA2020" s="34">
        <f t="shared" si="389"/>
        <v>0</v>
      </c>
      <c r="AB2020" s="34">
        <f t="shared" si="386"/>
        <v>0</v>
      </c>
      <c r="AC2020" s="34">
        <f t="shared" si="390"/>
        <v>0</v>
      </c>
      <c r="AD2020" s="34">
        <f t="shared" si="391"/>
        <v>0</v>
      </c>
      <c r="AE2020" s="34">
        <f t="shared" si="383"/>
        <v>0</v>
      </c>
      <c r="AF2020" s="34">
        <f t="shared" si="384"/>
        <v>0</v>
      </c>
      <c r="AG2020" s="34">
        <f t="shared" si="385"/>
        <v>0</v>
      </c>
      <c r="AH2020" s="34">
        <f t="shared" si="387"/>
        <v>0</v>
      </c>
      <c r="AI2020" s="34">
        <v>0</v>
      </c>
      <c r="AJ2020" s="34">
        <f t="shared" si="392"/>
        <v>0</v>
      </c>
      <c r="AK2020" s="34">
        <v>0</v>
      </c>
    </row>
    <row r="2021" spans="1:37">
      <c r="A2021" s="17">
        <v>2012</v>
      </c>
      <c r="B2021" s="1"/>
      <c r="C2021" s="1"/>
      <c r="D2021" s="2"/>
      <c r="E2021" s="3"/>
      <c r="F2021" s="4"/>
      <c r="G2021" s="5"/>
      <c r="H2021" s="4"/>
      <c r="I2021" s="5"/>
      <c r="J2021" s="6"/>
      <c r="K2021" s="5"/>
      <c r="L2021" s="5"/>
      <c r="M2021" s="5"/>
      <c r="N2021" s="7"/>
      <c r="O2021" s="50"/>
      <c r="P2021" s="5"/>
      <c r="Q2021" s="5"/>
      <c r="R2021" s="5"/>
      <c r="S2021" s="5"/>
      <c r="T2021" s="5"/>
      <c r="U2021" s="7"/>
      <c r="V2021" s="48">
        <f>IF(Dane!$E$4=1,AB2021,IF(Dane!$E$4=2,AH2021,AJ2021))</f>
        <v>0</v>
      </c>
      <c r="W2021" s="24">
        <f>IF(Dane!$E$4=1,AC2021,IF(Dane!$E$4=2,AI2021,AK2021))</f>
        <v>0</v>
      </c>
      <c r="X2021" s="24">
        <f t="shared" si="381"/>
        <v>0</v>
      </c>
      <c r="Y2021" s="49">
        <f t="shared" si="382"/>
        <v>0</v>
      </c>
      <c r="Z2021" s="34">
        <f t="shared" si="388"/>
        <v>0</v>
      </c>
      <c r="AA2021" s="34">
        <f t="shared" si="389"/>
        <v>0</v>
      </c>
      <c r="AB2021" s="34">
        <f t="shared" si="386"/>
        <v>0</v>
      </c>
      <c r="AC2021" s="34">
        <f t="shared" si="390"/>
        <v>0</v>
      </c>
      <c r="AD2021" s="34">
        <f t="shared" si="391"/>
        <v>0</v>
      </c>
      <c r="AE2021" s="34">
        <f t="shared" si="383"/>
        <v>0</v>
      </c>
      <c r="AF2021" s="34">
        <f t="shared" si="384"/>
        <v>0</v>
      </c>
      <c r="AG2021" s="34">
        <f t="shared" si="385"/>
        <v>0</v>
      </c>
      <c r="AH2021" s="34">
        <f t="shared" si="387"/>
        <v>0</v>
      </c>
      <c r="AI2021" s="34">
        <v>0</v>
      </c>
      <c r="AJ2021" s="34">
        <f t="shared" si="392"/>
        <v>0</v>
      </c>
      <c r="AK2021" s="34">
        <v>0</v>
      </c>
    </row>
    <row r="2022" spans="1:37">
      <c r="A2022" s="17">
        <v>2013</v>
      </c>
      <c r="B2022" s="1"/>
      <c r="C2022" s="1"/>
      <c r="D2022" s="2"/>
      <c r="E2022" s="3"/>
      <c r="F2022" s="4"/>
      <c r="G2022" s="5"/>
      <c r="H2022" s="4"/>
      <c r="I2022" s="5"/>
      <c r="J2022" s="6"/>
      <c r="K2022" s="5"/>
      <c r="L2022" s="5"/>
      <c r="M2022" s="5"/>
      <c r="N2022" s="7"/>
      <c r="O2022" s="50"/>
      <c r="P2022" s="5"/>
      <c r="Q2022" s="5"/>
      <c r="R2022" s="5"/>
      <c r="S2022" s="5"/>
      <c r="T2022" s="5"/>
      <c r="U2022" s="7"/>
      <c r="V2022" s="48">
        <f>IF(Dane!$E$4=1,AB2022,IF(Dane!$E$4=2,AH2022,AJ2022))</f>
        <v>0</v>
      </c>
      <c r="W2022" s="24">
        <f>IF(Dane!$E$4=1,AC2022,IF(Dane!$E$4=2,AI2022,AK2022))</f>
        <v>0</v>
      </c>
      <c r="X2022" s="24">
        <f t="shared" si="381"/>
        <v>0</v>
      </c>
      <c r="Y2022" s="49">
        <f t="shared" si="382"/>
        <v>0</v>
      </c>
      <c r="Z2022" s="34">
        <f t="shared" si="388"/>
        <v>0</v>
      </c>
      <c r="AA2022" s="34">
        <f t="shared" si="389"/>
        <v>0</v>
      </c>
      <c r="AB2022" s="34">
        <f t="shared" si="386"/>
        <v>0</v>
      </c>
      <c r="AC2022" s="34">
        <f t="shared" si="390"/>
        <v>0</v>
      </c>
      <c r="AD2022" s="34">
        <f t="shared" si="391"/>
        <v>0</v>
      </c>
      <c r="AE2022" s="34">
        <f t="shared" si="383"/>
        <v>0</v>
      </c>
      <c r="AF2022" s="34">
        <f t="shared" si="384"/>
        <v>0</v>
      </c>
      <c r="AG2022" s="34">
        <f t="shared" si="385"/>
        <v>0</v>
      </c>
      <c r="AH2022" s="34">
        <f t="shared" si="387"/>
        <v>0</v>
      </c>
      <c r="AI2022" s="34">
        <v>0</v>
      </c>
      <c r="AJ2022" s="34">
        <f t="shared" si="392"/>
        <v>0</v>
      </c>
      <c r="AK2022" s="34">
        <v>0</v>
      </c>
    </row>
    <row r="2023" spans="1:37">
      <c r="A2023" s="17">
        <v>2014</v>
      </c>
      <c r="B2023" s="1"/>
      <c r="C2023" s="1"/>
      <c r="D2023" s="2"/>
      <c r="E2023" s="3"/>
      <c r="F2023" s="4"/>
      <c r="G2023" s="5"/>
      <c r="H2023" s="4"/>
      <c r="I2023" s="5"/>
      <c r="J2023" s="6"/>
      <c r="K2023" s="5"/>
      <c r="L2023" s="5"/>
      <c r="M2023" s="5"/>
      <c r="N2023" s="7"/>
      <c r="O2023" s="50"/>
      <c r="P2023" s="5"/>
      <c r="Q2023" s="5"/>
      <c r="R2023" s="5"/>
      <c r="S2023" s="5"/>
      <c r="T2023" s="5"/>
      <c r="U2023" s="7"/>
      <c r="V2023" s="48">
        <f>IF(Dane!$E$4=1,AB2023,IF(Dane!$E$4=2,AH2023,AJ2023))</f>
        <v>0</v>
      </c>
      <c r="W2023" s="24">
        <f>IF(Dane!$E$4=1,AC2023,IF(Dane!$E$4=2,AI2023,AK2023))</f>
        <v>0</v>
      </c>
      <c r="X2023" s="24">
        <f t="shared" si="381"/>
        <v>0</v>
      </c>
      <c r="Y2023" s="49">
        <f t="shared" si="382"/>
        <v>0</v>
      </c>
      <c r="Z2023" s="34">
        <f t="shared" si="388"/>
        <v>0</v>
      </c>
      <c r="AA2023" s="34">
        <f t="shared" si="389"/>
        <v>0</v>
      </c>
      <c r="AB2023" s="34">
        <f t="shared" si="386"/>
        <v>0</v>
      </c>
      <c r="AC2023" s="34">
        <f t="shared" si="390"/>
        <v>0</v>
      </c>
      <c r="AD2023" s="34">
        <f t="shared" si="391"/>
        <v>0</v>
      </c>
      <c r="AE2023" s="34">
        <f t="shared" si="383"/>
        <v>0</v>
      </c>
      <c r="AF2023" s="34">
        <f t="shared" si="384"/>
        <v>0</v>
      </c>
      <c r="AG2023" s="34">
        <f t="shared" si="385"/>
        <v>0</v>
      </c>
      <c r="AH2023" s="34">
        <f t="shared" si="387"/>
        <v>0</v>
      </c>
      <c r="AI2023" s="34">
        <v>0</v>
      </c>
      <c r="AJ2023" s="34">
        <f t="shared" si="392"/>
        <v>0</v>
      </c>
      <c r="AK2023" s="34">
        <v>0</v>
      </c>
    </row>
    <row r="2024" spans="1:37">
      <c r="A2024" s="17">
        <v>2015</v>
      </c>
      <c r="B2024" s="1"/>
      <c r="C2024" s="1"/>
      <c r="D2024" s="2"/>
      <c r="E2024" s="3"/>
      <c r="F2024" s="4"/>
      <c r="G2024" s="5"/>
      <c r="H2024" s="4"/>
      <c r="I2024" s="5"/>
      <c r="J2024" s="6"/>
      <c r="K2024" s="5"/>
      <c r="L2024" s="5"/>
      <c r="M2024" s="5"/>
      <c r="N2024" s="7"/>
      <c r="O2024" s="50"/>
      <c r="P2024" s="5"/>
      <c r="Q2024" s="5"/>
      <c r="R2024" s="5"/>
      <c r="S2024" s="5"/>
      <c r="T2024" s="5"/>
      <c r="U2024" s="7"/>
      <c r="V2024" s="48">
        <f>IF(Dane!$E$4=1,AB2024,IF(Dane!$E$4=2,AH2024,AJ2024))</f>
        <v>0</v>
      </c>
      <c r="W2024" s="24">
        <f>IF(Dane!$E$4=1,AC2024,IF(Dane!$E$4=2,AI2024,AK2024))</f>
        <v>0</v>
      </c>
      <c r="X2024" s="24">
        <f t="shared" si="381"/>
        <v>0</v>
      </c>
      <c r="Y2024" s="49">
        <f t="shared" si="382"/>
        <v>0</v>
      </c>
      <c r="Z2024" s="34">
        <f t="shared" si="388"/>
        <v>0</v>
      </c>
      <c r="AA2024" s="34">
        <f t="shared" si="389"/>
        <v>0</v>
      </c>
      <c r="AB2024" s="34">
        <f t="shared" si="386"/>
        <v>0</v>
      </c>
      <c r="AC2024" s="34">
        <f t="shared" si="390"/>
        <v>0</v>
      </c>
      <c r="AD2024" s="34">
        <f t="shared" si="391"/>
        <v>0</v>
      </c>
      <c r="AE2024" s="34">
        <f t="shared" si="383"/>
        <v>0</v>
      </c>
      <c r="AF2024" s="34">
        <f t="shared" si="384"/>
        <v>0</v>
      </c>
      <c r="AG2024" s="34">
        <f t="shared" si="385"/>
        <v>0</v>
      </c>
      <c r="AH2024" s="34">
        <f t="shared" si="387"/>
        <v>0</v>
      </c>
      <c r="AI2024" s="34">
        <v>0</v>
      </c>
      <c r="AJ2024" s="34">
        <f t="shared" si="392"/>
        <v>0</v>
      </c>
      <c r="AK2024" s="34">
        <v>0</v>
      </c>
    </row>
    <row r="2025" spans="1:37">
      <c r="A2025" s="17">
        <v>2016</v>
      </c>
      <c r="B2025" s="1"/>
      <c r="C2025" s="1"/>
      <c r="D2025" s="2"/>
      <c r="E2025" s="3"/>
      <c r="F2025" s="4"/>
      <c r="G2025" s="5"/>
      <c r="H2025" s="4"/>
      <c r="I2025" s="5"/>
      <c r="J2025" s="6"/>
      <c r="K2025" s="5"/>
      <c r="L2025" s="5"/>
      <c r="M2025" s="5"/>
      <c r="N2025" s="7"/>
      <c r="O2025" s="50"/>
      <c r="P2025" s="5"/>
      <c r="Q2025" s="5"/>
      <c r="R2025" s="5"/>
      <c r="S2025" s="5"/>
      <c r="T2025" s="5"/>
      <c r="U2025" s="7"/>
      <c r="V2025" s="48">
        <f>IF(Dane!$E$4=1,AB2025,IF(Dane!$E$4=2,AH2025,AJ2025))</f>
        <v>0</v>
      </c>
      <c r="W2025" s="24">
        <f>IF(Dane!$E$4=1,AC2025,IF(Dane!$E$4=2,AI2025,AK2025))</f>
        <v>0</v>
      </c>
      <c r="X2025" s="24">
        <f t="shared" si="381"/>
        <v>0</v>
      </c>
      <c r="Y2025" s="49">
        <f t="shared" si="382"/>
        <v>0</v>
      </c>
      <c r="Z2025" s="34">
        <f t="shared" si="388"/>
        <v>0</v>
      </c>
      <c r="AA2025" s="34">
        <f t="shared" si="389"/>
        <v>0</v>
      </c>
      <c r="AB2025" s="34">
        <f t="shared" si="386"/>
        <v>0</v>
      </c>
      <c r="AC2025" s="34">
        <f t="shared" si="390"/>
        <v>0</v>
      </c>
      <c r="AD2025" s="34">
        <f t="shared" si="391"/>
        <v>0</v>
      </c>
      <c r="AE2025" s="34">
        <f t="shared" si="383"/>
        <v>0</v>
      </c>
      <c r="AF2025" s="34">
        <f t="shared" si="384"/>
        <v>0</v>
      </c>
      <c r="AG2025" s="34">
        <f t="shared" si="385"/>
        <v>0</v>
      </c>
      <c r="AH2025" s="34">
        <f t="shared" si="387"/>
        <v>0</v>
      </c>
      <c r="AI2025" s="34">
        <v>0</v>
      </c>
      <c r="AJ2025" s="34">
        <f t="shared" si="392"/>
        <v>0</v>
      </c>
      <c r="AK2025" s="34">
        <v>0</v>
      </c>
    </row>
    <row r="2026" spans="1:37">
      <c r="A2026" s="17">
        <v>2017</v>
      </c>
      <c r="B2026" s="1"/>
      <c r="C2026" s="1"/>
      <c r="D2026" s="2"/>
      <c r="E2026" s="3"/>
      <c r="F2026" s="4"/>
      <c r="G2026" s="5"/>
      <c r="H2026" s="4"/>
      <c r="I2026" s="5"/>
      <c r="J2026" s="6"/>
      <c r="K2026" s="5"/>
      <c r="L2026" s="5"/>
      <c r="M2026" s="5"/>
      <c r="N2026" s="7"/>
      <c r="O2026" s="50"/>
      <c r="P2026" s="5"/>
      <c r="Q2026" s="5"/>
      <c r="R2026" s="5"/>
      <c r="S2026" s="5"/>
      <c r="T2026" s="5"/>
      <c r="U2026" s="7"/>
      <c r="V2026" s="48">
        <f>IF(Dane!$E$4=1,AB2026,IF(Dane!$E$4=2,AH2026,AJ2026))</f>
        <v>0</v>
      </c>
      <c r="W2026" s="24">
        <f>IF(Dane!$E$4=1,AC2026,IF(Dane!$E$4=2,AI2026,AK2026))</f>
        <v>0</v>
      </c>
      <c r="X2026" s="24">
        <f t="shared" si="381"/>
        <v>0</v>
      </c>
      <c r="Y2026" s="49">
        <f t="shared" si="382"/>
        <v>0</v>
      </c>
      <c r="Z2026" s="34">
        <f t="shared" si="388"/>
        <v>0</v>
      </c>
      <c r="AA2026" s="34">
        <f t="shared" si="389"/>
        <v>0</v>
      </c>
      <c r="AB2026" s="34">
        <f t="shared" si="386"/>
        <v>0</v>
      </c>
      <c r="AC2026" s="34">
        <f t="shared" si="390"/>
        <v>0</v>
      </c>
      <c r="AD2026" s="34">
        <f t="shared" si="391"/>
        <v>0</v>
      </c>
      <c r="AE2026" s="34">
        <f t="shared" si="383"/>
        <v>0</v>
      </c>
      <c r="AF2026" s="34">
        <f t="shared" si="384"/>
        <v>0</v>
      </c>
      <c r="AG2026" s="34">
        <f t="shared" si="385"/>
        <v>0</v>
      </c>
      <c r="AH2026" s="34">
        <f t="shared" si="387"/>
        <v>0</v>
      </c>
      <c r="AI2026" s="34">
        <v>0</v>
      </c>
      <c r="AJ2026" s="34">
        <f t="shared" si="392"/>
        <v>0</v>
      </c>
      <c r="AK2026" s="34">
        <v>0</v>
      </c>
    </row>
    <row r="2027" spans="1:37">
      <c r="A2027" s="17">
        <v>2018</v>
      </c>
      <c r="B2027" s="1"/>
      <c r="C2027" s="1"/>
      <c r="D2027" s="2"/>
      <c r="E2027" s="3"/>
      <c r="F2027" s="4"/>
      <c r="G2027" s="5"/>
      <c r="H2027" s="4"/>
      <c r="I2027" s="5"/>
      <c r="J2027" s="6"/>
      <c r="K2027" s="5"/>
      <c r="L2027" s="5"/>
      <c r="M2027" s="5"/>
      <c r="N2027" s="7"/>
      <c r="O2027" s="50"/>
      <c r="P2027" s="5"/>
      <c r="Q2027" s="5"/>
      <c r="R2027" s="5"/>
      <c r="S2027" s="5"/>
      <c r="T2027" s="5"/>
      <c r="U2027" s="7"/>
      <c r="V2027" s="48">
        <f>IF(Dane!$E$4=1,AB2027,IF(Dane!$E$4=2,AH2027,AJ2027))</f>
        <v>0</v>
      </c>
      <c r="W2027" s="24">
        <f>IF(Dane!$E$4=1,AC2027,IF(Dane!$E$4=2,AI2027,AK2027))</f>
        <v>0</v>
      </c>
      <c r="X2027" s="24">
        <f t="shared" si="381"/>
        <v>0</v>
      </c>
      <c r="Y2027" s="49">
        <f t="shared" si="382"/>
        <v>0</v>
      </c>
      <c r="Z2027" s="34">
        <f t="shared" si="388"/>
        <v>0</v>
      </c>
      <c r="AA2027" s="34">
        <f t="shared" si="389"/>
        <v>0</v>
      </c>
      <c r="AB2027" s="34">
        <f t="shared" si="386"/>
        <v>0</v>
      </c>
      <c r="AC2027" s="34">
        <f t="shared" si="390"/>
        <v>0</v>
      </c>
      <c r="AD2027" s="34">
        <f t="shared" si="391"/>
        <v>0</v>
      </c>
      <c r="AE2027" s="34">
        <f t="shared" si="383"/>
        <v>0</v>
      </c>
      <c r="AF2027" s="34">
        <f t="shared" si="384"/>
        <v>0</v>
      </c>
      <c r="AG2027" s="34">
        <f t="shared" si="385"/>
        <v>0</v>
      </c>
      <c r="AH2027" s="34">
        <f t="shared" si="387"/>
        <v>0</v>
      </c>
      <c r="AI2027" s="34">
        <v>0</v>
      </c>
      <c r="AJ2027" s="34">
        <f t="shared" si="392"/>
        <v>0</v>
      </c>
      <c r="AK2027" s="34">
        <v>0</v>
      </c>
    </row>
    <row r="2028" spans="1:37">
      <c r="A2028" s="17">
        <v>2019</v>
      </c>
      <c r="B2028" s="1"/>
      <c r="C2028" s="1"/>
      <c r="D2028" s="2"/>
      <c r="E2028" s="3"/>
      <c r="F2028" s="4"/>
      <c r="G2028" s="5"/>
      <c r="H2028" s="4"/>
      <c r="I2028" s="5"/>
      <c r="J2028" s="6"/>
      <c r="K2028" s="5"/>
      <c r="L2028" s="5"/>
      <c r="M2028" s="5"/>
      <c r="N2028" s="7"/>
      <c r="O2028" s="50"/>
      <c r="P2028" s="5"/>
      <c r="Q2028" s="5"/>
      <c r="R2028" s="5"/>
      <c r="S2028" s="5"/>
      <c r="T2028" s="5"/>
      <c r="U2028" s="7"/>
      <c r="V2028" s="48">
        <f>IF(Dane!$E$4=1,AB2028,IF(Dane!$E$4=2,AH2028,AJ2028))</f>
        <v>0</v>
      </c>
      <c r="W2028" s="24">
        <f>IF(Dane!$E$4=1,AC2028,IF(Dane!$E$4=2,AI2028,AK2028))</f>
        <v>0</v>
      </c>
      <c r="X2028" s="24">
        <f t="shared" si="381"/>
        <v>0</v>
      </c>
      <c r="Y2028" s="49">
        <f t="shared" si="382"/>
        <v>0</v>
      </c>
      <c r="Z2028" s="34">
        <f t="shared" si="388"/>
        <v>0</v>
      </c>
      <c r="AA2028" s="34">
        <f t="shared" si="389"/>
        <v>0</v>
      </c>
      <c r="AB2028" s="34">
        <f t="shared" si="386"/>
        <v>0</v>
      </c>
      <c r="AC2028" s="34">
        <f t="shared" si="390"/>
        <v>0</v>
      </c>
      <c r="AD2028" s="34">
        <f t="shared" si="391"/>
        <v>0</v>
      </c>
      <c r="AE2028" s="34">
        <f t="shared" si="383"/>
        <v>0</v>
      </c>
      <c r="AF2028" s="34">
        <f t="shared" si="384"/>
        <v>0</v>
      </c>
      <c r="AG2028" s="34">
        <f t="shared" si="385"/>
        <v>0</v>
      </c>
      <c r="AH2028" s="34">
        <f t="shared" si="387"/>
        <v>0</v>
      </c>
      <c r="AI2028" s="34">
        <v>0</v>
      </c>
      <c r="AJ2028" s="34">
        <f t="shared" si="392"/>
        <v>0</v>
      </c>
      <c r="AK2028" s="34">
        <v>0</v>
      </c>
    </row>
    <row r="2029" spans="1:37">
      <c r="A2029" s="17">
        <v>2020</v>
      </c>
      <c r="B2029" s="1"/>
      <c r="C2029" s="1"/>
      <c r="D2029" s="2"/>
      <c r="E2029" s="3"/>
      <c r="F2029" s="4"/>
      <c r="G2029" s="5"/>
      <c r="H2029" s="4"/>
      <c r="I2029" s="5"/>
      <c r="J2029" s="6"/>
      <c r="K2029" s="5"/>
      <c r="L2029" s="5"/>
      <c r="M2029" s="5"/>
      <c r="N2029" s="7"/>
      <c r="O2029" s="50"/>
      <c r="P2029" s="5"/>
      <c r="Q2029" s="5"/>
      <c r="R2029" s="5"/>
      <c r="S2029" s="5"/>
      <c r="T2029" s="5"/>
      <c r="U2029" s="7"/>
      <c r="V2029" s="48">
        <f>IF(Dane!$E$4=1,AB2029,IF(Dane!$E$4=2,AH2029,AJ2029))</f>
        <v>0</v>
      </c>
      <c r="W2029" s="24">
        <f>IF(Dane!$E$4=1,AC2029,IF(Dane!$E$4=2,AI2029,AK2029))</f>
        <v>0</v>
      </c>
      <c r="X2029" s="24">
        <f t="shared" si="381"/>
        <v>0</v>
      </c>
      <c r="Y2029" s="49">
        <f t="shared" si="382"/>
        <v>0</v>
      </c>
      <c r="Z2029" s="34">
        <f t="shared" si="388"/>
        <v>0</v>
      </c>
      <c r="AA2029" s="34">
        <f t="shared" si="389"/>
        <v>0</v>
      </c>
      <c r="AB2029" s="34">
        <f t="shared" si="386"/>
        <v>0</v>
      </c>
      <c r="AC2029" s="34">
        <f t="shared" si="390"/>
        <v>0</v>
      </c>
      <c r="AD2029" s="34">
        <f t="shared" si="391"/>
        <v>0</v>
      </c>
      <c r="AE2029" s="34">
        <f t="shared" si="383"/>
        <v>0</v>
      </c>
      <c r="AF2029" s="34">
        <f t="shared" si="384"/>
        <v>0</v>
      </c>
      <c r="AG2029" s="34">
        <f t="shared" si="385"/>
        <v>0</v>
      </c>
      <c r="AH2029" s="34">
        <f t="shared" si="387"/>
        <v>0</v>
      </c>
      <c r="AI2029" s="34">
        <v>0</v>
      </c>
      <c r="AJ2029" s="34">
        <f t="shared" si="392"/>
        <v>0</v>
      </c>
      <c r="AK2029" s="34">
        <v>0</v>
      </c>
    </row>
    <row r="2030" spans="1:37">
      <c r="A2030" s="17">
        <v>2021</v>
      </c>
      <c r="B2030" s="1"/>
      <c r="C2030" s="1"/>
      <c r="D2030" s="2"/>
      <c r="E2030" s="3"/>
      <c r="F2030" s="4"/>
      <c r="G2030" s="5"/>
      <c r="H2030" s="4"/>
      <c r="I2030" s="5"/>
      <c r="J2030" s="6"/>
      <c r="K2030" s="5"/>
      <c r="L2030" s="5"/>
      <c r="M2030" s="5"/>
      <c r="N2030" s="7"/>
      <c r="O2030" s="50"/>
      <c r="P2030" s="5"/>
      <c r="Q2030" s="5"/>
      <c r="R2030" s="5"/>
      <c r="S2030" s="5"/>
      <c r="T2030" s="5"/>
      <c r="U2030" s="7"/>
      <c r="V2030" s="48">
        <f>IF(Dane!$E$4=1,AB2030,IF(Dane!$E$4=2,AH2030,AJ2030))</f>
        <v>0</v>
      </c>
      <c r="W2030" s="24">
        <f>IF(Dane!$E$4=1,AC2030,IF(Dane!$E$4=2,AI2030,AK2030))</f>
        <v>0</v>
      </c>
      <c r="X2030" s="24">
        <f t="shared" si="381"/>
        <v>0</v>
      </c>
      <c r="Y2030" s="49">
        <f t="shared" si="382"/>
        <v>0</v>
      </c>
      <c r="Z2030" s="34">
        <f t="shared" si="388"/>
        <v>0</v>
      </c>
      <c r="AA2030" s="34">
        <f t="shared" si="389"/>
        <v>0</v>
      </c>
      <c r="AB2030" s="34">
        <f t="shared" si="386"/>
        <v>0</v>
      </c>
      <c r="AC2030" s="34">
        <f t="shared" si="390"/>
        <v>0</v>
      </c>
      <c r="AD2030" s="34">
        <f t="shared" si="391"/>
        <v>0</v>
      </c>
      <c r="AE2030" s="34">
        <f t="shared" si="383"/>
        <v>0</v>
      </c>
      <c r="AF2030" s="34">
        <f t="shared" si="384"/>
        <v>0</v>
      </c>
      <c r="AG2030" s="34">
        <f t="shared" si="385"/>
        <v>0</v>
      </c>
      <c r="AH2030" s="34">
        <f t="shared" si="387"/>
        <v>0</v>
      </c>
      <c r="AI2030" s="34">
        <v>0</v>
      </c>
      <c r="AJ2030" s="34">
        <f t="shared" si="392"/>
        <v>0</v>
      </c>
      <c r="AK2030" s="34">
        <v>0</v>
      </c>
    </row>
    <row r="2031" spans="1:37">
      <c r="A2031" s="17">
        <v>2022</v>
      </c>
      <c r="B2031" s="1"/>
      <c r="C2031" s="1"/>
      <c r="D2031" s="2"/>
      <c r="E2031" s="3"/>
      <c r="F2031" s="4"/>
      <c r="G2031" s="5"/>
      <c r="H2031" s="4"/>
      <c r="I2031" s="5"/>
      <c r="J2031" s="6"/>
      <c r="K2031" s="5"/>
      <c r="L2031" s="5"/>
      <c r="M2031" s="5"/>
      <c r="N2031" s="7"/>
      <c r="O2031" s="50"/>
      <c r="P2031" s="5"/>
      <c r="Q2031" s="5"/>
      <c r="R2031" s="5"/>
      <c r="S2031" s="5"/>
      <c r="T2031" s="5"/>
      <c r="U2031" s="7"/>
      <c r="V2031" s="48">
        <f>IF(Dane!$E$4=1,AB2031,IF(Dane!$E$4=2,AH2031,AJ2031))</f>
        <v>0</v>
      </c>
      <c r="W2031" s="24">
        <f>IF(Dane!$E$4=1,AC2031,IF(Dane!$E$4=2,AI2031,AK2031))</f>
        <v>0</v>
      </c>
      <c r="X2031" s="24">
        <f t="shared" si="381"/>
        <v>0</v>
      </c>
      <c r="Y2031" s="49">
        <f t="shared" si="382"/>
        <v>0</v>
      </c>
      <c r="Z2031" s="34">
        <f t="shared" si="388"/>
        <v>0</v>
      </c>
      <c r="AA2031" s="34">
        <f t="shared" si="389"/>
        <v>0</v>
      </c>
      <c r="AB2031" s="34">
        <f t="shared" si="386"/>
        <v>0</v>
      </c>
      <c r="AC2031" s="34">
        <f t="shared" si="390"/>
        <v>0</v>
      </c>
      <c r="AD2031" s="34">
        <f t="shared" si="391"/>
        <v>0</v>
      </c>
      <c r="AE2031" s="34">
        <f t="shared" si="383"/>
        <v>0</v>
      </c>
      <c r="AF2031" s="34">
        <f t="shared" si="384"/>
        <v>0</v>
      </c>
      <c r="AG2031" s="34">
        <f t="shared" si="385"/>
        <v>0</v>
      </c>
      <c r="AH2031" s="34">
        <f t="shared" si="387"/>
        <v>0</v>
      </c>
      <c r="AI2031" s="34">
        <v>0</v>
      </c>
      <c r="AJ2031" s="34">
        <f t="shared" si="392"/>
        <v>0</v>
      </c>
      <c r="AK2031" s="34">
        <v>0</v>
      </c>
    </row>
    <row r="2032" spans="1:37">
      <c r="A2032" s="17">
        <v>2023</v>
      </c>
      <c r="B2032" s="1"/>
      <c r="C2032" s="1"/>
      <c r="D2032" s="2"/>
      <c r="E2032" s="3"/>
      <c r="F2032" s="4"/>
      <c r="G2032" s="5"/>
      <c r="H2032" s="4"/>
      <c r="I2032" s="5"/>
      <c r="J2032" s="6"/>
      <c r="K2032" s="5"/>
      <c r="L2032" s="5"/>
      <c r="M2032" s="5"/>
      <c r="N2032" s="7"/>
      <c r="O2032" s="50"/>
      <c r="P2032" s="5"/>
      <c r="Q2032" s="5"/>
      <c r="R2032" s="5"/>
      <c r="S2032" s="5"/>
      <c r="T2032" s="5"/>
      <c r="U2032" s="7"/>
      <c r="V2032" s="48">
        <f>IF(Dane!$E$4=1,AB2032,IF(Dane!$E$4=2,AH2032,AJ2032))</f>
        <v>0</v>
      </c>
      <c r="W2032" s="24">
        <f>IF(Dane!$E$4=1,AC2032,IF(Dane!$E$4=2,AI2032,AK2032))</f>
        <v>0</v>
      </c>
      <c r="X2032" s="24">
        <f t="shared" si="381"/>
        <v>0</v>
      </c>
      <c r="Y2032" s="49">
        <f t="shared" si="382"/>
        <v>0</v>
      </c>
      <c r="Z2032" s="34">
        <f t="shared" si="388"/>
        <v>0</v>
      </c>
      <c r="AA2032" s="34">
        <f t="shared" si="389"/>
        <v>0</v>
      </c>
      <c r="AB2032" s="34">
        <f t="shared" si="386"/>
        <v>0</v>
      </c>
      <c r="AC2032" s="34">
        <f t="shared" si="390"/>
        <v>0</v>
      </c>
      <c r="AD2032" s="34">
        <f t="shared" si="391"/>
        <v>0</v>
      </c>
      <c r="AE2032" s="34">
        <f t="shared" si="383"/>
        <v>0</v>
      </c>
      <c r="AF2032" s="34">
        <f t="shared" si="384"/>
        <v>0</v>
      </c>
      <c r="AG2032" s="34">
        <f t="shared" si="385"/>
        <v>0</v>
      </c>
      <c r="AH2032" s="34">
        <f t="shared" si="387"/>
        <v>0</v>
      </c>
      <c r="AI2032" s="34">
        <v>0</v>
      </c>
      <c r="AJ2032" s="34">
        <f t="shared" si="392"/>
        <v>0</v>
      </c>
      <c r="AK2032" s="34">
        <v>0</v>
      </c>
    </row>
    <row r="2033" spans="1:37">
      <c r="A2033" s="17">
        <v>2024</v>
      </c>
      <c r="B2033" s="1"/>
      <c r="C2033" s="1"/>
      <c r="D2033" s="2"/>
      <c r="E2033" s="3"/>
      <c r="F2033" s="4"/>
      <c r="G2033" s="5"/>
      <c r="H2033" s="4"/>
      <c r="I2033" s="5"/>
      <c r="J2033" s="6"/>
      <c r="K2033" s="5"/>
      <c r="L2033" s="5"/>
      <c r="M2033" s="5"/>
      <c r="N2033" s="7"/>
      <c r="O2033" s="50"/>
      <c r="P2033" s="5"/>
      <c r="Q2033" s="5"/>
      <c r="R2033" s="5"/>
      <c r="S2033" s="5"/>
      <c r="T2033" s="5"/>
      <c r="U2033" s="7"/>
      <c r="V2033" s="48">
        <f>IF(Dane!$E$4=1,AB2033,IF(Dane!$E$4=2,AH2033,AJ2033))</f>
        <v>0</v>
      </c>
      <c r="W2033" s="24">
        <f>IF(Dane!$E$4=1,AC2033,IF(Dane!$E$4=2,AI2033,AK2033))</f>
        <v>0</v>
      </c>
      <c r="X2033" s="24">
        <f t="shared" si="381"/>
        <v>0</v>
      </c>
      <c r="Y2033" s="49">
        <f t="shared" si="382"/>
        <v>0</v>
      </c>
      <c r="Z2033" s="34">
        <f t="shared" si="388"/>
        <v>0</v>
      </c>
      <c r="AA2033" s="34">
        <f t="shared" si="389"/>
        <v>0</v>
      </c>
      <c r="AB2033" s="34">
        <f t="shared" si="386"/>
        <v>0</v>
      </c>
      <c r="AC2033" s="34">
        <f t="shared" si="390"/>
        <v>0</v>
      </c>
      <c r="AD2033" s="34">
        <f t="shared" si="391"/>
        <v>0</v>
      </c>
      <c r="AE2033" s="34">
        <f t="shared" si="383"/>
        <v>0</v>
      </c>
      <c r="AF2033" s="34">
        <f t="shared" si="384"/>
        <v>0</v>
      </c>
      <c r="AG2033" s="34">
        <f t="shared" si="385"/>
        <v>0</v>
      </c>
      <c r="AH2033" s="34">
        <f t="shared" si="387"/>
        <v>0</v>
      </c>
      <c r="AI2033" s="34">
        <v>0</v>
      </c>
      <c r="AJ2033" s="34">
        <f t="shared" si="392"/>
        <v>0</v>
      </c>
      <c r="AK2033" s="34">
        <v>0</v>
      </c>
    </row>
    <row r="2034" spans="1:37">
      <c r="A2034" s="17">
        <v>2025</v>
      </c>
      <c r="B2034" s="1"/>
      <c r="C2034" s="1"/>
      <c r="D2034" s="2"/>
      <c r="E2034" s="3"/>
      <c r="F2034" s="4"/>
      <c r="G2034" s="5"/>
      <c r="H2034" s="4"/>
      <c r="I2034" s="5"/>
      <c r="J2034" s="6"/>
      <c r="K2034" s="5"/>
      <c r="L2034" s="5"/>
      <c r="M2034" s="5"/>
      <c r="N2034" s="7"/>
      <c r="O2034" s="50"/>
      <c r="P2034" s="5"/>
      <c r="Q2034" s="5"/>
      <c r="R2034" s="5"/>
      <c r="S2034" s="5"/>
      <c r="T2034" s="5"/>
      <c r="U2034" s="7"/>
      <c r="V2034" s="48">
        <f>IF(Dane!$E$4=1,AB2034,IF(Dane!$E$4=2,AH2034,AJ2034))</f>
        <v>0</v>
      </c>
      <c r="W2034" s="24">
        <f>IF(Dane!$E$4=1,AC2034,IF(Dane!$E$4=2,AI2034,AK2034))</f>
        <v>0</v>
      </c>
      <c r="X2034" s="24">
        <f t="shared" si="381"/>
        <v>0</v>
      </c>
      <c r="Y2034" s="49">
        <f t="shared" si="382"/>
        <v>0</v>
      </c>
      <c r="Z2034" s="34">
        <f t="shared" si="388"/>
        <v>0</v>
      </c>
      <c r="AA2034" s="34">
        <f t="shared" si="389"/>
        <v>0</v>
      </c>
      <c r="AB2034" s="34">
        <f t="shared" si="386"/>
        <v>0</v>
      </c>
      <c r="AC2034" s="34">
        <f t="shared" si="390"/>
        <v>0</v>
      </c>
      <c r="AD2034" s="34">
        <f t="shared" si="391"/>
        <v>0</v>
      </c>
      <c r="AE2034" s="34">
        <f t="shared" si="383"/>
        <v>0</v>
      </c>
      <c r="AF2034" s="34">
        <f t="shared" si="384"/>
        <v>0</v>
      </c>
      <c r="AG2034" s="34">
        <f t="shared" si="385"/>
        <v>0</v>
      </c>
      <c r="AH2034" s="34">
        <f t="shared" si="387"/>
        <v>0</v>
      </c>
      <c r="AI2034" s="34">
        <v>0</v>
      </c>
      <c r="AJ2034" s="34">
        <f t="shared" si="392"/>
        <v>0</v>
      </c>
      <c r="AK2034" s="34">
        <v>0</v>
      </c>
    </row>
    <row r="2035" spans="1:37">
      <c r="A2035" s="17">
        <v>2026</v>
      </c>
      <c r="B2035" s="1"/>
      <c r="C2035" s="1"/>
      <c r="D2035" s="2"/>
      <c r="E2035" s="3"/>
      <c r="F2035" s="4"/>
      <c r="G2035" s="5"/>
      <c r="H2035" s="4"/>
      <c r="I2035" s="5"/>
      <c r="J2035" s="6"/>
      <c r="K2035" s="5"/>
      <c r="L2035" s="5"/>
      <c r="M2035" s="5"/>
      <c r="N2035" s="7"/>
      <c r="O2035" s="50"/>
      <c r="P2035" s="5"/>
      <c r="Q2035" s="5"/>
      <c r="R2035" s="5"/>
      <c r="S2035" s="5"/>
      <c r="T2035" s="5"/>
      <c r="U2035" s="7"/>
      <c r="V2035" s="48">
        <f>IF(Dane!$E$4=1,AB2035,IF(Dane!$E$4=2,AH2035,AJ2035))</f>
        <v>0</v>
      </c>
      <c r="W2035" s="24">
        <f>IF(Dane!$E$4=1,AC2035,IF(Dane!$E$4=2,AI2035,AK2035))</f>
        <v>0</v>
      </c>
      <c r="X2035" s="24">
        <f t="shared" si="381"/>
        <v>0</v>
      </c>
      <c r="Y2035" s="49">
        <f t="shared" si="382"/>
        <v>0</v>
      </c>
      <c r="Z2035" s="34">
        <f t="shared" si="388"/>
        <v>0</v>
      </c>
      <c r="AA2035" s="34">
        <f t="shared" si="389"/>
        <v>0</v>
      </c>
      <c r="AB2035" s="34">
        <f t="shared" si="386"/>
        <v>0</v>
      </c>
      <c r="AC2035" s="34">
        <f t="shared" si="390"/>
        <v>0</v>
      </c>
      <c r="AD2035" s="34">
        <f t="shared" si="391"/>
        <v>0</v>
      </c>
      <c r="AE2035" s="34">
        <f t="shared" si="383"/>
        <v>0</v>
      </c>
      <c r="AF2035" s="34">
        <f t="shared" si="384"/>
        <v>0</v>
      </c>
      <c r="AG2035" s="34">
        <f t="shared" si="385"/>
        <v>0</v>
      </c>
      <c r="AH2035" s="34">
        <f t="shared" si="387"/>
        <v>0</v>
      </c>
      <c r="AI2035" s="34">
        <v>0</v>
      </c>
      <c r="AJ2035" s="34">
        <f t="shared" si="392"/>
        <v>0</v>
      </c>
      <c r="AK2035" s="34">
        <v>0</v>
      </c>
    </row>
    <row r="2036" spans="1:37">
      <c r="A2036" s="17">
        <v>2027</v>
      </c>
      <c r="B2036" s="1"/>
      <c r="C2036" s="1"/>
      <c r="D2036" s="2"/>
      <c r="E2036" s="3"/>
      <c r="F2036" s="4"/>
      <c r="G2036" s="5"/>
      <c r="H2036" s="4"/>
      <c r="I2036" s="5"/>
      <c r="J2036" s="6"/>
      <c r="K2036" s="5"/>
      <c r="L2036" s="5"/>
      <c r="M2036" s="5"/>
      <c r="N2036" s="7"/>
      <c r="O2036" s="50"/>
      <c r="P2036" s="5"/>
      <c r="Q2036" s="5"/>
      <c r="R2036" s="5"/>
      <c r="S2036" s="5"/>
      <c r="T2036" s="5"/>
      <c r="U2036" s="7"/>
      <c r="V2036" s="48">
        <f>IF(Dane!$E$4=1,AB2036,IF(Dane!$E$4=2,AH2036,AJ2036))</f>
        <v>0</v>
      </c>
      <c r="W2036" s="24">
        <f>IF(Dane!$E$4=1,AC2036,IF(Dane!$E$4=2,AI2036,AK2036))</f>
        <v>0</v>
      </c>
      <c r="X2036" s="24">
        <f t="shared" si="381"/>
        <v>0</v>
      </c>
      <c r="Y2036" s="49">
        <f t="shared" si="382"/>
        <v>0</v>
      </c>
      <c r="Z2036" s="34">
        <f t="shared" si="388"/>
        <v>0</v>
      </c>
      <c r="AA2036" s="34">
        <f t="shared" si="389"/>
        <v>0</v>
      </c>
      <c r="AB2036" s="34">
        <f t="shared" si="386"/>
        <v>0</v>
      </c>
      <c r="AC2036" s="34">
        <f t="shared" si="390"/>
        <v>0</v>
      </c>
      <c r="AD2036" s="34">
        <f t="shared" si="391"/>
        <v>0</v>
      </c>
      <c r="AE2036" s="34">
        <f t="shared" si="383"/>
        <v>0</v>
      </c>
      <c r="AF2036" s="34">
        <f t="shared" si="384"/>
        <v>0</v>
      </c>
      <c r="AG2036" s="34">
        <f t="shared" si="385"/>
        <v>0</v>
      </c>
      <c r="AH2036" s="34">
        <f t="shared" si="387"/>
        <v>0</v>
      </c>
      <c r="AI2036" s="34">
        <v>0</v>
      </c>
      <c r="AJ2036" s="34">
        <f t="shared" si="392"/>
        <v>0</v>
      </c>
      <c r="AK2036" s="34">
        <v>0</v>
      </c>
    </row>
    <row r="2037" spans="1:37">
      <c r="A2037" s="17">
        <v>2028</v>
      </c>
      <c r="B2037" s="1"/>
      <c r="C2037" s="1"/>
      <c r="D2037" s="2"/>
      <c r="E2037" s="3"/>
      <c r="F2037" s="4"/>
      <c r="G2037" s="5"/>
      <c r="H2037" s="4"/>
      <c r="I2037" s="5"/>
      <c r="J2037" s="6"/>
      <c r="K2037" s="5"/>
      <c r="L2037" s="5"/>
      <c r="M2037" s="5"/>
      <c r="N2037" s="7"/>
      <c r="O2037" s="50"/>
      <c r="P2037" s="5"/>
      <c r="Q2037" s="5"/>
      <c r="R2037" s="5"/>
      <c r="S2037" s="5"/>
      <c r="T2037" s="5"/>
      <c r="U2037" s="7"/>
      <c r="V2037" s="48">
        <f>IF(Dane!$E$4=1,AB2037,IF(Dane!$E$4=2,AH2037,AJ2037))</f>
        <v>0</v>
      </c>
      <c r="W2037" s="24">
        <f>IF(Dane!$E$4=1,AC2037,IF(Dane!$E$4=2,AI2037,AK2037))</f>
        <v>0</v>
      </c>
      <c r="X2037" s="24">
        <f t="shared" si="381"/>
        <v>0</v>
      </c>
      <c r="Y2037" s="49">
        <f t="shared" si="382"/>
        <v>0</v>
      </c>
      <c r="Z2037" s="34">
        <f t="shared" si="388"/>
        <v>0</v>
      </c>
      <c r="AA2037" s="34">
        <f t="shared" si="389"/>
        <v>0</v>
      </c>
      <c r="AB2037" s="34">
        <f t="shared" si="386"/>
        <v>0</v>
      </c>
      <c r="AC2037" s="34">
        <f t="shared" si="390"/>
        <v>0</v>
      </c>
      <c r="AD2037" s="34">
        <f t="shared" si="391"/>
        <v>0</v>
      </c>
      <c r="AE2037" s="34">
        <f t="shared" si="383"/>
        <v>0</v>
      </c>
      <c r="AF2037" s="34">
        <f t="shared" si="384"/>
        <v>0</v>
      </c>
      <c r="AG2037" s="34">
        <f t="shared" si="385"/>
        <v>0</v>
      </c>
      <c r="AH2037" s="34">
        <f t="shared" si="387"/>
        <v>0</v>
      </c>
      <c r="AI2037" s="34">
        <v>0</v>
      </c>
      <c r="AJ2037" s="34">
        <f t="shared" si="392"/>
        <v>0</v>
      </c>
      <c r="AK2037" s="34">
        <v>0</v>
      </c>
    </row>
    <row r="2038" spans="1:37">
      <c r="A2038" s="17">
        <v>2029</v>
      </c>
      <c r="B2038" s="1"/>
      <c r="C2038" s="1"/>
      <c r="D2038" s="2"/>
      <c r="E2038" s="3"/>
      <c r="F2038" s="4"/>
      <c r="G2038" s="5"/>
      <c r="H2038" s="4"/>
      <c r="I2038" s="5"/>
      <c r="J2038" s="6"/>
      <c r="K2038" s="5"/>
      <c r="L2038" s="5"/>
      <c r="M2038" s="5"/>
      <c r="N2038" s="7"/>
      <c r="O2038" s="50"/>
      <c r="P2038" s="5"/>
      <c r="Q2038" s="5"/>
      <c r="R2038" s="5"/>
      <c r="S2038" s="5"/>
      <c r="T2038" s="5"/>
      <c r="U2038" s="7"/>
      <c r="V2038" s="48">
        <f>IF(Dane!$E$4=1,AB2038,IF(Dane!$E$4=2,AH2038,AJ2038))</f>
        <v>0</v>
      </c>
      <c r="W2038" s="24">
        <f>IF(Dane!$E$4=1,AC2038,IF(Dane!$E$4=2,AI2038,AK2038))</f>
        <v>0</v>
      </c>
      <c r="X2038" s="24">
        <f t="shared" si="381"/>
        <v>0</v>
      </c>
      <c r="Y2038" s="49">
        <f t="shared" si="382"/>
        <v>0</v>
      </c>
      <c r="Z2038" s="34">
        <f t="shared" si="388"/>
        <v>0</v>
      </c>
      <c r="AA2038" s="34">
        <f t="shared" si="389"/>
        <v>0</v>
      </c>
      <c r="AB2038" s="34">
        <f t="shared" si="386"/>
        <v>0</v>
      </c>
      <c r="AC2038" s="34">
        <f t="shared" si="390"/>
        <v>0</v>
      </c>
      <c r="AD2038" s="34">
        <f t="shared" si="391"/>
        <v>0</v>
      </c>
      <c r="AE2038" s="34">
        <f t="shared" si="383"/>
        <v>0</v>
      </c>
      <c r="AF2038" s="34">
        <f t="shared" si="384"/>
        <v>0</v>
      </c>
      <c r="AG2038" s="34">
        <f t="shared" si="385"/>
        <v>0</v>
      </c>
      <c r="AH2038" s="34">
        <f t="shared" si="387"/>
        <v>0</v>
      </c>
      <c r="AI2038" s="34">
        <v>0</v>
      </c>
      <c r="AJ2038" s="34">
        <f t="shared" si="392"/>
        <v>0</v>
      </c>
      <c r="AK2038" s="34">
        <v>0</v>
      </c>
    </row>
    <row r="2039" spans="1:37">
      <c r="A2039" s="17">
        <v>2030</v>
      </c>
      <c r="B2039" s="1"/>
      <c r="C2039" s="1"/>
      <c r="D2039" s="2"/>
      <c r="E2039" s="3"/>
      <c r="F2039" s="4"/>
      <c r="G2039" s="5"/>
      <c r="H2039" s="4"/>
      <c r="I2039" s="5"/>
      <c r="J2039" s="6"/>
      <c r="K2039" s="5"/>
      <c r="L2039" s="5"/>
      <c r="M2039" s="5"/>
      <c r="N2039" s="7"/>
      <c r="O2039" s="50"/>
      <c r="P2039" s="5"/>
      <c r="Q2039" s="5"/>
      <c r="R2039" s="5"/>
      <c r="S2039" s="5"/>
      <c r="T2039" s="5"/>
      <c r="U2039" s="7"/>
      <c r="V2039" s="48">
        <f>IF(Dane!$E$4=1,AB2039,IF(Dane!$E$4=2,AH2039,AJ2039))</f>
        <v>0</v>
      </c>
      <c r="W2039" s="24">
        <f>IF(Dane!$E$4=1,AC2039,IF(Dane!$E$4=2,AI2039,AK2039))</f>
        <v>0</v>
      </c>
      <c r="X2039" s="24">
        <f t="shared" si="381"/>
        <v>0</v>
      </c>
      <c r="Y2039" s="49">
        <f t="shared" si="382"/>
        <v>0</v>
      </c>
      <c r="Z2039" s="34">
        <f t="shared" si="388"/>
        <v>0</v>
      </c>
      <c r="AA2039" s="34">
        <f t="shared" si="389"/>
        <v>0</v>
      </c>
      <c r="AB2039" s="34">
        <f t="shared" si="386"/>
        <v>0</v>
      </c>
      <c r="AC2039" s="34">
        <f t="shared" si="390"/>
        <v>0</v>
      </c>
      <c r="AD2039" s="34">
        <f t="shared" si="391"/>
        <v>0</v>
      </c>
      <c r="AE2039" s="34">
        <f t="shared" si="383"/>
        <v>0</v>
      </c>
      <c r="AF2039" s="34">
        <f t="shared" si="384"/>
        <v>0</v>
      </c>
      <c r="AG2039" s="34">
        <f t="shared" si="385"/>
        <v>0</v>
      </c>
      <c r="AH2039" s="34">
        <f t="shared" si="387"/>
        <v>0</v>
      </c>
      <c r="AI2039" s="34">
        <v>0</v>
      </c>
      <c r="AJ2039" s="34">
        <f t="shared" si="392"/>
        <v>0</v>
      </c>
      <c r="AK2039" s="34">
        <v>0</v>
      </c>
    </row>
    <row r="2040" spans="1:37">
      <c r="A2040" s="17">
        <v>2031</v>
      </c>
      <c r="B2040" s="1"/>
      <c r="C2040" s="1"/>
      <c r="D2040" s="2"/>
      <c r="E2040" s="3"/>
      <c r="F2040" s="4"/>
      <c r="G2040" s="5"/>
      <c r="H2040" s="4"/>
      <c r="I2040" s="5"/>
      <c r="J2040" s="6"/>
      <c r="K2040" s="5"/>
      <c r="L2040" s="5"/>
      <c r="M2040" s="5"/>
      <c r="N2040" s="7"/>
      <c r="O2040" s="50"/>
      <c r="P2040" s="5"/>
      <c r="Q2040" s="5"/>
      <c r="R2040" s="5"/>
      <c r="S2040" s="5"/>
      <c r="T2040" s="5"/>
      <c r="U2040" s="7"/>
      <c r="V2040" s="48">
        <f>IF(Dane!$E$4=1,AB2040,IF(Dane!$E$4=2,AH2040,AJ2040))</f>
        <v>0</v>
      </c>
      <c r="W2040" s="24">
        <f>IF(Dane!$E$4=1,AC2040,IF(Dane!$E$4=2,AI2040,AK2040))</f>
        <v>0</v>
      </c>
      <c r="X2040" s="24">
        <f t="shared" si="381"/>
        <v>0</v>
      </c>
      <c r="Y2040" s="49">
        <f t="shared" si="382"/>
        <v>0</v>
      </c>
      <c r="Z2040" s="34">
        <f t="shared" si="388"/>
        <v>0</v>
      </c>
      <c r="AA2040" s="34">
        <f t="shared" si="389"/>
        <v>0</v>
      </c>
      <c r="AB2040" s="34">
        <f t="shared" si="386"/>
        <v>0</v>
      </c>
      <c r="AC2040" s="34">
        <f t="shared" si="390"/>
        <v>0</v>
      </c>
      <c r="AD2040" s="34">
        <f t="shared" si="391"/>
        <v>0</v>
      </c>
      <c r="AE2040" s="34">
        <f t="shared" si="383"/>
        <v>0</v>
      </c>
      <c r="AF2040" s="34">
        <f t="shared" si="384"/>
        <v>0</v>
      </c>
      <c r="AG2040" s="34">
        <f t="shared" si="385"/>
        <v>0</v>
      </c>
      <c r="AH2040" s="34">
        <f t="shared" si="387"/>
        <v>0</v>
      </c>
      <c r="AI2040" s="34">
        <v>0</v>
      </c>
      <c r="AJ2040" s="34">
        <f t="shared" si="392"/>
        <v>0</v>
      </c>
      <c r="AK2040" s="34">
        <v>0</v>
      </c>
    </row>
    <row r="2041" spans="1:37">
      <c r="A2041" s="17">
        <v>2032</v>
      </c>
      <c r="B2041" s="1"/>
      <c r="C2041" s="1"/>
      <c r="D2041" s="2"/>
      <c r="E2041" s="3"/>
      <c r="F2041" s="4"/>
      <c r="G2041" s="5"/>
      <c r="H2041" s="4"/>
      <c r="I2041" s="5"/>
      <c r="J2041" s="6"/>
      <c r="K2041" s="5"/>
      <c r="L2041" s="5"/>
      <c r="M2041" s="5"/>
      <c r="N2041" s="7"/>
      <c r="O2041" s="50"/>
      <c r="P2041" s="5"/>
      <c r="Q2041" s="5"/>
      <c r="R2041" s="5"/>
      <c r="S2041" s="5"/>
      <c r="T2041" s="5"/>
      <c r="U2041" s="7"/>
      <c r="V2041" s="48">
        <f>IF(Dane!$E$4=1,AB2041,IF(Dane!$E$4=2,AH2041,AJ2041))</f>
        <v>0</v>
      </c>
      <c r="W2041" s="24">
        <f>IF(Dane!$E$4=1,AC2041,IF(Dane!$E$4=2,AI2041,AK2041))</f>
        <v>0</v>
      </c>
      <c r="X2041" s="24">
        <f t="shared" si="381"/>
        <v>0</v>
      </c>
      <c r="Y2041" s="49">
        <f t="shared" si="382"/>
        <v>0</v>
      </c>
      <c r="Z2041" s="34">
        <f t="shared" si="388"/>
        <v>0</v>
      </c>
      <c r="AA2041" s="34">
        <f t="shared" si="389"/>
        <v>0</v>
      </c>
      <c r="AB2041" s="34">
        <f t="shared" si="386"/>
        <v>0</v>
      </c>
      <c r="AC2041" s="34">
        <f t="shared" si="390"/>
        <v>0</v>
      </c>
      <c r="AD2041" s="34">
        <f t="shared" si="391"/>
        <v>0</v>
      </c>
      <c r="AE2041" s="34">
        <f t="shared" si="383"/>
        <v>0</v>
      </c>
      <c r="AF2041" s="34">
        <f t="shared" si="384"/>
        <v>0</v>
      </c>
      <c r="AG2041" s="34">
        <f t="shared" si="385"/>
        <v>0</v>
      </c>
      <c r="AH2041" s="34">
        <f t="shared" si="387"/>
        <v>0</v>
      </c>
      <c r="AI2041" s="34">
        <v>0</v>
      </c>
      <c r="AJ2041" s="34">
        <f t="shared" si="392"/>
        <v>0</v>
      </c>
      <c r="AK2041" s="34">
        <v>0</v>
      </c>
    </row>
    <row r="2042" spans="1:37">
      <c r="A2042" s="17">
        <v>2033</v>
      </c>
      <c r="B2042" s="1"/>
      <c r="C2042" s="1"/>
      <c r="D2042" s="2"/>
      <c r="E2042" s="3"/>
      <c r="F2042" s="4"/>
      <c r="G2042" s="5"/>
      <c r="H2042" s="4"/>
      <c r="I2042" s="5"/>
      <c r="J2042" s="6"/>
      <c r="K2042" s="5"/>
      <c r="L2042" s="5"/>
      <c r="M2042" s="5"/>
      <c r="N2042" s="7"/>
      <c r="O2042" s="50"/>
      <c r="P2042" s="5"/>
      <c r="Q2042" s="5"/>
      <c r="R2042" s="5"/>
      <c r="S2042" s="5"/>
      <c r="T2042" s="5"/>
      <c r="U2042" s="7"/>
      <c r="V2042" s="48">
        <f>IF(Dane!$E$4=1,AB2042,IF(Dane!$E$4=2,AH2042,AJ2042))</f>
        <v>0</v>
      </c>
      <c r="W2042" s="24">
        <f>IF(Dane!$E$4=1,AC2042,IF(Dane!$E$4=2,AI2042,AK2042))</f>
        <v>0</v>
      </c>
      <c r="X2042" s="24">
        <f t="shared" si="381"/>
        <v>0</v>
      </c>
      <c r="Y2042" s="49">
        <f t="shared" si="382"/>
        <v>0</v>
      </c>
      <c r="Z2042" s="34">
        <f t="shared" si="388"/>
        <v>0</v>
      </c>
      <c r="AA2042" s="34">
        <f t="shared" si="389"/>
        <v>0</v>
      </c>
      <c r="AB2042" s="34">
        <f t="shared" si="386"/>
        <v>0</v>
      </c>
      <c r="AC2042" s="34">
        <f t="shared" si="390"/>
        <v>0</v>
      </c>
      <c r="AD2042" s="34">
        <f t="shared" si="391"/>
        <v>0</v>
      </c>
      <c r="AE2042" s="34">
        <f t="shared" si="383"/>
        <v>0</v>
      </c>
      <c r="AF2042" s="34">
        <f t="shared" si="384"/>
        <v>0</v>
      </c>
      <c r="AG2042" s="34">
        <f t="shared" si="385"/>
        <v>0</v>
      </c>
      <c r="AH2042" s="34">
        <f t="shared" si="387"/>
        <v>0</v>
      </c>
      <c r="AI2042" s="34">
        <v>0</v>
      </c>
      <c r="AJ2042" s="34">
        <f t="shared" si="392"/>
        <v>0</v>
      </c>
      <c r="AK2042" s="34">
        <v>0</v>
      </c>
    </row>
    <row r="2043" spans="1:37">
      <c r="A2043" s="17">
        <v>2034</v>
      </c>
      <c r="B2043" s="1"/>
      <c r="C2043" s="1"/>
      <c r="D2043" s="2"/>
      <c r="E2043" s="3"/>
      <c r="F2043" s="4"/>
      <c r="G2043" s="5"/>
      <c r="H2043" s="4"/>
      <c r="I2043" s="5"/>
      <c r="J2043" s="6"/>
      <c r="K2043" s="5"/>
      <c r="L2043" s="5"/>
      <c r="M2043" s="5"/>
      <c r="N2043" s="7"/>
      <c r="O2043" s="50"/>
      <c r="P2043" s="5"/>
      <c r="Q2043" s="5"/>
      <c r="R2043" s="5"/>
      <c r="S2043" s="5"/>
      <c r="T2043" s="5"/>
      <c r="U2043" s="7"/>
      <c r="V2043" s="48">
        <f>IF(Dane!$E$4=1,AB2043,IF(Dane!$E$4=2,AH2043,AJ2043))</f>
        <v>0</v>
      </c>
      <c r="W2043" s="24">
        <f>IF(Dane!$E$4=1,AC2043,IF(Dane!$E$4=2,AI2043,AK2043))</f>
        <v>0</v>
      </c>
      <c r="X2043" s="24">
        <f t="shared" si="381"/>
        <v>0</v>
      </c>
      <c r="Y2043" s="49">
        <f t="shared" si="382"/>
        <v>0</v>
      </c>
      <c r="Z2043" s="34">
        <f t="shared" si="388"/>
        <v>0</v>
      </c>
      <c r="AA2043" s="34">
        <f t="shared" si="389"/>
        <v>0</v>
      </c>
      <c r="AB2043" s="34">
        <f t="shared" si="386"/>
        <v>0</v>
      </c>
      <c r="AC2043" s="34">
        <f t="shared" si="390"/>
        <v>0</v>
      </c>
      <c r="AD2043" s="34">
        <f t="shared" si="391"/>
        <v>0</v>
      </c>
      <c r="AE2043" s="34">
        <f t="shared" si="383"/>
        <v>0</v>
      </c>
      <c r="AF2043" s="34">
        <f t="shared" si="384"/>
        <v>0</v>
      </c>
      <c r="AG2043" s="34">
        <f t="shared" si="385"/>
        <v>0</v>
      </c>
      <c r="AH2043" s="34">
        <f t="shared" si="387"/>
        <v>0</v>
      </c>
      <c r="AI2043" s="34">
        <v>0</v>
      </c>
      <c r="AJ2043" s="34">
        <f t="shared" si="392"/>
        <v>0</v>
      </c>
      <c r="AK2043" s="34">
        <v>0</v>
      </c>
    </row>
    <row r="2044" spans="1:37">
      <c r="A2044" s="17">
        <v>2035</v>
      </c>
      <c r="B2044" s="1"/>
      <c r="C2044" s="1"/>
      <c r="D2044" s="2"/>
      <c r="E2044" s="3"/>
      <c r="F2044" s="4"/>
      <c r="G2044" s="5"/>
      <c r="H2044" s="4"/>
      <c r="I2044" s="5"/>
      <c r="J2044" s="6"/>
      <c r="K2044" s="5"/>
      <c r="L2044" s="5"/>
      <c r="M2044" s="5"/>
      <c r="N2044" s="7"/>
      <c r="O2044" s="50"/>
      <c r="P2044" s="5"/>
      <c r="Q2044" s="5"/>
      <c r="R2044" s="5"/>
      <c r="S2044" s="5"/>
      <c r="T2044" s="5"/>
      <c r="U2044" s="7"/>
      <c r="V2044" s="48">
        <f>IF(Dane!$E$4=1,AB2044,IF(Dane!$E$4=2,AH2044,AJ2044))</f>
        <v>0</v>
      </c>
      <c r="W2044" s="24">
        <f>IF(Dane!$E$4=1,AC2044,IF(Dane!$E$4=2,AI2044,AK2044))</f>
        <v>0</v>
      </c>
      <c r="X2044" s="24">
        <f t="shared" si="381"/>
        <v>0</v>
      </c>
      <c r="Y2044" s="49">
        <f t="shared" si="382"/>
        <v>0</v>
      </c>
      <c r="Z2044" s="34">
        <f t="shared" si="388"/>
        <v>0</v>
      </c>
      <c r="AA2044" s="34">
        <f t="shared" si="389"/>
        <v>0</v>
      </c>
      <c r="AB2044" s="34">
        <f t="shared" si="386"/>
        <v>0</v>
      </c>
      <c r="AC2044" s="34">
        <f t="shared" si="390"/>
        <v>0</v>
      </c>
      <c r="AD2044" s="34">
        <f t="shared" si="391"/>
        <v>0</v>
      </c>
      <c r="AE2044" s="34">
        <f t="shared" si="383"/>
        <v>0</v>
      </c>
      <c r="AF2044" s="34">
        <f t="shared" si="384"/>
        <v>0</v>
      </c>
      <c r="AG2044" s="34">
        <f t="shared" si="385"/>
        <v>0</v>
      </c>
      <c r="AH2044" s="34">
        <f t="shared" si="387"/>
        <v>0</v>
      </c>
      <c r="AI2044" s="34">
        <v>0</v>
      </c>
      <c r="AJ2044" s="34">
        <f t="shared" si="392"/>
        <v>0</v>
      </c>
      <c r="AK2044" s="34">
        <v>0</v>
      </c>
    </row>
    <row r="2045" spans="1:37">
      <c r="A2045" s="17">
        <v>2036</v>
      </c>
      <c r="B2045" s="1"/>
      <c r="C2045" s="1"/>
      <c r="D2045" s="2"/>
      <c r="E2045" s="3"/>
      <c r="F2045" s="4"/>
      <c r="G2045" s="5"/>
      <c r="H2045" s="4"/>
      <c r="I2045" s="5"/>
      <c r="J2045" s="6"/>
      <c r="K2045" s="5"/>
      <c r="L2045" s="5"/>
      <c r="M2045" s="5"/>
      <c r="N2045" s="7"/>
      <c r="O2045" s="50"/>
      <c r="P2045" s="5"/>
      <c r="Q2045" s="5"/>
      <c r="R2045" s="5"/>
      <c r="S2045" s="5"/>
      <c r="T2045" s="5"/>
      <c r="U2045" s="7"/>
      <c r="V2045" s="48">
        <f>IF(Dane!$E$4=1,AB2045,IF(Dane!$E$4=2,AH2045,AJ2045))</f>
        <v>0</v>
      </c>
      <c r="W2045" s="24">
        <f>IF(Dane!$E$4=1,AC2045,IF(Dane!$E$4=2,AI2045,AK2045))</f>
        <v>0</v>
      </c>
      <c r="X2045" s="24">
        <f t="shared" si="381"/>
        <v>0</v>
      </c>
      <c r="Y2045" s="49">
        <f t="shared" si="382"/>
        <v>0</v>
      </c>
      <c r="Z2045" s="34">
        <f t="shared" si="388"/>
        <v>0</v>
      </c>
      <c r="AA2045" s="34">
        <f t="shared" si="389"/>
        <v>0</v>
      </c>
      <c r="AB2045" s="34">
        <f t="shared" si="386"/>
        <v>0</v>
      </c>
      <c r="AC2045" s="34">
        <f t="shared" si="390"/>
        <v>0</v>
      </c>
      <c r="AD2045" s="34">
        <f t="shared" si="391"/>
        <v>0</v>
      </c>
      <c r="AE2045" s="34">
        <f t="shared" si="383"/>
        <v>0</v>
      </c>
      <c r="AF2045" s="34">
        <f t="shared" si="384"/>
        <v>0</v>
      </c>
      <c r="AG2045" s="34">
        <f t="shared" si="385"/>
        <v>0</v>
      </c>
      <c r="AH2045" s="34">
        <f t="shared" si="387"/>
        <v>0</v>
      </c>
      <c r="AI2045" s="34">
        <v>0</v>
      </c>
      <c r="AJ2045" s="34">
        <f t="shared" si="392"/>
        <v>0</v>
      </c>
      <c r="AK2045" s="34">
        <v>0</v>
      </c>
    </row>
    <row r="2046" spans="1:37">
      <c r="A2046" s="17">
        <v>2037</v>
      </c>
      <c r="B2046" s="1"/>
      <c r="C2046" s="1"/>
      <c r="D2046" s="2"/>
      <c r="E2046" s="3"/>
      <c r="F2046" s="4"/>
      <c r="G2046" s="5"/>
      <c r="H2046" s="4"/>
      <c r="I2046" s="5"/>
      <c r="J2046" s="6"/>
      <c r="K2046" s="5"/>
      <c r="L2046" s="5"/>
      <c r="M2046" s="5"/>
      <c r="N2046" s="7"/>
      <c r="O2046" s="50"/>
      <c r="P2046" s="5"/>
      <c r="Q2046" s="5"/>
      <c r="R2046" s="5"/>
      <c r="S2046" s="5"/>
      <c r="T2046" s="5"/>
      <c r="U2046" s="7"/>
      <c r="V2046" s="48">
        <f>IF(Dane!$E$4=1,AB2046,IF(Dane!$E$4=2,AH2046,AJ2046))</f>
        <v>0</v>
      </c>
      <c r="W2046" s="24">
        <f>IF(Dane!$E$4=1,AC2046,IF(Dane!$E$4=2,AI2046,AK2046))</f>
        <v>0</v>
      </c>
      <c r="X2046" s="24">
        <f t="shared" si="381"/>
        <v>0</v>
      </c>
      <c r="Y2046" s="49">
        <f t="shared" si="382"/>
        <v>0</v>
      </c>
      <c r="Z2046" s="34">
        <f t="shared" si="388"/>
        <v>0</v>
      </c>
      <c r="AA2046" s="34">
        <f t="shared" si="389"/>
        <v>0</v>
      </c>
      <c r="AB2046" s="34">
        <f t="shared" si="386"/>
        <v>0</v>
      </c>
      <c r="AC2046" s="34">
        <f t="shared" si="390"/>
        <v>0</v>
      </c>
      <c r="AD2046" s="34">
        <f t="shared" si="391"/>
        <v>0</v>
      </c>
      <c r="AE2046" s="34">
        <f t="shared" si="383"/>
        <v>0</v>
      </c>
      <c r="AF2046" s="34">
        <f t="shared" si="384"/>
        <v>0</v>
      </c>
      <c r="AG2046" s="34">
        <f t="shared" si="385"/>
        <v>0</v>
      </c>
      <c r="AH2046" s="34">
        <f t="shared" si="387"/>
        <v>0</v>
      </c>
      <c r="AI2046" s="34">
        <v>0</v>
      </c>
      <c r="AJ2046" s="34">
        <f t="shared" si="392"/>
        <v>0</v>
      </c>
      <c r="AK2046" s="34">
        <v>0</v>
      </c>
    </row>
    <row r="2047" spans="1:37">
      <c r="A2047" s="17">
        <v>2038</v>
      </c>
      <c r="B2047" s="1"/>
      <c r="C2047" s="1"/>
      <c r="D2047" s="2"/>
      <c r="E2047" s="3"/>
      <c r="F2047" s="4"/>
      <c r="G2047" s="5"/>
      <c r="H2047" s="4"/>
      <c r="I2047" s="5"/>
      <c r="J2047" s="6"/>
      <c r="K2047" s="5"/>
      <c r="L2047" s="5"/>
      <c r="M2047" s="5"/>
      <c r="N2047" s="7"/>
      <c r="O2047" s="50"/>
      <c r="P2047" s="5"/>
      <c r="Q2047" s="5"/>
      <c r="R2047" s="5"/>
      <c r="S2047" s="5"/>
      <c r="T2047" s="5"/>
      <c r="U2047" s="7"/>
      <c r="V2047" s="48">
        <f>IF(Dane!$E$4=1,AB2047,IF(Dane!$E$4=2,AH2047,AJ2047))</f>
        <v>0</v>
      </c>
      <c r="W2047" s="24">
        <f>IF(Dane!$E$4=1,AC2047,IF(Dane!$E$4=2,AI2047,AK2047))</f>
        <v>0</v>
      </c>
      <c r="X2047" s="24">
        <f t="shared" si="381"/>
        <v>0</v>
      </c>
      <c r="Y2047" s="49">
        <f t="shared" si="382"/>
        <v>0</v>
      </c>
      <c r="Z2047" s="34">
        <f t="shared" si="388"/>
        <v>0</v>
      </c>
      <c r="AA2047" s="34">
        <f t="shared" si="389"/>
        <v>0</v>
      </c>
      <c r="AB2047" s="34">
        <f t="shared" si="386"/>
        <v>0</v>
      </c>
      <c r="AC2047" s="34">
        <f t="shared" si="390"/>
        <v>0</v>
      </c>
      <c r="AD2047" s="34">
        <f t="shared" si="391"/>
        <v>0</v>
      </c>
      <c r="AE2047" s="34">
        <f t="shared" si="383"/>
        <v>0</v>
      </c>
      <c r="AF2047" s="34">
        <f t="shared" si="384"/>
        <v>0</v>
      </c>
      <c r="AG2047" s="34">
        <f t="shared" si="385"/>
        <v>0</v>
      </c>
      <c r="AH2047" s="34">
        <f t="shared" si="387"/>
        <v>0</v>
      </c>
      <c r="AI2047" s="34">
        <v>0</v>
      </c>
      <c r="AJ2047" s="34">
        <f t="shared" si="392"/>
        <v>0</v>
      </c>
      <c r="AK2047" s="34">
        <v>0</v>
      </c>
    </row>
    <row r="2048" spans="1:37">
      <c r="A2048" s="17">
        <v>2039</v>
      </c>
      <c r="B2048" s="1"/>
      <c r="C2048" s="1"/>
      <c r="D2048" s="2"/>
      <c r="E2048" s="3"/>
      <c r="F2048" s="4"/>
      <c r="G2048" s="5"/>
      <c r="H2048" s="4"/>
      <c r="I2048" s="5"/>
      <c r="J2048" s="6"/>
      <c r="K2048" s="5"/>
      <c r="L2048" s="5"/>
      <c r="M2048" s="5"/>
      <c r="N2048" s="7"/>
      <c r="O2048" s="50"/>
      <c r="P2048" s="5"/>
      <c r="Q2048" s="5"/>
      <c r="R2048" s="5"/>
      <c r="S2048" s="5"/>
      <c r="T2048" s="5"/>
      <c r="U2048" s="7"/>
      <c r="V2048" s="48">
        <f>IF(Dane!$E$4=1,AB2048,IF(Dane!$E$4=2,AH2048,AJ2048))</f>
        <v>0</v>
      </c>
      <c r="W2048" s="24">
        <f>IF(Dane!$E$4=1,AC2048,IF(Dane!$E$4=2,AI2048,AK2048))</f>
        <v>0</v>
      </c>
      <c r="X2048" s="24">
        <f t="shared" si="381"/>
        <v>0</v>
      </c>
      <c r="Y2048" s="49">
        <f t="shared" si="382"/>
        <v>0</v>
      </c>
      <c r="Z2048" s="34">
        <f t="shared" si="388"/>
        <v>0</v>
      </c>
      <c r="AA2048" s="34">
        <f t="shared" si="389"/>
        <v>0</v>
      </c>
      <c r="AB2048" s="34">
        <f t="shared" si="386"/>
        <v>0</v>
      </c>
      <c r="AC2048" s="34">
        <f t="shared" si="390"/>
        <v>0</v>
      </c>
      <c r="AD2048" s="34">
        <f t="shared" si="391"/>
        <v>0</v>
      </c>
      <c r="AE2048" s="34">
        <f t="shared" si="383"/>
        <v>0</v>
      </c>
      <c r="AF2048" s="34">
        <f t="shared" si="384"/>
        <v>0</v>
      </c>
      <c r="AG2048" s="34">
        <f t="shared" si="385"/>
        <v>0</v>
      </c>
      <c r="AH2048" s="34">
        <f t="shared" si="387"/>
        <v>0</v>
      </c>
      <c r="AI2048" s="34">
        <v>0</v>
      </c>
      <c r="AJ2048" s="34">
        <f t="shared" si="392"/>
        <v>0</v>
      </c>
      <c r="AK2048" s="34">
        <v>0</v>
      </c>
    </row>
    <row r="2049" spans="1:37">
      <c r="A2049" s="17">
        <v>2040</v>
      </c>
      <c r="B2049" s="1"/>
      <c r="C2049" s="1"/>
      <c r="D2049" s="2"/>
      <c r="E2049" s="3"/>
      <c r="F2049" s="4"/>
      <c r="G2049" s="5"/>
      <c r="H2049" s="4"/>
      <c r="I2049" s="5"/>
      <c r="J2049" s="6"/>
      <c r="K2049" s="5"/>
      <c r="L2049" s="5"/>
      <c r="M2049" s="5"/>
      <c r="N2049" s="7"/>
      <c r="O2049" s="50"/>
      <c r="P2049" s="5"/>
      <c r="Q2049" s="5"/>
      <c r="R2049" s="5"/>
      <c r="S2049" s="5"/>
      <c r="T2049" s="5"/>
      <c r="U2049" s="7"/>
      <c r="V2049" s="48">
        <f>IF(Dane!$E$4=1,AB2049,IF(Dane!$E$4=2,AH2049,AJ2049))</f>
        <v>0</v>
      </c>
      <c r="W2049" s="24">
        <f>IF(Dane!$E$4=1,AC2049,IF(Dane!$E$4=2,AI2049,AK2049))</f>
        <v>0</v>
      </c>
      <c r="X2049" s="24">
        <f t="shared" si="381"/>
        <v>0</v>
      </c>
      <c r="Y2049" s="49">
        <f t="shared" si="382"/>
        <v>0</v>
      </c>
      <c r="Z2049" s="34">
        <f t="shared" si="388"/>
        <v>0</v>
      </c>
      <c r="AA2049" s="34">
        <f t="shared" si="389"/>
        <v>0</v>
      </c>
      <c r="AB2049" s="34">
        <f t="shared" si="386"/>
        <v>0</v>
      </c>
      <c r="AC2049" s="34">
        <f t="shared" si="390"/>
        <v>0</v>
      </c>
      <c r="AD2049" s="34">
        <f t="shared" si="391"/>
        <v>0</v>
      </c>
      <c r="AE2049" s="34">
        <f t="shared" si="383"/>
        <v>0</v>
      </c>
      <c r="AF2049" s="34">
        <f t="shared" si="384"/>
        <v>0</v>
      </c>
      <c r="AG2049" s="34">
        <f t="shared" si="385"/>
        <v>0</v>
      </c>
      <c r="AH2049" s="34">
        <f t="shared" si="387"/>
        <v>0</v>
      </c>
      <c r="AI2049" s="34">
        <v>0</v>
      </c>
      <c r="AJ2049" s="34">
        <f t="shared" si="392"/>
        <v>0</v>
      </c>
      <c r="AK2049" s="34">
        <v>0</v>
      </c>
    </row>
    <row r="2050" spans="1:37">
      <c r="A2050" s="17">
        <v>2041</v>
      </c>
      <c r="B2050" s="1"/>
      <c r="C2050" s="1"/>
      <c r="D2050" s="2"/>
      <c r="E2050" s="3"/>
      <c r="F2050" s="4"/>
      <c r="G2050" s="5"/>
      <c r="H2050" s="4"/>
      <c r="I2050" s="5"/>
      <c r="J2050" s="6"/>
      <c r="K2050" s="5"/>
      <c r="L2050" s="5"/>
      <c r="M2050" s="5"/>
      <c r="N2050" s="7"/>
      <c r="O2050" s="50"/>
      <c r="P2050" s="5"/>
      <c r="Q2050" s="5"/>
      <c r="R2050" s="5"/>
      <c r="S2050" s="5"/>
      <c r="T2050" s="5"/>
      <c r="U2050" s="7"/>
      <c r="V2050" s="48">
        <f>IF(Dane!$E$4=1,AB2050,IF(Dane!$E$4=2,AH2050,AJ2050))</f>
        <v>0</v>
      </c>
      <c r="W2050" s="24">
        <f>IF(Dane!$E$4=1,AC2050,IF(Dane!$E$4=2,AI2050,AK2050))</f>
        <v>0</v>
      </c>
      <c r="X2050" s="24">
        <f t="shared" si="381"/>
        <v>0</v>
      </c>
      <c r="Y2050" s="49">
        <f t="shared" si="382"/>
        <v>0</v>
      </c>
      <c r="Z2050" s="34">
        <f t="shared" si="388"/>
        <v>0</v>
      </c>
      <c r="AA2050" s="34">
        <f t="shared" si="389"/>
        <v>0</v>
      </c>
      <c r="AB2050" s="34">
        <f t="shared" si="386"/>
        <v>0</v>
      </c>
      <c r="AC2050" s="34">
        <f t="shared" si="390"/>
        <v>0</v>
      </c>
      <c r="AD2050" s="34">
        <f t="shared" si="391"/>
        <v>0</v>
      </c>
      <c r="AE2050" s="34">
        <f t="shared" si="383"/>
        <v>0</v>
      </c>
      <c r="AF2050" s="34">
        <f t="shared" si="384"/>
        <v>0</v>
      </c>
      <c r="AG2050" s="34">
        <f t="shared" si="385"/>
        <v>0</v>
      </c>
      <c r="AH2050" s="34">
        <f t="shared" si="387"/>
        <v>0</v>
      </c>
      <c r="AI2050" s="34">
        <v>0</v>
      </c>
      <c r="AJ2050" s="34">
        <f t="shared" si="392"/>
        <v>0</v>
      </c>
      <c r="AK2050" s="34">
        <v>0</v>
      </c>
    </row>
    <row r="2051" spans="1:37">
      <c r="A2051" s="17">
        <v>2042</v>
      </c>
      <c r="B2051" s="1"/>
      <c r="C2051" s="1"/>
      <c r="D2051" s="2"/>
      <c r="E2051" s="3"/>
      <c r="F2051" s="4"/>
      <c r="G2051" s="5"/>
      <c r="H2051" s="4"/>
      <c r="I2051" s="5"/>
      <c r="J2051" s="6"/>
      <c r="K2051" s="5"/>
      <c r="L2051" s="5"/>
      <c r="M2051" s="5"/>
      <c r="N2051" s="7"/>
      <c r="O2051" s="50"/>
      <c r="P2051" s="5"/>
      <c r="Q2051" s="5"/>
      <c r="R2051" s="5"/>
      <c r="S2051" s="5"/>
      <c r="T2051" s="5"/>
      <c r="U2051" s="7"/>
      <c r="V2051" s="48">
        <f>IF(Dane!$E$4=1,AB2051,IF(Dane!$E$4=2,AH2051,AJ2051))</f>
        <v>0</v>
      </c>
      <c r="W2051" s="24">
        <f>IF(Dane!$E$4=1,AC2051,IF(Dane!$E$4=2,AI2051,AK2051))</f>
        <v>0</v>
      </c>
      <c r="X2051" s="24">
        <f t="shared" si="381"/>
        <v>0</v>
      </c>
      <c r="Y2051" s="49">
        <f t="shared" si="382"/>
        <v>0</v>
      </c>
      <c r="Z2051" s="34">
        <f t="shared" si="388"/>
        <v>0</v>
      </c>
      <c r="AA2051" s="34">
        <f t="shared" si="389"/>
        <v>0</v>
      </c>
      <c r="AB2051" s="34">
        <f t="shared" si="386"/>
        <v>0</v>
      </c>
      <c r="AC2051" s="34">
        <f t="shared" si="390"/>
        <v>0</v>
      </c>
      <c r="AD2051" s="34">
        <f t="shared" si="391"/>
        <v>0</v>
      </c>
      <c r="AE2051" s="34">
        <f t="shared" si="383"/>
        <v>0</v>
      </c>
      <c r="AF2051" s="34">
        <f t="shared" si="384"/>
        <v>0</v>
      </c>
      <c r="AG2051" s="34">
        <f t="shared" si="385"/>
        <v>0</v>
      </c>
      <c r="AH2051" s="34">
        <f t="shared" si="387"/>
        <v>0</v>
      </c>
      <c r="AI2051" s="34">
        <v>0</v>
      </c>
      <c r="AJ2051" s="34">
        <f t="shared" si="392"/>
        <v>0</v>
      </c>
      <c r="AK2051" s="34">
        <v>0</v>
      </c>
    </row>
    <row r="2052" spans="1:37">
      <c r="A2052" s="17">
        <v>2043</v>
      </c>
      <c r="B2052" s="1"/>
      <c r="C2052" s="1"/>
      <c r="D2052" s="2"/>
      <c r="E2052" s="3"/>
      <c r="F2052" s="4"/>
      <c r="G2052" s="5"/>
      <c r="H2052" s="4"/>
      <c r="I2052" s="5"/>
      <c r="J2052" s="6"/>
      <c r="K2052" s="5"/>
      <c r="L2052" s="5"/>
      <c r="M2052" s="5"/>
      <c r="N2052" s="7"/>
      <c r="O2052" s="50"/>
      <c r="P2052" s="5"/>
      <c r="Q2052" s="5"/>
      <c r="R2052" s="5"/>
      <c r="S2052" s="5"/>
      <c r="T2052" s="5"/>
      <c r="U2052" s="7"/>
      <c r="V2052" s="48">
        <f>IF(Dane!$E$4=1,AB2052,IF(Dane!$E$4=2,AH2052,AJ2052))</f>
        <v>0</v>
      </c>
      <c r="W2052" s="24">
        <f>IF(Dane!$E$4=1,AC2052,IF(Dane!$E$4=2,AI2052,AK2052))</f>
        <v>0</v>
      </c>
      <c r="X2052" s="24">
        <f t="shared" si="381"/>
        <v>0</v>
      </c>
      <c r="Y2052" s="49">
        <f t="shared" si="382"/>
        <v>0</v>
      </c>
      <c r="Z2052" s="34">
        <f t="shared" si="388"/>
        <v>0</v>
      </c>
      <c r="AA2052" s="34">
        <f t="shared" si="389"/>
        <v>0</v>
      </c>
      <c r="AB2052" s="34">
        <f t="shared" si="386"/>
        <v>0</v>
      </c>
      <c r="AC2052" s="34">
        <f t="shared" si="390"/>
        <v>0</v>
      </c>
      <c r="AD2052" s="34">
        <f t="shared" si="391"/>
        <v>0</v>
      </c>
      <c r="AE2052" s="34">
        <f t="shared" si="383"/>
        <v>0</v>
      </c>
      <c r="AF2052" s="34">
        <f t="shared" si="384"/>
        <v>0</v>
      </c>
      <c r="AG2052" s="34">
        <f t="shared" si="385"/>
        <v>0</v>
      </c>
      <c r="AH2052" s="34">
        <f t="shared" si="387"/>
        <v>0</v>
      </c>
      <c r="AI2052" s="34">
        <v>0</v>
      </c>
      <c r="AJ2052" s="34">
        <f t="shared" si="392"/>
        <v>0</v>
      </c>
      <c r="AK2052" s="34">
        <v>0</v>
      </c>
    </row>
    <row r="2053" spans="1:37">
      <c r="A2053" s="17">
        <v>2044</v>
      </c>
      <c r="B2053" s="1"/>
      <c r="C2053" s="1"/>
      <c r="D2053" s="2"/>
      <c r="E2053" s="3"/>
      <c r="F2053" s="4"/>
      <c r="G2053" s="5"/>
      <c r="H2053" s="4"/>
      <c r="I2053" s="5"/>
      <c r="J2053" s="6"/>
      <c r="K2053" s="5"/>
      <c r="L2053" s="5"/>
      <c r="M2053" s="5"/>
      <c r="N2053" s="7"/>
      <c r="O2053" s="50"/>
      <c r="P2053" s="5"/>
      <c r="Q2053" s="5"/>
      <c r="R2053" s="5"/>
      <c r="S2053" s="5"/>
      <c r="T2053" s="5"/>
      <c r="U2053" s="7"/>
      <c r="V2053" s="48">
        <f>IF(Dane!$E$4=1,AB2053,IF(Dane!$E$4=2,AH2053,AJ2053))</f>
        <v>0</v>
      </c>
      <c r="W2053" s="24">
        <f>IF(Dane!$E$4=1,AC2053,IF(Dane!$E$4=2,AI2053,AK2053))</f>
        <v>0</v>
      </c>
      <c r="X2053" s="24">
        <f t="shared" si="381"/>
        <v>0</v>
      </c>
      <c r="Y2053" s="49">
        <f t="shared" si="382"/>
        <v>0</v>
      </c>
      <c r="Z2053" s="34">
        <f t="shared" si="388"/>
        <v>0</v>
      </c>
      <c r="AA2053" s="34">
        <f t="shared" si="389"/>
        <v>0</v>
      </c>
      <c r="AB2053" s="34">
        <f t="shared" si="386"/>
        <v>0</v>
      </c>
      <c r="AC2053" s="34">
        <f t="shared" si="390"/>
        <v>0</v>
      </c>
      <c r="AD2053" s="34">
        <f t="shared" si="391"/>
        <v>0</v>
      </c>
      <c r="AE2053" s="34">
        <f t="shared" si="383"/>
        <v>0</v>
      </c>
      <c r="AF2053" s="34">
        <f t="shared" si="384"/>
        <v>0</v>
      </c>
      <c r="AG2053" s="34">
        <f t="shared" si="385"/>
        <v>0</v>
      </c>
      <c r="AH2053" s="34">
        <f t="shared" si="387"/>
        <v>0</v>
      </c>
      <c r="AI2053" s="34">
        <v>0</v>
      </c>
      <c r="AJ2053" s="34">
        <f t="shared" si="392"/>
        <v>0</v>
      </c>
      <c r="AK2053" s="34">
        <v>0</v>
      </c>
    </row>
    <row r="2054" spans="1:37">
      <c r="A2054" s="17">
        <v>2045</v>
      </c>
      <c r="B2054" s="1"/>
      <c r="C2054" s="1"/>
      <c r="D2054" s="2"/>
      <c r="E2054" s="3"/>
      <c r="F2054" s="4"/>
      <c r="G2054" s="5"/>
      <c r="H2054" s="4"/>
      <c r="I2054" s="5"/>
      <c r="J2054" s="6"/>
      <c r="K2054" s="5"/>
      <c r="L2054" s="5"/>
      <c r="M2054" s="5"/>
      <c r="N2054" s="7"/>
      <c r="O2054" s="50"/>
      <c r="P2054" s="5"/>
      <c r="Q2054" s="5"/>
      <c r="R2054" s="5"/>
      <c r="S2054" s="5"/>
      <c r="T2054" s="5"/>
      <c r="U2054" s="7"/>
      <c r="V2054" s="48">
        <f>IF(Dane!$E$4=1,AB2054,IF(Dane!$E$4=2,AH2054,AJ2054))</f>
        <v>0</v>
      </c>
      <c r="W2054" s="24">
        <f>IF(Dane!$E$4=1,AC2054,IF(Dane!$E$4=2,AI2054,AK2054))</f>
        <v>0</v>
      </c>
      <c r="X2054" s="24">
        <f t="shared" si="381"/>
        <v>0</v>
      </c>
      <c r="Y2054" s="49">
        <f t="shared" si="382"/>
        <v>0</v>
      </c>
      <c r="Z2054" s="34">
        <f t="shared" si="388"/>
        <v>0</v>
      </c>
      <c r="AA2054" s="34">
        <f t="shared" si="389"/>
        <v>0</v>
      </c>
      <c r="AB2054" s="34">
        <f t="shared" si="386"/>
        <v>0</v>
      </c>
      <c r="AC2054" s="34">
        <f t="shared" si="390"/>
        <v>0</v>
      </c>
      <c r="AD2054" s="34">
        <f t="shared" si="391"/>
        <v>0</v>
      </c>
      <c r="AE2054" s="34">
        <f t="shared" si="383"/>
        <v>0</v>
      </c>
      <c r="AF2054" s="34">
        <f t="shared" si="384"/>
        <v>0</v>
      </c>
      <c r="AG2054" s="34">
        <f t="shared" si="385"/>
        <v>0</v>
      </c>
      <c r="AH2054" s="34">
        <f t="shared" si="387"/>
        <v>0</v>
      </c>
      <c r="AI2054" s="34">
        <v>0</v>
      </c>
      <c r="AJ2054" s="34">
        <f t="shared" si="392"/>
        <v>0</v>
      </c>
      <c r="AK2054" s="34">
        <v>0</v>
      </c>
    </row>
    <row r="2055" spans="1:37">
      <c r="A2055" s="17">
        <v>2046</v>
      </c>
      <c r="B2055" s="1"/>
      <c r="C2055" s="1"/>
      <c r="D2055" s="2"/>
      <c r="E2055" s="3"/>
      <c r="F2055" s="4"/>
      <c r="G2055" s="5"/>
      <c r="H2055" s="4"/>
      <c r="I2055" s="5"/>
      <c r="J2055" s="6"/>
      <c r="K2055" s="5"/>
      <c r="L2055" s="5"/>
      <c r="M2055" s="5"/>
      <c r="N2055" s="7"/>
      <c r="O2055" s="50"/>
      <c r="P2055" s="5"/>
      <c r="Q2055" s="5"/>
      <c r="R2055" s="5"/>
      <c r="S2055" s="5"/>
      <c r="T2055" s="5"/>
      <c r="U2055" s="7"/>
      <c r="V2055" s="48">
        <f>IF(Dane!$E$4=1,AB2055,IF(Dane!$E$4=2,AH2055,AJ2055))</f>
        <v>0</v>
      </c>
      <c r="W2055" s="24">
        <f>IF(Dane!$E$4=1,AC2055,IF(Dane!$E$4=2,AI2055,AK2055))</f>
        <v>0</v>
      </c>
      <c r="X2055" s="24">
        <f t="shared" si="381"/>
        <v>0</v>
      </c>
      <c r="Y2055" s="49">
        <f t="shared" si="382"/>
        <v>0</v>
      </c>
      <c r="Z2055" s="34">
        <f t="shared" si="388"/>
        <v>0</v>
      </c>
      <c r="AA2055" s="34">
        <f t="shared" si="389"/>
        <v>0</v>
      </c>
      <c r="AB2055" s="34">
        <f t="shared" si="386"/>
        <v>0</v>
      </c>
      <c r="AC2055" s="34">
        <f t="shared" si="390"/>
        <v>0</v>
      </c>
      <c r="AD2055" s="34">
        <f t="shared" si="391"/>
        <v>0</v>
      </c>
      <c r="AE2055" s="34">
        <f t="shared" si="383"/>
        <v>0</v>
      </c>
      <c r="AF2055" s="34">
        <f t="shared" si="384"/>
        <v>0</v>
      </c>
      <c r="AG2055" s="34">
        <f t="shared" si="385"/>
        <v>0</v>
      </c>
      <c r="AH2055" s="34">
        <f t="shared" si="387"/>
        <v>0</v>
      </c>
      <c r="AI2055" s="34">
        <v>0</v>
      </c>
      <c r="AJ2055" s="34">
        <f t="shared" si="392"/>
        <v>0</v>
      </c>
      <c r="AK2055" s="34">
        <v>0</v>
      </c>
    </row>
    <row r="2056" spans="1:37">
      <c r="A2056" s="17">
        <v>2047</v>
      </c>
      <c r="B2056" s="1"/>
      <c r="C2056" s="1"/>
      <c r="D2056" s="2"/>
      <c r="E2056" s="3"/>
      <c r="F2056" s="4"/>
      <c r="G2056" s="5"/>
      <c r="H2056" s="4"/>
      <c r="I2056" s="5"/>
      <c r="J2056" s="6"/>
      <c r="K2056" s="5"/>
      <c r="L2056" s="5"/>
      <c r="M2056" s="5"/>
      <c r="N2056" s="7"/>
      <c r="O2056" s="50"/>
      <c r="P2056" s="5"/>
      <c r="Q2056" s="5"/>
      <c r="R2056" s="5"/>
      <c r="S2056" s="5"/>
      <c r="T2056" s="5"/>
      <c r="U2056" s="7"/>
      <c r="V2056" s="48">
        <f>IF(Dane!$E$4=1,AB2056,IF(Dane!$E$4=2,AH2056,AJ2056))</f>
        <v>0</v>
      </c>
      <c r="W2056" s="24">
        <f>IF(Dane!$E$4=1,AC2056,IF(Dane!$E$4=2,AI2056,AK2056))</f>
        <v>0</v>
      </c>
      <c r="X2056" s="24">
        <f t="shared" si="381"/>
        <v>0</v>
      </c>
      <c r="Y2056" s="49">
        <f t="shared" si="382"/>
        <v>0</v>
      </c>
      <c r="Z2056" s="34">
        <f t="shared" si="388"/>
        <v>0</v>
      </c>
      <c r="AA2056" s="34">
        <f t="shared" si="389"/>
        <v>0</v>
      </c>
      <c r="AB2056" s="34">
        <f t="shared" si="386"/>
        <v>0</v>
      </c>
      <c r="AC2056" s="34">
        <f t="shared" si="390"/>
        <v>0</v>
      </c>
      <c r="AD2056" s="34">
        <f t="shared" si="391"/>
        <v>0</v>
      </c>
      <c r="AE2056" s="34">
        <f t="shared" si="383"/>
        <v>0</v>
      </c>
      <c r="AF2056" s="34">
        <f t="shared" si="384"/>
        <v>0</v>
      </c>
      <c r="AG2056" s="34">
        <f t="shared" si="385"/>
        <v>0</v>
      </c>
      <c r="AH2056" s="34">
        <f t="shared" si="387"/>
        <v>0</v>
      </c>
      <c r="AI2056" s="34">
        <v>0</v>
      </c>
      <c r="AJ2056" s="34">
        <f t="shared" si="392"/>
        <v>0</v>
      </c>
      <c r="AK2056" s="34">
        <v>0</v>
      </c>
    </row>
    <row r="2057" spans="1:37">
      <c r="A2057" s="17">
        <v>2048</v>
      </c>
      <c r="B2057" s="1"/>
      <c r="C2057" s="1"/>
      <c r="D2057" s="2"/>
      <c r="E2057" s="3"/>
      <c r="F2057" s="4"/>
      <c r="G2057" s="5"/>
      <c r="H2057" s="4"/>
      <c r="I2057" s="5"/>
      <c r="J2057" s="6"/>
      <c r="K2057" s="5"/>
      <c r="L2057" s="5"/>
      <c r="M2057" s="5"/>
      <c r="N2057" s="7"/>
      <c r="O2057" s="50"/>
      <c r="P2057" s="5"/>
      <c r="Q2057" s="5"/>
      <c r="R2057" s="5"/>
      <c r="S2057" s="5"/>
      <c r="T2057" s="5"/>
      <c r="U2057" s="7"/>
      <c r="V2057" s="48">
        <f>IF(Dane!$E$4=1,AB2057,IF(Dane!$E$4=2,AH2057,AJ2057))</f>
        <v>0</v>
      </c>
      <c r="W2057" s="24">
        <f>IF(Dane!$E$4=1,AC2057,IF(Dane!$E$4=2,AI2057,AK2057))</f>
        <v>0</v>
      </c>
      <c r="X2057" s="24">
        <f t="shared" si="381"/>
        <v>0</v>
      </c>
      <c r="Y2057" s="49">
        <f t="shared" si="382"/>
        <v>0</v>
      </c>
      <c r="Z2057" s="34">
        <f t="shared" si="388"/>
        <v>0</v>
      </c>
      <c r="AA2057" s="34">
        <f t="shared" si="389"/>
        <v>0</v>
      </c>
      <c r="AB2057" s="34">
        <f t="shared" si="386"/>
        <v>0</v>
      </c>
      <c r="AC2057" s="34">
        <f t="shared" si="390"/>
        <v>0</v>
      </c>
      <c r="AD2057" s="34">
        <f t="shared" si="391"/>
        <v>0</v>
      </c>
      <c r="AE2057" s="34">
        <f t="shared" si="383"/>
        <v>0</v>
      </c>
      <c r="AF2057" s="34">
        <f t="shared" si="384"/>
        <v>0</v>
      </c>
      <c r="AG2057" s="34">
        <f t="shared" si="385"/>
        <v>0</v>
      </c>
      <c r="AH2057" s="34">
        <f t="shared" si="387"/>
        <v>0</v>
      </c>
      <c r="AI2057" s="34">
        <v>0</v>
      </c>
      <c r="AJ2057" s="34">
        <f t="shared" si="392"/>
        <v>0</v>
      </c>
      <c r="AK2057" s="34">
        <v>0</v>
      </c>
    </row>
    <row r="2058" spans="1:37">
      <c r="A2058" s="17">
        <v>2049</v>
      </c>
      <c r="B2058" s="1"/>
      <c r="C2058" s="1"/>
      <c r="D2058" s="2"/>
      <c r="E2058" s="3"/>
      <c r="F2058" s="4"/>
      <c r="G2058" s="5"/>
      <c r="H2058" s="4"/>
      <c r="I2058" s="5"/>
      <c r="J2058" s="6"/>
      <c r="K2058" s="5"/>
      <c r="L2058" s="5"/>
      <c r="M2058" s="5"/>
      <c r="N2058" s="7"/>
      <c r="O2058" s="50"/>
      <c r="P2058" s="5"/>
      <c r="Q2058" s="5"/>
      <c r="R2058" s="5"/>
      <c r="S2058" s="5"/>
      <c r="T2058" s="5"/>
      <c r="U2058" s="7"/>
      <c r="V2058" s="48">
        <f>IF(Dane!$E$4=1,AB2058,IF(Dane!$E$4=2,AH2058,AJ2058))</f>
        <v>0</v>
      </c>
      <c r="W2058" s="24">
        <f>IF(Dane!$E$4=1,AC2058,IF(Dane!$E$4=2,AI2058,AK2058))</f>
        <v>0</v>
      </c>
      <c r="X2058" s="24">
        <f t="shared" si="381"/>
        <v>0</v>
      </c>
      <c r="Y2058" s="49">
        <f t="shared" si="382"/>
        <v>0</v>
      </c>
      <c r="Z2058" s="34">
        <f t="shared" si="388"/>
        <v>0</v>
      </c>
      <c r="AA2058" s="34">
        <f t="shared" si="389"/>
        <v>0</v>
      </c>
      <c r="AB2058" s="34">
        <f t="shared" si="386"/>
        <v>0</v>
      </c>
      <c r="AC2058" s="34">
        <f t="shared" si="390"/>
        <v>0</v>
      </c>
      <c r="AD2058" s="34">
        <f t="shared" si="391"/>
        <v>0</v>
      </c>
      <c r="AE2058" s="34">
        <f t="shared" si="383"/>
        <v>0</v>
      </c>
      <c r="AF2058" s="34">
        <f t="shared" si="384"/>
        <v>0</v>
      </c>
      <c r="AG2058" s="34">
        <f t="shared" si="385"/>
        <v>0</v>
      </c>
      <c r="AH2058" s="34">
        <f t="shared" si="387"/>
        <v>0</v>
      </c>
      <c r="AI2058" s="34">
        <v>0</v>
      </c>
      <c r="AJ2058" s="34">
        <f t="shared" si="392"/>
        <v>0</v>
      </c>
      <c r="AK2058" s="34">
        <v>0</v>
      </c>
    </row>
    <row r="2059" spans="1:37">
      <c r="A2059" s="17">
        <v>2050</v>
      </c>
      <c r="B2059" s="1"/>
      <c r="C2059" s="1"/>
      <c r="D2059" s="2"/>
      <c r="E2059" s="3"/>
      <c r="F2059" s="4"/>
      <c r="G2059" s="5"/>
      <c r="H2059" s="4"/>
      <c r="I2059" s="5"/>
      <c r="J2059" s="6"/>
      <c r="K2059" s="5"/>
      <c r="L2059" s="5"/>
      <c r="M2059" s="5"/>
      <c r="N2059" s="7"/>
      <c r="O2059" s="50"/>
      <c r="P2059" s="5"/>
      <c r="Q2059" s="5"/>
      <c r="R2059" s="5"/>
      <c r="S2059" s="5"/>
      <c r="T2059" s="5"/>
      <c r="U2059" s="7"/>
      <c r="V2059" s="48">
        <f>IF(Dane!$E$4=1,AB2059,IF(Dane!$E$4=2,AH2059,AJ2059))</f>
        <v>0</v>
      </c>
      <c r="W2059" s="24">
        <f>IF(Dane!$E$4=1,AC2059,IF(Dane!$E$4=2,AI2059,AK2059))</f>
        <v>0</v>
      </c>
      <c r="X2059" s="24">
        <f t="shared" ref="X2059:X2122" si="393">IF((K2059-V2059)&lt;0,0,K2059-V2059)</f>
        <v>0</v>
      </c>
      <c r="Y2059" s="49">
        <f t="shared" ref="Y2059:Y2122" si="394">IF((L2059-W2059)&lt;0,0,L2059-W2059)</f>
        <v>0</v>
      </c>
      <c r="Z2059" s="34">
        <f t="shared" si="388"/>
        <v>0</v>
      </c>
      <c r="AA2059" s="34">
        <f t="shared" si="389"/>
        <v>0</v>
      </c>
      <c r="AB2059" s="34">
        <f t="shared" si="386"/>
        <v>0</v>
      </c>
      <c r="AC2059" s="34">
        <f t="shared" si="390"/>
        <v>0</v>
      </c>
      <c r="AD2059" s="34">
        <f t="shared" si="391"/>
        <v>0</v>
      </c>
      <c r="AE2059" s="34">
        <f t="shared" ref="AE2059:AE2122" si="395">ROUND(O2059-ROUND(O2059*0.0976,2)-ROUND(O2059*0.015,2)-ROUND(O2059*0.0245,2)-ROUND((O2059-ROUND(O2059*0.0976,2)-ROUND(O2059*0.015,2)-ROUND(O2059*0.0245,2))*0.09,2),2)</f>
        <v>0</v>
      </c>
      <c r="AF2059" s="34">
        <f t="shared" ref="AF2059:AF2122" si="396">ROUND(P2059-ROUND(P2059*0.09,2),2)</f>
        <v>0</v>
      </c>
      <c r="AG2059" s="34">
        <f t="shared" ref="AG2059:AG2122" si="397">IF(ROUND((AE2059+AF2059)/2,2)&gt;$AB$1,$AB$1,ROUND((AE2059+AF2059)/2,2))</f>
        <v>0</v>
      </c>
      <c r="AH2059" s="34">
        <f t="shared" si="387"/>
        <v>0</v>
      </c>
      <c r="AI2059" s="34">
        <v>0</v>
      </c>
      <c r="AJ2059" s="34">
        <f t="shared" si="392"/>
        <v>0</v>
      </c>
      <c r="AK2059" s="34">
        <v>0</v>
      </c>
    </row>
    <row r="2060" spans="1:37">
      <c r="A2060" s="17">
        <v>2051</v>
      </c>
      <c r="B2060" s="1"/>
      <c r="C2060" s="1"/>
      <c r="D2060" s="2"/>
      <c r="E2060" s="3"/>
      <c r="F2060" s="4"/>
      <c r="G2060" s="5"/>
      <c r="H2060" s="4"/>
      <c r="I2060" s="5"/>
      <c r="J2060" s="6"/>
      <c r="K2060" s="5"/>
      <c r="L2060" s="5"/>
      <c r="M2060" s="5"/>
      <c r="N2060" s="7"/>
      <c r="O2060" s="50"/>
      <c r="P2060" s="5"/>
      <c r="Q2060" s="5"/>
      <c r="R2060" s="5"/>
      <c r="S2060" s="5"/>
      <c r="T2060" s="5"/>
      <c r="U2060" s="7"/>
      <c r="V2060" s="48">
        <f>IF(Dane!$E$4=1,AB2060,IF(Dane!$E$4=2,AH2060,AJ2060))</f>
        <v>0</v>
      </c>
      <c r="W2060" s="24">
        <f>IF(Dane!$E$4=1,AC2060,IF(Dane!$E$4=2,AI2060,AK2060))</f>
        <v>0</v>
      </c>
      <c r="X2060" s="24">
        <f t="shared" si="393"/>
        <v>0</v>
      </c>
      <c r="Y2060" s="49">
        <f t="shared" si="394"/>
        <v>0</v>
      </c>
      <c r="Z2060" s="34">
        <f t="shared" si="388"/>
        <v>0</v>
      </c>
      <c r="AA2060" s="34">
        <f t="shared" si="389"/>
        <v>0</v>
      </c>
      <c r="AB2060" s="34">
        <f t="shared" ref="AB2060:AB2123" si="398">IF(K2060&gt;Z2060,Z2060,K2060)</f>
        <v>0</v>
      </c>
      <c r="AC2060" s="34">
        <f t="shared" si="390"/>
        <v>0</v>
      </c>
      <c r="AD2060" s="34">
        <f t="shared" si="391"/>
        <v>0</v>
      </c>
      <c r="AE2060" s="34">
        <f t="shared" si="395"/>
        <v>0</v>
      </c>
      <c r="AF2060" s="34">
        <f t="shared" si="396"/>
        <v>0</v>
      </c>
      <c r="AG2060" s="34">
        <f t="shared" si="397"/>
        <v>0</v>
      </c>
      <c r="AH2060" s="34">
        <f t="shared" ref="AH2060:AH2123" si="399">IF(AG2060&gt;AD2060,AD2060,AG2060)</f>
        <v>0</v>
      </c>
      <c r="AI2060" s="34">
        <v>0</v>
      </c>
      <c r="AJ2060" s="34">
        <f t="shared" si="392"/>
        <v>0</v>
      </c>
      <c r="AK2060" s="34">
        <v>0</v>
      </c>
    </row>
    <row r="2061" spans="1:37">
      <c r="A2061" s="17">
        <v>2052</v>
      </c>
      <c r="B2061" s="1"/>
      <c r="C2061" s="1"/>
      <c r="D2061" s="2"/>
      <c r="E2061" s="3"/>
      <c r="F2061" s="4"/>
      <c r="G2061" s="5"/>
      <c r="H2061" s="4"/>
      <c r="I2061" s="5"/>
      <c r="J2061" s="6"/>
      <c r="K2061" s="5"/>
      <c r="L2061" s="5"/>
      <c r="M2061" s="5"/>
      <c r="N2061" s="7"/>
      <c r="O2061" s="50"/>
      <c r="P2061" s="5"/>
      <c r="Q2061" s="5"/>
      <c r="R2061" s="5"/>
      <c r="S2061" s="5"/>
      <c r="T2061" s="5"/>
      <c r="U2061" s="7"/>
      <c r="V2061" s="48">
        <f>IF(Dane!$E$4=1,AB2061,IF(Dane!$E$4=2,AH2061,AJ2061))</f>
        <v>0</v>
      </c>
      <c r="W2061" s="24">
        <f>IF(Dane!$E$4=1,AC2061,IF(Dane!$E$4=2,AI2061,AK2061))</f>
        <v>0</v>
      </c>
      <c r="X2061" s="24">
        <f t="shared" si="393"/>
        <v>0</v>
      </c>
      <c r="Y2061" s="49">
        <f t="shared" si="394"/>
        <v>0</v>
      </c>
      <c r="Z2061" s="34">
        <f t="shared" ref="Z2061:Z2124" si="400">IF(ROUND((O2061+P2061)*0.5,2)&gt;$Z$1,$Z$1,ROUND((O2061+P2061)*0.5,2))</f>
        <v>0</v>
      </c>
      <c r="AA2061" s="34">
        <f t="shared" ref="AA2061:AA2124" si="401">ROUND(Z2061*IFERROR(O2061/(O2061+P2061),0)*0.0976,2)+ROUND(Z2061*IFERROR(O2061/(O2061+P2061),0)*0.065,2)+ROUND(Z2061*IFERROR(O2061/(O2061+P2061),0)*$AA$1,2)</f>
        <v>0</v>
      </c>
      <c r="AB2061" s="34">
        <f t="shared" si="398"/>
        <v>0</v>
      </c>
      <c r="AC2061" s="34">
        <f t="shared" ref="AC2061:AC2124" si="402">IF(AA2061&gt;L2061,L2061,AA2061)</f>
        <v>0</v>
      </c>
      <c r="AD2061" s="34">
        <f t="shared" ref="AD2061:AD2124" si="403">IF(ROUND(I2061*0.5,2)&gt;$Z$1,ROUND($Z$1-ROUND($Z$1*0.0976,2)-ROUND($Z$1*0.015,2)-ROUND($Z$1*0.0245,2),2)-ROUND(ROUND($Z$1-ROUND($Z$1*0.0976,2)-ROUND($Z$1*0.015,2)-ROUND($Z$1*0.0245,2),2)*0.09,2),ROUND(ROUND(I2061*0.5,2)-ROUND(ROUND(I2061*0.5,2)*0.0976,2)-ROUND(ROUND(I2061*0.5,2)*0.015,2)-ROUND(ROUND(I2061*0.5,2)*0.0245,2),2)-ROUND(ROUND(ROUND(I2061*0.5,2)-ROUND(ROUND(I2061*0.5,2)*0.0976,2)-ROUND(ROUND(I2061*0.5,2)*0.015,2)-ROUND(ROUND(I2061*0.5,2)*0.0245,2),2)*0.09,2))</f>
        <v>0</v>
      </c>
      <c r="AE2061" s="34">
        <f t="shared" si="395"/>
        <v>0</v>
      </c>
      <c r="AF2061" s="34">
        <f t="shared" si="396"/>
        <v>0</v>
      </c>
      <c r="AG2061" s="34">
        <f t="shared" si="397"/>
        <v>0</v>
      </c>
      <c r="AH2061" s="34">
        <f t="shared" si="399"/>
        <v>0</v>
      </c>
      <c r="AI2061" s="34">
        <v>0</v>
      </c>
      <c r="AJ2061" s="34">
        <f t="shared" ref="AJ2061:AJ2124" si="404">IF(AG2061&gt;AD2061,AD2061,AG2061)</f>
        <v>0</v>
      </c>
      <c r="AK2061" s="34">
        <v>0</v>
      </c>
    </row>
    <row r="2062" spans="1:37">
      <c r="A2062" s="17">
        <v>2053</v>
      </c>
      <c r="B2062" s="1"/>
      <c r="C2062" s="1"/>
      <c r="D2062" s="2"/>
      <c r="E2062" s="3"/>
      <c r="F2062" s="4"/>
      <c r="G2062" s="5"/>
      <c r="H2062" s="4"/>
      <c r="I2062" s="5"/>
      <c r="J2062" s="6"/>
      <c r="K2062" s="5"/>
      <c r="L2062" s="5"/>
      <c r="M2062" s="5"/>
      <c r="N2062" s="7"/>
      <c r="O2062" s="50"/>
      <c r="P2062" s="5"/>
      <c r="Q2062" s="5"/>
      <c r="R2062" s="5"/>
      <c r="S2062" s="5"/>
      <c r="T2062" s="5"/>
      <c r="U2062" s="7"/>
      <c r="V2062" s="48">
        <f>IF(Dane!$E$4=1,AB2062,IF(Dane!$E$4=2,AH2062,AJ2062))</f>
        <v>0</v>
      </c>
      <c r="W2062" s="24">
        <f>IF(Dane!$E$4=1,AC2062,IF(Dane!$E$4=2,AI2062,AK2062))</f>
        <v>0</v>
      </c>
      <c r="X2062" s="24">
        <f t="shared" si="393"/>
        <v>0</v>
      </c>
      <c r="Y2062" s="49">
        <f t="shared" si="394"/>
        <v>0</v>
      </c>
      <c r="Z2062" s="34">
        <f t="shared" si="400"/>
        <v>0</v>
      </c>
      <c r="AA2062" s="34">
        <f t="shared" si="401"/>
        <v>0</v>
      </c>
      <c r="AB2062" s="34">
        <f t="shared" si="398"/>
        <v>0</v>
      </c>
      <c r="AC2062" s="34">
        <f t="shared" si="402"/>
        <v>0</v>
      </c>
      <c r="AD2062" s="34">
        <f t="shared" si="403"/>
        <v>0</v>
      </c>
      <c r="AE2062" s="34">
        <f t="shared" si="395"/>
        <v>0</v>
      </c>
      <c r="AF2062" s="34">
        <f t="shared" si="396"/>
        <v>0</v>
      </c>
      <c r="AG2062" s="34">
        <f t="shared" si="397"/>
        <v>0</v>
      </c>
      <c r="AH2062" s="34">
        <f t="shared" si="399"/>
        <v>0</v>
      </c>
      <c r="AI2062" s="34">
        <v>0</v>
      </c>
      <c r="AJ2062" s="34">
        <f t="shared" si="404"/>
        <v>0</v>
      </c>
      <c r="AK2062" s="34">
        <v>0</v>
      </c>
    </row>
    <row r="2063" spans="1:37">
      <c r="A2063" s="17">
        <v>2054</v>
      </c>
      <c r="B2063" s="1"/>
      <c r="C2063" s="1"/>
      <c r="D2063" s="2"/>
      <c r="E2063" s="3"/>
      <c r="F2063" s="4"/>
      <c r="G2063" s="5"/>
      <c r="H2063" s="4"/>
      <c r="I2063" s="5"/>
      <c r="J2063" s="6"/>
      <c r="K2063" s="5"/>
      <c r="L2063" s="5"/>
      <c r="M2063" s="5"/>
      <c r="N2063" s="7"/>
      <c r="O2063" s="50"/>
      <c r="P2063" s="5"/>
      <c r="Q2063" s="5"/>
      <c r="R2063" s="5"/>
      <c r="S2063" s="5"/>
      <c r="T2063" s="5"/>
      <c r="U2063" s="7"/>
      <c r="V2063" s="48">
        <f>IF(Dane!$E$4=1,AB2063,IF(Dane!$E$4=2,AH2063,AJ2063))</f>
        <v>0</v>
      </c>
      <c r="W2063" s="24">
        <f>IF(Dane!$E$4=1,AC2063,IF(Dane!$E$4=2,AI2063,AK2063))</f>
        <v>0</v>
      </c>
      <c r="X2063" s="24">
        <f t="shared" si="393"/>
        <v>0</v>
      </c>
      <c r="Y2063" s="49">
        <f t="shared" si="394"/>
        <v>0</v>
      </c>
      <c r="Z2063" s="34">
        <f t="shared" si="400"/>
        <v>0</v>
      </c>
      <c r="AA2063" s="34">
        <f t="shared" si="401"/>
        <v>0</v>
      </c>
      <c r="AB2063" s="34">
        <f t="shared" si="398"/>
        <v>0</v>
      </c>
      <c r="AC2063" s="34">
        <f t="shared" si="402"/>
        <v>0</v>
      </c>
      <c r="AD2063" s="34">
        <f t="shared" si="403"/>
        <v>0</v>
      </c>
      <c r="AE2063" s="34">
        <f t="shared" si="395"/>
        <v>0</v>
      </c>
      <c r="AF2063" s="34">
        <f t="shared" si="396"/>
        <v>0</v>
      </c>
      <c r="AG2063" s="34">
        <f t="shared" si="397"/>
        <v>0</v>
      </c>
      <c r="AH2063" s="34">
        <f t="shared" si="399"/>
        <v>0</v>
      </c>
      <c r="AI2063" s="34">
        <v>0</v>
      </c>
      <c r="AJ2063" s="34">
        <f t="shared" si="404"/>
        <v>0</v>
      </c>
      <c r="AK2063" s="34">
        <v>0</v>
      </c>
    </row>
    <row r="2064" spans="1:37">
      <c r="A2064" s="17">
        <v>2055</v>
      </c>
      <c r="B2064" s="1"/>
      <c r="C2064" s="1"/>
      <c r="D2064" s="2"/>
      <c r="E2064" s="3"/>
      <c r="F2064" s="4"/>
      <c r="G2064" s="5"/>
      <c r="H2064" s="4"/>
      <c r="I2064" s="5"/>
      <c r="J2064" s="6"/>
      <c r="K2064" s="5"/>
      <c r="L2064" s="5"/>
      <c r="M2064" s="5"/>
      <c r="N2064" s="7"/>
      <c r="O2064" s="50"/>
      <c r="P2064" s="5"/>
      <c r="Q2064" s="5"/>
      <c r="R2064" s="5"/>
      <c r="S2064" s="5"/>
      <c r="T2064" s="5"/>
      <c r="U2064" s="7"/>
      <c r="V2064" s="48">
        <f>IF(Dane!$E$4=1,AB2064,IF(Dane!$E$4=2,AH2064,AJ2064))</f>
        <v>0</v>
      </c>
      <c r="W2064" s="24">
        <f>IF(Dane!$E$4=1,AC2064,IF(Dane!$E$4=2,AI2064,AK2064))</f>
        <v>0</v>
      </c>
      <c r="X2064" s="24">
        <f t="shared" si="393"/>
        <v>0</v>
      </c>
      <c r="Y2064" s="49">
        <f t="shared" si="394"/>
        <v>0</v>
      </c>
      <c r="Z2064" s="34">
        <f t="shared" si="400"/>
        <v>0</v>
      </c>
      <c r="AA2064" s="34">
        <f t="shared" si="401"/>
        <v>0</v>
      </c>
      <c r="AB2064" s="34">
        <f t="shared" si="398"/>
        <v>0</v>
      </c>
      <c r="AC2064" s="34">
        <f t="shared" si="402"/>
        <v>0</v>
      </c>
      <c r="AD2064" s="34">
        <f t="shared" si="403"/>
        <v>0</v>
      </c>
      <c r="AE2064" s="34">
        <f t="shared" si="395"/>
        <v>0</v>
      </c>
      <c r="AF2064" s="34">
        <f t="shared" si="396"/>
        <v>0</v>
      </c>
      <c r="AG2064" s="34">
        <f t="shared" si="397"/>
        <v>0</v>
      </c>
      <c r="AH2064" s="34">
        <f t="shared" si="399"/>
        <v>0</v>
      </c>
      <c r="AI2064" s="34">
        <v>0</v>
      </c>
      <c r="AJ2064" s="34">
        <f t="shared" si="404"/>
        <v>0</v>
      </c>
      <c r="AK2064" s="34">
        <v>0</v>
      </c>
    </row>
    <row r="2065" spans="1:37">
      <c r="A2065" s="17">
        <v>2056</v>
      </c>
      <c r="B2065" s="1"/>
      <c r="C2065" s="1"/>
      <c r="D2065" s="2"/>
      <c r="E2065" s="3"/>
      <c r="F2065" s="4"/>
      <c r="G2065" s="5"/>
      <c r="H2065" s="4"/>
      <c r="I2065" s="5"/>
      <c r="J2065" s="6"/>
      <c r="K2065" s="5"/>
      <c r="L2065" s="5"/>
      <c r="M2065" s="5"/>
      <c r="N2065" s="7"/>
      <c r="O2065" s="50"/>
      <c r="P2065" s="5"/>
      <c r="Q2065" s="5"/>
      <c r="R2065" s="5"/>
      <c r="S2065" s="5"/>
      <c r="T2065" s="5"/>
      <c r="U2065" s="7"/>
      <c r="V2065" s="48">
        <f>IF(Dane!$E$4=1,AB2065,IF(Dane!$E$4=2,AH2065,AJ2065))</f>
        <v>0</v>
      </c>
      <c r="W2065" s="24">
        <f>IF(Dane!$E$4=1,AC2065,IF(Dane!$E$4=2,AI2065,AK2065))</f>
        <v>0</v>
      </c>
      <c r="X2065" s="24">
        <f t="shared" si="393"/>
        <v>0</v>
      </c>
      <c r="Y2065" s="49">
        <f t="shared" si="394"/>
        <v>0</v>
      </c>
      <c r="Z2065" s="34">
        <f t="shared" si="400"/>
        <v>0</v>
      </c>
      <c r="AA2065" s="34">
        <f t="shared" si="401"/>
        <v>0</v>
      </c>
      <c r="AB2065" s="34">
        <f t="shared" si="398"/>
        <v>0</v>
      </c>
      <c r="AC2065" s="34">
        <f t="shared" si="402"/>
        <v>0</v>
      </c>
      <c r="AD2065" s="34">
        <f t="shared" si="403"/>
        <v>0</v>
      </c>
      <c r="AE2065" s="34">
        <f t="shared" si="395"/>
        <v>0</v>
      </c>
      <c r="AF2065" s="34">
        <f t="shared" si="396"/>
        <v>0</v>
      </c>
      <c r="AG2065" s="34">
        <f t="shared" si="397"/>
        <v>0</v>
      </c>
      <c r="AH2065" s="34">
        <f t="shared" si="399"/>
        <v>0</v>
      </c>
      <c r="AI2065" s="34">
        <v>0</v>
      </c>
      <c r="AJ2065" s="34">
        <f t="shared" si="404"/>
        <v>0</v>
      </c>
      <c r="AK2065" s="34">
        <v>0</v>
      </c>
    </row>
    <row r="2066" spans="1:37">
      <c r="A2066" s="17">
        <v>2057</v>
      </c>
      <c r="B2066" s="1"/>
      <c r="C2066" s="1"/>
      <c r="D2066" s="2"/>
      <c r="E2066" s="3"/>
      <c r="F2066" s="4"/>
      <c r="G2066" s="5"/>
      <c r="H2066" s="4"/>
      <c r="I2066" s="5"/>
      <c r="J2066" s="6"/>
      <c r="K2066" s="5"/>
      <c r="L2066" s="5"/>
      <c r="M2066" s="5"/>
      <c r="N2066" s="7"/>
      <c r="O2066" s="50"/>
      <c r="P2066" s="5"/>
      <c r="Q2066" s="5"/>
      <c r="R2066" s="5"/>
      <c r="S2066" s="5"/>
      <c r="T2066" s="5"/>
      <c r="U2066" s="7"/>
      <c r="V2066" s="48">
        <f>IF(Dane!$E$4=1,AB2066,IF(Dane!$E$4=2,AH2066,AJ2066))</f>
        <v>0</v>
      </c>
      <c r="W2066" s="24">
        <f>IF(Dane!$E$4=1,AC2066,IF(Dane!$E$4=2,AI2066,AK2066))</f>
        <v>0</v>
      </c>
      <c r="X2066" s="24">
        <f t="shared" si="393"/>
        <v>0</v>
      </c>
      <c r="Y2066" s="49">
        <f t="shared" si="394"/>
        <v>0</v>
      </c>
      <c r="Z2066" s="34">
        <f t="shared" si="400"/>
        <v>0</v>
      </c>
      <c r="AA2066" s="34">
        <f t="shared" si="401"/>
        <v>0</v>
      </c>
      <c r="AB2066" s="34">
        <f t="shared" si="398"/>
        <v>0</v>
      </c>
      <c r="AC2066" s="34">
        <f t="shared" si="402"/>
        <v>0</v>
      </c>
      <c r="AD2066" s="34">
        <f t="shared" si="403"/>
        <v>0</v>
      </c>
      <c r="AE2066" s="34">
        <f t="shared" si="395"/>
        <v>0</v>
      </c>
      <c r="AF2066" s="34">
        <f t="shared" si="396"/>
        <v>0</v>
      </c>
      <c r="AG2066" s="34">
        <f t="shared" si="397"/>
        <v>0</v>
      </c>
      <c r="AH2066" s="34">
        <f t="shared" si="399"/>
        <v>0</v>
      </c>
      <c r="AI2066" s="34">
        <v>0</v>
      </c>
      <c r="AJ2066" s="34">
        <f t="shared" si="404"/>
        <v>0</v>
      </c>
      <c r="AK2066" s="34">
        <v>0</v>
      </c>
    </row>
    <row r="2067" spans="1:37">
      <c r="A2067" s="17">
        <v>2058</v>
      </c>
      <c r="B2067" s="1"/>
      <c r="C2067" s="1"/>
      <c r="D2067" s="2"/>
      <c r="E2067" s="3"/>
      <c r="F2067" s="4"/>
      <c r="G2067" s="5"/>
      <c r="H2067" s="4"/>
      <c r="I2067" s="5"/>
      <c r="J2067" s="6"/>
      <c r="K2067" s="5"/>
      <c r="L2067" s="5"/>
      <c r="M2067" s="5"/>
      <c r="N2067" s="7"/>
      <c r="O2067" s="50"/>
      <c r="P2067" s="5"/>
      <c r="Q2067" s="5"/>
      <c r="R2067" s="5"/>
      <c r="S2067" s="5"/>
      <c r="T2067" s="5"/>
      <c r="U2067" s="7"/>
      <c r="V2067" s="48">
        <f>IF(Dane!$E$4=1,AB2067,IF(Dane!$E$4=2,AH2067,AJ2067))</f>
        <v>0</v>
      </c>
      <c r="W2067" s="24">
        <f>IF(Dane!$E$4=1,AC2067,IF(Dane!$E$4=2,AI2067,AK2067))</f>
        <v>0</v>
      </c>
      <c r="X2067" s="24">
        <f t="shared" si="393"/>
        <v>0</v>
      </c>
      <c r="Y2067" s="49">
        <f t="shared" si="394"/>
        <v>0</v>
      </c>
      <c r="Z2067" s="34">
        <f t="shared" si="400"/>
        <v>0</v>
      </c>
      <c r="AA2067" s="34">
        <f t="shared" si="401"/>
        <v>0</v>
      </c>
      <c r="AB2067" s="34">
        <f t="shared" si="398"/>
        <v>0</v>
      </c>
      <c r="AC2067" s="34">
        <f t="shared" si="402"/>
        <v>0</v>
      </c>
      <c r="AD2067" s="34">
        <f t="shared" si="403"/>
        <v>0</v>
      </c>
      <c r="AE2067" s="34">
        <f t="shared" si="395"/>
        <v>0</v>
      </c>
      <c r="AF2067" s="34">
        <f t="shared" si="396"/>
        <v>0</v>
      </c>
      <c r="AG2067" s="34">
        <f t="shared" si="397"/>
        <v>0</v>
      </c>
      <c r="AH2067" s="34">
        <f t="shared" si="399"/>
        <v>0</v>
      </c>
      <c r="AI2067" s="34">
        <v>0</v>
      </c>
      <c r="AJ2067" s="34">
        <f t="shared" si="404"/>
        <v>0</v>
      </c>
      <c r="AK2067" s="34">
        <v>0</v>
      </c>
    </row>
    <row r="2068" spans="1:37">
      <c r="A2068" s="17">
        <v>2059</v>
      </c>
      <c r="B2068" s="1"/>
      <c r="C2068" s="1"/>
      <c r="D2068" s="2"/>
      <c r="E2068" s="3"/>
      <c r="F2068" s="4"/>
      <c r="G2068" s="5"/>
      <c r="H2068" s="4"/>
      <c r="I2068" s="5"/>
      <c r="J2068" s="6"/>
      <c r="K2068" s="5"/>
      <c r="L2068" s="5"/>
      <c r="M2068" s="5"/>
      <c r="N2068" s="7"/>
      <c r="O2068" s="50"/>
      <c r="P2068" s="5"/>
      <c r="Q2068" s="5"/>
      <c r="R2068" s="5"/>
      <c r="S2068" s="5"/>
      <c r="T2068" s="5"/>
      <c r="U2068" s="7"/>
      <c r="V2068" s="48">
        <f>IF(Dane!$E$4=1,AB2068,IF(Dane!$E$4=2,AH2068,AJ2068))</f>
        <v>0</v>
      </c>
      <c r="W2068" s="24">
        <f>IF(Dane!$E$4=1,AC2068,IF(Dane!$E$4=2,AI2068,AK2068))</f>
        <v>0</v>
      </c>
      <c r="X2068" s="24">
        <f t="shared" si="393"/>
        <v>0</v>
      </c>
      <c r="Y2068" s="49">
        <f t="shared" si="394"/>
        <v>0</v>
      </c>
      <c r="Z2068" s="34">
        <f t="shared" si="400"/>
        <v>0</v>
      </c>
      <c r="AA2068" s="34">
        <f t="shared" si="401"/>
        <v>0</v>
      </c>
      <c r="AB2068" s="34">
        <f t="shared" si="398"/>
        <v>0</v>
      </c>
      <c r="AC2068" s="34">
        <f t="shared" si="402"/>
        <v>0</v>
      </c>
      <c r="AD2068" s="34">
        <f t="shared" si="403"/>
        <v>0</v>
      </c>
      <c r="AE2068" s="34">
        <f t="shared" si="395"/>
        <v>0</v>
      </c>
      <c r="AF2068" s="34">
        <f t="shared" si="396"/>
        <v>0</v>
      </c>
      <c r="AG2068" s="34">
        <f t="shared" si="397"/>
        <v>0</v>
      </c>
      <c r="AH2068" s="34">
        <f t="shared" si="399"/>
        <v>0</v>
      </c>
      <c r="AI2068" s="34">
        <v>0</v>
      </c>
      <c r="AJ2068" s="34">
        <f t="shared" si="404"/>
        <v>0</v>
      </c>
      <c r="AK2068" s="34">
        <v>0</v>
      </c>
    </row>
    <row r="2069" spans="1:37">
      <c r="A2069" s="17">
        <v>2060</v>
      </c>
      <c r="B2069" s="1"/>
      <c r="C2069" s="1"/>
      <c r="D2069" s="2"/>
      <c r="E2069" s="3"/>
      <c r="F2069" s="4"/>
      <c r="G2069" s="5"/>
      <c r="H2069" s="4"/>
      <c r="I2069" s="5"/>
      <c r="J2069" s="6"/>
      <c r="K2069" s="5"/>
      <c r="L2069" s="5"/>
      <c r="M2069" s="5"/>
      <c r="N2069" s="7"/>
      <c r="O2069" s="50"/>
      <c r="P2069" s="5"/>
      <c r="Q2069" s="5"/>
      <c r="R2069" s="5"/>
      <c r="S2069" s="5"/>
      <c r="T2069" s="5"/>
      <c r="U2069" s="7"/>
      <c r="V2069" s="48">
        <f>IF(Dane!$E$4=1,AB2069,IF(Dane!$E$4=2,AH2069,AJ2069))</f>
        <v>0</v>
      </c>
      <c r="W2069" s="24">
        <f>IF(Dane!$E$4=1,AC2069,IF(Dane!$E$4=2,AI2069,AK2069))</f>
        <v>0</v>
      </c>
      <c r="X2069" s="24">
        <f t="shared" si="393"/>
        <v>0</v>
      </c>
      <c r="Y2069" s="49">
        <f t="shared" si="394"/>
        <v>0</v>
      </c>
      <c r="Z2069" s="34">
        <f t="shared" si="400"/>
        <v>0</v>
      </c>
      <c r="AA2069" s="34">
        <f t="shared" si="401"/>
        <v>0</v>
      </c>
      <c r="AB2069" s="34">
        <f t="shared" si="398"/>
        <v>0</v>
      </c>
      <c r="AC2069" s="34">
        <f t="shared" si="402"/>
        <v>0</v>
      </c>
      <c r="AD2069" s="34">
        <f t="shared" si="403"/>
        <v>0</v>
      </c>
      <c r="AE2069" s="34">
        <f t="shared" si="395"/>
        <v>0</v>
      </c>
      <c r="AF2069" s="34">
        <f t="shared" si="396"/>
        <v>0</v>
      </c>
      <c r="AG2069" s="34">
        <f t="shared" si="397"/>
        <v>0</v>
      </c>
      <c r="AH2069" s="34">
        <f t="shared" si="399"/>
        <v>0</v>
      </c>
      <c r="AI2069" s="34">
        <v>0</v>
      </c>
      <c r="AJ2069" s="34">
        <f t="shared" si="404"/>
        <v>0</v>
      </c>
      <c r="AK2069" s="34">
        <v>0</v>
      </c>
    </row>
    <row r="2070" spans="1:37">
      <c r="A2070" s="17">
        <v>2061</v>
      </c>
      <c r="B2070" s="1"/>
      <c r="C2070" s="1"/>
      <c r="D2070" s="2"/>
      <c r="E2070" s="3"/>
      <c r="F2070" s="4"/>
      <c r="G2070" s="5"/>
      <c r="H2070" s="4"/>
      <c r="I2070" s="5"/>
      <c r="J2070" s="6"/>
      <c r="K2070" s="5"/>
      <c r="L2070" s="5"/>
      <c r="M2070" s="5"/>
      <c r="N2070" s="7"/>
      <c r="O2070" s="50"/>
      <c r="P2070" s="5"/>
      <c r="Q2070" s="5"/>
      <c r="R2070" s="5"/>
      <c r="S2070" s="5"/>
      <c r="T2070" s="5"/>
      <c r="U2070" s="7"/>
      <c r="V2070" s="48">
        <f>IF(Dane!$E$4=1,AB2070,IF(Dane!$E$4=2,AH2070,AJ2070))</f>
        <v>0</v>
      </c>
      <c r="W2070" s="24">
        <f>IF(Dane!$E$4=1,AC2070,IF(Dane!$E$4=2,AI2070,AK2070))</f>
        <v>0</v>
      </c>
      <c r="X2070" s="24">
        <f t="shared" si="393"/>
        <v>0</v>
      </c>
      <c r="Y2070" s="49">
        <f t="shared" si="394"/>
        <v>0</v>
      </c>
      <c r="Z2070" s="34">
        <f t="shared" si="400"/>
        <v>0</v>
      </c>
      <c r="AA2070" s="34">
        <f t="shared" si="401"/>
        <v>0</v>
      </c>
      <c r="AB2070" s="34">
        <f t="shared" si="398"/>
        <v>0</v>
      </c>
      <c r="AC2070" s="34">
        <f t="shared" si="402"/>
        <v>0</v>
      </c>
      <c r="AD2070" s="34">
        <f t="shared" si="403"/>
        <v>0</v>
      </c>
      <c r="AE2070" s="34">
        <f t="shared" si="395"/>
        <v>0</v>
      </c>
      <c r="AF2070" s="34">
        <f t="shared" si="396"/>
        <v>0</v>
      </c>
      <c r="AG2070" s="34">
        <f t="shared" si="397"/>
        <v>0</v>
      </c>
      <c r="AH2070" s="34">
        <f t="shared" si="399"/>
        <v>0</v>
      </c>
      <c r="AI2070" s="34">
        <v>0</v>
      </c>
      <c r="AJ2070" s="34">
        <f t="shared" si="404"/>
        <v>0</v>
      </c>
      <c r="AK2070" s="34">
        <v>0</v>
      </c>
    </row>
    <row r="2071" spans="1:37">
      <c r="A2071" s="17">
        <v>2062</v>
      </c>
      <c r="B2071" s="1"/>
      <c r="C2071" s="1"/>
      <c r="D2071" s="2"/>
      <c r="E2071" s="3"/>
      <c r="F2071" s="4"/>
      <c r="G2071" s="5"/>
      <c r="H2071" s="4"/>
      <c r="I2071" s="5"/>
      <c r="J2071" s="6"/>
      <c r="K2071" s="5"/>
      <c r="L2071" s="5"/>
      <c r="M2071" s="5"/>
      <c r="N2071" s="7"/>
      <c r="O2071" s="50"/>
      <c r="P2071" s="5"/>
      <c r="Q2071" s="5"/>
      <c r="R2071" s="5"/>
      <c r="S2071" s="5"/>
      <c r="T2071" s="5"/>
      <c r="U2071" s="7"/>
      <c r="V2071" s="48">
        <f>IF(Dane!$E$4=1,AB2071,IF(Dane!$E$4=2,AH2071,AJ2071))</f>
        <v>0</v>
      </c>
      <c r="W2071" s="24">
        <f>IF(Dane!$E$4=1,AC2071,IF(Dane!$E$4=2,AI2071,AK2071))</f>
        <v>0</v>
      </c>
      <c r="X2071" s="24">
        <f t="shared" si="393"/>
        <v>0</v>
      </c>
      <c r="Y2071" s="49">
        <f t="shared" si="394"/>
        <v>0</v>
      </c>
      <c r="Z2071" s="34">
        <f t="shared" si="400"/>
        <v>0</v>
      </c>
      <c r="AA2071" s="34">
        <f t="shared" si="401"/>
        <v>0</v>
      </c>
      <c r="AB2071" s="34">
        <f t="shared" si="398"/>
        <v>0</v>
      </c>
      <c r="AC2071" s="34">
        <f t="shared" si="402"/>
        <v>0</v>
      </c>
      <c r="AD2071" s="34">
        <f t="shared" si="403"/>
        <v>0</v>
      </c>
      <c r="AE2071" s="34">
        <f t="shared" si="395"/>
        <v>0</v>
      </c>
      <c r="AF2071" s="34">
        <f t="shared" si="396"/>
        <v>0</v>
      </c>
      <c r="AG2071" s="34">
        <f t="shared" si="397"/>
        <v>0</v>
      </c>
      <c r="AH2071" s="34">
        <f t="shared" si="399"/>
        <v>0</v>
      </c>
      <c r="AI2071" s="34">
        <v>0</v>
      </c>
      <c r="AJ2071" s="34">
        <f t="shared" si="404"/>
        <v>0</v>
      </c>
      <c r="AK2071" s="34">
        <v>0</v>
      </c>
    </row>
    <row r="2072" spans="1:37">
      <c r="A2072" s="17">
        <v>2063</v>
      </c>
      <c r="B2072" s="1"/>
      <c r="C2072" s="1"/>
      <c r="D2072" s="2"/>
      <c r="E2072" s="3"/>
      <c r="F2072" s="4"/>
      <c r="G2072" s="5"/>
      <c r="H2072" s="4"/>
      <c r="I2072" s="5"/>
      <c r="J2072" s="6"/>
      <c r="K2072" s="5"/>
      <c r="L2072" s="5"/>
      <c r="M2072" s="5"/>
      <c r="N2072" s="7"/>
      <c r="O2072" s="50"/>
      <c r="P2072" s="5"/>
      <c r="Q2072" s="5"/>
      <c r="R2072" s="5"/>
      <c r="S2072" s="5"/>
      <c r="T2072" s="5"/>
      <c r="U2072" s="7"/>
      <c r="V2072" s="48">
        <f>IF(Dane!$E$4=1,AB2072,IF(Dane!$E$4=2,AH2072,AJ2072))</f>
        <v>0</v>
      </c>
      <c r="W2072" s="24">
        <f>IF(Dane!$E$4=1,AC2072,IF(Dane!$E$4=2,AI2072,AK2072))</f>
        <v>0</v>
      </c>
      <c r="X2072" s="24">
        <f t="shared" si="393"/>
        <v>0</v>
      </c>
      <c r="Y2072" s="49">
        <f t="shared" si="394"/>
        <v>0</v>
      </c>
      <c r="Z2072" s="34">
        <f t="shared" si="400"/>
        <v>0</v>
      </c>
      <c r="AA2072" s="34">
        <f t="shared" si="401"/>
        <v>0</v>
      </c>
      <c r="AB2072" s="34">
        <f t="shared" si="398"/>
        <v>0</v>
      </c>
      <c r="AC2072" s="34">
        <f t="shared" si="402"/>
        <v>0</v>
      </c>
      <c r="AD2072" s="34">
        <f t="shared" si="403"/>
        <v>0</v>
      </c>
      <c r="AE2072" s="34">
        <f t="shared" si="395"/>
        <v>0</v>
      </c>
      <c r="AF2072" s="34">
        <f t="shared" si="396"/>
        <v>0</v>
      </c>
      <c r="AG2072" s="34">
        <f t="shared" si="397"/>
        <v>0</v>
      </c>
      <c r="AH2072" s="34">
        <f t="shared" si="399"/>
        <v>0</v>
      </c>
      <c r="AI2072" s="34">
        <v>0</v>
      </c>
      <c r="AJ2072" s="34">
        <f t="shared" si="404"/>
        <v>0</v>
      </c>
      <c r="AK2072" s="34">
        <v>0</v>
      </c>
    </row>
    <row r="2073" spans="1:37">
      <c r="A2073" s="17">
        <v>2064</v>
      </c>
      <c r="B2073" s="1"/>
      <c r="C2073" s="1"/>
      <c r="D2073" s="2"/>
      <c r="E2073" s="3"/>
      <c r="F2073" s="4"/>
      <c r="G2073" s="5"/>
      <c r="H2073" s="4"/>
      <c r="I2073" s="5"/>
      <c r="J2073" s="6"/>
      <c r="K2073" s="5"/>
      <c r="L2073" s="5"/>
      <c r="M2073" s="5"/>
      <c r="N2073" s="7"/>
      <c r="O2073" s="50"/>
      <c r="P2073" s="5"/>
      <c r="Q2073" s="5"/>
      <c r="R2073" s="5"/>
      <c r="S2073" s="5"/>
      <c r="T2073" s="5"/>
      <c r="U2073" s="7"/>
      <c r="V2073" s="48">
        <f>IF(Dane!$E$4=1,AB2073,IF(Dane!$E$4=2,AH2073,AJ2073))</f>
        <v>0</v>
      </c>
      <c r="W2073" s="24">
        <f>IF(Dane!$E$4=1,AC2073,IF(Dane!$E$4=2,AI2073,AK2073))</f>
        <v>0</v>
      </c>
      <c r="X2073" s="24">
        <f t="shared" si="393"/>
        <v>0</v>
      </c>
      <c r="Y2073" s="49">
        <f t="shared" si="394"/>
        <v>0</v>
      </c>
      <c r="Z2073" s="34">
        <f t="shared" si="400"/>
        <v>0</v>
      </c>
      <c r="AA2073" s="34">
        <f t="shared" si="401"/>
        <v>0</v>
      </c>
      <c r="AB2073" s="34">
        <f t="shared" si="398"/>
        <v>0</v>
      </c>
      <c r="AC2073" s="34">
        <f t="shared" si="402"/>
        <v>0</v>
      </c>
      <c r="AD2073" s="34">
        <f t="shared" si="403"/>
        <v>0</v>
      </c>
      <c r="AE2073" s="34">
        <f t="shared" si="395"/>
        <v>0</v>
      </c>
      <c r="AF2073" s="34">
        <f t="shared" si="396"/>
        <v>0</v>
      </c>
      <c r="AG2073" s="34">
        <f t="shared" si="397"/>
        <v>0</v>
      </c>
      <c r="AH2073" s="34">
        <f t="shared" si="399"/>
        <v>0</v>
      </c>
      <c r="AI2073" s="34">
        <v>0</v>
      </c>
      <c r="AJ2073" s="34">
        <f t="shared" si="404"/>
        <v>0</v>
      </c>
      <c r="AK2073" s="34">
        <v>0</v>
      </c>
    </row>
    <row r="2074" spans="1:37">
      <c r="A2074" s="17">
        <v>2065</v>
      </c>
      <c r="B2074" s="1"/>
      <c r="C2074" s="1"/>
      <c r="D2074" s="2"/>
      <c r="E2074" s="3"/>
      <c r="F2074" s="4"/>
      <c r="G2074" s="5"/>
      <c r="H2074" s="4"/>
      <c r="I2074" s="5"/>
      <c r="J2074" s="6"/>
      <c r="K2074" s="5"/>
      <c r="L2074" s="5"/>
      <c r="M2074" s="5"/>
      <c r="N2074" s="7"/>
      <c r="O2074" s="50"/>
      <c r="P2074" s="5"/>
      <c r="Q2074" s="5"/>
      <c r="R2074" s="5"/>
      <c r="S2074" s="5"/>
      <c r="T2074" s="5"/>
      <c r="U2074" s="7"/>
      <c r="V2074" s="48">
        <f>IF(Dane!$E$4=1,AB2074,IF(Dane!$E$4=2,AH2074,AJ2074))</f>
        <v>0</v>
      </c>
      <c r="W2074" s="24">
        <f>IF(Dane!$E$4=1,AC2074,IF(Dane!$E$4=2,AI2074,AK2074))</f>
        <v>0</v>
      </c>
      <c r="X2074" s="24">
        <f t="shared" si="393"/>
        <v>0</v>
      </c>
      <c r="Y2074" s="49">
        <f t="shared" si="394"/>
        <v>0</v>
      </c>
      <c r="Z2074" s="34">
        <f t="shared" si="400"/>
        <v>0</v>
      </c>
      <c r="AA2074" s="34">
        <f t="shared" si="401"/>
        <v>0</v>
      </c>
      <c r="AB2074" s="34">
        <f t="shared" si="398"/>
        <v>0</v>
      </c>
      <c r="AC2074" s="34">
        <f t="shared" si="402"/>
        <v>0</v>
      </c>
      <c r="AD2074" s="34">
        <f t="shared" si="403"/>
        <v>0</v>
      </c>
      <c r="AE2074" s="34">
        <f t="shared" si="395"/>
        <v>0</v>
      </c>
      <c r="AF2074" s="34">
        <f t="shared" si="396"/>
        <v>0</v>
      </c>
      <c r="AG2074" s="34">
        <f t="shared" si="397"/>
        <v>0</v>
      </c>
      <c r="AH2074" s="34">
        <f t="shared" si="399"/>
        <v>0</v>
      </c>
      <c r="AI2074" s="34">
        <v>0</v>
      </c>
      <c r="AJ2074" s="34">
        <f t="shared" si="404"/>
        <v>0</v>
      </c>
      <c r="AK2074" s="34">
        <v>0</v>
      </c>
    </row>
    <row r="2075" spans="1:37">
      <c r="A2075" s="17">
        <v>2066</v>
      </c>
      <c r="B2075" s="1"/>
      <c r="C2075" s="1"/>
      <c r="D2075" s="2"/>
      <c r="E2075" s="3"/>
      <c r="F2075" s="4"/>
      <c r="G2075" s="5"/>
      <c r="H2075" s="4"/>
      <c r="I2075" s="5"/>
      <c r="J2075" s="6"/>
      <c r="K2075" s="5"/>
      <c r="L2075" s="5"/>
      <c r="M2075" s="5"/>
      <c r="N2075" s="7"/>
      <c r="O2075" s="50"/>
      <c r="P2075" s="5"/>
      <c r="Q2075" s="5"/>
      <c r="R2075" s="5"/>
      <c r="S2075" s="5"/>
      <c r="T2075" s="5"/>
      <c r="U2075" s="7"/>
      <c r="V2075" s="48">
        <f>IF(Dane!$E$4=1,AB2075,IF(Dane!$E$4=2,AH2075,AJ2075))</f>
        <v>0</v>
      </c>
      <c r="W2075" s="24">
        <f>IF(Dane!$E$4=1,AC2075,IF(Dane!$E$4=2,AI2075,AK2075))</f>
        <v>0</v>
      </c>
      <c r="X2075" s="24">
        <f t="shared" si="393"/>
        <v>0</v>
      </c>
      <c r="Y2075" s="49">
        <f t="shared" si="394"/>
        <v>0</v>
      </c>
      <c r="Z2075" s="34">
        <f t="shared" si="400"/>
        <v>0</v>
      </c>
      <c r="AA2075" s="34">
        <f t="shared" si="401"/>
        <v>0</v>
      </c>
      <c r="AB2075" s="34">
        <f t="shared" si="398"/>
        <v>0</v>
      </c>
      <c r="AC2075" s="34">
        <f t="shared" si="402"/>
        <v>0</v>
      </c>
      <c r="AD2075" s="34">
        <f t="shared" si="403"/>
        <v>0</v>
      </c>
      <c r="AE2075" s="34">
        <f t="shared" si="395"/>
        <v>0</v>
      </c>
      <c r="AF2075" s="34">
        <f t="shared" si="396"/>
        <v>0</v>
      </c>
      <c r="AG2075" s="34">
        <f t="shared" si="397"/>
        <v>0</v>
      </c>
      <c r="AH2075" s="34">
        <f t="shared" si="399"/>
        <v>0</v>
      </c>
      <c r="AI2075" s="34">
        <v>0</v>
      </c>
      <c r="AJ2075" s="34">
        <f t="shared" si="404"/>
        <v>0</v>
      </c>
      <c r="AK2075" s="34">
        <v>0</v>
      </c>
    </row>
    <row r="2076" spans="1:37">
      <c r="A2076" s="17">
        <v>2067</v>
      </c>
      <c r="B2076" s="1"/>
      <c r="C2076" s="1"/>
      <c r="D2076" s="2"/>
      <c r="E2076" s="3"/>
      <c r="F2076" s="4"/>
      <c r="G2076" s="5"/>
      <c r="H2076" s="4"/>
      <c r="I2076" s="5"/>
      <c r="J2076" s="6"/>
      <c r="K2076" s="5"/>
      <c r="L2076" s="5"/>
      <c r="M2076" s="5"/>
      <c r="N2076" s="7"/>
      <c r="O2076" s="50"/>
      <c r="P2076" s="5"/>
      <c r="Q2076" s="5"/>
      <c r="R2076" s="5"/>
      <c r="S2076" s="5"/>
      <c r="T2076" s="5"/>
      <c r="U2076" s="7"/>
      <c r="V2076" s="48">
        <f>IF(Dane!$E$4=1,AB2076,IF(Dane!$E$4=2,AH2076,AJ2076))</f>
        <v>0</v>
      </c>
      <c r="W2076" s="24">
        <f>IF(Dane!$E$4=1,AC2076,IF(Dane!$E$4=2,AI2076,AK2076))</f>
        <v>0</v>
      </c>
      <c r="X2076" s="24">
        <f t="shared" si="393"/>
        <v>0</v>
      </c>
      <c r="Y2076" s="49">
        <f t="shared" si="394"/>
        <v>0</v>
      </c>
      <c r="Z2076" s="34">
        <f t="shared" si="400"/>
        <v>0</v>
      </c>
      <c r="AA2076" s="34">
        <f t="shared" si="401"/>
        <v>0</v>
      </c>
      <c r="AB2076" s="34">
        <f t="shared" si="398"/>
        <v>0</v>
      </c>
      <c r="AC2076" s="34">
        <f t="shared" si="402"/>
        <v>0</v>
      </c>
      <c r="AD2076" s="34">
        <f t="shared" si="403"/>
        <v>0</v>
      </c>
      <c r="AE2076" s="34">
        <f t="shared" si="395"/>
        <v>0</v>
      </c>
      <c r="AF2076" s="34">
        <f t="shared" si="396"/>
        <v>0</v>
      </c>
      <c r="AG2076" s="34">
        <f t="shared" si="397"/>
        <v>0</v>
      </c>
      <c r="AH2076" s="34">
        <f t="shared" si="399"/>
        <v>0</v>
      </c>
      <c r="AI2076" s="34">
        <v>0</v>
      </c>
      <c r="AJ2076" s="34">
        <f t="shared" si="404"/>
        <v>0</v>
      </c>
      <c r="AK2076" s="34">
        <v>0</v>
      </c>
    </row>
    <row r="2077" spans="1:37">
      <c r="A2077" s="17">
        <v>2068</v>
      </c>
      <c r="B2077" s="1"/>
      <c r="C2077" s="1"/>
      <c r="D2077" s="2"/>
      <c r="E2077" s="3"/>
      <c r="F2077" s="4"/>
      <c r="G2077" s="5"/>
      <c r="H2077" s="4"/>
      <c r="I2077" s="5"/>
      <c r="J2077" s="6"/>
      <c r="K2077" s="5"/>
      <c r="L2077" s="5"/>
      <c r="M2077" s="5"/>
      <c r="N2077" s="7"/>
      <c r="O2077" s="50"/>
      <c r="P2077" s="5"/>
      <c r="Q2077" s="5"/>
      <c r="R2077" s="5"/>
      <c r="S2077" s="5"/>
      <c r="T2077" s="5"/>
      <c r="U2077" s="7"/>
      <c r="V2077" s="48">
        <f>IF(Dane!$E$4=1,AB2077,IF(Dane!$E$4=2,AH2077,AJ2077))</f>
        <v>0</v>
      </c>
      <c r="W2077" s="24">
        <f>IF(Dane!$E$4=1,AC2077,IF(Dane!$E$4=2,AI2077,AK2077))</f>
        <v>0</v>
      </c>
      <c r="X2077" s="24">
        <f t="shared" si="393"/>
        <v>0</v>
      </c>
      <c r="Y2077" s="49">
        <f t="shared" si="394"/>
        <v>0</v>
      </c>
      <c r="Z2077" s="34">
        <f t="shared" si="400"/>
        <v>0</v>
      </c>
      <c r="AA2077" s="34">
        <f t="shared" si="401"/>
        <v>0</v>
      </c>
      <c r="AB2077" s="34">
        <f t="shared" si="398"/>
        <v>0</v>
      </c>
      <c r="AC2077" s="34">
        <f t="shared" si="402"/>
        <v>0</v>
      </c>
      <c r="AD2077" s="34">
        <f t="shared" si="403"/>
        <v>0</v>
      </c>
      <c r="AE2077" s="34">
        <f t="shared" si="395"/>
        <v>0</v>
      </c>
      <c r="AF2077" s="34">
        <f t="shared" si="396"/>
        <v>0</v>
      </c>
      <c r="AG2077" s="34">
        <f t="shared" si="397"/>
        <v>0</v>
      </c>
      <c r="AH2077" s="34">
        <f t="shared" si="399"/>
        <v>0</v>
      </c>
      <c r="AI2077" s="34">
        <v>0</v>
      </c>
      <c r="AJ2077" s="34">
        <f t="shared" si="404"/>
        <v>0</v>
      </c>
      <c r="AK2077" s="34">
        <v>0</v>
      </c>
    </row>
    <row r="2078" spans="1:37">
      <c r="A2078" s="17">
        <v>2069</v>
      </c>
      <c r="B2078" s="1"/>
      <c r="C2078" s="1"/>
      <c r="D2078" s="2"/>
      <c r="E2078" s="3"/>
      <c r="F2078" s="4"/>
      <c r="G2078" s="5"/>
      <c r="H2078" s="4"/>
      <c r="I2078" s="5"/>
      <c r="J2078" s="6"/>
      <c r="K2078" s="5"/>
      <c r="L2078" s="5"/>
      <c r="M2078" s="5"/>
      <c r="N2078" s="7"/>
      <c r="O2078" s="50"/>
      <c r="P2078" s="5"/>
      <c r="Q2078" s="5"/>
      <c r="R2078" s="5"/>
      <c r="S2078" s="5"/>
      <c r="T2078" s="5"/>
      <c r="U2078" s="7"/>
      <c r="V2078" s="48">
        <f>IF(Dane!$E$4=1,AB2078,IF(Dane!$E$4=2,AH2078,AJ2078))</f>
        <v>0</v>
      </c>
      <c r="W2078" s="24">
        <f>IF(Dane!$E$4=1,AC2078,IF(Dane!$E$4=2,AI2078,AK2078))</f>
        <v>0</v>
      </c>
      <c r="X2078" s="24">
        <f t="shared" si="393"/>
        <v>0</v>
      </c>
      <c r="Y2078" s="49">
        <f t="shared" si="394"/>
        <v>0</v>
      </c>
      <c r="Z2078" s="34">
        <f t="shared" si="400"/>
        <v>0</v>
      </c>
      <c r="AA2078" s="34">
        <f t="shared" si="401"/>
        <v>0</v>
      </c>
      <c r="AB2078" s="34">
        <f t="shared" si="398"/>
        <v>0</v>
      </c>
      <c r="AC2078" s="34">
        <f t="shared" si="402"/>
        <v>0</v>
      </c>
      <c r="AD2078" s="34">
        <f t="shared" si="403"/>
        <v>0</v>
      </c>
      <c r="AE2078" s="34">
        <f t="shared" si="395"/>
        <v>0</v>
      </c>
      <c r="AF2078" s="34">
        <f t="shared" si="396"/>
        <v>0</v>
      </c>
      <c r="AG2078" s="34">
        <f t="shared" si="397"/>
        <v>0</v>
      </c>
      <c r="AH2078" s="34">
        <f t="shared" si="399"/>
        <v>0</v>
      </c>
      <c r="AI2078" s="34">
        <v>0</v>
      </c>
      <c r="AJ2078" s="34">
        <f t="shared" si="404"/>
        <v>0</v>
      </c>
      <c r="AK2078" s="34">
        <v>0</v>
      </c>
    </row>
    <row r="2079" spans="1:37">
      <c r="A2079" s="17">
        <v>2070</v>
      </c>
      <c r="B2079" s="1"/>
      <c r="C2079" s="1"/>
      <c r="D2079" s="2"/>
      <c r="E2079" s="3"/>
      <c r="F2079" s="4"/>
      <c r="G2079" s="5"/>
      <c r="H2079" s="4"/>
      <c r="I2079" s="5"/>
      <c r="J2079" s="6"/>
      <c r="K2079" s="5"/>
      <c r="L2079" s="5"/>
      <c r="M2079" s="5"/>
      <c r="N2079" s="7"/>
      <c r="O2079" s="50"/>
      <c r="P2079" s="5"/>
      <c r="Q2079" s="5"/>
      <c r="R2079" s="5"/>
      <c r="S2079" s="5"/>
      <c r="T2079" s="5"/>
      <c r="U2079" s="7"/>
      <c r="V2079" s="48">
        <f>IF(Dane!$E$4=1,AB2079,IF(Dane!$E$4=2,AH2079,AJ2079))</f>
        <v>0</v>
      </c>
      <c r="W2079" s="24">
        <f>IF(Dane!$E$4=1,AC2079,IF(Dane!$E$4=2,AI2079,AK2079))</f>
        <v>0</v>
      </c>
      <c r="X2079" s="24">
        <f t="shared" si="393"/>
        <v>0</v>
      </c>
      <c r="Y2079" s="49">
        <f t="shared" si="394"/>
        <v>0</v>
      </c>
      <c r="Z2079" s="34">
        <f t="shared" si="400"/>
        <v>0</v>
      </c>
      <c r="AA2079" s="34">
        <f t="shared" si="401"/>
        <v>0</v>
      </c>
      <c r="AB2079" s="34">
        <f t="shared" si="398"/>
        <v>0</v>
      </c>
      <c r="AC2079" s="34">
        <f t="shared" si="402"/>
        <v>0</v>
      </c>
      <c r="AD2079" s="34">
        <f t="shared" si="403"/>
        <v>0</v>
      </c>
      <c r="AE2079" s="34">
        <f t="shared" si="395"/>
        <v>0</v>
      </c>
      <c r="AF2079" s="34">
        <f t="shared" si="396"/>
        <v>0</v>
      </c>
      <c r="AG2079" s="34">
        <f t="shared" si="397"/>
        <v>0</v>
      </c>
      <c r="AH2079" s="34">
        <f t="shared" si="399"/>
        <v>0</v>
      </c>
      <c r="AI2079" s="34">
        <v>0</v>
      </c>
      <c r="AJ2079" s="34">
        <f t="shared" si="404"/>
        <v>0</v>
      </c>
      <c r="AK2079" s="34">
        <v>0</v>
      </c>
    </row>
    <row r="2080" spans="1:37">
      <c r="A2080" s="17">
        <v>2071</v>
      </c>
      <c r="B2080" s="1"/>
      <c r="C2080" s="1"/>
      <c r="D2080" s="2"/>
      <c r="E2080" s="3"/>
      <c r="F2080" s="4"/>
      <c r="G2080" s="5"/>
      <c r="H2080" s="4"/>
      <c r="I2080" s="5"/>
      <c r="J2080" s="6"/>
      <c r="K2080" s="5"/>
      <c r="L2080" s="5"/>
      <c r="M2080" s="5"/>
      <c r="N2080" s="7"/>
      <c r="O2080" s="50"/>
      <c r="P2080" s="5"/>
      <c r="Q2080" s="5"/>
      <c r="R2080" s="5"/>
      <c r="S2080" s="5"/>
      <c r="T2080" s="5"/>
      <c r="U2080" s="7"/>
      <c r="V2080" s="48">
        <f>IF(Dane!$E$4=1,AB2080,IF(Dane!$E$4=2,AH2080,AJ2080))</f>
        <v>0</v>
      </c>
      <c r="W2080" s="24">
        <f>IF(Dane!$E$4=1,AC2080,IF(Dane!$E$4=2,AI2080,AK2080))</f>
        <v>0</v>
      </c>
      <c r="X2080" s="24">
        <f t="shared" si="393"/>
        <v>0</v>
      </c>
      <c r="Y2080" s="49">
        <f t="shared" si="394"/>
        <v>0</v>
      </c>
      <c r="Z2080" s="34">
        <f t="shared" si="400"/>
        <v>0</v>
      </c>
      <c r="AA2080" s="34">
        <f t="shared" si="401"/>
        <v>0</v>
      </c>
      <c r="AB2080" s="34">
        <f t="shared" si="398"/>
        <v>0</v>
      </c>
      <c r="AC2080" s="34">
        <f t="shared" si="402"/>
        <v>0</v>
      </c>
      <c r="AD2080" s="34">
        <f t="shared" si="403"/>
        <v>0</v>
      </c>
      <c r="AE2080" s="34">
        <f t="shared" si="395"/>
        <v>0</v>
      </c>
      <c r="AF2080" s="34">
        <f t="shared" si="396"/>
        <v>0</v>
      </c>
      <c r="AG2080" s="34">
        <f t="shared" si="397"/>
        <v>0</v>
      </c>
      <c r="AH2080" s="34">
        <f t="shared" si="399"/>
        <v>0</v>
      </c>
      <c r="AI2080" s="34">
        <v>0</v>
      </c>
      <c r="AJ2080" s="34">
        <f t="shared" si="404"/>
        <v>0</v>
      </c>
      <c r="AK2080" s="34">
        <v>0</v>
      </c>
    </row>
    <row r="2081" spans="1:37">
      <c r="A2081" s="17">
        <v>2072</v>
      </c>
      <c r="B2081" s="1"/>
      <c r="C2081" s="1"/>
      <c r="D2081" s="2"/>
      <c r="E2081" s="3"/>
      <c r="F2081" s="4"/>
      <c r="G2081" s="5"/>
      <c r="H2081" s="4"/>
      <c r="I2081" s="5"/>
      <c r="J2081" s="6"/>
      <c r="K2081" s="5"/>
      <c r="L2081" s="5"/>
      <c r="M2081" s="5"/>
      <c r="N2081" s="7"/>
      <c r="O2081" s="50"/>
      <c r="P2081" s="5"/>
      <c r="Q2081" s="5"/>
      <c r="R2081" s="5"/>
      <c r="S2081" s="5"/>
      <c r="T2081" s="5"/>
      <c r="U2081" s="7"/>
      <c r="V2081" s="48">
        <f>IF(Dane!$E$4=1,AB2081,IF(Dane!$E$4=2,AH2081,AJ2081))</f>
        <v>0</v>
      </c>
      <c r="W2081" s="24">
        <f>IF(Dane!$E$4=1,AC2081,IF(Dane!$E$4=2,AI2081,AK2081))</f>
        <v>0</v>
      </c>
      <c r="X2081" s="24">
        <f t="shared" si="393"/>
        <v>0</v>
      </c>
      <c r="Y2081" s="49">
        <f t="shared" si="394"/>
        <v>0</v>
      </c>
      <c r="Z2081" s="34">
        <f t="shared" si="400"/>
        <v>0</v>
      </c>
      <c r="AA2081" s="34">
        <f t="shared" si="401"/>
        <v>0</v>
      </c>
      <c r="AB2081" s="34">
        <f t="shared" si="398"/>
        <v>0</v>
      </c>
      <c r="AC2081" s="34">
        <f t="shared" si="402"/>
        <v>0</v>
      </c>
      <c r="AD2081" s="34">
        <f t="shared" si="403"/>
        <v>0</v>
      </c>
      <c r="AE2081" s="34">
        <f t="shared" si="395"/>
        <v>0</v>
      </c>
      <c r="AF2081" s="34">
        <f t="shared" si="396"/>
        <v>0</v>
      </c>
      <c r="AG2081" s="34">
        <f t="shared" si="397"/>
        <v>0</v>
      </c>
      <c r="AH2081" s="34">
        <f t="shared" si="399"/>
        <v>0</v>
      </c>
      <c r="AI2081" s="34">
        <v>0</v>
      </c>
      <c r="AJ2081" s="34">
        <f t="shared" si="404"/>
        <v>0</v>
      </c>
      <c r="AK2081" s="34">
        <v>0</v>
      </c>
    </row>
    <row r="2082" spans="1:37">
      <c r="A2082" s="17">
        <v>2073</v>
      </c>
      <c r="B2082" s="1"/>
      <c r="C2082" s="1"/>
      <c r="D2082" s="2"/>
      <c r="E2082" s="3"/>
      <c r="F2082" s="4"/>
      <c r="G2082" s="5"/>
      <c r="H2082" s="4"/>
      <c r="I2082" s="5"/>
      <c r="J2082" s="6"/>
      <c r="K2082" s="5"/>
      <c r="L2082" s="5"/>
      <c r="M2082" s="5"/>
      <c r="N2082" s="7"/>
      <c r="O2082" s="50"/>
      <c r="P2082" s="5"/>
      <c r="Q2082" s="5"/>
      <c r="R2082" s="5"/>
      <c r="S2082" s="5"/>
      <c r="T2082" s="5"/>
      <c r="U2082" s="7"/>
      <c r="V2082" s="48">
        <f>IF(Dane!$E$4=1,AB2082,IF(Dane!$E$4=2,AH2082,AJ2082))</f>
        <v>0</v>
      </c>
      <c r="W2082" s="24">
        <f>IF(Dane!$E$4=1,AC2082,IF(Dane!$E$4=2,AI2082,AK2082))</f>
        <v>0</v>
      </c>
      <c r="X2082" s="24">
        <f t="shared" si="393"/>
        <v>0</v>
      </c>
      <c r="Y2082" s="49">
        <f t="shared" si="394"/>
        <v>0</v>
      </c>
      <c r="Z2082" s="34">
        <f t="shared" si="400"/>
        <v>0</v>
      </c>
      <c r="AA2082" s="34">
        <f t="shared" si="401"/>
        <v>0</v>
      </c>
      <c r="AB2082" s="34">
        <f t="shared" si="398"/>
        <v>0</v>
      </c>
      <c r="AC2082" s="34">
        <f t="shared" si="402"/>
        <v>0</v>
      </c>
      <c r="AD2082" s="34">
        <f t="shared" si="403"/>
        <v>0</v>
      </c>
      <c r="AE2082" s="34">
        <f t="shared" si="395"/>
        <v>0</v>
      </c>
      <c r="AF2082" s="34">
        <f t="shared" si="396"/>
        <v>0</v>
      </c>
      <c r="AG2082" s="34">
        <f t="shared" si="397"/>
        <v>0</v>
      </c>
      <c r="AH2082" s="34">
        <f t="shared" si="399"/>
        <v>0</v>
      </c>
      <c r="AI2082" s="34">
        <v>0</v>
      </c>
      <c r="AJ2082" s="34">
        <f t="shared" si="404"/>
        <v>0</v>
      </c>
      <c r="AK2082" s="34">
        <v>0</v>
      </c>
    </row>
    <row r="2083" spans="1:37">
      <c r="A2083" s="17">
        <v>2074</v>
      </c>
      <c r="B2083" s="1"/>
      <c r="C2083" s="1"/>
      <c r="D2083" s="2"/>
      <c r="E2083" s="3"/>
      <c r="F2083" s="4"/>
      <c r="G2083" s="5"/>
      <c r="H2083" s="4"/>
      <c r="I2083" s="5"/>
      <c r="J2083" s="6"/>
      <c r="K2083" s="5"/>
      <c r="L2083" s="5"/>
      <c r="M2083" s="5"/>
      <c r="N2083" s="7"/>
      <c r="O2083" s="50"/>
      <c r="P2083" s="5"/>
      <c r="Q2083" s="5"/>
      <c r="R2083" s="5"/>
      <c r="S2083" s="5"/>
      <c r="T2083" s="5"/>
      <c r="U2083" s="7"/>
      <c r="V2083" s="48">
        <f>IF(Dane!$E$4=1,AB2083,IF(Dane!$E$4=2,AH2083,AJ2083))</f>
        <v>0</v>
      </c>
      <c r="W2083" s="24">
        <f>IF(Dane!$E$4=1,AC2083,IF(Dane!$E$4=2,AI2083,AK2083))</f>
        <v>0</v>
      </c>
      <c r="X2083" s="24">
        <f t="shared" si="393"/>
        <v>0</v>
      </c>
      <c r="Y2083" s="49">
        <f t="shared" si="394"/>
        <v>0</v>
      </c>
      <c r="Z2083" s="34">
        <f t="shared" si="400"/>
        <v>0</v>
      </c>
      <c r="AA2083" s="34">
        <f t="shared" si="401"/>
        <v>0</v>
      </c>
      <c r="AB2083" s="34">
        <f t="shared" si="398"/>
        <v>0</v>
      </c>
      <c r="AC2083" s="34">
        <f t="shared" si="402"/>
        <v>0</v>
      </c>
      <c r="AD2083" s="34">
        <f t="shared" si="403"/>
        <v>0</v>
      </c>
      <c r="AE2083" s="34">
        <f t="shared" si="395"/>
        <v>0</v>
      </c>
      <c r="AF2083" s="34">
        <f t="shared" si="396"/>
        <v>0</v>
      </c>
      <c r="AG2083" s="34">
        <f t="shared" si="397"/>
        <v>0</v>
      </c>
      <c r="AH2083" s="34">
        <f t="shared" si="399"/>
        <v>0</v>
      </c>
      <c r="AI2083" s="34">
        <v>0</v>
      </c>
      <c r="AJ2083" s="34">
        <f t="shared" si="404"/>
        <v>0</v>
      </c>
      <c r="AK2083" s="34">
        <v>0</v>
      </c>
    </row>
    <row r="2084" spans="1:37">
      <c r="A2084" s="17">
        <v>2075</v>
      </c>
      <c r="B2084" s="1"/>
      <c r="C2084" s="1"/>
      <c r="D2084" s="2"/>
      <c r="E2084" s="3"/>
      <c r="F2084" s="4"/>
      <c r="G2084" s="5"/>
      <c r="H2084" s="4"/>
      <c r="I2084" s="5"/>
      <c r="J2084" s="6"/>
      <c r="K2084" s="5"/>
      <c r="L2084" s="5"/>
      <c r="M2084" s="5"/>
      <c r="N2084" s="7"/>
      <c r="O2084" s="50"/>
      <c r="P2084" s="5"/>
      <c r="Q2084" s="5"/>
      <c r="R2084" s="5"/>
      <c r="S2084" s="5"/>
      <c r="T2084" s="5"/>
      <c r="U2084" s="7"/>
      <c r="V2084" s="48">
        <f>IF(Dane!$E$4=1,AB2084,IF(Dane!$E$4=2,AH2084,AJ2084))</f>
        <v>0</v>
      </c>
      <c r="W2084" s="24">
        <f>IF(Dane!$E$4=1,AC2084,IF(Dane!$E$4=2,AI2084,AK2084))</f>
        <v>0</v>
      </c>
      <c r="X2084" s="24">
        <f t="shared" si="393"/>
        <v>0</v>
      </c>
      <c r="Y2084" s="49">
        <f t="shared" si="394"/>
        <v>0</v>
      </c>
      <c r="Z2084" s="34">
        <f t="shared" si="400"/>
        <v>0</v>
      </c>
      <c r="AA2084" s="34">
        <f t="shared" si="401"/>
        <v>0</v>
      </c>
      <c r="AB2084" s="34">
        <f t="shared" si="398"/>
        <v>0</v>
      </c>
      <c r="AC2084" s="34">
        <f t="shared" si="402"/>
        <v>0</v>
      </c>
      <c r="AD2084" s="34">
        <f t="shared" si="403"/>
        <v>0</v>
      </c>
      <c r="AE2084" s="34">
        <f t="shared" si="395"/>
        <v>0</v>
      </c>
      <c r="AF2084" s="34">
        <f t="shared" si="396"/>
        <v>0</v>
      </c>
      <c r="AG2084" s="34">
        <f t="shared" si="397"/>
        <v>0</v>
      </c>
      <c r="AH2084" s="34">
        <f t="shared" si="399"/>
        <v>0</v>
      </c>
      <c r="AI2084" s="34">
        <v>0</v>
      </c>
      <c r="AJ2084" s="34">
        <f t="shared" si="404"/>
        <v>0</v>
      </c>
      <c r="AK2084" s="34">
        <v>0</v>
      </c>
    </row>
    <row r="2085" spans="1:37">
      <c r="A2085" s="17">
        <v>2076</v>
      </c>
      <c r="B2085" s="1"/>
      <c r="C2085" s="1"/>
      <c r="D2085" s="2"/>
      <c r="E2085" s="3"/>
      <c r="F2085" s="4"/>
      <c r="G2085" s="5"/>
      <c r="H2085" s="4"/>
      <c r="I2085" s="5"/>
      <c r="J2085" s="6"/>
      <c r="K2085" s="5"/>
      <c r="L2085" s="5"/>
      <c r="M2085" s="5"/>
      <c r="N2085" s="7"/>
      <c r="O2085" s="50"/>
      <c r="P2085" s="5"/>
      <c r="Q2085" s="5"/>
      <c r="R2085" s="5"/>
      <c r="S2085" s="5"/>
      <c r="T2085" s="5"/>
      <c r="U2085" s="7"/>
      <c r="V2085" s="48">
        <f>IF(Dane!$E$4=1,AB2085,IF(Dane!$E$4=2,AH2085,AJ2085))</f>
        <v>0</v>
      </c>
      <c r="W2085" s="24">
        <f>IF(Dane!$E$4=1,AC2085,IF(Dane!$E$4=2,AI2085,AK2085))</f>
        <v>0</v>
      </c>
      <c r="X2085" s="24">
        <f t="shared" si="393"/>
        <v>0</v>
      </c>
      <c r="Y2085" s="49">
        <f t="shared" si="394"/>
        <v>0</v>
      </c>
      <c r="Z2085" s="34">
        <f t="shared" si="400"/>
        <v>0</v>
      </c>
      <c r="AA2085" s="34">
        <f t="shared" si="401"/>
        <v>0</v>
      </c>
      <c r="AB2085" s="34">
        <f t="shared" si="398"/>
        <v>0</v>
      </c>
      <c r="AC2085" s="34">
        <f t="shared" si="402"/>
        <v>0</v>
      </c>
      <c r="AD2085" s="34">
        <f t="shared" si="403"/>
        <v>0</v>
      </c>
      <c r="AE2085" s="34">
        <f t="shared" si="395"/>
        <v>0</v>
      </c>
      <c r="AF2085" s="34">
        <f t="shared" si="396"/>
        <v>0</v>
      </c>
      <c r="AG2085" s="34">
        <f t="shared" si="397"/>
        <v>0</v>
      </c>
      <c r="AH2085" s="34">
        <f t="shared" si="399"/>
        <v>0</v>
      </c>
      <c r="AI2085" s="34">
        <v>0</v>
      </c>
      <c r="AJ2085" s="34">
        <f t="shared" si="404"/>
        <v>0</v>
      </c>
      <c r="AK2085" s="34">
        <v>0</v>
      </c>
    </row>
    <row r="2086" spans="1:37">
      <c r="A2086" s="17">
        <v>2077</v>
      </c>
      <c r="B2086" s="1"/>
      <c r="C2086" s="1"/>
      <c r="D2086" s="2"/>
      <c r="E2086" s="3"/>
      <c r="F2086" s="4"/>
      <c r="G2086" s="5"/>
      <c r="H2086" s="4"/>
      <c r="I2086" s="5"/>
      <c r="J2086" s="6"/>
      <c r="K2086" s="5"/>
      <c r="L2086" s="5"/>
      <c r="M2086" s="5"/>
      <c r="N2086" s="7"/>
      <c r="O2086" s="50"/>
      <c r="P2086" s="5"/>
      <c r="Q2086" s="5"/>
      <c r="R2086" s="5"/>
      <c r="S2086" s="5"/>
      <c r="T2086" s="5"/>
      <c r="U2086" s="7"/>
      <c r="V2086" s="48">
        <f>IF(Dane!$E$4=1,AB2086,IF(Dane!$E$4=2,AH2086,AJ2086))</f>
        <v>0</v>
      </c>
      <c r="W2086" s="24">
        <f>IF(Dane!$E$4=1,AC2086,IF(Dane!$E$4=2,AI2086,AK2086))</f>
        <v>0</v>
      </c>
      <c r="X2086" s="24">
        <f t="shared" si="393"/>
        <v>0</v>
      </c>
      <c r="Y2086" s="49">
        <f t="shared" si="394"/>
        <v>0</v>
      </c>
      <c r="Z2086" s="34">
        <f t="shared" si="400"/>
        <v>0</v>
      </c>
      <c r="AA2086" s="34">
        <f t="shared" si="401"/>
        <v>0</v>
      </c>
      <c r="AB2086" s="34">
        <f t="shared" si="398"/>
        <v>0</v>
      </c>
      <c r="AC2086" s="34">
        <f t="shared" si="402"/>
        <v>0</v>
      </c>
      <c r="AD2086" s="34">
        <f t="shared" si="403"/>
        <v>0</v>
      </c>
      <c r="AE2086" s="34">
        <f t="shared" si="395"/>
        <v>0</v>
      </c>
      <c r="AF2086" s="34">
        <f t="shared" si="396"/>
        <v>0</v>
      </c>
      <c r="AG2086" s="34">
        <f t="shared" si="397"/>
        <v>0</v>
      </c>
      <c r="AH2086" s="34">
        <f t="shared" si="399"/>
        <v>0</v>
      </c>
      <c r="AI2086" s="34">
        <v>0</v>
      </c>
      <c r="AJ2086" s="34">
        <f t="shared" si="404"/>
        <v>0</v>
      </c>
      <c r="AK2086" s="34">
        <v>0</v>
      </c>
    </row>
    <row r="2087" spans="1:37">
      <c r="A2087" s="17">
        <v>2078</v>
      </c>
      <c r="B2087" s="1"/>
      <c r="C2087" s="1"/>
      <c r="D2087" s="2"/>
      <c r="E2087" s="3"/>
      <c r="F2087" s="4"/>
      <c r="G2087" s="5"/>
      <c r="H2087" s="4"/>
      <c r="I2087" s="5"/>
      <c r="J2087" s="6"/>
      <c r="K2087" s="5"/>
      <c r="L2087" s="5"/>
      <c r="M2087" s="5"/>
      <c r="N2087" s="7"/>
      <c r="O2087" s="50"/>
      <c r="P2087" s="5"/>
      <c r="Q2087" s="5"/>
      <c r="R2087" s="5"/>
      <c r="S2087" s="5"/>
      <c r="T2087" s="5"/>
      <c r="U2087" s="7"/>
      <c r="V2087" s="48">
        <f>IF(Dane!$E$4=1,AB2087,IF(Dane!$E$4=2,AH2087,AJ2087))</f>
        <v>0</v>
      </c>
      <c r="W2087" s="24">
        <f>IF(Dane!$E$4=1,AC2087,IF(Dane!$E$4=2,AI2087,AK2087))</f>
        <v>0</v>
      </c>
      <c r="X2087" s="24">
        <f t="shared" si="393"/>
        <v>0</v>
      </c>
      <c r="Y2087" s="49">
        <f t="shared" si="394"/>
        <v>0</v>
      </c>
      <c r="Z2087" s="34">
        <f t="shared" si="400"/>
        <v>0</v>
      </c>
      <c r="AA2087" s="34">
        <f t="shared" si="401"/>
        <v>0</v>
      </c>
      <c r="AB2087" s="34">
        <f t="shared" si="398"/>
        <v>0</v>
      </c>
      <c r="AC2087" s="34">
        <f t="shared" si="402"/>
        <v>0</v>
      </c>
      <c r="AD2087" s="34">
        <f t="shared" si="403"/>
        <v>0</v>
      </c>
      <c r="AE2087" s="34">
        <f t="shared" si="395"/>
        <v>0</v>
      </c>
      <c r="AF2087" s="34">
        <f t="shared" si="396"/>
        <v>0</v>
      </c>
      <c r="AG2087" s="34">
        <f t="shared" si="397"/>
        <v>0</v>
      </c>
      <c r="AH2087" s="34">
        <f t="shared" si="399"/>
        <v>0</v>
      </c>
      <c r="AI2087" s="34">
        <v>0</v>
      </c>
      <c r="AJ2087" s="34">
        <f t="shared" si="404"/>
        <v>0</v>
      </c>
      <c r="AK2087" s="34">
        <v>0</v>
      </c>
    </row>
    <row r="2088" spans="1:37">
      <c r="A2088" s="17">
        <v>2079</v>
      </c>
      <c r="B2088" s="1"/>
      <c r="C2088" s="1"/>
      <c r="D2088" s="2"/>
      <c r="E2088" s="3"/>
      <c r="F2088" s="4"/>
      <c r="G2088" s="5"/>
      <c r="H2088" s="4"/>
      <c r="I2088" s="5"/>
      <c r="J2088" s="6"/>
      <c r="K2088" s="5"/>
      <c r="L2088" s="5"/>
      <c r="M2088" s="5"/>
      <c r="N2088" s="7"/>
      <c r="O2088" s="50"/>
      <c r="P2088" s="5"/>
      <c r="Q2088" s="5"/>
      <c r="R2088" s="5"/>
      <c r="S2088" s="5"/>
      <c r="T2088" s="5"/>
      <c r="U2088" s="7"/>
      <c r="V2088" s="48">
        <f>IF(Dane!$E$4=1,AB2088,IF(Dane!$E$4=2,AH2088,AJ2088))</f>
        <v>0</v>
      </c>
      <c r="W2088" s="24">
        <f>IF(Dane!$E$4=1,AC2088,IF(Dane!$E$4=2,AI2088,AK2088))</f>
        <v>0</v>
      </c>
      <c r="X2088" s="24">
        <f t="shared" si="393"/>
        <v>0</v>
      </c>
      <c r="Y2088" s="49">
        <f t="shared" si="394"/>
        <v>0</v>
      </c>
      <c r="Z2088" s="34">
        <f t="shared" si="400"/>
        <v>0</v>
      </c>
      <c r="AA2088" s="34">
        <f t="shared" si="401"/>
        <v>0</v>
      </c>
      <c r="AB2088" s="34">
        <f t="shared" si="398"/>
        <v>0</v>
      </c>
      <c r="AC2088" s="34">
        <f t="shared" si="402"/>
        <v>0</v>
      </c>
      <c r="AD2088" s="34">
        <f t="shared" si="403"/>
        <v>0</v>
      </c>
      <c r="AE2088" s="34">
        <f t="shared" si="395"/>
        <v>0</v>
      </c>
      <c r="AF2088" s="34">
        <f t="shared" si="396"/>
        <v>0</v>
      </c>
      <c r="AG2088" s="34">
        <f t="shared" si="397"/>
        <v>0</v>
      </c>
      <c r="AH2088" s="34">
        <f t="shared" si="399"/>
        <v>0</v>
      </c>
      <c r="AI2088" s="34">
        <v>0</v>
      </c>
      <c r="AJ2088" s="34">
        <f t="shared" si="404"/>
        <v>0</v>
      </c>
      <c r="AK2088" s="34">
        <v>0</v>
      </c>
    </row>
    <row r="2089" spans="1:37">
      <c r="A2089" s="17">
        <v>2080</v>
      </c>
      <c r="B2089" s="1"/>
      <c r="C2089" s="1"/>
      <c r="D2089" s="2"/>
      <c r="E2089" s="3"/>
      <c r="F2089" s="4"/>
      <c r="G2089" s="5"/>
      <c r="H2089" s="4"/>
      <c r="I2089" s="5"/>
      <c r="J2089" s="6"/>
      <c r="K2089" s="5"/>
      <c r="L2089" s="5"/>
      <c r="M2089" s="5"/>
      <c r="N2089" s="7"/>
      <c r="O2089" s="50"/>
      <c r="P2089" s="5"/>
      <c r="Q2089" s="5"/>
      <c r="R2089" s="5"/>
      <c r="S2089" s="5"/>
      <c r="T2089" s="5"/>
      <c r="U2089" s="7"/>
      <c r="V2089" s="48">
        <f>IF(Dane!$E$4=1,AB2089,IF(Dane!$E$4=2,AH2089,AJ2089))</f>
        <v>0</v>
      </c>
      <c r="W2089" s="24">
        <f>IF(Dane!$E$4=1,AC2089,IF(Dane!$E$4=2,AI2089,AK2089))</f>
        <v>0</v>
      </c>
      <c r="X2089" s="24">
        <f t="shared" si="393"/>
        <v>0</v>
      </c>
      <c r="Y2089" s="49">
        <f t="shared" si="394"/>
        <v>0</v>
      </c>
      <c r="Z2089" s="34">
        <f t="shared" si="400"/>
        <v>0</v>
      </c>
      <c r="AA2089" s="34">
        <f t="shared" si="401"/>
        <v>0</v>
      </c>
      <c r="AB2089" s="34">
        <f t="shared" si="398"/>
        <v>0</v>
      </c>
      <c r="AC2089" s="34">
        <f t="shared" si="402"/>
        <v>0</v>
      </c>
      <c r="AD2089" s="34">
        <f t="shared" si="403"/>
        <v>0</v>
      </c>
      <c r="AE2089" s="34">
        <f t="shared" si="395"/>
        <v>0</v>
      </c>
      <c r="AF2089" s="34">
        <f t="shared" si="396"/>
        <v>0</v>
      </c>
      <c r="AG2089" s="34">
        <f t="shared" si="397"/>
        <v>0</v>
      </c>
      <c r="AH2089" s="34">
        <f t="shared" si="399"/>
        <v>0</v>
      </c>
      <c r="AI2089" s="34">
        <v>0</v>
      </c>
      <c r="AJ2089" s="34">
        <f t="shared" si="404"/>
        <v>0</v>
      </c>
      <c r="AK2089" s="34">
        <v>0</v>
      </c>
    </row>
    <row r="2090" spans="1:37">
      <c r="A2090" s="17">
        <v>2081</v>
      </c>
      <c r="B2090" s="1"/>
      <c r="C2090" s="1"/>
      <c r="D2090" s="2"/>
      <c r="E2090" s="3"/>
      <c r="F2090" s="4"/>
      <c r="G2090" s="5"/>
      <c r="H2090" s="4"/>
      <c r="I2090" s="5"/>
      <c r="J2090" s="6"/>
      <c r="K2090" s="5"/>
      <c r="L2090" s="5"/>
      <c r="M2090" s="5"/>
      <c r="N2090" s="7"/>
      <c r="O2090" s="50"/>
      <c r="P2090" s="5"/>
      <c r="Q2090" s="5"/>
      <c r="R2090" s="5"/>
      <c r="S2090" s="5"/>
      <c r="T2090" s="5"/>
      <c r="U2090" s="7"/>
      <c r="V2090" s="48">
        <f>IF(Dane!$E$4=1,AB2090,IF(Dane!$E$4=2,AH2090,AJ2090))</f>
        <v>0</v>
      </c>
      <c r="W2090" s="24">
        <f>IF(Dane!$E$4=1,AC2090,IF(Dane!$E$4=2,AI2090,AK2090))</f>
        <v>0</v>
      </c>
      <c r="X2090" s="24">
        <f t="shared" si="393"/>
        <v>0</v>
      </c>
      <c r="Y2090" s="49">
        <f t="shared" si="394"/>
        <v>0</v>
      </c>
      <c r="Z2090" s="34">
        <f t="shared" si="400"/>
        <v>0</v>
      </c>
      <c r="AA2090" s="34">
        <f t="shared" si="401"/>
        <v>0</v>
      </c>
      <c r="AB2090" s="34">
        <f t="shared" si="398"/>
        <v>0</v>
      </c>
      <c r="AC2090" s="34">
        <f t="shared" si="402"/>
        <v>0</v>
      </c>
      <c r="AD2090" s="34">
        <f t="shared" si="403"/>
        <v>0</v>
      </c>
      <c r="AE2090" s="34">
        <f t="shared" si="395"/>
        <v>0</v>
      </c>
      <c r="AF2090" s="34">
        <f t="shared" si="396"/>
        <v>0</v>
      </c>
      <c r="AG2090" s="34">
        <f t="shared" si="397"/>
        <v>0</v>
      </c>
      <c r="AH2090" s="34">
        <f t="shared" si="399"/>
        <v>0</v>
      </c>
      <c r="AI2090" s="34">
        <v>0</v>
      </c>
      <c r="AJ2090" s="34">
        <f t="shared" si="404"/>
        <v>0</v>
      </c>
      <c r="AK2090" s="34">
        <v>0</v>
      </c>
    </row>
    <row r="2091" spans="1:37">
      <c r="A2091" s="17">
        <v>2082</v>
      </c>
      <c r="B2091" s="1"/>
      <c r="C2091" s="1"/>
      <c r="D2091" s="2"/>
      <c r="E2091" s="3"/>
      <c r="F2091" s="4"/>
      <c r="G2091" s="5"/>
      <c r="H2091" s="4"/>
      <c r="I2091" s="5"/>
      <c r="J2091" s="6"/>
      <c r="K2091" s="5"/>
      <c r="L2091" s="5"/>
      <c r="M2091" s="5"/>
      <c r="N2091" s="7"/>
      <c r="O2091" s="50"/>
      <c r="P2091" s="5"/>
      <c r="Q2091" s="5"/>
      <c r="R2091" s="5"/>
      <c r="S2091" s="5"/>
      <c r="T2091" s="5"/>
      <c r="U2091" s="7"/>
      <c r="V2091" s="48">
        <f>IF(Dane!$E$4=1,AB2091,IF(Dane!$E$4=2,AH2091,AJ2091))</f>
        <v>0</v>
      </c>
      <c r="W2091" s="24">
        <f>IF(Dane!$E$4=1,AC2091,IF(Dane!$E$4=2,AI2091,AK2091))</f>
        <v>0</v>
      </c>
      <c r="X2091" s="24">
        <f t="shared" si="393"/>
        <v>0</v>
      </c>
      <c r="Y2091" s="49">
        <f t="shared" si="394"/>
        <v>0</v>
      </c>
      <c r="Z2091" s="34">
        <f t="shared" si="400"/>
        <v>0</v>
      </c>
      <c r="AA2091" s="34">
        <f t="shared" si="401"/>
        <v>0</v>
      </c>
      <c r="AB2091" s="34">
        <f t="shared" si="398"/>
        <v>0</v>
      </c>
      <c r="AC2091" s="34">
        <f t="shared" si="402"/>
        <v>0</v>
      </c>
      <c r="AD2091" s="34">
        <f t="shared" si="403"/>
        <v>0</v>
      </c>
      <c r="AE2091" s="34">
        <f t="shared" si="395"/>
        <v>0</v>
      </c>
      <c r="AF2091" s="34">
        <f t="shared" si="396"/>
        <v>0</v>
      </c>
      <c r="AG2091" s="34">
        <f t="shared" si="397"/>
        <v>0</v>
      </c>
      <c r="AH2091" s="34">
        <f t="shared" si="399"/>
        <v>0</v>
      </c>
      <c r="AI2091" s="34">
        <v>0</v>
      </c>
      <c r="AJ2091" s="34">
        <f t="shared" si="404"/>
        <v>0</v>
      </c>
      <c r="AK2091" s="34">
        <v>0</v>
      </c>
    </row>
    <row r="2092" spans="1:37">
      <c r="A2092" s="17">
        <v>2083</v>
      </c>
      <c r="B2092" s="1"/>
      <c r="C2092" s="1"/>
      <c r="D2092" s="2"/>
      <c r="E2092" s="3"/>
      <c r="F2092" s="4"/>
      <c r="G2092" s="5"/>
      <c r="H2092" s="4"/>
      <c r="I2092" s="5"/>
      <c r="J2092" s="6"/>
      <c r="K2092" s="5"/>
      <c r="L2092" s="5"/>
      <c r="M2092" s="5"/>
      <c r="N2092" s="7"/>
      <c r="O2092" s="50"/>
      <c r="P2092" s="5"/>
      <c r="Q2092" s="5"/>
      <c r="R2092" s="5"/>
      <c r="S2092" s="5"/>
      <c r="T2092" s="5"/>
      <c r="U2092" s="7"/>
      <c r="V2092" s="48">
        <f>IF(Dane!$E$4=1,AB2092,IF(Dane!$E$4=2,AH2092,AJ2092))</f>
        <v>0</v>
      </c>
      <c r="W2092" s="24">
        <f>IF(Dane!$E$4=1,AC2092,IF(Dane!$E$4=2,AI2092,AK2092))</f>
        <v>0</v>
      </c>
      <c r="X2092" s="24">
        <f t="shared" si="393"/>
        <v>0</v>
      </c>
      <c r="Y2092" s="49">
        <f t="shared" si="394"/>
        <v>0</v>
      </c>
      <c r="Z2092" s="34">
        <f t="shared" si="400"/>
        <v>0</v>
      </c>
      <c r="AA2092" s="34">
        <f t="shared" si="401"/>
        <v>0</v>
      </c>
      <c r="AB2092" s="34">
        <f t="shared" si="398"/>
        <v>0</v>
      </c>
      <c r="AC2092" s="34">
        <f t="shared" si="402"/>
        <v>0</v>
      </c>
      <c r="AD2092" s="34">
        <f t="shared" si="403"/>
        <v>0</v>
      </c>
      <c r="AE2092" s="34">
        <f t="shared" si="395"/>
        <v>0</v>
      </c>
      <c r="AF2092" s="34">
        <f t="shared" si="396"/>
        <v>0</v>
      </c>
      <c r="AG2092" s="34">
        <f t="shared" si="397"/>
        <v>0</v>
      </c>
      <c r="AH2092" s="34">
        <f t="shared" si="399"/>
        <v>0</v>
      </c>
      <c r="AI2092" s="34">
        <v>0</v>
      </c>
      <c r="AJ2092" s="34">
        <f t="shared" si="404"/>
        <v>0</v>
      </c>
      <c r="AK2092" s="34">
        <v>0</v>
      </c>
    </row>
    <row r="2093" spans="1:37">
      <c r="A2093" s="17">
        <v>2084</v>
      </c>
      <c r="B2093" s="1"/>
      <c r="C2093" s="1"/>
      <c r="D2093" s="2"/>
      <c r="E2093" s="3"/>
      <c r="F2093" s="4"/>
      <c r="G2093" s="5"/>
      <c r="H2093" s="4"/>
      <c r="I2093" s="5"/>
      <c r="J2093" s="6"/>
      <c r="K2093" s="5"/>
      <c r="L2093" s="5"/>
      <c r="M2093" s="5"/>
      <c r="N2093" s="7"/>
      <c r="O2093" s="50"/>
      <c r="P2093" s="5"/>
      <c r="Q2093" s="5"/>
      <c r="R2093" s="5"/>
      <c r="S2093" s="5"/>
      <c r="T2093" s="5"/>
      <c r="U2093" s="7"/>
      <c r="V2093" s="48">
        <f>IF(Dane!$E$4=1,AB2093,IF(Dane!$E$4=2,AH2093,AJ2093))</f>
        <v>0</v>
      </c>
      <c r="W2093" s="24">
        <f>IF(Dane!$E$4=1,AC2093,IF(Dane!$E$4=2,AI2093,AK2093))</f>
        <v>0</v>
      </c>
      <c r="X2093" s="24">
        <f t="shared" si="393"/>
        <v>0</v>
      </c>
      <c r="Y2093" s="49">
        <f t="shared" si="394"/>
        <v>0</v>
      </c>
      <c r="Z2093" s="34">
        <f t="shared" si="400"/>
        <v>0</v>
      </c>
      <c r="AA2093" s="34">
        <f t="shared" si="401"/>
        <v>0</v>
      </c>
      <c r="AB2093" s="34">
        <f t="shared" si="398"/>
        <v>0</v>
      </c>
      <c r="AC2093" s="34">
        <f t="shared" si="402"/>
        <v>0</v>
      </c>
      <c r="AD2093" s="34">
        <f t="shared" si="403"/>
        <v>0</v>
      </c>
      <c r="AE2093" s="34">
        <f t="shared" si="395"/>
        <v>0</v>
      </c>
      <c r="AF2093" s="34">
        <f t="shared" si="396"/>
        <v>0</v>
      </c>
      <c r="AG2093" s="34">
        <f t="shared" si="397"/>
        <v>0</v>
      </c>
      <c r="AH2093" s="34">
        <f t="shared" si="399"/>
        <v>0</v>
      </c>
      <c r="AI2093" s="34">
        <v>0</v>
      </c>
      <c r="AJ2093" s="34">
        <f t="shared" si="404"/>
        <v>0</v>
      </c>
      <c r="AK2093" s="34">
        <v>0</v>
      </c>
    </row>
    <row r="2094" spans="1:37">
      <c r="A2094" s="17">
        <v>2085</v>
      </c>
      <c r="B2094" s="1"/>
      <c r="C2094" s="1"/>
      <c r="D2094" s="2"/>
      <c r="E2094" s="3"/>
      <c r="F2094" s="4"/>
      <c r="G2094" s="5"/>
      <c r="H2094" s="4"/>
      <c r="I2094" s="5"/>
      <c r="J2094" s="6"/>
      <c r="K2094" s="5"/>
      <c r="L2094" s="5"/>
      <c r="M2094" s="5"/>
      <c r="N2094" s="7"/>
      <c r="O2094" s="50"/>
      <c r="P2094" s="5"/>
      <c r="Q2094" s="5"/>
      <c r="R2094" s="5"/>
      <c r="S2094" s="5"/>
      <c r="T2094" s="5"/>
      <c r="U2094" s="7"/>
      <c r="V2094" s="48">
        <f>IF(Dane!$E$4=1,AB2094,IF(Dane!$E$4=2,AH2094,AJ2094))</f>
        <v>0</v>
      </c>
      <c r="W2094" s="24">
        <f>IF(Dane!$E$4=1,AC2094,IF(Dane!$E$4=2,AI2094,AK2094))</f>
        <v>0</v>
      </c>
      <c r="X2094" s="24">
        <f t="shared" si="393"/>
        <v>0</v>
      </c>
      <c r="Y2094" s="49">
        <f t="shared" si="394"/>
        <v>0</v>
      </c>
      <c r="Z2094" s="34">
        <f t="shared" si="400"/>
        <v>0</v>
      </c>
      <c r="AA2094" s="34">
        <f t="shared" si="401"/>
        <v>0</v>
      </c>
      <c r="AB2094" s="34">
        <f t="shared" si="398"/>
        <v>0</v>
      </c>
      <c r="AC2094" s="34">
        <f t="shared" si="402"/>
        <v>0</v>
      </c>
      <c r="AD2094" s="34">
        <f t="shared" si="403"/>
        <v>0</v>
      </c>
      <c r="AE2094" s="34">
        <f t="shared" si="395"/>
        <v>0</v>
      </c>
      <c r="AF2094" s="34">
        <f t="shared" si="396"/>
        <v>0</v>
      </c>
      <c r="AG2094" s="34">
        <f t="shared" si="397"/>
        <v>0</v>
      </c>
      <c r="AH2094" s="34">
        <f t="shared" si="399"/>
        <v>0</v>
      </c>
      <c r="AI2094" s="34">
        <v>0</v>
      </c>
      <c r="AJ2094" s="34">
        <f t="shared" si="404"/>
        <v>0</v>
      </c>
      <c r="AK2094" s="34">
        <v>0</v>
      </c>
    </row>
    <row r="2095" spans="1:37">
      <c r="A2095" s="17">
        <v>2086</v>
      </c>
      <c r="B2095" s="1"/>
      <c r="C2095" s="1"/>
      <c r="D2095" s="2"/>
      <c r="E2095" s="3"/>
      <c r="F2095" s="4"/>
      <c r="G2095" s="5"/>
      <c r="H2095" s="4"/>
      <c r="I2095" s="5"/>
      <c r="J2095" s="6"/>
      <c r="K2095" s="5"/>
      <c r="L2095" s="5"/>
      <c r="M2095" s="5"/>
      <c r="N2095" s="7"/>
      <c r="O2095" s="50"/>
      <c r="P2095" s="5"/>
      <c r="Q2095" s="5"/>
      <c r="R2095" s="5"/>
      <c r="S2095" s="5"/>
      <c r="T2095" s="5"/>
      <c r="U2095" s="7"/>
      <c r="V2095" s="48">
        <f>IF(Dane!$E$4=1,AB2095,IF(Dane!$E$4=2,AH2095,AJ2095))</f>
        <v>0</v>
      </c>
      <c r="W2095" s="24">
        <f>IF(Dane!$E$4=1,AC2095,IF(Dane!$E$4=2,AI2095,AK2095))</f>
        <v>0</v>
      </c>
      <c r="X2095" s="24">
        <f t="shared" si="393"/>
        <v>0</v>
      </c>
      <c r="Y2095" s="49">
        <f t="shared" si="394"/>
        <v>0</v>
      </c>
      <c r="Z2095" s="34">
        <f t="shared" si="400"/>
        <v>0</v>
      </c>
      <c r="AA2095" s="34">
        <f t="shared" si="401"/>
        <v>0</v>
      </c>
      <c r="AB2095" s="34">
        <f t="shared" si="398"/>
        <v>0</v>
      </c>
      <c r="AC2095" s="34">
        <f t="shared" si="402"/>
        <v>0</v>
      </c>
      <c r="AD2095" s="34">
        <f t="shared" si="403"/>
        <v>0</v>
      </c>
      <c r="AE2095" s="34">
        <f t="shared" si="395"/>
        <v>0</v>
      </c>
      <c r="AF2095" s="34">
        <f t="shared" si="396"/>
        <v>0</v>
      </c>
      <c r="AG2095" s="34">
        <f t="shared" si="397"/>
        <v>0</v>
      </c>
      <c r="AH2095" s="34">
        <f t="shared" si="399"/>
        <v>0</v>
      </c>
      <c r="AI2095" s="34">
        <v>0</v>
      </c>
      <c r="AJ2095" s="34">
        <f t="shared" si="404"/>
        <v>0</v>
      </c>
      <c r="AK2095" s="34">
        <v>0</v>
      </c>
    </row>
    <row r="2096" spans="1:37">
      <c r="A2096" s="17">
        <v>2087</v>
      </c>
      <c r="B2096" s="1"/>
      <c r="C2096" s="1"/>
      <c r="D2096" s="2"/>
      <c r="E2096" s="3"/>
      <c r="F2096" s="4"/>
      <c r="G2096" s="5"/>
      <c r="H2096" s="4"/>
      <c r="I2096" s="5"/>
      <c r="J2096" s="6"/>
      <c r="K2096" s="5"/>
      <c r="L2096" s="5"/>
      <c r="M2096" s="5"/>
      <c r="N2096" s="7"/>
      <c r="O2096" s="50"/>
      <c r="P2096" s="5"/>
      <c r="Q2096" s="5"/>
      <c r="R2096" s="5"/>
      <c r="S2096" s="5"/>
      <c r="T2096" s="5"/>
      <c r="U2096" s="7"/>
      <c r="V2096" s="48">
        <f>IF(Dane!$E$4=1,AB2096,IF(Dane!$E$4=2,AH2096,AJ2096))</f>
        <v>0</v>
      </c>
      <c r="W2096" s="24">
        <f>IF(Dane!$E$4=1,AC2096,IF(Dane!$E$4=2,AI2096,AK2096))</f>
        <v>0</v>
      </c>
      <c r="X2096" s="24">
        <f t="shared" si="393"/>
        <v>0</v>
      </c>
      <c r="Y2096" s="49">
        <f t="shared" si="394"/>
        <v>0</v>
      </c>
      <c r="Z2096" s="34">
        <f t="shared" si="400"/>
        <v>0</v>
      </c>
      <c r="AA2096" s="34">
        <f t="shared" si="401"/>
        <v>0</v>
      </c>
      <c r="AB2096" s="34">
        <f t="shared" si="398"/>
        <v>0</v>
      </c>
      <c r="AC2096" s="34">
        <f t="shared" si="402"/>
        <v>0</v>
      </c>
      <c r="AD2096" s="34">
        <f t="shared" si="403"/>
        <v>0</v>
      </c>
      <c r="AE2096" s="34">
        <f t="shared" si="395"/>
        <v>0</v>
      </c>
      <c r="AF2096" s="34">
        <f t="shared" si="396"/>
        <v>0</v>
      </c>
      <c r="AG2096" s="34">
        <f t="shared" si="397"/>
        <v>0</v>
      </c>
      <c r="AH2096" s="34">
        <f t="shared" si="399"/>
        <v>0</v>
      </c>
      <c r="AI2096" s="34">
        <v>0</v>
      </c>
      <c r="AJ2096" s="34">
        <f t="shared" si="404"/>
        <v>0</v>
      </c>
      <c r="AK2096" s="34">
        <v>0</v>
      </c>
    </row>
    <row r="2097" spans="1:37">
      <c r="A2097" s="17">
        <v>2088</v>
      </c>
      <c r="B2097" s="1"/>
      <c r="C2097" s="1"/>
      <c r="D2097" s="2"/>
      <c r="E2097" s="3"/>
      <c r="F2097" s="4"/>
      <c r="G2097" s="5"/>
      <c r="H2097" s="4"/>
      <c r="I2097" s="5"/>
      <c r="J2097" s="6"/>
      <c r="K2097" s="5"/>
      <c r="L2097" s="5"/>
      <c r="M2097" s="5"/>
      <c r="N2097" s="7"/>
      <c r="O2097" s="50"/>
      <c r="P2097" s="5"/>
      <c r="Q2097" s="5"/>
      <c r="R2097" s="5"/>
      <c r="S2097" s="5"/>
      <c r="T2097" s="5"/>
      <c r="U2097" s="7"/>
      <c r="V2097" s="48">
        <f>IF(Dane!$E$4=1,AB2097,IF(Dane!$E$4=2,AH2097,AJ2097))</f>
        <v>0</v>
      </c>
      <c r="W2097" s="24">
        <f>IF(Dane!$E$4=1,AC2097,IF(Dane!$E$4=2,AI2097,AK2097))</f>
        <v>0</v>
      </c>
      <c r="X2097" s="24">
        <f t="shared" si="393"/>
        <v>0</v>
      </c>
      <c r="Y2097" s="49">
        <f t="shared" si="394"/>
        <v>0</v>
      </c>
      <c r="Z2097" s="34">
        <f t="shared" si="400"/>
        <v>0</v>
      </c>
      <c r="AA2097" s="34">
        <f t="shared" si="401"/>
        <v>0</v>
      </c>
      <c r="AB2097" s="34">
        <f t="shared" si="398"/>
        <v>0</v>
      </c>
      <c r="AC2097" s="34">
        <f t="shared" si="402"/>
        <v>0</v>
      </c>
      <c r="AD2097" s="34">
        <f t="shared" si="403"/>
        <v>0</v>
      </c>
      <c r="AE2097" s="34">
        <f t="shared" si="395"/>
        <v>0</v>
      </c>
      <c r="AF2097" s="34">
        <f t="shared" si="396"/>
        <v>0</v>
      </c>
      <c r="AG2097" s="34">
        <f t="shared" si="397"/>
        <v>0</v>
      </c>
      <c r="AH2097" s="34">
        <f t="shared" si="399"/>
        <v>0</v>
      </c>
      <c r="AI2097" s="34">
        <v>0</v>
      </c>
      <c r="AJ2097" s="34">
        <f t="shared" si="404"/>
        <v>0</v>
      </c>
      <c r="AK2097" s="34">
        <v>0</v>
      </c>
    </row>
    <row r="2098" spans="1:37">
      <c r="A2098" s="17">
        <v>2089</v>
      </c>
      <c r="B2098" s="1"/>
      <c r="C2098" s="1"/>
      <c r="D2098" s="2"/>
      <c r="E2098" s="3"/>
      <c r="F2098" s="4"/>
      <c r="G2098" s="5"/>
      <c r="H2098" s="4"/>
      <c r="I2098" s="5"/>
      <c r="J2098" s="6"/>
      <c r="K2098" s="5"/>
      <c r="L2098" s="5"/>
      <c r="M2098" s="5"/>
      <c r="N2098" s="7"/>
      <c r="O2098" s="50"/>
      <c r="P2098" s="5"/>
      <c r="Q2098" s="5"/>
      <c r="R2098" s="5"/>
      <c r="S2098" s="5"/>
      <c r="T2098" s="5"/>
      <c r="U2098" s="7"/>
      <c r="V2098" s="48">
        <f>IF(Dane!$E$4=1,AB2098,IF(Dane!$E$4=2,AH2098,AJ2098))</f>
        <v>0</v>
      </c>
      <c r="W2098" s="24">
        <f>IF(Dane!$E$4=1,AC2098,IF(Dane!$E$4=2,AI2098,AK2098))</f>
        <v>0</v>
      </c>
      <c r="X2098" s="24">
        <f t="shared" si="393"/>
        <v>0</v>
      </c>
      <c r="Y2098" s="49">
        <f t="shared" si="394"/>
        <v>0</v>
      </c>
      <c r="Z2098" s="34">
        <f t="shared" si="400"/>
        <v>0</v>
      </c>
      <c r="AA2098" s="34">
        <f t="shared" si="401"/>
        <v>0</v>
      </c>
      <c r="AB2098" s="34">
        <f t="shared" si="398"/>
        <v>0</v>
      </c>
      <c r="AC2098" s="34">
        <f t="shared" si="402"/>
        <v>0</v>
      </c>
      <c r="AD2098" s="34">
        <f t="shared" si="403"/>
        <v>0</v>
      </c>
      <c r="AE2098" s="34">
        <f t="shared" si="395"/>
        <v>0</v>
      </c>
      <c r="AF2098" s="34">
        <f t="shared" si="396"/>
        <v>0</v>
      </c>
      <c r="AG2098" s="34">
        <f t="shared" si="397"/>
        <v>0</v>
      </c>
      <c r="AH2098" s="34">
        <f t="shared" si="399"/>
        <v>0</v>
      </c>
      <c r="AI2098" s="34">
        <v>0</v>
      </c>
      <c r="AJ2098" s="34">
        <f t="shared" si="404"/>
        <v>0</v>
      </c>
      <c r="AK2098" s="34">
        <v>0</v>
      </c>
    </row>
    <row r="2099" spans="1:37">
      <c r="A2099" s="17">
        <v>2090</v>
      </c>
      <c r="B2099" s="1"/>
      <c r="C2099" s="1"/>
      <c r="D2099" s="2"/>
      <c r="E2099" s="3"/>
      <c r="F2099" s="4"/>
      <c r="G2099" s="5"/>
      <c r="H2099" s="4"/>
      <c r="I2099" s="5"/>
      <c r="J2099" s="6"/>
      <c r="K2099" s="5"/>
      <c r="L2099" s="5"/>
      <c r="M2099" s="5"/>
      <c r="N2099" s="7"/>
      <c r="O2099" s="50"/>
      <c r="P2099" s="5"/>
      <c r="Q2099" s="5"/>
      <c r="R2099" s="5"/>
      <c r="S2099" s="5"/>
      <c r="T2099" s="5"/>
      <c r="U2099" s="7"/>
      <c r="V2099" s="48">
        <f>IF(Dane!$E$4=1,AB2099,IF(Dane!$E$4=2,AH2099,AJ2099))</f>
        <v>0</v>
      </c>
      <c r="W2099" s="24">
        <f>IF(Dane!$E$4=1,AC2099,IF(Dane!$E$4=2,AI2099,AK2099))</f>
        <v>0</v>
      </c>
      <c r="X2099" s="24">
        <f t="shared" si="393"/>
        <v>0</v>
      </c>
      <c r="Y2099" s="49">
        <f t="shared" si="394"/>
        <v>0</v>
      </c>
      <c r="Z2099" s="34">
        <f t="shared" si="400"/>
        <v>0</v>
      </c>
      <c r="AA2099" s="34">
        <f t="shared" si="401"/>
        <v>0</v>
      </c>
      <c r="AB2099" s="34">
        <f t="shared" si="398"/>
        <v>0</v>
      </c>
      <c r="AC2099" s="34">
        <f t="shared" si="402"/>
        <v>0</v>
      </c>
      <c r="AD2099" s="34">
        <f t="shared" si="403"/>
        <v>0</v>
      </c>
      <c r="AE2099" s="34">
        <f t="shared" si="395"/>
        <v>0</v>
      </c>
      <c r="AF2099" s="34">
        <f t="shared" si="396"/>
        <v>0</v>
      </c>
      <c r="AG2099" s="34">
        <f t="shared" si="397"/>
        <v>0</v>
      </c>
      <c r="AH2099" s="34">
        <f t="shared" si="399"/>
        <v>0</v>
      </c>
      <c r="AI2099" s="34">
        <v>0</v>
      </c>
      <c r="AJ2099" s="34">
        <f t="shared" si="404"/>
        <v>0</v>
      </c>
      <c r="AK2099" s="34">
        <v>0</v>
      </c>
    </row>
    <row r="2100" spans="1:37">
      <c r="A2100" s="17">
        <v>2091</v>
      </c>
      <c r="B2100" s="1"/>
      <c r="C2100" s="1"/>
      <c r="D2100" s="2"/>
      <c r="E2100" s="3"/>
      <c r="F2100" s="4"/>
      <c r="G2100" s="5"/>
      <c r="H2100" s="4"/>
      <c r="I2100" s="5"/>
      <c r="J2100" s="6"/>
      <c r="K2100" s="5"/>
      <c r="L2100" s="5"/>
      <c r="M2100" s="5"/>
      <c r="N2100" s="7"/>
      <c r="O2100" s="50"/>
      <c r="P2100" s="5"/>
      <c r="Q2100" s="5"/>
      <c r="R2100" s="5"/>
      <c r="S2100" s="5"/>
      <c r="T2100" s="5"/>
      <c r="U2100" s="7"/>
      <c r="V2100" s="48">
        <f>IF(Dane!$E$4=1,AB2100,IF(Dane!$E$4=2,AH2100,AJ2100))</f>
        <v>0</v>
      </c>
      <c r="W2100" s="24">
        <f>IF(Dane!$E$4=1,AC2100,IF(Dane!$E$4=2,AI2100,AK2100))</f>
        <v>0</v>
      </c>
      <c r="X2100" s="24">
        <f t="shared" si="393"/>
        <v>0</v>
      </c>
      <c r="Y2100" s="49">
        <f t="shared" si="394"/>
        <v>0</v>
      </c>
      <c r="Z2100" s="34">
        <f t="shared" si="400"/>
        <v>0</v>
      </c>
      <c r="AA2100" s="34">
        <f t="shared" si="401"/>
        <v>0</v>
      </c>
      <c r="AB2100" s="34">
        <f t="shared" si="398"/>
        <v>0</v>
      </c>
      <c r="AC2100" s="34">
        <f t="shared" si="402"/>
        <v>0</v>
      </c>
      <c r="AD2100" s="34">
        <f t="shared" si="403"/>
        <v>0</v>
      </c>
      <c r="AE2100" s="34">
        <f t="shared" si="395"/>
        <v>0</v>
      </c>
      <c r="AF2100" s="34">
        <f t="shared" si="396"/>
        <v>0</v>
      </c>
      <c r="AG2100" s="34">
        <f t="shared" si="397"/>
        <v>0</v>
      </c>
      <c r="AH2100" s="34">
        <f t="shared" si="399"/>
        <v>0</v>
      </c>
      <c r="AI2100" s="34">
        <v>0</v>
      </c>
      <c r="AJ2100" s="34">
        <f t="shared" si="404"/>
        <v>0</v>
      </c>
      <c r="AK2100" s="34">
        <v>0</v>
      </c>
    </row>
    <row r="2101" spans="1:37">
      <c r="A2101" s="17">
        <v>2092</v>
      </c>
      <c r="B2101" s="1"/>
      <c r="C2101" s="1"/>
      <c r="D2101" s="2"/>
      <c r="E2101" s="3"/>
      <c r="F2101" s="4"/>
      <c r="G2101" s="5"/>
      <c r="H2101" s="4"/>
      <c r="I2101" s="5"/>
      <c r="J2101" s="6"/>
      <c r="K2101" s="5"/>
      <c r="L2101" s="5"/>
      <c r="M2101" s="5"/>
      <c r="N2101" s="7"/>
      <c r="O2101" s="50"/>
      <c r="P2101" s="5"/>
      <c r="Q2101" s="5"/>
      <c r="R2101" s="5"/>
      <c r="S2101" s="5"/>
      <c r="T2101" s="5"/>
      <c r="U2101" s="7"/>
      <c r="V2101" s="48">
        <f>IF(Dane!$E$4=1,AB2101,IF(Dane!$E$4=2,AH2101,AJ2101))</f>
        <v>0</v>
      </c>
      <c r="W2101" s="24">
        <f>IF(Dane!$E$4=1,AC2101,IF(Dane!$E$4=2,AI2101,AK2101))</f>
        <v>0</v>
      </c>
      <c r="X2101" s="24">
        <f t="shared" si="393"/>
        <v>0</v>
      </c>
      <c r="Y2101" s="49">
        <f t="shared" si="394"/>
        <v>0</v>
      </c>
      <c r="Z2101" s="34">
        <f t="shared" si="400"/>
        <v>0</v>
      </c>
      <c r="AA2101" s="34">
        <f t="shared" si="401"/>
        <v>0</v>
      </c>
      <c r="AB2101" s="34">
        <f t="shared" si="398"/>
        <v>0</v>
      </c>
      <c r="AC2101" s="34">
        <f t="shared" si="402"/>
        <v>0</v>
      </c>
      <c r="AD2101" s="34">
        <f t="shared" si="403"/>
        <v>0</v>
      </c>
      <c r="AE2101" s="34">
        <f t="shared" si="395"/>
        <v>0</v>
      </c>
      <c r="AF2101" s="34">
        <f t="shared" si="396"/>
        <v>0</v>
      </c>
      <c r="AG2101" s="34">
        <f t="shared" si="397"/>
        <v>0</v>
      </c>
      <c r="AH2101" s="34">
        <f t="shared" si="399"/>
        <v>0</v>
      </c>
      <c r="AI2101" s="34">
        <v>0</v>
      </c>
      <c r="AJ2101" s="34">
        <f t="shared" si="404"/>
        <v>0</v>
      </c>
      <c r="AK2101" s="34">
        <v>0</v>
      </c>
    </row>
    <row r="2102" spans="1:37">
      <c r="A2102" s="17">
        <v>2093</v>
      </c>
      <c r="B2102" s="1"/>
      <c r="C2102" s="1"/>
      <c r="D2102" s="2"/>
      <c r="E2102" s="3"/>
      <c r="F2102" s="4"/>
      <c r="G2102" s="5"/>
      <c r="H2102" s="4"/>
      <c r="I2102" s="5"/>
      <c r="J2102" s="6"/>
      <c r="K2102" s="5"/>
      <c r="L2102" s="5"/>
      <c r="M2102" s="5"/>
      <c r="N2102" s="7"/>
      <c r="O2102" s="50"/>
      <c r="P2102" s="5"/>
      <c r="Q2102" s="5"/>
      <c r="R2102" s="5"/>
      <c r="S2102" s="5"/>
      <c r="T2102" s="5"/>
      <c r="U2102" s="7"/>
      <c r="V2102" s="48">
        <f>IF(Dane!$E$4=1,AB2102,IF(Dane!$E$4=2,AH2102,AJ2102))</f>
        <v>0</v>
      </c>
      <c r="W2102" s="24">
        <f>IF(Dane!$E$4=1,AC2102,IF(Dane!$E$4=2,AI2102,AK2102))</f>
        <v>0</v>
      </c>
      <c r="X2102" s="24">
        <f t="shared" si="393"/>
        <v>0</v>
      </c>
      <c r="Y2102" s="49">
        <f t="shared" si="394"/>
        <v>0</v>
      </c>
      <c r="Z2102" s="34">
        <f t="shared" si="400"/>
        <v>0</v>
      </c>
      <c r="AA2102" s="34">
        <f t="shared" si="401"/>
        <v>0</v>
      </c>
      <c r="AB2102" s="34">
        <f t="shared" si="398"/>
        <v>0</v>
      </c>
      <c r="AC2102" s="34">
        <f t="shared" si="402"/>
        <v>0</v>
      </c>
      <c r="AD2102" s="34">
        <f t="shared" si="403"/>
        <v>0</v>
      </c>
      <c r="AE2102" s="34">
        <f t="shared" si="395"/>
        <v>0</v>
      </c>
      <c r="AF2102" s="34">
        <f t="shared" si="396"/>
        <v>0</v>
      </c>
      <c r="AG2102" s="34">
        <f t="shared" si="397"/>
        <v>0</v>
      </c>
      <c r="AH2102" s="34">
        <f t="shared" si="399"/>
        <v>0</v>
      </c>
      <c r="AI2102" s="34">
        <v>0</v>
      </c>
      <c r="AJ2102" s="34">
        <f t="shared" si="404"/>
        <v>0</v>
      </c>
      <c r="AK2102" s="34">
        <v>0</v>
      </c>
    </row>
    <row r="2103" spans="1:37">
      <c r="A2103" s="17">
        <v>2094</v>
      </c>
      <c r="B2103" s="1"/>
      <c r="C2103" s="1"/>
      <c r="D2103" s="2"/>
      <c r="E2103" s="3"/>
      <c r="F2103" s="4"/>
      <c r="G2103" s="5"/>
      <c r="H2103" s="4"/>
      <c r="I2103" s="5"/>
      <c r="J2103" s="6"/>
      <c r="K2103" s="5"/>
      <c r="L2103" s="5"/>
      <c r="M2103" s="5"/>
      <c r="N2103" s="7"/>
      <c r="O2103" s="50"/>
      <c r="P2103" s="5"/>
      <c r="Q2103" s="5"/>
      <c r="R2103" s="5"/>
      <c r="S2103" s="5"/>
      <c r="T2103" s="5"/>
      <c r="U2103" s="7"/>
      <c r="V2103" s="48">
        <f>IF(Dane!$E$4=1,AB2103,IF(Dane!$E$4=2,AH2103,AJ2103))</f>
        <v>0</v>
      </c>
      <c r="W2103" s="24">
        <f>IF(Dane!$E$4=1,AC2103,IF(Dane!$E$4=2,AI2103,AK2103))</f>
        <v>0</v>
      </c>
      <c r="X2103" s="24">
        <f t="shared" si="393"/>
        <v>0</v>
      </c>
      <c r="Y2103" s="49">
        <f t="shared" si="394"/>
        <v>0</v>
      </c>
      <c r="Z2103" s="34">
        <f t="shared" si="400"/>
        <v>0</v>
      </c>
      <c r="AA2103" s="34">
        <f t="shared" si="401"/>
        <v>0</v>
      </c>
      <c r="AB2103" s="34">
        <f t="shared" si="398"/>
        <v>0</v>
      </c>
      <c r="AC2103" s="34">
        <f t="shared" si="402"/>
        <v>0</v>
      </c>
      <c r="AD2103" s="34">
        <f t="shared" si="403"/>
        <v>0</v>
      </c>
      <c r="AE2103" s="34">
        <f t="shared" si="395"/>
        <v>0</v>
      </c>
      <c r="AF2103" s="34">
        <f t="shared" si="396"/>
        <v>0</v>
      </c>
      <c r="AG2103" s="34">
        <f t="shared" si="397"/>
        <v>0</v>
      </c>
      <c r="AH2103" s="34">
        <f t="shared" si="399"/>
        <v>0</v>
      </c>
      <c r="AI2103" s="34">
        <v>0</v>
      </c>
      <c r="AJ2103" s="34">
        <f t="shared" si="404"/>
        <v>0</v>
      </c>
      <c r="AK2103" s="34">
        <v>0</v>
      </c>
    </row>
    <row r="2104" spans="1:37">
      <c r="A2104" s="17">
        <v>2095</v>
      </c>
      <c r="B2104" s="1"/>
      <c r="C2104" s="1"/>
      <c r="D2104" s="2"/>
      <c r="E2104" s="3"/>
      <c r="F2104" s="4"/>
      <c r="G2104" s="5"/>
      <c r="H2104" s="4"/>
      <c r="I2104" s="5"/>
      <c r="J2104" s="6"/>
      <c r="K2104" s="5"/>
      <c r="L2104" s="5"/>
      <c r="M2104" s="5"/>
      <c r="N2104" s="7"/>
      <c r="O2104" s="50"/>
      <c r="P2104" s="5"/>
      <c r="Q2104" s="5"/>
      <c r="R2104" s="5"/>
      <c r="S2104" s="5"/>
      <c r="T2104" s="5"/>
      <c r="U2104" s="7"/>
      <c r="V2104" s="48">
        <f>IF(Dane!$E$4=1,AB2104,IF(Dane!$E$4=2,AH2104,AJ2104))</f>
        <v>0</v>
      </c>
      <c r="W2104" s="24">
        <f>IF(Dane!$E$4=1,AC2104,IF(Dane!$E$4=2,AI2104,AK2104))</f>
        <v>0</v>
      </c>
      <c r="X2104" s="24">
        <f t="shared" si="393"/>
        <v>0</v>
      </c>
      <c r="Y2104" s="49">
        <f t="shared" si="394"/>
        <v>0</v>
      </c>
      <c r="Z2104" s="34">
        <f t="shared" si="400"/>
        <v>0</v>
      </c>
      <c r="AA2104" s="34">
        <f t="shared" si="401"/>
        <v>0</v>
      </c>
      <c r="AB2104" s="34">
        <f t="shared" si="398"/>
        <v>0</v>
      </c>
      <c r="AC2104" s="34">
        <f t="shared" si="402"/>
        <v>0</v>
      </c>
      <c r="AD2104" s="34">
        <f t="shared" si="403"/>
        <v>0</v>
      </c>
      <c r="AE2104" s="34">
        <f t="shared" si="395"/>
        <v>0</v>
      </c>
      <c r="AF2104" s="34">
        <f t="shared" si="396"/>
        <v>0</v>
      </c>
      <c r="AG2104" s="34">
        <f t="shared" si="397"/>
        <v>0</v>
      </c>
      <c r="AH2104" s="34">
        <f t="shared" si="399"/>
        <v>0</v>
      </c>
      <c r="AI2104" s="34">
        <v>0</v>
      </c>
      <c r="AJ2104" s="34">
        <f t="shared" si="404"/>
        <v>0</v>
      </c>
      <c r="AK2104" s="34">
        <v>0</v>
      </c>
    </row>
    <row r="2105" spans="1:37">
      <c r="A2105" s="17">
        <v>2096</v>
      </c>
      <c r="B2105" s="1"/>
      <c r="C2105" s="1"/>
      <c r="D2105" s="2"/>
      <c r="E2105" s="3"/>
      <c r="F2105" s="4"/>
      <c r="G2105" s="5"/>
      <c r="H2105" s="4"/>
      <c r="I2105" s="5"/>
      <c r="J2105" s="6"/>
      <c r="K2105" s="5"/>
      <c r="L2105" s="5"/>
      <c r="M2105" s="5"/>
      <c r="N2105" s="7"/>
      <c r="O2105" s="50"/>
      <c r="P2105" s="5"/>
      <c r="Q2105" s="5"/>
      <c r="R2105" s="5"/>
      <c r="S2105" s="5"/>
      <c r="T2105" s="5"/>
      <c r="U2105" s="7"/>
      <c r="V2105" s="48">
        <f>IF(Dane!$E$4=1,AB2105,IF(Dane!$E$4=2,AH2105,AJ2105))</f>
        <v>0</v>
      </c>
      <c r="W2105" s="24">
        <f>IF(Dane!$E$4=1,AC2105,IF(Dane!$E$4=2,AI2105,AK2105))</f>
        <v>0</v>
      </c>
      <c r="X2105" s="24">
        <f t="shared" si="393"/>
        <v>0</v>
      </c>
      <c r="Y2105" s="49">
        <f t="shared" si="394"/>
        <v>0</v>
      </c>
      <c r="Z2105" s="34">
        <f t="shared" si="400"/>
        <v>0</v>
      </c>
      <c r="AA2105" s="34">
        <f t="shared" si="401"/>
        <v>0</v>
      </c>
      <c r="AB2105" s="34">
        <f t="shared" si="398"/>
        <v>0</v>
      </c>
      <c r="AC2105" s="34">
        <f t="shared" si="402"/>
        <v>0</v>
      </c>
      <c r="AD2105" s="34">
        <f t="shared" si="403"/>
        <v>0</v>
      </c>
      <c r="AE2105" s="34">
        <f t="shared" si="395"/>
        <v>0</v>
      </c>
      <c r="AF2105" s="34">
        <f t="shared" si="396"/>
        <v>0</v>
      </c>
      <c r="AG2105" s="34">
        <f t="shared" si="397"/>
        <v>0</v>
      </c>
      <c r="AH2105" s="34">
        <f t="shared" si="399"/>
        <v>0</v>
      </c>
      <c r="AI2105" s="34">
        <v>0</v>
      </c>
      <c r="AJ2105" s="34">
        <f t="shared" si="404"/>
        <v>0</v>
      </c>
      <c r="AK2105" s="34">
        <v>0</v>
      </c>
    </row>
    <row r="2106" spans="1:37">
      <c r="A2106" s="17">
        <v>2097</v>
      </c>
      <c r="B2106" s="1"/>
      <c r="C2106" s="1"/>
      <c r="D2106" s="2"/>
      <c r="E2106" s="3"/>
      <c r="F2106" s="4"/>
      <c r="G2106" s="5"/>
      <c r="H2106" s="4"/>
      <c r="I2106" s="5"/>
      <c r="J2106" s="6"/>
      <c r="K2106" s="5"/>
      <c r="L2106" s="5"/>
      <c r="M2106" s="5"/>
      <c r="N2106" s="7"/>
      <c r="O2106" s="50"/>
      <c r="P2106" s="5"/>
      <c r="Q2106" s="5"/>
      <c r="R2106" s="5"/>
      <c r="S2106" s="5"/>
      <c r="T2106" s="5"/>
      <c r="U2106" s="7"/>
      <c r="V2106" s="48">
        <f>IF(Dane!$E$4=1,AB2106,IF(Dane!$E$4=2,AH2106,AJ2106))</f>
        <v>0</v>
      </c>
      <c r="W2106" s="24">
        <f>IF(Dane!$E$4=1,AC2106,IF(Dane!$E$4=2,AI2106,AK2106))</f>
        <v>0</v>
      </c>
      <c r="X2106" s="24">
        <f t="shared" si="393"/>
        <v>0</v>
      </c>
      <c r="Y2106" s="49">
        <f t="shared" si="394"/>
        <v>0</v>
      </c>
      <c r="Z2106" s="34">
        <f t="shared" si="400"/>
        <v>0</v>
      </c>
      <c r="AA2106" s="34">
        <f t="shared" si="401"/>
        <v>0</v>
      </c>
      <c r="AB2106" s="34">
        <f t="shared" si="398"/>
        <v>0</v>
      </c>
      <c r="AC2106" s="34">
        <f t="shared" si="402"/>
        <v>0</v>
      </c>
      <c r="AD2106" s="34">
        <f t="shared" si="403"/>
        <v>0</v>
      </c>
      <c r="AE2106" s="34">
        <f t="shared" si="395"/>
        <v>0</v>
      </c>
      <c r="AF2106" s="34">
        <f t="shared" si="396"/>
        <v>0</v>
      </c>
      <c r="AG2106" s="34">
        <f t="shared" si="397"/>
        <v>0</v>
      </c>
      <c r="AH2106" s="34">
        <f t="shared" si="399"/>
        <v>0</v>
      </c>
      <c r="AI2106" s="34">
        <v>0</v>
      </c>
      <c r="AJ2106" s="34">
        <f t="shared" si="404"/>
        <v>0</v>
      </c>
      <c r="AK2106" s="34">
        <v>0</v>
      </c>
    </row>
    <row r="2107" spans="1:37">
      <c r="A2107" s="17">
        <v>2098</v>
      </c>
      <c r="B2107" s="1"/>
      <c r="C2107" s="1"/>
      <c r="D2107" s="2"/>
      <c r="E2107" s="3"/>
      <c r="F2107" s="4"/>
      <c r="G2107" s="5"/>
      <c r="H2107" s="4"/>
      <c r="I2107" s="5"/>
      <c r="J2107" s="6"/>
      <c r="K2107" s="5"/>
      <c r="L2107" s="5"/>
      <c r="M2107" s="5"/>
      <c r="N2107" s="7"/>
      <c r="O2107" s="50"/>
      <c r="P2107" s="5"/>
      <c r="Q2107" s="5"/>
      <c r="R2107" s="5"/>
      <c r="S2107" s="5"/>
      <c r="T2107" s="5"/>
      <c r="U2107" s="7"/>
      <c r="V2107" s="48">
        <f>IF(Dane!$E$4=1,AB2107,IF(Dane!$E$4=2,AH2107,AJ2107))</f>
        <v>0</v>
      </c>
      <c r="W2107" s="24">
        <f>IF(Dane!$E$4=1,AC2107,IF(Dane!$E$4=2,AI2107,AK2107))</f>
        <v>0</v>
      </c>
      <c r="X2107" s="24">
        <f t="shared" si="393"/>
        <v>0</v>
      </c>
      <c r="Y2107" s="49">
        <f t="shared" si="394"/>
        <v>0</v>
      </c>
      <c r="Z2107" s="34">
        <f t="shared" si="400"/>
        <v>0</v>
      </c>
      <c r="AA2107" s="34">
        <f t="shared" si="401"/>
        <v>0</v>
      </c>
      <c r="AB2107" s="34">
        <f t="shared" si="398"/>
        <v>0</v>
      </c>
      <c r="AC2107" s="34">
        <f t="shared" si="402"/>
        <v>0</v>
      </c>
      <c r="AD2107" s="34">
        <f t="shared" si="403"/>
        <v>0</v>
      </c>
      <c r="AE2107" s="34">
        <f t="shared" si="395"/>
        <v>0</v>
      </c>
      <c r="AF2107" s="34">
        <f t="shared" si="396"/>
        <v>0</v>
      </c>
      <c r="AG2107" s="34">
        <f t="shared" si="397"/>
        <v>0</v>
      </c>
      <c r="AH2107" s="34">
        <f t="shared" si="399"/>
        <v>0</v>
      </c>
      <c r="AI2107" s="34">
        <v>0</v>
      </c>
      <c r="AJ2107" s="34">
        <f t="shared" si="404"/>
        <v>0</v>
      </c>
      <c r="AK2107" s="34">
        <v>0</v>
      </c>
    </row>
    <row r="2108" spans="1:37">
      <c r="A2108" s="17">
        <v>2099</v>
      </c>
      <c r="B2108" s="1"/>
      <c r="C2108" s="1"/>
      <c r="D2108" s="2"/>
      <c r="E2108" s="3"/>
      <c r="F2108" s="4"/>
      <c r="G2108" s="5"/>
      <c r="H2108" s="4"/>
      <c r="I2108" s="5"/>
      <c r="J2108" s="6"/>
      <c r="K2108" s="5"/>
      <c r="L2108" s="5"/>
      <c r="M2108" s="5"/>
      <c r="N2108" s="7"/>
      <c r="O2108" s="50"/>
      <c r="P2108" s="5"/>
      <c r="Q2108" s="5"/>
      <c r="R2108" s="5"/>
      <c r="S2108" s="5"/>
      <c r="T2108" s="5"/>
      <c r="U2108" s="7"/>
      <c r="V2108" s="48">
        <f>IF(Dane!$E$4=1,AB2108,IF(Dane!$E$4=2,AH2108,AJ2108))</f>
        <v>0</v>
      </c>
      <c r="W2108" s="24">
        <f>IF(Dane!$E$4=1,AC2108,IF(Dane!$E$4=2,AI2108,AK2108))</f>
        <v>0</v>
      </c>
      <c r="X2108" s="24">
        <f t="shared" si="393"/>
        <v>0</v>
      </c>
      <c r="Y2108" s="49">
        <f t="shared" si="394"/>
        <v>0</v>
      </c>
      <c r="Z2108" s="34">
        <f t="shared" si="400"/>
        <v>0</v>
      </c>
      <c r="AA2108" s="34">
        <f t="shared" si="401"/>
        <v>0</v>
      </c>
      <c r="AB2108" s="34">
        <f t="shared" si="398"/>
        <v>0</v>
      </c>
      <c r="AC2108" s="34">
        <f t="shared" si="402"/>
        <v>0</v>
      </c>
      <c r="AD2108" s="34">
        <f t="shared" si="403"/>
        <v>0</v>
      </c>
      <c r="AE2108" s="34">
        <f t="shared" si="395"/>
        <v>0</v>
      </c>
      <c r="AF2108" s="34">
        <f t="shared" si="396"/>
        <v>0</v>
      </c>
      <c r="AG2108" s="34">
        <f t="shared" si="397"/>
        <v>0</v>
      </c>
      <c r="AH2108" s="34">
        <f t="shared" si="399"/>
        <v>0</v>
      </c>
      <c r="AI2108" s="34">
        <v>0</v>
      </c>
      <c r="AJ2108" s="34">
        <f t="shared" si="404"/>
        <v>0</v>
      </c>
      <c r="AK2108" s="34">
        <v>0</v>
      </c>
    </row>
    <row r="2109" spans="1:37">
      <c r="A2109" s="17">
        <v>2100</v>
      </c>
      <c r="B2109" s="1"/>
      <c r="C2109" s="1"/>
      <c r="D2109" s="2"/>
      <c r="E2109" s="3"/>
      <c r="F2109" s="4"/>
      <c r="G2109" s="5"/>
      <c r="H2109" s="4"/>
      <c r="I2109" s="5"/>
      <c r="J2109" s="6"/>
      <c r="K2109" s="5"/>
      <c r="L2109" s="5"/>
      <c r="M2109" s="5"/>
      <c r="N2109" s="7"/>
      <c r="O2109" s="50"/>
      <c r="P2109" s="5"/>
      <c r="Q2109" s="5"/>
      <c r="R2109" s="5"/>
      <c r="S2109" s="5"/>
      <c r="T2109" s="5"/>
      <c r="U2109" s="7"/>
      <c r="V2109" s="48">
        <f>IF(Dane!$E$4=1,AB2109,IF(Dane!$E$4=2,AH2109,AJ2109))</f>
        <v>0</v>
      </c>
      <c r="W2109" s="24">
        <f>IF(Dane!$E$4=1,AC2109,IF(Dane!$E$4=2,AI2109,AK2109))</f>
        <v>0</v>
      </c>
      <c r="X2109" s="24">
        <f t="shared" si="393"/>
        <v>0</v>
      </c>
      <c r="Y2109" s="49">
        <f t="shared" si="394"/>
        <v>0</v>
      </c>
      <c r="Z2109" s="34">
        <f t="shared" si="400"/>
        <v>0</v>
      </c>
      <c r="AA2109" s="34">
        <f t="shared" si="401"/>
        <v>0</v>
      </c>
      <c r="AB2109" s="34">
        <f t="shared" si="398"/>
        <v>0</v>
      </c>
      <c r="AC2109" s="34">
        <f t="shared" si="402"/>
        <v>0</v>
      </c>
      <c r="AD2109" s="34">
        <f t="shared" si="403"/>
        <v>0</v>
      </c>
      <c r="AE2109" s="34">
        <f t="shared" si="395"/>
        <v>0</v>
      </c>
      <c r="AF2109" s="34">
        <f t="shared" si="396"/>
        <v>0</v>
      </c>
      <c r="AG2109" s="34">
        <f t="shared" si="397"/>
        <v>0</v>
      </c>
      <c r="AH2109" s="34">
        <f t="shared" si="399"/>
        <v>0</v>
      </c>
      <c r="AI2109" s="34">
        <v>0</v>
      </c>
      <c r="AJ2109" s="34">
        <f t="shared" si="404"/>
        <v>0</v>
      </c>
      <c r="AK2109" s="34">
        <v>0</v>
      </c>
    </row>
    <row r="2110" spans="1:37">
      <c r="A2110" s="17">
        <v>2101</v>
      </c>
      <c r="B2110" s="1"/>
      <c r="C2110" s="1"/>
      <c r="D2110" s="2"/>
      <c r="E2110" s="3"/>
      <c r="F2110" s="4"/>
      <c r="G2110" s="5"/>
      <c r="H2110" s="4"/>
      <c r="I2110" s="5"/>
      <c r="J2110" s="6"/>
      <c r="K2110" s="5"/>
      <c r="L2110" s="5"/>
      <c r="M2110" s="5"/>
      <c r="N2110" s="7"/>
      <c r="O2110" s="50"/>
      <c r="P2110" s="5"/>
      <c r="Q2110" s="5"/>
      <c r="R2110" s="5"/>
      <c r="S2110" s="5"/>
      <c r="T2110" s="5"/>
      <c r="U2110" s="7"/>
      <c r="V2110" s="48">
        <f>IF(Dane!$E$4=1,AB2110,IF(Dane!$E$4=2,AH2110,AJ2110))</f>
        <v>0</v>
      </c>
      <c r="W2110" s="24">
        <f>IF(Dane!$E$4=1,AC2110,IF(Dane!$E$4=2,AI2110,AK2110))</f>
        <v>0</v>
      </c>
      <c r="X2110" s="24">
        <f t="shared" si="393"/>
        <v>0</v>
      </c>
      <c r="Y2110" s="49">
        <f t="shared" si="394"/>
        <v>0</v>
      </c>
      <c r="Z2110" s="34">
        <f t="shared" si="400"/>
        <v>0</v>
      </c>
      <c r="AA2110" s="34">
        <f t="shared" si="401"/>
        <v>0</v>
      </c>
      <c r="AB2110" s="34">
        <f t="shared" si="398"/>
        <v>0</v>
      </c>
      <c r="AC2110" s="34">
        <f t="shared" si="402"/>
        <v>0</v>
      </c>
      <c r="AD2110" s="34">
        <f t="shared" si="403"/>
        <v>0</v>
      </c>
      <c r="AE2110" s="34">
        <f t="shared" si="395"/>
        <v>0</v>
      </c>
      <c r="AF2110" s="34">
        <f t="shared" si="396"/>
        <v>0</v>
      </c>
      <c r="AG2110" s="34">
        <f t="shared" si="397"/>
        <v>0</v>
      </c>
      <c r="AH2110" s="34">
        <f t="shared" si="399"/>
        <v>0</v>
      </c>
      <c r="AI2110" s="34">
        <v>0</v>
      </c>
      <c r="AJ2110" s="34">
        <f t="shared" si="404"/>
        <v>0</v>
      </c>
      <c r="AK2110" s="34">
        <v>0</v>
      </c>
    </row>
    <row r="2111" spans="1:37">
      <c r="A2111" s="17">
        <v>2102</v>
      </c>
      <c r="B2111" s="1"/>
      <c r="C2111" s="1"/>
      <c r="D2111" s="2"/>
      <c r="E2111" s="3"/>
      <c r="F2111" s="4"/>
      <c r="G2111" s="5"/>
      <c r="H2111" s="4"/>
      <c r="I2111" s="5"/>
      <c r="J2111" s="6"/>
      <c r="K2111" s="5"/>
      <c r="L2111" s="5"/>
      <c r="M2111" s="5"/>
      <c r="N2111" s="7"/>
      <c r="O2111" s="50"/>
      <c r="P2111" s="5"/>
      <c r="Q2111" s="5"/>
      <c r="R2111" s="5"/>
      <c r="S2111" s="5"/>
      <c r="T2111" s="5"/>
      <c r="U2111" s="7"/>
      <c r="V2111" s="48">
        <f>IF(Dane!$E$4=1,AB2111,IF(Dane!$E$4=2,AH2111,AJ2111))</f>
        <v>0</v>
      </c>
      <c r="W2111" s="24">
        <f>IF(Dane!$E$4=1,AC2111,IF(Dane!$E$4=2,AI2111,AK2111))</f>
        <v>0</v>
      </c>
      <c r="X2111" s="24">
        <f t="shared" si="393"/>
        <v>0</v>
      </c>
      <c r="Y2111" s="49">
        <f t="shared" si="394"/>
        <v>0</v>
      </c>
      <c r="Z2111" s="34">
        <f t="shared" si="400"/>
        <v>0</v>
      </c>
      <c r="AA2111" s="34">
        <f t="shared" si="401"/>
        <v>0</v>
      </c>
      <c r="AB2111" s="34">
        <f t="shared" si="398"/>
        <v>0</v>
      </c>
      <c r="AC2111" s="34">
        <f t="shared" si="402"/>
        <v>0</v>
      </c>
      <c r="AD2111" s="34">
        <f t="shared" si="403"/>
        <v>0</v>
      </c>
      <c r="AE2111" s="34">
        <f t="shared" si="395"/>
        <v>0</v>
      </c>
      <c r="AF2111" s="34">
        <f t="shared" si="396"/>
        <v>0</v>
      </c>
      <c r="AG2111" s="34">
        <f t="shared" si="397"/>
        <v>0</v>
      </c>
      <c r="AH2111" s="34">
        <f t="shared" si="399"/>
        <v>0</v>
      </c>
      <c r="AI2111" s="34">
        <v>0</v>
      </c>
      <c r="AJ2111" s="34">
        <f t="shared" si="404"/>
        <v>0</v>
      </c>
      <c r="AK2111" s="34">
        <v>0</v>
      </c>
    </row>
    <row r="2112" spans="1:37">
      <c r="A2112" s="17">
        <v>2103</v>
      </c>
      <c r="B2112" s="1"/>
      <c r="C2112" s="1"/>
      <c r="D2112" s="2"/>
      <c r="E2112" s="3"/>
      <c r="F2112" s="4"/>
      <c r="G2112" s="5"/>
      <c r="H2112" s="4"/>
      <c r="I2112" s="5"/>
      <c r="J2112" s="6"/>
      <c r="K2112" s="5"/>
      <c r="L2112" s="5"/>
      <c r="M2112" s="5"/>
      <c r="N2112" s="7"/>
      <c r="O2112" s="50"/>
      <c r="P2112" s="5"/>
      <c r="Q2112" s="5"/>
      <c r="R2112" s="5"/>
      <c r="S2112" s="5"/>
      <c r="T2112" s="5"/>
      <c r="U2112" s="7"/>
      <c r="V2112" s="48">
        <f>IF(Dane!$E$4=1,AB2112,IF(Dane!$E$4=2,AH2112,AJ2112))</f>
        <v>0</v>
      </c>
      <c r="W2112" s="24">
        <f>IF(Dane!$E$4=1,AC2112,IF(Dane!$E$4=2,AI2112,AK2112))</f>
        <v>0</v>
      </c>
      <c r="X2112" s="24">
        <f t="shared" si="393"/>
        <v>0</v>
      </c>
      <c r="Y2112" s="49">
        <f t="shared" si="394"/>
        <v>0</v>
      </c>
      <c r="Z2112" s="34">
        <f t="shared" si="400"/>
        <v>0</v>
      </c>
      <c r="AA2112" s="34">
        <f t="shared" si="401"/>
        <v>0</v>
      </c>
      <c r="AB2112" s="34">
        <f t="shared" si="398"/>
        <v>0</v>
      </c>
      <c r="AC2112" s="34">
        <f t="shared" si="402"/>
        <v>0</v>
      </c>
      <c r="AD2112" s="34">
        <f t="shared" si="403"/>
        <v>0</v>
      </c>
      <c r="AE2112" s="34">
        <f t="shared" si="395"/>
        <v>0</v>
      </c>
      <c r="AF2112" s="34">
        <f t="shared" si="396"/>
        <v>0</v>
      </c>
      <c r="AG2112" s="34">
        <f t="shared" si="397"/>
        <v>0</v>
      </c>
      <c r="AH2112" s="34">
        <f t="shared" si="399"/>
        <v>0</v>
      </c>
      <c r="AI2112" s="34">
        <v>0</v>
      </c>
      <c r="AJ2112" s="34">
        <f t="shared" si="404"/>
        <v>0</v>
      </c>
      <c r="AK2112" s="34">
        <v>0</v>
      </c>
    </row>
    <row r="2113" spans="1:37">
      <c r="A2113" s="17">
        <v>2104</v>
      </c>
      <c r="B2113" s="1"/>
      <c r="C2113" s="1"/>
      <c r="D2113" s="2"/>
      <c r="E2113" s="3"/>
      <c r="F2113" s="4"/>
      <c r="G2113" s="5"/>
      <c r="H2113" s="4"/>
      <c r="I2113" s="5"/>
      <c r="J2113" s="6"/>
      <c r="K2113" s="5"/>
      <c r="L2113" s="5"/>
      <c r="M2113" s="5"/>
      <c r="N2113" s="7"/>
      <c r="O2113" s="50"/>
      <c r="P2113" s="5"/>
      <c r="Q2113" s="5"/>
      <c r="R2113" s="5"/>
      <c r="S2113" s="5"/>
      <c r="T2113" s="5"/>
      <c r="U2113" s="7"/>
      <c r="V2113" s="48">
        <f>IF(Dane!$E$4=1,AB2113,IF(Dane!$E$4=2,AH2113,AJ2113))</f>
        <v>0</v>
      </c>
      <c r="W2113" s="24">
        <f>IF(Dane!$E$4=1,AC2113,IF(Dane!$E$4=2,AI2113,AK2113))</f>
        <v>0</v>
      </c>
      <c r="X2113" s="24">
        <f t="shared" si="393"/>
        <v>0</v>
      </c>
      <c r="Y2113" s="49">
        <f t="shared" si="394"/>
        <v>0</v>
      </c>
      <c r="Z2113" s="34">
        <f t="shared" si="400"/>
        <v>0</v>
      </c>
      <c r="AA2113" s="34">
        <f t="shared" si="401"/>
        <v>0</v>
      </c>
      <c r="AB2113" s="34">
        <f t="shared" si="398"/>
        <v>0</v>
      </c>
      <c r="AC2113" s="34">
        <f t="shared" si="402"/>
        <v>0</v>
      </c>
      <c r="AD2113" s="34">
        <f t="shared" si="403"/>
        <v>0</v>
      </c>
      <c r="AE2113" s="34">
        <f t="shared" si="395"/>
        <v>0</v>
      </c>
      <c r="AF2113" s="34">
        <f t="shared" si="396"/>
        <v>0</v>
      </c>
      <c r="AG2113" s="34">
        <f t="shared" si="397"/>
        <v>0</v>
      </c>
      <c r="AH2113" s="34">
        <f t="shared" si="399"/>
        <v>0</v>
      </c>
      <c r="AI2113" s="34">
        <v>0</v>
      </c>
      <c r="AJ2113" s="34">
        <f t="shared" si="404"/>
        <v>0</v>
      </c>
      <c r="AK2113" s="34">
        <v>0</v>
      </c>
    </row>
    <row r="2114" spans="1:37">
      <c r="A2114" s="17">
        <v>2105</v>
      </c>
      <c r="B2114" s="1"/>
      <c r="C2114" s="1"/>
      <c r="D2114" s="2"/>
      <c r="E2114" s="3"/>
      <c r="F2114" s="4"/>
      <c r="G2114" s="5"/>
      <c r="H2114" s="4"/>
      <c r="I2114" s="5"/>
      <c r="J2114" s="6"/>
      <c r="K2114" s="5"/>
      <c r="L2114" s="5"/>
      <c r="M2114" s="5"/>
      <c r="N2114" s="7"/>
      <c r="O2114" s="50"/>
      <c r="P2114" s="5"/>
      <c r="Q2114" s="5"/>
      <c r="R2114" s="5"/>
      <c r="S2114" s="5"/>
      <c r="T2114" s="5"/>
      <c r="U2114" s="7"/>
      <c r="V2114" s="48">
        <f>IF(Dane!$E$4=1,AB2114,IF(Dane!$E$4=2,AH2114,AJ2114))</f>
        <v>0</v>
      </c>
      <c r="W2114" s="24">
        <f>IF(Dane!$E$4=1,AC2114,IF(Dane!$E$4=2,AI2114,AK2114))</f>
        <v>0</v>
      </c>
      <c r="X2114" s="24">
        <f t="shared" si="393"/>
        <v>0</v>
      </c>
      <c r="Y2114" s="49">
        <f t="shared" si="394"/>
        <v>0</v>
      </c>
      <c r="Z2114" s="34">
        <f t="shared" si="400"/>
        <v>0</v>
      </c>
      <c r="AA2114" s="34">
        <f t="shared" si="401"/>
        <v>0</v>
      </c>
      <c r="AB2114" s="34">
        <f t="shared" si="398"/>
        <v>0</v>
      </c>
      <c r="AC2114" s="34">
        <f t="shared" si="402"/>
        <v>0</v>
      </c>
      <c r="AD2114" s="34">
        <f t="shared" si="403"/>
        <v>0</v>
      </c>
      <c r="AE2114" s="34">
        <f t="shared" si="395"/>
        <v>0</v>
      </c>
      <c r="AF2114" s="34">
        <f t="shared" si="396"/>
        <v>0</v>
      </c>
      <c r="AG2114" s="34">
        <f t="shared" si="397"/>
        <v>0</v>
      </c>
      <c r="AH2114" s="34">
        <f t="shared" si="399"/>
        <v>0</v>
      </c>
      <c r="AI2114" s="34">
        <v>0</v>
      </c>
      <c r="AJ2114" s="34">
        <f t="shared" si="404"/>
        <v>0</v>
      </c>
      <c r="AK2114" s="34">
        <v>0</v>
      </c>
    </row>
    <row r="2115" spans="1:37">
      <c r="A2115" s="17">
        <v>2106</v>
      </c>
      <c r="B2115" s="1"/>
      <c r="C2115" s="1"/>
      <c r="D2115" s="2"/>
      <c r="E2115" s="3"/>
      <c r="F2115" s="4"/>
      <c r="G2115" s="5"/>
      <c r="H2115" s="4"/>
      <c r="I2115" s="5"/>
      <c r="J2115" s="6"/>
      <c r="K2115" s="5"/>
      <c r="L2115" s="5"/>
      <c r="M2115" s="5"/>
      <c r="N2115" s="7"/>
      <c r="O2115" s="50"/>
      <c r="P2115" s="5"/>
      <c r="Q2115" s="5"/>
      <c r="R2115" s="5"/>
      <c r="S2115" s="5"/>
      <c r="T2115" s="5"/>
      <c r="U2115" s="7"/>
      <c r="V2115" s="48">
        <f>IF(Dane!$E$4=1,AB2115,IF(Dane!$E$4=2,AH2115,AJ2115))</f>
        <v>0</v>
      </c>
      <c r="W2115" s="24">
        <f>IF(Dane!$E$4=1,AC2115,IF(Dane!$E$4=2,AI2115,AK2115))</f>
        <v>0</v>
      </c>
      <c r="X2115" s="24">
        <f t="shared" si="393"/>
        <v>0</v>
      </c>
      <c r="Y2115" s="49">
        <f t="shared" si="394"/>
        <v>0</v>
      </c>
      <c r="Z2115" s="34">
        <f t="shared" si="400"/>
        <v>0</v>
      </c>
      <c r="AA2115" s="34">
        <f t="shared" si="401"/>
        <v>0</v>
      </c>
      <c r="AB2115" s="34">
        <f t="shared" si="398"/>
        <v>0</v>
      </c>
      <c r="AC2115" s="34">
        <f t="shared" si="402"/>
        <v>0</v>
      </c>
      <c r="AD2115" s="34">
        <f t="shared" si="403"/>
        <v>0</v>
      </c>
      <c r="AE2115" s="34">
        <f t="shared" si="395"/>
        <v>0</v>
      </c>
      <c r="AF2115" s="34">
        <f t="shared" si="396"/>
        <v>0</v>
      </c>
      <c r="AG2115" s="34">
        <f t="shared" si="397"/>
        <v>0</v>
      </c>
      <c r="AH2115" s="34">
        <f t="shared" si="399"/>
        <v>0</v>
      </c>
      <c r="AI2115" s="34">
        <v>0</v>
      </c>
      <c r="AJ2115" s="34">
        <f t="shared" si="404"/>
        <v>0</v>
      </c>
      <c r="AK2115" s="34">
        <v>0</v>
      </c>
    </row>
    <row r="2116" spans="1:37">
      <c r="A2116" s="17">
        <v>2107</v>
      </c>
      <c r="B2116" s="1"/>
      <c r="C2116" s="1"/>
      <c r="D2116" s="2"/>
      <c r="E2116" s="3"/>
      <c r="F2116" s="4"/>
      <c r="G2116" s="5"/>
      <c r="H2116" s="4"/>
      <c r="I2116" s="5"/>
      <c r="J2116" s="6"/>
      <c r="K2116" s="5"/>
      <c r="L2116" s="5"/>
      <c r="M2116" s="5"/>
      <c r="N2116" s="7"/>
      <c r="O2116" s="50"/>
      <c r="P2116" s="5"/>
      <c r="Q2116" s="5"/>
      <c r="R2116" s="5"/>
      <c r="S2116" s="5"/>
      <c r="T2116" s="5"/>
      <c r="U2116" s="7"/>
      <c r="V2116" s="48">
        <f>IF(Dane!$E$4=1,AB2116,IF(Dane!$E$4=2,AH2116,AJ2116))</f>
        <v>0</v>
      </c>
      <c r="W2116" s="24">
        <f>IF(Dane!$E$4=1,AC2116,IF(Dane!$E$4=2,AI2116,AK2116))</f>
        <v>0</v>
      </c>
      <c r="X2116" s="24">
        <f t="shared" si="393"/>
        <v>0</v>
      </c>
      <c r="Y2116" s="49">
        <f t="shared" si="394"/>
        <v>0</v>
      </c>
      <c r="Z2116" s="34">
        <f t="shared" si="400"/>
        <v>0</v>
      </c>
      <c r="AA2116" s="34">
        <f t="shared" si="401"/>
        <v>0</v>
      </c>
      <c r="AB2116" s="34">
        <f t="shared" si="398"/>
        <v>0</v>
      </c>
      <c r="AC2116" s="34">
        <f t="shared" si="402"/>
        <v>0</v>
      </c>
      <c r="AD2116" s="34">
        <f t="shared" si="403"/>
        <v>0</v>
      </c>
      <c r="AE2116" s="34">
        <f t="shared" si="395"/>
        <v>0</v>
      </c>
      <c r="AF2116" s="34">
        <f t="shared" si="396"/>
        <v>0</v>
      </c>
      <c r="AG2116" s="34">
        <f t="shared" si="397"/>
        <v>0</v>
      </c>
      <c r="AH2116" s="34">
        <f t="shared" si="399"/>
        <v>0</v>
      </c>
      <c r="AI2116" s="34">
        <v>0</v>
      </c>
      <c r="AJ2116" s="34">
        <f t="shared" si="404"/>
        <v>0</v>
      </c>
      <c r="AK2116" s="34">
        <v>0</v>
      </c>
    </row>
    <row r="2117" spans="1:37">
      <c r="A2117" s="17">
        <v>2108</v>
      </c>
      <c r="B2117" s="1"/>
      <c r="C2117" s="1"/>
      <c r="D2117" s="2"/>
      <c r="E2117" s="3"/>
      <c r="F2117" s="4"/>
      <c r="G2117" s="5"/>
      <c r="H2117" s="4"/>
      <c r="I2117" s="5"/>
      <c r="J2117" s="6"/>
      <c r="K2117" s="5"/>
      <c r="L2117" s="5"/>
      <c r="M2117" s="5"/>
      <c r="N2117" s="7"/>
      <c r="O2117" s="50"/>
      <c r="P2117" s="5"/>
      <c r="Q2117" s="5"/>
      <c r="R2117" s="5"/>
      <c r="S2117" s="5"/>
      <c r="T2117" s="5"/>
      <c r="U2117" s="7"/>
      <c r="V2117" s="48">
        <f>IF(Dane!$E$4=1,AB2117,IF(Dane!$E$4=2,AH2117,AJ2117))</f>
        <v>0</v>
      </c>
      <c r="W2117" s="24">
        <f>IF(Dane!$E$4=1,AC2117,IF(Dane!$E$4=2,AI2117,AK2117))</f>
        <v>0</v>
      </c>
      <c r="X2117" s="24">
        <f t="shared" si="393"/>
        <v>0</v>
      </c>
      <c r="Y2117" s="49">
        <f t="shared" si="394"/>
        <v>0</v>
      </c>
      <c r="Z2117" s="34">
        <f t="shared" si="400"/>
        <v>0</v>
      </c>
      <c r="AA2117" s="34">
        <f t="shared" si="401"/>
        <v>0</v>
      </c>
      <c r="AB2117" s="34">
        <f t="shared" si="398"/>
        <v>0</v>
      </c>
      <c r="AC2117" s="34">
        <f t="shared" si="402"/>
        <v>0</v>
      </c>
      <c r="AD2117" s="34">
        <f t="shared" si="403"/>
        <v>0</v>
      </c>
      <c r="AE2117" s="34">
        <f t="shared" si="395"/>
        <v>0</v>
      </c>
      <c r="AF2117" s="34">
        <f t="shared" si="396"/>
        <v>0</v>
      </c>
      <c r="AG2117" s="34">
        <f t="shared" si="397"/>
        <v>0</v>
      </c>
      <c r="AH2117" s="34">
        <f t="shared" si="399"/>
        <v>0</v>
      </c>
      <c r="AI2117" s="34">
        <v>0</v>
      </c>
      <c r="AJ2117" s="34">
        <f t="shared" si="404"/>
        <v>0</v>
      </c>
      <c r="AK2117" s="34">
        <v>0</v>
      </c>
    </row>
    <row r="2118" spans="1:37">
      <c r="A2118" s="17">
        <v>2109</v>
      </c>
      <c r="B2118" s="1"/>
      <c r="C2118" s="1"/>
      <c r="D2118" s="2"/>
      <c r="E2118" s="3"/>
      <c r="F2118" s="4"/>
      <c r="G2118" s="5"/>
      <c r="H2118" s="4"/>
      <c r="I2118" s="5"/>
      <c r="J2118" s="6"/>
      <c r="K2118" s="5"/>
      <c r="L2118" s="5"/>
      <c r="M2118" s="5"/>
      <c r="N2118" s="7"/>
      <c r="O2118" s="50"/>
      <c r="P2118" s="5"/>
      <c r="Q2118" s="5"/>
      <c r="R2118" s="5"/>
      <c r="S2118" s="5"/>
      <c r="T2118" s="5"/>
      <c r="U2118" s="7"/>
      <c r="V2118" s="48">
        <f>IF(Dane!$E$4=1,AB2118,IF(Dane!$E$4=2,AH2118,AJ2118))</f>
        <v>0</v>
      </c>
      <c r="W2118" s="24">
        <f>IF(Dane!$E$4=1,AC2118,IF(Dane!$E$4=2,AI2118,AK2118))</f>
        <v>0</v>
      </c>
      <c r="X2118" s="24">
        <f t="shared" si="393"/>
        <v>0</v>
      </c>
      <c r="Y2118" s="49">
        <f t="shared" si="394"/>
        <v>0</v>
      </c>
      <c r="Z2118" s="34">
        <f t="shared" si="400"/>
        <v>0</v>
      </c>
      <c r="AA2118" s="34">
        <f t="shared" si="401"/>
        <v>0</v>
      </c>
      <c r="AB2118" s="34">
        <f t="shared" si="398"/>
        <v>0</v>
      </c>
      <c r="AC2118" s="34">
        <f t="shared" si="402"/>
        <v>0</v>
      </c>
      <c r="AD2118" s="34">
        <f t="shared" si="403"/>
        <v>0</v>
      </c>
      <c r="AE2118" s="34">
        <f t="shared" si="395"/>
        <v>0</v>
      </c>
      <c r="AF2118" s="34">
        <f t="shared" si="396"/>
        <v>0</v>
      </c>
      <c r="AG2118" s="34">
        <f t="shared" si="397"/>
        <v>0</v>
      </c>
      <c r="AH2118" s="34">
        <f t="shared" si="399"/>
        <v>0</v>
      </c>
      <c r="AI2118" s="34">
        <v>0</v>
      </c>
      <c r="AJ2118" s="34">
        <f t="shared" si="404"/>
        <v>0</v>
      </c>
      <c r="AK2118" s="34">
        <v>0</v>
      </c>
    </row>
    <row r="2119" spans="1:37">
      <c r="A2119" s="17">
        <v>2110</v>
      </c>
      <c r="B2119" s="1"/>
      <c r="C2119" s="1"/>
      <c r="D2119" s="2"/>
      <c r="E2119" s="3"/>
      <c r="F2119" s="4"/>
      <c r="G2119" s="5"/>
      <c r="H2119" s="4"/>
      <c r="I2119" s="5"/>
      <c r="J2119" s="6"/>
      <c r="K2119" s="5"/>
      <c r="L2119" s="5"/>
      <c r="M2119" s="5"/>
      <c r="N2119" s="7"/>
      <c r="O2119" s="50"/>
      <c r="P2119" s="5"/>
      <c r="Q2119" s="5"/>
      <c r="R2119" s="5"/>
      <c r="S2119" s="5"/>
      <c r="T2119" s="5"/>
      <c r="U2119" s="7"/>
      <c r="V2119" s="48">
        <f>IF(Dane!$E$4=1,AB2119,IF(Dane!$E$4=2,AH2119,AJ2119))</f>
        <v>0</v>
      </c>
      <c r="W2119" s="24">
        <f>IF(Dane!$E$4=1,AC2119,IF(Dane!$E$4=2,AI2119,AK2119))</f>
        <v>0</v>
      </c>
      <c r="X2119" s="24">
        <f t="shared" si="393"/>
        <v>0</v>
      </c>
      <c r="Y2119" s="49">
        <f t="shared" si="394"/>
        <v>0</v>
      </c>
      <c r="Z2119" s="34">
        <f t="shared" si="400"/>
        <v>0</v>
      </c>
      <c r="AA2119" s="34">
        <f t="shared" si="401"/>
        <v>0</v>
      </c>
      <c r="AB2119" s="34">
        <f t="shared" si="398"/>
        <v>0</v>
      </c>
      <c r="AC2119" s="34">
        <f t="shared" si="402"/>
        <v>0</v>
      </c>
      <c r="AD2119" s="34">
        <f t="shared" si="403"/>
        <v>0</v>
      </c>
      <c r="AE2119" s="34">
        <f t="shared" si="395"/>
        <v>0</v>
      </c>
      <c r="AF2119" s="34">
        <f t="shared" si="396"/>
        <v>0</v>
      </c>
      <c r="AG2119" s="34">
        <f t="shared" si="397"/>
        <v>0</v>
      </c>
      <c r="AH2119" s="34">
        <f t="shared" si="399"/>
        <v>0</v>
      </c>
      <c r="AI2119" s="34">
        <v>0</v>
      </c>
      <c r="AJ2119" s="34">
        <f t="shared" si="404"/>
        <v>0</v>
      </c>
      <c r="AK2119" s="34">
        <v>0</v>
      </c>
    </row>
    <row r="2120" spans="1:37">
      <c r="A2120" s="17">
        <v>2111</v>
      </c>
      <c r="B2120" s="1"/>
      <c r="C2120" s="1"/>
      <c r="D2120" s="2"/>
      <c r="E2120" s="3"/>
      <c r="F2120" s="4"/>
      <c r="G2120" s="5"/>
      <c r="H2120" s="4"/>
      <c r="I2120" s="5"/>
      <c r="J2120" s="6"/>
      <c r="K2120" s="5"/>
      <c r="L2120" s="5"/>
      <c r="M2120" s="5"/>
      <c r="N2120" s="7"/>
      <c r="O2120" s="50"/>
      <c r="P2120" s="5"/>
      <c r="Q2120" s="5"/>
      <c r="R2120" s="5"/>
      <c r="S2120" s="5"/>
      <c r="T2120" s="5"/>
      <c r="U2120" s="7"/>
      <c r="V2120" s="48">
        <f>IF(Dane!$E$4=1,AB2120,IF(Dane!$E$4=2,AH2120,AJ2120))</f>
        <v>0</v>
      </c>
      <c r="W2120" s="24">
        <f>IF(Dane!$E$4=1,AC2120,IF(Dane!$E$4=2,AI2120,AK2120))</f>
        <v>0</v>
      </c>
      <c r="X2120" s="24">
        <f t="shared" si="393"/>
        <v>0</v>
      </c>
      <c r="Y2120" s="49">
        <f t="shared" si="394"/>
        <v>0</v>
      </c>
      <c r="Z2120" s="34">
        <f t="shared" si="400"/>
        <v>0</v>
      </c>
      <c r="AA2120" s="34">
        <f t="shared" si="401"/>
        <v>0</v>
      </c>
      <c r="AB2120" s="34">
        <f t="shared" si="398"/>
        <v>0</v>
      </c>
      <c r="AC2120" s="34">
        <f t="shared" si="402"/>
        <v>0</v>
      </c>
      <c r="AD2120" s="34">
        <f t="shared" si="403"/>
        <v>0</v>
      </c>
      <c r="AE2120" s="34">
        <f t="shared" si="395"/>
        <v>0</v>
      </c>
      <c r="AF2120" s="34">
        <f t="shared" si="396"/>
        <v>0</v>
      </c>
      <c r="AG2120" s="34">
        <f t="shared" si="397"/>
        <v>0</v>
      </c>
      <c r="AH2120" s="34">
        <f t="shared" si="399"/>
        <v>0</v>
      </c>
      <c r="AI2120" s="34">
        <v>0</v>
      </c>
      <c r="AJ2120" s="34">
        <f t="shared" si="404"/>
        <v>0</v>
      </c>
      <c r="AK2120" s="34">
        <v>0</v>
      </c>
    </row>
    <row r="2121" spans="1:37">
      <c r="A2121" s="17">
        <v>2112</v>
      </c>
      <c r="B2121" s="1"/>
      <c r="C2121" s="1"/>
      <c r="D2121" s="2"/>
      <c r="E2121" s="3"/>
      <c r="F2121" s="4"/>
      <c r="G2121" s="5"/>
      <c r="H2121" s="4"/>
      <c r="I2121" s="5"/>
      <c r="J2121" s="6"/>
      <c r="K2121" s="5"/>
      <c r="L2121" s="5"/>
      <c r="M2121" s="5"/>
      <c r="N2121" s="7"/>
      <c r="O2121" s="50"/>
      <c r="P2121" s="5"/>
      <c r="Q2121" s="5"/>
      <c r="R2121" s="5"/>
      <c r="S2121" s="5"/>
      <c r="T2121" s="5"/>
      <c r="U2121" s="7"/>
      <c r="V2121" s="48">
        <f>IF(Dane!$E$4=1,AB2121,IF(Dane!$E$4=2,AH2121,AJ2121))</f>
        <v>0</v>
      </c>
      <c r="W2121" s="24">
        <f>IF(Dane!$E$4=1,AC2121,IF(Dane!$E$4=2,AI2121,AK2121))</f>
        <v>0</v>
      </c>
      <c r="X2121" s="24">
        <f t="shared" si="393"/>
        <v>0</v>
      </c>
      <c r="Y2121" s="49">
        <f t="shared" si="394"/>
        <v>0</v>
      </c>
      <c r="Z2121" s="34">
        <f t="shared" si="400"/>
        <v>0</v>
      </c>
      <c r="AA2121" s="34">
        <f t="shared" si="401"/>
        <v>0</v>
      </c>
      <c r="AB2121" s="34">
        <f t="shared" si="398"/>
        <v>0</v>
      </c>
      <c r="AC2121" s="34">
        <f t="shared" si="402"/>
        <v>0</v>
      </c>
      <c r="AD2121" s="34">
        <f t="shared" si="403"/>
        <v>0</v>
      </c>
      <c r="AE2121" s="34">
        <f t="shared" si="395"/>
        <v>0</v>
      </c>
      <c r="AF2121" s="34">
        <f t="shared" si="396"/>
        <v>0</v>
      </c>
      <c r="AG2121" s="34">
        <f t="shared" si="397"/>
        <v>0</v>
      </c>
      <c r="AH2121" s="34">
        <f t="shared" si="399"/>
        <v>0</v>
      </c>
      <c r="AI2121" s="34">
        <v>0</v>
      </c>
      <c r="AJ2121" s="34">
        <f t="shared" si="404"/>
        <v>0</v>
      </c>
      <c r="AK2121" s="34">
        <v>0</v>
      </c>
    </row>
    <row r="2122" spans="1:37">
      <c r="A2122" s="17">
        <v>2113</v>
      </c>
      <c r="B2122" s="1"/>
      <c r="C2122" s="1"/>
      <c r="D2122" s="2"/>
      <c r="E2122" s="3"/>
      <c r="F2122" s="4"/>
      <c r="G2122" s="5"/>
      <c r="H2122" s="4"/>
      <c r="I2122" s="5"/>
      <c r="J2122" s="6"/>
      <c r="K2122" s="5"/>
      <c r="L2122" s="5"/>
      <c r="M2122" s="5"/>
      <c r="N2122" s="7"/>
      <c r="O2122" s="50"/>
      <c r="P2122" s="5"/>
      <c r="Q2122" s="5"/>
      <c r="R2122" s="5"/>
      <c r="S2122" s="5"/>
      <c r="T2122" s="5"/>
      <c r="U2122" s="7"/>
      <c r="V2122" s="48">
        <f>IF(Dane!$E$4=1,AB2122,IF(Dane!$E$4=2,AH2122,AJ2122))</f>
        <v>0</v>
      </c>
      <c r="W2122" s="24">
        <f>IF(Dane!$E$4=1,AC2122,IF(Dane!$E$4=2,AI2122,AK2122))</f>
        <v>0</v>
      </c>
      <c r="X2122" s="24">
        <f t="shared" si="393"/>
        <v>0</v>
      </c>
      <c r="Y2122" s="49">
        <f t="shared" si="394"/>
        <v>0</v>
      </c>
      <c r="Z2122" s="34">
        <f t="shared" si="400"/>
        <v>0</v>
      </c>
      <c r="AA2122" s="34">
        <f t="shared" si="401"/>
        <v>0</v>
      </c>
      <c r="AB2122" s="34">
        <f t="shared" si="398"/>
        <v>0</v>
      </c>
      <c r="AC2122" s="34">
        <f t="shared" si="402"/>
        <v>0</v>
      </c>
      <c r="AD2122" s="34">
        <f t="shared" si="403"/>
        <v>0</v>
      </c>
      <c r="AE2122" s="34">
        <f t="shared" si="395"/>
        <v>0</v>
      </c>
      <c r="AF2122" s="34">
        <f t="shared" si="396"/>
        <v>0</v>
      </c>
      <c r="AG2122" s="34">
        <f t="shared" si="397"/>
        <v>0</v>
      </c>
      <c r="AH2122" s="34">
        <f t="shared" si="399"/>
        <v>0</v>
      </c>
      <c r="AI2122" s="34">
        <v>0</v>
      </c>
      <c r="AJ2122" s="34">
        <f t="shared" si="404"/>
        <v>0</v>
      </c>
      <c r="AK2122" s="34">
        <v>0</v>
      </c>
    </row>
    <row r="2123" spans="1:37">
      <c r="A2123" s="17">
        <v>2114</v>
      </c>
      <c r="B2123" s="1"/>
      <c r="C2123" s="1"/>
      <c r="D2123" s="2"/>
      <c r="E2123" s="3"/>
      <c r="F2123" s="4"/>
      <c r="G2123" s="5"/>
      <c r="H2123" s="4"/>
      <c r="I2123" s="5"/>
      <c r="J2123" s="6"/>
      <c r="K2123" s="5"/>
      <c r="L2123" s="5"/>
      <c r="M2123" s="5"/>
      <c r="N2123" s="7"/>
      <c r="O2123" s="50"/>
      <c r="P2123" s="5"/>
      <c r="Q2123" s="5"/>
      <c r="R2123" s="5"/>
      <c r="S2123" s="5"/>
      <c r="T2123" s="5"/>
      <c r="U2123" s="7"/>
      <c r="V2123" s="48">
        <f>IF(Dane!$E$4=1,AB2123,IF(Dane!$E$4=2,AH2123,AJ2123))</f>
        <v>0</v>
      </c>
      <c r="W2123" s="24">
        <f>IF(Dane!$E$4=1,AC2123,IF(Dane!$E$4=2,AI2123,AK2123))</f>
        <v>0</v>
      </c>
      <c r="X2123" s="24">
        <f t="shared" ref="X2123:X2186" si="405">IF((K2123-V2123)&lt;0,0,K2123-V2123)</f>
        <v>0</v>
      </c>
      <c r="Y2123" s="49">
        <f t="shared" ref="Y2123:Y2186" si="406">IF((L2123-W2123)&lt;0,0,L2123-W2123)</f>
        <v>0</v>
      </c>
      <c r="Z2123" s="34">
        <f t="shared" si="400"/>
        <v>0</v>
      </c>
      <c r="AA2123" s="34">
        <f t="shared" si="401"/>
        <v>0</v>
      </c>
      <c r="AB2123" s="34">
        <f t="shared" si="398"/>
        <v>0</v>
      </c>
      <c r="AC2123" s="34">
        <f t="shared" si="402"/>
        <v>0</v>
      </c>
      <c r="AD2123" s="34">
        <f t="shared" si="403"/>
        <v>0</v>
      </c>
      <c r="AE2123" s="34">
        <f t="shared" ref="AE2123:AE2186" si="407">ROUND(O2123-ROUND(O2123*0.0976,2)-ROUND(O2123*0.015,2)-ROUND(O2123*0.0245,2)-ROUND((O2123-ROUND(O2123*0.0976,2)-ROUND(O2123*0.015,2)-ROUND(O2123*0.0245,2))*0.09,2),2)</f>
        <v>0</v>
      </c>
      <c r="AF2123" s="34">
        <f t="shared" ref="AF2123:AF2186" si="408">ROUND(P2123-ROUND(P2123*0.09,2),2)</f>
        <v>0</v>
      </c>
      <c r="AG2123" s="34">
        <f t="shared" ref="AG2123:AG2186" si="409">IF(ROUND((AE2123+AF2123)/2,2)&gt;$AB$1,$AB$1,ROUND((AE2123+AF2123)/2,2))</f>
        <v>0</v>
      </c>
      <c r="AH2123" s="34">
        <f t="shared" si="399"/>
        <v>0</v>
      </c>
      <c r="AI2123" s="34">
        <v>0</v>
      </c>
      <c r="AJ2123" s="34">
        <f t="shared" si="404"/>
        <v>0</v>
      </c>
      <c r="AK2123" s="34">
        <v>0</v>
      </c>
    </row>
    <row r="2124" spans="1:37">
      <c r="A2124" s="17">
        <v>2115</v>
      </c>
      <c r="B2124" s="1"/>
      <c r="C2124" s="1"/>
      <c r="D2124" s="2"/>
      <c r="E2124" s="3"/>
      <c r="F2124" s="4"/>
      <c r="G2124" s="5"/>
      <c r="H2124" s="4"/>
      <c r="I2124" s="5"/>
      <c r="J2124" s="6"/>
      <c r="K2124" s="5"/>
      <c r="L2124" s="5"/>
      <c r="M2124" s="5"/>
      <c r="N2124" s="7"/>
      <c r="O2124" s="50"/>
      <c r="P2124" s="5"/>
      <c r="Q2124" s="5"/>
      <c r="R2124" s="5"/>
      <c r="S2124" s="5"/>
      <c r="T2124" s="5"/>
      <c r="U2124" s="7"/>
      <c r="V2124" s="48">
        <f>IF(Dane!$E$4=1,AB2124,IF(Dane!$E$4=2,AH2124,AJ2124))</f>
        <v>0</v>
      </c>
      <c r="W2124" s="24">
        <f>IF(Dane!$E$4=1,AC2124,IF(Dane!$E$4=2,AI2124,AK2124))</f>
        <v>0</v>
      </c>
      <c r="X2124" s="24">
        <f t="shared" si="405"/>
        <v>0</v>
      </c>
      <c r="Y2124" s="49">
        <f t="shared" si="406"/>
        <v>0</v>
      </c>
      <c r="Z2124" s="34">
        <f t="shared" si="400"/>
        <v>0</v>
      </c>
      <c r="AA2124" s="34">
        <f t="shared" si="401"/>
        <v>0</v>
      </c>
      <c r="AB2124" s="34">
        <f t="shared" ref="AB2124:AB2187" si="410">IF(K2124&gt;Z2124,Z2124,K2124)</f>
        <v>0</v>
      </c>
      <c r="AC2124" s="34">
        <f t="shared" si="402"/>
        <v>0</v>
      </c>
      <c r="AD2124" s="34">
        <f t="shared" si="403"/>
        <v>0</v>
      </c>
      <c r="AE2124" s="34">
        <f t="shared" si="407"/>
        <v>0</v>
      </c>
      <c r="AF2124" s="34">
        <f t="shared" si="408"/>
        <v>0</v>
      </c>
      <c r="AG2124" s="34">
        <f t="shared" si="409"/>
        <v>0</v>
      </c>
      <c r="AH2124" s="34">
        <f t="shared" ref="AH2124:AH2187" si="411">IF(AG2124&gt;AD2124,AD2124,AG2124)</f>
        <v>0</v>
      </c>
      <c r="AI2124" s="34">
        <v>0</v>
      </c>
      <c r="AJ2124" s="34">
        <f t="shared" si="404"/>
        <v>0</v>
      </c>
      <c r="AK2124" s="34">
        <v>0</v>
      </c>
    </row>
    <row r="2125" spans="1:37">
      <c r="A2125" s="17">
        <v>2116</v>
      </c>
      <c r="B2125" s="1"/>
      <c r="C2125" s="1"/>
      <c r="D2125" s="2"/>
      <c r="E2125" s="3"/>
      <c r="F2125" s="4"/>
      <c r="G2125" s="5"/>
      <c r="H2125" s="4"/>
      <c r="I2125" s="5"/>
      <c r="J2125" s="6"/>
      <c r="K2125" s="5"/>
      <c r="L2125" s="5"/>
      <c r="M2125" s="5"/>
      <c r="N2125" s="7"/>
      <c r="O2125" s="50"/>
      <c r="P2125" s="5"/>
      <c r="Q2125" s="5"/>
      <c r="R2125" s="5"/>
      <c r="S2125" s="5"/>
      <c r="T2125" s="5"/>
      <c r="U2125" s="7"/>
      <c r="V2125" s="48">
        <f>IF(Dane!$E$4=1,AB2125,IF(Dane!$E$4=2,AH2125,AJ2125))</f>
        <v>0</v>
      </c>
      <c r="W2125" s="24">
        <f>IF(Dane!$E$4=1,AC2125,IF(Dane!$E$4=2,AI2125,AK2125))</f>
        <v>0</v>
      </c>
      <c r="X2125" s="24">
        <f t="shared" si="405"/>
        <v>0</v>
      </c>
      <c r="Y2125" s="49">
        <f t="shared" si="406"/>
        <v>0</v>
      </c>
      <c r="Z2125" s="34">
        <f t="shared" ref="Z2125:Z2188" si="412">IF(ROUND((O2125+P2125)*0.5,2)&gt;$Z$1,$Z$1,ROUND((O2125+P2125)*0.5,2))</f>
        <v>0</v>
      </c>
      <c r="AA2125" s="34">
        <f t="shared" ref="AA2125:AA2188" si="413">ROUND(Z2125*IFERROR(O2125/(O2125+P2125),0)*0.0976,2)+ROUND(Z2125*IFERROR(O2125/(O2125+P2125),0)*0.065,2)+ROUND(Z2125*IFERROR(O2125/(O2125+P2125),0)*$AA$1,2)</f>
        <v>0</v>
      </c>
      <c r="AB2125" s="34">
        <f t="shared" si="410"/>
        <v>0</v>
      </c>
      <c r="AC2125" s="34">
        <f t="shared" ref="AC2125:AC2188" si="414">IF(AA2125&gt;L2125,L2125,AA2125)</f>
        <v>0</v>
      </c>
      <c r="AD2125" s="34">
        <f t="shared" ref="AD2125:AD2188" si="415">IF(ROUND(I2125*0.5,2)&gt;$Z$1,ROUND($Z$1-ROUND($Z$1*0.0976,2)-ROUND($Z$1*0.015,2)-ROUND($Z$1*0.0245,2),2)-ROUND(ROUND($Z$1-ROUND($Z$1*0.0976,2)-ROUND($Z$1*0.015,2)-ROUND($Z$1*0.0245,2),2)*0.09,2),ROUND(ROUND(I2125*0.5,2)-ROUND(ROUND(I2125*0.5,2)*0.0976,2)-ROUND(ROUND(I2125*0.5,2)*0.015,2)-ROUND(ROUND(I2125*0.5,2)*0.0245,2),2)-ROUND(ROUND(ROUND(I2125*0.5,2)-ROUND(ROUND(I2125*0.5,2)*0.0976,2)-ROUND(ROUND(I2125*0.5,2)*0.015,2)-ROUND(ROUND(I2125*0.5,2)*0.0245,2),2)*0.09,2))</f>
        <v>0</v>
      </c>
      <c r="AE2125" s="34">
        <f t="shared" si="407"/>
        <v>0</v>
      </c>
      <c r="AF2125" s="34">
        <f t="shared" si="408"/>
        <v>0</v>
      </c>
      <c r="AG2125" s="34">
        <f t="shared" si="409"/>
        <v>0</v>
      </c>
      <c r="AH2125" s="34">
        <f t="shared" si="411"/>
        <v>0</v>
      </c>
      <c r="AI2125" s="34">
        <v>0</v>
      </c>
      <c r="AJ2125" s="34">
        <f t="shared" ref="AJ2125:AJ2188" si="416">IF(AG2125&gt;AD2125,AD2125,AG2125)</f>
        <v>0</v>
      </c>
      <c r="AK2125" s="34">
        <v>0</v>
      </c>
    </row>
    <row r="2126" spans="1:37">
      <c r="A2126" s="17">
        <v>2117</v>
      </c>
      <c r="B2126" s="1"/>
      <c r="C2126" s="1"/>
      <c r="D2126" s="2"/>
      <c r="E2126" s="3"/>
      <c r="F2126" s="4"/>
      <c r="G2126" s="5"/>
      <c r="H2126" s="4"/>
      <c r="I2126" s="5"/>
      <c r="J2126" s="6"/>
      <c r="K2126" s="5"/>
      <c r="L2126" s="5"/>
      <c r="M2126" s="5"/>
      <c r="N2126" s="7"/>
      <c r="O2126" s="50"/>
      <c r="P2126" s="5"/>
      <c r="Q2126" s="5"/>
      <c r="R2126" s="5"/>
      <c r="S2126" s="5"/>
      <c r="T2126" s="5"/>
      <c r="U2126" s="7"/>
      <c r="V2126" s="48">
        <f>IF(Dane!$E$4=1,AB2126,IF(Dane!$E$4=2,AH2126,AJ2126))</f>
        <v>0</v>
      </c>
      <c r="W2126" s="24">
        <f>IF(Dane!$E$4=1,AC2126,IF(Dane!$E$4=2,AI2126,AK2126))</f>
        <v>0</v>
      </c>
      <c r="X2126" s="24">
        <f t="shared" si="405"/>
        <v>0</v>
      </c>
      <c r="Y2126" s="49">
        <f t="shared" si="406"/>
        <v>0</v>
      </c>
      <c r="Z2126" s="34">
        <f t="shared" si="412"/>
        <v>0</v>
      </c>
      <c r="AA2126" s="34">
        <f t="shared" si="413"/>
        <v>0</v>
      </c>
      <c r="AB2126" s="34">
        <f t="shared" si="410"/>
        <v>0</v>
      </c>
      <c r="AC2126" s="34">
        <f t="shared" si="414"/>
        <v>0</v>
      </c>
      <c r="AD2126" s="34">
        <f t="shared" si="415"/>
        <v>0</v>
      </c>
      <c r="AE2126" s="34">
        <f t="shared" si="407"/>
        <v>0</v>
      </c>
      <c r="AF2126" s="34">
        <f t="shared" si="408"/>
        <v>0</v>
      </c>
      <c r="AG2126" s="34">
        <f t="shared" si="409"/>
        <v>0</v>
      </c>
      <c r="AH2126" s="34">
        <f t="shared" si="411"/>
        <v>0</v>
      </c>
      <c r="AI2126" s="34">
        <v>0</v>
      </c>
      <c r="AJ2126" s="34">
        <f t="shared" si="416"/>
        <v>0</v>
      </c>
      <c r="AK2126" s="34">
        <v>0</v>
      </c>
    </row>
    <row r="2127" spans="1:37">
      <c r="A2127" s="17">
        <v>2118</v>
      </c>
      <c r="B2127" s="1"/>
      <c r="C2127" s="1"/>
      <c r="D2127" s="2"/>
      <c r="E2127" s="3"/>
      <c r="F2127" s="4"/>
      <c r="G2127" s="5"/>
      <c r="H2127" s="4"/>
      <c r="I2127" s="5"/>
      <c r="J2127" s="6"/>
      <c r="K2127" s="5"/>
      <c r="L2127" s="5"/>
      <c r="M2127" s="5"/>
      <c r="N2127" s="7"/>
      <c r="O2127" s="50"/>
      <c r="P2127" s="5"/>
      <c r="Q2127" s="5"/>
      <c r="R2127" s="5"/>
      <c r="S2127" s="5"/>
      <c r="T2127" s="5"/>
      <c r="U2127" s="7"/>
      <c r="V2127" s="48">
        <f>IF(Dane!$E$4=1,AB2127,IF(Dane!$E$4=2,AH2127,AJ2127))</f>
        <v>0</v>
      </c>
      <c r="W2127" s="24">
        <f>IF(Dane!$E$4=1,AC2127,IF(Dane!$E$4=2,AI2127,AK2127))</f>
        <v>0</v>
      </c>
      <c r="X2127" s="24">
        <f t="shared" si="405"/>
        <v>0</v>
      </c>
      <c r="Y2127" s="49">
        <f t="shared" si="406"/>
        <v>0</v>
      </c>
      <c r="Z2127" s="34">
        <f t="shared" si="412"/>
        <v>0</v>
      </c>
      <c r="AA2127" s="34">
        <f t="shared" si="413"/>
        <v>0</v>
      </c>
      <c r="AB2127" s="34">
        <f t="shared" si="410"/>
        <v>0</v>
      </c>
      <c r="AC2127" s="34">
        <f t="shared" si="414"/>
        <v>0</v>
      </c>
      <c r="AD2127" s="34">
        <f t="shared" si="415"/>
        <v>0</v>
      </c>
      <c r="AE2127" s="34">
        <f t="shared" si="407"/>
        <v>0</v>
      </c>
      <c r="AF2127" s="34">
        <f t="shared" si="408"/>
        <v>0</v>
      </c>
      <c r="AG2127" s="34">
        <f t="shared" si="409"/>
        <v>0</v>
      </c>
      <c r="AH2127" s="34">
        <f t="shared" si="411"/>
        <v>0</v>
      </c>
      <c r="AI2127" s="34">
        <v>0</v>
      </c>
      <c r="AJ2127" s="34">
        <f t="shared" si="416"/>
        <v>0</v>
      </c>
      <c r="AK2127" s="34">
        <v>0</v>
      </c>
    </row>
    <row r="2128" spans="1:37">
      <c r="A2128" s="17">
        <v>2119</v>
      </c>
      <c r="B2128" s="1"/>
      <c r="C2128" s="1"/>
      <c r="D2128" s="2"/>
      <c r="E2128" s="3"/>
      <c r="F2128" s="4"/>
      <c r="G2128" s="5"/>
      <c r="H2128" s="4"/>
      <c r="I2128" s="5"/>
      <c r="J2128" s="6"/>
      <c r="K2128" s="5"/>
      <c r="L2128" s="5"/>
      <c r="M2128" s="5"/>
      <c r="N2128" s="7"/>
      <c r="O2128" s="50"/>
      <c r="P2128" s="5"/>
      <c r="Q2128" s="5"/>
      <c r="R2128" s="5"/>
      <c r="S2128" s="5"/>
      <c r="T2128" s="5"/>
      <c r="U2128" s="7"/>
      <c r="V2128" s="48">
        <f>IF(Dane!$E$4=1,AB2128,IF(Dane!$E$4=2,AH2128,AJ2128))</f>
        <v>0</v>
      </c>
      <c r="W2128" s="24">
        <f>IF(Dane!$E$4=1,AC2128,IF(Dane!$E$4=2,AI2128,AK2128))</f>
        <v>0</v>
      </c>
      <c r="X2128" s="24">
        <f t="shared" si="405"/>
        <v>0</v>
      </c>
      <c r="Y2128" s="49">
        <f t="shared" si="406"/>
        <v>0</v>
      </c>
      <c r="Z2128" s="34">
        <f t="shared" si="412"/>
        <v>0</v>
      </c>
      <c r="AA2128" s="34">
        <f t="shared" si="413"/>
        <v>0</v>
      </c>
      <c r="AB2128" s="34">
        <f t="shared" si="410"/>
        <v>0</v>
      </c>
      <c r="AC2128" s="34">
        <f t="shared" si="414"/>
        <v>0</v>
      </c>
      <c r="AD2128" s="34">
        <f t="shared" si="415"/>
        <v>0</v>
      </c>
      <c r="AE2128" s="34">
        <f t="shared" si="407"/>
        <v>0</v>
      </c>
      <c r="AF2128" s="34">
        <f t="shared" si="408"/>
        <v>0</v>
      </c>
      <c r="AG2128" s="34">
        <f t="shared" si="409"/>
        <v>0</v>
      </c>
      <c r="AH2128" s="34">
        <f t="shared" si="411"/>
        <v>0</v>
      </c>
      <c r="AI2128" s="34">
        <v>0</v>
      </c>
      <c r="AJ2128" s="34">
        <f t="shared" si="416"/>
        <v>0</v>
      </c>
      <c r="AK2128" s="34">
        <v>0</v>
      </c>
    </row>
    <row r="2129" spans="1:37">
      <c r="A2129" s="17">
        <v>2120</v>
      </c>
      <c r="B2129" s="1"/>
      <c r="C2129" s="1"/>
      <c r="D2129" s="2"/>
      <c r="E2129" s="3"/>
      <c r="F2129" s="4"/>
      <c r="G2129" s="5"/>
      <c r="H2129" s="4"/>
      <c r="I2129" s="5"/>
      <c r="J2129" s="6"/>
      <c r="K2129" s="5"/>
      <c r="L2129" s="5"/>
      <c r="M2129" s="5"/>
      <c r="N2129" s="7"/>
      <c r="O2129" s="50"/>
      <c r="P2129" s="5"/>
      <c r="Q2129" s="5"/>
      <c r="R2129" s="5"/>
      <c r="S2129" s="5"/>
      <c r="T2129" s="5"/>
      <c r="U2129" s="7"/>
      <c r="V2129" s="48">
        <f>IF(Dane!$E$4=1,AB2129,IF(Dane!$E$4=2,AH2129,AJ2129))</f>
        <v>0</v>
      </c>
      <c r="W2129" s="24">
        <f>IF(Dane!$E$4=1,AC2129,IF(Dane!$E$4=2,AI2129,AK2129))</f>
        <v>0</v>
      </c>
      <c r="X2129" s="24">
        <f t="shared" si="405"/>
        <v>0</v>
      </c>
      <c r="Y2129" s="49">
        <f t="shared" si="406"/>
        <v>0</v>
      </c>
      <c r="Z2129" s="34">
        <f t="shared" si="412"/>
        <v>0</v>
      </c>
      <c r="AA2129" s="34">
        <f t="shared" si="413"/>
        <v>0</v>
      </c>
      <c r="AB2129" s="34">
        <f t="shared" si="410"/>
        <v>0</v>
      </c>
      <c r="AC2129" s="34">
        <f t="shared" si="414"/>
        <v>0</v>
      </c>
      <c r="AD2129" s="34">
        <f t="shared" si="415"/>
        <v>0</v>
      </c>
      <c r="AE2129" s="34">
        <f t="shared" si="407"/>
        <v>0</v>
      </c>
      <c r="AF2129" s="34">
        <f t="shared" si="408"/>
        <v>0</v>
      </c>
      <c r="AG2129" s="34">
        <f t="shared" si="409"/>
        <v>0</v>
      </c>
      <c r="AH2129" s="34">
        <f t="shared" si="411"/>
        <v>0</v>
      </c>
      <c r="AI2129" s="34">
        <v>0</v>
      </c>
      <c r="AJ2129" s="34">
        <f t="shared" si="416"/>
        <v>0</v>
      </c>
      <c r="AK2129" s="34">
        <v>0</v>
      </c>
    </row>
    <row r="2130" spans="1:37">
      <c r="A2130" s="17">
        <v>2121</v>
      </c>
      <c r="B2130" s="1"/>
      <c r="C2130" s="1"/>
      <c r="D2130" s="2"/>
      <c r="E2130" s="3"/>
      <c r="F2130" s="4"/>
      <c r="G2130" s="5"/>
      <c r="H2130" s="4"/>
      <c r="I2130" s="5"/>
      <c r="J2130" s="6"/>
      <c r="K2130" s="5"/>
      <c r="L2130" s="5"/>
      <c r="M2130" s="5"/>
      <c r="N2130" s="7"/>
      <c r="O2130" s="50"/>
      <c r="P2130" s="5"/>
      <c r="Q2130" s="5"/>
      <c r="R2130" s="5"/>
      <c r="S2130" s="5"/>
      <c r="T2130" s="5"/>
      <c r="U2130" s="7"/>
      <c r="V2130" s="48">
        <f>IF(Dane!$E$4=1,AB2130,IF(Dane!$E$4=2,AH2130,AJ2130))</f>
        <v>0</v>
      </c>
      <c r="W2130" s="24">
        <f>IF(Dane!$E$4=1,AC2130,IF(Dane!$E$4=2,AI2130,AK2130))</f>
        <v>0</v>
      </c>
      <c r="X2130" s="24">
        <f t="shared" si="405"/>
        <v>0</v>
      </c>
      <c r="Y2130" s="49">
        <f t="shared" si="406"/>
        <v>0</v>
      </c>
      <c r="Z2130" s="34">
        <f t="shared" si="412"/>
        <v>0</v>
      </c>
      <c r="AA2130" s="34">
        <f t="shared" si="413"/>
        <v>0</v>
      </c>
      <c r="AB2130" s="34">
        <f t="shared" si="410"/>
        <v>0</v>
      </c>
      <c r="AC2130" s="34">
        <f t="shared" si="414"/>
        <v>0</v>
      </c>
      <c r="AD2130" s="34">
        <f t="shared" si="415"/>
        <v>0</v>
      </c>
      <c r="AE2130" s="34">
        <f t="shared" si="407"/>
        <v>0</v>
      </c>
      <c r="AF2130" s="34">
        <f t="shared" si="408"/>
        <v>0</v>
      </c>
      <c r="AG2130" s="34">
        <f t="shared" si="409"/>
        <v>0</v>
      </c>
      <c r="AH2130" s="34">
        <f t="shared" si="411"/>
        <v>0</v>
      </c>
      <c r="AI2130" s="34">
        <v>0</v>
      </c>
      <c r="AJ2130" s="34">
        <f t="shared" si="416"/>
        <v>0</v>
      </c>
      <c r="AK2130" s="34">
        <v>0</v>
      </c>
    </row>
    <row r="2131" spans="1:37">
      <c r="A2131" s="17">
        <v>2122</v>
      </c>
      <c r="B2131" s="1"/>
      <c r="C2131" s="1"/>
      <c r="D2131" s="2"/>
      <c r="E2131" s="3"/>
      <c r="F2131" s="4"/>
      <c r="G2131" s="5"/>
      <c r="H2131" s="4"/>
      <c r="I2131" s="5"/>
      <c r="J2131" s="6"/>
      <c r="K2131" s="5"/>
      <c r="L2131" s="5"/>
      <c r="M2131" s="5"/>
      <c r="N2131" s="7"/>
      <c r="O2131" s="50"/>
      <c r="P2131" s="5"/>
      <c r="Q2131" s="5"/>
      <c r="R2131" s="5"/>
      <c r="S2131" s="5"/>
      <c r="T2131" s="5"/>
      <c r="U2131" s="7"/>
      <c r="V2131" s="48">
        <f>IF(Dane!$E$4=1,AB2131,IF(Dane!$E$4=2,AH2131,AJ2131))</f>
        <v>0</v>
      </c>
      <c r="W2131" s="24">
        <f>IF(Dane!$E$4=1,AC2131,IF(Dane!$E$4=2,AI2131,AK2131))</f>
        <v>0</v>
      </c>
      <c r="X2131" s="24">
        <f t="shared" si="405"/>
        <v>0</v>
      </c>
      <c r="Y2131" s="49">
        <f t="shared" si="406"/>
        <v>0</v>
      </c>
      <c r="Z2131" s="34">
        <f t="shared" si="412"/>
        <v>0</v>
      </c>
      <c r="AA2131" s="34">
        <f t="shared" si="413"/>
        <v>0</v>
      </c>
      <c r="AB2131" s="34">
        <f t="shared" si="410"/>
        <v>0</v>
      </c>
      <c r="AC2131" s="34">
        <f t="shared" si="414"/>
        <v>0</v>
      </c>
      <c r="AD2131" s="34">
        <f t="shared" si="415"/>
        <v>0</v>
      </c>
      <c r="AE2131" s="34">
        <f t="shared" si="407"/>
        <v>0</v>
      </c>
      <c r="AF2131" s="34">
        <f t="shared" si="408"/>
        <v>0</v>
      </c>
      <c r="AG2131" s="34">
        <f t="shared" si="409"/>
        <v>0</v>
      </c>
      <c r="AH2131" s="34">
        <f t="shared" si="411"/>
        <v>0</v>
      </c>
      <c r="AI2131" s="34">
        <v>0</v>
      </c>
      <c r="AJ2131" s="34">
        <f t="shared" si="416"/>
        <v>0</v>
      </c>
      <c r="AK2131" s="34">
        <v>0</v>
      </c>
    </row>
    <row r="2132" spans="1:37">
      <c r="A2132" s="17">
        <v>2123</v>
      </c>
      <c r="B2132" s="1"/>
      <c r="C2132" s="1"/>
      <c r="D2132" s="2"/>
      <c r="E2132" s="3"/>
      <c r="F2132" s="4"/>
      <c r="G2132" s="5"/>
      <c r="H2132" s="4"/>
      <c r="I2132" s="5"/>
      <c r="J2132" s="6"/>
      <c r="K2132" s="5"/>
      <c r="L2132" s="5"/>
      <c r="M2132" s="5"/>
      <c r="N2132" s="7"/>
      <c r="O2132" s="50"/>
      <c r="P2132" s="5"/>
      <c r="Q2132" s="5"/>
      <c r="R2132" s="5"/>
      <c r="S2132" s="5"/>
      <c r="T2132" s="5"/>
      <c r="U2132" s="7"/>
      <c r="V2132" s="48">
        <f>IF(Dane!$E$4=1,AB2132,IF(Dane!$E$4=2,AH2132,AJ2132))</f>
        <v>0</v>
      </c>
      <c r="W2132" s="24">
        <f>IF(Dane!$E$4=1,AC2132,IF(Dane!$E$4=2,AI2132,AK2132))</f>
        <v>0</v>
      </c>
      <c r="X2132" s="24">
        <f t="shared" si="405"/>
        <v>0</v>
      </c>
      <c r="Y2132" s="49">
        <f t="shared" si="406"/>
        <v>0</v>
      </c>
      <c r="Z2132" s="34">
        <f t="shared" si="412"/>
        <v>0</v>
      </c>
      <c r="AA2132" s="34">
        <f t="shared" si="413"/>
        <v>0</v>
      </c>
      <c r="AB2132" s="34">
        <f t="shared" si="410"/>
        <v>0</v>
      </c>
      <c r="AC2132" s="34">
        <f t="shared" si="414"/>
        <v>0</v>
      </c>
      <c r="AD2132" s="34">
        <f t="shared" si="415"/>
        <v>0</v>
      </c>
      <c r="AE2132" s="34">
        <f t="shared" si="407"/>
        <v>0</v>
      </c>
      <c r="AF2132" s="34">
        <f t="shared" si="408"/>
        <v>0</v>
      </c>
      <c r="AG2132" s="34">
        <f t="shared" si="409"/>
        <v>0</v>
      </c>
      <c r="AH2132" s="34">
        <f t="shared" si="411"/>
        <v>0</v>
      </c>
      <c r="AI2132" s="34">
        <v>0</v>
      </c>
      <c r="AJ2132" s="34">
        <f t="shared" si="416"/>
        <v>0</v>
      </c>
      <c r="AK2132" s="34">
        <v>0</v>
      </c>
    </row>
    <row r="2133" spans="1:37">
      <c r="A2133" s="17">
        <v>2124</v>
      </c>
      <c r="B2133" s="1"/>
      <c r="C2133" s="1"/>
      <c r="D2133" s="2"/>
      <c r="E2133" s="3"/>
      <c r="F2133" s="4"/>
      <c r="G2133" s="5"/>
      <c r="H2133" s="4"/>
      <c r="I2133" s="5"/>
      <c r="J2133" s="6"/>
      <c r="K2133" s="5"/>
      <c r="L2133" s="5"/>
      <c r="M2133" s="5"/>
      <c r="N2133" s="7"/>
      <c r="O2133" s="50"/>
      <c r="P2133" s="5"/>
      <c r="Q2133" s="5"/>
      <c r="R2133" s="5"/>
      <c r="S2133" s="5"/>
      <c r="T2133" s="5"/>
      <c r="U2133" s="7"/>
      <c r="V2133" s="48">
        <f>IF(Dane!$E$4=1,AB2133,IF(Dane!$E$4=2,AH2133,AJ2133))</f>
        <v>0</v>
      </c>
      <c r="W2133" s="24">
        <f>IF(Dane!$E$4=1,AC2133,IF(Dane!$E$4=2,AI2133,AK2133))</f>
        <v>0</v>
      </c>
      <c r="X2133" s="24">
        <f t="shared" si="405"/>
        <v>0</v>
      </c>
      <c r="Y2133" s="49">
        <f t="shared" si="406"/>
        <v>0</v>
      </c>
      <c r="Z2133" s="34">
        <f t="shared" si="412"/>
        <v>0</v>
      </c>
      <c r="AA2133" s="34">
        <f t="shared" si="413"/>
        <v>0</v>
      </c>
      <c r="AB2133" s="34">
        <f t="shared" si="410"/>
        <v>0</v>
      </c>
      <c r="AC2133" s="34">
        <f t="shared" si="414"/>
        <v>0</v>
      </c>
      <c r="AD2133" s="34">
        <f t="shared" si="415"/>
        <v>0</v>
      </c>
      <c r="AE2133" s="34">
        <f t="shared" si="407"/>
        <v>0</v>
      </c>
      <c r="AF2133" s="34">
        <f t="shared" si="408"/>
        <v>0</v>
      </c>
      <c r="AG2133" s="34">
        <f t="shared" si="409"/>
        <v>0</v>
      </c>
      <c r="AH2133" s="34">
        <f t="shared" si="411"/>
        <v>0</v>
      </c>
      <c r="AI2133" s="34">
        <v>0</v>
      </c>
      <c r="AJ2133" s="34">
        <f t="shared" si="416"/>
        <v>0</v>
      </c>
      <c r="AK2133" s="34">
        <v>0</v>
      </c>
    </row>
    <row r="2134" spans="1:37">
      <c r="A2134" s="17">
        <v>2125</v>
      </c>
      <c r="B2134" s="1"/>
      <c r="C2134" s="1"/>
      <c r="D2134" s="2"/>
      <c r="E2134" s="3"/>
      <c r="F2134" s="4"/>
      <c r="G2134" s="5"/>
      <c r="H2134" s="4"/>
      <c r="I2134" s="5"/>
      <c r="J2134" s="6"/>
      <c r="K2134" s="5"/>
      <c r="L2134" s="5"/>
      <c r="M2134" s="5"/>
      <c r="N2134" s="7"/>
      <c r="O2134" s="50"/>
      <c r="P2134" s="5"/>
      <c r="Q2134" s="5"/>
      <c r="R2134" s="5"/>
      <c r="S2134" s="5"/>
      <c r="T2134" s="5"/>
      <c r="U2134" s="7"/>
      <c r="V2134" s="48">
        <f>IF(Dane!$E$4=1,AB2134,IF(Dane!$E$4=2,AH2134,AJ2134))</f>
        <v>0</v>
      </c>
      <c r="W2134" s="24">
        <f>IF(Dane!$E$4=1,AC2134,IF(Dane!$E$4=2,AI2134,AK2134))</f>
        <v>0</v>
      </c>
      <c r="X2134" s="24">
        <f t="shared" si="405"/>
        <v>0</v>
      </c>
      <c r="Y2134" s="49">
        <f t="shared" si="406"/>
        <v>0</v>
      </c>
      <c r="Z2134" s="34">
        <f t="shared" si="412"/>
        <v>0</v>
      </c>
      <c r="AA2134" s="34">
        <f t="shared" si="413"/>
        <v>0</v>
      </c>
      <c r="AB2134" s="34">
        <f t="shared" si="410"/>
        <v>0</v>
      </c>
      <c r="AC2134" s="34">
        <f t="shared" si="414"/>
        <v>0</v>
      </c>
      <c r="AD2134" s="34">
        <f t="shared" si="415"/>
        <v>0</v>
      </c>
      <c r="AE2134" s="34">
        <f t="shared" si="407"/>
        <v>0</v>
      </c>
      <c r="AF2134" s="34">
        <f t="shared" si="408"/>
        <v>0</v>
      </c>
      <c r="AG2134" s="34">
        <f t="shared" si="409"/>
        <v>0</v>
      </c>
      <c r="AH2134" s="34">
        <f t="shared" si="411"/>
        <v>0</v>
      </c>
      <c r="AI2134" s="34">
        <v>0</v>
      </c>
      <c r="AJ2134" s="34">
        <f t="shared" si="416"/>
        <v>0</v>
      </c>
      <c r="AK2134" s="34">
        <v>0</v>
      </c>
    </row>
    <row r="2135" spans="1:37">
      <c r="A2135" s="17">
        <v>2126</v>
      </c>
      <c r="B2135" s="1"/>
      <c r="C2135" s="1"/>
      <c r="D2135" s="2"/>
      <c r="E2135" s="3"/>
      <c r="F2135" s="4"/>
      <c r="G2135" s="5"/>
      <c r="H2135" s="4"/>
      <c r="I2135" s="5"/>
      <c r="J2135" s="6"/>
      <c r="K2135" s="5"/>
      <c r="L2135" s="5"/>
      <c r="M2135" s="5"/>
      <c r="N2135" s="7"/>
      <c r="O2135" s="50"/>
      <c r="P2135" s="5"/>
      <c r="Q2135" s="5"/>
      <c r="R2135" s="5"/>
      <c r="S2135" s="5"/>
      <c r="T2135" s="5"/>
      <c r="U2135" s="7"/>
      <c r="V2135" s="48">
        <f>IF(Dane!$E$4=1,AB2135,IF(Dane!$E$4=2,AH2135,AJ2135))</f>
        <v>0</v>
      </c>
      <c r="W2135" s="24">
        <f>IF(Dane!$E$4=1,AC2135,IF(Dane!$E$4=2,AI2135,AK2135))</f>
        <v>0</v>
      </c>
      <c r="X2135" s="24">
        <f t="shared" si="405"/>
        <v>0</v>
      </c>
      <c r="Y2135" s="49">
        <f t="shared" si="406"/>
        <v>0</v>
      </c>
      <c r="Z2135" s="34">
        <f t="shared" si="412"/>
        <v>0</v>
      </c>
      <c r="AA2135" s="34">
        <f t="shared" si="413"/>
        <v>0</v>
      </c>
      <c r="AB2135" s="34">
        <f t="shared" si="410"/>
        <v>0</v>
      </c>
      <c r="AC2135" s="34">
        <f t="shared" si="414"/>
        <v>0</v>
      </c>
      <c r="AD2135" s="34">
        <f t="shared" si="415"/>
        <v>0</v>
      </c>
      <c r="AE2135" s="34">
        <f t="shared" si="407"/>
        <v>0</v>
      </c>
      <c r="AF2135" s="34">
        <f t="shared" si="408"/>
        <v>0</v>
      </c>
      <c r="AG2135" s="34">
        <f t="shared" si="409"/>
        <v>0</v>
      </c>
      <c r="AH2135" s="34">
        <f t="shared" si="411"/>
        <v>0</v>
      </c>
      <c r="AI2135" s="34">
        <v>0</v>
      </c>
      <c r="AJ2135" s="34">
        <f t="shared" si="416"/>
        <v>0</v>
      </c>
      <c r="AK2135" s="34">
        <v>0</v>
      </c>
    </row>
    <row r="2136" spans="1:37">
      <c r="A2136" s="17">
        <v>2127</v>
      </c>
      <c r="B2136" s="1"/>
      <c r="C2136" s="1"/>
      <c r="D2136" s="2"/>
      <c r="E2136" s="3"/>
      <c r="F2136" s="4"/>
      <c r="G2136" s="5"/>
      <c r="H2136" s="4"/>
      <c r="I2136" s="5"/>
      <c r="J2136" s="6"/>
      <c r="K2136" s="5"/>
      <c r="L2136" s="5"/>
      <c r="M2136" s="5"/>
      <c r="N2136" s="7"/>
      <c r="O2136" s="50"/>
      <c r="P2136" s="5"/>
      <c r="Q2136" s="5"/>
      <c r="R2136" s="5"/>
      <c r="S2136" s="5"/>
      <c r="T2136" s="5"/>
      <c r="U2136" s="7"/>
      <c r="V2136" s="48">
        <f>IF(Dane!$E$4=1,AB2136,IF(Dane!$E$4=2,AH2136,AJ2136))</f>
        <v>0</v>
      </c>
      <c r="W2136" s="24">
        <f>IF(Dane!$E$4=1,AC2136,IF(Dane!$E$4=2,AI2136,AK2136))</f>
        <v>0</v>
      </c>
      <c r="X2136" s="24">
        <f t="shared" si="405"/>
        <v>0</v>
      </c>
      <c r="Y2136" s="49">
        <f t="shared" si="406"/>
        <v>0</v>
      </c>
      <c r="Z2136" s="34">
        <f t="shared" si="412"/>
        <v>0</v>
      </c>
      <c r="AA2136" s="34">
        <f t="shared" si="413"/>
        <v>0</v>
      </c>
      <c r="AB2136" s="34">
        <f t="shared" si="410"/>
        <v>0</v>
      </c>
      <c r="AC2136" s="34">
        <f t="shared" si="414"/>
        <v>0</v>
      </c>
      <c r="AD2136" s="34">
        <f t="shared" si="415"/>
        <v>0</v>
      </c>
      <c r="AE2136" s="34">
        <f t="shared" si="407"/>
        <v>0</v>
      </c>
      <c r="AF2136" s="34">
        <f t="shared" si="408"/>
        <v>0</v>
      </c>
      <c r="AG2136" s="34">
        <f t="shared" si="409"/>
        <v>0</v>
      </c>
      <c r="AH2136" s="34">
        <f t="shared" si="411"/>
        <v>0</v>
      </c>
      <c r="AI2136" s="34">
        <v>0</v>
      </c>
      <c r="AJ2136" s="34">
        <f t="shared" si="416"/>
        <v>0</v>
      </c>
      <c r="AK2136" s="34">
        <v>0</v>
      </c>
    </row>
    <row r="2137" spans="1:37">
      <c r="A2137" s="17">
        <v>2128</v>
      </c>
      <c r="B2137" s="1"/>
      <c r="C2137" s="1"/>
      <c r="D2137" s="2"/>
      <c r="E2137" s="3"/>
      <c r="F2137" s="4"/>
      <c r="G2137" s="5"/>
      <c r="H2137" s="4"/>
      <c r="I2137" s="5"/>
      <c r="J2137" s="6"/>
      <c r="K2137" s="5"/>
      <c r="L2137" s="5"/>
      <c r="M2137" s="5"/>
      <c r="N2137" s="7"/>
      <c r="O2137" s="50"/>
      <c r="P2137" s="5"/>
      <c r="Q2137" s="5"/>
      <c r="R2137" s="5"/>
      <c r="S2137" s="5"/>
      <c r="T2137" s="5"/>
      <c r="U2137" s="7"/>
      <c r="V2137" s="48">
        <f>IF(Dane!$E$4=1,AB2137,IF(Dane!$E$4=2,AH2137,AJ2137))</f>
        <v>0</v>
      </c>
      <c r="W2137" s="24">
        <f>IF(Dane!$E$4=1,AC2137,IF(Dane!$E$4=2,AI2137,AK2137))</f>
        <v>0</v>
      </c>
      <c r="X2137" s="24">
        <f t="shared" si="405"/>
        <v>0</v>
      </c>
      <c r="Y2137" s="49">
        <f t="shared" si="406"/>
        <v>0</v>
      </c>
      <c r="Z2137" s="34">
        <f t="shared" si="412"/>
        <v>0</v>
      </c>
      <c r="AA2137" s="34">
        <f t="shared" si="413"/>
        <v>0</v>
      </c>
      <c r="AB2137" s="34">
        <f t="shared" si="410"/>
        <v>0</v>
      </c>
      <c r="AC2137" s="34">
        <f t="shared" si="414"/>
        <v>0</v>
      </c>
      <c r="AD2137" s="34">
        <f t="shared" si="415"/>
        <v>0</v>
      </c>
      <c r="AE2137" s="34">
        <f t="shared" si="407"/>
        <v>0</v>
      </c>
      <c r="AF2137" s="34">
        <f t="shared" si="408"/>
        <v>0</v>
      </c>
      <c r="AG2137" s="34">
        <f t="shared" si="409"/>
        <v>0</v>
      </c>
      <c r="AH2137" s="34">
        <f t="shared" si="411"/>
        <v>0</v>
      </c>
      <c r="AI2137" s="34">
        <v>0</v>
      </c>
      <c r="AJ2137" s="34">
        <f t="shared" si="416"/>
        <v>0</v>
      </c>
      <c r="AK2137" s="34">
        <v>0</v>
      </c>
    </row>
    <row r="2138" spans="1:37">
      <c r="A2138" s="17">
        <v>2129</v>
      </c>
      <c r="B2138" s="1"/>
      <c r="C2138" s="1"/>
      <c r="D2138" s="2"/>
      <c r="E2138" s="3"/>
      <c r="F2138" s="4"/>
      <c r="G2138" s="5"/>
      <c r="H2138" s="4"/>
      <c r="I2138" s="5"/>
      <c r="J2138" s="6"/>
      <c r="K2138" s="5"/>
      <c r="L2138" s="5"/>
      <c r="M2138" s="5"/>
      <c r="N2138" s="7"/>
      <c r="O2138" s="50"/>
      <c r="P2138" s="5"/>
      <c r="Q2138" s="5"/>
      <c r="R2138" s="5"/>
      <c r="S2138" s="5"/>
      <c r="T2138" s="5"/>
      <c r="U2138" s="7"/>
      <c r="V2138" s="48">
        <f>IF(Dane!$E$4=1,AB2138,IF(Dane!$E$4=2,AH2138,AJ2138))</f>
        <v>0</v>
      </c>
      <c r="W2138" s="24">
        <f>IF(Dane!$E$4=1,AC2138,IF(Dane!$E$4=2,AI2138,AK2138))</f>
        <v>0</v>
      </c>
      <c r="X2138" s="24">
        <f t="shared" si="405"/>
        <v>0</v>
      </c>
      <c r="Y2138" s="49">
        <f t="shared" si="406"/>
        <v>0</v>
      </c>
      <c r="Z2138" s="34">
        <f t="shared" si="412"/>
        <v>0</v>
      </c>
      <c r="AA2138" s="34">
        <f t="shared" si="413"/>
        <v>0</v>
      </c>
      <c r="AB2138" s="34">
        <f t="shared" si="410"/>
        <v>0</v>
      </c>
      <c r="AC2138" s="34">
        <f t="shared" si="414"/>
        <v>0</v>
      </c>
      <c r="AD2138" s="34">
        <f t="shared" si="415"/>
        <v>0</v>
      </c>
      <c r="AE2138" s="34">
        <f t="shared" si="407"/>
        <v>0</v>
      </c>
      <c r="AF2138" s="34">
        <f t="shared" si="408"/>
        <v>0</v>
      </c>
      <c r="AG2138" s="34">
        <f t="shared" si="409"/>
        <v>0</v>
      </c>
      <c r="AH2138" s="34">
        <f t="shared" si="411"/>
        <v>0</v>
      </c>
      <c r="AI2138" s="34">
        <v>0</v>
      </c>
      <c r="AJ2138" s="34">
        <f t="shared" si="416"/>
        <v>0</v>
      </c>
      <c r="AK2138" s="34">
        <v>0</v>
      </c>
    </row>
    <row r="2139" spans="1:37">
      <c r="A2139" s="17">
        <v>2130</v>
      </c>
      <c r="B2139" s="1"/>
      <c r="C2139" s="1"/>
      <c r="D2139" s="2"/>
      <c r="E2139" s="3"/>
      <c r="F2139" s="4"/>
      <c r="G2139" s="5"/>
      <c r="H2139" s="4"/>
      <c r="I2139" s="5"/>
      <c r="J2139" s="6"/>
      <c r="K2139" s="5"/>
      <c r="L2139" s="5"/>
      <c r="M2139" s="5"/>
      <c r="N2139" s="7"/>
      <c r="O2139" s="50"/>
      <c r="P2139" s="5"/>
      <c r="Q2139" s="5"/>
      <c r="R2139" s="5"/>
      <c r="S2139" s="5"/>
      <c r="T2139" s="5"/>
      <c r="U2139" s="7"/>
      <c r="V2139" s="48">
        <f>IF(Dane!$E$4=1,AB2139,IF(Dane!$E$4=2,AH2139,AJ2139))</f>
        <v>0</v>
      </c>
      <c r="W2139" s="24">
        <f>IF(Dane!$E$4=1,AC2139,IF(Dane!$E$4=2,AI2139,AK2139))</f>
        <v>0</v>
      </c>
      <c r="X2139" s="24">
        <f t="shared" si="405"/>
        <v>0</v>
      </c>
      <c r="Y2139" s="49">
        <f t="shared" si="406"/>
        <v>0</v>
      </c>
      <c r="Z2139" s="34">
        <f t="shared" si="412"/>
        <v>0</v>
      </c>
      <c r="AA2139" s="34">
        <f t="shared" si="413"/>
        <v>0</v>
      </c>
      <c r="AB2139" s="34">
        <f t="shared" si="410"/>
        <v>0</v>
      </c>
      <c r="AC2139" s="34">
        <f t="shared" si="414"/>
        <v>0</v>
      </c>
      <c r="AD2139" s="34">
        <f t="shared" si="415"/>
        <v>0</v>
      </c>
      <c r="AE2139" s="34">
        <f t="shared" si="407"/>
        <v>0</v>
      </c>
      <c r="AF2139" s="34">
        <f t="shared" si="408"/>
        <v>0</v>
      </c>
      <c r="AG2139" s="34">
        <f t="shared" si="409"/>
        <v>0</v>
      </c>
      <c r="AH2139" s="34">
        <f t="shared" si="411"/>
        <v>0</v>
      </c>
      <c r="AI2139" s="34">
        <v>0</v>
      </c>
      <c r="AJ2139" s="34">
        <f t="shared" si="416"/>
        <v>0</v>
      </c>
      <c r="AK2139" s="34">
        <v>0</v>
      </c>
    </row>
    <row r="2140" spans="1:37">
      <c r="A2140" s="17">
        <v>2131</v>
      </c>
      <c r="B2140" s="1"/>
      <c r="C2140" s="1"/>
      <c r="D2140" s="2"/>
      <c r="E2140" s="3"/>
      <c r="F2140" s="4"/>
      <c r="G2140" s="5"/>
      <c r="H2140" s="4"/>
      <c r="I2140" s="5"/>
      <c r="J2140" s="6"/>
      <c r="K2140" s="5"/>
      <c r="L2140" s="5"/>
      <c r="M2140" s="5"/>
      <c r="N2140" s="7"/>
      <c r="O2140" s="50"/>
      <c r="P2140" s="5"/>
      <c r="Q2140" s="5"/>
      <c r="R2140" s="5"/>
      <c r="S2140" s="5"/>
      <c r="T2140" s="5"/>
      <c r="U2140" s="7"/>
      <c r="V2140" s="48">
        <f>IF(Dane!$E$4=1,AB2140,IF(Dane!$E$4=2,AH2140,AJ2140))</f>
        <v>0</v>
      </c>
      <c r="W2140" s="24">
        <f>IF(Dane!$E$4=1,AC2140,IF(Dane!$E$4=2,AI2140,AK2140))</f>
        <v>0</v>
      </c>
      <c r="X2140" s="24">
        <f t="shared" si="405"/>
        <v>0</v>
      </c>
      <c r="Y2140" s="49">
        <f t="shared" si="406"/>
        <v>0</v>
      </c>
      <c r="Z2140" s="34">
        <f t="shared" si="412"/>
        <v>0</v>
      </c>
      <c r="AA2140" s="34">
        <f t="shared" si="413"/>
        <v>0</v>
      </c>
      <c r="AB2140" s="34">
        <f t="shared" si="410"/>
        <v>0</v>
      </c>
      <c r="AC2140" s="34">
        <f t="shared" si="414"/>
        <v>0</v>
      </c>
      <c r="AD2140" s="34">
        <f t="shared" si="415"/>
        <v>0</v>
      </c>
      <c r="AE2140" s="34">
        <f t="shared" si="407"/>
        <v>0</v>
      </c>
      <c r="AF2140" s="34">
        <f t="shared" si="408"/>
        <v>0</v>
      </c>
      <c r="AG2140" s="34">
        <f t="shared" si="409"/>
        <v>0</v>
      </c>
      <c r="AH2140" s="34">
        <f t="shared" si="411"/>
        <v>0</v>
      </c>
      <c r="AI2140" s="34">
        <v>0</v>
      </c>
      <c r="AJ2140" s="34">
        <f t="shared" si="416"/>
        <v>0</v>
      </c>
      <c r="AK2140" s="34">
        <v>0</v>
      </c>
    </row>
    <row r="2141" spans="1:37">
      <c r="A2141" s="17">
        <v>2132</v>
      </c>
      <c r="B2141" s="1"/>
      <c r="C2141" s="1"/>
      <c r="D2141" s="2"/>
      <c r="E2141" s="3"/>
      <c r="F2141" s="4"/>
      <c r="G2141" s="5"/>
      <c r="H2141" s="4"/>
      <c r="I2141" s="5"/>
      <c r="J2141" s="6"/>
      <c r="K2141" s="5"/>
      <c r="L2141" s="5"/>
      <c r="M2141" s="5"/>
      <c r="N2141" s="7"/>
      <c r="O2141" s="50"/>
      <c r="P2141" s="5"/>
      <c r="Q2141" s="5"/>
      <c r="R2141" s="5"/>
      <c r="S2141" s="5"/>
      <c r="T2141" s="5"/>
      <c r="U2141" s="7"/>
      <c r="V2141" s="48">
        <f>IF(Dane!$E$4=1,AB2141,IF(Dane!$E$4=2,AH2141,AJ2141))</f>
        <v>0</v>
      </c>
      <c r="W2141" s="24">
        <f>IF(Dane!$E$4=1,AC2141,IF(Dane!$E$4=2,AI2141,AK2141))</f>
        <v>0</v>
      </c>
      <c r="X2141" s="24">
        <f t="shared" si="405"/>
        <v>0</v>
      </c>
      <c r="Y2141" s="49">
        <f t="shared" si="406"/>
        <v>0</v>
      </c>
      <c r="Z2141" s="34">
        <f t="shared" si="412"/>
        <v>0</v>
      </c>
      <c r="AA2141" s="34">
        <f t="shared" si="413"/>
        <v>0</v>
      </c>
      <c r="AB2141" s="34">
        <f t="shared" si="410"/>
        <v>0</v>
      </c>
      <c r="AC2141" s="34">
        <f t="shared" si="414"/>
        <v>0</v>
      </c>
      <c r="AD2141" s="34">
        <f t="shared" si="415"/>
        <v>0</v>
      </c>
      <c r="AE2141" s="34">
        <f t="shared" si="407"/>
        <v>0</v>
      </c>
      <c r="AF2141" s="34">
        <f t="shared" si="408"/>
        <v>0</v>
      </c>
      <c r="AG2141" s="34">
        <f t="shared" si="409"/>
        <v>0</v>
      </c>
      <c r="AH2141" s="34">
        <f t="shared" si="411"/>
        <v>0</v>
      </c>
      <c r="AI2141" s="34">
        <v>0</v>
      </c>
      <c r="AJ2141" s="34">
        <f t="shared" si="416"/>
        <v>0</v>
      </c>
      <c r="AK2141" s="34">
        <v>0</v>
      </c>
    </row>
    <row r="2142" spans="1:37">
      <c r="A2142" s="17">
        <v>2133</v>
      </c>
      <c r="B2142" s="1"/>
      <c r="C2142" s="1"/>
      <c r="D2142" s="2"/>
      <c r="E2142" s="3"/>
      <c r="F2142" s="4"/>
      <c r="G2142" s="5"/>
      <c r="H2142" s="4"/>
      <c r="I2142" s="5"/>
      <c r="J2142" s="6"/>
      <c r="K2142" s="5"/>
      <c r="L2142" s="5"/>
      <c r="M2142" s="5"/>
      <c r="N2142" s="7"/>
      <c r="O2142" s="50"/>
      <c r="P2142" s="5"/>
      <c r="Q2142" s="5"/>
      <c r="R2142" s="5"/>
      <c r="S2142" s="5"/>
      <c r="T2142" s="5"/>
      <c r="U2142" s="7"/>
      <c r="V2142" s="48">
        <f>IF(Dane!$E$4=1,AB2142,IF(Dane!$E$4=2,AH2142,AJ2142))</f>
        <v>0</v>
      </c>
      <c r="W2142" s="24">
        <f>IF(Dane!$E$4=1,AC2142,IF(Dane!$E$4=2,AI2142,AK2142))</f>
        <v>0</v>
      </c>
      <c r="X2142" s="24">
        <f t="shared" si="405"/>
        <v>0</v>
      </c>
      <c r="Y2142" s="49">
        <f t="shared" si="406"/>
        <v>0</v>
      </c>
      <c r="Z2142" s="34">
        <f t="shared" si="412"/>
        <v>0</v>
      </c>
      <c r="AA2142" s="34">
        <f t="shared" si="413"/>
        <v>0</v>
      </c>
      <c r="AB2142" s="34">
        <f t="shared" si="410"/>
        <v>0</v>
      </c>
      <c r="AC2142" s="34">
        <f t="shared" si="414"/>
        <v>0</v>
      </c>
      <c r="AD2142" s="34">
        <f t="shared" si="415"/>
        <v>0</v>
      </c>
      <c r="AE2142" s="34">
        <f t="shared" si="407"/>
        <v>0</v>
      </c>
      <c r="AF2142" s="34">
        <f t="shared" si="408"/>
        <v>0</v>
      </c>
      <c r="AG2142" s="34">
        <f t="shared" si="409"/>
        <v>0</v>
      </c>
      <c r="AH2142" s="34">
        <f t="shared" si="411"/>
        <v>0</v>
      </c>
      <c r="AI2142" s="34">
        <v>0</v>
      </c>
      <c r="AJ2142" s="34">
        <f t="shared" si="416"/>
        <v>0</v>
      </c>
      <c r="AK2142" s="34">
        <v>0</v>
      </c>
    </row>
    <row r="2143" spans="1:37">
      <c r="A2143" s="17">
        <v>2134</v>
      </c>
      <c r="B2143" s="1"/>
      <c r="C2143" s="1"/>
      <c r="D2143" s="2"/>
      <c r="E2143" s="3"/>
      <c r="F2143" s="4"/>
      <c r="G2143" s="5"/>
      <c r="H2143" s="4"/>
      <c r="I2143" s="5"/>
      <c r="J2143" s="6"/>
      <c r="K2143" s="5"/>
      <c r="L2143" s="5"/>
      <c r="M2143" s="5"/>
      <c r="N2143" s="7"/>
      <c r="O2143" s="50"/>
      <c r="P2143" s="5"/>
      <c r="Q2143" s="5"/>
      <c r="R2143" s="5"/>
      <c r="S2143" s="5"/>
      <c r="T2143" s="5"/>
      <c r="U2143" s="7"/>
      <c r="V2143" s="48">
        <f>IF(Dane!$E$4=1,AB2143,IF(Dane!$E$4=2,AH2143,AJ2143))</f>
        <v>0</v>
      </c>
      <c r="W2143" s="24">
        <f>IF(Dane!$E$4=1,AC2143,IF(Dane!$E$4=2,AI2143,AK2143))</f>
        <v>0</v>
      </c>
      <c r="X2143" s="24">
        <f t="shared" si="405"/>
        <v>0</v>
      </c>
      <c r="Y2143" s="49">
        <f t="shared" si="406"/>
        <v>0</v>
      </c>
      <c r="Z2143" s="34">
        <f t="shared" si="412"/>
        <v>0</v>
      </c>
      <c r="AA2143" s="34">
        <f t="shared" si="413"/>
        <v>0</v>
      </c>
      <c r="AB2143" s="34">
        <f t="shared" si="410"/>
        <v>0</v>
      </c>
      <c r="AC2143" s="34">
        <f t="shared" si="414"/>
        <v>0</v>
      </c>
      <c r="AD2143" s="34">
        <f t="shared" si="415"/>
        <v>0</v>
      </c>
      <c r="AE2143" s="34">
        <f t="shared" si="407"/>
        <v>0</v>
      </c>
      <c r="AF2143" s="34">
        <f t="shared" si="408"/>
        <v>0</v>
      </c>
      <c r="AG2143" s="34">
        <f t="shared" si="409"/>
        <v>0</v>
      </c>
      <c r="AH2143" s="34">
        <f t="shared" si="411"/>
        <v>0</v>
      </c>
      <c r="AI2143" s="34">
        <v>0</v>
      </c>
      <c r="AJ2143" s="34">
        <f t="shared" si="416"/>
        <v>0</v>
      </c>
      <c r="AK2143" s="34">
        <v>0</v>
      </c>
    </row>
    <row r="2144" spans="1:37">
      <c r="A2144" s="17">
        <v>2135</v>
      </c>
      <c r="B2144" s="1"/>
      <c r="C2144" s="1"/>
      <c r="D2144" s="2"/>
      <c r="E2144" s="3"/>
      <c r="F2144" s="4"/>
      <c r="G2144" s="5"/>
      <c r="H2144" s="4"/>
      <c r="I2144" s="5"/>
      <c r="J2144" s="6"/>
      <c r="K2144" s="5"/>
      <c r="L2144" s="5"/>
      <c r="M2144" s="5"/>
      <c r="N2144" s="7"/>
      <c r="O2144" s="50"/>
      <c r="P2144" s="5"/>
      <c r="Q2144" s="5"/>
      <c r="R2144" s="5"/>
      <c r="S2144" s="5"/>
      <c r="T2144" s="5"/>
      <c r="U2144" s="7"/>
      <c r="V2144" s="48">
        <f>IF(Dane!$E$4=1,AB2144,IF(Dane!$E$4=2,AH2144,AJ2144))</f>
        <v>0</v>
      </c>
      <c r="W2144" s="24">
        <f>IF(Dane!$E$4=1,AC2144,IF(Dane!$E$4=2,AI2144,AK2144))</f>
        <v>0</v>
      </c>
      <c r="X2144" s="24">
        <f t="shared" si="405"/>
        <v>0</v>
      </c>
      <c r="Y2144" s="49">
        <f t="shared" si="406"/>
        <v>0</v>
      </c>
      <c r="Z2144" s="34">
        <f t="shared" si="412"/>
        <v>0</v>
      </c>
      <c r="AA2144" s="34">
        <f t="shared" si="413"/>
        <v>0</v>
      </c>
      <c r="AB2144" s="34">
        <f t="shared" si="410"/>
        <v>0</v>
      </c>
      <c r="AC2144" s="34">
        <f t="shared" si="414"/>
        <v>0</v>
      </c>
      <c r="AD2144" s="34">
        <f t="shared" si="415"/>
        <v>0</v>
      </c>
      <c r="AE2144" s="34">
        <f t="shared" si="407"/>
        <v>0</v>
      </c>
      <c r="AF2144" s="34">
        <f t="shared" si="408"/>
        <v>0</v>
      </c>
      <c r="AG2144" s="34">
        <f t="shared" si="409"/>
        <v>0</v>
      </c>
      <c r="AH2144" s="34">
        <f t="shared" si="411"/>
        <v>0</v>
      </c>
      <c r="AI2144" s="34">
        <v>0</v>
      </c>
      <c r="AJ2144" s="34">
        <f t="shared" si="416"/>
        <v>0</v>
      </c>
      <c r="AK2144" s="34">
        <v>0</v>
      </c>
    </row>
    <row r="2145" spans="1:37">
      <c r="A2145" s="17">
        <v>2136</v>
      </c>
      <c r="B2145" s="1"/>
      <c r="C2145" s="1"/>
      <c r="D2145" s="2"/>
      <c r="E2145" s="3"/>
      <c r="F2145" s="4"/>
      <c r="G2145" s="5"/>
      <c r="H2145" s="4"/>
      <c r="I2145" s="5"/>
      <c r="J2145" s="6"/>
      <c r="K2145" s="5"/>
      <c r="L2145" s="5"/>
      <c r="M2145" s="5"/>
      <c r="N2145" s="7"/>
      <c r="O2145" s="50"/>
      <c r="P2145" s="5"/>
      <c r="Q2145" s="5"/>
      <c r="R2145" s="5"/>
      <c r="S2145" s="5"/>
      <c r="T2145" s="5"/>
      <c r="U2145" s="7"/>
      <c r="V2145" s="48">
        <f>IF(Dane!$E$4=1,AB2145,IF(Dane!$E$4=2,AH2145,AJ2145))</f>
        <v>0</v>
      </c>
      <c r="W2145" s="24">
        <f>IF(Dane!$E$4=1,AC2145,IF(Dane!$E$4=2,AI2145,AK2145))</f>
        <v>0</v>
      </c>
      <c r="X2145" s="24">
        <f t="shared" si="405"/>
        <v>0</v>
      </c>
      <c r="Y2145" s="49">
        <f t="shared" si="406"/>
        <v>0</v>
      </c>
      <c r="Z2145" s="34">
        <f t="shared" si="412"/>
        <v>0</v>
      </c>
      <c r="AA2145" s="34">
        <f t="shared" si="413"/>
        <v>0</v>
      </c>
      <c r="AB2145" s="34">
        <f t="shared" si="410"/>
        <v>0</v>
      </c>
      <c r="AC2145" s="34">
        <f t="shared" si="414"/>
        <v>0</v>
      </c>
      <c r="AD2145" s="34">
        <f t="shared" si="415"/>
        <v>0</v>
      </c>
      <c r="AE2145" s="34">
        <f t="shared" si="407"/>
        <v>0</v>
      </c>
      <c r="AF2145" s="34">
        <f t="shared" si="408"/>
        <v>0</v>
      </c>
      <c r="AG2145" s="34">
        <f t="shared" si="409"/>
        <v>0</v>
      </c>
      <c r="AH2145" s="34">
        <f t="shared" si="411"/>
        <v>0</v>
      </c>
      <c r="AI2145" s="34">
        <v>0</v>
      </c>
      <c r="AJ2145" s="34">
        <f t="shared" si="416"/>
        <v>0</v>
      </c>
      <c r="AK2145" s="34">
        <v>0</v>
      </c>
    </row>
    <row r="2146" spans="1:37">
      <c r="A2146" s="17">
        <v>2137</v>
      </c>
      <c r="B2146" s="1"/>
      <c r="C2146" s="1"/>
      <c r="D2146" s="2"/>
      <c r="E2146" s="3"/>
      <c r="F2146" s="4"/>
      <c r="G2146" s="5"/>
      <c r="H2146" s="4"/>
      <c r="I2146" s="5"/>
      <c r="J2146" s="6"/>
      <c r="K2146" s="5"/>
      <c r="L2146" s="5"/>
      <c r="M2146" s="5"/>
      <c r="N2146" s="7"/>
      <c r="O2146" s="50"/>
      <c r="P2146" s="5"/>
      <c r="Q2146" s="5"/>
      <c r="R2146" s="5"/>
      <c r="S2146" s="5"/>
      <c r="T2146" s="5"/>
      <c r="U2146" s="7"/>
      <c r="V2146" s="48">
        <f>IF(Dane!$E$4=1,AB2146,IF(Dane!$E$4=2,AH2146,AJ2146))</f>
        <v>0</v>
      </c>
      <c r="W2146" s="24">
        <f>IF(Dane!$E$4=1,AC2146,IF(Dane!$E$4=2,AI2146,AK2146))</f>
        <v>0</v>
      </c>
      <c r="X2146" s="24">
        <f t="shared" si="405"/>
        <v>0</v>
      </c>
      <c r="Y2146" s="49">
        <f t="shared" si="406"/>
        <v>0</v>
      </c>
      <c r="Z2146" s="34">
        <f t="shared" si="412"/>
        <v>0</v>
      </c>
      <c r="AA2146" s="34">
        <f t="shared" si="413"/>
        <v>0</v>
      </c>
      <c r="AB2146" s="34">
        <f t="shared" si="410"/>
        <v>0</v>
      </c>
      <c r="AC2146" s="34">
        <f t="shared" si="414"/>
        <v>0</v>
      </c>
      <c r="AD2146" s="34">
        <f t="shared" si="415"/>
        <v>0</v>
      </c>
      <c r="AE2146" s="34">
        <f t="shared" si="407"/>
        <v>0</v>
      </c>
      <c r="AF2146" s="34">
        <f t="shared" si="408"/>
        <v>0</v>
      </c>
      <c r="AG2146" s="34">
        <f t="shared" si="409"/>
        <v>0</v>
      </c>
      <c r="AH2146" s="34">
        <f t="shared" si="411"/>
        <v>0</v>
      </c>
      <c r="AI2146" s="34">
        <v>0</v>
      </c>
      <c r="AJ2146" s="34">
        <f t="shared" si="416"/>
        <v>0</v>
      </c>
      <c r="AK2146" s="34">
        <v>0</v>
      </c>
    </row>
    <row r="2147" spans="1:37">
      <c r="A2147" s="17">
        <v>2138</v>
      </c>
      <c r="B2147" s="1"/>
      <c r="C2147" s="1"/>
      <c r="D2147" s="2"/>
      <c r="E2147" s="3"/>
      <c r="F2147" s="4"/>
      <c r="G2147" s="5"/>
      <c r="H2147" s="4"/>
      <c r="I2147" s="5"/>
      <c r="J2147" s="6"/>
      <c r="K2147" s="5"/>
      <c r="L2147" s="5"/>
      <c r="M2147" s="5"/>
      <c r="N2147" s="7"/>
      <c r="O2147" s="50"/>
      <c r="P2147" s="5"/>
      <c r="Q2147" s="5"/>
      <c r="R2147" s="5"/>
      <c r="S2147" s="5"/>
      <c r="T2147" s="5"/>
      <c r="U2147" s="7"/>
      <c r="V2147" s="48">
        <f>IF(Dane!$E$4=1,AB2147,IF(Dane!$E$4=2,AH2147,AJ2147))</f>
        <v>0</v>
      </c>
      <c r="W2147" s="24">
        <f>IF(Dane!$E$4=1,AC2147,IF(Dane!$E$4=2,AI2147,AK2147))</f>
        <v>0</v>
      </c>
      <c r="X2147" s="24">
        <f t="shared" si="405"/>
        <v>0</v>
      </c>
      <c r="Y2147" s="49">
        <f t="shared" si="406"/>
        <v>0</v>
      </c>
      <c r="Z2147" s="34">
        <f t="shared" si="412"/>
        <v>0</v>
      </c>
      <c r="AA2147" s="34">
        <f t="shared" si="413"/>
        <v>0</v>
      </c>
      <c r="AB2147" s="34">
        <f t="shared" si="410"/>
        <v>0</v>
      </c>
      <c r="AC2147" s="34">
        <f t="shared" si="414"/>
        <v>0</v>
      </c>
      <c r="AD2147" s="34">
        <f t="shared" si="415"/>
        <v>0</v>
      </c>
      <c r="AE2147" s="34">
        <f t="shared" si="407"/>
        <v>0</v>
      </c>
      <c r="AF2147" s="34">
        <f t="shared" si="408"/>
        <v>0</v>
      </c>
      <c r="AG2147" s="34">
        <f t="shared" si="409"/>
        <v>0</v>
      </c>
      <c r="AH2147" s="34">
        <f t="shared" si="411"/>
        <v>0</v>
      </c>
      <c r="AI2147" s="34">
        <v>0</v>
      </c>
      <c r="AJ2147" s="34">
        <f t="shared" si="416"/>
        <v>0</v>
      </c>
      <c r="AK2147" s="34">
        <v>0</v>
      </c>
    </row>
    <row r="2148" spans="1:37">
      <c r="A2148" s="17">
        <v>2139</v>
      </c>
      <c r="B2148" s="1"/>
      <c r="C2148" s="1"/>
      <c r="D2148" s="2"/>
      <c r="E2148" s="3"/>
      <c r="F2148" s="4"/>
      <c r="G2148" s="5"/>
      <c r="H2148" s="4"/>
      <c r="I2148" s="5"/>
      <c r="J2148" s="6"/>
      <c r="K2148" s="5"/>
      <c r="L2148" s="5"/>
      <c r="M2148" s="5"/>
      <c r="N2148" s="7"/>
      <c r="O2148" s="50"/>
      <c r="P2148" s="5"/>
      <c r="Q2148" s="5"/>
      <c r="R2148" s="5"/>
      <c r="S2148" s="5"/>
      <c r="T2148" s="5"/>
      <c r="U2148" s="7"/>
      <c r="V2148" s="48">
        <f>IF(Dane!$E$4=1,AB2148,IF(Dane!$E$4=2,AH2148,AJ2148))</f>
        <v>0</v>
      </c>
      <c r="W2148" s="24">
        <f>IF(Dane!$E$4=1,AC2148,IF(Dane!$E$4=2,AI2148,AK2148))</f>
        <v>0</v>
      </c>
      <c r="X2148" s="24">
        <f t="shared" si="405"/>
        <v>0</v>
      </c>
      <c r="Y2148" s="49">
        <f t="shared" si="406"/>
        <v>0</v>
      </c>
      <c r="Z2148" s="34">
        <f t="shared" si="412"/>
        <v>0</v>
      </c>
      <c r="AA2148" s="34">
        <f t="shared" si="413"/>
        <v>0</v>
      </c>
      <c r="AB2148" s="34">
        <f t="shared" si="410"/>
        <v>0</v>
      </c>
      <c r="AC2148" s="34">
        <f t="shared" si="414"/>
        <v>0</v>
      </c>
      <c r="AD2148" s="34">
        <f t="shared" si="415"/>
        <v>0</v>
      </c>
      <c r="AE2148" s="34">
        <f t="shared" si="407"/>
        <v>0</v>
      </c>
      <c r="AF2148" s="34">
        <f t="shared" si="408"/>
        <v>0</v>
      </c>
      <c r="AG2148" s="34">
        <f t="shared" si="409"/>
        <v>0</v>
      </c>
      <c r="AH2148" s="34">
        <f t="shared" si="411"/>
        <v>0</v>
      </c>
      <c r="AI2148" s="34">
        <v>0</v>
      </c>
      <c r="AJ2148" s="34">
        <f t="shared" si="416"/>
        <v>0</v>
      </c>
      <c r="AK2148" s="34">
        <v>0</v>
      </c>
    </row>
    <row r="2149" spans="1:37">
      <c r="A2149" s="17">
        <v>2140</v>
      </c>
      <c r="B2149" s="1"/>
      <c r="C2149" s="1"/>
      <c r="D2149" s="2"/>
      <c r="E2149" s="3"/>
      <c r="F2149" s="4"/>
      <c r="G2149" s="5"/>
      <c r="H2149" s="4"/>
      <c r="I2149" s="5"/>
      <c r="J2149" s="6"/>
      <c r="K2149" s="5"/>
      <c r="L2149" s="5"/>
      <c r="M2149" s="5"/>
      <c r="N2149" s="7"/>
      <c r="O2149" s="50"/>
      <c r="P2149" s="5"/>
      <c r="Q2149" s="5"/>
      <c r="R2149" s="5"/>
      <c r="S2149" s="5"/>
      <c r="T2149" s="5"/>
      <c r="U2149" s="7"/>
      <c r="V2149" s="48">
        <f>IF(Dane!$E$4=1,AB2149,IF(Dane!$E$4=2,AH2149,AJ2149))</f>
        <v>0</v>
      </c>
      <c r="W2149" s="24">
        <f>IF(Dane!$E$4=1,AC2149,IF(Dane!$E$4=2,AI2149,AK2149))</f>
        <v>0</v>
      </c>
      <c r="X2149" s="24">
        <f t="shared" si="405"/>
        <v>0</v>
      </c>
      <c r="Y2149" s="49">
        <f t="shared" si="406"/>
        <v>0</v>
      </c>
      <c r="Z2149" s="34">
        <f t="shared" si="412"/>
        <v>0</v>
      </c>
      <c r="AA2149" s="34">
        <f t="shared" si="413"/>
        <v>0</v>
      </c>
      <c r="AB2149" s="34">
        <f t="shared" si="410"/>
        <v>0</v>
      </c>
      <c r="AC2149" s="34">
        <f t="shared" si="414"/>
        <v>0</v>
      </c>
      <c r="AD2149" s="34">
        <f t="shared" si="415"/>
        <v>0</v>
      </c>
      <c r="AE2149" s="34">
        <f t="shared" si="407"/>
        <v>0</v>
      </c>
      <c r="AF2149" s="34">
        <f t="shared" si="408"/>
        <v>0</v>
      </c>
      <c r="AG2149" s="34">
        <f t="shared" si="409"/>
        <v>0</v>
      </c>
      <c r="AH2149" s="34">
        <f t="shared" si="411"/>
        <v>0</v>
      </c>
      <c r="AI2149" s="34">
        <v>0</v>
      </c>
      <c r="AJ2149" s="34">
        <f t="shared" si="416"/>
        <v>0</v>
      </c>
      <c r="AK2149" s="34">
        <v>0</v>
      </c>
    </row>
    <row r="2150" spans="1:37">
      <c r="A2150" s="17">
        <v>2141</v>
      </c>
      <c r="B2150" s="1"/>
      <c r="C2150" s="1"/>
      <c r="D2150" s="2"/>
      <c r="E2150" s="3"/>
      <c r="F2150" s="4"/>
      <c r="G2150" s="5"/>
      <c r="H2150" s="4"/>
      <c r="I2150" s="5"/>
      <c r="J2150" s="6"/>
      <c r="K2150" s="5"/>
      <c r="L2150" s="5"/>
      <c r="M2150" s="5"/>
      <c r="N2150" s="7"/>
      <c r="O2150" s="50"/>
      <c r="P2150" s="5"/>
      <c r="Q2150" s="5"/>
      <c r="R2150" s="5"/>
      <c r="S2150" s="5"/>
      <c r="T2150" s="5"/>
      <c r="U2150" s="7"/>
      <c r="V2150" s="48">
        <f>IF(Dane!$E$4=1,AB2150,IF(Dane!$E$4=2,AH2150,AJ2150))</f>
        <v>0</v>
      </c>
      <c r="W2150" s="24">
        <f>IF(Dane!$E$4=1,AC2150,IF(Dane!$E$4=2,AI2150,AK2150))</f>
        <v>0</v>
      </c>
      <c r="X2150" s="24">
        <f t="shared" si="405"/>
        <v>0</v>
      </c>
      <c r="Y2150" s="49">
        <f t="shared" si="406"/>
        <v>0</v>
      </c>
      <c r="Z2150" s="34">
        <f t="shared" si="412"/>
        <v>0</v>
      </c>
      <c r="AA2150" s="34">
        <f t="shared" si="413"/>
        <v>0</v>
      </c>
      <c r="AB2150" s="34">
        <f t="shared" si="410"/>
        <v>0</v>
      </c>
      <c r="AC2150" s="34">
        <f t="shared" si="414"/>
        <v>0</v>
      </c>
      <c r="AD2150" s="34">
        <f t="shared" si="415"/>
        <v>0</v>
      </c>
      <c r="AE2150" s="34">
        <f t="shared" si="407"/>
        <v>0</v>
      </c>
      <c r="AF2150" s="34">
        <f t="shared" si="408"/>
        <v>0</v>
      </c>
      <c r="AG2150" s="34">
        <f t="shared" si="409"/>
        <v>0</v>
      </c>
      <c r="AH2150" s="34">
        <f t="shared" si="411"/>
        <v>0</v>
      </c>
      <c r="AI2150" s="34">
        <v>0</v>
      </c>
      <c r="AJ2150" s="34">
        <f t="shared" si="416"/>
        <v>0</v>
      </c>
      <c r="AK2150" s="34">
        <v>0</v>
      </c>
    </row>
    <row r="2151" spans="1:37">
      <c r="A2151" s="17">
        <v>2142</v>
      </c>
      <c r="B2151" s="1"/>
      <c r="C2151" s="1"/>
      <c r="D2151" s="2"/>
      <c r="E2151" s="3"/>
      <c r="F2151" s="4"/>
      <c r="G2151" s="5"/>
      <c r="H2151" s="4"/>
      <c r="I2151" s="5"/>
      <c r="J2151" s="6"/>
      <c r="K2151" s="5"/>
      <c r="L2151" s="5"/>
      <c r="M2151" s="5"/>
      <c r="N2151" s="7"/>
      <c r="O2151" s="50"/>
      <c r="P2151" s="5"/>
      <c r="Q2151" s="5"/>
      <c r="R2151" s="5"/>
      <c r="S2151" s="5"/>
      <c r="T2151" s="5"/>
      <c r="U2151" s="7"/>
      <c r="V2151" s="48">
        <f>IF(Dane!$E$4=1,AB2151,IF(Dane!$E$4=2,AH2151,AJ2151))</f>
        <v>0</v>
      </c>
      <c r="W2151" s="24">
        <f>IF(Dane!$E$4=1,AC2151,IF(Dane!$E$4=2,AI2151,AK2151))</f>
        <v>0</v>
      </c>
      <c r="X2151" s="24">
        <f t="shared" si="405"/>
        <v>0</v>
      </c>
      <c r="Y2151" s="49">
        <f t="shared" si="406"/>
        <v>0</v>
      </c>
      <c r="Z2151" s="34">
        <f t="shared" si="412"/>
        <v>0</v>
      </c>
      <c r="AA2151" s="34">
        <f t="shared" si="413"/>
        <v>0</v>
      </c>
      <c r="AB2151" s="34">
        <f t="shared" si="410"/>
        <v>0</v>
      </c>
      <c r="AC2151" s="34">
        <f t="shared" si="414"/>
        <v>0</v>
      </c>
      <c r="AD2151" s="34">
        <f t="shared" si="415"/>
        <v>0</v>
      </c>
      <c r="AE2151" s="34">
        <f t="shared" si="407"/>
        <v>0</v>
      </c>
      <c r="AF2151" s="34">
        <f t="shared" si="408"/>
        <v>0</v>
      </c>
      <c r="AG2151" s="34">
        <f t="shared" si="409"/>
        <v>0</v>
      </c>
      <c r="AH2151" s="34">
        <f t="shared" si="411"/>
        <v>0</v>
      </c>
      <c r="AI2151" s="34">
        <v>0</v>
      </c>
      <c r="AJ2151" s="34">
        <f t="shared" si="416"/>
        <v>0</v>
      </c>
      <c r="AK2151" s="34">
        <v>0</v>
      </c>
    </row>
    <row r="2152" spans="1:37">
      <c r="A2152" s="17">
        <v>2143</v>
      </c>
      <c r="B2152" s="1"/>
      <c r="C2152" s="1"/>
      <c r="D2152" s="2"/>
      <c r="E2152" s="3"/>
      <c r="F2152" s="4"/>
      <c r="G2152" s="5"/>
      <c r="H2152" s="4"/>
      <c r="I2152" s="5"/>
      <c r="J2152" s="6"/>
      <c r="K2152" s="5"/>
      <c r="L2152" s="5"/>
      <c r="M2152" s="5"/>
      <c r="N2152" s="7"/>
      <c r="O2152" s="50"/>
      <c r="P2152" s="5"/>
      <c r="Q2152" s="5"/>
      <c r="R2152" s="5"/>
      <c r="S2152" s="5"/>
      <c r="T2152" s="5"/>
      <c r="U2152" s="7"/>
      <c r="V2152" s="48">
        <f>IF(Dane!$E$4=1,AB2152,IF(Dane!$E$4=2,AH2152,AJ2152))</f>
        <v>0</v>
      </c>
      <c r="W2152" s="24">
        <f>IF(Dane!$E$4=1,AC2152,IF(Dane!$E$4=2,AI2152,AK2152))</f>
        <v>0</v>
      </c>
      <c r="X2152" s="24">
        <f t="shared" si="405"/>
        <v>0</v>
      </c>
      <c r="Y2152" s="49">
        <f t="shared" si="406"/>
        <v>0</v>
      </c>
      <c r="Z2152" s="34">
        <f t="shared" si="412"/>
        <v>0</v>
      </c>
      <c r="AA2152" s="34">
        <f t="shared" si="413"/>
        <v>0</v>
      </c>
      <c r="AB2152" s="34">
        <f t="shared" si="410"/>
        <v>0</v>
      </c>
      <c r="AC2152" s="34">
        <f t="shared" si="414"/>
        <v>0</v>
      </c>
      <c r="AD2152" s="34">
        <f t="shared" si="415"/>
        <v>0</v>
      </c>
      <c r="AE2152" s="34">
        <f t="shared" si="407"/>
        <v>0</v>
      </c>
      <c r="AF2152" s="34">
        <f t="shared" si="408"/>
        <v>0</v>
      </c>
      <c r="AG2152" s="34">
        <f t="shared" si="409"/>
        <v>0</v>
      </c>
      <c r="AH2152" s="34">
        <f t="shared" si="411"/>
        <v>0</v>
      </c>
      <c r="AI2152" s="34">
        <v>0</v>
      </c>
      <c r="AJ2152" s="34">
        <f t="shared" si="416"/>
        <v>0</v>
      </c>
      <c r="AK2152" s="34">
        <v>0</v>
      </c>
    </row>
    <row r="2153" spans="1:37">
      <c r="A2153" s="17">
        <v>2144</v>
      </c>
      <c r="B2153" s="1"/>
      <c r="C2153" s="1"/>
      <c r="D2153" s="2"/>
      <c r="E2153" s="3"/>
      <c r="F2153" s="4"/>
      <c r="G2153" s="5"/>
      <c r="H2153" s="4"/>
      <c r="I2153" s="5"/>
      <c r="J2153" s="6"/>
      <c r="K2153" s="5"/>
      <c r="L2153" s="5"/>
      <c r="M2153" s="5"/>
      <c r="N2153" s="7"/>
      <c r="O2153" s="50"/>
      <c r="P2153" s="5"/>
      <c r="Q2153" s="5"/>
      <c r="R2153" s="5"/>
      <c r="S2153" s="5"/>
      <c r="T2153" s="5"/>
      <c r="U2153" s="7"/>
      <c r="V2153" s="48">
        <f>IF(Dane!$E$4=1,AB2153,IF(Dane!$E$4=2,AH2153,AJ2153))</f>
        <v>0</v>
      </c>
      <c r="W2153" s="24">
        <f>IF(Dane!$E$4=1,AC2153,IF(Dane!$E$4=2,AI2153,AK2153))</f>
        <v>0</v>
      </c>
      <c r="X2153" s="24">
        <f t="shared" si="405"/>
        <v>0</v>
      </c>
      <c r="Y2153" s="49">
        <f t="shared" si="406"/>
        <v>0</v>
      </c>
      <c r="Z2153" s="34">
        <f t="shared" si="412"/>
        <v>0</v>
      </c>
      <c r="AA2153" s="34">
        <f t="shared" si="413"/>
        <v>0</v>
      </c>
      <c r="AB2153" s="34">
        <f t="shared" si="410"/>
        <v>0</v>
      </c>
      <c r="AC2153" s="34">
        <f t="shared" si="414"/>
        <v>0</v>
      </c>
      <c r="AD2153" s="34">
        <f t="shared" si="415"/>
        <v>0</v>
      </c>
      <c r="AE2153" s="34">
        <f t="shared" si="407"/>
        <v>0</v>
      </c>
      <c r="AF2153" s="34">
        <f t="shared" si="408"/>
        <v>0</v>
      </c>
      <c r="AG2153" s="34">
        <f t="shared" si="409"/>
        <v>0</v>
      </c>
      <c r="AH2153" s="34">
        <f t="shared" si="411"/>
        <v>0</v>
      </c>
      <c r="AI2153" s="34">
        <v>0</v>
      </c>
      <c r="AJ2153" s="34">
        <f t="shared" si="416"/>
        <v>0</v>
      </c>
      <c r="AK2153" s="34">
        <v>0</v>
      </c>
    </row>
    <row r="2154" spans="1:37">
      <c r="A2154" s="17">
        <v>2145</v>
      </c>
      <c r="B2154" s="1"/>
      <c r="C2154" s="1"/>
      <c r="D2154" s="2"/>
      <c r="E2154" s="3"/>
      <c r="F2154" s="4"/>
      <c r="G2154" s="5"/>
      <c r="H2154" s="4"/>
      <c r="I2154" s="5"/>
      <c r="J2154" s="6"/>
      <c r="K2154" s="5"/>
      <c r="L2154" s="5"/>
      <c r="M2154" s="5"/>
      <c r="N2154" s="7"/>
      <c r="O2154" s="50"/>
      <c r="P2154" s="5"/>
      <c r="Q2154" s="5"/>
      <c r="R2154" s="5"/>
      <c r="S2154" s="5"/>
      <c r="T2154" s="5"/>
      <c r="U2154" s="7"/>
      <c r="V2154" s="48">
        <f>IF(Dane!$E$4=1,AB2154,IF(Dane!$E$4=2,AH2154,AJ2154))</f>
        <v>0</v>
      </c>
      <c r="W2154" s="24">
        <f>IF(Dane!$E$4=1,AC2154,IF(Dane!$E$4=2,AI2154,AK2154))</f>
        <v>0</v>
      </c>
      <c r="X2154" s="24">
        <f t="shared" si="405"/>
        <v>0</v>
      </c>
      <c r="Y2154" s="49">
        <f t="shared" si="406"/>
        <v>0</v>
      </c>
      <c r="Z2154" s="34">
        <f t="shared" si="412"/>
        <v>0</v>
      </c>
      <c r="AA2154" s="34">
        <f t="shared" si="413"/>
        <v>0</v>
      </c>
      <c r="AB2154" s="34">
        <f t="shared" si="410"/>
        <v>0</v>
      </c>
      <c r="AC2154" s="34">
        <f t="shared" si="414"/>
        <v>0</v>
      </c>
      <c r="AD2154" s="34">
        <f t="shared" si="415"/>
        <v>0</v>
      </c>
      <c r="AE2154" s="34">
        <f t="shared" si="407"/>
        <v>0</v>
      </c>
      <c r="AF2154" s="34">
        <f t="shared" si="408"/>
        <v>0</v>
      </c>
      <c r="AG2154" s="34">
        <f t="shared" si="409"/>
        <v>0</v>
      </c>
      <c r="AH2154" s="34">
        <f t="shared" si="411"/>
        <v>0</v>
      </c>
      <c r="AI2154" s="34">
        <v>0</v>
      </c>
      <c r="AJ2154" s="34">
        <f t="shared" si="416"/>
        <v>0</v>
      </c>
      <c r="AK2154" s="34">
        <v>0</v>
      </c>
    </row>
    <row r="2155" spans="1:37">
      <c r="A2155" s="17">
        <v>2146</v>
      </c>
      <c r="B2155" s="1"/>
      <c r="C2155" s="1"/>
      <c r="D2155" s="2"/>
      <c r="E2155" s="3"/>
      <c r="F2155" s="4"/>
      <c r="G2155" s="5"/>
      <c r="H2155" s="4"/>
      <c r="I2155" s="5"/>
      <c r="J2155" s="6"/>
      <c r="K2155" s="5"/>
      <c r="L2155" s="5"/>
      <c r="M2155" s="5"/>
      <c r="N2155" s="7"/>
      <c r="O2155" s="50"/>
      <c r="P2155" s="5"/>
      <c r="Q2155" s="5"/>
      <c r="R2155" s="5"/>
      <c r="S2155" s="5"/>
      <c r="T2155" s="5"/>
      <c r="U2155" s="7"/>
      <c r="V2155" s="48">
        <f>IF(Dane!$E$4=1,AB2155,IF(Dane!$E$4=2,AH2155,AJ2155))</f>
        <v>0</v>
      </c>
      <c r="W2155" s="24">
        <f>IF(Dane!$E$4=1,AC2155,IF(Dane!$E$4=2,AI2155,AK2155))</f>
        <v>0</v>
      </c>
      <c r="X2155" s="24">
        <f t="shared" si="405"/>
        <v>0</v>
      </c>
      <c r="Y2155" s="49">
        <f t="shared" si="406"/>
        <v>0</v>
      </c>
      <c r="Z2155" s="34">
        <f t="shared" si="412"/>
        <v>0</v>
      </c>
      <c r="AA2155" s="34">
        <f t="shared" si="413"/>
        <v>0</v>
      </c>
      <c r="AB2155" s="34">
        <f t="shared" si="410"/>
        <v>0</v>
      </c>
      <c r="AC2155" s="34">
        <f t="shared" si="414"/>
        <v>0</v>
      </c>
      <c r="AD2155" s="34">
        <f t="shared" si="415"/>
        <v>0</v>
      </c>
      <c r="AE2155" s="34">
        <f t="shared" si="407"/>
        <v>0</v>
      </c>
      <c r="AF2155" s="34">
        <f t="shared" si="408"/>
        <v>0</v>
      </c>
      <c r="AG2155" s="34">
        <f t="shared" si="409"/>
        <v>0</v>
      </c>
      <c r="AH2155" s="34">
        <f t="shared" si="411"/>
        <v>0</v>
      </c>
      <c r="AI2155" s="34">
        <v>0</v>
      </c>
      <c r="AJ2155" s="34">
        <f t="shared" si="416"/>
        <v>0</v>
      </c>
      <c r="AK2155" s="34">
        <v>0</v>
      </c>
    </row>
    <row r="2156" spans="1:37">
      <c r="A2156" s="17">
        <v>2147</v>
      </c>
      <c r="B2156" s="1"/>
      <c r="C2156" s="1"/>
      <c r="D2156" s="2"/>
      <c r="E2156" s="3"/>
      <c r="F2156" s="4"/>
      <c r="G2156" s="5"/>
      <c r="H2156" s="4"/>
      <c r="I2156" s="5"/>
      <c r="J2156" s="6"/>
      <c r="K2156" s="5"/>
      <c r="L2156" s="5"/>
      <c r="M2156" s="5"/>
      <c r="N2156" s="7"/>
      <c r="O2156" s="50"/>
      <c r="P2156" s="5"/>
      <c r="Q2156" s="5"/>
      <c r="R2156" s="5"/>
      <c r="S2156" s="5"/>
      <c r="T2156" s="5"/>
      <c r="U2156" s="7"/>
      <c r="V2156" s="48">
        <f>IF(Dane!$E$4=1,AB2156,IF(Dane!$E$4=2,AH2156,AJ2156))</f>
        <v>0</v>
      </c>
      <c r="W2156" s="24">
        <f>IF(Dane!$E$4=1,AC2156,IF(Dane!$E$4=2,AI2156,AK2156))</f>
        <v>0</v>
      </c>
      <c r="X2156" s="24">
        <f t="shared" si="405"/>
        <v>0</v>
      </c>
      <c r="Y2156" s="49">
        <f t="shared" si="406"/>
        <v>0</v>
      </c>
      <c r="Z2156" s="34">
        <f t="shared" si="412"/>
        <v>0</v>
      </c>
      <c r="AA2156" s="34">
        <f t="shared" si="413"/>
        <v>0</v>
      </c>
      <c r="AB2156" s="34">
        <f t="shared" si="410"/>
        <v>0</v>
      </c>
      <c r="AC2156" s="34">
        <f t="shared" si="414"/>
        <v>0</v>
      </c>
      <c r="AD2156" s="34">
        <f t="shared" si="415"/>
        <v>0</v>
      </c>
      <c r="AE2156" s="34">
        <f t="shared" si="407"/>
        <v>0</v>
      </c>
      <c r="AF2156" s="34">
        <f t="shared" si="408"/>
        <v>0</v>
      </c>
      <c r="AG2156" s="34">
        <f t="shared" si="409"/>
        <v>0</v>
      </c>
      <c r="AH2156" s="34">
        <f t="shared" si="411"/>
        <v>0</v>
      </c>
      <c r="AI2156" s="34">
        <v>0</v>
      </c>
      <c r="AJ2156" s="34">
        <f t="shared" si="416"/>
        <v>0</v>
      </c>
      <c r="AK2156" s="34">
        <v>0</v>
      </c>
    </row>
    <row r="2157" spans="1:37">
      <c r="A2157" s="17">
        <v>2148</v>
      </c>
      <c r="B2157" s="1"/>
      <c r="C2157" s="1"/>
      <c r="D2157" s="2"/>
      <c r="E2157" s="3"/>
      <c r="F2157" s="4"/>
      <c r="G2157" s="5"/>
      <c r="H2157" s="4"/>
      <c r="I2157" s="5"/>
      <c r="J2157" s="6"/>
      <c r="K2157" s="5"/>
      <c r="L2157" s="5"/>
      <c r="M2157" s="5"/>
      <c r="N2157" s="7"/>
      <c r="O2157" s="50"/>
      <c r="P2157" s="5"/>
      <c r="Q2157" s="5"/>
      <c r="R2157" s="5"/>
      <c r="S2157" s="5"/>
      <c r="T2157" s="5"/>
      <c r="U2157" s="7"/>
      <c r="V2157" s="48">
        <f>IF(Dane!$E$4=1,AB2157,IF(Dane!$E$4=2,AH2157,AJ2157))</f>
        <v>0</v>
      </c>
      <c r="W2157" s="24">
        <f>IF(Dane!$E$4=1,AC2157,IF(Dane!$E$4=2,AI2157,AK2157))</f>
        <v>0</v>
      </c>
      <c r="X2157" s="24">
        <f t="shared" si="405"/>
        <v>0</v>
      </c>
      <c r="Y2157" s="49">
        <f t="shared" si="406"/>
        <v>0</v>
      </c>
      <c r="Z2157" s="34">
        <f t="shared" si="412"/>
        <v>0</v>
      </c>
      <c r="AA2157" s="34">
        <f t="shared" si="413"/>
        <v>0</v>
      </c>
      <c r="AB2157" s="34">
        <f t="shared" si="410"/>
        <v>0</v>
      </c>
      <c r="AC2157" s="34">
        <f t="shared" si="414"/>
        <v>0</v>
      </c>
      <c r="AD2157" s="34">
        <f t="shared" si="415"/>
        <v>0</v>
      </c>
      <c r="AE2157" s="34">
        <f t="shared" si="407"/>
        <v>0</v>
      </c>
      <c r="AF2157" s="34">
        <f t="shared" si="408"/>
        <v>0</v>
      </c>
      <c r="AG2157" s="34">
        <f t="shared" si="409"/>
        <v>0</v>
      </c>
      <c r="AH2157" s="34">
        <f t="shared" si="411"/>
        <v>0</v>
      </c>
      <c r="AI2157" s="34">
        <v>0</v>
      </c>
      <c r="AJ2157" s="34">
        <f t="shared" si="416"/>
        <v>0</v>
      </c>
      <c r="AK2157" s="34">
        <v>0</v>
      </c>
    </row>
    <row r="2158" spans="1:37">
      <c r="A2158" s="17">
        <v>2149</v>
      </c>
      <c r="B2158" s="1"/>
      <c r="C2158" s="1"/>
      <c r="D2158" s="2"/>
      <c r="E2158" s="3"/>
      <c r="F2158" s="4"/>
      <c r="G2158" s="5"/>
      <c r="H2158" s="4"/>
      <c r="I2158" s="5"/>
      <c r="J2158" s="6"/>
      <c r="K2158" s="5"/>
      <c r="L2158" s="5"/>
      <c r="M2158" s="5"/>
      <c r="N2158" s="7"/>
      <c r="O2158" s="50"/>
      <c r="P2158" s="5"/>
      <c r="Q2158" s="5"/>
      <c r="R2158" s="5"/>
      <c r="S2158" s="5"/>
      <c r="T2158" s="5"/>
      <c r="U2158" s="7"/>
      <c r="V2158" s="48">
        <f>IF(Dane!$E$4=1,AB2158,IF(Dane!$E$4=2,AH2158,AJ2158))</f>
        <v>0</v>
      </c>
      <c r="W2158" s="24">
        <f>IF(Dane!$E$4=1,AC2158,IF(Dane!$E$4=2,AI2158,AK2158))</f>
        <v>0</v>
      </c>
      <c r="X2158" s="24">
        <f t="shared" si="405"/>
        <v>0</v>
      </c>
      <c r="Y2158" s="49">
        <f t="shared" si="406"/>
        <v>0</v>
      </c>
      <c r="Z2158" s="34">
        <f t="shared" si="412"/>
        <v>0</v>
      </c>
      <c r="AA2158" s="34">
        <f t="shared" si="413"/>
        <v>0</v>
      </c>
      <c r="AB2158" s="34">
        <f t="shared" si="410"/>
        <v>0</v>
      </c>
      <c r="AC2158" s="34">
        <f t="shared" si="414"/>
        <v>0</v>
      </c>
      <c r="AD2158" s="34">
        <f t="shared" si="415"/>
        <v>0</v>
      </c>
      <c r="AE2158" s="34">
        <f t="shared" si="407"/>
        <v>0</v>
      </c>
      <c r="AF2158" s="34">
        <f t="shared" si="408"/>
        <v>0</v>
      </c>
      <c r="AG2158" s="34">
        <f t="shared" si="409"/>
        <v>0</v>
      </c>
      <c r="AH2158" s="34">
        <f t="shared" si="411"/>
        <v>0</v>
      </c>
      <c r="AI2158" s="34">
        <v>0</v>
      </c>
      <c r="AJ2158" s="34">
        <f t="shared" si="416"/>
        <v>0</v>
      </c>
      <c r="AK2158" s="34">
        <v>0</v>
      </c>
    </row>
    <row r="2159" spans="1:37">
      <c r="A2159" s="17">
        <v>2150</v>
      </c>
      <c r="B2159" s="1"/>
      <c r="C2159" s="1"/>
      <c r="D2159" s="2"/>
      <c r="E2159" s="3"/>
      <c r="F2159" s="4"/>
      <c r="G2159" s="5"/>
      <c r="H2159" s="4"/>
      <c r="I2159" s="5"/>
      <c r="J2159" s="6"/>
      <c r="K2159" s="5"/>
      <c r="L2159" s="5"/>
      <c r="M2159" s="5"/>
      <c r="N2159" s="7"/>
      <c r="O2159" s="50"/>
      <c r="P2159" s="5"/>
      <c r="Q2159" s="5"/>
      <c r="R2159" s="5"/>
      <c r="S2159" s="5"/>
      <c r="T2159" s="5"/>
      <c r="U2159" s="7"/>
      <c r="V2159" s="48">
        <f>IF(Dane!$E$4=1,AB2159,IF(Dane!$E$4=2,AH2159,AJ2159))</f>
        <v>0</v>
      </c>
      <c r="W2159" s="24">
        <f>IF(Dane!$E$4=1,AC2159,IF(Dane!$E$4=2,AI2159,AK2159))</f>
        <v>0</v>
      </c>
      <c r="X2159" s="24">
        <f t="shared" si="405"/>
        <v>0</v>
      </c>
      <c r="Y2159" s="49">
        <f t="shared" si="406"/>
        <v>0</v>
      </c>
      <c r="Z2159" s="34">
        <f t="shared" si="412"/>
        <v>0</v>
      </c>
      <c r="AA2159" s="34">
        <f t="shared" si="413"/>
        <v>0</v>
      </c>
      <c r="AB2159" s="34">
        <f t="shared" si="410"/>
        <v>0</v>
      </c>
      <c r="AC2159" s="34">
        <f t="shared" si="414"/>
        <v>0</v>
      </c>
      <c r="AD2159" s="34">
        <f t="shared" si="415"/>
        <v>0</v>
      </c>
      <c r="AE2159" s="34">
        <f t="shared" si="407"/>
        <v>0</v>
      </c>
      <c r="AF2159" s="34">
        <f t="shared" si="408"/>
        <v>0</v>
      </c>
      <c r="AG2159" s="34">
        <f t="shared" si="409"/>
        <v>0</v>
      </c>
      <c r="AH2159" s="34">
        <f t="shared" si="411"/>
        <v>0</v>
      </c>
      <c r="AI2159" s="34">
        <v>0</v>
      </c>
      <c r="AJ2159" s="34">
        <f t="shared" si="416"/>
        <v>0</v>
      </c>
      <c r="AK2159" s="34">
        <v>0</v>
      </c>
    </row>
    <row r="2160" spans="1:37">
      <c r="A2160" s="17">
        <v>2151</v>
      </c>
      <c r="B2160" s="1"/>
      <c r="C2160" s="1"/>
      <c r="D2160" s="2"/>
      <c r="E2160" s="3"/>
      <c r="F2160" s="4"/>
      <c r="G2160" s="5"/>
      <c r="H2160" s="4"/>
      <c r="I2160" s="5"/>
      <c r="J2160" s="6"/>
      <c r="K2160" s="5"/>
      <c r="L2160" s="5"/>
      <c r="M2160" s="5"/>
      <c r="N2160" s="7"/>
      <c r="O2160" s="50"/>
      <c r="P2160" s="5"/>
      <c r="Q2160" s="5"/>
      <c r="R2160" s="5"/>
      <c r="S2160" s="5"/>
      <c r="T2160" s="5"/>
      <c r="U2160" s="7"/>
      <c r="V2160" s="48">
        <f>IF(Dane!$E$4=1,AB2160,IF(Dane!$E$4=2,AH2160,AJ2160))</f>
        <v>0</v>
      </c>
      <c r="W2160" s="24">
        <f>IF(Dane!$E$4=1,AC2160,IF(Dane!$E$4=2,AI2160,AK2160))</f>
        <v>0</v>
      </c>
      <c r="X2160" s="24">
        <f t="shared" si="405"/>
        <v>0</v>
      </c>
      <c r="Y2160" s="49">
        <f t="shared" si="406"/>
        <v>0</v>
      </c>
      <c r="Z2160" s="34">
        <f t="shared" si="412"/>
        <v>0</v>
      </c>
      <c r="AA2160" s="34">
        <f t="shared" si="413"/>
        <v>0</v>
      </c>
      <c r="AB2160" s="34">
        <f t="shared" si="410"/>
        <v>0</v>
      </c>
      <c r="AC2160" s="34">
        <f t="shared" si="414"/>
        <v>0</v>
      </c>
      <c r="AD2160" s="34">
        <f t="shared" si="415"/>
        <v>0</v>
      </c>
      <c r="AE2160" s="34">
        <f t="shared" si="407"/>
        <v>0</v>
      </c>
      <c r="AF2160" s="34">
        <f t="shared" si="408"/>
        <v>0</v>
      </c>
      <c r="AG2160" s="34">
        <f t="shared" si="409"/>
        <v>0</v>
      </c>
      <c r="AH2160" s="34">
        <f t="shared" si="411"/>
        <v>0</v>
      </c>
      <c r="AI2160" s="34">
        <v>0</v>
      </c>
      <c r="AJ2160" s="34">
        <f t="shared" si="416"/>
        <v>0</v>
      </c>
      <c r="AK2160" s="34">
        <v>0</v>
      </c>
    </row>
    <row r="2161" spans="1:37">
      <c r="A2161" s="17">
        <v>2152</v>
      </c>
      <c r="B2161" s="1"/>
      <c r="C2161" s="1"/>
      <c r="D2161" s="2"/>
      <c r="E2161" s="3"/>
      <c r="F2161" s="4"/>
      <c r="G2161" s="5"/>
      <c r="H2161" s="4"/>
      <c r="I2161" s="5"/>
      <c r="J2161" s="6"/>
      <c r="K2161" s="5"/>
      <c r="L2161" s="5"/>
      <c r="M2161" s="5"/>
      <c r="N2161" s="7"/>
      <c r="O2161" s="50"/>
      <c r="P2161" s="5"/>
      <c r="Q2161" s="5"/>
      <c r="R2161" s="5"/>
      <c r="S2161" s="5"/>
      <c r="T2161" s="5"/>
      <c r="U2161" s="7"/>
      <c r="V2161" s="48">
        <f>IF(Dane!$E$4=1,AB2161,IF(Dane!$E$4=2,AH2161,AJ2161))</f>
        <v>0</v>
      </c>
      <c r="W2161" s="24">
        <f>IF(Dane!$E$4=1,AC2161,IF(Dane!$E$4=2,AI2161,AK2161))</f>
        <v>0</v>
      </c>
      <c r="X2161" s="24">
        <f t="shared" si="405"/>
        <v>0</v>
      </c>
      <c r="Y2161" s="49">
        <f t="shared" si="406"/>
        <v>0</v>
      </c>
      <c r="Z2161" s="34">
        <f t="shared" si="412"/>
        <v>0</v>
      </c>
      <c r="AA2161" s="34">
        <f t="shared" si="413"/>
        <v>0</v>
      </c>
      <c r="AB2161" s="34">
        <f t="shared" si="410"/>
        <v>0</v>
      </c>
      <c r="AC2161" s="34">
        <f t="shared" si="414"/>
        <v>0</v>
      </c>
      <c r="AD2161" s="34">
        <f t="shared" si="415"/>
        <v>0</v>
      </c>
      <c r="AE2161" s="34">
        <f t="shared" si="407"/>
        <v>0</v>
      </c>
      <c r="AF2161" s="34">
        <f t="shared" si="408"/>
        <v>0</v>
      </c>
      <c r="AG2161" s="34">
        <f t="shared" si="409"/>
        <v>0</v>
      </c>
      <c r="AH2161" s="34">
        <f t="shared" si="411"/>
        <v>0</v>
      </c>
      <c r="AI2161" s="34">
        <v>0</v>
      </c>
      <c r="AJ2161" s="34">
        <f t="shared" si="416"/>
        <v>0</v>
      </c>
      <c r="AK2161" s="34">
        <v>0</v>
      </c>
    </row>
    <row r="2162" spans="1:37">
      <c r="A2162" s="17">
        <v>2153</v>
      </c>
      <c r="B2162" s="1"/>
      <c r="C2162" s="1"/>
      <c r="D2162" s="2"/>
      <c r="E2162" s="3"/>
      <c r="F2162" s="4"/>
      <c r="G2162" s="5"/>
      <c r="H2162" s="4"/>
      <c r="I2162" s="5"/>
      <c r="J2162" s="6"/>
      <c r="K2162" s="5"/>
      <c r="L2162" s="5"/>
      <c r="M2162" s="5"/>
      <c r="N2162" s="7"/>
      <c r="O2162" s="50"/>
      <c r="P2162" s="5"/>
      <c r="Q2162" s="5"/>
      <c r="R2162" s="5"/>
      <c r="S2162" s="5"/>
      <c r="T2162" s="5"/>
      <c r="U2162" s="7"/>
      <c r="V2162" s="48">
        <f>IF(Dane!$E$4=1,AB2162,IF(Dane!$E$4=2,AH2162,AJ2162))</f>
        <v>0</v>
      </c>
      <c r="W2162" s="24">
        <f>IF(Dane!$E$4=1,AC2162,IF(Dane!$E$4=2,AI2162,AK2162))</f>
        <v>0</v>
      </c>
      <c r="X2162" s="24">
        <f t="shared" si="405"/>
        <v>0</v>
      </c>
      <c r="Y2162" s="49">
        <f t="shared" si="406"/>
        <v>0</v>
      </c>
      <c r="Z2162" s="34">
        <f t="shared" si="412"/>
        <v>0</v>
      </c>
      <c r="AA2162" s="34">
        <f t="shared" si="413"/>
        <v>0</v>
      </c>
      <c r="AB2162" s="34">
        <f t="shared" si="410"/>
        <v>0</v>
      </c>
      <c r="AC2162" s="34">
        <f t="shared" si="414"/>
        <v>0</v>
      </c>
      <c r="AD2162" s="34">
        <f t="shared" si="415"/>
        <v>0</v>
      </c>
      <c r="AE2162" s="34">
        <f t="shared" si="407"/>
        <v>0</v>
      </c>
      <c r="AF2162" s="34">
        <f t="shared" si="408"/>
        <v>0</v>
      </c>
      <c r="AG2162" s="34">
        <f t="shared" si="409"/>
        <v>0</v>
      </c>
      <c r="AH2162" s="34">
        <f t="shared" si="411"/>
        <v>0</v>
      </c>
      <c r="AI2162" s="34">
        <v>0</v>
      </c>
      <c r="AJ2162" s="34">
        <f t="shared" si="416"/>
        <v>0</v>
      </c>
      <c r="AK2162" s="34">
        <v>0</v>
      </c>
    </row>
    <row r="2163" spans="1:37">
      <c r="A2163" s="17">
        <v>2154</v>
      </c>
      <c r="B2163" s="1"/>
      <c r="C2163" s="1"/>
      <c r="D2163" s="2"/>
      <c r="E2163" s="3"/>
      <c r="F2163" s="4"/>
      <c r="G2163" s="5"/>
      <c r="H2163" s="4"/>
      <c r="I2163" s="5"/>
      <c r="J2163" s="6"/>
      <c r="K2163" s="5"/>
      <c r="L2163" s="5"/>
      <c r="M2163" s="5"/>
      <c r="N2163" s="7"/>
      <c r="O2163" s="50"/>
      <c r="P2163" s="5"/>
      <c r="Q2163" s="5"/>
      <c r="R2163" s="5"/>
      <c r="S2163" s="5"/>
      <c r="T2163" s="5"/>
      <c r="U2163" s="7"/>
      <c r="V2163" s="48">
        <f>IF(Dane!$E$4=1,AB2163,IF(Dane!$E$4=2,AH2163,AJ2163))</f>
        <v>0</v>
      </c>
      <c r="W2163" s="24">
        <f>IF(Dane!$E$4=1,AC2163,IF(Dane!$E$4=2,AI2163,AK2163))</f>
        <v>0</v>
      </c>
      <c r="X2163" s="24">
        <f t="shared" si="405"/>
        <v>0</v>
      </c>
      <c r="Y2163" s="49">
        <f t="shared" si="406"/>
        <v>0</v>
      </c>
      <c r="Z2163" s="34">
        <f t="shared" si="412"/>
        <v>0</v>
      </c>
      <c r="AA2163" s="34">
        <f t="shared" si="413"/>
        <v>0</v>
      </c>
      <c r="AB2163" s="34">
        <f t="shared" si="410"/>
        <v>0</v>
      </c>
      <c r="AC2163" s="34">
        <f t="shared" si="414"/>
        <v>0</v>
      </c>
      <c r="AD2163" s="34">
        <f t="shared" si="415"/>
        <v>0</v>
      </c>
      <c r="AE2163" s="34">
        <f t="shared" si="407"/>
        <v>0</v>
      </c>
      <c r="AF2163" s="34">
        <f t="shared" si="408"/>
        <v>0</v>
      </c>
      <c r="AG2163" s="34">
        <f t="shared" si="409"/>
        <v>0</v>
      </c>
      <c r="AH2163" s="34">
        <f t="shared" si="411"/>
        <v>0</v>
      </c>
      <c r="AI2163" s="34">
        <v>0</v>
      </c>
      <c r="AJ2163" s="34">
        <f t="shared" si="416"/>
        <v>0</v>
      </c>
      <c r="AK2163" s="34">
        <v>0</v>
      </c>
    </row>
    <row r="2164" spans="1:37">
      <c r="A2164" s="17">
        <v>2155</v>
      </c>
      <c r="B2164" s="1"/>
      <c r="C2164" s="1"/>
      <c r="D2164" s="2"/>
      <c r="E2164" s="3"/>
      <c r="F2164" s="4"/>
      <c r="G2164" s="5"/>
      <c r="H2164" s="4"/>
      <c r="I2164" s="5"/>
      <c r="J2164" s="6"/>
      <c r="K2164" s="5"/>
      <c r="L2164" s="5"/>
      <c r="M2164" s="5"/>
      <c r="N2164" s="7"/>
      <c r="O2164" s="50"/>
      <c r="P2164" s="5"/>
      <c r="Q2164" s="5"/>
      <c r="R2164" s="5"/>
      <c r="S2164" s="5"/>
      <c r="T2164" s="5"/>
      <c r="U2164" s="7"/>
      <c r="V2164" s="48">
        <f>IF(Dane!$E$4=1,AB2164,IF(Dane!$E$4=2,AH2164,AJ2164))</f>
        <v>0</v>
      </c>
      <c r="W2164" s="24">
        <f>IF(Dane!$E$4=1,AC2164,IF(Dane!$E$4=2,AI2164,AK2164))</f>
        <v>0</v>
      </c>
      <c r="X2164" s="24">
        <f t="shared" si="405"/>
        <v>0</v>
      </c>
      <c r="Y2164" s="49">
        <f t="shared" si="406"/>
        <v>0</v>
      </c>
      <c r="Z2164" s="34">
        <f t="shared" si="412"/>
        <v>0</v>
      </c>
      <c r="AA2164" s="34">
        <f t="shared" si="413"/>
        <v>0</v>
      </c>
      <c r="AB2164" s="34">
        <f t="shared" si="410"/>
        <v>0</v>
      </c>
      <c r="AC2164" s="34">
        <f t="shared" si="414"/>
        <v>0</v>
      </c>
      <c r="AD2164" s="34">
        <f t="shared" si="415"/>
        <v>0</v>
      </c>
      <c r="AE2164" s="34">
        <f t="shared" si="407"/>
        <v>0</v>
      </c>
      <c r="AF2164" s="34">
        <f t="shared" si="408"/>
        <v>0</v>
      </c>
      <c r="AG2164" s="34">
        <f t="shared" si="409"/>
        <v>0</v>
      </c>
      <c r="AH2164" s="34">
        <f t="shared" si="411"/>
        <v>0</v>
      </c>
      <c r="AI2164" s="34">
        <v>0</v>
      </c>
      <c r="AJ2164" s="34">
        <f t="shared" si="416"/>
        <v>0</v>
      </c>
      <c r="AK2164" s="34">
        <v>0</v>
      </c>
    </row>
    <row r="2165" spans="1:37">
      <c r="A2165" s="17">
        <v>2156</v>
      </c>
      <c r="B2165" s="1"/>
      <c r="C2165" s="1"/>
      <c r="D2165" s="2"/>
      <c r="E2165" s="3"/>
      <c r="F2165" s="4"/>
      <c r="G2165" s="5"/>
      <c r="H2165" s="4"/>
      <c r="I2165" s="5"/>
      <c r="J2165" s="6"/>
      <c r="K2165" s="5"/>
      <c r="L2165" s="5"/>
      <c r="M2165" s="5"/>
      <c r="N2165" s="7"/>
      <c r="O2165" s="50"/>
      <c r="P2165" s="5"/>
      <c r="Q2165" s="5"/>
      <c r="R2165" s="5"/>
      <c r="S2165" s="5"/>
      <c r="T2165" s="5"/>
      <c r="U2165" s="7"/>
      <c r="V2165" s="48">
        <f>IF(Dane!$E$4=1,AB2165,IF(Dane!$E$4=2,AH2165,AJ2165))</f>
        <v>0</v>
      </c>
      <c r="W2165" s="24">
        <f>IF(Dane!$E$4=1,AC2165,IF(Dane!$E$4=2,AI2165,AK2165))</f>
        <v>0</v>
      </c>
      <c r="X2165" s="24">
        <f t="shared" si="405"/>
        <v>0</v>
      </c>
      <c r="Y2165" s="49">
        <f t="shared" si="406"/>
        <v>0</v>
      </c>
      <c r="Z2165" s="34">
        <f t="shared" si="412"/>
        <v>0</v>
      </c>
      <c r="AA2165" s="34">
        <f t="shared" si="413"/>
        <v>0</v>
      </c>
      <c r="AB2165" s="34">
        <f t="shared" si="410"/>
        <v>0</v>
      </c>
      <c r="AC2165" s="34">
        <f t="shared" si="414"/>
        <v>0</v>
      </c>
      <c r="AD2165" s="34">
        <f t="shared" si="415"/>
        <v>0</v>
      </c>
      <c r="AE2165" s="34">
        <f t="shared" si="407"/>
        <v>0</v>
      </c>
      <c r="AF2165" s="34">
        <f t="shared" si="408"/>
        <v>0</v>
      </c>
      <c r="AG2165" s="34">
        <f t="shared" si="409"/>
        <v>0</v>
      </c>
      <c r="AH2165" s="34">
        <f t="shared" si="411"/>
        <v>0</v>
      </c>
      <c r="AI2165" s="34">
        <v>0</v>
      </c>
      <c r="AJ2165" s="34">
        <f t="shared" si="416"/>
        <v>0</v>
      </c>
      <c r="AK2165" s="34">
        <v>0</v>
      </c>
    </row>
    <row r="2166" spans="1:37">
      <c r="A2166" s="17">
        <v>2157</v>
      </c>
      <c r="B2166" s="1"/>
      <c r="C2166" s="1"/>
      <c r="D2166" s="2"/>
      <c r="E2166" s="3"/>
      <c r="F2166" s="4"/>
      <c r="G2166" s="5"/>
      <c r="H2166" s="4"/>
      <c r="I2166" s="5"/>
      <c r="J2166" s="6"/>
      <c r="K2166" s="5"/>
      <c r="L2166" s="5"/>
      <c r="M2166" s="5"/>
      <c r="N2166" s="7"/>
      <c r="O2166" s="50"/>
      <c r="P2166" s="5"/>
      <c r="Q2166" s="5"/>
      <c r="R2166" s="5"/>
      <c r="S2166" s="5"/>
      <c r="T2166" s="5"/>
      <c r="U2166" s="7"/>
      <c r="V2166" s="48">
        <f>IF(Dane!$E$4=1,AB2166,IF(Dane!$E$4=2,AH2166,AJ2166))</f>
        <v>0</v>
      </c>
      <c r="W2166" s="24">
        <f>IF(Dane!$E$4=1,AC2166,IF(Dane!$E$4=2,AI2166,AK2166))</f>
        <v>0</v>
      </c>
      <c r="X2166" s="24">
        <f t="shared" si="405"/>
        <v>0</v>
      </c>
      <c r="Y2166" s="49">
        <f t="shared" si="406"/>
        <v>0</v>
      </c>
      <c r="Z2166" s="34">
        <f t="shared" si="412"/>
        <v>0</v>
      </c>
      <c r="AA2166" s="34">
        <f t="shared" si="413"/>
        <v>0</v>
      </c>
      <c r="AB2166" s="34">
        <f t="shared" si="410"/>
        <v>0</v>
      </c>
      <c r="AC2166" s="34">
        <f t="shared" si="414"/>
        <v>0</v>
      </c>
      <c r="AD2166" s="34">
        <f t="shared" si="415"/>
        <v>0</v>
      </c>
      <c r="AE2166" s="34">
        <f t="shared" si="407"/>
        <v>0</v>
      </c>
      <c r="AF2166" s="34">
        <f t="shared" si="408"/>
        <v>0</v>
      </c>
      <c r="AG2166" s="34">
        <f t="shared" si="409"/>
        <v>0</v>
      </c>
      <c r="AH2166" s="34">
        <f t="shared" si="411"/>
        <v>0</v>
      </c>
      <c r="AI2166" s="34">
        <v>0</v>
      </c>
      <c r="AJ2166" s="34">
        <f t="shared" si="416"/>
        <v>0</v>
      </c>
      <c r="AK2166" s="34">
        <v>0</v>
      </c>
    </row>
    <row r="2167" spans="1:37">
      <c r="A2167" s="17">
        <v>2158</v>
      </c>
      <c r="B2167" s="1"/>
      <c r="C2167" s="1"/>
      <c r="D2167" s="2"/>
      <c r="E2167" s="3"/>
      <c r="F2167" s="4"/>
      <c r="G2167" s="5"/>
      <c r="H2167" s="4"/>
      <c r="I2167" s="5"/>
      <c r="J2167" s="6"/>
      <c r="K2167" s="5"/>
      <c r="L2167" s="5"/>
      <c r="M2167" s="5"/>
      <c r="N2167" s="7"/>
      <c r="O2167" s="50"/>
      <c r="P2167" s="5"/>
      <c r="Q2167" s="5"/>
      <c r="R2167" s="5"/>
      <c r="S2167" s="5"/>
      <c r="T2167" s="5"/>
      <c r="U2167" s="7"/>
      <c r="V2167" s="48">
        <f>IF(Dane!$E$4=1,AB2167,IF(Dane!$E$4=2,AH2167,AJ2167))</f>
        <v>0</v>
      </c>
      <c r="W2167" s="24">
        <f>IF(Dane!$E$4=1,AC2167,IF(Dane!$E$4=2,AI2167,AK2167))</f>
        <v>0</v>
      </c>
      <c r="X2167" s="24">
        <f t="shared" si="405"/>
        <v>0</v>
      </c>
      <c r="Y2167" s="49">
        <f t="shared" si="406"/>
        <v>0</v>
      </c>
      <c r="Z2167" s="34">
        <f t="shared" si="412"/>
        <v>0</v>
      </c>
      <c r="AA2167" s="34">
        <f t="shared" si="413"/>
        <v>0</v>
      </c>
      <c r="AB2167" s="34">
        <f t="shared" si="410"/>
        <v>0</v>
      </c>
      <c r="AC2167" s="34">
        <f t="shared" si="414"/>
        <v>0</v>
      </c>
      <c r="AD2167" s="34">
        <f t="shared" si="415"/>
        <v>0</v>
      </c>
      <c r="AE2167" s="34">
        <f t="shared" si="407"/>
        <v>0</v>
      </c>
      <c r="AF2167" s="34">
        <f t="shared" si="408"/>
        <v>0</v>
      </c>
      <c r="AG2167" s="34">
        <f t="shared" si="409"/>
        <v>0</v>
      </c>
      <c r="AH2167" s="34">
        <f t="shared" si="411"/>
        <v>0</v>
      </c>
      <c r="AI2167" s="34">
        <v>0</v>
      </c>
      <c r="AJ2167" s="34">
        <f t="shared" si="416"/>
        <v>0</v>
      </c>
      <c r="AK2167" s="34">
        <v>0</v>
      </c>
    </row>
    <row r="2168" spans="1:37">
      <c r="A2168" s="17">
        <v>2159</v>
      </c>
      <c r="B2168" s="1"/>
      <c r="C2168" s="1"/>
      <c r="D2168" s="2"/>
      <c r="E2168" s="3"/>
      <c r="F2168" s="4"/>
      <c r="G2168" s="5"/>
      <c r="H2168" s="4"/>
      <c r="I2168" s="5"/>
      <c r="J2168" s="6"/>
      <c r="K2168" s="5"/>
      <c r="L2168" s="5"/>
      <c r="M2168" s="5"/>
      <c r="N2168" s="7"/>
      <c r="O2168" s="50"/>
      <c r="P2168" s="5"/>
      <c r="Q2168" s="5"/>
      <c r="R2168" s="5"/>
      <c r="S2168" s="5"/>
      <c r="T2168" s="5"/>
      <c r="U2168" s="7"/>
      <c r="V2168" s="48">
        <f>IF(Dane!$E$4=1,AB2168,IF(Dane!$E$4=2,AH2168,AJ2168))</f>
        <v>0</v>
      </c>
      <c r="W2168" s="24">
        <f>IF(Dane!$E$4=1,AC2168,IF(Dane!$E$4=2,AI2168,AK2168))</f>
        <v>0</v>
      </c>
      <c r="X2168" s="24">
        <f t="shared" si="405"/>
        <v>0</v>
      </c>
      <c r="Y2168" s="49">
        <f t="shared" si="406"/>
        <v>0</v>
      </c>
      <c r="Z2168" s="34">
        <f t="shared" si="412"/>
        <v>0</v>
      </c>
      <c r="AA2168" s="34">
        <f t="shared" si="413"/>
        <v>0</v>
      </c>
      <c r="AB2168" s="34">
        <f t="shared" si="410"/>
        <v>0</v>
      </c>
      <c r="AC2168" s="34">
        <f t="shared" si="414"/>
        <v>0</v>
      </c>
      <c r="AD2168" s="34">
        <f t="shared" si="415"/>
        <v>0</v>
      </c>
      <c r="AE2168" s="34">
        <f t="shared" si="407"/>
        <v>0</v>
      </c>
      <c r="AF2168" s="34">
        <f t="shared" si="408"/>
        <v>0</v>
      </c>
      <c r="AG2168" s="34">
        <f t="shared" si="409"/>
        <v>0</v>
      </c>
      <c r="AH2168" s="34">
        <f t="shared" si="411"/>
        <v>0</v>
      </c>
      <c r="AI2168" s="34">
        <v>0</v>
      </c>
      <c r="AJ2168" s="34">
        <f t="shared" si="416"/>
        <v>0</v>
      </c>
      <c r="AK2168" s="34">
        <v>0</v>
      </c>
    </row>
    <row r="2169" spans="1:37">
      <c r="A2169" s="17">
        <v>2160</v>
      </c>
      <c r="B2169" s="1"/>
      <c r="C2169" s="1"/>
      <c r="D2169" s="2"/>
      <c r="E2169" s="3"/>
      <c r="F2169" s="4"/>
      <c r="G2169" s="5"/>
      <c r="H2169" s="4"/>
      <c r="I2169" s="5"/>
      <c r="J2169" s="6"/>
      <c r="K2169" s="5"/>
      <c r="L2169" s="5"/>
      <c r="M2169" s="5"/>
      <c r="N2169" s="7"/>
      <c r="O2169" s="50"/>
      <c r="P2169" s="5"/>
      <c r="Q2169" s="5"/>
      <c r="R2169" s="5"/>
      <c r="S2169" s="5"/>
      <c r="T2169" s="5"/>
      <c r="U2169" s="7"/>
      <c r="V2169" s="48">
        <f>IF(Dane!$E$4=1,AB2169,IF(Dane!$E$4=2,AH2169,AJ2169))</f>
        <v>0</v>
      </c>
      <c r="W2169" s="24">
        <f>IF(Dane!$E$4=1,AC2169,IF(Dane!$E$4=2,AI2169,AK2169))</f>
        <v>0</v>
      </c>
      <c r="X2169" s="24">
        <f t="shared" si="405"/>
        <v>0</v>
      </c>
      <c r="Y2169" s="49">
        <f t="shared" si="406"/>
        <v>0</v>
      </c>
      <c r="Z2169" s="34">
        <f t="shared" si="412"/>
        <v>0</v>
      </c>
      <c r="AA2169" s="34">
        <f t="shared" si="413"/>
        <v>0</v>
      </c>
      <c r="AB2169" s="34">
        <f t="shared" si="410"/>
        <v>0</v>
      </c>
      <c r="AC2169" s="34">
        <f t="shared" si="414"/>
        <v>0</v>
      </c>
      <c r="AD2169" s="34">
        <f t="shared" si="415"/>
        <v>0</v>
      </c>
      <c r="AE2169" s="34">
        <f t="shared" si="407"/>
        <v>0</v>
      </c>
      <c r="AF2169" s="34">
        <f t="shared" si="408"/>
        <v>0</v>
      </c>
      <c r="AG2169" s="34">
        <f t="shared" si="409"/>
        <v>0</v>
      </c>
      <c r="AH2169" s="34">
        <f t="shared" si="411"/>
        <v>0</v>
      </c>
      <c r="AI2169" s="34">
        <v>0</v>
      </c>
      <c r="AJ2169" s="34">
        <f t="shared" si="416"/>
        <v>0</v>
      </c>
      <c r="AK2169" s="34">
        <v>0</v>
      </c>
    </row>
    <row r="2170" spans="1:37">
      <c r="A2170" s="17">
        <v>2161</v>
      </c>
      <c r="B2170" s="1"/>
      <c r="C2170" s="1"/>
      <c r="D2170" s="2"/>
      <c r="E2170" s="3"/>
      <c r="F2170" s="4"/>
      <c r="G2170" s="5"/>
      <c r="H2170" s="4"/>
      <c r="I2170" s="5"/>
      <c r="J2170" s="6"/>
      <c r="K2170" s="5"/>
      <c r="L2170" s="5"/>
      <c r="M2170" s="5"/>
      <c r="N2170" s="7"/>
      <c r="O2170" s="50"/>
      <c r="P2170" s="5"/>
      <c r="Q2170" s="5"/>
      <c r="R2170" s="5"/>
      <c r="S2170" s="5"/>
      <c r="T2170" s="5"/>
      <c r="U2170" s="7"/>
      <c r="V2170" s="48">
        <f>IF(Dane!$E$4=1,AB2170,IF(Dane!$E$4=2,AH2170,AJ2170))</f>
        <v>0</v>
      </c>
      <c r="W2170" s="24">
        <f>IF(Dane!$E$4=1,AC2170,IF(Dane!$E$4=2,AI2170,AK2170))</f>
        <v>0</v>
      </c>
      <c r="X2170" s="24">
        <f t="shared" si="405"/>
        <v>0</v>
      </c>
      <c r="Y2170" s="49">
        <f t="shared" si="406"/>
        <v>0</v>
      </c>
      <c r="Z2170" s="34">
        <f t="shared" si="412"/>
        <v>0</v>
      </c>
      <c r="AA2170" s="34">
        <f t="shared" si="413"/>
        <v>0</v>
      </c>
      <c r="AB2170" s="34">
        <f t="shared" si="410"/>
        <v>0</v>
      </c>
      <c r="AC2170" s="34">
        <f t="shared" si="414"/>
        <v>0</v>
      </c>
      <c r="AD2170" s="34">
        <f t="shared" si="415"/>
        <v>0</v>
      </c>
      <c r="AE2170" s="34">
        <f t="shared" si="407"/>
        <v>0</v>
      </c>
      <c r="AF2170" s="34">
        <f t="shared" si="408"/>
        <v>0</v>
      </c>
      <c r="AG2170" s="34">
        <f t="shared" si="409"/>
        <v>0</v>
      </c>
      <c r="AH2170" s="34">
        <f t="shared" si="411"/>
        <v>0</v>
      </c>
      <c r="AI2170" s="34">
        <v>0</v>
      </c>
      <c r="AJ2170" s="34">
        <f t="shared" si="416"/>
        <v>0</v>
      </c>
      <c r="AK2170" s="34">
        <v>0</v>
      </c>
    </row>
    <row r="2171" spans="1:37">
      <c r="A2171" s="17">
        <v>2162</v>
      </c>
      <c r="B2171" s="1"/>
      <c r="C2171" s="1"/>
      <c r="D2171" s="2"/>
      <c r="E2171" s="3"/>
      <c r="F2171" s="4"/>
      <c r="G2171" s="5"/>
      <c r="H2171" s="4"/>
      <c r="I2171" s="5"/>
      <c r="J2171" s="6"/>
      <c r="K2171" s="5"/>
      <c r="L2171" s="5"/>
      <c r="M2171" s="5"/>
      <c r="N2171" s="7"/>
      <c r="O2171" s="50"/>
      <c r="P2171" s="5"/>
      <c r="Q2171" s="5"/>
      <c r="R2171" s="5"/>
      <c r="S2171" s="5"/>
      <c r="T2171" s="5"/>
      <c r="U2171" s="7"/>
      <c r="V2171" s="48">
        <f>IF(Dane!$E$4=1,AB2171,IF(Dane!$E$4=2,AH2171,AJ2171))</f>
        <v>0</v>
      </c>
      <c r="W2171" s="24">
        <f>IF(Dane!$E$4=1,AC2171,IF(Dane!$E$4=2,AI2171,AK2171))</f>
        <v>0</v>
      </c>
      <c r="X2171" s="24">
        <f t="shared" si="405"/>
        <v>0</v>
      </c>
      <c r="Y2171" s="49">
        <f t="shared" si="406"/>
        <v>0</v>
      </c>
      <c r="Z2171" s="34">
        <f t="shared" si="412"/>
        <v>0</v>
      </c>
      <c r="AA2171" s="34">
        <f t="shared" si="413"/>
        <v>0</v>
      </c>
      <c r="AB2171" s="34">
        <f t="shared" si="410"/>
        <v>0</v>
      </c>
      <c r="AC2171" s="34">
        <f t="shared" si="414"/>
        <v>0</v>
      </c>
      <c r="AD2171" s="34">
        <f t="shared" si="415"/>
        <v>0</v>
      </c>
      <c r="AE2171" s="34">
        <f t="shared" si="407"/>
        <v>0</v>
      </c>
      <c r="AF2171" s="34">
        <f t="shared" si="408"/>
        <v>0</v>
      </c>
      <c r="AG2171" s="34">
        <f t="shared" si="409"/>
        <v>0</v>
      </c>
      <c r="AH2171" s="34">
        <f t="shared" si="411"/>
        <v>0</v>
      </c>
      <c r="AI2171" s="34">
        <v>0</v>
      </c>
      <c r="AJ2171" s="34">
        <f t="shared" si="416"/>
        <v>0</v>
      </c>
      <c r="AK2171" s="34">
        <v>0</v>
      </c>
    </row>
    <row r="2172" spans="1:37">
      <c r="A2172" s="17">
        <v>2163</v>
      </c>
      <c r="B2172" s="1"/>
      <c r="C2172" s="1"/>
      <c r="D2172" s="2"/>
      <c r="E2172" s="3"/>
      <c r="F2172" s="4"/>
      <c r="G2172" s="5"/>
      <c r="H2172" s="4"/>
      <c r="I2172" s="5"/>
      <c r="J2172" s="6"/>
      <c r="K2172" s="5"/>
      <c r="L2172" s="5"/>
      <c r="M2172" s="5"/>
      <c r="N2172" s="7"/>
      <c r="O2172" s="50"/>
      <c r="P2172" s="5"/>
      <c r="Q2172" s="5"/>
      <c r="R2172" s="5"/>
      <c r="S2172" s="5"/>
      <c r="T2172" s="5"/>
      <c r="U2172" s="7"/>
      <c r="V2172" s="48">
        <f>IF(Dane!$E$4=1,AB2172,IF(Dane!$E$4=2,AH2172,AJ2172))</f>
        <v>0</v>
      </c>
      <c r="W2172" s="24">
        <f>IF(Dane!$E$4=1,AC2172,IF(Dane!$E$4=2,AI2172,AK2172))</f>
        <v>0</v>
      </c>
      <c r="X2172" s="24">
        <f t="shared" si="405"/>
        <v>0</v>
      </c>
      <c r="Y2172" s="49">
        <f t="shared" si="406"/>
        <v>0</v>
      </c>
      <c r="Z2172" s="34">
        <f t="shared" si="412"/>
        <v>0</v>
      </c>
      <c r="AA2172" s="34">
        <f t="shared" si="413"/>
        <v>0</v>
      </c>
      <c r="AB2172" s="34">
        <f t="shared" si="410"/>
        <v>0</v>
      </c>
      <c r="AC2172" s="34">
        <f t="shared" si="414"/>
        <v>0</v>
      </c>
      <c r="AD2172" s="34">
        <f t="shared" si="415"/>
        <v>0</v>
      </c>
      <c r="AE2172" s="34">
        <f t="shared" si="407"/>
        <v>0</v>
      </c>
      <c r="AF2172" s="34">
        <f t="shared" si="408"/>
        <v>0</v>
      </c>
      <c r="AG2172" s="34">
        <f t="shared" si="409"/>
        <v>0</v>
      </c>
      <c r="AH2172" s="34">
        <f t="shared" si="411"/>
        <v>0</v>
      </c>
      <c r="AI2172" s="34">
        <v>0</v>
      </c>
      <c r="AJ2172" s="34">
        <f t="shared" si="416"/>
        <v>0</v>
      </c>
      <c r="AK2172" s="34">
        <v>0</v>
      </c>
    </row>
    <row r="2173" spans="1:37">
      <c r="A2173" s="17">
        <v>2164</v>
      </c>
      <c r="B2173" s="1"/>
      <c r="C2173" s="1"/>
      <c r="D2173" s="2"/>
      <c r="E2173" s="3"/>
      <c r="F2173" s="4"/>
      <c r="G2173" s="5"/>
      <c r="H2173" s="4"/>
      <c r="I2173" s="5"/>
      <c r="J2173" s="6"/>
      <c r="K2173" s="5"/>
      <c r="L2173" s="5"/>
      <c r="M2173" s="5"/>
      <c r="N2173" s="7"/>
      <c r="O2173" s="50"/>
      <c r="P2173" s="5"/>
      <c r="Q2173" s="5"/>
      <c r="R2173" s="5"/>
      <c r="S2173" s="5"/>
      <c r="T2173" s="5"/>
      <c r="U2173" s="7"/>
      <c r="V2173" s="48">
        <f>IF(Dane!$E$4=1,AB2173,IF(Dane!$E$4=2,AH2173,AJ2173))</f>
        <v>0</v>
      </c>
      <c r="W2173" s="24">
        <f>IF(Dane!$E$4=1,AC2173,IF(Dane!$E$4=2,AI2173,AK2173))</f>
        <v>0</v>
      </c>
      <c r="X2173" s="24">
        <f t="shared" si="405"/>
        <v>0</v>
      </c>
      <c r="Y2173" s="49">
        <f t="shared" si="406"/>
        <v>0</v>
      </c>
      <c r="Z2173" s="34">
        <f t="shared" si="412"/>
        <v>0</v>
      </c>
      <c r="AA2173" s="34">
        <f t="shared" si="413"/>
        <v>0</v>
      </c>
      <c r="AB2173" s="34">
        <f t="shared" si="410"/>
        <v>0</v>
      </c>
      <c r="AC2173" s="34">
        <f t="shared" si="414"/>
        <v>0</v>
      </c>
      <c r="AD2173" s="34">
        <f t="shared" si="415"/>
        <v>0</v>
      </c>
      <c r="AE2173" s="34">
        <f t="shared" si="407"/>
        <v>0</v>
      </c>
      <c r="AF2173" s="34">
        <f t="shared" si="408"/>
        <v>0</v>
      </c>
      <c r="AG2173" s="34">
        <f t="shared" si="409"/>
        <v>0</v>
      </c>
      <c r="AH2173" s="34">
        <f t="shared" si="411"/>
        <v>0</v>
      </c>
      <c r="AI2173" s="34">
        <v>0</v>
      </c>
      <c r="AJ2173" s="34">
        <f t="shared" si="416"/>
        <v>0</v>
      </c>
      <c r="AK2173" s="34">
        <v>0</v>
      </c>
    </row>
    <row r="2174" spans="1:37">
      <c r="A2174" s="17">
        <v>2165</v>
      </c>
      <c r="B2174" s="1"/>
      <c r="C2174" s="1"/>
      <c r="D2174" s="2"/>
      <c r="E2174" s="3"/>
      <c r="F2174" s="4"/>
      <c r="G2174" s="5"/>
      <c r="H2174" s="4"/>
      <c r="I2174" s="5"/>
      <c r="J2174" s="6"/>
      <c r="K2174" s="5"/>
      <c r="L2174" s="5"/>
      <c r="M2174" s="5"/>
      <c r="N2174" s="7"/>
      <c r="O2174" s="50"/>
      <c r="P2174" s="5"/>
      <c r="Q2174" s="5"/>
      <c r="R2174" s="5"/>
      <c r="S2174" s="5"/>
      <c r="T2174" s="5"/>
      <c r="U2174" s="7"/>
      <c r="V2174" s="48">
        <f>IF(Dane!$E$4=1,AB2174,IF(Dane!$E$4=2,AH2174,AJ2174))</f>
        <v>0</v>
      </c>
      <c r="W2174" s="24">
        <f>IF(Dane!$E$4=1,AC2174,IF(Dane!$E$4=2,AI2174,AK2174))</f>
        <v>0</v>
      </c>
      <c r="X2174" s="24">
        <f t="shared" si="405"/>
        <v>0</v>
      </c>
      <c r="Y2174" s="49">
        <f t="shared" si="406"/>
        <v>0</v>
      </c>
      <c r="Z2174" s="34">
        <f t="shared" si="412"/>
        <v>0</v>
      </c>
      <c r="AA2174" s="34">
        <f t="shared" si="413"/>
        <v>0</v>
      </c>
      <c r="AB2174" s="34">
        <f t="shared" si="410"/>
        <v>0</v>
      </c>
      <c r="AC2174" s="34">
        <f t="shared" si="414"/>
        <v>0</v>
      </c>
      <c r="AD2174" s="34">
        <f t="shared" si="415"/>
        <v>0</v>
      </c>
      <c r="AE2174" s="34">
        <f t="shared" si="407"/>
        <v>0</v>
      </c>
      <c r="AF2174" s="34">
        <f t="shared" si="408"/>
        <v>0</v>
      </c>
      <c r="AG2174" s="34">
        <f t="shared" si="409"/>
        <v>0</v>
      </c>
      <c r="AH2174" s="34">
        <f t="shared" si="411"/>
        <v>0</v>
      </c>
      <c r="AI2174" s="34">
        <v>0</v>
      </c>
      <c r="AJ2174" s="34">
        <f t="shared" si="416"/>
        <v>0</v>
      </c>
      <c r="AK2174" s="34">
        <v>0</v>
      </c>
    </row>
    <row r="2175" spans="1:37">
      <c r="A2175" s="17">
        <v>2166</v>
      </c>
      <c r="B2175" s="1"/>
      <c r="C2175" s="1"/>
      <c r="D2175" s="2"/>
      <c r="E2175" s="3"/>
      <c r="F2175" s="4"/>
      <c r="G2175" s="5"/>
      <c r="H2175" s="4"/>
      <c r="I2175" s="5"/>
      <c r="J2175" s="6"/>
      <c r="K2175" s="5"/>
      <c r="L2175" s="5"/>
      <c r="M2175" s="5"/>
      <c r="N2175" s="7"/>
      <c r="O2175" s="50"/>
      <c r="P2175" s="5"/>
      <c r="Q2175" s="5"/>
      <c r="R2175" s="5"/>
      <c r="S2175" s="5"/>
      <c r="T2175" s="5"/>
      <c r="U2175" s="7"/>
      <c r="V2175" s="48">
        <f>IF(Dane!$E$4=1,AB2175,IF(Dane!$E$4=2,AH2175,AJ2175))</f>
        <v>0</v>
      </c>
      <c r="W2175" s="24">
        <f>IF(Dane!$E$4=1,AC2175,IF(Dane!$E$4=2,AI2175,AK2175))</f>
        <v>0</v>
      </c>
      <c r="X2175" s="24">
        <f t="shared" si="405"/>
        <v>0</v>
      </c>
      <c r="Y2175" s="49">
        <f t="shared" si="406"/>
        <v>0</v>
      </c>
      <c r="Z2175" s="34">
        <f t="shared" si="412"/>
        <v>0</v>
      </c>
      <c r="AA2175" s="34">
        <f t="shared" si="413"/>
        <v>0</v>
      </c>
      <c r="AB2175" s="34">
        <f t="shared" si="410"/>
        <v>0</v>
      </c>
      <c r="AC2175" s="34">
        <f t="shared" si="414"/>
        <v>0</v>
      </c>
      <c r="AD2175" s="34">
        <f t="shared" si="415"/>
        <v>0</v>
      </c>
      <c r="AE2175" s="34">
        <f t="shared" si="407"/>
        <v>0</v>
      </c>
      <c r="AF2175" s="34">
        <f t="shared" si="408"/>
        <v>0</v>
      </c>
      <c r="AG2175" s="34">
        <f t="shared" si="409"/>
        <v>0</v>
      </c>
      <c r="AH2175" s="34">
        <f t="shared" si="411"/>
        <v>0</v>
      </c>
      <c r="AI2175" s="34">
        <v>0</v>
      </c>
      <c r="AJ2175" s="34">
        <f t="shared" si="416"/>
        <v>0</v>
      </c>
      <c r="AK2175" s="34">
        <v>0</v>
      </c>
    </row>
    <row r="2176" spans="1:37">
      <c r="A2176" s="17">
        <v>2167</v>
      </c>
      <c r="B2176" s="1"/>
      <c r="C2176" s="1"/>
      <c r="D2176" s="2"/>
      <c r="E2176" s="3"/>
      <c r="F2176" s="4"/>
      <c r="G2176" s="5"/>
      <c r="H2176" s="4"/>
      <c r="I2176" s="5"/>
      <c r="J2176" s="6"/>
      <c r="K2176" s="5"/>
      <c r="L2176" s="5"/>
      <c r="M2176" s="5"/>
      <c r="N2176" s="7"/>
      <c r="O2176" s="50"/>
      <c r="P2176" s="5"/>
      <c r="Q2176" s="5"/>
      <c r="R2176" s="5"/>
      <c r="S2176" s="5"/>
      <c r="T2176" s="5"/>
      <c r="U2176" s="7"/>
      <c r="V2176" s="48">
        <f>IF(Dane!$E$4=1,AB2176,IF(Dane!$E$4=2,AH2176,AJ2176))</f>
        <v>0</v>
      </c>
      <c r="W2176" s="24">
        <f>IF(Dane!$E$4=1,AC2176,IF(Dane!$E$4=2,AI2176,AK2176))</f>
        <v>0</v>
      </c>
      <c r="X2176" s="24">
        <f t="shared" si="405"/>
        <v>0</v>
      </c>
      <c r="Y2176" s="49">
        <f t="shared" si="406"/>
        <v>0</v>
      </c>
      <c r="Z2176" s="34">
        <f t="shared" si="412"/>
        <v>0</v>
      </c>
      <c r="AA2176" s="34">
        <f t="shared" si="413"/>
        <v>0</v>
      </c>
      <c r="AB2176" s="34">
        <f t="shared" si="410"/>
        <v>0</v>
      </c>
      <c r="AC2176" s="34">
        <f t="shared" si="414"/>
        <v>0</v>
      </c>
      <c r="AD2176" s="34">
        <f t="shared" si="415"/>
        <v>0</v>
      </c>
      <c r="AE2176" s="34">
        <f t="shared" si="407"/>
        <v>0</v>
      </c>
      <c r="AF2176" s="34">
        <f t="shared" si="408"/>
        <v>0</v>
      </c>
      <c r="AG2176" s="34">
        <f t="shared" si="409"/>
        <v>0</v>
      </c>
      <c r="AH2176" s="34">
        <f t="shared" si="411"/>
        <v>0</v>
      </c>
      <c r="AI2176" s="34">
        <v>0</v>
      </c>
      <c r="AJ2176" s="34">
        <f t="shared" si="416"/>
        <v>0</v>
      </c>
      <c r="AK2176" s="34">
        <v>0</v>
      </c>
    </row>
    <row r="2177" spans="1:37">
      <c r="A2177" s="17">
        <v>2168</v>
      </c>
      <c r="B2177" s="1"/>
      <c r="C2177" s="1"/>
      <c r="D2177" s="2"/>
      <c r="E2177" s="3"/>
      <c r="F2177" s="4"/>
      <c r="G2177" s="5"/>
      <c r="H2177" s="4"/>
      <c r="I2177" s="5"/>
      <c r="J2177" s="6"/>
      <c r="K2177" s="5"/>
      <c r="L2177" s="5"/>
      <c r="M2177" s="5"/>
      <c r="N2177" s="7"/>
      <c r="O2177" s="50"/>
      <c r="P2177" s="5"/>
      <c r="Q2177" s="5"/>
      <c r="R2177" s="5"/>
      <c r="S2177" s="5"/>
      <c r="T2177" s="5"/>
      <c r="U2177" s="7"/>
      <c r="V2177" s="48">
        <f>IF(Dane!$E$4=1,AB2177,IF(Dane!$E$4=2,AH2177,AJ2177))</f>
        <v>0</v>
      </c>
      <c r="W2177" s="24">
        <f>IF(Dane!$E$4=1,AC2177,IF(Dane!$E$4=2,AI2177,AK2177))</f>
        <v>0</v>
      </c>
      <c r="X2177" s="24">
        <f t="shared" si="405"/>
        <v>0</v>
      </c>
      <c r="Y2177" s="49">
        <f t="shared" si="406"/>
        <v>0</v>
      </c>
      <c r="Z2177" s="34">
        <f t="shared" si="412"/>
        <v>0</v>
      </c>
      <c r="AA2177" s="34">
        <f t="shared" si="413"/>
        <v>0</v>
      </c>
      <c r="AB2177" s="34">
        <f t="shared" si="410"/>
        <v>0</v>
      </c>
      <c r="AC2177" s="34">
        <f t="shared" si="414"/>
        <v>0</v>
      </c>
      <c r="AD2177" s="34">
        <f t="shared" si="415"/>
        <v>0</v>
      </c>
      <c r="AE2177" s="34">
        <f t="shared" si="407"/>
        <v>0</v>
      </c>
      <c r="AF2177" s="34">
        <f t="shared" si="408"/>
        <v>0</v>
      </c>
      <c r="AG2177" s="34">
        <f t="shared" si="409"/>
        <v>0</v>
      </c>
      <c r="AH2177" s="34">
        <f t="shared" si="411"/>
        <v>0</v>
      </c>
      <c r="AI2177" s="34">
        <v>0</v>
      </c>
      <c r="AJ2177" s="34">
        <f t="shared" si="416"/>
        <v>0</v>
      </c>
      <c r="AK2177" s="34">
        <v>0</v>
      </c>
    </row>
    <row r="2178" spans="1:37">
      <c r="A2178" s="17">
        <v>2169</v>
      </c>
      <c r="B2178" s="1"/>
      <c r="C2178" s="1"/>
      <c r="D2178" s="2"/>
      <c r="E2178" s="3"/>
      <c r="F2178" s="4"/>
      <c r="G2178" s="5"/>
      <c r="H2178" s="4"/>
      <c r="I2178" s="5"/>
      <c r="J2178" s="6"/>
      <c r="K2178" s="5"/>
      <c r="L2178" s="5"/>
      <c r="M2178" s="5"/>
      <c r="N2178" s="7"/>
      <c r="O2178" s="50"/>
      <c r="P2178" s="5"/>
      <c r="Q2178" s="5"/>
      <c r="R2178" s="5"/>
      <c r="S2178" s="5"/>
      <c r="T2178" s="5"/>
      <c r="U2178" s="7"/>
      <c r="V2178" s="48">
        <f>IF(Dane!$E$4=1,AB2178,IF(Dane!$E$4=2,AH2178,AJ2178))</f>
        <v>0</v>
      </c>
      <c r="W2178" s="24">
        <f>IF(Dane!$E$4=1,AC2178,IF(Dane!$E$4=2,AI2178,AK2178))</f>
        <v>0</v>
      </c>
      <c r="X2178" s="24">
        <f t="shared" si="405"/>
        <v>0</v>
      </c>
      <c r="Y2178" s="49">
        <f t="shared" si="406"/>
        <v>0</v>
      </c>
      <c r="Z2178" s="34">
        <f t="shared" si="412"/>
        <v>0</v>
      </c>
      <c r="AA2178" s="34">
        <f t="shared" si="413"/>
        <v>0</v>
      </c>
      <c r="AB2178" s="34">
        <f t="shared" si="410"/>
        <v>0</v>
      </c>
      <c r="AC2178" s="34">
        <f t="shared" si="414"/>
        <v>0</v>
      </c>
      <c r="AD2178" s="34">
        <f t="shared" si="415"/>
        <v>0</v>
      </c>
      <c r="AE2178" s="34">
        <f t="shared" si="407"/>
        <v>0</v>
      </c>
      <c r="AF2178" s="34">
        <f t="shared" si="408"/>
        <v>0</v>
      </c>
      <c r="AG2178" s="34">
        <f t="shared" si="409"/>
        <v>0</v>
      </c>
      <c r="AH2178" s="34">
        <f t="shared" si="411"/>
        <v>0</v>
      </c>
      <c r="AI2178" s="34">
        <v>0</v>
      </c>
      <c r="AJ2178" s="34">
        <f t="shared" si="416"/>
        <v>0</v>
      </c>
      <c r="AK2178" s="34">
        <v>0</v>
      </c>
    </row>
    <row r="2179" spans="1:37">
      <c r="A2179" s="17">
        <v>2170</v>
      </c>
      <c r="B2179" s="1"/>
      <c r="C2179" s="1"/>
      <c r="D2179" s="2"/>
      <c r="E2179" s="3"/>
      <c r="F2179" s="4"/>
      <c r="G2179" s="5"/>
      <c r="H2179" s="4"/>
      <c r="I2179" s="5"/>
      <c r="J2179" s="6"/>
      <c r="K2179" s="5"/>
      <c r="L2179" s="5"/>
      <c r="M2179" s="5"/>
      <c r="N2179" s="7"/>
      <c r="O2179" s="50"/>
      <c r="P2179" s="5"/>
      <c r="Q2179" s="5"/>
      <c r="R2179" s="5"/>
      <c r="S2179" s="5"/>
      <c r="T2179" s="5"/>
      <c r="U2179" s="7"/>
      <c r="V2179" s="48">
        <f>IF(Dane!$E$4=1,AB2179,IF(Dane!$E$4=2,AH2179,AJ2179))</f>
        <v>0</v>
      </c>
      <c r="W2179" s="24">
        <f>IF(Dane!$E$4=1,AC2179,IF(Dane!$E$4=2,AI2179,AK2179))</f>
        <v>0</v>
      </c>
      <c r="X2179" s="24">
        <f t="shared" si="405"/>
        <v>0</v>
      </c>
      <c r="Y2179" s="49">
        <f t="shared" si="406"/>
        <v>0</v>
      </c>
      <c r="Z2179" s="34">
        <f t="shared" si="412"/>
        <v>0</v>
      </c>
      <c r="AA2179" s="34">
        <f t="shared" si="413"/>
        <v>0</v>
      </c>
      <c r="AB2179" s="34">
        <f t="shared" si="410"/>
        <v>0</v>
      </c>
      <c r="AC2179" s="34">
        <f t="shared" si="414"/>
        <v>0</v>
      </c>
      <c r="AD2179" s="34">
        <f t="shared" si="415"/>
        <v>0</v>
      </c>
      <c r="AE2179" s="34">
        <f t="shared" si="407"/>
        <v>0</v>
      </c>
      <c r="AF2179" s="34">
        <f t="shared" si="408"/>
        <v>0</v>
      </c>
      <c r="AG2179" s="34">
        <f t="shared" si="409"/>
        <v>0</v>
      </c>
      <c r="AH2179" s="34">
        <f t="shared" si="411"/>
        <v>0</v>
      </c>
      <c r="AI2179" s="34">
        <v>0</v>
      </c>
      <c r="AJ2179" s="34">
        <f t="shared" si="416"/>
        <v>0</v>
      </c>
      <c r="AK2179" s="34">
        <v>0</v>
      </c>
    </row>
    <row r="2180" spans="1:37">
      <c r="A2180" s="17">
        <v>2171</v>
      </c>
      <c r="B2180" s="1"/>
      <c r="C2180" s="1"/>
      <c r="D2180" s="2"/>
      <c r="E2180" s="3"/>
      <c r="F2180" s="4"/>
      <c r="G2180" s="5"/>
      <c r="H2180" s="4"/>
      <c r="I2180" s="5"/>
      <c r="J2180" s="6"/>
      <c r="K2180" s="5"/>
      <c r="L2180" s="5"/>
      <c r="M2180" s="5"/>
      <c r="N2180" s="7"/>
      <c r="O2180" s="50"/>
      <c r="P2180" s="5"/>
      <c r="Q2180" s="5"/>
      <c r="R2180" s="5"/>
      <c r="S2180" s="5"/>
      <c r="T2180" s="5"/>
      <c r="U2180" s="7"/>
      <c r="V2180" s="48">
        <f>IF(Dane!$E$4=1,AB2180,IF(Dane!$E$4=2,AH2180,AJ2180))</f>
        <v>0</v>
      </c>
      <c r="W2180" s="24">
        <f>IF(Dane!$E$4=1,AC2180,IF(Dane!$E$4=2,AI2180,AK2180))</f>
        <v>0</v>
      </c>
      <c r="X2180" s="24">
        <f t="shared" si="405"/>
        <v>0</v>
      </c>
      <c r="Y2180" s="49">
        <f t="shared" si="406"/>
        <v>0</v>
      </c>
      <c r="Z2180" s="34">
        <f t="shared" si="412"/>
        <v>0</v>
      </c>
      <c r="AA2180" s="34">
        <f t="shared" si="413"/>
        <v>0</v>
      </c>
      <c r="AB2180" s="34">
        <f t="shared" si="410"/>
        <v>0</v>
      </c>
      <c r="AC2180" s="34">
        <f t="shared" si="414"/>
        <v>0</v>
      </c>
      <c r="AD2180" s="34">
        <f t="shared" si="415"/>
        <v>0</v>
      </c>
      <c r="AE2180" s="34">
        <f t="shared" si="407"/>
        <v>0</v>
      </c>
      <c r="AF2180" s="34">
        <f t="shared" si="408"/>
        <v>0</v>
      </c>
      <c r="AG2180" s="34">
        <f t="shared" si="409"/>
        <v>0</v>
      </c>
      <c r="AH2180" s="34">
        <f t="shared" si="411"/>
        <v>0</v>
      </c>
      <c r="AI2180" s="34">
        <v>0</v>
      </c>
      <c r="AJ2180" s="34">
        <f t="shared" si="416"/>
        <v>0</v>
      </c>
      <c r="AK2180" s="34">
        <v>0</v>
      </c>
    </row>
    <row r="2181" spans="1:37">
      <c r="A2181" s="17">
        <v>2172</v>
      </c>
      <c r="B2181" s="1"/>
      <c r="C2181" s="1"/>
      <c r="D2181" s="2"/>
      <c r="E2181" s="3"/>
      <c r="F2181" s="4"/>
      <c r="G2181" s="5"/>
      <c r="H2181" s="4"/>
      <c r="I2181" s="5"/>
      <c r="J2181" s="6"/>
      <c r="K2181" s="5"/>
      <c r="L2181" s="5"/>
      <c r="M2181" s="5"/>
      <c r="N2181" s="7"/>
      <c r="O2181" s="50"/>
      <c r="P2181" s="5"/>
      <c r="Q2181" s="5"/>
      <c r="R2181" s="5"/>
      <c r="S2181" s="5"/>
      <c r="T2181" s="5"/>
      <c r="U2181" s="7"/>
      <c r="V2181" s="48">
        <f>IF(Dane!$E$4=1,AB2181,IF(Dane!$E$4=2,AH2181,AJ2181))</f>
        <v>0</v>
      </c>
      <c r="W2181" s="24">
        <f>IF(Dane!$E$4=1,AC2181,IF(Dane!$E$4=2,AI2181,AK2181))</f>
        <v>0</v>
      </c>
      <c r="X2181" s="24">
        <f t="shared" si="405"/>
        <v>0</v>
      </c>
      <c r="Y2181" s="49">
        <f t="shared" si="406"/>
        <v>0</v>
      </c>
      <c r="Z2181" s="34">
        <f t="shared" si="412"/>
        <v>0</v>
      </c>
      <c r="AA2181" s="34">
        <f t="shared" si="413"/>
        <v>0</v>
      </c>
      <c r="AB2181" s="34">
        <f t="shared" si="410"/>
        <v>0</v>
      </c>
      <c r="AC2181" s="34">
        <f t="shared" si="414"/>
        <v>0</v>
      </c>
      <c r="AD2181" s="34">
        <f t="shared" si="415"/>
        <v>0</v>
      </c>
      <c r="AE2181" s="34">
        <f t="shared" si="407"/>
        <v>0</v>
      </c>
      <c r="AF2181" s="34">
        <f t="shared" si="408"/>
        <v>0</v>
      </c>
      <c r="AG2181" s="34">
        <f t="shared" si="409"/>
        <v>0</v>
      </c>
      <c r="AH2181" s="34">
        <f t="shared" si="411"/>
        <v>0</v>
      </c>
      <c r="AI2181" s="34">
        <v>0</v>
      </c>
      <c r="AJ2181" s="34">
        <f t="shared" si="416"/>
        <v>0</v>
      </c>
      <c r="AK2181" s="34">
        <v>0</v>
      </c>
    </row>
    <row r="2182" spans="1:37">
      <c r="A2182" s="17">
        <v>2173</v>
      </c>
      <c r="B2182" s="1"/>
      <c r="C2182" s="1"/>
      <c r="D2182" s="2"/>
      <c r="E2182" s="3"/>
      <c r="F2182" s="4"/>
      <c r="G2182" s="5"/>
      <c r="H2182" s="4"/>
      <c r="I2182" s="5"/>
      <c r="J2182" s="6"/>
      <c r="K2182" s="5"/>
      <c r="L2182" s="5"/>
      <c r="M2182" s="5"/>
      <c r="N2182" s="7"/>
      <c r="O2182" s="50"/>
      <c r="P2182" s="5"/>
      <c r="Q2182" s="5"/>
      <c r="R2182" s="5"/>
      <c r="S2182" s="5"/>
      <c r="T2182" s="5"/>
      <c r="U2182" s="7"/>
      <c r="V2182" s="48">
        <f>IF(Dane!$E$4=1,AB2182,IF(Dane!$E$4=2,AH2182,AJ2182))</f>
        <v>0</v>
      </c>
      <c r="W2182" s="24">
        <f>IF(Dane!$E$4=1,AC2182,IF(Dane!$E$4=2,AI2182,AK2182))</f>
        <v>0</v>
      </c>
      <c r="X2182" s="24">
        <f t="shared" si="405"/>
        <v>0</v>
      </c>
      <c r="Y2182" s="49">
        <f t="shared" si="406"/>
        <v>0</v>
      </c>
      <c r="Z2182" s="34">
        <f t="shared" si="412"/>
        <v>0</v>
      </c>
      <c r="AA2182" s="34">
        <f t="shared" si="413"/>
        <v>0</v>
      </c>
      <c r="AB2182" s="34">
        <f t="shared" si="410"/>
        <v>0</v>
      </c>
      <c r="AC2182" s="34">
        <f t="shared" si="414"/>
        <v>0</v>
      </c>
      <c r="AD2182" s="34">
        <f t="shared" si="415"/>
        <v>0</v>
      </c>
      <c r="AE2182" s="34">
        <f t="shared" si="407"/>
        <v>0</v>
      </c>
      <c r="AF2182" s="34">
        <f t="shared" si="408"/>
        <v>0</v>
      </c>
      <c r="AG2182" s="34">
        <f t="shared" si="409"/>
        <v>0</v>
      </c>
      <c r="AH2182" s="34">
        <f t="shared" si="411"/>
        <v>0</v>
      </c>
      <c r="AI2182" s="34">
        <v>0</v>
      </c>
      <c r="AJ2182" s="34">
        <f t="shared" si="416"/>
        <v>0</v>
      </c>
      <c r="AK2182" s="34">
        <v>0</v>
      </c>
    </row>
    <row r="2183" spans="1:37">
      <c r="A2183" s="17">
        <v>2174</v>
      </c>
      <c r="B2183" s="1"/>
      <c r="C2183" s="1"/>
      <c r="D2183" s="2"/>
      <c r="E2183" s="3"/>
      <c r="F2183" s="4"/>
      <c r="G2183" s="5"/>
      <c r="H2183" s="4"/>
      <c r="I2183" s="5"/>
      <c r="J2183" s="6"/>
      <c r="K2183" s="5"/>
      <c r="L2183" s="5"/>
      <c r="M2183" s="5"/>
      <c r="N2183" s="7"/>
      <c r="O2183" s="50"/>
      <c r="P2183" s="5"/>
      <c r="Q2183" s="5"/>
      <c r="R2183" s="5"/>
      <c r="S2183" s="5"/>
      <c r="T2183" s="5"/>
      <c r="U2183" s="7"/>
      <c r="V2183" s="48">
        <f>IF(Dane!$E$4=1,AB2183,IF(Dane!$E$4=2,AH2183,AJ2183))</f>
        <v>0</v>
      </c>
      <c r="W2183" s="24">
        <f>IF(Dane!$E$4=1,AC2183,IF(Dane!$E$4=2,AI2183,AK2183))</f>
        <v>0</v>
      </c>
      <c r="X2183" s="24">
        <f t="shared" si="405"/>
        <v>0</v>
      </c>
      <c r="Y2183" s="49">
        <f t="shared" si="406"/>
        <v>0</v>
      </c>
      <c r="Z2183" s="34">
        <f t="shared" si="412"/>
        <v>0</v>
      </c>
      <c r="AA2183" s="34">
        <f t="shared" si="413"/>
        <v>0</v>
      </c>
      <c r="AB2183" s="34">
        <f t="shared" si="410"/>
        <v>0</v>
      </c>
      <c r="AC2183" s="34">
        <f t="shared" si="414"/>
        <v>0</v>
      </c>
      <c r="AD2183" s="34">
        <f t="shared" si="415"/>
        <v>0</v>
      </c>
      <c r="AE2183" s="34">
        <f t="shared" si="407"/>
        <v>0</v>
      </c>
      <c r="AF2183" s="34">
        <f t="shared" si="408"/>
        <v>0</v>
      </c>
      <c r="AG2183" s="34">
        <f t="shared" si="409"/>
        <v>0</v>
      </c>
      <c r="AH2183" s="34">
        <f t="shared" si="411"/>
        <v>0</v>
      </c>
      <c r="AI2183" s="34">
        <v>0</v>
      </c>
      <c r="AJ2183" s="34">
        <f t="shared" si="416"/>
        <v>0</v>
      </c>
      <c r="AK2183" s="34">
        <v>0</v>
      </c>
    </row>
    <row r="2184" spans="1:37">
      <c r="A2184" s="17">
        <v>2175</v>
      </c>
      <c r="B2184" s="1"/>
      <c r="C2184" s="1"/>
      <c r="D2184" s="2"/>
      <c r="E2184" s="3"/>
      <c r="F2184" s="4"/>
      <c r="G2184" s="5"/>
      <c r="H2184" s="4"/>
      <c r="I2184" s="5"/>
      <c r="J2184" s="6"/>
      <c r="K2184" s="5"/>
      <c r="L2184" s="5"/>
      <c r="M2184" s="5"/>
      <c r="N2184" s="7"/>
      <c r="O2184" s="50"/>
      <c r="P2184" s="5"/>
      <c r="Q2184" s="5"/>
      <c r="R2184" s="5"/>
      <c r="S2184" s="5"/>
      <c r="T2184" s="5"/>
      <c r="U2184" s="7"/>
      <c r="V2184" s="48">
        <f>IF(Dane!$E$4=1,AB2184,IF(Dane!$E$4=2,AH2184,AJ2184))</f>
        <v>0</v>
      </c>
      <c r="W2184" s="24">
        <f>IF(Dane!$E$4=1,AC2184,IF(Dane!$E$4=2,AI2184,AK2184))</f>
        <v>0</v>
      </c>
      <c r="X2184" s="24">
        <f t="shared" si="405"/>
        <v>0</v>
      </c>
      <c r="Y2184" s="49">
        <f t="shared" si="406"/>
        <v>0</v>
      </c>
      <c r="Z2184" s="34">
        <f t="shared" si="412"/>
        <v>0</v>
      </c>
      <c r="AA2184" s="34">
        <f t="shared" si="413"/>
        <v>0</v>
      </c>
      <c r="AB2184" s="34">
        <f t="shared" si="410"/>
        <v>0</v>
      </c>
      <c r="AC2184" s="34">
        <f t="shared" si="414"/>
        <v>0</v>
      </c>
      <c r="AD2184" s="34">
        <f t="shared" si="415"/>
        <v>0</v>
      </c>
      <c r="AE2184" s="34">
        <f t="shared" si="407"/>
        <v>0</v>
      </c>
      <c r="AF2184" s="34">
        <f t="shared" si="408"/>
        <v>0</v>
      </c>
      <c r="AG2184" s="34">
        <f t="shared" si="409"/>
        <v>0</v>
      </c>
      <c r="AH2184" s="34">
        <f t="shared" si="411"/>
        <v>0</v>
      </c>
      <c r="AI2184" s="34">
        <v>0</v>
      </c>
      <c r="AJ2184" s="34">
        <f t="shared" si="416"/>
        <v>0</v>
      </c>
      <c r="AK2184" s="34">
        <v>0</v>
      </c>
    </row>
    <row r="2185" spans="1:37">
      <c r="A2185" s="17">
        <v>2176</v>
      </c>
      <c r="B2185" s="1"/>
      <c r="C2185" s="1"/>
      <c r="D2185" s="2"/>
      <c r="E2185" s="3"/>
      <c r="F2185" s="4"/>
      <c r="G2185" s="5"/>
      <c r="H2185" s="4"/>
      <c r="I2185" s="5"/>
      <c r="J2185" s="6"/>
      <c r="K2185" s="5"/>
      <c r="L2185" s="5"/>
      <c r="M2185" s="5"/>
      <c r="N2185" s="7"/>
      <c r="O2185" s="50"/>
      <c r="P2185" s="5"/>
      <c r="Q2185" s="5"/>
      <c r="R2185" s="5"/>
      <c r="S2185" s="5"/>
      <c r="T2185" s="5"/>
      <c r="U2185" s="7"/>
      <c r="V2185" s="48">
        <f>IF(Dane!$E$4=1,AB2185,IF(Dane!$E$4=2,AH2185,AJ2185))</f>
        <v>0</v>
      </c>
      <c r="W2185" s="24">
        <f>IF(Dane!$E$4=1,AC2185,IF(Dane!$E$4=2,AI2185,AK2185))</f>
        <v>0</v>
      </c>
      <c r="X2185" s="24">
        <f t="shared" si="405"/>
        <v>0</v>
      </c>
      <c r="Y2185" s="49">
        <f t="shared" si="406"/>
        <v>0</v>
      </c>
      <c r="Z2185" s="34">
        <f t="shared" si="412"/>
        <v>0</v>
      </c>
      <c r="AA2185" s="34">
        <f t="shared" si="413"/>
        <v>0</v>
      </c>
      <c r="AB2185" s="34">
        <f t="shared" si="410"/>
        <v>0</v>
      </c>
      <c r="AC2185" s="34">
        <f t="shared" si="414"/>
        <v>0</v>
      </c>
      <c r="AD2185" s="34">
        <f t="shared" si="415"/>
        <v>0</v>
      </c>
      <c r="AE2185" s="34">
        <f t="shared" si="407"/>
        <v>0</v>
      </c>
      <c r="AF2185" s="34">
        <f t="shared" si="408"/>
        <v>0</v>
      </c>
      <c r="AG2185" s="34">
        <f t="shared" si="409"/>
        <v>0</v>
      </c>
      <c r="AH2185" s="34">
        <f t="shared" si="411"/>
        <v>0</v>
      </c>
      <c r="AI2185" s="34">
        <v>0</v>
      </c>
      <c r="AJ2185" s="34">
        <f t="shared" si="416"/>
        <v>0</v>
      </c>
      <c r="AK2185" s="34">
        <v>0</v>
      </c>
    </row>
    <row r="2186" spans="1:37">
      <c r="A2186" s="17">
        <v>2177</v>
      </c>
      <c r="B2186" s="1"/>
      <c r="C2186" s="1"/>
      <c r="D2186" s="2"/>
      <c r="E2186" s="3"/>
      <c r="F2186" s="4"/>
      <c r="G2186" s="5"/>
      <c r="H2186" s="4"/>
      <c r="I2186" s="5"/>
      <c r="J2186" s="6"/>
      <c r="K2186" s="5"/>
      <c r="L2186" s="5"/>
      <c r="M2186" s="5"/>
      <c r="N2186" s="7"/>
      <c r="O2186" s="50"/>
      <c r="P2186" s="5"/>
      <c r="Q2186" s="5"/>
      <c r="R2186" s="5"/>
      <c r="S2186" s="5"/>
      <c r="T2186" s="5"/>
      <c r="U2186" s="7"/>
      <c r="V2186" s="48">
        <f>IF(Dane!$E$4=1,AB2186,IF(Dane!$E$4=2,AH2186,AJ2186))</f>
        <v>0</v>
      </c>
      <c r="W2186" s="24">
        <f>IF(Dane!$E$4=1,AC2186,IF(Dane!$E$4=2,AI2186,AK2186))</f>
        <v>0</v>
      </c>
      <c r="X2186" s="24">
        <f t="shared" si="405"/>
        <v>0</v>
      </c>
      <c r="Y2186" s="49">
        <f t="shared" si="406"/>
        <v>0</v>
      </c>
      <c r="Z2186" s="34">
        <f t="shared" si="412"/>
        <v>0</v>
      </c>
      <c r="AA2186" s="34">
        <f t="shared" si="413"/>
        <v>0</v>
      </c>
      <c r="AB2186" s="34">
        <f t="shared" si="410"/>
        <v>0</v>
      </c>
      <c r="AC2186" s="34">
        <f t="shared" si="414"/>
        <v>0</v>
      </c>
      <c r="AD2186" s="34">
        <f t="shared" si="415"/>
        <v>0</v>
      </c>
      <c r="AE2186" s="34">
        <f t="shared" si="407"/>
        <v>0</v>
      </c>
      <c r="AF2186" s="34">
        <f t="shared" si="408"/>
        <v>0</v>
      </c>
      <c r="AG2186" s="34">
        <f t="shared" si="409"/>
        <v>0</v>
      </c>
      <c r="AH2186" s="34">
        <f t="shared" si="411"/>
        <v>0</v>
      </c>
      <c r="AI2186" s="34">
        <v>0</v>
      </c>
      <c r="AJ2186" s="34">
        <f t="shared" si="416"/>
        <v>0</v>
      </c>
      <c r="AK2186" s="34">
        <v>0</v>
      </c>
    </row>
    <row r="2187" spans="1:37">
      <c r="A2187" s="17">
        <v>2178</v>
      </c>
      <c r="B2187" s="1"/>
      <c r="C2187" s="1"/>
      <c r="D2187" s="2"/>
      <c r="E2187" s="3"/>
      <c r="F2187" s="4"/>
      <c r="G2187" s="5"/>
      <c r="H2187" s="4"/>
      <c r="I2187" s="5"/>
      <c r="J2187" s="6"/>
      <c r="K2187" s="5"/>
      <c r="L2187" s="5"/>
      <c r="M2187" s="5"/>
      <c r="N2187" s="7"/>
      <c r="O2187" s="50"/>
      <c r="P2187" s="5"/>
      <c r="Q2187" s="5"/>
      <c r="R2187" s="5"/>
      <c r="S2187" s="5"/>
      <c r="T2187" s="5"/>
      <c r="U2187" s="7"/>
      <c r="V2187" s="48">
        <f>IF(Dane!$E$4=1,AB2187,IF(Dane!$E$4=2,AH2187,AJ2187))</f>
        <v>0</v>
      </c>
      <c r="W2187" s="24">
        <f>IF(Dane!$E$4=1,AC2187,IF(Dane!$E$4=2,AI2187,AK2187))</f>
        <v>0</v>
      </c>
      <c r="X2187" s="24">
        <f t="shared" ref="X2187:X2250" si="417">IF((K2187-V2187)&lt;0,0,K2187-V2187)</f>
        <v>0</v>
      </c>
      <c r="Y2187" s="49">
        <f t="shared" ref="Y2187:Y2250" si="418">IF((L2187-W2187)&lt;0,0,L2187-W2187)</f>
        <v>0</v>
      </c>
      <c r="Z2187" s="34">
        <f t="shared" si="412"/>
        <v>0</v>
      </c>
      <c r="AA2187" s="34">
        <f t="shared" si="413"/>
        <v>0</v>
      </c>
      <c r="AB2187" s="34">
        <f t="shared" si="410"/>
        <v>0</v>
      </c>
      <c r="AC2187" s="34">
        <f t="shared" si="414"/>
        <v>0</v>
      </c>
      <c r="AD2187" s="34">
        <f t="shared" si="415"/>
        <v>0</v>
      </c>
      <c r="AE2187" s="34">
        <f t="shared" ref="AE2187:AE2250" si="419">ROUND(O2187-ROUND(O2187*0.0976,2)-ROUND(O2187*0.015,2)-ROUND(O2187*0.0245,2)-ROUND((O2187-ROUND(O2187*0.0976,2)-ROUND(O2187*0.015,2)-ROUND(O2187*0.0245,2))*0.09,2),2)</f>
        <v>0</v>
      </c>
      <c r="AF2187" s="34">
        <f t="shared" ref="AF2187:AF2250" si="420">ROUND(P2187-ROUND(P2187*0.09,2),2)</f>
        <v>0</v>
      </c>
      <c r="AG2187" s="34">
        <f t="shared" ref="AG2187:AG2250" si="421">IF(ROUND((AE2187+AF2187)/2,2)&gt;$AB$1,$AB$1,ROUND((AE2187+AF2187)/2,2))</f>
        <v>0</v>
      </c>
      <c r="AH2187" s="34">
        <f t="shared" si="411"/>
        <v>0</v>
      </c>
      <c r="AI2187" s="34">
        <v>0</v>
      </c>
      <c r="AJ2187" s="34">
        <f t="shared" si="416"/>
        <v>0</v>
      </c>
      <c r="AK2187" s="34">
        <v>0</v>
      </c>
    </row>
    <row r="2188" spans="1:37">
      <c r="A2188" s="17">
        <v>2179</v>
      </c>
      <c r="B2188" s="1"/>
      <c r="C2188" s="1"/>
      <c r="D2188" s="2"/>
      <c r="E2188" s="3"/>
      <c r="F2188" s="4"/>
      <c r="G2188" s="5"/>
      <c r="H2188" s="4"/>
      <c r="I2188" s="5"/>
      <c r="J2188" s="6"/>
      <c r="K2188" s="5"/>
      <c r="L2188" s="5"/>
      <c r="M2188" s="5"/>
      <c r="N2188" s="7"/>
      <c r="O2188" s="50"/>
      <c r="P2188" s="5"/>
      <c r="Q2188" s="5"/>
      <c r="R2188" s="5"/>
      <c r="S2188" s="5"/>
      <c r="T2188" s="5"/>
      <c r="U2188" s="7"/>
      <c r="V2188" s="48">
        <f>IF(Dane!$E$4=1,AB2188,IF(Dane!$E$4=2,AH2188,AJ2188))</f>
        <v>0</v>
      </c>
      <c r="W2188" s="24">
        <f>IF(Dane!$E$4=1,AC2188,IF(Dane!$E$4=2,AI2188,AK2188))</f>
        <v>0</v>
      </c>
      <c r="X2188" s="24">
        <f t="shared" si="417"/>
        <v>0</v>
      </c>
      <c r="Y2188" s="49">
        <f t="shared" si="418"/>
        <v>0</v>
      </c>
      <c r="Z2188" s="34">
        <f t="shared" si="412"/>
        <v>0</v>
      </c>
      <c r="AA2188" s="34">
        <f t="shared" si="413"/>
        <v>0</v>
      </c>
      <c r="AB2188" s="34">
        <f t="shared" ref="AB2188:AB2251" si="422">IF(K2188&gt;Z2188,Z2188,K2188)</f>
        <v>0</v>
      </c>
      <c r="AC2188" s="34">
        <f t="shared" si="414"/>
        <v>0</v>
      </c>
      <c r="AD2188" s="34">
        <f t="shared" si="415"/>
        <v>0</v>
      </c>
      <c r="AE2188" s="34">
        <f t="shared" si="419"/>
        <v>0</v>
      </c>
      <c r="AF2188" s="34">
        <f t="shared" si="420"/>
        <v>0</v>
      </c>
      <c r="AG2188" s="34">
        <f t="shared" si="421"/>
        <v>0</v>
      </c>
      <c r="AH2188" s="34">
        <f t="shared" ref="AH2188:AH2251" si="423">IF(AG2188&gt;AD2188,AD2188,AG2188)</f>
        <v>0</v>
      </c>
      <c r="AI2188" s="34">
        <v>0</v>
      </c>
      <c r="AJ2188" s="34">
        <f t="shared" si="416"/>
        <v>0</v>
      </c>
      <c r="AK2188" s="34">
        <v>0</v>
      </c>
    </row>
    <row r="2189" spans="1:37">
      <c r="A2189" s="17">
        <v>2180</v>
      </c>
      <c r="B2189" s="1"/>
      <c r="C2189" s="1"/>
      <c r="D2189" s="2"/>
      <c r="E2189" s="3"/>
      <c r="F2189" s="4"/>
      <c r="G2189" s="5"/>
      <c r="H2189" s="4"/>
      <c r="I2189" s="5"/>
      <c r="J2189" s="6"/>
      <c r="K2189" s="5"/>
      <c r="L2189" s="5"/>
      <c r="M2189" s="5"/>
      <c r="N2189" s="7"/>
      <c r="O2189" s="50"/>
      <c r="P2189" s="5"/>
      <c r="Q2189" s="5"/>
      <c r="R2189" s="5"/>
      <c r="S2189" s="5"/>
      <c r="T2189" s="5"/>
      <c r="U2189" s="7"/>
      <c r="V2189" s="48">
        <f>IF(Dane!$E$4=1,AB2189,IF(Dane!$E$4=2,AH2189,AJ2189))</f>
        <v>0</v>
      </c>
      <c r="W2189" s="24">
        <f>IF(Dane!$E$4=1,AC2189,IF(Dane!$E$4=2,AI2189,AK2189))</f>
        <v>0</v>
      </c>
      <c r="X2189" s="24">
        <f t="shared" si="417"/>
        <v>0</v>
      </c>
      <c r="Y2189" s="49">
        <f t="shared" si="418"/>
        <v>0</v>
      </c>
      <c r="Z2189" s="34">
        <f t="shared" ref="Z2189:Z2252" si="424">IF(ROUND((O2189+P2189)*0.5,2)&gt;$Z$1,$Z$1,ROUND((O2189+P2189)*0.5,2))</f>
        <v>0</v>
      </c>
      <c r="AA2189" s="34">
        <f t="shared" ref="AA2189:AA2252" si="425">ROUND(Z2189*IFERROR(O2189/(O2189+P2189),0)*0.0976,2)+ROUND(Z2189*IFERROR(O2189/(O2189+P2189),0)*0.065,2)+ROUND(Z2189*IFERROR(O2189/(O2189+P2189),0)*$AA$1,2)</f>
        <v>0</v>
      </c>
      <c r="AB2189" s="34">
        <f t="shared" si="422"/>
        <v>0</v>
      </c>
      <c r="AC2189" s="34">
        <f t="shared" ref="AC2189:AC2252" si="426">IF(AA2189&gt;L2189,L2189,AA2189)</f>
        <v>0</v>
      </c>
      <c r="AD2189" s="34">
        <f t="shared" ref="AD2189:AD2252" si="427">IF(ROUND(I2189*0.5,2)&gt;$Z$1,ROUND($Z$1-ROUND($Z$1*0.0976,2)-ROUND($Z$1*0.015,2)-ROUND($Z$1*0.0245,2),2)-ROUND(ROUND($Z$1-ROUND($Z$1*0.0976,2)-ROUND($Z$1*0.015,2)-ROUND($Z$1*0.0245,2),2)*0.09,2),ROUND(ROUND(I2189*0.5,2)-ROUND(ROUND(I2189*0.5,2)*0.0976,2)-ROUND(ROUND(I2189*0.5,2)*0.015,2)-ROUND(ROUND(I2189*0.5,2)*0.0245,2),2)-ROUND(ROUND(ROUND(I2189*0.5,2)-ROUND(ROUND(I2189*0.5,2)*0.0976,2)-ROUND(ROUND(I2189*0.5,2)*0.015,2)-ROUND(ROUND(I2189*0.5,2)*0.0245,2),2)*0.09,2))</f>
        <v>0</v>
      </c>
      <c r="AE2189" s="34">
        <f t="shared" si="419"/>
        <v>0</v>
      </c>
      <c r="AF2189" s="34">
        <f t="shared" si="420"/>
        <v>0</v>
      </c>
      <c r="AG2189" s="34">
        <f t="shared" si="421"/>
        <v>0</v>
      </c>
      <c r="AH2189" s="34">
        <f t="shared" si="423"/>
        <v>0</v>
      </c>
      <c r="AI2189" s="34">
        <v>0</v>
      </c>
      <c r="AJ2189" s="34">
        <f t="shared" ref="AJ2189:AJ2252" si="428">IF(AG2189&gt;AD2189,AD2189,AG2189)</f>
        <v>0</v>
      </c>
      <c r="AK2189" s="34">
        <v>0</v>
      </c>
    </row>
    <row r="2190" spans="1:37">
      <c r="A2190" s="17">
        <v>2181</v>
      </c>
      <c r="B2190" s="1"/>
      <c r="C2190" s="1"/>
      <c r="D2190" s="2"/>
      <c r="E2190" s="3"/>
      <c r="F2190" s="4"/>
      <c r="G2190" s="5"/>
      <c r="H2190" s="4"/>
      <c r="I2190" s="5"/>
      <c r="J2190" s="6"/>
      <c r="K2190" s="5"/>
      <c r="L2190" s="5"/>
      <c r="M2190" s="5"/>
      <c r="N2190" s="7"/>
      <c r="O2190" s="50"/>
      <c r="P2190" s="5"/>
      <c r="Q2190" s="5"/>
      <c r="R2190" s="5"/>
      <c r="S2190" s="5"/>
      <c r="T2190" s="5"/>
      <c r="U2190" s="7"/>
      <c r="V2190" s="48">
        <f>IF(Dane!$E$4=1,AB2190,IF(Dane!$E$4=2,AH2190,AJ2190))</f>
        <v>0</v>
      </c>
      <c r="W2190" s="24">
        <f>IF(Dane!$E$4=1,AC2190,IF(Dane!$E$4=2,AI2190,AK2190))</f>
        <v>0</v>
      </c>
      <c r="X2190" s="24">
        <f t="shared" si="417"/>
        <v>0</v>
      </c>
      <c r="Y2190" s="49">
        <f t="shared" si="418"/>
        <v>0</v>
      </c>
      <c r="Z2190" s="34">
        <f t="shared" si="424"/>
        <v>0</v>
      </c>
      <c r="AA2190" s="34">
        <f t="shared" si="425"/>
        <v>0</v>
      </c>
      <c r="AB2190" s="34">
        <f t="shared" si="422"/>
        <v>0</v>
      </c>
      <c r="AC2190" s="34">
        <f t="shared" si="426"/>
        <v>0</v>
      </c>
      <c r="AD2190" s="34">
        <f t="shared" si="427"/>
        <v>0</v>
      </c>
      <c r="AE2190" s="34">
        <f t="shared" si="419"/>
        <v>0</v>
      </c>
      <c r="AF2190" s="34">
        <f t="shared" si="420"/>
        <v>0</v>
      </c>
      <c r="AG2190" s="34">
        <f t="shared" si="421"/>
        <v>0</v>
      </c>
      <c r="AH2190" s="34">
        <f t="shared" si="423"/>
        <v>0</v>
      </c>
      <c r="AI2190" s="34">
        <v>0</v>
      </c>
      <c r="AJ2190" s="34">
        <f t="shared" si="428"/>
        <v>0</v>
      </c>
      <c r="AK2190" s="34">
        <v>0</v>
      </c>
    </row>
    <row r="2191" spans="1:37">
      <c r="A2191" s="17">
        <v>2182</v>
      </c>
      <c r="B2191" s="1"/>
      <c r="C2191" s="1"/>
      <c r="D2191" s="2"/>
      <c r="E2191" s="3"/>
      <c r="F2191" s="4"/>
      <c r="G2191" s="5"/>
      <c r="H2191" s="4"/>
      <c r="I2191" s="5"/>
      <c r="J2191" s="6"/>
      <c r="K2191" s="5"/>
      <c r="L2191" s="5"/>
      <c r="M2191" s="5"/>
      <c r="N2191" s="7"/>
      <c r="O2191" s="50"/>
      <c r="P2191" s="5"/>
      <c r="Q2191" s="5"/>
      <c r="R2191" s="5"/>
      <c r="S2191" s="5"/>
      <c r="T2191" s="5"/>
      <c r="U2191" s="7"/>
      <c r="V2191" s="48">
        <f>IF(Dane!$E$4=1,AB2191,IF(Dane!$E$4=2,AH2191,AJ2191))</f>
        <v>0</v>
      </c>
      <c r="W2191" s="24">
        <f>IF(Dane!$E$4=1,AC2191,IF(Dane!$E$4=2,AI2191,AK2191))</f>
        <v>0</v>
      </c>
      <c r="X2191" s="24">
        <f t="shared" si="417"/>
        <v>0</v>
      </c>
      <c r="Y2191" s="49">
        <f t="shared" si="418"/>
        <v>0</v>
      </c>
      <c r="Z2191" s="34">
        <f t="shared" si="424"/>
        <v>0</v>
      </c>
      <c r="AA2191" s="34">
        <f t="shared" si="425"/>
        <v>0</v>
      </c>
      <c r="AB2191" s="34">
        <f t="shared" si="422"/>
        <v>0</v>
      </c>
      <c r="AC2191" s="34">
        <f t="shared" si="426"/>
        <v>0</v>
      </c>
      <c r="AD2191" s="34">
        <f t="shared" si="427"/>
        <v>0</v>
      </c>
      <c r="AE2191" s="34">
        <f t="shared" si="419"/>
        <v>0</v>
      </c>
      <c r="AF2191" s="34">
        <f t="shared" si="420"/>
        <v>0</v>
      </c>
      <c r="AG2191" s="34">
        <f t="shared" si="421"/>
        <v>0</v>
      </c>
      <c r="AH2191" s="34">
        <f t="shared" si="423"/>
        <v>0</v>
      </c>
      <c r="AI2191" s="34">
        <v>0</v>
      </c>
      <c r="AJ2191" s="34">
        <f t="shared" si="428"/>
        <v>0</v>
      </c>
      <c r="AK2191" s="34">
        <v>0</v>
      </c>
    </row>
    <row r="2192" spans="1:37">
      <c r="A2192" s="17">
        <v>2183</v>
      </c>
      <c r="B2192" s="1"/>
      <c r="C2192" s="1"/>
      <c r="D2192" s="2"/>
      <c r="E2192" s="3"/>
      <c r="F2192" s="4"/>
      <c r="G2192" s="5"/>
      <c r="H2192" s="4"/>
      <c r="I2192" s="5"/>
      <c r="J2192" s="6"/>
      <c r="K2192" s="5"/>
      <c r="L2192" s="5"/>
      <c r="M2192" s="5"/>
      <c r="N2192" s="7"/>
      <c r="O2192" s="50"/>
      <c r="P2192" s="5"/>
      <c r="Q2192" s="5"/>
      <c r="R2192" s="5"/>
      <c r="S2192" s="5"/>
      <c r="T2192" s="5"/>
      <c r="U2192" s="7"/>
      <c r="V2192" s="48">
        <f>IF(Dane!$E$4=1,AB2192,IF(Dane!$E$4=2,AH2192,AJ2192))</f>
        <v>0</v>
      </c>
      <c r="W2192" s="24">
        <f>IF(Dane!$E$4=1,AC2192,IF(Dane!$E$4=2,AI2192,AK2192))</f>
        <v>0</v>
      </c>
      <c r="X2192" s="24">
        <f t="shared" si="417"/>
        <v>0</v>
      </c>
      <c r="Y2192" s="49">
        <f t="shared" si="418"/>
        <v>0</v>
      </c>
      <c r="Z2192" s="34">
        <f t="shared" si="424"/>
        <v>0</v>
      </c>
      <c r="AA2192" s="34">
        <f t="shared" si="425"/>
        <v>0</v>
      </c>
      <c r="AB2192" s="34">
        <f t="shared" si="422"/>
        <v>0</v>
      </c>
      <c r="AC2192" s="34">
        <f t="shared" si="426"/>
        <v>0</v>
      </c>
      <c r="AD2192" s="34">
        <f t="shared" si="427"/>
        <v>0</v>
      </c>
      <c r="AE2192" s="34">
        <f t="shared" si="419"/>
        <v>0</v>
      </c>
      <c r="AF2192" s="34">
        <f t="shared" si="420"/>
        <v>0</v>
      </c>
      <c r="AG2192" s="34">
        <f t="shared" si="421"/>
        <v>0</v>
      </c>
      <c r="AH2192" s="34">
        <f t="shared" si="423"/>
        <v>0</v>
      </c>
      <c r="AI2192" s="34">
        <v>0</v>
      </c>
      <c r="AJ2192" s="34">
        <f t="shared" si="428"/>
        <v>0</v>
      </c>
      <c r="AK2192" s="34">
        <v>0</v>
      </c>
    </row>
    <row r="2193" spans="1:37">
      <c r="A2193" s="17">
        <v>2184</v>
      </c>
      <c r="B2193" s="1"/>
      <c r="C2193" s="1"/>
      <c r="D2193" s="2"/>
      <c r="E2193" s="3"/>
      <c r="F2193" s="4"/>
      <c r="G2193" s="5"/>
      <c r="H2193" s="4"/>
      <c r="I2193" s="5"/>
      <c r="J2193" s="6"/>
      <c r="K2193" s="5"/>
      <c r="L2193" s="5"/>
      <c r="M2193" s="5"/>
      <c r="N2193" s="7"/>
      <c r="O2193" s="50"/>
      <c r="P2193" s="5"/>
      <c r="Q2193" s="5"/>
      <c r="R2193" s="5"/>
      <c r="S2193" s="5"/>
      <c r="T2193" s="5"/>
      <c r="U2193" s="7"/>
      <c r="V2193" s="48">
        <f>IF(Dane!$E$4=1,AB2193,IF(Dane!$E$4=2,AH2193,AJ2193))</f>
        <v>0</v>
      </c>
      <c r="W2193" s="24">
        <f>IF(Dane!$E$4=1,AC2193,IF(Dane!$E$4=2,AI2193,AK2193))</f>
        <v>0</v>
      </c>
      <c r="X2193" s="24">
        <f t="shared" si="417"/>
        <v>0</v>
      </c>
      <c r="Y2193" s="49">
        <f t="shared" si="418"/>
        <v>0</v>
      </c>
      <c r="Z2193" s="34">
        <f t="shared" si="424"/>
        <v>0</v>
      </c>
      <c r="AA2193" s="34">
        <f t="shared" si="425"/>
        <v>0</v>
      </c>
      <c r="AB2193" s="34">
        <f t="shared" si="422"/>
        <v>0</v>
      </c>
      <c r="AC2193" s="34">
        <f t="shared" si="426"/>
        <v>0</v>
      </c>
      <c r="AD2193" s="34">
        <f t="shared" si="427"/>
        <v>0</v>
      </c>
      <c r="AE2193" s="34">
        <f t="shared" si="419"/>
        <v>0</v>
      </c>
      <c r="AF2193" s="34">
        <f t="shared" si="420"/>
        <v>0</v>
      </c>
      <c r="AG2193" s="34">
        <f t="shared" si="421"/>
        <v>0</v>
      </c>
      <c r="AH2193" s="34">
        <f t="shared" si="423"/>
        <v>0</v>
      </c>
      <c r="AI2193" s="34">
        <v>0</v>
      </c>
      <c r="AJ2193" s="34">
        <f t="shared" si="428"/>
        <v>0</v>
      </c>
      <c r="AK2193" s="34">
        <v>0</v>
      </c>
    </row>
    <row r="2194" spans="1:37">
      <c r="A2194" s="17">
        <v>2185</v>
      </c>
      <c r="B2194" s="1"/>
      <c r="C2194" s="1"/>
      <c r="D2194" s="2"/>
      <c r="E2194" s="3"/>
      <c r="F2194" s="4"/>
      <c r="G2194" s="5"/>
      <c r="H2194" s="4"/>
      <c r="I2194" s="5"/>
      <c r="J2194" s="6"/>
      <c r="K2194" s="5"/>
      <c r="L2194" s="5"/>
      <c r="M2194" s="5"/>
      <c r="N2194" s="7"/>
      <c r="O2194" s="50"/>
      <c r="P2194" s="5"/>
      <c r="Q2194" s="5"/>
      <c r="R2194" s="5"/>
      <c r="S2194" s="5"/>
      <c r="T2194" s="5"/>
      <c r="U2194" s="7"/>
      <c r="V2194" s="48">
        <f>IF(Dane!$E$4=1,AB2194,IF(Dane!$E$4=2,AH2194,AJ2194))</f>
        <v>0</v>
      </c>
      <c r="W2194" s="24">
        <f>IF(Dane!$E$4=1,AC2194,IF(Dane!$E$4=2,AI2194,AK2194))</f>
        <v>0</v>
      </c>
      <c r="X2194" s="24">
        <f t="shared" si="417"/>
        <v>0</v>
      </c>
      <c r="Y2194" s="49">
        <f t="shared" si="418"/>
        <v>0</v>
      </c>
      <c r="Z2194" s="34">
        <f t="shared" si="424"/>
        <v>0</v>
      </c>
      <c r="AA2194" s="34">
        <f t="shared" si="425"/>
        <v>0</v>
      </c>
      <c r="AB2194" s="34">
        <f t="shared" si="422"/>
        <v>0</v>
      </c>
      <c r="AC2194" s="34">
        <f t="shared" si="426"/>
        <v>0</v>
      </c>
      <c r="AD2194" s="34">
        <f t="shared" si="427"/>
        <v>0</v>
      </c>
      <c r="AE2194" s="34">
        <f t="shared" si="419"/>
        <v>0</v>
      </c>
      <c r="AF2194" s="34">
        <f t="shared" si="420"/>
        <v>0</v>
      </c>
      <c r="AG2194" s="34">
        <f t="shared" si="421"/>
        <v>0</v>
      </c>
      <c r="AH2194" s="34">
        <f t="shared" si="423"/>
        <v>0</v>
      </c>
      <c r="AI2194" s="34">
        <v>0</v>
      </c>
      <c r="AJ2194" s="34">
        <f t="shared" si="428"/>
        <v>0</v>
      </c>
      <c r="AK2194" s="34">
        <v>0</v>
      </c>
    </row>
    <row r="2195" spans="1:37">
      <c r="A2195" s="17">
        <v>2186</v>
      </c>
      <c r="B2195" s="1"/>
      <c r="C2195" s="1"/>
      <c r="D2195" s="2"/>
      <c r="E2195" s="3"/>
      <c r="F2195" s="4"/>
      <c r="G2195" s="5"/>
      <c r="H2195" s="4"/>
      <c r="I2195" s="5"/>
      <c r="J2195" s="6"/>
      <c r="K2195" s="5"/>
      <c r="L2195" s="5"/>
      <c r="M2195" s="5"/>
      <c r="N2195" s="7"/>
      <c r="O2195" s="50"/>
      <c r="P2195" s="5"/>
      <c r="Q2195" s="5"/>
      <c r="R2195" s="5"/>
      <c r="S2195" s="5"/>
      <c r="T2195" s="5"/>
      <c r="U2195" s="7"/>
      <c r="V2195" s="48">
        <f>IF(Dane!$E$4=1,AB2195,IF(Dane!$E$4=2,AH2195,AJ2195))</f>
        <v>0</v>
      </c>
      <c r="W2195" s="24">
        <f>IF(Dane!$E$4=1,AC2195,IF(Dane!$E$4=2,AI2195,AK2195))</f>
        <v>0</v>
      </c>
      <c r="X2195" s="24">
        <f t="shared" si="417"/>
        <v>0</v>
      </c>
      <c r="Y2195" s="49">
        <f t="shared" si="418"/>
        <v>0</v>
      </c>
      <c r="Z2195" s="34">
        <f t="shared" si="424"/>
        <v>0</v>
      </c>
      <c r="AA2195" s="34">
        <f t="shared" si="425"/>
        <v>0</v>
      </c>
      <c r="AB2195" s="34">
        <f t="shared" si="422"/>
        <v>0</v>
      </c>
      <c r="AC2195" s="34">
        <f t="shared" si="426"/>
        <v>0</v>
      </c>
      <c r="AD2195" s="34">
        <f t="shared" si="427"/>
        <v>0</v>
      </c>
      <c r="AE2195" s="34">
        <f t="shared" si="419"/>
        <v>0</v>
      </c>
      <c r="AF2195" s="34">
        <f t="shared" si="420"/>
        <v>0</v>
      </c>
      <c r="AG2195" s="34">
        <f t="shared" si="421"/>
        <v>0</v>
      </c>
      <c r="AH2195" s="34">
        <f t="shared" si="423"/>
        <v>0</v>
      </c>
      <c r="AI2195" s="34">
        <v>0</v>
      </c>
      <c r="AJ2195" s="34">
        <f t="shared" si="428"/>
        <v>0</v>
      </c>
      <c r="AK2195" s="34">
        <v>0</v>
      </c>
    </row>
    <row r="2196" spans="1:37">
      <c r="A2196" s="17">
        <v>2187</v>
      </c>
      <c r="B2196" s="1"/>
      <c r="C2196" s="1"/>
      <c r="D2196" s="2"/>
      <c r="E2196" s="3"/>
      <c r="F2196" s="4"/>
      <c r="G2196" s="5"/>
      <c r="H2196" s="4"/>
      <c r="I2196" s="5"/>
      <c r="J2196" s="6"/>
      <c r="K2196" s="5"/>
      <c r="L2196" s="5"/>
      <c r="M2196" s="5"/>
      <c r="N2196" s="7"/>
      <c r="O2196" s="50"/>
      <c r="P2196" s="5"/>
      <c r="Q2196" s="5"/>
      <c r="R2196" s="5"/>
      <c r="S2196" s="5"/>
      <c r="T2196" s="5"/>
      <c r="U2196" s="7"/>
      <c r="V2196" s="48">
        <f>IF(Dane!$E$4=1,AB2196,IF(Dane!$E$4=2,AH2196,AJ2196))</f>
        <v>0</v>
      </c>
      <c r="W2196" s="24">
        <f>IF(Dane!$E$4=1,AC2196,IF(Dane!$E$4=2,AI2196,AK2196))</f>
        <v>0</v>
      </c>
      <c r="X2196" s="24">
        <f t="shared" si="417"/>
        <v>0</v>
      </c>
      <c r="Y2196" s="49">
        <f t="shared" si="418"/>
        <v>0</v>
      </c>
      <c r="Z2196" s="34">
        <f t="shared" si="424"/>
        <v>0</v>
      </c>
      <c r="AA2196" s="34">
        <f t="shared" si="425"/>
        <v>0</v>
      </c>
      <c r="AB2196" s="34">
        <f t="shared" si="422"/>
        <v>0</v>
      </c>
      <c r="AC2196" s="34">
        <f t="shared" si="426"/>
        <v>0</v>
      </c>
      <c r="AD2196" s="34">
        <f t="shared" si="427"/>
        <v>0</v>
      </c>
      <c r="AE2196" s="34">
        <f t="shared" si="419"/>
        <v>0</v>
      </c>
      <c r="AF2196" s="34">
        <f t="shared" si="420"/>
        <v>0</v>
      </c>
      <c r="AG2196" s="34">
        <f t="shared" si="421"/>
        <v>0</v>
      </c>
      <c r="AH2196" s="34">
        <f t="shared" si="423"/>
        <v>0</v>
      </c>
      <c r="AI2196" s="34">
        <v>0</v>
      </c>
      <c r="AJ2196" s="34">
        <f t="shared" si="428"/>
        <v>0</v>
      </c>
      <c r="AK2196" s="34">
        <v>0</v>
      </c>
    </row>
    <row r="2197" spans="1:37">
      <c r="A2197" s="17">
        <v>2188</v>
      </c>
      <c r="B2197" s="1"/>
      <c r="C2197" s="1"/>
      <c r="D2197" s="2"/>
      <c r="E2197" s="3"/>
      <c r="F2197" s="4"/>
      <c r="G2197" s="5"/>
      <c r="H2197" s="4"/>
      <c r="I2197" s="5"/>
      <c r="J2197" s="6"/>
      <c r="K2197" s="5"/>
      <c r="L2197" s="5"/>
      <c r="M2197" s="5"/>
      <c r="N2197" s="7"/>
      <c r="O2197" s="50"/>
      <c r="P2197" s="5"/>
      <c r="Q2197" s="5"/>
      <c r="R2197" s="5"/>
      <c r="S2197" s="5"/>
      <c r="T2197" s="5"/>
      <c r="U2197" s="7"/>
      <c r="V2197" s="48">
        <f>IF(Dane!$E$4=1,AB2197,IF(Dane!$E$4=2,AH2197,AJ2197))</f>
        <v>0</v>
      </c>
      <c r="W2197" s="24">
        <f>IF(Dane!$E$4=1,AC2197,IF(Dane!$E$4=2,AI2197,AK2197))</f>
        <v>0</v>
      </c>
      <c r="X2197" s="24">
        <f t="shared" si="417"/>
        <v>0</v>
      </c>
      <c r="Y2197" s="49">
        <f t="shared" si="418"/>
        <v>0</v>
      </c>
      <c r="Z2197" s="34">
        <f t="shared" si="424"/>
        <v>0</v>
      </c>
      <c r="AA2197" s="34">
        <f t="shared" si="425"/>
        <v>0</v>
      </c>
      <c r="AB2197" s="34">
        <f t="shared" si="422"/>
        <v>0</v>
      </c>
      <c r="AC2197" s="34">
        <f t="shared" si="426"/>
        <v>0</v>
      </c>
      <c r="AD2197" s="34">
        <f t="shared" si="427"/>
        <v>0</v>
      </c>
      <c r="AE2197" s="34">
        <f t="shared" si="419"/>
        <v>0</v>
      </c>
      <c r="AF2197" s="34">
        <f t="shared" si="420"/>
        <v>0</v>
      </c>
      <c r="AG2197" s="34">
        <f t="shared" si="421"/>
        <v>0</v>
      </c>
      <c r="AH2197" s="34">
        <f t="shared" si="423"/>
        <v>0</v>
      </c>
      <c r="AI2197" s="34">
        <v>0</v>
      </c>
      <c r="AJ2197" s="34">
        <f t="shared" si="428"/>
        <v>0</v>
      </c>
      <c r="AK2197" s="34">
        <v>0</v>
      </c>
    </row>
    <row r="2198" spans="1:37">
      <c r="A2198" s="17">
        <v>2189</v>
      </c>
      <c r="B2198" s="1"/>
      <c r="C2198" s="1"/>
      <c r="D2198" s="2"/>
      <c r="E2198" s="3"/>
      <c r="F2198" s="4"/>
      <c r="G2198" s="5"/>
      <c r="H2198" s="4"/>
      <c r="I2198" s="5"/>
      <c r="J2198" s="6"/>
      <c r="K2198" s="5"/>
      <c r="L2198" s="5"/>
      <c r="M2198" s="5"/>
      <c r="N2198" s="7"/>
      <c r="O2198" s="50"/>
      <c r="P2198" s="5"/>
      <c r="Q2198" s="5"/>
      <c r="R2198" s="5"/>
      <c r="S2198" s="5"/>
      <c r="T2198" s="5"/>
      <c r="U2198" s="7"/>
      <c r="V2198" s="48">
        <f>IF(Dane!$E$4=1,AB2198,IF(Dane!$E$4=2,AH2198,AJ2198))</f>
        <v>0</v>
      </c>
      <c r="W2198" s="24">
        <f>IF(Dane!$E$4=1,AC2198,IF(Dane!$E$4=2,AI2198,AK2198))</f>
        <v>0</v>
      </c>
      <c r="X2198" s="24">
        <f t="shared" si="417"/>
        <v>0</v>
      </c>
      <c r="Y2198" s="49">
        <f t="shared" si="418"/>
        <v>0</v>
      </c>
      <c r="Z2198" s="34">
        <f t="shared" si="424"/>
        <v>0</v>
      </c>
      <c r="AA2198" s="34">
        <f t="shared" si="425"/>
        <v>0</v>
      </c>
      <c r="AB2198" s="34">
        <f t="shared" si="422"/>
        <v>0</v>
      </c>
      <c r="AC2198" s="34">
        <f t="shared" si="426"/>
        <v>0</v>
      </c>
      <c r="AD2198" s="34">
        <f t="shared" si="427"/>
        <v>0</v>
      </c>
      <c r="AE2198" s="34">
        <f t="shared" si="419"/>
        <v>0</v>
      </c>
      <c r="AF2198" s="34">
        <f t="shared" si="420"/>
        <v>0</v>
      </c>
      <c r="AG2198" s="34">
        <f t="shared" si="421"/>
        <v>0</v>
      </c>
      <c r="AH2198" s="34">
        <f t="shared" si="423"/>
        <v>0</v>
      </c>
      <c r="AI2198" s="34">
        <v>0</v>
      </c>
      <c r="AJ2198" s="34">
        <f t="shared" si="428"/>
        <v>0</v>
      </c>
      <c r="AK2198" s="34">
        <v>0</v>
      </c>
    </row>
    <row r="2199" spans="1:37">
      <c r="A2199" s="17">
        <v>2190</v>
      </c>
      <c r="B2199" s="1"/>
      <c r="C2199" s="1"/>
      <c r="D2199" s="2"/>
      <c r="E2199" s="3"/>
      <c r="F2199" s="4"/>
      <c r="G2199" s="5"/>
      <c r="H2199" s="4"/>
      <c r="I2199" s="5"/>
      <c r="J2199" s="6"/>
      <c r="K2199" s="5"/>
      <c r="L2199" s="5"/>
      <c r="M2199" s="5"/>
      <c r="N2199" s="7"/>
      <c r="O2199" s="50"/>
      <c r="P2199" s="5"/>
      <c r="Q2199" s="5"/>
      <c r="R2199" s="5"/>
      <c r="S2199" s="5"/>
      <c r="T2199" s="5"/>
      <c r="U2199" s="7"/>
      <c r="V2199" s="48">
        <f>IF(Dane!$E$4=1,AB2199,IF(Dane!$E$4=2,AH2199,AJ2199))</f>
        <v>0</v>
      </c>
      <c r="W2199" s="24">
        <f>IF(Dane!$E$4=1,AC2199,IF(Dane!$E$4=2,AI2199,AK2199))</f>
        <v>0</v>
      </c>
      <c r="X2199" s="24">
        <f t="shared" si="417"/>
        <v>0</v>
      </c>
      <c r="Y2199" s="49">
        <f t="shared" si="418"/>
        <v>0</v>
      </c>
      <c r="Z2199" s="34">
        <f t="shared" si="424"/>
        <v>0</v>
      </c>
      <c r="AA2199" s="34">
        <f t="shared" si="425"/>
        <v>0</v>
      </c>
      <c r="AB2199" s="34">
        <f t="shared" si="422"/>
        <v>0</v>
      </c>
      <c r="AC2199" s="34">
        <f t="shared" si="426"/>
        <v>0</v>
      </c>
      <c r="AD2199" s="34">
        <f t="shared" si="427"/>
        <v>0</v>
      </c>
      <c r="AE2199" s="34">
        <f t="shared" si="419"/>
        <v>0</v>
      </c>
      <c r="AF2199" s="34">
        <f t="shared" si="420"/>
        <v>0</v>
      </c>
      <c r="AG2199" s="34">
        <f t="shared" si="421"/>
        <v>0</v>
      </c>
      <c r="AH2199" s="34">
        <f t="shared" si="423"/>
        <v>0</v>
      </c>
      <c r="AI2199" s="34">
        <v>0</v>
      </c>
      <c r="AJ2199" s="34">
        <f t="shared" si="428"/>
        <v>0</v>
      </c>
      <c r="AK2199" s="34">
        <v>0</v>
      </c>
    </row>
    <row r="2200" spans="1:37">
      <c r="A2200" s="17">
        <v>2191</v>
      </c>
      <c r="B2200" s="1"/>
      <c r="C2200" s="1"/>
      <c r="D2200" s="2"/>
      <c r="E2200" s="3"/>
      <c r="F2200" s="4"/>
      <c r="G2200" s="5"/>
      <c r="H2200" s="4"/>
      <c r="I2200" s="5"/>
      <c r="J2200" s="6"/>
      <c r="K2200" s="5"/>
      <c r="L2200" s="5"/>
      <c r="M2200" s="5"/>
      <c r="N2200" s="7"/>
      <c r="O2200" s="50"/>
      <c r="P2200" s="5"/>
      <c r="Q2200" s="5"/>
      <c r="R2200" s="5"/>
      <c r="S2200" s="5"/>
      <c r="T2200" s="5"/>
      <c r="U2200" s="7"/>
      <c r="V2200" s="48">
        <f>IF(Dane!$E$4=1,AB2200,IF(Dane!$E$4=2,AH2200,AJ2200))</f>
        <v>0</v>
      </c>
      <c r="W2200" s="24">
        <f>IF(Dane!$E$4=1,AC2200,IF(Dane!$E$4=2,AI2200,AK2200))</f>
        <v>0</v>
      </c>
      <c r="X2200" s="24">
        <f t="shared" si="417"/>
        <v>0</v>
      </c>
      <c r="Y2200" s="49">
        <f t="shared" si="418"/>
        <v>0</v>
      </c>
      <c r="Z2200" s="34">
        <f t="shared" si="424"/>
        <v>0</v>
      </c>
      <c r="AA2200" s="34">
        <f t="shared" si="425"/>
        <v>0</v>
      </c>
      <c r="AB2200" s="34">
        <f t="shared" si="422"/>
        <v>0</v>
      </c>
      <c r="AC2200" s="34">
        <f t="shared" si="426"/>
        <v>0</v>
      </c>
      <c r="AD2200" s="34">
        <f t="shared" si="427"/>
        <v>0</v>
      </c>
      <c r="AE2200" s="34">
        <f t="shared" si="419"/>
        <v>0</v>
      </c>
      <c r="AF2200" s="34">
        <f t="shared" si="420"/>
        <v>0</v>
      </c>
      <c r="AG2200" s="34">
        <f t="shared" si="421"/>
        <v>0</v>
      </c>
      <c r="AH2200" s="34">
        <f t="shared" si="423"/>
        <v>0</v>
      </c>
      <c r="AI2200" s="34">
        <v>0</v>
      </c>
      <c r="AJ2200" s="34">
        <f t="shared" si="428"/>
        <v>0</v>
      </c>
      <c r="AK2200" s="34">
        <v>0</v>
      </c>
    </row>
    <row r="2201" spans="1:37">
      <c r="A2201" s="17">
        <v>2192</v>
      </c>
      <c r="B2201" s="1"/>
      <c r="C2201" s="1"/>
      <c r="D2201" s="2"/>
      <c r="E2201" s="3"/>
      <c r="F2201" s="4"/>
      <c r="G2201" s="5"/>
      <c r="H2201" s="4"/>
      <c r="I2201" s="5"/>
      <c r="J2201" s="6"/>
      <c r="K2201" s="5"/>
      <c r="L2201" s="5"/>
      <c r="M2201" s="5"/>
      <c r="N2201" s="7"/>
      <c r="O2201" s="50"/>
      <c r="P2201" s="5"/>
      <c r="Q2201" s="5"/>
      <c r="R2201" s="5"/>
      <c r="S2201" s="5"/>
      <c r="T2201" s="5"/>
      <c r="U2201" s="7"/>
      <c r="V2201" s="48">
        <f>IF(Dane!$E$4=1,AB2201,IF(Dane!$E$4=2,AH2201,AJ2201))</f>
        <v>0</v>
      </c>
      <c r="W2201" s="24">
        <f>IF(Dane!$E$4=1,AC2201,IF(Dane!$E$4=2,AI2201,AK2201))</f>
        <v>0</v>
      </c>
      <c r="X2201" s="24">
        <f t="shared" si="417"/>
        <v>0</v>
      </c>
      <c r="Y2201" s="49">
        <f t="shared" si="418"/>
        <v>0</v>
      </c>
      <c r="Z2201" s="34">
        <f t="shared" si="424"/>
        <v>0</v>
      </c>
      <c r="AA2201" s="34">
        <f t="shared" si="425"/>
        <v>0</v>
      </c>
      <c r="AB2201" s="34">
        <f t="shared" si="422"/>
        <v>0</v>
      </c>
      <c r="AC2201" s="34">
        <f t="shared" si="426"/>
        <v>0</v>
      </c>
      <c r="AD2201" s="34">
        <f t="shared" si="427"/>
        <v>0</v>
      </c>
      <c r="AE2201" s="34">
        <f t="shared" si="419"/>
        <v>0</v>
      </c>
      <c r="AF2201" s="34">
        <f t="shared" si="420"/>
        <v>0</v>
      </c>
      <c r="AG2201" s="34">
        <f t="shared" si="421"/>
        <v>0</v>
      </c>
      <c r="AH2201" s="34">
        <f t="shared" si="423"/>
        <v>0</v>
      </c>
      <c r="AI2201" s="34">
        <v>0</v>
      </c>
      <c r="AJ2201" s="34">
        <f t="shared" si="428"/>
        <v>0</v>
      </c>
      <c r="AK2201" s="34">
        <v>0</v>
      </c>
    </row>
    <row r="2202" spans="1:37">
      <c r="A2202" s="17">
        <v>2193</v>
      </c>
      <c r="B2202" s="1"/>
      <c r="C2202" s="1"/>
      <c r="D2202" s="2"/>
      <c r="E2202" s="3"/>
      <c r="F2202" s="4"/>
      <c r="G2202" s="5"/>
      <c r="H2202" s="4"/>
      <c r="I2202" s="5"/>
      <c r="J2202" s="6"/>
      <c r="K2202" s="5"/>
      <c r="L2202" s="5"/>
      <c r="M2202" s="5"/>
      <c r="N2202" s="7"/>
      <c r="O2202" s="50"/>
      <c r="P2202" s="5"/>
      <c r="Q2202" s="5"/>
      <c r="R2202" s="5"/>
      <c r="S2202" s="5"/>
      <c r="T2202" s="5"/>
      <c r="U2202" s="7"/>
      <c r="V2202" s="48">
        <f>IF(Dane!$E$4=1,AB2202,IF(Dane!$E$4=2,AH2202,AJ2202))</f>
        <v>0</v>
      </c>
      <c r="W2202" s="24">
        <f>IF(Dane!$E$4=1,AC2202,IF(Dane!$E$4=2,AI2202,AK2202))</f>
        <v>0</v>
      </c>
      <c r="X2202" s="24">
        <f t="shared" si="417"/>
        <v>0</v>
      </c>
      <c r="Y2202" s="49">
        <f t="shared" si="418"/>
        <v>0</v>
      </c>
      <c r="Z2202" s="34">
        <f t="shared" si="424"/>
        <v>0</v>
      </c>
      <c r="AA2202" s="34">
        <f t="shared" si="425"/>
        <v>0</v>
      </c>
      <c r="AB2202" s="34">
        <f t="shared" si="422"/>
        <v>0</v>
      </c>
      <c r="AC2202" s="34">
        <f t="shared" si="426"/>
        <v>0</v>
      </c>
      <c r="AD2202" s="34">
        <f t="shared" si="427"/>
        <v>0</v>
      </c>
      <c r="AE2202" s="34">
        <f t="shared" si="419"/>
        <v>0</v>
      </c>
      <c r="AF2202" s="34">
        <f t="shared" si="420"/>
        <v>0</v>
      </c>
      <c r="AG2202" s="34">
        <f t="shared" si="421"/>
        <v>0</v>
      </c>
      <c r="AH2202" s="34">
        <f t="shared" si="423"/>
        <v>0</v>
      </c>
      <c r="AI2202" s="34">
        <v>0</v>
      </c>
      <c r="AJ2202" s="34">
        <f t="shared" si="428"/>
        <v>0</v>
      </c>
      <c r="AK2202" s="34">
        <v>0</v>
      </c>
    </row>
    <row r="2203" spans="1:37">
      <c r="A2203" s="17">
        <v>2194</v>
      </c>
      <c r="B2203" s="1"/>
      <c r="C2203" s="1"/>
      <c r="D2203" s="2"/>
      <c r="E2203" s="3"/>
      <c r="F2203" s="4"/>
      <c r="G2203" s="5"/>
      <c r="H2203" s="4"/>
      <c r="I2203" s="5"/>
      <c r="J2203" s="6"/>
      <c r="K2203" s="5"/>
      <c r="L2203" s="5"/>
      <c r="M2203" s="5"/>
      <c r="N2203" s="7"/>
      <c r="O2203" s="50"/>
      <c r="P2203" s="5"/>
      <c r="Q2203" s="5"/>
      <c r="R2203" s="5"/>
      <c r="S2203" s="5"/>
      <c r="T2203" s="5"/>
      <c r="U2203" s="7"/>
      <c r="V2203" s="48">
        <f>IF(Dane!$E$4=1,AB2203,IF(Dane!$E$4=2,AH2203,AJ2203))</f>
        <v>0</v>
      </c>
      <c r="W2203" s="24">
        <f>IF(Dane!$E$4=1,AC2203,IF(Dane!$E$4=2,AI2203,AK2203))</f>
        <v>0</v>
      </c>
      <c r="X2203" s="24">
        <f t="shared" si="417"/>
        <v>0</v>
      </c>
      <c r="Y2203" s="49">
        <f t="shared" si="418"/>
        <v>0</v>
      </c>
      <c r="Z2203" s="34">
        <f t="shared" si="424"/>
        <v>0</v>
      </c>
      <c r="AA2203" s="34">
        <f t="shared" si="425"/>
        <v>0</v>
      </c>
      <c r="AB2203" s="34">
        <f t="shared" si="422"/>
        <v>0</v>
      </c>
      <c r="AC2203" s="34">
        <f t="shared" si="426"/>
        <v>0</v>
      </c>
      <c r="AD2203" s="34">
        <f t="shared" si="427"/>
        <v>0</v>
      </c>
      <c r="AE2203" s="34">
        <f t="shared" si="419"/>
        <v>0</v>
      </c>
      <c r="AF2203" s="34">
        <f t="shared" si="420"/>
        <v>0</v>
      </c>
      <c r="AG2203" s="34">
        <f t="shared" si="421"/>
        <v>0</v>
      </c>
      <c r="AH2203" s="34">
        <f t="shared" si="423"/>
        <v>0</v>
      </c>
      <c r="AI2203" s="34">
        <v>0</v>
      </c>
      <c r="AJ2203" s="34">
        <f t="shared" si="428"/>
        <v>0</v>
      </c>
      <c r="AK2203" s="34">
        <v>0</v>
      </c>
    </row>
    <row r="2204" spans="1:37">
      <c r="A2204" s="17">
        <v>2195</v>
      </c>
      <c r="B2204" s="1"/>
      <c r="C2204" s="1"/>
      <c r="D2204" s="2"/>
      <c r="E2204" s="3"/>
      <c r="F2204" s="4"/>
      <c r="G2204" s="5"/>
      <c r="H2204" s="4"/>
      <c r="I2204" s="5"/>
      <c r="J2204" s="6"/>
      <c r="K2204" s="5"/>
      <c r="L2204" s="5"/>
      <c r="M2204" s="5"/>
      <c r="N2204" s="7"/>
      <c r="O2204" s="50"/>
      <c r="P2204" s="5"/>
      <c r="Q2204" s="5"/>
      <c r="R2204" s="5"/>
      <c r="S2204" s="5"/>
      <c r="T2204" s="5"/>
      <c r="U2204" s="7"/>
      <c r="V2204" s="48">
        <f>IF(Dane!$E$4=1,AB2204,IF(Dane!$E$4=2,AH2204,AJ2204))</f>
        <v>0</v>
      </c>
      <c r="W2204" s="24">
        <f>IF(Dane!$E$4=1,AC2204,IF(Dane!$E$4=2,AI2204,AK2204))</f>
        <v>0</v>
      </c>
      <c r="X2204" s="24">
        <f t="shared" si="417"/>
        <v>0</v>
      </c>
      <c r="Y2204" s="49">
        <f t="shared" si="418"/>
        <v>0</v>
      </c>
      <c r="Z2204" s="34">
        <f t="shared" si="424"/>
        <v>0</v>
      </c>
      <c r="AA2204" s="34">
        <f t="shared" si="425"/>
        <v>0</v>
      </c>
      <c r="AB2204" s="34">
        <f t="shared" si="422"/>
        <v>0</v>
      </c>
      <c r="AC2204" s="34">
        <f t="shared" si="426"/>
        <v>0</v>
      </c>
      <c r="AD2204" s="34">
        <f t="shared" si="427"/>
        <v>0</v>
      </c>
      <c r="AE2204" s="34">
        <f t="shared" si="419"/>
        <v>0</v>
      </c>
      <c r="AF2204" s="34">
        <f t="shared" si="420"/>
        <v>0</v>
      </c>
      <c r="AG2204" s="34">
        <f t="shared" si="421"/>
        <v>0</v>
      </c>
      <c r="AH2204" s="34">
        <f t="shared" si="423"/>
        <v>0</v>
      </c>
      <c r="AI2204" s="34">
        <v>0</v>
      </c>
      <c r="AJ2204" s="34">
        <f t="shared" si="428"/>
        <v>0</v>
      </c>
      <c r="AK2204" s="34">
        <v>0</v>
      </c>
    </row>
    <row r="2205" spans="1:37">
      <c r="A2205" s="17">
        <v>2196</v>
      </c>
      <c r="B2205" s="1"/>
      <c r="C2205" s="1"/>
      <c r="D2205" s="2"/>
      <c r="E2205" s="3"/>
      <c r="F2205" s="4"/>
      <c r="G2205" s="5"/>
      <c r="H2205" s="4"/>
      <c r="I2205" s="5"/>
      <c r="J2205" s="6"/>
      <c r="K2205" s="5"/>
      <c r="L2205" s="5"/>
      <c r="M2205" s="5"/>
      <c r="N2205" s="7"/>
      <c r="O2205" s="50"/>
      <c r="P2205" s="5"/>
      <c r="Q2205" s="5"/>
      <c r="R2205" s="5"/>
      <c r="S2205" s="5"/>
      <c r="T2205" s="5"/>
      <c r="U2205" s="7"/>
      <c r="V2205" s="48">
        <f>IF(Dane!$E$4=1,AB2205,IF(Dane!$E$4=2,AH2205,AJ2205))</f>
        <v>0</v>
      </c>
      <c r="W2205" s="24">
        <f>IF(Dane!$E$4=1,AC2205,IF(Dane!$E$4=2,AI2205,AK2205))</f>
        <v>0</v>
      </c>
      <c r="X2205" s="24">
        <f t="shared" si="417"/>
        <v>0</v>
      </c>
      <c r="Y2205" s="49">
        <f t="shared" si="418"/>
        <v>0</v>
      </c>
      <c r="Z2205" s="34">
        <f t="shared" si="424"/>
        <v>0</v>
      </c>
      <c r="AA2205" s="34">
        <f t="shared" si="425"/>
        <v>0</v>
      </c>
      <c r="AB2205" s="34">
        <f t="shared" si="422"/>
        <v>0</v>
      </c>
      <c r="AC2205" s="34">
        <f t="shared" si="426"/>
        <v>0</v>
      </c>
      <c r="AD2205" s="34">
        <f t="shared" si="427"/>
        <v>0</v>
      </c>
      <c r="AE2205" s="34">
        <f t="shared" si="419"/>
        <v>0</v>
      </c>
      <c r="AF2205" s="34">
        <f t="shared" si="420"/>
        <v>0</v>
      </c>
      <c r="AG2205" s="34">
        <f t="shared" si="421"/>
        <v>0</v>
      </c>
      <c r="AH2205" s="34">
        <f t="shared" si="423"/>
        <v>0</v>
      </c>
      <c r="AI2205" s="34">
        <v>0</v>
      </c>
      <c r="AJ2205" s="34">
        <f t="shared" si="428"/>
        <v>0</v>
      </c>
      <c r="AK2205" s="34">
        <v>0</v>
      </c>
    </row>
    <row r="2206" spans="1:37">
      <c r="A2206" s="17">
        <v>2197</v>
      </c>
      <c r="B2206" s="1"/>
      <c r="C2206" s="1"/>
      <c r="D2206" s="2"/>
      <c r="E2206" s="3"/>
      <c r="F2206" s="4"/>
      <c r="G2206" s="5"/>
      <c r="H2206" s="4"/>
      <c r="I2206" s="5"/>
      <c r="J2206" s="6"/>
      <c r="K2206" s="5"/>
      <c r="L2206" s="5"/>
      <c r="M2206" s="5"/>
      <c r="N2206" s="7"/>
      <c r="O2206" s="50"/>
      <c r="P2206" s="5"/>
      <c r="Q2206" s="5"/>
      <c r="R2206" s="5"/>
      <c r="S2206" s="5"/>
      <c r="T2206" s="5"/>
      <c r="U2206" s="7"/>
      <c r="V2206" s="48">
        <f>IF(Dane!$E$4=1,AB2206,IF(Dane!$E$4=2,AH2206,AJ2206))</f>
        <v>0</v>
      </c>
      <c r="W2206" s="24">
        <f>IF(Dane!$E$4=1,AC2206,IF(Dane!$E$4=2,AI2206,AK2206))</f>
        <v>0</v>
      </c>
      <c r="X2206" s="24">
        <f t="shared" si="417"/>
        <v>0</v>
      </c>
      <c r="Y2206" s="49">
        <f t="shared" si="418"/>
        <v>0</v>
      </c>
      <c r="Z2206" s="34">
        <f t="shared" si="424"/>
        <v>0</v>
      </c>
      <c r="AA2206" s="34">
        <f t="shared" si="425"/>
        <v>0</v>
      </c>
      <c r="AB2206" s="34">
        <f t="shared" si="422"/>
        <v>0</v>
      </c>
      <c r="AC2206" s="34">
        <f t="shared" si="426"/>
        <v>0</v>
      </c>
      <c r="AD2206" s="34">
        <f t="shared" si="427"/>
        <v>0</v>
      </c>
      <c r="AE2206" s="34">
        <f t="shared" si="419"/>
        <v>0</v>
      </c>
      <c r="AF2206" s="34">
        <f t="shared" si="420"/>
        <v>0</v>
      </c>
      <c r="AG2206" s="34">
        <f t="shared" si="421"/>
        <v>0</v>
      </c>
      <c r="AH2206" s="34">
        <f t="shared" si="423"/>
        <v>0</v>
      </c>
      <c r="AI2206" s="34">
        <v>0</v>
      </c>
      <c r="AJ2206" s="34">
        <f t="shared" si="428"/>
        <v>0</v>
      </c>
      <c r="AK2206" s="34">
        <v>0</v>
      </c>
    </row>
    <row r="2207" spans="1:37">
      <c r="A2207" s="17">
        <v>2198</v>
      </c>
      <c r="B2207" s="1"/>
      <c r="C2207" s="1"/>
      <c r="D2207" s="2"/>
      <c r="E2207" s="3"/>
      <c r="F2207" s="4"/>
      <c r="G2207" s="5"/>
      <c r="H2207" s="4"/>
      <c r="I2207" s="5"/>
      <c r="J2207" s="6"/>
      <c r="K2207" s="5"/>
      <c r="L2207" s="5"/>
      <c r="M2207" s="5"/>
      <c r="N2207" s="7"/>
      <c r="O2207" s="50"/>
      <c r="P2207" s="5"/>
      <c r="Q2207" s="5"/>
      <c r="R2207" s="5"/>
      <c r="S2207" s="5"/>
      <c r="T2207" s="5"/>
      <c r="U2207" s="7"/>
      <c r="V2207" s="48">
        <f>IF(Dane!$E$4=1,AB2207,IF(Dane!$E$4=2,AH2207,AJ2207))</f>
        <v>0</v>
      </c>
      <c r="W2207" s="24">
        <f>IF(Dane!$E$4=1,AC2207,IF(Dane!$E$4=2,AI2207,AK2207))</f>
        <v>0</v>
      </c>
      <c r="X2207" s="24">
        <f t="shared" si="417"/>
        <v>0</v>
      </c>
      <c r="Y2207" s="49">
        <f t="shared" si="418"/>
        <v>0</v>
      </c>
      <c r="Z2207" s="34">
        <f t="shared" si="424"/>
        <v>0</v>
      </c>
      <c r="AA2207" s="34">
        <f t="shared" si="425"/>
        <v>0</v>
      </c>
      <c r="AB2207" s="34">
        <f t="shared" si="422"/>
        <v>0</v>
      </c>
      <c r="AC2207" s="34">
        <f t="shared" si="426"/>
        <v>0</v>
      </c>
      <c r="AD2207" s="34">
        <f t="shared" si="427"/>
        <v>0</v>
      </c>
      <c r="AE2207" s="34">
        <f t="shared" si="419"/>
        <v>0</v>
      </c>
      <c r="AF2207" s="34">
        <f t="shared" si="420"/>
        <v>0</v>
      </c>
      <c r="AG2207" s="34">
        <f t="shared" si="421"/>
        <v>0</v>
      </c>
      <c r="AH2207" s="34">
        <f t="shared" si="423"/>
        <v>0</v>
      </c>
      <c r="AI2207" s="34">
        <v>0</v>
      </c>
      <c r="AJ2207" s="34">
        <f t="shared" si="428"/>
        <v>0</v>
      </c>
      <c r="AK2207" s="34">
        <v>0</v>
      </c>
    </row>
    <row r="2208" spans="1:37">
      <c r="A2208" s="17">
        <v>2199</v>
      </c>
      <c r="B2208" s="1"/>
      <c r="C2208" s="1"/>
      <c r="D2208" s="2"/>
      <c r="E2208" s="3"/>
      <c r="F2208" s="4"/>
      <c r="G2208" s="5"/>
      <c r="H2208" s="4"/>
      <c r="I2208" s="5"/>
      <c r="J2208" s="6"/>
      <c r="K2208" s="5"/>
      <c r="L2208" s="5"/>
      <c r="M2208" s="5"/>
      <c r="N2208" s="7"/>
      <c r="O2208" s="50"/>
      <c r="P2208" s="5"/>
      <c r="Q2208" s="5"/>
      <c r="R2208" s="5"/>
      <c r="S2208" s="5"/>
      <c r="T2208" s="5"/>
      <c r="U2208" s="7"/>
      <c r="V2208" s="48">
        <f>IF(Dane!$E$4=1,AB2208,IF(Dane!$E$4=2,AH2208,AJ2208))</f>
        <v>0</v>
      </c>
      <c r="W2208" s="24">
        <f>IF(Dane!$E$4=1,AC2208,IF(Dane!$E$4=2,AI2208,AK2208))</f>
        <v>0</v>
      </c>
      <c r="X2208" s="24">
        <f t="shared" si="417"/>
        <v>0</v>
      </c>
      <c r="Y2208" s="49">
        <f t="shared" si="418"/>
        <v>0</v>
      </c>
      <c r="Z2208" s="34">
        <f t="shared" si="424"/>
        <v>0</v>
      </c>
      <c r="AA2208" s="34">
        <f t="shared" si="425"/>
        <v>0</v>
      </c>
      <c r="AB2208" s="34">
        <f t="shared" si="422"/>
        <v>0</v>
      </c>
      <c r="AC2208" s="34">
        <f t="shared" si="426"/>
        <v>0</v>
      </c>
      <c r="AD2208" s="34">
        <f t="shared" si="427"/>
        <v>0</v>
      </c>
      <c r="AE2208" s="34">
        <f t="shared" si="419"/>
        <v>0</v>
      </c>
      <c r="AF2208" s="34">
        <f t="shared" si="420"/>
        <v>0</v>
      </c>
      <c r="AG2208" s="34">
        <f t="shared" si="421"/>
        <v>0</v>
      </c>
      <c r="AH2208" s="34">
        <f t="shared" si="423"/>
        <v>0</v>
      </c>
      <c r="AI2208" s="34">
        <v>0</v>
      </c>
      <c r="AJ2208" s="34">
        <f t="shared" si="428"/>
        <v>0</v>
      </c>
      <c r="AK2208" s="34">
        <v>0</v>
      </c>
    </row>
    <row r="2209" spans="1:37">
      <c r="A2209" s="17">
        <v>2200</v>
      </c>
      <c r="B2209" s="1"/>
      <c r="C2209" s="1"/>
      <c r="D2209" s="2"/>
      <c r="E2209" s="3"/>
      <c r="F2209" s="4"/>
      <c r="G2209" s="5"/>
      <c r="H2209" s="4"/>
      <c r="I2209" s="5"/>
      <c r="J2209" s="6"/>
      <c r="K2209" s="5"/>
      <c r="L2209" s="5"/>
      <c r="M2209" s="5"/>
      <c r="N2209" s="7"/>
      <c r="O2209" s="50"/>
      <c r="P2209" s="5"/>
      <c r="Q2209" s="5"/>
      <c r="R2209" s="5"/>
      <c r="S2209" s="5"/>
      <c r="T2209" s="5"/>
      <c r="U2209" s="7"/>
      <c r="V2209" s="48">
        <f>IF(Dane!$E$4=1,AB2209,IF(Dane!$E$4=2,AH2209,AJ2209))</f>
        <v>0</v>
      </c>
      <c r="W2209" s="24">
        <f>IF(Dane!$E$4=1,AC2209,IF(Dane!$E$4=2,AI2209,AK2209))</f>
        <v>0</v>
      </c>
      <c r="X2209" s="24">
        <f t="shared" si="417"/>
        <v>0</v>
      </c>
      <c r="Y2209" s="49">
        <f t="shared" si="418"/>
        <v>0</v>
      </c>
      <c r="Z2209" s="34">
        <f t="shared" si="424"/>
        <v>0</v>
      </c>
      <c r="AA2209" s="34">
        <f t="shared" si="425"/>
        <v>0</v>
      </c>
      <c r="AB2209" s="34">
        <f t="shared" si="422"/>
        <v>0</v>
      </c>
      <c r="AC2209" s="34">
        <f t="shared" si="426"/>
        <v>0</v>
      </c>
      <c r="AD2209" s="34">
        <f t="shared" si="427"/>
        <v>0</v>
      </c>
      <c r="AE2209" s="34">
        <f t="shared" si="419"/>
        <v>0</v>
      </c>
      <c r="AF2209" s="34">
        <f t="shared" si="420"/>
        <v>0</v>
      </c>
      <c r="AG2209" s="34">
        <f t="shared" si="421"/>
        <v>0</v>
      </c>
      <c r="AH2209" s="34">
        <f t="shared" si="423"/>
        <v>0</v>
      </c>
      <c r="AI2209" s="34">
        <v>0</v>
      </c>
      <c r="AJ2209" s="34">
        <f t="shared" si="428"/>
        <v>0</v>
      </c>
      <c r="AK2209" s="34">
        <v>0</v>
      </c>
    </row>
    <row r="2210" spans="1:37">
      <c r="A2210" s="17">
        <v>2201</v>
      </c>
      <c r="B2210" s="1"/>
      <c r="C2210" s="1"/>
      <c r="D2210" s="2"/>
      <c r="E2210" s="3"/>
      <c r="F2210" s="4"/>
      <c r="G2210" s="5"/>
      <c r="H2210" s="4"/>
      <c r="I2210" s="5"/>
      <c r="J2210" s="6"/>
      <c r="K2210" s="5"/>
      <c r="L2210" s="5"/>
      <c r="M2210" s="5"/>
      <c r="N2210" s="7"/>
      <c r="O2210" s="50"/>
      <c r="P2210" s="5"/>
      <c r="Q2210" s="5"/>
      <c r="R2210" s="5"/>
      <c r="S2210" s="5"/>
      <c r="T2210" s="5"/>
      <c r="U2210" s="7"/>
      <c r="V2210" s="48">
        <f>IF(Dane!$E$4=1,AB2210,IF(Dane!$E$4=2,AH2210,AJ2210))</f>
        <v>0</v>
      </c>
      <c r="W2210" s="24">
        <f>IF(Dane!$E$4=1,AC2210,IF(Dane!$E$4=2,AI2210,AK2210))</f>
        <v>0</v>
      </c>
      <c r="X2210" s="24">
        <f t="shared" si="417"/>
        <v>0</v>
      </c>
      <c r="Y2210" s="49">
        <f t="shared" si="418"/>
        <v>0</v>
      </c>
      <c r="Z2210" s="34">
        <f t="shared" si="424"/>
        <v>0</v>
      </c>
      <c r="AA2210" s="34">
        <f t="shared" si="425"/>
        <v>0</v>
      </c>
      <c r="AB2210" s="34">
        <f t="shared" si="422"/>
        <v>0</v>
      </c>
      <c r="AC2210" s="34">
        <f t="shared" si="426"/>
        <v>0</v>
      </c>
      <c r="AD2210" s="34">
        <f t="shared" si="427"/>
        <v>0</v>
      </c>
      <c r="AE2210" s="34">
        <f t="shared" si="419"/>
        <v>0</v>
      </c>
      <c r="AF2210" s="34">
        <f t="shared" si="420"/>
        <v>0</v>
      </c>
      <c r="AG2210" s="34">
        <f t="shared" si="421"/>
        <v>0</v>
      </c>
      <c r="AH2210" s="34">
        <f t="shared" si="423"/>
        <v>0</v>
      </c>
      <c r="AI2210" s="34">
        <v>0</v>
      </c>
      <c r="AJ2210" s="34">
        <f t="shared" si="428"/>
        <v>0</v>
      </c>
      <c r="AK2210" s="34">
        <v>0</v>
      </c>
    </row>
    <row r="2211" spans="1:37">
      <c r="A2211" s="17">
        <v>2202</v>
      </c>
      <c r="B2211" s="1"/>
      <c r="C2211" s="1"/>
      <c r="D2211" s="2"/>
      <c r="E2211" s="3"/>
      <c r="F2211" s="4"/>
      <c r="G2211" s="5"/>
      <c r="H2211" s="4"/>
      <c r="I2211" s="5"/>
      <c r="J2211" s="6"/>
      <c r="K2211" s="5"/>
      <c r="L2211" s="5"/>
      <c r="M2211" s="5"/>
      <c r="N2211" s="7"/>
      <c r="O2211" s="50"/>
      <c r="P2211" s="5"/>
      <c r="Q2211" s="5"/>
      <c r="R2211" s="5"/>
      <c r="S2211" s="5"/>
      <c r="T2211" s="5"/>
      <c r="U2211" s="7"/>
      <c r="V2211" s="48">
        <f>IF(Dane!$E$4=1,AB2211,IF(Dane!$E$4=2,AH2211,AJ2211))</f>
        <v>0</v>
      </c>
      <c r="W2211" s="24">
        <f>IF(Dane!$E$4=1,AC2211,IF(Dane!$E$4=2,AI2211,AK2211))</f>
        <v>0</v>
      </c>
      <c r="X2211" s="24">
        <f t="shared" si="417"/>
        <v>0</v>
      </c>
      <c r="Y2211" s="49">
        <f t="shared" si="418"/>
        <v>0</v>
      </c>
      <c r="Z2211" s="34">
        <f t="shared" si="424"/>
        <v>0</v>
      </c>
      <c r="AA2211" s="34">
        <f t="shared" si="425"/>
        <v>0</v>
      </c>
      <c r="AB2211" s="34">
        <f t="shared" si="422"/>
        <v>0</v>
      </c>
      <c r="AC2211" s="34">
        <f t="shared" si="426"/>
        <v>0</v>
      </c>
      <c r="AD2211" s="34">
        <f t="shared" si="427"/>
        <v>0</v>
      </c>
      <c r="AE2211" s="34">
        <f t="shared" si="419"/>
        <v>0</v>
      </c>
      <c r="AF2211" s="34">
        <f t="shared" si="420"/>
        <v>0</v>
      </c>
      <c r="AG2211" s="34">
        <f t="shared" si="421"/>
        <v>0</v>
      </c>
      <c r="AH2211" s="34">
        <f t="shared" si="423"/>
        <v>0</v>
      </c>
      <c r="AI2211" s="34">
        <v>0</v>
      </c>
      <c r="AJ2211" s="34">
        <f t="shared" si="428"/>
        <v>0</v>
      </c>
      <c r="AK2211" s="34">
        <v>0</v>
      </c>
    </row>
    <row r="2212" spans="1:37">
      <c r="A2212" s="17">
        <v>2203</v>
      </c>
      <c r="B2212" s="1"/>
      <c r="C2212" s="1"/>
      <c r="D2212" s="2"/>
      <c r="E2212" s="3"/>
      <c r="F2212" s="4"/>
      <c r="G2212" s="5"/>
      <c r="H2212" s="4"/>
      <c r="I2212" s="5"/>
      <c r="J2212" s="6"/>
      <c r="K2212" s="5"/>
      <c r="L2212" s="5"/>
      <c r="M2212" s="5"/>
      <c r="N2212" s="7"/>
      <c r="O2212" s="50"/>
      <c r="P2212" s="5"/>
      <c r="Q2212" s="5"/>
      <c r="R2212" s="5"/>
      <c r="S2212" s="5"/>
      <c r="T2212" s="5"/>
      <c r="U2212" s="7"/>
      <c r="V2212" s="48">
        <f>IF(Dane!$E$4=1,AB2212,IF(Dane!$E$4=2,AH2212,AJ2212))</f>
        <v>0</v>
      </c>
      <c r="W2212" s="24">
        <f>IF(Dane!$E$4=1,AC2212,IF(Dane!$E$4=2,AI2212,AK2212))</f>
        <v>0</v>
      </c>
      <c r="X2212" s="24">
        <f t="shared" si="417"/>
        <v>0</v>
      </c>
      <c r="Y2212" s="49">
        <f t="shared" si="418"/>
        <v>0</v>
      </c>
      <c r="Z2212" s="34">
        <f t="shared" si="424"/>
        <v>0</v>
      </c>
      <c r="AA2212" s="34">
        <f t="shared" si="425"/>
        <v>0</v>
      </c>
      <c r="AB2212" s="34">
        <f t="shared" si="422"/>
        <v>0</v>
      </c>
      <c r="AC2212" s="34">
        <f t="shared" si="426"/>
        <v>0</v>
      </c>
      <c r="AD2212" s="34">
        <f t="shared" si="427"/>
        <v>0</v>
      </c>
      <c r="AE2212" s="34">
        <f t="shared" si="419"/>
        <v>0</v>
      </c>
      <c r="AF2212" s="34">
        <f t="shared" si="420"/>
        <v>0</v>
      </c>
      <c r="AG2212" s="34">
        <f t="shared" si="421"/>
        <v>0</v>
      </c>
      <c r="AH2212" s="34">
        <f t="shared" si="423"/>
        <v>0</v>
      </c>
      <c r="AI2212" s="34">
        <v>0</v>
      </c>
      <c r="AJ2212" s="34">
        <f t="shared" si="428"/>
        <v>0</v>
      </c>
      <c r="AK2212" s="34">
        <v>0</v>
      </c>
    </row>
    <row r="2213" spans="1:37">
      <c r="A2213" s="17">
        <v>2204</v>
      </c>
      <c r="B2213" s="1"/>
      <c r="C2213" s="1"/>
      <c r="D2213" s="2"/>
      <c r="E2213" s="3"/>
      <c r="F2213" s="4"/>
      <c r="G2213" s="5"/>
      <c r="H2213" s="4"/>
      <c r="I2213" s="5"/>
      <c r="J2213" s="6"/>
      <c r="K2213" s="5"/>
      <c r="L2213" s="5"/>
      <c r="M2213" s="5"/>
      <c r="N2213" s="7"/>
      <c r="O2213" s="50"/>
      <c r="P2213" s="5"/>
      <c r="Q2213" s="5"/>
      <c r="R2213" s="5"/>
      <c r="S2213" s="5"/>
      <c r="T2213" s="5"/>
      <c r="U2213" s="7"/>
      <c r="V2213" s="48">
        <f>IF(Dane!$E$4=1,AB2213,IF(Dane!$E$4=2,AH2213,AJ2213))</f>
        <v>0</v>
      </c>
      <c r="W2213" s="24">
        <f>IF(Dane!$E$4=1,AC2213,IF(Dane!$E$4=2,AI2213,AK2213))</f>
        <v>0</v>
      </c>
      <c r="X2213" s="24">
        <f t="shared" si="417"/>
        <v>0</v>
      </c>
      <c r="Y2213" s="49">
        <f t="shared" si="418"/>
        <v>0</v>
      </c>
      <c r="Z2213" s="34">
        <f t="shared" si="424"/>
        <v>0</v>
      </c>
      <c r="AA2213" s="34">
        <f t="shared" si="425"/>
        <v>0</v>
      </c>
      <c r="AB2213" s="34">
        <f t="shared" si="422"/>
        <v>0</v>
      </c>
      <c r="AC2213" s="34">
        <f t="shared" si="426"/>
        <v>0</v>
      </c>
      <c r="AD2213" s="34">
        <f t="shared" si="427"/>
        <v>0</v>
      </c>
      <c r="AE2213" s="34">
        <f t="shared" si="419"/>
        <v>0</v>
      </c>
      <c r="AF2213" s="34">
        <f t="shared" si="420"/>
        <v>0</v>
      </c>
      <c r="AG2213" s="34">
        <f t="shared" si="421"/>
        <v>0</v>
      </c>
      <c r="AH2213" s="34">
        <f t="shared" si="423"/>
        <v>0</v>
      </c>
      <c r="AI2213" s="34">
        <v>0</v>
      </c>
      <c r="AJ2213" s="34">
        <f t="shared" si="428"/>
        <v>0</v>
      </c>
      <c r="AK2213" s="34">
        <v>0</v>
      </c>
    </row>
    <row r="2214" spans="1:37">
      <c r="A2214" s="17">
        <v>2205</v>
      </c>
      <c r="B2214" s="1"/>
      <c r="C2214" s="1"/>
      <c r="D2214" s="2"/>
      <c r="E2214" s="3"/>
      <c r="F2214" s="4"/>
      <c r="G2214" s="5"/>
      <c r="H2214" s="4"/>
      <c r="I2214" s="5"/>
      <c r="J2214" s="6"/>
      <c r="K2214" s="5"/>
      <c r="L2214" s="5"/>
      <c r="M2214" s="5"/>
      <c r="N2214" s="7"/>
      <c r="O2214" s="50"/>
      <c r="P2214" s="5"/>
      <c r="Q2214" s="5"/>
      <c r="R2214" s="5"/>
      <c r="S2214" s="5"/>
      <c r="T2214" s="5"/>
      <c r="U2214" s="7"/>
      <c r="V2214" s="48">
        <f>IF(Dane!$E$4=1,AB2214,IF(Dane!$E$4=2,AH2214,AJ2214))</f>
        <v>0</v>
      </c>
      <c r="W2214" s="24">
        <f>IF(Dane!$E$4=1,AC2214,IF(Dane!$E$4=2,AI2214,AK2214))</f>
        <v>0</v>
      </c>
      <c r="X2214" s="24">
        <f t="shared" si="417"/>
        <v>0</v>
      </c>
      <c r="Y2214" s="49">
        <f t="shared" si="418"/>
        <v>0</v>
      </c>
      <c r="Z2214" s="34">
        <f t="shared" si="424"/>
        <v>0</v>
      </c>
      <c r="AA2214" s="34">
        <f t="shared" si="425"/>
        <v>0</v>
      </c>
      <c r="AB2214" s="34">
        <f t="shared" si="422"/>
        <v>0</v>
      </c>
      <c r="AC2214" s="34">
        <f t="shared" si="426"/>
        <v>0</v>
      </c>
      <c r="AD2214" s="34">
        <f t="shared" si="427"/>
        <v>0</v>
      </c>
      <c r="AE2214" s="34">
        <f t="shared" si="419"/>
        <v>0</v>
      </c>
      <c r="AF2214" s="34">
        <f t="shared" si="420"/>
        <v>0</v>
      </c>
      <c r="AG2214" s="34">
        <f t="shared" si="421"/>
        <v>0</v>
      </c>
      <c r="AH2214" s="34">
        <f t="shared" si="423"/>
        <v>0</v>
      </c>
      <c r="AI2214" s="34">
        <v>0</v>
      </c>
      <c r="AJ2214" s="34">
        <f t="shared" si="428"/>
        <v>0</v>
      </c>
      <c r="AK2214" s="34">
        <v>0</v>
      </c>
    </row>
    <row r="2215" spans="1:37">
      <c r="A2215" s="17">
        <v>2206</v>
      </c>
      <c r="B2215" s="1"/>
      <c r="C2215" s="1"/>
      <c r="D2215" s="2"/>
      <c r="E2215" s="3"/>
      <c r="F2215" s="4"/>
      <c r="G2215" s="5"/>
      <c r="H2215" s="4"/>
      <c r="I2215" s="5"/>
      <c r="J2215" s="6"/>
      <c r="K2215" s="5"/>
      <c r="L2215" s="5"/>
      <c r="M2215" s="5"/>
      <c r="N2215" s="7"/>
      <c r="O2215" s="50"/>
      <c r="P2215" s="5"/>
      <c r="Q2215" s="5"/>
      <c r="R2215" s="5"/>
      <c r="S2215" s="5"/>
      <c r="T2215" s="5"/>
      <c r="U2215" s="7"/>
      <c r="V2215" s="48">
        <f>IF(Dane!$E$4=1,AB2215,IF(Dane!$E$4=2,AH2215,AJ2215))</f>
        <v>0</v>
      </c>
      <c r="W2215" s="24">
        <f>IF(Dane!$E$4=1,AC2215,IF(Dane!$E$4=2,AI2215,AK2215))</f>
        <v>0</v>
      </c>
      <c r="X2215" s="24">
        <f t="shared" si="417"/>
        <v>0</v>
      </c>
      <c r="Y2215" s="49">
        <f t="shared" si="418"/>
        <v>0</v>
      </c>
      <c r="Z2215" s="34">
        <f t="shared" si="424"/>
        <v>0</v>
      </c>
      <c r="AA2215" s="34">
        <f t="shared" si="425"/>
        <v>0</v>
      </c>
      <c r="AB2215" s="34">
        <f t="shared" si="422"/>
        <v>0</v>
      </c>
      <c r="AC2215" s="34">
        <f t="shared" si="426"/>
        <v>0</v>
      </c>
      <c r="AD2215" s="34">
        <f t="shared" si="427"/>
        <v>0</v>
      </c>
      <c r="AE2215" s="34">
        <f t="shared" si="419"/>
        <v>0</v>
      </c>
      <c r="AF2215" s="34">
        <f t="shared" si="420"/>
        <v>0</v>
      </c>
      <c r="AG2215" s="34">
        <f t="shared" si="421"/>
        <v>0</v>
      </c>
      <c r="AH2215" s="34">
        <f t="shared" si="423"/>
        <v>0</v>
      </c>
      <c r="AI2215" s="34">
        <v>0</v>
      </c>
      <c r="AJ2215" s="34">
        <f t="shared" si="428"/>
        <v>0</v>
      </c>
      <c r="AK2215" s="34">
        <v>0</v>
      </c>
    </row>
    <row r="2216" spans="1:37">
      <c r="A2216" s="17">
        <v>2207</v>
      </c>
      <c r="B2216" s="1"/>
      <c r="C2216" s="1"/>
      <c r="D2216" s="2"/>
      <c r="E2216" s="3"/>
      <c r="F2216" s="4"/>
      <c r="G2216" s="5"/>
      <c r="H2216" s="4"/>
      <c r="I2216" s="5"/>
      <c r="J2216" s="6"/>
      <c r="K2216" s="5"/>
      <c r="L2216" s="5"/>
      <c r="M2216" s="5"/>
      <c r="N2216" s="7"/>
      <c r="O2216" s="50"/>
      <c r="P2216" s="5"/>
      <c r="Q2216" s="5"/>
      <c r="R2216" s="5"/>
      <c r="S2216" s="5"/>
      <c r="T2216" s="5"/>
      <c r="U2216" s="7"/>
      <c r="V2216" s="48">
        <f>IF(Dane!$E$4=1,AB2216,IF(Dane!$E$4=2,AH2216,AJ2216))</f>
        <v>0</v>
      </c>
      <c r="W2216" s="24">
        <f>IF(Dane!$E$4=1,AC2216,IF(Dane!$E$4=2,AI2216,AK2216))</f>
        <v>0</v>
      </c>
      <c r="X2216" s="24">
        <f t="shared" si="417"/>
        <v>0</v>
      </c>
      <c r="Y2216" s="49">
        <f t="shared" si="418"/>
        <v>0</v>
      </c>
      <c r="Z2216" s="34">
        <f t="shared" si="424"/>
        <v>0</v>
      </c>
      <c r="AA2216" s="34">
        <f t="shared" si="425"/>
        <v>0</v>
      </c>
      <c r="AB2216" s="34">
        <f t="shared" si="422"/>
        <v>0</v>
      </c>
      <c r="AC2216" s="34">
        <f t="shared" si="426"/>
        <v>0</v>
      </c>
      <c r="AD2216" s="34">
        <f t="shared" si="427"/>
        <v>0</v>
      </c>
      <c r="AE2216" s="34">
        <f t="shared" si="419"/>
        <v>0</v>
      </c>
      <c r="AF2216" s="34">
        <f t="shared" si="420"/>
        <v>0</v>
      </c>
      <c r="AG2216" s="34">
        <f t="shared" si="421"/>
        <v>0</v>
      </c>
      <c r="AH2216" s="34">
        <f t="shared" si="423"/>
        <v>0</v>
      </c>
      <c r="AI2216" s="34">
        <v>0</v>
      </c>
      <c r="AJ2216" s="34">
        <f t="shared" si="428"/>
        <v>0</v>
      </c>
      <c r="AK2216" s="34">
        <v>0</v>
      </c>
    </row>
    <row r="2217" spans="1:37">
      <c r="A2217" s="17">
        <v>2208</v>
      </c>
      <c r="B2217" s="1"/>
      <c r="C2217" s="1"/>
      <c r="D2217" s="2"/>
      <c r="E2217" s="3"/>
      <c r="F2217" s="4"/>
      <c r="G2217" s="5"/>
      <c r="H2217" s="4"/>
      <c r="I2217" s="5"/>
      <c r="J2217" s="6"/>
      <c r="K2217" s="5"/>
      <c r="L2217" s="5"/>
      <c r="M2217" s="5"/>
      <c r="N2217" s="7"/>
      <c r="O2217" s="50"/>
      <c r="P2217" s="5"/>
      <c r="Q2217" s="5"/>
      <c r="R2217" s="5"/>
      <c r="S2217" s="5"/>
      <c r="T2217" s="5"/>
      <c r="U2217" s="7"/>
      <c r="V2217" s="48">
        <f>IF(Dane!$E$4=1,AB2217,IF(Dane!$E$4=2,AH2217,AJ2217))</f>
        <v>0</v>
      </c>
      <c r="W2217" s="24">
        <f>IF(Dane!$E$4=1,AC2217,IF(Dane!$E$4=2,AI2217,AK2217))</f>
        <v>0</v>
      </c>
      <c r="X2217" s="24">
        <f t="shared" si="417"/>
        <v>0</v>
      </c>
      <c r="Y2217" s="49">
        <f t="shared" si="418"/>
        <v>0</v>
      </c>
      <c r="Z2217" s="34">
        <f t="shared" si="424"/>
        <v>0</v>
      </c>
      <c r="AA2217" s="34">
        <f t="shared" si="425"/>
        <v>0</v>
      </c>
      <c r="AB2217" s="34">
        <f t="shared" si="422"/>
        <v>0</v>
      </c>
      <c r="AC2217" s="34">
        <f t="shared" si="426"/>
        <v>0</v>
      </c>
      <c r="AD2217" s="34">
        <f t="shared" si="427"/>
        <v>0</v>
      </c>
      <c r="AE2217" s="34">
        <f t="shared" si="419"/>
        <v>0</v>
      </c>
      <c r="AF2217" s="34">
        <f t="shared" si="420"/>
        <v>0</v>
      </c>
      <c r="AG2217" s="34">
        <f t="shared" si="421"/>
        <v>0</v>
      </c>
      <c r="AH2217" s="34">
        <f t="shared" si="423"/>
        <v>0</v>
      </c>
      <c r="AI2217" s="34">
        <v>0</v>
      </c>
      <c r="AJ2217" s="34">
        <f t="shared" si="428"/>
        <v>0</v>
      </c>
      <c r="AK2217" s="34">
        <v>0</v>
      </c>
    </row>
    <row r="2218" spans="1:37">
      <c r="A2218" s="17">
        <v>2209</v>
      </c>
      <c r="B2218" s="1"/>
      <c r="C2218" s="1"/>
      <c r="D2218" s="2"/>
      <c r="E2218" s="3"/>
      <c r="F2218" s="4"/>
      <c r="G2218" s="5"/>
      <c r="H2218" s="4"/>
      <c r="I2218" s="5"/>
      <c r="J2218" s="6"/>
      <c r="K2218" s="5"/>
      <c r="L2218" s="5"/>
      <c r="M2218" s="5"/>
      <c r="N2218" s="7"/>
      <c r="O2218" s="50"/>
      <c r="P2218" s="5"/>
      <c r="Q2218" s="5"/>
      <c r="R2218" s="5"/>
      <c r="S2218" s="5"/>
      <c r="T2218" s="5"/>
      <c r="U2218" s="7"/>
      <c r="V2218" s="48">
        <f>IF(Dane!$E$4=1,AB2218,IF(Dane!$E$4=2,AH2218,AJ2218))</f>
        <v>0</v>
      </c>
      <c r="W2218" s="24">
        <f>IF(Dane!$E$4=1,AC2218,IF(Dane!$E$4=2,AI2218,AK2218))</f>
        <v>0</v>
      </c>
      <c r="X2218" s="24">
        <f t="shared" si="417"/>
        <v>0</v>
      </c>
      <c r="Y2218" s="49">
        <f t="shared" si="418"/>
        <v>0</v>
      </c>
      <c r="Z2218" s="34">
        <f t="shared" si="424"/>
        <v>0</v>
      </c>
      <c r="AA2218" s="34">
        <f t="shared" si="425"/>
        <v>0</v>
      </c>
      <c r="AB2218" s="34">
        <f t="shared" si="422"/>
        <v>0</v>
      </c>
      <c r="AC2218" s="34">
        <f t="shared" si="426"/>
        <v>0</v>
      </c>
      <c r="AD2218" s="34">
        <f t="shared" si="427"/>
        <v>0</v>
      </c>
      <c r="AE2218" s="34">
        <f t="shared" si="419"/>
        <v>0</v>
      </c>
      <c r="AF2218" s="34">
        <f t="shared" si="420"/>
        <v>0</v>
      </c>
      <c r="AG2218" s="34">
        <f t="shared" si="421"/>
        <v>0</v>
      </c>
      <c r="AH2218" s="34">
        <f t="shared" si="423"/>
        <v>0</v>
      </c>
      <c r="AI2218" s="34">
        <v>0</v>
      </c>
      <c r="AJ2218" s="34">
        <f t="shared" si="428"/>
        <v>0</v>
      </c>
      <c r="AK2218" s="34">
        <v>0</v>
      </c>
    </row>
    <row r="2219" spans="1:37">
      <c r="A2219" s="17">
        <v>2210</v>
      </c>
      <c r="B2219" s="1"/>
      <c r="C2219" s="1"/>
      <c r="D2219" s="2"/>
      <c r="E2219" s="3"/>
      <c r="F2219" s="4"/>
      <c r="G2219" s="5"/>
      <c r="H2219" s="4"/>
      <c r="I2219" s="5"/>
      <c r="J2219" s="6"/>
      <c r="K2219" s="5"/>
      <c r="L2219" s="5"/>
      <c r="M2219" s="5"/>
      <c r="N2219" s="7"/>
      <c r="O2219" s="50"/>
      <c r="P2219" s="5"/>
      <c r="Q2219" s="5"/>
      <c r="R2219" s="5"/>
      <c r="S2219" s="5"/>
      <c r="T2219" s="5"/>
      <c r="U2219" s="7"/>
      <c r="V2219" s="48">
        <f>IF(Dane!$E$4=1,AB2219,IF(Dane!$E$4=2,AH2219,AJ2219))</f>
        <v>0</v>
      </c>
      <c r="W2219" s="24">
        <f>IF(Dane!$E$4=1,AC2219,IF(Dane!$E$4=2,AI2219,AK2219))</f>
        <v>0</v>
      </c>
      <c r="X2219" s="24">
        <f t="shared" si="417"/>
        <v>0</v>
      </c>
      <c r="Y2219" s="49">
        <f t="shared" si="418"/>
        <v>0</v>
      </c>
      <c r="Z2219" s="34">
        <f t="shared" si="424"/>
        <v>0</v>
      </c>
      <c r="AA2219" s="34">
        <f t="shared" si="425"/>
        <v>0</v>
      </c>
      <c r="AB2219" s="34">
        <f t="shared" si="422"/>
        <v>0</v>
      </c>
      <c r="AC2219" s="34">
        <f t="shared" si="426"/>
        <v>0</v>
      </c>
      <c r="AD2219" s="34">
        <f t="shared" si="427"/>
        <v>0</v>
      </c>
      <c r="AE2219" s="34">
        <f t="shared" si="419"/>
        <v>0</v>
      </c>
      <c r="AF2219" s="34">
        <f t="shared" si="420"/>
        <v>0</v>
      </c>
      <c r="AG2219" s="34">
        <f t="shared" si="421"/>
        <v>0</v>
      </c>
      <c r="AH2219" s="34">
        <f t="shared" si="423"/>
        <v>0</v>
      </c>
      <c r="AI2219" s="34">
        <v>0</v>
      </c>
      <c r="AJ2219" s="34">
        <f t="shared" si="428"/>
        <v>0</v>
      </c>
      <c r="AK2219" s="34">
        <v>0</v>
      </c>
    </row>
    <row r="2220" spans="1:37">
      <c r="A2220" s="17">
        <v>2211</v>
      </c>
      <c r="B2220" s="1"/>
      <c r="C2220" s="1"/>
      <c r="D2220" s="2"/>
      <c r="E2220" s="3"/>
      <c r="F2220" s="4"/>
      <c r="G2220" s="5"/>
      <c r="H2220" s="4"/>
      <c r="I2220" s="5"/>
      <c r="J2220" s="6"/>
      <c r="K2220" s="5"/>
      <c r="L2220" s="5"/>
      <c r="M2220" s="5"/>
      <c r="N2220" s="7"/>
      <c r="O2220" s="50"/>
      <c r="P2220" s="5"/>
      <c r="Q2220" s="5"/>
      <c r="R2220" s="5"/>
      <c r="S2220" s="5"/>
      <c r="T2220" s="5"/>
      <c r="U2220" s="7"/>
      <c r="V2220" s="48">
        <f>IF(Dane!$E$4=1,AB2220,IF(Dane!$E$4=2,AH2220,AJ2220))</f>
        <v>0</v>
      </c>
      <c r="W2220" s="24">
        <f>IF(Dane!$E$4=1,AC2220,IF(Dane!$E$4=2,AI2220,AK2220))</f>
        <v>0</v>
      </c>
      <c r="X2220" s="24">
        <f t="shared" si="417"/>
        <v>0</v>
      </c>
      <c r="Y2220" s="49">
        <f t="shared" si="418"/>
        <v>0</v>
      </c>
      <c r="Z2220" s="34">
        <f t="shared" si="424"/>
        <v>0</v>
      </c>
      <c r="AA2220" s="34">
        <f t="shared" si="425"/>
        <v>0</v>
      </c>
      <c r="AB2220" s="34">
        <f t="shared" si="422"/>
        <v>0</v>
      </c>
      <c r="AC2220" s="34">
        <f t="shared" si="426"/>
        <v>0</v>
      </c>
      <c r="AD2220" s="34">
        <f t="shared" si="427"/>
        <v>0</v>
      </c>
      <c r="AE2220" s="34">
        <f t="shared" si="419"/>
        <v>0</v>
      </c>
      <c r="AF2220" s="34">
        <f t="shared" si="420"/>
        <v>0</v>
      </c>
      <c r="AG2220" s="34">
        <f t="shared" si="421"/>
        <v>0</v>
      </c>
      <c r="AH2220" s="34">
        <f t="shared" si="423"/>
        <v>0</v>
      </c>
      <c r="AI2220" s="34">
        <v>0</v>
      </c>
      <c r="AJ2220" s="34">
        <f t="shared" si="428"/>
        <v>0</v>
      </c>
      <c r="AK2220" s="34">
        <v>0</v>
      </c>
    </row>
    <row r="2221" spans="1:37">
      <c r="A2221" s="17">
        <v>2212</v>
      </c>
      <c r="B2221" s="1"/>
      <c r="C2221" s="1"/>
      <c r="D2221" s="2"/>
      <c r="E2221" s="3"/>
      <c r="F2221" s="4"/>
      <c r="G2221" s="5"/>
      <c r="H2221" s="4"/>
      <c r="I2221" s="5"/>
      <c r="J2221" s="6"/>
      <c r="K2221" s="5"/>
      <c r="L2221" s="5"/>
      <c r="M2221" s="5"/>
      <c r="N2221" s="7"/>
      <c r="O2221" s="50"/>
      <c r="P2221" s="5"/>
      <c r="Q2221" s="5"/>
      <c r="R2221" s="5"/>
      <c r="S2221" s="5"/>
      <c r="T2221" s="5"/>
      <c r="U2221" s="7"/>
      <c r="V2221" s="48">
        <f>IF(Dane!$E$4=1,AB2221,IF(Dane!$E$4=2,AH2221,AJ2221))</f>
        <v>0</v>
      </c>
      <c r="W2221" s="24">
        <f>IF(Dane!$E$4=1,AC2221,IF(Dane!$E$4=2,AI2221,AK2221))</f>
        <v>0</v>
      </c>
      <c r="X2221" s="24">
        <f t="shared" si="417"/>
        <v>0</v>
      </c>
      <c r="Y2221" s="49">
        <f t="shared" si="418"/>
        <v>0</v>
      </c>
      <c r="Z2221" s="34">
        <f t="shared" si="424"/>
        <v>0</v>
      </c>
      <c r="AA2221" s="34">
        <f t="shared" si="425"/>
        <v>0</v>
      </c>
      <c r="AB2221" s="34">
        <f t="shared" si="422"/>
        <v>0</v>
      </c>
      <c r="AC2221" s="34">
        <f t="shared" si="426"/>
        <v>0</v>
      </c>
      <c r="AD2221" s="34">
        <f t="shared" si="427"/>
        <v>0</v>
      </c>
      <c r="AE2221" s="34">
        <f t="shared" si="419"/>
        <v>0</v>
      </c>
      <c r="AF2221" s="34">
        <f t="shared" si="420"/>
        <v>0</v>
      </c>
      <c r="AG2221" s="34">
        <f t="shared" si="421"/>
        <v>0</v>
      </c>
      <c r="AH2221" s="34">
        <f t="shared" si="423"/>
        <v>0</v>
      </c>
      <c r="AI2221" s="34">
        <v>0</v>
      </c>
      <c r="AJ2221" s="34">
        <f t="shared" si="428"/>
        <v>0</v>
      </c>
      <c r="AK2221" s="34">
        <v>0</v>
      </c>
    </row>
    <row r="2222" spans="1:37">
      <c r="A2222" s="17">
        <v>2213</v>
      </c>
      <c r="B2222" s="1"/>
      <c r="C2222" s="1"/>
      <c r="D2222" s="2"/>
      <c r="E2222" s="3"/>
      <c r="F2222" s="4"/>
      <c r="G2222" s="5"/>
      <c r="H2222" s="4"/>
      <c r="I2222" s="5"/>
      <c r="J2222" s="6"/>
      <c r="K2222" s="5"/>
      <c r="L2222" s="5"/>
      <c r="M2222" s="5"/>
      <c r="N2222" s="7"/>
      <c r="O2222" s="50"/>
      <c r="P2222" s="5"/>
      <c r="Q2222" s="5"/>
      <c r="R2222" s="5"/>
      <c r="S2222" s="5"/>
      <c r="T2222" s="5"/>
      <c r="U2222" s="7"/>
      <c r="V2222" s="48">
        <f>IF(Dane!$E$4=1,AB2222,IF(Dane!$E$4=2,AH2222,AJ2222))</f>
        <v>0</v>
      </c>
      <c r="W2222" s="24">
        <f>IF(Dane!$E$4=1,AC2222,IF(Dane!$E$4=2,AI2222,AK2222))</f>
        <v>0</v>
      </c>
      <c r="X2222" s="24">
        <f t="shared" si="417"/>
        <v>0</v>
      </c>
      <c r="Y2222" s="49">
        <f t="shared" si="418"/>
        <v>0</v>
      </c>
      <c r="Z2222" s="34">
        <f t="shared" si="424"/>
        <v>0</v>
      </c>
      <c r="AA2222" s="34">
        <f t="shared" si="425"/>
        <v>0</v>
      </c>
      <c r="AB2222" s="34">
        <f t="shared" si="422"/>
        <v>0</v>
      </c>
      <c r="AC2222" s="34">
        <f t="shared" si="426"/>
        <v>0</v>
      </c>
      <c r="AD2222" s="34">
        <f t="shared" si="427"/>
        <v>0</v>
      </c>
      <c r="AE2222" s="34">
        <f t="shared" si="419"/>
        <v>0</v>
      </c>
      <c r="AF2222" s="34">
        <f t="shared" si="420"/>
        <v>0</v>
      </c>
      <c r="AG2222" s="34">
        <f t="shared" si="421"/>
        <v>0</v>
      </c>
      <c r="AH2222" s="34">
        <f t="shared" si="423"/>
        <v>0</v>
      </c>
      <c r="AI2222" s="34">
        <v>0</v>
      </c>
      <c r="AJ2222" s="34">
        <f t="shared" si="428"/>
        <v>0</v>
      </c>
      <c r="AK2222" s="34">
        <v>0</v>
      </c>
    </row>
    <row r="2223" spans="1:37">
      <c r="A2223" s="17">
        <v>2214</v>
      </c>
      <c r="B2223" s="1"/>
      <c r="C2223" s="1"/>
      <c r="D2223" s="2"/>
      <c r="E2223" s="3"/>
      <c r="F2223" s="4"/>
      <c r="G2223" s="5"/>
      <c r="H2223" s="4"/>
      <c r="I2223" s="5"/>
      <c r="J2223" s="6"/>
      <c r="K2223" s="5"/>
      <c r="L2223" s="5"/>
      <c r="M2223" s="5"/>
      <c r="N2223" s="7"/>
      <c r="O2223" s="50"/>
      <c r="P2223" s="5"/>
      <c r="Q2223" s="5"/>
      <c r="R2223" s="5"/>
      <c r="S2223" s="5"/>
      <c r="T2223" s="5"/>
      <c r="U2223" s="7"/>
      <c r="V2223" s="48">
        <f>IF(Dane!$E$4=1,AB2223,IF(Dane!$E$4=2,AH2223,AJ2223))</f>
        <v>0</v>
      </c>
      <c r="W2223" s="24">
        <f>IF(Dane!$E$4=1,AC2223,IF(Dane!$E$4=2,AI2223,AK2223))</f>
        <v>0</v>
      </c>
      <c r="X2223" s="24">
        <f t="shared" si="417"/>
        <v>0</v>
      </c>
      <c r="Y2223" s="49">
        <f t="shared" si="418"/>
        <v>0</v>
      </c>
      <c r="Z2223" s="34">
        <f t="shared" si="424"/>
        <v>0</v>
      </c>
      <c r="AA2223" s="34">
        <f t="shared" si="425"/>
        <v>0</v>
      </c>
      <c r="AB2223" s="34">
        <f t="shared" si="422"/>
        <v>0</v>
      </c>
      <c r="AC2223" s="34">
        <f t="shared" si="426"/>
        <v>0</v>
      </c>
      <c r="AD2223" s="34">
        <f t="shared" si="427"/>
        <v>0</v>
      </c>
      <c r="AE2223" s="34">
        <f t="shared" si="419"/>
        <v>0</v>
      </c>
      <c r="AF2223" s="34">
        <f t="shared" si="420"/>
        <v>0</v>
      </c>
      <c r="AG2223" s="34">
        <f t="shared" si="421"/>
        <v>0</v>
      </c>
      <c r="AH2223" s="34">
        <f t="shared" si="423"/>
        <v>0</v>
      </c>
      <c r="AI2223" s="34">
        <v>0</v>
      </c>
      <c r="AJ2223" s="34">
        <f t="shared" si="428"/>
        <v>0</v>
      </c>
      <c r="AK2223" s="34">
        <v>0</v>
      </c>
    </row>
    <row r="2224" spans="1:37">
      <c r="A2224" s="17">
        <v>2215</v>
      </c>
      <c r="B2224" s="1"/>
      <c r="C2224" s="1"/>
      <c r="D2224" s="2"/>
      <c r="E2224" s="3"/>
      <c r="F2224" s="4"/>
      <c r="G2224" s="5"/>
      <c r="H2224" s="4"/>
      <c r="I2224" s="5"/>
      <c r="J2224" s="6"/>
      <c r="K2224" s="5"/>
      <c r="L2224" s="5"/>
      <c r="M2224" s="5"/>
      <c r="N2224" s="7"/>
      <c r="O2224" s="50"/>
      <c r="P2224" s="5"/>
      <c r="Q2224" s="5"/>
      <c r="R2224" s="5"/>
      <c r="S2224" s="5"/>
      <c r="T2224" s="5"/>
      <c r="U2224" s="7"/>
      <c r="V2224" s="48">
        <f>IF(Dane!$E$4=1,AB2224,IF(Dane!$E$4=2,AH2224,AJ2224))</f>
        <v>0</v>
      </c>
      <c r="W2224" s="24">
        <f>IF(Dane!$E$4=1,AC2224,IF(Dane!$E$4=2,AI2224,AK2224))</f>
        <v>0</v>
      </c>
      <c r="X2224" s="24">
        <f t="shared" si="417"/>
        <v>0</v>
      </c>
      <c r="Y2224" s="49">
        <f t="shared" si="418"/>
        <v>0</v>
      </c>
      <c r="Z2224" s="34">
        <f t="shared" si="424"/>
        <v>0</v>
      </c>
      <c r="AA2224" s="34">
        <f t="shared" si="425"/>
        <v>0</v>
      </c>
      <c r="AB2224" s="34">
        <f t="shared" si="422"/>
        <v>0</v>
      </c>
      <c r="AC2224" s="34">
        <f t="shared" si="426"/>
        <v>0</v>
      </c>
      <c r="AD2224" s="34">
        <f t="shared" si="427"/>
        <v>0</v>
      </c>
      <c r="AE2224" s="34">
        <f t="shared" si="419"/>
        <v>0</v>
      </c>
      <c r="AF2224" s="34">
        <f t="shared" si="420"/>
        <v>0</v>
      </c>
      <c r="AG2224" s="34">
        <f t="shared" si="421"/>
        <v>0</v>
      </c>
      <c r="AH2224" s="34">
        <f t="shared" si="423"/>
        <v>0</v>
      </c>
      <c r="AI2224" s="34">
        <v>0</v>
      </c>
      <c r="AJ2224" s="34">
        <f t="shared" si="428"/>
        <v>0</v>
      </c>
      <c r="AK2224" s="34">
        <v>0</v>
      </c>
    </row>
    <row r="2225" spans="1:37">
      <c r="A2225" s="17">
        <v>2216</v>
      </c>
      <c r="B2225" s="1"/>
      <c r="C2225" s="1"/>
      <c r="D2225" s="2"/>
      <c r="E2225" s="3"/>
      <c r="F2225" s="4"/>
      <c r="G2225" s="5"/>
      <c r="H2225" s="4"/>
      <c r="I2225" s="5"/>
      <c r="J2225" s="6"/>
      <c r="K2225" s="5"/>
      <c r="L2225" s="5"/>
      <c r="M2225" s="5"/>
      <c r="N2225" s="7"/>
      <c r="O2225" s="50"/>
      <c r="P2225" s="5"/>
      <c r="Q2225" s="5"/>
      <c r="R2225" s="5"/>
      <c r="S2225" s="5"/>
      <c r="T2225" s="5"/>
      <c r="U2225" s="7"/>
      <c r="V2225" s="48">
        <f>IF(Dane!$E$4=1,AB2225,IF(Dane!$E$4=2,AH2225,AJ2225))</f>
        <v>0</v>
      </c>
      <c r="W2225" s="24">
        <f>IF(Dane!$E$4=1,AC2225,IF(Dane!$E$4=2,AI2225,AK2225))</f>
        <v>0</v>
      </c>
      <c r="X2225" s="24">
        <f t="shared" si="417"/>
        <v>0</v>
      </c>
      <c r="Y2225" s="49">
        <f t="shared" si="418"/>
        <v>0</v>
      </c>
      <c r="Z2225" s="34">
        <f t="shared" si="424"/>
        <v>0</v>
      </c>
      <c r="AA2225" s="34">
        <f t="shared" si="425"/>
        <v>0</v>
      </c>
      <c r="AB2225" s="34">
        <f t="shared" si="422"/>
        <v>0</v>
      </c>
      <c r="AC2225" s="34">
        <f t="shared" si="426"/>
        <v>0</v>
      </c>
      <c r="AD2225" s="34">
        <f t="shared" si="427"/>
        <v>0</v>
      </c>
      <c r="AE2225" s="34">
        <f t="shared" si="419"/>
        <v>0</v>
      </c>
      <c r="AF2225" s="34">
        <f t="shared" si="420"/>
        <v>0</v>
      </c>
      <c r="AG2225" s="34">
        <f t="shared" si="421"/>
        <v>0</v>
      </c>
      <c r="AH2225" s="34">
        <f t="shared" si="423"/>
        <v>0</v>
      </c>
      <c r="AI2225" s="34">
        <v>0</v>
      </c>
      <c r="AJ2225" s="34">
        <f t="shared" si="428"/>
        <v>0</v>
      </c>
      <c r="AK2225" s="34">
        <v>0</v>
      </c>
    </row>
    <row r="2226" spans="1:37">
      <c r="A2226" s="17">
        <v>2217</v>
      </c>
      <c r="B2226" s="1"/>
      <c r="C2226" s="1"/>
      <c r="D2226" s="2"/>
      <c r="E2226" s="3"/>
      <c r="F2226" s="4"/>
      <c r="G2226" s="5"/>
      <c r="H2226" s="4"/>
      <c r="I2226" s="5"/>
      <c r="J2226" s="6"/>
      <c r="K2226" s="5"/>
      <c r="L2226" s="5"/>
      <c r="M2226" s="5"/>
      <c r="N2226" s="7"/>
      <c r="O2226" s="50"/>
      <c r="P2226" s="5"/>
      <c r="Q2226" s="5"/>
      <c r="R2226" s="5"/>
      <c r="S2226" s="5"/>
      <c r="T2226" s="5"/>
      <c r="U2226" s="7"/>
      <c r="V2226" s="48">
        <f>IF(Dane!$E$4=1,AB2226,IF(Dane!$E$4=2,AH2226,AJ2226))</f>
        <v>0</v>
      </c>
      <c r="W2226" s="24">
        <f>IF(Dane!$E$4=1,AC2226,IF(Dane!$E$4=2,AI2226,AK2226))</f>
        <v>0</v>
      </c>
      <c r="X2226" s="24">
        <f t="shared" si="417"/>
        <v>0</v>
      </c>
      <c r="Y2226" s="49">
        <f t="shared" si="418"/>
        <v>0</v>
      </c>
      <c r="Z2226" s="34">
        <f t="shared" si="424"/>
        <v>0</v>
      </c>
      <c r="AA2226" s="34">
        <f t="shared" si="425"/>
        <v>0</v>
      </c>
      <c r="AB2226" s="34">
        <f t="shared" si="422"/>
        <v>0</v>
      </c>
      <c r="AC2226" s="34">
        <f t="shared" si="426"/>
        <v>0</v>
      </c>
      <c r="AD2226" s="34">
        <f t="shared" si="427"/>
        <v>0</v>
      </c>
      <c r="AE2226" s="34">
        <f t="shared" si="419"/>
        <v>0</v>
      </c>
      <c r="AF2226" s="34">
        <f t="shared" si="420"/>
        <v>0</v>
      </c>
      <c r="AG2226" s="34">
        <f t="shared" si="421"/>
        <v>0</v>
      </c>
      <c r="AH2226" s="34">
        <f t="shared" si="423"/>
        <v>0</v>
      </c>
      <c r="AI2226" s="34">
        <v>0</v>
      </c>
      <c r="AJ2226" s="34">
        <f t="shared" si="428"/>
        <v>0</v>
      </c>
      <c r="AK2226" s="34">
        <v>0</v>
      </c>
    </row>
    <row r="2227" spans="1:37">
      <c r="A2227" s="17">
        <v>2218</v>
      </c>
      <c r="B2227" s="1"/>
      <c r="C2227" s="1"/>
      <c r="D2227" s="2"/>
      <c r="E2227" s="3"/>
      <c r="F2227" s="4"/>
      <c r="G2227" s="5"/>
      <c r="H2227" s="4"/>
      <c r="I2227" s="5"/>
      <c r="J2227" s="6"/>
      <c r="K2227" s="5"/>
      <c r="L2227" s="5"/>
      <c r="M2227" s="5"/>
      <c r="N2227" s="7"/>
      <c r="O2227" s="50"/>
      <c r="P2227" s="5"/>
      <c r="Q2227" s="5"/>
      <c r="R2227" s="5"/>
      <c r="S2227" s="5"/>
      <c r="T2227" s="5"/>
      <c r="U2227" s="7"/>
      <c r="V2227" s="48">
        <f>IF(Dane!$E$4=1,AB2227,IF(Dane!$E$4=2,AH2227,AJ2227))</f>
        <v>0</v>
      </c>
      <c r="W2227" s="24">
        <f>IF(Dane!$E$4=1,AC2227,IF(Dane!$E$4=2,AI2227,AK2227))</f>
        <v>0</v>
      </c>
      <c r="X2227" s="24">
        <f t="shared" si="417"/>
        <v>0</v>
      </c>
      <c r="Y2227" s="49">
        <f t="shared" si="418"/>
        <v>0</v>
      </c>
      <c r="Z2227" s="34">
        <f t="shared" si="424"/>
        <v>0</v>
      </c>
      <c r="AA2227" s="34">
        <f t="shared" si="425"/>
        <v>0</v>
      </c>
      <c r="AB2227" s="34">
        <f t="shared" si="422"/>
        <v>0</v>
      </c>
      <c r="AC2227" s="34">
        <f t="shared" si="426"/>
        <v>0</v>
      </c>
      <c r="AD2227" s="34">
        <f t="shared" si="427"/>
        <v>0</v>
      </c>
      <c r="AE2227" s="34">
        <f t="shared" si="419"/>
        <v>0</v>
      </c>
      <c r="AF2227" s="34">
        <f t="shared" si="420"/>
        <v>0</v>
      </c>
      <c r="AG2227" s="34">
        <f t="shared" si="421"/>
        <v>0</v>
      </c>
      <c r="AH2227" s="34">
        <f t="shared" si="423"/>
        <v>0</v>
      </c>
      <c r="AI2227" s="34">
        <v>0</v>
      </c>
      <c r="AJ2227" s="34">
        <f t="shared" si="428"/>
        <v>0</v>
      </c>
      <c r="AK2227" s="34">
        <v>0</v>
      </c>
    </row>
    <row r="2228" spans="1:37">
      <c r="A2228" s="17">
        <v>2219</v>
      </c>
      <c r="B2228" s="1"/>
      <c r="C2228" s="1"/>
      <c r="D2228" s="2"/>
      <c r="E2228" s="3"/>
      <c r="F2228" s="4"/>
      <c r="G2228" s="5"/>
      <c r="H2228" s="4"/>
      <c r="I2228" s="5"/>
      <c r="J2228" s="6"/>
      <c r="K2228" s="5"/>
      <c r="L2228" s="5"/>
      <c r="M2228" s="5"/>
      <c r="N2228" s="7"/>
      <c r="O2228" s="50"/>
      <c r="P2228" s="5"/>
      <c r="Q2228" s="5"/>
      <c r="R2228" s="5"/>
      <c r="S2228" s="5"/>
      <c r="T2228" s="5"/>
      <c r="U2228" s="7"/>
      <c r="V2228" s="48">
        <f>IF(Dane!$E$4=1,AB2228,IF(Dane!$E$4=2,AH2228,AJ2228))</f>
        <v>0</v>
      </c>
      <c r="W2228" s="24">
        <f>IF(Dane!$E$4=1,AC2228,IF(Dane!$E$4=2,AI2228,AK2228))</f>
        <v>0</v>
      </c>
      <c r="X2228" s="24">
        <f t="shared" si="417"/>
        <v>0</v>
      </c>
      <c r="Y2228" s="49">
        <f t="shared" si="418"/>
        <v>0</v>
      </c>
      <c r="Z2228" s="34">
        <f t="shared" si="424"/>
        <v>0</v>
      </c>
      <c r="AA2228" s="34">
        <f t="shared" si="425"/>
        <v>0</v>
      </c>
      <c r="AB2228" s="34">
        <f t="shared" si="422"/>
        <v>0</v>
      </c>
      <c r="AC2228" s="34">
        <f t="shared" si="426"/>
        <v>0</v>
      </c>
      <c r="AD2228" s="34">
        <f t="shared" si="427"/>
        <v>0</v>
      </c>
      <c r="AE2228" s="34">
        <f t="shared" si="419"/>
        <v>0</v>
      </c>
      <c r="AF2228" s="34">
        <f t="shared" si="420"/>
        <v>0</v>
      </c>
      <c r="AG2228" s="34">
        <f t="shared" si="421"/>
        <v>0</v>
      </c>
      <c r="AH2228" s="34">
        <f t="shared" si="423"/>
        <v>0</v>
      </c>
      <c r="AI2228" s="34">
        <v>0</v>
      </c>
      <c r="AJ2228" s="34">
        <f t="shared" si="428"/>
        <v>0</v>
      </c>
      <c r="AK2228" s="34">
        <v>0</v>
      </c>
    </row>
    <row r="2229" spans="1:37">
      <c r="A2229" s="17">
        <v>2220</v>
      </c>
      <c r="B2229" s="1"/>
      <c r="C2229" s="1"/>
      <c r="D2229" s="2"/>
      <c r="E2229" s="3"/>
      <c r="F2229" s="4"/>
      <c r="G2229" s="5"/>
      <c r="H2229" s="4"/>
      <c r="I2229" s="5"/>
      <c r="J2229" s="6"/>
      <c r="K2229" s="5"/>
      <c r="L2229" s="5"/>
      <c r="M2229" s="5"/>
      <c r="N2229" s="7"/>
      <c r="O2229" s="50"/>
      <c r="P2229" s="5"/>
      <c r="Q2229" s="5"/>
      <c r="R2229" s="5"/>
      <c r="S2229" s="5"/>
      <c r="T2229" s="5"/>
      <c r="U2229" s="7"/>
      <c r="V2229" s="48">
        <f>IF(Dane!$E$4=1,AB2229,IF(Dane!$E$4=2,AH2229,AJ2229))</f>
        <v>0</v>
      </c>
      <c r="W2229" s="24">
        <f>IF(Dane!$E$4=1,AC2229,IF(Dane!$E$4=2,AI2229,AK2229))</f>
        <v>0</v>
      </c>
      <c r="X2229" s="24">
        <f t="shared" si="417"/>
        <v>0</v>
      </c>
      <c r="Y2229" s="49">
        <f t="shared" si="418"/>
        <v>0</v>
      </c>
      <c r="Z2229" s="34">
        <f t="shared" si="424"/>
        <v>0</v>
      </c>
      <c r="AA2229" s="34">
        <f t="shared" si="425"/>
        <v>0</v>
      </c>
      <c r="AB2229" s="34">
        <f t="shared" si="422"/>
        <v>0</v>
      </c>
      <c r="AC2229" s="34">
        <f t="shared" si="426"/>
        <v>0</v>
      </c>
      <c r="AD2229" s="34">
        <f t="shared" si="427"/>
        <v>0</v>
      </c>
      <c r="AE2229" s="34">
        <f t="shared" si="419"/>
        <v>0</v>
      </c>
      <c r="AF2229" s="34">
        <f t="shared" si="420"/>
        <v>0</v>
      </c>
      <c r="AG2229" s="34">
        <f t="shared" si="421"/>
        <v>0</v>
      </c>
      <c r="AH2229" s="34">
        <f t="shared" si="423"/>
        <v>0</v>
      </c>
      <c r="AI2229" s="34">
        <v>0</v>
      </c>
      <c r="AJ2229" s="34">
        <f t="shared" si="428"/>
        <v>0</v>
      </c>
      <c r="AK2229" s="34">
        <v>0</v>
      </c>
    </row>
    <row r="2230" spans="1:37">
      <c r="A2230" s="17">
        <v>2221</v>
      </c>
      <c r="B2230" s="1"/>
      <c r="C2230" s="1"/>
      <c r="D2230" s="2"/>
      <c r="E2230" s="3"/>
      <c r="F2230" s="4"/>
      <c r="G2230" s="5"/>
      <c r="H2230" s="4"/>
      <c r="I2230" s="5"/>
      <c r="J2230" s="6"/>
      <c r="K2230" s="5"/>
      <c r="L2230" s="5"/>
      <c r="M2230" s="5"/>
      <c r="N2230" s="7"/>
      <c r="O2230" s="50"/>
      <c r="P2230" s="5"/>
      <c r="Q2230" s="5"/>
      <c r="R2230" s="5"/>
      <c r="S2230" s="5"/>
      <c r="T2230" s="5"/>
      <c r="U2230" s="7"/>
      <c r="V2230" s="48">
        <f>IF(Dane!$E$4=1,AB2230,IF(Dane!$E$4=2,AH2230,AJ2230))</f>
        <v>0</v>
      </c>
      <c r="W2230" s="24">
        <f>IF(Dane!$E$4=1,AC2230,IF(Dane!$E$4=2,AI2230,AK2230))</f>
        <v>0</v>
      </c>
      <c r="X2230" s="24">
        <f t="shared" si="417"/>
        <v>0</v>
      </c>
      <c r="Y2230" s="49">
        <f t="shared" si="418"/>
        <v>0</v>
      </c>
      <c r="Z2230" s="34">
        <f t="shared" si="424"/>
        <v>0</v>
      </c>
      <c r="AA2230" s="34">
        <f t="shared" si="425"/>
        <v>0</v>
      </c>
      <c r="AB2230" s="34">
        <f t="shared" si="422"/>
        <v>0</v>
      </c>
      <c r="AC2230" s="34">
        <f t="shared" si="426"/>
        <v>0</v>
      </c>
      <c r="AD2230" s="34">
        <f t="shared" si="427"/>
        <v>0</v>
      </c>
      <c r="AE2230" s="34">
        <f t="shared" si="419"/>
        <v>0</v>
      </c>
      <c r="AF2230" s="34">
        <f t="shared" si="420"/>
        <v>0</v>
      </c>
      <c r="AG2230" s="34">
        <f t="shared" si="421"/>
        <v>0</v>
      </c>
      <c r="AH2230" s="34">
        <f t="shared" si="423"/>
        <v>0</v>
      </c>
      <c r="AI2230" s="34">
        <v>0</v>
      </c>
      <c r="AJ2230" s="34">
        <f t="shared" si="428"/>
        <v>0</v>
      </c>
      <c r="AK2230" s="34">
        <v>0</v>
      </c>
    </row>
    <row r="2231" spans="1:37">
      <c r="A2231" s="17">
        <v>2222</v>
      </c>
      <c r="B2231" s="1"/>
      <c r="C2231" s="1"/>
      <c r="D2231" s="2"/>
      <c r="E2231" s="3"/>
      <c r="F2231" s="4"/>
      <c r="G2231" s="5"/>
      <c r="H2231" s="4"/>
      <c r="I2231" s="5"/>
      <c r="J2231" s="6"/>
      <c r="K2231" s="5"/>
      <c r="L2231" s="5"/>
      <c r="M2231" s="5"/>
      <c r="N2231" s="7"/>
      <c r="O2231" s="50"/>
      <c r="P2231" s="5"/>
      <c r="Q2231" s="5"/>
      <c r="R2231" s="5"/>
      <c r="S2231" s="5"/>
      <c r="T2231" s="5"/>
      <c r="U2231" s="7"/>
      <c r="V2231" s="48">
        <f>IF(Dane!$E$4=1,AB2231,IF(Dane!$E$4=2,AH2231,AJ2231))</f>
        <v>0</v>
      </c>
      <c r="W2231" s="24">
        <f>IF(Dane!$E$4=1,AC2231,IF(Dane!$E$4=2,AI2231,AK2231))</f>
        <v>0</v>
      </c>
      <c r="X2231" s="24">
        <f t="shared" si="417"/>
        <v>0</v>
      </c>
      <c r="Y2231" s="49">
        <f t="shared" si="418"/>
        <v>0</v>
      </c>
      <c r="Z2231" s="34">
        <f t="shared" si="424"/>
        <v>0</v>
      </c>
      <c r="AA2231" s="34">
        <f t="shared" si="425"/>
        <v>0</v>
      </c>
      <c r="AB2231" s="34">
        <f t="shared" si="422"/>
        <v>0</v>
      </c>
      <c r="AC2231" s="34">
        <f t="shared" si="426"/>
        <v>0</v>
      </c>
      <c r="AD2231" s="34">
        <f t="shared" si="427"/>
        <v>0</v>
      </c>
      <c r="AE2231" s="34">
        <f t="shared" si="419"/>
        <v>0</v>
      </c>
      <c r="AF2231" s="34">
        <f t="shared" si="420"/>
        <v>0</v>
      </c>
      <c r="AG2231" s="34">
        <f t="shared" si="421"/>
        <v>0</v>
      </c>
      <c r="AH2231" s="34">
        <f t="shared" si="423"/>
        <v>0</v>
      </c>
      <c r="AI2231" s="34">
        <v>0</v>
      </c>
      <c r="AJ2231" s="34">
        <f t="shared" si="428"/>
        <v>0</v>
      </c>
      <c r="AK2231" s="34">
        <v>0</v>
      </c>
    </row>
    <row r="2232" spans="1:37">
      <c r="A2232" s="17">
        <v>2223</v>
      </c>
      <c r="B2232" s="1"/>
      <c r="C2232" s="1"/>
      <c r="D2232" s="2"/>
      <c r="E2232" s="3"/>
      <c r="F2232" s="4"/>
      <c r="G2232" s="5"/>
      <c r="H2232" s="4"/>
      <c r="I2232" s="5"/>
      <c r="J2232" s="6"/>
      <c r="K2232" s="5"/>
      <c r="L2232" s="5"/>
      <c r="M2232" s="5"/>
      <c r="N2232" s="7"/>
      <c r="O2232" s="50"/>
      <c r="P2232" s="5"/>
      <c r="Q2232" s="5"/>
      <c r="R2232" s="5"/>
      <c r="S2232" s="5"/>
      <c r="T2232" s="5"/>
      <c r="U2232" s="7"/>
      <c r="V2232" s="48">
        <f>IF(Dane!$E$4=1,AB2232,IF(Dane!$E$4=2,AH2232,AJ2232))</f>
        <v>0</v>
      </c>
      <c r="W2232" s="24">
        <f>IF(Dane!$E$4=1,AC2232,IF(Dane!$E$4=2,AI2232,AK2232))</f>
        <v>0</v>
      </c>
      <c r="X2232" s="24">
        <f t="shared" si="417"/>
        <v>0</v>
      </c>
      <c r="Y2232" s="49">
        <f t="shared" si="418"/>
        <v>0</v>
      </c>
      <c r="Z2232" s="34">
        <f t="shared" si="424"/>
        <v>0</v>
      </c>
      <c r="AA2232" s="34">
        <f t="shared" si="425"/>
        <v>0</v>
      </c>
      <c r="AB2232" s="34">
        <f t="shared" si="422"/>
        <v>0</v>
      </c>
      <c r="AC2232" s="34">
        <f t="shared" si="426"/>
        <v>0</v>
      </c>
      <c r="AD2232" s="34">
        <f t="shared" si="427"/>
        <v>0</v>
      </c>
      <c r="AE2232" s="34">
        <f t="shared" si="419"/>
        <v>0</v>
      </c>
      <c r="AF2232" s="34">
        <f t="shared" si="420"/>
        <v>0</v>
      </c>
      <c r="AG2232" s="34">
        <f t="shared" si="421"/>
        <v>0</v>
      </c>
      <c r="AH2232" s="34">
        <f t="shared" si="423"/>
        <v>0</v>
      </c>
      <c r="AI2232" s="34">
        <v>0</v>
      </c>
      <c r="AJ2232" s="34">
        <f t="shared" si="428"/>
        <v>0</v>
      </c>
      <c r="AK2232" s="34">
        <v>0</v>
      </c>
    </row>
    <row r="2233" spans="1:37">
      <c r="A2233" s="17">
        <v>2224</v>
      </c>
      <c r="B2233" s="1"/>
      <c r="C2233" s="1"/>
      <c r="D2233" s="2"/>
      <c r="E2233" s="3"/>
      <c r="F2233" s="4"/>
      <c r="G2233" s="5"/>
      <c r="H2233" s="4"/>
      <c r="I2233" s="5"/>
      <c r="J2233" s="6"/>
      <c r="K2233" s="5"/>
      <c r="L2233" s="5"/>
      <c r="M2233" s="5"/>
      <c r="N2233" s="7"/>
      <c r="O2233" s="50"/>
      <c r="P2233" s="5"/>
      <c r="Q2233" s="5"/>
      <c r="R2233" s="5"/>
      <c r="S2233" s="5"/>
      <c r="T2233" s="5"/>
      <c r="U2233" s="7"/>
      <c r="V2233" s="48">
        <f>IF(Dane!$E$4=1,AB2233,IF(Dane!$E$4=2,AH2233,AJ2233))</f>
        <v>0</v>
      </c>
      <c r="W2233" s="24">
        <f>IF(Dane!$E$4=1,AC2233,IF(Dane!$E$4=2,AI2233,AK2233))</f>
        <v>0</v>
      </c>
      <c r="X2233" s="24">
        <f t="shared" si="417"/>
        <v>0</v>
      </c>
      <c r="Y2233" s="49">
        <f t="shared" si="418"/>
        <v>0</v>
      </c>
      <c r="Z2233" s="34">
        <f t="shared" si="424"/>
        <v>0</v>
      </c>
      <c r="AA2233" s="34">
        <f t="shared" si="425"/>
        <v>0</v>
      </c>
      <c r="AB2233" s="34">
        <f t="shared" si="422"/>
        <v>0</v>
      </c>
      <c r="AC2233" s="34">
        <f t="shared" si="426"/>
        <v>0</v>
      </c>
      <c r="AD2233" s="34">
        <f t="shared" si="427"/>
        <v>0</v>
      </c>
      <c r="AE2233" s="34">
        <f t="shared" si="419"/>
        <v>0</v>
      </c>
      <c r="AF2233" s="34">
        <f t="shared" si="420"/>
        <v>0</v>
      </c>
      <c r="AG2233" s="34">
        <f t="shared" si="421"/>
        <v>0</v>
      </c>
      <c r="AH2233" s="34">
        <f t="shared" si="423"/>
        <v>0</v>
      </c>
      <c r="AI2233" s="34">
        <v>0</v>
      </c>
      <c r="AJ2233" s="34">
        <f t="shared" si="428"/>
        <v>0</v>
      </c>
      <c r="AK2233" s="34">
        <v>0</v>
      </c>
    </row>
    <row r="2234" spans="1:37">
      <c r="A2234" s="17">
        <v>2225</v>
      </c>
      <c r="B2234" s="1"/>
      <c r="C2234" s="1"/>
      <c r="D2234" s="2"/>
      <c r="E2234" s="3"/>
      <c r="F2234" s="4"/>
      <c r="G2234" s="5"/>
      <c r="H2234" s="4"/>
      <c r="I2234" s="5"/>
      <c r="J2234" s="6"/>
      <c r="K2234" s="5"/>
      <c r="L2234" s="5"/>
      <c r="M2234" s="5"/>
      <c r="N2234" s="7"/>
      <c r="O2234" s="50"/>
      <c r="P2234" s="5"/>
      <c r="Q2234" s="5"/>
      <c r="R2234" s="5"/>
      <c r="S2234" s="5"/>
      <c r="T2234" s="5"/>
      <c r="U2234" s="7"/>
      <c r="V2234" s="48">
        <f>IF(Dane!$E$4=1,AB2234,IF(Dane!$E$4=2,AH2234,AJ2234))</f>
        <v>0</v>
      </c>
      <c r="W2234" s="24">
        <f>IF(Dane!$E$4=1,AC2234,IF(Dane!$E$4=2,AI2234,AK2234))</f>
        <v>0</v>
      </c>
      <c r="X2234" s="24">
        <f t="shared" si="417"/>
        <v>0</v>
      </c>
      <c r="Y2234" s="49">
        <f t="shared" si="418"/>
        <v>0</v>
      </c>
      <c r="Z2234" s="34">
        <f t="shared" si="424"/>
        <v>0</v>
      </c>
      <c r="AA2234" s="34">
        <f t="shared" si="425"/>
        <v>0</v>
      </c>
      <c r="AB2234" s="34">
        <f t="shared" si="422"/>
        <v>0</v>
      </c>
      <c r="AC2234" s="34">
        <f t="shared" si="426"/>
        <v>0</v>
      </c>
      <c r="AD2234" s="34">
        <f t="shared" si="427"/>
        <v>0</v>
      </c>
      <c r="AE2234" s="34">
        <f t="shared" si="419"/>
        <v>0</v>
      </c>
      <c r="AF2234" s="34">
        <f t="shared" si="420"/>
        <v>0</v>
      </c>
      <c r="AG2234" s="34">
        <f t="shared" si="421"/>
        <v>0</v>
      </c>
      <c r="AH2234" s="34">
        <f t="shared" si="423"/>
        <v>0</v>
      </c>
      <c r="AI2234" s="34">
        <v>0</v>
      </c>
      <c r="AJ2234" s="34">
        <f t="shared" si="428"/>
        <v>0</v>
      </c>
      <c r="AK2234" s="34">
        <v>0</v>
      </c>
    </row>
    <row r="2235" spans="1:37">
      <c r="A2235" s="17">
        <v>2226</v>
      </c>
      <c r="B2235" s="1"/>
      <c r="C2235" s="1"/>
      <c r="D2235" s="2"/>
      <c r="E2235" s="3"/>
      <c r="F2235" s="4"/>
      <c r="G2235" s="5"/>
      <c r="H2235" s="4"/>
      <c r="I2235" s="5"/>
      <c r="J2235" s="6"/>
      <c r="K2235" s="5"/>
      <c r="L2235" s="5"/>
      <c r="M2235" s="5"/>
      <c r="N2235" s="7"/>
      <c r="O2235" s="50"/>
      <c r="P2235" s="5"/>
      <c r="Q2235" s="5"/>
      <c r="R2235" s="5"/>
      <c r="S2235" s="5"/>
      <c r="T2235" s="5"/>
      <c r="U2235" s="7"/>
      <c r="V2235" s="48">
        <f>IF(Dane!$E$4=1,AB2235,IF(Dane!$E$4=2,AH2235,AJ2235))</f>
        <v>0</v>
      </c>
      <c r="W2235" s="24">
        <f>IF(Dane!$E$4=1,AC2235,IF(Dane!$E$4=2,AI2235,AK2235))</f>
        <v>0</v>
      </c>
      <c r="X2235" s="24">
        <f t="shared" si="417"/>
        <v>0</v>
      </c>
      <c r="Y2235" s="49">
        <f t="shared" si="418"/>
        <v>0</v>
      </c>
      <c r="Z2235" s="34">
        <f t="shared" si="424"/>
        <v>0</v>
      </c>
      <c r="AA2235" s="34">
        <f t="shared" si="425"/>
        <v>0</v>
      </c>
      <c r="AB2235" s="34">
        <f t="shared" si="422"/>
        <v>0</v>
      </c>
      <c r="AC2235" s="34">
        <f t="shared" si="426"/>
        <v>0</v>
      </c>
      <c r="AD2235" s="34">
        <f t="shared" si="427"/>
        <v>0</v>
      </c>
      <c r="AE2235" s="34">
        <f t="shared" si="419"/>
        <v>0</v>
      </c>
      <c r="AF2235" s="34">
        <f t="shared" si="420"/>
        <v>0</v>
      </c>
      <c r="AG2235" s="34">
        <f t="shared" si="421"/>
        <v>0</v>
      </c>
      <c r="AH2235" s="34">
        <f t="shared" si="423"/>
        <v>0</v>
      </c>
      <c r="AI2235" s="34">
        <v>0</v>
      </c>
      <c r="AJ2235" s="34">
        <f t="shared" si="428"/>
        <v>0</v>
      </c>
      <c r="AK2235" s="34">
        <v>0</v>
      </c>
    </row>
    <row r="2236" spans="1:37">
      <c r="A2236" s="17">
        <v>2227</v>
      </c>
      <c r="B2236" s="1"/>
      <c r="C2236" s="1"/>
      <c r="D2236" s="2"/>
      <c r="E2236" s="3"/>
      <c r="F2236" s="4"/>
      <c r="G2236" s="5"/>
      <c r="H2236" s="4"/>
      <c r="I2236" s="5"/>
      <c r="J2236" s="6"/>
      <c r="K2236" s="5"/>
      <c r="L2236" s="5"/>
      <c r="M2236" s="5"/>
      <c r="N2236" s="7"/>
      <c r="O2236" s="50"/>
      <c r="P2236" s="5"/>
      <c r="Q2236" s="5"/>
      <c r="R2236" s="5"/>
      <c r="S2236" s="5"/>
      <c r="T2236" s="5"/>
      <c r="U2236" s="7"/>
      <c r="V2236" s="48">
        <f>IF(Dane!$E$4=1,AB2236,IF(Dane!$E$4=2,AH2236,AJ2236))</f>
        <v>0</v>
      </c>
      <c r="W2236" s="24">
        <f>IF(Dane!$E$4=1,AC2236,IF(Dane!$E$4=2,AI2236,AK2236))</f>
        <v>0</v>
      </c>
      <c r="X2236" s="24">
        <f t="shared" si="417"/>
        <v>0</v>
      </c>
      <c r="Y2236" s="49">
        <f t="shared" si="418"/>
        <v>0</v>
      </c>
      <c r="Z2236" s="34">
        <f t="shared" si="424"/>
        <v>0</v>
      </c>
      <c r="AA2236" s="34">
        <f t="shared" si="425"/>
        <v>0</v>
      </c>
      <c r="AB2236" s="34">
        <f t="shared" si="422"/>
        <v>0</v>
      </c>
      <c r="AC2236" s="34">
        <f t="shared" si="426"/>
        <v>0</v>
      </c>
      <c r="AD2236" s="34">
        <f t="shared" si="427"/>
        <v>0</v>
      </c>
      <c r="AE2236" s="34">
        <f t="shared" si="419"/>
        <v>0</v>
      </c>
      <c r="AF2236" s="34">
        <f t="shared" si="420"/>
        <v>0</v>
      </c>
      <c r="AG2236" s="34">
        <f t="shared" si="421"/>
        <v>0</v>
      </c>
      <c r="AH2236" s="34">
        <f t="shared" si="423"/>
        <v>0</v>
      </c>
      <c r="AI2236" s="34">
        <v>0</v>
      </c>
      <c r="AJ2236" s="34">
        <f t="shared" si="428"/>
        <v>0</v>
      </c>
      <c r="AK2236" s="34">
        <v>0</v>
      </c>
    </row>
    <row r="2237" spans="1:37">
      <c r="A2237" s="17">
        <v>2228</v>
      </c>
      <c r="B2237" s="1"/>
      <c r="C2237" s="1"/>
      <c r="D2237" s="2"/>
      <c r="E2237" s="3"/>
      <c r="F2237" s="4"/>
      <c r="G2237" s="5"/>
      <c r="H2237" s="4"/>
      <c r="I2237" s="5"/>
      <c r="J2237" s="6"/>
      <c r="K2237" s="5"/>
      <c r="L2237" s="5"/>
      <c r="M2237" s="5"/>
      <c r="N2237" s="7"/>
      <c r="O2237" s="50"/>
      <c r="P2237" s="5"/>
      <c r="Q2237" s="5"/>
      <c r="R2237" s="5"/>
      <c r="S2237" s="5"/>
      <c r="T2237" s="5"/>
      <c r="U2237" s="7"/>
      <c r="V2237" s="48">
        <f>IF(Dane!$E$4=1,AB2237,IF(Dane!$E$4=2,AH2237,AJ2237))</f>
        <v>0</v>
      </c>
      <c r="W2237" s="24">
        <f>IF(Dane!$E$4=1,AC2237,IF(Dane!$E$4=2,AI2237,AK2237))</f>
        <v>0</v>
      </c>
      <c r="X2237" s="24">
        <f t="shared" si="417"/>
        <v>0</v>
      </c>
      <c r="Y2237" s="49">
        <f t="shared" si="418"/>
        <v>0</v>
      </c>
      <c r="Z2237" s="34">
        <f t="shared" si="424"/>
        <v>0</v>
      </c>
      <c r="AA2237" s="34">
        <f t="shared" si="425"/>
        <v>0</v>
      </c>
      <c r="AB2237" s="34">
        <f t="shared" si="422"/>
        <v>0</v>
      </c>
      <c r="AC2237" s="34">
        <f t="shared" si="426"/>
        <v>0</v>
      </c>
      <c r="AD2237" s="34">
        <f t="shared" si="427"/>
        <v>0</v>
      </c>
      <c r="AE2237" s="34">
        <f t="shared" si="419"/>
        <v>0</v>
      </c>
      <c r="AF2237" s="34">
        <f t="shared" si="420"/>
        <v>0</v>
      </c>
      <c r="AG2237" s="34">
        <f t="shared" si="421"/>
        <v>0</v>
      </c>
      <c r="AH2237" s="34">
        <f t="shared" si="423"/>
        <v>0</v>
      </c>
      <c r="AI2237" s="34">
        <v>0</v>
      </c>
      <c r="AJ2237" s="34">
        <f t="shared" si="428"/>
        <v>0</v>
      </c>
      <c r="AK2237" s="34">
        <v>0</v>
      </c>
    </row>
    <row r="2238" spans="1:37">
      <c r="A2238" s="17">
        <v>2229</v>
      </c>
      <c r="B2238" s="1"/>
      <c r="C2238" s="1"/>
      <c r="D2238" s="2"/>
      <c r="E2238" s="3"/>
      <c r="F2238" s="4"/>
      <c r="G2238" s="5"/>
      <c r="H2238" s="4"/>
      <c r="I2238" s="5"/>
      <c r="J2238" s="6"/>
      <c r="K2238" s="5"/>
      <c r="L2238" s="5"/>
      <c r="M2238" s="5"/>
      <c r="N2238" s="7"/>
      <c r="O2238" s="50"/>
      <c r="P2238" s="5"/>
      <c r="Q2238" s="5"/>
      <c r="R2238" s="5"/>
      <c r="S2238" s="5"/>
      <c r="T2238" s="5"/>
      <c r="U2238" s="7"/>
      <c r="V2238" s="48">
        <f>IF(Dane!$E$4=1,AB2238,IF(Dane!$E$4=2,AH2238,AJ2238))</f>
        <v>0</v>
      </c>
      <c r="W2238" s="24">
        <f>IF(Dane!$E$4=1,AC2238,IF(Dane!$E$4=2,AI2238,AK2238))</f>
        <v>0</v>
      </c>
      <c r="X2238" s="24">
        <f t="shared" si="417"/>
        <v>0</v>
      </c>
      <c r="Y2238" s="49">
        <f t="shared" si="418"/>
        <v>0</v>
      </c>
      <c r="Z2238" s="34">
        <f t="shared" si="424"/>
        <v>0</v>
      </c>
      <c r="AA2238" s="34">
        <f t="shared" si="425"/>
        <v>0</v>
      </c>
      <c r="AB2238" s="34">
        <f t="shared" si="422"/>
        <v>0</v>
      </c>
      <c r="AC2238" s="34">
        <f t="shared" si="426"/>
        <v>0</v>
      </c>
      <c r="AD2238" s="34">
        <f t="shared" si="427"/>
        <v>0</v>
      </c>
      <c r="AE2238" s="34">
        <f t="shared" si="419"/>
        <v>0</v>
      </c>
      <c r="AF2238" s="34">
        <f t="shared" si="420"/>
        <v>0</v>
      </c>
      <c r="AG2238" s="34">
        <f t="shared" si="421"/>
        <v>0</v>
      </c>
      <c r="AH2238" s="34">
        <f t="shared" si="423"/>
        <v>0</v>
      </c>
      <c r="AI2238" s="34">
        <v>0</v>
      </c>
      <c r="AJ2238" s="34">
        <f t="shared" si="428"/>
        <v>0</v>
      </c>
      <c r="AK2238" s="34">
        <v>0</v>
      </c>
    </row>
    <row r="2239" spans="1:37">
      <c r="A2239" s="17">
        <v>2230</v>
      </c>
      <c r="B2239" s="1"/>
      <c r="C2239" s="1"/>
      <c r="D2239" s="2"/>
      <c r="E2239" s="3"/>
      <c r="F2239" s="4"/>
      <c r="G2239" s="5"/>
      <c r="H2239" s="4"/>
      <c r="I2239" s="5"/>
      <c r="J2239" s="6"/>
      <c r="K2239" s="5"/>
      <c r="L2239" s="5"/>
      <c r="M2239" s="5"/>
      <c r="N2239" s="7"/>
      <c r="O2239" s="50"/>
      <c r="P2239" s="5"/>
      <c r="Q2239" s="5"/>
      <c r="R2239" s="5"/>
      <c r="S2239" s="5"/>
      <c r="T2239" s="5"/>
      <c r="U2239" s="7"/>
      <c r="V2239" s="48">
        <f>IF(Dane!$E$4=1,AB2239,IF(Dane!$E$4=2,AH2239,AJ2239))</f>
        <v>0</v>
      </c>
      <c r="W2239" s="24">
        <f>IF(Dane!$E$4=1,AC2239,IF(Dane!$E$4=2,AI2239,AK2239))</f>
        <v>0</v>
      </c>
      <c r="X2239" s="24">
        <f t="shared" si="417"/>
        <v>0</v>
      </c>
      <c r="Y2239" s="49">
        <f t="shared" si="418"/>
        <v>0</v>
      </c>
      <c r="Z2239" s="34">
        <f t="shared" si="424"/>
        <v>0</v>
      </c>
      <c r="AA2239" s="34">
        <f t="shared" si="425"/>
        <v>0</v>
      </c>
      <c r="AB2239" s="34">
        <f t="shared" si="422"/>
        <v>0</v>
      </c>
      <c r="AC2239" s="34">
        <f t="shared" si="426"/>
        <v>0</v>
      </c>
      <c r="AD2239" s="34">
        <f t="shared" si="427"/>
        <v>0</v>
      </c>
      <c r="AE2239" s="34">
        <f t="shared" si="419"/>
        <v>0</v>
      </c>
      <c r="AF2239" s="34">
        <f t="shared" si="420"/>
        <v>0</v>
      </c>
      <c r="AG2239" s="34">
        <f t="shared" si="421"/>
        <v>0</v>
      </c>
      <c r="AH2239" s="34">
        <f t="shared" si="423"/>
        <v>0</v>
      </c>
      <c r="AI2239" s="34">
        <v>0</v>
      </c>
      <c r="AJ2239" s="34">
        <f t="shared" si="428"/>
        <v>0</v>
      </c>
      <c r="AK2239" s="34">
        <v>0</v>
      </c>
    </row>
    <row r="2240" spans="1:37">
      <c r="A2240" s="17">
        <v>2231</v>
      </c>
      <c r="B2240" s="1"/>
      <c r="C2240" s="1"/>
      <c r="D2240" s="2"/>
      <c r="E2240" s="3"/>
      <c r="F2240" s="4"/>
      <c r="G2240" s="5"/>
      <c r="H2240" s="4"/>
      <c r="I2240" s="5"/>
      <c r="J2240" s="6"/>
      <c r="K2240" s="5"/>
      <c r="L2240" s="5"/>
      <c r="M2240" s="5"/>
      <c r="N2240" s="7"/>
      <c r="O2240" s="50"/>
      <c r="P2240" s="5"/>
      <c r="Q2240" s="5"/>
      <c r="R2240" s="5"/>
      <c r="S2240" s="5"/>
      <c r="T2240" s="5"/>
      <c r="U2240" s="7"/>
      <c r="V2240" s="48">
        <f>IF(Dane!$E$4=1,AB2240,IF(Dane!$E$4=2,AH2240,AJ2240))</f>
        <v>0</v>
      </c>
      <c r="W2240" s="24">
        <f>IF(Dane!$E$4=1,AC2240,IF(Dane!$E$4=2,AI2240,AK2240))</f>
        <v>0</v>
      </c>
      <c r="X2240" s="24">
        <f t="shared" si="417"/>
        <v>0</v>
      </c>
      <c r="Y2240" s="49">
        <f t="shared" si="418"/>
        <v>0</v>
      </c>
      <c r="Z2240" s="34">
        <f t="shared" si="424"/>
        <v>0</v>
      </c>
      <c r="AA2240" s="34">
        <f t="shared" si="425"/>
        <v>0</v>
      </c>
      <c r="AB2240" s="34">
        <f t="shared" si="422"/>
        <v>0</v>
      </c>
      <c r="AC2240" s="34">
        <f t="shared" si="426"/>
        <v>0</v>
      </c>
      <c r="AD2240" s="34">
        <f t="shared" si="427"/>
        <v>0</v>
      </c>
      <c r="AE2240" s="34">
        <f t="shared" si="419"/>
        <v>0</v>
      </c>
      <c r="AF2240" s="34">
        <f t="shared" si="420"/>
        <v>0</v>
      </c>
      <c r="AG2240" s="34">
        <f t="shared" si="421"/>
        <v>0</v>
      </c>
      <c r="AH2240" s="34">
        <f t="shared" si="423"/>
        <v>0</v>
      </c>
      <c r="AI2240" s="34">
        <v>0</v>
      </c>
      <c r="AJ2240" s="34">
        <f t="shared" si="428"/>
        <v>0</v>
      </c>
      <c r="AK2240" s="34">
        <v>0</v>
      </c>
    </row>
    <row r="2241" spans="1:37">
      <c r="A2241" s="17">
        <v>2232</v>
      </c>
      <c r="B2241" s="1"/>
      <c r="C2241" s="1"/>
      <c r="D2241" s="2"/>
      <c r="E2241" s="3"/>
      <c r="F2241" s="4"/>
      <c r="G2241" s="5"/>
      <c r="H2241" s="4"/>
      <c r="I2241" s="5"/>
      <c r="J2241" s="6"/>
      <c r="K2241" s="5"/>
      <c r="L2241" s="5"/>
      <c r="M2241" s="5"/>
      <c r="N2241" s="7"/>
      <c r="O2241" s="50"/>
      <c r="P2241" s="5"/>
      <c r="Q2241" s="5"/>
      <c r="R2241" s="5"/>
      <c r="S2241" s="5"/>
      <c r="T2241" s="5"/>
      <c r="U2241" s="7"/>
      <c r="V2241" s="48">
        <f>IF(Dane!$E$4=1,AB2241,IF(Dane!$E$4=2,AH2241,AJ2241))</f>
        <v>0</v>
      </c>
      <c r="W2241" s="24">
        <f>IF(Dane!$E$4=1,AC2241,IF(Dane!$E$4=2,AI2241,AK2241))</f>
        <v>0</v>
      </c>
      <c r="X2241" s="24">
        <f t="shared" si="417"/>
        <v>0</v>
      </c>
      <c r="Y2241" s="49">
        <f t="shared" si="418"/>
        <v>0</v>
      </c>
      <c r="Z2241" s="34">
        <f t="shared" si="424"/>
        <v>0</v>
      </c>
      <c r="AA2241" s="34">
        <f t="shared" si="425"/>
        <v>0</v>
      </c>
      <c r="AB2241" s="34">
        <f t="shared" si="422"/>
        <v>0</v>
      </c>
      <c r="AC2241" s="34">
        <f t="shared" si="426"/>
        <v>0</v>
      </c>
      <c r="AD2241" s="34">
        <f t="shared" si="427"/>
        <v>0</v>
      </c>
      <c r="AE2241" s="34">
        <f t="shared" si="419"/>
        <v>0</v>
      </c>
      <c r="AF2241" s="34">
        <f t="shared" si="420"/>
        <v>0</v>
      </c>
      <c r="AG2241" s="34">
        <f t="shared" si="421"/>
        <v>0</v>
      </c>
      <c r="AH2241" s="34">
        <f t="shared" si="423"/>
        <v>0</v>
      </c>
      <c r="AI2241" s="34">
        <v>0</v>
      </c>
      <c r="AJ2241" s="34">
        <f t="shared" si="428"/>
        <v>0</v>
      </c>
      <c r="AK2241" s="34">
        <v>0</v>
      </c>
    </row>
    <row r="2242" spans="1:37">
      <c r="A2242" s="17">
        <v>2233</v>
      </c>
      <c r="B2242" s="1"/>
      <c r="C2242" s="1"/>
      <c r="D2242" s="2"/>
      <c r="E2242" s="3"/>
      <c r="F2242" s="4"/>
      <c r="G2242" s="5"/>
      <c r="H2242" s="4"/>
      <c r="I2242" s="5"/>
      <c r="J2242" s="6"/>
      <c r="K2242" s="5"/>
      <c r="L2242" s="5"/>
      <c r="M2242" s="5"/>
      <c r="N2242" s="7"/>
      <c r="O2242" s="50"/>
      <c r="P2242" s="5"/>
      <c r="Q2242" s="5"/>
      <c r="R2242" s="5"/>
      <c r="S2242" s="5"/>
      <c r="T2242" s="5"/>
      <c r="U2242" s="7"/>
      <c r="V2242" s="48">
        <f>IF(Dane!$E$4=1,AB2242,IF(Dane!$E$4=2,AH2242,AJ2242))</f>
        <v>0</v>
      </c>
      <c r="W2242" s="24">
        <f>IF(Dane!$E$4=1,AC2242,IF(Dane!$E$4=2,AI2242,AK2242))</f>
        <v>0</v>
      </c>
      <c r="X2242" s="24">
        <f t="shared" si="417"/>
        <v>0</v>
      </c>
      <c r="Y2242" s="49">
        <f t="shared" si="418"/>
        <v>0</v>
      </c>
      <c r="Z2242" s="34">
        <f t="shared" si="424"/>
        <v>0</v>
      </c>
      <c r="AA2242" s="34">
        <f t="shared" si="425"/>
        <v>0</v>
      </c>
      <c r="AB2242" s="34">
        <f t="shared" si="422"/>
        <v>0</v>
      </c>
      <c r="AC2242" s="34">
        <f t="shared" si="426"/>
        <v>0</v>
      </c>
      <c r="AD2242" s="34">
        <f t="shared" si="427"/>
        <v>0</v>
      </c>
      <c r="AE2242" s="34">
        <f t="shared" si="419"/>
        <v>0</v>
      </c>
      <c r="AF2242" s="34">
        <f t="shared" si="420"/>
        <v>0</v>
      </c>
      <c r="AG2242" s="34">
        <f t="shared" si="421"/>
        <v>0</v>
      </c>
      <c r="AH2242" s="34">
        <f t="shared" si="423"/>
        <v>0</v>
      </c>
      <c r="AI2242" s="34">
        <v>0</v>
      </c>
      <c r="AJ2242" s="34">
        <f t="shared" si="428"/>
        <v>0</v>
      </c>
      <c r="AK2242" s="34">
        <v>0</v>
      </c>
    </row>
    <row r="2243" spans="1:37">
      <c r="A2243" s="17">
        <v>2234</v>
      </c>
      <c r="B2243" s="1"/>
      <c r="C2243" s="1"/>
      <c r="D2243" s="2"/>
      <c r="E2243" s="3"/>
      <c r="F2243" s="4"/>
      <c r="G2243" s="5"/>
      <c r="H2243" s="4"/>
      <c r="I2243" s="5"/>
      <c r="J2243" s="6"/>
      <c r="K2243" s="5"/>
      <c r="L2243" s="5"/>
      <c r="M2243" s="5"/>
      <c r="N2243" s="7"/>
      <c r="O2243" s="50"/>
      <c r="P2243" s="5"/>
      <c r="Q2243" s="5"/>
      <c r="R2243" s="5"/>
      <c r="S2243" s="5"/>
      <c r="T2243" s="5"/>
      <c r="U2243" s="7"/>
      <c r="V2243" s="48">
        <f>IF(Dane!$E$4=1,AB2243,IF(Dane!$E$4=2,AH2243,AJ2243))</f>
        <v>0</v>
      </c>
      <c r="W2243" s="24">
        <f>IF(Dane!$E$4=1,AC2243,IF(Dane!$E$4=2,AI2243,AK2243))</f>
        <v>0</v>
      </c>
      <c r="X2243" s="24">
        <f t="shared" si="417"/>
        <v>0</v>
      </c>
      <c r="Y2243" s="49">
        <f t="shared" si="418"/>
        <v>0</v>
      </c>
      <c r="Z2243" s="34">
        <f t="shared" si="424"/>
        <v>0</v>
      </c>
      <c r="AA2243" s="34">
        <f t="shared" si="425"/>
        <v>0</v>
      </c>
      <c r="AB2243" s="34">
        <f t="shared" si="422"/>
        <v>0</v>
      </c>
      <c r="AC2243" s="34">
        <f t="shared" si="426"/>
        <v>0</v>
      </c>
      <c r="AD2243" s="34">
        <f t="shared" si="427"/>
        <v>0</v>
      </c>
      <c r="AE2243" s="34">
        <f t="shared" si="419"/>
        <v>0</v>
      </c>
      <c r="AF2243" s="34">
        <f t="shared" si="420"/>
        <v>0</v>
      </c>
      <c r="AG2243" s="34">
        <f t="shared" si="421"/>
        <v>0</v>
      </c>
      <c r="AH2243" s="34">
        <f t="shared" si="423"/>
        <v>0</v>
      </c>
      <c r="AI2243" s="34">
        <v>0</v>
      </c>
      <c r="AJ2243" s="34">
        <f t="shared" si="428"/>
        <v>0</v>
      </c>
      <c r="AK2243" s="34">
        <v>0</v>
      </c>
    </row>
    <row r="2244" spans="1:37">
      <c r="A2244" s="17">
        <v>2235</v>
      </c>
      <c r="B2244" s="1"/>
      <c r="C2244" s="1"/>
      <c r="D2244" s="2"/>
      <c r="E2244" s="3"/>
      <c r="F2244" s="4"/>
      <c r="G2244" s="5"/>
      <c r="H2244" s="4"/>
      <c r="I2244" s="5"/>
      <c r="J2244" s="6"/>
      <c r="K2244" s="5"/>
      <c r="L2244" s="5"/>
      <c r="M2244" s="5"/>
      <c r="N2244" s="7"/>
      <c r="O2244" s="50"/>
      <c r="P2244" s="5"/>
      <c r="Q2244" s="5"/>
      <c r="R2244" s="5"/>
      <c r="S2244" s="5"/>
      <c r="T2244" s="5"/>
      <c r="U2244" s="7"/>
      <c r="V2244" s="48">
        <f>IF(Dane!$E$4=1,AB2244,IF(Dane!$E$4=2,AH2244,AJ2244))</f>
        <v>0</v>
      </c>
      <c r="W2244" s="24">
        <f>IF(Dane!$E$4=1,AC2244,IF(Dane!$E$4=2,AI2244,AK2244))</f>
        <v>0</v>
      </c>
      <c r="X2244" s="24">
        <f t="shared" si="417"/>
        <v>0</v>
      </c>
      <c r="Y2244" s="49">
        <f t="shared" si="418"/>
        <v>0</v>
      </c>
      <c r="Z2244" s="34">
        <f t="shared" si="424"/>
        <v>0</v>
      </c>
      <c r="AA2244" s="34">
        <f t="shared" si="425"/>
        <v>0</v>
      </c>
      <c r="AB2244" s="34">
        <f t="shared" si="422"/>
        <v>0</v>
      </c>
      <c r="AC2244" s="34">
        <f t="shared" si="426"/>
        <v>0</v>
      </c>
      <c r="AD2244" s="34">
        <f t="shared" si="427"/>
        <v>0</v>
      </c>
      <c r="AE2244" s="34">
        <f t="shared" si="419"/>
        <v>0</v>
      </c>
      <c r="AF2244" s="34">
        <f t="shared" si="420"/>
        <v>0</v>
      </c>
      <c r="AG2244" s="34">
        <f t="shared" si="421"/>
        <v>0</v>
      </c>
      <c r="AH2244" s="34">
        <f t="shared" si="423"/>
        <v>0</v>
      </c>
      <c r="AI2244" s="34">
        <v>0</v>
      </c>
      <c r="AJ2244" s="34">
        <f t="shared" si="428"/>
        <v>0</v>
      </c>
      <c r="AK2244" s="34">
        <v>0</v>
      </c>
    </row>
    <row r="2245" spans="1:37">
      <c r="A2245" s="17">
        <v>2236</v>
      </c>
      <c r="B2245" s="1"/>
      <c r="C2245" s="1"/>
      <c r="D2245" s="2"/>
      <c r="E2245" s="3"/>
      <c r="F2245" s="4"/>
      <c r="G2245" s="5"/>
      <c r="H2245" s="4"/>
      <c r="I2245" s="5"/>
      <c r="J2245" s="6"/>
      <c r="K2245" s="5"/>
      <c r="L2245" s="5"/>
      <c r="M2245" s="5"/>
      <c r="N2245" s="7"/>
      <c r="O2245" s="50"/>
      <c r="P2245" s="5"/>
      <c r="Q2245" s="5"/>
      <c r="R2245" s="5"/>
      <c r="S2245" s="5"/>
      <c r="T2245" s="5"/>
      <c r="U2245" s="7"/>
      <c r="V2245" s="48">
        <f>IF(Dane!$E$4=1,AB2245,IF(Dane!$E$4=2,AH2245,AJ2245))</f>
        <v>0</v>
      </c>
      <c r="W2245" s="24">
        <f>IF(Dane!$E$4=1,AC2245,IF(Dane!$E$4=2,AI2245,AK2245))</f>
        <v>0</v>
      </c>
      <c r="X2245" s="24">
        <f t="shared" si="417"/>
        <v>0</v>
      </c>
      <c r="Y2245" s="49">
        <f t="shared" si="418"/>
        <v>0</v>
      </c>
      <c r="Z2245" s="34">
        <f t="shared" si="424"/>
        <v>0</v>
      </c>
      <c r="AA2245" s="34">
        <f t="shared" si="425"/>
        <v>0</v>
      </c>
      <c r="AB2245" s="34">
        <f t="shared" si="422"/>
        <v>0</v>
      </c>
      <c r="AC2245" s="34">
        <f t="shared" si="426"/>
        <v>0</v>
      </c>
      <c r="AD2245" s="34">
        <f t="shared" si="427"/>
        <v>0</v>
      </c>
      <c r="AE2245" s="34">
        <f t="shared" si="419"/>
        <v>0</v>
      </c>
      <c r="AF2245" s="34">
        <f t="shared" si="420"/>
        <v>0</v>
      </c>
      <c r="AG2245" s="34">
        <f t="shared" si="421"/>
        <v>0</v>
      </c>
      <c r="AH2245" s="34">
        <f t="shared" si="423"/>
        <v>0</v>
      </c>
      <c r="AI2245" s="34">
        <v>0</v>
      </c>
      <c r="AJ2245" s="34">
        <f t="shared" si="428"/>
        <v>0</v>
      </c>
      <c r="AK2245" s="34">
        <v>0</v>
      </c>
    </row>
    <row r="2246" spans="1:37">
      <c r="A2246" s="17">
        <v>2237</v>
      </c>
      <c r="B2246" s="1"/>
      <c r="C2246" s="1"/>
      <c r="D2246" s="2"/>
      <c r="E2246" s="3"/>
      <c r="F2246" s="4"/>
      <c r="G2246" s="5"/>
      <c r="H2246" s="4"/>
      <c r="I2246" s="5"/>
      <c r="J2246" s="6"/>
      <c r="K2246" s="5"/>
      <c r="L2246" s="5"/>
      <c r="M2246" s="5"/>
      <c r="N2246" s="7"/>
      <c r="O2246" s="50"/>
      <c r="P2246" s="5"/>
      <c r="Q2246" s="5"/>
      <c r="R2246" s="5"/>
      <c r="S2246" s="5"/>
      <c r="T2246" s="5"/>
      <c r="U2246" s="7"/>
      <c r="V2246" s="48">
        <f>IF(Dane!$E$4=1,AB2246,IF(Dane!$E$4=2,AH2246,AJ2246))</f>
        <v>0</v>
      </c>
      <c r="W2246" s="24">
        <f>IF(Dane!$E$4=1,AC2246,IF(Dane!$E$4=2,AI2246,AK2246))</f>
        <v>0</v>
      </c>
      <c r="X2246" s="24">
        <f t="shared" si="417"/>
        <v>0</v>
      </c>
      <c r="Y2246" s="49">
        <f t="shared" si="418"/>
        <v>0</v>
      </c>
      <c r="Z2246" s="34">
        <f t="shared" si="424"/>
        <v>0</v>
      </c>
      <c r="AA2246" s="34">
        <f t="shared" si="425"/>
        <v>0</v>
      </c>
      <c r="AB2246" s="34">
        <f t="shared" si="422"/>
        <v>0</v>
      </c>
      <c r="AC2246" s="34">
        <f t="shared" si="426"/>
        <v>0</v>
      </c>
      <c r="AD2246" s="34">
        <f t="shared" si="427"/>
        <v>0</v>
      </c>
      <c r="AE2246" s="34">
        <f t="shared" si="419"/>
        <v>0</v>
      </c>
      <c r="AF2246" s="34">
        <f t="shared" si="420"/>
        <v>0</v>
      </c>
      <c r="AG2246" s="34">
        <f t="shared" si="421"/>
        <v>0</v>
      </c>
      <c r="AH2246" s="34">
        <f t="shared" si="423"/>
        <v>0</v>
      </c>
      <c r="AI2246" s="34">
        <v>0</v>
      </c>
      <c r="AJ2246" s="34">
        <f t="shared" si="428"/>
        <v>0</v>
      </c>
      <c r="AK2246" s="34">
        <v>0</v>
      </c>
    </row>
    <row r="2247" spans="1:37">
      <c r="A2247" s="17">
        <v>2238</v>
      </c>
      <c r="B2247" s="1"/>
      <c r="C2247" s="1"/>
      <c r="D2247" s="2"/>
      <c r="E2247" s="3"/>
      <c r="F2247" s="4"/>
      <c r="G2247" s="5"/>
      <c r="H2247" s="4"/>
      <c r="I2247" s="5"/>
      <c r="J2247" s="6"/>
      <c r="K2247" s="5"/>
      <c r="L2247" s="5"/>
      <c r="M2247" s="5"/>
      <c r="N2247" s="7"/>
      <c r="O2247" s="50"/>
      <c r="P2247" s="5"/>
      <c r="Q2247" s="5"/>
      <c r="R2247" s="5"/>
      <c r="S2247" s="5"/>
      <c r="T2247" s="5"/>
      <c r="U2247" s="7"/>
      <c r="V2247" s="48">
        <f>IF(Dane!$E$4=1,AB2247,IF(Dane!$E$4=2,AH2247,AJ2247))</f>
        <v>0</v>
      </c>
      <c r="W2247" s="24">
        <f>IF(Dane!$E$4=1,AC2247,IF(Dane!$E$4=2,AI2247,AK2247))</f>
        <v>0</v>
      </c>
      <c r="X2247" s="24">
        <f t="shared" si="417"/>
        <v>0</v>
      </c>
      <c r="Y2247" s="49">
        <f t="shared" si="418"/>
        <v>0</v>
      </c>
      <c r="Z2247" s="34">
        <f t="shared" si="424"/>
        <v>0</v>
      </c>
      <c r="AA2247" s="34">
        <f t="shared" si="425"/>
        <v>0</v>
      </c>
      <c r="AB2247" s="34">
        <f t="shared" si="422"/>
        <v>0</v>
      </c>
      <c r="AC2247" s="34">
        <f t="shared" si="426"/>
        <v>0</v>
      </c>
      <c r="AD2247" s="34">
        <f t="shared" si="427"/>
        <v>0</v>
      </c>
      <c r="AE2247" s="34">
        <f t="shared" si="419"/>
        <v>0</v>
      </c>
      <c r="AF2247" s="34">
        <f t="shared" si="420"/>
        <v>0</v>
      </c>
      <c r="AG2247" s="34">
        <f t="shared" si="421"/>
        <v>0</v>
      </c>
      <c r="AH2247" s="34">
        <f t="shared" si="423"/>
        <v>0</v>
      </c>
      <c r="AI2247" s="34">
        <v>0</v>
      </c>
      <c r="AJ2247" s="34">
        <f t="shared" si="428"/>
        <v>0</v>
      </c>
      <c r="AK2247" s="34">
        <v>0</v>
      </c>
    </row>
    <row r="2248" spans="1:37">
      <c r="A2248" s="17">
        <v>2239</v>
      </c>
      <c r="B2248" s="1"/>
      <c r="C2248" s="1"/>
      <c r="D2248" s="2"/>
      <c r="E2248" s="3"/>
      <c r="F2248" s="4"/>
      <c r="G2248" s="5"/>
      <c r="H2248" s="4"/>
      <c r="I2248" s="5"/>
      <c r="J2248" s="6"/>
      <c r="K2248" s="5"/>
      <c r="L2248" s="5"/>
      <c r="M2248" s="5"/>
      <c r="N2248" s="7"/>
      <c r="O2248" s="50"/>
      <c r="P2248" s="5"/>
      <c r="Q2248" s="5"/>
      <c r="R2248" s="5"/>
      <c r="S2248" s="5"/>
      <c r="T2248" s="5"/>
      <c r="U2248" s="7"/>
      <c r="V2248" s="48">
        <f>IF(Dane!$E$4=1,AB2248,IF(Dane!$E$4=2,AH2248,AJ2248))</f>
        <v>0</v>
      </c>
      <c r="W2248" s="24">
        <f>IF(Dane!$E$4=1,AC2248,IF(Dane!$E$4=2,AI2248,AK2248))</f>
        <v>0</v>
      </c>
      <c r="X2248" s="24">
        <f t="shared" si="417"/>
        <v>0</v>
      </c>
      <c r="Y2248" s="49">
        <f t="shared" si="418"/>
        <v>0</v>
      </c>
      <c r="Z2248" s="34">
        <f t="shared" si="424"/>
        <v>0</v>
      </c>
      <c r="AA2248" s="34">
        <f t="shared" si="425"/>
        <v>0</v>
      </c>
      <c r="AB2248" s="34">
        <f t="shared" si="422"/>
        <v>0</v>
      </c>
      <c r="AC2248" s="34">
        <f t="shared" si="426"/>
        <v>0</v>
      </c>
      <c r="AD2248" s="34">
        <f t="shared" si="427"/>
        <v>0</v>
      </c>
      <c r="AE2248" s="34">
        <f t="shared" si="419"/>
        <v>0</v>
      </c>
      <c r="AF2248" s="34">
        <f t="shared" si="420"/>
        <v>0</v>
      </c>
      <c r="AG2248" s="34">
        <f t="shared" si="421"/>
        <v>0</v>
      </c>
      <c r="AH2248" s="34">
        <f t="shared" si="423"/>
        <v>0</v>
      </c>
      <c r="AI2248" s="34">
        <v>0</v>
      </c>
      <c r="AJ2248" s="34">
        <f t="shared" si="428"/>
        <v>0</v>
      </c>
      <c r="AK2248" s="34">
        <v>0</v>
      </c>
    </row>
    <row r="2249" spans="1:37">
      <c r="A2249" s="17">
        <v>2240</v>
      </c>
      <c r="B2249" s="1"/>
      <c r="C2249" s="1"/>
      <c r="D2249" s="2"/>
      <c r="E2249" s="3"/>
      <c r="F2249" s="4"/>
      <c r="G2249" s="5"/>
      <c r="H2249" s="4"/>
      <c r="I2249" s="5"/>
      <c r="J2249" s="6"/>
      <c r="K2249" s="5"/>
      <c r="L2249" s="5"/>
      <c r="M2249" s="5"/>
      <c r="N2249" s="7"/>
      <c r="O2249" s="50"/>
      <c r="P2249" s="5"/>
      <c r="Q2249" s="5"/>
      <c r="R2249" s="5"/>
      <c r="S2249" s="5"/>
      <c r="T2249" s="5"/>
      <c r="U2249" s="7"/>
      <c r="V2249" s="48">
        <f>IF(Dane!$E$4=1,AB2249,IF(Dane!$E$4=2,AH2249,AJ2249))</f>
        <v>0</v>
      </c>
      <c r="W2249" s="24">
        <f>IF(Dane!$E$4=1,AC2249,IF(Dane!$E$4=2,AI2249,AK2249))</f>
        <v>0</v>
      </c>
      <c r="X2249" s="24">
        <f t="shared" si="417"/>
        <v>0</v>
      </c>
      <c r="Y2249" s="49">
        <f t="shared" si="418"/>
        <v>0</v>
      </c>
      <c r="Z2249" s="34">
        <f t="shared" si="424"/>
        <v>0</v>
      </c>
      <c r="AA2249" s="34">
        <f t="shared" si="425"/>
        <v>0</v>
      </c>
      <c r="AB2249" s="34">
        <f t="shared" si="422"/>
        <v>0</v>
      </c>
      <c r="AC2249" s="34">
        <f t="shared" si="426"/>
        <v>0</v>
      </c>
      <c r="AD2249" s="34">
        <f t="shared" si="427"/>
        <v>0</v>
      </c>
      <c r="AE2249" s="34">
        <f t="shared" si="419"/>
        <v>0</v>
      </c>
      <c r="AF2249" s="34">
        <f t="shared" si="420"/>
        <v>0</v>
      </c>
      <c r="AG2249" s="34">
        <f t="shared" si="421"/>
        <v>0</v>
      </c>
      <c r="AH2249" s="34">
        <f t="shared" si="423"/>
        <v>0</v>
      </c>
      <c r="AI2249" s="34">
        <v>0</v>
      </c>
      <c r="AJ2249" s="34">
        <f t="shared" si="428"/>
        <v>0</v>
      </c>
      <c r="AK2249" s="34">
        <v>0</v>
      </c>
    </row>
    <row r="2250" spans="1:37">
      <c r="A2250" s="17">
        <v>2241</v>
      </c>
      <c r="B2250" s="1"/>
      <c r="C2250" s="1"/>
      <c r="D2250" s="2"/>
      <c r="E2250" s="3"/>
      <c r="F2250" s="4"/>
      <c r="G2250" s="5"/>
      <c r="H2250" s="4"/>
      <c r="I2250" s="5"/>
      <c r="J2250" s="6"/>
      <c r="K2250" s="5"/>
      <c r="L2250" s="5"/>
      <c r="M2250" s="5"/>
      <c r="N2250" s="7"/>
      <c r="O2250" s="50"/>
      <c r="P2250" s="5"/>
      <c r="Q2250" s="5"/>
      <c r="R2250" s="5"/>
      <c r="S2250" s="5"/>
      <c r="T2250" s="5"/>
      <c r="U2250" s="7"/>
      <c r="V2250" s="48">
        <f>IF(Dane!$E$4=1,AB2250,IF(Dane!$E$4=2,AH2250,AJ2250))</f>
        <v>0</v>
      </c>
      <c r="W2250" s="24">
        <f>IF(Dane!$E$4=1,AC2250,IF(Dane!$E$4=2,AI2250,AK2250))</f>
        <v>0</v>
      </c>
      <c r="X2250" s="24">
        <f t="shared" si="417"/>
        <v>0</v>
      </c>
      <c r="Y2250" s="49">
        <f t="shared" si="418"/>
        <v>0</v>
      </c>
      <c r="Z2250" s="34">
        <f t="shared" si="424"/>
        <v>0</v>
      </c>
      <c r="AA2250" s="34">
        <f t="shared" si="425"/>
        <v>0</v>
      </c>
      <c r="AB2250" s="34">
        <f t="shared" si="422"/>
        <v>0</v>
      </c>
      <c r="AC2250" s="34">
        <f t="shared" si="426"/>
        <v>0</v>
      </c>
      <c r="AD2250" s="34">
        <f t="shared" si="427"/>
        <v>0</v>
      </c>
      <c r="AE2250" s="34">
        <f t="shared" si="419"/>
        <v>0</v>
      </c>
      <c r="AF2250" s="34">
        <f t="shared" si="420"/>
        <v>0</v>
      </c>
      <c r="AG2250" s="34">
        <f t="shared" si="421"/>
        <v>0</v>
      </c>
      <c r="AH2250" s="34">
        <f t="shared" si="423"/>
        <v>0</v>
      </c>
      <c r="AI2250" s="34">
        <v>0</v>
      </c>
      <c r="AJ2250" s="34">
        <f t="shared" si="428"/>
        <v>0</v>
      </c>
      <c r="AK2250" s="34">
        <v>0</v>
      </c>
    </row>
    <row r="2251" spans="1:37">
      <c r="A2251" s="17">
        <v>2242</v>
      </c>
      <c r="B2251" s="1"/>
      <c r="C2251" s="1"/>
      <c r="D2251" s="2"/>
      <c r="E2251" s="3"/>
      <c r="F2251" s="4"/>
      <c r="G2251" s="5"/>
      <c r="H2251" s="4"/>
      <c r="I2251" s="5"/>
      <c r="J2251" s="6"/>
      <c r="K2251" s="5"/>
      <c r="L2251" s="5"/>
      <c r="M2251" s="5"/>
      <c r="N2251" s="7"/>
      <c r="O2251" s="50"/>
      <c r="P2251" s="5"/>
      <c r="Q2251" s="5"/>
      <c r="R2251" s="5"/>
      <c r="S2251" s="5"/>
      <c r="T2251" s="5"/>
      <c r="U2251" s="7"/>
      <c r="V2251" s="48">
        <f>IF(Dane!$E$4=1,AB2251,IF(Dane!$E$4=2,AH2251,AJ2251))</f>
        <v>0</v>
      </c>
      <c r="W2251" s="24">
        <f>IF(Dane!$E$4=1,AC2251,IF(Dane!$E$4=2,AI2251,AK2251))</f>
        <v>0</v>
      </c>
      <c r="X2251" s="24">
        <f t="shared" ref="X2251:X2314" si="429">IF((K2251-V2251)&lt;0,0,K2251-V2251)</f>
        <v>0</v>
      </c>
      <c r="Y2251" s="49">
        <f t="shared" ref="Y2251:Y2314" si="430">IF((L2251-W2251)&lt;0,0,L2251-W2251)</f>
        <v>0</v>
      </c>
      <c r="Z2251" s="34">
        <f t="shared" si="424"/>
        <v>0</v>
      </c>
      <c r="AA2251" s="34">
        <f t="shared" si="425"/>
        <v>0</v>
      </c>
      <c r="AB2251" s="34">
        <f t="shared" si="422"/>
        <v>0</v>
      </c>
      <c r="AC2251" s="34">
        <f t="shared" si="426"/>
        <v>0</v>
      </c>
      <c r="AD2251" s="34">
        <f t="shared" si="427"/>
        <v>0</v>
      </c>
      <c r="AE2251" s="34">
        <f t="shared" ref="AE2251:AE2314" si="431">ROUND(O2251-ROUND(O2251*0.0976,2)-ROUND(O2251*0.015,2)-ROUND(O2251*0.0245,2)-ROUND((O2251-ROUND(O2251*0.0976,2)-ROUND(O2251*0.015,2)-ROUND(O2251*0.0245,2))*0.09,2),2)</f>
        <v>0</v>
      </c>
      <c r="AF2251" s="34">
        <f t="shared" ref="AF2251:AF2314" si="432">ROUND(P2251-ROUND(P2251*0.09,2),2)</f>
        <v>0</v>
      </c>
      <c r="AG2251" s="34">
        <f t="shared" ref="AG2251:AG2314" si="433">IF(ROUND((AE2251+AF2251)/2,2)&gt;$AB$1,$AB$1,ROUND((AE2251+AF2251)/2,2))</f>
        <v>0</v>
      </c>
      <c r="AH2251" s="34">
        <f t="shared" si="423"/>
        <v>0</v>
      </c>
      <c r="AI2251" s="34">
        <v>0</v>
      </c>
      <c r="AJ2251" s="34">
        <f t="shared" si="428"/>
        <v>0</v>
      </c>
      <c r="AK2251" s="34">
        <v>0</v>
      </c>
    </row>
    <row r="2252" spans="1:37">
      <c r="A2252" s="17">
        <v>2243</v>
      </c>
      <c r="B2252" s="1"/>
      <c r="C2252" s="1"/>
      <c r="D2252" s="2"/>
      <c r="E2252" s="3"/>
      <c r="F2252" s="4"/>
      <c r="G2252" s="5"/>
      <c r="H2252" s="4"/>
      <c r="I2252" s="5"/>
      <c r="J2252" s="6"/>
      <c r="K2252" s="5"/>
      <c r="L2252" s="5"/>
      <c r="M2252" s="5"/>
      <c r="N2252" s="7"/>
      <c r="O2252" s="50"/>
      <c r="P2252" s="5"/>
      <c r="Q2252" s="5"/>
      <c r="R2252" s="5"/>
      <c r="S2252" s="5"/>
      <c r="T2252" s="5"/>
      <c r="U2252" s="7"/>
      <c r="V2252" s="48">
        <f>IF(Dane!$E$4=1,AB2252,IF(Dane!$E$4=2,AH2252,AJ2252))</f>
        <v>0</v>
      </c>
      <c r="W2252" s="24">
        <f>IF(Dane!$E$4=1,AC2252,IF(Dane!$E$4=2,AI2252,AK2252))</f>
        <v>0</v>
      </c>
      <c r="X2252" s="24">
        <f t="shared" si="429"/>
        <v>0</v>
      </c>
      <c r="Y2252" s="49">
        <f t="shared" si="430"/>
        <v>0</v>
      </c>
      <c r="Z2252" s="34">
        <f t="shared" si="424"/>
        <v>0</v>
      </c>
      <c r="AA2252" s="34">
        <f t="shared" si="425"/>
        <v>0</v>
      </c>
      <c r="AB2252" s="34">
        <f t="shared" ref="AB2252:AB2315" si="434">IF(K2252&gt;Z2252,Z2252,K2252)</f>
        <v>0</v>
      </c>
      <c r="AC2252" s="34">
        <f t="shared" si="426"/>
        <v>0</v>
      </c>
      <c r="AD2252" s="34">
        <f t="shared" si="427"/>
        <v>0</v>
      </c>
      <c r="AE2252" s="34">
        <f t="shared" si="431"/>
        <v>0</v>
      </c>
      <c r="AF2252" s="34">
        <f t="shared" si="432"/>
        <v>0</v>
      </c>
      <c r="AG2252" s="34">
        <f t="shared" si="433"/>
        <v>0</v>
      </c>
      <c r="AH2252" s="34">
        <f t="shared" ref="AH2252:AH2315" si="435">IF(AG2252&gt;AD2252,AD2252,AG2252)</f>
        <v>0</v>
      </c>
      <c r="AI2252" s="34">
        <v>0</v>
      </c>
      <c r="AJ2252" s="34">
        <f t="shared" si="428"/>
        <v>0</v>
      </c>
      <c r="AK2252" s="34">
        <v>0</v>
      </c>
    </row>
    <row r="2253" spans="1:37">
      <c r="A2253" s="17">
        <v>2244</v>
      </c>
      <c r="B2253" s="1"/>
      <c r="C2253" s="1"/>
      <c r="D2253" s="2"/>
      <c r="E2253" s="3"/>
      <c r="F2253" s="4"/>
      <c r="G2253" s="5"/>
      <c r="H2253" s="4"/>
      <c r="I2253" s="5"/>
      <c r="J2253" s="6"/>
      <c r="K2253" s="5"/>
      <c r="L2253" s="5"/>
      <c r="M2253" s="5"/>
      <c r="N2253" s="7"/>
      <c r="O2253" s="50"/>
      <c r="P2253" s="5"/>
      <c r="Q2253" s="5"/>
      <c r="R2253" s="5"/>
      <c r="S2253" s="5"/>
      <c r="T2253" s="5"/>
      <c r="U2253" s="7"/>
      <c r="V2253" s="48">
        <f>IF(Dane!$E$4=1,AB2253,IF(Dane!$E$4=2,AH2253,AJ2253))</f>
        <v>0</v>
      </c>
      <c r="W2253" s="24">
        <f>IF(Dane!$E$4=1,AC2253,IF(Dane!$E$4=2,AI2253,AK2253))</f>
        <v>0</v>
      </c>
      <c r="X2253" s="24">
        <f t="shared" si="429"/>
        <v>0</v>
      </c>
      <c r="Y2253" s="49">
        <f t="shared" si="430"/>
        <v>0</v>
      </c>
      <c r="Z2253" s="34">
        <f t="shared" ref="Z2253:Z2316" si="436">IF(ROUND((O2253+P2253)*0.5,2)&gt;$Z$1,$Z$1,ROUND((O2253+P2253)*0.5,2))</f>
        <v>0</v>
      </c>
      <c r="AA2253" s="34">
        <f t="shared" ref="AA2253:AA2316" si="437">ROUND(Z2253*IFERROR(O2253/(O2253+P2253),0)*0.0976,2)+ROUND(Z2253*IFERROR(O2253/(O2253+P2253),0)*0.065,2)+ROUND(Z2253*IFERROR(O2253/(O2253+P2253),0)*$AA$1,2)</f>
        <v>0</v>
      </c>
      <c r="AB2253" s="34">
        <f t="shared" si="434"/>
        <v>0</v>
      </c>
      <c r="AC2253" s="34">
        <f t="shared" ref="AC2253:AC2316" si="438">IF(AA2253&gt;L2253,L2253,AA2253)</f>
        <v>0</v>
      </c>
      <c r="AD2253" s="34">
        <f t="shared" ref="AD2253:AD2316" si="439">IF(ROUND(I2253*0.5,2)&gt;$Z$1,ROUND($Z$1-ROUND($Z$1*0.0976,2)-ROUND($Z$1*0.015,2)-ROUND($Z$1*0.0245,2),2)-ROUND(ROUND($Z$1-ROUND($Z$1*0.0976,2)-ROUND($Z$1*0.015,2)-ROUND($Z$1*0.0245,2),2)*0.09,2),ROUND(ROUND(I2253*0.5,2)-ROUND(ROUND(I2253*0.5,2)*0.0976,2)-ROUND(ROUND(I2253*0.5,2)*0.015,2)-ROUND(ROUND(I2253*0.5,2)*0.0245,2),2)-ROUND(ROUND(ROUND(I2253*0.5,2)-ROUND(ROUND(I2253*0.5,2)*0.0976,2)-ROUND(ROUND(I2253*0.5,2)*0.015,2)-ROUND(ROUND(I2253*0.5,2)*0.0245,2),2)*0.09,2))</f>
        <v>0</v>
      </c>
      <c r="AE2253" s="34">
        <f t="shared" si="431"/>
        <v>0</v>
      </c>
      <c r="AF2253" s="34">
        <f t="shared" si="432"/>
        <v>0</v>
      </c>
      <c r="AG2253" s="34">
        <f t="shared" si="433"/>
        <v>0</v>
      </c>
      <c r="AH2253" s="34">
        <f t="shared" si="435"/>
        <v>0</v>
      </c>
      <c r="AI2253" s="34">
        <v>0</v>
      </c>
      <c r="AJ2253" s="34">
        <f t="shared" ref="AJ2253:AJ2316" si="440">IF(AG2253&gt;AD2253,AD2253,AG2253)</f>
        <v>0</v>
      </c>
      <c r="AK2253" s="34">
        <v>0</v>
      </c>
    </row>
    <row r="2254" spans="1:37">
      <c r="A2254" s="17">
        <v>2245</v>
      </c>
      <c r="B2254" s="1"/>
      <c r="C2254" s="1"/>
      <c r="D2254" s="2"/>
      <c r="E2254" s="3"/>
      <c r="F2254" s="4"/>
      <c r="G2254" s="5"/>
      <c r="H2254" s="4"/>
      <c r="I2254" s="5"/>
      <c r="J2254" s="6"/>
      <c r="K2254" s="5"/>
      <c r="L2254" s="5"/>
      <c r="M2254" s="5"/>
      <c r="N2254" s="7"/>
      <c r="O2254" s="50"/>
      <c r="P2254" s="5"/>
      <c r="Q2254" s="5"/>
      <c r="R2254" s="5"/>
      <c r="S2254" s="5"/>
      <c r="T2254" s="5"/>
      <c r="U2254" s="7"/>
      <c r="V2254" s="48">
        <f>IF(Dane!$E$4=1,AB2254,IF(Dane!$E$4=2,AH2254,AJ2254))</f>
        <v>0</v>
      </c>
      <c r="W2254" s="24">
        <f>IF(Dane!$E$4=1,AC2254,IF(Dane!$E$4=2,AI2254,AK2254))</f>
        <v>0</v>
      </c>
      <c r="X2254" s="24">
        <f t="shared" si="429"/>
        <v>0</v>
      </c>
      <c r="Y2254" s="49">
        <f t="shared" si="430"/>
        <v>0</v>
      </c>
      <c r="Z2254" s="34">
        <f t="shared" si="436"/>
        <v>0</v>
      </c>
      <c r="AA2254" s="34">
        <f t="shared" si="437"/>
        <v>0</v>
      </c>
      <c r="AB2254" s="34">
        <f t="shared" si="434"/>
        <v>0</v>
      </c>
      <c r="AC2254" s="34">
        <f t="shared" si="438"/>
        <v>0</v>
      </c>
      <c r="AD2254" s="34">
        <f t="shared" si="439"/>
        <v>0</v>
      </c>
      <c r="AE2254" s="34">
        <f t="shared" si="431"/>
        <v>0</v>
      </c>
      <c r="AF2254" s="34">
        <f t="shared" si="432"/>
        <v>0</v>
      </c>
      <c r="AG2254" s="34">
        <f t="shared" si="433"/>
        <v>0</v>
      </c>
      <c r="AH2254" s="34">
        <f t="shared" si="435"/>
        <v>0</v>
      </c>
      <c r="AI2254" s="34">
        <v>0</v>
      </c>
      <c r="AJ2254" s="34">
        <f t="shared" si="440"/>
        <v>0</v>
      </c>
      <c r="AK2254" s="34">
        <v>0</v>
      </c>
    </row>
    <row r="2255" spans="1:37">
      <c r="A2255" s="17">
        <v>2246</v>
      </c>
      <c r="B2255" s="1"/>
      <c r="C2255" s="1"/>
      <c r="D2255" s="2"/>
      <c r="E2255" s="3"/>
      <c r="F2255" s="4"/>
      <c r="G2255" s="5"/>
      <c r="H2255" s="4"/>
      <c r="I2255" s="5"/>
      <c r="J2255" s="6"/>
      <c r="K2255" s="5"/>
      <c r="L2255" s="5"/>
      <c r="M2255" s="5"/>
      <c r="N2255" s="7"/>
      <c r="O2255" s="50"/>
      <c r="P2255" s="5"/>
      <c r="Q2255" s="5"/>
      <c r="R2255" s="5"/>
      <c r="S2255" s="5"/>
      <c r="T2255" s="5"/>
      <c r="U2255" s="7"/>
      <c r="V2255" s="48">
        <f>IF(Dane!$E$4=1,AB2255,IF(Dane!$E$4=2,AH2255,AJ2255))</f>
        <v>0</v>
      </c>
      <c r="W2255" s="24">
        <f>IF(Dane!$E$4=1,AC2255,IF(Dane!$E$4=2,AI2255,AK2255))</f>
        <v>0</v>
      </c>
      <c r="X2255" s="24">
        <f t="shared" si="429"/>
        <v>0</v>
      </c>
      <c r="Y2255" s="49">
        <f t="shared" si="430"/>
        <v>0</v>
      </c>
      <c r="Z2255" s="34">
        <f t="shared" si="436"/>
        <v>0</v>
      </c>
      <c r="AA2255" s="34">
        <f t="shared" si="437"/>
        <v>0</v>
      </c>
      <c r="AB2255" s="34">
        <f t="shared" si="434"/>
        <v>0</v>
      </c>
      <c r="AC2255" s="34">
        <f t="shared" si="438"/>
        <v>0</v>
      </c>
      <c r="AD2255" s="34">
        <f t="shared" si="439"/>
        <v>0</v>
      </c>
      <c r="AE2255" s="34">
        <f t="shared" si="431"/>
        <v>0</v>
      </c>
      <c r="AF2255" s="34">
        <f t="shared" si="432"/>
        <v>0</v>
      </c>
      <c r="AG2255" s="34">
        <f t="shared" si="433"/>
        <v>0</v>
      </c>
      <c r="AH2255" s="34">
        <f t="shared" si="435"/>
        <v>0</v>
      </c>
      <c r="AI2255" s="34">
        <v>0</v>
      </c>
      <c r="AJ2255" s="34">
        <f t="shared" si="440"/>
        <v>0</v>
      </c>
      <c r="AK2255" s="34">
        <v>0</v>
      </c>
    </row>
    <row r="2256" spans="1:37">
      <c r="A2256" s="17">
        <v>2247</v>
      </c>
      <c r="B2256" s="1"/>
      <c r="C2256" s="1"/>
      <c r="D2256" s="2"/>
      <c r="E2256" s="3"/>
      <c r="F2256" s="4"/>
      <c r="G2256" s="5"/>
      <c r="H2256" s="4"/>
      <c r="I2256" s="5"/>
      <c r="J2256" s="6"/>
      <c r="K2256" s="5"/>
      <c r="L2256" s="5"/>
      <c r="M2256" s="5"/>
      <c r="N2256" s="7"/>
      <c r="O2256" s="50"/>
      <c r="P2256" s="5"/>
      <c r="Q2256" s="5"/>
      <c r="R2256" s="5"/>
      <c r="S2256" s="5"/>
      <c r="T2256" s="5"/>
      <c r="U2256" s="7"/>
      <c r="V2256" s="48">
        <f>IF(Dane!$E$4=1,AB2256,IF(Dane!$E$4=2,AH2256,AJ2256))</f>
        <v>0</v>
      </c>
      <c r="W2256" s="24">
        <f>IF(Dane!$E$4=1,AC2256,IF(Dane!$E$4=2,AI2256,AK2256))</f>
        <v>0</v>
      </c>
      <c r="X2256" s="24">
        <f t="shared" si="429"/>
        <v>0</v>
      </c>
      <c r="Y2256" s="49">
        <f t="shared" si="430"/>
        <v>0</v>
      </c>
      <c r="Z2256" s="34">
        <f t="shared" si="436"/>
        <v>0</v>
      </c>
      <c r="AA2256" s="34">
        <f t="shared" si="437"/>
        <v>0</v>
      </c>
      <c r="AB2256" s="34">
        <f t="shared" si="434"/>
        <v>0</v>
      </c>
      <c r="AC2256" s="34">
        <f t="shared" si="438"/>
        <v>0</v>
      </c>
      <c r="AD2256" s="34">
        <f t="shared" si="439"/>
        <v>0</v>
      </c>
      <c r="AE2256" s="34">
        <f t="shared" si="431"/>
        <v>0</v>
      </c>
      <c r="AF2256" s="34">
        <f t="shared" si="432"/>
        <v>0</v>
      </c>
      <c r="AG2256" s="34">
        <f t="shared" si="433"/>
        <v>0</v>
      </c>
      <c r="AH2256" s="34">
        <f t="shared" si="435"/>
        <v>0</v>
      </c>
      <c r="AI2256" s="34">
        <v>0</v>
      </c>
      <c r="AJ2256" s="34">
        <f t="shared" si="440"/>
        <v>0</v>
      </c>
      <c r="AK2256" s="34">
        <v>0</v>
      </c>
    </row>
    <row r="2257" spans="1:37">
      <c r="A2257" s="17">
        <v>2248</v>
      </c>
      <c r="B2257" s="1"/>
      <c r="C2257" s="1"/>
      <c r="D2257" s="2"/>
      <c r="E2257" s="3"/>
      <c r="F2257" s="4"/>
      <c r="G2257" s="5"/>
      <c r="H2257" s="4"/>
      <c r="I2257" s="5"/>
      <c r="J2257" s="6"/>
      <c r="K2257" s="5"/>
      <c r="L2257" s="5"/>
      <c r="M2257" s="5"/>
      <c r="N2257" s="7"/>
      <c r="O2257" s="50"/>
      <c r="P2257" s="5"/>
      <c r="Q2257" s="5"/>
      <c r="R2257" s="5"/>
      <c r="S2257" s="5"/>
      <c r="T2257" s="5"/>
      <c r="U2257" s="7"/>
      <c r="V2257" s="48">
        <f>IF(Dane!$E$4=1,AB2257,IF(Dane!$E$4=2,AH2257,AJ2257))</f>
        <v>0</v>
      </c>
      <c r="W2257" s="24">
        <f>IF(Dane!$E$4=1,AC2257,IF(Dane!$E$4=2,AI2257,AK2257))</f>
        <v>0</v>
      </c>
      <c r="X2257" s="24">
        <f t="shared" si="429"/>
        <v>0</v>
      </c>
      <c r="Y2257" s="49">
        <f t="shared" si="430"/>
        <v>0</v>
      </c>
      <c r="Z2257" s="34">
        <f t="shared" si="436"/>
        <v>0</v>
      </c>
      <c r="AA2257" s="34">
        <f t="shared" si="437"/>
        <v>0</v>
      </c>
      <c r="AB2257" s="34">
        <f t="shared" si="434"/>
        <v>0</v>
      </c>
      <c r="AC2257" s="34">
        <f t="shared" si="438"/>
        <v>0</v>
      </c>
      <c r="AD2257" s="34">
        <f t="shared" si="439"/>
        <v>0</v>
      </c>
      <c r="AE2257" s="34">
        <f t="shared" si="431"/>
        <v>0</v>
      </c>
      <c r="AF2257" s="34">
        <f t="shared" si="432"/>
        <v>0</v>
      </c>
      <c r="AG2257" s="34">
        <f t="shared" si="433"/>
        <v>0</v>
      </c>
      <c r="AH2257" s="34">
        <f t="shared" si="435"/>
        <v>0</v>
      </c>
      <c r="AI2257" s="34">
        <v>0</v>
      </c>
      <c r="AJ2257" s="34">
        <f t="shared" si="440"/>
        <v>0</v>
      </c>
      <c r="AK2257" s="34">
        <v>0</v>
      </c>
    </row>
    <row r="2258" spans="1:37">
      <c r="A2258" s="17">
        <v>2249</v>
      </c>
      <c r="B2258" s="1"/>
      <c r="C2258" s="1"/>
      <c r="D2258" s="2"/>
      <c r="E2258" s="3"/>
      <c r="F2258" s="4"/>
      <c r="G2258" s="5"/>
      <c r="H2258" s="4"/>
      <c r="I2258" s="5"/>
      <c r="J2258" s="6"/>
      <c r="K2258" s="5"/>
      <c r="L2258" s="5"/>
      <c r="M2258" s="5"/>
      <c r="N2258" s="7"/>
      <c r="O2258" s="50"/>
      <c r="P2258" s="5"/>
      <c r="Q2258" s="5"/>
      <c r="R2258" s="5"/>
      <c r="S2258" s="5"/>
      <c r="T2258" s="5"/>
      <c r="U2258" s="7"/>
      <c r="V2258" s="48">
        <f>IF(Dane!$E$4=1,AB2258,IF(Dane!$E$4=2,AH2258,AJ2258))</f>
        <v>0</v>
      </c>
      <c r="W2258" s="24">
        <f>IF(Dane!$E$4=1,AC2258,IF(Dane!$E$4=2,AI2258,AK2258))</f>
        <v>0</v>
      </c>
      <c r="X2258" s="24">
        <f t="shared" si="429"/>
        <v>0</v>
      </c>
      <c r="Y2258" s="49">
        <f t="shared" si="430"/>
        <v>0</v>
      </c>
      <c r="Z2258" s="34">
        <f t="shared" si="436"/>
        <v>0</v>
      </c>
      <c r="AA2258" s="34">
        <f t="shared" si="437"/>
        <v>0</v>
      </c>
      <c r="AB2258" s="34">
        <f t="shared" si="434"/>
        <v>0</v>
      </c>
      <c r="AC2258" s="34">
        <f t="shared" si="438"/>
        <v>0</v>
      </c>
      <c r="AD2258" s="34">
        <f t="shared" si="439"/>
        <v>0</v>
      </c>
      <c r="AE2258" s="34">
        <f t="shared" si="431"/>
        <v>0</v>
      </c>
      <c r="AF2258" s="34">
        <f t="shared" si="432"/>
        <v>0</v>
      </c>
      <c r="AG2258" s="34">
        <f t="shared" si="433"/>
        <v>0</v>
      </c>
      <c r="AH2258" s="34">
        <f t="shared" si="435"/>
        <v>0</v>
      </c>
      <c r="AI2258" s="34">
        <v>0</v>
      </c>
      <c r="AJ2258" s="34">
        <f t="shared" si="440"/>
        <v>0</v>
      </c>
      <c r="AK2258" s="34">
        <v>0</v>
      </c>
    </row>
    <row r="2259" spans="1:37">
      <c r="A2259" s="17">
        <v>2250</v>
      </c>
      <c r="B2259" s="1"/>
      <c r="C2259" s="1"/>
      <c r="D2259" s="2"/>
      <c r="E2259" s="3"/>
      <c r="F2259" s="4"/>
      <c r="G2259" s="5"/>
      <c r="H2259" s="4"/>
      <c r="I2259" s="5"/>
      <c r="J2259" s="6"/>
      <c r="K2259" s="5"/>
      <c r="L2259" s="5"/>
      <c r="M2259" s="5"/>
      <c r="N2259" s="7"/>
      <c r="O2259" s="50"/>
      <c r="P2259" s="5"/>
      <c r="Q2259" s="5"/>
      <c r="R2259" s="5"/>
      <c r="S2259" s="5"/>
      <c r="T2259" s="5"/>
      <c r="U2259" s="7"/>
      <c r="V2259" s="48">
        <f>IF(Dane!$E$4=1,AB2259,IF(Dane!$E$4=2,AH2259,AJ2259))</f>
        <v>0</v>
      </c>
      <c r="W2259" s="24">
        <f>IF(Dane!$E$4=1,AC2259,IF(Dane!$E$4=2,AI2259,AK2259))</f>
        <v>0</v>
      </c>
      <c r="X2259" s="24">
        <f t="shared" si="429"/>
        <v>0</v>
      </c>
      <c r="Y2259" s="49">
        <f t="shared" si="430"/>
        <v>0</v>
      </c>
      <c r="Z2259" s="34">
        <f t="shared" si="436"/>
        <v>0</v>
      </c>
      <c r="AA2259" s="34">
        <f t="shared" si="437"/>
        <v>0</v>
      </c>
      <c r="AB2259" s="34">
        <f t="shared" si="434"/>
        <v>0</v>
      </c>
      <c r="AC2259" s="34">
        <f t="shared" si="438"/>
        <v>0</v>
      </c>
      <c r="AD2259" s="34">
        <f t="shared" si="439"/>
        <v>0</v>
      </c>
      <c r="AE2259" s="34">
        <f t="shared" si="431"/>
        <v>0</v>
      </c>
      <c r="AF2259" s="34">
        <f t="shared" si="432"/>
        <v>0</v>
      </c>
      <c r="AG2259" s="34">
        <f t="shared" si="433"/>
        <v>0</v>
      </c>
      <c r="AH2259" s="34">
        <f t="shared" si="435"/>
        <v>0</v>
      </c>
      <c r="AI2259" s="34">
        <v>0</v>
      </c>
      <c r="AJ2259" s="34">
        <f t="shared" si="440"/>
        <v>0</v>
      </c>
      <c r="AK2259" s="34">
        <v>0</v>
      </c>
    </row>
    <row r="2260" spans="1:37">
      <c r="A2260" s="17">
        <v>2251</v>
      </c>
      <c r="B2260" s="1"/>
      <c r="C2260" s="1"/>
      <c r="D2260" s="2"/>
      <c r="E2260" s="3"/>
      <c r="F2260" s="4"/>
      <c r="G2260" s="5"/>
      <c r="H2260" s="4"/>
      <c r="I2260" s="5"/>
      <c r="J2260" s="6"/>
      <c r="K2260" s="5"/>
      <c r="L2260" s="5"/>
      <c r="M2260" s="5"/>
      <c r="N2260" s="7"/>
      <c r="O2260" s="50"/>
      <c r="P2260" s="5"/>
      <c r="Q2260" s="5"/>
      <c r="R2260" s="5"/>
      <c r="S2260" s="5"/>
      <c r="T2260" s="5"/>
      <c r="U2260" s="7"/>
      <c r="V2260" s="48">
        <f>IF(Dane!$E$4=1,AB2260,IF(Dane!$E$4=2,AH2260,AJ2260))</f>
        <v>0</v>
      </c>
      <c r="W2260" s="24">
        <f>IF(Dane!$E$4=1,AC2260,IF(Dane!$E$4=2,AI2260,AK2260))</f>
        <v>0</v>
      </c>
      <c r="X2260" s="24">
        <f t="shared" si="429"/>
        <v>0</v>
      </c>
      <c r="Y2260" s="49">
        <f t="shared" si="430"/>
        <v>0</v>
      </c>
      <c r="Z2260" s="34">
        <f t="shared" si="436"/>
        <v>0</v>
      </c>
      <c r="AA2260" s="34">
        <f t="shared" si="437"/>
        <v>0</v>
      </c>
      <c r="AB2260" s="34">
        <f t="shared" si="434"/>
        <v>0</v>
      </c>
      <c r="AC2260" s="34">
        <f t="shared" si="438"/>
        <v>0</v>
      </c>
      <c r="AD2260" s="34">
        <f t="shared" si="439"/>
        <v>0</v>
      </c>
      <c r="AE2260" s="34">
        <f t="shared" si="431"/>
        <v>0</v>
      </c>
      <c r="AF2260" s="34">
        <f t="shared" si="432"/>
        <v>0</v>
      </c>
      <c r="AG2260" s="34">
        <f t="shared" si="433"/>
        <v>0</v>
      </c>
      <c r="AH2260" s="34">
        <f t="shared" si="435"/>
        <v>0</v>
      </c>
      <c r="AI2260" s="34">
        <v>0</v>
      </c>
      <c r="AJ2260" s="34">
        <f t="shared" si="440"/>
        <v>0</v>
      </c>
      <c r="AK2260" s="34">
        <v>0</v>
      </c>
    </row>
    <row r="2261" spans="1:37">
      <c r="A2261" s="17">
        <v>2252</v>
      </c>
      <c r="B2261" s="1"/>
      <c r="C2261" s="1"/>
      <c r="D2261" s="2"/>
      <c r="E2261" s="3"/>
      <c r="F2261" s="4"/>
      <c r="G2261" s="5"/>
      <c r="H2261" s="4"/>
      <c r="I2261" s="5"/>
      <c r="J2261" s="6"/>
      <c r="K2261" s="5"/>
      <c r="L2261" s="5"/>
      <c r="M2261" s="5"/>
      <c r="N2261" s="7"/>
      <c r="O2261" s="50"/>
      <c r="P2261" s="5"/>
      <c r="Q2261" s="5"/>
      <c r="R2261" s="5"/>
      <c r="S2261" s="5"/>
      <c r="T2261" s="5"/>
      <c r="U2261" s="7"/>
      <c r="V2261" s="48">
        <f>IF(Dane!$E$4=1,AB2261,IF(Dane!$E$4=2,AH2261,AJ2261))</f>
        <v>0</v>
      </c>
      <c r="W2261" s="24">
        <f>IF(Dane!$E$4=1,AC2261,IF(Dane!$E$4=2,AI2261,AK2261))</f>
        <v>0</v>
      </c>
      <c r="X2261" s="24">
        <f t="shared" si="429"/>
        <v>0</v>
      </c>
      <c r="Y2261" s="49">
        <f t="shared" si="430"/>
        <v>0</v>
      </c>
      <c r="Z2261" s="34">
        <f t="shared" si="436"/>
        <v>0</v>
      </c>
      <c r="AA2261" s="34">
        <f t="shared" si="437"/>
        <v>0</v>
      </c>
      <c r="AB2261" s="34">
        <f t="shared" si="434"/>
        <v>0</v>
      </c>
      <c r="AC2261" s="34">
        <f t="shared" si="438"/>
        <v>0</v>
      </c>
      <c r="AD2261" s="34">
        <f t="shared" si="439"/>
        <v>0</v>
      </c>
      <c r="AE2261" s="34">
        <f t="shared" si="431"/>
        <v>0</v>
      </c>
      <c r="AF2261" s="34">
        <f t="shared" si="432"/>
        <v>0</v>
      </c>
      <c r="AG2261" s="34">
        <f t="shared" si="433"/>
        <v>0</v>
      </c>
      <c r="AH2261" s="34">
        <f t="shared" si="435"/>
        <v>0</v>
      </c>
      <c r="AI2261" s="34">
        <v>0</v>
      </c>
      <c r="AJ2261" s="34">
        <f t="shared" si="440"/>
        <v>0</v>
      </c>
      <c r="AK2261" s="34">
        <v>0</v>
      </c>
    </row>
    <row r="2262" spans="1:37">
      <c r="A2262" s="17">
        <v>2253</v>
      </c>
      <c r="B2262" s="1"/>
      <c r="C2262" s="1"/>
      <c r="D2262" s="2"/>
      <c r="E2262" s="3"/>
      <c r="F2262" s="4"/>
      <c r="G2262" s="5"/>
      <c r="H2262" s="4"/>
      <c r="I2262" s="5"/>
      <c r="J2262" s="6"/>
      <c r="K2262" s="5"/>
      <c r="L2262" s="5"/>
      <c r="M2262" s="5"/>
      <c r="N2262" s="7"/>
      <c r="O2262" s="50"/>
      <c r="P2262" s="5"/>
      <c r="Q2262" s="5"/>
      <c r="R2262" s="5"/>
      <c r="S2262" s="5"/>
      <c r="T2262" s="5"/>
      <c r="U2262" s="7"/>
      <c r="V2262" s="48">
        <f>IF(Dane!$E$4=1,AB2262,IF(Dane!$E$4=2,AH2262,AJ2262))</f>
        <v>0</v>
      </c>
      <c r="W2262" s="24">
        <f>IF(Dane!$E$4=1,AC2262,IF(Dane!$E$4=2,AI2262,AK2262))</f>
        <v>0</v>
      </c>
      <c r="X2262" s="24">
        <f t="shared" si="429"/>
        <v>0</v>
      </c>
      <c r="Y2262" s="49">
        <f t="shared" si="430"/>
        <v>0</v>
      </c>
      <c r="Z2262" s="34">
        <f t="shared" si="436"/>
        <v>0</v>
      </c>
      <c r="AA2262" s="34">
        <f t="shared" si="437"/>
        <v>0</v>
      </c>
      <c r="AB2262" s="34">
        <f t="shared" si="434"/>
        <v>0</v>
      </c>
      <c r="AC2262" s="34">
        <f t="shared" si="438"/>
        <v>0</v>
      </c>
      <c r="AD2262" s="34">
        <f t="shared" si="439"/>
        <v>0</v>
      </c>
      <c r="AE2262" s="34">
        <f t="shared" si="431"/>
        <v>0</v>
      </c>
      <c r="AF2262" s="34">
        <f t="shared" si="432"/>
        <v>0</v>
      </c>
      <c r="AG2262" s="34">
        <f t="shared" si="433"/>
        <v>0</v>
      </c>
      <c r="AH2262" s="34">
        <f t="shared" si="435"/>
        <v>0</v>
      </c>
      <c r="AI2262" s="34">
        <v>0</v>
      </c>
      <c r="AJ2262" s="34">
        <f t="shared" si="440"/>
        <v>0</v>
      </c>
      <c r="AK2262" s="34">
        <v>0</v>
      </c>
    </row>
    <row r="2263" spans="1:37">
      <c r="A2263" s="17">
        <v>2254</v>
      </c>
      <c r="B2263" s="1"/>
      <c r="C2263" s="1"/>
      <c r="D2263" s="2"/>
      <c r="E2263" s="3"/>
      <c r="F2263" s="4"/>
      <c r="G2263" s="5"/>
      <c r="H2263" s="4"/>
      <c r="I2263" s="5"/>
      <c r="J2263" s="6"/>
      <c r="K2263" s="5"/>
      <c r="L2263" s="5"/>
      <c r="M2263" s="5"/>
      <c r="N2263" s="7"/>
      <c r="O2263" s="50"/>
      <c r="P2263" s="5"/>
      <c r="Q2263" s="5"/>
      <c r="R2263" s="5"/>
      <c r="S2263" s="5"/>
      <c r="T2263" s="5"/>
      <c r="U2263" s="7"/>
      <c r="V2263" s="48">
        <f>IF(Dane!$E$4=1,AB2263,IF(Dane!$E$4=2,AH2263,AJ2263))</f>
        <v>0</v>
      </c>
      <c r="W2263" s="24">
        <f>IF(Dane!$E$4=1,AC2263,IF(Dane!$E$4=2,AI2263,AK2263))</f>
        <v>0</v>
      </c>
      <c r="X2263" s="24">
        <f t="shared" si="429"/>
        <v>0</v>
      </c>
      <c r="Y2263" s="49">
        <f t="shared" si="430"/>
        <v>0</v>
      </c>
      <c r="Z2263" s="34">
        <f t="shared" si="436"/>
        <v>0</v>
      </c>
      <c r="AA2263" s="34">
        <f t="shared" si="437"/>
        <v>0</v>
      </c>
      <c r="AB2263" s="34">
        <f t="shared" si="434"/>
        <v>0</v>
      </c>
      <c r="AC2263" s="34">
        <f t="shared" si="438"/>
        <v>0</v>
      </c>
      <c r="AD2263" s="34">
        <f t="shared" si="439"/>
        <v>0</v>
      </c>
      <c r="AE2263" s="34">
        <f t="shared" si="431"/>
        <v>0</v>
      </c>
      <c r="AF2263" s="34">
        <f t="shared" si="432"/>
        <v>0</v>
      </c>
      <c r="AG2263" s="34">
        <f t="shared" si="433"/>
        <v>0</v>
      </c>
      <c r="AH2263" s="34">
        <f t="shared" si="435"/>
        <v>0</v>
      </c>
      <c r="AI2263" s="34">
        <v>0</v>
      </c>
      <c r="AJ2263" s="34">
        <f t="shared" si="440"/>
        <v>0</v>
      </c>
      <c r="AK2263" s="34">
        <v>0</v>
      </c>
    </row>
    <row r="2264" spans="1:37">
      <c r="A2264" s="17">
        <v>2255</v>
      </c>
      <c r="B2264" s="1"/>
      <c r="C2264" s="1"/>
      <c r="D2264" s="2"/>
      <c r="E2264" s="3"/>
      <c r="F2264" s="4"/>
      <c r="G2264" s="5"/>
      <c r="H2264" s="4"/>
      <c r="I2264" s="5"/>
      <c r="J2264" s="6"/>
      <c r="K2264" s="5"/>
      <c r="L2264" s="5"/>
      <c r="M2264" s="5"/>
      <c r="N2264" s="7"/>
      <c r="O2264" s="50"/>
      <c r="P2264" s="5"/>
      <c r="Q2264" s="5"/>
      <c r="R2264" s="5"/>
      <c r="S2264" s="5"/>
      <c r="T2264" s="5"/>
      <c r="U2264" s="7"/>
      <c r="V2264" s="48">
        <f>IF(Dane!$E$4=1,AB2264,IF(Dane!$E$4=2,AH2264,AJ2264))</f>
        <v>0</v>
      </c>
      <c r="W2264" s="24">
        <f>IF(Dane!$E$4=1,AC2264,IF(Dane!$E$4=2,AI2264,AK2264))</f>
        <v>0</v>
      </c>
      <c r="X2264" s="24">
        <f t="shared" si="429"/>
        <v>0</v>
      </c>
      <c r="Y2264" s="49">
        <f t="shared" si="430"/>
        <v>0</v>
      </c>
      <c r="Z2264" s="34">
        <f t="shared" si="436"/>
        <v>0</v>
      </c>
      <c r="AA2264" s="34">
        <f t="shared" si="437"/>
        <v>0</v>
      </c>
      <c r="AB2264" s="34">
        <f t="shared" si="434"/>
        <v>0</v>
      </c>
      <c r="AC2264" s="34">
        <f t="shared" si="438"/>
        <v>0</v>
      </c>
      <c r="AD2264" s="34">
        <f t="shared" si="439"/>
        <v>0</v>
      </c>
      <c r="AE2264" s="34">
        <f t="shared" si="431"/>
        <v>0</v>
      </c>
      <c r="AF2264" s="34">
        <f t="shared" si="432"/>
        <v>0</v>
      </c>
      <c r="AG2264" s="34">
        <f t="shared" si="433"/>
        <v>0</v>
      </c>
      <c r="AH2264" s="34">
        <f t="shared" si="435"/>
        <v>0</v>
      </c>
      <c r="AI2264" s="34">
        <v>0</v>
      </c>
      <c r="AJ2264" s="34">
        <f t="shared" si="440"/>
        <v>0</v>
      </c>
      <c r="AK2264" s="34">
        <v>0</v>
      </c>
    </row>
    <row r="2265" spans="1:37">
      <c r="A2265" s="17">
        <v>2256</v>
      </c>
      <c r="B2265" s="1"/>
      <c r="C2265" s="1"/>
      <c r="D2265" s="2"/>
      <c r="E2265" s="3"/>
      <c r="F2265" s="4"/>
      <c r="G2265" s="5"/>
      <c r="H2265" s="4"/>
      <c r="I2265" s="5"/>
      <c r="J2265" s="6"/>
      <c r="K2265" s="5"/>
      <c r="L2265" s="5"/>
      <c r="M2265" s="5"/>
      <c r="N2265" s="7"/>
      <c r="O2265" s="50"/>
      <c r="P2265" s="5"/>
      <c r="Q2265" s="5"/>
      <c r="R2265" s="5"/>
      <c r="S2265" s="5"/>
      <c r="T2265" s="5"/>
      <c r="U2265" s="7"/>
      <c r="V2265" s="48">
        <f>IF(Dane!$E$4=1,AB2265,IF(Dane!$E$4=2,AH2265,AJ2265))</f>
        <v>0</v>
      </c>
      <c r="W2265" s="24">
        <f>IF(Dane!$E$4=1,AC2265,IF(Dane!$E$4=2,AI2265,AK2265))</f>
        <v>0</v>
      </c>
      <c r="X2265" s="24">
        <f t="shared" si="429"/>
        <v>0</v>
      </c>
      <c r="Y2265" s="49">
        <f t="shared" si="430"/>
        <v>0</v>
      </c>
      <c r="Z2265" s="34">
        <f t="shared" si="436"/>
        <v>0</v>
      </c>
      <c r="AA2265" s="34">
        <f t="shared" si="437"/>
        <v>0</v>
      </c>
      <c r="AB2265" s="34">
        <f t="shared" si="434"/>
        <v>0</v>
      </c>
      <c r="AC2265" s="34">
        <f t="shared" si="438"/>
        <v>0</v>
      </c>
      <c r="AD2265" s="34">
        <f t="shared" si="439"/>
        <v>0</v>
      </c>
      <c r="AE2265" s="34">
        <f t="shared" si="431"/>
        <v>0</v>
      </c>
      <c r="AF2265" s="34">
        <f t="shared" si="432"/>
        <v>0</v>
      </c>
      <c r="AG2265" s="34">
        <f t="shared" si="433"/>
        <v>0</v>
      </c>
      <c r="AH2265" s="34">
        <f t="shared" si="435"/>
        <v>0</v>
      </c>
      <c r="AI2265" s="34">
        <v>0</v>
      </c>
      <c r="AJ2265" s="34">
        <f t="shared" si="440"/>
        <v>0</v>
      </c>
      <c r="AK2265" s="34">
        <v>0</v>
      </c>
    </row>
    <row r="2266" spans="1:37">
      <c r="A2266" s="17">
        <v>2257</v>
      </c>
      <c r="B2266" s="1"/>
      <c r="C2266" s="1"/>
      <c r="D2266" s="2"/>
      <c r="E2266" s="3"/>
      <c r="F2266" s="4"/>
      <c r="G2266" s="5"/>
      <c r="H2266" s="4"/>
      <c r="I2266" s="5"/>
      <c r="J2266" s="6"/>
      <c r="K2266" s="5"/>
      <c r="L2266" s="5"/>
      <c r="M2266" s="5"/>
      <c r="N2266" s="7"/>
      <c r="O2266" s="50"/>
      <c r="P2266" s="5"/>
      <c r="Q2266" s="5"/>
      <c r="R2266" s="5"/>
      <c r="S2266" s="5"/>
      <c r="T2266" s="5"/>
      <c r="U2266" s="7"/>
      <c r="V2266" s="48">
        <f>IF(Dane!$E$4=1,AB2266,IF(Dane!$E$4=2,AH2266,AJ2266))</f>
        <v>0</v>
      </c>
      <c r="W2266" s="24">
        <f>IF(Dane!$E$4=1,AC2266,IF(Dane!$E$4=2,AI2266,AK2266))</f>
        <v>0</v>
      </c>
      <c r="X2266" s="24">
        <f t="shared" si="429"/>
        <v>0</v>
      </c>
      <c r="Y2266" s="49">
        <f t="shared" si="430"/>
        <v>0</v>
      </c>
      <c r="Z2266" s="34">
        <f t="shared" si="436"/>
        <v>0</v>
      </c>
      <c r="AA2266" s="34">
        <f t="shared" si="437"/>
        <v>0</v>
      </c>
      <c r="AB2266" s="34">
        <f t="shared" si="434"/>
        <v>0</v>
      </c>
      <c r="AC2266" s="34">
        <f t="shared" si="438"/>
        <v>0</v>
      </c>
      <c r="AD2266" s="34">
        <f t="shared" si="439"/>
        <v>0</v>
      </c>
      <c r="AE2266" s="34">
        <f t="shared" si="431"/>
        <v>0</v>
      </c>
      <c r="AF2266" s="34">
        <f t="shared" si="432"/>
        <v>0</v>
      </c>
      <c r="AG2266" s="34">
        <f t="shared" si="433"/>
        <v>0</v>
      </c>
      <c r="AH2266" s="34">
        <f t="shared" si="435"/>
        <v>0</v>
      </c>
      <c r="AI2266" s="34">
        <v>0</v>
      </c>
      <c r="AJ2266" s="34">
        <f t="shared" si="440"/>
        <v>0</v>
      </c>
      <c r="AK2266" s="34">
        <v>0</v>
      </c>
    </row>
    <row r="2267" spans="1:37">
      <c r="A2267" s="17">
        <v>2258</v>
      </c>
      <c r="B2267" s="1"/>
      <c r="C2267" s="1"/>
      <c r="D2267" s="2"/>
      <c r="E2267" s="3"/>
      <c r="F2267" s="4"/>
      <c r="G2267" s="5"/>
      <c r="H2267" s="4"/>
      <c r="I2267" s="5"/>
      <c r="J2267" s="6"/>
      <c r="K2267" s="5"/>
      <c r="L2267" s="5"/>
      <c r="M2267" s="5"/>
      <c r="N2267" s="7"/>
      <c r="O2267" s="50"/>
      <c r="P2267" s="5"/>
      <c r="Q2267" s="5"/>
      <c r="R2267" s="5"/>
      <c r="S2267" s="5"/>
      <c r="T2267" s="5"/>
      <c r="U2267" s="7"/>
      <c r="V2267" s="48">
        <f>IF(Dane!$E$4=1,AB2267,IF(Dane!$E$4=2,AH2267,AJ2267))</f>
        <v>0</v>
      </c>
      <c r="W2267" s="24">
        <f>IF(Dane!$E$4=1,AC2267,IF(Dane!$E$4=2,AI2267,AK2267))</f>
        <v>0</v>
      </c>
      <c r="X2267" s="24">
        <f t="shared" si="429"/>
        <v>0</v>
      </c>
      <c r="Y2267" s="49">
        <f t="shared" si="430"/>
        <v>0</v>
      </c>
      <c r="Z2267" s="34">
        <f t="shared" si="436"/>
        <v>0</v>
      </c>
      <c r="AA2267" s="34">
        <f t="shared" si="437"/>
        <v>0</v>
      </c>
      <c r="AB2267" s="34">
        <f t="shared" si="434"/>
        <v>0</v>
      </c>
      <c r="AC2267" s="34">
        <f t="shared" si="438"/>
        <v>0</v>
      </c>
      <c r="AD2267" s="34">
        <f t="shared" si="439"/>
        <v>0</v>
      </c>
      <c r="AE2267" s="34">
        <f t="shared" si="431"/>
        <v>0</v>
      </c>
      <c r="AF2267" s="34">
        <f t="shared" si="432"/>
        <v>0</v>
      </c>
      <c r="AG2267" s="34">
        <f t="shared" si="433"/>
        <v>0</v>
      </c>
      <c r="AH2267" s="34">
        <f t="shared" si="435"/>
        <v>0</v>
      </c>
      <c r="AI2267" s="34">
        <v>0</v>
      </c>
      <c r="AJ2267" s="34">
        <f t="shared" si="440"/>
        <v>0</v>
      </c>
      <c r="AK2267" s="34">
        <v>0</v>
      </c>
    </row>
    <row r="2268" spans="1:37">
      <c r="A2268" s="17">
        <v>2259</v>
      </c>
      <c r="B2268" s="1"/>
      <c r="C2268" s="1"/>
      <c r="D2268" s="2"/>
      <c r="E2268" s="3"/>
      <c r="F2268" s="4"/>
      <c r="G2268" s="5"/>
      <c r="H2268" s="4"/>
      <c r="I2268" s="5"/>
      <c r="J2268" s="6"/>
      <c r="K2268" s="5"/>
      <c r="L2268" s="5"/>
      <c r="M2268" s="5"/>
      <c r="N2268" s="7"/>
      <c r="O2268" s="50"/>
      <c r="P2268" s="5"/>
      <c r="Q2268" s="5"/>
      <c r="R2268" s="5"/>
      <c r="S2268" s="5"/>
      <c r="T2268" s="5"/>
      <c r="U2268" s="7"/>
      <c r="V2268" s="48">
        <f>IF(Dane!$E$4=1,AB2268,IF(Dane!$E$4=2,AH2268,AJ2268))</f>
        <v>0</v>
      </c>
      <c r="W2268" s="24">
        <f>IF(Dane!$E$4=1,AC2268,IF(Dane!$E$4=2,AI2268,AK2268))</f>
        <v>0</v>
      </c>
      <c r="X2268" s="24">
        <f t="shared" si="429"/>
        <v>0</v>
      </c>
      <c r="Y2268" s="49">
        <f t="shared" si="430"/>
        <v>0</v>
      </c>
      <c r="Z2268" s="34">
        <f t="shared" si="436"/>
        <v>0</v>
      </c>
      <c r="AA2268" s="34">
        <f t="shared" si="437"/>
        <v>0</v>
      </c>
      <c r="AB2268" s="34">
        <f t="shared" si="434"/>
        <v>0</v>
      </c>
      <c r="AC2268" s="34">
        <f t="shared" si="438"/>
        <v>0</v>
      </c>
      <c r="AD2268" s="34">
        <f t="shared" si="439"/>
        <v>0</v>
      </c>
      <c r="AE2268" s="34">
        <f t="shared" si="431"/>
        <v>0</v>
      </c>
      <c r="AF2268" s="34">
        <f t="shared" si="432"/>
        <v>0</v>
      </c>
      <c r="AG2268" s="34">
        <f t="shared" si="433"/>
        <v>0</v>
      </c>
      <c r="AH2268" s="34">
        <f t="shared" si="435"/>
        <v>0</v>
      </c>
      <c r="AI2268" s="34">
        <v>0</v>
      </c>
      <c r="AJ2268" s="34">
        <f t="shared" si="440"/>
        <v>0</v>
      </c>
      <c r="AK2268" s="34">
        <v>0</v>
      </c>
    </row>
    <row r="2269" spans="1:37">
      <c r="A2269" s="17">
        <v>2260</v>
      </c>
      <c r="B2269" s="1"/>
      <c r="C2269" s="1"/>
      <c r="D2269" s="2"/>
      <c r="E2269" s="3"/>
      <c r="F2269" s="4"/>
      <c r="G2269" s="5"/>
      <c r="H2269" s="4"/>
      <c r="I2269" s="5"/>
      <c r="J2269" s="6"/>
      <c r="K2269" s="5"/>
      <c r="L2269" s="5"/>
      <c r="M2269" s="5"/>
      <c r="N2269" s="7"/>
      <c r="O2269" s="50"/>
      <c r="P2269" s="5"/>
      <c r="Q2269" s="5"/>
      <c r="R2269" s="5"/>
      <c r="S2269" s="5"/>
      <c r="T2269" s="5"/>
      <c r="U2269" s="7"/>
      <c r="V2269" s="48">
        <f>IF(Dane!$E$4=1,AB2269,IF(Dane!$E$4=2,AH2269,AJ2269))</f>
        <v>0</v>
      </c>
      <c r="W2269" s="24">
        <f>IF(Dane!$E$4=1,AC2269,IF(Dane!$E$4=2,AI2269,AK2269))</f>
        <v>0</v>
      </c>
      <c r="X2269" s="24">
        <f t="shared" si="429"/>
        <v>0</v>
      </c>
      <c r="Y2269" s="49">
        <f t="shared" si="430"/>
        <v>0</v>
      </c>
      <c r="Z2269" s="34">
        <f t="shared" si="436"/>
        <v>0</v>
      </c>
      <c r="AA2269" s="34">
        <f t="shared" si="437"/>
        <v>0</v>
      </c>
      <c r="AB2269" s="34">
        <f t="shared" si="434"/>
        <v>0</v>
      </c>
      <c r="AC2269" s="34">
        <f t="shared" si="438"/>
        <v>0</v>
      </c>
      <c r="AD2269" s="34">
        <f t="shared" si="439"/>
        <v>0</v>
      </c>
      <c r="AE2269" s="34">
        <f t="shared" si="431"/>
        <v>0</v>
      </c>
      <c r="AF2269" s="34">
        <f t="shared" si="432"/>
        <v>0</v>
      </c>
      <c r="AG2269" s="34">
        <f t="shared" si="433"/>
        <v>0</v>
      </c>
      <c r="AH2269" s="34">
        <f t="shared" si="435"/>
        <v>0</v>
      </c>
      <c r="AI2269" s="34">
        <v>0</v>
      </c>
      <c r="AJ2269" s="34">
        <f t="shared" si="440"/>
        <v>0</v>
      </c>
      <c r="AK2269" s="34">
        <v>0</v>
      </c>
    </row>
    <row r="2270" spans="1:37">
      <c r="A2270" s="17">
        <v>2261</v>
      </c>
      <c r="B2270" s="1"/>
      <c r="C2270" s="1"/>
      <c r="D2270" s="2"/>
      <c r="E2270" s="3"/>
      <c r="F2270" s="4"/>
      <c r="G2270" s="5"/>
      <c r="H2270" s="4"/>
      <c r="I2270" s="5"/>
      <c r="J2270" s="6"/>
      <c r="K2270" s="5"/>
      <c r="L2270" s="5"/>
      <c r="M2270" s="5"/>
      <c r="N2270" s="7"/>
      <c r="O2270" s="50"/>
      <c r="P2270" s="5"/>
      <c r="Q2270" s="5"/>
      <c r="R2270" s="5"/>
      <c r="S2270" s="5"/>
      <c r="T2270" s="5"/>
      <c r="U2270" s="7"/>
      <c r="V2270" s="48">
        <f>IF(Dane!$E$4=1,AB2270,IF(Dane!$E$4=2,AH2270,AJ2270))</f>
        <v>0</v>
      </c>
      <c r="W2270" s="24">
        <f>IF(Dane!$E$4=1,AC2270,IF(Dane!$E$4=2,AI2270,AK2270))</f>
        <v>0</v>
      </c>
      <c r="X2270" s="24">
        <f t="shared" si="429"/>
        <v>0</v>
      </c>
      <c r="Y2270" s="49">
        <f t="shared" si="430"/>
        <v>0</v>
      </c>
      <c r="Z2270" s="34">
        <f t="shared" si="436"/>
        <v>0</v>
      </c>
      <c r="AA2270" s="34">
        <f t="shared" si="437"/>
        <v>0</v>
      </c>
      <c r="AB2270" s="34">
        <f t="shared" si="434"/>
        <v>0</v>
      </c>
      <c r="AC2270" s="34">
        <f t="shared" si="438"/>
        <v>0</v>
      </c>
      <c r="AD2270" s="34">
        <f t="shared" si="439"/>
        <v>0</v>
      </c>
      <c r="AE2270" s="34">
        <f t="shared" si="431"/>
        <v>0</v>
      </c>
      <c r="AF2270" s="34">
        <f t="shared" si="432"/>
        <v>0</v>
      </c>
      <c r="AG2270" s="34">
        <f t="shared" si="433"/>
        <v>0</v>
      </c>
      <c r="AH2270" s="34">
        <f t="shared" si="435"/>
        <v>0</v>
      </c>
      <c r="AI2270" s="34">
        <v>0</v>
      </c>
      <c r="AJ2270" s="34">
        <f t="shared" si="440"/>
        <v>0</v>
      </c>
      <c r="AK2270" s="34">
        <v>0</v>
      </c>
    </row>
    <row r="2271" spans="1:37">
      <c r="A2271" s="17">
        <v>2262</v>
      </c>
      <c r="B2271" s="1"/>
      <c r="C2271" s="1"/>
      <c r="D2271" s="2"/>
      <c r="E2271" s="3"/>
      <c r="F2271" s="4"/>
      <c r="G2271" s="5"/>
      <c r="H2271" s="4"/>
      <c r="I2271" s="5"/>
      <c r="J2271" s="6"/>
      <c r="K2271" s="5"/>
      <c r="L2271" s="5"/>
      <c r="M2271" s="5"/>
      <c r="N2271" s="7"/>
      <c r="O2271" s="50"/>
      <c r="P2271" s="5"/>
      <c r="Q2271" s="5"/>
      <c r="R2271" s="5"/>
      <c r="S2271" s="5"/>
      <c r="T2271" s="5"/>
      <c r="U2271" s="7"/>
      <c r="V2271" s="48">
        <f>IF(Dane!$E$4=1,AB2271,IF(Dane!$E$4=2,AH2271,AJ2271))</f>
        <v>0</v>
      </c>
      <c r="W2271" s="24">
        <f>IF(Dane!$E$4=1,AC2271,IF(Dane!$E$4=2,AI2271,AK2271))</f>
        <v>0</v>
      </c>
      <c r="X2271" s="24">
        <f t="shared" si="429"/>
        <v>0</v>
      </c>
      <c r="Y2271" s="49">
        <f t="shared" si="430"/>
        <v>0</v>
      </c>
      <c r="Z2271" s="34">
        <f t="shared" si="436"/>
        <v>0</v>
      </c>
      <c r="AA2271" s="34">
        <f t="shared" si="437"/>
        <v>0</v>
      </c>
      <c r="AB2271" s="34">
        <f t="shared" si="434"/>
        <v>0</v>
      </c>
      <c r="AC2271" s="34">
        <f t="shared" si="438"/>
        <v>0</v>
      </c>
      <c r="AD2271" s="34">
        <f t="shared" si="439"/>
        <v>0</v>
      </c>
      <c r="AE2271" s="34">
        <f t="shared" si="431"/>
        <v>0</v>
      </c>
      <c r="AF2271" s="34">
        <f t="shared" si="432"/>
        <v>0</v>
      </c>
      <c r="AG2271" s="34">
        <f t="shared" si="433"/>
        <v>0</v>
      </c>
      <c r="AH2271" s="34">
        <f t="shared" si="435"/>
        <v>0</v>
      </c>
      <c r="AI2271" s="34">
        <v>0</v>
      </c>
      <c r="AJ2271" s="34">
        <f t="shared" si="440"/>
        <v>0</v>
      </c>
      <c r="AK2271" s="34">
        <v>0</v>
      </c>
    </row>
    <row r="2272" spans="1:37">
      <c r="A2272" s="17">
        <v>2263</v>
      </c>
      <c r="B2272" s="1"/>
      <c r="C2272" s="1"/>
      <c r="D2272" s="2"/>
      <c r="E2272" s="3"/>
      <c r="F2272" s="4"/>
      <c r="G2272" s="5"/>
      <c r="H2272" s="4"/>
      <c r="I2272" s="5"/>
      <c r="J2272" s="6"/>
      <c r="K2272" s="5"/>
      <c r="L2272" s="5"/>
      <c r="M2272" s="5"/>
      <c r="N2272" s="7"/>
      <c r="O2272" s="50"/>
      <c r="P2272" s="5"/>
      <c r="Q2272" s="5"/>
      <c r="R2272" s="5"/>
      <c r="S2272" s="5"/>
      <c r="T2272" s="5"/>
      <c r="U2272" s="7"/>
      <c r="V2272" s="48">
        <f>IF(Dane!$E$4=1,AB2272,IF(Dane!$E$4=2,AH2272,AJ2272))</f>
        <v>0</v>
      </c>
      <c r="W2272" s="24">
        <f>IF(Dane!$E$4=1,AC2272,IF(Dane!$E$4=2,AI2272,AK2272))</f>
        <v>0</v>
      </c>
      <c r="X2272" s="24">
        <f t="shared" si="429"/>
        <v>0</v>
      </c>
      <c r="Y2272" s="49">
        <f t="shared" si="430"/>
        <v>0</v>
      </c>
      <c r="Z2272" s="34">
        <f t="shared" si="436"/>
        <v>0</v>
      </c>
      <c r="AA2272" s="34">
        <f t="shared" si="437"/>
        <v>0</v>
      </c>
      <c r="AB2272" s="34">
        <f t="shared" si="434"/>
        <v>0</v>
      </c>
      <c r="AC2272" s="34">
        <f t="shared" si="438"/>
        <v>0</v>
      </c>
      <c r="AD2272" s="34">
        <f t="shared" si="439"/>
        <v>0</v>
      </c>
      <c r="AE2272" s="34">
        <f t="shared" si="431"/>
        <v>0</v>
      </c>
      <c r="AF2272" s="34">
        <f t="shared" si="432"/>
        <v>0</v>
      </c>
      <c r="AG2272" s="34">
        <f t="shared" si="433"/>
        <v>0</v>
      </c>
      <c r="AH2272" s="34">
        <f t="shared" si="435"/>
        <v>0</v>
      </c>
      <c r="AI2272" s="34">
        <v>0</v>
      </c>
      <c r="AJ2272" s="34">
        <f t="shared" si="440"/>
        <v>0</v>
      </c>
      <c r="AK2272" s="34">
        <v>0</v>
      </c>
    </row>
    <row r="2273" spans="1:37">
      <c r="A2273" s="17">
        <v>2264</v>
      </c>
      <c r="B2273" s="1"/>
      <c r="C2273" s="1"/>
      <c r="D2273" s="2"/>
      <c r="E2273" s="3"/>
      <c r="F2273" s="4"/>
      <c r="G2273" s="5"/>
      <c r="H2273" s="4"/>
      <c r="I2273" s="5"/>
      <c r="J2273" s="6"/>
      <c r="K2273" s="5"/>
      <c r="L2273" s="5"/>
      <c r="M2273" s="5"/>
      <c r="N2273" s="7"/>
      <c r="O2273" s="50"/>
      <c r="P2273" s="5"/>
      <c r="Q2273" s="5"/>
      <c r="R2273" s="5"/>
      <c r="S2273" s="5"/>
      <c r="T2273" s="5"/>
      <c r="U2273" s="7"/>
      <c r="V2273" s="48">
        <f>IF(Dane!$E$4=1,AB2273,IF(Dane!$E$4=2,AH2273,AJ2273))</f>
        <v>0</v>
      </c>
      <c r="W2273" s="24">
        <f>IF(Dane!$E$4=1,AC2273,IF(Dane!$E$4=2,AI2273,AK2273))</f>
        <v>0</v>
      </c>
      <c r="X2273" s="24">
        <f t="shared" si="429"/>
        <v>0</v>
      </c>
      <c r="Y2273" s="49">
        <f t="shared" si="430"/>
        <v>0</v>
      </c>
      <c r="Z2273" s="34">
        <f t="shared" si="436"/>
        <v>0</v>
      </c>
      <c r="AA2273" s="34">
        <f t="shared" si="437"/>
        <v>0</v>
      </c>
      <c r="AB2273" s="34">
        <f t="shared" si="434"/>
        <v>0</v>
      </c>
      <c r="AC2273" s="34">
        <f t="shared" si="438"/>
        <v>0</v>
      </c>
      <c r="AD2273" s="34">
        <f t="shared" si="439"/>
        <v>0</v>
      </c>
      <c r="AE2273" s="34">
        <f t="shared" si="431"/>
        <v>0</v>
      </c>
      <c r="AF2273" s="34">
        <f t="shared" si="432"/>
        <v>0</v>
      </c>
      <c r="AG2273" s="34">
        <f t="shared" si="433"/>
        <v>0</v>
      </c>
      <c r="AH2273" s="34">
        <f t="shared" si="435"/>
        <v>0</v>
      </c>
      <c r="AI2273" s="34">
        <v>0</v>
      </c>
      <c r="AJ2273" s="34">
        <f t="shared" si="440"/>
        <v>0</v>
      </c>
      <c r="AK2273" s="34">
        <v>0</v>
      </c>
    </row>
    <row r="2274" spans="1:37">
      <c r="A2274" s="17">
        <v>2265</v>
      </c>
      <c r="B2274" s="1"/>
      <c r="C2274" s="1"/>
      <c r="D2274" s="2"/>
      <c r="E2274" s="3"/>
      <c r="F2274" s="4"/>
      <c r="G2274" s="5"/>
      <c r="H2274" s="4"/>
      <c r="I2274" s="5"/>
      <c r="J2274" s="6"/>
      <c r="K2274" s="5"/>
      <c r="L2274" s="5"/>
      <c r="M2274" s="5"/>
      <c r="N2274" s="7"/>
      <c r="O2274" s="50"/>
      <c r="P2274" s="5"/>
      <c r="Q2274" s="5"/>
      <c r="R2274" s="5"/>
      <c r="S2274" s="5"/>
      <c r="T2274" s="5"/>
      <c r="U2274" s="7"/>
      <c r="V2274" s="48">
        <f>IF(Dane!$E$4=1,AB2274,IF(Dane!$E$4=2,AH2274,AJ2274))</f>
        <v>0</v>
      </c>
      <c r="W2274" s="24">
        <f>IF(Dane!$E$4=1,AC2274,IF(Dane!$E$4=2,AI2274,AK2274))</f>
        <v>0</v>
      </c>
      <c r="X2274" s="24">
        <f t="shared" si="429"/>
        <v>0</v>
      </c>
      <c r="Y2274" s="49">
        <f t="shared" si="430"/>
        <v>0</v>
      </c>
      <c r="Z2274" s="34">
        <f t="shared" si="436"/>
        <v>0</v>
      </c>
      <c r="AA2274" s="34">
        <f t="shared" si="437"/>
        <v>0</v>
      </c>
      <c r="AB2274" s="34">
        <f t="shared" si="434"/>
        <v>0</v>
      </c>
      <c r="AC2274" s="34">
        <f t="shared" si="438"/>
        <v>0</v>
      </c>
      <c r="AD2274" s="34">
        <f t="shared" si="439"/>
        <v>0</v>
      </c>
      <c r="AE2274" s="34">
        <f t="shared" si="431"/>
        <v>0</v>
      </c>
      <c r="AF2274" s="34">
        <f t="shared" si="432"/>
        <v>0</v>
      </c>
      <c r="AG2274" s="34">
        <f t="shared" si="433"/>
        <v>0</v>
      </c>
      <c r="AH2274" s="34">
        <f t="shared" si="435"/>
        <v>0</v>
      </c>
      <c r="AI2274" s="34">
        <v>0</v>
      </c>
      <c r="AJ2274" s="34">
        <f t="shared" si="440"/>
        <v>0</v>
      </c>
      <c r="AK2274" s="34">
        <v>0</v>
      </c>
    </row>
    <row r="2275" spans="1:37">
      <c r="A2275" s="17">
        <v>2266</v>
      </c>
      <c r="B2275" s="1"/>
      <c r="C2275" s="1"/>
      <c r="D2275" s="2"/>
      <c r="E2275" s="3"/>
      <c r="F2275" s="4"/>
      <c r="G2275" s="5"/>
      <c r="H2275" s="4"/>
      <c r="I2275" s="5"/>
      <c r="J2275" s="6"/>
      <c r="K2275" s="5"/>
      <c r="L2275" s="5"/>
      <c r="M2275" s="5"/>
      <c r="N2275" s="7"/>
      <c r="O2275" s="50"/>
      <c r="P2275" s="5"/>
      <c r="Q2275" s="5"/>
      <c r="R2275" s="5"/>
      <c r="S2275" s="5"/>
      <c r="T2275" s="5"/>
      <c r="U2275" s="7"/>
      <c r="V2275" s="48">
        <f>IF(Dane!$E$4=1,AB2275,IF(Dane!$E$4=2,AH2275,AJ2275))</f>
        <v>0</v>
      </c>
      <c r="W2275" s="24">
        <f>IF(Dane!$E$4=1,AC2275,IF(Dane!$E$4=2,AI2275,AK2275))</f>
        <v>0</v>
      </c>
      <c r="X2275" s="24">
        <f t="shared" si="429"/>
        <v>0</v>
      </c>
      <c r="Y2275" s="49">
        <f t="shared" si="430"/>
        <v>0</v>
      </c>
      <c r="Z2275" s="34">
        <f t="shared" si="436"/>
        <v>0</v>
      </c>
      <c r="AA2275" s="34">
        <f t="shared" si="437"/>
        <v>0</v>
      </c>
      <c r="AB2275" s="34">
        <f t="shared" si="434"/>
        <v>0</v>
      </c>
      <c r="AC2275" s="34">
        <f t="shared" si="438"/>
        <v>0</v>
      </c>
      <c r="AD2275" s="34">
        <f t="shared" si="439"/>
        <v>0</v>
      </c>
      <c r="AE2275" s="34">
        <f t="shared" si="431"/>
        <v>0</v>
      </c>
      <c r="AF2275" s="34">
        <f t="shared" si="432"/>
        <v>0</v>
      </c>
      <c r="AG2275" s="34">
        <f t="shared" si="433"/>
        <v>0</v>
      </c>
      <c r="AH2275" s="34">
        <f t="shared" si="435"/>
        <v>0</v>
      </c>
      <c r="AI2275" s="34">
        <v>0</v>
      </c>
      <c r="AJ2275" s="34">
        <f t="shared" si="440"/>
        <v>0</v>
      </c>
      <c r="AK2275" s="34">
        <v>0</v>
      </c>
    </row>
    <row r="2276" spans="1:37">
      <c r="A2276" s="17">
        <v>2267</v>
      </c>
      <c r="B2276" s="1"/>
      <c r="C2276" s="1"/>
      <c r="D2276" s="2"/>
      <c r="E2276" s="3"/>
      <c r="F2276" s="4"/>
      <c r="G2276" s="5"/>
      <c r="H2276" s="4"/>
      <c r="I2276" s="5"/>
      <c r="J2276" s="6"/>
      <c r="K2276" s="5"/>
      <c r="L2276" s="5"/>
      <c r="M2276" s="5"/>
      <c r="N2276" s="7"/>
      <c r="O2276" s="50"/>
      <c r="P2276" s="5"/>
      <c r="Q2276" s="5"/>
      <c r="R2276" s="5"/>
      <c r="S2276" s="5"/>
      <c r="T2276" s="5"/>
      <c r="U2276" s="7"/>
      <c r="V2276" s="48">
        <f>IF(Dane!$E$4=1,AB2276,IF(Dane!$E$4=2,AH2276,AJ2276))</f>
        <v>0</v>
      </c>
      <c r="W2276" s="24">
        <f>IF(Dane!$E$4=1,AC2276,IF(Dane!$E$4=2,AI2276,AK2276))</f>
        <v>0</v>
      </c>
      <c r="X2276" s="24">
        <f t="shared" si="429"/>
        <v>0</v>
      </c>
      <c r="Y2276" s="49">
        <f t="shared" si="430"/>
        <v>0</v>
      </c>
      <c r="Z2276" s="34">
        <f t="shared" si="436"/>
        <v>0</v>
      </c>
      <c r="AA2276" s="34">
        <f t="shared" si="437"/>
        <v>0</v>
      </c>
      <c r="AB2276" s="34">
        <f t="shared" si="434"/>
        <v>0</v>
      </c>
      <c r="AC2276" s="34">
        <f t="shared" si="438"/>
        <v>0</v>
      </c>
      <c r="AD2276" s="34">
        <f t="shared" si="439"/>
        <v>0</v>
      </c>
      <c r="AE2276" s="34">
        <f t="shared" si="431"/>
        <v>0</v>
      </c>
      <c r="AF2276" s="34">
        <f t="shared" si="432"/>
        <v>0</v>
      </c>
      <c r="AG2276" s="34">
        <f t="shared" si="433"/>
        <v>0</v>
      </c>
      <c r="AH2276" s="34">
        <f t="shared" si="435"/>
        <v>0</v>
      </c>
      <c r="AI2276" s="34">
        <v>0</v>
      </c>
      <c r="AJ2276" s="34">
        <f t="shared" si="440"/>
        <v>0</v>
      </c>
      <c r="AK2276" s="34">
        <v>0</v>
      </c>
    </row>
    <row r="2277" spans="1:37">
      <c r="A2277" s="17">
        <v>2268</v>
      </c>
      <c r="B2277" s="1"/>
      <c r="C2277" s="1"/>
      <c r="D2277" s="2"/>
      <c r="E2277" s="3"/>
      <c r="F2277" s="4"/>
      <c r="G2277" s="5"/>
      <c r="H2277" s="4"/>
      <c r="I2277" s="5"/>
      <c r="J2277" s="6"/>
      <c r="K2277" s="5"/>
      <c r="L2277" s="5"/>
      <c r="M2277" s="5"/>
      <c r="N2277" s="7"/>
      <c r="O2277" s="50"/>
      <c r="P2277" s="5"/>
      <c r="Q2277" s="5"/>
      <c r="R2277" s="5"/>
      <c r="S2277" s="5"/>
      <c r="T2277" s="5"/>
      <c r="U2277" s="7"/>
      <c r="V2277" s="48">
        <f>IF(Dane!$E$4=1,AB2277,IF(Dane!$E$4=2,AH2277,AJ2277))</f>
        <v>0</v>
      </c>
      <c r="W2277" s="24">
        <f>IF(Dane!$E$4=1,AC2277,IF(Dane!$E$4=2,AI2277,AK2277))</f>
        <v>0</v>
      </c>
      <c r="X2277" s="24">
        <f t="shared" si="429"/>
        <v>0</v>
      </c>
      <c r="Y2277" s="49">
        <f t="shared" si="430"/>
        <v>0</v>
      </c>
      <c r="Z2277" s="34">
        <f t="shared" si="436"/>
        <v>0</v>
      </c>
      <c r="AA2277" s="34">
        <f t="shared" si="437"/>
        <v>0</v>
      </c>
      <c r="AB2277" s="34">
        <f t="shared" si="434"/>
        <v>0</v>
      </c>
      <c r="AC2277" s="34">
        <f t="shared" si="438"/>
        <v>0</v>
      </c>
      <c r="AD2277" s="34">
        <f t="shared" si="439"/>
        <v>0</v>
      </c>
      <c r="AE2277" s="34">
        <f t="shared" si="431"/>
        <v>0</v>
      </c>
      <c r="AF2277" s="34">
        <f t="shared" si="432"/>
        <v>0</v>
      </c>
      <c r="AG2277" s="34">
        <f t="shared" si="433"/>
        <v>0</v>
      </c>
      <c r="AH2277" s="34">
        <f t="shared" si="435"/>
        <v>0</v>
      </c>
      <c r="AI2277" s="34">
        <v>0</v>
      </c>
      <c r="AJ2277" s="34">
        <f t="shared" si="440"/>
        <v>0</v>
      </c>
      <c r="AK2277" s="34">
        <v>0</v>
      </c>
    </row>
    <row r="2278" spans="1:37">
      <c r="A2278" s="17">
        <v>2269</v>
      </c>
      <c r="B2278" s="1"/>
      <c r="C2278" s="1"/>
      <c r="D2278" s="2"/>
      <c r="E2278" s="3"/>
      <c r="F2278" s="4"/>
      <c r="G2278" s="5"/>
      <c r="H2278" s="4"/>
      <c r="I2278" s="5"/>
      <c r="J2278" s="6"/>
      <c r="K2278" s="5"/>
      <c r="L2278" s="5"/>
      <c r="M2278" s="5"/>
      <c r="N2278" s="7"/>
      <c r="O2278" s="50"/>
      <c r="P2278" s="5"/>
      <c r="Q2278" s="5"/>
      <c r="R2278" s="5"/>
      <c r="S2278" s="5"/>
      <c r="T2278" s="5"/>
      <c r="U2278" s="7"/>
      <c r="V2278" s="48">
        <f>IF(Dane!$E$4=1,AB2278,IF(Dane!$E$4=2,AH2278,AJ2278))</f>
        <v>0</v>
      </c>
      <c r="W2278" s="24">
        <f>IF(Dane!$E$4=1,AC2278,IF(Dane!$E$4=2,AI2278,AK2278))</f>
        <v>0</v>
      </c>
      <c r="X2278" s="24">
        <f t="shared" si="429"/>
        <v>0</v>
      </c>
      <c r="Y2278" s="49">
        <f t="shared" si="430"/>
        <v>0</v>
      </c>
      <c r="Z2278" s="34">
        <f t="shared" si="436"/>
        <v>0</v>
      </c>
      <c r="AA2278" s="34">
        <f t="shared" si="437"/>
        <v>0</v>
      </c>
      <c r="AB2278" s="34">
        <f t="shared" si="434"/>
        <v>0</v>
      </c>
      <c r="AC2278" s="34">
        <f t="shared" si="438"/>
        <v>0</v>
      </c>
      <c r="AD2278" s="34">
        <f t="shared" si="439"/>
        <v>0</v>
      </c>
      <c r="AE2278" s="34">
        <f t="shared" si="431"/>
        <v>0</v>
      </c>
      <c r="AF2278" s="34">
        <f t="shared" si="432"/>
        <v>0</v>
      </c>
      <c r="AG2278" s="34">
        <f t="shared" si="433"/>
        <v>0</v>
      </c>
      <c r="AH2278" s="34">
        <f t="shared" si="435"/>
        <v>0</v>
      </c>
      <c r="AI2278" s="34">
        <v>0</v>
      </c>
      <c r="AJ2278" s="34">
        <f t="shared" si="440"/>
        <v>0</v>
      </c>
      <c r="AK2278" s="34">
        <v>0</v>
      </c>
    </row>
    <row r="2279" spans="1:37">
      <c r="A2279" s="17">
        <v>2270</v>
      </c>
      <c r="B2279" s="1"/>
      <c r="C2279" s="1"/>
      <c r="D2279" s="2"/>
      <c r="E2279" s="3"/>
      <c r="F2279" s="4"/>
      <c r="G2279" s="5"/>
      <c r="H2279" s="4"/>
      <c r="I2279" s="5"/>
      <c r="J2279" s="6"/>
      <c r="K2279" s="5"/>
      <c r="L2279" s="5"/>
      <c r="M2279" s="5"/>
      <c r="N2279" s="7"/>
      <c r="O2279" s="50"/>
      <c r="P2279" s="5"/>
      <c r="Q2279" s="5"/>
      <c r="R2279" s="5"/>
      <c r="S2279" s="5"/>
      <c r="T2279" s="5"/>
      <c r="U2279" s="7"/>
      <c r="V2279" s="48">
        <f>IF(Dane!$E$4=1,AB2279,IF(Dane!$E$4=2,AH2279,AJ2279))</f>
        <v>0</v>
      </c>
      <c r="W2279" s="24">
        <f>IF(Dane!$E$4=1,AC2279,IF(Dane!$E$4=2,AI2279,AK2279))</f>
        <v>0</v>
      </c>
      <c r="X2279" s="24">
        <f t="shared" si="429"/>
        <v>0</v>
      </c>
      <c r="Y2279" s="49">
        <f t="shared" si="430"/>
        <v>0</v>
      </c>
      <c r="Z2279" s="34">
        <f t="shared" si="436"/>
        <v>0</v>
      </c>
      <c r="AA2279" s="34">
        <f t="shared" si="437"/>
        <v>0</v>
      </c>
      <c r="AB2279" s="34">
        <f t="shared" si="434"/>
        <v>0</v>
      </c>
      <c r="AC2279" s="34">
        <f t="shared" si="438"/>
        <v>0</v>
      </c>
      <c r="AD2279" s="34">
        <f t="shared" si="439"/>
        <v>0</v>
      </c>
      <c r="AE2279" s="34">
        <f t="shared" si="431"/>
        <v>0</v>
      </c>
      <c r="AF2279" s="34">
        <f t="shared" si="432"/>
        <v>0</v>
      </c>
      <c r="AG2279" s="34">
        <f t="shared" si="433"/>
        <v>0</v>
      </c>
      <c r="AH2279" s="34">
        <f t="shared" si="435"/>
        <v>0</v>
      </c>
      <c r="AI2279" s="34">
        <v>0</v>
      </c>
      <c r="AJ2279" s="34">
        <f t="shared" si="440"/>
        <v>0</v>
      </c>
      <c r="AK2279" s="34">
        <v>0</v>
      </c>
    </row>
    <row r="2280" spans="1:37">
      <c r="A2280" s="17">
        <v>2271</v>
      </c>
      <c r="B2280" s="1"/>
      <c r="C2280" s="1"/>
      <c r="D2280" s="2"/>
      <c r="E2280" s="3"/>
      <c r="F2280" s="4"/>
      <c r="G2280" s="5"/>
      <c r="H2280" s="4"/>
      <c r="I2280" s="5"/>
      <c r="J2280" s="6"/>
      <c r="K2280" s="5"/>
      <c r="L2280" s="5"/>
      <c r="M2280" s="5"/>
      <c r="N2280" s="7"/>
      <c r="O2280" s="50"/>
      <c r="P2280" s="5"/>
      <c r="Q2280" s="5"/>
      <c r="R2280" s="5"/>
      <c r="S2280" s="5"/>
      <c r="T2280" s="5"/>
      <c r="U2280" s="7"/>
      <c r="V2280" s="48">
        <f>IF(Dane!$E$4=1,AB2280,IF(Dane!$E$4=2,AH2280,AJ2280))</f>
        <v>0</v>
      </c>
      <c r="W2280" s="24">
        <f>IF(Dane!$E$4=1,AC2280,IF(Dane!$E$4=2,AI2280,AK2280))</f>
        <v>0</v>
      </c>
      <c r="X2280" s="24">
        <f t="shared" si="429"/>
        <v>0</v>
      </c>
      <c r="Y2280" s="49">
        <f t="shared" si="430"/>
        <v>0</v>
      </c>
      <c r="Z2280" s="34">
        <f t="shared" si="436"/>
        <v>0</v>
      </c>
      <c r="AA2280" s="34">
        <f t="shared" si="437"/>
        <v>0</v>
      </c>
      <c r="AB2280" s="34">
        <f t="shared" si="434"/>
        <v>0</v>
      </c>
      <c r="AC2280" s="34">
        <f t="shared" si="438"/>
        <v>0</v>
      </c>
      <c r="AD2280" s="34">
        <f t="shared" si="439"/>
        <v>0</v>
      </c>
      <c r="AE2280" s="34">
        <f t="shared" si="431"/>
        <v>0</v>
      </c>
      <c r="AF2280" s="34">
        <f t="shared" si="432"/>
        <v>0</v>
      </c>
      <c r="AG2280" s="34">
        <f t="shared" si="433"/>
        <v>0</v>
      </c>
      <c r="AH2280" s="34">
        <f t="shared" si="435"/>
        <v>0</v>
      </c>
      <c r="AI2280" s="34">
        <v>0</v>
      </c>
      <c r="AJ2280" s="34">
        <f t="shared" si="440"/>
        <v>0</v>
      </c>
      <c r="AK2280" s="34">
        <v>0</v>
      </c>
    </row>
    <row r="2281" spans="1:37">
      <c r="A2281" s="17">
        <v>2272</v>
      </c>
      <c r="B2281" s="1"/>
      <c r="C2281" s="1"/>
      <c r="D2281" s="2"/>
      <c r="E2281" s="3"/>
      <c r="F2281" s="4"/>
      <c r="G2281" s="5"/>
      <c r="H2281" s="4"/>
      <c r="I2281" s="5"/>
      <c r="J2281" s="6"/>
      <c r="K2281" s="5"/>
      <c r="L2281" s="5"/>
      <c r="M2281" s="5"/>
      <c r="N2281" s="7"/>
      <c r="O2281" s="50"/>
      <c r="P2281" s="5"/>
      <c r="Q2281" s="5"/>
      <c r="R2281" s="5"/>
      <c r="S2281" s="5"/>
      <c r="T2281" s="5"/>
      <c r="U2281" s="7"/>
      <c r="V2281" s="48">
        <f>IF(Dane!$E$4=1,AB2281,IF(Dane!$E$4=2,AH2281,AJ2281))</f>
        <v>0</v>
      </c>
      <c r="W2281" s="24">
        <f>IF(Dane!$E$4=1,AC2281,IF(Dane!$E$4=2,AI2281,AK2281))</f>
        <v>0</v>
      </c>
      <c r="X2281" s="24">
        <f t="shared" si="429"/>
        <v>0</v>
      </c>
      <c r="Y2281" s="49">
        <f t="shared" si="430"/>
        <v>0</v>
      </c>
      <c r="Z2281" s="34">
        <f t="shared" si="436"/>
        <v>0</v>
      </c>
      <c r="AA2281" s="34">
        <f t="shared" si="437"/>
        <v>0</v>
      </c>
      <c r="AB2281" s="34">
        <f t="shared" si="434"/>
        <v>0</v>
      </c>
      <c r="AC2281" s="34">
        <f t="shared" si="438"/>
        <v>0</v>
      </c>
      <c r="AD2281" s="34">
        <f t="shared" si="439"/>
        <v>0</v>
      </c>
      <c r="AE2281" s="34">
        <f t="shared" si="431"/>
        <v>0</v>
      </c>
      <c r="AF2281" s="34">
        <f t="shared" si="432"/>
        <v>0</v>
      </c>
      <c r="AG2281" s="34">
        <f t="shared" si="433"/>
        <v>0</v>
      </c>
      <c r="AH2281" s="34">
        <f t="shared" si="435"/>
        <v>0</v>
      </c>
      <c r="AI2281" s="34">
        <v>0</v>
      </c>
      <c r="AJ2281" s="34">
        <f t="shared" si="440"/>
        <v>0</v>
      </c>
      <c r="AK2281" s="34">
        <v>0</v>
      </c>
    </row>
    <row r="2282" spans="1:37">
      <c r="A2282" s="17">
        <v>2273</v>
      </c>
      <c r="B2282" s="1"/>
      <c r="C2282" s="1"/>
      <c r="D2282" s="2"/>
      <c r="E2282" s="3"/>
      <c r="F2282" s="4"/>
      <c r="G2282" s="5"/>
      <c r="H2282" s="4"/>
      <c r="I2282" s="5"/>
      <c r="J2282" s="6"/>
      <c r="K2282" s="5"/>
      <c r="L2282" s="5"/>
      <c r="M2282" s="5"/>
      <c r="N2282" s="7"/>
      <c r="O2282" s="50"/>
      <c r="P2282" s="5"/>
      <c r="Q2282" s="5"/>
      <c r="R2282" s="5"/>
      <c r="S2282" s="5"/>
      <c r="T2282" s="5"/>
      <c r="U2282" s="7"/>
      <c r="V2282" s="48">
        <f>IF(Dane!$E$4=1,AB2282,IF(Dane!$E$4=2,AH2282,AJ2282))</f>
        <v>0</v>
      </c>
      <c r="W2282" s="24">
        <f>IF(Dane!$E$4=1,AC2282,IF(Dane!$E$4=2,AI2282,AK2282))</f>
        <v>0</v>
      </c>
      <c r="X2282" s="24">
        <f t="shared" si="429"/>
        <v>0</v>
      </c>
      <c r="Y2282" s="49">
        <f t="shared" si="430"/>
        <v>0</v>
      </c>
      <c r="Z2282" s="34">
        <f t="shared" si="436"/>
        <v>0</v>
      </c>
      <c r="AA2282" s="34">
        <f t="shared" si="437"/>
        <v>0</v>
      </c>
      <c r="AB2282" s="34">
        <f t="shared" si="434"/>
        <v>0</v>
      </c>
      <c r="AC2282" s="34">
        <f t="shared" si="438"/>
        <v>0</v>
      </c>
      <c r="AD2282" s="34">
        <f t="shared" si="439"/>
        <v>0</v>
      </c>
      <c r="AE2282" s="34">
        <f t="shared" si="431"/>
        <v>0</v>
      </c>
      <c r="AF2282" s="34">
        <f t="shared" si="432"/>
        <v>0</v>
      </c>
      <c r="AG2282" s="34">
        <f t="shared" si="433"/>
        <v>0</v>
      </c>
      <c r="AH2282" s="34">
        <f t="shared" si="435"/>
        <v>0</v>
      </c>
      <c r="AI2282" s="34">
        <v>0</v>
      </c>
      <c r="AJ2282" s="34">
        <f t="shared" si="440"/>
        <v>0</v>
      </c>
      <c r="AK2282" s="34">
        <v>0</v>
      </c>
    </row>
    <row r="2283" spans="1:37">
      <c r="A2283" s="17">
        <v>2274</v>
      </c>
      <c r="B2283" s="1"/>
      <c r="C2283" s="1"/>
      <c r="D2283" s="2"/>
      <c r="E2283" s="3"/>
      <c r="F2283" s="4"/>
      <c r="G2283" s="5"/>
      <c r="H2283" s="4"/>
      <c r="I2283" s="5"/>
      <c r="J2283" s="6"/>
      <c r="K2283" s="5"/>
      <c r="L2283" s="5"/>
      <c r="M2283" s="5"/>
      <c r="N2283" s="7"/>
      <c r="O2283" s="50"/>
      <c r="P2283" s="5"/>
      <c r="Q2283" s="5"/>
      <c r="R2283" s="5"/>
      <c r="S2283" s="5"/>
      <c r="T2283" s="5"/>
      <c r="U2283" s="7"/>
      <c r="V2283" s="48">
        <f>IF(Dane!$E$4=1,AB2283,IF(Dane!$E$4=2,AH2283,AJ2283))</f>
        <v>0</v>
      </c>
      <c r="W2283" s="24">
        <f>IF(Dane!$E$4=1,AC2283,IF(Dane!$E$4=2,AI2283,AK2283))</f>
        <v>0</v>
      </c>
      <c r="X2283" s="24">
        <f t="shared" si="429"/>
        <v>0</v>
      </c>
      <c r="Y2283" s="49">
        <f t="shared" si="430"/>
        <v>0</v>
      </c>
      <c r="Z2283" s="34">
        <f t="shared" si="436"/>
        <v>0</v>
      </c>
      <c r="AA2283" s="34">
        <f t="shared" si="437"/>
        <v>0</v>
      </c>
      <c r="AB2283" s="34">
        <f t="shared" si="434"/>
        <v>0</v>
      </c>
      <c r="AC2283" s="34">
        <f t="shared" si="438"/>
        <v>0</v>
      </c>
      <c r="AD2283" s="34">
        <f t="shared" si="439"/>
        <v>0</v>
      </c>
      <c r="AE2283" s="34">
        <f t="shared" si="431"/>
        <v>0</v>
      </c>
      <c r="AF2283" s="34">
        <f t="shared" si="432"/>
        <v>0</v>
      </c>
      <c r="AG2283" s="34">
        <f t="shared" si="433"/>
        <v>0</v>
      </c>
      <c r="AH2283" s="34">
        <f t="shared" si="435"/>
        <v>0</v>
      </c>
      <c r="AI2283" s="34">
        <v>0</v>
      </c>
      <c r="AJ2283" s="34">
        <f t="shared" si="440"/>
        <v>0</v>
      </c>
      <c r="AK2283" s="34">
        <v>0</v>
      </c>
    </row>
    <row r="2284" spans="1:37">
      <c r="A2284" s="17">
        <v>2275</v>
      </c>
      <c r="B2284" s="1"/>
      <c r="C2284" s="1"/>
      <c r="D2284" s="2"/>
      <c r="E2284" s="3"/>
      <c r="F2284" s="4"/>
      <c r="G2284" s="5"/>
      <c r="H2284" s="4"/>
      <c r="I2284" s="5"/>
      <c r="J2284" s="6"/>
      <c r="K2284" s="5"/>
      <c r="L2284" s="5"/>
      <c r="M2284" s="5"/>
      <c r="N2284" s="7"/>
      <c r="O2284" s="50"/>
      <c r="P2284" s="5"/>
      <c r="Q2284" s="5"/>
      <c r="R2284" s="5"/>
      <c r="S2284" s="5"/>
      <c r="T2284" s="5"/>
      <c r="U2284" s="7"/>
      <c r="V2284" s="48">
        <f>IF(Dane!$E$4=1,AB2284,IF(Dane!$E$4=2,AH2284,AJ2284))</f>
        <v>0</v>
      </c>
      <c r="W2284" s="24">
        <f>IF(Dane!$E$4=1,AC2284,IF(Dane!$E$4=2,AI2284,AK2284))</f>
        <v>0</v>
      </c>
      <c r="X2284" s="24">
        <f t="shared" si="429"/>
        <v>0</v>
      </c>
      <c r="Y2284" s="49">
        <f t="shared" si="430"/>
        <v>0</v>
      </c>
      <c r="Z2284" s="34">
        <f t="shared" si="436"/>
        <v>0</v>
      </c>
      <c r="AA2284" s="34">
        <f t="shared" si="437"/>
        <v>0</v>
      </c>
      <c r="AB2284" s="34">
        <f t="shared" si="434"/>
        <v>0</v>
      </c>
      <c r="AC2284" s="34">
        <f t="shared" si="438"/>
        <v>0</v>
      </c>
      <c r="AD2284" s="34">
        <f t="shared" si="439"/>
        <v>0</v>
      </c>
      <c r="AE2284" s="34">
        <f t="shared" si="431"/>
        <v>0</v>
      </c>
      <c r="AF2284" s="34">
        <f t="shared" si="432"/>
        <v>0</v>
      </c>
      <c r="AG2284" s="34">
        <f t="shared" si="433"/>
        <v>0</v>
      </c>
      <c r="AH2284" s="34">
        <f t="shared" si="435"/>
        <v>0</v>
      </c>
      <c r="AI2284" s="34">
        <v>0</v>
      </c>
      <c r="AJ2284" s="34">
        <f t="shared" si="440"/>
        <v>0</v>
      </c>
      <c r="AK2284" s="34">
        <v>0</v>
      </c>
    </row>
    <row r="2285" spans="1:37">
      <c r="A2285" s="17">
        <v>2276</v>
      </c>
      <c r="B2285" s="1"/>
      <c r="C2285" s="1"/>
      <c r="D2285" s="2"/>
      <c r="E2285" s="3"/>
      <c r="F2285" s="4"/>
      <c r="G2285" s="5"/>
      <c r="H2285" s="4"/>
      <c r="I2285" s="5"/>
      <c r="J2285" s="6"/>
      <c r="K2285" s="5"/>
      <c r="L2285" s="5"/>
      <c r="M2285" s="5"/>
      <c r="N2285" s="7"/>
      <c r="O2285" s="50"/>
      <c r="P2285" s="5"/>
      <c r="Q2285" s="5"/>
      <c r="R2285" s="5"/>
      <c r="S2285" s="5"/>
      <c r="T2285" s="5"/>
      <c r="U2285" s="7"/>
      <c r="V2285" s="48">
        <f>IF(Dane!$E$4=1,AB2285,IF(Dane!$E$4=2,AH2285,AJ2285))</f>
        <v>0</v>
      </c>
      <c r="W2285" s="24">
        <f>IF(Dane!$E$4=1,AC2285,IF(Dane!$E$4=2,AI2285,AK2285))</f>
        <v>0</v>
      </c>
      <c r="X2285" s="24">
        <f t="shared" si="429"/>
        <v>0</v>
      </c>
      <c r="Y2285" s="49">
        <f t="shared" si="430"/>
        <v>0</v>
      </c>
      <c r="Z2285" s="34">
        <f t="shared" si="436"/>
        <v>0</v>
      </c>
      <c r="AA2285" s="34">
        <f t="shared" si="437"/>
        <v>0</v>
      </c>
      <c r="AB2285" s="34">
        <f t="shared" si="434"/>
        <v>0</v>
      </c>
      <c r="AC2285" s="34">
        <f t="shared" si="438"/>
        <v>0</v>
      </c>
      <c r="AD2285" s="34">
        <f t="shared" si="439"/>
        <v>0</v>
      </c>
      <c r="AE2285" s="34">
        <f t="shared" si="431"/>
        <v>0</v>
      </c>
      <c r="AF2285" s="34">
        <f t="shared" si="432"/>
        <v>0</v>
      </c>
      <c r="AG2285" s="34">
        <f t="shared" si="433"/>
        <v>0</v>
      </c>
      <c r="AH2285" s="34">
        <f t="shared" si="435"/>
        <v>0</v>
      </c>
      <c r="AI2285" s="34">
        <v>0</v>
      </c>
      <c r="AJ2285" s="34">
        <f t="shared" si="440"/>
        <v>0</v>
      </c>
      <c r="AK2285" s="34">
        <v>0</v>
      </c>
    </row>
    <row r="2286" spans="1:37">
      <c r="A2286" s="17">
        <v>2277</v>
      </c>
      <c r="B2286" s="1"/>
      <c r="C2286" s="1"/>
      <c r="D2286" s="2"/>
      <c r="E2286" s="3"/>
      <c r="F2286" s="4"/>
      <c r="G2286" s="5"/>
      <c r="H2286" s="4"/>
      <c r="I2286" s="5"/>
      <c r="J2286" s="6"/>
      <c r="K2286" s="5"/>
      <c r="L2286" s="5"/>
      <c r="M2286" s="5"/>
      <c r="N2286" s="7"/>
      <c r="O2286" s="50"/>
      <c r="P2286" s="5"/>
      <c r="Q2286" s="5"/>
      <c r="R2286" s="5"/>
      <c r="S2286" s="5"/>
      <c r="T2286" s="5"/>
      <c r="U2286" s="7"/>
      <c r="V2286" s="48">
        <f>IF(Dane!$E$4=1,AB2286,IF(Dane!$E$4=2,AH2286,AJ2286))</f>
        <v>0</v>
      </c>
      <c r="W2286" s="24">
        <f>IF(Dane!$E$4=1,AC2286,IF(Dane!$E$4=2,AI2286,AK2286))</f>
        <v>0</v>
      </c>
      <c r="X2286" s="24">
        <f t="shared" si="429"/>
        <v>0</v>
      </c>
      <c r="Y2286" s="49">
        <f t="shared" si="430"/>
        <v>0</v>
      </c>
      <c r="Z2286" s="34">
        <f t="shared" si="436"/>
        <v>0</v>
      </c>
      <c r="AA2286" s="34">
        <f t="shared" si="437"/>
        <v>0</v>
      </c>
      <c r="AB2286" s="34">
        <f t="shared" si="434"/>
        <v>0</v>
      </c>
      <c r="AC2286" s="34">
        <f t="shared" si="438"/>
        <v>0</v>
      </c>
      <c r="AD2286" s="34">
        <f t="shared" si="439"/>
        <v>0</v>
      </c>
      <c r="AE2286" s="34">
        <f t="shared" si="431"/>
        <v>0</v>
      </c>
      <c r="AF2286" s="34">
        <f t="shared" si="432"/>
        <v>0</v>
      </c>
      <c r="AG2286" s="34">
        <f t="shared" si="433"/>
        <v>0</v>
      </c>
      <c r="AH2286" s="34">
        <f t="shared" si="435"/>
        <v>0</v>
      </c>
      <c r="AI2286" s="34">
        <v>0</v>
      </c>
      <c r="AJ2286" s="34">
        <f t="shared" si="440"/>
        <v>0</v>
      </c>
      <c r="AK2286" s="34">
        <v>0</v>
      </c>
    </row>
    <row r="2287" spans="1:37">
      <c r="A2287" s="17">
        <v>2278</v>
      </c>
      <c r="B2287" s="1"/>
      <c r="C2287" s="1"/>
      <c r="D2287" s="2"/>
      <c r="E2287" s="3"/>
      <c r="F2287" s="4"/>
      <c r="G2287" s="5"/>
      <c r="H2287" s="4"/>
      <c r="I2287" s="5"/>
      <c r="J2287" s="6"/>
      <c r="K2287" s="5"/>
      <c r="L2287" s="5"/>
      <c r="M2287" s="5"/>
      <c r="N2287" s="7"/>
      <c r="O2287" s="50"/>
      <c r="P2287" s="5"/>
      <c r="Q2287" s="5"/>
      <c r="R2287" s="5"/>
      <c r="S2287" s="5"/>
      <c r="T2287" s="5"/>
      <c r="U2287" s="7"/>
      <c r="V2287" s="48">
        <f>IF(Dane!$E$4=1,AB2287,IF(Dane!$E$4=2,AH2287,AJ2287))</f>
        <v>0</v>
      </c>
      <c r="W2287" s="24">
        <f>IF(Dane!$E$4=1,AC2287,IF(Dane!$E$4=2,AI2287,AK2287))</f>
        <v>0</v>
      </c>
      <c r="X2287" s="24">
        <f t="shared" si="429"/>
        <v>0</v>
      </c>
      <c r="Y2287" s="49">
        <f t="shared" si="430"/>
        <v>0</v>
      </c>
      <c r="Z2287" s="34">
        <f t="shared" si="436"/>
        <v>0</v>
      </c>
      <c r="AA2287" s="34">
        <f t="shared" si="437"/>
        <v>0</v>
      </c>
      <c r="AB2287" s="34">
        <f t="shared" si="434"/>
        <v>0</v>
      </c>
      <c r="AC2287" s="34">
        <f t="shared" si="438"/>
        <v>0</v>
      </c>
      <c r="AD2287" s="34">
        <f t="shared" si="439"/>
        <v>0</v>
      </c>
      <c r="AE2287" s="34">
        <f t="shared" si="431"/>
        <v>0</v>
      </c>
      <c r="AF2287" s="34">
        <f t="shared" si="432"/>
        <v>0</v>
      </c>
      <c r="AG2287" s="34">
        <f t="shared" si="433"/>
        <v>0</v>
      </c>
      <c r="AH2287" s="34">
        <f t="shared" si="435"/>
        <v>0</v>
      </c>
      <c r="AI2287" s="34">
        <v>0</v>
      </c>
      <c r="AJ2287" s="34">
        <f t="shared" si="440"/>
        <v>0</v>
      </c>
      <c r="AK2287" s="34">
        <v>0</v>
      </c>
    </row>
    <row r="2288" spans="1:37">
      <c r="A2288" s="17">
        <v>2279</v>
      </c>
      <c r="B2288" s="1"/>
      <c r="C2288" s="1"/>
      <c r="D2288" s="2"/>
      <c r="E2288" s="3"/>
      <c r="F2288" s="4"/>
      <c r="G2288" s="5"/>
      <c r="H2288" s="4"/>
      <c r="I2288" s="5"/>
      <c r="J2288" s="6"/>
      <c r="K2288" s="5"/>
      <c r="L2288" s="5"/>
      <c r="M2288" s="5"/>
      <c r="N2288" s="7"/>
      <c r="O2288" s="50"/>
      <c r="P2288" s="5"/>
      <c r="Q2288" s="5"/>
      <c r="R2288" s="5"/>
      <c r="S2288" s="5"/>
      <c r="T2288" s="5"/>
      <c r="U2288" s="7"/>
      <c r="V2288" s="48">
        <f>IF(Dane!$E$4=1,AB2288,IF(Dane!$E$4=2,AH2288,AJ2288))</f>
        <v>0</v>
      </c>
      <c r="W2288" s="24">
        <f>IF(Dane!$E$4=1,AC2288,IF(Dane!$E$4=2,AI2288,AK2288))</f>
        <v>0</v>
      </c>
      <c r="X2288" s="24">
        <f t="shared" si="429"/>
        <v>0</v>
      </c>
      <c r="Y2288" s="49">
        <f t="shared" si="430"/>
        <v>0</v>
      </c>
      <c r="Z2288" s="34">
        <f t="shared" si="436"/>
        <v>0</v>
      </c>
      <c r="AA2288" s="34">
        <f t="shared" si="437"/>
        <v>0</v>
      </c>
      <c r="AB2288" s="34">
        <f t="shared" si="434"/>
        <v>0</v>
      </c>
      <c r="AC2288" s="34">
        <f t="shared" si="438"/>
        <v>0</v>
      </c>
      <c r="AD2288" s="34">
        <f t="shared" si="439"/>
        <v>0</v>
      </c>
      <c r="AE2288" s="34">
        <f t="shared" si="431"/>
        <v>0</v>
      </c>
      <c r="AF2288" s="34">
        <f t="shared" si="432"/>
        <v>0</v>
      </c>
      <c r="AG2288" s="34">
        <f t="shared" si="433"/>
        <v>0</v>
      </c>
      <c r="AH2288" s="34">
        <f t="shared" si="435"/>
        <v>0</v>
      </c>
      <c r="AI2288" s="34">
        <v>0</v>
      </c>
      <c r="AJ2288" s="34">
        <f t="shared" si="440"/>
        <v>0</v>
      </c>
      <c r="AK2288" s="34">
        <v>0</v>
      </c>
    </row>
    <row r="2289" spans="1:37">
      <c r="A2289" s="17">
        <v>2280</v>
      </c>
      <c r="B2289" s="1"/>
      <c r="C2289" s="1"/>
      <c r="D2289" s="2"/>
      <c r="E2289" s="3"/>
      <c r="F2289" s="4"/>
      <c r="G2289" s="5"/>
      <c r="H2289" s="4"/>
      <c r="I2289" s="5"/>
      <c r="J2289" s="6"/>
      <c r="K2289" s="5"/>
      <c r="L2289" s="5"/>
      <c r="M2289" s="5"/>
      <c r="N2289" s="7"/>
      <c r="O2289" s="50"/>
      <c r="P2289" s="5"/>
      <c r="Q2289" s="5"/>
      <c r="R2289" s="5"/>
      <c r="S2289" s="5"/>
      <c r="T2289" s="5"/>
      <c r="U2289" s="7"/>
      <c r="V2289" s="48">
        <f>IF(Dane!$E$4=1,AB2289,IF(Dane!$E$4=2,AH2289,AJ2289))</f>
        <v>0</v>
      </c>
      <c r="W2289" s="24">
        <f>IF(Dane!$E$4=1,AC2289,IF(Dane!$E$4=2,AI2289,AK2289))</f>
        <v>0</v>
      </c>
      <c r="X2289" s="24">
        <f t="shared" si="429"/>
        <v>0</v>
      </c>
      <c r="Y2289" s="49">
        <f t="shared" si="430"/>
        <v>0</v>
      </c>
      <c r="Z2289" s="34">
        <f t="shared" si="436"/>
        <v>0</v>
      </c>
      <c r="AA2289" s="34">
        <f t="shared" si="437"/>
        <v>0</v>
      </c>
      <c r="AB2289" s="34">
        <f t="shared" si="434"/>
        <v>0</v>
      </c>
      <c r="AC2289" s="34">
        <f t="shared" si="438"/>
        <v>0</v>
      </c>
      <c r="AD2289" s="34">
        <f t="shared" si="439"/>
        <v>0</v>
      </c>
      <c r="AE2289" s="34">
        <f t="shared" si="431"/>
        <v>0</v>
      </c>
      <c r="AF2289" s="34">
        <f t="shared" si="432"/>
        <v>0</v>
      </c>
      <c r="AG2289" s="34">
        <f t="shared" si="433"/>
        <v>0</v>
      </c>
      <c r="AH2289" s="34">
        <f t="shared" si="435"/>
        <v>0</v>
      </c>
      <c r="AI2289" s="34">
        <v>0</v>
      </c>
      <c r="AJ2289" s="34">
        <f t="shared" si="440"/>
        <v>0</v>
      </c>
      <c r="AK2289" s="34">
        <v>0</v>
      </c>
    </row>
    <row r="2290" spans="1:37">
      <c r="A2290" s="17">
        <v>2281</v>
      </c>
      <c r="B2290" s="1"/>
      <c r="C2290" s="1"/>
      <c r="D2290" s="2"/>
      <c r="E2290" s="3"/>
      <c r="F2290" s="4"/>
      <c r="G2290" s="5"/>
      <c r="H2290" s="4"/>
      <c r="I2290" s="5"/>
      <c r="J2290" s="6"/>
      <c r="K2290" s="5"/>
      <c r="L2290" s="5"/>
      <c r="M2290" s="5"/>
      <c r="N2290" s="7"/>
      <c r="O2290" s="50"/>
      <c r="P2290" s="5"/>
      <c r="Q2290" s="5"/>
      <c r="R2290" s="5"/>
      <c r="S2290" s="5"/>
      <c r="T2290" s="5"/>
      <c r="U2290" s="7"/>
      <c r="V2290" s="48">
        <f>IF(Dane!$E$4=1,AB2290,IF(Dane!$E$4=2,AH2290,AJ2290))</f>
        <v>0</v>
      </c>
      <c r="W2290" s="24">
        <f>IF(Dane!$E$4=1,AC2290,IF(Dane!$E$4=2,AI2290,AK2290))</f>
        <v>0</v>
      </c>
      <c r="X2290" s="24">
        <f t="shared" si="429"/>
        <v>0</v>
      </c>
      <c r="Y2290" s="49">
        <f t="shared" si="430"/>
        <v>0</v>
      </c>
      <c r="Z2290" s="34">
        <f t="shared" si="436"/>
        <v>0</v>
      </c>
      <c r="AA2290" s="34">
        <f t="shared" si="437"/>
        <v>0</v>
      </c>
      <c r="AB2290" s="34">
        <f t="shared" si="434"/>
        <v>0</v>
      </c>
      <c r="AC2290" s="34">
        <f t="shared" si="438"/>
        <v>0</v>
      </c>
      <c r="AD2290" s="34">
        <f t="shared" si="439"/>
        <v>0</v>
      </c>
      <c r="AE2290" s="34">
        <f t="shared" si="431"/>
        <v>0</v>
      </c>
      <c r="AF2290" s="34">
        <f t="shared" si="432"/>
        <v>0</v>
      </c>
      <c r="AG2290" s="34">
        <f t="shared" si="433"/>
        <v>0</v>
      </c>
      <c r="AH2290" s="34">
        <f t="shared" si="435"/>
        <v>0</v>
      </c>
      <c r="AI2290" s="34">
        <v>0</v>
      </c>
      <c r="AJ2290" s="34">
        <f t="shared" si="440"/>
        <v>0</v>
      </c>
      <c r="AK2290" s="34">
        <v>0</v>
      </c>
    </row>
    <row r="2291" spans="1:37">
      <c r="A2291" s="17">
        <v>2282</v>
      </c>
      <c r="B2291" s="1"/>
      <c r="C2291" s="1"/>
      <c r="D2291" s="2"/>
      <c r="E2291" s="3"/>
      <c r="F2291" s="4"/>
      <c r="G2291" s="5"/>
      <c r="H2291" s="4"/>
      <c r="I2291" s="5"/>
      <c r="J2291" s="6"/>
      <c r="K2291" s="5"/>
      <c r="L2291" s="5"/>
      <c r="M2291" s="5"/>
      <c r="N2291" s="7"/>
      <c r="O2291" s="50"/>
      <c r="P2291" s="5"/>
      <c r="Q2291" s="5"/>
      <c r="R2291" s="5"/>
      <c r="S2291" s="5"/>
      <c r="T2291" s="5"/>
      <c r="U2291" s="7"/>
      <c r="V2291" s="48">
        <f>IF(Dane!$E$4=1,AB2291,IF(Dane!$E$4=2,AH2291,AJ2291))</f>
        <v>0</v>
      </c>
      <c r="W2291" s="24">
        <f>IF(Dane!$E$4=1,AC2291,IF(Dane!$E$4=2,AI2291,AK2291))</f>
        <v>0</v>
      </c>
      <c r="X2291" s="24">
        <f t="shared" si="429"/>
        <v>0</v>
      </c>
      <c r="Y2291" s="49">
        <f t="shared" si="430"/>
        <v>0</v>
      </c>
      <c r="Z2291" s="34">
        <f t="shared" si="436"/>
        <v>0</v>
      </c>
      <c r="AA2291" s="34">
        <f t="shared" si="437"/>
        <v>0</v>
      </c>
      <c r="AB2291" s="34">
        <f t="shared" si="434"/>
        <v>0</v>
      </c>
      <c r="AC2291" s="34">
        <f t="shared" si="438"/>
        <v>0</v>
      </c>
      <c r="AD2291" s="34">
        <f t="shared" si="439"/>
        <v>0</v>
      </c>
      <c r="AE2291" s="34">
        <f t="shared" si="431"/>
        <v>0</v>
      </c>
      <c r="AF2291" s="34">
        <f t="shared" si="432"/>
        <v>0</v>
      </c>
      <c r="AG2291" s="34">
        <f t="shared" si="433"/>
        <v>0</v>
      </c>
      <c r="AH2291" s="34">
        <f t="shared" si="435"/>
        <v>0</v>
      </c>
      <c r="AI2291" s="34">
        <v>0</v>
      </c>
      <c r="AJ2291" s="34">
        <f t="shared" si="440"/>
        <v>0</v>
      </c>
      <c r="AK2291" s="34">
        <v>0</v>
      </c>
    </row>
    <row r="2292" spans="1:37">
      <c r="A2292" s="17">
        <v>2283</v>
      </c>
      <c r="B2292" s="1"/>
      <c r="C2292" s="1"/>
      <c r="D2292" s="2"/>
      <c r="E2292" s="3"/>
      <c r="F2292" s="4"/>
      <c r="G2292" s="5"/>
      <c r="H2292" s="4"/>
      <c r="I2292" s="5"/>
      <c r="J2292" s="6"/>
      <c r="K2292" s="5"/>
      <c r="L2292" s="5"/>
      <c r="M2292" s="5"/>
      <c r="N2292" s="7"/>
      <c r="O2292" s="50"/>
      <c r="P2292" s="5"/>
      <c r="Q2292" s="5"/>
      <c r="R2292" s="5"/>
      <c r="S2292" s="5"/>
      <c r="T2292" s="5"/>
      <c r="U2292" s="7"/>
      <c r="V2292" s="48">
        <f>IF(Dane!$E$4=1,AB2292,IF(Dane!$E$4=2,AH2292,AJ2292))</f>
        <v>0</v>
      </c>
      <c r="W2292" s="24">
        <f>IF(Dane!$E$4=1,AC2292,IF(Dane!$E$4=2,AI2292,AK2292))</f>
        <v>0</v>
      </c>
      <c r="X2292" s="24">
        <f t="shared" si="429"/>
        <v>0</v>
      </c>
      <c r="Y2292" s="49">
        <f t="shared" si="430"/>
        <v>0</v>
      </c>
      <c r="Z2292" s="34">
        <f t="shared" si="436"/>
        <v>0</v>
      </c>
      <c r="AA2292" s="34">
        <f t="shared" si="437"/>
        <v>0</v>
      </c>
      <c r="AB2292" s="34">
        <f t="shared" si="434"/>
        <v>0</v>
      </c>
      <c r="AC2292" s="34">
        <f t="shared" si="438"/>
        <v>0</v>
      </c>
      <c r="AD2292" s="34">
        <f t="shared" si="439"/>
        <v>0</v>
      </c>
      <c r="AE2292" s="34">
        <f t="shared" si="431"/>
        <v>0</v>
      </c>
      <c r="AF2292" s="34">
        <f t="shared" si="432"/>
        <v>0</v>
      </c>
      <c r="AG2292" s="34">
        <f t="shared" si="433"/>
        <v>0</v>
      </c>
      <c r="AH2292" s="34">
        <f t="shared" si="435"/>
        <v>0</v>
      </c>
      <c r="AI2292" s="34">
        <v>0</v>
      </c>
      <c r="AJ2292" s="34">
        <f t="shared" si="440"/>
        <v>0</v>
      </c>
      <c r="AK2292" s="34">
        <v>0</v>
      </c>
    </row>
    <row r="2293" spans="1:37">
      <c r="A2293" s="17">
        <v>2284</v>
      </c>
      <c r="B2293" s="1"/>
      <c r="C2293" s="1"/>
      <c r="D2293" s="2"/>
      <c r="E2293" s="3"/>
      <c r="F2293" s="4"/>
      <c r="G2293" s="5"/>
      <c r="H2293" s="4"/>
      <c r="I2293" s="5"/>
      <c r="J2293" s="6"/>
      <c r="K2293" s="5"/>
      <c r="L2293" s="5"/>
      <c r="M2293" s="5"/>
      <c r="N2293" s="7"/>
      <c r="O2293" s="50"/>
      <c r="P2293" s="5"/>
      <c r="Q2293" s="5"/>
      <c r="R2293" s="5"/>
      <c r="S2293" s="5"/>
      <c r="T2293" s="5"/>
      <c r="U2293" s="7"/>
      <c r="V2293" s="48">
        <f>IF(Dane!$E$4=1,AB2293,IF(Dane!$E$4=2,AH2293,AJ2293))</f>
        <v>0</v>
      </c>
      <c r="W2293" s="24">
        <f>IF(Dane!$E$4=1,AC2293,IF(Dane!$E$4=2,AI2293,AK2293))</f>
        <v>0</v>
      </c>
      <c r="X2293" s="24">
        <f t="shared" si="429"/>
        <v>0</v>
      </c>
      <c r="Y2293" s="49">
        <f t="shared" si="430"/>
        <v>0</v>
      </c>
      <c r="Z2293" s="34">
        <f t="shared" si="436"/>
        <v>0</v>
      </c>
      <c r="AA2293" s="34">
        <f t="shared" si="437"/>
        <v>0</v>
      </c>
      <c r="AB2293" s="34">
        <f t="shared" si="434"/>
        <v>0</v>
      </c>
      <c r="AC2293" s="34">
        <f t="shared" si="438"/>
        <v>0</v>
      </c>
      <c r="AD2293" s="34">
        <f t="shared" si="439"/>
        <v>0</v>
      </c>
      <c r="AE2293" s="34">
        <f t="shared" si="431"/>
        <v>0</v>
      </c>
      <c r="AF2293" s="34">
        <f t="shared" si="432"/>
        <v>0</v>
      </c>
      <c r="AG2293" s="34">
        <f t="shared" si="433"/>
        <v>0</v>
      </c>
      <c r="AH2293" s="34">
        <f t="shared" si="435"/>
        <v>0</v>
      </c>
      <c r="AI2293" s="34">
        <v>0</v>
      </c>
      <c r="AJ2293" s="34">
        <f t="shared" si="440"/>
        <v>0</v>
      </c>
      <c r="AK2293" s="34">
        <v>0</v>
      </c>
    </row>
    <row r="2294" spans="1:37">
      <c r="A2294" s="17">
        <v>2285</v>
      </c>
      <c r="B2294" s="1"/>
      <c r="C2294" s="1"/>
      <c r="D2294" s="2"/>
      <c r="E2294" s="3"/>
      <c r="F2294" s="4"/>
      <c r="G2294" s="5"/>
      <c r="H2294" s="4"/>
      <c r="I2294" s="5"/>
      <c r="J2294" s="6"/>
      <c r="K2294" s="5"/>
      <c r="L2294" s="5"/>
      <c r="M2294" s="5"/>
      <c r="N2294" s="7"/>
      <c r="O2294" s="50"/>
      <c r="P2294" s="5"/>
      <c r="Q2294" s="5"/>
      <c r="R2294" s="5"/>
      <c r="S2294" s="5"/>
      <c r="T2294" s="5"/>
      <c r="U2294" s="7"/>
      <c r="V2294" s="48">
        <f>IF(Dane!$E$4=1,AB2294,IF(Dane!$E$4=2,AH2294,AJ2294))</f>
        <v>0</v>
      </c>
      <c r="W2294" s="24">
        <f>IF(Dane!$E$4=1,AC2294,IF(Dane!$E$4=2,AI2294,AK2294))</f>
        <v>0</v>
      </c>
      <c r="X2294" s="24">
        <f t="shared" si="429"/>
        <v>0</v>
      </c>
      <c r="Y2294" s="49">
        <f t="shared" si="430"/>
        <v>0</v>
      </c>
      <c r="Z2294" s="34">
        <f t="shared" si="436"/>
        <v>0</v>
      </c>
      <c r="AA2294" s="34">
        <f t="shared" si="437"/>
        <v>0</v>
      </c>
      <c r="AB2294" s="34">
        <f t="shared" si="434"/>
        <v>0</v>
      </c>
      <c r="AC2294" s="34">
        <f t="shared" si="438"/>
        <v>0</v>
      </c>
      <c r="AD2294" s="34">
        <f t="shared" si="439"/>
        <v>0</v>
      </c>
      <c r="AE2294" s="34">
        <f t="shared" si="431"/>
        <v>0</v>
      </c>
      <c r="AF2294" s="34">
        <f t="shared" si="432"/>
        <v>0</v>
      </c>
      <c r="AG2294" s="34">
        <f t="shared" si="433"/>
        <v>0</v>
      </c>
      <c r="AH2294" s="34">
        <f t="shared" si="435"/>
        <v>0</v>
      </c>
      <c r="AI2294" s="34">
        <v>0</v>
      </c>
      <c r="AJ2294" s="34">
        <f t="shared" si="440"/>
        <v>0</v>
      </c>
      <c r="AK2294" s="34">
        <v>0</v>
      </c>
    </row>
    <row r="2295" spans="1:37">
      <c r="A2295" s="17">
        <v>2286</v>
      </c>
      <c r="B2295" s="1"/>
      <c r="C2295" s="1"/>
      <c r="D2295" s="2"/>
      <c r="E2295" s="3"/>
      <c r="F2295" s="4"/>
      <c r="G2295" s="5"/>
      <c r="H2295" s="4"/>
      <c r="I2295" s="5"/>
      <c r="J2295" s="6"/>
      <c r="K2295" s="5"/>
      <c r="L2295" s="5"/>
      <c r="M2295" s="5"/>
      <c r="N2295" s="7"/>
      <c r="O2295" s="50"/>
      <c r="P2295" s="5"/>
      <c r="Q2295" s="5"/>
      <c r="R2295" s="5"/>
      <c r="S2295" s="5"/>
      <c r="T2295" s="5"/>
      <c r="U2295" s="7"/>
      <c r="V2295" s="48">
        <f>IF(Dane!$E$4=1,AB2295,IF(Dane!$E$4=2,AH2295,AJ2295))</f>
        <v>0</v>
      </c>
      <c r="W2295" s="24">
        <f>IF(Dane!$E$4=1,AC2295,IF(Dane!$E$4=2,AI2295,AK2295))</f>
        <v>0</v>
      </c>
      <c r="X2295" s="24">
        <f t="shared" si="429"/>
        <v>0</v>
      </c>
      <c r="Y2295" s="49">
        <f t="shared" si="430"/>
        <v>0</v>
      </c>
      <c r="Z2295" s="34">
        <f t="shared" si="436"/>
        <v>0</v>
      </c>
      <c r="AA2295" s="34">
        <f t="shared" si="437"/>
        <v>0</v>
      </c>
      <c r="AB2295" s="34">
        <f t="shared" si="434"/>
        <v>0</v>
      </c>
      <c r="AC2295" s="34">
        <f t="shared" si="438"/>
        <v>0</v>
      </c>
      <c r="AD2295" s="34">
        <f t="shared" si="439"/>
        <v>0</v>
      </c>
      <c r="AE2295" s="34">
        <f t="shared" si="431"/>
        <v>0</v>
      </c>
      <c r="AF2295" s="34">
        <f t="shared" si="432"/>
        <v>0</v>
      </c>
      <c r="AG2295" s="34">
        <f t="shared" si="433"/>
        <v>0</v>
      </c>
      <c r="AH2295" s="34">
        <f t="shared" si="435"/>
        <v>0</v>
      </c>
      <c r="AI2295" s="34">
        <v>0</v>
      </c>
      <c r="AJ2295" s="34">
        <f t="shared" si="440"/>
        <v>0</v>
      </c>
      <c r="AK2295" s="34">
        <v>0</v>
      </c>
    </row>
    <row r="2296" spans="1:37">
      <c r="A2296" s="17">
        <v>2287</v>
      </c>
      <c r="B2296" s="1"/>
      <c r="C2296" s="1"/>
      <c r="D2296" s="2"/>
      <c r="E2296" s="3"/>
      <c r="F2296" s="4"/>
      <c r="G2296" s="5"/>
      <c r="H2296" s="4"/>
      <c r="I2296" s="5"/>
      <c r="J2296" s="6"/>
      <c r="K2296" s="5"/>
      <c r="L2296" s="5"/>
      <c r="M2296" s="5"/>
      <c r="N2296" s="7"/>
      <c r="O2296" s="50"/>
      <c r="P2296" s="5"/>
      <c r="Q2296" s="5"/>
      <c r="R2296" s="5"/>
      <c r="S2296" s="5"/>
      <c r="T2296" s="5"/>
      <c r="U2296" s="7"/>
      <c r="V2296" s="48">
        <f>IF(Dane!$E$4=1,AB2296,IF(Dane!$E$4=2,AH2296,AJ2296))</f>
        <v>0</v>
      </c>
      <c r="W2296" s="24">
        <f>IF(Dane!$E$4=1,AC2296,IF(Dane!$E$4=2,AI2296,AK2296))</f>
        <v>0</v>
      </c>
      <c r="X2296" s="24">
        <f t="shared" si="429"/>
        <v>0</v>
      </c>
      <c r="Y2296" s="49">
        <f t="shared" si="430"/>
        <v>0</v>
      </c>
      <c r="Z2296" s="34">
        <f t="shared" si="436"/>
        <v>0</v>
      </c>
      <c r="AA2296" s="34">
        <f t="shared" si="437"/>
        <v>0</v>
      </c>
      <c r="AB2296" s="34">
        <f t="shared" si="434"/>
        <v>0</v>
      </c>
      <c r="AC2296" s="34">
        <f t="shared" si="438"/>
        <v>0</v>
      </c>
      <c r="AD2296" s="34">
        <f t="shared" si="439"/>
        <v>0</v>
      </c>
      <c r="AE2296" s="34">
        <f t="shared" si="431"/>
        <v>0</v>
      </c>
      <c r="AF2296" s="34">
        <f t="shared" si="432"/>
        <v>0</v>
      </c>
      <c r="AG2296" s="34">
        <f t="shared" si="433"/>
        <v>0</v>
      </c>
      <c r="AH2296" s="34">
        <f t="shared" si="435"/>
        <v>0</v>
      </c>
      <c r="AI2296" s="34">
        <v>0</v>
      </c>
      <c r="AJ2296" s="34">
        <f t="shared" si="440"/>
        <v>0</v>
      </c>
      <c r="AK2296" s="34">
        <v>0</v>
      </c>
    </row>
    <row r="2297" spans="1:37">
      <c r="A2297" s="17">
        <v>2288</v>
      </c>
      <c r="B2297" s="1"/>
      <c r="C2297" s="1"/>
      <c r="D2297" s="2"/>
      <c r="E2297" s="3"/>
      <c r="F2297" s="4"/>
      <c r="G2297" s="5"/>
      <c r="H2297" s="4"/>
      <c r="I2297" s="5"/>
      <c r="J2297" s="6"/>
      <c r="K2297" s="5"/>
      <c r="L2297" s="5"/>
      <c r="M2297" s="5"/>
      <c r="N2297" s="7"/>
      <c r="O2297" s="50"/>
      <c r="P2297" s="5"/>
      <c r="Q2297" s="5"/>
      <c r="R2297" s="5"/>
      <c r="S2297" s="5"/>
      <c r="T2297" s="5"/>
      <c r="U2297" s="7"/>
      <c r="V2297" s="48">
        <f>IF(Dane!$E$4=1,AB2297,IF(Dane!$E$4=2,AH2297,AJ2297))</f>
        <v>0</v>
      </c>
      <c r="W2297" s="24">
        <f>IF(Dane!$E$4=1,AC2297,IF(Dane!$E$4=2,AI2297,AK2297))</f>
        <v>0</v>
      </c>
      <c r="X2297" s="24">
        <f t="shared" si="429"/>
        <v>0</v>
      </c>
      <c r="Y2297" s="49">
        <f t="shared" si="430"/>
        <v>0</v>
      </c>
      <c r="Z2297" s="34">
        <f t="shared" si="436"/>
        <v>0</v>
      </c>
      <c r="AA2297" s="34">
        <f t="shared" si="437"/>
        <v>0</v>
      </c>
      <c r="AB2297" s="34">
        <f t="shared" si="434"/>
        <v>0</v>
      </c>
      <c r="AC2297" s="34">
        <f t="shared" si="438"/>
        <v>0</v>
      </c>
      <c r="AD2297" s="34">
        <f t="shared" si="439"/>
        <v>0</v>
      </c>
      <c r="AE2297" s="34">
        <f t="shared" si="431"/>
        <v>0</v>
      </c>
      <c r="AF2297" s="34">
        <f t="shared" si="432"/>
        <v>0</v>
      </c>
      <c r="AG2297" s="34">
        <f t="shared" si="433"/>
        <v>0</v>
      </c>
      <c r="AH2297" s="34">
        <f t="shared" si="435"/>
        <v>0</v>
      </c>
      <c r="AI2297" s="34">
        <v>0</v>
      </c>
      <c r="AJ2297" s="34">
        <f t="shared" si="440"/>
        <v>0</v>
      </c>
      <c r="AK2297" s="34">
        <v>0</v>
      </c>
    </row>
    <row r="2298" spans="1:37">
      <c r="A2298" s="17">
        <v>2289</v>
      </c>
      <c r="B2298" s="1"/>
      <c r="C2298" s="1"/>
      <c r="D2298" s="2"/>
      <c r="E2298" s="3"/>
      <c r="F2298" s="4"/>
      <c r="G2298" s="5"/>
      <c r="H2298" s="4"/>
      <c r="I2298" s="5"/>
      <c r="J2298" s="6"/>
      <c r="K2298" s="5"/>
      <c r="L2298" s="5"/>
      <c r="M2298" s="5"/>
      <c r="N2298" s="7"/>
      <c r="O2298" s="50"/>
      <c r="P2298" s="5"/>
      <c r="Q2298" s="5"/>
      <c r="R2298" s="5"/>
      <c r="S2298" s="5"/>
      <c r="T2298" s="5"/>
      <c r="U2298" s="7"/>
      <c r="V2298" s="48">
        <f>IF(Dane!$E$4=1,AB2298,IF(Dane!$E$4=2,AH2298,AJ2298))</f>
        <v>0</v>
      </c>
      <c r="W2298" s="24">
        <f>IF(Dane!$E$4=1,AC2298,IF(Dane!$E$4=2,AI2298,AK2298))</f>
        <v>0</v>
      </c>
      <c r="X2298" s="24">
        <f t="shared" si="429"/>
        <v>0</v>
      </c>
      <c r="Y2298" s="49">
        <f t="shared" si="430"/>
        <v>0</v>
      </c>
      <c r="Z2298" s="34">
        <f t="shared" si="436"/>
        <v>0</v>
      </c>
      <c r="AA2298" s="34">
        <f t="shared" si="437"/>
        <v>0</v>
      </c>
      <c r="AB2298" s="34">
        <f t="shared" si="434"/>
        <v>0</v>
      </c>
      <c r="AC2298" s="34">
        <f t="shared" si="438"/>
        <v>0</v>
      </c>
      <c r="AD2298" s="34">
        <f t="shared" si="439"/>
        <v>0</v>
      </c>
      <c r="AE2298" s="34">
        <f t="shared" si="431"/>
        <v>0</v>
      </c>
      <c r="AF2298" s="34">
        <f t="shared" si="432"/>
        <v>0</v>
      </c>
      <c r="AG2298" s="34">
        <f t="shared" si="433"/>
        <v>0</v>
      </c>
      <c r="AH2298" s="34">
        <f t="shared" si="435"/>
        <v>0</v>
      </c>
      <c r="AI2298" s="34">
        <v>0</v>
      </c>
      <c r="AJ2298" s="34">
        <f t="shared" si="440"/>
        <v>0</v>
      </c>
      <c r="AK2298" s="34">
        <v>0</v>
      </c>
    </row>
    <row r="2299" spans="1:37">
      <c r="A2299" s="17">
        <v>2290</v>
      </c>
      <c r="B2299" s="1"/>
      <c r="C2299" s="1"/>
      <c r="D2299" s="2"/>
      <c r="E2299" s="3"/>
      <c r="F2299" s="4"/>
      <c r="G2299" s="5"/>
      <c r="H2299" s="4"/>
      <c r="I2299" s="5"/>
      <c r="J2299" s="6"/>
      <c r="K2299" s="5"/>
      <c r="L2299" s="5"/>
      <c r="M2299" s="5"/>
      <c r="N2299" s="7"/>
      <c r="O2299" s="50"/>
      <c r="P2299" s="5"/>
      <c r="Q2299" s="5"/>
      <c r="R2299" s="5"/>
      <c r="S2299" s="5"/>
      <c r="T2299" s="5"/>
      <c r="U2299" s="7"/>
      <c r="V2299" s="48">
        <f>IF(Dane!$E$4=1,AB2299,IF(Dane!$E$4=2,AH2299,AJ2299))</f>
        <v>0</v>
      </c>
      <c r="W2299" s="24">
        <f>IF(Dane!$E$4=1,AC2299,IF(Dane!$E$4=2,AI2299,AK2299))</f>
        <v>0</v>
      </c>
      <c r="X2299" s="24">
        <f t="shared" si="429"/>
        <v>0</v>
      </c>
      <c r="Y2299" s="49">
        <f t="shared" si="430"/>
        <v>0</v>
      </c>
      <c r="Z2299" s="34">
        <f t="shared" si="436"/>
        <v>0</v>
      </c>
      <c r="AA2299" s="34">
        <f t="shared" si="437"/>
        <v>0</v>
      </c>
      <c r="AB2299" s="34">
        <f t="shared" si="434"/>
        <v>0</v>
      </c>
      <c r="AC2299" s="34">
        <f t="shared" si="438"/>
        <v>0</v>
      </c>
      <c r="AD2299" s="34">
        <f t="shared" si="439"/>
        <v>0</v>
      </c>
      <c r="AE2299" s="34">
        <f t="shared" si="431"/>
        <v>0</v>
      </c>
      <c r="AF2299" s="34">
        <f t="shared" si="432"/>
        <v>0</v>
      </c>
      <c r="AG2299" s="34">
        <f t="shared" si="433"/>
        <v>0</v>
      </c>
      <c r="AH2299" s="34">
        <f t="shared" si="435"/>
        <v>0</v>
      </c>
      <c r="AI2299" s="34">
        <v>0</v>
      </c>
      <c r="AJ2299" s="34">
        <f t="shared" si="440"/>
        <v>0</v>
      </c>
      <c r="AK2299" s="34">
        <v>0</v>
      </c>
    </row>
    <row r="2300" spans="1:37">
      <c r="A2300" s="17">
        <v>2291</v>
      </c>
      <c r="B2300" s="1"/>
      <c r="C2300" s="1"/>
      <c r="D2300" s="2"/>
      <c r="E2300" s="3"/>
      <c r="F2300" s="4"/>
      <c r="G2300" s="5"/>
      <c r="H2300" s="4"/>
      <c r="I2300" s="5"/>
      <c r="J2300" s="6"/>
      <c r="K2300" s="5"/>
      <c r="L2300" s="5"/>
      <c r="M2300" s="5"/>
      <c r="N2300" s="7"/>
      <c r="O2300" s="50"/>
      <c r="P2300" s="5"/>
      <c r="Q2300" s="5"/>
      <c r="R2300" s="5"/>
      <c r="S2300" s="5"/>
      <c r="T2300" s="5"/>
      <c r="U2300" s="7"/>
      <c r="V2300" s="48">
        <f>IF(Dane!$E$4=1,AB2300,IF(Dane!$E$4=2,AH2300,AJ2300))</f>
        <v>0</v>
      </c>
      <c r="W2300" s="24">
        <f>IF(Dane!$E$4=1,AC2300,IF(Dane!$E$4=2,AI2300,AK2300))</f>
        <v>0</v>
      </c>
      <c r="X2300" s="24">
        <f t="shared" si="429"/>
        <v>0</v>
      </c>
      <c r="Y2300" s="49">
        <f t="shared" si="430"/>
        <v>0</v>
      </c>
      <c r="Z2300" s="34">
        <f t="shared" si="436"/>
        <v>0</v>
      </c>
      <c r="AA2300" s="34">
        <f t="shared" si="437"/>
        <v>0</v>
      </c>
      <c r="AB2300" s="34">
        <f t="shared" si="434"/>
        <v>0</v>
      </c>
      <c r="AC2300" s="34">
        <f t="shared" si="438"/>
        <v>0</v>
      </c>
      <c r="AD2300" s="34">
        <f t="shared" si="439"/>
        <v>0</v>
      </c>
      <c r="AE2300" s="34">
        <f t="shared" si="431"/>
        <v>0</v>
      </c>
      <c r="AF2300" s="34">
        <f t="shared" si="432"/>
        <v>0</v>
      </c>
      <c r="AG2300" s="34">
        <f t="shared" si="433"/>
        <v>0</v>
      </c>
      <c r="AH2300" s="34">
        <f t="shared" si="435"/>
        <v>0</v>
      </c>
      <c r="AI2300" s="34">
        <v>0</v>
      </c>
      <c r="AJ2300" s="34">
        <f t="shared" si="440"/>
        <v>0</v>
      </c>
      <c r="AK2300" s="34">
        <v>0</v>
      </c>
    </row>
    <row r="2301" spans="1:37">
      <c r="A2301" s="17">
        <v>2292</v>
      </c>
      <c r="B2301" s="1"/>
      <c r="C2301" s="1"/>
      <c r="D2301" s="2"/>
      <c r="E2301" s="3"/>
      <c r="F2301" s="4"/>
      <c r="G2301" s="5"/>
      <c r="H2301" s="4"/>
      <c r="I2301" s="5"/>
      <c r="J2301" s="6"/>
      <c r="K2301" s="5"/>
      <c r="L2301" s="5"/>
      <c r="M2301" s="5"/>
      <c r="N2301" s="7"/>
      <c r="O2301" s="50"/>
      <c r="P2301" s="5"/>
      <c r="Q2301" s="5"/>
      <c r="R2301" s="5"/>
      <c r="S2301" s="5"/>
      <c r="T2301" s="5"/>
      <c r="U2301" s="7"/>
      <c r="V2301" s="48">
        <f>IF(Dane!$E$4=1,AB2301,IF(Dane!$E$4=2,AH2301,AJ2301))</f>
        <v>0</v>
      </c>
      <c r="W2301" s="24">
        <f>IF(Dane!$E$4=1,AC2301,IF(Dane!$E$4=2,AI2301,AK2301))</f>
        <v>0</v>
      </c>
      <c r="X2301" s="24">
        <f t="shared" si="429"/>
        <v>0</v>
      </c>
      <c r="Y2301" s="49">
        <f t="shared" si="430"/>
        <v>0</v>
      </c>
      <c r="Z2301" s="34">
        <f t="shared" si="436"/>
        <v>0</v>
      </c>
      <c r="AA2301" s="34">
        <f t="shared" si="437"/>
        <v>0</v>
      </c>
      <c r="AB2301" s="34">
        <f t="shared" si="434"/>
        <v>0</v>
      </c>
      <c r="AC2301" s="34">
        <f t="shared" si="438"/>
        <v>0</v>
      </c>
      <c r="AD2301" s="34">
        <f t="shared" si="439"/>
        <v>0</v>
      </c>
      <c r="AE2301" s="34">
        <f t="shared" si="431"/>
        <v>0</v>
      </c>
      <c r="AF2301" s="34">
        <f t="shared" si="432"/>
        <v>0</v>
      </c>
      <c r="AG2301" s="34">
        <f t="shared" si="433"/>
        <v>0</v>
      </c>
      <c r="AH2301" s="34">
        <f t="shared" si="435"/>
        <v>0</v>
      </c>
      <c r="AI2301" s="34">
        <v>0</v>
      </c>
      <c r="AJ2301" s="34">
        <f t="shared" si="440"/>
        <v>0</v>
      </c>
      <c r="AK2301" s="34">
        <v>0</v>
      </c>
    </row>
    <row r="2302" spans="1:37">
      <c r="A2302" s="17">
        <v>2293</v>
      </c>
      <c r="B2302" s="1"/>
      <c r="C2302" s="1"/>
      <c r="D2302" s="2"/>
      <c r="E2302" s="3"/>
      <c r="F2302" s="4"/>
      <c r="G2302" s="5"/>
      <c r="H2302" s="4"/>
      <c r="I2302" s="5"/>
      <c r="J2302" s="6"/>
      <c r="K2302" s="5"/>
      <c r="L2302" s="5"/>
      <c r="M2302" s="5"/>
      <c r="N2302" s="7"/>
      <c r="O2302" s="50"/>
      <c r="P2302" s="5"/>
      <c r="Q2302" s="5"/>
      <c r="R2302" s="5"/>
      <c r="S2302" s="5"/>
      <c r="T2302" s="5"/>
      <c r="U2302" s="7"/>
      <c r="V2302" s="48">
        <f>IF(Dane!$E$4=1,AB2302,IF(Dane!$E$4=2,AH2302,AJ2302))</f>
        <v>0</v>
      </c>
      <c r="W2302" s="24">
        <f>IF(Dane!$E$4=1,AC2302,IF(Dane!$E$4=2,AI2302,AK2302))</f>
        <v>0</v>
      </c>
      <c r="X2302" s="24">
        <f t="shared" si="429"/>
        <v>0</v>
      </c>
      <c r="Y2302" s="49">
        <f t="shared" si="430"/>
        <v>0</v>
      </c>
      <c r="Z2302" s="34">
        <f t="shared" si="436"/>
        <v>0</v>
      </c>
      <c r="AA2302" s="34">
        <f t="shared" si="437"/>
        <v>0</v>
      </c>
      <c r="AB2302" s="34">
        <f t="shared" si="434"/>
        <v>0</v>
      </c>
      <c r="AC2302" s="34">
        <f t="shared" si="438"/>
        <v>0</v>
      </c>
      <c r="AD2302" s="34">
        <f t="shared" si="439"/>
        <v>0</v>
      </c>
      <c r="AE2302" s="34">
        <f t="shared" si="431"/>
        <v>0</v>
      </c>
      <c r="AF2302" s="34">
        <f t="shared" si="432"/>
        <v>0</v>
      </c>
      <c r="AG2302" s="34">
        <f t="shared" si="433"/>
        <v>0</v>
      </c>
      <c r="AH2302" s="34">
        <f t="shared" si="435"/>
        <v>0</v>
      </c>
      <c r="AI2302" s="34">
        <v>0</v>
      </c>
      <c r="AJ2302" s="34">
        <f t="shared" si="440"/>
        <v>0</v>
      </c>
      <c r="AK2302" s="34">
        <v>0</v>
      </c>
    </row>
    <row r="2303" spans="1:37">
      <c r="A2303" s="17">
        <v>2294</v>
      </c>
      <c r="B2303" s="1"/>
      <c r="C2303" s="1"/>
      <c r="D2303" s="2"/>
      <c r="E2303" s="3"/>
      <c r="F2303" s="4"/>
      <c r="G2303" s="5"/>
      <c r="H2303" s="4"/>
      <c r="I2303" s="5"/>
      <c r="J2303" s="6"/>
      <c r="K2303" s="5"/>
      <c r="L2303" s="5"/>
      <c r="M2303" s="5"/>
      <c r="N2303" s="7"/>
      <c r="O2303" s="50"/>
      <c r="P2303" s="5"/>
      <c r="Q2303" s="5"/>
      <c r="R2303" s="5"/>
      <c r="S2303" s="5"/>
      <c r="T2303" s="5"/>
      <c r="U2303" s="7"/>
      <c r="V2303" s="48">
        <f>IF(Dane!$E$4=1,AB2303,IF(Dane!$E$4=2,AH2303,AJ2303))</f>
        <v>0</v>
      </c>
      <c r="W2303" s="24">
        <f>IF(Dane!$E$4=1,AC2303,IF(Dane!$E$4=2,AI2303,AK2303))</f>
        <v>0</v>
      </c>
      <c r="X2303" s="24">
        <f t="shared" si="429"/>
        <v>0</v>
      </c>
      <c r="Y2303" s="49">
        <f t="shared" si="430"/>
        <v>0</v>
      </c>
      <c r="Z2303" s="34">
        <f t="shared" si="436"/>
        <v>0</v>
      </c>
      <c r="AA2303" s="34">
        <f t="shared" si="437"/>
        <v>0</v>
      </c>
      <c r="AB2303" s="34">
        <f t="shared" si="434"/>
        <v>0</v>
      </c>
      <c r="AC2303" s="34">
        <f t="shared" si="438"/>
        <v>0</v>
      </c>
      <c r="AD2303" s="34">
        <f t="shared" si="439"/>
        <v>0</v>
      </c>
      <c r="AE2303" s="34">
        <f t="shared" si="431"/>
        <v>0</v>
      </c>
      <c r="AF2303" s="34">
        <f t="shared" si="432"/>
        <v>0</v>
      </c>
      <c r="AG2303" s="34">
        <f t="shared" si="433"/>
        <v>0</v>
      </c>
      <c r="AH2303" s="34">
        <f t="shared" si="435"/>
        <v>0</v>
      </c>
      <c r="AI2303" s="34">
        <v>0</v>
      </c>
      <c r="AJ2303" s="34">
        <f t="shared" si="440"/>
        <v>0</v>
      </c>
      <c r="AK2303" s="34">
        <v>0</v>
      </c>
    </row>
    <row r="2304" spans="1:37">
      <c r="A2304" s="17">
        <v>2295</v>
      </c>
      <c r="B2304" s="1"/>
      <c r="C2304" s="1"/>
      <c r="D2304" s="2"/>
      <c r="E2304" s="3"/>
      <c r="F2304" s="4"/>
      <c r="G2304" s="5"/>
      <c r="H2304" s="4"/>
      <c r="I2304" s="5"/>
      <c r="J2304" s="6"/>
      <c r="K2304" s="5"/>
      <c r="L2304" s="5"/>
      <c r="M2304" s="5"/>
      <c r="N2304" s="7"/>
      <c r="O2304" s="50"/>
      <c r="P2304" s="5"/>
      <c r="Q2304" s="5"/>
      <c r="R2304" s="5"/>
      <c r="S2304" s="5"/>
      <c r="T2304" s="5"/>
      <c r="U2304" s="7"/>
      <c r="V2304" s="48">
        <f>IF(Dane!$E$4=1,AB2304,IF(Dane!$E$4=2,AH2304,AJ2304))</f>
        <v>0</v>
      </c>
      <c r="W2304" s="24">
        <f>IF(Dane!$E$4=1,AC2304,IF(Dane!$E$4=2,AI2304,AK2304))</f>
        <v>0</v>
      </c>
      <c r="X2304" s="24">
        <f t="shared" si="429"/>
        <v>0</v>
      </c>
      <c r="Y2304" s="49">
        <f t="shared" si="430"/>
        <v>0</v>
      </c>
      <c r="Z2304" s="34">
        <f t="shared" si="436"/>
        <v>0</v>
      </c>
      <c r="AA2304" s="34">
        <f t="shared" si="437"/>
        <v>0</v>
      </c>
      <c r="AB2304" s="34">
        <f t="shared" si="434"/>
        <v>0</v>
      </c>
      <c r="AC2304" s="34">
        <f t="shared" si="438"/>
        <v>0</v>
      </c>
      <c r="AD2304" s="34">
        <f t="shared" si="439"/>
        <v>0</v>
      </c>
      <c r="AE2304" s="34">
        <f t="shared" si="431"/>
        <v>0</v>
      </c>
      <c r="AF2304" s="34">
        <f t="shared" si="432"/>
        <v>0</v>
      </c>
      <c r="AG2304" s="34">
        <f t="shared" si="433"/>
        <v>0</v>
      </c>
      <c r="AH2304" s="34">
        <f t="shared" si="435"/>
        <v>0</v>
      </c>
      <c r="AI2304" s="34">
        <v>0</v>
      </c>
      <c r="AJ2304" s="34">
        <f t="shared" si="440"/>
        <v>0</v>
      </c>
      <c r="AK2304" s="34">
        <v>0</v>
      </c>
    </row>
    <row r="2305" spans="1:37">
      <c r="A2305" s="17">
        <v>2296</v>
      </c>
      <c r="B2305" s="1"/>
      <c r="C2305" s="1"/>
      <c r="D2305" s="2"/>
      <c r="E2305" s="3"/>
      <c r="F2305" s="4"/>
      <c r="G2305" s="5"/>
      <c r="H2305" s="4"/>
      <c r="I2305" s="5"/>
      <c r="J2305" s="6"/>
      <c r="K2305" s="5"/>
      <c r="L2305" s="5"/>
      <c r="M2305" s="5"/>
      <c r="N2305" s="7"/>
      <c r="O2305" s="50"/>
      <c r="P2305" s="5"/>
      <c r="Q2305" s="5"/>
      <c r="R2305" s="5"/>
      <c r="S2305" s="5"/>
      <c r="T2305" s="5"/>
      <c r="U2305" s="7"/>
      <c r="V2305" s="48">
        <f>IF(Dane!$E$4=1,AB2305,IF(Dane!$E$4=2,AH2305,AJ2305))</f>
        <v>0</v>
      </c>
      <c r="W2305" s="24">
        <f>IF(Dane!$E$4=1,AC2305,IF(Dane!$E$4=2,AI2305,AK2305))</f>
        <v>0</v>
      </c>
      <c r="X2305" s="24">
        <f t="shared" si="429"/>
        <v>0</v>
      </c>
      <c r="Y2305" s="49">
        <f t="shared" si="430"/>
        <v>0</v>
      </c>
      <c r="Z2305" s="34">
        <f t="shared" si="436"/>
        <v>0</v>
      </c>
      <c r="AA2305" s="34">
        <f t="shared" si="437"/>
        <v>0</v>
      </c>
      <c r="AB2305" s="34">
        <f t="shared" si="434"/>
        <v>0</v>
      </c>
      <c r="AC2305" s="34">
        <f t="shared" si="438"/>
        <v>0</v>
      </c>
      <c r="AD2305" s="34">
        <f t="shared" si="439"/>
        <v>0</v>
      </c>
      <c r="AE2305" s="34">
        <f t="shared" si="431"/>
        <v>0</v>
      </c>
      <c r="AF2305" s="34">
        <f t="shared" si="432"/>
        <v>0</v>
      </c>
      <c r="AG2305" s="34">
        <f t="shared" si="433"/>
        <v>0</v>
      </c>
      <c r="AH2305" s="34">
        <f t="shared" si="435"/>
        <v>0</v>
      </c>
      <c r="AI2305" s="34">
        <v>0</v>
      </c>
      <c r="AJ2305" s="34">
        <f t="shared" si="440"/>
        <v>0</v>
      </c>
      <c r="AK2305" s="34">
        <v>0</v>
      </c>
    </row>
    <row r="2306" spans="1:37">
      <c r="A2306" s="17">
        <v>2297</v>
      </c>
      <c r="B2306" s="1"/>
      <c r="C2306" s="1"/>
      <c r="D2306" s="2"/>
      <c r="E2306" s="3"/>
      <c r="F2306" s="4"/>
      <c r="G2306" s="5"/>
      <c r="H2306" s="4"/>
      <c r="I2306" s="5"/>
      <c r="J2306" s="6"/>
      <c r="K2306" s="5"/>
      <c r="L2306" s="5"/>
      <c r="M2306" s="5"/>
      <c r="N2306" s="7"/>
      <c r="O2306" s="50"/>
      <c r="P2306" s="5"/>
      <c r="Q2306" s="5"/>
      <c r="R2306" s="5"/>
      <c r="S2306" s="5"/>
      <c r="T2306" s="5"/>
      <c r="U2306" s="7"/>
      <c r="V2306" s="48">
        <f>IF(Dane!$E$4=1,AB2306,IF(Dane!$E$4=2,AH2306,AJ2306))</f>
        <v>0</v>
      </c>
      <c r="W2306" s="24">
        <f>IF(Dane!$E$4=1,AC2306,IF(Dane!$E$4=2,AI2306,AK2306))</f>
        <v>0</v>
      </c>
      <c r="X2306" s="24">
        <f t="shared" si="429"/>
        <v>0</v>
      </c>
      <c r="Y2306" s="49">
        <f t="shared" si="430"/>
        <v>0</v>
      </c>
      <c r="Z2306" s="34">
        <f t="shared" si="436"/>
        <v>0</v>
      </c>
      <c r="AA2306" s="34">
        <f t="shared" si="437"/>
        <v>0</v>
      </c>
      <c r="AB2306" s="34">
        <f t="shared" si="434"/>
        <v>0</v>
      </c>
      <c r="AC2306" s="34">
        <f t="shared" si="438"/>
        <v>0</v>
      </c>
      <c r="AD2306" s="34">
        <f t="shared" si="439"/>
        <v>0</v>
      </c>
      <c r="AE2306" s="34">
        <f t="shared" si="431"/>
        <v>0</v>
      </c>
      <c r="AF2306" s="34">
        <f t="shared" si="432"/>
        <v>0</v>
      </c>
      <c r="AG2306" s="34">
        <f t="shared" si="433"/>
        <v>0</v>
      </c>
      <c r="AH2306" s="34">
        <f t="shared" si="435"/>
        <v>0</v>
      </c>
      <c r="AI2306" s="34">
        <v>0</v>
      </c>
      <c r="AJ2306" s="34">
        <f t="shared" si="440"/>
        <v>0</v>
      </c>
      <c r="AK2306" s="34">
        <v>0</v>
      </c>
    </row>
    <row r="2307" spans="1:37">
      <c r="A2307" s="17">
        <v>2298</v>
      </c>
      <c r="B2307" s="1"/>
      <c r="C2307" s="1"/>
      <c r="D2307" s="2"/>
      <c r="E2307" s="3"/>
      <c r="F2307" s="4"/>
      <c r="G2307" s="5"/>
      <c r="H2307" s="4"/>
      <c r="I2307" s="5"/>
      <c r="J2307" s="6"/>
      <c r="K2307" s="5"/>
      <c r="L2307" s="5"/>
      <c r="M2307" s="5"/>
      <c r="N2307" s="7"/>
      <c r="O2307" s="50"/>
      <c r="P2307" s="5"/>
      <c r="Q2307" s="5"/>
      <c r="R2307" s="5"/>
      <c r="S2307" s="5"/>
      <c r="T2307" s="5"/>
      <c r="U2307" s="7"/>
      <c r="V2307" s="48">
        <f>IF(Dane!$E$4=1,AB2307,IF(Dane!$E$4=2,AH2307,AJ2307))</f>
        <v>0</v>
      </c>
      <c r="W2307" s="24">
        <f>IF(Dane!$E$4=1,AC2307,IF(Dane!$E$4=2,AI2307,AK2307))</f>
        <v>0</v>
      </c>
      <c r="X2307" s="24">
        <f t="shared" si="429"/>
        <v>0</v>
      </c>
      <c r="Y2307" s="49">
        <f t="shared" si="430"/>
        <v>0</v>
      </c>
      <c r="Z2307" s="34">
        <f t="shared" si="436"/>
        <v>0</v>
      </c>
      <c r="AA2307" s="34">
        <f t="shared" si="437"/>
        <v>0</v>
      </c>
      <c r="AB2307" s="34">
        <f t="shared" si="434"/>
        <v>0</v>
      </c>
      <c r="AC2307" s="34">
        <f t="shared" si="438"/>
        <v>0</v>
      </c>
      <c r="AD2307" s="34">
        <f t="shared" si="439"/>
        <v>0</v>
      </c>
      <c r="AE2307" s="34">
        <f t="shared" si="431"/>
        <v>0</v>
      </c>
      <c r="AF2307" s="34">
        <f t="shared" si="432"/>
        <v>0</v>
      </c>
      <c r="AG2307" s="34">
        <f t="shared" si="433"/>
        <v>0</v>
      </c>
      <c r="AH2307" s="34">
        <f t="shared" si="435"/>
        <v>0</v>
      </c>
      <c r="AI2307" s="34">
        <v>0</v>
      </c>
      <c r="AJ2307" s="34">
        <f t="shared" si="440"/>
        <v>0</v>
      </c>
      <c r="AK2307" s="34">
        <v>0</v>
      </c>
    </row>
    <row r="2308" spans="1:37">
      <c r="A2308" s="17">
        <v>2299</v>
      </c>
      <c r="B2308" s="1"/>
      <c r="C2308" s="1"/>
      <c r="D2308" s="2"/>
      <c r="E2308" s="3"/>
      <c r="F2308" s="4"/>
      <c r="G2308" s="5"/>
      <c r="H2308" s="4"/>
      <c r="I2308" s="5"/>
      <c r="J2308" s="6"/>
      <c r="K2308" s="5"/>
      <c r="L2308" s="5"/>
      <c r="M2308" s="5"/>
      <c r="N2308" s="7"/>
      <c r="O2308" s="50"/>
      <c r="P2308" s="5"/>
      <c r="Q2308" s="5"/>
      <c r="R2308" s="5"/>
      <c r="S2308" s="5"/>
      <c r="T2308" s="5"/>
      <c r="U2308" s="7"/>
      <c r="V2308" s="48">
        <f>IF(Dane!$E$4=1,AB2308,IF(Dane!$E$4=2,AH2308,AJ2308))</f>
        <v>0</v>
      </c>
      <c r="W2308" s="24">
        <f>IF(Dane!$E$4=1,AC2308,IF(Dane!$E$4=2,AI2308,AK2308))</f>
        <v>0</v>
      </c>
      <c r="X2308" s="24">
        <f t="shared" si="429"/>
        <v>0</v>
      </c>
      <c r="Y2308" s="49">
        <f t="shared" si="430"/>
        <v>0</v>
      </c>
      <c r="Z2308" s="34">
        <f t="shared" si="436"/>
        <v>0</v>
      </c>
      <c r="AA2308" s="34">
        <f t="shared" si="437"/>
        <v>0</v>
      </c>
      <c r="AB2308" s="34">
        <f t="shared" si="434"/>
        <v>0</v>
      </c>
      <c r="AC2308" s="34">
        <f t="shared" si="438"/>
        <v>0</v>
      </c>
      <c r="AD2308" s="34">
        <f t="shared" si="439"/>
        <v>0</v>
      </c>
      <c r="AE2308" s="34">
        <f t="shared" si="431"/>
        <v>0</v>
      </c>
      <c r="AF2308" s="34">
        <f t="shared" si="432"/>
        <v>0</v>
      </c>
      <c r="AG2308" s="34">
        <f t="shared" si="433"/>
        <v>0</v>
      </c>
      <c r="AH2308" s="34">
        <f t="shared" si="435"/>
        <v>0</v>
      </c>
      <c r="AI2308" s="34">
        <v>0</v>
      </c>
      <c r="AJ2308" s="34">
        <f t="shared" si="440"/>
        <v>0</v>
      </c>
      <c r="AK2308" s="34">
        <v>0</v>
      </c>
    </row>
    <row r="2309" spans="1:37">
      <c r="A2309" s="17">
        <v>2300</v>
      </c>
      <c r="B2309" s="1"/>
      <c r="C2309" s="1"/>
      <c r="D2309" s="2"/>
      <c r="E2309" s="3"/>
      <c r="F2309" s="4"/>
      <c r="G2309" s="5"/>
      <c r="H2309" s="4"/>
      <c r="I2309" s="5"/>
      <c r="J2309" s="6"/>
      <c r="K2309" s="5"/>
      <c r="L2309" s="5"/>
      <c r="M2309" s="5"/>
      <c r="N2309" s="7"/>
      <c r="O2309" s="50"/>
      <c r="P2309" s="5"/>
      <c r="Q2309" s="5"/>
      <c r="R2309" s="5"/>
      <c r="S2309" s="5"/>
      <c r="T2309" s="5"/>
      <c r="U2309" s="7"/>
      <c r="V2309" s="48">
        <f>IF(Dane!$E$4=1,AB2309,IF(Dane!$E$4=2,AH2309,AJ2309))</f>
        <v>0</v>
      </c>
      <c r="W2309" s="24">
        <f>IF(Dane!$E$4=1,AC2309,IF(Dane!$E$4=2,AI2309,AK2309))</f>
        <v>0</v>
      </c>
      <c r="X2309" s="24">
        <f t="shared" si="429"/>
        <v>0</v>
      </c>
      <c r="Y2309" s="49">
        <f t="shared" si="430"/>
        <v>0</v>
      </c>
      <c r="Z2309" s="34">
        <f t="shared" si="436"/>
        <v>0</v>
      </c>
      <c r="AA2309" s="34">
        <f t="shared" si="437"/>
        <v>0</v>
      </c>
      <c r="AB2309" s="34">
        <f t="shared" si="434"/>
        <v>0</v>
      </c>
      <c r="AC2309" s="34">
        <f t="shared" si="438"/>
        <v>0</v>
      </c>
      <c r="AD2309" s="34">
        <f t="shared" si="439"/>
        <v>0</v>
      </c>
      <c r="AE2309" s="34">
        <f t="shared" si="431"/>
        <v>0</v>
      </c>
      <c r="AF2309" s="34">
        <f t="shared" si="432"/>
        <v>0</v>
      </c>
      <c r="AG2309" s="34">
        <f t="shared" si="433"/>
        <v>0</v>
      </c>
      <c r="AH2309" s="34">
        <f t="shared" si="435"/>
        <v>0</v>
      </c>
      <c r="AI2309" s="34">
        <v>0</v>
      </c>
      <c r="AJ2309" s="34">
        <f t="shared" si="440"/>
        <v>0</v>
      </c>
      <c r="AK2309" s="34">
        <v>0</v>
      </c>
    </row>
    <row r="2310" spans="1:37">
      <c r="A2310" s="17">
        <v>2301</v>
      </c>
      <c r="B2310" s="1"/>
      <c r="C2310" s="1"/>
      <c r="D2310" s="2"/>
      <c r="E2310" s="3"/>
      <c r="F2310" s="4"/>
      <c r="G2310" s="5"/>
      <c r="H2310" s="4"/>
      <c r="I2310" s="5"/>
      <c r="J2310" s="6"/>
      <c r="K2310" s="5"/>
      <c r="L2310" s="5"/>
      <c r="M2310" s="5"/>
      <c r="N2310" s="7"/>
      <c r="O2310" s="50"/>
      <c r="P2310" s="5"/>
      <c r="Q2310" s="5"/>
      <c r="R2310" s="5"/>
      <c r="S2310" s="5"/>
      <c r="T2310" s="5"/>
      <c r="U2310" s="7"/>
      <c r="V2310" s="48">
        <f>IF(Dane!$E$4=1,AB2310,IF(Dane!$E$4=2,AH2310,AJ2310))</f>
        <v>0</v>
      </c>
      <c r="W2310" s="24">
        <f>IF(Dane!$E$4=1,AC2310,IF(Dane!$E$4=2,AI2310,AK2310))</f>
        <v>0</v>
      </c>
      <c r="X2310" s="24">
        <f t="shared" si="429"/>
        <v>0</v>
      </c>
      <c r="Y2310" s="49">
        <f t="shared" si="430"/>
        <v>0</v>
      </c>
      <c r="Z2310" s="34">
        <f t="shared" si="436"/>
        <v>0</v>
      </c>
      <c r="AA2310" s="34">
        <f t="shared" si="437"/>
        <v>0</v>
      </c>
      <c r="AB2310" s="34">
        <f t="shared" si="434"/>
        <v>0</v>
      </c>
      <c r="AC2310" s="34">
        <f t="shared" si="438"/>
        <v>0</v>
      </c>
      <c r="AD2310" s="34">
        <f t="shared" si="439"/>
        <v>0</v>
      </c>
      <c r="AE2310" s="34">
        <f t="shared" si="431"/>
        <v>0</v>
      </c>
      <c r="AF2310" s="34">
        <f t="shared" si="432"/>
        <v>0</v>
      </c>
      <c r="AG2310" s="34">
        <f t="shared" si="433"/>
        <v>0</v>
      </c>
      <c r="AH2310" s="34">
        <f t="shared" si="435"/>
        <v>0</v>
      </c>
      <c r="AI2310" s="34">
        <v>0</v>
      </c>
      <c r="AJ2310" s="34">
        <f t="shared" si="440"/>
        <v>0</v>
      </c>
      <c r="AK2310" s="34">
        <v>0</v>
      </c>
    </row>
    <row r="2311" spans="1:37">
      <c r="A2311" s="17">
        <v>2302</v>
      </c>
      <c r="B2311" s="1"/>
      <c r="C2311" s="1"/>
      <c r="D2311" s="2"/>
      <c r="E2311" s="3"/>
      <c r="F2311" s="4"/>
      <c r="G2311" s="5"/>
      <c r="H2311" s="4"/>
      <c r="I2311" s="5"/>
      <c r="J2311" s="6"/>
      <c r="K2311" s="5"/>
      <c r="L2311" s="5"/>
      <c r="M2311" s="5"/>
      <c r="N2311" s="7"/>
      <c r="O2311" s="50"/>
      <c r="P2311" s="5"/>
      <c r="Q2311" s="5"/>
      <c r="R2311" s="5"/>
      <c r="S2311" s="5"/>
      <c r="T2311" s="5"/>
      <c r="U2311" s="7"/>
      <c r="V2311" s="48">
        <f>IF(Dane!$E$4=1,AB2311,IF(Dane!$E$4=2,AH2311,AJ2311))</f>
        <v>0</v>
      </c>
      <c r="W2311" s="24">
        <f>IF(Dane!$E$4=1,AC2311,IF(Dane!$E$4=2,AI2311,AK2311))</f>
        <v>0</v>
      </c>
      <c r="X2311" s="24">
        <f t="shared" si="429"/>
        <v>0</v>
      </c>
      <c r="Y2311" s="49">
        <f t="shared" si="430"/>
        <v>0</v>
      </c>
      <c r="Z2311" s="34">
        <f t="shared" si="436"/>
        <v>0</v>
      </c>
      <c r="AA2311" s="34">
        <f t="shared" si="437"/>
        <v>0</v>
      </c>
      <c r="AB2311" s="34">
        <f t="shared" si="434"/>
        <v>0</v>
      </c>
      <c r="AC2311" s="34">
        <f t="shared" si="438"/>
        <v>0</v>
      </c>
      <c r="AD2311" s="34">
        <f t="shared" si="439"/>
        <v>0</v>
      </c>
      <c r="AE2311" s="34">
        <f t="shared" si="431"/>
        <v>0</v>
      </c>
      <c r="AF2311" s="34">
        <f t="shared" si="432"/>
        <v>0</v>
      </c>
      <c r="AG2311" s="34">
        <f t="shared" si="433"/>
        <v>0</v>
      </c>
      <c r="AH2311" s="34">
        <f t="shared" si="435"/>
        <v>0</v>
      </c>
      <c r="AI2311" s="34">
        <v>0</v>
      </c>
      <c r="AJ2311" s="34">
        <f t="shared" si="440"/>
        <v>0</v>
      </c>
      <c r="AK2311" s="34">
        <v>0</v>
      </c>
    </row>
    <row r="2312" spans="1:37">
      <c r="A2312" s="17">
        <v>2303</v>
      </c>
      <c r="B2312" s="1"/>
      <c r="C2312" s="1"/>
      <c r="D2312" s="2"/>
      <c r="E2312" s="3"/>
      <c r="F2312" s="4"/>
      <c r="G2312" s="5"/>
      <c r="H2312" s="4"/>
      <c r="I2312" s="5"/>
      <c r="J2312" s="6"/>
      <c r="K2312" s="5"/>
      <c r="L2312" s="5"/>
      <c r="M2312" s="5"/>
      <c r="N2312" s="7"/>
      <c r="O2312" s="50"/>
      <c r="P2312" s="5"/>
      <c r="Q2312" s="5"/>
      <c r="R2312" s="5"/>
      <c r="S2312" s="5"/>
      <c r="T2312" s="5"/>
      <c r="U2312" s="7"/>
      <c r="V2312" s="48">
        <f>IF(Dane!$E$4=1,AB2312,IF(Dane!$E$4=2,AH2312,AJ2312))</f>
        <v>0</v>
      </c>
      <c r="W2312" s="24">
        <f>IF(Dane!$E$4=1,AC2312,IF(Dane!$E$4=2,AI2312,AK2312))</f>
        <v>0</v>
      </c>
      <c r="X2312" s="24">
        <f t="shared" si="429"/>
        <v>0</v>
      </c>
      <c r="Y2312" s="49">
        <f t="shared" si="430"/>
        <v>0</v>
      </c>
      <c r="Z2312" s="34">
        <f t="shared" si="436"/>
        <v>0</v>
      </c>
      <c r="AA2312" s="34">
        <f t="shared" si="437"/>
        <v>0</v>
      </c>
      <c r="AB2312" s="34">
        <f t="shared" si="434"/>
        <v>0</v>
      </c>
      <c r="AC2312" s="34">
        <f t="shared" si="438"/>
        <v>0</v>
      </c>
      <c r="AD2312" s="34">
        <f t="shared" si="439"/>
        <v>0</v>
      </c>
      <c r="AE2312" s="34">
        <f t="shared" si="431"/>
        <v>0</v>
      </c>
      <c r="AF2312" s="34">
        <f t="shared" si="432"/>
        <v>0</v>
      </c>
      <c r="AG2312" s="34">
        <f t="shared" si="433"/>
        <v>0</v>
      </c>
      <c r="AH2312" s="34">
        <f t="shared" si="435"/>
        <v>0</v>
      </c>
      <c r="AI2312" s="34">
        <v>0</v>
      </c>
      <c r="AJ2312" s="34">
        <f t="shared" si="440"/>
        <v>0</v>
      </c>
      <c r="AK2312" s="34">
        <v>0</v>
      </c>
    </row>
    <row r="2313" spans="1:37">
      <c r="A2313" s="17">
        <v>2304</v>
      </c>
      <c r="B2313" s="1"/>
      <c r="C2313" s="1"/>
      <c r="D2313" s="2"/>
      <c r="E2313" s="3"/>
      <c r="F2313" s="4"/>
      <c r="G2313" s="5"/>
      <c r="H2313" s="4"/>
      <c r="I2313" s="5"/>
      <c r="J2313" s="6"/>
      <c r="K2313" s="5"/>
      <c r="L2313" s="5"/>
      <c r="M2313" s="5"/>
      <c r="N2313" s="7"/>
      <c r="O2313" s="50"/>
      <c r="P2313" s="5"/>
      <c r="Q2313" s="5"/>
      <c r="R2313" s="5"/>
      <c r="S2313" s="5"/>
      <c r="T2313" s="5"/>
      <c r="U2313" s="7"/>
      <c r="V2313" s="48">
        <f>IF(Dane!$E$4=1,AB2313,IF(Dane!$E$4=2,AH2313,AJ2313))</f>
        <v>0</v>
      </c>
      <c r="W2313" s="24">
        <f>IF(Dane!$E$4=1,AC2313,IF(Dane!$E$4=2,AI2313,AK2313))</f>
        <v>0</v>
      </c>
      <c r="X2313" s="24">
        <f t="shared" si="429"/>
        <v>0</v>
      </c>
      <c r="Y2313" s="49">
        <f t="shared" si="430"/>
        <v>0</v>
      </c>
      <c r="Z2313" s="34">
        <f t="shared" si="436"/>
        <v>0</v>
      </c>
      <c r="AA2313" s="34">
        <f t="shared" si="437"/>
        <v>0</v>
      </c>
      <c r="AB2313" s="34">
        <f t="shared" si="434"/>
        <v>0</v>
      </c>
      <c r="AC2313" s="34">
        <f t="shared" si="438"/>
        <v>0</v>
      </c>
      <c r="AD2313" s="34">
        <f t="shared" si="439"/>
        <v>0</v>
      </c>
      <c r="AE2313" s="34">
        <f t="shared" si="431"/>
        <v>0</v>
      </c>
      <c r="AF2313" s="34">
        <f t="shared" si="432"/>
        <v>0</v>
      </c>
      <c r="AG2313" s="34">
        <f t="shared" si="433"/>
        <v>0</v>
      </c>
      <c r="AH2313" s="34">
        <f t="shared" si="435"/>
        <v>0</v>
      </c>
      <c r="AI2313" s="34">
        <v>0</v>
      </c>
      <c r="AJ2313" s="34">
        <f t="shared" si="440"/>
        <v>0</v>
      </c>
      <c r="AK2313" s="34">
        <v>0</v>
      </c>
    </row>
    <row r="2314" spans="1:37">
      <c r="A2314" s="17">
        <v>2305</v>
      </c>
      <c r="B2314" s="1"/>
      <c r="C2314" s="1"/>
      <c r="D2314" s="2"/>
      <c r="E2314" s="3"/>
      <c r="F2314" s="4"/>
      <c r="G2314" s="5"/>
      <c r="H2314" s="4"/>
      <c r="I2314" s="5"/>
      <c r="J2314" s="6"/>
      <c r="K2314" s="5"/>
      <c r="L2314" s="5"/>
      <c r="M2314" s="5"/>
      <c r="N2314" s="7"/>
      <c r="O2314" s="50"/>
      <c r="P2314" s="5"/>
      <c r="Q2314" s="5"/>
      <c r="R2314" s="5"/>
      <c r="S2314" s="5"/>
      <c r="T2314" s="5"/>
      <c r="U2314" s="7"/>
      <c r="V2314" s="48">
        <f>IF(Dane!$E$4=1,AB2314,IF(Dane!$E$4=2,AH2314,AJ2314))</f>
        <v>0</v>
      </c>
      <c r="W2314" s="24">
        <f>IF(Dane!$E$4=1,AC2314,IF(Dane!$E$4=2,AI2314,AK2314))</f>
        <v>0</v>
      </c>
      <c r="X2314" s="24">
        <f t="shared" si="429"/>
        <v>0</v>
      </c>
      <c r="Y2314" s="49">
        <f t="shared" si="430"/>
        <v>0</v>
      </c>
      <c r="Z2314" s="34">
        <f t="shared" si="436"/>
        <v>0</v>
      </c>
      <c r="AA2314" s="34">
        <f t="shared" si="437"/>
        <v>0</v>
      </c>
      <c r="AB2314" s="34">
        <f t="shared" si="434"/>
        <v>0</v>
      </c>
      <c r="AC2314" s="34">
        <f t="shared" si="438"/>
        <v>0</v>
      </c>
      <c r="AD2314" s="34">
        <f t="shared" si="439"/>
        <v>0</v>
      </c>
      <c r="AE2314" s="34">
        <f t="shared" si="431"/>
        <v>0</v>
      </c>
      <c r="AF2314" s="34">
        <f t="shared" si="432"/>
        <v>0</v>
      </c>
      <c r="AG2314" s="34">
        <f t="shared" si="433"/>
        <v>0</v>
      </c>
      <c r="AH2314" s="34">
        <f t="shared" si="435"/>
        <v>0</v>
      </c>
      <c r="AI2314" s="34">
        <v>0</v>
      </c>
      <c r="AJ2314" s="34">
        <f t="shared" si="440"/>
        <v>0</v>
      </c>
      <c r="AK2314" s="34">
        <v>0</v>
      </c>
    </row>
    <row r="2315" spans="1:37">
      <c r="A2315" s="17">
        <v>2306</v>
      </c>
      <c r="B2315" s="1"/>
      <c r="C2315" s="1"/>
      <c r="D2315" s="2"/>
      <c r="E2315" s="3"/>
      <c r="F2315" s="4"/>
      <c r="G2315" s="5"/>
      <c r="H2315" s="4"/>
      <c r="I2315" s="5"/>
      <c r="J2315" s="6"/>
      <c r="K2315" s="5"/>
      <c r="L2315" s="5"/>
      <c r="M2315" s="5"/>
      <c r="N2315" s="7"/>
      <c r="O2315" s="50"/>
      <c r="P2315" s="5"/>
      <c r="Q2315" s="5"/>
      <c r="R2315" s="5"/>
      <c r="S2315" s="5"/>
      <c r="T2315" s="5"/>
      <c r="U2315" s="7"/>
      <c r="V2315" s="48">
        <f>IF(Dane!$E$4=1,AB2315,IF(Dane!$E$4=2,AH2315,AJ2315))</f>
        <v>0</v>
      </c>
      <c r="W2315" s="24">
        <f>IF(Dane!$E$4=1,AC2315,IF(Dane!$E$4=2,AI2315,AK2315))</f>
        <v>0</v>
      </c>
      <c r="X2315" s="24">
        <f t="shared" ref="X2315:X2378" si="441">IF((K2315-V2315)&lt;0,0,K2315-V2315)</f>
        <v>0</v>
      </c>
      <c r="Y2315" s="49">
        <f t="shared" ref="Y2315:Y2378" si="442">IF((L2315-W2315)&lt;0,0,L2315-W2315)</f>
        <v>0</v>
      </c>
      <c r="Z2315" s="34">
        <f t="shared" si="436"/>
        <v>0</v>
      </c>
      <c r="AA2315" s="34">
        <f t="shared" si="437"/>
        <v>0</v>
      </c>
      <c r="AB2315" s="34">
        <f t="shared" si="434"/>
        <v>0</v>
      </c>
      <c r="AC2315" s="34">
        <f t="shared" si="438"/>
        <v>0</v>
      </c>
      <c r="AD2315" s="34">
        <f t="shared" si="439"/>
        <v>0</v>
      </c>
      <c r="AE2315" s="34">
        <f t="shared" ref="AE2315:AE2378" si="443">ROUND(O2315-ROUND(O2315*0.0976,2)-ROUND(O2315*0.015,2)-ROUND(O2315*0.0245,2)-ROUND((O2315-ROUND(O2315*0.0976,2)-ROUND(O2315*0.015,2)-ROUND(O2315*0.0245,2))*0.09,2),2)</f>
        <v>0</v>
      </c>
      <c r="AF2315" s="34">
        <f t="shared" ref="AF2315:AF2378" si="444">ROUND(P2315-ROUND(P2315*0.09,2),2)</f>
        <v>0</v>
      </c>
      <c r="AG2315" s="34">
        <f t="shared" ref="AG2315:AG2378" si="445">IF(ROUND((AE2315+AF2315)/2,2)&gt;$AB$1,$AB$1,ROUND((AE2315+AF2315)/2,2))</f>
        <v>0</v>
      </c>
      <c r="AH2315" s="34">
        <f t="shared" si="435"/>
        <v>0</v>
      </c>
      <c r="AI2315" s="34">
        <v>0</v>
      </c>
      <c r="AJ2315" s="34">
        <f t="shared" si="440"/>
        <v>0</v>
      </c>
      <c r="AK2315" s="34">
        <v>0</v>
      </c>
    </row>
    <row r="2316" spans="1:37">
      <c r="A2316" s="17">
        <v>2307</v>
      </c>
      <c r="B2316" s="1"/>
      <c r="C2316" s="1"/>
      <c r="D2316" s="2"/>
      <c r="E2316" s="3"/>
      <c r="F2316" s="4"/>
      <c r="G2316" s="5"/>
      <c r="H2316" s="4"/>
      <c r="I2316" s="5"/>
      <c r="J2316" s="6"/>
      <c r="K2316" s="5"/>
      <c r="L2316" s="5"/>
      <c r="M2316" s="5"/>
      <c r="N2316" s="7"/>
      <c r="O2316" s="50"/>
      <c r="P2316" s="5"/>
      <c r="Q2316" s="5"/>
      <c r="R2316" s="5"/>
      <c r="S2316" s="5"/>
      <c r="T2316" s="5"/>
      <c r="U2316" s="7"/>
      <c r="V2316" s="48">
        <f>IF(Dane!$E$4=1,AB2316,IF(Dane!$E$4=2,AH2316,AJ2316))</f>
        <v>0</v>
      </c>
      <c r="W2316" s="24">
        <f>IF(Dane!$E$4=1,AC2316,IF(Dane!$E$4=2,AI2316,AK2316))</f>
        <v>0</v>
      </c>
      <c r="X2316" s="24">
        <f t="shared" si="441"/>
        <v>0</v>
      </c>
      <c r="Y2316" s="49">
        <f t="shared" si="442"/>
        <v>0</v>
      </c>
      <c r="Z2316" s="34">
        <f t="shared" si="436"/>
        <v>0</v>
      </c>
      <c r="AA2316" s="34">
        <f t="shared" si="437"/>
        <v>0</v>
      </c>
      <c r="AB2316" s="34">
        <f t="shared" ref="AB2316:AB2379" si="446">IF(K2316&gt;Z2316,Z2316,K2316)</f>
        <v>0</v>
      </c>
      <c r="AC2316" s="34">
        <f t="shared" si="438"/>
        <v>0</v>
      </c>
      <c r="AD2316" s="34">
        <f t="shared" si="439"/>
        <v>0</v>
      </c>
      <c r="AE2316" s="34">
        <f t="shared" si="443"/>
        <v>0</v>
      </c>
      <c r="AF2316" s="34">
        <f t="shared" si="444"/>
        <v>0</v>
      </c>
      <c r="AG2316" s="34">
        <f t="shared" si="445"/>
        <v>0</v>
      </c>
      <c r="AH2316" s="34">
        <f t="shared" ref="AH2316:AH2379" si="447">IF(AG2316&gt;AD2316,AD2316,AG2316)</f>
        <v>0</v>
      </c>
      <c r="AI2316" s="34">
        <v>0</v>
      </c>
      <c r="AJ2316" s="34">
        <f t="shared" si="440"/>
        <v>0</v>
      </c>
      <c r="AK2316" s="34">
        <v>0</v>
      </c>
    </row>
    <row r="2317" spans="1:37">
      <c r="A2317" s="17">
        <v>2308</v>
      </c>
      <c r="B2317" s="1"/>
      <c r="C2317" s="1"/>
      <c r="D2317" s="2"/>
      <c r="E2317" s="3"/>
      <c r="F2317" s="4"/>
      <c r="G2317" s="5"/>
      <c r="H2317" s="4"/>
      <c r="I2317" s="5"/>
      <c r="J2317" s="6"/>
      <c r="K2317" s="5"/>
      <c r="L2317" s="5"/>
      <c r="M2317" s="5"/>
      <c r="N2317" s="7"/>
      <c r="O2317" s="50"/>
      <c r="P2317" s="5"/>
      <c r="Q2317" s="5"/>
      <c r="R2317" s="5"/>
      <c r="S2317" s="5"/>
      <c r="T2317" s="5"/>
      <c r="U2317" s="7"/>
      <c r="V2317" s="48">
        <f>IF(Dane!$E$4=1,AB2317,IF(Dane!$E$4=2,AH2317,AJ2317))</f>
        <v>0</v>
      </c>
      <c r="W2317" s="24">
        <f>IF(Dane!$E$4=1,AC2317,IF(Dane!$E$4=2,AI2317,AK2317))</f>
        <v>0</v>
      </c>
      <c r="X2317" s="24">
        <f t="shared" si="441"/>
        <v>0</v>
      </c>
      <c r="Y2317" s="49">
        <f t="shared" si="442"/>
        <v>0</v>
      </c>
      <c r="Z2317" s="34">
        <f t="shared" ref="Z2317:Z2380" si="448">IF(ROUND((O2317+P2317)*0.5,2)&gt;$Z$1,$Z$1,ROUND((O2317+P2317)*0.5,2))</f>
        <v>0</v>
      </c>
      <c r="AA2317" s="34">
        <f t="shared" ref="AA2317:AA2380" si="449">ROUND(Z2317*IFERROR(O2317/(O2317+P2317),0)*0.0976,2)+ROUND(Z2317*IFERROR(O2317/(O2317+P2317),0)*0.065,2)+ROUND(Z2317*IFERROR(O2317/(O2317+P2317),0)*$AA$1,2)</f>
        <v>0</v>
      </c>
      <c r="AB2317" s="34">
        <f t="shared" si="446"/>
        <v>0</v>
      </c>
      <c r="AC2317" s="34">
        <f t="shared" ref="AC2317:AC2380" si="450">IF(AA2317&gt;L2317,L2317,AA2317)</f>
        <v>0</v>
      </c>
      <c r="AD2317" s="34">
        <f t="shared" ref="AD2317:AD2380" si="451">IF(ROUND(I2317*0.5,2)&gt;$Z$1,ROUND($Z$1-ROUND($Z$1*0.0976,2)-ROUND($Z$1*0.015,2)-ROUND($Z$1*0.0245,2),2)-ROUND(ROUND($Z$1-ROUND($Z$1*0.0976,2)-ROUND($Z$1*0.015,2)-ROUND($Z$1*0.0245,2),2)*0.09,2),ROUND(ROUND(I2317*0.5,2)-ROUND(ROUND(I2317*0.5,2)*0.0976,2)-ROUND(ROUND(I2317*0.5,2)*0.015,2)-ROUND(ROUND(I2317*0.5,2)*0.0245,2),2)-ROUND(ROUND(ROUND(I2317*0.5,2)-ROUND(ROUND(I2317*0.5,2)*0.0976,2)-ROUND(ROUND(I2317*0.5,2)*0.015,2)-ROUND(ROUND(I2317*0.5,2)*0.0245,2),2)*0.09,2))</f>
        <v>0</v>
      </c>
      <c r="AE2317" s="34">
        <f t="shared" si="443"/>
        <v>0</v>
      </c>
      <c r="AF2317" s="34">
        <f t="shared" si="444"/>
        <v>0</v>
      </c>
      <c r="AG2317" s="34">
        <f t="shared" si="445"/>
        <v>0</v>
      </c>
      <c r="AH2317" s="34">
        <f t="shared" si="447"/>
        <v>0</v>
      </c>
      <c r="AI2317" s="34">
        <v>0</v>
      </c>
      <c r="AJ2317" s="34">
        <f t="shared" ref="AJ2317:AJ2380" si="452">IF(AG2317&gt;AD2317,AD2317,AG2317)</f>
        <v>0</v>
      </c>
      <c r="AK2317" s="34">
        <v>0</v>
      </c>
    </row>
    <row r="2318" spans="1:37">
      <c r="A2318" s="17">
        <v>2309</v>
      </c>
      <c r="B2318" s="1"/>
      <c r="C2318" s="1"/>
      <c r="D2318" s="2"/>
      <c r="E2318" s="3"/>
      <c r="F2318" s="4"/>
      <c r="G2318" s="5"/>
      <c r="H2318" s="4"/>
      <c r="I2318" s="5"/>
      <c r="J2318" s="6"/>
      <c r="K2318" s="5"/>
      <c r="L2318" s="5"/>
      <c r="M2318" s="5"/>
      <c r="N2318" s="7"/>
      <c r="O2318" s="50"/>
      <c r="P2318" s="5"/>
      <c r="Q2318" s="5"/>
      <c r="R2318" s="5"/>
      <c r="S2318" s="5"/>
      <c r="T2318" s="5"/>
      <c r="U2318" s="7"/>
      <c r="V2318" s="48">
        <f>IF(Dane!$E$4=1,AB2318,IF(Dane!$E$4=2,AH2318,AJ2318))</f>
        <v>0</v>
      </c>
      <c r="W2318" s="24">
        <f>IF(Dane!$E$4=1,AC2318,IF(Dane!$E$4=2,AI2318,AK2318))</f>
        <v>0</v>
      </c>
      <c r="X2318" s="24">
        <f t="shared" si="441"/>
        <v>0</v>
      </c>
      <c r="Y2318" s="49">
        <f t="shared" si="442"/>
        <v>0</v>
      </c>
      <c r="Z2318" s="34">
        <f t="shared" si="448"/>
        <v>0</v>
      </c>
      <c r="AA2318" s="34">
        <f t="shared" si="449"/>
        <v>0</v>
      </c>
      <c r="AB2318" s="34">
        <f t="shared" si="446"/>
        <v>0</v>
      </c>
      <c r="AC2318" s="34">
        <f t="shared" si="450"/>
        <v>0</v>
      </c>
      <c r="AD2318" s="34">
        <f t="shared" si="451"/>
        <v>0</v>
      </c>
      <c r="AE2318" s="34">
        <f t="shared" si="443"/>
        <v>0</v>
      </c>
      <c r="AF2318" s="34">
        <f t="shared" si="444"/>
        <v>0</v>
      </c>
      <c r="AG2318" s="34">
        <f t="shared" si="445"/>
        <v>0</v>
      </c>
      <c r="AH2318" s="34">
        <f t="shared" si="447"/>
        <v>0</v>
      </c>
      <c r="AI2318" s="34">
        <v>0</v>
      </c>
      <c r="AJ2318" s="34">
        <f t="shared" si="452"/>
        <v>0</v>
      </c>
      <c r="AK2318" s="34">
        <v>0</v>
      </c>
    </row>
    <row r="2319" spans="1:37">
      <c r="A2319" s="17">
        <v>2310</v>
      </c>
      <c r="B2319" s="1"/>
      <c r="C2319" s="1"/>
      <c r="D2319" s="2"/>
      <c r="E2319" s="3"/>
      <c r="F2319" s="4"/>
      <c r="G2319" s="5"/>
      <c r="H2319" s="4"/>
      <c r="I2319" s="5"/>
      <c r="J2319" s="6"/>
      <c r="K2319" s="5"/>
      <c r="L2319" s="5"/>
      <c r="M2319" s="5"/>
      <c r="N2319" s="7"/>
      <c r="O2319" s="50"/>
      <c r="P2319" s="5"/>
      <c r="Q2319" s="5"/>
      <c r="R2319" s="5"/>
      <c r="S2319" s="5"/>
      <c r="T2319" s="5"/>
      <c r="U2319" s="7"/>
      <c r="V2319" s="48">
        <f>IF(Dane!$E$4=1,AB2319,IF(Dane!$E$4=2,AH2319,AJ2319))</f>
        <v>0</v>
      </c>
      <c r="W2319" s="24">
        <f>IF(Dane!$E$4=1,AC2319,IF(Dane!$E$4=2,AI2319,AK2319))</f>
        <v>0</v>
      </c>
      <c r="X2319" s="24">
        <f t="shared" si="441"/>
        <v>0</v>
      </c>
      <c r="Y2319" s="49">
        <f t="shared" si="442"/>
        <v>0</v>
      </c>
      <c r="Z2319" s="34">
        <f t="shared" si="448"/>
        <v>0</v>
      </c>
      <c r="AA2319" s="34">
        <f t="shared" si="449"/>
        <v>0</v>
      </c>
      <c r="AB2319" s="34">
        <f t="shared" si="446"/>
        <v>0</v>
      </c>
      <c r="AC2319" s="34">
        <f t="shared" si="450"/>
        <v>0</v>
      </c>
      <c r="AD2319" s="34">
        <f t="shared" si="451"/>
        <v>0</v>
      </c>
      <c r="AE2319" s="34">
        <f t="shared" si="443"/>
        <v>0</v>
      </c>
      <c r="AF2319" s="34">
        <f t="shared" si="444"/>
        <v>0</v>
      </c>
      <c r="AG2319" s="34">
        <f t="shared" si="445"/>
        <v>0</v>
      </c>
      <c r="AH2319" s="34">
        <f t="shared" si="447"/>
        <v>0</v>
      </c>
      <c r="AI2319" s="34">
        <v>0</v>
      </c>
      <c r="AJ2319" s="34">
        <f t="shared" si="452"/>
        <v>0</v>
      </c>
      <c r="AK2319" s="34">
        <v>0</v>
      </c>
    </row>
    <row r="2320" spans="1:37">
      <c r="A2320" s="17">
        <v>2311</v>
      </c>
      <c r="B2320" s="1"/>
      <c r="C2320" s="1"/>
      <c r="D2320" s="2"/>
      <c r="E2320" s="3"/>
      <c r="F2320" s="4"/>
      <c r="G2320" s="5"/>
      <c r="H2320" s="4"/>
      <c r="I2320" s="5"/>
      <c r="J2320" s="6"/>
      <c r="K2320" s="5"/>
      <c r="L2320" s="5"/>
      <c r="M2320" s="5"/>
      <c r="N2320" s="7"/>
      <c r="O2320" s="50"/>
      <c r="P2320" s="5"/>
      <c r="Q2320" s="5"/>
      <c r="R2320" s="5"/>
      <c r="S2320" s="5"/>
      <c r="T2320" s="5"/>
      <c r="U2320" s="7"/>
      <c r="V2320" s="48">
        <f>IF(Dane!$E$4=1,AB2320,IF(Dane!$E$4=2,AH2320,AJ2320))</f>
        <v>0</v>
      </c>
      <c r="W2320" s="24">
        <f>IF(Dane!$E$4=1,AC2320,IF(Dane!$E$4=2,AI2320,AK2320))</f>
        <v>0</v>
      </c>
      <c r="X2320" s="24">
        <f t="shared" si="441"/>
        <v>0</v>
      </c>
      <c r="Y2320" s="49">
        <f t="shared" si="442"/>
        <v>0</v>
      </c>
      <c r="Z2320" s="34">
        <f t="shared" si="448"/>
        <v>0</v>
      </c>
      <c r="AA2320" s="34">
        <f t="shared" si="449"/>
        <v>0</v>
      </c>
      <c r="AB2320" s="34">
        <f t="shared" si="446"/>
        <v>0</v>
      </c>
      <c r="AC2320" s="34">
        <f t="shared" si="450"/>
        <v>0</v>
      </c>
      <c r="AD2320" s="34">
        <f t="shared" si="451"/>
        <v>0</v>
      </c>
      <c r="AE2320" s="34">
        <f t="shared" si="443"/>
        <v>0</v>
      </c>
      <c r="AF2320" s="34">
        <f t="shared" si="444"/>
        <v>0</v>
      </c>
      <c r="AG2320" s="34">
        <f t="shared" si="445"/>
        <v>0</v>
      </c>
      <c r="AH2320" s="34">
        <f t="shared" si="447"/>
        <v>0</v>
      </c>
      <c r="AI2320" s="34">
        <v>0</v>
      </c>
      <c r="AJ2320" s="34">
        <f t="shared" si="452"/>
        <v>0</v>
      </c>
      <c r="AK2320" s="34">
        <v>0</v>
      </c>
    </row>
    <row r="2321" spans="1:37">
      <c r="A2321" s="17">
        <v>2312</v>
      </c>
      <c r="B2321" s="1"/>
      <c r="C2321" s="1"/>
      <c r="D2321" s="2"/>
      <c r="E2321" s="3"/>
      <c r="F2321" s="4"/>
      <c r="G2321" s="5"/>
      <c r="H2321" s="4"/>
      <c r="I2321" s="5"/>
      <c r="J2321" s="6"/>
      <c r="K2321" s="5"/>
      <c r="L2321" s="5"/>
      <c r="M2321" s="5"/>
      <c r="N2321" s="7"/>
      <c r="O2321" s="50"/>
      <c r="P2321" s="5"/>
      <c r="Q2321" s="5"/>
      <c r="R2321" s="5"/>
      <c r="S2321" s="5"/>
      <c r="T2321" s="5"/>
      <c r="U2321" s="7"/>
      <c r="V2321" s="48">
        <f>IF(Dane!$E$4=1,AB2321,IF(Dane!$E$4=2,AH2321,AJ2321))</f>
        <v>0</v>
      </c>
      <c r="W2321" s="24">
        <f>IF(Dane!$E$4=1,AC2321,IF(Dane!$E$4=2,AI2321,AK2321))</f>
        <v>0</v>
      </c>
      <c r="X2321" s="24">
        <f t="shared" si="441"/>
        <v>0</v>
      </c>
      <c r="Y2321" s="49">
        <f t="shared" si="442"/>
        <v>0</v>
      </c>
      <c r="Z2321" s="34">
        <f t="shared" si="448"/>
        <v>0</v>
      </c>
      <c r="AA2321" s="34">
        <f t="shared" si="449"/>
        <v>0</v>
      </c>
      <c r="AB2321" s="34">
        <f t="shared" si="446"/>
        <v>0</v>
      </c>
      <c r="AC2321" s="34">
        <f t="shared" si="450"/>
        <v>0</v>
      </c>
      <c r="AD2321" s="34">
        <f t="shared" si="451"/>
        <v>0</v>
      </c>
      <c r="AE2321" s="34">
        <f t="shared" si="443"/>
        <v>0</v>
      </c>
      <c r="AF2321" s="34">
        <f t="shared" si="444"/>
        <v>0</v>
      </c>
      <c r="AG2321" s="34">
        <f t="shared" si="445"/>
        <v>0</v>
      </c>
      <c r="AH2321" s="34">
        <f t="shared" si="447"/>
        <v>0</v>
      </c>
      <c r="AI2321" s="34">
        <v>0</v>
      </c>
      <c r="AJ2321" s="34">
        <f t="shared" si="452"/>
        <v>0</v>
      </c>
      <c r="AK2321" s="34">
        <v>0</v>
      </c>
    </row>
    <row r="2322" spans="1:37">
      <c r="A2322" s="17">
        <v>2313</v>
      </c>
      <c r="B2322" s="1"/>
      <c r="C2322" s="1"/>
      <c r="D2322" s="2"/>
      <c r="E2322" s="3"/>
      <c r="F2322" s="4"/>
      <c r="G2322" s="5"/>
      <c r="H2322" s="4"/>
      <c r="I2322" s="5"/>
      <c r="J2322" s="6"/>
      <c r="K2322" s="5"/>
      <c r="L2322" s="5"/>
      <c r="M2322" s="5"/>
      <c r="N2322" s="7"/>
      <c r="O2322" s="50"/>
      <c r="P2322" s="5"/>
      <c r="Q2322" s="5"/>
      <c r="R2322" s="5"/>
      <c r="S2322" s="5"/>
      <c r="T2322" s="5"/>
      <c r="U2322" s="7"/>
      <c r="V2322" s="48">
        <f>IF(Dane!$E$4=1,AB2322,IF(Dane!$E$4=2,AH2322,AJ2322))</f>
        <v>0</v>
      </c>
      <c r="W2322" s="24">
        <f>IF(Dane!$E$4=1,AC2322,IF(Dane!$E$4=2,AI2322,AK2322))</f>
        <v>0</v>
      </c>
      <c r="X2322" s="24">
        <f t="shared" si="441"/>
        <v>0</v>
      </c>
      <c r="Y2322" s="49">
        <f t="shared" si="442"/>
        <v>0</v>
      </c>
      <c r="Z2322" s="34">
        <f t="shared" si="448"/>
        <v>0</v>
      </c>
      <c r="AA2322" s="34">
        <f t="shared" si="449"/>
        <v>0</v>
      </c>
      <c r="AB2322" s="34">
        <f t="shared" si="446"/>
        <v>0</v>
      </c>
      <c r="AC2322" s="34">
        <f t="shared" si="450"/>
        <v>0</v>
      </c>
      <c r="AD2322" s="34">
        <f t="shared" si="451"/>
        <v>0</v>
      </c>
      <c r="AE2322" s="34">
        <f t="shared" si="443"/>
        <v>0</v>
      </c>
      <c r="AF2322" s="34">
        <f t="shared" si="444"/>
        <v>0</v>
      </c>
      <c r="AG2322" s="34">
        <f t="shared" si="445"/>
        <v>0</v>
      </c>
      <c r="AH2322" s="34">
        <f t="shared" si="447"/>
        <v>0</v>
      </c>
      <c r="AI2322" s="34">
        <v>0</v>
      </c>
      <c r="AJ2322" s="34">
        <f t="shared" si="452"/>
        <v>0</v>
      </c>
      <c r="AK2322" s="34">
        <v>0</v>
      </c>
    </row>
    <row r="2323" spans="1:37">
      <c r="A2323" s="17">
        <v>2314</v>
      </c>
      <c r="B2323" s="1"/>
      <c r="C2323" s="1"/>
      <c r="D2323" s="2"/>
      <c r="E2323" s="3"/>
      <c r="F2323" s="4"/>
      <c r="G2323" s="5"/>
      <c r="H2323" s="4"/>
      <c r="I2323" s="5"/>
      <c r="J2323" s="6"/>
      <c r="K2323" s="5"/>
      <c r="L2323" s="5"/>
      <c r="M2323" s="5"/>
      <c r="N2323" s="7"/>
      <c r="O2323" s="50"/>
      <c r="P2323" s="5"/>
      <c r="Q2323" s="5"/>
      <c r="R2323" s="5"/>
      <c r="S2323" s="5"/>
      <c r="T2323" s="5"/>
      <c r="U2323" s="7"/>
      <c r="V2323" s="48">
        <f>IF(Dane!$E$4=1,AB2323,IF(Dane!$E$4=2,AH2323,AJ2323))</f>
        <v>0</v>
      </c>
      <c r="W2323" s="24">
        <f>IF(Dane!$E$4=1,AC2323,IF(Dane!$E$4=2,AI2323,AK2323))</f>
        <v>0</v>
      </c>
      <c r="X2323" s="24">
        <f t="shared" si="441"/>
        <v>0</v>
      </c>
      <c r="Y2323" s="49">
        <f t="shared" si="442"/>
        <v>0</v>
      </c>
      <c r="Z2323" s="34">
        <f t="shared" si="448"/>
        <v>0</v>
      </c>
      <c r="AA2323" s="34">
        <f t="shared" si="449"/>
        <v>0</v>
      </c>
      <c r="AB2323" s="34">
        <f t="shared" si="446"/>
        <v>0</v>
      </c>
      <c r="AC2323" s="34">
        <f t="shared" si="450"/>
        <v>0</v>
      </c>
      <c r="AD2323" s="34">
        <f t="shared" si="451"/>
        <v>0</v>
      </c>
      <c r="AE2323" s="34">
        <f t="shared" si="443"/>
        <v>0</v>
      </c>
      <c r="AF2323" s="34">
        <f t="shared" si="444"/>
        <v>0</v>
      </c>
      <c r="AG2323" s="34">
        <f t="shared" si="445"/>
        <v>0</v>
      </c>
      <c r="AH2323" s="34">
        <f t="shared" si="447"/>
        <v>0</v>
      </c>
      <c r="AI2323" s="34">
        <v>0</v>
      </c>
      <c r="AJ2323" s="34">
        <f t="shared" si="452"/>
        <v>0</v>
      </c>
      <c r="AK2323" s="34">
        <v>0</v>
      </c>
    </row>
    <row r="2324" spans="1:37">
      <c r="A2324" s="17">
        <v>2315</v>
      </c>
      <c r="B2324" s="1"/>
      <c r="C2324" s="1"/>
      <c r="D2324" s="2"/>
      <c r="E2324" s="3"/>
      <c r="F2324" s="4"/>
      <c r="G2324" s="5"/>
      <c r="H2324" s="4"/>
      <c r="I2324" s="5"/>
      <c r="J2324" s="6"/>
      <c r="K2324" s="5"/>
      <c r="L2324" s="5"/>
      <c r="M2324" s="5"/>
      <c r="N2324" s="7"/>
      <c r="O2324" s="50"/>
      <c r="P2324" s="5"/>
      <c r="Q2324" s="5"/>
      <c r="R2324" s="5"/>
      <c r="S2324" s="5"/>
      <c r="T2324" s="5"/>
      <c r="U2324" s="7"/>
      <c r="V2324" s="48">
        <f>IF(Dane!$E$4=1,AB2324,IF(Dane!$E$4=2,AH2324,AJ2324))</f>
        <v>0</v>
      </c>
      <c r="W2324" s="24">
        <f>IF(Dane!$E$4=1,AC2324,IF(Dane!$E$4=2,AI2324,AK2324))</f>
        <v>0</v>
      </c>
      <c r="X2324" s="24">
        <f t="shared" si="441"/>
        <v>0</v>
      </c>
      <c r="Y2324" s="49">
        <f t="shared" si="442"/>
        <v>0</v>
      </c>
      <c r="Z2324" s="34">
        <f t="shared" si="448"/>
        <v>0</v>
      </c>
      <c r="AA2324" s="34">
        <f t="shared" si="449"/>
        <v>0</v>
      </c>
      <c r="AB2324" s="34">
        <f t="shared" si="446"/>
        <v>0</v>
      </c>
      <c r="AC2324" s="34">
        <f t="shared" si="450"/>
        <v>0</v>
      </c>
      <c r="AD2324" s="34">
        <f t="shared" si="451"/>
        <v>0</v>
      </c>
      <c r="AE2324" s="34">
        <f t="shared" si="443"/>
        <v>0</v>
      </c>
      <c r="AF2324" s="34">
        <f t="shared" si="444"/>
        <v>0</v>
      </c>
      <c r="AG2324" s="34">
        <f t="shared" si="445"/>
        <v>0</v>
      </c>
      <c r="AH2324" s="34">
        <f t="shared" si="447"/>
        <v>0</v>
      </c>
      <c r="AI2324" s="34">
        <v>0</v>
      </c>
      <c r="AJ2324" s="34">
        <f t="shared" si="452"/>
        <v>0</v>
      </c>
      <c r="AK2324" s="34">
        <v>0</v>
      </c>
    </row>
    <row r="2325" spans="1:37">
      <c r="A2325" s="17">
        <v>2316</v>
      </c>
      <c r="B2325" s="1"/>
      <c r="C2325" s="1"/>
      <c r="D2325" s="2"/>
      <c r="E2325" s="3"/>
      <c r="F2325" s="4"/>
      <c r="G2325" s="5"/>
      <c r="H2325" s="4"/>
      <c r="I2325" s="5"/>
      <c r="J2325" s="6"/>
      <c r="K2325" s="5"/>
      <c r="L2325" s="5"/>
      <c r="M2325" s="5"/>
      <c r="N2325" s="7"/>
      <c r="O2325" s="50"/>
      <c r="P2325" s="5"/>
      <c r="Q2325" s="5"/>
      <c r="R2325" s="5"/>
      <c r="S2325" s="5"/>
      <c r="T2325" s="5"/>
      <c r="U2325" s="7"/>
      <c r="V2325" s="48">
        <f>IF(Dane!$E$4=1,AB2325,IF(Dane!$E$4=2,AH2325,AJ2325))</f>
        <v>0</v>
      </c>
      <c r="W2325" s="24">
        <f>IF(Dane!$E$4=1,AC2325,IF(Dane!$E$4=2,AI2325,AK2325))</f>
        <v>0</v>
      </c>
      <c r="X2325" s="24">
        <f t="shared" si="441"/>
        <v>0</v>
      </c>
      <c r="Y2325" s="49">
        <f t="shared" si="442"/>
        <v>0</v>
      </c>
      <c r="Z2325" s="34">
        <f t="shared" si="448"/>
        <v>0</v>
      </c>
      <c r="AA2325" s="34">
        <f t="shared" si="449"/>
        <v>0</v>
      </c>
      <c r="AB2325" s="34">
        <f t="shared" si="446"/>
        <v>0</v>
      </c>
      <c r="AC2325" s="34">
        <f t="shared" si="450"/>
        <v>0</v>
      </c>
      <c r="AD2325" s="34">
        <f t="shared" si="451"/>
        <v>0</v>
      </c>
      <c r="AE2325" s="34">
        <f t="shared" si="443"/>
        <v>0</v>
      </c>
      <c r="AF2325" s="34">
        <f t="shared" si="444"/>
        <v>0</v>
      </c>
      <c r="AG2325" s="34">
        <f t="shared" si="445"/>
        <v>0</v>
      </c>
      <c r="AH2325" s="34">
        <f t="shared" si="447"/>
        <v>0</v>
      </c>
      <c r="AI2325" s="34">
        <v>0</v>
      </c>
      <c r="AJ2325" s="34">
        <f t="shared" si="452"/>
        <v>0</v>
      </c>
      <c r="AK2325" s="34">
        <v>0</v>
      </c>
    </row>
    <row r="2326" spans="1:37">
      <c r="A2326" s="17">
        <v>2317</v>
      </c>
      <c r="B2326" s="1"/>
      <c r="C2326" s="1"/>
      <c r="D2326" s="2"/>
      <c r="E2326" s="3"/>
      <c r="F2326" s="4"/>
      <c r="G2326" s="5"/>
      <c r="H2326" s="4"/>
      <c r="I2326" s="5"/>
      <c r="J2326" s="6"/>
      <c r="K2326" s="5"/>
      <c r="L2326" s="5"/>
      <c r="M2326" s="5"/>
      <c r="N2326" s="7"/>
      <c r="O2326" s="50"/>
      <c r="P2326" s="5"/>
      <c r="Q2326" s="5"/>
      <c r="R2326" s="5"/>
      <c r="S2326" s="5"/>
      <c r="T2326" s="5"/>
      <c r="U2326" s="7"/>
      <c r="V2326" s="48">
        <f>IF(Dane!$E$4=1,AB2326,IF(Dane!$E$4=2,AH2326,AJ2326))</f>
        <v>0</v>
      </c>
      <c r="W2326" s="24">
        <f>IF(Dane!$E$4=1,AC2326,IF(Dane!$E$4=2,AI2326,AK2326))</f>
        <v>0</v>
      </c>
      <c r="X2326" s="24">
        <f t="shared" si="441"/>
        <v>0</v>
      </c>
      <c r="Y2326" s="49">
        <f t="shared" si="442"/>
        <v>0</v>
      </c>
      <c r="Z2326" s="34">
        <f t="shared" si="448"/>
        <v>0</v>
      </c>
      <c r="AA2326" s="34">
        <f t="shared" si="449"/>
        <v>0</v>
      </c>
      <c r="AB2326" s="34">
        <f t="shared" si="446"/>
        <v>0</v>
      </c>
      <c r="AC2326" s="34">
        <f t="shared" si="450"/>
        <v>0</v>
      </c>
      <c r="AD2326" s="34">
        <f t="shared" si="451"/>
        <v>0</v>
      </c>
      <c r="AE2326" s="34">
        <f t="shared" si="443"/>
        <v>0</v>
      </c>
      <c r="AF2326" s="34">
        <f t="shared" si="444"/>
        <v>0</v>
      </c>
      <c r="AG2326" s="34">
        <f t="shared" si="445"/>
        <v>0</v>
      </c>
      <c r="AH2326" s="34">
        <f t="shared" si="447"/>
        <v>0</v>
      </c>
      <c r="AI2326" s="34">
        <v>0</v>
      </c>
      <c r="AJ2326" s="34">
        <f t="shared" si="452"/>
        <v>0</v>
      </c>
      <c r="AK2326" s="34">
        <v>0</v>
      </c>
    </row>
    <row r="2327" spans="1:37">
      <c r="A2327" s="17">
        <v>2318</v>
      </c>
      <c r="B2327" s="1"/>
      <c r="C2327" s="1"/>
      <c r="D2327" s="2"/>
      <c r="E2327" s="3"/>
      <c r="F2327" s="4"/>
      <c r="G2327" s="5"/>
      <c r="H2327" s="4"/>
      <c r="I2327" s="5"/>
      <c r="J2327" s="6"/>
      <c r="K2327" s="5"/>
      <c r="L2327" s="5"/>
      <c r="M2327" s="5"/>
      <c r="N2327" s="7"/>
      <c r="O2327" s="50"/>
      <c r="P2327" s="5"/>
      <c r="Q2327" s="5"/>
      <c r="R2327" s="5"/>
      <c r="S2327" s="5"/>
      <c r="T2327" s="5"/>
      <c r="U2327" s="7"/>
      <c r="V2327" s="48">
        <f>IF(Dane!$E$4=1,AB2327,IF(Dane!$E$4=2,AH2327,AJ2327))</f>
        <v>0</v>
      </c>
      <c r="W2327" s="24">
        <f>IF(Dane!$E$4=1,AC2327,IF(Dane!$E$4=2,AI2327,AK2327))</f>
        <v>0</v>
      </c>
      <c r="X2327" s="24">
        <f t="shared" si="441"/>
        <v>0</v>
      </c>
      <c r="Y2327" s="49">
        <f t="shared" si="442"/>
        <v>0</v>
      </c>
      <c r="Z2327" s="34">
        <f t="shared" si="448"/>
        <v>0</v>
      </c>
      <c r="AA2327" s="34">
        <f t="shared" si="449"/>
        <v>0</v>
      </c>
      <c r="AB2327" s="34">
        <f t="shared" si="446"/>
        <v>0</v>
      </c>
      <c r="AC2327" s="34">
        <f t="shared" si="450"/>
        <v>0</v>
      </c>
      <c r="AD2327" s="34">
        <f t="shared" si="451"/>
        <v>0</v>
      </c>
      <c r="AE2327" s="34">
        <f t="shared" si="443"/>
        <v>0</v>
      </c>
      <c r="AF2327" s="34">
        <f t="shared" si="444"/>
        <v>0</v>
      </c>
      <c r="AG2327" s="34">
        <f t="shared" si="445"/>
        <v>0</v>
      </c>
      <c r="AH2327" s="34">
        <f t="shared" si="447"/>
        <v>0</v>
      </c>
      <c r="AI2327" s="34">
        <v>0</v>
      </c>
      <c r="AJ2327" s="34">
        <f t="shared" si="452"/>
        <v>0</v>
      </c>
      <c r="AK2327" s="34">
        <v>0</v>
      </c>
    </row>
    <row r="2328" spans="1:37">
      <c r="A2328" s="17">
        <v>2319</v>
      </c>
      <c r="B2328" s="1"/>
      <c r="C2328" s="1"/>
      <c r="D2328" s="2"/>
      <c r="E2328" s="3"/>
      <c r="F2328" s="4"/>
      <c r="G2328" s="5"/>
      <c r="H2328" s="4"/>
      <c r="I2328" s="5"/>
      <c r="J2328" s="6"/>
      <c r="K2328" s="5"/>
      <c r="L2328" s="5"/>
      <c r="M2328" s="5"/>
      <c r="N2328" s="7"/>
      <c r="O2328" s="50"/>
      <c r="P2328" s="5"/>
      <c r="Q2328" s="5"/>
      <c r="R2328" s="5"/>
      <c r="S2328" s="5"/>
      <c r="T2328" s="5"/>
      <c r="U2328" s="7"/>
      <c r="V2328" s="48">
        <f>IF(Dane!$E$4=1,AB2328,IF(Dane!$E$4=2,AH2328,AJ2328))</f>
        <v>0</v>
      </c>
      <c r="W2328" s="24">
        <f>IF(Dane!$E$4=1,AC2328,IF(Dane!$E$4=2,AI2328,AK2328))</f>
        <v>0</v>
      </c>
      <c r="X2328" s="24">
        <f t="shared" si="441"/>
        <v>0</v>
      </c>
      <c r="Y2328" s="49">
        <f t="shared" si="442"/>
        <v>0</v>
      </c>
      <c r="Z2328" s="34">
        <f t="shared" si="448"/>
        <v>0</v>
      </c>
      <c r="AA2328" s="34">
        <f t="shared" si="449"/>
        <v>0</v>
      </c>
      <c r="AB2328" s="34">
        <f t="shared" si="446"/>
        <v>0</v>
      </c>
      <c r="AC2328" s="34">
        <f t="shared" si="450"/>
        <v>0</v>
      </c>
      <c r="AD2328" s="34">
        <f t="shared" si="451"/>
        <v>0</v>
      </c>
      <c r="AE2328" s="34">
        <f t="shared" si="443"/>
        <v>0</v>
      </c>
      <c r="AF2328" s="34">
        <f t="shared" si="444"/>
        <v>0</v>
      </c>
      <c r="AG2328" s="34">
        <f t="shared" si="445"/>
        <v>0</v>
      </c>
      <c r="AH2328" s="34">
        <f t="shared" si="447"/>
        <v>0</v>
      </c>
      <c r="AI2328" s="34">
        <v>0</v>
      </c>
      <c r="AJ2328" s="34">
        <f t="shared" si="452"/>
        <v>0</v>
      </c>
      <c r="AK2328" s="34">
        <v>0</v>
      </c>
    </row>
    <row r="2329" spans="1:37">
      <c r="A2329" s="17">
        <v>2320</v>
      </c>
      <c r="B2329" s="1"/>
      <c r="C2329" s="1"/>
      <c r="D2329" s="2"/>
      <c r="E2329" s="3"/>
      <c r="F2329" s="4"/>
      <c r="G2329" s="5"/>
      <c r="H2329" s="4"/>
      <c r="I2329" s="5"/>
      <c r="J2329" s="6"/>
      <c r="K2329" s="5"/>
      <c r="L2329" s="5"/>
      <c r="M2329" s="5"/>
      <c r="N2329" s="7"/>
      <c r="O2329" s="50"/>
      <c r="P2329" s="5"/>
      <c r="Q2329" s="5"/>
      <c r="R2329" s="5"/>
      <c r="S2329" s="5"/>
      <c r="T2329" s="5"/>
      <c r="U2329" s="7"/>
      <c r="V2329" s="48">
        <f>IF(Dane!$E$4=1,AB2329,IF(Dane!$E$4=2,AH2329,AJ2329))</f>
        <v>0</v>
      </c>
      <c r="W2329" s="24">
        <f>IF(Dane!$E$4=1,AC2329,IF(Dane!$E$4=2,AI2329,AK2329))</f>
        <v>0</v>
      </c>
      <c r="X2329" s="24">
        <f t="shared" si="441"/>
        <v>0</v>
      </c>
      <c r="Y2329" s="49">
        <f t="shared" si="442"/>
        <v>0</v>
      </c>
      <c r="Z2329" s="34">
        <f t="shared" si="448"/>
        <v>0</v>
      </c>
      <c r="AA2329" s="34">
        <f t="shared" si="449"/>
        <v>0</v>
      </c>
      <c r="AB2329" s="34">
        <f t="shared" si="446"/>
        <v>0</v>
      </c>
      <c r="AC2329" s="34">
        <f t="shared" si="450"/>
        <v>0</v>
      </c>
      <c r="AD2329" s="34">
        <f t="shared" si="451"/>
        <v>0</v>
      </c>
      <c r="AE2329" s="34">
        <f t="shared" si="443"/>
        <v>0</v>
      </c>
      <c r="AF2329" s="34">
        <f t="shared" si="444"/>
        <v>0</v>
      </c>
      <c r="AG2329" s="34">
        <f t="shared" si="445"/>
        <v>0</v>
      </c>
      <c r="AH2329" s="34">
        <f t="shared" si="447"/>
        <v>0</v>
      </c>
      <c r="AI2329" s="34">
        <v>0</v>
      </c>
      <c r="AJ2329" s="34">
        <f t="shared" si="452"/>
        <v>0</v>
      </c>
      <c r="AK2329" s="34">
        <v>0</v>
      </c>
    </row>
    <row r="2330" spans="1:37">
      <c r="A2330" s="17">
        <v>2321</v>
      </c>
      <c r="B2330" s="1"/>
      <c r="C2330" s="1"/>
      <c r="D2330" s="2"/>
      <c r="E2330" s="3"/>
      <c r="F2330" s="4"/>
      <c r="G2330" s="5"/>
      <c r="H2330" s="4"/>
      <c r="I2330" s="5"/>
      <c r="J2330" s="6"/>
      <c r="K2330" s="5"/>
      <c r="L2330" s="5"/>
      <c r="M2330" s="5"/>
      <c r="N2330" s="7"/>
      <c r="O2330" s="50"/>
      <c r="P2330" s="5"/>
      <c r="Q2330" s="5"/>
      <c r="R2330" s="5"/>
      <c r="S2330" s="5"/>
      <c r="T2330" s="5"/>
      <c r="U2330" s="7"/>
      <c r="V2330" s="48">
        <f>IF(Dane!$E$4=1,AB2330,IF(Dane!$E$4=2,AH2330,AJ2330))</f>
        <v>0</v>
      </c>
      <c r="W2330" s="24">
        <f>IF(Dane!$E$4=1,AC2330,IF(Dane!$E$4=2,AI2330,AK2330))</f>
        <v>0</v>
      </c>
      <c r="X2330" s="24">
        <f t="shared" si="441"/>
        <v>0</v>
      </c>
      <c r="Y2330" s="49">
        <f t="shared" si="442"/>
        <v>0</v>
      </c>
      <c r="Z2330" s="34">
        <f t="shared" si="448"/>
        <v>0</v>
      </c>
      <c r="AA2330" s="34">
        <f t="shared" si="449"/>
        <v>0</v>
      </c>
      <c r="AB2330" s="34">
        <f t="shared" si="446"/>
        <v>0</v>
      </c>
      <c r="AC2330" s="34">
        <f t="shared" si="450"/>
        <v>0</v>
      </c>
      <c r="AD2330" s="34">
        <f t="shared" si="451"/>
        <v>0</v>
      </c>
      <c r="AE2330" s="34">
        <f t="shared" si="443"/>
        <v>0</v>
      </c>
      <c r="AF2330" s="34">
        <f t="shared" si="444"/>
        <v>0</v>
      </c>
      <c r="AG2330" s="34">
        <f t="shared" si="445"/>
        <v>0</v>
      </c>
      <c r="AH2330" s="34">
        <f t="shared" si="447"/>
        <v>0</v>
      </c>
      <c r="AI2330" s="34">
        <v>0</v>
      </c>
      <c r="AJ2330" s="34">
        <f t="shared" si="452"/>
        <v>0</v>
      </c>
      <c r="AK2330" s="34">
        <v>0</v>
      </c>
    </row>
    <row r="2331" spans="1:37">
      <c r="A2331" s="17">
        <v>2322</v>
      </c>
      <c r="B2331" s="1"/>
      <c r="C2331" s="1"/>
      <c r="D2331" s="2"/>
      <c r="E2331" s="3"/>
      <c r="F2331" s="4"/>
      <c r="G2331" s="5"/>
      <c r="H2331" s="4"/>
      <c r="I2331" s="5"/>
      <c r="J2331" s="6"/>
      <c r="K2331" s="5"/>
      <c r="L2331" s="5"/>
      <c r="M2331" s="5"/>
      <c r="N2331" s="7"/>
      <c r="O2331" s="50"/>
      <c r="P2331" s="5"/>
      <c r="Q2331" s="5"/>
      <c r="R2331" s="5"/>
      <c r="S2331" s="5"/>
      <c r="T2331" s="5"/>
      <c r="U2331" s="7"/>
      <c r="V2331" s="48">
        <f>IF(Dane!$E$4=1,AB2331,IF(Dane!$E$4=2,AH2331,AJ2331))</f>
        <v>0</v>
      </c>
      <c r="W2331" s="24">
        <f>IF(Dane!$E$4=1,AC2331,IF(Dane!$E$4=2,AI2331,AK2331))</f>
        <v>0</v>
      </c>
      <c r="X2331" s="24">
        <f t="shared" si="441"/>
        <v>0</v>
      </c>
      <c r="Y2331" s="49">
        <f t="shared" si="442"/>
        <v>0</v>
      </c>
      <c r="Z2331" s="34">
        <f t="shared" si="448"/>
        <v>0</v>
      </c>
      <c r="AA2331" s="34">
        <f t="shared" si="449"/>
        <v>0</v>
      </c>
      <c r="AB2331" s="34">
        <f t="shared" si="446"/>
        <v>0</v>
      </c>
      <c r="AC2331" s="34">
        <f t="shared" si="450"/>
        <v>0</v>
      </c>
      <c r="AD2331" s="34">
        <f t="shared" si="451"/>
        <v>0</v>
      </c>
      <c r="AE2331" s="34">
        <f t="shared" si="443"/>
        <v>0</v>
      </c>
      <c r="AF2331" s="34">
        <f t="shared" si="444"/>
        <v>0</v>
      </c>
      <c r="AG2331" s="34">
        <f t="shared" si="445"/>
        <v>0</v>
      </c>
      <c r="AH2331" s="34">
        <f t="shared" si="447"/>
        <v>0</v>
      </c>
      <c r="AI2331" s="34">
        <v>0</v>
      </c>
      <c r="AJ2331" s="34">
        <f t="shared" si="452"/>
        <v>0</v>
      </c>
      <c r="AK2331" s="34">
        <v>0</v>
      </c>
    </row>
    <row r="2332" spans="1:37">
      <c r="A2332" s="17">
        <v>2323</v>
      </c>
      <c r="B2332" s="1"/>
      <c r="C2332" s="1"/>
      <c r="D2332" s="2"/>
      <c r="E2332" s="3"/>
      <c r="F2332" s="4"/>
      <c r="G2332" s="5"/>
      <c r="H2332" s="4"/>
      <c r="I2332" s="5"/>
      <c r="J2332" s="6"/>
      <c r="K2332" s="5"/>
      <c r="L2332" s="5"/>
      <c r="M2332" s="5"/>
      <c r="N2332" s="7"/>
      <c r="O2332" s="50"/>
      <c r="P2332" s="5"/>
      <c r="Q2332" s="5"/>
      <c r="R2332" s="5"/>
      <c r="S2332" s="5"/>
      <c r="T2332" s="5"/>
      <c r="U2332" s="7"/>
      <c r="V2332" s="48">
        <f>IF(Dane!$E$4=1,AB2332,IF(Dane!$E$4=2,AH2332,AJ2332))</f>
        <v>0</v>
      </c>
      <c r="W2332" s="24">
        <f>IF(Dane!$E$4=1,AC2332,IF(Dane!$E$4=2,AI2332,AK2332))</f>
        <v>0</v>
      </c>
      <c r="X2332" s="24">
        <f t="shared" si="441"/>
        <v>0</v>
      </c>
      <c r="Y2332" s="49">
        <f t="shared" si="442"/>
        <v>0</v>
      </c>
      <c r="Z2332" s="34">
        <f t="shared" si="448"/>
        <v>0</v>
      </c>
      <c r="AA2332" s="34">
        <f t="shared" si="449"/>
        <v>0</v>
      </c>
      <c r="AB2332" s="34">
        <f t="shared" si="446"/>
        <v>0</v>
      </c>
      <c r="AC2332" s="34">
        <f t="shared" si="450"/>
        <v>0</v>
      </c>
      <c r="AD2332" s="34">
        <f t="shared" si="451"/>
        <v>0</v>
      </c>
      <c r="AE2332" s="34">
        <f t="shared" si="443"/>
        <v>0</v>
      </c>
      <c r="AF2332" s="34">
        <f t="shared" si="444"/>
        <v>0</v>
      </c>
      <c r="AG2332" s="34">
        <f t="shared" si="445"/>
        <v>0</v>
      </c>
      <c r="AH2332" s="34">
        <f t="shared" si="447"/>
        <v>0</v>
      </c>
      <c r="AI2332" s="34">
        <v>0</v>
      </c>
      <c r="AJ2332" s="34">
        <f t="shared" si="452"/>
        <v>0</v>
      </c>
      <c r="AK2332" s="34">
        <v>0</v>
      </c>
    </row>
    <row r="2333" spans="1:37">
      <c r="A2333" s="17">
        <v>2324</v>
      </c>
      <c r="B2333" s="1"/>
      <c r="C2333" s="1"/>
      <c r="D2333" s="2"/>
      <c r="E2333" s="3"/>
      <c r="F2333" s="4"/>
      <c r="G2333" s="5"/>
      <c r="H2333" s="4"/>
      <c r="I2333" s="5"/>
      <c r="J2333" s="6"/>
      <c r="K2333" s="5"/>
      <c r="L2333" s="5"/>
      <c r="M2333" s="5"/>
      <c r="N2333" s="7"/>
      <c r="O2333" s="50"/>
      <c r="P2333" s="5"/>
      <c r="Q2333" s="5"/>
      <c r="R2333" s="5"/>
      <c r="S2333" s="5"/>
      <c r="T2333" s="5"/>
      <c r="U2333" s="7"/>
      <c r="V2333" s="48">
        <f>IF(Dane!$E$4=1,AB2333,IF(Dane!$E$4=2,AH2333,AJ2333))</f>
        <v>0</v>
      </c>
      <c r="W2333" s="24">
        <f>IF(Dane!$E$4=1,AC2333,IF(Dane!$E$4=2,AI2333,AK2333))</f>
        <v>0</v>
      </c>
      <c r="X2333" s="24">
        <f t="shared" si="441"/>
        <v>0</v>
      </c>
      <c r="Y2333" s="49">
        <f t="shared" si="442"/>
        <v>0</v>
      </c>
      <c r="Z2333" s="34">
        <f t="shared" si="448"/>
        <v>0</v>
      </c>
      <c r="AA2333" s="34">
        <f t="shared" si="449"/>
        <v>0</v>
      </c>
      <c r="AB2333" s="34">
        <f t="shared" si="446"/>
        <v>0</v>
      </c>
      <c r="AC2333" s="34">
        <f t="shared" si="450"/>
        <v>0</v>
      </c>
      <c r="AD2333" s="34">
        <f t="shared" si="451"/>
        <v>0</v>
      </c>
      <c r="AE2333" s="34">
        <f t="shared" si="443"/>
        <v>0</v>
      </c>
      <c r="AF2333" s="34">
        <f t="shared" si="444"/>
        <v>0</v>
      </c>
      <c r="AG2333" s="34">
        <f t="shared" si="445"/>
        <v>0</v>
      </c>
      <c r="AH2333" s="34">
        <f t="shared" si="447"/>
        <v>0</v>
      </c>
      <c r="AI2333" s="34">
        <v>0</v>
      </c>
      <c r="AJ2333" s="34">
        <f t="shared" si="452"/>
        <v>0</v>
      </c>
      <c r="AK2333" s="34">
        <v>0</v>
      </c>
    </row>
    <row r="2334" spans="1:37">
      <c r="A2334" s="17">
        <v>2325</v>
      </c>
      <c r="B2334" s="1"/>
      <c r="C2334" s="1"/>
      <c r="D2334" s="2"/>
      <c r="E2334" s="3"/>
      <c r="F2334" s="4"/>
      <c r="G2334" s="5"/>
      <c r="H2334" s="4"/>
      <c r="I2334" s="5"/>
      <c r="J2334" s="6"/>
      <c r="K2334" s="5"/>
      <c r="L2334" s="5"/>
      <c r="M2334" s="5"/>
      <c r="N2334" s="7"/>
      <c r="O2334" s="50"/>
      <c r="P2334" s="5"/>
      <c r="Q2334" s="5"/>
      <c r="R2334" s="5"/>
      <c r="S2334" s="5"/>
      <c r="T2334" s="5"/>
      <c r="U2334" s="7"/>
      <c r="V2334" s="48">
        <f>IF(Dane!$E$4=1,AB2334,IF(Dane!$E$4=2,AH2334,AJ2334))</f>
        <v>0</v>
      </c>
      <c r="W2334" s="24">
        <f>IF(Dane!$E$4=1,AC2334,IF(Dane!$E$4=2,AI2334,AK2334))</f>
        <v>0</v>
      </c>
      <c r="X2334" s="24">
        <f t="shared" si="441"/>
        <v>0</v>
      </c>
      <c r="Y2334" s="49">
        <f t="shared" si="442"/>
        <v>0</v>
      </c>
      <c r="Z2334" s="34">
        <f t="shared" si="448"/>
        <v>0</v>
      </c>
      <c r="AA2334" s="34">
        <f t="shared" si="449"/>
        <v>0</v>
      </c>
      <c r="AB2334" s="34">
        <f t="shared" si="446"/>
        <v>0</v>
      </c>
      <c r="AC2334" s="34">
        <f t="shared" si="450"/>
        <v>0</v>
      </c>
      <c r="AD2334" s="34">
        <f t="shared" si="451"/>
        <v>0</v>
      </c>
      <c r="AE2334" s="34">
        <f t="shared" si="443"/>
        <v>0</v>
      </c>
      <c r="AF2334" s="34">
        <f t="shared" si="444"/>
        <v>0</v>
      </c>
      <c r="AG2334" s="34">
        <f t="shared" si="445"/>
        <v>0</v>
      </c>
      <c r="AH2334" s="34">
        <f t="shared" si="447"/>
        <v>0</v>
      </c>
      <c r="AI2334" s="34">
        <v>0</v>
      </c>
      <c r="AJ2334" s="34">
        <f t="shared" si="452"/>
        <v>0</v>
      </c>
      <c r="AK2334" s="34">
        <v>0</v>
      </c>
    </row>
    <row r="2335" spans="1:37">
      <c r="A2335" s="17">
        <v>2326</v>
      </c>
      <c r="B2335" s="1"/>
      <c r="C2335" s="1"/>
      <c r="D2335" s="2"/>
      <c r="E2335" s="3"/>
      <c r="F2335" s="4"/>
      <c r="G2335" s="5"/>
      <c r="H2335" s="4"/>
      <c r="I2335" s="5"/>
      <c r="J2335" s="6"/>
      <c r="K2335" s="5"/>
      <c r="L2335" s="5"/>
      <c r="M2335" s="5"/>
      <c r="N2335" s="7"/>
      <c r="O2335" s="50"/>
      <c r="P2335" s="5"/>
      <c r="Q2335" s="5"/>
      <c r="R2335" s="5"/>
      <c r="S2335" s="5"/>
      <c r="T2335" s="5"/>
      <c r="U2335" s="7"/>
      <c r="V2335" s="48">
        <f>IF(Dane!$E$4=1,AB2335,IF(Dane!$E$4=2,AH2335,AJ2335))</f>
        <v>0</v>
      </c>
      <c r="W2335" s="24">
        <f>IF(Dane!$E$4=1,AC2335,IF(Dane!$E$4=2,AI2335,AK2335))</f>
        <v>0</v>
      </c>
      <c r="X2335" s="24">
        <f t="shared" si="441"/>
        <v>0</v>
      </c>
      <c r="Y2335" s="49">
        <f t="shared" si="442"/>
        <v>0</v>
      </c>
      <c r="Z2335" s="34">
        <f t="shared" si="448"/>
        <v>0</v>
      </c>
      <c r="AA2335" s="34">
        <f t="shared" si="449"/>
        <v>0</v>
      </c>
      <c r="AB2335" s="34">
        <f t="shared" si="446"/>
        <v>0</v>
      </c>
      <c r="AC2335" s="34">
        <f t="shared" si="450"/>
        <v>0</v>
      </c>
      <c r="AD2335" s="34">
        <f t="shared" si="451"/>
        <v>0</v>
      </c>
      <c r="AE2335" s="34">
        <f t="shared" si="443"/>
        <v>0</v>
      </c>
      <c r="AF2335" s="34">
        <f t="shared" si="444"/>
        <v>0</v>
      </c>
      <c r="AG2335" s="34">
        <f t="shared" si="445"/>
        <v>0</v>
      </c>
      <c r="AH2335" s="34">
        <f t="shared" si="447"/>
        <v>0</v>
      </c>
      <c r="AI2335" s="34">
        <v>0</v>
      </c>
      <c r="AJ2335" s="34">
        <f t="shared" si="452"/>
        <v>0</v>
      </c>
      <c r="AK2335" s="34">
        <v>0</v>
      </c>
    </row>
    <row r="2336" spans="1:37">
      <c r="A2336" s="17">
        <v>2327</v>
      </c>
      <c r="B2336" s="1"/>
      <c r="C2336" s="1"/>
      <c r="D2336" s="2"/>
      <c r="E2336" s="3"/>
      <c r="F2336" s="4"/>
      <c r="G2336" s="5"/>
      <c r="H2336" s="4"/>
      <c r="I2336" s="5"/>
      <c r="J2336" s="6"/>
      <c r="K2336" s="5"/>
      <c r="L2336" s="5"/>
      <c r="M2336" s="5"/>
      <c r="N2336" s="7"/>
      <c r="O2336" s="50"/>
      <c r="P2336" s="5"/>
      <c r="Q2336" s="5"/>
      <c r="R2336" s="5"/>
      <c r="S2336" s="5"/>
      <c r="T2336" s="5"/>
      <c r="U2336" s="7"/>
      <c r="V2336" s="48">
        <f>IF(Dane!$E$4=1,AB2336,IF(Dane!$E$4=2,AH2336,AJ2336))</f>
        <v>0</v>
      </c>
      <c r="W2336" s="24">
        <f>IF(Dane!$E$4=1,AC2336,IF(Dane!$E$4=2,AI2336,AK2336))</f>
        <v>0</v>
      </c>
      <c r="X2336" s="24">
        <f t="shared" si="441"/>
        <v>0</v>
      </c>
      <c r="Y2336" s="49">
        <f t="shared" si="442"/>
        <v>0</v>
      </c>
      <c r="Z2336" s="34">
        <f t="shared" si="448"/>
        <v>0</v>
      </c>
      <c r="AA2336" s="34">
        <f t="shared" si="449"/>
        <v>0</v>
      </c>
      <c r="AB2336" s="34">
        <f t="shared" si="446"/>
        <v>0</v>
      </c>
      <c r="AC2336" s="34">
        <f t="shared" si="450"/>
        <v>0</v>
      </c>
      <c r="AD2336" s="34">
        <f t="shared" si="451"/>
        <v>0</v>
      </c>
      <c r="AE2336" s="34">
        <f t="shared" si="443"/>
        <v>0</v>
      </c>
      <c r="AF2336" s="34">
        <f t="shared" si="444"/>
        <v>0</v>
      </c>
      <c r="AG2336" s="34">
        <f t="shared" si="445"/>
        <v>0</v>
      </c>
      <c r="AH2336" s="34">
        <f t="shared" si="447"/>
        <v>0</v>
      </c>
      <c r="AI2336" s="34">
        <v>0</v>
      </c>
      <c r="AJ2336" s="34">
        <f t="shared" si="452"/>
        <v>0</v>
      </c>
      <c r="AK2336" s="34">
        <v>0</v>
      </c>
    </row>
    <row r="2337" spans="1:37">
      <c r="A2337" s="17">
        <v>2328</v>
      </c>
      <c r="B2337" s="1"/>
      <c r="C2337" s="1"/>
      <c r="D2337" s="2"/>
      <c r="E2337" s="3"/>
      <c r="F2337" s="4"/>
      <c r="G2337" s="5"/>
      <c r="H2337" s="4"/>
      <c r="I2337" s="5"/>
      <c r="J2337" s="6"/>
      <c r="K2337" s="5"/>
      <c r="L2337" s="5"/>
      <c r="M2337" s="5"/>
      <c r="N2337" s="7"/>
      <c r="O2337" s="50"/>
      <c r="P2337" s="5"/>
      <c r="Q2337" s="5"/>
      <c r="R2337" s="5"/>
      <c r="S2337" s="5"/>
      <c r="T2337" s="5"/>
      <c r="U2337" s="7"/>
      <c r="V2337" s="48">
        <f>IF(Dane!$E$4=1,AB2337,IF(Dane!$E$4=2,AH2337,AJ2337))</f>
        <v>0</v>
      </c>
      <c r="W2337" s="24">
        <f>IF(Dane!$E$4=1,AC2337,IF(Dane!$E$4=2,AI2337,AK2337))</f>
        <v>0</v>
      </c>
      <c r="X2337" s="24">
        <f t="shared" si="441"/>
        <v>0</v>
      </c>
      <c r="Y2337" s="49">
        <f t="shared" si="442"/>
        <v>0</v>
      </c>
      <c r="Z2337" s="34">
        <f t="shared" si="448"/>
        <v>0</v>
      </c>
      <c r="AA2337" s="34">
        <f t="shared" si="449"/>
        <v>0</v>
      </c>
      <c r="AB2337" s="34">
        <f t="shared" si="446"/>
        <v>0</v>
      </c>
      <c r="AC2337" s="34">
        <f t="shared" si="450"/>
        <v>0</v>
      </c>
      <c r="AD2337" s="34">
        <f t="shared" si="451"/>
        <v>0</v>
      </c>
      <c r="AE2337" s="34">
        <f t="shared" si="443"/>
        <v>0</v>
      </c>
      <c r="AF2337" s="34">
        <f t="shared" si="444"/>
        <v>0</v>
      </c>
      <c r="AG2337" s="34">
        <f t="shared" si="445"/>
        <v>0</v>
      </c>
      <c r="AH2337" s="34">
        <f t="shared" si="447"/>
        <v>0</v>
      </c>
      <c r="AI2337" s="34">
        <v>0</v>
      </c>
      <c r="AJ2337" s="34">
        <f t="shared" si="452"/>
        <v>0</v>
      </c>
      <c r="AK2337" s="34">
        <v>0</v>
      </c>
    </row>
    <row r="2338" spans="1:37">
      <c r="A2338" s="17">
        <v>2329</v>
      </c>
      <c r="B2338" s="1"/>
      <c r="C2338" s="1"/>
      <c r="D2338" s="2"/>
      <c r="E2338" s="3"/>
      <c r="F2338" s="4"/>
      <c r="G2338" s="5"/>
      <c r="H2338" s="4"/>
      <c r="I2338" s="5"/>
      <c r="J2338" s="6"/>
      <c r="K2338" s="5"/>
      <c r="L2338" s="5"/>
      <c r="M2338" s="5"/>
      <c r="N2338" s="7"/>
      <c r="O2338" s="50"/>
      <c r="P2338" s="5"/>
      <c r="Q2338" s="5"/>
      <c r="R2338" s="5"/>
      <c r="S2338" s="5"/>
      <c r="T2338" s="5"/>
      <c r="U2338" s="7"/>
      <c r="V2338" s="48">
        <f>IF(Dane!$E$4=1,AB2338,IF(Dane!$E$4=2,AH2338,AJ2338))</f>
        <v>0</v>
      </c>
      <c r="W2338" s="24">
        <f>IF(Dane!$E$4=1,AC2338,IF(Dane!$E$4=2,AI2338,AK2338))</f>
        <v>0</v>
      </c>
      <c r="X2338" s="24">
        <f t="shared" si="441"/>
        <v>0</v>
      </c>
      <c r="Y2338" s="49">
        <f t="shared" si="442"/>
        <v>0</v>
      </c>
      <c r="Z2338" s="34">
        <f t="shared" si="448"/>
        <v>0</v>
      </c>
      <c r="AA2338" s="34">
        <f t="shared" si="449"/>
        <v>0</v>
      </c>
      <c r="AB2338" s="34">
        <f t="shared" si="446"/>
        <v>0</v>
      </c>
      <c r="AC2338" s="34">
        <f t="shared" si="450"/>
        <v>0</v>
      </c>
      <c r="AD2338" s="34">
        <f t="shared" si="451"/>
        <v>0</v>
      </c>
      <c r="AE2338" s="34">
        <f t="shared" si="443"/>
        <v>0</v>
      </c>
      <c r="AF2338" s="34">
        <f t="shared" si="444"/>
        <v>0</v>
      </c>
      <c r="AG2338" s="34">
        <f t="shared" si="445"/>
        <v>0</v>
      </c>
      <c r="AH2338" s="34">
        <f t="shared" si="447"/>
        <v>0</v>
      </c>
      <c r="AI2338" s="34">
        <v>0</v>
      </c>
      <c r="AJ2338" s="34">
        <f t="shared" si="452"/>
        <v>0</v>
      </c>
      <c r="AK2338" s="34">
        <v>0</v>
      </c>
    </row>
    <row r="2339" spans="1:37">
      <c r="A2339" s="17">
        <v>2330</v>
      </c>
      <c r="B2339" s="1"/>
      <c r="C2339" s="1"/>
      <c r="D2339" s="2"/>
      <c r="E2339" s="3"/>
      <c r="F2339" s="4"/>
      <c r="G2339" s="5"/>
      <c r="H2339" s="4"/>
      <c r="I2339" s="5"/>
      <c r="J2339" s="6"/>
      <c r="K2339" s="5"/>
      <c r="L2339" s="5"/>
      <c r="M2339" s="5"/>
      <c r="N2339" s="7"/>
      <c r="O2339" s="50"/>
      <c r="P2339" s="5"/>
      <c r="Q2339" s="5"/>
      <c r="R2339" s="5"/>
      <c r="S2339" s="5"/>
      <c r="T2339" s="5"/>
      <c r="U2339" s="7"/>
      <c r="V2339" s="48">
        <f>IF(Dane!$E$4=1,AB2339,IF(Dane!$E$4=2,AH2339,AJ2339))</f>
        <v>0</v>
      </c>
      <c r="W2339" s="24">
        <f>IF(Dane!$E$4=1,AC2339,IF(Dane!$E$4=2,AI2339,AK2339))</f>
        <v>0</v>
      </c>
      <c r="X2339" s="24">
        <f t="shared" si="441"/>
        <v>0</v>
      </c>
      <c r="Y2339" s="49">
        <f t="shared" si="442"/>
        <v>0</v>
      </c>
      <c r="Z2339" s="34">
        <f t="shared" si="448"/>
        <v>0</v>
      </c>
      <c r="AA2339" s="34">
        <f t="shared" si="449"/>
        <v>0</v>
      </c>
      <c r="AB2339" s="34">
        <f t="shared" si="446"/>
        <v>0</v>
      </c>
      <c r="AC2339" s="34">
        <f t="shared" si="450"/>
        <v>0</v>
      </c>
      <c r="AD2339" s="34">
        <f t="shared" si="451"/>
        <v>0</v>
      </c>
      <c r="AE2339" s="34">
        <f t="shared" si="443"/>
        <v>0</v>
      </c>
      <c r="AF2339" s="34">
        <f t="shared" si="444"/>
        <v>0</v>
      </c>
      <c r="AG2339" s="34">
        <f t="shared" si="445"/>
        <v>0</v>
      </c>
      <c r="AH2339" s="34">
        <f t="shared" si="447"/>
        <v>0</v>
      </c>
      <c r="AI2339" s="34">
        <v>0</v>
      </c>
      <c r="AJ2339" s="34">
        <f t="shared" si="452"/>
        <v>0</v>
      </c>
      <c r="AK2339" s="34">
        <v>0</v>
      </c>
    </row>
    <row r="2340" spans="1:37">
      <c r="A2340" s="17">
        <v>2331</v>
      </c>
      <c r="B2340" s="1"/>
      <c r="C2340" s="1"/>
      <c r="D2340" s="2"/>
      <c r="E2340" s="3"/>
      <c r="F2340" s="4"/>
      <c r="G2340" s="5"/>
      <c r="H2340" s="4"/>
      <c r="I2340" s="5"/>
      <c r="J2340" s="6"/>
      <c r="K2340" s="5"/>
      <c r="L2340" s="5"/>
      <c r="M2340" s="5"/>
      <c r="N2340" s="7"/>
      <c r="O2340" s="50"/>
      <c r="P2340" s="5"/>
      <c r="Q2340" s="5"/>
      <c r="R2340" s="5"/>
      <c r="S2340" s="5"/>
      <c r="T2340" s="5"/>
      <c r="U2340" s="7"/>
      <c r="V2340" s="48">
        <f>IF(Dane!$E$4=1,AB2340,IF(Dane!$E$4=2,AH2340,AJ2340))</f>
        <v>0</v>
      </c>
      <c r="W2340" s="24">
        <f>IF(Dane!$E$4=1,AC2340,IF(Dane!$E$4=2,AI2340,AK2340))</f>
        <v>0</v>
      </c>
      <c r="X2340" s="24">
        <f t="shared" si="441"/>
        <v>0</v>
      </c>
      <c r="Y2340" s="49">
        <f t="shared" si="442"/>
        <v>0</v>
      </c>
      <c r="Z2340" s="34">
        <f t="shared" si="448"/>
        <v>0</v>
      </c>
      <c r="AA2340" s="34">
        <f t="shared" si="449"/>
        <v>0</v>
      </c>
      <c r="AB2340" s="34">
        <f t="shared" si="446"/>
        <v>0</v>
      </c>
      <c r="AC2340" s="34">
        <f t="shared" si="450"/>
        <v>0</v>
      </c>
      <c r="AD2340" s="34">
        <f t="shared" si="451"/>
        <v>0</v>
      </c>
      <c r="AE2340" s="34">
        <f t="shared" si="443"/>
        <v>0</v>
      </c>
      <c r="AF2340" s="34">
        <f t="shared" si="444"/>
        <v>0</v>
      </c>
      <c r="AG2340" s="34">
        <f t="shared" si="445"/>
        <v>0</v>
      </c>
      <c r="AH2340" s="34">
        <f t="shared" si="447"/>
        <v>0</v>
      </c>
      <c r="AI2340" s="34">
        <v>0</v>
      </c>
      <c r="AJ2340" s="34">
        <f t="shared" si="452"/>
        <v>0</v>
      </c>
      <c r="AK2340" s="34">
        <v>0</v>
      </c>
    </row>
    <row r="2341" spans="1:37">
      <c r="A2341" s="17">
        <v>2332</v>
      </c>
      <c r="B2341" s="1"/>
      <c r="C2341" s="1"/>
      <c r="D2341" s="2"/>
      <c r="E2341" s="3"/>
      <c r="F2341" s="4"/>
      <c r="G2341" s="5"/>
      <c r="H2341" s="4"/>
      <c r="I2341" s="5"/>
      <c r="J2341" s="6"/>
      <c r="K2341" s="5"/>
      <c r="L2341" s="5"/>
      <c r="M2341" s="5"/>
      <c r="N2341" s="7"/>
      <c r="O2341" s="50"/>
      <c r="P2341" s="5"/>
      <c r="Q2341" s="5"/>
      <c r="R2341" s="5"/>
      <c r="S2341" s="5"/>
      <c r="T2341" s="5"/>
      <c r="U2341" s="7"/>
      <c r="V2341" s="48">
        <f>IF(Dane!$E$4=1,AB2341,IF(Dane!$E$4=2,AH2341,AJ2341))</f>
        <v>0</v>
      </c>
      <c r="W2341" s="24">
        <f>IF(Dane!$E$4=1,AC2341,IF(Dane!$E$4=2,AI2341,AK2341))</f>
        <v>0</v>
      </c>
      <c r="X2341" s="24">
        <f t="shared" si="441"/>
        <v>0</v>
      </c>
      <c r="Y2341" s="49">
        <f t="shared" si="442"/>
        <v>0</v>
      </c>
      <c r="Z2341" s="34">
        <f t="shared" si="448"/>
        <v>0</v>
      </c>
      <c r="AA2341" s="34">
        <f t="shared" si="449"/>
        <v>0</v>
      </c>
      <c r="AB2341" s="34">
        <f t="shared" si="446"/>
        <v>0</v>
      </c>
      <c r="AC2341" s="34">
        <f t="shared" si="450"/>
        <v>0</v>
      </c>
      <c r="AD2341" s="34">
        <f t="shared" si="451"/>
        <v>0</v>
      </c>
      <c r="AE2341" s="34">
        <f t="shared" si="443"/>
        <v>0</v>
      </c>
      <c r="AF2341" s="34">
        <f t="shared" si="444"/>
        <v>0</v>
      </c>
      <c r="AG2341" s="34">
        <f t="shared" si="445"/>
        <v>0</v>
      </c>
      <c r="AH2341" s="34">
        <f t="shared" si="447"/>
        <v>0</v>
      </c>
      <c r="AI2341" s="34">
        <v>0</v>
      </c>
      <c r="AJ2341" s="34">
        <f t="shared" si="452"/>
        <v>0</v>
      </c>
      <c r="AK2341" s="34">
        <v>0</v>
      </c>
    </row>
    <row r="2342" spans="1:37">
      <c r="A2342" s="17">
        <v>2333</v>
      </c>
      <c r="B2342" s="1"/>
      <c r="C2342" s="1"/>
      <c r="D2342" s="2"/>
      <c r="E2342" s="3"/>
      <c r="F2342" s="4"/>
      <c r="G2342" s="5"/>
      <c r="H2342" s="4"/>
      <c r="I2342" s="5"/>
      <c r="J2342" s="6"/>
      <c r="K2342" s="5"/>
      <c r="L2342" s="5"/>
      <c r="M2342" s="5"/>
      <c r="N2342" s="7"/>
      <c r="O2342" s="50"/>
      <c r="P2342" s="5"/>
      <c r="Q2342" s="5"/>
      <c r="R2342" s="5"/>
      <c r="S2342" s="5"/>
      <c r="T2342" s="5"/>
      <c r="U2342" s="7"/>
      <c r="V2342" s="48">
        <f>IF(Dane!$E$4=1,AB2342,IF(Dane!$E$4=2,AH2342,AJ2342))</f>
        <v>0</v>
      </c>
      <c r="W2342" s="24">
        <f>IF(Dane!$E$4=1,AC2342,IF(Dane!$E$4=2,AI2342,AK2342))</f>
        <v>0</v>
      </c>
      <c r="X2342" s="24">
        <f t="shared" si="441"/>
        <v>0</v>
      </c>
      <c r="Y2342" s="49">
        <f t="shared" si="442"/>
        <v>0</v>
      </c>
      <c r="Z2342" s="34">
        <f t="shared" si="448"/>
        <v>0</v>
      </c>
      <c r="AA2342" s="34">
        <f t="shared" si="449"/>
        <v>0</v>
      </c>
      <c r="AB2342" s="34">
        <f t="shared" si="446"/>
        <v>0</v>
      </c>
      <c r="AC2342" s="34">
        <f t="shared" si="450"/>
        <v>0</v>
      </c>
      <c r="AD2342" s="34">
        <f t="shared" si="451"/>
        <v>0</v>
      </c>
      <c r="AE2342" s="34">
        <f t="shared" si="443"/>
        <v>0</v>
      </c>
      <c r="AF2342" s="34">
        <f t="shared" si="444"/>
        <v>0</v>
      </c>
      <c r="AG2342" s="34">
        <f t="shared" si="445"/>
        <v>0</v>
      </c>
      <c r="AH2342" s="34">
        <f t="shared" si="447"/>
        <v>0</v>
      </c>
      <c r="AI2342" s="34">
        <v>0</v>
      </c>
      <c r="AJ2342" s="34">
        <f t="shared" si="452"/>
        <v>0</v>
      </c>
      <c r="AK2342" s="34">
        <v>0</v>
      </c>
    </row>
    <row r="2343" spans="1:37">
      <c r="A2343" s="17">
        <v>2334</v>
      </c>
      <c r="B2343" s="1"/>
      <c r="C2343" s="1"/>
      <c r="D2343" s="2"/>
      <c r="E2343" s="3"/>
      <c r="F2343" s="4"/>
      <c r="G2343" s="5"/>
      <c r="H2343" s="4"/>
      <c r="I2343" s="5"/>
      <c r="J2343" s="6"/>
      <c r="K2343" s="5"/>
      <c r="L2343" s="5"/>
      <c r="M2343" s="5"/>
      <c r="N2343" s="7"/>
      <c r="O2343" s="50"/>
      <c r="P2343" s="5"/>
      <c r="Q2343" s="5"/>
      <c r="R2343" s="5"/>
      <c r="S2343" s="5"/>
      <c r="T2343" s="5"/>
      <c r="U2343" s="7"/>
      <c r="V2343" s="48">
        <f>IF(Dane!$E$4=1,AB2343,IF(Dane!$E$4=2,AH2343,AJ2343))</f>
        <v>0</v>
      </c>
      <c r="W2343" s="24">
        <f>IF(Dane!$E$4=1,AC2343,IF(Dane!$E$4=2,AI2343,AK2343))</f>
        <v>0</v>
      </c>
      <c r="X2343" s="24">
        <f t="shared" si="441"/>
        <v>0</v>
      </c>
      <c r="Y2343" s="49">
        <f t="shared" si="442"/>
        <v>0</v>
      </c>
      <c r="Z2343" s="34">
        <f t="shared" si="448"/>
        <v>0</v>
      </c>
      <c r="AA2343" s="34">
        <f t="shared" si="449"/>
        <v>0</v>
      </c>
      <c r="AB2343" s="34">
        <f t="shared" si="446"/>
        <v>0</v>
      </c>
      <c r="AC2343" s="34">
        <f t="shared" si="450"/>
        <v>0</v>
      </c>
      <c r="AD2343" s="34">
        <f t="shared" si="451"/>
        <v>0</v>
      </c>
      <c r="AE2343" s="34">
        <f t="shared" si="443"/>
        <v>0</v>
      </c>
      <c r="AF2343" s="34">
        <f t="shared" si="444"/>
        <v>0</v>
      </c>
      <c r="AG2343" s="34">
        <f t="shared" si="445"/>
        <v>0</v>
      </c>
      <c r="AH2343" s="34">
        <f t="shared" si="447"/>
        <v>0</v>
      </c>
      <c r="AI2343" s="34">
        <v>0</v>
      </c>
      <c r="AJ2343" s="34">
        <f t="shared" si="452"/>
        <v>0</v>
      </c>
      <c r="AK2343" s="34">
        <v>0</v>
      </c>
    </row>
    <row r="2344" spans="1:37">
      <c r="A2344" s="17">
        <v>2335</v>
      </c>
      <c r="B2344" s="1"/>
      <c r="C2344" s="1"/>
      <c r="D2344" s="2"/>
      <c r="E2344" s="3"/>
      <c r="F2344" s="4"/>
      <c r="G2344" s="5"/>
      <c r="H2344" s="4"/>
      <c r="I2344" s="5"/>
      <c r="J2344" s="6"/>
      <c r="K2344" s="5"/>
      <c r="L2344" s="5"/>
      <c r="M2344" s="5"/>
      <c r="N2344" s="7"/>
      <c r="O2344" s="50"/>
      <c r="P2344" s="5"/>
      <c r="Q2344" s="5"/>
      <c r="R2344" s="5"/>
      <c r="S2344" s="5"/>
      <c r="T2344" s="5"/>
      <c r="U2344" s="7"/>
      <c r="V2344" s="48">
        <f>IF(Dane!$E$4=1,AB2344,IF(Dane!$E$4=2,AH2344,AJ2344))</f>
        <v>0</v>
      </c>
      <c r="W2344" s="24">
        <f>IF(Dane!$E$4=1,AC2344,IF(Dane!$E$4=2,AI2344,AK2344))</f>
        <v>0</v>
      </c>
      <c r="X2344" s="24">
        <f t="shared" si="441"/>
        <v>0</v>
      </c>
      <c r="Y2344" s="49">
        <f t="shared" si="442"/>
        <v>0</v>
      </c>
      <c r="Z2344" s="34">
        <f t="shared" si="448"/>
        <v>0</v>
      </c>
      <c r="AA2344" s="34">
        <f t="shared" si="449"/>
        <v>0</v>
      </c>
      <c r="AB2344" s="34">
        <f t="shared" si="446"/>
        <v>0</v>
      </c>
      <c r="AC2344" s="34">
        <f t="shared" si="450"/>
        <v>0</v>
      </c>
      <c r="AD2344" s="34">
        <f t="shared" si="451"/>
        <v>0</v>
      </c>
      <c r="AE2344" s="34">
        <f t="shared" si="443"/>
        <v>0</v>
      </c>
      <c r="AF2344" s="34">
        <f t="shared" si="444"/>
        <v>0</v>
      </c>
      <c r="AG2344" s="34">
        <f t="shared" si="445"/>
        <v>0</v>
      </c>
      <c r="AH2344" s="34">
        <f t="shared" si="447"/>
        <v>0</v>
      </c>
      <c r="AI2344" s="34">
        <v>0</v>
      </c>
      <c r="AJ2344" s="34">
        <f t="shared" si="452"/>
        <v>0</v>
      </c>
      <c r="AK2344" s="34">
        <v>0</v>
      </c>
    </row>
    <row r="2345" spans="1:37">
      <c r="A2345" s="17">
        <v>2336</v>
      </c>
      <c r="B2345" s="1"/>
      <c r="C2345" s="1"/>
      <c r="D2345" s="2"/>
      <c r="E2345" s="3"/>
      <c r="F2345" s="4"/>
      <c r="G2345" s="5"/>
      <c r="H2345" s="4"/>
      <c r="I2345" s="5"/>
      <c r="J2345" s="6"/>
      <c r="K2345" s="5"/>
      <c r="L2345" s="5"/>
      <c r="M2345" s="5"/>
      <c r="N2345" s="7"/>
      <c r="O2345" s="50"/>
      <c r="P2345" s="5"/>
      <c r="Q2345" s="5"/>
      <c r="R2345" s="5"/>
      <c r="S2345" s="5"/>
      <c r="T2345" s="5"/>
      <c r="U2345" s="7"/>
      <c r="V2345" s="48">
        <f>IF(Dane!$E$4=1,AB2345,IF(Dane!$E$4=2,AH2345,AJ2345))</f>
        <v>0</v>
      </c>
      <c r="W2345" s="24">
        <f>IF(Dane!$E$4=1,AC2345,IF(Dane!$E$4=2,AI2345,AK2345))</f>
        <v>0</v>
      </c>
      <c r="X2345" s="24">
        <f t="shared" si="441"/>
        <v>0</v>
      </c>
      <c r="Y2345" s="49">
        <f t="shared" si="442"/>
        <v>0</v>
      </c>
      <c r="Z2345" s="34">
        <f t="shared" si="448"/>
        <v>0</v>
      </c>
      <c r="AA2345" s="34">
        <f t="shared" si="449"/>
        <v>0</v>
      </c>
      <c r="AB2345" s="34">
        <f t="shared" si="446"/>
        <v>0</v>
      </c>
      <c r="AC2345" s="34">
        <f t="shared" si="450"/>
        <v>0</v>
      </c>
      <c r="AD2345" s="34">
        <f t="shared" si="451"/>
        <v>0</v>
      </c>
      <c r="AE2345" s="34">
        <f t="shared" si="443"/>
        <v>0</v>
      </c>
      <c r="AF2345" s="34">
        <f t="shared" si="444"/>
        <v>0</v>
      </c>
      <c r="AG2345" s="34">
        <f t="shared" si="445"/>
        <v>0</v>
      </c>
      <c r="AH2345" s="34">
        <f t="shared" si="447"/>
        <v>0</v>
      </c>
      <c r="AI2345" s="34">
        <v>0</v>
      </c>
      <c r="AJ2345" s="34">
        <f t="shared" si="452"/>
        <v>0</v>
      </c>
      <c r="AK2345" s="34">
        <v>0</v>
      </c>
    </row>
    <row r="2346" spans="1:37">
      <c r="A2346" s="17">
        <v>2337</v>
      </c>
      <c r="B2346" s="1"/>
      <c r="C2346" s="1"/>
      <c r="D2346" s="2"/>
      <c r="E2346" s="3"/>
      <c r="F2346" s="4"/>
      <c r="G2346" s="5"/>
      <c r="H2346" s="4"/>
      <c r="I2346" s="5"/>
      <c r="J2346" s="6"/>
      <c r="K2346" s="5"/>
      <c r="L2346" s="5"/>
      <c r="M2346" s="5"/>
      <c r="N2346" s="7"/>
      <c r="O2346" s="50"/>
      <c r="P2346" s="5"/>
      <c r="Q2346" s="5"/>
      <c r="R2346" s="5"/>
      <c r="S2346" s="5"/>
      <c r="T2346" s="5"/>
      <c r="U2346" s="7"/>
      <c r="V2346" s="48">
        <f>IF(Dane!$E$4=1,AB2346,IF(Dane!$E$4=2,AH2346,AJ2346))</f>
        <v>0</v>
      </c>
      <c r="W2346" s="24">
        <f>IF(Dane!$E$4=1,AC2346,IF(Dane!$E$4=2,AI2346,AK2346))</f>
        <v>0</v>
      </c>
      <c r="X2346" s="24">
        <f t="shared" si="441"/>
        <v>0</v>
      </c>
      <c r="Y2346" s="49">
        <f t="shared" si="442"/>
        <v>0</v>
      </c>
      <c r="Z2346" s="34">
        <f t="shared" si="448"/>
        <v>0</v>
      </c>
      <c r="AA2346" s="34">
        <f t="shared" si="449"/>
        <v>0</v>
      </c>
      <c r="AB2346" s="34">
        <f t="shared" si="446"/>
        <v>0</v>
      </c>
      <c r="AC2346" s="34">
        <f t="shared" si="450"/>
        <v>0</v>
      </c>
      <c r="AD2346" s="34">
        <f t="shared" si="451"/>
        <v>0</v>
      </c>
      <c r="AE2346" s="34">
        <f t="shared" si="443"/>
        <v>0</v>
      </c>
      <c r="AF2346" s="34">
        <f t="shared" si="444"/>
        <v>0</v>
      </c>
      <c r="AG2346" s="34">
        <f t="shared" si="445"/>
        <v>0</v>
      </c>
      <c r="AH2346" s="34">
        <f t="shared" si="447"/>
        <v>0</v>
      </c>
      <c r="AI2346" s="34">
        <v>0</v>
      </c>
      <c r="AJ2346" s="34">
        <f t="shared" si="452"/>
        <v>0</v>
      </c>
      <c r="AK2346" s="34">
        <v>0</v>
      </c>
    </row>
    <row r="2347" spans="1:37">
      <c r="A2347" s="17">
        <v>2338</v>
      </c>
      <c r="B2347" s="1"/>
      <c r="C2347" s="1"/>
      <c r="D2347" s="2"/>
      <c r="E2347" s="3"/>
      <c r="F2347" s="4"/>
      <c r="G2347" s="5"/>
      <c r="H2347" s="4"/>
      <c r="I2347" s="5"/>
      <c r="J2347" s="6"/>
      <c r="K2347" s="5"/>
      <c r="L2347" s="5"/>
      <c r="M2347" s="5"/>
      <c r="N2347" s="7"/>
      <c r="O2347" s="50"/>
      <c r="P2347" s="5"/>
      <c r="Q2347" s="5"/>
      <c r="R2347" s="5"/>
      <c r="S2347" s="5"/>
      <c r="T2347" s="5"/>
      <c r="U2347" s="7"/>
      <c r="V2347" s="48">
        <f>IF(Dane!$E$4=1,AB2347,IF(Dane!$E$4=2,AH2347,AJ2347))</f>
        <v>0</v>
      </c>
      <c r="W2347" s="24">
        <f>IF(Dane!$E$4=1,AC2347,IF(Dane!$E$4=2,AI2347,AK2347))</f>
        <v>0</v>
      </c>
      <c r="X2347" s="24">
        <f t="shared" si="441"/>
        <v>0</v>
      </c>
      <c r="Y2347" s="49">
        <f t="shared" si="442"/>
        <v>0</v>
      </c>
      <c r="Z2347" s="34">
        <f t="shared" si="448"/>
        <v>0</v>
      </c>
      <c r="AA2347" s="34">
        <f t="shared" si="449"/>
        <v>0</v>
      </c>
      <c r="AB2347" s="34">
        <f t="shared" si="446"/>
        <v>0</v>
      </c>
      <c r="AC2347" s="34">
        <f t="shared" si="450"/>
        <v>0</v>
      </c>
      <c r="AD2347" s="34">
        <f t="shared" si="451"/>
        <v>0</v>
      </c>
      <c r="AE2347" s="34">
        <f t="shared" si="443"/>
        <v>0</v>
      </c>
      <c r="AF2347" s="34">
        <f t="shared" si="444"/>
        <v>0</v>
      </c>
      <c r="AG2347" s="34">
        <f t="shared" si="445"/>
        <v>0</v>
      </c>
      <c r="AH2347" s="34">
        <f t="shared" si="447"/>
        <v>0</v>
      </c>
      <c r="AI2347" s="34">
        <v>0</v>
      </c>
      <c r="AJ2347" s="34">
        <f t="shared" si="452"/>
        <v>0</v>
      </c>
      <c r="AK2347" s="34">
        <v>0</v>
      </c>
    </row>
    <row r="2348" spans="1:37">
      <c r="A2348" s="17">
        <v>2339</v>
      </c>
      <c r="B2348" s="1"/>
      <c r="C2348" s="1"/>
      <c r="D2348" s="2"/>
      <c r="E2348" s="3"/>
      <c r="F2348" s="4"/>
      <c r="G2348" s="5"/>
      <c r="H2348" s="4"/>
      <c r="I2348" s="5"/>
      <c r="J2348" s="6"/>
      <c r="K2348" s="5"/>
      <c r="L2348" s="5"/>
      <c r="M2348" s="5"/>
      <c r="N2348" s="7"/>
      <c r="O2348" s="50"/>
      <c r="P2348" s="5"/>
      <c r="Q2348" s="5"/>
      <c r="R2348" s="5"/>
      <c r="S2348" s="5"/>
      <c r="T2348" s="5"/>
      <c r="U2348" s="7"/>
      <c r="V2348" s="48">
        <f>IF(Dane!$E$4=1,AB2348,IF(Dane!$E$4=2,AH2348,AJ2348))</f>
        <v>0</v>
      </c>
      <c r="W2348" s="24">
        <f>IF(Dane!$E$4=1,AC2348,IF(Dane!$E$4=2,AI2348,AK2348))</f>
        <v>0</v>
      </c>
      <c r="X2348" s="24">
        <f t="shared" si="441"/>
        <v>0</v>
      </c>
      <c r="Y2348" s="49">
        <f t="shared" si="442"/>
        <v>0</v>
      </c>
      <c r="Z2348" s="34">
        <f t="shared" si="448"/>
        <v>0</v>
      </c>
      <c r="AA2348" s="34">
        <f t="shared" si="449"/>
        <v>0</v>
      </c>
      <c r="AB2348" s="34">
        <f t="shared" si="446"/>
        <v>0</v>
      </c>
      <c r="AC2348" s="34">
        <f t="shared" si="450"/>
        <v>0</v>
      </c>
      <c r="AD2348" s="34">
        <f t="shared" si="451"/>
        <v>0</v>
      </c>
      <c r="AE2348" s="34">
        <f t="shared" si="443"/>
        <v>0</v>
      </c>
      <c r="AF2348" s="34">
        <f t="shared" si="444"/>
        <v>0</v>
      </c>
      <c r="AG2348" s="34">
        <f t="shared" si="445"/>
        <v>0</v>
      </c>
      <c r="AH2348" s="34">
        <f t="shared" si="447"/>
        <v>0</v>
      </c>
      <c r="AI2348" s="34">
        <v>0</v>
      </c>
      <c r="AJ2348" s="34">
        <f t="shared" si="452"/>
        <v>0</v>
      </c>
      <c r="AK2348" s="34">
        <v>0</v>
      </c>
    </row>
    <row r="2349" spans="1:37">
      <c r="A2349" s="17">
        <v>2340</v>
      </c>
      <c r="B2349" s="1"/>
      <c r="C2349" s="1"/>
      <c r="D2349" s="2"/>
      <c r="E2349" s="3"/>
      <c r="F2349" s="4"/>
      <c r="G2349" s="5"/>
      <c r="H2349" s="4"/>
      <c r="I2349" s="5"/>
      <c r="J2349" s="6"/>
      <c r="K2349" s="5"/>
      <c r="L2349" s="5"/>
      <c r="M2349" s="5"/>
      <c r="N2349" s="7"/>
      <c r="O2349" s="50"/>
      <c r="P2349" s="5"/>
      <c r="Q2349" s="5"/>
      <c r="R2349" s="5"/>
      <c r="S2349" s="5"/>
      <c r="T2349" s="5"/>
      <c r="U2349" s="7"/>
      <c r="V2349" s="48">
        <f>IF(Dane!$E$4=1,AB2349,IF(Dane!$E$4=2,AH2349,AJ2349))</f>
        <v>0</v>
      </c>
      <c r="W2349" s="24">
        <f>IF(Dane!$E$4=1,AC2349,IF(Dane!$E$4=2,AI2349,AK2349))</f>
        <v>0</v>
      </c>
      <c r="X2349" s="24">
        <f t="shared" si="441"/>
        <v>0</v>
      </c>
      <c r="Y2349" s="49">
        <f t="shared" si="442"/>
        <v>0</v>
      </c>
      <c r="Z2349" s="34">
        <f t="shared" si="448"/>
        <v>0</v>
      </c>
      <c r="AA2349" s="34">
        <f t="shared" si="449"/>
        <v>0</v>
      </c>
      <c r="AB2349" s="34">
        <f t="shared" si="446"/>
        <v>0</v>
      </c>
      <c r="AC2349" s="34">
        <f t="shared" si="450"/>
        <v>0</v>
      </c>
      <c r="AD2349" s="34">
        <f t="shared" si="451"/>
        <v>0</v>
      </c>
      <c r="AE2349" s="34">
        <f t="shared" si="443"/>
        <v>0</v>
      </c>
      <c r="AF2349" s="34">
        <f t="shared" si="444"/>
        <v>0</v>
      </c>
      <c r="AG2349" s="34">
        <f t="shared" si="445"/>
        <v>0</v>
      </c>
      <c r="AH2349" s="34">
        <f t="shared" si="447"/>
        <v>0</v>
      </c>
      <c r="AI2349" s="34">
        <v>0</v>
      </c>
      <c r="AJ2349" s="34">
        <f t="shared" si="452"/>
        <v>0</v>
      </c>
      <c r="AK2349" s="34">
        <v>0</v>
      </c>
    </row>
    <row r="2350" spans="1:37">
      <c r="A2350" s="17">
        <v>2341</v>
      </c>
      <c r="B2350" s="1"/>
      <c r="C2350" s="1"/>
      <c r="D2350" s="2"/>
      <c r="E2350" s="3"/>
      <c r="F2350" s="4"/>
      <c r="G2350" s="5"/>
      <c r="H2350" s="4"/>
      <c r="I2350" s="5"/>
      <c r="J2350" s="6"/>
      <c r="K2350" s="5"/>
      <c r="L2350" s="5"/>
      <c r="M2350" s="5"/>
      <c r="N2350" s="7"/>
      <c r="O2350" s="50"/>
      <c r="P2350" s="5"/>
      <c r="Q2350" s="5"/>
      <c r="R2350" s="5"/>
      <c r="S2350" s="5"/>
      <c r="T2350" s="5"/>
      <c r="U2350" s="7"/>
      <c r="V2350" s="48">
        <f>IF(Dane!$E$4=1,AB2350,IF(Dane!$E$4=2,AH2350,AJ2350))</f>
        <v>0</v>
      </c>
      <c r="W2350" s="24">
        <f>IF(Dane!$E$4=1,AC2350,IF(Dane!$E$4=2,AI2350,AK2350))</f>
        <v>0</v>
      </c>
      <c r="X2350" s="24">
        <f t="shared" si="441"/>
        <v>0</v>
      </c>
      <c r="Y2350" s="49">
        <f t="shared" si="442"/>
        <v>0</v>
      </c>
      <c r="Z2350" s="34">
        <f t="shared" si="448"/>
        <v>0</v>
      </c>
      <c r="AA2350" s="34">
        <f t="shared" si="449"/>
        <v>0</v>
      </c>
      <c r="AB2350" s="34">
        <f t="shared" si="446"/>
        <v>0</v>
      </c>
      <c r="AC2350" s="34">
        <f t="shared" si="450"/>
        <v>0</v>
      </c>
      <c r="AD2350" s="34">
        <f t="shared" si="451"/>
        <v>0</v>
      </c>
      <c r="AE2350" s="34">
        <f t="shared" si="443"/>
        <v>0</v>
      </c>
      <c r="AF2350" s="34">
        <f t="shared" si="444"/>
        <v>0</v>
      </c>
      <c r="AG2350" s="34">
        <f t="shared" si="445"/>
        <v>0</v>
      </c>
      <c r="AH2350" s="34">
        <f t="shared" si="447"/>
        <v>0</v>
      </c>
      <c r="AI2350" s="34">
        <v>0</v>
      </c>
      <c r="AJ2350" s="34">
        <f t="shared" si="452"/>
        <v>0</v>
      </c>
      <c r="AK2350" s="34">
        <v>0</v>
      </c>
    </row>
    <row r="2351" spans="1:37">
      <c r="A2351" s="17">
        <v>2342</v>
      </c>
      <c r="B2351" s="1"/>
      <c r="C2351" s="1"/>
      <c r="D2351" s="2"/>
      <c r="E2351" s="3"/>
      <c r="F2351" s="4"/>
      <c r="G2351" s="5"/>
      <c r="H2351" s="4"/>
      <c r="I2351" s="5"/>
      <c r="J2351" s="6"/>
      <c r="K2351" s="5"/>
      <c r="L2351" s="5"/>
      <c r="M2351" s="5"/>
      <c r="N2351" s="7"/>
      <c r="O2351" s="50"/>
      <c r="P2351" s="5"/>
      <c r="Q2351" s="5"/>
      <c r="R2351" s="5"/>
      <c r="S2351" s="5"/>
      <c r="T2351" s="5"/>
      <c r="U2351" s="7"/>
      <c r="V2351" s="48">
        <f>IF(Dane!$E$4=1,AB2351,IF(Dane!$E$4=2,AH2351,AJ2351))</f>
        <v>0</v>
      </c>
      <c r="W2351" s="24">
        <f>IF(Dane!$E$4=1,AC2351,IF(Dane!$E$4=2,AI2351,AK2351))</f>
        <v>0</v>
      </c>
      <c r="X2351" s="24">
        <f t="shared" si="441"/>
        <v>0</v>
      </c>
      <c r="Y2351" s="49">
        <f t="shared" si="442"/>
        <v>0</v>
      </c>
      <c r="Z2351" s="34">
        <f t="shared" si="448"/>
        <v>0</v>
      </c>
      <c r="AA2351" s="34">
        <f t="shared" si="449"/>
        <v>0</v>
      </c>
      <c r="AB2351" s="34">
        <f t="shared" si="446"/>
        <v>0</v>
      </c>
      <c r="AC2351" s="34">
        <f t="shared" si="450"/>
        <v>0</v>
      </c>
      <c r="AD2351" s="34">
        <f t="shared" si="451"/>
        <v>0</v>
      </c>
      <c r="AE2351" s="34">
        <f t="shared" si="443"/>
        <v>0</v>
      </c>
      <c r="AF2351" s="34">
        <f t="shared" si="444"/>
        <v>0</v>
      </c>
      <c r="AG2351" s="34">
        <f t="shared" si="445"/>
        <v>0</v>
      </c>
      <c r="AH2351" s="34">
        <f t="shared" si="447"/>
        <v>0</v>
      </c>
      <c r="AI2351" s="34">
        <v>0</v>
      </c>
      <c r="AJ2351" s="34">
        <f t="shared" si="452"/>
        <v>0</v>
      </c>
      <c r="AK2351" s="34">
        <v>0</v>
      </c>
    </row>
    <row r="2352" spans="1:37">
      <c r="A2352" s="17">
        <v>2343</v>
      </c>
      <c r="B2352" s="1"/>
      <c r="C2352" s="1"/>
      <c r="D2352" s="2"/>
      <c r="E2352" s="3"/>
      <c r="F2352" s="4"/>
      <c r="G2352" s="5"/>
      <c r="H2352" s="4"/>
      <c r="I2352" s="5"/>
      <c r="J2352" s="6"/>
      <c r="K2352" s="5"/>
      <c r="L2352" s="5"/>
      <c r="M2352" s="5"/>
      <c r="N2352" s="7"/>
      <c r="O2352" s="50"/>
      <c r="P2352" s="5"/>
      <c r="Q2352" s="5"/>
      <c r="R2352" s="5"/>
      <c r="S2352" s="5"/>
      <c r="T2352" s="5"/>
      <c r="U2352" s="7"/>
      <c r="V2352" s="48">
        <f>IF(Dane!$E$4=1,AB2352,IF(Dane!$E$4=2,AH2352,AJ2352))</f>
        <v>0</v>
      </c>
      <c r="W2352" s="24">
        <f>IF(Dane!$E$4=1,AC2352,IF(Dane!$E$4=2,AI2352,AK2352))</f>
        <v>0</v>
      </c>
      <c r="X2352" s="24">
        <f t="shared" si="441"/>
        <v>0</v>
      </c>
      <c r="Y2352" s="49">
        <f t="shared" si="442"/>
        <v>0</v>
      </c>
      <c r="Z2352" s="34">
        <f t="shared" si="448"/>
        <v>0</v>
      </c>
      <c r="AA2352" s="34">
        <f t="shared" si="449"/>
        <v>0</v>
      </c>
      <c r="AB2352" s="34">
        <f t="shared" si="446"/>
        <v>0</v>
      </c>
      <c r="AC2352" s="34">
        <f t="shared" si="450"/>
        <v>0</v>
      </c>
      <c r="AD2352" s="34">
        <f t="shared" si="451"/>
        <v>0</v>
      </c>
      <c r="AE2352" s="34">
        <f t="shared" si="443"/>
        <v>0</v>
      </c>
      <c r="AF2352" s="34">
        <f t="shared" si="444"/>
        <v>0</v>
      </c>
      <c r="AG2352" s="34">
        <f t="shared" si="445"/>
        <v>0</v>
      </c>
      <c r="AH2352" s="34">
        <f t="shared" si="447"/>
        <v>0</v>
      </c>
      <c r="AI2352" s="34">
        <v>0</v>
      </c>
      <c r="AJ2352" s="34">
        <f t="shared" si="452"/>
        <v>0</v>
      </c>
      <c r="AK2352" s="34">
        <v>0</v>
      </c>
    </row>
    <row r="2353" spans="1:37">
      <c r="A2353" s="17">
        <v>2344</v>
      </c>
      <c r="B2353" s="1"/>
      <c r="C2353" s="1"/>
      <c r="D2353" s="2"/>
      <c r="E2353" s="3"/>
      <c r="F2353" s="4"/>
      <c r="G2353" s="5"/>
      <c r="H2353" s="4"/>
      <c r="I2353" s="5"/>
      <c r="J2353" s="6"/>
      <c r="K2353" s="5"/>
      <c r="L2353" s="5"/>
      <c r="M2353" s="5"/>
      <c r="N2353" s="7"/>
      <c r="O2353" s="50"/>
      <c r="P2353" s="5"/>
      <c r="Q2353" s="5"/>
      <c r="R2353" s="5"/>
      <c r="S2353" s="5"/>
      <c r="T2353" s="5"/>
      <c r="U2353" s="7"/>
      <c r="V2353" s="48">
        <f>IF(Dane!$E$4=1,AB2353,IF(Dane!$E$4=2,AH2353,AJ2353))</f>
        <v>0</v>
      </c>
      <c r="W2353" s="24">
        <f>IF(Dane!$E$4=1,AC2353,IF(Dane!$E$4=2,AI2353,AK2353))</f>
        <v>0</v>
      </c>
      <c r="X2353" s="24">
        <f t="shared" si="441"/>
        <v>0</v>
      </c>
      <c r="Y2353" s="49">
        <f t="shared" si="442"/>
        <v>0</v>
      </c>
      <c r="Z2353" s="34">
        <f t="shared" si="448"/>
        <v>0</v>
      </c>
      <c r="AA2353" s="34">
        <f t="shared" si="449"/>
        <v>0</v>
      </c>
      <c r="AB2353" s="34">
        <f t="shared" si="446"/>
        <v>0</v>
      </c>
      <c r="AC2353" s="34">
        <f t="shared" si="450"/>
        <v>0</v>
      </c>
      <c r="AD2353" s="34">
        <f t="shared" si="451"/>
        <v>0</v>
      </c>
      <c r="AE2353" s="34">
        <f t="shared" si="443"/>
        <v>0</v>
      </c>
      <c r="AF2353" s="34">
        <f t="shared" si="444"/>
        <v>0</v>
      </c>
      <c r="AG2353" s="34">
        <f t="shared" si="445"/>
        <v>0</v>
      </c>
      <c r="AH2353" s="34">
        <f t="shared" si="447"/>
        <v>0</v>
      </c>
      <c r="AI2353" s="34">
        <v>0</v>
      </c>
      <c r="AJ2353" s="34">
        <f t="shared" si="452"/>
        <v>0</v>
      </c>
      <c r="AK2353" s="34">
        <v>0</v>
      </c>
    </row>
    <row r="2354" spans="1:37">
      <c r="A2354" s="17">
        <v>2345</v>
      </c>
      <c r="B2354" s="1"/>
      <c r="C2354" s="1"/>
      <c r="D2354" s="2"/>
      <c r="E2354" s="3"/>
      <c r="F2354" s="4"/>
      <c r="G2354" s="5"/>
      <c r="H2354" s="4"/>
      <c r="I2354" s="5"/>
      <c r="J2354" s="6"/>
      <c r="K2354" s="5"/>
      <c r="L2354" s="5"/>
      <c r="M2354" s="5"/>
      <c r="N2354" s="7"/>
      <c r="O2354" s="50"/>
      <c r="P2354" s="5"/>
      <c r="Q2354" s="5"/>
      <c r="R2354" s="5"/>
      <c r="S2354" s="5"/>
      <c r="T2354" s="5"/>
      <c r="U2354" s="7"/>
      <c r="V2354" s="48">
        <f>IF(Dane!$E$4=1,AB2354,IF(Dane!$E$4=2,AH2354,AJ2354))</f>
        <v>0</v>
      </c>
      <c r="W2354" s="24">
        <f>IF(Dane!$E$4=1,AC2354,IF(Dane!$E$4=2,AI2354,AK2354))</f>
        <v>0</v>
      </c>
      <c r="X2354" s="24">
        <f t="shared" si="441"/>
        <v>0</v>
      </c>
      <c r="Y2354" s="49">
        <f t="shared" si="442"/>
        <v>0</v>
      </c>
      <c r="Z2354" s="34">
        <f t="shared" si="448"/>
        <v>0</v>
      </c>
      <c r="AA2354" s="34">
        <f t="shared" si="449"/>
        <v>0</v>
      </c>
      <c r="AB2354" s="34">
        <f t="shared" si="446"/>
        <v>0</v>
      </c>
      <c r="AC2354" s="34">
        <f t="shared" si="450"/>
        <v>0</v>
      </c>
      <c r="AD2354" s="34">
        <f t="shared" si="451"/>
        <v>0</v>
      </c>
      <c r="AE2354" s="34">
        <f t="shared" si="443"/>
        <v>0</v>
      </c>
      <c r="AF2354" s="34">
        <f t="shared" si="444"/>
        <v>0</v>
      </c>
      <c r="AG2354" s="34">
        <f t="shared" si="445"/>
        <v>0</v>
      </c>
      <c r="AH2354" s="34">
        <f t="shared" si="447"/>
        <v>0</v>
      </c>
      <c r="AI2354" s="34">
        <v>0</v>
      </c>
      <c r="AJ2354" s="34">
        <f t="shared" si="452"/>
        <v>0</v>
      </c>
      <c r="AK2354" s="34">
        <v>0</v>
      </c>
    </row>
    <row r="2355" spans="1:37">
      <c r="A2355" s="17">
        <v>2346</v>
      </c>
      <c r="B2355" s="1"/>
      <c r="C2355" s="1"/>
      <c r="D2355" s="2"/>
      <c r="E2355" s="3"/>
      <c r="F2355" s="4"/>
      <c r="G2355" s="5"/>
      <c r="H2355" s="4"/>
      <c r="I2355" s="5"/>
      <c r="J2355" s="6"/>
      <c r="K2355" s="5"/>
      <c r="L2355" s="5"/>
      <c r="M2355" s="5"/>
      <c r="N2355" s="7"/>
      <c r="O2355" s="50"/>
      <c r="P2355" s="5"/>
      <c r="Q2355" s="5"/>
      <c r="R2355" s="5"/>
      <c r="S2355" s="5"/>
      <c r="T2355" s="5"/>
      <c r="U2355" s="7"/>
      <c r="V2355" s="48">
        <f>IF(Dane!$E$4=1,AB2355,IF(Dane!$E$4=2,AH2355,AJ2355))</f>
        <v>0</v>
      </c>
      <c r="W2355" s="24">
        <f>IF(Dane!$E$4=1,AC2355,IF(Dane!$E$4=2,AI2355,AK2355))</f>
        <v>0</v>
      </c>
      <c r="X2355" s="24">
        <f t="shared" si="441"/>
        <v>0</v>
      </c>
      <c r="Y2355" s="49">
        <f t="shared" si="442"/>
        <v>0</v>
      </c>
      <c r="Z2355" s="34">
        <f t="shared" si="448"/>
        <v>0</v>
      </c>
      <c r="AA2355" s="34">
        <f t="shared" si="449"/>
        <v>0</v>
      </c>
      <c r="AB2355" s="34">
        <f t="shared" si="446"/>
        <v>0</v>
      </c>
      <c r="AC2355" s="34">
        <f t="shared" si="450"/>
        <v>0</v>
      </c>
      <c r="AD2355" s="34">
        <f t="shared" si="451"/>
        <v>0</v>
      </c>
      <c r="AE2355" s="34">
        <f t="shared" si="443"/>
        <v>0</v>
      </c>
      <c r="AF2355" s="34">
        <f t="shared" si="444"/>
        <v>0</v>
      </c>
      <c r="AG2355" s="34">
        <f t="shared" si="445"/>
        <v>0</v>
      </c>
      <c r="AH2355" s="34">
        <f t="shared" si="447"/>
        <v>0</v>
      </c>
      <c r="AI2355" s="34">
        <v>0</v>
      </c>
      <c r="AJ2355" s="34">
        <f t="shared" si="452"/>
        <v>0</v>
      </c>
      <c r="AK2355" s="34">
        <v>0</v>
      </c>
    </row>
    <row r="2356" spans="1:37">
      <c r="A2356" s="17">
        <v>2347</v>
      </c>
      <c r="B2356" s="1"/>
      <c r="C2356" s="1"/>
      <c r="D2356" s="2"/>
      <c r="E2356" s="3"/>
      <c r="F2356" s="4"/>
      <c r="G2356" s="5"/>
      <c r="H2356" s="4"/>
      <c r="I2356" s="5"/>
      <c r="J2356" s="6"/>
      <c r="K2356" s="5"/>
      <c r="L2356" s="5"/>
      <c r="M2356" s="5"/>
      <c r="N2356" s="7"/>
      <c r="O2356" s="50"/>
      <c r="P2356" s="5"/>
      <c r="Q2356" s="5"/>
      <c r="R2356" s="5"/>
      <c r="S2356" s="5"/>
      <c r="T2356" s="5"/>
      <c r="U2356" s="7"/>
      <c r="V2356" s="48">
        <f>IF(Dane!$E$4=1,AB2356,IF(Dane!$E$4=2,AH2356,AJ2356))</f>
        <v>0</v>
      </c>
      <c r="W2356" s="24">
        <f>IF(Dane!$E$4=1,AC2356,IF(Dane!$E$4=2,AI2356,AK2356))</f>
        <v>0</v>
      </c>
      <c r="X2356" s="24">
        <f t="shared" si="441"/>
        <v>0</v>
      </c>
      <c r="Y2356" s="49">
        <f t="shared" si="442"/>
        <v>0</v>
      </c>
      <c r="Z2356" s="34">
        <f t="shared" si="448"/>
        <v>0</v>
      </c>
      <c r="AA2356" s="34">
        <f t="shared" si="449"/>
        <v>0</v>
      </c>
      <c r="AB2356" s="34">
        <f t="shared" si="446"/>
        <v>0</v>
      </c>
      <c r="AC2356" s="34">
        <f t="shared" si="450"/>
        <v>0</v>
      </c>
      <c r="AD2356" s="34">
        <f t="shared" si="451"/>
        <v>0</v>
      </c>
      <c r="AE2356" s="34">
        <f t="shared" si="443"/>
        <v>0</v>
      </c>
      <c r="AF2356" s="34">
        <f t="shared" si="444"/>
        <v>0</v>
      </c>
      <c r="AG2356" s="34">
        <f t="shared" si="445"/>
        <v>0</v>
      </c>
      <c r="AH2356" s="34">
        <f t="shared" si="447"/>
        <v>0</v>
      </c>
      <c r="AI2356" s="34">
        <v>0</v>
      </c>
      <c r="AJ2356" s="34">
        <f t="shared" si="452"/>
        <v>0</v>
      </c>
      <c r="AK2356" s="34">
        <v>0</v>
      </c>
    </row>
    <row r="2357" spans="1:37">
      <c r="A2357" s="17">
        <v>2348</v>
      </c>
      <c r="B2357" s="1"/>
      <c r="C2357" s="1"/>
      <c r="D2357" s="2"/>
      <c r="E2357" s="3"/>
      <c r="F2357" s="4"/>
      <c r="G2357" s="5"/>
      <c r="H2357" s="4"/>
      <c r="I2357" s="5"/>
      <c r="J2357" s="6"/>
      <c r="K2357" s="5"/>
      <c r="L2357" s="5"/>
      <c r="M2357" s="5"/>
      <c r="N2357" s="7"/>
      <c r="O2357" s="50"/>
      <c r="P2357" s="5"/>
      <c r="Q2357" s="5"/>
      <c r="R2357" s="5"/>
      <c r="S2357" s="5"/>
      <c r="T2357" s="5"/>
      <c r="U2357" s="7"/>
      <c r="V2357" s="48">
        <f>IF(Dane!$E$4=1,AB2357,IF(Dane!$E$4=2,AH2357,AJ2357))</f>
        <v>0</v>
      </c>
      <c r="W2357" s="24">
        <f>IF(Dane!$E$4=1,AC2357,IF(Dane!$E$4=2,AI2357,AK2357))</f>
        <v>0</v>
      </c>
      <c r="X2357" s="24">
        <f t="shared" si="441"/>
        <v>0</v>
      </c>
      <c r="Y2357" s="49">
        <f t="shared" si="442"/>
        <v>0</v>
      </c>
      <c r="Z2357" s="34">
        <f t="shared" si="448"/>
        <v>0</v>
      </c>
      <c r="AA2357" s="34">
        <f t="shared" si="449"/>
        <v>0</v>
      </c>
      <c r="AB2357" s="34">
        <f t="shared" si="446"/>
        <v>0</v>
      </c>
      <c r="AC2357" s="34">
        <f t="shared" si="450"/>
        <v>0</v>
      </c>
      <c r="AD2357" s="34">
        <f t="shared" si="451"/>
        <v>0</v>
      </c>
      <c r="AE2357" s="34">
        <f t="shared" si="443"/>
        <v>0</v>
      </c>
      <c r="AF2357" s="34">
        <f t="shared" si="444"/>
        <v>0</v>
      </c>
      <c r="AG2357" s="34">
        <f t="shared" si="445"/>
        <v>0</v>
      </c>
      <c r="AH2357" s="34">
        <f t="shared" si="447"/>
        <v>0</v>
      </c>
      <c r="AI2357" s="34">
        <v>0</v>
      </c>
      <c r="AJ2357" s="34">
        <f t="shared" si="452"/>
        <v>0</v>
      </c>
      <c r="AK2357" s="34">
        <v>0</v>
      </c>
    </row>
    <row r="2358" spans="1:37">
      <c r="A2358" s="17">
        <v>2349</v>
      </c>
      <c r="B2358" s="1"/>
      <c r="C2358" s="1"/>
      <c r="D2358" s="2"/>
      <c r="E2358" s="3"/>
      <c r="F2358" s="4"/>
      <c r="G2358" s="5"/>
      <c r="H2358" s="4"/>
      <c r="I2358" s="5"/>
      <c r="J2358" s="6"/>
      <c r="K2358" s="5"/>
      <c r="L2358" s="5"/>
      <c r="M2358" s="5"/>
      <c r="N2358" s="7"/>
      <c r="O2358" s="50"/>
      <c r="P2358" s="5"/>
      <c r="Q2358" s="5"/>
      <c r="R2358" s="5"/>
      <c r="S2358" s="5"/>
      <c r="T2358" s="5"/>
      <c r="U2358" s="7"/>
      <c r="V2358" s="48">
        <f>IF(Dane!$E$4=1,AB2358,IF(Dane!$E$4=2,AH2358,AJ2358))</f>
        <v>0</v>
      </c>
      <c r="W2358" s="24">
        <f>IF(Dane!$E$4=1,AC2358,IF(Dane!$E$4=2,AI2358,AK2358))</f>
        <v>0</v>
      </c>
      <c r="X2358" s="24">
        <f t="shared" si="441"/>
        <v>0</v>
      </c>
      <c r="Y2358" s="49">
        <f t="shared" si="442"/>
        <v>0</v>
      </c>
      <c r="Z2358" s="34">
        <f t="shared" si="448"/>
        <v>0</v>
      </c>
      <c r="AA2358" s="34">
        <f t="shared" si="449"/>
        <v>0</v>
      </c>
      <c r="AB2358" s="34">
        <f t="shared" si="446"/>
        <v>0</v>
      </c>
      <c r="AC2358" s="34">
        <f t="shared" si="450"/>
        <v>0</v>
      </c>
      <c r="AD2358" s="34">
        <f t="shared" si="451"/>
        <v>0</v>
      </c>
      <c r="AE2358" s="34">
        <f t="shared" si="443"/>
        <v>0</v>
      </c>
      <c r="AF2358" s="34">
        <f t="shared" si="444"/>
        <v>0</v>
      </c>
      <c r="AG2358" s="34">
        <f t="shared" si="445"/>
        <v>0</v>
      </c>
      <c r="AH2358" s="34">
        <f t="shared" si="447"/>
        <v>0</v>
      </c>
      <c r="AI2358" s="34">
        <v>0</v>
      </c>
      <c r="AJ2358" s="34">
        <f t="shared" si="452"/>
        <v>0</v>
      </c>
      <c r="AK2358" s="34">
        <v>0</v>
      </c>
    </row>
    <row r="2359" spans="1:37">
      <c r="A2359" s="17">
        <v>2350</v>
      </c>
      <c r="B2359" s="1"/>
      <c r="C2359" s="1"/>
      <c r="D2359" s="2"/>
      <c r="E2359" s="3"/>
      <c r="F2359" s="4"/>
      <c r="G2359" s="5"/>
      <c r="H2359" s="4"/>
      <c r="I2359" s="5"/>
      <c r="J2359" s="6"/>
      <c r="K2359" s="5"/>
      <c r="L2359" s="5"/>
      <c r="M2359" s="5"/>
      <c r="N2359" s="7"/>
      <c r="O2359" s="50"/>
      <c r="P2359" s="5"/>
      <c r="Q2359" s="5"/>
      <c r="R2359" s="5"/>
      <c r="S2359" s="5"/>
      <c r="T2359" s="5"/>
      <c r="U2359" s="7"/>
      <c r="V2359" s="48">
        <f>IF(Dane!$E$4=1,AB2359,IF(Dane!$E$4=2,AH2359,AJ2359))</f>
        <v>0</v>
      </c>
      <c r="W2359" s="24">
        <f>IF(Dane!$E$4=1,AC2359,IF(Dane!$E$4=2,AI2359,AK2359))</f>
        <v>0</v>
      </c>
      <c r="X2359" s="24">
        <f t="shared" si="441"/>
        <v>0</v>
      </c>
      <c r="Y2359" s="49">
        <f t="shared" si="442"/>
        <v>0</v>
      </c>
      <c r="Z2359" s="34">
        <f t="shared" si="448"/>
        <v>0</v>
      </c>
      <c r="AA2359" s="34">
        <f t="shared" si="449"/>
        <v>0</v>
      </c>
      <c r="AB2359" s="34">
        <f t="shared" si="446"/>
        <v>0</v>
      </c>
      <c r="AC2359" s="34">
        <f t="shared" si="450"/>
        <v>0</v>
      </c>
      <c r="AD2359" s="34">
        <f t="shared" si="451"/>
        <v>0</v>
      </c>
      <c r="AE2359" s="34">
        <f t="shared" si="443"/>
        <v>0</v>
      </c>
      <c r="AF2359" s="34">
        <f t="shared" si="444"/>
        <v>0</v>
      </c>
      <c r="AG2359" s="34">
        <f t="shared" si="445"/>
        <v>0</v>
      </c>
      <c r="AH2359" s="34">
        <f t="shared" si="447"/>
        <v>0</v>
      </c>
      <c r="AI2359" s="34">
        <v>0</v>
      </c>
      <c r="AJ2359" s="34">
        <f t="shared" si="452"/>
        <v>0</v>
      </c>
      <c r="AK2359" s="34">
        <v>0</v>
      </c>
    </row>
    <row r="2360" spans="1:37">
      <c r="A2360" s="17">
        <v>2351</v>
      </c>
      <c r="B2360" s="1"/>
      <c r="C2360" s="1"/>
      <c r="D2360" s="2"/>
      <c r="E2360" s="3"/>
      <c r="F2360" s="4"/>
      <c r="G2360" s="5"/>
      <c r="H2360" s="4"/>
      <c r="I2360" s="5"/>
      <c r="J2360" s="6"/>
      <c r="K2360" s="5"/>
      <c r="L2360" s="5"/>
      <c r="M2360" s="5"/>
      <c r="N2360" s="7"/>
      <c r="O2360" s="50"/>
      <c r="P2360" s="5"/>
      <c r="Q2360" s="5"/>
      <c r="R2360" s="5"/>
      <c r="S2360" s="5"/>
      <c r="T2360" s="5"/>
      <c r="U2360" s="7"/>
      <c r="V2360" s="48">
        <f>IF(Dane!$E$4=1,AB2360,IF(Dane!$E$4=2,AH2360,AJ2360))</f>
        <v>0</v>
      </c>
      <c r="W2360" s="24">
        <f>IF(Dane!$E$4=1,AC2360,IF(Dane!$E$4=2,AI2360,AK2360))</f>
        <v>0</v>
      </c>
      <c r="X2360" s="24">
        <f t="shared" si="441"/>
        <v>0</v>
      </c>
      <c r="Y2360" s="49">
        <f t="shared" si="442"/>
        <v>0</v>
      </c>
      <c r="Z2360" s="34">
        <f t="shared" si="448"/>
        <v>0</v>
      </c>
      <c r="AA2360" s="34">
        <f t="shared" si="449"/>
        <v>0</v>
      </c>
      <c r="AB2360" s="34">
        <f t="shared" si="446"/>
        <v>0</v>
      </c>
      <c r="AC2360" s="34">
        <f t="shared" si="450"/>
        <v>0</v>
      </c>
      <c r="AD2360" s="34">
        <f t="shared" si="451"/>
        <v>0</v>
      </c>
      <c r="AE2360" s="34">
        <f t="shared" si="443"/>
        <v>0</v>
      </c>
      <c r="AF2360" s="34">
        <f t="shared" si="444"/>
        <v>0</v>
      </c>
      <c r="AG2360" s="34">
        <f t="shared" si="445"/>
        <v>0</v>
      </c>
      <c r="AH2360" s="34">
        <f t="shared" si="447"/>
        <v>0</v>
      </c>
      <c r="AI2360" s="34">
        <v>0</v>
      </c>
      <c r="AJ2360" s="34">
        <f t="shared" si="452"/>
        <v>0</v>
      </c>
      <c r="AK2360" s="34">
        <v>0</v>
      </c>
    </row>
    <row r="2361" spans="1:37">
      <c r="A2361" s="17">
        <v>2352</v>
      </c>
      <c r="B2361" s="1"/>
      <c r="C2361" s="1"/>
      <c r="D2361" s="2"/>
      <c r="E2361" s="3"/>
      <c r="F2361" s="4"/>
      <c r="G2361" s="5"/>
      <c r="H2361" s="4"/>
      <c r="I2361" s="5"/>
      <c r="J2361" s="6"/>
      <c r="K2361" s="5"/>
      <c r="L2361" s="5"/>
      <c r="M2361" s="5"/>
      <c r="N2361" s="7"/>
      <c r="O2361" s="50"/>
      <c r="P2361" s="5"/>
      <c r="Q2361" s="5"/>
      <c r="R2361" s="5"/>
      <c r="S2361" s="5"/>
      <c r="T2361" s="5"/>
      <c r="U2361" s="7"/>
      <c r="V2361" s="48">
        <f>IF(Dane!$E$4=1,AB2361,IF(Dane!$E$4=2,AH2361,AJ2361))</f>
        <v>0</v>
      </c>
      <c r="W2361" s="24">
        <f>IF(Dane!$E$4=1,AC2361,IF(Dane!$E$4=2,AI2361,AK2361))</f>
        <v>0</v>
      </c>
      <c r="X2361" s="24">
        <f t="shared" si="441"/>
        <v>0</v>
      </c>
      <c r="Y2361" s="49">
        <f t="shared" si="442"/>
        <v>0</v>
      </c>
      <c r="Z2361" s="34">
        <f t="shared" si="448"/>
        <v>0</v>
      </c>
      <c r="AA2361" s="34">
        <f t="shared" si="449"/>
        <v>0</v>
      </c>
      <c r="AB2361" s="34">
        <f t="shared" si="446"/>
        <v>0</v>
      </c>
      <c r="AC2361" s="34">
        <f t="shared" si="450"/>
        <v>0</v>
      </c>
      <c r="AD2361" s="34">
        <f t="shared" si="451"/>
        <v>0</v>
      </c>
      <c r="AE2361" s="34">
        <f t="shared" si="443"/>
        <v>0</v>
      </c>
      <c r="AF2361" s="34">
        <f t="shared" si="444"/>
        <v>0</v>
      </c>
      <c r="AG2361" s="34">
        <f t="shared" si="445"/>
        <v>0</v>
      </c>
      <c r="AH2361" s="34">
        <f t="shared" si="447"/>
        <v>0</v>
      </c>
      <c r="AI2361" s="34">
        <v>0</v>
      </c>
      <c r="AJ2361" s="34">
        <f t="shared" si="452"/>
        <v>0</v>
      </c>
      <c r="AK2361" s="34">
        <v>0</v>
      </c>
    </row>
    <row r="2362" spans="1:37">
      <c r="A2362" s="17">
        <v>2353</v>
      </c>
      <c r="B2362" s="1"/>
      <c r="C2362" s="1"/>
      <c r="D2362" s="2"/>
      <c r="E2362" s="3"/>
      <c r="F2362" s="4"/>
      <c r="G2362" s="5"/>
      <c r="H2362" s="4"/>
      <c r="I2362" s="5"/>
      <c r="J2362" s="6"/>
      <c r="K2362" s="5"/>
      <c r="L2362" s="5"/>
      <c r="M2362" s="5"/>
      <c r="N2362" s="7"/>
      <c r="O2362" s="50"/>
      <c r="P2362" s="5"/>
      <c r="Q2362" s="5"/>
      <c r="R2362" s="5"/>
      <c r="S2362" s="5"/>
      <c r="T2362" s="5"/>
      <c r="U2362" s="7"/>
      <c r="V2362" s="48">
        <f>IF(Dane!$E$4=1,AB2362,IF(Dane!$E$4=2,AH2362,AJ2362))</f>
        <v>0</v>
      </c>
      <c r="W2362" s="24">
        <f>IF(Dane!$E$4=1,AC2362,IF(Dane!$E$4=2,AI2362,AK2362))</f>
        <v>0</v>
      </c>
      <c r="X2362" s="24">
        <f t="shared" si="441"/>
        <v>0</v>
      </c>
      <c r="Y2362" s="49">
        <f t="shared" si="442"/>
        <v>0</v>
      </c>
      <c r="Z2362" s="34">
        <f t="shared" si="448"/>
        <v>0</v>
      </c>
      <c r="AA2362" s="34">
        <f t="shared" si="449"/>
        <v>0</v>
      </c>
      <c r="AB2362" s="34">
        <f t="shared" si="446"/>
        <v>0</v>
      </c>
      <c r="AC2362" s="34">
        <f t="shared" si="450"/>
        <v>0</v>
      </c>
      <c r="AD2362" s="34">
        <f t="shared" si="451"/>
        <v>0</v>
      </c>
      <c r="AE2362" s="34">
        <f t="shared" si="443"/>
        <v>0</v>
      </c>
      <c r="AF2362" s="34">
        <f t="shared" si="444"/>
        <v>0</v>
      </c>
      <c r="AG2362" s="34">
        <f t="shared" si="445"/>
        <v>0</v>
      </c>
      <c r="AH2362" s="34">
        <f t="shared" si="447"/>
        <v>0</v>
      </c>
      <c r="AI2362" s="34">
        <v>0</v>
      </c>
      <c r="AJ2362" s="34">
        <f t="shared" si="452"/>
        <v>0</v>
      </c>
      <c r="AK2362" s="34">
        <v>0</v>
      </c>
    </row>
    <row r="2363" spans="1:37">
      <c r="A2363" s="17">
        <v>2354</v>
      </c>
      <c r="B2363" s="1"/>
      <c r="C2363" s="1"/>
      <c r="D2363" s="2"/>
      <c r="E2363" s="3"/>
      <c r="F2363" s="4"/>
      <c r="G2363" s="5"/>
      <c r="H2363" s="4"/>
      <c r="I2363" s="5"/>
      <c r="J2363" s="6"/>
      <c r="K2363" s="5"/>
      <c r="L2363" s="5"/>
      <c r="M2363" s="5"/>
      <c r="N2363" s="7"/>
      <c r="O2363" s="50"/>
      <c r="P2363" s="5"/>
      <c r="Q2363" s="5"/>
      <c r="R2363" s="5"/>
      <c r="S2363" s="5"/>
      <c r="T2363" s="5"/>
      <c r="U2363" s="7"/>
      <c r="V2363" s="48">
        <f>IF(Dane!$E$4=1,AB2363,IF(Dane!$E$4=2,AH2363,AJ2363))</f>
        <v>0</v>
      </c>
      <c r="W2363" s="24">
        <f>IF(Dane!$E$4=1,AC2363,IF(Dane!$E$4=2,AI2363,AK2363))</f>
        <v>0</v>
      </c>
      <c r="X2363" s="24">
        <f t="shared" si="441"/>
        <v>0</v>
      </c>
      <c r="Y2363" s="49">
        <f t="shared" si="442"/>
        <v>0</v>
      </c>
      <c r="Z2363" s="34">
        <f t="shared" si="448"/>
        <v>0</v>
      </c>
      <c r="AA2363" s="34">
        <f t="shared" si="449"/>
        <v>0</v>
      </c>
      <c r="AB2363" s="34">
        <f t="shared" si="446"/>
        <v>0</v>
      </c>
      <c r="AC2363" s="34">
        <f t="shared" si="450"/>
        <v>0</v>
      </c>
      <c r="AD2363" s="34">
        <f t="shared" si="451"/>
        <v>0</v>
      </c>
      <c r="AE2363" s="34">
        <f t="shared" si="443"/>
        <v>0</v>
      </c>
      <c r="AF2363" s="34">
        <f t="shared" si="444"/>
        <v>0</v>
      </c>
      <c r="AG2363" s="34">
        <f t="shared" si="445"/>
        <v>0</v>
      </c>
      <c r="AH2363" s="34">
        <f t="shared" si="447"/>
        <v>0</v>
      </c>
      <c r="AI2363" s="34">
        <v>0</v>
      </c>
      <c r="AJ2363" s="34">
        <f t="shared" si="452"/>
        <v>0</v>
      </c>
      <c r="AK2363" s="34">
        <v>0</v>
      </c>
    </row>
    <row r="2364" spans="1:37">
      <c r="A2364" s="17">
        <v>2355</v>
      </c>
      <c r="B2364" s="1"/>
      <c r="C2364" s="1"/>
      <c r="D2364" s="2"/>
      <c r="E2364" s="3"/>
      <c r="F2364" s="4"/>
      <c r="G2364" s="5"/>
      <c r="H2364" s="4"/>
      <c r="I2364" s="5"/>
      <c r="J2364" s="6"/>
      <c r="K2364" s="5"/>
      <c r="L2364" s="5"/>
      <c r="M2364" s="5"/>
      <c r="N2364" s="7"/>
      <c r="O2364" s="50"/>
      <c r="P2364" s="5"/>
      <c r="Q2364" s="5"/>
      <c r="R2364" s="5"/>
      <c r="S2364" s="5"/>
      <c r="T2364" s="5"/>
      <c r="U2364" s="7"/>
      <c r="V2364" s="48">
        <f>IF(Dane!$E$4=1,AB2364,IF(Dane!$E$4=2,AH2364,AJ2364))</f>
        <v>0</v>
      </c>
      <c r="W2364" s="24">
        <f>IF(Dane!$E$4=1,AC2364,IF(Dane!$E$4=2,AI2364,AK2364))</f>
        <v>0</v>
      </c>
      <c r="X2364" s="24">
        <f t="shared" si="441"/>
        <v>0</v>
      </c>
      <c r="Y2364" s="49">
        <f t="shared" si="442"/>
        <v>0</v>
      </c>
      <c r="Z2364" s="34">
        <f t="shared" si="448"/>
        <v>0</v>
      </c>
      <c r="AA2364" s="34">
        <f t="shared" si="449"/>
        <v>0</v>
      </c>
      <c r="AB2364" s="34">
        <f t="shared" si="446"/>
        <v>0</v>
      </c>
      <c r="AC2364" s="34">
        <f t="shared" si="450"/>
        <v>0</v>
      </c>
      <c r="AD2364" s="34">
        <f t="shared" si="451"/>
        <v>0</v>
      </c>
      <c r="AE2364" s="34">
        <f t="shared" si="443"/>
        <v>0</v>
      </c>
      <c r="AF2364" s="34">
        <f t="shared" si="444"/>
        <v>0</v>
      </c>
      <c r="AG2364" s="34">
        <f t="shared" si="445"/>
        <v>0</v>
      </c>
      <c r="AH2364" s="34">
        <f t="shared" si="447"/>
        <v>0</v>
      </c>
      <c r="AI2364" s="34">
        <v>0</v>
      </c>
      <c r="AJ2364" s="34">
        <f t="shared" si="452"/>
        <v>0</v>
      </c>
      <c r="AK2364" s="34">
        <v>0</v>
      </c>
    </row>
    <row r="2365" spans="1:37">
      <c r="A2365" s="17">
        <v>2356</v>
      </c>
      <c r="B2365" s="1"/>
      <c r="C2365" s="1"/>
      <c r="D2365" s="2"/>
      <c r="E2365" s="3"/>
      <c r="F2365" s="4"/>
      <c r="G2365" s="5"/>
      <c r="H2365" s="4"/>
      <c r="I2365" s="5"/>
      <c r="J2365" s="6"/>
      <c r="K2365" s="5"/>
      <c r="L2365" s="5"/>
      <c r="M2365" s="5"/>
      <c r="N2365" s="7"/>
      <c r="O2365" s="50"/>
      <c r="P2365" s="5"/>
      <c r="Q2365" s="5"/>
      <c r="R2365" s="5"/>
      <c r="S2365" s="5"/>
      <c r="T2365" s="5"/>
      <c r="U2365" s="7"/>
      <c r="V2365" s="48">
        <f>IF(Dane!$E$4=1,AB2365,IF(Dane!$E$4=2,AH2365,AJ2365))</f>
        <v>0</v>
      </c>
      <c r="W2365" s="24">
        <f>IF(Dane!$E$4=1,AC2365,IF(Dane!$E$4=2,AI2365,AK2365))</f>
        <v>0</v>
      </c>
      <c r="X2365" s="24">
        <f t="shared" si="441"/>
        <v>0</v>
      </c>
      <c r="Y2365" s="49">
        <f t="shared" si="442"/>
        <v>0</v>
      </c>
      <c r="Z2365" s="34">
        <f t="shared" si="448"/>
        <v>0</v>
      </c>
      <c r="AA2365" s="34">
        <f t="shared" si="449"/>
        <v>0</v>
      </c>
      <c r="AB2365" s="34">
        <f t="shared" si="446"/>
        <v>0</v>
      </c>
      <c r="AC2365" s="34">
        <f t="shared" si="450"/>
        <v>0</v>
      </c>
      <c r="AD2365" s="34">
        <f t="shared" si="451"/>
        <v>0</v>
      </c>
      <c r="AE2365" s="34">
        <f t="shared" si="443"/>
        <v>0</v>
      </c>
      <c r="AF2365" s="34">
        <f t="shared" si="444"/>
        <v>0</v>
      </c>
      <c r="AG2365" s="34">
        <f t="shared" si="445"/>
        <v>0</v>
      </c>
      <c r="AH2365" s="34">
        <f t="shared" si="447"/>
        <v>0</v>
      </c>
      <c r="AI2365" s="34">
        <v>0</v>
      </c>
      <c r="AJ2365" s="34">
        <f t="shared" si="452"/>
        <v>0</v>
      </c>
      <c r="AK2365" s="34">
        <v>0</v>
      </c>
    </row>
    <row r="2366" spans="1:37">
      <c r="A2366" s="17">
        <v>2357</v>
      </c>
      <c r="B2366" s="1"/>
      <c r="C2366" s="1"/>
      <c r="D2366" s="2"/>
      <c r="E2366" s="3"/>
      <c r="F2366" s="4"/>
      <c r="G2366" s="5"/>
      <c r="H2366" s="4"/>
      <c r="I2366" s="5"/>
      <c r="J2366" s="6"/>
      <c r="K2366" s="5"/>
      <c r="L2366" s="5"/>
      <c r="M2366" s="5"/>
      <c r="N2366" s="7"/>
      <c r="O2366" s="50"/>
      <c r="P2366" s="5"/>
      <c r="Q2366" s="5"/>
      <c r="R2366" s="5"/>
      <c r="S2366" s="5"/>
      <c r="T2366" s="5"/>
      <c r="U2366" s="7"/>
      <c r="V2366" s="48">
        <f>IF(Dane!$E$4=1,AB2366,IF(Dane!$E$4=2,AH2366,AJ2366))</f>
        <v>0</v>
      </c>
      <c r="W2366" s="24">
        <f>IF(Dane!$E$4=1,AC2366,IF(Dane!$E$4=2,AI2366,AK2366))</f>
        <v>0</v>
      </c>
      <c r="X2366" s="24">
        <f t="shared" si="441"/>
        <v>0</v>
      </c>
      <c r="Y2366" s="49">
        <f t="shared" si="442"/>
        <v>0</v>
      </c>
      <c r="Z2366" s="34">
        <f t="shared" si="448"/>
        <v>0</v>
      </c>
      <c r="AA2366" s="34">
        <f t="shared" si="449"/>
        <v>0</v>
      </c>
      <c r="AB2366" s="34">
        <f t="shared" si="446"/>
        <v>0</v>
      </c>
      <c r="AC2366" s="34">
        <f t="shared" si="450"/>
        <v>0</v>
      </c>
      <c r="AD2366" s="34">
        <f t="shared" si="451"/>
        <v>0</v>
      </c>
      <c r="AE2366" s="34">
        <f t="shared" si="443"/>
        <v>0</v>
      </c>
      <c r="AF2366" s="34">
        <f t="shared" si="444"/>
        <v>0</v>
      </c>
      <c r="AG2366" s="34">
        <f t="shared" si="445"/>
        <v>0</v>
      </c>
      <c r="AH2366" s="34">
        <f t="shared" si="447"/>
        <v>0</v>
      </c>
      <c r="AI2366" s="34">
        <v>0</v>
      </c>
      <c r="AJ2366" s="34">
        <f t="shared" si="452"/>
        <v>0</v>
      </c>
      <c r="AK2366" s="34">
        <v>0</v>
      </c>
    </row>
    <row r="2367" spans="1:37">
      <c r="A2367" s="17">
        <v>2358</v>
      </c>
      <c r="B2367" s="1"/>
      <c r="C2367" s="1"/>
      <c r="D2367" s="2"/>
      <c r="E2367" s="3"/>
      <c r="F2367" s="4"/>
      <c r="G2367" s="5"/>
      <c r="H2367" s="4"/>
      <c r="I2367" s="5"/>
      <c r="J2367" s="6"/>
      <c r="K2367" s="5"/>
      <c r="L2367" s="5"/>
      <c r="M2367" s="5"/>
      <c r="N2367" s="7"/>
      <c r="O2367" s="50"/>
      <c r="P2367" s="5"/>
      <c r="Q2367" s="5"/>
      <c r="R2367" s="5"/>
      <c r="S2367" s="5"/>
      <c r="T2367" s="5"/>
      <c r="U2367" s="7"/>
      <c r="V2367" s="48">
        <f>IF(Dane!$E$4=1,AB2367,IF(Dane!$E$4=2,AH2367,AJ2367))</f>
        <v>0</v>
      </c>
      <c r="W2367" s="24">
        <f>IF(Dane!$E$4=1,AC2367,IF(Dane!$E$4=2,AI2367,AK2367))</f>
        <v>0</v>
      </c>
      <c r="X2367" s="24">
        <f t="shared" si="441"/>
        <v>0</v>
      </c>
      <c r="Y2367" s="49">
        <f t="shared" si="442"/>
        <v>0</v>
      </c>
      <c r="Z2367" s="34">
        <f t="shared" si="448"/>
        <v>0</v>
      </c>
      <c r="AA2367" s="34">
        <f t="shared" si="449"/>
        <v>0</v>
      </c>
      <c r="AB2367" s="34">
        <f t="shared" si="446"/>
        <v>0</v>
      </c>
      <c r="AC2367" s="34">
        <f t="shared" si="450"/>
        <v>0</v>
      </c>
      <c r="AD2367" s="34">
        <f t="shared" si="451"/>
        <v>0</v>
      </c>
      <c r="AE2367" s="34">
        <f t="shared" si="443"/>
        <v>0</v>
      </c>
      <c r="AF2367" s="34">
        <f t="shared" si="444"/>
        <v>0</v>
      </c>
      <c r="AG2367" s="34">
        <f t="shared" si="445"/>
        <v>0</v>
      </c>
      <c r="AH2367" s="34">
        <f t="shared" si="447"/>
        <v>0</v>
      </c>
      <c r="AI2367" s="34">
        <v>0</v>
      </c>
      <c r="AJ2367" s="34">
        <f t="shared" si="452"/>
        <v>0</v>
      </c>
      <c r="AK2367" s="34">
        <v>0</v>
      </c>
    </row>
    <row r="2368" spans="1:37">
      <c r="A2368" s="17">
        <v>2359</v>
      </c>
      <c r="B2368" s="1"/>
      <c r="C2368" s="1"/>
      <c r="D2368" s="2"/>
      <c r="E2368" s="3"/>
      <c r="F2368" s="4"/>
      <c r="G2368" s="5"/>
      <c r="H2368" s="4"/>
      <c r="I2368" s="5"/>
      <c r="J2368" s="6"/>
      <c r="K2368" s="5"/>
      <c r="L2368" s="5"/>
      <c r="M2368" s="5"/>
      <c r="N2368" s="7"/>
      <c r="O2368" s="50"/>
      <c r="P2368" s="5"/>
      <c r="Q2368" s="5"/>
      <c r="R2368" s="5"/>
      <c r="S2368" s="5"/>
      <c r="T2368" s="5"/>
      <c r="U2368" s="7"/>
      <c r="V2368" s="48">
        <f>IF(Dane!$E$4=1,AB2368,IF(Dane!$E$4=2,AH2368,AJ2368))</f>
        <v>0</v>
      </c>
      <c r="W2368" s="24">
        <f>IF(Dane!$E$4=1,AC2368,IF(Dane!$E$4=2,AI2368,AK2368))</f>
        <v>0</v>
      </c>
      <c r="X2368" s="24">
        <f t="shared" si="441"/>
        <v>0</v>
      </c>
      <c r="Y2368" s="49">
        <f t="shared" si="442"/>
        <v>0</v>
      </c>
      <c r="Z2368" s="34">
        <f t="shared" si="448"/>
        <v>0</v>
      </c>
      <c r="AA2368" s="34">
        <f t="shared" si="449"/>
        <v>0</v>
      </c>
      <c r="AB2368" s="34">
        <f t="shared" si="446"/>
        <v>0</v>
      </c>
      <c r="AC2368" s="34">
        <f t="shared" si="450"/>
        <v>0</v>
      </c>
      <c r="AD2368" s="34">
        <f t="shared" si="451"/>
        <v>0</v>
      </c>
      <c r="AE2368" s="34">
        <f t="shared" si="443"/>
        <v>0</v>
      </c>
      <c r="AF2368" s="34">
        <f t="shared" si="444"/>
        <v>0</v>
      </c>
      <c r="AG2368" s="34">
        <f t="shared" si="445"/>
        <v>0</v>
      </c>
      <c r="AH2368" s="34">
        <f t="shared" si="447"/>
        <v>0</v>
      </c>
      <c r="AI2368" s="34">
        <v>0</v>
      </c>
      <c r="AJ2368" s="34">
        <f t="shared" si="452"/>
        <v>0</v>
      </c>
      <c r="AK2368" s="34">
        <v>0</v>
      </c>
    </row>
    <row r="2369" spans="1:37">
      <c r="A2369" s="17">
        <v>2360</v>
      </c>
      <c r="B2369" s="1"/>
      <c r="C2369" s="1"/>
      <c r="D2369" s="2"/>
      <c r="E2369" s="3"/>
      <c r="F2369" s="4"/>
      <c r="G2369" s="5"/>
      <c r="H2369" s="4"/>
      <c r="I2369" s="5"/>
      <c r="J2369" s="6"/>
      <c r="K2369" s="5"/>
      <c r="L2369" s="5"/>
      <c r="M2369" s="5"/>
      <c r="N2369" s="7"/>
      <c r="O2369" s="50"/>
      <c r="P2369" s="5"/>
      <c r="Q2369" s="5"/>
      <c r="R2369" s="5"/>
      <c r="S2369" s="5"/>
      <c r="T2369" s="5"/>
      <c r="U2369" s="7"/>
      <c r="V2369" s="48">
        <f>IF(Dane!$E$4=1,AB2369,IF(Dane!$E$4=2,AH2369,AJ2369))</f>
        <v>0</v>
      </c>
      <c r="W2369" s="24">
        <f>IF(Dane!$E$4=1,AC2369,IF(Dane!$E$4=2,AI2369,AK2369))</f>
        <v>0</v>
      </c>
      <c r="X2369" s="24">
        <f t="shared" si="441"/>
        <v>0</v>
      </c>
      <c r="Y2369" s="49">
        <f t="shared" si="442"/>
        <v>0</v>
      </c>
      <c r="Z2369" s="34">
        <f t="shared" si="448"/>
        <v>0</v>
      </c>
      <c r="AA2369" s="34">
        <f t="shared" si="449"/>
        <v>0</v>
      </c>
      <c r="AB2369" s="34">
        <f t="shared" si="446"/>
        <v>0</v>
      </c>
      <c r="AC2369" s="34">
        <f t="shared" si="450"/>
        <v>0</v>
      </c>
      <c r="AD2369" s="34">
        <f t="shared" si="451"/>
        <v>0</v>
      </c>
      <c r="AE2369" s="34">
        <f t="shared" si="443"/>
        <v>0</v>
      </c>
      <c r="AF2369" s="34">
        <f t="shared" si="444"/>
        <v>0</v>
      </c>
      <c r="AG2369" s="34">
        <f t="shared" si="445"/>
        <v>0</v>
      </c>
      <c r="AH2369" s="34">
        <f t="shared" si="447"/>
        <v>0</v>
      </c>
      <c r="AI2369" s="34">
        <v>0</v>
      </c>
      <c r="AJ2369" s="34">
        <f t="shared" si="452"/>
        <v>0</v>
      </c>
      <c r="AK2369" s="34">
        <v>0</v>
      </c>
    </row>
    <row r="2370" spans="1:37">
      <c r="A2370" s="17">
        <v>2361</v>
      </c>
      <c r="B2370" s="1"/>
      <c r="C2370" s="1"/>
      <c r="D2370" s="2"/>
      <c r="E2370" s="3"/>
      <c r="F2370" s="4"/>
      <c r="G2370" s="5"/>
      <c r="H2370" s="4"/>
      <c r="I2370" s="5"/>
      <c r="J2370" s="6"/>
      <c r="K2370" s="5"/>
      <c r="L2370" s="5"/>
      <c r="M2370" s="5"/>
      <c r="N2370" s="7"/>
      <c r="O2370" s="50"/>
      <c r="P2370" s="5"/>
      <c r="Q2370" s="5"/>
      <c r="R2370" s="5"/>
      <c r="S2370" s="5"/>
      <c r="T2370" s="5"/>
      <c r="U2370" s="7"/>
      <c r="V2370" s="48">
        <f>IF(Dane!$E$4=1,AB2370,IF(Dane!$E$4=2,AH2370,AJ2370))</f>
        <v>0</v>
      </c>
      <c r="W2370" s="24">
        <f>IF(Dane!$E$4=1,AC2370,IF(Dane!$E$4=2,AI2370,AK2370))</f>
        <v>0</v>
      </c>
      <c r="X2370" s="24">
        <f t="shared" si="441"/>
        <v>0</v>
      </c>
      <c r="Y2370" s="49">
        <f t="shared" si="442"/>
        <v>0</v>
      </c>
      <c r="Z2370" s="34">
        <f t="shared" si="448"/>
        <v>0</v>
      </c>
      <c r="AA2370" s="34">
        <f t="shared" si="449"/>
        <v>0</v>
      </c>
      <c r="AB2370" s="34">
        <f t="shared" si="446"/>
        <v>0</v>
      </c>
      <c r="AC2370" s="34">
        <f t="shared" si="450"/>
        <v>0</v>
      </c>
      <c r="AD2370" s="34">
        <f t="shared" si="451"/>
        <v>0</v>
      </c>
      <c r="AE2370" s="34">
        <f t="shared" si="443"/>
        <v>0</v>
      </c>
      <c r="AF2370" s="34">
        <f t="shared" si="444"/>
        <v>0</v>
      </c>
      <c r="AG2370" s="34">
        <f t="shared" si="445"/>
        <v>0</v>
      </c>
      <c r="AH2370" s="34">
        <f t="shared" si="447"/>
        <v>0</v>
      </c>
      <c r="AI2370" s="34">
        <v>0</v>
      </c>
      <c r="AJ2370" s="34">
        <f t="shared" si="452"/>
        <v>0</v>
      </c>
      <c r="AK2370" s="34">
        <v>0</v>
      </c>
    </row>
    <row r="2371" spans="1:37">
      <c r="A2371" s="17">
        <v>2362</v>
      </c>
      <c r="B2371" s="1"/>
      <c r="C2371" s="1"/>
      <c r="D2371" s="2"/>
      <c r="E2371" s="3"/>
      <c r="F2371" s="4"/>
      <c r="G2371" s="5"/>
      <c r="H2371" s="4"/>
      <c r="I2371" s="5"/>
      <c r="J2371" s="6"/>
      <c r="K2371" s="5"/>
      <c r="L2371" s="5"/>
      <c r="M2371" s="5"/>
      <c r="N2371" s="7"/>
      <c r="O2371" s="50"/>
      <c r="P2371" s="5"/>
      <c r="Q2371" s="5"/>
      <c r="R2371" s="5"/>
      <c r="S2371" s="5"/>
      <c r="T2371" s="5"/>
      <c r="U2371" s="7"/>
      <c r="V2371" s="48">
        <f>IF(Dane!$E$4=1,AB2371,IF(Dane!$E$4=2,AH2371,AJ2371))</f>
        <v>0</v>
      </c>
      <c r="W2371" s="24">
        <f>IF(Dane!$E$4=1,AC2371,IF(Dane!$E$4=2,AI2371,AK2371))</f>
        <v>0</v>
      </c>
      <c r="X2371" s="24">
        <f t="shared" si="441"/>
        <v>0</v>
      </c>
      <c r="Y2371" s="49">
        <f t="shared" si="442"/>
        <v>0</v>
      </c>
      <c r="Z2371" s="34">
        <f t="shared" si="448"/>
        <v>0</v>
      </c>
      <c r="AA2371" s="34">
        <f t="shared" si="449"/>
        <v>0</v>
      </c>
      <c r="AB2371" s="34">
        <f t="shared" si="446"/>
        <v>0</v>
      </c>
      <c r="AC2371" s="34">
        <f t="shared" si="450"/>
        <v>0</v>
      </c>
      <c r="AD2371" s="34">
        <f t="shared" si="451"/>
        <v>0</v>
      </c>
      <c r="AE2371" s="34">
        <f t="shared" si="443"/>
        <v>0</v>
      </c>
      <c r="AF2371" s="34">
        <f t="shared" si="444"/>
        <v>0</v>
      </c>
      <c r="AG2371" s="34">
        <f t="shared" si="445"/>
        <v>0</v>
      </c>
      <c r="AH2371" s="34">
        <f t="shared" si="447"/>
        <v>0</v>
      </c>
      <c r="AI2371" s="34">
        <v>0</v>
      </c>
      <c r="AJ2371" s="34">
        <f t="shared" si="452"/>
        <v>0</v>
      </c>
      <c r="AK2371" s="34">
        <v>0</v>
      </c>
    </row>
    <row r="2372" spans="1:37">
      <c r="A2372" s="17">
        <v>2363</v>
      </c>
      <c r="B2372" s="1"/>
      <c r="C2372" s="1"/>
      <c r="D2372" s="2"/>
      <c r="E2372" s="3"/>
      <c r="F2372" s="4"/>
      <c r="G2372" s="5"/>
      <c r="H2372" s="4"/>
      <c r="I2372" s="5"/>
      <c r="J2372" s="6"/>
      <c r="K2372" s="5"/>
      <c r="L2372" s="5"/>
      <c r="M2372" s="5"/>
      <c r="N2372" s="7"/>
      <c r="O2372" s="50"/>
      <c r="P2372" s="5"/>
      <c r="Q2372" s="5"/>
      <c r="R2372" s="5"/>
      <c r="S2372" s="5"/>
      <c r="T2372" s="5"/>
      <c r="U2372" s="7"/>
      <c r="V2372" s="48">
        <f>IF(Dane!$E$4=1,AB2372,IF(Dane!$E$4=2,AH2372,AJ2372))</f>
        <v>0</v>
      </c>
      <c r="W2372" s="24">
        <f>IF(Dane!$E$4=1,AC2372,IF(Dane!$E$4=2,AI2372,AK2372))</f>
        <v>0</v>
      </c>
      <c r="X2372" s="24">
        <f t="shared" si="441"/>
        <v>0</v>
      </c>
      <c r="Y2372" s="49">
        <f t="shared" si="442"/>
        <v>0</v>
      </c>
      <c r="Z2372" s="34">
        <f t="shared" si="448"/>
        <v>0</v>
      </c>
      <c r="AA2372" s="34">
        <f t="shared" si="449"/>
        <v>0</v>
      </c>
      <c r="AB2372" s="34">
        <f t="shared" si="446"/>
        <v>0</v>
      </c>
      <c r="AC2372" s="34">
        <f t="shared" si="450"/>
        <v>0</v>
      </c>
      <c r="AD2372" s="34">
        <f t="shared" si="451"/>
        <v>0</v>
      </c>
      <c r="AE2372" s="34">
        <f t="shared" si="443"/>
        <v>0</v>
      </c>
      <c r="AF2372" s="34">
        <f t="shared" si="444"/>
        <v>0</v>
      </c>
      <c r="AG2372" s="34">
        <f t="shared" si="445"/>
        <v>0</v>
      </c>
      <c r="AH2372" s="34">
        <f t="shared" si="447"/>
        <v>0</v>
      </c>
      <c r="AI2372" s="34">
        <v>0</v>
      </c>
      <c r="AJ2372" s="34">
        <f t="shared" si="452"/>
        <v>0</v>
      </c>
      <c r="AK2372" s="34">
        <v>0</v>
      </c>
    </row>
    <row r="2373" spans="1:37">
      <c r="A2373" s="17">
        <v>2364</v>
      </c>
      <c r="B2373" s="1"/>
      <c r="C2373" s="1"/>
      <c r="D2373" s="2"/>
      <c r="E2373" s="3"/>
      <c r="F2373" s="4"/>
      <c r="G2373" s="5"/>
      <c r="H2373" s="4"/>
      <c r="I2373" s="5"/>
      <c r="J2373" s="6"/>
      <c r="K2373" s="5"/>
      <c r="L2373" s="5"/>
      <c r="M2373" s="5"/>
      <c r="N2373" s="7"/>
      <c r="O2373" s="50"/>
      <c r="P2373" s="5"/>
      <c r="Q2373" s="5"/>
      <c r="R2373" s="5"/>
      <c r="S2373" s="5"/>
      <c r="T2373" s="5"/>
      <c r="U2373" s="7"/>
      <c r="V2373" s="48">
        <f>IF(Dane!$E$4=1,AB2373,IF(Dane!$E$4=2,AH2373,AJ2373))</f>
        <v>0</v>
      </c>
      <c r="W2373" s="24">
        <f>IF(Dane!$E$4=1,AC2373,IF(Dane!$E$4=2,AI2373,AK2373))</f>
        <v>0</v>
      </c>
      <c r="X2373" s="24">
        <f t="shared" si="441"/>
        <v>0</v>
      </c>
      <c r="Y2373" s="49">
        <f t="shared" si="442"/>
        <v>0</v>
      </c>
      <c r="Z2373" s="34">
        <f t="shared" si="448"/>
        <v>0</v>
      </c>
      <c r="AA2373" s="34">
        <f t="shared" si="449"/>
        <v>0</v>
      </c>
      <c r="AB2373" s="34">
        <f t="shared" si="446"/>
        <v>0</v>
      </c>
      <c r="AC2373" s="34">
        <f t="shared" si="450"/>
        <v>0</v>
      </c>
      <c r="AD2373" s="34">
        <f t="shared" si="451"/>
        <v>0</v>
      </c>
      <c r="AE2373" s="34">
        <f t="shared" si="443"/>
        <v>0</v>
      </c>
      <c r="AF2373" s="34">
        <f t="shared" si="444"/>
        <v>0</v>
      </c>
      <c r="AG2373" s="34">
        <f t="shared" si="445"/>
        <v>0</v>
      </c>
      <c r="AH2373" s="34">
        <f t="shared" si="447"/>
        <v>0</v>
      </c>
      <c r="AI2373" s="34">
        <v>0</v>
      </c>
      <c r="AJ2373" s="34">
        <f t="shared" si="452"/>
        <v>0</v>
      </c>
      <c r="AK2373" s="34">
        <v>0</v>
      </c>
    </row>
    <row r="2374" spans="1:37">
      <c r="A2374" s="17">
        <v>2365</v>
      </c>
      <c r="B2374" s="1"/>
      <c r="C2374" s="1"/>
      <c r="D2374" s="2"/>
      <c r="E2374" s="3"/>
      <c r="F2374" s="4"/>
      <c r="G2374" s="5"/>
      <c r="H2374" s="4"/>
      <c r="I2374" s="5"/>
      <c r="J2374" s="6"/>
      <c r="K2374" s="5"/>
      <c r="L2374" s="5"/>
      <c r="M2374" s="5"/>
      <c r="N2374" s="7"/>
      <c r="O2374" s="50"/>
      <c r="P2374" s="5"/>
      <c r="Q2374" s="5"/>
      <c r="R2374" s="5"/>
      <c r="S2374" s="5"/>
      <c r="T2374" s="5"/>
      <c r="U2374" s="7"/>
      <c r="V2374" s="48">
        <f>IF(Dane!$E$4=1,AB2374,IF(Dane!$E$4=2,AH2374,AJ2374))</f>
        <v>0</v>
      </c>
      <c r="W2374" s="24">
        <f>IF(Dane!$E$4=1,AC2374,IF(Dane!$E$4=2,AI2374,AK2374))</f>
        <v>0</v>
      </c>
      <c r="X2374" s="24">
        <f t="shared" si="441"/>
        <v>0</v>
      </c>
      <c r="Y2374" s="49">
        <f t="shared" si="442"/>
        <v>0</v>
      </c>
      <c r="Z2374" s="34">
        <f t="shared" si="448"/>
        <v>0</v>
      </c>
      <c r="AA2374" s="34">
        <f t="shared" si="449"/>
        <v>0</v>
      </c>
      <c r="AB2374" s="34">
        <f t="shared" si="446"/>
        <v>0</v>
      </c>
      <c r="AC2374" s="34">
        <f t="shared" si="450"/>
        <v>0</v>
      </c>
      <c r="AD2374" s="34">
        <f t="shared" si="451"/>
        <v>0</v>
      </c>
      <c r="AE2374" s="34">
        <f t="shared" si="443"/>
        <v>0</v>
      </c>
      <c r="AF2374" s="34">
        <f t="shared" si="444"/>
        <v>0</v>
      </c>
      <c r="AG2374" s="34">
        <f t="shared" si="445"/>
        <v>0</v>
      </c>
      <c r="AH2374" s="34">
        <f t="shared" si="447"/>
        <v>0</v>
      </c>
      <c r="AI2374" s="34">
        <v>0</v>
      </c>
      <c r="AJ2374" s="34">
        <f t="shared" si="452"/>
        <v>0</v>
      </c>
      <c r="AK2374" s="34">
        <v>0</v>
      </c>
    </row>
    <row r="2375" spans="1:37">
      <c r="A2375" s="17">
        <v>2366</v>
      </c>
      <c r="B2375" s="1"/>
      <c r="C2375" s="1"/>
      <c r="D2375" s="2"/>
      <c r="E2375" s="3"/>
      <c r="F2375" s="4"/>
      <c r="G2375" s="5"/>
      <c r="H2375" s="4"/>
      <c r="I2375" s="5"/>
      <c r="J2375" s="6"/>
      <c r="K2375" s="5"/>
      <c r="L2375" s="5"/>
      <c r="M2375" s="5"/>
      <c r="N2375" s="7"/>
      <c r="O2375" s="50"/>
      <c r="P2375" s="5"/>
      <c r="Q2375" s="5"/>
      <c r="R2375" s="5"/>
      <c r="S2375" s="5"/>
      <c r="T2375" s="5"/>
      <c r="U2375" s="7"/>
      <c r="V2375" s="48">
        <f>IF(Dane!$E$4=1,AB2375,IF(Dane!$E$4=2,AH2375,AJ2375))</f>
        <v>0</v>
      </c>
      <c r="W2375" s="24">
        <f>IF(Dane!$E$4=1,AC2375,IF(Dane!$E$4=2,AI2375,AK2375))</f>
        <v>0</v>
      </c>
      <c r="X2375" s="24">
        <f t="shared" si="441"/>
        <v>0</v>
      </c>
      <c r="Y2375" s="49">
        <f t="shared" si="442"/>
        <v>0</v>
      </c>
      <c r="Z2375" s="34">
        <f t="shared" si="448"/>
        <v>0</v>
      </c>
      <c r="AA2375" s="34">
        <f t="shared" si="449"/>
        <v>0</v>
      </c>
      <c r="AB2375" s="34">
        <f t="shared" si="446"/>
        <v>0</v>
      </c>
      <c r="AC2375" s="34">
        <f t="shared" si="450"/>
        <v>0</v>
      </c>
      <c r="AD2375" s="34">
        <f t="shared" si="451"/>
        <v>0</v>
      </c>
      <c r="AE2375" s="34">
        <f t="shared" si="443"/>
        <v>0</v>
      </c>
      <c r="AF2375" s="34">
        <f t="shared" si="444"/>
        <v>0</v>
      </c>
      <c r="AG2375" s="34">
        <f t="shared" si="445"/>
        <v>0</v>
      </c>
      <c r="AH2375" s="34">
        <f t="shared" si="447"/>
        <v>0</v>
      </c>
      <c r="AI2375" s="34">
        <v>0</v>
      </c>
      <c r="AJ2375" s="34">
        <f t="shared" si="452"/>
        <v>0</v>
      </c>
      <c r="AK2375" s="34">
        <v>0</v>
      </c>
    </row>
    <row r="2376" spans="1:37">
      <c r="A2376" s="17">
        <v>2367</v>
      </c>
      <c r="B2376" s="1"/>
      <c r="C2376" s="1"/>
      <c r="D2376" s="2"/>
      <c r="E2376" s="3"/>
      <c r="F2376" s="4"/>
      <c r="G2376" s="5"/>
      <c r="H2376" s="4"/>
      <c r="I2376" s="5"/>
      <c r="J2376" s="6"/>
      <c r="K2376" s="5"/>
      <c r="L2376" s="5"/>
      <c r="M2376" s="5"/>
      <c r="N2376" s="7"/>
      <c r="O2376" s="50"/>
      <c r="P2376" s="5"/>
      <c r="Q2376" s="5"/>
      <c r="R2376" s="5"/>
      <c r="S2376" s="5"/>
      <c r="T2376" s="5"/>
      <c r="U2376" s="7"/>
      <c r="V2376" s="48">
        <f>IF(Dane!$E$4=1,AB2376,IF(Dane!$E$4=2,AH2376,AJ2376))</f>
        <v>0</v>
      </c>
      <c r="W2376" s="24">
        <f>IF(Dane!$E$4=1,AC2376,IF(Dane!$E$4=2,AI2376,AK2376))</f>
        <v>0</v>
      </c>
      <c r="X2376" s="24">
        <f t="shared" si="441"/>
        <v>0</v>
      </c>
      <c r="Y2376" s="49">
        <f t="shared" si="442"/>
        <v>0</v>
      </c>
      <c r="Z2376" s="34">
        <f t="shared" si="448"/>
        <v>0</v>
      </c>
      <c r="AA2376" s="34">
        <f t="shared" si="449"/>
        <v>0</v>
      </c>
      <c r="AB2376" s="34">
        <f t="shared" si="446"/>
        <v>0</v>
      </c>
      <c r="AC2376" s="34">
        <f t="shared" si="450"/>
        <v>0</v>
      </c>
      <c r="AD2376" s="34">
        <f t="shared" si="451"/>
        <v>0</v>
      </c>
      <c r="AE2376" s="34">
        <f t="shared" si="443"/>
        <v>0</v>
      </c>
      <c r="AF2376" s="34">
        <f t="shared" si="444"/>
        <v>0</v>
      </c>
      <c r="AG2376" s="34">
        <f t="shared" si="445"/>
        <v>0</v>
      </c>
      <c r="AH2376" s="34">
        <f t="shared" si="447"/>
        <v>0</v>
      </c>
      <c r="AI2376" s="34">
        <v>0</v>
      </c>
      <c r="AJ2376" s="34">
        <f t="shared" si="452"/>
        <v>0</v>
      </c>
      <c r="AK2376" s="34">
        <v>0</v>
      </c>
    </row>
    <row r="2377" spans="1:37">
      <c r="A2377" s="17">
        <v>2368</v>
      </c>
      <c r="B2377" s="1"/>
      <c r="C2377" s="1"/>
      <c r="D2377" s="2"/>
      <c r="E2377" s="3"/>
      <c r="F2377" s="4"/>
      <c r="G2377" s="5"/>
      <c r="H2377" s="4"/>
      <c r="I2377" s="5"/>
      <c r="J2377" s="6"/>
      <c r="K2377" s="5"/>
      <c r="L2377" s="5"/>
      <c r="M2377" s="5"/>
      <c r="N2377" s="7"/>
      <c r="O2377" s="50"/>
      <c r="P2377" s="5"/>
      <c r="Q2377" s="5"/>
      <c r="R2377" s="5"/>
      <c r="S2377" s="5"/>
      <c r="T2377" s="5"/>
      <c r="U2377" s="7"/>
      <c r="V2377" s="48">
        <f>IF(Dane!$E$4=1,AB2377,IF(Dane!$E$4=2,AH2377,AJ2377))</f>
        <v>0</v>
      </c>
      <c r="W2377" s="24">
        <f>IF(Dane!$E$4=1,AC2377,IF(Dane!$E$4=2,AI2377,AK2377))</f>
        <v>0</v>
      </c>
      <c r="X2377" s="24">
        <f t="shared" si="441"/>
        <v>0</v>
      </c>
      <c r="Y2377" s="49">
        <f t="shared" si="442"/>
        <v>0</v>
      </c>
      <c r="Z2377" s="34">
        <f t="shared" si="448"/>
        <v>0</v>
      </c>
      <c r="AA2377" s="34">
        <f t="shared" si="449"/>
        <v>0</v>
      </c>
      <c r="AB2377" s="34">
        <f t="shared" si="446"/>
        <v>0</v>
      </c>
      <c r="AC2377" s="34">
        <f t="shared" si="450"/>
        <v>0</v>
      </c>
      <c r="AD2377" s="34">
        <f t="shared" si="451"/>
        <v>0</v>
      </c>
      <c r="AE2377" s="34">
        <f t="shared" si="443"/>
        <v>0</v>
      </c>
      <c r="AF2377" s="34">
        <f t="shared" si="444"/>
        <v>0</v>
      </c>
      <c r="AG2377" s="34">
        <f t="shared" si="445"/>
        <v>0</v>
      </c>
      <c r="AH2377" s="34">
        <f t="shared" si="447"/>
        <v>0</v>
      </c>
      <c r="AI2377" s="34">
        <v>0</v>
      </c>
      <c r="AJ2377" s="34">
        <f t="shared" si="452"/>
        <v>0</v>
      </c>
      <c r="AK2377" s="34">
        <v>0</v>
      </c>
    </row>
    <row r="2378" spans="1:37">
      <c r="A2378" s="17">
        <v>2369</v>
      </c>
      <c r="B2378" s="1"/>
      <c r="C2378" s="1"/>
      <c r="D2378" s="2"/>
      <c r="E2378" s="3"/>
      <c r="F2378" s="4"/>
      <c r="G2378" s="5"/>
      <c r="H2378" s="4"/>
      <c r="I2378" s="5"/>
      <c r="J2378" s="6"/>
      <c r="K2378" s="5"/>
      <c r="L2378" s="5"/>
      <c r="M2378" s="5"/>
      <c r="N2378" s="7"/>
      <c r="O2378" s="50"/>
      <c r="P2378" s="5"/>
      <c r="Q2378" s="5"/>
      <c r="R2378" s="5"/>
      <c r="S2378" s="5"/>
      <c r="T2378" s="5"/>
      <c r="U2378" s="7"/>
      <c r="V2378" s="48">
        <f>IF(Dane!$E$4=1,AB2378,IF(Dane!$E$4=2,AH2378,AJ2378))</f>
        <v>0</v>
      </c>
      <c r="W2378" s="24">
        <f>IF(Dane!$E$4=1,AC2378,IF(Dane!$E$4=2,AI2378,AK2378))</f>
        <v>0</v>
      </c>
      <c r="X2378" s="24">
        <f t="shared" si="441"/>
        <v>0</v>
      </c>
      <c r="Y2378" s="49">
        <f t="shared" si="442"/>
        <v>0</v>
      </c>
      <c r="Z2378" s="34">
        <f t="shared" si="448"/>
        <v>0</v>
      </c>
      <c r="AA2378" s="34">
        <f t="shared" si="449"/>
        <v>0</v>
      </c>
      <c r="AB2378" s="34">
        <f t="shared" si="446"/>
        <v>0</v>
      </c>
      <c r="AC2378" s="34">
        <f t="shared" si="450"/>
        <v>0</v>
      </c>
      <c r="AD2378" s="34">
        <f t="shared" si="451"/>
        <v>0</v>
      </c>
      <c r="AE2378" s="34">
        <f t="shared" si="443"/>
        <v>0</v>
      </c>
      <c r="AF2378" s="34">
        <f t="shared" si="444"/>
        <v>0</v>
      </c>
      <c r="AG2378" s="34">
        <f t="shared" si="445"/>
        <v>0</v>
      </c>
      <c r="AH2378" s="34">
        <f t="shared" si="447"/>
        <v>0</v>
      </c>
      <c r="AI2378" s="34">
        <v>0</v>
      </c>
      <c r="AJ2378" s="34">
        <f t="shared" si="452"/>
        <v>0</v>
      </c>
      <c r="AK2378" s="34">
        <v>0</v>
      </c>
    </row>
    <row r="2379" spans="1:37">
      <c r="A2379" s="17">
        <v>2370</v>
      </c>
      <c r="B2379" s="1"/>
      <c r="C2379" s="1"/>
      <c r="D2379" s="2"/>
      <c r="E2379" s="3"/>
      <c r="F2379" s="4"/>
      <c r="G2379" s="5"/>
      <c r="H2379" s="4"/>
      <c r="I2379" s="5"/>
      <c r="J2379" s="6"/>
      <c r="K2379" s="5"/>
      <c r="L2379" s="5"/>
      <c r="M2379" s="5"/>
      <c r="N2379" s="7"/>
      <c r="O2379" s="50"/>
      <c r="P2379" s="5"/>
      <c r="Q2379" s="5"/>
      <c r="R2379" s="5"/>
      <c r="S2379" s="5"/>
      <c r="T2379" s="5"/>
      <c r="U2379" s="7"/>
      <c r="V2379" s="48">
        <f>IF(Dane!$E$4=1,AB2379,IF(Dane!$E$4=2,AH2379,AJ2379))</f>
        <v>0</v>
      </c>
      <c r="W2379" s="24">
        <f>IF(Dane!$E$4=1,AC2379,IF(Dane!$E$4=2,AI2379,AK2379))</f>
        <v>0</v>
      </c>
      <c r="X2379" s="24">
        <f t="shared" ref="X2379:X2442" si="453">IF((K2379-V2379)&lt;0,0,K2379-V2379)</f>
        <v>0</v>
      </c>
      <c r="Y2379" s="49">
        <f t="shared" ref="Y2379:Y2442" si="454">IF((L2379-W2379)&lt;0,0,L2379-W2379)</f>
        <v>0</v>
      </c>
      <c r="Z2379" s="34">
        <f t="shared" si="448"/>
        <v>0</v>
      </c>
      <c r="AA2379" s="34">
        <f t="shared" si="449"/>
        <v>0</v>
      </c>
      <c r="AB2379" s="34">
        <f t="shared" si="446"/>
        <v>0</v>
      </c>
      <c r="AC2379" s="34">
        <f t="shared" si="450"/>
        <v>0</v>
      </c>
      <c r="AD2379" s="34">
        <f t="shared" si="451"/>
        <v>0</v>
      </c>
      <c r="AE2379" s="34">
        <f t="shared" ref="AE2379:AE2442" si="455">ROUND(O2379-ROUND(O2379*0.0976,2)-ROUND(O2379*0.015,2)-ROUND(O2379*0.0245,2)-ROUND((O2379-ROUND(O2379*0.0976,2)-ROUND(O2379*0.015,2)-ROUND(O2379*0.0245,2))*0.09,2),2)</f>
        <v>0</v>
      </c>
      <c r="AF2379" s="34">
        <f t="shared" ref="AF2379:AF2442" si="456">ROUND(P2379-ROUND(P2379*0.09,2),2)</f>
        <v>0</v>
      </c>
      <c r="AG2379" s="34">
        <f t="shared" ref="AG2379:AG2442" si="457">IF(ROUND((AE2379+AF2379)/2,2)&gt;$AB$1,$AB$1,ROUND((AE2379+AF2379)/2,2))</f>
        <v>0</v>
      </c>
      <c r="AH2379" s="34">
        <f t="shared" si="447"/>
        <v>0</v>
      </c>
      <c r="AI2379" s="34">
        <v>0</v>
      </c>
      <c r="AJ2379" s="34">
        <f t="shared" si="452"/>
        <v>0</v>
      </c>
      <c r="AK2379" s="34">
        <v>0</v>
      </c>
    </row>
    <row r="2380" spans="1:37">
      <c r="A2380" s="17">
        <v>2371</v>
      </c>
      <c r="B2380" s="1"/>
      <c r="C2380" s="1"/>
      <c r="D2380" s="2"/>
      <c r="E2380" s="3"/>
      <c r="F2380" s="4"/>
      <c r="G2380" s="5"/>
      <c r="H2380" s="4"/>
      <c r="I2380" s="5"/>
      <c r="J2380" s="6"/>
      <c r="K2380" s="5"/>
      <c r="L2380" s="5"/>
      <c r="M2380" s="5"/>
      <c r="N2380" s="7"/>
      <c r="O2380" s="50"/>
      <c r="P2380" s="5"/>
      <c r="Q2380" s="5"/>
      <c r="R2380" s="5"/>
      <c r="S2380" s="5"/>
      <c r="T2380" s="5"/>
      <c r="U2380" s="7"/>
      <c r="V2380" s="48">
        <f>IF(Dane!$E$4=1,AB2380,IF(Dane!$E$4=2,AH2380,AJ2380))</f>
        <v>0</v>
      </c>
      <c r="W2380" s="24">
        <f>IF(Dane!$E$4=1,AC2380,IF(Dane!$E$4=2,AI2380,AK2380))</f>
        <v>0</v>
      </c>
      <c r="X2380" s="24">
        <f t="shared" si="453"/>
        <v>0</v>
      </c>
      <c r="Y2380" s="49">
        <f t="shared" si="454"/>
        <v>0</v>
      </c>
      <c r="Z2380" s="34">
        <f t="shared" si="448"/>
        <v>0</v>
      </c>
      <c r="AA2380" s="34">
        <f t="shared" si="449"/>
        <v>0</v>
      </c>
      <c r="AB2380" s="34">
        <f t="shared" ref="AB2380:AB2443" si="458">IF(K2380&gt;Z2380,Z2380,K2380)</f>
        <v>0</v>
      </c>
      <c r="AC2380" s="34">
        <f t="shared" si="450"/>
        <v>0</v>
      </c>
      <c r="AD2380" s="34">
        <f t="shared" si="451"/>
        <v>0</v>
      </c>
      <c r="AE2380" s="34">
        <f t="shared" si="455"/>
        <v>0</v>
      </c>
      <c r="AF2380" s="34">
        <f t="shared" si="456"/>
        <v>0</v>
      </c>
      <c r="AG2380" s="34">
        <f t="shared" si="457"/>
        <v>0</v>
      </c>
      <c r="AH2380" s="34">
        <f t="shared" ref="AH2380:AH2443" si="459">IF(AG2380&gt;AD2380,AD2380,AG2380)</f>
        <v>0</v>
      </c>
      <c r="AI2380" s="34">
        <v>0</v>
      </c>
      <c r="AJ2380" s="34">
        <f t="shared" si="452"/>
        <v>0</v>
      </c>
      <c r="AK2380" s="34">
        <v>0</v>
      </c>
    </row>
    <row r="2381" spans="1:37">
      <c r="A2381" s="17">
        <v>2372</v>
      </c>
      <c r="B2381" s="1"/>
      <c r="C2381" s="1"/>
      <c r="D2381" s="2"/>
      <c r="E2381" s="3"/>
      <c r="F2381" s="4"/>
      <c r="G2381" s="5"/>
      <c r="H2381" s="4"/>
      <c r="I2381" s="5"/>
      <c r="J2381" s="6"/>
      <c r="K2381" s="5"/>
      <c r="L2381" s="5"/>
      <c r="M2381" s="5"/>
      <c r="N2381" s="7"/>
      <c r="O2381" s="50"/>
      <c r="P2381" s="5"/>
      <c r="Q2381" s="5"/>
      <c r="R2381" s="5"/>
      <c r="S2381" s="5"/>
      <c r="T2381" s="5"/>
      <c r="U2381" s="7"/>
      <c r="V2381" s="48">
        <f>IF(Dane!$E$4=1,AB2381,IF(Dane!$E$4=2,AH2381,AJ2381))</f>
        <v>0</v>
      </c>
      <c r="W2381" s="24">
        <f>IF(Dane!$E$4=1,AC2381,IF(Dane!$E$4=2,AI2381,AK2381))</f>
        <v>0</v>
      </c>
      <c r="X2381" s="24">
        <f t="shared" si="453"/>
        <v>0</v>
      </c>
      <c r="Y2381" s="49">
        <f t="shared" si="454"/>
        <v>0</v>
      </c>
      <c r="Z2381" s="34">
        <f t="shared" ref="Z2381:Z2444" si="460">IF(ROUND((O2381+P2381)*0.5,2)&gt;$Z$1,$Z$1,ROUND((O2381+P2381)*0.5,2))</f>
        <v>0</v>
      </c>
      <c r="AA2381" s="34">
        <f t="shared" ref="AA2381:AA2444" si="461">ROUND(Z2381*IFERROR(O2381/(O2381+P2381),0)*0.0976,2)+ROUND(Z2381*IFERROR(O2381/(O2381+P2381),0)*0.065,2)+ROUND(Z2381*IFERROR(O2381/(O2381+P2381),0)*$AA$1,2)</f>
        <v>0</v>
      </c>
      <c r="AB2381" s="34">
        <f t="shared" si="458"/>
        <v>0</v>
      </c>
      <c r="AC2381" s="34">
        <f t="shared" ref="AC2381:AC2444" si="462">IF(AA2381&gt;L2381,L2381,AA2381)</f>
        <v>0</v>
      </c>
      <c r="AD2381" s="34">
        <f t="shared" ref="AD2381:AD2444" si="463">IF(ROUND(I2381*0.5,2)&gt;$Z$1,ROUND($Z$1-ROUND($Z$1*0.0976,2)-ROUND($Z$1*0.015,2)-ROUND($Z$1*0.0245,2),2)-ROUND(ROUND($Z$1-ROUND($Z$1*0.0976,2)-ROUND($Z$1*0.015,2)-ROUND($Z$1*0.0245,2),2)*0.09,2),ROUND(ROUND(I2381*0.5,2)-ROUND(ROUND(I2381*0.5,2)*0.0976,2)-ROUND(ROUND(I2381*0.5,2)*0.015,2)-ROUND(ROUND(I2381*0.5,2)*0.0245,2),2)-ROUND(ROUND(ROUND(I2381*0.5,2)-ROUND(ROUND(I2381*0.5,2)*0.0976,2)-ROUND(ROUND(I2381*0.5,2)*0.015,2)-ROUND(ROUND(I2381*0.5,2)*0.0245,2),2)*0.09,2))</f>
        <v>0</v>
      </c>
      <c r="AE2381" s="34">
        <f t="shared" si="455"/>
        <v>0</v>
      </c>
      <c r="AF2381" s="34">
        <f t="shared" si="456"/>
        <v>0</v>
      </c>
      <c r="AG2381" s="34">
        <f t="shared" si="457"/>
        <v>0</v>
      </c>
      <c r="AH2381" s="34">
        <f t="shared" si="459"/>
        <v>0</v>
      </c>
      <c r="AI2381" s="34">
        <v>0</v>
      </c>
      <c r="AJ2381" s="34">
        <f t="shared" ref="AJ2381:AJ2444" si="464">IF(AG2381&gt;AD2381,AD2381,AG2381)</f>
        <v>0</v>
      </c>
      <c r="AK2381" s="34">
        <v>0</v>
      </c>
    </row>
    <row r="2382" spans="1:37">
      <c r="A2382" s="17">
        <v>2373</v>
      </c>
      <c r="B2382" s="1"/>
      <c r="C2382" s="1"/>
      <c r="D2382" s="2"/>
      <c r="E2382" s="3"/>
      <c r="F2382" s="4"/>
      <c r="G2382" s="5"/>
      <c r="H2382" s="4"/>
      <c r="I2382" s="5"/>
      <c r="J2382" s="6"/>
      <c r="K2382" s="5"/>
      <c r="L2382" s="5"/>
      <c r="M2382" s="5"/>
      <c r="N2382" s="7"/>
      <c r="O2382" s="50"/>
      <c r="P2382" s="5"/>
      <c r="Q2382" s="5"/>
      <c r="R2382" s="5"/>
      <c r="S2382" s="5"/>
      <c r="T2382" s="5"/>
      <c r="U2382" s="7"/>
      <c r="V2382" s="48">
        <f>IF(Dane!$E$4=1,AB2382,IF(Dane!$E$4=2,AH2382,AJ2382))</f>
        <v>0</v>
      </c>
      <c r="W2382" s="24">
        <f>IF(Dane!$E$4=1,AC2382,IF(Dane!$E$4=2,AI2382,AK2382))</f>
        <v>0</v>
      </c>
      <c r="X2382" s="24">
        <f t="shared" si="453"/>
        <v>0</v>
      </c>
      <c r="Y2382" s="49">
        <f t="shared" si="454"/>
        <v>0</v>
      </c>
      <c r="Z2382" s="34">
        <f t="shared" si="460"/>
        <v>0</v>
      </c>
      <c r="AA2382" s="34">
        <f t="shared" si="461"/>
        <v>0</v>
      </c>
      <c r="AB2382" s="34">
        <f t="shared" si="458"/>
        <v>0</v>
      </c>
      <c r="AC2382" s="34">
        <f t="shared" si="462"/>
        <v>0</v>
      </c>
      <c r="AD2382" s="34">
        <f t="shared" si="463"/>
        <v>0</v>
      </c>
      <c r="AE2382" s="34">
        <f t="shared" si="455"/>
        <v>0</v>
      </c>
      <c r="AF2382" s="34">
        <f t="shared" si="456"/>
        <v>0</v>
      </c>
      <c r="AG2382" s="34">
        <f t="shared" si="457"/>
        <v>0</v>
      </c>
      <c r="AH2382" s="34">
        <f t="shared" si="459"/>
        <v>0</v>
      </c>
      <c r="AI2382" s="34">
        <v>0</v>
      </c>
      <c r="AJ2382" s="34">
        <f t="shared" si="464"/>
        <v>0</v>
      </c>
      <c r="AK2382" s="34">
        <v>0</v>
      </c>
    </row>
    <row r="2383" spans="1:37">
      <c r="A2383" s="17">
        <v>2374</v>
      </c>
      <c r="B2383" s="1"/>
      <c r="C2383" s="1"/>
      <c r="D2383" s="2"/>
      <c r="E2383" s="3"/>
      <c r="F2383" s="4"/>
      <c r="G2383" s="5"/>
      <c r="H2383" s="4"/>
      <c r="I2383" s="5"/>
      <c r="J2383" s="6"/>
      <c r="K2383" s="5"/>
      <c r="L2383" s="5"/>
      <c r="M2383" s="5"/>
      <c r="N2383" s="7"/>
      <c r="O2383" s="50"/>
      <c r="P2383" s="5"/>
      <c r="Q2383" s="5"/>
      <c r="R2383" s="5"/>
      <c r="S2383" s="5"/>
      <c r="T2383" s="5"/>
      <c r="U2383" s="7"/>
      <c r="V2383" s="48">
        <f>IF(Dane!$E$4=1,AB2383,IF(Dane!$E$4=2,AH2383,AJ2383))</f>
        <v>0</v>
      </c>
      <c r="W2383" s="24">
        <f>IF(Dane!$E$4=1,AC2383,IF(Dane!$E$4=2,AI2383,AK2383))</f>
        <v>0</v>
      </c>
      <c r="X2383" s="24">
        <f t="shared" si="453"/>
        <v>0</v>
      </c>
      <c r="Y2383" s="49">
        <f t="shared" si="454"/>
        <v>0</v>
      </c>
      <c r="Z2383" s="34">
        <f t="shared" si="460"/>
        <v>0</v>
      </c>
      <c r="AA2383" s="34">
        <f t="shared" si="461"/>
        <v>0</v>
      </c>
      <c r="AB2383" s="34">
        <f t="shared" si="458"/>
        <v>0</v>
      </c>
      <c r="AC2383" s="34">
        <f t="shared" si="462"/>
        <v>0</v>
      </c>
      <c r="AD2383" s="34">
        <f t="shared" si="463"/>
        <v>0</v>
      </c>
      <c r="AE2383" s="34">
        <f t="shared" si="455"/>
        <v>0</v>
      </c>
      <c r="AF2383" s="34">
        <f t="shared" si="456"/>
        <v>0</v>
      </c>
      <c r="AG2383" s="34">
        <f t="shared" si="457"/>
        <v>0</v>
      </c>
      <c r="AH2383" s="34">
        <f t="shared" si="459"/>
        <v>0</v>
      </c>
      <c r="AI2383" s="34">
        <v>0</v>
      </c>
      <c r="AJ2383" s="34">
        <f t="shared" si="464"/>
        <v>0</v>
      </c>
      <c r="AK2383" s="34">
        <v>0</v>
      </c>
    </row>
    <row r="2384" spans="1:37">
      <c r="A2384" s="17">
        <v>2375</v>
      </c>
      <c r="B2384" s="1"/>
      <c r="C2384" s="1"/>
      <c r="D2384" s="2"/>
      <c r="E2384" s="3"/>
      <c r="F2384" s="4"/>
      <c r="G2384" s="5"/>
      <c r="H2384" s="4"/>
      <c r="I2384" s="5"/>
      <c r="J2384" s="6"/>
      <c r="K2384" s="5"/>
      <c r="L2384" s="5"/>
      <c r="M2384" s="5"/>
      <c r="N2384" s="7"/>
      <c r="O2384" s="50"/>
      <c r="P2384" s="5"/>
      <c r="Q2384" s="5"/>
      <c r="R2384" s="5"/>
      <c r="S2384" s="5"/>
      <c r="T2384" s="5"/>
      <c r="U2384" s="7"/>
      <c r="V2384" s="48">
        <f>IF(Dane!$E$4=1,AB2384,IF(Dane!$E$4=2,AH2384,AJ2384))</f>
        <v>0</v>
      </c>
      <c r="W2384" s="24">
        <f>IF(Dane!$E$4=1,AC2384,IF(Dane!$E$4=2,AI2384,AK2384))</f>
        <v>0</v>
      </c>
      <c r="X2384" s="24">
        <f t="shared" si="453"/>
        <v>0</v>
      </c>
      <c r="Y2384" s="49">
        <f t="shared" si="454"/>
        <v>0</v>
      </c>
      <c r="Z2384" s="34">
        <f t="shared" si="460"/>
        <v>0</v>
      </c>
      <c r="AA2384" s="34">
        <f t="shared" si="461"/>
        <v>0</v>
      </c>
      <c r="AB2384" s="34">
        <f t="shared" si="458"/>
        <v>0</v>
      </c>
      <c r="AC2384" s="34">
        <f t="shared" si="462"/>
        <v>0</v>
      </c>
      <c r="AD2384" s="34">
        <f t="shared" si="463"/>
        <v>0</v>
      </c>
      <c r="AE2384" s="34">
        <f t="shared" si="455"/>
        <v>0</v>
      </c>
      <c r="AF2384" s="34">
        <f t="shared" si="456"/>
        <v>0</v>
      </c>
      <c r="AG2384" s="34">
        <f t="shared" si="457"/>
        <v>0</v>
      </c>
      <c r="AH2384" s="34">
        <f t="shared" si="459"/>
        <v>0</v>
      </c>
      <c r="AI2384" s="34">
        <v>0</v>
      </c>
      <c r="AJ2384" s="34">
        <f t="shared" si="464"/>
        <v>0</v>
      </c>
      <c r="AK2384" s="34">
        <v>0</v>
      </c>
    </row>
    <row r="2385" spans="1:37">
      <c r="A2385" s="17">
        <v>2376</v>
      </c>
      <c r="B2385" s="1"/>
      <c r="C2385" s="1"/>
      <c r="D2385" s="2"/>
      <c r="E2385" s="3"/>
      <c r="F2385" s="4"/>
      <c r="G2385" s="5"/>
      <c r="H2385" s="4"/>
      <c r="I2385" s="5"/>
      <c r="J2385" s="6"/>
      <c r="K2385" s="5"/>
      <c r="L2385" s="5"/>
      <c r="M2385" s="5"/>
      <c r="N2385" s="7"/>
      <c r="O2385" s="50"/>
      <c r="P2385" s="5"/>
      <c r="Q2385" s="5"/>
      <c r="R2385" s="5"/>
      <c r="S2385" s="5"/>
      <c r="T2385" s="5"/>
      <c r="U2385" s="7"/>
      <c r="V2385" s="48">
        <f>IF(Dane!$E$4=1,AB2385,IF(Dane!$E$4=2,AH2385,AJ2385))</f>
        <v>0</v>
      </c>
      <c r="W2385" s="24">
        <f>IF(Dane!$E$4=1,AC2385,IF(Dane!$E$4=2,AI2385,AK2385))</f>
        <v>0</v>
      </c>
      <c r="X2385" s="24">
        <f t="shared" si="453"/>
        <v>0</v>
      </c>
      <c r="Y2385" s="49">
        <f t="shared" si="454"/>
        <v>0</v>
      </c>
      <c r="Z2385" s="34">
        <f t="shared" si="460"/>
        <v>0</v>
      </c>
      <c r="AA2385" s="34">
        <f t="shared" si="461"/>
        <v>0</v>
      </c>
      <c r="AB2385" s="34">
        <f t="shared" si="458"/>
        <v>0</v>
      </c>
      <c r="AC2385" s="34">
        <f t="shared" si="462"/>
        <v>0</v>
      </c>
      <c r="AD2385" s="34">
        <f t="shared" si="463"/>
        <v>0</v>
      </c>
      <c r="AE2385" s="34">
        <f t="shared" si="455"/>
        <v>0</v>
      </c>
      <c r="AF2385" s="34">
        <f t="shared" si="456"/>
        <v>0</v>
      </c>
      <c r="AG2385" s="34">
        <f t="shared" si="457"/>
        <v>0</v>
      </c>
      <c r="AH2385" s="34">
        <f t="shared" si="459"/>
        <v>0</v>
      </c>
      <c r="AI2385" s="34">
        <v>0</v>
      </c>
      <c r="AJ2385" s="34">
        <f t="shared" si="464"/>
        <v>0</v>
      </c>
      <c r="AK2385" s="34">
        <v>0</v>
      </c>
    </row>
    <row r="2386" spans="1:37">
      <c r="A2386" s="17">
        <v>2377</v>
      </c>
      <c r="B2386" s="1"/>
      <c r="C2386" s="1"/>
      <c r="D2386" s="2"/>
      <c r="E2386" s="3"/>
      <c r="F2386" s="4"/>
      <c r="G2386" s="5"/>
      <c r="H2386" s="4"/>
      <c r="I2386" s="5"/>
      <c r="J2386" s="6"/>
      <c r="K2386" s="5"/>
      <c r="L2386" s="5"/>
      <c r="M2386" s="5"/>
      <c r="N2386" s="7"/>
      <c r="O2386" s="50"/>
      <c r="P2386" s="5"/>
      <c r="Q2386" s="5"/>
      <c r="R2386" s="5"/>
      <c r="S2386" s="5"/>
      <c r="T2386" s="5"/>
      <c r="U2386" s="7"/>
      <c r="V2386" s="48">
        <f>IF(Dane!$E$4=1,AB2386,IF(Dane!$E$4=2,AH2386,AJ2386))</f>
        <v>0</v>
      </c>
      <c r="W2386" s="24">
        <f>IF(Dane!$E$4=1,AC2386,IF(Dane!$E$4=2,AI2386,AK2386))</f>
        <v>0</v>
      </c>
      <c r="X2386" s="24">
        <f t="shared" si="453"/>
        <v>0</v>
      </c>
      <c r="Y2386" s="49">
        <f t="shared" si="454"/>
        <v>0</v>
      </c>
      <c r="Z2386" s="34">
        <f t="shared" si="460"/>
        <v>0</v>
      </c>
      <c r="AA2386" s="34">
        <f t="shared" si="461"/>
        <v>0</v>
      </c>
      <c r="AB2386" s="34">
        <f t="shared" si="458"/>
        <v>0</v>
      </c>
      <c r="AC2386" s="34">
        <f t="shared" si="462"/>
        <v>0</v>
      </c>
      <c r="AD2386" s="34">
        <f t="shared" si="463"/>
        <v>0</v>
      </c>
      <c r="AE2386" s="34">
        <f t="shared" si="455"/>
        <v>0</v>
      </c>
      <c r="AF2386" s="34">
        <f t="shared" si="456"/>
        <v>0</v>
      </c>
      <c r="AG2386" s="34">
        <f t="shared" si="457"/>
        <v>0</v>
      </c>
      <c r="AH2386" s="34">
        <f t="shared" si="459"/>
        <v>0</v>
      </c>
      <c r="AI2386" s="34">
        <v>0</v>
      </c>
      <c r="AJ2386" s="34">
        <f t="shared" si="464"/>
        <v>0</v>
      </c>
      <c r="AK2386" s="34">
        <v>0</v>
      </c>
    </row>
    <row r="2387" spans="1:37">
      <c r="A2387" s="17">
        <v>2378</v>
      </c>
      <c r="B2387" s="1"/>
      <c r="C2387" s="1"/>
      <c r="D2387" s="2"/>
      <c r="E2387" s="3"/>
      <c r="F2387" s="4"/>
      <c r="G2387" s="5"/>
      <c r="H2387" s="4"/>
      <c r="I2387" s="5"/>
      <c r="J2387" s="6"/>
      <c r="K2387" s="5"/>
      <c r="L2387" s="5"/>
      <c r="M2387" s="5"/>
      <c r="N2387" s="7"/>
      <c r="O2387" s="50"/>
      <c r="P2387" s="5"/>
      <c r="Q2387" s="5"/>
      <c r="R2387" s="5"/>
      <c r="S2387" s="5"/>
      <c r="T2387" s="5"/>
      <c r="U2387" s="7"/>
      <c r="V2387" s="48">
        <f>IF(Dane!$E$4=1,AB2387,IF(Dane!$E$4=2,AH2387,AJ2387))</f>
        <v>0</v>
      </c>
      <c r="W2387" s="24">
        <f>IF(Dane!$E$4=1,AC2387,IF(Dane!$E$4=2,AI2387,AK2387))</f>
        <v>0</v>
      </c>
      <c r="X2387" s="24">
        <f t="shared" si="453"/>
        <v>0</v>
      </c>
      <c r="Y2387" s="49">
        <f t="shared" si="454"/>
        <v>0</v>
      </c>
      <c r="Z2387" s="34">
        <f t="shared" si="460"/>
        <v>0</v>
      </c>
      <c r="AA2387" s="34">
        <f t="shared" si="461"/>
        <v>0</v>
      </c>
      <c r="AB2387" s="34">
        <f t="shared" si="458"/>
        <v>0</v>
      </c>
      <c r="AC2387" s="34">
        <f t="shared" si="462"/>
        <v>0</v>
      </c>
      <c r="AD2387" s="34">
        <f t="shared" si="463"/>
        <v>0</v>
      </c>
      <c r="AE2387" s="34">
        <f t="shared" si="455"/>
        <v>0</v>
      </c>
      <c r="AF2387" s="34">
        <f t="shared" si="456"/>
        <v>0</v>
      </c>
      <c r="AG2387" s="34">
        <f t="shared" si="457"/>
        <v>0</v>
      </c>
      <c r="AH2387" s="34">
        <f t="shared" si="459"/>
        <v>0</v>
      </c>
      <c r="AI2387" s="34">
        <v>0</v>
      </c>
      <c r="AJ2387" s="34">
        <f t="shared" si="464"/>
        <v>0</v>
      </c>
      <c r="AK2387" s="34">
        <v>0</v>
      </c>
    </row>
    <row r="2388" spans="1:37">
      <c r="A2388" s="17">
        <v>2379</v>
      </c>
      <c r="B2388" s="1"/>
      <c r="C2388" s="1"/>
      <c r="D2388" s="2"/>
      <c r="E2388" s="3"/>
      <c r="F2388" s="4"/>
      <c r="G2388" s="5"/>
      <c r="H2388" s="4"/>
      <c r="I2388" s="5"/>
      <c r="J2388" s="6"/>
      <c r="K2388" s="5"/>
      <c r="L2388" s="5"/>
      <c r="M2388" s="5"/>
      <c r="N2388" s="7"/>
      <c r="O2388" s="50"/>
      <c r="P2388" s="5"/>
      <c r="Q2388" s="5"/>
      <c r="R2388" s="5"/>
      <c r="S2388" s="5"/>
      <c r="T2388" s="5"/>
      <c r="U2388" s="7"/>
      <c r="V2388" s="48">
        <f>IF(Dane!$E$4=1,AB2388,IF(Dane!$E$4=2,AH2388,AJ2388))</f>
        <v>0</v>
      </c>
      <c r="W2388" s="24">
        <f>IF(Dane!$E$4=1,AC2388,IF(Dane!$E$4=2,AI2388,AK2388))</f>
        <v>0</v>
      </c>
      <c r="X2388" s="24">
        <f t="shared" si="453"/>
        <v>0</v>
      </c>
      <c r="Y2388" s="49">
        <f t="shared" si="454"/>
        <v>0</v>
      </c>
      <c r="Z2388" s="34">
        <f t="shared" si="460"/>
        <v>0</v>
      </c>
      <c r="AA2388" s="34">
        <f t="shared" si="461"/>
        <v>0</v>
      </c>
      <c r="AB2388" s="34">
        <f t="shared" si="458"/>
        <v>0</v>
      </c>
      <c r="AC2388" s="34">
        <f t="shared" si="462"/>
        <v>0</v>
      </c>
      <c r="AD2388" s="34">
        <f t="shared" si="463"/>
        <v>0</v>
      </c>
      <c r="AE2388" s="34">
        <f t="shared" si="455"/>
        <v>0</v>
      </c>
      <c r="AF2388" s="34">
        <f t="shared" si="456"/>
        <v>0</v>
      </c>
      <c r="AG2388" s="34">
        <f t="shared" si="457"/>
        <v>0</v>
      </c>
      <c r="AH2388" s="34">
        <f t="shared" si="459"/>
        <v>0</v>
      </c>
      <c r="AI2388" s="34">
        <v>0</v>
      </c>
      <c r="AJ2388" s="34">
        <f t="shared" si="464"/>
        <v>0</v>
      </c>
      <c r="AK2388" s="34">
        <v>0</v>
      </c>
    </row>
    <row r="2389" spans="1:37">
      <c r="A2389" s="17">
        <v>2380</v>
      </c>
      <c r="B2389" s="1"/>
      <c r="C2389" s="1"/>
      <c r="D2389" s="2"/>
      <c r="E2389" s="3"/>
      <c r="F2389" s="4"/>
      <c r="G2389" s="5"/>
      <c r="H2389" s="4"/>
      <c r="I2389" s="5"/>
      <c r="J2389" s="6"/>
      <c r="K2389" s="5"/>
      <c r="L2389" s="5"/>
      <c r="M2389" s="5"/>
      <c r="N2389" s="7"/>
      <c r="O2389" s="50"/>
      <c r="P2389" s="5"/>
      <c r="Q2389" s="5"/>
      <c r="R2389" s="5"/>
      <c r="S2389" s="5"/>
      <c r="T2389" s="5"/>
      <c r="U2389" s="7"/>
      <c r="V2389" s="48">
        <f>IF(Dane!$E$4=1,AB2389,IF(Dane!$E$4=2,AH2389,AJ2389))</f>
        <v>0</v>
      </c>
      <c r="W2389" s="24">
        <f>IF(Dane!$E$4=1,AC2389,IF(Dane!$E$4=2,AI2389,AK2389))</f>
        <v>0</v>
      </c>
      <c r="X2389" s="24">
        <f t="shared" si="453"/>
        <v>0</v>
      </c>
      <c r="Y2389" s="49">
        <f t="shared" si="454"/>
        <v>0</v>
      </c>
      <c r="Z2389" s="34">
        <f t="shared" si="460"/>
        <v>0</v>
      </c>
      <c r="AA2389" s="34">
        <f t="shared" si="461"/>
        <v>0</v>
      </c>
      <c r="AB2389" s="34">
        <f t="shared" si="458"/>
        <v>0</v>
      </c>
      <c r="AC2389" s="34">
        <f t="shared" si="462"/>
        <v>0</v>
      </c>
      <c r="AD2389" s="34">
        <f t="shared" si="463"/>
        <v>0</v>
      </c>
      <c r="AE2389" s="34">
        <f t="shared" si="455"/>
        <v>0</v>
      </c>
      <c r="AF2389" s="34">
        <f t="shared" si="456"/>
        <v>0</v>
      </c>
      <c r="AG2389" s="34">
        <f t="shared" si="457"/>
        <v>0</v>
      </c>
      <c r="AH2389" s="34">
        <f t="shared" si="459"/>
        <v>0</v>
      </c>
      <c r="AI2389" s="34">
        <v>0</v>
      </c>
      <c r="AJ2389" s="34">
        <f t="shared" si="464"/>
        <v>0</v>
      </c>
      <c r="AK2389" s="34">
        <v>0</v>
      </c>
    </row>
    <row r="2390" spans="1:37">
      <c r="A2390" s="17">
        <v>2381</v>
      </c>
      <c r="B2390" s="1"/>
      <c r="C2390" s="1"/>
      <c r="D2390" s="2"/>
      <c r="E2390" s="3"/>
      <c r="F2390" s="4"/>
      <c r="G2390" s="5"/>
      <c r="H2390" s="4"/>
      <c r="I2390" s="5"/>
      <c r="J2390" s="6"/>
      <c r="K2390" s="5"/>
      <c r="L2390" s="5"/>
      <c r="M2390" s="5"/>
      <c r="N2390" s="7"/>
      <c r="O2390" s="50"/>
      <c r="P2390" s="5"/>
      <c r="Q2390" s="5"/>
      <c r="R2390" s="5"/>
      <c r="S2390" s="5"/>
      <c r="T2390" s="5"/>
      <c r="U2390" s="7"/>
      <c r="V2390" s="48">
        <f>IF(Dane!$E$4=1,AB2390,IF(Dane!$E$4=2,AH2390,AJ2390))</f>
        <v>0</v>
      </c>
      <c r="W2390" s="24">
        <f>IF(Dane!$E$4=1,AC2390,IF(Dane!$E$4=2,AI2390,AK2390))</f>
        <v>0</v>
      </c>
      <c r="X2390" s="24">
        <f t="shared" si="453"/>
        <v>0</v>
      </c>
      <c r="Y2390" s="49">
        <f t="shared" si="454"/>
        <v>0</v>
      </c>
      <c r="Z2390" s="34">
        <f t="shared" si="460"/>
        <v>0</v>
      </c>
      <c r="AA2390" s="34">
        <f t="shared" si="461"/>
        <v>0</v>
      </c>
      <c r="AB2390" s="34">
        <f t="shared" si="458"/>
        <v>0</v>
      </c>
      <c r="AC2390" s="34">
        <f t="shared" si="462"/>
        <v>0</v>
      </c>
      <c r="AD2390" s="34">
        <f t="shared" si="463"/>
        <v>0</v>
      </c>
      <c r="AE2390" s="34">
        <f t="shared" si="455"/>
        <v>0</v>
      </c>
      <c r="AF2390" s="34">
        <f t="shared" si="456"/>
        <v>0</v>
      </c>
      <c r="AG2390" s="34">
        <f t="shared" si="457"/>
        <v>0</v>
      </c>
      <c r="AH2390" s="34">
        <f t="shared" si="459"/>
        <v>0</v>
      </c>
      <c r="AI2390" s="34">
        <v>0</v>
      </c>
      <c r="AJ2390" s="34">
        <f t="shared" si="464"/>
        <v>0</v>
      </c>
      <c r="AK2390" s="34">
        <v>0</v>
      </c>
    </row>
    <row r="2391" spans="1:37">
      <c r="A2391" s="17">
        <v>2382</v>
      </c>
      <c r="B2391" s="1"/>
      <c r="C2391" s="1"/>
      <c r="D2391" s="2"/>
      <c r="E2391" s="3"/>
      <c r="F2391" s="4"/>
      <c r="G2391" s="5"/>
      <c r="H2391" s="4"/>
      <c r="I2391" s="5"/>
      <c r="J2391" s="6"/>
      <c r="K2391" s="5"/>
      <c r="L2391" s="5"/>
      <c r="M2391" s="5"/>
      <c r="N2391" s="7"/>
      <c r="O2391" s="50"/>
      <c r="P2391" s="5"/>
      <c r="Q2391" s="5"/>
      <c r="R2391" s="5"/>
      <c r="S2391" s="5"/>
      <c r="T2391" s="5"/>
      <c r="U2391" s="7"/>
      <c r="V2391" s="48">
        <f>IF(Dane!$E$4=1,AB2391,IF(Dane!$E$4=2,AH2391,AJ2391))</f>
        <v>0</v>
      </c>
      <c r="W2391" s="24">
        <f>IF(Dane!$E$4=1,AC2391,IF(Dane!$E$4=2,AI2391,AK2391))</f>
        <v>0</v>
      </c>
      <c r="X2391" s="24">
        <f t="shared" si="453"/>
        <v>0</v>
      </c>
      <c r="Y2391" s="49">
        <f t="shared" si="454"/>
        <v>0</v>
      </c>
      <c r="Z2391" s="34">
        <f t="shared" si="460"/>
        <v>0</v>
      </c>
      <c r="AA2391" s="34">
        <f t="shared" si="461"/>
        <v>0</v>
      </c>
      <c r="AB2391" s="34">
        <f t="shared" si="458"/>
        <v>0</v>
      </c>
      <c r="AC2391" s="34">
        <f t="shared" si="462"/>
        <v>0</v>
      </c>
      <c r="AD2391" s="34">
        <f t="shared" si="463"/>
        <v>0</v>
      </c>
      <c r="AE2391" s="34">
        <f t="shared" si="455"/>
        <v>0</v>
      </c>
      <c r="AF2391" s="34">
        <f t="shared" si="456"/>
        <v>0</v>
      </c>
      <c r="AG2391" s="34">
        <f t="shared" si="457"/>
        <v>0</v>
      </c>
      <c r="AH2391" s="34">
        <f t="shared" si="459"/>
        <v>0</v>
      </c>
      <c r="AI2391" s="34">
        <v>0</v>
      </c>
      <c r="AJ2391" s="34">
        <f t="shared" si="464"/>
        <v>0</v>
      </c>
      <c r="AK2391" s="34">
        <v>0</v>
      </c>
    </row>
    <row r="2392" spans="1:37">
      <c r="A2392" s="17">
        <v>2383</v>
      </c>
      <c r="B2392" s="1"/>
      <c r="C2392" s="1"/>
      <c r="D2392" s="2"/>
      <c r="E2392" s="3"/>
      <c r="F2392" s="4"/>
      <c r="G2392" s="5"/>
      <c r="H2392" s="4"/>
      <c r="I2392" s="5"/>
      <c r="J2392" s="6"/>
      <c r="K2392" s="5"/>
      <c r="L2392" s="5"/>
      <c r="M2392" s="5"/>
      <c r="N2392" s="7"/>
      <c r="O2392" s="50"/>
      <c r="P2392" s="5"/>
      <c r="Q2392" s="5"/>
      <c r="R2392" s="5"/>
      <c r="S2392" s="5"/>
      <c r="T2392" s="5"/>
      <c r="U2392" s="7"/>
      <c r="V2392" s="48">
        <f>IF(Dane!$E$4=1,AB2392,IF(Dane!$E$4=2,AH2392,AJ2392))</f>
        <v>0</v>
      </c>
      <c r="W2392" s="24">
        <f>IF(Dane!$E$4=1,AC2392,IF(Dane!$E$4=2,AI2392,AK2392))</f>
        <v>0</v>
      </c>
      <c r="X2392" s="24">
        <f t="shared" si="453"/>
        <v>0</v>
      </c>
      <c r="Y2392" s="49">
        <f t="shared" si="454"/>
        <v>0</v>
      </c>
      <c r="Z2392" s="34">
        <f t="shared" si="460"/>
        <v>0</v>
      </c>
      <c r="AA2392" s="34">
        <f t="shared" si="461"/>
        <v>0</v>
      </c>
      <c r="AB2392" s="34">
        <f t="shared" si="458"/>
        <v>0</v>
      </c>
      <c r="AC2392" s="34">
        <f t="shared" si="462"/>
        <v>0</v>
      </c>
      <c r="AD2392" s="34">
        <f t="shared" si="463"/>
        <v>0</v>
      </c>
      <c r="AE2392" s="34">
        <f t="shared" si="455"/>
        <v>0</v>
      </c>
      <c r="AF2392" s="34">
        <f t="shared" si="456"/>
        <v>0</v>
      </c>
      <c r="AG2392" s="34">
        <f t="shared" si="457"/>
        <v>0</v>
      </c>
      <c r="AH2392" s="34">
        <f t="shared" si="459"/>
        <v>0</v>
      </c>
      <c r="AI2392" s="34">
        <v>0</v>
      </c>
      <c r="AJ2392" s="34">
        <f t="shared" si="464"/>
        <v>0</v>
      </c>
      <c r="AK2392" s="34">
        <v>0</v>
      </c>
    </row>
    <row r="2393" spans="1:37">
      <c r="A2393" s="17">
        <v>2384</v>
      </c>
      <c r="B2393" s="1"/>
      <c r="C2393" s="1"/>
      <c r="D2393" s="2"/>
      <c r="E2393" s="3"/>
      <c r="F2393" s="4"/>
      <c r="G2393" s="5"/>
      <c r="H2393" s="4"/>
      <c r="I2393" s="5"/>
      <c r="J2393" s="6"/>
      <c r="K2393" s="5"/>
      <c r="L2393" s="5"/>
      <c r="M2393" s="5"/>
      <c r="N2393" s="7"/>
      <c r="O2393" s="50"/>
      <c r="P2393" s="5"/>
      <c r="Q2393" s="5"/>
      <c r="R2393" s="5"/>
      <c r="S2393" s="5"/>
      <c r="T2393" s="5"/>
      <c r="U2393" s="7"/>
      <c r="V2393" s="48">
        <f>IF(Dane!$E$4=1,AB2393,IF(Dane!$E$4=2,AH2393,AJ2393))</f>
        <v>0</v>
      </c>
      <c r="W2393" s="24">
        <f>IF(Dane!$E$4=1,AC2393,IF(Dane!$E$4=2,AI2393,AK2393))</f>
        <v>0</v>
      </c>
      <c r="X2393" s="24">
        <f t="shared" si="453"/>
        <v>0</v>
      </c>
      <c r="Y2393" s="49">
        <f t="shared" si="454"/>
        <v>0</v>
      </c>
      <c r="Z2393" s="34">
        <f t="shared" si="460"/>
        <v>0</v>
      </c>
      <c r="AA2393" s="34">
        <f t="shared" si="461"/>
        <v>0</v>
      </c>
      <c r="AB2393" s="34">
        <f t="shared" si="458"/>
        <v>0</v>
      </c>
      <c r="AC2393" s="34">
        <f t="shared" si="462"/>
        <v>0</v>
      </c>
      <c r="AD2393" s="34">
        <f t="shared" si="463"/>
        <v>0</v>
      </c>
      <c r="AE2393" s="34">
        <f t="shared" si="455"/>
        <v>0</v>
      </c>
      <c r="AF2393" s="34">
        <f t="shared" si="456"/>
        <v>0</v>
      </c>
      <c r="AG2393" s="34">
        <f t="shared" si="457"/>
        <v>0</v>
      </c>
      <c r="AH2393" s="34">
        <f t="shared" si="459"/>
        <v>0</v>
      </c>
      <c r="AI2393" s="34">
        <v>0</v>
      </c>
      <c r="AJ2393" s="34">
        <f t="shared" si="464"/>
        <v>0</v>
      </c>
      <c r="AK2393" s="34">
        <v>0</v>
      </c>
    </row>
    <row r="2394" spans="1:37">
      <c r="A2394" s="17">
        <v>2385</v>
      </c>
      <c r="B2394" s="1"/>
      <c r="C2394" s="1"/>
      <c r="D2394" s="2"/>
      <c r="E2394" s="3"/>
      <c r="F2394" s="4"/>
      <c r="G2394" s="5"/>
      <c r="H2394" s="4"/>
      <c r="I2394" s="5"/>
      <c r="J2394" s="6"/>
      <c r="K2394" s="5"/>
      <c r="L2394" s="5"/>
      <c r="M2394" s="5"/>
      <c r="N2394" s="7"/>
      <c r="O2394" s="50"/>
      <c r="P2394" s="5"/>
      <c r="Q2394" s="5"/>
      <c r="R2394" s="5"/>
      <c r="S2394" s="5"/>
      <c r="T2394" s="5"/>
      <c r="U2394" s="7"/>
      <c r="V2394" s="48">
        <f>IF(Dane!$E$4=1,AB2394,IF(Dane!$E$4=2,AH2394,AJ2394))</f>
        <v>0</v>
      </c>
      <c r="W2394" s="24">
        <f>IF(Dane!$E$4=1,AC2394,IF(Dane!$E$4=2,AI2394,AK2394))</f>
        <v>0</v>
      </c>
      <c r="X2394" s="24">
        <f t="shared" si="453"/>
        <v>0</v>
      </c>
      <c r="Y2394" s="49">
        <f t="shared" si="454"/>
        <v>0</v>
      </c>
      <c r="Z2394" s="34">
        <f t="shared" si="460"/>
        <v>0</v>
      </c>
      <c r="AA2394" s="34">
        <f t="shared" si="461"/>
        <v>0</v>
      </c>
      <c r="AB2394" s="34">
        <f t="shared" si="458"/>
        <v>0</v>
      </c>
      <c r="AC2394" s="34">
        <f t="shared" si="462"/>
        <v>0</v>
      </c>
      <c r="AD2394" s="34">
        <f t="shared" si="463"/>
        <v>0</v>
      </c>
      <c r="AE2394" s="34">
        <f t="shared" si="455"/>
        <v>0</v>
      </c>
      <c r="AF2394" s="34">
        <f t="shared" si="456"/>
        <v>0</v>
      </c>
      <c r="AG2394" s="34">
        <f t="shared" si="457"/>
        <v>0</v>
      </c>
      <c r="AH2394" s="34">
        <f t="shared" si="459"/>
        <v>0</v>
      </c>
      <c r="AI2394" s="34">
        <v>0</v>
      </c>
      <c r="AJ2394" s="34">
        <f t="shared" si="464"/>
        <v>0</v>
      </c>
      <c r="AK2394" s="34">
        <v>0</v>
      </c>
    </row>
    <row r="2395" spans="1:37">
      <c r="A2395" s="17">
        <v>2386</v>
      </c>
      <c r="B2395" s="1"/>
      <c r="C2395" s="1"/>
      <c r="D2395" s="2"/>
      <c r="E2395" s="3"/>
      <c r="F2395" s="4"/>
      <c r="G2395" s="5"/>
      <c r="H2395" s="4"/>
      <c r="I2395" s="5"/>
      <c r="J2395" s="6"/>
      <c r="K2395" s="5"/>
      <c r="L2395" s="5"/>
      <c r="M2395" s="5"/>
      <c r="N2395" s="7"/>
      <c r="O2395" s="50"/>
      <c r="P2395" s="5"/>
      <c r="Q2395" s="5"/>
      <c r="R2395" s="5"/>
      <c r="S2395" s="5"/>
      <c r="T2395" s="5"/>
      <c r="U2395" s="7"/>
      <c r="V2395" s="48">
        <f>IF(Dane!$E$4=1,AB2395,IF(Dane!$E$4=2,AH2395,AJ2395))</f>
        <v>0</v>
      </c>
      <c r="W2395" s="24">
        <f>IF(Dane!$E$4=1,AC2395,IF(Dane!$E$4=2,AI2395,AK2395))</f>
        <v>0</v>
      </c>
      <c r="X2395" s="24">
        <f t="shared" si="453"/>
        <v>0</v>
      </c>
      <c r="Y2395" s="49">
        <f t="shared" si="454"/>
        <v>0</v>
      </c>
      <c r="Z2395" s="34">
        <f t="shared" si="460"/>
        <v>0</v>
      </c>
      <c r="AA2395" s="34">
        <f t="shared" si="461"/>
        <v>0</v>
      </c>
      <c r="AB2395" s="34">
        <f t="shared" si="458"/>
        <v>0</v>
      </c>
      <c r="AC2395" s="34">
        <f t="shared" si="462"/>
        <v>0</v>
      </c>
      <c r="AD2395" s="34">
        <f t="shared" si="463"/>
        <v>0</v>
      </c>
      <c r="AE2395" s="34">
        <f t="shared" si="455"/>
        <v>0</v>
      </c>
      <c r="AF2395" s="34">
        <f t="shared" si="456"/>
        <v>0</v>
      </c>
      <c r="AG2395" s="34">
        <f t="shared" si="457"/>
        <v>0</v>
      </c>
      <c r="AH2395" s="34">
        <f t="shared" si="459"/>
        <v>0</v>
      </c>
      <c r="AI2395" s="34">
        <v>0</v>
      </c>
      <c r="AJ2395" s="34">
        <f t="shared" si="464"/>
        <v>0</v>
      </c>
      <c r="AK2395" s="34">
        <v>0</v>
      </c>
    </row>
    <row r="2396" spans="1:37">
      <c r="A2396" s="17">
        <v>2387</v>
      </c>
      <c r="B2396" s="1"/>
      <c r="C2396" s="1"/>
      <c r="D2396" s="2"/>
      <c r="E2396" s="3"/>
      <c r="F2396" s="4"/>
      <c r="G2396" s="5"/>
      <c r="H2396" s="4"/>
      <c r="I2396" s="5"/>
      <c r="J2396" s="6"/>
      <c r="K2396" s="5"/>
      <c r="L2396" s="5"/>
      <c r="M2396" s="5"/>
      <c r="N2396" s="7"/>
      <c r="O2396" s="50"/>
      <c r="P2396" s="5"/>
      <c r="Q2396" s="5"/>
      <c r="R2396" s="5"/>
      <c r="S2396" s="5"/>
      <c r="T2396" s="5"/>
      <c r="U2396" s="7"/>
      <c r="V2396" s="48">
        <f>IF(Dane!$E$4=1,AB2396,IF(Dane!$E$4=2,AH2396,AJ2396))</f>
        <v>0</v>
      </c>
      <c r="W2396" s="24">
        <f>IF(Dane!$E$4=1,AC2396,IF(Dane!$E$4=2,AI2396,AK2396))</f>
        <v>0</v>
      </c>
      <c r="X2396" s="24">
        <f t="shared" si="453"/>
        <v>0</v>
      </c>
      <c r="Y2396" s="49">
        <f t="shared" si="454"/>
        <v>0</v>
      </c>
      <c r="Z2396" s="34">
        <f t="shared" si="460"/>
        <v>0</v>
      </c>
      <c r="AA2396" s="34">
        <f t="shared" si="461"/>
        <v>0</v>
      </c>
      <c r="AB2396" s="34">
        <f t="shared" si="458"/>
        <v>0</v>
      </c>
      <c r="AC2396" s="34">
        <f t="shared" si="462"/>
        <v>0</v>
      </c>
      <c r="AD2396" s="34">
        <f t="shared" si="463"/>
        <v>0</v>
      </c>
      <c r="AE2396" s="34">
        <f t="shared" si="455"/>
        <v>0</v>
      </c>
      <c r="AF2396" s="34">
        <f t="shared" si="456"/>
        <v>0</v>
      </c>
      <c r="AG2396" s="34">
        <f t="shared" si="457"/>
        <v>0</v>
      </c>
      <c r="AH2396" s="34">
        <f t="shared" si="459"/>
        <v>0</v>
      </c>
      <c r="AI2396" s="34">
        <v>0</v>
      </c>
      <c r="AJ2396" s="34">
        <f t="shared" si="464"/>
        <v>0</v>
      </c>
      <c r="AK2396" s="34">
        <v>0</v>
      </c>
    </row>
    <row r="2397" spans="1:37">
      <c r="A2397" s="17">
        <v>2388</v>
      </c>
      <c r="B2397" s="1"/>
      <c r="C2397" s="1"/>
      <c r="D2397" s="2"/>
      <c r="E2397" s="3"/>
      <c r="F2397" s="4"/>
      <c r="G2397" s="5"/>
      <c r="H2397" s="4"/>
      <c r="I2397" s="5"/>
      <c r="J2397" s="6"/>
      <c r="K2397" s="5"/>
      <c r="L2397" s="5"/>
      <c r="M2397" s="5"/>
      <c r="N2397" s="7"/>
      <c r="O2397" s="50"/>
      <c r="P2397" s="5"/>
      <c r="Q2397" s="5"/>
      <c r="R2397" s="5"/>
      <c r="S2397" s="5"/>
      <c r="T2397" s="5"/>
      <c r="U2397" s="7"/>
      <c r="V2397" s="48">
        <f>IF(Dane!$E$4=1,AB2397,IF(Dane!$E$4=2,AH2397,AJ2397))</f>
        <v>0</v>
      </c>
      <c r="W2397" s="24">
        <f>IF(Dane!$E$4=1,AC2397,IF(Dane!$E$4=2,AI2397,AK2397))</f>
        <v>0</v>
      </c>
      <c r="X2397" s="24">
        <f t="shared" si="453"/>
        <v>0</v>
      </c>
      <c r="Y2397" s="49">
        <f t="shared" si="454"/>
        <v>0</v>
      </c>
      <c r="Z2397" s="34">
        <f t="shared" si="460"/>
        <v>0</v>
      </c>
      <c r="AA2397" s="34">
        <f t="shared" si="461"/>
        <v>0</v>
      </c>
      <c r="AB2397" s="34">
        <f t="shared" si="458"/>
        <v>0</v>
      </c>
      <c r="AC2397" s="34">
        <f t="shared" si="462"/>
        <v>0</v>
      </c>
      <c r="AD2397" s="34">
        <f t="shared" si="463"/>
        <v>0</v>
      </c>
      <c r="AE2397" s="34">
        <f t="shared" si="455"/>
        <v>0</v>
      </c>
      <c r="AF2397" s="34">
        <f t="shared" si="456"/>
        <v>0</v>
      </c>
      <c r="AG2397" s="34">
        <f t="shared" si="457"/>
        <v>0</v>
      </c>
      <c r="AH2397" s="34">
        <f t="shared" si="459"/>
        <v>0</v>
      </c>
      <c r="AI2397" s="34">
        <v>0</v>
      </c>
      <c r="AJ2397" s="34">
        <f t="shared" si="464"/>
        <v>0</v>
      </c>
      <c r="AK2397" s="34">
        <v>0</v>
      </c>
    </row>
    <row r="2398" spans="1:37">
      <c r="A2398" s="17">
        <v>2389</v>
      </c>
      <c r="B2398" s="1"/>
      <c r="C2398" s="1"/>
      <c r="D2398" s="2"/>
      <c r="E2398" s="3"/>
      <c r="F2398" s="4"/>
      <c r="G2398" s="5"/>
      <c r="H2398" s="4"/>
      <c r="I2398" s="5"/>
      <c r="J2398" s="6"/>
      <c r="K2398" s="5"/>
      <c r="L2398" s="5"/>
      <c r="M2398" s="5"/>
      <c r="N2398" s="7"/>
      <c r="O2398" s="50"/>
      <c r="P2398" s="5"/>
      <c r="Q2398" s="5"/>
      <c r="R2398" s="5"/>
      <c r="S2398" s="5"/>
      <c r="T2398" s="5"/>
      <c r="U2398" s="7"/>
      <c r="V2398" s="48">
        <f>IF(Dane!$E$4=1,AB2398,IF(Dane!$E$4=2,AH2398,AJ2398))</f>
        <v>0</v>
      </c>
      <c r="W2398" s="24">
        <f>IF(Dane!$E$4=1,AC2398,IF(Dane!$E$4=2,AI2398,AK2398))</f>
        <v>0</v>
      </c>
      <c r="X2398" s="24">
        <f t="shared" si="453"/>
        <v>0</v>
      </c>
      <c r="Y2398" s="49">
        <f t="shared" si="454"/>
        <v>0</v>
      </c>
      <c r="Z2398" s="34">
        <f t="shared" si="460"/>
        <v>0</v>
      </c>
      <c r="AA2398" s="34">
        <f t="shared" si="461"/>
        <v>0</v>
      </c>
      <c r="AB2398" s="34">
        <f t="shared" si="458"/>
        <v>0</v>
      </c>
      <c r="AC2398" s="34">
        <f t="shared" si="462"/>
        <v>0</v>
      </c>
      <c r="AD2398" s="34">
        <f t="shared" si="463"/>
        <v>0</v>
      </c>
      <c r="AE2398" s="34">
        <f t="shared" si="455"/>
        <v>0</v>
      </c>
      <c r="AF2398" s="34">
        <f t="shared" si="456"/>
        <v>0</v>
      </c>
      <c r="AG2398" s="34">
        <f t="shared" si="457"/>
        <v>0</v>
      </c>
      <c r="AH2398" s="34">
        <f t="shared" si="459"/>
        <v>0</v>
      </c>
      <c r="AI2398" s="34">
        <v>0</v>
      </c>
      <c r="AJ2398" s="34">
        <f t="shared" si="464"/>
        <v>0</v>
      </c>
      <c r="AK2398" s="34">
        <v>0</v>
      </c>
    </row>
    <row r="2399" spans="1:37">
      <c r="A2399" s="17">
        <v>2390</v>
      </c>
      <c r="B2399" s="1"/>
      <c r="C2399" s="1"/>
      <c r="D2399" s="2"/>
      <c r="E2399" s="3"/>
      <c r="F2399" s="4"/>
      <c r="G2399" s="5"/>
      <c r="H2399" s="4"/>
      <c r="I2399" s="5"/>
      <c r="J2399" s="6"/>
      <c r="K2399" s="5"/>
      <c r="L2399" s="5"/>
      <c r="M2399" s="5"/>
      <c r="N2399" s="7"/>
      <c r="O2399" s="50"/>
      <c r="P2399" s="5"/>
      <c r="Q2399" s="5"/>
      <c r="R2399" s="5"/>
      <c r="S2399" s="5"/>
      <c r="T2399" s="5"/>
      <c r="U2399" s="7"/>
      <c r="V2399" s="48">
        <f>IF(Dane!$E$4=1,AB2399,IF(Dane!$E$4=2,AH2399,AJ2399))</f>
        <v>0</v>
      </c>
      <c r="W2399" s="24">
        <f>IF(Dane!$E$4=1,AC2399,IF(Dane!$E$4=2,AI2399,AK2399))</f>
        <v>0</v>
      </c>
      <c r="X2399" s="24">
        <f t="shared" si="453"/>
        <v>0</v>
      </c>
      <c r="Y2399" s="49">
        <f t="shared" si="454"/>
        <v>0</v>
      </c>
      <c r="Z2399" s="34">
        <f t="shared" si="460"/>
        <v>0</v>
      </c>
      <c r="AA2399" s="34">
        <f t="shared" si="461"/>
        <v>0</v>
      </c>
      <c r="AB2399" s="34">
        <f t="shared" si="458"/>
        <v>0</v>
      </c>
      <c r="AC2399" s="34">
        <f t="shared" si="462"/>
        <v>0</v>
      </c>
      <c r="AD2399" s="34">
        <f t="shared" si="463"/>
        <v>0</v>
      </c>
      <c r="AE2399" s="34">
        <f t="shared" si="455"/>
        <v>0</v>
      </c>
      <c r="AF2399" s="34">
        <f t="shared" si="456"/>
        <v>0</v>
      </c>
      <c r="AG2399" s="34">
        <f t="shared" si="457"/>
        <v>0</v>
      </c>
      <c r="AH2399" s="34">
        <f t="shared" si="459"/>
        <v>0</v>
      </c>
      <c r="AI2399" s="34">
        <v>0</v>
      </c>
      <c r="AJ2399" s="34">
        <f t="shared" si="464"/>
        <v>0</v>
      </c>
      <c r="AK2399" s="34">
        <v>0</v>
      </c>
    </row>
    <row r="2400" spans="1:37">
      <c r="A2400" s="17">
        <v>2391</v>
      </c>
      <c r="B2400" s="1"/>
      <c r="C2400" s="1"/>
      <c r="D2400" s="2"/>
      <c r="E2400" s="3"/>
      <c r="F2400" s="4"/>
      <c r="G2400" s="5"/>
      <c r="H2400" s="4"/>
      <c r="I2400" s="5"/>
      <c r="J2400" s="6"/>
      <c r="K2400" s="5"/>
      <c r="L2400" s="5"/>
      <c r="M2400" s="5"/>
      <c r="N2400" s="7"/>
      <c r="O2400" s="50"/>
      <c r="P2400" s="5"/>
      <c r="Q2400" s="5"/>
      <c r="R2400" s="5"/>
      <c r="S2400" s="5"/>
      <c r="T2400" s="5"/>
      <c r="U2400" s="7"/>
      <c r="V2400" s="48">
        <f>IF(Dane!$E$4=1,AB2400,IF(Dane!$E$4=2,AH2400,AJ2400))</f>
        <v>0</v>
      </c>
      <c r="W2400" s="24">
        <f>IF(Dane!$E$4=1,AC2400,IF(Dane!$E$4=2,AI2400,AK2400))</f>
        <v>0</v>
      </c>
      <c r="X2400" s="24">
        <f t="shared" si="453"/>
        <v>0</v>
      </c>
      <c r="Y2400" s="49">
        <f t="shared" si="454"/>
        <v>0</v>
      </c>
      <c r="Z2400" s="34">
        <f t="shared" si="460"/>
        <v>0</v>
      </c>
      <c r="AA2400" s="34">
        <f t="shared" si="461"/>
        <v>0</v>
      </c>
      <c r="AB2400" s="34">
        <f t="shared" si="458"/>
        <v>0</v>
      </c>
      <c r="AC2400" s="34">
        <f t="shared" si="462"/>
        <v>0</v>
      </c>
      <c r="AD2400" s="34">
        <f t="shared" si="463"/>
        <v>0</v>
      </c>
      <c r="AE2400" s="34">
        <f t="shared" si="455"/>
        <v>0</v>
      </c>
      <c r="AF2400" s="34">
        <f t="shared" si="456"/>
        <v>0</v>
      </c>
      <c r="AG2400" s="34">
        <f t="shared" si="457"/>
        <v>0</v>
      </c>
      <c r="AH2400" s="34">
        <f t="shared" si="459"/>
        <v>0</v>
      </c>
      <c r="AI2400" s="34">
        <v>0</v>
      </c>
      <c r="AJ2400" s="34">
        <f t="shared" si="464"/>
        <v>0</v>
      </c>
      <c r="AK2400" s="34">
        <v>0</v>
      </c>
    </row>
    <row r="2401" spans="1:37">
      <c r="A2401" s="17">
        <v>2392</v>
      </c>
      <c r="B2401" s="1"/>
      <c r="C2401" s="1"/>
      <c r="D2401" s="2"/>
      <c r="E2401" s="3"/>
      <c r="F2401" s="4"/>
      <c r="G2401" s="5"/>
      <c r="H2401" s="4"/>
      <c r="I2401" s="5"/>
      <c r="J2401" s="6"/>
      <c r="K2401" s="5"/>
      <c r="L2401" s="5"/>
      <c r="M2401" s="5"/>
      <c r="N2401" s="7"/>
      <c r="O2401" s="50"/>
      <c r="P2401" s="5"/>
      <c r="Q2401" s="5"/>
      <c r="R2401" s="5"/>
      <c r="S2401" s="5"/>
      <c r="T2401" s="5"/>
      <c r="U2401" s="7"/>
      <c r="V2401" s="48">
        <f>IF(Dane!$E$4=1,AB2401,IF(Dane!$E$4=2,AH2401,AJ2401))</f>
        <v>0</v>
      </c>
      <c r="W2401" s="24">
        <f>IF(Dane!$E$4=1,AC2401,IF(Dane!$E$4=2,AI2401,AK2401))</f>
        <v>0</v>
      </c>
      <c r="X2401" s="24">
        <f t="shared" si="453"/>
        <v>0</v>
      </c>
      <c r="Y2401" s="49">
        <f t="shared" si="454"/>
        <v>0</v>
      </c>
      <c r="Z2401" s="34">
        <f t="shared" si="460"/>
        <v>0</v>
      </c>
      <c r="AA2401" s="34">
        <f t="shared" si="461"/>
        <v>0</v>
      </c>
      <c r="AB2401" s="34">
        <f t="shared" si="458"/>
        <v>0</v>
      </c>
      <c r="AC2401" s="34">
        <f t="shared" si="462"/>
        <v>0</v>
      </c>
      <c r="AD2401" s="34">
        <f t="shared" si="463"/>
        <v>0</v>
      </c>
      <c r="AE2401" s="34">
        <f t="shared" si="455"/>
        <v>0</v>
      </c>
      <c r="AF2401" s="34">
        <f t="shared" si="456"/>
        <v>0</v>
      </c>
      <c r="AG2401" s="34">
        <f t="shared" si="457"/>
        <v>0</v>
      </c>
      <c r="AH2401" s="34">
        <f t="shared" si="459"/>
        <v>0</v>
      </c>
      <c r="AI2401" s="34">
        <v>0</v>
      </c>
      <c r="AJ2401" s="34">
        <f t="shared" si="464"/>
        <v>0</v>
      </c>
      <c r="AK2401" s="34">
        <v>0</v>
      </c>
    </row>
    <row r="2402" spans="1:37">
      <c r="A2402" s="17">
        <v>2393</v>
      </c>
      <c r="B2402" s="1"/>
      <c r="C2402" s="1"/>
      <c r="D2402" s="2"/>
      <c r="E2402" s="3"/>
      <c r="F2402" s="4"/>
      <c r="G2402" s="5"/>
      <c r="H2402" s="4"/>
      <c r="I2402" s="5"/>
      <c r="J2402" s="6"/>
      <c r="K2402" s="5"/>
      <c r="L2402" s="5"/>
      <c r="M2402" s="5"/>
      <c r="N2402" s="7"/>
      <c r="O2402" s="50"/>
      <c r="P2402" s="5"/>
      <c r="Q2402" s="5"/>
      <c r="R2402" s="5"/>
      <c r="S2402" s="5"/>
      <c r="T2402" s="5"/>
      <c r="U2402" s="7"/>
      <c r="V2402" s="48">
        <f>IF(Dane!$E$4=1,AB2402,IF(Dane!$E$4=2,AH2402,AJ2402))</f>
        <v>0</v>
      </c>
      <c r="W2402" s="24">
        <f>IF(Dane!$E$4=1,AC2402,IF(Dane!$E$4=2,AI2402,AK2402))</f>
        <v>0</v>
      </c>
      <c r="X2402" s="24">
        <f t="shared" si="453"/>
        <v>0</v>
      </c>
      <c r="Y2402" s="49">
        <f t="shared" si="454"/>
        <v>0</v>
      </c>
      <c r="Z2402" s="34">
        <f t="shared" si="460"/>
        <v>0</v>
      </c>
      <c r="AA2402" s="34">
        <f t="shared" si="461"/>
        <v>0</v>
      </c>
      <c r="AB2402" s="34">
        <f t="shared" si="458"/>
        <v>0</v>
      </c>
      <c r="AC2402" s="34">
        <f t="shared" si="462"/>
        <v>0</v>
      </c>
      <c r="AD2402" s="34">
        <f t="shared" si="463"/>
        <v>0</v>
      </c>
      <c r="AE2402" s="34">
        <f t="shared" si="455"/>
        <v>0</v>
      </c>
      <c r="AF2402" s="34">
        <f t="shared" si="456"/>
        <v>0</v>
      </c>
      <c r="AG2402" s="34">
        <f t="shared" si="457"/>
        <v>0</v>
      </c>
      <c r="AH2402" s="34">
        <f t="shared" si="459"/>
        <v>0</v>
      </c>
      <c r="AI2402" s="34">
        <v>0</v>
      </c>
      <c r="AJ2402" s="34">
        <f t="shared" si="464"/>
        <v>0</v>
      </c>
      <c r="AK2402" s="34">
        <v>0</v>
      </c>
    </row>
    <row r="2403" spans="1:37">
      <c r="A2403" s="17">
        <v>2394</v>
      </c>
      <c r="B2403" s="1"/>
      <c r="C2403" s="1"/>
      <c r="D2403" s="2"/>
      <c r="E2403" s="3"/>
      <c r="F2403" s="4"/>
      <c r="G2403" s="5"/>
      <c r="H2403" s="4"/>
      <c r="I2403" s="5"/>
      <c r="J2403" s="6"/>
      <c r="K2403" s="5"/>
      <c r="L2403" s="5"/>
      <c r="M2403" s="5"/>
      <c r="N2403" s="7"/>
      <c r="O2403" s="50"/>
      <c r="P2403" s="5"/>
      <c r="Q2403" s="5"/>
      <c r="R2403" s="5"/>
      <c r="S2403" s="5"/>
      <c r="T2403" s="5"/>
      <c r="U2403" s="7"/>
      <c r="V2403" s="48">
        <f>IF(Dane!$E$4=1,AB2403,IF(Dane!$E$4=2,AH2403,AJ2403))</f>
        <v>0</v>
      </c>
      <c r="W2403" s="24">
        <f>IF(Dane!$E$4=1,AC2403,IF(Dane!$E$4=2,AI2403,AK2403))</f>
        <v>0</v>
      </c>
      <c r="X2403" s="24">
        <f t="shared" si="453"/>
        <v>0</v>
      </c>
      <c r="Y2403" s="49">
        <f t="shared" si="454"/>
        <v>0</v>
      </c>
      <c r="Z2403" s="34">
        <f t="shared" si="460"/>
        <v>0</v>
      </c>
      <c r="AA2403" s="34">
        <f t="shared" si="461"/>
        <v>0</v>
      </c>
      <c r="AB2403" s="34">
        <f t="shared" si="458"/>
        <v>0</v>
      </c>
      <c r="AC2403" s="34">
        <f t="shared" si="462"/>
        <v>0</v>
      </c>
      <c r="AD2403" s="34">
        <f t="shared" si="463"/>
        <v>0</v>
      </c>
      <c r="AE2403" s="34">
        <f t="shared" si="455"/>
        <v>0</v>
      </c>
      <c r="AF2403" s="34">
        <f t="shared" si="456"/>
        <v>0</v>
      </c>
      <c r="AG2403" s="34">
        <f t="shared" si="457"/>
        <v>0</v>
      </c>
      <c r="AH2403" s="34">
        <f t="shared" si="459"/>
        <v>0</v>
      </c>
      <c r="AI2403" s="34">
        <v>0</v>
      </c>
      <c r="AJ2403" s="34">
        <f t="shared" si="464"/>
        <v>0</v>
      </c>
      <c r="AK2403" s="34">
        <v>0</v>
      </c>
    </row>
    <row r="2404" spans="1:37">
      <c r="A2404" s="17">
        <v>2395</v>
      </c>
      <c r="B2404" s="1"/>
      <c r="C2404" s="1"/>
      <c r="D2404" s="2"/>
      <c r="E2404" s="3"/>
      <c r="F2404" s="4"/>
      <c r="G2404" s="5"/>
      <c r="H2404" s="4"/>
      <c r="I2404" s="5"/>
      <c r="J2404" s="6"/>
      <c r="K2404" s="5"/>
      <c r="L2404" s="5"/>
      <c r="M2404" s="5"/>
      <c r="N2404" s="7"/>
      <c r="O2404" s="50"/>
      <c r="P2404" s="5"/>
      <c r="Q2404" s="5"/>
      <c r="R2404" s="5"/>
      <c r="S2404" s="5"/>
      <c r="T2404" s="5"/>
      <c r="U2404" s="7"/>
      <c r="V2404" s="48">
        <f>IF(Dane!$E$4=1,AB2404,IF(Dane!$E$4=2,AH2404,AJ2404))</f>
        <v>0</v>
      </c>
      <c r="W2404" s="24">
        <f>IF(Dane!$E$4=1,AC2404,IF(Dane!$E$4=2,AI2404,AK2404))</f>
        <v>0</v>
      </c>
      <c r="X2404" s="24">
        <f t="shared" si="453"/>
        <v>0</v>
      </c>
      <c r="Y2404" s="49">
        <f t="shared" si="454"/>
        <v>0</v>
      </c>
      <c r="Z2404" s="34">
        <f t="shared" si="460"/>
        <v>0</v>
      </c>
      <c r="AA2404" s="34">
        <f t="shared" si="461"/>
        <v>0</v>
      </c>
      <c r="AB2404" s="34">
        <f t="shared" si="458"/>
        <v>0</v>
      </c>
      <c r="AC2404" s="34">
        <f t="shared" si="462"/>
        <v>0</v>
      </c>
      <c r="AD2404" s="34">
        <f t="shared" si="463"/>
        <v>0</v>
      </c>
      <c r="AE2404" s="34">
        <f t="shared" si="455"/>
        <v>0</v>
      </c>
      <c r="AF2404" s="34">
        <f t="shared" si="456"/>
        <v>0</v>
      </c>
      <c r="AG2404" s="34">
        <f t="shared" si="457"/>
        <v>0</v>
      </c>
      <c r="AH2404" s="34">
        <f t="shared" si="459"/>
        <v>0</v>
      </c>
      <c r="AI2404" s="34">
        <v>0</v>
      </c>
      <c r="AJ2404" s="34">
        <f t="shared" si="464"/>
        <v>0</v>
      </c>
      <c r="AK2404" s="34">
        <v>0</v>
      </c>
    </row>
    <row r="2405" spans="1:37">
      <c r="A2405" s="17">
        <v>2396</v>
      </c>
      <c r="B2405" s="1"/>
      <c r="C2405" s="1"/>
      <c r="D2405" s="2"/>
      <c r="E2405" s="3"/>
      <c r="F2405" s="4"/>
      <c r="G2405" s="5"/>
      <c r="H2405" s="4"/>
      <c r="I2405" s="5"/>
      <c r="J2405" s="6"/>
      <c r="K2405" s="5"/>
      <c r="L2405" s="5"/>
      <c r="M2405" s="5"/>
      <c r="N2405" s="7"/>
      <c r="O2405" s="50"/>
      <c r="P2405" s="5"/>
      <c r="Q2405" s="5"/>
      <c r="R2405" s="5"/>
      <c r="S2405" s="5"/>
      <c r="T2405" s="5"/>
      <c r="U2405" s="7"/>
      <c r="V2405" s="48">
        <f>IF(Dane!$E$4=1,AB2405,IF(Dane!$E$4=2,AH2405,AJ2405))</f>
        <v>0</v>
      </c>
      <c r="W2405" s="24">
        <f>IF(Dane!$E$4=1,AC2405,IF(Dane!$E$4=2,AI2405,AK2405))</f>
        <v>0</v>
      </c>
      <c r="X2405" s="24">
        <f t="shared" si="453"/>
        <v>0</v>
      </c>
      <c r="Y2405" s="49">
        <f t="shared" si="454"/>
        <v>0</v>
      </c>
      <c r="Z2405" s="34">
        <f t="shared" si="460"/>
        <v>0</v>
      </c>
      <c r="AA2405" s="34">
        <f t="shared" si="461"/>
        <v>0</v>
      </c>
      <c r="AB2405" s="34">
        <f t="shared" si="458"/>
        <v>0</v>
      </c>
      <c r="AC2405" s="34">
        <f t="shared" si="462"/>
        <v>0</v>
      </c>
      <c r="AD2405" s="34">
        <f t="shared" si="463"/>
        <v>0</v>
      </c>
      <c r="AE2405" s="34">
        <f t="shared" si="455"/>
        <v>0</v>
      </c>
      <c r="AF2405" s="34">
        <f t="shared" si="456"/>
        <v>0</v>
      </c>
      <c r="AG2405" s="34">
        <f t="shared" si="457"/>
        <v>0</v>
      </c>
      <c r="AH2405" s="34">
        <f t="shared" si="459"/>
        <v>0</v>
      </c>
      <c r="AI2405" s="34">
        <v>0</v>
      </c>
      <c r="AJ2405" s="34">
        <f t="shared" si="464"/>
        <v>0</v>
      </c>
      <c r="AK2405" s="34">
        <v>0</v>
      </c>
    </row>
    <row r="2406" spans="1:37">
      <c r="A2406" s="17">
        <v>2397</v>
      </c>
      <c r="B2406" s="1"/>
      <c r="C2406" s="1"/>
      <c r="D2406" s="2"/>
      <c r="E2406" s="3"/>
      <c r="F2406" s="4"/>
      <c r="G2406" s="5"/>
      <c r="H2406" s="4"/>
      <c r="I2406" s="5"/>
      <c r="J2406" s="6"/>
      <c r="K2406" s="5"/>
      <c r="L2406" s="5"/>
      <c r="M2406" s="5"/>
      <c r="N2406" s="7"/>
      <c r="O2406" s="50"/>
      <c r="P2406" s="5"/>
      <c r="Q2406" s="5"/>
      <c r="R2406" s="5"/>
      <c r="S2406" s="5"/>
      <c r="T2406" s="5"/>
      <c r="U2406" s="7"/>
      <c r="V2406" s="48">
        <f>IF(Dane!$E$4=1,AB2406,IF(Dane!$E$4=2,AH2406,AJ2406))</f>
        <v>0</v>
      </c>
      <c r="W2406" s="24">
        <f>IF(Dane!$E$4=1,AC2406,IF(Dane!$E$4=2,AI2406,AK2406))</f>
        <v>0</v>
      </c>
      <c r="X2406" s="24">
        <f t="shared" si="453"/>
        <v>0</v>
      </c>
      <c r="Y2406" s="49">
        <f t="shared" si="454"/>
        <v>0</v>
      </c>
      <c r="Z2406" s="34">
        <f t="shared" si="460"/>
        <v>0</v>
      </c>
      <c r="AA2406" s="34">
        <f t="shared" si="461"/>
        <v>0</v>
      </c>
      <c r="AB2406" s="34">
        <f t="shared" si="458"/>
        <v>0</v>
      </c>
      <c r="AC2406" s="34">
        <f t="shared" si="462"/>
        <v>0</v>
      </c>
      <c r="AD2406" s="34">
        <f t="shared" si="463"/>
        <v>0</v>
      </c>
      <c r="AE2406" s="34">
        <f t="shared" si="455"/>
        <v>0</v>
      </c>
      <c r="AF2406" s="34">
        <f t="shared" si="456"/>
        <v>0</v>
      </c>
      <c r="AG2406" s="34">
        <f t="shared" si="457"/>
        <v>0</v>
      </c>
      <c r="AH2406" s="34">
        <f t="shared" si="459"/>
        <v>0</v>
      </c>
      <c r="AI2406" s="34">
        <v>0</v>
      </c>
      <c r="AJ2406" s="34">
        <f t="shared" si="464"/>
        <v>0</v>
      </c>
      <c r="AK2406" s="34">
        <v>0</v>
      </c>
    </row>
    <row r="2407" spans="1:37">
      <c r="A2407" s="17">
        <v>2398</v>
      </c>
      <c r="B2407" s="1"/>
      <c r="C2407" s="1"/>
      <c r="D2407" s="2"/>
      <c r="E2407" s="3"/>
      <c r="F2407" s="4"/>
      <c r="G2407" s="5"/>
      <c r="H2407" s="4"/>
      <c r="I2407" s="5"/>
      <c r="J2407" s="6"/>
      <c r="K2407" s="5"/>
      <c r="L2407" s="5"/>
      <c r="M2407" s="5"/>
      <c r="N2407" s="7"/>
      <c r="O2407" s="50"/>
      <c r="P2407" s="5"/>
      <c r="Q2407" s="5"/>
      <c r="R2407" s="5"/>
      <c r="S2407" s="5"/>
      <c r="T2407" s="5"/>
      <c r="U2407" s="7"/>
      <c r="V2407" s="48">
        <f>IF(Dane!$E$4=1,AB2407,IF(Dane!$E$4=2,AH2407,AJ2407))</f>
        <v>0</v>
      </c>
      <c r="W2407" s="24">
        <f>IF(Dane!$E$4=1,AC2407,IF(Dane!$E$4=2,AI2407,AK2407))</f>
        <v>0</v>
      </c>
      <c r="X2407" s="24">
        <f t="shared" si="453"/>
        <v>0</v>
      </c>
      <c r="Y2407" s="49">
        <f t="shared" si="454"/>
        <v>0</v>
      </c>
      <c r="Z2407" s="34">
        <f t="shared" si="460"/>
        <v>0</v>
      </c>
      <c r="AA2407" s="34">
        <f t="shared" si="461"/>
        <v>0</v>
      </c>
      <c r="AB2407" s="34">
        <f t="shared" si="458"/>
        <v>0</v>
      </c>
      <c r="AC2407" s="34">
        <f t="shared" si="462"/>
        <v>0</v>
      </c>
      <c r="AD2407" s="34">
        <f t="shared" si="463"/>
        <v>0</v>
      </c>
      <c r="AE2407" s="34">
        <f t="shared" si="455"/>
        <v>0</v>
      </c>
      <c r="AF2407" s="34">
        <f t="shared" si="456"/>
        <v>0</v>
      </c>
      <c r="AG2407" s="34">
        <f t="shared" si="457"/>
        <v>0</v>
      </c>
      <c r="AH2407" s="34">
        <f t="shared" si="459"/>
        <v>0</v>
      </c>
      <c r="AI2407" s="34">
        <v>0</v>
      </c>
      <c r="AJ2407" s="34">
        <f t="shared" si="464"/>
        <v>0</v>
      </c>
      <c r="AK2407" s="34">
        <v>0</v>
      </c>
    </row>
    <row r="2408" spans="1:37">
      <c r="A2408" s="17">
        <v>2399</v>
      </c>
      <c r="B2408" s="1"/>
      <c r="C2408" s="1"/>
      <c r="D2408" s="2"/>
      <c r="E2408" s="3"/>
      <c r="F2408" s="4"/>
      <c r="G2408" s="5"/>
      <c r="H2408" s="4"/>
      <c r="I2408" s="5"/>
      <c r="J2408" s="6"/>
      <c r="K2408" s="5"/>
      <c r="L2408" s="5"/>
      <c r="M2408" s="5"/>
      <c r="N2408" s="7"/>
      <c r="O2408" s="50"/>
      <c r="P2408" s="5"/>
      <c r="Q2408" s="5"/>
      <c r="R2408" s="5"/>
      <c r="S2408" s="5"/>
      <c r="T2408" s="5"/>
      <c r="U2408" s="7"/>
      <c r="V2408" s="48">
        <f>IF(Dane!$E$4=1,AB2408,IF(Dane!$E$4=2,AH2408,AJ2408))</f>
        <v>0</v>
      </c>
      <c r="W2408" s="24">
        <f>IF(Dane!$E$4=1,AC2408,IF(Dane!$E$4=2,AI2408,AK2408))</f>
        <v>0</v>
      </c>
      <c r="X2408" s="24">
        <f t="shared" si="453"/>
        <v>0</v>
      </c>
      <c r="Y2408" s="49">
        <f t="shared" si="454"/>
        <v>0</v>
      </c>
      <c r="Z2408" s="34">
        <f t="shared" si="460"/>
        <v>0</v>
      </c>
      <c r="AA2408" s="34">
        <f t="shared" si="461"/>
        <v>0</v>
      </c>
      <c r="AB2408" s="34">
        <f t="shared" si="458"/>
        <v>0</v>
      </c>
      <c r="AC2408" s="34">
        <f t="shared" si="462"/>
        <v>0</v>
      </c>
      <c r="AD2408" s="34">
        <f t="shared" si="463"/>
        <v>0</v>
      </c>
      <c r="AE2408" s="34">
        <f t="shared" si="455"/>
        <v>0</v>
      </c>
      <c r="AF2408" s="34">
        <f t="shared" si="456"/>
        <v>0</v>
      </c>
      <c r="AG2408" s="34">
        <f t="shared" si="457"/>
        <v>0</v>
      </c>
      <c r="AH2408" s="34">
        <f t="shared" si="459"/>
        <v>0</v>
      </c>
      <c r="AI2408" s="34">
        <v>0</v>
      </c>
      <c r="AJ2408" s="34">
        <f t="shared" si="464"/>
        <v>0</v>
      </c>
      <c r="AK2408" s="34">
        <v>0</v>
      </c>
    </row>
    <row r="2409" spans="1:37">
      <c r="A2409" s="17">
        <v>2400</v>
      </c>
      <c r="B2409" s="1"/>
      <c r="C2409" s="1"/>
      <c r="D2409" s="2"/>
      <c r="E2409" s="3"/>
      <c r="F2409" s="4"/>
      <c r="G2409" s="5"/>
      <c r="H2409" s="4"/>
      <c r="I2409" s="5"/>
      <c r="J2409" s="6"/>
      <c r="K2409" s="5"/>
      <c r="L2409" s="5"/>
      <c r="M2409" s="5"/>
      <c r="N2409" s="7"/>
      <c r="O2409" s="50"/>
      <c r="P2409" s="5"/>
      <c r="Q2409" s="5"/>
      <c r="R2409" s="5"/>
      <c r="S2409" s="5"/>
      <c r="T2409" s="5"/>
      <c r="U2409" s="7"/>
      <c r="V2409" s="48">
        <f>IF(Dane!$E$4=1,AB2409,IF(Dane!$E$4=2,AH2409,AJ2409))</f>
        <v>0</v>
      </c>
      <c r="W2409" s="24">
        <f>IF(Dane!$E$4=1,AC2409,IF(Dane!$E$4=2,AI2409,AK2409))</f>
        <v>0</v>
      </c>
      <c r="X2409" s="24">
        <f t="shared" si="453"/>
        <v>0</v>
      </c>
      <c r="Y2409" s="49">
        <f t="shared" si="454"/>
        <v>0</v>
      </c>
      <c r="Z2409" s="34">
        <f t="shared" si="460"/>
        <v>0</v>
      </c>
      <c r="AA2409" s="34">
        <f t="shared" si="461"/>
        <v>0</v>
      </c>
      <c r="AB2409" s="34">
        <f t="shared" si="458"/>
        <v>0</v>
      </c>
      <c r="AC2409" s="34">
        <f t="shared" si="462"/>
        <v>0</v>
      </c>
      <c r="AD2409" s="34">
        <f t="shared" si="463"/>
        <v>0</v>
      </c>
      <c r="AE2409" s="34">
        <f t="shared" si="455"/>
        <v>0</v>
      </c>
      <c r="AF2409" s="34">
        <f t="shared" si="456"/>
        <v>0</v>
      </c>
      <c r="AG2409" s="34">
        <f t="shared" si="457"/>
        <v>0</v>
      </c>
      <c r="AH2409" s="34">
        <f t="shared" si="459"/>
        <v>0</v>
      </c>
      <c r="AI2409" s="34">
        <v>0</v>
      </c>
      <c r="AJ2409" s="34">
        <f t="shared" si="464"/>
        <v>0</v>
      </c>
      <c r="AK2409" s="34">
        <v>0</v>
      </c>
    </row>
    <row r="2410" spans="1:37">
      <c r="A2410" s="17">
        <v>2401</v>
      </c>
      <c r="B2410" s="1"/>
      <c r="C2410" s="1"/>
      <c r="D2410" s="2"/>
      <c r="E2410" s="3"/>
      <c r="F2410" s="4"/>
      <c r="G2410" s="5"/>
      <c r="H2410" s="4"/>
      <c r="I2410" s="5"/>
      <c r="J2410" s="6"/>
      <c r="K2410" s="5"/>
      <c r="L2410" s="5"/>
      <c r="M2410" s="5"/>
      <c r="N2410" s="7"/>
      <c r="O2410" s="50"/>
      <c r="P2410" s="5"/>
      <c r="Q2410" s="5"/>
      <c r="R2410" s="5"/>
      <c r="S2410" s="5"/>
      <c r="T2410" s="5"/>
      <c r="U2410" s="7"/>
      <c r="V2410" s="48">
        <f>IF(Dane!$E$4=1,AB2410,IF(Dane!$E$4=2,AH2410,AJ2410))</f>
        <v>0</v>
      </c>
      <c r="W2410" s="24">
        <f>IF(Dane!$E$4=1,AC2410,IF(Dane!$E$4=2,AI2410,AK2410))</f>
        <v>0</v>
      </c>
      <c r="X2410" s="24">
        <f t="shared" si="453"/>
        <v>0</v>
      </c>
      <c r="Y2410" s="49">
        <f t="shared" si="454"/>
        <v>0</v>
      </c>
      <c r="Z2410" s="34">
        <f t="shared" si="460"/>
        <v>0</v>
      </c>
      <c r="AA2410" s="34">
        <f t="shared" si="461"/>
        <v>0</v>
      </c>
      <c r="AB2410" s="34">
        <f t="shared" si="458"/>
        <v>0</v>
      </c>
      <c r="AC2410" s="34">
        <f t="shared" si="462"/>
        <v>0</v>
      </c>
      <c r="AD2410" s="34">
        <f t="shared" si="463"/>
        <v>0</v>
      </c>
      <c r="AE2410" s="34">
        <f t="shared" si="455"/>
        <v>0</v>
      </c>
      <c r="AF2410" s="34">
        <f t="shared" si="456"/>
        <v>0</v>
      </c>
      <c r="AG2410" s="34">
        <f t="shared" si="457"/>
        <v>0</v>
      </c>
      <c r="AH2410" s="34">
        <f t="shared" si="459"/>
        <v>0</v>
      </c>
      <c r="AI2410" s="34">
        <v>0</v>
      </c>
      <c r="AJ2410" s="34">
        <f t="shared" si="464"/>
        <v>0</v>
      </c>
      <c r="AK2410" s="34">
        <v>0</v>
      </c>
    </row>
    <row r="2411" spans="1:37">
      <c r="A2411" s="17">
        <v>2402</v>
      </c>
      <c r="B2411" s="1"/>
      <c r="C2411" s="1"/>
      <c r="D2411" s="2"/>
      <c r="E2411" s="3"/>
      <c r="F2411" s="4"/>
      <c r="G2411" s="5"/>
      <c r="H2411" s="4"/>
      <c r="I2411" s="5"/>
      <c r="J2411" s="6"/>
      <c r="K2411" s="5"/>
      <c r="L2411" s="5"/>
      <c r="M2411" s="5"/>
      <c r="N2411" s="7"/>
      <c r="O2411" s="50"/>
      <c r="P2411" s="5"/>
      <c r="Q2411" s="5"/>
      <c r="R2411" s="5"/>
      <c r="S2411" s="5"/>
      <c r="T2411" s="5"/>
      <c r="U2411" s="7"/>
      <c r="V2411" s="48">
        <f>IF(Dane!$E$4=1,AB2411,IF(Dane!$E$4=2,AH2411,AJ2411))</f>
        <v>0</v>
      </c>
      <c r="W2411" s="24">
        <f>IF(Dane!$E$4=1,AC2411,IF(Dane!$E$4=2,AI2411,AK2411))</f>
        <v>0</v>
      </c>
      <c r="X2411" s="24">
        <f t="shared" si="453"/>
        <v>0</v>
      </c>
      <c r="Y2411" s="49">
        <f t="shared" si="454"/>
        <v>0</v>
      </c>
      <c r="Z2411" s="34">
        <f t="shared" si="460"/>
        <v>0</v>
      </c>
      <c r="AA2411" s="34">
        <f t="shared" si="461"/>
        <v>0</v>
      </c>
      <c r="AB2411" s="34">
        <f t="shared" si="458"/>
        <v>0</v>
      </c>
      <c r="AC2411" s="34">
        <f t="shared" si="462"/>
        <v>0</v>
      </c>
      <c r="AD2411" s="34">
        <f t="shared" si="463"/>
        <v>0</v>
      </c>
      <c r="AE2411" s="34">
        <f t="shared" si="455"/>
        <v>0</v>
      </c>
      <c r="AF2411" s="34">
        <f t="shared" si="456"/>
        <v>0</v>
      </c>
      <c r="AG2411" s="34">
        <f t="shared" si="457"/>
        <v>0</v>
      </c>
      <c r="AH2411" s="34">
        <f t="shared" si="459"/>
        <v>0</v>
      </c>
      <c r="AI2411" s="34">
        <v>0</v>
      </c>
      <c r="AJ2411" s="34">
        <f t="shared" si="464"/>
        <v>0</v>
      </c>
      <c r="AK2411" s="34">
        <v>0</v>
      </c>
    </row>
    <row r="2412" spans="1:37">
      <c r="A2412" s="17">
        <v>2403</v>
      </c>
      <c r="B2412" s="1"/>
      <c r="C2412" s="1"/>
      <c r="D2412" s="2"/>
      <c r="E2412" s="3"/>
      <c r="F2412" s="4"/>
      <c r="G2412" s="5"/>
      <c r="H2412" s="4"/>
      <c r="I2412" s="5"/>
      <c r="J2412" s="6"/>
      <c r="K2412" s="5"/>
      <c r="L2412" s="5"/>
      <c r="M2412" s="5"/>
      <c r="N2412" s="7"/>
      <c r="O2412" s="50"/>
      <c r="P2412" s="5"/>
      <c r="Q2412" s="5"/>
      <c r="R2412" s="5"/>
      <c r="S2412" s="5"/>
      <c r="T2412" s="5"/>
      <c r="U2412" s="7"/>
      <c r="V2412" s="48">
        <f>IF(Dane!$E$4=1,AB2412,IF(Dane!$E$4=2,AH2412,AJ2412))</f>
        <v>0</v>
      </c>
      <c r="W2412" s="24">
        <f>IF(Dane!$E$4=1,AC2412,IF(Dane!$E$4=2,AI2412,AK2412))</f>
        <v>0</v>
      </c>
      <c r="X2412" s="24">
        <f t="shared" si="453"/>
        <v>0</v>
      </c>
      <c r="Y2412" s="49">
        <f t="shared" si="454"/>
        <v>0</v>
      </c>
      <c r="Z2412" s="34">
        <f t="shared" si="460"/>
        <v>0</v>
      </c>
      <c r="AA2412" s="34">
        <f t="shared" si="461"/>
        <v>0</v>
      </c>
      <c r="AB2412" s="34">
        <f t="shared" si="458"/>
        <v>0</v>
      </c>
      <c r="AC2412" s="34">
        <f t="shared" si="462"/>
        <v>0</v>
      </c>
      <c r="AD2412" s="34">
        <f t="shared" si="463"/>
        <v>0</v>
      </c>
      <c r="AE2412" s="34">
        <f t="shared" si="455"/>
        <v>0</v>
      </c>
      <c r="AF2412" s="34">
        <f t="shared" si="456"/>
        <v>0</v>
      </c>
      <c r="AG2412" s="34">
        <f t="shared" si="457"/>
        <v>0</v>
      </c>
      <c r="AH2412" s="34">
        <f t="shared" si="459"/>
        <v>0</v>
      </c>
      <c r="AI2412" s="34">
        <v>0</v>
      </c>
      <c r="AJ2412" s="34">
        <f t="shared" si="464"/>
        <v>0</v>
      </c>
      <c r="AK2412" s="34">
        <v>0</v>
      </c>
    </row>
    <row r="2413" spans="1:37">
      <c r="A2413" s="17">
        <v>2404</v>
      </c>
      <c r="B2413" s="1"/>
      <c r="C2413" s="1"/>
      <c r="D2413" s="2"/>
      <c r="E2413" s="3"/>
      <c r="F2413" s="4"/>
      <c r="G2413" s="5"/>
      <c r="H2413" s="4"/>
      <c r="I2413" s="5"/>
      <c r="J2413" s="6"/>
      <c r="K2413" s="5"/>
      <c r="L2413" s="5"/>
      <c r="M2413" s="5"/>
      <c r="N2413" s="7"/>
      <c r="O2413" s="50"/>
      <c r="P2413" s="5"/>
      <c r="Q2413" s="5"/>
      <c r="R2413" s="5"/>
      <c r="S2413" s="5"/>
      <c r="T2413" s="5"/>
      <c r="U2413" s="7"/>
      <c r="V2413" s="48">
        <f>IF(Dane!$E$4=1,AB2413,IF(Dane!$E$4=2,AH2413,AJ2413))</f>
        <v>0</v>
      </c>
      <c r="W2413" s="24">
        <f>IF(Dane!$E$4=1,AC2413,IF(Dane!$E$4=2,AI2413,AK2413))</f>
        <v>0</v>
      </c>
      <c r="X2413" s="24">
        <f t="shared" si="453"/>
        <v>0</v>
      </c>
      <c r="Y2413" s="49">
        <f t="shared" si="454"/>
        <v>0</v>
      </c>
      <c r="Z2413" s="34">
        <f t="shared" si="460"/>
        <v>0</v>
      </c>
      <c r="AA2413" s="34">
        <f t="shared" si="461"/>
        <v>0</v>
      </c>
      <c r="AB2413" s="34">
        <f t="shared" si="458"/>
        <v>0</v>
      </c>
      <c r="AC2413" s="34">
        <f t="shared" si="462"/>
        <v>0</v>
      </c>
      <c r="AD2413" s="34">
        <f t="shared" si="463"/>
        <v>0</v>
      </c>
      <c r="AE2413" s="34">
        <f t="shared" si="455"/>
        <v>0</v>
      </c>
      <c r="AF2413" s="34">
        <f t="shared" si="456"/>
        <v>0</v>
      </c>
      <c r="AG2413" s="34">
        <f t="shared" si="457"/>
        <v>0</v>
      </c>
      <c r="AH2413" s="34">
        <f t="shared" si="459"/>
        <v>0</v>
      </c>
      <c r="AI2413" s="34">
        <v>0</v>
      </c>
      <c r="AJ2413" s="34">
        <f t="shared" si="464"/>
        <v>0</v>
      </c>
      <c r="AK2413" s="34">
        <v>0</v>
      </c>
    </row>
    <row r="2414" spans="1:37">
      <c r="A2414" s="17">
        <v>2405</v>
      </c>
      <c r="B2414" s="1"/>
      <c r="C2414" s="1"/>
      <c r="D2414" s="2"/>
      <c r="E2414" s="3"/>
      <c r="F2414" s="4"/>
      <c r="G2414" s="5"/>
      <c r="H2414" s="4"/>
      <c r="I2414" s="5"/>
      <c r="J2414" s="6"/>
      <c r="K2414" s="5"/>
      <c r="L2414" s="5"/>
      <c r="M2414" s="5"/>
      <c r="N2414" s="7"/>
      <c r="O2414" s="50"/>
      <c r="P2414" s="5"/>
      <c r="Q2414" s="5"/>
      <c r="R2414" s="5"/>
      <c r="S2414" s="5"/>
      <c r="T2414" s="5"/>
      <c r="U2414" s="7"/>
      <c r="V2414" s="48">
        <f>IF(Dane!$E$4=1,AB2414,IF(Dane!$E$4=2,AH2414,AJ2414))</f>
        <v>0</v>
      </c>
      <c r="W2414" s="24">
        <f>IF(Dane!$E$4=1,AC2414,IF(Dane!$E$4=2,AI2414,AK2414))</f>
        <v>0</v>
      </c>
      <c r="X2414" s="24">
        <f t="shared" si="453"/>
        <v>0</v>
      </c>
      <c r="Y2414" s="49">
        <f t="shared" si="454"/>
        <v>0</v>
      </c>
      <c r="Z2414" s="34">
        <f t="shared" si="460"/>
        <v>0</v>
      </c>
      <c r="AA2414" s="34">
        <f t="shared" si="461"/>
        <v>0</v>
      </c>
      <c r="AB2414" s="34">
        <f t="shared" si="458"/>
        <v>0</v>
      </c>
      <c r="AC2414" s="34">
        <f t="shared" si="462"/>
        <v>0</v>
      </c>
      <c r="AD2414" s="34">
        <f t="shared" si="463"/>
        <v>0</v>
      </c>
      <c r="AE2414" s="34">
        <f t="shared" si="455"/>
        <v>0</v>
      </c>
      <c r="AF2414" s="34">
        <f t="shared" si="456"/>
        <v>0</v>
      </c>
      <c r="AG2414" s="34">
        <f t="shared" si="457"/>
        <v>0</v>
      </c>
      <c r="AH2414" s="34">
        <f t="shared" si="459"/>
        <v>0</v>
      </c>
      <c r="AI2414" s="34">
        <v>0</v>
      </c>
      <c r="AJ2414" s="34">
        <f t="shared" si="464"/>
        <v>0</v>
      </c>
      <c r="AK2414" s="34">
        <v>0</v>
      </c>
    </row>
    <row r="2415" spans="1:37">
      <c r="A2415" s="17">
        <v>2406</v>
      </c>
      <c r="B2415" s="1"/>
      <c r="C2415" s="1"/>
      <c r="D2415" s="2"/>
      <c r="E2415" s="3"/>
      <c r="F2415" s="4"/>
      <c r="G2415" s="5"/>
      <c r="H2415" s="4"/>
      <c r="I2415" s="5"/>
      <c r="J2415" s="6"/>
      <c r="K2415" s="5"/>
      <c r="L2415" s="5"/>
      <c r="M2415" s="5"/>
      <c r="N2415" s="7"/>
      <c r="O2415" s="50"/>
      <c r="P2415" s="5"/>
      <c r="Q2415" s="5"/>
      <c r="R2415" s="5"/>
      <c r="S2415" s="5"/>
      <c r="T2415" s="5"/>
      <c r="U2415" s="7"/>
      <c r="V2415" s="48">
        <f>IF(Dane!$E$4=1,AB2415,IF(Dane!$E$4=2,AH2415,AJ2415))</f>
        <v>0</v>
      </c>
      <c r="W2415" s="24">
        <f>IF(Dane!$E$4=1,AC2415,IF(Dane!$E$4=2,AI2415,AK2415))</f>
        <v>0</v>
      </c>
      <c r="X2415" s="24">
        <f t="shared" si="453"/>
        <v>0</v>
      </c>
      <c r="Y2415" s="49">
        <f t="shared" si="454"/>
        <v>0</v>
      </c>
      <c r="Z2415" s="34">
        <f t="shared" si="460"/>
        <v>0</v>
      </c>
      <c r="AA2415" s="34">
        <f t="shared" si="461"/>
        <v>0</v>
      </c>
      <c r="AB2415" s="34">
        <f t="shared" si="458"/>
        <v>0</v>
      </c>
      <c r="AC2415" s="34">
        <f t="shared" si="462"/>
        <v>0</v>
      </c>
      <c r="AD2415" s="34">
        <f t="shared" si="463"/>
        <v>0</v>
      </c>
      <c r="AE2415" s="34">
        <f t="shared" si="455"/>
        <v>0</v>
      </c>
      <c r="AF2415" s="34">
        <f t="shared" si="456"/>
        <v>0</v>
      </c>
      <c r="AG2415" s="34">
        <f t="shared" si="457"/>
        <v>0</v>
      </c>
      <c r="AH2415" s="34">
        <f t="shared" si="459"/>
        <v>0</v>
      </c>
      <c r="AI2415" s="34">
        <v>0</v>
      </c>
      <c r="AJ2415" s="34">
        <f t="shared" si="464"/>
        <v>0</v>
      </c>
      <c r="AK2415" s="34">
        <v>0</v>
      </c>
    </row>
    <row r="2416" spans="1:37">
      <c r="A2416" s="17">
        <v>2407</v>
      </c>
      <c r="B2416" s="1"/>
      <c r="C2416" s="1"/>
      <c r="D2416" s="2"/>
      <c r="E2416" s="3"/>
      <c r="F2416" s="4"/>
      <c r="G2416" s="5"/>
      <c r="H2416" s="4"/>
      <c r="I2416" s="5"/>
      <c r="J2416" s="6"/>
      <c r="K2416" s="5"/>
      <c r="L2416" s="5"/>
      <c r="M2416" s="5"/>
      <c r="N2416" s="7"/>
      <c r="O2416" s="50"/>
      <c r="P2416" s="5"/>
      <c r="Q2416" s="5"/>
      <c r="R2416" s="5"/>
      <c r="S2416" s="5"/>
      <c r="T2416" s="5"/>
      <c r="U2416" s="7"/>
      <c r="V2416" s="48">
        <f>IF(Dane!$E$4=1,AB2416,IF(Dane!$E$4=2,AH2416,AJ2416))</f>
        <v>0</v>
      </c>
      <c r="W2416" s="24">
        <f>IF(Dane!$E$4=1,AC2416,IF(Dane!$E$4=2,AI2416,AK2416))</f>
        <v>0</v>
      </c>
      <c r="X2416" s="24">
        <f t="shared" si="453"/>
        <v>0</v>
      </c>
      <c r="Y2416" s="49">
        <f t="shared" si="454"/>
        <v>0</v>
      </c>
      <c r="Z2416" s="34">
        <f t="shared" si="460"/>
        <v>0</v>
      </c>
      <c r="AA2416" s="34">
        <f t="shared" si="461"/>
        <v>0</v>
      </c>
      <c r="AB2416" s="34">
        <f t="shared" si="458"/>
        <v>0</v>
      </c>
      <c r="AC2416" s="34">
        <f t="shared" si="462"/>
        <v>0</v>
      </c>
      <c r="AD2416" s="34">
        <f t="shared" si="463"/>
        <v>0</v>
      </c>
      <c r="AE2416" s="34">
        <f t="shared" si="455"/>
        <v>0</v>
      </c>
      <c r="AF2416" s="34">
        <f t="shared" si="456"/>
        <v>0</v>
      </c>
      <c r="AG2416" s="34">
        <f t="shared" si="457"/>
        <v>0</v>
      </c>
      <c r="AH2416" s="34">
        <f t="shared" si="459"/>
        <v>0</v>
      </c>
      <c r="AI2416" s="34">
        <v>0</v>
      </c>
      <c r="AJ2416" s="34">
        <f t="shared" si="464"/>
        <v>0</v>
      </c>
      <c r="AK2416" s="34">
        <v>0</v>
      </c>
    </row>
    <row r="2417" spans="1:37">
      <c r="A2417" s="17">
        <v>2408</v>
      </c>
      <c r="B2417" s="1"/>
      <c r="C2417" s="1"/>
      <c r="D2417" s="2"/>
      <c r="E2417" s="3"/>
      <c r="F2417" s="4"/>
      <c r="G2417" s="5"/>
      <c r="H2417" s="4"/>
      <c r="I2417" s="5"/>
      <c r="J2417" s="6"/>
      <c r="K2417" s="5"/>
      <c r="L2417" s="5"/>
      <c r="M2417" s="5"/>
      <c r="N2417" s="7"/>
      <c r="O2417" s="50"/>
      <c r="P2417" s="5"/>
      <c r="Q2417" s="5"/>
      <c r="R2417" s="5"/>
      <c r="S2417" s="5"/>
      <c r="T2417" s="5"/>
      <c r="U2417" s="7"/>
      <c r="V2417" s="48">
        <f>IF(Dane!$E$4=1,AB2417,IF(Dane!$E$4=2,AH2417,AJ2417))</f>
        <v>0</v>
      </c>
      <c r="W2417" s="24">
        <f>IF(Dane!$E$4=1,AC2417,IF(Dane!$E$4=2,AI2417,AK2417))</f>
        <v>0</v>
      </c>
      <c r="X2417" s="24">
        <f t="shared" si="453"/>
        <v>0</v>
      </c>
      <c r="Y2417" s="49">
        <f t="shared" si="454"/>
        <v>0</v>
      </c>
      <c r="Z2417" s="34">
        <f t="shared" si="460"/>
        <v>0</v>
      </c>
      <c r="AA2417" s="34">
        <f t="shared" si="461"/>
        <v>0</v>
      </c>
      <c r="AB2417" s="34">
        <f t="shared" si="458"/>
        <v>0</v>
      </c>
      <c r="AC2417" s="34">
        <f t="shared" si="462"/>
        <v>0</v>
      </c>
      <c r="AD2417" s="34">
        <f t="shared" si="463"/>
        <v>0</v>
      </c>
      <c r="AE2417" s="34">
        <f t="shared" si="455"/>
        <v>0</v>
      </c>
      <c r="AF2417" s="34">
        <f t="shared" si="456"/>
        <v>0</v>
      </c>
      <c r="AG2417" s="34">
        <f t="shared" si="457"/>
        <v>0</v>
      </c>
      <c r="AH2417" s="34">
        <f t="shared" si="459"/>
        <v>0</v>
      </c>
      <c r="AI2417" s="34">
        <v>0</v>
      </c>
      <c r="AJ2417" s="34">
        <f t="shared" si="464"/>
        <v>0</v>
      </c>
      <c r="AK2417" s="34">
        <v>0</v>
      </c>
    </row>
    <row r="2418" spans="1:37">
      <c r="A2418" s="17">
        <v>2409</v>
      </c>
      <c r="B2418" s="1"/>
      <c r="C2418" s="1"/>
      <c r="D2418" s="2"/>
      <c r="E2418" s="3"/>
      <c r="F2418" s="4"/>
      <c r="G2418" s="5"/>
      <c r="H2418" s="4"/>
      <c r="I2418" s="5"/>
      <c r="J2418" s="6"/>
      <c r="K2418" s="5"/>
      <c r="L2418" s="5"/>
      <c r="M2418" s="5"/>
      <c r="N2418" s="7"/>
      <c r="O2418" s="50"/>
      <c r="P2418" s="5"/>
      <c r="Q2418" s="5"/>
      <c r="R2418" s="5"/>
      <c r="S2418" s="5"/>
      <c r="T2418" s="5"/>
      <c r="U2418" s="7"/>
      <c r="V2418" s="48">
        <f>IF(Dane!$E$4=1,AB2418,IF(Dane!$E$4=2,AH2418,AJ2418))</f>
        <v>0</v>
      </c>
      <c r="W2418" s="24">
        <f>IF(Dane!$E$4=1,AC2418,IF(Dane!$E$4=2,AI2418,AK2418))</f>
        <v>0</v>
      </c>
      <c r="X2418" s="24">
        <f t="shared" si="453"/>
        <v>0</v>
      </c>
      <c r="Y2418" s="49">
        <f t="shared" si="454"/>
        <v>0</v>
      </c>
      <c r="Z2418" s="34">
        <f t="shared" si="460"/>
        <v>0</v>
      </c>
      <c r="AA2418" s="34">
        <f t="shared" si="461"/>
        <v>0</v>
      </c>
      <c r="AB2418" s="34">
        <f t="shared" si="458"/>
        <v>0</v>
      </c>
      <c r="AC2418" s="34">
        <f t="shared" si="462"/>
        <v>0</v>
      </c>
      <c r="AD2418" s="34">
        <f t="shared" si="463"/>
        <v>0</v>
      </c>
      <c r="AE2418" s="34">
        <f t="shared" si="455"/>
        <v>0</v>
      </c>
      <c r="AF2418" s="34">
        <f t="shared" si="456"/>
        <v>0</v>
      </c>
      <c r="AG2418" s="34">
        <f t="shared" si="457"/>
        <v>0</v>
      </c>
      <c r="AH2418" s="34">
        <f t="shared" si="459"/>
        <v>0</v>
      </c>
      <c r="AI2418" s="34">
        <v>0</v>
      </c>
      <c r="AJ2418" s="34">
        <f t="shared" si="464"/>
        <v>0</v>
      </c>
      <c r="AK2418" s="34">
        <v>0</v>
      </c>
    </row>
    <row r="2419" spans="1:37">
      <c r="A2419" s="17">
        <v>2410</v>
      </c>
      <c r="B2419" s="1"/>
      <c r="C2419" s="1"/>
      <c r="D2419" s="2"/>
      <c r="E2419" s="3"/>
      <c r="F2419" s="4"/>
      <c r="G2419" s="5"/>
      <c r="H2419" s="4"/>
      <c r="I2419" s="5"/>
      <c r="J2419" s="6"/>
      <c r="K2419" s="5"/>
      <c r="L2419" s="5"/>
      <c r="M2419" s="5"/>
      <c r="N2419" s="7"/>
      <c r="O2419" s="50"/>
      <c r="P2419" s="5"/>
      <c r="Q2419" s="5"/>
      <c r="R2419" s="5"/>
      <c r="S2419" s="5"/>
      <c r="T2419" s="5"/>
      <c r="U2419" s="7"/>
      <c r="V2419" s="48">
        <f>IF(Dane!$E$4=1,AB2419,IF(Dane!$E$4=2,AH2419,AJ2419))</f>
        <v>0</v>
      </c>
      <c r="W2419" s="24">
        <f>IF(Dane!$E$4=1,AC2419,IF(Dane!$E$4=2,AI2419,AK2419))</f>
        <v>0</v>
      </c>
      <c r="X2419" s="24">
        <f t="shared" si="453"/>
        <v>0</v>
      </c>
      <c r="Y2419" s="49">
        <f t="shared" si="454"/>
        <v>0</v>
      </c>
      <c r="Z2419" s="34">
        <f t="shared" si="460"/>
        <v>0</v>
      </c>
      <c r="AA2419" s="34">
        <f t="shared" si="461"/>
        <v>0</v>
      </c>
      <c r="AB2419" s="34">
        <f t="shared" si="458"/>
        <v>0</v>
      </c>
      <c r="AC2419" s="34">
        <f t="shared" si="462"/>
        <v>0</v>
      </c>
      <c r="AD2419" s="34">
        <f t="shared" si="463"/>
        <v>0</v>
      </c>
      <c r="AE2419" s="34">
        <f t="shared" si="455"/>
        <v>0</v>
      </c>
      <c r="AF2419" s="34">
        <f t="shared" si="456"/>
        <v>0</v>
      </c>
      <c r="AG2419" s="34">
        <f t="shared" si="457"/>
        <v>0</v>
      </c>
      <c r="AH2419" s="34">
        <f t="shared" si="459"/>
        <v>0</v>
      </c>
      <c r="AI2419" s="34">
        <v>0</v>
      </c>
      <c r="AJ2419" s="34">
        <f t="shared" si="464"/>
        <v>0</v>
      </c>
      <c r="AK2419" s="34">
        <v>0</v>
      </c>
    </row>
    <row r="2420" spans="1:37">
      <c r="A2420" s="17">
        <v>2411</v>
      </c>
      <c r="B2420" s="1"/>
      <c r="C2420" s="1"/>
      <c r="D2420" s="2"/>
      <c r="E2420" s="3"/>
      <c r="F2420" s="4"/>
      <c r="G2420" s="5"/>
      <c r="H2420" s="4"/>
      <c r="I2420" s="5"/>
      <c r="J2420" s="6"/>
      <c r="K2420" s="5"/>
      <c r="L2420" s="5"/>
      <c r="M2420" s="5"/>
      <c r="N2420" s="7"/>
      <c r="O2420" s="50"/>
      <c r="P2420" s="5"/>
      <c r="Q2420" s="5"/>
      <c r="R2420" s="5"/>
      <c r="S2420" s="5"/>
      <c r="T2420" s="5"/>
      <c r="U2420" s="7"/>
      <c r="V2420" s="48">
        <f>IF(Dane!$E$4=1,AB2420,IF(Dane!$E$4=2,AH2420,AJ2420))</f>
        <v>0</v>
      </c>
      <c r="W2420" s="24">
        <f>IF(Dane!$E$4=1,AC2420,IF(Dane!$E$4=2,AI2420,AK2420))</f>
        <v>0</v>
      </c>
      <c r="X2420" s="24">
        <f t="shared" si="453"/>
        <v>0</v>
      </c>
      <c r="Y2420" s="49">
        <f t="shared" si="454"/>
        <v>0</v>
      </c>
      <c r="Z2420" s="34">
        <f t="shared" si="460"/>
        <v>0</v>
      </c>
      <c r="AA2420" s="34">
        <f t="shared" si="461"/>
        <v>0</v>
      </c>
      <c r="AB2420" s="34">
        <f t="shared" si="458"/>
        <v>0</v>
      </c>
      <c r="AC2420" s="34">
        <f t="shared" si="462"/>
        <v>0</v>
      </c>
      <c r="AD2420" s="34">
        <f t="shared" si="463"/>
        <v>0</v>
      </c>
      <c r="AE2420" s="34">
        <f t="shared" si="455"/>
        <v>0</v>
      </c>
      <c r="AF2420" s="34">
        <f t="shared" si="456"/>
        <v>0</v>
      </c>
      <c r="AG2420" s="34">
        <f t="shared" si="457"/>
        <v>0</v>
      </c>
      <c r="AH2420" s="34">
        <f t="shared" si="459"/>
        <v>0</v>
      </c>
      <c r="AI2420" s="34">
        <v>0</v>
      </c>
      <c r="AJ2420" s="34">
        <f t="shared" si="464"/>
        <v>0</v>
      </c>
      <c r="AK2420" s="34">
        <v>0</v>
      </c>
    </row>
    <row r="2421" spans="1:37">
      <c r="A2421" s="17">
        <v>2412</v>
      </c>
      <c r="B2421" s="1"/>
      <c r="C2421" s="1"/>
      <c r="D2421" s="2"/>
      <c r="E2421" s="3"/>
      <c r="F2421" s="4"/>
      <c r="G2421" s="5"/>
      <c r="H2421" s="4"/>
      <c r="I2421" s="5"/>
      <c r="J2421" s="6"/>
      <c r="K2421" s="5"/>
      <c r="L2421" s="5"/>
      <c r="M2421" s="5"/>
      <c r="N2421" s="7"/>
      <c r="O2421" s="50"/>
      <c r="P2421" s="5"/>
      <c r="Q2421" s="5"/>
      <c r="R2421" s="5"/>
      <c r="S2421" s="5"/>
      <c r="T2421" s="5"/>
      <c r="U2421" s="7"/>
      <c r="V2421" s="48">
        <f>IF(Dane!$E$4=1,AB2421,IF(Dane!$E$4=2,AH2421,AJ2421))</f>
        <v>0</v>
      </c>
      <c r="W2421" s="24">
        <f>IF(Dane!$E$4=1,AC2421,IF(Dane!$E$4=2,AI2421,AK2421))</f>
        <v>0</v>
      </c>
      <c r="X2421" s="24">
        <f t="shared" si="453"/>
        <v>0</v>
      </c>
      <c r="Y2421" s="49">
        <f t="shared" si="454"/>
        <v>0</v>
      </c>
      <c r="Z2421" s="34">
        <f t="shared" si="460"/>
        <v>0</v>
      </c>
      <c r="AA2421" s="34">
        <f t="shared" si="461"/>
        <v>0</v>
      </c>
      <c r="AB2421" s="34">
        <f t="shared" si="458"/>
        <v>0</v>
      </c>
      <c r="AC2421" s="34">
        <f t="shared" si="462"/>
        <v>0</v>
      </c>
      <c r="AD2421" s="34">
        <f t="shared" si="463"/>
        <v>0</v>
      </c>
      <c r="AE2421" s="34">
        <f t="shared" si="455"/>
        <v>0</v>
      </c>
      <c r="AF2421" s="34">
        <f t="shared" si="456"/>
        <v>0</v>
      </c>
      <c r="AG2421" s="34">
        <f t="shared" si="457"/>
        <v>0</v>
      </c>
      <c r="AH2421" s="34">
        <f t="shared" si="459"/>
        <v>0</v>
      </c>
      <c r="AI2421" s="34">
        <v>0</v>
      </c>
      <c r="AJ2421" s="34">
        <f t="shared" si="464"/>
        <v>0</v>
      </c>
      <c r="AK2421" s="34">
        <v>0</v>
      </c>
    </row>
    <row r="2422" spans="1:37">
      <c r="A2422" s="17">
        <v>2413</v>
      </c>
      <c r="B2422" s="1"/>
      <c r="C2422" s="1"/>
      <c r="D2422" s="2"/>
      <c r="E2422" s="3"/>
      <c r="F2422" s="4"/>
      <c r="G2422" s="5"/>
      <c r="H2422" s="4"/>
      <c r="I2422" s="5"/>
      <c r="J2422" s="6"/>
      <c r="K2422" s="5"/>
      <c r="L2422" s="5"/>
      <c r="M2422" s="5"/>
      <c r="N2422" s="7"/>
      <c r="O2422" s="50"/>
      <c r="P2422" s="5"/>
      <c r="Q2422" s="5"/>
      <c r="R2422" s="5"/>
      <c r="S2422" s="5"/>
      <c r="T2422" s="5"/>
      <c r="U2422" s="7"/>
      <c r="V2422" s="48">
        <f>IF(Dane!$E$4=1,AB2422,IF(Dane!$E$4=2,AH2422,AJ2422))</f>
        <v>0</v>
      </c>
      <c r="W2422" s="24">
        <f>IF(Dane!$E$4=1,AC2422,IF(Dane!$E$4=2,AI2422,AK2422))</f>
        <v>0</v>
      </c>
      <c r="X2422" s="24">
        <f t="shared" si="453"/>
        <v>0</v>
      </c>
      <c r="Y2422" s="49">
        <f t="shared" si="454"/>
        <v>0</v>
      </c>
      <c r="Z2422" s="34">
        <f t="shared" si="460"/>
        <v>0</v>
      </c>
      <c r="AA2422" s="34">
        <f t="shared" si="461"/>
        <v>0</v>
      </c>
      <c r="AB2422" s="34">
        <f t="shared" si="458"/>
        <v>0</v>
      </c>
      <c r="AC2422" s="34">
        <f t="shared" si="462"/>
        <v>0</v>
      </c>
      <c r="AD2422" s="34">
        <f t="shared" si="463"/>
        <v>0</v>
      </c>
      <c r="AE2422" s="34">
        <f t="shared" si="455"/>
        <v>0</v>
      </c>
      <c r="AF2422" s="34">
        <f t="shared" si="456"/>
        <v>0</v>
      </c>
      <c r="AG2422" s="34">
        <f t="shared" si="457"/>
        <v>0</v>
      </c>
      <c r="AH2422" s="34">
        <f t="shared" si="459"/>
        <v>0</v>
      </c>
      <c r="AI2422" s="34">
        <v>0</v>
      </c>
      <c r="AJ2422" s="34">
        <f t="shared" si="464"/>
        <v>0</v>
      </c>
      <c r="AK2422" s="34">
        <v>0</v>
      </c>
    </row>
    <row r="2423" spans="1:37">
      <c r="A2423" s="17">
        <v>2414</v>
      </c>
      <c r="B2423" s="1"/>
      <c r="C2423" s="1"/>
      <c r="D2423" s="2"/>
      <c r="E2423" s="3"/>
      <c r="F2423" s="4"/>
      <c r="G2423" s="5"/>
      <c r="H2423" s="4"/>
      <c r="I2423" s="5"/>
      <c r="J2423" s="6"/>
      <c r="K2423" s="5"/>
      <c r="L2423" s="5"/>
      <c r="M2423" s="5"/>
      <c r="N2423" s="7"/>
      <c r="O2423" s="50"/>
      <c r="P2423" s="5"/>
      <c r="Q2423" s="5"/>
      <c r="R2423" s="5"/>
      <c r="S2423" s="5"/>
      <c r="T2423" s="5"/>
      <c r="U2423" s="7"/>
      <c r="V2423" s="48">
        <f>IF(Dane!$E$4=1,AB2423,IF(Dane!$E$4=2,AH2423,AJ2423))</f>
        <v>0</v>
      </c>
      <c r="W2423" s="24">
        <f>IF(Dane!$E$4=1,AC2423,IF(Dane!$E$4=2,AI2423,AK2423))</f>
        <v>0</v>
      </c>
      <c r="X2423" s="24">
        <f t="shared" si="453"/>
        <v>0</v>
      </c>
      <c r="Y2423" s="49">
        <f t="shared" si="454"/>
        <v>0</v>
      </c>
      <c r="Z2423" s="34">
        <f t="shared" si="460"/>
        <v>0</v>
      </c>
      <c r="AA2423" s="34">
        <f t="shared" si="461"/>
        <v>0</v>
      </c>
      <c r="AB2423" s="34">
        <f t="shared" si="458"/>
        <v>0</v>
      </c>
      <c r="AC2423" s="34">
        <f t="shared" si="462"/>
        <v>0</v>
      </c>
      <c r="AD2423" s="34">
        <f t="shared" si="463"/>
        <v>0</v>
      </c>
      <c r="AE2423" s="34">
        <f t="shared" si="455"/>
        <v>0</v>
      </c>
      <c r="AF2423" s="34">
        <f t="shared" si="456"/>
        <v>0</v>
      </c>
      <c r="AG2423" s="34">
        <f t="shared" si="457"/>
        <v>0</v>
      </c>
      <c r="AH2423" s="34">
        <f t="shared" si="459"/>
        <v>0</v>
      </c>
      <c r="AI2423" s="34">
        <v>0</v>
      </c>
      <c r="AJ2423" s="34">
        <f t="shared" si="464"/>
        <v>0</v>
      </c>
      <c r="AK2423" s="34">
        <v>0</v>
      </c>
    </row>
    <row r="2424" spans="1:37">
      <c r="A2424" s="17">
        <v>2415</v>
      </c>
      <c r="B2424" s="1"/>
      <c r="C2424" s="1"/>
      <c r="D2424" s="2"/>
      <c r="E2424" s="3"/>
      <c r="F2424" s="4"/>
      <c r="G2424" s="5"/>
      <c r="H2424" s="4"/>
      <c r="I2424" s="5"/>
      <c r="J2424" s="6"/>
      <c r="K2424" s="5"/>
      <c r="L2424" s="5"/>
      <c r="M2424" s="5"/>
      <c r="N2424" s="7"/>
      <c r="O2424" s="50"/>
      <c r="P2424" s="5"/>
      <c r="Q2424" s="5"/>
      <c r="R2424" s="5"/>
      <c r="S2424" s="5"/>
      <c r="T2424" s="5"/>
      <c r="U2424" s="7"/>
      <c r="V2424" s="48">
        <f>IF(Dane!$E$4=1,AB2424,IF(Dane!$E$4=2,AH2424,AJ2424))</f>
        <v>0</v>
      </c>
      <c r="W2424" s="24">
        <f>IF(Dane!$E$4=1,AC2424,IF(Dane!$E$4=2,AI2424,AK2424))</f>
        <v>0</v>
      </c>
      <c r="X2424" s="24">
        <f t="shared" si="453"/>
        <v>0</v>
      </c>
      <c r="Y2424" s="49">
        <f t="shared" si="454"/>
        <v>0</v>
      </c>
      <c r="Z2424" s="34">
        <f t="shared" si="460"/>
        <v>0</v>
      </c>
      <c r="AA2424" s="34">
        <f t="shared" si="461"/>
        <v>0</v>
      </c>
      <c r="AB2424" s="34">
        <f t="shared" si="458"/>
        <v>0</v>
      </c>
      <c r="AC2424" s="34">
        <f t="shared" si="462"/>
        <v>0</v>
      </c>
      <c r="AD2424" s="34">
        <f t="shared" si="463"/>
        <v>0</v>
      </c>
      <c r="AE2424" s="34">
        <f t="shared" si="455"/>
        <v>0</v>
      </c>
      <c r="AF2424" s="34">
        <f t="shared" si="456"/>
        <v>0</v>
      </c>
      <c r="AG2424" s="34">
        <f t="shared" si="457"/>
        <v>0</v>
      </c>
      <c r="AH2424" s="34">
        <f t="shared" si="459"/>
        <v>0</v>
      </c>
      <c r="AI2424" s="34">
        <v>0</v>
      </c>
      <c r="AJ2424" s="34">
        <f t="shared" si="464"/>
        <v>0</v>
      </c>
      <c r="AK2424" s="34">
        <v>0</v>
      </c>
    </row>
    <row r="2425" spans="1:37">
      <c r="A2425" s="17">
        <v>2416</v>
      </c>
      <c r="B2425" s="1"/>
      <c r="C2425" s="1"/>
      <c r="D2425" s="2"/>
      <c r="E2425" s="3"/>
      <c r="F2425" s="4"/>
      <c r="G2425" s="5"/>
      <c r="H2425" s="4"/>
      <c r="I2425" s="5"/>
      <c r="J2425" s="6"/>
      <c r="K2425" s="5"/>
      <c r="L2425" s="5"/>
      <c r="M2425" s="5"/>
      <c r="N2425" s="7"/>
      <c r="O2425" s="50"/>
      <c r="P2425" s="5"/>
      <c r="Q2425" s="5"/>
      <c r="R2425" s="5"/>
      <c r="S2425" s="5"/>
      <c r="T2425" s="5"/>
      <c r="U2425" s="7"/>
      <c r="V2425" s="48">
        <f>IF(Dane!$E$4=1,AB2425,IF(Dane!$E$4=2,AH2425,AJ2425))</f>
        <v>0</v>
      </c>
      <c r="W2425" s="24">
        <f>IF(Dane!$E$4=1,AC2425,IF(Dane!$E$4=2,AI2425,AK2425))</f>
        <v>0</v>
      </c>
      <c r="X2425" s="24">
        <f t="shared" si="453"/>
        <v>0</v>
      </c>
      <c r="Y2425" s="49">
        <f t="shared" si="454"/>
        <v>0</v>
      </c>
      <c r="Z2425" s="34">
        <f t="shared" si="460"/>
        <v>0</v>
      </c>
      <c r="AA2425" s="34">
        <f t="shared" si="461"/>
        <v>0</v>
      </c>
      <c r="AB2425" s="34">
        <f t="shared" si="458"/>
        <v>0</v>
      </c>
      <c r="AC2425" s="34">
        <f t="shared" si="462"/>
        <v>0</v>
      </c>
      <c r="AD2425" s="34">
        <f t="shared" si="463"/>
        <v>0</v>
      </c>
      <c r="AE2425" s="34">
        <f t="shared" si="455"/>
        <v>0</v>
      </c>
      <c r="AF2425" s="34">
        <f t="shared" si="456"/>
        <v>0</v>
      </c>
      <c r="AG2425" s="34">
        <f t="shared" si="457"/>
        <v>0</v>
      </c>
      <c r="AH2425" s="34">
        <f t="shared" si="459"/>
        <v>0</v>
      </c>
      <c r="AI2425" s="34">
        <v>0</v>
      </c>
      <c r="AJ2425" s="34">
        <f t="shared" si="464"/>
        <v>0</v>
      </c>
      <c r="AK2425" s="34">
        <v>0</v>
      </c>
    </row>
    <row r="2426" spans="1:37">
      <c r="A2426" s="17">
        <v>2417</v>
      </c>
      <c r="B2426" s="1"/>
      <c r="C2426" s="1"/>
      <c r="D2426" s="2"/>
      <c r="E2426" s="3"/>
      <c r="F2426" s="4"/>
      <c r="G2426" s="5"/>
      <c r="H2426" s="4"/>
      <c r="I2426" s="5"/>
      <c r="J2426" s="6"/>
      <c r="K2426" s="5"/>
      <c r="L2426" s="5"/>
      <c r="M2426" s="5"/>
      <c r="N2426" s="7"/>
      <c r="O2426" s="50"/>
      <c r="P2426" s="5"/>
      <c r="Q2426" s="5"/>
      <c r="R2426" s="5"/>
      <c r="S2426" s="5"/>
      <c r="T2426" s="5"/>
      <c r="U2426" s="7"/>
      <c r="V2426" s="48">
        <f>IF(Dane!$E$4=1,AB2426,IF(Dane!$E$4=2,AH2426,AJ2426))</f>
        <v>0</v>
      </c>
      <c r="W2426" s="24">
        <f>IF(Dane!$E$4=1,AC2426,IF(Dane!$E$4=2,AI2426,AK2426))</f>
        <v>0</v>
      </c>
      <c r="X2426" s="24">
        <f t="shared" si="453"/>
        <v>0</v>
      </c>
      <c r="Y2426" s="49">
        <f t="shared" si="454"/>
        <v>0</v>
      </c>
      <c r="Z2426" s="34">
        <f t="shared" si="460"/>
        <v>0</v>
      </c>
      <c r="AA2426" s="34">
        <f t="shared" si="461"/>
        <v>0</v>
      </c>
      <c r="AB2426" s="34">
        <f t="shared" si="458"/>
        <v>0</v>
      </c>
      <c r="AC2426" s="34">
        <f t="shared" si="462"/>
        <v>0</v>
      </c>
      <c r="AD2426" s="34">
        <f t="shared" si="463"/>
        <v>0</v>
      </c>
      <c r="AE2426" s="34">
        <f t="shared" si="455"/>
        <v>0</v>
      </c>
      <c r="AF2426" s="34">
        <f t="shared" si="456"/>
        <v>0</v>
      </c>
      <c r="AG2426" s="34">
        <f t="shared" si="457"/>
        <v>0</v>
      </c>
      <c r="AH2426" s="34">
        <f t="shared" si="459"/>
        <v>0</v>
      </c>
      <c r="AI2426" s="34">
        <v>0</v>
      </c>
      <c r="AJ2426" s="34">
        <f t="shared" si="464"/>
        <v>0</v>
      </c>
      <c r="AK2426" s="34">
        <v>0</v>
      </c>
    </row>
    <row r="2427" spans="1:37">
      <c r="A2427" s="17">
        <v>2418</v>
      </c>
      <c r="B2427" s="1"/>
      <c r="C2427" s="1"/>
      <c r="D2427" s="2"/>
      <c r="E2427" s="3"/>
      <c r="F2427" s="4"/>
      <c r="G2427" s="5"/>
      <c r="H2427" s="4"/>
      <c r="I2427" s="5"/>
      <c r="J2427" s="6"/>
      <c r="K2427" s="5"/>
      <c r="L2427" s="5"/>
      <c r="M2427" s="5"/>
      <c r="N2427" s="7"/>
      <c r="O2427" s="50"/>
      <c r="P2427" s="5"/>
      <c r="Q2427" s="5"/>
      <c r="R2427" s="5"/>
      <c r="S2427" s="5"/>
      <c r="T2427" s="5"/>
      <c r="U2427" s="7"/>
      <c r="V2427" s="48">
        <f>IF(Dane!$E$4=1,AB2427,IF(Dane!$E$4=2,AH2427,AJ2427))</f>
        <v>0</v>
      </c>
      <c r="W2427" s="24">
        <f>IF(Dane!$E$4=1,AC2427,IF(Dane!$E$4=2,AI2427,AK2427))</f>
        <v>0</v>
      </c>
      <c r="X2427" s="24">
        <f t="shared" si="453"/>
        <v>0</v>
      </c>
      <c r="Y2427" s="49">
        <f t="shared" si="454"/>
        <v>0</v>
      </c>
      <c r="Z2427" s="34">
        <f t="shared" si="460"/>
        <v>0</v>
      </c>
      <c r="AA2427" s="34">
        <f t="shared" si="461"/>
        <v>0</v>
      </c>
      <c r="AB2427" s="34">
        <f t="shared" si="458"/>
        <v>0</v>
      </c>
      <c r="AC2427" s="34">
        <f t="shared" si="462"/>
        <v>0</v>
      </c>
      <c r="AD2427" s="34">
        <f t="shared" si="463"/>
        <v>0</v>
      </c>
      <c r="AE2427" s="34">
        <f t="shared" si="455"/>
        <v>0</v>
      </c>
      <c r="AF2427" s="34">
        <f t="shared" si="456"/>
        <v>0</v>
      </c>
      <c r="AG2427" s="34">
        <f t="shared" si="457"/>
        <v>0</v>
      </c>
      <c r="AH2427" s="34">
        <f t="shared" si="459"/>
        <v>0</v>
      </c>
      <c r="AI2427" s="34">
        <v>0</v>
      </c>
      <c r="AJ2427" s="34">
        <f t="shared" si="464"/>
        <v>0</v>
      </c>
      <c r="AK2427" s="34">
        <v>0</v>
      </c>
    </row>
    <row r="2428" spans="1:37">
      <c r="A2428" s="17">
        <v>2419</v>
      </c>
      <c r="B2428" s="1"/>
      <c r="C2428" s="1"/>
      <c r="D2428" s="2"/>
      <c r="E2428" s="3"/>
      <c r="F2428" s="4"/>
      <c r="G2428" s="5"/>
      <c r="H2428" s="4"/>
      <c r="I2428" s="5"/>
      <c r="J2428" s="6"/>
      <c r="K2428" s="5"/>
      <c r="L2428" s="5"/>
      <c r="M2428" s="5"/>
      <c r="N2428" s="7"/>
      <c r="O2428" s="50"/>
      <c r="P2428" s="5"/>
      <c r="Q2428" s="5"/>
      <c r="R2428" s="5"/>
      <c r="S2428" s="5"/>
      <c r="T2428" s="5"/>
      <c r="U2428" s="7"/>
      <c r="V2428" s="48">
        <f>IF(Dane!$E$4=1,AB2428,IF(Dane!$E$4=2,AH2428,AJ2428))</f>
        <v>0</v>
      </c>
      <c r="W2428" s="24">
        <f>IF(Dane!$E$4=1,AC2428,IF(Dane!$E$4=2,AI2428,AK2428))</f>
        <v>0</v>
      </c>
      <c r="X2428" s="24">
        <f t="shared" si="453"/>
        <v>0</v>
      </c>
      <c r="Y2428" s="49">
        <f t="shared" si="454"/>
        <v>0</v>
      </c>
      <c r="Z2428" s="34">
        <f t="shared" si="460"/>
        <v>0</v>
      </c>
      <c r="AA2428" s="34">
        <f t="shared" si="461"/>
        <v>0</v>
      </c>
      <c r="AB2428" s="34">
        <f t="shared" si="458"/>
        <v>0</v>
      </c>
      <c r="AC2428" s="34">
        <f t="shared" si="462"/>
        <v>0</v>
      </c>
      <c r="AD2428" s="34">
        <f t="shared" si="463"/>
        <v>0</v>
      </c>
      <c r="AE2428" s="34">
        <f t="shared" si="455"/>
        <v>0</v>
      </c>
      <c r="AF2428" s="34">
        <f t="shared" si="456"/>
        <v>0</v>
      </c>
      <c r="AG2428" s="34">
        <f t="shared" si="457"/>
        <v>0</v>
      </c>
      <c r="AH2428" s="34">
        <f t="shared" si="459"/>
        <v>0</v>
      </c>
      <c r="AI2428" s="34">
        <v>0</v>
      </c>
      <c r="AJ2428" s="34">
        <f t="shared" si="464"/>
        <v>0</v>
      </c>
      <c r="AK2428" s="34">
        <v>0</v>
      </c>
    </row>
    <row r="2429" spans="1:37">
      <c r="A2429" s="17">
        <v>2420</v>
      </c>
      <c r="B2429" s="1"/>
      <c r="C2429" s="1"/>
      <c r="D2429" s="2"/>
      <c r="E2429" s="3"/>
      <c r="F2429" s="4"/>
      <c r="G2429" s="5"/>
      <c r="H2429" s="4"/>
      <c r="I2429" s="5"/>
      <c r="J2429" s="6"/>
      <c r="K2429" s="5"/>
      <c r="L2429" s="5"/>
      <c r="M2429" s="5"/>
      <c r="N2429" s="7"/>
      <c r="O2429" s="50"/>
      <c r="P2429" s="5"/>
      <c r="Q2429" s="5"/>
      <c r="R2429" s="5"/>
      <c r="S2429" s="5"/>
      <c r="T2429" s="5"/>
      <c r="U2429" s="7"/>
      <c r="V2429" s="48">
        <f>IF(Dane!$E$4=1,AB2429,IF(Dane!$E$4=2,AH2429,AJ2429))</f>
        <v>0</v>
      </c>
      <c r="W2429" s="24">
        <f>IF(Dane!$E$4=1,AC2429,IF(Dane!$E$4=2,AI2429,AK2429))</f>
        <v>0</v>
      </c>
      <c r="X2429" s="24">
        <f t="shared" si="453"/>
        <v>0</v>
      </c>
      <c r="Y2429" s="49">
        <f t="shared" si="454"/>
        <v>0</v>
      </c>
      <c r="Z2429" s="34">
        <f t="shared" si="460"/>
        <v>0</v>
      </c>
      <c r="AA2429" s="34">
        <f t="shared" si="461"/>
        <v>0</v>
      </c>
      <c r="AB2429" s="34">
        <f t="shared" si="458"/>
        <v>0</v>
      </c>
      <c r="AC2429" s="34">
        <f t="shared" si="462"/>
        <v>0</v>
      </c>
      <c r="AD2429" s="34">
        <f t="shared" si="463"/>
        <v>0</v>
      </c>
      <c r="AE2429" s="34">
        <f t="shared" si="455"/>
        <v>0</v>
      </c>
      <c r="AF2429" s="34">
        <f t="shared" si="456"/>
        <v>0</v>
      </c>
      <c r="AG2429" s="34">
        <f t="shared" si="457"/>
        <v>0</v>
      </c>
      <c r="AH2429" s="34">
        <f t="shared" si="459"/>
        <v>0</v>
      </c>
      <c r="AI2429" s="34">
        <v>0</v>
      </c>
      <c r="AJ2429" s="34">
        <f t="shared" si="464"/>
        <v>0</v>
      </c>
      <c r="AK2429" s="34">
        <v>0</v>
      </c>
    </row>
    <row r="2430" spans="1:37">
      <c r="A2430" s="17">
        <v>2421</v>
      </c>
      <c r="B2430" s="1"/>
      <c r="C2430" s="1"/>
      <c r="D2430" s="2"/>
      <c r="E2430" s="3"/>
      <c r="F2430" s="4"/>
      <c r="G2430" s="5"/>
      <c r="H2430" s="4"/>
      <c r="I2430" s="5"/>
      <c r="J2430" s="6"/>
      <c r="K2430" s="5"/>
      <c r="L2430" s="5"/>
      <c r="M2430" s="5"/>
      <c r="N2430" s="7"/>
      <c r="O2430" s="50"/>
      <c r="P2430" s="5"/>
      <c r="Q2430" s="5"/>
      <c r="R2430" s="5"/>
      <c r="S2430" s="5"/>
      <c r="T2430" s="5"/>
      <c r="U2430" s="7"/>
      <c r="V2430" s="48">
        <f>IF(Dane!$E$4=1,AB2430,IF(Dane!$E$4=2,AH2430,AJ2430))</f>
        <v>0</v>
      </c>
      <c r="W2430" s="24">
        <f>IF(Dane!$E$4=1,AC2430,IF(Dane!$E$4=2,AI2430,AK2430))</f>
        <v>0</v>
      </c>
      <c r="X2430" s="24">
        <f t="shared" si="453"/>
        <v>0</v>
      </c>
      <c r="Y2430" s="49">
        <f t="shared" si="454"/>
        <v>0</v>
      </c>
      <c r="Z2430" s="34">
        <f t="shared" si="460"/>
        <v>0</v>
      </c>
      <c r="AA2430" s="34">
        <f t="shared" si="461"/>
        <v>0</v>
      </c>
      <c r="AB2430" s="34">
        <f t="shared" si="458"/>
        <v>0</v>
      </c>
      <c r="AC2430" s="34">
        <f t="shared" si="462"/>
        <v>0</v>
      </c>
      <c r="AD2430" s="34">
        <f t="shared" si="463"/>
        <v>0</v>
      </c>
      <c r="AE2430" s="34">
        <f t="shared" si="455"/>
        <v>0</v>
      </c>
      <c r="AF2430" s="34">
        <f t="shared" si="456"/>
        <v>0</v>
      </c>
      <c r="AG2430" s="34">
        <f t="shared" si="457"/>
        <v>0</v>
      </c>
      <c r="AH2430" s="34">
        <f t="shared" si="459"/>
        <v>0</v>
      </c>
      <c r="AI2430" s="34">
        <v>0</v>
      </c>
      <c r="AJ2430" s="34">
        <f t="shared" si="464"/>
        <v>0</v>
      </c>
      <c r="AK2430" s="34">
        <v>0</v>
      </c>
    </row>
    <row r="2431" spans="1:37">
      <c r="A2431" s="17">
        <v>2422</v>
      </c>
      <c r="B2431" s="1"/>
      <c r="C2431" s="1"/>
      <c r="D2431" s="2"/>
      <c r="E2431" s="3"/>
      <c r="F2431" s="4"/>
      <c r="G2431" s="5"/>
      <c r="H2431" s="4"/>
      <c r="I2431" s="5"/>
      <c r="J2431" s="6"/>
      <c r="K2431" s="5"/>
      <c r="L2431" s="5"/>
      <c r="M2431" s="5"/>
      <c r="N2431" s="7"/>
      <c r="O2431" s="50"/>
      <c r="P2431" s="5"/>
      <c r="Q2431" s="5"/>
      <c r="R2431" s="5"/>
      <c r="S2431" s="5"/>
      <c r="T2431" s="5"/>
      <c r="U2431" s="7"/>
      <c r="V2431" s="48">
        <f>IF(Dane!$E$4=1,AB2431,IF(Dane!$E$4=2,AH2431,AJ2431))</f>
        <v>0</v>
      </c>
      <c r="W2431" s="24">
        <f>IF(Dane!$E$4=1,AC2431,IF(Dane!$E$4=2,AI2431,AK2431))</f>
        <v>0</v>
      </c>
      <c r="X2431" s="24">
        <f t="shared" si="453"/>
        <v>0</v>
      </c>
      <c r="Y2431" s="49">
        <f t="shared" si="454"/>
        <v>0</v>
      </c>
      <c r="Z2431" s="34">
        <f t="shared" si="460"/>
        <v>0</v>
      </c>
      <c r="AA2431" s="34">
        <f t="shared" si="461"/>
        <v>0</v>
      </c>
      <c r="AB2431" s="34">
        <f t="shared" si="458"/>
        <v>0</v>
      </c>
      <c r="AC2431" s="34">
        <f t="shared" si="462"/>
        <v>0</v>
      </c>
      <c r="AD2431" s="34">
        <f t="shared" si="463"/>
        <v>0</v>
      </c>
      <c r="AE2431" s="34">
        <f t="shared" si="455"/>
        <v>0</v>
      </c>
      <c r="AF2431" s="34">
        <f t="shared" si="456"/>
        <v>0</v>
      </c>
      <c r="AG2431" s="34">
        <f t="shared" si="457"/>
        <v>0</v>
      </c>
      <c r="AH2431" s="34">
        <f t="shared" si="459"/>
        <v>0</v>
      </c>
      <c r="AI2431" s="34">
        <v>0</v>
      </c>
      <c r="AJ2431" s="34">
        <f t="shared" si="464"/>
        <v>0</v>
      </c>
      <c r="AK2431" s="34">
        <v>0</v>
      </c>
    </row>
    <row r="2432" spans="1:37">
      <c r="A2432" s="17">
        <v>2423</v>
      </c>
      <c r="B2432" s="1"/>
      <c r="C2432" s="1"/>
      <c r="D2432" s="2"/>
      <c r="E2432" s="3"/>
      <c r="F2432" s="4"/>
      <c r="G2432" s="5"/>
      <c r="H2432" s="4"/>
      <c r="I2432" s="5"/>
      <c r="J2432" s="6"/>
      <c r="K2432" s="5"/>
      <c r="L2432" s="5"/>
      <c r="M2432" s="5"/>
      <c r="N2432" s="7"/>
      <c r="O2432" s="50"/>
      <c r="P2432" s="5"/>
      <c r="Q2432" s="5"/>
      <c r="R2432" s="5"/>
      <c r="S2432" s="5"/>
      <c r="T2432" s="5"/>
      <c r="U2432" s="7"/>
      <c r="V2432" s="48">
        <f>IF(Dane!$E$4=1,AB2432,IF(Dane!$E$4=2,AH2432,AJ2432))</f>
        <v>0</v>
      </c>
      <c r="W2432" s="24">
        <f>IF(Dane!$E$4=1,AC2432,IF(Dane!$E$4=2,AI2432,AK2432))</f>
        <v>0</v>
      </c>
      <c r="X2432" s="24">
        <f t="shared" si="453"/>
        <v>0</v>
      </c>
      <c r="Y2432" s="49">
        <f t="shared" si="454"/>
        <v>0</v>
      </c>
      <c r="Z2432" s="34">
        <f t="shared" si="460"/>
        <v>0</v>
      </c>
      <c r="AA2432" s="34">
        <f t="shared" si="461"/>
        <v>0</v>
      </c>
      <c r="AB2432" s="34">
        <f t="shared" si="458"/>
        <v>0</v>
      </c>
      <c r="AC2432" s="34">
        <f t="shared" si="462"/>
        <v>0</v>
      </c>
      <c r="AD2432" s="34">
        <f t="shared" si="463"/>
        <v>0</v>
      </c>
      <c r="AE2432" s="34">
        <f t="shared" si="455"/>
        <v>0</v>
      </c>
      <c r="AF2432" s="34">
        <f t="shared" si="456"/>
        <v>0</v>
      </c>
      <c r="AG2432" s="34">
        <f t="shared" si="457"/>
        <v>0</v>
      </c>
      <c r="AH2432" s="34">
        <f t="shared" si="459"/>
        <v>0</v>
      </c>
      <c r="AI2432" s="34">
        <v>0</v>
      </c>
      <c r="AJ2432" s="34">
        <f t="shared" si="464"/>
        <v>0</v>
      </c>
      <c r="AK2432" s="34">
        <v>0</v>
      </c>
    </row>
    <row r="2433" spans="1:37">
      <c r="A2433" s="17">
        <v>2424</v>
      </c>
      <c r="B2433" s="1"/>
      <c r="C2433" s="1"/>
      <c r="D2433" s="2"/>
      <c r="E2433" s="3"/>
      <c r="F2433" s="4"/>
      <c r="G2433" s="5"/>
      <c r="H2433" s="4"/>
      <c r="I2433" s="5"/>
      <c r="J2433" s="6"/>
      <c r="K2433" s="5"/>
      <c r="L2433" s="5"/>
      <c r="M2433" s="5"/>
      <c r="N2433" s="7"/>
      <c r="O2433" s="50"/>
      <c r="P2433" s="5"/>
      <c r="Q2433" s="5"/>
      <c r="R2433" s="5"/>
      <c r="S2433" s="5"/>
      <c r="T2433" s="5"/>
      <c r="U2433" s="7"/>
      <c r="V2433" s="48">
        <f>IF(Dane!$E$4=1,AB2433,IF(Dane!$E$4=2,AH2433,AJ2433))</f>
        <v>0</v>
      </c>
      <c r="W2433" s="24">
        <f>IF(Dane!$E$4=1,AC2433,IF(Dane!$E$4=2,AI2433,AK2433))</f>
        <v>0</v>
      </c>
      <c r="X2433" s="24">
        <f t="shared" si="453"/>
        <v>0</v>
      </c>
      <c r="Y2433" s="49">
        <f t="shared" si="454"/>
        <v>0</v>
      </c>
      <c r="Z2433" s="34">
        <f t="shared" si="460"/>
        <v>0</v>
      </c>
      <c r="AA2433" s="34">
        <f t="shared" si="461"/>
        <v>0</v>
      </c>
      <c r="AB2433" s="34">
        <f t="shared" si="458"/>
        <v>0</v>
      </c>
      <c r="AC2433" s="34">
        <f t="shared" si="462"/>
        <v>0</v>
      </c>
      <c r="AD2433" s="34">
        <f t="shared" si="463"/>
        <v>0</v>
      </c>
      <c r="AE2433" s="34">
        <f t="shared" si="455"/>
        <v>0</v>
      </c>
      <c r="AF2433" s="34">
        <f t="shared" si="456"/>
        <v>0</v>
      </c>
      <c r="AG2433" s="34">
        <f t="shared" si="457"/>
        <v>0</v>
      </c>
      <c r="AH2433" s="34">
        <f t="shared" si="459"/>
        <v>0</v>
      </c>
      <c r="AI2433" s="34">
        <v>0</v>
      </c>
      <c r="AJ2433" s="34">
        <f t="shared" si="464"/>
        <v>0</v>
      </c>
      <c r="AK2433" s="34">
        <v>0</v>
      </c>
    </row>
    <row r="2434" spans="1:37">
      <c r="A2434" s="17">
        <v>2425</v>
      </c>
      <c r="B2434" s="1"/>
      <c r="C2434" s="1"/>
      <c r="D2434" s="2"/>
      <c r="E2434" s="3"/>
      <c r="F2434" s="4"/>
      <c r="G2434" s="5"/>
      <c r="H2434" s="4"/>
      <c r="I2434" s="5"/>
      <c r="J2434" s="6"/>
      <c r="K2434" s="5"/>
      <c r="L2434" s="5"/>
      <c r="M2434" s="5"/>
      <c r="N2434" s="7"/>
      <c r="O2434" s="50"/>
      <c r="P2434" s="5"/>
      <c r="Q2434" s="5"/>
      <c r="R2434" s="5"/>
      <c r="S2434" s="5"/>
      <c r="T2434" s="5"/>
      <c r="U2434" s="7"/>
      <c r="V2434" s="48">
        <f>IF(Dane!$E$4=1,AB2434,IF(Dane!$E$4=2,AH2434,AJ2434))</f>
        <v>0</v>
      </c>
      <c r="W2434" s="24">
        <f>IF(Dane!$E$4=1,AC2434,IF(Dane!$E$4=2,AI2434,AK2434))</f>
        <v>0</v>
      </c>
      <c r="X2434" s="24">
        <f t="shared" si="453"/>
        <v>0</v>
      </c>
      <c r="Y2434" s="49">
        <f t="shared" si="454"/>
        <v>0</v>
      </c>
      <c r="Z2434" s="34">
        <f t="shared" si="460"/>
        <v>0</v>
      </c>
      <c r="AA2434" s="34">
        <f t="shared" si="461"/>
        <v>0</v>
      </c>
      <c r="AB2434" s="34">
        <f t="shared" si="458"/>
        <v>0</v>
      </c>
      <c r="AC2434" s="34">
        <f t="shared" si="462"/>
        <v>0</v>
      </c>
      <c r="AD2434" s="34">
        <f t="shared" si="463"/>
        <v>0</v>
      </c>
      <c r="AE2434" s="34">
        <f t="shared" si="455"/>
        <v>0</v>
      </c>
      <c r="AF2434" s="34">
        <f t="shared" si="456"/>
        <v>0</v>
      </c>
      <c r="AG2434" s="34">
        <f t="shared" si="457"/>
        <v>0</v>
      </c>
      <c r="AH2434" s="34">
        <f t="shared" si="459"/>
        <v>0</v>
      </c>
      <c r="AI2434" s="34">
        <v>0</v>
      </c>
      <c r="AJ2434" s="34">
        <f t="shared" si="464"/>
        <v>0</v>
      </c>
      <c r="AK2434" s="34">
        <v>0</v>
      </c>
    </row>
    <row r="2435" spans="1:37">
      <c r="A2435" s="17">
        <v>2426</v>
      </c>
      <c r="B2435" s="1"/>
      <c r="C2435" s="1"/>
      <c r="D2435" s="2"/>
      <c r="E2435" s="3"/>
      <c r="F2435" s="4"/>
      <c r="G2435" s="5"/>
      <c r="H2435" s="4"/>
      <c r="I2435" s="5"/>
      <c r="J2435" s="6"/>
      <c r="K2435" s="5"/>
      <c r="L2435" s="5"/>
      <c r="M2435" s="5"/>
      <c r="N2435" s="7"/>
      <c r="O2435" s="50"/>
      <c r="P2435" s="5"/>
      <c r="Q2435" s="5"/>
      <c r="R2435" s="5"/>
      <c r="S2435" s="5"/>
      <c r="T2435" s="5"/>
      <c r="U2435" s="7"/>
      <c r="V2435" s="48">
        <f>IF(Dane!$E$4=1,AB2435,IF(Dane!$E$4=2,AH2435,AJ2435))</f>
        <v>0</v>
      </c>
      <c r="W2435" s="24">
        <f>IF(Dane!$E$4=1,AC2435,IF(Dane!$E$4=2,AI2435,AK2435))</f>
        <v>0</v>
      </c>
      <c r="X2435" s="24">
        <f t="shared" si="453"/>
        <v>0</v>
      </c>
      <c r="Y2435" s="49">
        <f t="shared" si="454"/>
        <v>0</v>
      </c>
      <c r="Z2435" s="34">
        <f t="shared" si="460"/>
        <v>0</v>
      </c>
      <c r="AA2435" s="34">
        <f t="shared" si="461"/>
        <v>0</v>
      </c>
      <c r="AB2435" s="34">
        <f t="shared" si="458"/>
        <v>0</v>
      </c>
      <c r="AC2435" s="34">
        <f t="shared" si="462"/>
        <v>0</v>
      </c>
      <c r="AD2435" s="34">
        <f t="shared" si="463"/>
        <v>0</v>
      </c>
      <c r="AE2435" s="34">
        <f t="shared" si="455"/>
        <v>0</v>
      </c>
      <c r="AF2435" s="34">
        <f t="shared" si="456"/>
        <v>0</v>
      </c>
      <c r="AG2435" s="34">
        <f t="shared" si="457"/>
        <v>0</v>
      </c>
      <c r="AH2435" s="34">
        <f t="shared" si="459"/>
        <v>0</v>
      </c>
      <c r="AI2435" s="34">
        <v>0</v>
      </c>
      <c r="AJ2435" s="34">
        <f t="shared" si="464"/>
        <v>0</v>
      </c>
      <c r="AK2435" s="34">
        <v>0</v>
      </c>
    </row>
    <row r="2436" spans="1:37">
      <c r="A2436" s="17">
        <v>2427</v>
      </c>
      <c r="B2436" s="1"/>
      <c r="C2436" s="1"/>
      <c r="D2436" s="2"/>
      <c r="E2436" s="3"/>
      <c r="F2436" s="4"/>
      <c r="G2436" s="5"/>
      <c r="H2436" s="4"/>
      <c r="I2436" s="5"/>
      <c r="J2436" s="6"/>
      <c r="K2436" s="5"/>
      <c r="L2436" s="5"/>
      <c r="M2436" s="5"/>
      <c r="N2436" s="7"/>
      <c r="O2436" s="50"/>
      <c r="P2436" s="5"/>
      <c r="Q2436" s="5"/>
      <c r="R2436" s="5"/>
      <c r="S2436" s="5"/>
      <c r="T2436" s="5"/>
      <c r="U2436" s="7"/>
      <c r="V2436" s="48">
        <f>IF(Dane!$E$4=1,AB2436,IF(Dane!$E$4=2,AH2436,AJ2436))</f>
        <v>0</v>
      </c>
      <c r="W2436" s="24">
        <f>IF(Dane!$E$4=1,AC2436,IF(Dane!$E$4=2,AI2436,AK2436))</f>
        <v>0</v>
      </c>
      <c r="X2436" s="24">
        <f t="shared" si="453"/>
        <v>0</v>
      </c>
      <c r="Y2436" s="49">
        <f t="shared" si="454"/>
        <v>0</v>
      </c>
      <c r="Z2436" s="34">
        <f t="shared" si="460"/>
        <v>0</v>
      </c>
      <c r="AA2436" s="34">
        <f t="shared" si="461"/>
        <v>0</v>
      </c>
      <c r="AB2436" s="34">
        <f t="shared" si="458"/>
        <v>0</v>
      </c>
      <c r="AC2436" s="34">
        <f t="shared" si="462"/>
        <v>0</v>
      </c>
      <c r="AD2436" s="34">
        <f t="shared" si="463"/>
        <v>0</v>
      </c>
      <c r="AE2436" s="34">
        <f t="shared" si="455"/>
        <v>0</v>
      </c>
      <c r="AF2436" s="34">
        <f t="shared" si="456"/>
        <v>0</v>
      </c>
      <c r="AG2436" s="34">
        <f t="shared" si="457"/>
        <v>0</v>
      </c>
      <c r="AH2436" s="34">
        <f t="shared" si="459"/>
        <v>0</v>
      </c>
      <c r="AI2436" s="34">
        <v>0</v>
      </c>
      <c r="AJ2436" s="34">
        <f t="shared" si="464"/>
        <v>0</v>
      </c>
      <c r="AK2436" s="34">
        <v>0</v>
      </c>
    </row>
    <row r="2437" spans="1:37">
      <c r="A2437" s="17">
        <v>2428</v>
      </c>
      <c r="B2437" s="1"/>
      <c r="C2437" s="1"/>
      <c r="D2437" s="2"/>
      <c r="E2437" s="3"/>
      <c r="F2437" s="4"/>
      <c r="G2437" s="5"/>
      <c r="H2437" s="4"/>
      <c r="I2437" s="5"/>
      <c r="J2437" s="6"/>
      <c r="K2437" s="5"/>
      <c r="L2437" s="5"/>
      <c r="M2437" s="5"/>
      <c r="N2437" s="7"/>
      <c r="O2437" s="50"/>
      <c r="P2437" s="5"/>
      <c r="Q2437" s="5"/>
      <c r="R2437" s="5"/>
      <c r="S2437" s="5"/>
      <c r="T2437" s="5"/>
      <c r="U2437" s="7"/>
      <c r="V2437" s="48">
        <f>IF(Dane!$E$4=1,AB2437,IF(Dane!$E$4=2,AH2437,AJ2437))</f>
        <v>0</v>
      </c>
      <c r="W2437" s="24">
        <f>IF(Dane!$E$4=1,AC2437,IF(Dane!$E$4=2,AI2437,AK2437))</f>
        <v>0</v>
      </c>
      <c r="X2437" s="24">
        <f t="shared" si="453"/>
        <v>0</v>
      </c>
      <c r="Y2437" s="49">
        <f t="shared" si="454"/>
        <v>0</v>
      </c>
      <c r="Z2437" s="34">
        <f t="shared" si="460"/>
        <v>0</v>
      </c>
      <c r="AA2437" s="34">
        <f t="shared" si="461"/>
        <v>0</v>
      </c>
      <c r="AB2437" s="34">
        <f t="shared" si="458"/>
        <v>0</v>
      </c>
      <c r="AC2437" s="34">
        <f t="shared" si="462"/>
        <v>0</v>
      </c>
      <c r="AD2437" s="34">
        <f t="shared" si="463"/>
        <v>0</v>
      </c>
      <c r="AE2437" s="34">
        <f t="shared" si="455"/>
        <v>0</v>
      </c>
      <c r="AF2437" s="34">
        <f t="shared" si="456"/>
        <v>0</v>
      </c>
      <c r="AG2437" s="34">
        <f t="shared" si="457"/>
        <v>0</v>
      </c>
      <c r="AH2437" s="34">
        <f t="shared" si="459"/>
        <v>0</v>
      </c>
      <c r="AI2437" s="34">
        <v>0</v>
      </c>
      <c r="AJ2437" s="34">
        <f t="shared" si="464"/>
        <v>0</v>
      </c>
      <c r="AK2437" s="34">
        <v>0</v>
      </c>
    </row>
    <row r="2438" spans="1:37">
      <c r="A2438" s="17">
        <v>2429</v>
      </c>
      <c r="B2438" s="1"/>
      <c r="C2438" s="1"/>
      <c r="D2438" s="2"/>
      <c r="E2438" s="3"/>
      <c r="F2438" s="4"/>
      <c r="G2438" s="5"/>
      <c r="H2438" s="4"/>
      <c r="I2438" s="5"/>
      <c r="J2438" s="6"/>
      <c r="K2438" s="5"/>
      <c r="L2438" s="5"/>
      <c r="M2438" s="5"/>
      <c r="N2438" s="7"/>
      <c r="O2438" s="50"/>
      <c r="P2438" s="5"/>
      <c r="Q2438" s="5"/>
      <c r="R2438" s="5"/>
      <c r="S2438" s="5"/>
      <c r="T2438" s="5"/>
      <c r="U2438" s="7"/>
      <c r="V2438" s="48">
        <f>IF(Dane!$E$4=1,AB2438,IF(Dane!$E$4=2,AH2438,AJ2438))</f>
        <v>0</v>
      </c>
      <c r="W2438" s="24">
        <f>IF(Dane!$E$4=1,AC2438,IF(Dane!$E$4=2,AI2438,AK2438))</f>
        <v>0</v>
      </c>
      <c r="X2438" s="24">
        <f t="shared" si="453"/>
        <v>0</v>
      </c>
      <c r="Y2438" s="49">
        <f t="shared" si="454"/>
        <v>0</v>
      </c>
      <c r="Z2438" s="34">
        <f t="shared" si="460"/>
        <v>0</v>
      </c>
      <c r="AA2438" s="34">
        <f t="shared" si="461"/>
        <v>0</v>
      </c>
      <c r="AB2438" s="34">
        <f t="shared" si="458"/>
        <v>0</v>
      </c>
      <c r="AC2438" s="34">
        <f t="shared" si="462"/>
        <v>0</v>
      </c>
      <c r="AD2438" s="34">
        <f t="shared" si="463"/>
        <v>0</v>
      </c>
      <c r="AE2438" s="34">
        <f t="shared" si="455"/>
        <v>0</v>
      </c>
      <c r="AF2438" s="34">
        <f t="shared" si="456"/>
        <v>0</v>
      </c>
      <c r="AG2438" s="34">
        <f t="shared" si="457"/>
        <v>0</v>
      </c>
      <c r="AH2438" s="34">
        <f t="shared" si="459"/>
        <v>0</v>
      </c>
      <c r="AI2438" s="34">
        <v>0</v>
      </c>
      <c r="AJ2438" s="34">
        <f t="shared" si="464"/>
        <v>0</v>
      </c>
      <c r="AK2438" s="34">
        <v>0</v>
      </c>
    </row>
    <row r="2439" spans="1:37">
      <c r="A2439" s="17">
        <v>2430</v>
      </c>
      <c r="B2439" s="1"/>
      <c r="C2439" s="1"/>
      <c r="D2439" s="2"/>
      <c r="E2439" s="3"/>
      <c r="F2439" s="4"/>
      <c r="G2439" s="5"/>
      <c r="H2439" s="4"/>
      <c r="I2439" s="5"/>
      <c r="J2439" s="6"/>
      <c r="K2439" s="5"/>
      <c r="L2439" s="5"/>
      <c r="M2439" s="5"/>
      <c r="N2439" s="7"/>
      <c r="O2439" s="50"/>
      <c r="P2439" s="5"/>
      <c r="Q2439" s="5"/>
      <c r="R2439" s="5"/>
      <c r="S2439" s="5"/>
      <c r="T2439" s="5"/>
      <c r="U2439" s="7"/>
      <c r="V2439" s="48">
        <f>IF(Dane!$E$4=1,AB2439,IF(Dane!$E$4=2,AH2439,AJ2439))</f>
        <v>0</v>
      </c>
      <c r="W2439" s="24">
        <f>IF(Dane!$E$4=1,AC2439,IF(Dane!$E$4=2,AI2439,AK2439))</f>
        <v>0</v>
      </c>
      <c r="X2439" s="24">
        <f t="shared" si="453"/>
        <v>0</v>
      </c>
      <c r="Y2439" s="49">
        <f t="shared" si="454"/>
        <v>0</v>
      </c>
      <c r="Z2439" s="34">
        <f t="shared" si="460"/>
        <v>0</v>
      </c>
      <c r="AA2439" s="34">
        <f t="shared" si="461"/>
        <v>0</v>
      </c>
      <c r="AB2439" s="34">
        <f t="shared" si="458"/>
        <v>0</v>
      </c>
      <c r="AC2439" s="34">
        <f t="shared" si="462"/>
        <v>0</v>
      </c>
      <c r="AD2439" s="34">
        <f t="shared" si="463"/>
        <v>0</v>
      </c>
      <c r="AE2439" s="34">
        <f t="shared" si="455"/>
        <v>0</v>
      </c>
      <c r="AF2439" s="34">
        <f t="shared" si="456"/>
        <v>0</v>
      </c>
      <c r="AG2439" s="34">
        <f t="shared" si="457"/>
        <v>0</v>
      </c>
      <c r="AH2439" s="34">
        <f t="shared" si="459"/>
        <v>0</v>
      </c>
      <c r="AI2439" s="34">
        <v>0</v>
      </c>
      <c r="AJ2439" s="34">
        <f t="shared" si="464"/>
        <v>0</v>
      </c>
      <c r="AK2439" s="34">
        <v>0</v>
      </c>
    </row>
    <row r="2440" spans="1:37">
      <c r="A2440" s="17">
        <v>2431</v>
      </c>
      <c r="B2440" s="1"/>
      <c r="C2440" s="1"/>
      <c r="D2440" s="2"/>
      <c r="E2440" s="3"/>
      <c r="F2440" s="4"/>
      <c r="G2440" s="5"/>
      <c r="H2440" s="4"/>
      <c r="I2440" s="5"/>
      <c r="J2440" s="6"/>
      <c r="K2440" s="5"/>
      <c r="L2440" s="5"/>
      <c r="M2440" s="5"/>
      <c r="N2440" s="7"/>
      <c r="O2440" s="50"/>
      <c r="P2440" s="5"/>
      <c r="Q2440" s="5"/>
      <c r="R2440" s="5"/>
      <c r="S2440" s="5"/>
      <c r="T2440" s="5"/>
      <c r="U2440" s="7"/>
      <c r="V2440" s="48">
        <f>IF(Dane!$E$4=1,AB2440,IF(Dane!$E$4=2,AH2440,AJ2440))</f>
        <v>0</v>
      </c>
      <c r="W2440" s="24">
        <f>IF(Dane!$E$4=1,AC2440,IF(Dane!$E$4=2,AI2440,AK2440))</f>
        <v>0</v>
      </c>
      <c r="X2440" s="24">
        <f t="shared" si="453"/>
        <v>0</v>
      </c>
      <c r="Y2440" s="49">
        <f t="shared" si="454"/>
        <v>0</v>
      </c>
      <c r="Z2440" s="34">
        <f t="shared" si="460"/>
        <v>0</v>
      </c>
      <c r="AA2440" s="34">
        <f t="shared" si="461"/>
        <v>0</v>
      </c>
      <c r="AB2440" s="34">
        <f t="shared" si="458"/>
        <v>0</v>
      </c>
      <c r="AC2440" s="34">
        <f t="shared" si="462"/>
        <v>0</v>
      </c>
      <c r="AD2440" s="34">
        <f t="shared" si="463"/>
        <v>0</v>
      </c>
      <c r="AE2440" s="34">
        <f t="shared" si="455"/>
        <v>0</v>
      </c>
      <c r="AF2440" s="34">
        <f t="shared" si="456"/>
        <v>0</v>
      </c>
      <c r="AG2440" s="34">
        <f t="shared" si="457"/>
        <v>0</v>
      </c>
      <c r="AH2440" s="34">
        <f t="shared" si="459"/>
        <v>0</v>
      </c>
      <c r="AI2440" s="34">
        <v>0</v>
      </c>
      <c r="AJ2440" s="34">
        <f t="shared" si="464"/>
        <v>0</v>
      </c>
      <c r="AK2440" s="34">
        <v>0</v>
      </c>
    </row>
    <row r="2441" spans="1:37">
      <c r="A2441" s="17">
        <v>2432</v>
      </c>
      <c r="B2441" s="1"/>
      <c r="C2441" s="1"/>
      <c r="D2441" s="2"/>
      <c r="E2441" s="3"/>
      <c r="F2441" s="4"/>
      <c r="G2441" s="5"/>
      <c r="H2441" s="4"/>
      <c r="I2441" s="5"/>
      <c r="J2441" s="6"/>
      <c r="K2441" s="5"/>
      <c r="L2441" s="5"/>
      <c r="M2441" s="5"/>
      <c r="N2441" s="7"/>
      <c r="O2441" s="50"/>
      <c r="P2441" s="5"/>
      <c r="Q2441" s="5"/>
      <c r="R2441" s="5"/>
      <c r="S2441" s="5"/>
      <c r="T2441" s="5"/>
      <c r="U2441" s="7"/>
      <c r="V2441" s="48">
        <f>IF(Dane!$E$4=1,AB2441,IF(Dane!$E$4=2,AH2441,AJ2441))</f>
        <v>0</v>
      </c>
      <c r="W2441" s="24">
        <f>IF(Dane!$E$4=1,AC2441,IF(Dane!$E$4=2,AI2441,AK2441))</f>
        <v>0</v>
      </c>
      <c r="X2441" s="24">
        <f t="shared" si="453"/>
        <v>0</v>
      </c>
      <c r="Y2441" s="49">
        <f t="shared" si="454"/>
        <v>0</v>
      </c>
      <c r="Z2441" s="34">
        <f t="shared" si="460"/>
        <v>0</v>
      </c>
      <c r="AA2441" s="34">
        <f t="shared" si="461"/>
        <v>0</v>
      </c>
      <c r="AB2441" s="34">
        <f t="shared" si="458"/>
        <v>0</v>
      </c>
      <c r="AC2441" s="34">
        <f t="shared" si="462"/>
        <v>0</v>
      </c>
      <c r="AD2441" s="34">
        <f t="shared" si="463"/>
        <v>0</v>
      </c>
      <c r="AE2441" s="34">
        <f t="shared" si="455"/>
        <v>0</v>
      </c>
      <c r="AF2441" s="34">
        <f t="shared" si="456"/>
        <v>0</v>
      </c>
      <c r="AG2441" s="34">
        <f t="shared" si="457"/>
        <v>0</v>
      </c>
      <c r="AH2441" s="34">
        <f t="shared" si="459"/>
        <v>0</v>
      </c>
      <c r="AI2441" s="34">
        <v>0</v>
      </c>
      <c r="AJ2441" s="34">
        <f t="shared" si="464"/>
        <v>0</v>
      </c>
      <c r="AK2441" s="34">
        <v>0</v>
      </c>
    </row>
    <row r="2442" spans="1:37">
      <c r="A2442" s="17">
        <v>2433</v>
      </c>
      <c r="B2442" s="1"/>
      <c r="C2442" s="1"/>
      <c r="D2442" s="2"/>
      <c r="E2442" s="3"/>
      <c r="F2442" s="4"/>
      <c r="G2442" s="5"/>
      <c r="H2442" s="4"/>
      <c r="I2442" s="5"/>
      <c r="J2442" s="6"/>
      <c r="K2442" s="5"/>
      <c r="L2442" s="5"/>
      <c r="M2442" s="5"/>
      <c r="N2442" s="7"/>
      <c r="O2442" s="50"/>
      <c r="P2442" s="5"/>
      <c r="Q2442" s="5"/>
      <c r="R2442" s="5"/>
      <c r="S2442" s="5"/>
      <c r="T2442" s="5"/>
      <c r="U2442" s="7"/>
      <c r="V2442" s="48">
        <f>IF(Dane!$E$4=1,AB2442,IF(Dane!$E$4=2,AH2442,AJ2442))</f>
        <v>0</v>
      </c>
      <c r="W2442" s="24">
        <f>IF(Dane!$E$4=1,AC2442,IF(Dane!$E$4=2,AI2442,AK2442))</f>
        <v>0</v>
      </c>
      <c r="X2442" s="24">
        <f t="shared" si="453"/>
        <v>0</v>
      </c>
      <c r="Y2442" s="49">
        <f t="shared" si="454"/>
        <v>0</v>
      </c>
      <c r="Z2442" s="34">
        <f t="shared" si="460"/>
        <v>0</v>
      </c>
      <c r="AA2442" s="34">
        <f t="shared" si="461"/>
        <v>0</v>
      </c>
      <c r="AB2442" s="34">
        <f t="shared" si="458"/>
        <v>0</v>
      </c>
      <c r="AC2442" s="34">
        <f t="shared" si="462"/>
        <v>0</v>
      </c>
      <c r="AD2442" s="34">
        <f t="shared" si="463"/>
        <v>0</v>
      </c>
      <c r="AE2442" s="34">
        <f t="shared" si="455"/>
        <v>0</v>
      </c>
      <c r="AF2442" s="34">
        <f t="shared" si="456"/>
        <v>0</v>
      </c>
      <c r="AG2442" s="34">
        <f t="shared" si="457"/>
        <v>0</v>
      </c>
      <c r="AH2442" s="34">
        <f t="shared" si="459"/>
        <v>0</v>
      </c>
      <c r="AI2442" s="34">
        <v>0</v>
      </c>
      <c r="AJ2442" s="34">
        <f t="shared" si="464"/>
        <v>0</v>
      </c>
      <c r="AK2442" s="34">
        <v>0</v>
      </c>
    </row>
    <row r="2443" spans="1:37">
      <c r="A2443" s="17">
        <v>2434</v>
      </c>
      <c r="B2443" s="1"/>
      <c r="C2443" s="1"/>
      <c r="D2443" s="2"/>
      <c r="E2443" s="3"/>
      <c r="F2443" s="4"/>
      <c r="G2443" s="5"/>
      <c r="H2443" s="4"/>
      <c r="I2443" s="5"/>
      <c r="J2443" s="6"/>
      <c r="K2443" s="5"/>
      <c r="L2443" s="5"/>
      <c r="M2443" s="5"/>
      <c r="N2443" s="7"/>
      <c r="O2443" s="50"/>
      <c r="P2443" s="5"/>
      <c r="Q2443" s="5"/>
      <c r="R2443" s="5"/>
      <c r="S2443" s="5"/>
      <c r="T2443" s="5"/>
      <c r="U2443" s="7"/>
      <c r="V2443" s="48">
        <f>IF(Dane!$E$4=1,AB2443,IF(Dane!$E$4=2,AH2443,AJ2443))</f>
        <v>0</v>
      </c>
      <c r="W2443" s="24">
        <f>IF(Dane!$E$4=1,AC2443,IF(Dane!$E$4=2,AI2443,AK2443))</f>
        <v>0</v>
      </c>
      <c r="X2443" s="24">
        <f t="shared" ref="X2443:X2506" si="465">IF((K2443-V2443)&lt;0,0,K2443-V2443)</f>
        <v>0</v>
      </c>
      <c r="Y2443" s="49">
        <f t="shared" ref="Y2443:Y2506" si="466">IF((L2443-W2443)&lt;0,0,L2443-W2443)</f>
        <v>0</v>
      </c>
      <c r="Z2443" s="34">
        <f t="shared" si="460"/>
        <v>0</v>
      </c>
      <c r="AA2443" s="34">
        <f t="shared" si="461"/>
        <v>0</v>
      </c>
      <c r="AB2443" s="34">
        <f t="shared" si="458"/>
        <v>0</v>
      </c>
      <c r="AC2443" s="34">
        <f t="shared" si="462"/>
        <v>0</v>
      </c>
      <c r="AD2443" s="34">
        <f t="shared" si="463"/>
        <v>0</v>
      </c>
      <c r="AE2443" s="34">
        <f t="shared" ref="AE2443:AE2506" si="467">ROUND(O2443-ROUND(O2443*0.0976,2)-ROUND(O2443*0.015,2)-ROUND(O2443*0.0245,2)-ROUND((O2443-ROUND(O2443*0.0976,2)-ROUND(O2443*0.015,2)-ROUND(O2443*0.0245,2))*0.09,2),2)</f>
        <v>0</v>
      </c>
      <c r="AF2443" s="34">
        <f t="shared" ref="AF2443:AF2506" si="468">ROUND(P2443-ROUND(P2443*0.09,2),2)</f>
        <v>0</v>
      </c>
      <c r="AG2443" s="34">
        <f t="shared" ref="AG2443:AG2506" si="469">IF(ROUND((AE2443+AF2443)/2,2)&gt;$AB$1,$AB$1,ROUND((AE2443+AF2443)/2,2))</f>
        <v>0</v>
      </c>
      <c r="AH2443" s="34">
        <f t="shared" si="459"/>
        <v>0</v>
      </c>
      <c r="AI2443" s="34">
        <v>0</v>
      </c>
      <c r="AJ2443" s="34">
        <f t="shared" si="464"/>
        <v>0</v>
      </c>
      <c r="AK2443" s="34">
        <v>0</v>
      </c>
    </row>
    <row r="2444" spans="1:37">
      <c r="A2444" s="17">
        <v>2435</v>
      </c>
      <c r="B2444" s="1"/>
      <c r="C2444" s="1"/>
      <c r="D2444" s="2"/>
      <c r="E2444" s="3"/>
      <c r="F2444" s="4"/>
      <c r="G2444" s="5"/>
      <c r="H2444" s="4"/>
      <c r="I2444" s="5"/>
      <c r="J2444" s="6"/>
      <c r="K2444" s="5"/>
      <c r="L2444" s="5"/>
      <c r="M2444" s="5"/>
      <c r="N2444" s="7"/>
      <c r="O2444" s="50"/>
      <c r="P2444" s="5"/>
      <c r="Q2444" s="5"/>
      <c r="R2444" s="5"/>
      <c r="S2444" s="5"/>
      <c r="T2444" s="5"/>
      <c r="U2444" s="7"/>
      <c r="V2444" s="48">
        <f>IF(Dane!$E$4=1,AB2444,IF(Dane!$E$4=2,AH2444,AJ2444))</f>
        <v>0</v>
      </c>
      <c r="W2444" s="24">
        <f>IF(Dane!$E$4=1,AC2444,IF(Dane!$E$4=2,AI2444,AK2444))</f>
        <v>0</v>
      </c>
      <c r="X2444" s="24">
        <f t="shared" si="465"/>
        <v>0</v>
      </c>
      <c r="Y2444" s="49">
        <f t="shared" si="466"/>
        <v>0</v>
      </c>
      <c r="Z2444" s="34">
        <f t="shared" si="460"/>
        <v>0</v>
      </c>
      <c r="AA2444" s="34">
        <f t="shared" si="461"/>
        <v>0</v>
      </c>
      <c r="AB2444" s="34">
        <f t="shared" ref="AB2444:AB2507" si="470">IF(K2444&gt;Z2444,Z2444,K2444)</f>
        <v>0</v>
      </c>
      <c r="AC2444" s="34">
        <f t="shared" si="462"/>
        <v>0</v>
      </c>
      <c r="AD2444" s="34">
        <f t="shared" si="463"/>
        <v>0</v>
      </c>
      <c r="AE2444" s="34">
        <f t="shared" si="467"/>
        <v>0</v>
      </c>
      <c r="AF2444" s="34">
        <f t="shared" si="468"/>
        <v>0</v>
      </c>
      <c r="AG2444" s="34">
        <f t="shared" si="469"/>
        <v>0</v>
      </c>
      <c r="AH2444" s="34">
        <f t="shared" ref="AH2444:AH2507" si="471">IF(AG2444&gt;AD2444,AD2444,AG2444)</f>
        <v>0</v>
      </c>
      <c r="AI2444" s="34">
        <v>0</v>
      </c>
      <c r="AJ2444" s="34">
        <f t="shared" si="464"/>
        <v>0</v>
      </c>
      <c r="AK2444" s="34">
        <v>0</v>
      </c>
    </row>
    <row r="2445" spans="1:37">
      <c r="A2445" s="17">
        <v>2436</v>
      </c>
      <c r="B2445" s="1"/>
      <c r="C2445" s="1"/>
      <c r="D2445" s="2"/>
      <c r="E2445" s="3"/>
      <c r="F2445" s="4"/>
      <c r="G2445" s="5"/>
      <c r="H2445" s="4"/>
      <c r="I2445" s="5"/>
      <c r="J2445" s="6"/>
      <c r="K2445" s="5"/>
      <c r="L2445" s="5"/>
      <c r="M2445" s="5"/>
      <c r="N2445" s="7"/>
      <c r="O2445" s="50"/>
      <c r="P2445" s="5"/>
      <c r="Q2445" s="5"/>
      <c r="R2445" s="5"/>
      <c r="S2445" s="5"/>
      <c r="T2445" s="5"/>
      <c r="U2445" s="7"/>
      <c r="V2445" s="48">
        <f>IF(Dane!$E$4=1,AB2445,IF(Dane!$E$4=2,AH2445,AJ2445))</f>
        <v>0</v>
      </c>
      <c r="W2445" s="24">
        <f>IF(Dane!$E$4=1,AC2445,IF(Dane!$E$4=2,AI2445,AK2445))</f>
        <v>0</v>
      </c>
      <c r="X2445" s="24">
        <f t="shared" si="465"/>
        <v>0</v>
      </c>
      <c r="Y2445" s="49">
        <f t="shared" si="466"/>
        <v>0</v>
      </c>
      <c r="Z2445" s="34">
        <f t="shared" ref="Z2445:Z2508" si="472">IF(ROUND((O2445+P2445)*0.5,2)&gt;$Z$1,$Z$1,ROUND((O2445+P2445)*0.5,2))</f>
        <v>0</v>
      </c>
      <c r="AA2445" s="34">
        <f t="shared" ref="AA2445:AA2508" si="473">ROUND(Z2445*IFERROR(O2445/(O2445+P2445),0)*0.0976,2)+ROUND(Z2445*IFERROR(O2445/(O2445+P2445),0)*0.065,2)+ROUND(Z2445*IFERROR(O2445/(O2445+P2445),0)*$AA$1,2)</f>
        <v>0</v>
      </c>
      <c r="AB2445" s="34">
        <f t="shared" si="470"/>
        <v>0</v>
      </c>
      <c r="AC2445" s="34">
        <f t="shared" ref="AC2445:AC2508" si="474">IF(AA2445&gt;L2445,L2445,AA2445)</f>
        <v>0</v>
      </c>
      <c r="AD2445" s="34">
        <f t="shared" ref="AD2445:AD2508" si="475">IF(ROUND(I2445*0.5,2)&gt;$Z$1,ROUND($Z$1-ROUND($Z$1*0.0976,2)-ROUND($Z$1*0.015,2)-ROUND($Z$1*0.0245,2),2)-ROUND(ROUND($Z$1-ROUND($Z$1*0.0976,2)-ROUND($Z$1*0.015,2)-ROUND($Z$1*0.0245,2),2)*0.09,2),ROUND(ROUND(I2445*0.5,2)-ROUND(ROUND(I2445*0.5,2)*0.0976,2)-ROUND(ROUND(I2445*0.5,2)*0.015,2)-ROUND(ROUND(I2445*0.5,2)*0.0245,2),2)-ROUND(ROUND(ROUND(I2445*0.5,2)-ROUND(ROUND(I2445*0.5,2)*0.0976,2)-ROUND(ROUND(I2445*0.5,2)*0.015,2)-ROUND(ROUND(I2445*0.5,2)*0.0245,2),2)*0.09,2))</f>
        <v>0</v>
      </c>
      <c r="AE2445" s="34">
        <f t="shared" si="467"/>
        <v>0</v>
      </c>
      <c r="AF2445" s="34">
        <f t="shared" si="468"/>
        <v>0</v>
      </c>
      <c r="AG2445" s="34">
        <f t="shared" si="469"/>
        <v>0</v>
      </c>
      <c r="AH2445" s="34">
        <f t="shared" si="471"/>
        <v>0</v>
      </c>
      <c r="AI2445" s="34">
        <v>0</v>
      </c>
      <c r="AJ2445" s="34">
        <f t="shared" ref="AJ2445:AJ2508" si="476">IF(AG2445&gt;AD2445,AD2445,AG2445)</f>
        <v>0</v>
      </c>
      <c r="AK2445" s="34">
        <v>0</v>
      </c>
    </row>
    <row r="2446" spans="1:37">
      <c r="A2446" s="17">
        <v>2437</v>
      </c>
      <c r="B2446" s="1"/>
      <c r="C2446" s="1"/>
      <c r="D2446" s="2"/>
      <c r="E2446" s="3"/>
      <c r="F2446" s="4"/>
      <c r="G2446" s="5"/>
      <c r="H2446" s="4"/>
      <c r="I2446" s="5"/>
      <c r="J2446" s="6"/>
      <c r="K2446" s="5"/>
      <c r="L2446" s="5"/>
      <c r="M2446" s="5"/>
      <c r="N2446" s="7"/>
      <c r="O2446" s="50"/>
      <c r="P2446" s="5"/>
      <c r="Q2446" s="5"/>
      <c r="R2446" s="5"/>
      <c r="S2446" s="5"/>
      <c r="T2446" s="5"/>
      <c r="U2446" s="7"/>
      <c r="V2446" s="48">
        <f>IF(Dane!$E$4=1,AB2446,IF(Dane!$E$4=2,AH2446,AJ2446))</f>
        <v>0</v>
      </c>
      <c r="W2446" s="24">
        <f>IF(Dane!$E$4=1,AC2446,IF(Dane!$E$4=2,AI2446,AK2446))</f>
        <v>0</v>
      </c>
      <c r="X2446" s="24">
        <f t="shared" si="465"/>
        <v>0</v>
      </c>
      <c r="Y2446" s="49">
        <f t="shared" si="466"/>
        <v>0</v>
      </c>
      <c r="Z2446" s="34">
        <f t="shared" si="472"/>
        <v>0</v>
      </c>
      <c r="AA2446" s="34">
        <f t="shared" si="473"/>
        <v>0</v>
      </c>
      <c r="AB2446" s="34">
        <f t="shared" si="470"/>
        <v>0</v>
      </c>
      <c r="AC2446" s="34">
        <f t="shared" si="474"/>
        <v>0</v>
      </c>
      <c r="AD2446" s="34">
        <f t="shared" si="475"/>
        <v>0</v>
      </c>
      <c r="AE2446" s="34">
        <f t="shared" si="467"/>
        <v>0</v>
      </c>
      <c r="AF2446" s="34">
        <f t="shared" si="468"/>
        <v>0</v>
      </c>
      <c r="AG2446" s="34">
        <f t="shared" si="469"/>
        <v>0</v>
      </c>
      <c r="AH2446" s="34">
        <f t="shared" si="471"/>
        <v>0</v>
      </c>
      <c r="AI2446" s="34">
        <v>0</v>
      </c>
      <c r="AJ2446" s="34">
        <f t="shared" si="476"/>
        <v>0</v>
      </c>
      <c r="AK2446" s="34">
        <v>0</v>
      </c>
    </row>
    <row r="2447" spans="1:37">
      <c r="A2447" s="17">
        <v>2438</v>
      </c>
      <c r="B2447" s="1"/>
      <c r="C2447" s="1"/>
      <c r="D2447" s="2"/>
      <c r="E2447" s="3"/>
      <c r="F2447" s="4"/>
      <c r="G2447" s="5"/>
      <c r="H2447" s="4"/>
      <c r="I2447" s="5"/>
      <c r="J2447" s="6"/>
      <c r="K2447" s="5"/>
      <c r="L2447" s="5"/>
      <c r="M2447" s="5"/>
      <c r="N2447" s="7"/>
      <c r="O2447" s="50"/>
      <c r="P2447" s="5"/>
      <c r="Q2447" s="5"/>
      <c r="R2447" s="5"/>
      <c r="S2447" s="5"/>
      <c r="T2447" s="5"/>
      <c r="U2447" s="7"/>
      <c r="V2447" s="48">
        <f>IF(Dane!$E$4=1,AB2447,IF(Dane!$E$4=2,AH2447,AJ2447))</f>
        <v>0</v>
      </c>
      <c r="W2447" s="24">
        <f>IF(Dane!$E$4=1,AC2447,IF(Dane!$E$4=2,AI2447,AK2447))</f>
        <v>0</v>
      </c>
      <c r="X2447" s="24">
        <f t="shared" si="465"/>
        <v>0</v>
      </c>
      <c r="Y2447" s="49">
        <f t="shared" si="466"/>
        <v>0</v>
      </c>
      <c r="Z2447" s="34">
        <f t="shared" si="472"/>
        <v>0</v>
      </c>
      <c r="AA2447" s="34">
        <f t="shared" si="473"/>
        <v>0</v>
      </c>
      <c r="AB2447" s="34">
        <f t="shared" si="470"/>
        <v>0</v>
      </c>
      <c r="AC2447" s="34">
        <f t="shared" si="474"/>
        <v>0</v>
      </c>
      <c r="AD2447" s="34">
        <f t="shared" si="475"/>
        <v>0</v>
      </c>
      <c r="AE2447" s="34">
        <f t="shared" si="467"/>
        <v>0</v>
      </c>
      <c r="AF2447" s="34">
        <f t="shared" si="468"/>
        <v>0</v>
      </c>
      <c r="AG2447" s="34">
        <f t="shared" si="469"/>
        <v>0</v>
      </c>
      <c r="AH2447" s="34">
        <f t="shared" si="471"/>
        <v>0</v>
      </c>
      <c r="AI2447" s="34">
        <v>0</v>
      </c>
      <c r="AJ2447" s="34">
        <f t="shared" si="476"/>
        <v>0</v>
      </c>
      <c r="AK2447" s="34">
        <v>0</v>
      </c>
    </row>
    <row r="2448" spans="1:37">
      <c r="A2448" s="17">
        <v>2439</v>
      </c>
      <c r="B2448" s="1"/>
      <c r="C2448" s="1"/>
      <c r="D2448" s="2"/>
      <c r="E2448" s="3"/>
      <c r="F2448" s="4"/>
      <c r="G2448" s="5"/>
      <c r="H2448" s="4"/>
      <c r="I2448" s="5"/>
      <c r="J2448" s="6"/>
      <c r="K2448" s="5"/>
      <c r="L2448" s="5"/>
      <c r="M2448" s="5"/>
      <c r="N2448" s="7"/>
      <c r="O2448" s="50"/>
      <c r="P2448" s="5"/>
      <c r="Q2448" s="5"/>
      <c r="R2448" s="5"/>
      <c r="S2448" s="5"/>
      <c r="T2448" s="5"/>
      <c r="U2448" s="7"/>
      <c r="V2448" s="48">
        <f>IF(Dane!$E$4=1,AB2448,IF(Dane!$E$4=2,AH2448,AJ2448))</f>
        <v>0</v>
      </c>
      <c r="W2448" s="24">
        <f>IF(Dane!$E$4=1,AC2448,IF(Dane!$E$4=2,AI2448,AK2448))</f>
        <v>0</v>
      </c>
      <c r="X2448" s="24">
        <f t="shared" si="465"/>
        <v>0</v>
      </c>
      <c r="Y2448" s="49">
        <f t="shared" si="466"/>
        <v>0</v>
      </c>
      <c r="Z2448" s="34">
        <f t="shared" si="472"/>
        <v>0</v>
      </c>
      <c r="AA2448" s="34">
        <f t="shared" si="473"/>
        <v>0</v>
      </c>
      <c r="AB2448" s="34">
        <f t="shared" si="470"/>
        <v>0</v>
      </c>
      <c r="AC2448" s="34">
        <f t="shared" si="474"/>
        <v>0</v>
      </c>
      <c r="AD2448" s="34">
        <f t="shared" si="475"/>
        <v>0</v>
      </c>
      <c r="AE2448" s="34">
        <f t="shared" si="467"/>
        <v>0</v>
      </c>
      <c r="AF2448" s="34">
        <f t="shared" si="468"/>
        <v>0</v>
      </c>
      <c r="AG2448" s="34">
        <f t="shared" si="469"/>
        <v>0</v>
      </c>
      <c r="AH2448" s="34">
        <f t="shared" si="471"/>
        <v>0</v>
      </c>
      <c r="AI2448" s="34">
        <v>0</v>
      </c>
      <c r="AJ2448" s="34">
        <f t="shared" si="476"/>
        <v>0</v>
      </c>
      <c r="AK2448" s="34">
        <v>0</v>
      </c>
    </row>
    <row r="2449" spans="1:37">
      <c r="A2449" s="17">
        <v>2440</v>
      </c>
      <c r="B2449" s="1"/>
      <c r="C2449" s="1"/>
      <c r="D2449" s="2"/>
      <c r="E2449" s="3"/>
      <c r="F2449" s="4"/>
      <c r="G2449" s="5"/>
      <c r="H2449" s="4"/>
      <c r="I2449" s="5"/>
      <c r="J2449" s="6"/>
      <c r="K2449" s="5"/>
      <c r="L2449" s="5"/>
      <c r="M2449" s="5"/>
      <c r="N2449" s="7"/>
      <c r="O2449" s="50"/>
      <c r="P2449" s="5"/>
      <c r="Q2449" s="5"/>
      <c r="R2449" s="5"/>
      <c r="S2449" s="5"/>
      <c r="T2449" s="5"/>
      <c r="U2449" s="7"/>
      <c r="V2449" s="48">
        <f>IF(Dane!$E$4=1,AB2449,IF(Dane!$E$4=2,AH2449,AJ2449))</f>
        <v>0</v>
      </c>
      <c r="W2449" s="24">
        <f>IF(Dane!$E$4=1,AC2449,IF(Dane!$E$4=2,AI2449,AK2449))</f>
        <v>0</v>
      </c>
      <c r="X2449" s="24">
        <f t="shared" si="465"/>
        <v>0</v>
      </c>
      <c r="Y2449" s="49">
        <f t="shared" si="466"/>
        <v>0</v>
      </c>
      <c r="Z2449" s="34">
        <f t="shared" si="472"/>
        <v>0</v>
      </c>
      <c r="AA2449" s="34">
        <f t="shared" si="473"/>
        <v>0</v>
      </c>
      <c r="AB2449" s="34">
        <f t="shared" si="470"/>
        <v>0</v>
      </c>
      <c r="AC2449" s="34">
        <f t="shared" si="474"/>
        <v>0</v>
      </c>
      <c r="AD2449" s="34">
        <f t="shared" si="475"/>
        <v>0</v>
      </c>
      <c r="AE2449" s="34">
        <f t="shared" si="467"/>
        <v>0</v>
      </c>
      <c r="AF2449" s="34">
        <f t="shared" si="468"/>
        <v>0</v>
      </c>
      <c r="AG2449" s="34">
        <f t="shared" si="469"/>
        <v>0</v>
      </c>
      <c r="AH2449" s="34">
        <f t="shared" si="471"/>
        <v>0</v>
      </c>
      <c r="AI2449" s="34">
        <v>0</v>
      </c>
      <c r="AJ2449" s="34">
        <f t="shared" si="476"/>
        <v>0</v>
      </c>
      <c r="AK2449" s="34">
        <v>0</v>
      </c>
    </row>
    <row r="2450" spans="1:37">
      <c r="A2450" s="17">
        <v>2441</v>
      </c>
      <c r="B2450" s="1"/>
      <c r="C2450" s="1"/>
      <c r="D2450" s="2"/>
      <c r="E2450" s="3"/>
      <c r="F2450" s="4"/>
      <c r="G2450" s="5"/>
      <c r="H2450" s="4"/>
      <c r="I2450" s="5"/>
      <c r="J2450" s="6"/>
      <c r="K2450" s="5"/>
      <c r="L2450" s="5"/>
      <c r="M2450" s="5"/>
      <c r="N2450" s="7"/>
      <c r="O2450" s="50"/>
      <c r="P2450" s="5"/>
      <c r="Q2450" s="5"/>
      <c r="R2450" s="5"/>
      <c r="S2450" s="5"/>
      <c r="T2450" s="5"/>
      <c r="U2450" s="7"/>
      <c r="V2450" s="48">
        <f>IF(Dane!$E$4=1,AB2450,IF(Dane!$E$4=2,AH2450,AJ2450))</f>
        <v>0</v>
      </c>
      <c r="W2450" s="24">
        <f>IF(Dane!$E$4=1,AC2450,IF(Dane!$E$4=2,AI2450,AK2450))</f>
        <v>0</v>
      </c>
      <c r="X2450" s="24">
        <f t="shared" si="465"/>
        <v>0</v>
      </c>
      <c r="Y2450" s="49">
        <f t="shared" si="466"/>
        <v>0</v>
      </c>
      <c r="Z2450" s="34">
        <f t="shared" si="472"/>
        <v>0</v>
      </c>
      <c r="AA2450" s="34">
        <f t="shared" si="473"/>
        <v>0</v>
      </c>
      <c r="AB2450" s="34">
        <f t="shared" si="470"/>
        <v>0</v>
      </c>
      <c r="AC2450" s="34">
        <f t="shared" si="474"/>
        <v>0</v>
      </c>
      <c r="AD2450" s="34">
        <f t="shared" si="475"/>
        <v>0</v>
      </c>
      <c r="AE2450" s="34">
        <f t="shared" si="467"/>
        <v>0</v>
      </c>
      <c r="AF2450" s="34">
        <f t="shared" si="468"/>
        <v>0</v>
      </c>
      <c r="AG2450" s="34">
        <f t="shared" si="469"/>
        <v>0</v>
      </c>
      <c r="AH2450" s="34">
        <f t="shared" si="471"/>
        <v>0</v>
      </c>
      <c r="AI2450" s="34">
        <v>0</v>
      </c>
      <c r="AJ2450" s="34">
        <f t="shared" si="476"/>
        <v>0</v>
      </c>
      <c r="AK2450" s="34">
        <v>0</v>
      </c>
    </row>
    <row r="2451" spans="1:37">
      <c r="A2451" s="17">
        <v>2442</v>
      </c>
      <c r="B2451" s="1"/>
      <c r="C2451" s="1"/>
      <c r="D2451" s="2"/>
      <c r="E2451" s="3"/>
      <c r="F2451" s="4"/>
      <c r="G2451" s="5"/>
      <c r="H2451" s="4"/>
      <c r="I2451" s="5"/>
      <c r="J2451" s="6"/>
      <c r="K2451" s="5"/>
      <c r="L2451" s="5"/>
      <c r="M2451" s="5"/>
      <c r="N2451" s="7"/>
      <c r="O2451" s="50"/>
      <c r="P2451" s="5"/>
      <c r="Q2451" s="5"/>
      <c r="R2451" s="5"/>
      <c r="S2451" s="5"/>
      <c r="T2451" s="5"/>
      <c r="U2451" s="7"/>
      <c r="V2451" s="48">
        <f>IF(Dane!$E$4=1,AB2451,IF(Dane!$E$4=2,AH2451,AJ2451))</f>
        <v>0</v>
      </c>
      <c r="W2451" s="24">
        <f>IF(Dane!$E$4=1,AC2451,IF(Dane!$E$4=2,AI2451,AK2451))</f>
        <v>0</v>
      </c>
      <c r="X2451" s="24">
        <f t="shared" si="465"/>
        <v>0</v>
      </c>
      <c r="Y2451" s="49">
        <f t="shared" si="466"/>
        <v>0</v>
      </c>
      <c r="Z2451" s="34">
        <f t="shared" si="472"/>
        <v>0</v>
      </c>
      <c r="AA2451" s="34">
        <f t="shared" si="473"/>
        <v>0</v>
      </c>
      <c r="AB2451" s="34">
        <f t="shared" si="470"/>
        <v>0</v>
      </c>
      <c r="AC2451" s="34">
        <f t="shared" si="474"/>
        <v>0</v>
      </c>
      <c r="AD2451" s="34">
        <f t="shared" si="475"/>
        <v>0</v>
      </c>
      <c r="AE2451" s="34">
        <f t="shared" si="467"/>
        <v>0</v>
      </c>
      <c r="AF2451" s="34">
        <f t="shared" si="468"/>
        <v>0</v>
      </c>
      <c r="AG2451" s="34">
        <f t="shared" si="469"/>
        <v>0</v>
      </c>
      <c r="AH2451" s="34">
        <f t="shared" si="471"/>
        <v>0</v>
      </c>
      <c r="AI2451" s="34">
        <v>0</v>
      </c>
      <c r="AJ2451" s="34">
        <f t="shared" si="476"/>
        <v>0</v>
      </c>
      <c r="AK2451" s="34">
        <v>0</v>
      </c>
    </row>
    <row r="2452" spans="1:37">
      <c r="A2452" s="17">
        <v>2443</v>
      </c>
      <c r="B2452" s="1"/>
      <c r="C2452" s="1"/>
      <c r="D2452" s="2"/>
      <c r="E2452" s="3"/>
      <c r="F2452" s="4"/>
      <c r="G2452" s="5"/>
      <c r="H2452" s="4"/>
      <c r="I2452" s="5"/>
      <c r="J2452" s="6"/>
      <c r="K2452" s="5"/>
      <c r="L2452" s="5"/>
      <c r="M2452" s="5"/>
      <c r="N2452" s="7"/>
      <c r="O2452" s="50"/>
      <c r="P2452" s="5"/>
      <c r="Q2452" s="5"/>
      <c r="R2452" s="5"/>
      <c r="S2452" s="5"/>
      <c r="T2452" s="5"/>
      <c r="U2452" s="7"/>
      <c r="V2452" s="48">
        <f>IF(Dane!$E$4=1,AB2452,IF(Dane!$E$4=2,AH2452,AJ2452))</f>
        <v>0</v>
      </c>
      <c r="W2452" s="24">
        <f>IF(Dane!$E$4=1,AC2452,IF(Dane!$E$4=2,AI2452,AK2452))</f>
        <v>0</v>
      </c>
      <c r="X2452" s="24">
        <f t="shared" si="465"/>
        <v>0</v>
      </c>
      <c r="Y2452" s="49">
        <f t="shared" si="466"/>
        <v>0</v>
      </c>
      <c r="Z2452" s="34">
        <f t="shared" si="472"/>
        <v>0</v>
      </c>
      <c r="AA2452" s="34">
        <f t="shared" si="473"/>
        <v>0</v>
      </c>
      <c r="AB2452" s="34">
        <f t="shared" si="470"/>
        <v>0</v>
      </c>
      <c r="AC2452" s="34">
        <f t="shared" si="474"/>
        <v>0</v>
      </c>
      <c r="AD2452" s="34">
        <f t="shared" si="475"/>
        <v>0</v>
      </c>
      <c r="AE2452" s="34">
        <f t="shared" si="467"/>
        <v>0</v>
      </c>
      <c r="AF2452" s="34">
        <f t="shared" si="468"/>
        <v>0</v>
      </c>
      <c r="AG2452" s="34">
        <f t="shared" si="469"/>
        <v>0</v>
      </c>
      <c r="AH2452" s="34">
        <f t="shared" si="471"/>
        <v>0</v>
      </c>
      <c r="AI2452" s="34">
        <v>0</v>
      </c>
      <c r="AJ2452" s="34">
        <f t="shared" si="476"/>
        <v>0</v>
      </c>
      <c r="AK2452" s="34">
        <v>0</v>
      </c>
    </row>
    <row r="2453" spans="1:37">
      <c r="A2453" s="17">
        <v>2444</v>
      </c>
      <c r="B2453" s="1"/>
      <c r="C2453" s="1"/>
      <c r="D2453" s="2"/>
      <c r="E2453" s="3"/>
      <c r="F2453" s="4"/>
      <c r="G2453" s="5"/>
      <c r="H2453" s="4"/>
      <c r="I2453" s="5"/>
      <c r="J2453" s="6"/>
      <c r="K2453" s="5"/>
      <c r="L2453" s="5"/>
      <c r="M2453" s="5"/>
      <c r="N2453" s="7"/>
      <c r="O2453" s="50"/>
      <c r="P2453" s="5"/>
      <c r="Q2453" s="5"/>
      <c r="R2453" s="5"/>
      <c r="S2453" s="5"/>
      <c r="T2453" s="5"/>
      <c r="U2453" s="7"/>
      <c r="V2453" s="48">
        <f>IF(Dane!$E$4=1,AB2453,IF(Dane!$E$4=2,AH2453,AJ2453))</f>
        <v>0</v>
      </c>
      <c r="W2453" s="24">
        <f>IF(Dane!$E$4=1,AC2453,IF(Dane!$E$4=2,AI2453,AK2453))</f>
        <v>0</v>
      </c>
      <c r="X2453" s="24">
        <f t="shared" si="465"/>
        <v>0</v>
      </c>
      <c r="Y2453" s="49">
        <f t="shared" si="466"/>
        <v>0</v>
      </c>
      <c r="Z2453" s="34">
        <f t="shared" si="472"/>
        <v>0</v>
      </c>
      <c r="AA2453" s="34">
        <f t="shared" si="473"/>
        <v>0</v>
      </c>
      <c r="AB2453" s="34">
        <f t="shared" si="470"/>
        <v>0</v>
      </c>
      <c r="AC2453" s="34">
        <f t="shared" si="474"/>
        <v>0</v>
      </c>
      <c r="AD2453" s="34">
        <f t="shared" si="475"/>
        <v>0</v>
      </c>
      <c r="AE2453" s="34">
        <f t="shared" si="467"/>
        <v>0</v>
      </c>
      <c r="AF2453" s="34">
        <f t="shared" si="468"/>
        <v>0</v>
      </c>
      <c r="AG2453" s="34">
        <f t="shared" si="469"/>
        <v>0</v>
      </c>
      <c r="AH2453" s="34">
        <f t="shared" si="471"/>
        <v>0</v>
      </c>
      <c r="AI2453" s="34">
        <v>0</v>
      </c>
      <c r="AJ2453" s="34">
        <f t="shared" si="476"/>
        <v>0</v>
      </c>
      <c r="AK2453" s="34">
        <v>0</v>
      </c>
    </row>
    <row r="2454" spans="1:37">
      <c r="A2454" s="17">
        <v>2445</v>
      </c>
      <c r="B2454" s="1"/>
      <c r="C2454" s="1"/>
      <c r="D2454" s="2"/>
      <c r="E2454" s="3"/>
      <c r="F2454" s="4"/>
      <c r="G2454" s="5"/>
      <c r="H2454" s="4"/>
      <c r="I2454" s="5"/>
      <c r="J2454" s="6"/>
      <c r="K2454" s="5"/>
      <c r="L2454" s="5"/>
      <c r="M2454" s="5"/>
      <c r="N2454" s="7"/>
      <c r="O2454" s="50"/>
      <c r="P2454" s="5"/>
      <c r="Q2454" s="5"/>
      <c r="R2454" s="5"/>
      <c r="S2454" s="5"/>
      <c r="T2454" s="5"/>
      <c r="U2454" s="7"/>
      <c r="V2454" s="48">
        <f>IF(Dane!$E$4=1,AB2454,IF(Dane!$E$4=2,AH2454,AJ2454))</f>
        <v>0</v>
      </c>
      <c r="W2454" s="24">
        <f>IF(Dane!$E$4=1,AC2454,IF(Dane!$E$4=2,AI2454,AK2454))</f>
        <v>0</v>
      </c>
      <c r="X2454" s="24">
        <f t="shared" si="465"/>
        <v>0</v>
      </c>
      <c r="Y2454" s="49">
        <f t="shared" si="466"/>
        <v>0</v>
      </c>
      <c r="Z2454" s="34">
        <f t="shared" si="472"/>
        <v>0</v>
      </c>
      <c r="AA2454" s="34">
        <f t="shared" si="473"/>
        <v>0</v>
      </c>
      <c r="AB2454" s="34">
        <f t="shared" si="470"/>
        <v>0</v>
      </c>
      <c r="AC2454" s="34">
        <f t="shared" si="474"/>
        <v>0</v>
      </c>
      <c r="AD2454" s="34">
        <f t="shared" si="475"/>
        <v>0</v>
      </c>
      <c r="AE2454" s="34">
        <f t="shared" si="467"/>
        <v>0</v>
      </c>
      <c r="AF2454" s="34">
        <f t="shared" si="468"/>
        <v>0</v>
      </c>
      <c r="AG2454" s="34">
        <f t="shared" si="469"/>
        <v>0</v>
      </c>
      <c r="AH2454" s="34">
        <f t="shared" si="471"/>
        <v>0</v>
      </c>
      <c r="AI2454" s="34">
        <v>0</v>
      </c>
      <c r="AJ2454" s="34">
        <f t="shared" si="476"/>
        <v>0</v>
      </c>
      <c r="AK2454" s="34">
        <v>0</v>
      </c>
    </row>
    <row r="2455" spans="1:37">
      <c r="A2455" s="17">
        <v>2446</v>
      </c>
      <c r="B2455" s="1"/>
      <c r="C2455" s="1"/>
      <c r="D2455" s="2"/>
      <c r="E2455" s="3"/>
      <c r="F2455" s="4"/>
      <c r="G2455" s="5"/>
      <c r="H2455" s="4"/>
      <c r="I2455" s="5"/>
      <c r="J2455" s="6"/>
      <c r="K2455" s="5"/>
      <c r="L2455" s="5"/>
      <c r="M2455" s="5"/>
      <c r="N2455" s="7"/>
      <c r="O2455" s="50"/>
      <c r="P2455" s="5"/>
      <c r="Q2455" s="5"/>
      <c r="R2455" s="5"/>
      <c r="S2455" s="5"/>
      <c r="T2455" s="5"/>
      <c r="U2455" s="7"/>
      <c r="V2455" s="48">
        <f>IF(Dane!$E$4=1,AB2455,IF(Dane!$E$4=2,AH2455,AJ2455))</f>
        <v>0</v>
      </c>
      <c r="W2455" s="24">
        <f>IF(Dane!$E$4=1,AC2455,IF(Dane!$E$4=2,AI2455,AK2455))</f>
        <v>0</v>
      </c>
      <c r="X2455" s="24">
        <f t="shared" si="465"/>
        <v>0</v>
      </c>
      <c r="Y2455" s="49">
        <f t="shared" si="466"/>
        <v>0</v>
      </c>
      <c r="Z2455" s="34">
        <f t="shared" si="472"/>
        <v>0</v>
      </c>
      <c r="AA2455" s="34">
        <f t="shared" si="473"/>
        <v>0</v>
      </c>
      <c r="AB2455" s="34">
        <f t="shared" si="470"/>
        <v>0</v>
      </c>
      <c r="AC2455" s="34">
        <f t="shared" si="474"/>
        <v>0</v>
      </c>
      <c r="AD2455" s="34">
        <f t="shared" si="475"/>
        <v>0</v>
      </c>
      <c r="AE2455" s="34">
        <f t="shared" si="467"/>
        <v>0</v>
      </c>
      <c r="AF2455" s="34">
        <f t="shared" si="468"/>
        <v>0</v>
      </c>
      <c r="AG2455" s="34">
        <f t="shared" si="469"/>
        <v>0</v>
      </c>
      <c r="AH2455" s="34">
        <f t="shared" si="471"/>
        <v>0</v>
      </c>
      <c r="AI2455" s="34">
        <v>0</v>
      </c>
      <c r="AJ2455" s="34">
        <f t="shared" si="476"/>
        <v>0</v>
      </c>
      <c r="AK2455" s="34">
        <v>0</v>
      </c>
    </row>
    <row r="2456" spans="1:37">
      <c r="A2456" s="17">
        <v>2447</v>
      </c>
      <c r="B2456" s="1"/>
      <c r="C2456" s="1"/>
      <c r="D2456" s="2"/>
      <c r="E2456" s="3"/>
      <c r="F2456" s="4"/>
      <c r="G2456" s="5"/>
      <c r="H2456" s="4"/>
      <c r="I2456" s="5"/>
      <c r="J2456" s="6"/>
      <c r="K2456" s="5"/>
      <c r="L2456" s="5"/>
      <c r="M2456" s="5"/>
      <c r="N2456" s="7"/>
      <c r="O2456" s="50"/>
      <c r="P2456" s="5"/>
      <c r="Q2456" s="5"/>
      <c r="R2456" s="5"/>
      <c r="S2456" s="5"/>
      <c r="T2456" s="5"/>
      <c r="U2456" s="7"/>
      <c r="V2456" s="48">
        <f>IF(Dane!$E$4=1,AB2456,IF(Dane!$E$4=2,AH2456,AJ2456))</f>
        <v>0</v>
      </c>
      <c r="W2456" s="24">
        <f>IF(Dane!$E$4=1,AC2456,IF(Dane!$E$4=2,AI2456,AK2456))</f>
        <v>0</v>
      </c>
      <c r="X2456" s="24">
        <f t="shared" si="465"/>
        <v>0</v>
      </c>
      <c r="Y2456" s="49">
        <f t="shared" si="466"/>
        <v>0</v>
      </c>
      <c r="Z2456" s="34">
        <f t="shared" si="472"/>
        <v>0</v>
      </c>
      <c r="AA2456" s="34">
        <f t="shared" si="473"/>
        <v>0</v>
      </c>
      <c r="AB2456" s="34">
        <f t="shared" si="470"/>
        <v>0</v>
      </c>
      <c r="AC2456" s="34">
        <f t="shared" si="474"/>
        <v>0</v>
      </c>
      <c r="AD2456" s="34">
        <f t="shared" si="475"/>
        <v>0</v>
      </c>
      <c r="AE2456" s="34">
        <f t="shared" si="467"/>
        <v>0</v>
      </c>
      <c r="AF2456" s="34">
        <f t="shared" si="468"/>
        <v>0</v>
      </c>
      <c r="AG2456" s="34">
        <f t="shared" si="469"/>
        <v>0</v>
      </c>
      <c r="AH2456" s="34">
        <f t="shared" si="471"/>
        <v>0</v>
      </c>
      <c r="AI2456" s="34">
        <v>0</v>
      </c>
      <c r="AJ2456" s="34">
        <f t="shared" si="476"/>
        <v>0</v>
      </c>
      <c r="AK2456" s="34">
        <v>0</v>
      </c>
    </row>
    <row r="2457" spans="1:37">
      <c r="A2457" s="17">
        <v>2448</v>
      </c>
      <c r="B2457" s="1"/>
      <c r="C2457" s="1"/>
      <c r="D2457" s="2"/>
      <c r="E2457" s="3"/>
      <c r="F2457" s="4"/>
      <c r="G2457" s="5"/>
      <c r="H2457" s="4"/>
      <c r="I2457" s="5"/>
      <c r="J2457" s="6"/>
      <c r="K2457" s="5"/>
      <c r="L2457" s="5"/>
      <c r="M2457" s="5"/>
      <c r="N2457" s="7"/>
      <c r="O2457" s="50"/>
      <c r="P2457" s="5"/>
      <c r="Q2457" s="5"/>
      <c r="R2457" s="5"/>
      <c r="S2457" s="5"/>
      <c r="T2457" s="5"/>
      <c r="U2457" s="7"/>
      <c r="V2457" s="48">
        <f>IF(Dane!$E$4=1,AB2457,IF(Dane!$E$4=2,AH2457,AJ2457))</f>
        <v>0</v>
      </c>
      <c r="W2457" s="24">
        <f>IF(Dane!$E$4=1,AC2457,IF(Dane!$E$4=2,AI2457,AK2457))</f>
        <v>0</v>
      </c>
      <c r="X2457" s="24">
        <f t="shared" si="465"/>
        <v>0</v>
      </c>
      <c r="Y2457" s="49">
        <f t="shared" si="466"/>
        <v>0</v>
      </c>
      <c r="Z2457" s="34">
        <f t="shared" si="472"/>
        <v>0</v>
      </c>
      <c r="AA2457" s="34">
        <f t="shared" si="473"/>
        <v>0</v>
      </c>
      <c r="AB2457" s="34">
        <f t="shared" si="470"/>
        <v>0</v>
      </c>
      <c r="AC2457" s="34">
        <f t="shared" si="474"/>
        <v>0</v>
      </c>
      <c r="AD2457" s="34">
        <f t="shared" si="475"/>
        <v>0</v>
      </c>
      <c r="AE2457" s="34">
        <f t="shared" si="467"/>
        <v>0</v>
      </c>
      <c r="AF2457" s="34">
        <f t="shared" si="468"/>
        <v>0</v>
      </c>
      <c r="AG2457" s="34">
        <f t="shared" si="469"/>
        <v>0</v>
      </c>
      <c r="AH2457" s="34">
        <f t="shared" si="471"/>
        <v>0</v>
      </c>
      <c r="AI2457" s="34">
        <v>0</v>
      </c>
      <c r="AJ2457" s="34">
        <f t="shared" si="476"/>
        <v>0</v>
      </c>
      <c r="AK2457" s="34">
        <v>0</v>
      </c>
    </row>
    <row r="2458" spans="1:37">
      <c r="A2458" s="17">
        <v>2449</v>
      </c>
      <c r="B2458" s="1"/>
      <c r="C2458" s="1"/>
      <c r="D2458" s="2"/>
      <c r="E2458" s="3"/>
      <c r="F2458" s="4"/>
      <c r="G2458" s="5"/>
      <c r="H2458" s="4"/>
      <c r="I2458" s="5"/>
      <c r="J2458" s="6"/>
      <c r="K2458" s="5"/>
      <c r="L2458" s="5"/>
      <c r="M2458" s="5"/>
      <c r="N2458" s="7"/>
      <c r="O2458" s="50"/>
      <c r="P2458" s="5"/>
      <c r="Q2458" s="5"/>
      <c r="R2458" s="5"/>
      <c r="S2458" s="5"/>
      <c r="T2458" s="5"/>
      <c r="U2458" s="7"/>
      <c r="V2458" s="48">
        <f>IF(Dane!$E$4=1,AB2458,IF(Dane!$E$4=2,AH2458,AJ2458))</f>
        <v>0</v>
      </c>
      <c r="W2458" s="24">
        <f>IF(Dane!$E$4=1,AC2458,IF(Dane!$E$4=2,AI2458,AK2458))</f>
        <v>0</v>
      </c>
      <c r="X2458" s="24">
        <f t="shared" si="465"/>
        <v>0</v>
      </c>
      <c r="Y2458" s="49">
        <f t="shared" si="466"/>
        <v>0</v>
      </c>
      <c r="Z2458" s="34">
        <f t="shared" si="472"/>
        <v>0</v>
      </c>
      <c r="AA2458" s="34">
        <f t="shared" si="473"/>
        <v>0</v>
      </c>
      <c r="AB2458" s="34">
        <f t="shared" si="470"/>
        <v>0</v>
      </c>
      <c r="AC2458" s="34">
        <f t="shared" si="474"/>
        <v>0</v>
      </c>
      <c r="AD2458" s="34">
        <f t="shared" si="475"/>
        <v>0</v>
      </c>
      <c r="AE2458" s="34">
        <f t="shared" si="467"/>
        <v>0</v>
      </c>
      <c r="AF2458" s="34">
        <f t="shared" si="468"/>
        <v>0</v>
      </c>
      <c r="AG2458" s="34">
        <f t="shared" si="469"/>
        <v>0</v>
      </c>
      <c r="AH2458" s="34">
        <f t="shared" si="471"/>
        <v>0</v>
      </c>
      <c r="AI2458" s="34">
        <v>0</v>
      </c>
      <c r="AJ2458" s="34">
        <f t="shared" si="476"/>
        <v>0</v>
      </c>
      <c r="AK2458" s="34">
        <v>0</v>
      </c>
    </row>
    <row r="2459" spans="1:37">
      <c r="A2459" s="17">
        <v>2450</v>
      </c>
      <c r="B2459" s="1"/>
      <c r="C2459" s="1"/>
      <c r="D2459" s="2"/>
      <c r="E2459" s="3"/>
      <c r="F2459" s="4"/>
      <c r="G2459" s="5"/>
      <c r="H2459" s="4"/>
      <c r="I2459" s="5"/>
      <c r="J2459" s="6"/>
      <c r="K2459" s="5"/>
      <c r="L2459" s="5"/>
      <c r="M2459" s="5"/>
      <c r="N2459" s="7"/>
      <c r="O2459" s="50"/>
      <c r="P2459" s="5"/>
      <c r="Q2459" s="5"/>
      <c r="R2459" s="5"/>
      <c r="S2459" s="5"/>
      <c r="T2459" s="5"/>
      <c r="U2459" s="7"/>
      <c r="V2459" s="48">
        <f>IF(Dane!$E$4=1,AB2459,IF(Dane!$E$4=2,AH2459,AJ2459))</f>
        <v>0</v>
      </c>
      <c r="W2459" s="24">
        <f>IF(Dane!$E$4=1,AC2459,IF(Dane!$E$4=2,AI2459,AK2459))</f>
        <v>0</v>
      </c>
      <c r="X2459" s="24">
        <f t="shared" si="465"/>
        <v>0</v>
      </c>
      <c r="Y2459" s="49">
        <f t="shared" si="466"/>
        <v>0</v>
      </c>
      <c r="Z2459" s="34">
        <f t="shared" si="472"/>
        <v>0</v>
      </c>
      <c r="AA2459" s="34">
        <f t="shared" si="473"/>
        <v>0</v>
      </c>
      <c r="AB2459" s="34">
        <f t="shared" si="470"/>
        <v>0</v>
      </c>
      <c r="AC2459" s="34">
        <f t="shared" si="474"/>
        <v>0</v>
      </c>
      <c r="AD2459" s="34">
        <f t="shared" si="475"/>
        <v>0</v>
      </c>
      <c r="AE2459" s="34">
        <f t="shared" si="467"/>
        <v>0</v>
      </c>
      <c r="AF2459" s="34">
        <f t="shared" si="468"/>
        <v>0</v>
      </c>
      <c r="AG2459" s="34">
        <f t="shared" si="469"/>
        <v>0</v>
      </c>
      <c r="AH2459" s="34">
        <f t="shared" si="471"/>
        <v>0</v>
      </c>
      <c r="AI2459" s="34">
        <v>0</v>
      </c>
      <c r="AJ2459" s="34">
        <f t="shared" si="476"/>
        <v>0</v>
      </c>
      <c r="AK2459" s="34">
        <v>0</v>
      </c>
    </row>
    <row r="2460" spans="1:37">
      <c r="A2460" s="17">
        <v>2451</v>
      </c>
      <c r="B2460" s="1"/>
      <c r="C2460" s="1"/>
      <c r="D2460" s="2"/>
      <c r="E2460" s="3"/>
      <c r="F2460" s="4"/>
      <c r="G2460" s="5"/>
      <c r="H2460" s="4"/>
      <c r="I2460" s="5"/>
      <c r="J2460" s="6"/>
      <c r="K2460" s="5"/>
      <c r="L2460" s="5"/>
      <c r="M2460" s="5"/>
      <c r="N2460" s="7"/>
      <c r="O2460" s="50"/>
      <c r="P2460" s="5"/>
      <c r="Q2460" s="5"/>
      <c r="R2460" s="5"/>
      <c r="S2460" s="5"/>
      <c r="T2460" s="5"/>
      <c r="U2460" s="7"/>
      <c r="V2460" s="48">
        <f>IF(Dane!$E$4=1,AB2460,IF(Dane!$E$4=2,AH2460,AJ2460))</f>
        <v>0</v>
      </c>
      <c r="W2460" s="24">
        <f>IF(Dane!$E$4=1,AC2460,IF(Dane!$E$4=2,AI2460,AK2460))</f>
        <v>0</v>
      </c>
      <c r="X2460" s="24">
        <f t="shared" si="465"/>
        <v>0</v>
      </c>
      <c r="Y2460" s="49">
        <f t="shared" si="466"/>
        <v>0</v>
      </c>
      <c r="Z2460" s="34">
        <f t="shared" si="472"/>
        <v>0</v>
      </c>
      <c r="AA2460" s="34">
        <f t="shared" si="473"/>
        <v>0</v>
      </c>
      <c r="AB2460" s="34">
        <f t="shared" si="470"/>
        <v>0</v>
      </c>
      <c r="AC2460" s="34">
        <f t="shared" si="474"/>
        <v>0</v>
      </c>
      <c r="AD2460" s="34">
        <f t="shared" si="475"/>
        <v>0</v>
      </c>
      <c r="AE2460" s="34">
        <f t="shared" si="467"/>
        <v>0</v>
      </c>
      <c r="AF2460" s="34">
        <f t="shared" si="468"/>
        <v>0</v>
      </c>
      <c r="AG2460" s="34">
        <f t="shared" si="469"/>
        <v>0</v>
      </c>
      <c r="AH2460" s="34">
        <f t="shared" si="471"/>
        <v>0</v>
      </c>
      <c r="AI2460" s="34">
        <v>0</v>
      </c>
      <c r="AJ2460" s="34">
        <f t="shared" si="476"/>
        <v>0</v>
      </c>
      <c r="AK2460" s="34">
        <v>0</v>
      </c>
    </row>
    <row r="2461" spans="1:37">
      <c r="A2461" s="17">
        <v>2452</v>
      </c>
      <c r="B2461" s="1"/>
      <c r="C2461" s="1"/>
      <c r="D2461" s="2"/>
      <c r="E2461" s="3"/>
      <c r="F2461" s="4"/>
      <c r="G2461" s="5"/>
      <c r="H2461" s="4"/>
      <c r="I2461" s="5"/>
      <c r="J2461" s="6"/>
      <c r="K2461" s="5"/>
      <c r="L2461" s="5"/>
      <c r="M2461" s="5"/>
      <c r="N2461" s="7"/>
      <c r="O2461" s="50"/>
      <c r="P2461" s="5"/>
      <c r="Q2461" s="5"/>
      <c r="R2461" s="5"/>
      <c r="S2461" s="5"/>
      <c r="T2461" s="5"/>
      <c r="U2461" s="7"/>
      <c r="V2461" s="48">
        <f>IF(Dane!$E$4=1,AB2461,IF(Dane!$E$4=2,AH2461,AJ2461))</f>
        <v>0</v>
      </c>
      <c r="W2461" s="24">
        <f>IF(Dane!$E$4=1,AC2461,IF(Dane!$E$4=2,AI2461,AK2461))</f>
        <v>0</v>
      </c>
      <c r="X2461" s="24">
        <f t="shared" si="465"/>
        <v>0</v>
      </c>
      <c r="Y2461" s="49">
        <f t="shared" si="466"/>
        <v>0</v>
      </c>
      <c r="Z2461" s="34">
        <f t="shared" si="472"/>
        <v>0</v>
      </c>
      <c r="AA2461" s="34">
        <f t="shared" si="473"/>
        <v>0</v>
      </c>
      <c r="AB2461" s="34">
        <f t="shared" si="470"/>
        <v>0</v>
      </c>
      <c r="AC2461" s="34">
        <f t="shared" si="474"/>
        <v>0</v>
      </c>
      <c r="AD2461" s="34">
        <f t="shared" si="475"/>
        <v>0</v>
      </c>
      <c r="AE2461" s="34">
        <f t="shared" si="467"/>
        <v>0</v>
      </c>
      <c r="AF2461" s="34">
        <f t="shared" si="468"/>
        <v>0</v>
      </c>
      <c r="AG2461" s="34">
        <f t="shared" si="469"/>
        <v>0</v>
      </c>
      <c r="AH2461" s="34">
        <f t="shared" si="471"/>
        <v>0</v>
      </c>
      <c r="AI2461" s="34">
        <v>0</v>
      </c>
      <c r="AJ2461" s="34">
        <f t="shared" si="476"/>
        <v>0</v>
      </c>
      <c r="AK2461" s="34">
        <v>0</v>
      </c>
    </row>
    <row r="2462" spans="1:37">
      <c r="A2462" s="17">
        <v>2453</v>
      </c>
      <c r="B2462" s="1"/>
      <c r="C2462" s="1"/>
      <c r="D2462" s="2"/>
      <c r="E2462" s="3"/>
      <c r="F2462" s="4"/>
      <c r="G2462" s="5"/>
      <c r="H2462" s="4"/>
      <c r="I2462" s="5"/>
      <c r="J2462" s="6"/>
      <c r="K2462" s="5"/>
      <c r="L2462" s="5"/>
      <c r="M2462" s="5"/>
      <c r="N2462" s="7"/>
      <c r="O2462" s="50"/>
      <c r="P2462" s="5"/>
      <c r="Q2462" s="5"/>
      <c r="R2462" s="5"/>
      <c r="S2462" s="5"/>
      <c r="T2462" s="5"/>
      <c r="U2462" s="7"/>
      <c r="V2462" s="48">
        <f>IF(Dane!$E$4=1,AB2462,IF(Dane!$E$4=2,AH2462,AJ2462))</f>
        <v>0</v>
      </c>
      <c r="W2462" s="24">
        <f>IF(Dane!$E$4=1,AC2462,IF(Dane!$E$4=2,AI2462,AK2462))</f>
        <v>0</v>
      </c>
      <c r="X2462" s="24">
        <f t="shared" si="465"/>
        <v>0</v>
      </c>
      <c r="Y2462" s="49">
        <f t="shared" si="466"/>
        <v>0</v>
      </c>
      <c r="Z2462" s="34">
        <f t="shared" si="472"/>
        <v>0</v>
      </c>
      <c r="AA2462" s="34">
        <f t="shared" si="473"/>
        <v>0</v>
      </c>
      <c r="AB2462" s="34">
        <f t="shared" si="470"/>
        <v>0</v>
      </c>
      <c r="AC2462" s="34">
        <f t="shared" si="474"/>
        <v>0</v>
      </c>
      <c r="AD2462" s="34">
        <f t="shared" si="475"/>
        <v>0</v>
      </c>
      <c r="AE2462" s="34">
        <f t="shared" si="467"/>
        <v>0</v>
      </c>
      <c r="AF2462" s="34">
        <f t="shared" si="468"/>
        <v>0</v>
      </c>
      <c r="AG2462" s="34">
        <f t="shared" si="469"/>
        <v>0</v>
      </c>
      <c r="AH2462" s="34">
        <f t="shared" si="471"/>
        <v>0</v>
      </c>
      <c r="AI2462" s="34">
        <v>0</v>
      </c>
      <c r="AJ2462" s="34">
        <f t="shared" si="476"/>
        <v>0</v>
      </c>
      <c r="AK2462" s="34">
        <v>0</v>
      </c>
    </row>
    <row r="2463" spans="1:37">
      <c r="A2463" s="17">
        <v>2454</v>
      </c>
      <c r="B2463" s="1"/>
      <c r="C2463" s="1"/>
      <c r="D2463" s="2"/>
      <c r="E2463" s="3"/>
      <c r="F2463" s="4"/>
      <c r="G2463" s="5"/>
      <c r="H2463" s="4"/>
      <c r="I2463" s="5"/>
      <c r="J2463" s="6"/>
      <c r="K2463" s="5"/>
      <c r="L2463" s="5"/>
      <c r="M2463" s="5"/>
      <c r="N2463" s="7"/>
      <c r="O2463" s="50"/>
      <c r="P2463" s="5"/>
      <c r="Q2463" s="5"/>
      <c r="R2463" s="5"/>
      <c r="S2463" s="5"/>
      <c r="T2463" s="5"/>
      <c r="U2463" s="7"/>
      <c r="V2463" s="48">
        <f>IF(Dane!$E$4=1,AB2463,IF(Dane!$E$4=2,AH2463,AJ2463))</f>
        <v>0</v>
      </c>
      <c r="W2463" s="24">
        <f>IF(Dane!$E$4=1,AC2463,IF(Dane!$E$4=2,AI2463,AK2463))</f>
        <v>0</v>
      </c>
      <c r="X2463" s="24">
        <f t="shared" si="465"/>
        <v>0</v>
      </c>
      <c r="Y2463" s="49">
        <f t="shared" si="466"/>
        <v>0</v>
      </c>
      <c r="Z2463" s="34">
        <f t="shared" si="472"/>
        <v>0</v>
      </c>
      <c r="AA2463" s="34">
        <f t="shared" si="473"/>
        <v>0</v>
      </c>
      <c r="AB2463" s="34">
        <f t="shared" si="470"/>
        <v>0</v>
      </c>
      <c r="AC2463" s="34">
        <f t="shared" si="474"/>
        <v>0</v>
      </c>
      <c r="AD2463" s="34">
        <f t="shared" si="475"/>
        <v>0</v>
      </c>
      <c r="AE2463" s="34">
        <f t="shared" si="467"/>
        <v>0</v>
      </c>
      <c r="AF2463" s="34">
        <f t="shared" si="468"/>
        <v>0</v>
      </c>
      <c r="AG2463" s="34">
        <f t="shared" si="469"/>
        <v>0</v>
      </c>
      <c r="AH2463" s="34">
        <f t="shared" si="471"/>
        <v>0</v>
      </c>
      <c r="AI2463" s="34">
        <v>0</v>
      </c>
      <c r="AJ2463" s="34">
        <f t="shared" si="476"/>
        <v>0</v>
      </c>
      <c r="AK2463" s="34">
        <v>0</v>
      </c>
    </row>
    <row r="2464" spans="1:37">
      <c r="A2464" s="17">
        <v>2455</v>
      </c>
      <c r="B2464" s="1"/>
      <c r="C2464" s="1"/>
      <c r="D2464" s="2"/>
      <c r="E2464" s="3"/>
      <c r="F2464" s="4"/>
      <c r="G2464" s="5"/>
      <c r="H2464" s="4"/>
      <c r="I2464" s="5"/>
      <c r="J2464" s="6"/>
      <c r="K2464" s="5"/>
      <c r="L2464" s="5"/>
      <c r="M2464" s="5"/>
      <c r="N2464" s="7"/>
      <c r="O2464" s="50"/>
      <c r="P2464" s="5"/>
      <c r="Q2464" s="5"/>
      <c r="R2464" s="5"/>
      <c r="S2464" s="5"/>
      <c r="T2464" s="5"/>
      <c r="U2464" s="7"/>
      <c r="V2464" s="48">
        <f>IF(Dane!$E$4=1,AB2464,IF(Dane!$E$4=2,AH2464,AJ2464))</f>
        <v>0</v>
      </c>
      <c r="W2464" s="24">
        <f>IF(Dane!$E$4=1,AC2464,IF(Dane!$E$4=2,AI2464,AK2464))</f>
        <v>0</v>
      </c>
      <c r="X2464" s="24">
        <f t="shared" si="465"/>
        <v>0</v>
      </c>
      <c r="Y2464" s="49">
        <f t="shared" si="466"/>
        <v>0</v>
      </c>
      <c r="Z2464" s="34">
        <f t="shared" si="472"/>
        <v>0</v>
      </c>
      <c r="AA2464" s="34">
        <f t="shared" si="473"/>
        <v>0</v>
      </c>
      <c r="AB2464" s="34">
        <f t="shared" si="470"/>
        <v>0</v>
      </c>
      <c r="AC2464" s="34">
        <f t="shared" si="474"/>
        <v>0</v>
      </c>
      <c r="AD2464" s="34">
        <f t="shared" si="475"/>
        <v>0</v>
      </c>
      <c r="AE2464" s="34">
        <f t="shared" si="467"/>
        <v>0</v>
      </c>
      <c r="AF2464" s="34">
        <f t="shared" si="468"/>
        <v>0</v>
      </c>
      <c r="AG2464" s="34">
        <f t="shared" si="469"/>
        <v>0</v>
      </c>
      <c r="AH2464" s="34">
        <f t="shared" si="471"/>
        <v>0</v>
      </c>
      <c r="AI2464" s="34">
        <v>0</v>
      </c>
      <c r="AJ2464" s="34">
        <f t="shared" si="476"/>
        <v>0</v>
      </c>
      <c r="AK2464" s="34">
        <v>0</v>
      </c>
    </row>
    <row r="2465" spans="1:37">
      <c r="A2465" s="17">
        <v>2456</v>
      </c>
      <c r="B2465" s="1"/>
      <c r="C2465" s="1"/>
      <c r="D2465" s="2"/>
      <c r="E2465" s="3"/>
      <c r="F2465" s="4"/>
      <c r="G2465" s="5"/>
      <c r="H2465" s="4"/>
      <c r="I2465" s="5"/>
      <c r="J2465" s="6"/>
      <c r="K2465" s="5"/>
      <c r="L2465" s="5"/>
      <c r="M2465" s="5"/>
      <c r="N2465" s="7"/>
      <c r="O2465" s="50"/>
      <c r="P2465" s="5"/>
      <c r="Q2465" s="5"/>
      <c r="R2465" s="5"/>
      <c r="S2465" s="5"/>
      <c r="T2465" s="5"/>
      <c r="U2465" s="7"/>
      <c r="V2465" s="48">
        <f>IF(Dane!$E$4=1,AB2465,IF(Dane!$E$4=2,AH2465,AJ2465))</f>
        <v>0</v>
      </c>
      <c r="W2465" s="24">
        <f>IF(Dane!$E$4=1,AC2465,IF(Dane!$E$4=2,AI2465,AK2465))</f>
        <v>0</v>
      </c>
      <c r="X2465" s="24">
        <f t="shared" si="465"/>
        <v>0</v>
      </c>
      <c r="Y2465" s="49">
        <f t="shared" si="466"/>
        <v>0</v>
      </c>
      <c r="Z2465" s="34">
        <f t="shared" si="472"/>
        <v>0</v>
      </c>
      <c r="AA2465" s="34">
        <f t="shared" si="473"/>
        <v>0</v>
      </c>
      <c r="AB2465" s="34">
        <f t="shared" si="470"/>
        <v>0</v>
      </c>
      <c r="AC2465" s="34">
        <f t="shared" si="474"/>
        <v>0</v>
      </c>
      <c r="AD2465" s="34">
        <f t="shared" si="475"/>
        <v>0</v>
      </c>
      <c r="AE2465" s="34">
        <f t="shared" si="467"/>
        <v>0</v>
      </c>
      <c r="AF2465" s="34">
        <f t="shared" si="468"/>
        <v>0</v>
      </c>
      <c r="AG2465" s="34">
        <f t="shared" si="469"/>
        <v>0</v>
      </c>
      <c r="AH2465" s="34">
        <f t="shared" si="471"/>
        <v>0</v>
      </c>
      <c r="AI2465" s="34">
        <v>0</v>
      </c>
      <c r="AJ2465" s="34">
        <f t="shared" si="476"/>
        <v>0</v>
      </c>
      <c r="AK2465" s="34">
        <v>0</v>
      </c>
    </row>
    <row r="2466" spans="1:37">
      <c r="A2466" s="17">
        <v>2457</v>
      </c>
      <c r="B2466" s="1"/>
      <c r="C2466" s="1"/>
      <c r="D2466" s="2"/>
      <c r="E2466" s="3"/>
      <c r="F2466" s="4"/>
      <c r="G2466" s="5"/>
      <c r="H2466" s="4"/>
      <c r="I2466" s="5"/>
      <c r="J2466" s="6"/>
      <c r="K2466" s="5"/>
      <c r="L2466" s="5"/>
      <c r="M2466" s="5"/>
      <c r="N2466" s="7"/>
      <c r="O2466" s="50"/>
      <c r="P2466" s="5"/>
      <c r="Q2466" s="5"/>
      <c r="R2466" s="5"/>
      <c r="S2466" s="5"/>
      <c r="T2466" s="5"/>
      <c r="U2466" s="7"/>
      <c r="V2466" s="48">
        <f>IF(Dane!$E$4=1,AB2466,IF(Dane!$E$4=2,AH2466,AJ2466))</f>
        <v>0</v>
      </c>
      <c r="W2466" s="24">
        <f>IF(Dane!$E$4=1,AC2466,IF(Dane!$E$4=2,AI2466,AK2466))</f>
        <v>0</v>
      </c>
      <c r="X2466" s="24">
        <f t="shared" si="465"/>
        <v>0</v>
      </c>
      <c r="Y2466" s="49">
        <f t="shared" si="466"/>
        <v>0</v>
      </c>
      <c r="Z2466" s="34">
        <f t="shared" si="472"/>
        <v>0</v>
      </c>
      <c r="AA2466" s="34">
        <f t="shared" si="473"/>
        <v>0</v>
      </c>
      <c r="AB2466" s="34">
        <f t="shared" si="470"/>
        <v>0</v>
      </c>
      <c r="AC2466" s="34">
        <f t="shared" si="474"/>
        <v>0</v>
      </c>
      <c r="AD2466" s="34">
        <f t="shared" si="475"/>
        <v>0</v>
      </c>
      <c r="AE2466" s="34">
        <f t="shared" si="467"/>
        <v>0</v>
      </c>
      <c r="AF2466" s="34">
        <f t="shared" si="468"/>
        <v>0</v>
      </c>
      <c r="AG2466" s="34">
        <f t="shared" si="469"/>
        <v>0</v>
      </c>
      <c r="AH2466" s="34">
        <f t="shared" si="471"/>
        <v>0</v>
      </c>
      <c r="AI2466" s="34">
        <v>0</v>
      </c>
      <c r="AJ2466" s="34">
        <f t="shared" si="476"/>
        <v>0</v>
      </c>
      <c r="AK2466" s="34">
        <v>0</v>
      </c>
    </row>
    <row r="2467" spans="1:37">
      <c r="A2467" s="17">
        <v>2458</v>
      </c>
      <c r="B2467" s="1"/>
      <c r="C2467" s="1"/>
      <c r="D2467" s="2"/>
      <c r="E2467" s="3"/>
      <c r="F2467" s="4"/>
      <c r="G2467" s="5"/>
      <c r="H2467" s="4"/>
      <c r="I2467" s="5"/>
      <c r="J2467" s="6"/>
      <c r="K2467" s="5"/>
      <c r="L2467" s="5"/>
      <c r="M2467" s="5"/>
      <c r="N2467" s="7"/>
      <c r="O2467" s="50"/>
      <c r="P2467" s="5"/>
      <c r="Q2467" s="5"/>
      <c r="R2467" s="5"/>
      <c r="S2467" s="5"/>
      <c r="T2467" s="5"/>
      <c r="U2467" s="7"/>
      <c r="V2467" s="48">
        <f>IF(Dane!$E$4=1,AB2467,IF(Dane!$E$4=2,AH2467,AJ2467))</f>
        <v>0</v>
      </c>
      <c r="W2467" s="24">
        <f>IF(Dane!$E$4=1,AC2467,IF(Dane!$E$4=2,AI2467,AK2467))</f>
        <v>0</v>
      </c>
      <c r="X2467" s="24">
        <f t="shared" si="465"/>
        <v>0</v>
      </c>
      <c r="Y2467" s="49">
        <f t="shared" si="466"/>
        <v>0</v>
      </c>
      <c r="Z2467" s="34">
        <f t="shared" si="472"/>
        <v>0</v>
      </c>
      <c r="AA2467" s="34">
        <f t="shared" si="473"/>
        <v>0</v>
      </c>
      <c r="AB2467" s="34">
        <f t="shared" si="470"/>
        <v>0</v>
      </c>
      <c r="AC2467" s="34">
        <f t="shared" si="474"/>
        <v>0</v>
      </c>
      <c r="AD2467" s="34">
        <f t="shared" si="475"/>
        <v>0</v>
      </c>
      <c r="AE2467" s="34">
        <f t="shared" si="467"/>
        <v>0</v>
      </c>
      <c r="AF2467" s="34">
        <f t="shared" si="468"/>
        <v>0</v>
      </c>
      <c r="AG2467" s="34">
        <f t="shared" si="469"/>
        <v>0</v>
      </c>
      <c r="AH2467" s="34">
        <f t="shared" si="471"/>
        <v>0</v>
      </c>
      <c r="AI2467" s="34">
        <v>0</v>
      </c>
      <c r="AJ2467" s="34">
        <f t="shared" si="476"/>
        <v>0</v>
      </c>
      <c r="AK2467" s="34">
        <v>0</v>
      </c>
    </row>
    <row r="2468" spans="1:37">
      <c r="A2468" s="17">
        <v>2459</v>
      </c>
      <c r="B2468" s="1"/>
      <c r="C2468" s="1"/>
      <c r="D2468" s="2"/>
      <c r="E2468" s="3"/>
      <c r="F2468" s="4"/>
      <c r="G2468" s="5"/>
      <c r="H2468" s="4"/>
      <c r="I2468" s="5"/>
      <c r="J2468" s="6"/>
      <c r="K2468" s="5"/>
      <c r="L2468" s="5"/>
      <c r="M2468" s="5"/>
      <c r="N2468" s="7"/>
      <c r="O2468" s="50"/>
      <c r="P2468" s="5"/>
      <c r="Q2468" s="5"/>
      <c r="R2468" s="5"/>
      <c r="S2468" s="5"/>
      <c r="T2468" s="5"/>
      <c r="U2468" s="7"/>
      <c r="V2468" s="48">
        <f>IF(Dane!$E$4=1,AB2468,IF(Dane!$E$4=2,AH2468,AJ2468))</f>
        <v>0</v>
      </c>
      <c r="W2468" s="24">
        <f>IF(Dane!$E$4=1,AC2468,IF(Dane!$E$4=2,AI2468,AK2468))</f>
        <v>0</v>
      </c>
      <c r="X2468" s="24">
        <f t="shared" si="465"/>
        <v>0</v>
      </c>
      <c r="Y2468" s="49">
        <f t="shared" si="466"/>
        <v>0</v>
      </c>
      <c r="Z2468" s="34">
        <f t="shared" si="472"/>
        <v>0</v>
      </c>
      <c r="AA2468" s="34">
        <f t="shared" si="473"/>
        <v>0</v>
      </c>
      <c r="AB2468" s="34">
        <f t="shared" si="470"/>
        <v>0</v>
      </c>
      <c r="AC2468" s="34">
        <f t="shared" si="474"/>
        <v>0</v>
      </c>
      <c r="AD2468" s="34">
        <f t="shared" si="475"/>
        <v>0</v>
      </c>
      <c r="AE2468" s="34">
        <f t="shared" si="467"/>
        <v>0</v>
      </c>
      <c r="AF2468" s="34">
        <f t="shared" si="468"/>
        <v>0</v>
      </c>
      <c r="AG2468" s="34">
        <f t="shared" si="469"/>
        <v>0</v>
      </c>
      <c r="AH2468" s="34">
        <f t="shared" si="471"/>
        <v>0</v>
      </c>
      <c r="AI2468" s="34">
        <v>0</v>
      </c>
      <c r="AJ2468" s="34">
        <f t="shared" si="476"/>
        <v>0</v>
      </c>
      <c r="AK2468" s="34">
        <v>0</v>
      </c>
    </row>
    <row r="2469" spans="1:37">
      <c r="A2469" s="17">
        <v>2460</v>
      </c>
      <c r="B2469" s="1"/>
      <c r="C2469" s="1"/>
      <c r="D2469" s="2"/>
      <c r="E2469" s="3"/>
      <c r="F2469" s="4"/>
      <c r="G2469" s="5"/>
      <c r="H2469" s="4"/>
      <c r="I2469" s="5"/>
      <c r="J2469" s="6"/>
      <c r="K2469" s="5"/>
      <c r="L2469" s="5"/>
      <c r="M2469" s="5"/>
      <c r="N2469" s="7"/>
      <c r="O2469" s="50"/>
      <c r="P2469" s="5"/>
      <c r="Q2469" s="5"/>
      <c r="R2469" s="5"/>
      <c r="S2469" s="5"/>
      <c r="T2469" s="5"/>
      <c r="U2469" s="7"/>
      <c r="V2469" s="48">
        <f>IF(Dane!$E$4=1,AB2469,IF(Dane!$E$4=2,AH2469,AJ2469))</f>
        <v>0</v>
      </c>
      <c r="W2469" s="24">
        <f>IF(Dane!$E$4=1,AC2469,IF(Dane!$E$4=2,AI2469,AK2469))</f>
        <v>0</v>
      </c>
      <c r="X2469" s="24">
        <f t="shared" si="465"/>
        <v>0</v>
      </c>
      <c r="Y2469" s="49">
        <f t="shared" si="466"/>
        <v>0</v>
      </c>
      <c r="Z2469" s="34">
        <f t="shared" si="472"/>
        <v>0</v>
      </c>
      <c r="AA2469" s="34">
        <f t="shared" si="473"/>
        <v>0</v>
      </c>
      <c r="AB2469" s="34">
        <f t="shared" si="470"/>
        <v>0</v>
      </c>
      <c r="AC2469" s="34">
        <f t="shared" si="474"/>
        <v>0</v>
      </c>
      <c r="AD2469" s="34">
        <f t="shared" si="475"/>
        <v>0</v>
      </c>
      <c r="AE2469" s="34">
        <f t="shared" si="467"/>
        <v>0</v>
      </c>
      <c r="AF2469" s="34">
        <f t="shared" si="468"/>
        <v>0</v>
      </c>
      <c r="AG2469" s="34">
        <f t="shared" si="469"/>
        <v>0</v>
      </c>
      <c r="AH2469" s="34">
        <f t="shared" si="471"/>
        <v>0</v>
      </c>
      <c r="AI2469" s="34">
        <v>0</v>
      </c>
      <c r="AJ2469" s="34">
        <f t="shared" si="476"/>
        <v>0</v>
      </c>
      <c r="AK2469" s="34">
        <v>0</v>
      </c>
    </row>
    <row r="2470" spans="1:37">
      <c r="A2470" s="17">
        <v>2461</v>
      </c>
      <c r="B2470" s="1"/>
      <c r="C2470" s="1"/>
      <c r="D2470" s="2"/>
      <c r="E2470" s="3"/>
      <c r="F2470" s="4"/>
      <c r="G2470" s="5"/>
      <c r="H2470" s="4"/>
      <c r="I2470" s="5"/>
      <c r="J2470" s="6"/>
      <c r="K2470" s="5"/>
      <c r="L2470" s="5"/>
      <c r="M2470" s="5"/>
      <c r="N2470" s="7"/>
      <c r="O2470" s="50"/>
      <c r="P2470" s="5"/>
      <c r="Q2470" s="5"/>
      <c r="R2470" s="5"/>
      <c r="S2470" s="5"/>
      <c r="T2470" s="5"/>
      <c r="U2470" s="7"/>
      <c r="V2470" s="48">
        <f>IF(Dane!$E$4=1,AB2470,IF(Dane!$E$4=2,AH2470,AJ2470))</f>
        <v>0</v>
      </c>
      <c r="W2470" s="24">
        <f>IF(Dane!$E$4=1,AC2470,IF(Dane!$E$4=2,AI2470,AK2470))</f>
        <v>0</v>
      </c>
      <c r="X2470" s="24">
        <f t="shared" si="465"/>
        <v>0</v>
      </c>
      <c r="Y2470" s="49">
        <f t="shared" si="466"/>
        <v>0</v>
      </c>
      <c r="Z2470" s="34">
        <f t="shared" si="472"/>
        <v>0</v>
      </c>
      <c r="AA2470" s="34">
        <f t="shared" si="473"/>
        <v>0</v>
      </c>
      <c r="AB2470" s="34">
        <f t="shared" si="470"/>
        <v>0</v>
      </c>
      <c r="AC2470" s="34">
        <f t="shared" si="474"/>
        <v>0</v>
      </c>
      <c r="AD2470" s="34">
        <f t="shared" si="475"/>
        <v>0</v>
      </c>
      <c r="AE2470" s="34">
        <f t="shared" si="467"/>
        <v>0</v>
      </c>
      <c r="AF2470" s="34">
        <f t="shared" si="468"/>
        <v>0</v>
      </c>
      <c r="AG2470" s="34">
        <f t="shared" si="469"/>
        <v>0</v>
      </c>
      <c r="AH2470" s="34">
        <f t="shared" si="471"/>
        <v>0</v>
      </c>
      <c r="AI2470" s="34">
        <v>0</v>
      </c>
      <c r="AJ2470" s="34">
        <f t="shared" si="476"/>
        <v>0</v>
      </c>
      <c r="AK2470" s="34">
        <v>0</v>
      </c>
    </row>
    <row r="2471" spans="1:37">
      <c r="A2471" s="17">
        <v>2462</v>
      </c>
      <c r="B2471" s="1"/>
      <c r="C2471" s="1"/>
      <c r="D2471" s="2"/>
      <c r="E2471" s="3"/>
      <c r="F2471" s="4"/>
      <c r="G2471" s="5"/>
      <c r="H2471" s="4"/>
      <c r="I2471" s="5"/>
      <c r="J2471" s="6"/>
      <c r="K2471" s="5"/>
      <c r="L2471" s="5"/>
      <c r="M2471" s="5"/>
      <c r="N2471" s="7"/>
      <c r="O2471" s="50"/>
      <c r="P2471" s="5"/>
      <c r="Q2471" s="5"/>
      <c r="R2471" s="5"/>
      <c r="S2471" s="5"/>
      <c r="T2471" s="5"/>
      <c r="U2471" s="7"/>
      <c r="V2471" s="48">
        <f>IF(Dane!$E$4=1,AB2471,IF(Dane!$E$4=2,AH2471,AJ2471))</f>
        <v>0</v>
      </c>
      <c r="W2471" s="24">
        <f>IF(Dane!$E$4=1,AC2471,IF(Dane!$E$4=2,AI2471,AK2471))</f>
        <v>0</v>
      </c>
      <c r="X2471" s="24">
        <f t="shared" si="465"/>
        <v>0</v>
      </c>
      <c r="Y2471" s="49">
        <f t="shared" si="466"/>
        <v>0</v>
      </c>
      <c r="Z2471" s="34">
        <f t="shared" si="472"/>
        <v>0</v>
      </c>
      <c r="AA2471" s="34">
        <f t="shared" si="473"/>
        <v>0</v>
      </c>
      <c r="AB2471" s="34">
        <f t="shared" si="470"/>
        <v>0</v>
      </c>
      <c r="AC2471" s="34">
        <f t="shared" si="474"/>
        <v>0</v>
      </c>
      <c r="AD2471" s="34">
        <f t="shared" si="475"/>
        <v>0</v>
      </c>
      <c r="AE2471" s="34">
        <f t="shared" si="467"/>
        <v>0</v>
      </c>
      <c r="AF2471" s="34">
        <f t="shared" si="468"/>
        <v>0</v>
      </c>
      <c r="AG2471" s="34">
        <f t="shared" si="469"/>
        <v>0</v>
      </c>
      <c r="AH2471" s="34">
        <f t="shared" si="471"/>
        <v>0</v>
      </c>
      <c r="AI2471" s="34">
        <v>0</v>
      </c>
      <c r="AJ2471" s="34">
        <f t="shared" si="476"/>
        <v>0</v>
      </c>
      <c r="AK2471" s="34">
        <v>0</v>
      </c>
    </row>
    <row r="2472" spans="1:37">
      <c r="A2472" s="17">
        <v>2463</v>
      </c>
      <c r="B2472" s="1"/>
      <c r="C2472" s="1"/>
      <c r="D2472" s="2"/>
      <c r="E2472" s="3"/>
      <c r="F2472" s="4"/>
      <c r="G2472" s="5"/>
      <c r="H2472" s="4"/>
      <c r="I2472" s="5"/>
      <c r="J2472" s="6"/>
      <c r="K2472" s="5"/>
      <c r="L2472" s="5"/>
      <c r="M2472" s="5"/>
      <c r="N2472" s="7"/>
      <c r="O2472" s="50"/>
      <c r="P2472" s="5"/>
      <c r="Q2472" s="5"/>
      <c r="R2472" s="5"/>
      <c r="S2472" s="5"/>
      <c r="T2472" s="5"/>
      <c r="U2472" s="7"/>
      <c r="V2472" s="48">
        <f>IF(Dane!$E$4=1,AB2472,IF(Dane!$E$4=2,AH2472,AJ2472))</f>
        <v>0</v>
      </c>
      <c r="W2472" s="24">
        <f>IF(Dane!$E$4=1,AC2472,IF(Dane!$E$4=2,AI2472,AK2472))</f>
        <v>0</v>
      </c>
      <c r="X2472" s="24">
        <f t="shared" si="465"/>
        <v>0</v>
      </c>
      <c r="Y2472" s="49">
        <f t="shared" si="466"/>
        <v>0</v>
      </c>
      <c r="Z2472" s="34">
        <f t="shared" si="472"/>
        <v>0</v>
      </c>
      <c r="AA2472" s="34">
        <f t="shared" si="473"/>
        <v>0</v>
      </c>
      <c r="AB2472" s="34">
        <f t="shared" si="470"/>
        <v>0</v>
      </c>
      <c r="AC2472" s="34">
        <f t="shared" si="474"/>
        <v>0</v>
      </c>
      <c r="AD2472" s="34">
        <f t="shared" si="475"/>
        <v>0</v>
      </c>
      <c r="AE2472" s="34">
        <f t="shared" si="467"/>
        <v>0</v>
      </c>
      <c r="AF2472" s="34">
        <f t="shared" si="468"/>
        <v>0</v>
      </c>
      <c r="AG2472" s="34">
        <f t="shared" si="469"/>
        <v>0</v>
      </c>
      <c r="AH2472" s="34">
        <f t="shared" si="471"/>
        <v>0</v>
      </c>
      <c r="AI2472" s="34">
        <v>0</v>
      </c>
      <c r="AJ2472" s="34">
        <f t="shared" si="476"/>
        <v>0</v>
      </c>
      <c r="AK2472" s="34">
        <v>0</v>
      </c>
    </row>
    <row r="2473" spans="1:37">
      <c r="A2473" s="17">
        <v>2464</v>
      </c>
      <c r="B2473" s="1"/>
      <c r="C2473" s="1"/>
      <c r="D2473" s="2"/>
      <c r="E2473" s="3"/>
      <c r="F2473" s="4"/>
      <c r="G2473" s="5"/>
      <c r="H2473" s="4"/>
      <c r="I2473" s="5"/>
      <c r="J2473" s="6"/>
      <c r="K2473" s="5"/>
      <c r="L2473" s="5"/>
      <c r="M2473" s="5"/>
      <c r="N2473" s="7"/>
      <c r="O2473" s="50"/>
      <c r="P2473" s="5"/>
      <c r="Q2473" s="5"/>
      <c r="R2473" s="5"/>
      <c r="S2473" s="5"/>
      <c r="T2473" s="5"/>
      <c r="U2473" s="7"/>
      <c r="V2473" s="48">
        <f>IF(Dane!$E$4=1,AB2473,IF(Dane!$E$4=2,AH2473,AJ2473))</f>
        <v>0</v>
      </c>
      <c r="W2473" s="24">
        <f>IF(Dane!$E$4=1,AC2473,IF(Dane!$E$4=2,AI2473,AK2473))</f>
        <v>0</v>
      </c>
      <c r="X2473" s="24">
        <f t="shared" si="465"/>
        <v>0</v>
      </c>
      <c r="Y2473" s="49">
        <f t="shared" si="466"/>
        <v>0</v>
      </c>
      <c r="Z2473" s="34">
        <f t="shared" si="472"/>
        <v>0</v>
      </c>
      <c r="AA2473" s="34">
        <f t="shared" si="473"/>
        <v>0</v>
      </c>
      <c r="AB2473" s="34">
        <f t="shared" si="470"/>
        <v>0</v>
      </c>
      <c r="AC2473" s="34">
        <f t="shared" si="474"/>
        <v>0</v>
      </c>
      <c r="AD2473" s="34">
        <f t="shared" si="475"/>
        <v>0</v>
      </c>
      <c r="AE2473" s="34">
        <f t="shared" si="467"/>
        <v>0</v>
      </c>
      <c r="AF2473" s="34">
        <f t="shared" si="468"/>
        <v>0</v>
      </c>
      <c r="AG2473" s="34">
        <f t="shared" si="469"/>
        <v>0</v>
      </c>
      <c r="AH2473" s="34">
        <f t="shared" si="471"/>
        <v>0</v>
      </c>
      <c r="AI2473" s="34">
        <v>0</v>
      </c>
      <c r="AJ2473" s="34">
        <f t="shared" si="476"/>
        <v>0</v>
      </c>
      <c r="AK2473" s="34">
        <v>0</v>
      </c>
    </row>
    <row r="2474" spans="1:37">
      <c r="A2474" s="17">
        <v>2465</v>
      </c>
      <c r="B2474" s="1"/>
      <c r="C2474" s="1"/>
      <c r="D2474" s="2"/>
      <c r="E2474" s="3"/>
      <c r="F2474" s="4"/>
      <c r="G2474" s="5"/>
      <c r="H2474" s="4"/>
      <c r="I2474" s="5"/>
      <c r="J2474" s="6"/>
      <c r="K2474" s="5"/>
      <c r="L2474" s="5"/>
      <c r="M2474" s="5"/>
      <c r="N2474" s="7"/>
      <c r="O2474" s="50"/>
      <c r="P2474" s="5"/>
      <c r="Q2474" s="5"/>
      <c r="R2474" s="5"/>
      <c r="S2474" s="5"/>
      <c r="T2474" s="5"/>
      <c r="U2474" s="7"/>
      <c r="V2474" s="48">
        <f>IF(Dane!$E$4=1,AB2474,IF(Dane!$E$4=2,AH2474,AJ2474))</f>
        <v>0</v>
      </c>
      <c r="W2474" s="24">
        <f>IF(Dane!$E$4=1,AC2474,IF(Dane!$E$4=2,AI2474,AK2474))</f>
        <v>0</v>
      </c>
      <c r="X2474" s="24">
        <f t="shared" si="465"/>
        <v>0</v>
      </c>
      <c r="Y2474" s="49">
        <f t="shared" si="466"/>
        <v>0</v>
      </c>
      <c r="Z2474" s="34">
        <f t="shared" si="472"/>
        <v>0</v>
      </c>
      <c r="AA2474" s="34">
        <f t="shared" si="473"/>
        <v>0</v>
      </c>
      <c r="AB2474" s="34">
        <f t="shared" si="470"/>
        <v>0</v>
      </c>
      <c r="AC2474" s="34">
        <f t="shared" si="474"/>
        <v>0</v>
      </c>
      <c r="AD2474" s="34">
        <f t="shared" si="475"/>
        <v>0</v>
      </c>
      <c r="AE2474" s="34">
        <f t="shared" si="467"/>
        <v>0</v>
      </c>
      <c r="AF2474" s="34">
        <f t="shared" si="468"/>
        <v>0</v>
      </c>
      <c r="AG2474" s="34">
        <f t="shared" si="469"/>
        <v>0</v>
      </c>
      <c r="AH2474" s="34">
        <f t="shared" si="471"/>
        <v>0</v>
      </c>
      <c r="AI2474" s="34">
        <v>0</v>
      </c>
      <c r="AJ2474" s="34">
        <f t="shared" si="476"/>
        <v>0</v>
      </c>
      <c r="AK2474" s="34">
        <v>0</v>
      </c>
    </row>
    <row r="2475" spans="1:37">
      <c r="A2475" s="17">
        <v>2466</v>
      </c>
      <c r="B2475" s="1"/>
      <c r="C2475" s="1"/>
      <c r="D2475" s="2"/>
      <c r="E2475" s="3"/>
      <c r="F2475" s="4"/>
      <c r="G2475" s="5"/>
      <c r="H2475" s="4"/>
      <c r="I2475" s="5"/>
      <c r="J2475" s="6"/>
      <c r="K2475" s="5"/>
      <c r="L2475" s="5"/>
      <c r="M2475" s="5"/>
      <c r="N2475" s="7"/>
      <c r="O2475" s="50"/>
      <c r="P2475" s="5"/>
      <c r="Q2475" s="5"/>
      <c r="R2475" s="5"/>
      <c r="S2475" s="5"/>
      <c r="T2475" s="5"/>
      <c r="U2475" s="7"/>
      <c r="V2475" s="48">
        <f>IF(Dane!$E$4=1,AB2475,IF(Dane!$E$4=2,AH2475,AJ2475))</f>
        <v>0</v>
      </c>
      <c r="W2475" s="24">
        <f>IF(Dane!$E$4=1,AC2475,IF(Dane!$E$4=2,AI2475,AK2475))</f>
        <v>0</v>
      </c>
      <c r="X2475" s="24">
        <f t="shared" si="465"/>
        <v>0</v>
      </c>
      <c r="Y2475" s="49">
        <f t="shared" si="466"/>
        <v>0</v>
      </c>
      <c r="Z2475" s="34">
        <f t="shared" si="472"/>
        <v>0</v>
      </c>
      <c r="AA2475" s="34">
        <f t="shared" si="473"/>
        <v>0</v>
      </c>
      <c r="AB2475" s="34">
        <f t="shared" si="470"/>
        <v>0</v>
      </c>
      <c r="AC2475" s="34">
        <f t="shared" si="474"/>
        <v>0</v>
      </c>
      <c r="AD2475" s="34">
        <f t="shared" si="475"/>
        <v>0</v>
      </c>
      <c r="AE2475" s="34">
        <f t="shared" si="467"/>
        <v>0</v>
      </c>
      <c r="AF2475" s="34">
        <f t="shared" si="468"/>
        <v>0</v>
      </c>
      <c r="AG2475" s="34">
        <f t="shared" si="469"/>
        <v>0</v>
      </c>
      <c r="AH2475" s="34">
        <f t="shared" si="471"/>
        <v>0</v>
      </c>
      <c r="AI2475" s="34">
        <v>0</v>
      </c>
      <c r="AJ2475" s="34">
        <f t="shared" si="476"/>
        <v>0</v>
      </c>
      <c r="AK2475" s="34">
        <v>0</v>
      </c>
    </row>
    <row r="2476" spans="1:37">
      <c r="A2476" s="17">
        <v>2467</v>
      </c>
      <c r="B2476" s="1"/>
      <c r="C2476" s="1"/>
      <c r="D2476" s="2"/>
      <c r="E2476" s="3"/>
      <c r="F2476" s="4"/>
      <c r="G2476" s="5"/>
      <c r="H2476" s="4"/>
      <c r="I2476" s="5"/>
      <c r="J2476" s="6"/>
      <c r="K2476" s="5"/>
      <c r="L2476" s="5"/>
      <c r="M2476" s="5"/>
      <c r="N2476" s="7"/>
      <c r="O2476" s="50"/>
      <c r="P2476" s="5"/>
      <c r="Q2476" s="5"/>
      <c r="R2476" s="5"/>
      <c r="S2476" s="5"/>
      <c r="T2476" s="5"/>
      <c r="U2476" s="7"/>
      <c r="V2476" s="48">
        <f>IF(Dane!$E$4=1,AB2476,IF(Dane!$E$4=2,AH2476,AJ2476))</f>
        <v>0</v>
      </c>
      <c r="W2476" s="24">
        <f>IF(Dane!$E$4=1,AC2476,IF(Dane!$E$4=2,AI2476,AK2476))</f>
        <v>0</v>
      </c>
      <c r="X2476" s="24">
        <f t="shared" si="465"/>
        <v>0</v>
      </c>
      <c r="Y2476" s="49">
        <f t="shared" si="466"/>
        <v>0</v>
      </c>
      <c r="Z2476" s="34">
        <f t="shared" si="472"/>
        <v>0</v>
      </c>
      <c r="AA2476" s="34">
        <f t="shared" si="473"/>
        <v>0</v>
      </c>
      <c r="AB2476" s="34">
        <f t="shared" si="470"/>
        <v>0</v>
      </c>
      <c r="AC2476" s="34">
        <f t="shared" si="474"/>
        <v>0</v>
      </c>
      <c r="AD2476" s="34">
        <f t="shared" si="475"/>
        <v>0</v>
      </c>
      <c r="AE2476" s="34">
        <f t="shared" si="467"/>
        <v>0</v>
      </c>
      <c r="AF2476" s="34">
        <f t="shared" si="468"/>
        <v>0</v>
      </c>
      <c r="AG2476" s="34">
        <f t="shared" si="469"/>
        <v>0</v>
      </c>
      <c r="AH2476" s="34">
        <f t="shared" si="471"/>
        <v>0</v>
      </c>
      <c r="AI2476" s="34">
        <v>0</v>
      </c>
      <c r="AJ2476" s="34">
        <f t="shared" si="476"/>
        <v>0</v>
      </c>
      <c r="AK2476" s="34">
        <v>0</v>
      </c>
    </row>
    <row r="2477" spans="1:37">
      <c r="A2477" s="17">
        <v>2468</v>
      </c>
      <c r="B2477" s="1"/>
      <c r="C2477" s="1"/>
      <c r="D2477" s="2"/>
      <c r="E2477" s="3"/>
      <c r="F2477" s="4"/>
      <c r="G2477" s="5"/>
      <c r="H2477" s="4"/>
      <c r="I2477" s="5"/>
      <c r="J2477" s="6"/>
      <c r="K2477" s="5"/>
      <c r="L2477" s="5"/>
      <c r="M2477" s="5"/>
      <c r="N2477" s="7"/>
      <c r="O2477" s="50"/>
      <c r="P2477" s="5"/>
      <c r="Q2477" s="5"/>
      <c r="R2477" s="5"/>
      <c r="S2477" s="5"/>
      <c r="T2477" s="5"/>
      <c r="U2477" s="7"/>
      <c r="V2477" s="48">
        <f>IF(Dane!$E$4=1,AB2477,IF(Dane!$E$4=2,AH2477,AJ2477))</f>
        <v>0</v>
      </c>
      <c r="W2477" s="24">
        <f>IF(Dane!$E$4=1,AC2477,IF(Dane!$E$4=2,AI2477,AK2477))</f>
        <v>0</v>
      </c>
      <c r="X2477" s="24">
        <f t="shared" si="465"/>
        <v>0</v>
      </c>
      <c r="Y2477" s="49">
        <f t="shared" si="466"/>
        <v>0</v>
      </c>
      <c r="Z2477" s="34">
        <f t="shared" si="472"/>
        <v>0</v>
      </c>
      <c r="AA2477" s="34">
        <f t="shared" si="473"/>
        <v>0</v>
      </c>
      <c r="AB2477" s="34">
        <f t="shared" si="470"/>
        <v>0</v>
      </c>
      <c r="AC2477" s="34">
        <f t="shared" si="474"/>
        <v>0</v>
      </c>
      <c r="AD2477" s="34">
        <f t="shared" si="475"/>
        <v>0</v>
      </c>
      <c r="AE2477" s="34">
        <f t="shared" si="467"/>
        <v>0</v>
      </c>
      <c r="AF2477" s="34">
        <f t="shared" si="468"/>
        <v>0</v>
      </c>
      <c r="AG2477" s="34">
        <f t="shared" si="469"/>
        <v>0</v>
      </c>
      <c r="AH2477" s="34">
        <f t="shared" si="471"/>
        <v>0</v>
      </c>
      <c r="AI2477" s="34">
        <v>0</v>
      </c>
      <c r="AJ2477" s="34">
        <f t="shared" si="476"/>
        <v>0</v>
      </c>
      <c r="AK2477" s="34">
        <v>0</v>
      </c>
    </row>
    <row r="2478" spans="1:37">
      <c r="A2478" s="17">
        <v>2469</v>
      </c>
      <c r="B2478" s="1"/>
      <c r="C2478" s="1"/>
      <c r="D2478" s="2"/>
      <c r="E2478" s="3"/>
      <c r="F2478" s="4"/>
      <c r="G2478" s="5"/>
      <c r="H2478" s="4"/>
      <c r="I2478" s="5"/>
      <c r="J2478" s="6"/>
      <c r="K2478" s="5"/>
      <c r="L2478" s="5"/>
      <c r="M2478" s="5"/>
      <c r="N2478" s="7"/>
      <c r="O2478" s="50"/>
      <c r="P2478" s="5"/>
      <c r="Q2478" s="5"/>
      <c r="R2478" s="5"/>
      <c r="S2478" s="5"/>
      <c r="T2478" s="5"/>
      <c r="U2478" s="7"/>
      <c r="V2478" s="48">
        <f>IF(Dane!$E$4=1,AB2478,IF(Dane!$E$4=2,AH2478,AJ2478))</f>
        <v>0</v>
      </c>
      <c r="W2478" s="24">
        <f>IF(Dane!$E$4=1,AC2478,IF(Dane!$E$4=2,AI2478,AK2478))</f>
        <v>0</v>
      </c>
      <c r="X2478" s="24">
        <f t="shared" si="465"/>
        <v>0</v>
      </c>
      <c r="Y2478" s="49">
        <f t="shared" si="466"/>
        <v>0</v>
      </c>
      <c r="Z2478" s="34">
        <f t="shared" si="472"/>
        <v>0</v>
      </c>
      <c r="AA2478" s="34">
        <f t="shared" si="473"/>
        <v>0</v>
      </c>
      <c r="AB2478" s="34">
        <f t="shared" si="470"/>
        <v>0</v>
      </c>
      <c r="AC2478" s="34">
        <f t="shared" si="474"/>
        <v>0</v>
      </c>
      <c r="AD2478" s="34">
        <f t="shared" si="475"/>
        <v>0</v>
      </c>
      <c r="AE2478" s="34">
        <f t="shared" si="467"/>
        <v>0</v>
      </c>
      <c r="AF2478" s="34">
        <f t="shared" si="468"/>
        <v>0</v>
      </c>
      <c r="AG2478" s="34">
        <f t="shared" si="469"/>
        <v>0</v>
      </c>
      <c r="AH2478" s="34">
        <f t="shared" si="471"/>
        <v>0</v>
      </c>
      <c r="AI2478" s="34">
        <v>0</v>
      </c>
      <c r="AJ2478" s="34">
        <f t="shared" si="476"/>
        <v>0</v>
      </c>
      <c r="AK2478" s="34">
        <v>0</v>
      </c>
    </row>
    <row r="2479" spans="1:37">
      <c r="A2479" s="17">
        <v>2470</v>
      </c>
      <c r="B2479" s="1"/>
      <c r="C2479" s="1"/>
      <c r="D2479" s="2"/>
      <c r="E2479" s="3"/>
      <c r="F2479" s="4"/>
      <c r="G2479" s="5"/>
      <c r="H2479" s="4"/>
      <c r="I2479" s="5"/>
      <c r="J2479" s="6"/>
      <c r="K2479" s="5"/>
      <c r="L2479" s="5"/>
      <c r="M2479" s="5"/>
      <c r="N2479" s="7"/>
      <c r="O2479" s="50"/>
      <c r="P2479" s="5"/>
      <c r="Q2479" s="5"/>
      <c r="R2479" s="5"/>
      <c r="S2479" s="5"/>
      <c r="T2479" s="5"/>
      <c r="U2479" s="7"/>
      <c r="V2479" s="48">
        <f>IF(Dane!$E$4=1,AB2479,IF(Dane!$E$4=2,AH2479,AJ2479))</f>
        <v>0</v>
      </c>
      <c r="W2479" s="24">
        <f>IF(Dane!$E$4=1,AC2479,IF(Dane!$E$4=2,AI2479,AK2479))</f>
        <v>0</v>
      </c>
      <c r="X2479" s="24">
        <f t="shared" si="465"/>
        <v>0</v>
      </c>
      <c r="Y2479" s="49">
        <f t="shared" si="466"/>
        <v>0</v>
      </c>
      <c r="Z2479" s="34">
        <f t="shared" si="472"/>
        <v>0</v>
      </c>
      <c r="AA2479" s="34">
        <f t="shared" si="473"/>
        <v>0</v>
      </c>
      <c r="AB2479" s="34">
        <f t="shared" si="470"/>
        <v>0</v>
      </c>
      <c r="AC2479" s="34">
        <f t="shared" si="474"/>
        <v>0</v>
      </c>
      <c r="AD2479" s="34">
        <f t="shared" si="475"/>
        <v>0</v>
      </c>
      <c r="AE2479" s="34">
        <f t="shared" si="467"/>
        <v>0</v>
      </c>
      <c r="AF2479" s="34">
        <f t="shared" si="468"/>
        <v>0</v>
      </c>
      <c r="AG2479" s="34">
        <f t="shared" si="469"/>
        <v>0</v>
      </c>
      <c r="AH2479" s="34">
        <f t="shared" si="471"/>
        <v>0</v>
      </c>
      <c r="AI2479" s="34">
        <v>0</v>
      </c>
      <c r="AJ2479" s="34">
        <f t="shared" si="476"/>
        <v>0</v>
      </c>
      <c r="AK2479" s="34">
        <v>0</v>
      </c>
    </row>
    <row r="2480" spans="1:37">
      <c r="A2480" s="17">
        <v>2471</v>
      </c>
      <c r="B2480" s="1"/>
      <c r="C2480" s="1"/>
      <c r="D2480" s="2"/>
      <c r="E2480" s="3"/>
      <c r="F2480" s="4"/>
      <c r="G2480" s="5"/>
      <c r="H2480" s="4"/>
      <c r="I2480" s="5"/>
      <c r="J2480" s="6"/>
      <c r="K2480" s="5"/>
      <c r="L2480" s="5"/>
      <c r="M2480" s="5"/>
      <c r="N2480" s="7"/>
      <c r="O2480" s="50"/>
      <c r="P2480" s="5"/>
      <c r="Q2480" s="5"/>
      <c r="R2480" s="5"/>
      <c r="S2480" s="5"/>
      <c r="T2480" s="5"/>
      <c r="U2480" s="7"/>
      <c r="V2480" s="48">
        <f>IF(Dane!$E$4=1,AB2480,IF(Dane!$E$4=2,AH2480,AJ2480))</f>
        <v>0</v>
      </c>
      <c r="W2480" s="24">
        <f>IF(Dane!$E$4=1,AC2480,IF(Dane!$E$4=2,AI2480,AK2480))</f>
        <v>0</v>
      </c>
      <c r="X2480" s="24">
        <f t="shared" si="465"/>
        <v>0</v>
      </c>
      <c r="Y2480" s="49">
        <f t="shared" si="466"/>
        <v>0</v>
      </c>
      <c r="Z2480" s="34">
        <f t="shared" si="472"/>
        <v>0</v>
      </c>
      <c r="AA2480" s="34">
        <f t="shared" si="473"/>
        <v>0</v>
      </c>
      <c r="AB2480" s="34">
        <f t="shared" si="470"/>
        <v>0</v>
      </c>
      <c r="AC2480" s="34">
        <f t="shared" si="474"/>
        <v>0</v>
      </c>
      <c r="AD2480" s="34">
        <f t="shared" si="475"/>
        <v>0</v>
      </c>
      <c r="AE2480" s="34">
        <f t="shared" si="467"/>
        <v>0</v>
      </c>
      <c r="AF2480" s="34">
        <f t="shared" si="468"/>
        <v>0</v>
      </c>
      <c r="AG2480" s="34">
        <f t="shared" si="469"/>
        <v>0</v>
      </c>
      <c r="AH2480" s="34">
        <f t="shared" si="471"/>
        <v>0</v>
      </c>
      <c r="AI2480" s="34">
        <v>0</v>
      </c>
      <c r="AJ2480" s="34">
        <f t="shared" si="476"/>
        <v>0</v>
      </c>
      <c r="AK2480" s="34">
        <v>0</v>
      </c>
    </row>
    <row r="2481" spans="1:37">
      <c r="A2481" s="17">
        <v>2472</v>
      </c>
      <c r="B2481" s="1"/>
      <c r="C2481" s="1"/>
      <c r="D2481" s="2"/>
      <c r="E2481" s="3"/>
      <c r="F2481" s="4"/>
      <c r="G2481" s="5"/>
      <c r="H2481" s="4"/>
      <c r="I2481" s="5"/>
      <c r="J2481" s="6"/>
      <c r="K2481" s="5"/>
      <c r="L2481" s="5"/>
      <c r="M2481" s="5"/>
      <c r="N2481" s="7"/>
      <c r="O2481" s="50"/>
      <c r="P2481" s="5"/>
      <c r="Q2481" s="5"/>
      <c r="R2481" s="5"/>
      <c r="S2481" s="5"/>
      <c r="T2481" s="5"/>
      <c r="U2481" s="7"/>
      <c r="V2481" s="48">
        <f>IF(Dane!$E$4=1,AB2481,IF(Dane!$E$4=2,AH2481,AJ2481))</f>
        <v>0</v>
      </c>
      <c r="W2481" s="24">
        <f>IF(Dane!$E$4=1,AC2481,IF(Dane!$E$4=2,AI2481,AK2481))</f>
        <v>0</v>
      </c>
      <c r="X2481" s="24">
        <f t="shared" si="465"/>
        <v>0</v>
      </c>
      <c r="Y2481" s="49">
        <f t="shared" si="466"/>
        <v>0</v>
      </c>
      <c r="Z2481" s="34">
        <f t="shared" si="472"/>
        <v>0</v>
      </c>
      <c r="AA2481" s="34">
        <f t="shared" si="473"/>
        <v>0</v>
      </c>
      <c r="AB2481" s="34">
        <f t="shared" si="470"/>
        <v>0</v>
      </c>
      <c r="AC2481" s="34">
        <f t="shared" si="474"/>
        <v>0</v>
      </c>
      <c r="AD2481" s="34">
        <f t="shared" si="475"/>
        <v>0</v>
      </c>
      <c r="AE2481" s="34">
        <f t="shared" si="467"/>
        <v>0</v>
      </c>
      <c r="AF2481" s="34">
        <f t="shared" si="468"/>
        <v>0</v>
      </c>
      <c r="AG2481" s="34">
        <f t="shared" si="469"/>
        <v>0</v>
      </c>
      <c r="AH2481" s="34">
        <f t="shared" si="471"/>
        <v>0</v>
      </c>
      <c r="AI2481" s="34">
        <v>0</v>
      </c>
      <c r="AJ2481" s="34">
        <f t="shared" si="476"/>
        <v>0</v>
      </c>
      <c r="AK2481" s="34">
        <v>0</v>
      </c>
    </row>
    <row r="2482" spans="1:37">
      <c r="A2482" s="17">
        <v>2473</v>
      </c>
      <c r="B2482" s="1"/>
      <c r="C2482" s="1"/>
      <c r="D2482" s="2"/>
      <c r="E2482" s="3"/>
      <c r="F2482" s="4"/>
      <c r="G2482" s="5"/>
      <c r="H2482" s="4"/>
      <c r="I2482" s="5"/>
      <c r="J2482" s="6"/>
      <c r="K2482" s="5"/>
      <c r="L2482" s="5"/>
      <c r="M2482" s="5"/>
      <c r="N2482" s="7"/>
      <c r="O2482" s="50"/>
      <c r="P2482" s="5"/>
      <c r="Q2482" s="5"/>
      <c r="R2482" s="5"/>
      <c r="S2482" s="5"/>
      <c r="T2482" s="5"/>
      <c r="U2482" s="7"/>
      <c r="V2482" s="48">
        <f>IF(Dane!$E$4=1,AB2482,IF(Dane!$E$4=2,AH2482,AJ2482))</f>
        <v>0</v>
      </c>
      <c r="W2482" s="24">
        <f>IF(Dane!$E$4=1,AC2482,IF(Dane!$E$4=2,AI2482,AK2482))</f>
        <v>0</v>
      </c>
      <c r="X2482" s="24">
        <f t="shared" si="465"/>
        <v>0</v>
      </c>
      <c r="Y2482" s="49">
        <f t="shared" si="466"/>
        <v>0</v>
      </c>
      <c r="Z2482" s="34">
        <f t="shared" si="472"/>
        <v>0</v>
      </c>
      <c r="AA2482" s="34">
        <f t="shared" si="473"/>
        <v>0</v>
      </c>
      <c r="AB2482" s="34">
        <f t="shared" si="470"/>
        <v>0</v>
      </c>
      <c r="AC2482" s="34">
        <f t="shared" si="474"/>
        <v>0</v>
      </c>
      <c r="AD2482" s="34">
        <f t="shared" si="475"/>
        <v>0</v>
      </c>
      <c r="AE2482" s="34">
        <f t="shared" si="467"/>
        <v>0</v>
      </c>
      <c r="AF2482" s="34">
        <f t="shared" si="468"/>
        <v>0</v>
      </c>
      <c r="AG2482" s="34">
        <f t="shared" si="469"/>
        <v>0</v>
      </c>
      <c r="AH2482" s="34">
        <f t="shared" si="471"/>
        <v>0</v>
      </c>
      <c r="AI2482" s="34">
        <v>0</v>
      </c>
      <c r="AJ2482" s="34">
        <f t="shared" si="476"/>
        <v>0</v>
      </c>
      <c r="AK2482" s="34">
        <v>0</v>
      </c>
    </row>
    <row r="2483" spans="1:37">
      <c r="A2483" s="17">
        <v>2474</v>
      </c>
      <c r="B2483" s="1"/>
      <c r="C2483" s="1"/>
      <c r="D2483" s="2"/>
      <c r="E2483" s="3"/>
      <c r="F2483" s="4"/>
      <c r="G2483" s="5"/>
      <c r="H2483" s="4"/>
      <c r="I2483" s="5"/>
      <c r="J2483" s="6"/>
      <c r="K2483" s="5"/>
      <c r="L2483" s="5"/>
      <c r="M2483" s="5"/>
      <c r="N2483" s="7"/>
      <c r="O2483" s="50"/>
      <c r="P2483" s="5"/>
      <c r="Q2483" s="5"/>
      <c r="R2483" s="5"/>
      <c r="S2483" s="5"/>
      <c r="T2483" s="5"/>
      <c r="U2483" s="7"/>
      <c r="V2483" s="48">
        <f>IF(Dane!$E$4=1,AB2483,IF(Dane!$E$4=2,AH2483,AJ2483))</f>
        <v>0</v>
      </c>
      <c r="W2483" s="24">
        <f>IF(Dane!$E$4=1,AC2483,IF(Dane!$E$4=2,AI2483,AK2483))</f>
        <v>0</v>
      </c>
      <c r="X2483" s="24">
        <f t="shared" si="465"/>
        <v>0</v>
      </c>
      <c r="Y2483" s="49">
        <f t="shared" si="466"/>
        <v>0</v>
      </c>
      <c r="Z2483" s="34">
        <f t="shared" si="472"/>
        <v>0</v>
      </c>
      <c r="AA2483" s="34">
        <f t="shared" si="473"/>
        <v>0</v>
      </c>
      <c r="AB2483" s="34">
        <f t="shared" si="470"/>
        <v>0</v>
      </c>
      <c r="AC2483" s="34">
        <f t="shared" si="474"/>
        <v>0</v>
      </c>
      <c r="AD2483" s="34">
        <f t="shared" si="475"/>
        <v>0</v>
      </c>
      <c r="AE2483" s="34">
        <f t="shared" si="467"/>
        <v>0</v>
      </c>
      <c r="AF2483" s="34">
        <f t="shared" si="468"/>
        <v>0</v>
      </c>
      <c r="AG2483" s="34">
        <f t="shared" si="469"/>
        <v>0</v>
      </c>
      <c r="AH2483" s="34">
        <f t="shared" si="471"/>
        <v>0</v>
      </c>
      <c r="AI2483" s="34">
        <v>0</v>
      </c>
      <c r="AJ2483" s="34">
        <f t="shared" si="476"/>
        <v>0</v>
      </c>
      <c r="AK2483" s="34">
        <v>0</v>
      </c>
    </row>
    <row r="2484" spans="1:37">
      <c r="A2484" s="17">
        <v>2475</v>
      </c>
      <c r="B2484" s="1"/>
      <c r="C2484" s="1"/>
      <c r="D2484" s="2"/>
      <c r="E2484" s="3"/>
      <c r="F2484" s="4"/>
      <c r="G2484" s="5"/>
      <c r="H2484" s="4"/>
      <c r="I2484" s="5"/>
      <c r="J2484" s="6"/>
      <c r="K2484" s="5"/>
      <c r="L2484" s="5"/>
      <c r="M2484" s="5"/>
      <c r="N2484" s="7"/>
      <c r="O2484" s="50"/>
      <c r="P2484" s="5"/>
      <c r="Q2484" s="5"/>
      <c r="R2484" s="5"/>
      <c r="S2484" s="5"/>
      <c r="T2484" s="5"/>
      <c r="U2484" s="7"/>
      <c r="V2484" s="48">
        <f>IF(Dane!$E$4=1,AB2484,IF(Dane!$E$4=2,AH2484,AJ2484))</f>
        <v>0</v>
      </c>
      <c r="W2484" s="24">
        <f>IF(Dane!$E$4=1,AC2484,IF(Dane!$E$4=2,AI2484,AK2484))</f>
        <v>0</v>
      </c>
      <c r="X2484" s="24">
        <f t="shared" si="465"/>
        <v>0</v>
      </c>
      <c r="Y2484" s="49">
        <f t="shared" si="466"/>
        <v>0</v>
      </c>
      <c r="Z2484" s="34">
        <f t="shared" si="472"/>
        <v>0</v>
      </c>
      <c r="AA2484" s="34">
        <f t="shared" si="473"/>
        <v>0</v>
      </c>
      <c r="AB2484" s="34">
        <f t="shared" si="470"/>
        <v>0</v>
      </c>
      <c r="AC2484" s="34">
        <f t="shared" si="474"/>
        <v>0</v>
      </c>
      <c r="AD2484" s="34">
        <f t="shared" si="475"/>
        <v>0</v>
      </c>
      <c r="AE2484" s="34">
        <f t="shared" si="467"/>
        <v>0</v>
      </c>
      <c r="AF2484" s="34">
        <f t="shared" si="468"/>
        <v>0</v>
      </c>
      <c r="AG2484" s="34">
        <f t="shared" si="469"/>
        <v>0</v>
      </c>
      <c r="AH2484" s="34">
        <f t="shared" si="471"/>
        <v>0</v>
      </c>
      <c r="AI2484" s="34">
        <v>0</v>
      </c>
      <c r="AJ2484" s="34">
        <f t="shared" si="476"/>
        <v>0</v>
      </c>
      <c r="AK2484" s="34">
        <v>0</v>
      </c>
    </row>
    <row r="2485" spans="1:37">
      <c r="A2485" s="17">
        <v>2476</v>
      </c>
      <c r="B2485" s="1"/>
      <c r="C2485" s="1"/>
      <c r="D2485" s="2"/>
      <c r="E2485" s="3"/>
      <c r="F2485" s="4"/>
      <c r="G2485" s="5"/>
      <c r="H2485" s="4"/>
      <c r="I2485" s="5"/>
      <c r="J2485" s="6"/>
      <c r="K2485" s="5"/>
      <c r="L2485" s="5"/>
      <c r="M2485" s="5"/>
      <c r="N2485" s="7"/>
      <c r="O2485" s="50"/>
      <c r="P2485" s="5"/>
      <c r="Q2485" s="5"/>
      <c r="R2485" s="5"/>
      <c r="S2485" s="5"/>
      <c r="T2485" s="5"/>
      <c r="U2485" s="7"/>
      <c r="V2485" s="48">
        <f>IF(Dane!$E$4=1,AB2485,IF(Dane!$E$4=2,AH2485,AJ2485))</f>
        <v>0</v>
      </c>
      <c r="W2485" s="24">
        <f>IF(Dane!$E$4=1,AC2485,IF(Dane!$E$4=2,AI2485,AK2485))</f>
        <v>0</v>
      </c>
      <c r="X2485" s="24">
        <f t="shared" si="465"/>
        <v>0</v>
      </c>
      <c r="Y2485" s="49">
        <f t="shared" si="466"/>
        <v>0</v>
      </c>
      <c r="Z2485" s="34">
        <f t="shared" si="472"/>
        <v>0</v>
      </c>
      <c r="AA2485" s="34">
        <f t="shared" si="473"/>
        <v>0</v>
      </c>
      <c r="AB2485" s="34">
        <f t="shared" si="470"/>
        <v>0</v>
      </c>
      <c r="AC2485" s="34">
        <f t="shared" si="474"/>
        <v>0</v>
      </c>
      <c r="AD2485" s="34">
        <f t="shared" si="475"/>
        <v>0</v>
      </c>
      <c r="AE2485" s="34">
        <f t="shared" si="467"/>
        <v>0</v>
      </c>
      <c r="AF2485" s="34">
        <f t="shared" si="468"/>
        <v>0</v>
      </c>
      <c r="AG2485" s="34">
        <f t="shared" si="469"/>
        <v>0</v>
      </c>
      <c r="AH2485" s="34">
        <f t="shared" si="471"/>
        <v>0</v>
      </c>
      <c r="AI2485" s="34">
        <v>0</v>
      </c>
      <c r="AJ2485" s="34">
        <f t="shared" si="476"/>
        <v>0</v>
      </c>
      <c r="AK2485" s="34">
        <v>0</v>
      </c>
    </row>
    <row r="2486" spans="1:37">
      <c r="A2486" s="17">
        <v>2477</v>
      </c>
      <c r="B2486" s="1"/>
      <c r="C2486" s="1"/>
      <c r="D2486" s="2"/>
      <c r="E2486" s="3"/>
      <c r="F2486" s="4"/>
      <c r="G2486" s="5"/>
      <c r="H2486" s="4"/>
      <c r="I2486" s="5"/>
      <c r="J2486" s="6"/>
      <c r="K2486" s="5"/>
      <c r="L2486" s="5"/>
      <c r="M2486" s="5"/>
      <c r="N2486" s="7"/>
      <c r="O2486" s="50"/>
      <c r="P2486" s="5"/>
      <c r="Q2486" s="5"/>
      <c r="R2486" s="5"/>
      <c r="S2486" s="5"/>
      <c r="T2486" s="5"/>
      <c r="U2486" s="7"/>
      <c r="V2486" s="48">
        <f>IF(Dane!$E$4=1,AB2486,IF(Dane!$E$4=2,AH2486,AJ2486))</f>
        <v>0</v>
      </c>
      <c r="W2486" s="24">
        <f>IF(Dane!$E$4=1,AC2486,IF(Dane!$E$4=2,AI2486,AK2486))</f>
        <v>0</v>
      </c>
      <c r="X2486" s="24">
        <f t="shared" si="465"/>
        <v>0</v>
      </c>
      <c r="Y2486" s="49">
        <f t="shared" si="466"/>
        <v>0</v>
      </c>
      <c r="Z2486" s="34">
        <f t="shared" si="472"/>
        <v>0</v>
      </c>
      <c r="AA2486" s="34">
        <f t="shared" si="473"/>
        <v>0</v>
      </c>
      <c r="AB2486" s="34">
        <f t="shared" si="470"/>
        <v>0</v>
      </c>
      <c r="AC2486" s="34">
        <f t="shared" si="474"/>
        <v>0</v>
      </c>
      <c r="AD2486" s="34">
        <f t="shared" si="475"/>
        <v>0</v>
      </c>
      <c r="AE2486" s="34">
        <f t="shared" si="467"/>
        <v>0</v>
      </c>
      <c r="AF2486" s="34">
        <f t="shared" si="468"/>
        <v>0</v>
      </c>
      <c r="AG2486" s="34">
        <f t="shared" si="469"/>
        <v>0</v>
      </c>
      <c r="AH2486" s="34">
        <f t="shared" si="471"/>
        <v>0</v>
      </c>
      <c r="AI2486" s="34">
        <v>0</v>
      </c>
      <c r="AJ2486" s="34">
        <f t="shared" si="476"/>
        <v>0</v>
      </c>
      <c r="AK2486" s="34">
        <v>0</v>
      </c>
    </row>
    <row r="2487" spans="1:37">
      <c r="A2487" s="17">
        <v>2478</v>
      </c>
      <c r="B2487" s="1"/>
      <c r="C2487" s="1"/>
      <c r="D2487" s="2"/>
      <c r="E2487" s="3"/>
      <c r="F2487" s="4"/>
      <c r="G2487" s="5"/>
      <c r="H2487" s="4"/>
      <c r="I2487" s="5"/>
      <c r="J2487" s="6"/>
      <c r="K2487" s="5"/>
      <c r="L2487" s="5"/>
      <c r="M2487" s="5"/>
      <c r="N2487" s="7"/>
      <c r="O2487" s="50"/>
      <c r="P2487" s="5"/>
      <c r="Q2487" s="5"/>
      <c r="R2487" s="5"/>
      <c r="S2487" s="5"/>
      <c r="T2487" s="5"/>
      <c r="U2487" s="7"/>
      <c r="V2487" s="48">
        <f>IF(Dane!$E$4=1,AB2487,IF(Dane!$E$4=2,AH2487,AJ2487))</f>
        <v>0</v>
      </c>
      <c r="W2487" s="24">
        <f>IF(Dane!$E$4=1,AC2487,IF(Dane!$E$4=2,AI2487,AK2487))</f>
        <v>0</v>
      </c>
      <c r="X2487" s="24">
        <f t="shared" si="465"/>
        <v>0</v>
      </c>
      <c r="Y2487" s="49">
        <f t="shared" si="466"/>
        <v>0</v>
      </c>
      <c r="Z2487" s="34">
        <f t="shared" si="472"/>
        <v>0</v>
      </c>
      <c r="AA2487" s="34">
        <f t="shared" si="473"/>
        <v>0</v>
      </c>
      <c r="AB2487" s="34">
        <f t="shared" si="470"/>
        <v>0</v>
      </c>
      <c r="AC2487" s="34">
        <f t="shared" si="474"/>
        <v>0</v>
      </c>
      <c r="AD2487" s="34">
        <f t="shared" si="475"/>
        <v>0</v>
      </c>
      <c r="AE2487" s="34">
        <f t="shared" si="467"/>
        <v>0</v>
      </c>
      <c r="AF2487" s="34">
        <f t="shared" si="468"/>
        <v>0</v>
      </c>
      <c r="AG2487" s="34">
        <f t="shared" si="469"/>
        <v>0</v>
      </c>
      <c r="AH2487" s="34">
        <f t="shared" si="471"/>
        <v>0</v>
      </c>
      <c r="AI2487" s="34">
        <v>0</v>
      </c>
      <c r="AJ2487" s="34">
        <f t="shared" si="476"/>
        <v>0</v>
      </c>
      <c r="AK2487" s="34">
        <v>0</v>
      </c>
    </row>
    <row r="2488" spans="1:37">
      <c r="A2488" s="17">
        <v>2479</v>
      </c>
      <c r="B2488" s="1"/>
      <c r="C2488" s="1"/>
      <c r="D2488" s="2"/>
      <c r="E2488" s="3"/>
      <c r="F2488" s="4"/>
      <c r="G2488" s="5"/>
      <c r="H2488" s="4"/>
      <c r="I2488" s="5"/>
      <c r="J2488" s="6"/>
      <c r="K2488" s="5"/>
      <c r="L2488" s="5"/>
      <c r="M2488" s="5"/>
      <c r="N2488" s="7"/>
      <c r="O2488" s="50"/>
      <c r="P2488" s="5"/>
      <c r="Q2488" s="5"/>
      <c r="R2488" s="5"/>
      <c r="S2488" s="5"/>
      <c r="T2488" s="5"/>
      <c r="U2488" s="7"/>
      <c r="V2488" s="48">
        <f>IF(Dane!$E$4=1,AB2488,IF(Dane!$E$4=2,AH2488,AJ2488))</f>
        <v>0</v>
      </c>
      <c r="W2488" s="24">
        <f>IF(Dane!$E$4=1,AC2488,IF(Dane!$E$4=2,AI2488,AK2488))</f>
        <v>0</v>
      </c>
      <c r="X2488" s="24">
        <f t="shared" si="465"/>
        <v>0</v>
      </c>
      <c r="Y2488" s="49">
        <f t="shared" si="466"/>
        <v>0</v>
      </c>
      <c r="Z2488" s="34">
        <f t="shared" si="472"/>
        <v>0</v>
      </c>
      <c r="AA2488" s="34">
        <f t="shared" si="473"/>
        <v>0</v>
      </c>
      <c r="AB2488" s="34">
        <f t="shared" si="470"/>
        <v>0</v>
      </c>
      <c r="AC2488" s="34">
        <f t="shared" si="474"/>
        <v>0</v>
      </c>
      <c r="AD2488" s="34">
        <f t="shared" si="475"/>
        <v>0</v>
      </c>
      <c r="AE2488" s="34">
        <f t="shared" si="467"/>
        <v>0</v>
      </c>
      <c r="AF2488" s="34">
        <f t="shared" si="468"/>
        <v>0</v>
      </c>
      <c r="AG2488" s="34">
        <f t="shared" si="469"/>
        <v>0</v>
      </c>
      <c r="AH2488" s="34">
        <f t="shared" si="471"/>
        <v>0</v>
      </c>
      <c r="AI2488" s="34">
        <v>0</v>
      </c>
      <c r="AJ2488" s="34">
        <f t="shared" si="476"/>
        <v>0</v>
      </c>
      <c r="AK2488" s="34">
        <v>0</v>
      </c>
    </row>
    <row r="2489" spans="1:37">
      <c r="A2489" s="17">
        <v>2480</v>
      </c>
      <c r="B2489" s="1"/>
      <c r="C2489" s="1"/>
      <c r="D2489" s="2"/>
      <c r="E2489" s="3"/>
      <c r="F2489" s="4"/>
      <c r="G2489" s="5"/>
      <c r="H2489" s="4"/>
      <c r="I2489" s="5"/>
      <c r="J2489" s="6"/>
      <c r="K2489" s="5"/>
      <c r="L2489" s="5"/>
      <c r="M2489" s="5"/>
      <c r="N2489" s="7"/>
      <c r="O2489" s="50"/>
      <c r="P2489" s="5"/>
      <c r="Q2489" s="5"/>
      <c r="R2489" s="5"/>
      <c r="S2489" s="5"/>
      <c r="T2489" s="5"/>
      <c r="U2489" s="7"/>
      <c r="V2489" s="48">
        <f>IF(Dane!$E$4=1,AB2489,IF(Dane!$E$4=2,AH2489,AJ2489))</f>
        <v>0</v>
      </c>
      <c r="W2489" s="24">
        <f>IF(Dane!$E$4=1,AC2489,IF(Dane!$E$4=2,AI2489,AK2489))</f>
        <v>0</v>
      </c>
      <c r="X2489" s="24">
        <f t="shared" si="465"/>
        <v>0</v>
      </c>
      <c r="Y2489" s="49">
        <f t="shared" si="466"/>
        <v>0</v>
      </c>
      <c r="Z2489" s="34">
        <f t="shared" si="472"/>
        <v>0</v>
      </c>
      <c r="AA2489" s="34">
        <f t="shared" si="473"/>
        <v>0</v>
      </c>
      <c r="AB2489" s="34">
        <f t="shared" si="470"/>
        <v>0</v>
      </c>
      <c r="AC2489" s="34">
        <f t="shared" si="474"/>
        <v>0</v>
      </c>
      <c r="AD2489" s="34">
        <f t="shared" si="475"/>
        <v>0</v>
      </c>
      <c r="AE2489" s="34">
        <f t="shared" si="467"/>
        <v>0</v>
      </c>
      <c r="AF2489" s="34">
        <f t="shared" si="468"/>
        <v>0</v>
      </c>
      <c r="AG2489" s="34">
        <f t="shared" si="469"/>
        <v>0</v>
      </c>
      <c r="AH2489" s="34">
        <f t="shared" si="471"/>
        <v>0</v>
      </c>
      <c r="AI2489" s="34">
        <v>0</v>
      </c>
      <c r="AJ2489" s="34">
        <f t="shared" si="476"/>
        <v>0</v>
      </c>
      <c r="AK2489" s="34">
        <v>0</v>
      </c>
    </row>
    <row r="2490" spans="1:37">
      <c r="A2490" s="17">
        <v>2481</v>
      </c>
      <c r="B2490" s="1"/>
      <c r="C2490" s="1"/>
      <c r="D2490" s="2"/>
      <c r="E2490" s="3"/>
      <c r="F2490" s="4"/>
      <c r="G2490" s="5"/>
      <c r="H2490" s="4"/>
      <c r="I2490" s="5"/>
      <c r="J2490" s="6"/>
      <c r="K2490" s="5"/>
      <c r="L2490" s="5"/>
      <c r="M2490" s="5"/>
      <c r="N2490" s="7"/>
      <c r="O2490" s="50"/>
      <c r="P2490" s="5"/>
      <c r="Q2490" s="5"/>
      <c r="R2490" s="5"/>
      <c r="S2490" s="5"/>
      <c r="T2490" s="5"/>
      <c r="U2490" s="7"/>
      <c r="V2490" s="48">
        <f>IF(Dane!$E$4=1,AB2490,IF(Dane!$E$4=2,AH2490,AJ2490))</f>
        <v>0</v>
      </c>
      <c r="W2490" s="24">
        <f>IF(Dane!$E$4=1,AC2490,IF(Dane!$E$4=2,AI2490,AK2490))</f>
        <v>0</v>
      </c>
      <c r="X2490" s="24">
        <f t="shared" si="465"/>
        <v>0</v>
      </c>
      <c r="Y2490" s="49">
        <f t="shared" si="466"/>
        <v>0</v>
      </c>
      <c r="Z2490" s="34">
        <f t="shared" si="472"/>
        <v>0</v>
      </c>
      <c r="AA2490" s="34">
        <f t="shared" si="473"/>
        <v>0</v>
      </c>
      <c r="AB2490" s="34">
        <f t="shared" si="470"/>
        <v>0</v>
      </c>
      <c r="AC2490" s="34">
        <f t="shared" si="474"/>
        <v>0</v>
      </c>
      <c r="AD2490" s="34">
        <f t="shared" si="475"/>
        <v>0</v>
      </c>
      <c r="AE2490" s="34">
        <f t="shared" si="467"/>
        <v>0</v>
      </c>
      <c r="AF2490" s="34">
        <f t="shared" si="468"/>
        <v>0</v>
      </c>
      <c r="AG2490" s="34">
        <f t="shared" si="469"/>
        <v>0</v>
      </c>
      <c r="AH2490" s="34">
        <f t="shared" si="471"/>
        <v>0</v>
      </c>
      <c r="AI2490" s="34">
        <v>0</v>
      </c>
      <c r="AJ2490" s="34">
        <f t="shared" si="476"/>
        <v>0</v>
      </c>
      <c r="AK2490" s="34">
        <v>0</v>
      </c>
    </row>
    <row r="2491" spans="1:37">
      <c r="A2491" s="17">
        <v>2482</v>
      </c>
      <c r="B2491" s="1"/>
      <c r="C2491" s="1"/>
      <c r="D2491" s="2"/>
      <c r="E2491" s="3"/>
      <c r="F2491" s="4"/>
      <c r="G2491" s="5"/>
      <c r="H2491" s="4"/>
      <c r="I2491" s="5"/>
      <c r="J2491" s="6"/>
      <c r="K2491" s="5"/>
      <c r="L2491" s="5"/>
      <c r="M2491" s="5"/>
      <c r="N2491" s="7"/>
      <c r="O2491" s="50"/>
      <c r="P2491" s="5"/>
      <c r="Q2491" s="5"/>
      <c r="R2491" s="5"/>
      <c r="S2491" s="5"/>
      <c r="T2491" s="5"/>
      <c r="U2491" s="7"/>
      <c r="V2491" s="48">
        <f>IF(Dane!$E$4=1,AB2491,IF(Dane!$E$4=2,AH2491,AJ2491))</f>
        <v>0</v>
      </c>
      <c r="W2491" s="24">
        <f>IF(Dane!$E$4=1,AC2491,IF(Dane!$E$4=2,AI2491,AK2491))</f>
        <v>0</v>
      </c>
      <c r="X2491" s="24">
        <f t="shared" si="465"/>
        <v>0</v>
      </c>
      <c r="Y2491" s="49">
        <f t="shared" si="466"/>
        <v>0</v>
      </c>
      <c r="Z2491" s="34">
        <f t="shared" si="472"/>
        <v>0</v>
      </c>
      <c r="AA2491" s="34">
        <f t="shared" si="473"/>
        <v>0</v>
      </c>
      <c r="AB2491" s="34">
        <f t="shared" si="470"/>
        <v>0</v>
      </c>
      <c r="AC2491" s="34">
        <f t="shared" si="474"/>
        <v>0</v>
      </c>
      <c r="AD2491" s="34">
        <f t="shared" si="475"/>
        <v>0</v>
      </c>
      <c r="AE2491" s="34">
        <f t="shared" si="467"/>
        <v>0</v>
      </c>
      <c r="AF2491" s="34">
        <f t="shared" si="468"/>
        <v>0</v>
      </c>
      <c r="AG2491" s="34">
        <f t="shared" si="469"/>
        <v>0</v>
      </c>
      <c r="AH2491" s="34">
        <f t="shared" si="471"/>
        <v>0</v>
      </c>
      <c r="AI2491" s="34">
        <v>0</v>
      </c>
      <c r="AJ2491" s="34">
        <f t="shared" si="476"/>
        <v>0</v>
      </c>
      <c r="AK2491" s="34">
        <v>0</v>
      </c>
    </row>
    <row r="2492" spans="1:37">
      <c r="A2492" s="17">
        <v>2483</v>
      </c>
      <c r="B2492" s="1"/>
      <c r="C2492" s="1"/>
      <c r="D2492" s="2"/>
      <c r="E2492" s="3"/>
      <c r="F2492" s="4"/>
      <c r="G2492" s="5"/>
      <c r="H2492" s="4"/>
      <c r="I2492" s="5"/>
      <c r="J2492" s="6"/>
      <c r="K2492" s="5"/>
      <c r="L2492" s="5"/>
      <c r="M2492" s="5"/>
      <c r="N2492" s="7"/>
      <c r="O2492" s="50"/>
      <c r="P2492" s="5"/>
      <c r="Q2492" s="5"/>
      <c r="R2492" s="5"/>
      <c r="S2492" s="5"/>
      <c r="T2492" s="5"/>
      <c r="U2492" s="7"/>
      <c r="V2492" s="48">
        <f>IF(Dane!$E$4=1,AB2492,IF(Dane!$E$4=2,AH2492,AJ2492))</f>
        <v>0</v>
      </c>
      <c r="W2492" s="24">
        <f>IF(Dane!$E$4=1,AC2492,IF(Dane!$E$4=2,AI2492,AK2492))</f>
        <v>0</v>
      </c>
      <c r="X2492" s="24">
        <f t="shared" si="465"/>
        <v>0</v>
      </c>
      <c r="Y2492" s="49">
        <f t="shared" si="466"/>
        <v>0</v>
      </c>
      <c r="Z2492" s="34">
        <f t="shared" si="472"/>
        <v>0</v>
      </c>
      <c r="AA2492" s="34">
        <f t="shared" si="473"/>
        <v>0</v>
      </c>
      <c r="AB2492" s="34">
        <f t="shared" si="470"/>
        <v>0</v>
      </c>
      <c r="AC2492" s="34">
        <f t="shared" si="474"/>
        <v>0</v>
      </c>
      <c r="AD2492" s="34">
        <f t="shared" si="475"/>
        <v>0</v>
      </c>
      <c r="AE2492" s="34">
        <f t="shared" si="467"/>
        <v>0</v>
      </c>
      <c r="AF2492" s="34">
        <f t="shared" si="468"/>
        <v>0</v>
      </c>
      <c r="AG2492" s="34">
        <f t="shared" si="469"/>
        <v>0</v>
      </c>
      <c r="AH2492" s="34">
        <f t="shared" si="471"/>
        <v>0</v>
      </c>
      <c r="AI2492" s="34">
        <v>0</v>
      </c>
      <c r="AJ2492" s="34">
        <f t="shared" si="476"/>
        <v>0</v>
      </c>
      <c r="AK2492" s="34">
        <v>0</v>
      </c>
    </row>
    <row r="2493" spans="1:37">
      <c r="A2493" s="17">
        <v>2484</v>
      </c>
      <c r="B2493" s="1"/>
      <c r="C2493" s="1"/>
      <c r="D2493" s="2"/>
      <c r="E2493" s="3"/>
      <c r="F2493" s="4"/>
      <c r="G2493" s="5"/>
      <c r="H2493" s="4"/>
      <c r="I2493" s="5"/>
      <c r="J2493" s="6"/>
      <c r="K2493" s="5"/>
      <c r="L2493" s="5"/>
      <c r="M2493" s="5"/>
      <c r="N2493" s="7"/>
      <c r="O2493" s="50"/>
      <c r="P2493" s="5"/>
      <c r="Q2493" s="5"/>
      <c r="R2493" s="5"/>
      <c r="S2493" s="5"/>
      <c r="T2493" s="5"/>
      <c r="U2493" s="7"/>
      <c r="V2493" s="48">
        <f>IF(Dane!$E$4=1,AB2493,IF(Dane!$E$4=2,AH2493,AJ2493))</f>
        <v>0</v>
      </c>
      <c r="W2493" s="24">
        <f>IF(Dane!$E$4=1,AC2493,IF(Dane!$E$4=2,AI2493,AK2493))</f>
        <v>0</v>
      </c>
      <c r="X2493" s="24">
        <f t="shared" si="465"/>
        <v>0</v>
      </c>
      <c r="Y2493" s="49">
        <f t="shared" si="466"/>
        <v>0</v>
      </c>
      <c r="Z2493" s="34">
        <f t="shared" si="472"/>
        <v>0</v>
      </c>
      <c r="AA2493" s="34">
        <f t="shared" si="473"/>
        <v>0</v>
      </c>
      <c r="AB2493" s="34">
        <f t="shared" si="470"/>
        <v>0</v>
      </c>
      <c r="AC2493" s="34">
        <f t="shared" si="474"/>
        <v>0</v>
      </c>
      <c r="AD2493" s="34">
        <f t="shared" si="475"/>
        <v>0</v>
      </c>
      <c r="AE2493" s="34">
        <f t="shared" si="467"/>
        <v>0</v>
      </c>
      <c r="AF2493" s="34">
        <f t="shared" si="468"/>
        <v>0</v>
      </c>
      <c r="AG2493" s="34">
        <f t="shared" si="469"/>
        <v>0</v>
      </c>
      <c r="AH2493" s="34">
        <f t="shared" si="471"/>
        <v>0</v>
      </c>
      <c r="AI2493" s="34">
        <v>0</v>
      </c>
      <c r="AJ2493" s="34">
        <f t="shared" si="476"/>
        <v>0</v>
      </c>
      <c r="AK2493" s="34">
        <v>0</v>
      </c>
    </row>
    <row r="2494" spans="1:37">
      <c r="A2494" s="17">
        <v>2485</v>
      </c>
      <c r="B2494" s="1"/>
      <c r="C2494" s="1"/>
      <c r="D2494" s="2"/>
      <c r="E2494" s="3"/>
      <c r="F2494" s="4"/>
      <c r="G2494" s="5"/>
      <c r="H2494" s="4"/>
      <c r="I2494" s="5"/>
      <c r="J2494" s="6"/>
      <c r="K2494" s="5"/>
      <c r="L2494" s="5"/>
      <c r="M2494" s="5"/>
      <c r="N2494" s="7"/>
      <c r="O2494" s="50"/>
      <c r="P2494" s="5"/>
      <c r="Q2494" s="5"/>
      <c r="R2494" s="5"/>
      <c r="S2494" s="5"/>
      <c r="T2494" s="5"/>
      <c r="U2494" s="7"/>
      <c r="V2494" s="48">
        <f>IF(Dane!$E$4=1,AB2494,IF(Dane!$E$4=2,AH2494,AJ2494))</f>
        <v>0</v>
      </c>
      <c r="W2494" s="24">
        <f>IF(Dane!$E$4=1,AC2494,IF(Dane!$E$4=2,AI2494,AK2494))</f>
        <v>0</v>
      </c>
      <c r="X2494" s="24">
        <f t="shared" si="465"/>
        <v>0</v>
      </c>
      <c r="Y2494" s="49">
        <f t="shared" si="466"/>
        <v>0</v>
      </c>
      <c r="Z2494" s="34">
        <f t="shared" si="472"/>
        <v>0</v>
      </c>
      <c r="AA2494" s="34">
        <f t="shared" si="473"/>
        <v>0</v>
      </c>
      <c r="AB2494" s="34">
        <f t="shared" si="470"/>
        <v>0</v>
      </c>
      <c r="AC2494" s="34">
        <f t="shared" si="474"/>
        <v>0</v>
      </c>
      <c r="AD2494" s="34">
        <f t="shared" si="475"/>
        <v>0</v>
      </c>
      <c r="AE2494" s="34">
        <f t="shared" si="467"/>
        <v>0</v>
      </c>
      <c r="AF2494" s="34">
        <f t="shared" si="468"/>
        <v>0</v>
      </c>
      <c r="AG2494" s="34">
        <f t="shared" si="469"/>
        <v>0</v>
      </c>
      <c r="AH2494" s="34">
        <f t="shared" si="471"/>
        <v>0</v>
      </c>
      <c r="AI2494" s="34">
        <v>0</v>
      </c>
      <c r="AJ2494" s="34">
        <f t="shared" si="476"/>
        <v>0</v>
      </c>
      <c r="AK2494" s="34">
        <v>0</v>
      </c>
    </row>
    <row r="2495" spans="1:37">
      <c r="A2495" s="17">
        <v>2486</v>
      </c>
      <c r="B2495" s="1"/>
      <c r="C2495" s="1"/>
      <c r="D2495" s="2"/>
      <c r="E2495" s="3"/>
      <c r="F2495" s="4"/>
      <c r="G2495" s="5"/>
      <c r="H2495" s="4"/>
      <c r="I2495" s="5"/>
      <c r="J2495" s="6"/>
      <c r="K2495" s="5"/>
      <c r="L2495" s="5"/>
      <c r="M2495" s="5"/>
      <c r="N2495" s="7"/>
      <c r="O2495" s="50"/>
      <c r="P2495" s="5"/>
      <c r="Q2495" s="5"/>
      <c r="R2495" s="5"/>
      <c r="S2495" s="5"/>
      <c r="T2495" s="5"/>
      <c r="U2495" s="7"/>
      <c r="V2495" s="48">
        <f>IF(Dane!$E$4=1,AB2495,IF(Dane!$E$4=2,AH2495,AJ2495))</f>
        <v>0</v>
      </c>
      <c r="W2495" s="24">
        <f>IF(Dane!$E$4=1,AC2495,IF(Dane!$E$4=2,AI2495,AK2495))</f>
        <v>0</v>
      </c>
      <c r="X2495" s="24">
        <f t="shared" si="465"/>
        <v>0</v>
      </c>
      <c r="Y2495" s="49">
        <f t="shared" si="466"/>
        <v>0</v>
      </c>
      <c r="Z2495" s="34">
        <f t="shared" si="472"/>
        <v>0</v>
      </c>
      <c r="AA2495" s="34">
        <f t="shared" si="473"/>
        <v>0</v>
      </c>
      <c r="AB2495" s="34">
        <f t="shared" si="470"/>
        <v>0</v>
      </c>
      <c r="AC2495" s="34">
        <f t="shared" si="474"/>
        <v>0</v>
      </c>
      <c r="AD2495" s="34">
        <f t="shared" si="475"/>
        <v>0</v>
      </c>
      <c r="AE2495" s="34">
        <f t="shared" si="467"/>
        <v>0</v>
      </c>
      <c r="AF2495" s="34">
        <f t="shared" si="468"/>
        <v>0</v>
      </c>
      <c r="AG2495" s="34">
        <f t="shared" si="469"/>
        <v>0</v>
      </c>
      <c r="AH2495" s="34">
        <f t="shared" si="471"/>
        <v>0</v>
      </c>
      <c r="AI2495" s="34">
        <v>0</v>
      </c>
      <c r="AJ2495" s="34">
        <f t="shared" si="476"/>
        <v>0</v>
      </c>
      <c r="AK2495" s="34">
        <v>0</v>
      </c>
    </row>
    <row r="2496" spans="1:37">
      <c r="A2496" s="17">
        <v>2487</v>
      </c>
      <c r="B2496" s="1"/>
      <c r="C2496" s="1"/>
      <c r="D2496" s="2"/>
      <c r="E2496" s="3"/>
      <c r="F2496" s="4"/>
      <c r="G2496" s="5"/>
      <c r="H2496" s="4"/>
      <c r="I2496" s="5"/>
      <c r="J2496" s="6"/>
      <c r="K2496" s="5"/>
      <c r="L2496" s="5"/>
      <c r="M2496" s="5"/>
      <c r="N2496" s="7"/>
      <c r="O2496" s="50"/>
      <c r="P2496" s="5"/>
      <c r="Q2496" s="5"/>
      <c r="R2496" s="5"/>
      <c r="S2496" s="5"/>
      <c r="T2496" s="5"/>
      <c r="U2496" s="7"/>
      <c r="V2496" s="48">
        <f>IF(Dane!$E$4=1,AB2496,IF(Dane!$E$4=2,AH2496,AJ2496))</f>
        <v>0</v>
      </c>
      <c r="W2496" s="24">
        <f>IF(Dane!$E$4=1,AC2496,IF(Dane!$E$4=2,AI2496,AK2496))</f>
        <v>0</v>
      </c>
      <c r="X2496" s="24">
        <f t="shared" si="465"/>
        <v>0</v>
      </c>
      <c r="Y2496" s="49">
        <f t="shared" si="466"/>
        <v>0</v>
      </c>
      <c r="Z2496" s="34">
        <f t="shared" si="472"/>
        <v>0</v>
      </c>
      <c r="AA2496" s="34">
        <f t="shared" si="473"/>
        <v>0</v>
      </c>
      <c r="AB2496" s="34">
        <f t="shared" si="470"/>
        <v>0</v>
      </c>
      <c r="AC2496" s="34">
        <f t="shared" si="474"/>
        <v>0</v>
      </c>
      <c r="AD2496" s="34">
        <f t="shared" si="475"/>
        <v>0</v>
      </c>
      <c r="AE2496" s="34">
        <f t="shared" si="467"/>
        <v>0</v>
      </c>
      <c r="AF2496" s="34">
        <f t="shared" si="468"/>
        <v>0</v>
      </c>
      <c r="AG2496" s="34">
        <f t="shared" si="469"/>
        <v>0</v>
      </c>
      <c r="AH2496" s="34">
        <f t="shared" si="471"/>
        <v>0</v>
      </c>
      <c r="AI2496" s="34">
        <v>0</v>
      </c>
      <c r="AJ2496" s="34">
        <f t="shared" si="476"/>
        <v>0</v>
      </c>
      <c r="AK2496" s="34">
        <v>0</v>
      </c>
    </row>
    <row r="2497" spans="1:37">
      <c r="A2497" s="17">
        <v>2488</v>
      </c>
      <c r="B2497" s="1"/>
      <c r="C2497" s="1"/>
      <c r="D2497" s="2"/>
      <c r="E2497" s="3"/>
      <c r="F2497" s="4"/>
      <c r="G2497" s="5"/>
      <c r="H2497" s="4"/>
      <c r="I2497" s="5"/>
      <c r="J2497" s="6"/>
      <c r="K2497" s="5"/>
      <c r="L2497" s="5"/>
      <c r="M2497" s="5"/>
      <c r="N2497" s="7"/>
      <c r="O2497" s="50"/>
      <c r="P2497" s="5"/>
      <c r="Q2497" s="5"/>
      <c r="R2497" s="5"/>
      <c r="S2497" s="5"/>
      <c r="T2497" s="5"/>
      <c r="U2497" s="7"/>
      <c r="V2497" s="48">
        <f>IF(Dane!$E$4=1,AB2497,IF(Dane!$E$4=2,AH2497,AJ2497))</f>
        <v>0</v>
      </c>
      <c r="W2497" s="24">
        <f>IF(Dane!$E$4=1,AC2497,IF(Dane!$E$4=2,AI2497,AK2497))</f>
        <v>0</v>
      </c>
      <c r="X2497" s="24">
        <f t="shared" si="465"/>
        <v>0</v>
      </c>
      <c r="Y2497" s="49">
        <f t="shared" si="466"/>
        <v>0</v>
      </c>
      <c r="Z2497" s="34">
        <f t="shared" si="472"/>
        <v>0</v>
      </c>
      <c r="AA2497" s="34">
        <f t="shared" si="473"/>
        <v>0</v>
      </c>
      <c r="AB2497" s="34">
        <f t="shared" si="470"/>
        <v>0</v>
      </c>
      <c r="AC2497" s="34">
        <f t="shared" si="474"/>
        <v>0</v>
      </c>
      <c r="AD2497" s="34">
        <f t="shared" si="475"/>
        <v>0</v>
      </c>
      <c r="AE2497" s="34">
        <f t="shared" si="467"/>
        <v>0</v>
      </c>
      <c r="AF2497" s="34">
        <f t="shared" si="468"/>
        <v>0</v>
      </c>
      <c r="AG2497" s="34">
        <f t="shared" si="469"/>
        <v>0</v>
      </c>
      <c r="AH2497" s="34">
        <f t="shared" si="471"/>
        <v>0</v>
      </c>
      <c r="AI2497" s="34">
        <v>0</v>
      </c>
      <c r="AJ2497" s="34">
        <f t="shared" si="476"/>
        <v>0</v>
      </c>
      <c r="AK2497" s="34">
        <v>0</v>
      </c>
    </row>
    <row r="2498" spans="1:37">
      <c r="A2498" s="17">
        <v>2489</v>
      </c>
      <c r="B2498" s="1"/>
      <c r="C2498" s="1"/>
      <c r="D2498" s="2"/>
      <c r="E2498" s="3"/>
      <c r="F2498" s="4"/>
      <c r="G2498" s="5"/>
      <c r="H2498" s="4"/>
      <c r="I2498" s="5"/>
      <c r="J2498" s="6"/>
      <c r="K2498" s="5"/>
      <c r="L2498" s="5"/>
      <c r="M2498" s="5"/>
      <c r="N2498" s="7"/>
      <c r="O2498" s="50"/>
      <c r="P2498" s="5"/>
      <c r="Q2498" s="5"/>
      <c r="R2498" s="5"/>
      <c r="S2498" s="5"/>
      <c r="T2498" s="5"/>
      <c r="U2498" s="7"/>
      <c r="V2498" s="48">
        <f>IF(Dane!$E$4=1,AB2498,IF(Dane!$E$4=2,AH2498,AJ2498))</f>
        <v>0</v>
      </c>
      <c r="W2498" s="24">
        <f>IF(Dane!$E$4=1,AC2498,IF(Dane!$E$4=2,AI2498,AK2498))</f>
        <v>0</v>
      </c>
      <c r="X2498" s="24">
        <f t="shared" si="465"/>
        <v>0</v>
      </c>
      <c r="Y2498" s="49">
        <f t="shared" si="466"/>
        <v>0</v>
      </c>
      <c r="Z2498" s="34">
        <f t="shared" si="472"/>
        <v>0</v>
      </c>
      <c r="AA2498" s="34">
        <f t="shared" si="473"/>
        <v>0</v>
      </c>
      <c r="AB2498" s="34">
        <f t="shared" si="470"/>
        <v>0</v>
      </c>
      <c r="AC2498" s="34">
        <f t="shared" si="474"/>
        <v>0</v>
      </c>
      <c r="AD2498" s="34">
        <f t="shared" si="475"/>
        <v>0</v>
      </c>
      <c r="AE2498" s="34">
        <f t="shared" si="467"/>
        <v>0</v>
      </c>
      <c r="AF2498" s="34">
        <f t="shared" si="468"/>
        <v>0</v>
      </c>
      <c r="AG2498" s="34">
        <f t="shared" si="469"/>
        <v>0</v>
      </c>
      <c r="AH2498" s="34">
        <f t="shared" si="471"/>
        <v>0</v>
      </c>
      <c r="AI2498" s="34">
        <v>0</v>
      </c>
      <c r="AJ2498" s="34">
        <f t="shared" si="476"/>
        <v>0</v>
      </c>
      <c r="AK2498" s="34">
        <v>0</v>
      </c>
    </row>
    <row r="2499" spans="1:37">
      <c r="A2499" s="17">
        <v>2490</v>
      </c>
      <c r="B2499" s="1"/>
      <c r="C2499" s="1"/>
      <c r="D2499" s="2"/>
      <c r="E2499" s="3"/>
      <c r="F2499" s="4"/>
      <c r="G2499" s="5"/>
      <c r="H2499" s="4"/>
      <c r="I2499" s="5"/>
      <c r="J2499" s="6"/>
      <c r="K2499" s="5"/>
      <c r="L2499" s="5"/>
      <c r="M2499" s="5"/>
      <c r="N2499" s="7"/>
      <c r="O2499" s="50"/>
      <c r="P2499" s="5"/>
      <c r="Q2499" s="5"/>
      <c r="R2499" s="5"/>
      <c r="S2499" s="5"/>
      <c r="T2499" s="5"/>
      <c r="U2499" s="7"/>
      <c r="V2499" s="48">
        <f>IF(Dane!$E$4=1,AB2499,IF(Dane!$E$4=2,AH2499,AJ2499))</f>
        <v>0</v>
      </c>
      <c r="W2499" s="24">
        <f>IF(Dane!$E$4=1,AC2499,IF(Dane!$E$4=2,AI2499,AK2499))</f>
        <v>0</v>
      </c>
      <c r="X2499" s="24">
        <f t="shared" si="465"/>
        <v>0</v>
      </c>
      <c r="Y2499" s="49">
        <f t="shared" si="466"/>
        <v>0</v>
      </c>
      <c r="Z2499" s="34">
        <f t="shared" si="472"/>
        <v>0</v>
      </c>
      <c r="AA2499" s="34">
        <f t="shared" si="473"/>
        <v>0</v>
      </c>
      <c r="AB2499" s="34">
        <f t="shared" si="470"/>
        <v>0</v>
      </c>
      <c r="AC2499" s="34">
        <f t="shared" si="474"/>
        <v>0</v>
      </c>
      <c r="AD2499" s="34">
        <f t="shared" si="475"/>
        <v>0</v>
      </c>
      <c r="AE2499" s="34">
        <f t="shared" si="467"/>
        <v>0</v>
      </c>
      <c r="AF2499" s="34">
        <f t="shared" si="468"/>
        <v>0</v>
      </c>
      <c r="AG2499" s="34">
        <f t="shared" si="469"/>
        <v>0</v>
      </c>
      <c r="AH2499" s="34">
        <f t="shared" si="471"/>
        <v>0</v>
      </c>
      <c r="AI2499" s="34">
        <v>0</v>
      </c>
      <c r="AJ2499" s="34">
        <f t="shared" si="476"/>
        <v>0</v>
      </c>
      <c r="AK2499" s="34">
        <v>0</v>
      </c>
    </row>
    <row r="2500" spans="1:37">
      <c r="A2500" s="17">
        <v>2491</v>
      </c>
      <c r="B2500" s="1"/>
      <c r="C2500" s="1"/>
      <c r="D2500" s="2"/>
      <c r="E2500" s="3"/>
      <c r="F2500" s="4"/>
      <c r="G2500" s="5"/>
      <c r="H2500" s="4"/>
      <c r="I2500" s="5"/>
      <c r="J2500" s="6"/>
      <c r="K2500" s="5"/>
      <c r="L2500" s="5"/>
      <c r="M2500" s="5"/>
      <c r="N2500" s="7"/>
      <c r="O2500" s="50"/>
      <c r="P2500" s="5"/>
      <c r="Q2500" s="5"/>
      <c r="R2500" s="5"/>
      <c r="S2500" s="5"/>
      <c r="T2500" s="5"/>
      <c r="U2500" s="7"/>
      <c r="V2500" s="48">
        <f>IF(Dane!$E$4=1,AB2500,IF(Dane!$E$4=2,AH2500,AJ2500))</f>
        <v>0</v>
      </c>
      <c r="W2500" s="24">
        <f>IF(Dane!$E$4=1,AC2500,IF(Dane!$E$4=2,AI2500,AK2500))</f>
        <v>0</v>
      </c>
      <c r="X2500" s="24">
        <f t="shared" si="465"/>
        <v>0</v>
      </c>
      <c r="Y2500" s="49">
        <f t="shared" si="466"/>
        <v>0</v>
      </c>
      <c r="Z2500" s="34">
        <f t="shared" si="472"/>
        <v>0</v>
      </c>
      <c r="AA2500" s="34">
        <f t="shared" si="473"/>
        <v>0</v>
      </c>
      <c r="AB2500" s="34">
        <f t="shared" si="470"/>
        <v>0</v>
      </c>
      <c r="AC2500" s="34">
        <f t="shared" si="474"/>
        <v>0</v>
      </c>
      <c r="AD2500" s="34">
        <f t="shared" si="475"/>
        <v>0</v>
      </c>
      <c r="AE2500" s="34">
        <f t="shared" si="467"/>
        <v>0</v>
      </c>
      <c r="AF2500" s="34">
        <f t="shared" si="468"/>
        <v>0</v>
      </c>
      <c r="AG2500" s="34">
        <f t="shared" si="469"/>
        <v>0</v>
      </c>
      <c r="AH2500" s="34">
        <f t="shared" si="471"/>
        <v>0</v>
      </c>
      <c r="AI2500" s="34">
        <v>0</v>
      </c>
      <c r="AJ2500" s="34">
        <f t="shared" si="476"/>
        <v>0</v>
      </c>
      <c r="AK2500" s="34">
        <v>0</v>
      </c>
    </row>
    <row r="2501" spans="1:37">
      <c r="A2501" s="17">
        <v>2492</v>
      </c>
      <c r="B2501" s="1"/>
      <c r="C2501" s="1"/>
      <c r="D2501" s="2"/>
      <c r="E2501" s="3"/>
      <c r="F2501" s="4"/>
      <c r="G2501" s="5"/>
      <c r="H2501" s="4"/>
      <c r="I2501" s="5"/>
      <c r="J2501" s="6"/>
      <c r="K2501" s="5"/>
      <c r="L2501" s="5"/>
      <c r="M2501" s="5"/>
      <c r="N2501" s="7"/>
      <c r="O2501" s="50"/>
      <c r="P2501" s="5"/>
      <c r="Q2501" s="5"/>
      <c r="R2501" s="5"/>
      <c r="S2501" s="5"/>
      <c r="T2501" s="5"/>
      <c r="U2501" s="7"/>
      <c r="V2501" s="48">
        <f>IF(Dane!$E$4=1,AB2501,IF(Dane!$E$4=2,AH2501,AJ2501))</f>
        <v>0</v>
      </c>
      <c r="W2501" s="24">
        <f>IF(Dane!$E$4=1,AC2501,IF(Dane!$E$4=2,AI2501,AK2501))</f>
        <v>0</v>
      </c>
      <c r="X2501" s="24">
        <f t="shared" si="465"/>
        <v>0</v>
      </c>
      <c r="Y2501" s="49">
        <f t="shared" si="466"/>
        <v>0</v>
      </c>
      <c r="Z2501" s="34">
        <f t="shared" si="472"/>
        <v>0</v>
      </c>
      <c r="AA2501" s="34">
        <f t="shared" si="473"/>
        <v>0</v>
      </c>
      <c r="AB2501" s="34">
        <f t="shared" si="470"/>
        <v>0</v>
      </c>
      <c r="AC2501" s="34">
        <f t="shared" si="474"/>
        <v>0</v>
      </c>
      <c r="AD2501" s="34">
        <f t="shared" si="475"/>
        <v>0</v>
      </c>
      <c r="AE2501" s="34">
        <f t="shared" si="467"/>
        <v>0</v>
      </c>
      <c r="AF2501" s="34">
        <f t="shared" si="468"/>
        <v>0</v>
      </c>
      <c r="AG2501" s="34">
        <f t="shared" si="469"/>
        <v>0</v>
      </c>
      <c r="AH2501" s="34">
        <f t="shared" si="471"/>
        <v>0</v>
      </c>
      <c r="AI2501" s="34">
        <v>0</v>
      </c>
      <c r="AJ2501" s="34">
        <f t="shared" si="476"/>
        <v>0</v>
      </c>
      <c r="AK2501" s="34">
        <v>0</v>
      </c>
    </row>
    <row r="2502" spans="1:37">
      <c r="A2502" s="17">
        <v>2493</v>
      </c>
      <c r="B2502" s="1"/>
      <c r="C2502" s="1"/>
      <c r="D2502" s="2"/>
      <c r="E2502" s="3"/>
      <c r="F2502" s="4"/>
      <c r="G2502" s="5"/>
      <c r="H2502" s="4"/>
      <c r="I2502" s="5"/>
      <c r="J2502" s="6"/>
      <c r="K2502" s="5"/>
      <c r="L2502" s="5"/>
      <c r="M2502" s="5"/>
      <c r="N2502" s="7"/>
      <c r="O2502" s="50"/>
      <c r="P2502" s="5"/>
      <c r="Q2502" s="5"/>
      <c r="R2502" s="5"/>
      <c r="S2502" s="5"/>
      <c r="T2502" s="5"/>
      <c r="U2502" s="7"/>
      <c r="V2502" s="48">
        <f>IF(Dane!$E$4=1,AB2502,IF(Dane!$E$4=2,AH2502,AJ2502))</f>
        <v>0</v>
      </c>
      <c r="W2502" s="24">
        <f>IF(Dane!$E$4=1,AC2502,IF(Dane!$E$4=2,AI2502,AK2502))</f>
        <v>0</v>
      </c>
      <c r="X2502" s="24">
        <f t="shared" si="465"/>
        <v>0</v>
      </c>
      <c r="Y2502" s="49">
        <f t="shared" si="466"/>
        <v>0</v>
      </c>
      <c r="Z2502" s="34">
        <f t="shared" si="472"/>
        <v>0</v>
      </c>
      <c r="AA2502" s="34">
        <f t="shared" si="473"/>
        <v>0</v>
      </c>
      <c r="AB2502" s="34">
        <f t="shared" si="470"/>
        <v>0</v>
      </c>
      <c r="AC2502" s="34">
        <f t="shared" si="474"/>
        <v>0</v>
      </c>
      <c r="AD2502" s="34">
        <f t="shared" si="475"/>
        <v>0</v>
      </c>
      <c r="AE2502" s="34">
        <f t="shared" si="467"/>
        <v>0</v>
      </c>
      <c r="AF2502" s="34">
        <f t="shared" si="468"/>
        <v>0</v>
      </c>
      <c r="AG2502" s="34">
        <f t="shared" si="469"/>
        <v>0</v>
      </c>
      <c r="AH2502" s="34">
        <f t="shared" si="471"/>
        <v>0</v>
      </c>
      <c r="AI2502" s="34">
        <v>0</v>
      </c>
      <c r="AJ2502" s="34">
        <f t="shared" si="476"/>
        <v>0</v>
      </c>
      <c r="AK2502" s="34">
        <v>0</v>
      </c>
    </row>
    <row r="2503" spans="1:37">
      <c r="A2503" s="17">
        <v>2494</v>
      </c>
      <c r="B2503" s="1"/>
      <c r="C2503" s="1"/>
      <c r="D2503" s="2"/>
      <c r="E2503" s="3"/>
      <c r="F2503" s="4"/>
      <c r="G2503" s="5"/>
      <c r="H2503" s="4"/>
      <c r="I2503" s="5"/>
      <c r="J2503" s="6"/>
      <c r="K2503" s="5"/>
      <c r="L2503" s="5"/>
      <c r="M2503" s="5"/>
      <c r="N2503" s="7"/>
      <c r="O2503" s="50"/>
      <c r="P2503" s="5"/>
      <c r="Q2503" s="5"/>
      <c r="R2503" s="5"/>
      <c r="S2503" s="5"/>
      <c r="T2503" s="5"/>
      <c r="U2503" s="7"/>
      <c r="V2503" s="48">
        <f>IF(Dane!$E$4=1,AB2503,IF(Dane!$E$4=2,AH2503,AJ2503))</f>
        <v>0</v>
      </c>
      <c r="W2503" s="24">
        <f>IF(Dane!$E$4=1,AC2503,IF(Dane!$E$4=2,AI2503,AK2503))</f>
        <v>0</v>
      </c>
      <c r="X2503" s="24">
        <f t="shared" si="465"/>
        <v>0</v>
      </c>
      <c r="Y2503" s="49">
        <f t="shared" si="466"/>
        <v>0</v>
      </c>
      <c r="Z2503" s="34">
        <f t="shared" si="472"/>
        <v>0</v>
      </c>
      <c r="AA2503" s="34">
        <f t="shared" si="473"/>
        <v>0</v>
      </c>
      <c r="AB2503" s="34">
        <f t="shared" si="470"/>
        <v>0</v>
      </c>
      <c r="AC2503" s="34">
        <f t="shared" si="474"/>
        <v>0</v>
      </c>
      <c r="AD2503" s="34">
        <f t="shared" si="475"/>
        <v>0</v>
      </c>
      <c r="AE2503" s="34">
        <f t="shared" si="467"/>
        <v>0</v>
      </c>
      <c r="AF2503" s="34">
        <f t="shared" si="468"/>
        <v>0</v>
      </c>
      <c r="AG2503" s="34">
        <f t="shared" si="469"/>
        <v>0</v>
      </c>
      <c r="AH2503" s="34">
        <f t="shared" si="471"/>
        <v>0</v>
      </c>
      <c r="AI2503" s="34">
        <v>0</v>
      </c>
      <c r="AJ2503" s="34">
        <f t="shared" si="476"/>
        <v>0</v>
      </c>
      <c r="AK2503" s="34">
        <v>0</v>
      </c>
    </row>
    <row r="2504" spans="1:37">
      <c r="A2504" s="17">
        <v>2495</v>
      </c>
      <c r="B2504" s="1"/>
      <c r="C2504" s="1"/>
      <c r="D2504" s="2"/>
      <c r="E2504" s="3"/>
      <c r="F2504" s="4"/>
      <c r="G2504" s="5"/>
      <c r="H2504" s="4"/>
      <c r="I2504" s="5"/>
      <c r="J2504" s="6"/>
      <c r="K2504" s="5"/>
      <c r="L2504" s="5"/>
      <c r="M2504" s="5"/>
      <c r="N2504" s="7"/>
      <c r="O2504" s="50"/>
      <c r="P2504" s="5"/>
      <c r="Q2504" s="5"/>
      <c r="R2504" s="5"/>
      <c r="S2504" s="5"/>
      <c r="T2504" s="5"/>
      <c r="U2504" s="7"/>
      <c r="V2504" s="48">
        <f>IF(Dane!$E$4=1,AB2504,IF(Dane!$E$4=2,AH2504,AJ2504))</f>
        <v>0</v>
      </c>
      <c r="W2504" s="24">
        <f>IF(Dane!$E$4=1,AC2504,IF(Dane!$E$4=2,AI2504,AK2504))</f>
        <v>0</v>
      </c>
      <c r="X2504" s="24">
        <f t="shared" si="465"/>
        <v>0</v>
      </c>
      <c r="Y2504" s="49">
        <f t="shared" si="466"/>
        <v>0</v>
      </c>
      <c r="Z2504" s="34">
        <f t="shared" si="472"/>
        <v>0</v>
      </c>
      <c r="AA2504" s="34">
        <f t="shared" si="473"/>
        <v>0</v>
      </c>
      <c r="AB2504" s="34">
        <f t="shared" si="470"/>
        <v>0</v>
      </c>
      <c r="AC2504" s="34">
        <f t="shared" si="474"/>
        <v>0</v>
      </c>
      <c r="AD2504" s="34">
        <f t="shared" si="475"/>
        <v>0</v>
      </c>
      <c r="AE2504" s="34">
        <f t="shared" si="467"/>
        <v>0</v>
      </c>
      <c r="AF2504" s="34">
        <f t="shared" si="468"/>
        <v>0</v>
      </c>
      <c r="AG2504" s="34">
        <f t="shared" si="469"/>
        <v>0</v>
      </c>
      <c r="AH2504" s="34">
        <f t="shared" si="471"/>
        <v>0</v>
      </c>
      <c r="AI2504" s="34">
        <v>0</v>
      </c>
      <c r="AJ2504" s="34">
        <f t="shared" si="476"/>
        <v>0</v>
      </c>
      <c r="AK2504" s="34">
        <v>0</v>
      </c>
    </row>
    <row r="2505" spans="1:37">
      <c r="A2505" s="17">
        <v>2496</v>
      </c>
      <c r="B2505" s="1"/>
      <c r="C2505" s="1"/>
      <c r="D2505" s="2"/>
      <c r="E2505" s="3"/>
      <c r="F2505" s="4"/>
      <c r="G2505" s="5"/>
      <c r="H2505" s="4"/>
      <c r="I2505" s="5"/>
      <c r="J2505" s="6"/>
      <c r="K2505" s="5"/>
      <c r="L2505" s="5"/>
      <c r="M2505" s="5"/>
      <c r="N2505" s="7"/>
      <c r="O2505" s="50"/>
      <c r="P2505" s="5"/>
      <c r="Q2505" s="5"/>
      <c r="R2505" s="5"/>
      <c r="S2505" s="5"/>
      <c r="T2505" s="5"/>
      <c r="U2505" s="7"/>
      <c r="V2505" s="48">
        <f>IF(Dane!$E$4=1,AB2505,IF(Dane!$E$4=2,AH2505,AJ2505))</f>
        <v>0</v>
      </c>
      <c r="W2505" s="24">
        <f>IF(Dane!$E$4=1,AC2505,IF(Dane!$E$4=2,AI2505,AK2505))</f>
        <v>0</v>
      </c>
      <c r="X2505" s="24">
        <f t="shared" si="465"/>
        <v>0</v>
      </c>
      <c r="Y2505" s="49">
        <f t="shared" si="466"/>
        <v>0</v>
      </c>
      <c r="Z2505" s="34">
        <f t="shared" si="472"/>
        <v>0</v>
      </c>
      <c r="AA2505" s="34">
        <f t="shared" si="473"/>
        <v>0</v>
      </c>
      <c r="AB2505" s="34">
        <f t="shared" si="470"/>
        <v>0</v>
      </c>
      <c r="AC2505" s="34">
        <f t="shared" si="474"/>
        <v>0</v>
      </c>
      <c r="AD2505" s="34">
        <f t="shared" si="475"/>
        <v>0</v>
      </c>
      <c r="AE2505" s="34">
        <f t="shared" si="467"/>
        <v>0</v>
      </c>
      <c r="AF2505" s="34">
        <f t="shared" si="468"/>
        <v>0</v>
      </c>
      <c r="AG2505" s="34">
        <f t="shared" si="469"/>
        <v>0</v>
      </c>
      <c r="AH2505" s="34">
        <f t="shared" si="471"/>
        <v>0</v>
      </c>
      <c r="AI2505" s="34">
        <v>0</v>
      </c>
      <c r="AJ2505" s="34">
        <f t="shared" si="476"/>
        <v>0</v>
      </c>
      <c r="AK2505" s="34">
        <v>0</v>
      </c>
    </row>
    <row r="2506" spans="1:37">
      <c r="A2506" s="17">
        <v>2497</v>
      </c>
      <c r="B2506" s="1"/>
      <c r="C2506" s="1"/>
      <c r="D2506" s="2"/>
      <c r="E2506" s="3"/>
      <c r="F2506" s="4"/>
      <c r="G2506" s="5"/>
      <c r="H2506" s="4"/>
      <c r="I2506" s="5"/>
      <c r="J2506" s="6"/>
      <c r="K2506" s="5"/>
      <c r="L2506" s="5"/>
      <c r="M2506" s="5"/>
      <c r="N2506" s="7"/>
      <c r="O2506" s="50"/>
      <c r="P2506" s="5"/>
      <c r="Q2506" s="5"/>
      <c r="R2506" s="5"/>
      <c r="S2506" s="5"/>
      <c r="T2506" s="5"/>
      <c r="U2506" s="7"/>
      <c r="V2506" s="48">
        <f>IF(Dane!$E$4=1,AB2506,IF(Dane!$E$4=2,AH2506,AJ2506))</f>
        <v>0</v>
      </c>
      <c r="W2506" s="24">
        <f>IF(Dane!$E$4=1,AC2506,IF(Dane!$E$4=2,AI2506,AK2506))</f>
        <v>0</v>
      </c>
      <c r="X2506" s="24">
        <f t="shared" si="465"/>
        <v>0</v>
      </c>
      <c r="Y2506" s="49">
        <f t="shared" si="466"/>
        <v>0</v>
      </c>
      <c r="Z2506" s="34">
        <f t="shared" si="472"/>
        <v>0</v>
      </c>
      <c r="AA2506" s="34">
        <f t="shared" si="473"/>
        <v>0</v>
      </c>
      <c r="AB2506" s="34">
        <f t="shared" si="470"/>
        <v>0</v>
      </c>
      <c r="AC2506" s="34">
        <f t="shared" si="474"/>
        <v>0</v>
      </c>
      <c r="AD2506" s="34">
        <f t="shared" si="475"/>
        <v>0</v>
      </c>
      <c r="AE2506" s="34">
        <f t="shared" si="467"/>
        <v>0</v>
      </c>
      <c r="AF2506" s="34">
        <f t="shared" si="468"/>
        <v>0</v>
      </c>
      <c r="AG2506" s="34">
        <f t="shared" si="469"/>
        <v>0</v>
      </c>
      <c r="AH2506" s="34">
        <f t="shared" si="471"/>
        <v>0</v>
      </c>
      <c r="AI2506" s="34">
        <v>0</v>
      </c>
      <c r="AJ2506" s="34">
        <f t="shared" si="476"/>
        <v>0</v>
      </c>
      <c r="AK2506" s="34">
        <v>0</v>
      </c>
    </row>
    <row r="2507" spans="1:37">
      <c r="A2507" s="17">
        <v>2498</v>
      </c>
      <c r="B2507" s="1"/>
      <c r="C2507" s="1"/>
      <c r="D2507" s="2"/>
      <c r="E2507" s="3"/>
      <c r="F2507" s="4"/>
      <c r="G2507" s="5"/>
      <c r="H2507" s="4"/>
      <c r="I2507" s="5"/>
      <c r="J2507" s="6"/>
      <c r="K2507" s="5"/>
      <c r="L2507" s="5"/>
      <c r="M2507" s="5"/>
      <c r="N2507" s="7"/>
      <c r="O2507" s="50"/>
      <c r="P2507" s="5"/>
      <c r="Q2507" s="5"/>
      <c r="R2507" s="5"/>
      <c r="S2507" s="5"/>
      <c r="T2507" s="5"/>
      <c r="U2507" s="7"/>
      <c r="V2507" s="48">
        <f>IF(Dane!$E$4=1,AB2507,IF(Dane!$E$4=2,AH2507,AJ2507))</f>
        <v>0</v>
      </c>
      <c r="W2507" s="24">
        <f>IF(Dane!$E$4=1,AC2507,IF(Dane!$E$4=2,AI2507,AK2507))</f>
        <v>0</v>
      </c>
      <c r="X2507" s="24">
        <f t="shared" ref="X2507:X2570" si="477">IF((K2507-V2507)&lt;0,0,K2507-V2507)</f>
        <v>0</v>
      </c>
      <c r="Y2507" s="49">
        <f t="shared" ref="Y2507:Y2570" si="478">IF((L2507-W2507)&lt;0,0,L2507-W2507)</f>
        <v>0</v>
      </c>
      <c r="Z2507" s="34">
        <f t="shared" si="472"/>
        <v>0</v>
      </c>
      <c r="AA2507" s="34">
        <f t="shared" si="473"/>
        <v>0</v>
      </c>
      <c r="AB2507" s="34">
        <f t="shared" si="470"/>
        <v>0</v>
      </c>
      <c r="AC2507" s="34">
        <f t="shared" si="474"/>
        <v>0</v>
      </c>
      <c r="AD2507" s="34">
        <f t="shared" si="475"/>
        <v>0</v>
      </c>
      <c r="AE2507" s="34">
        <f t="shared" ref="AE2507:AE2570" si="479">ROUND(O2507-ROUND(O2507*0.0976,2)-ROUND(O2507*0.015,2)-ROUND(O2507*0.0245,2)-ROUND((O2507-ROUND(O2507*0.0976,2)-ROUND(O2507*0.015,2)-ROUND(O2507*0.0245,2))*0.09,2),2)</f>
        <v>0</v>
      </c>
      <c r="AF2507" s="34">
        <f t="shared" ref="AF2507:AF2570" si="480">ROUND(P2507-ROUND(P2507*0.09,2),2)</f>
        <v>0</v>
      </c>
      <c r="AG2507" s="34">
        <f t="shared" ref="AG2507:AG2570" si="481">IF(ROUND((AE2507+AF2507)/2,2)&gt;$AB$1,$AB$1,ROUND((AE2507+AF2507)/2,2))</f>
        <v>0</v>
      </c>
      <c r="AH2507" s="34">
        <f t="shared" si="471"/>
        <v>0</v>
      </c>
      <c r="AI2507" s="34">
        <v>0</v>
      </c>
      <c r="AJ2507" s="34">
        <f t="shared" si="476"/>
        <v>0</v>
      </c>
      <c r="AK2507" s="34">
        <v>0</v>
      </c>
    </row>
    <row r="2508" spans="1:37">
      <c r="A2508" s="17">
        <v>2499</v>
      </c>
      <c r="B2508" s="1"/>
      <c r="C2508" s="1"/>
      <c r="D2508" s="2"/>
      <c r="E2508" s="3"/>
      <c r="F2508" s="4"/>
      <c r="G2508" s="5"/>
      <c r="H2508" s="4"/>
      <c r="I2508" s="5"/>
      <c r="J2508" s="6"/>
      <c r="K2508" s="5"/>
      <c r="L2508" s="5"/>
      <c r="M2508" s="5"/>
      <c r="N2508" s="7"/>
      <c r="O2508" s="50"/>
      <c r="P2508" s="5"/>
      <c r="Q2508" s="5"/>
      <c r="R2508" s="5"/>
      <c r="S2508" s="5"/>
      <c r="T2508" s="5"/>
      <c r="U2508" s="7"/>
      <c r="V2508" s="48">
        <f>IF(Dane!$E$4=1,AB2508,IF(Dane!$E$4=2,AH2508,AJ2508))</f>
        <v>0</v>
      </c>
      <c r="W2508" s="24">
        <f>IF(Dane!$E$4=1,AC2508,IF(Dane!$E$4=2,AI2508,AK2508))</f>
        <v>0</v>
      </c>
      <c r="X2508" s="24">
        <f t="shared" si="477"/>
        <v>0</v>
      </c>
      <c r="Y2508" s="49">
        <f t="shared" si="478"/>
        <v>0</v>
      </c>
      <c r="Z2508" s="34">
        <f t="shared" si="472"/>
        <v>0</v>
      </c>
      <c r="AA2508" s="34">
        <f t="shared" si="473"/>
        <v>0</v>
      </c>
      <c r="AB2508" s="34">
        <f t="shared" ref="AB2508:AB2571" si="482">IF(K2508&gt;Z2508,Z2508,K2508)</f>
        <v>0</v>
      </c>
      <c r="AC2508" s="34">
        <f t="shared" si="474"/>
        <v>0</v>
      </c>
      <c r="AD2508" s="34">
        <f t="shared" si="475"/>
        <v>0</v>
      </c>
      <c r="AE2508" s="34">
        <f t="shared" si="479"/>
        <v>0</v>
      </c>
      <c r="AF2508" s="34">
        <f t="shared" si="480"/>
        <v>0</v>
      </c>
      <c r="AG2508" s="34">
        <f t="shared" si="481"/>
        <v>0</v>
      </c>
      <c r="AH2508" s="34">
        <f t="shared" ref="AH2508:AH2571" si="483">IF(AG2508&gt;AD2508,AD2508,AG2508)</f>
        <v>0</v>
      </c>
      <c r="AI2508" s="34">
        <v>0</v>
      </c>
      <c r="AJ2508" s="34">
        <f t="shared" si="476"/>
        <v>0</v>
      </c>
      <c r="AK2508" s="34">
        <v>0</v>
      </c>
    </row>
    <row r="2509" spans="1:37">
      <c r="A2509" s="17">
        <v>2500</v>
      </c>
      <c r="B2509" s="1"/>
      <c r="C2509" s="1"/>
      <c r="D2509" s="2"/>
      <c r="E2509" s="3"/>
      <c r="F2509" s="4"/>
      <c r="G2509" s="5"/>
      <c r="H2509" s="4"/>
      <c r="I2509" s="5"/>
      <c r="J2509" s="6"/>
      <c r="K2509" s="5"/>
      <c r="L2509" s="5"/>
      <c r="M2509" s="5"/>
      <c r="N2509" s="7"/>
      <c r="O2509" s="50"/>
      <c r="P2509" s="5"/>
      <c r="Q2509" s="5"/>
      <c r="R2509" s="5"/>
      <c r="S2509" s="5"/>
      <c r="T2509" s="5"/>
      <c r="U2509" s="7"/>
      <c r="V2509" s="48">
        <f>IF(Dane!$E$4=1,AB2509,IF(Dane!$E$4=2,AH2509,AJ2509))</f>
        <v>0</v>
      </c>
      <c r="W2509" s="24">
        <f>IF(Dane!$E$4=1,AC2509,IF(Dane!$E$4=2,AI2509,AK2509))</f>
        <v>0</v>
      </c>
      <c r="X2509" s="24">
        <f t="shared" si="477"/>
        <v>0</v>
      </c>
      <c r="Y2509" s="49">
        <f t="shared" si="478"/>
        <v>0</v>
      </c>
      <c r="Z2509" s="34">
        <f t="shared" ref="Z2509:Z2572" si="484">IF(ROUND((O2509+P2509)*0.5,2)&gt;$Z$1,$Z$1,ROUND((O2509+P2509)*0.5,2))</f>
        <v>0</v>
      </c>
      <c r="AA2509" s="34">
        <f t="shared" ref="AA2509:AA2572" si="485">ROUND(Z2509*IFERROR(O2509/(O2509+P2509),0)*0.0976,2)+ROUND(Z2509*IFERROR(O2509/(O2509+P2509),0)*0.065,2)+ROUND(Z2509*IFERROR(O2509/(O2509+P2509),0)*$AA$1,2)</f>
        <v>0</v>
      </c>
      <c r="AB2509" s="34">
        <f t="shared" si="482"/>
        <v>0</v>
      </c>
      <c r="AC2509" s="34">
        <f t="shared" ref="AC2509:AC2572" si="486">IF(AA2509&gt;L2509,L2509,AA2509)</f>
        <v>0</v>
      </c>
      <c r="AD2509" s="34">
        <f t="shared" ref="AD2509:AD2572" si="487">IF(ROUND(I2509*0.5,2)&gt;$Z$1,ROUND($Z$1-ROUND($Z$1*0.0976,2)-ROUND($Z$1*0.015,2)-ROUND($Z$1*0.0245,2),2)-ROUND(ROUND($Z$1-ROUND($Z$1*0.0976,2)-ROUND($Z$1*0.015,2)-ROUND($Z$1*0.0245,2),2)*0.09,2),ROUND(ROUND(I2509*0.5,2)-ROUND(ROUND(I2509*0.5,2)*0.0976,2)-ROUND(ROUND(I2509*0.5,2)*0.015,2)-ROUND(ROUND(I2509*0.5,2)*0.0245,2),2)-ROUND(ROUND(ROUND(I2509*0.5,2)-ROUND(ROUND(I2509*0.5,2)*0.0976,2)-ROUND(ROUND(I2509*0.5,2)*0.015,2)-ROUND(ROUND(I2509*0.5,2)*0.0245,2),2)*0.09,2))</f>
        <v>0</v>
      </c>
      <c r="AE2509" s="34">
        <f t="shared" si="479"/>
        <v>0</v>
      </c>
      <c r="AF2509" s="34">
        <f t="shared" si="480"/>
        <v>0</v>
      </c>
      <c r="AG2509" s="34">
        <f t="shared" si="481"/>
        <v>0</v>
      </c>
      <c r="AH2509" s="34">
        <f t="shared" si="483"/>
        <v>0</v>
      </c>
      <c r="AI2509" s="34">
        <v>0</v>
      </c>
      <c r="AJ2509" s="34">
        <f t="shared" ref="AJ2509:AJ2572" si="488">IF(AG2509&gt;AD2509,AD2509,AG2509)</f>
        <v>0</v>
      </c>
      <c r="AK2509" s="34">
        <v>0</v>
      </c>
    </row>
    <row r="2510" spans="1:37">
      <c r="A2510" s="17">
        <v>2501</v>
      </c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75"/>
      <c r="O2510" s="76"/>
      <c r="P2510" s="3"/>
      <c r="Q2510" s="3"/>
      <c r="R2510" s="3"/>
      <c r="S2510" s="3"/>
      <c r="T2510" s="3"/>
      <c r="U2510" s="75"/>
      <c r="V2510" s="48">
        <f>IF(Dane!$E$4=1,AB2510,IF(Dane!$E$4=2,AH2510,AJ2510))</f>
        <v>0</v>
      </c>
      <c r="W2510" s="24">
        <f>IF(Dane!$E$4=1,AC2510,IF(Dane!$E$4=2,AI2510,AK2510))</f>
        <v>0</v>
      </c>
      <c r="X2510" s="24">
        <f t="shared" si="477"/>
        <v>0</v>
      </c>
      <c r="Y2510" s="49">
        <f t="shared" si="478"/>
        <v>0</v>
      </c>
      <c r="Z2510" s="34">
        <f t="shared" si="484"/>
        <v>0</v>
      </c>
      <c r="AA2510" s="34">
        <f t="shared" si="485"/>
        <v>0</v>
      </c>
      <c r="AB2510" s="34">
        <f t="shared" si="482"/>
        <v>0</v>
      </c>
      <c r="AC2510" s="34">
        <f t="shared" si="486"/>
        <v>0</v>
      </c>
      <c r="AD2510" s="34">
        <f t="shared" si="487"/>
        <v>0</v>
      </c>
      <c r="AE2510" s="34">
        <f t="shared" si="479"/>
        <v>0</v>
      </c>
      <c r="AF2510" s="34">
        <f t="shared" si="480"/>
        <v>0</v>
      </c>
      <c r="AG2510" s="34">
        <f t="shared" si="481"/>
        <v>0</v>
      </c>
      <c r="AH2510" s="34">
        <f t="shared" si="483"/>
        <v>0</v>
      </c>
      <c r="AI2510" s="34">
        <v>0</v>
      </c>
      <c r="AJ2510" s="34">
        <f t="shared" si="488"/>
        <v>0</v>
      </c>
      <c r="AK2510" s="34">
        <v>0</v>
      </c>
    </row>
    <row r="2511" spans="1:37">
      <c r="A2511" s="17">
        <v>2502</v>
      </c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75"/>
      <c r="O2511" s="76"/>
      <c r="P2511" s="3"/>
      <c r="Q2511" s="3"/>
      <c r="R2511" s="3"/>
      <c r="S2511" s="3"/>
      <c r="T2511" s="3"/>
      <c r="U2511" s="75"/>
      <c r="V2511" s="48">
        <f>IF(Dane!$E$4=1,AB2511,IF(Dane!$E$4=2,AH2511,AJ2511))</f>
        <v>0</v>
      </c>
      <c r="W2511" s="24">
        <f>IF(Dane!$E$4=1,AC2511,IF(Dane!$E$4=2,AI2511,AK2511))</f>
        <v>0</v>
      </c>
      <c r="X2511" s="24">
        <f t="shared" si="477"/>
        <v>0</v>
      </c>
      <c r="Y2511" s="49">
        <f t="shared" si="478"/>
        <v>0</v>
      </c>
      <c r="Z2511" s="34">
        <f t="shared" si="484"/>
        <v>0</v>
      </c>
      <c r="AA2511" s="34">
        <f t="shared" si="485"/>
        <v>0</v>
      </c>
      <c r="AB2511" s="34">
        <f t="shared" si="482"/>
        <v>0</v>
      </c>
      <c r="AC2511" s="34">
        <f t="shared" si="486"/>
        <v>0</v>
      </c>
      <c r="AD2511" s="34">
        <f t="shared" si="487"/>
        <v>0</v>
      </c>
      <c r="AE2511" s="34">
        <f t="shared" si="479"/>
        <v>0</v>
      </c>
      <c r="AF2511" s="34">
        <f t="shared" si="480"/>
        <v>0</v>
      </c>
      <c r="AG2511" s="34">
        <f t="shared" si="481"/>
        <v>0</v>
      </c>
      <c r="AH2511" s="34">
        <f t="shared" si="483"/>
        <v>0</v>
      </c>
      <c r="AI2511" s="34">
        <v>0</v>
      </c>
      <c r="AJ2511" s="34">
        <f t="shared" si="488"/>
        <v>0</v>
      </c>
      <c r="AK2511" s="34">
        <v>0</v>
      </c>
    </row>
    <row r="2512" spans="1:37">
      <c r="A2512" s="17">
        <v>2503</v>
      </c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75"/>
      <c r="O2512" s="76"/>
      <c r="P2512" s="3"/>
      <c r="Q2512" s="3"/>
      <c r="R2512" s="3"/>
      <c r="S2512" s="3"/>
      <c r="T2512" s="3"/>
      <c r="U2512" s="75"/>
      <c r="V2512" s="48">
        <f>IF(Dane!$E$4=1,AB2512,IF(Dane!$E$4=2,AH2512,AJ2512))</f>
        <v>0</v>
      </c>
      <c r="W2512" s="24">
        <f>IF(Dane!$E$4=1,AC2512,IF(Dane!$E$4=2,AI2512,AK2512))</f>
        <v>0</v>
      </c>
      <c r="X2512" s="24">
        <f t="shared" si="477"/>
        <v>0</v>
      </c>
      <c r="Y2512" s="49">
        <f t="shared" si="478"/>
        <v>0</v>
      </c>
      <c r="Z2512" s="34">
        <f t="shared" si="484"/>
        <v>0</v>
      </c>
      <c r="AA2512" s="34">
        <f t="shared" si="485"/>
        <v>0</v>
      </c>
      <c r="AB2512" s="34">
        <f t="shared" si="482"/>
        <v>0</v>
      </c>
      <c r="AC2512" s="34">
        <f t="shared" si="486"/>
        <v>0</v>
      </c>
      <c r="AD2512" s="34">
        <f t="shared" si="487"/>
        <v>0</v>
      </c>
      <c r="AE2512" s="34">
        <f t="shared" si="479"/>
        <v>0</v>
      </c>
      <c r="AF2512" s="34">
        <f t="shared" si="480"/>
        <v>0</v>
      </c>
      <c r="AG2512" s="34">
        <f t="shared" si="481"/>
        <v>0</v>
      </c>
      <c r="AH2512" s="34">
        <f t="shared" si="483"/>
        <v>0</v>
      </c>
      <c r="AI2512" s="34">
        <v>0</v>
      </c>
      <c r="AJ2512" s="34">
        <f t="shared" si="488"/>
        <v>0</v>
      </c>
      <c r="AK2512" s="34">
        <v>0</v>
      </c>
    </row>
    <row r="2513" spans="1:37">
      <c r="A2513" s="17">
        <v>2504</v>
      </c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75"/>
      <c r="O2513" s="76"/>
      <c r="P2513" s="3"/>
      <c r="Q2513" s="3"/>
      <c r="R2513" s="3"/>
      <c r="S2513" s="3"/>
      <c r="T2513" s="3"/>
      <c r="U2513" s="75"/>
      <c r="V2513" s="48">
        <f>IF(Dane!$E$4=1,AB2513,IF(Dane!$E$4=2,AH2513,AJ2513))</f>
        <v>0</v>
      </c>
      <c r="W2513" s="24">
        <f>IF(Dane!$E$4=1,AC2513,IF(Dane!$E$4=2,AI2513,AK2513))</f>
        <v>0</v>
      </c>
      <c r="X2513" s="24">
        <f t="shared" si="477"/>
        <v>0</v>
      </c>
      <c r="Y2513" s="49">
        <f t="shared" si="478"/>
        <v>0</v>
      </c>
      <c r="Z2513" s="34">
        <f t="shared" si="484"/>
        <v>0</v>
      </c>
      <c r="AA2513" s="34">
        <f t="shared" si="485"/>
        <v>0</v>
      </c>
      <c r="AB2513" s="34">
        <f t="shared" si="482"/>
        <v>0</v>
      </c>
      <c r="AC2513" s="34">
        <f t="shared" si="486"/>
        <v>0</v>
      </c>
      <c r="AD2513" s="34">
        <f t="shared" si="487"/>
        <v>0</v>
      </c>
      <c r="AE2513" s="34">
        <f t="shared" si="479"/>
        <v>0</v>
      </c>
      <c r="AF2513" s="34">
        <f t="shared" si="480"/>
        <v>0</v>
      </c>
      <c r="AG2513" s="34">
        <f t="shared" si="481"/>
        <v>0</v>
      </c>
      <c r="AH2513" s="34">
        <f t="shared" si="483"/>
        <v>0</v>
      </c>
      <c r="AI2513" s="34">
        <v>0</v>
      </c>
      <c r="AJ2513" s="34">
        <f t="shared" si="488"/>
        <v>0</v>
      </c>
      <c r="AK2513" s="34">
        <v>0</v>
      </c>
    </row>
    <row r="2514" spans="1:37">
      <c r="A2514" s="17">
        <v>2505</v>
      </c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75"/>
      <c r="O2514" s="76"/>
      <c r="P2514" s="3"/>
      <c r="Q2514" s="3"/>
      <c r="R2514" s="3"/>
      <c r="S2514" s="3"/>
      <c r="T2514" s="3"/>
      <c r="U2514" s="75"/>
      <c r="V2514" s="48">
        <f>IF(Dane!$E$4=1,AB2514,IF(Dane!$E$4=2,AH2514,AJ2514))</f>
        <v>0</v>
      </c>
      <c r="W2514" s="24">
        <f>IF(Dane!$E$4=1,AC2514,IF(Dane!$E$4=2,AI2514,AK2514))</f>
        <v>0</v>
      </c>
      <c r="X2514" s="24">
        <f t="shared" si="477"/>
        <v>0</v>
      </c>
      <c r="Y2514" s="49">
        <f t="shared" si="478"/>
        <v>0</v>
      </c>
      <c r="Z2514" s="34">
        <f t="shared" si="484"/>
        <v>0</v>
      </c>
      <c r="AA2514" s="34">
        <f t="shared" si="485"/>
        <v>0</v>
      </c>
      <c r="AB2514" s="34">
        <f t="shared" si="482"/>
        <v>0</v>
      </c>
      <c r="AC2514" s="34">
        <f t="shared" si="486"/>
        <v>0</v>
      </c>
      <c r="AD2514" s="34">
        <f t="shared" si="487"/>
        <v>0</v>
      </c>
      <c r="AE2514" s="34">
        <f t="shared" si="479"/>
        <v>0</v>
      </c>
      <c r="AF2514" s="34">
        <f t="shared" si="480"/>
        <v>0</v>
      </c>
      <c r="AG2514" s="34">
        <f t="shared" si="481"/>
        <v>0</v>
      </c>
      <c r="AH2514" s="34">
        <f t="shared" si="483"/>
        <v>0</v>
      </c>
      <c r="AI2514" s="34">
        <v>0</v>
      </c>
      <c r="AJ2514" s="34">
        <f t="shared" si="488"/>
        <v>0</v>
      </c>
      <c r="AK2514" s="34">
        <v>0</v>
      </c>
    </row>
    <row r="2515" spans="1:37">
      <c r="A2515" s="17">
        <v>2506</v>
      </c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75"/>
      <c r="O2515" s="76"/>
      <c r="P2515" s="3"/>
      <c r="Q2515" s="3"/>
      <c r="R2515" s="3"/>
      <c r="S2515" s="3"/>
      <c r="T2515" s="3"/>
      <c r="U2515" s="75"/>
      <c r="V2515" s="48">
        <f>IF(Dane!$E$4=1,AB2515,IF(Dane!$E$4=2,AH2515,AJ2515))</f>
        <v>0</v>
      </c>
      <c r="W2515" s="24">
        <f>IF(Dane!$E$4=1,AC2515,IF(Dane!$E$4=2,AI2515,AK2515))</f>
        <v>0</v>
      </c>
      <c r="X2515" s="24">
        <f t="shared" si="477"/>
        <v>0</v>
      </c>
      <c r="Y2515" s="49">
        <f t="shared" si="478"/>
        <v>0</v>
      </c>
      <c r="Z2515" s="34">
        <f t="shared" si="484"/>
        <v>0</v>
      </c>
      <c r="AA2515" s="34">
        <f t="shared" si="485"/>
        <v>0</v>
      </c>
      <c r="AB2515" s="34">
        <f t="shared" si="482"/>
        <v>0</v>
      </c>
      <c r="AC2515" s="34">
        <f t="shared" si="486"/>
        <v>0</v>
      </c>
      <c r="AD2515" s="34">
        <f t="shared" si="487"/>
        <v>0</v>
      </c>
      <c r="AE2515" s="34">
        <f t="shared" si="479"/>
        <v>0</v>
      </c>
      <c r="AF2515" s="34">
        <f t="shared" si="480"/>
        <v>0</v>
      </c>
      <c r="AG2515" s="34">
        <f t="shared" si="481"/>
        <v>0</v>
      </c>
      <c r="AH2515" s="34">
        <f t="shared" si="483"/>
        <v>0</v>
      </c>
      <c r="AI2515" s="34">
        <v>0</v>
      </c>
      <c r="AJ2515" s="34">
        <f t="shared" si="488"/>
        <v>0</v>
      </c>
      <c r="AK2515" s="34">
        <v>0</v>
      </c>
    </row>
    <row r="2516" spans="1:37">
      <c r="A2516" s="17">
        <v>2507</v>
      </c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75"/>
      <c r="O2516" s="76"/>
      <c r="P2516" s="3"/>
      <c r="Q2516" s="3"/>
      <c r="R2516" s="3"/>
      <c r="S2516" s="3"/>
      <c r="T2516" s="3"/>
      <c r="U2516" s="75"/>
      <c r="V2516" s="48">
        <f>IF(Dane!$E$4=1,AB2516,IF(Dane!$E$4=2,AH2516,AJ2516))</f>
        <v>0</v>
      </c>
      <c r="W2516" s="24">
        <f>IF(Dane!$E$4=1,AC2516,IF(Dane!$E$4=2,AI2516,AK2516))</f>
        <v>0</v>
      </c>
      <c r="X2516" s="24">
        <f t="shared" si="477"/>
        <v>0</v>
      </c>
      <c r="Y2516" s="49">
        <f t="shared" si="478"/>
        <v>0</v>
      </c>
      <c r="Z2516" s="34">
        <f t="shared" si="484"/>
        <v>0</v>
      </c>
      <c r="AA2516" s="34">
        <f t="shared" si="485"/>
        <v>0</v>
      </c>
      <c r="AB2516" s="34">
        <f t="shared" si="482"/>
        <v>0</v>
      </c>
      <c r="AC2516" s="34">
        <f t="shared" si="486"/>
        <v>0</v>
      </c>
      <c r="AD2516" s="34">
        <f t="shared" si="487"/>
        <v>0</v>
      </c>
      <c r="AE2516" s="34">
        <f t="shared" si="479"/>
        <v>0</v>
      </c>
      <c r="AF2516" s="34">
        <f t="shared" si="480"/>
        <v>0</v>
      </c>
      <c r="AG2516" s="34">
        <f t="shared" si="481"/>
        <v>0</v>
      </c>
      <c r="AH2516" s="34">
        <f t="shared" si="483"/>
        <v>0</v>
      </c>
      <c r="AI2516" s="34">
        <v>0</v>
      </c>
      <c r="AJ2516" s="34">
        <f t="shared" si="488"/>
        <v>0</v>
      </c>
      <c r="AK2516" s="34">
        <v>0</v>
      </c>
    </row>
    <row r="2517" spans="1:37">
      <c r="A2517" s="17">
        <v>2508</v>
      </c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75"/>
      <c r="O2517" s="76"/>
      <c r="P2517" s="3"/>
      <c r="Q2517" s="3"/>
      <c r="R2517" s="3"/>
      <c r="S2517" s="3"/>
      <c r="T2517" s="3"/>
      <c r="U2517" s="75"/>
      <c r="V2517" s="48">
        <f>IF(Dane!$E$4=1,AB2517,IF(Dane!$E$4=2,AH2517,AJ2517))</f>
        <v>0</v>
      </c>
      <c r="W2517" s="24">
        <f>IF(Dane!$E$4=1,AC2517,IF(Dane!$E$4=2,AI2517,AK2517))</f>
        <v>0</v>
      </c>
      <c r="X2517" s="24">
        <f t="shared" si="477"/>
        <v>0</v>
      </c>
      <c r="Y2517" s="49">
        <f t="shared" si="478"/>
        <v>0</v>
      </c>
      <c r="Z2517" s="34">
        <f t="shared" si="484"/>
        <v>0</v>
      </c>
      <c r="AA2517" s="34">
        <f t="shared" si="485"/>
        <v>0</v>
      </c>
      <c r="AB2517" s="34">
        <f t="shared" si="482"/>
        <v>0</v>
      </c>
      <c r="AC2517" s="34">
        <f t="shared" si="486"/>
        <v>0</v>
      </c>
      <c r="AD2517" s="34">
        <f t="shared" si="487"/>
        <v>0</v>
      </c>
      <c r="AE2517" s="34">
        <f t="shared" si="479"/>
        <v>0</v>
      </c>
      <c r="AF2517" s="34">
        <f t="shared" si="480"/>
        <v>0</v>
      </c>
      <c r="AG2517" s="34">
        <f t="shared" si="481"/>
        <v>0</v>
      </c>
      <c r="AH2517" s="34">
        <f t="shared" si="483"/>
        <v>0</v>
      </c>
      <c r="AI2517" s="34">
        <v>0</v>
      </c>
      <c r="AJ2517" s="34">
        <f t="shared" si="488"/>
        <v>0</v>
      </c>
      <c r="AK2517" s="34">
        <v>0</v>
      </c>
    </row>
    <row r="2518" spans="1:37">
      <c r="A2518" s="17">
        <v>2509</v>
      </c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75"/>
      <c r="O2518" s="76"/>
      <c r="P2518" s="3"/>
      <c r="Q2518" s="3"/>
      <c r="R2518" s="3"/>
      <c r="S2518" s="3"/>
      <c r="T2518" s="3"/>
      <c r="U2518" s="75"/>
      <c r="V2518" s="48">
        <f>IF(Dane!$E$4=1,AB2518,IF(Dane!$E$4=2,AH2518,AJ2518))</f>
        <v>0</v>
      </c>
      <c r="W2518" s="24">
        <f>IF(Dane!$E$4=1,AC2518,IF(Dane!$E$4=2,AI2518,AK2518))</f>
        <v>0</v>
      </c>
      <c r="X2518" s="24">
        <f t="shared" si="477"/>
        <v>0</v>
      </c>
      <c r="Y2518" s="49">
        <f t="shared" si="478"/>
        <v>0</v>
      </c>
      <c r="Z2518" s="34">
        <f t="shared" si="484"/>
        <v>0</v>
      </c>
      <c r="AA2518" s="34">
        <f t="shared" si="485"/>
        <v>0</v>
      </c>
      <c r="AB2518" s="34">
        <f t="shared" si="482"/>
        <v>0</v>
      </c>
      <c r="AC2518" s="34">
        <f t="shared" si="486"/>
        <v>0</v>
      </c>
      <c r="AD2518" s="34">
        <f t="shared" si="487"/>
        <v>0</v>
      </c>
      <c r="AE2518" s="34">
        <f t="shared" si="479"/>
        <v>0</v>
      </c>
      <c r="AF2518" s="34">
        <f t="shared" si="480"/>
        <v>0</v>
      </c>
      <c r="AG2518" s="34">
        <f t="shared" si="481"/>
        <v>0</v>
      </c>
      <c r="AH2518" s="34">
        <f t="shared" si="483"/>
        <v>0</v>
      </c>
      <c r="AI2518" s="34">
        <v>0</v>
      </c>
      <c r="AJ2518" s="34">
        <f t="shared" si="488"/>
        <v>0</v>
      </c>
      <c r="AK2518" s="34">
        <v>0</v>
      </c>
    </row>
    <row r="2519" spans="1:37">
      <c r="A2519" s="17">
        <v>2510</v>
      </c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75"/>
      <c r="O2519" s="76"/>
      <c r="P2519" s="3"/>
      <c r="Q2519" s="3"/>
      <c r="R2519" s="3"/>
      <c r="S2519" s="3"/>
      <c r="T2519" s="3"/>
      <c r="U2519" s="75"/>
      <c r="V2519" s="48">
        <f>IF(Dane!$E$4=1,AB2519,IF(Dane!$E$4=2,AH2519,AJ2519))</f>
        <v>0</v>
      </c>
      <c r="W2519" s="24">
        <f>IF(Dane!$E$4=1,AC2519,IF(Dane!$E$4=2,AI2519,AK2519))</f>
        <v>0</v>
      </c>
      <c r="X2519" s="24">
        <f t="shared" si="477"/>
        <v>0</v>
      </c>
      <c r="Y2519" s="49">
        <f t="shared" si="478"/>
        <v>0</v>
      </c>
      <c r="Z2519" s="34">
        <f t="shared" si="484"/>
        <v>0</v>
      </c>
      <c r="AA2519" s="34">
        <f t="shared" si="485"/>
        <v>0</v>
      </c>
      <c r="AB2519" s="34">
        <f t="shared" si="482"/>
        <v>0</v>
      </c>
      <c r="AC2519" s="34">
        <f t="shared" si="486"/>
        <v>0</v>
      </c>
      <c r="AD2519" s="34">
        <f t="shared" si="487"/>
        <v>0</v>
      </c>
      <c r="AE2519" s="34">
        <f t="shared" si="479"/>
        <v>0</v>
      </c>
      <c r="AF2519" s="34">
        <f t="shared" si="480"/>
        <v>0</v>
      </c>
      <c r="AG2519" s="34">
        <f t="shared" si="481"/>
        <v>0</v>
      </c>
      <c r="AH2519" s="34">
        <f t="shared" si="483"/>
        <v>0</v>
      </c>
      <c r="AI2519" s="34">
        <v>0</v>
      </c>
      <c r="AJ2519" s="34">
        <f t="shared" si="488"/>
        <v>0</v>
      </c>
      <c r="AK2519" s="34">
        <v>0</v>
      </c>
    </row>
    <row r="2520" spans="1:37">
      <c r="A2520" s="17">
        <v>2511</v>
      </c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75"/>
      <c r="O2520" s="76"/>
      <c r="P2520" s="3"/>
      <c r="Q2520" s="3"/>
      <c r="R2520" s="3"/>
      <c r="S2520" s="3"/>
      <c r="T2520" s="3"/>
      <c r="U2520" s="75"/>
      <c r="V2520" s="48">
        <f>IF(Dane!$E$4=1,AB2520,IF(Dane!$E$4=2,AH2520,AJ2520))</f>
        <v>0</v>
      </c>
      <c r="W2520" s="24">
        <f>IF(Dane!$E$4=1,AC2520,IF(Dane!$E$4=2,AI2520,AK2520))</f>
        <v>0</v>
      </c>
      <c r="X2520" s="24">
        <f t="shared" si="477"/>
        <v>0</v>
      </c>
      <c r="Y2520" s="49">
        <f t="shared" si="478"/>
        <v>0</v>
      </c>
      <c r="Z2520" s="34">
        <f t="shared" si="484"/>
        <v>0</v>
      </c>
      <c r="AA2520" s="34">
        <f t="shared" si="485"/>
        <v>0</v>
      </c>
      <c r="AB2520" s="34">
        <f t="shared" si="482"/>
        <v>0</v>
      </c>
      <c r="AC2520" s="34">
        <f t="shared" si="486"/>
        <v>0</v>
      </c>
      <c r="AD2520" s="34">
        <f t="shared" si="487"/>
        <v>0</v>
      </c>
      <c r="AE2520" s="34">
        <f t="shared" si="479"/>
        <v>0</v>
      </c>
      <c r="AF2520" s="34">
        <f t="shared" si="480"/>
        <v>0</v>
      </c>
      <c r="AG2520" s="34">
        <f t="shared" si="481"/>
        <v>0</v>
      </c>
      <c r="AH2520" s="34">
        <f t="shared" si="483"/>
        <v>0</v>
      </c>
      <c r="AI2520" s="34">
        <v>0</v>
      </c>
      <c r="AJ2520" s="34">
        <f t="shared" si="488"/>
        <v>0</v>
      </c>
      <c r="AK2520" s="34">
        <v>0</v>
      </c>
    </row>
    <row r="2521" spans="1:37">
      <c r="A2521" s="17">
        <v>2512</v>
      </c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75"/>
      <c r="O2521" s="76"/>
      <c r="P2521" s="3"/>
      <c r="Q2521" s="3"/>
      <c r="R2521" s="3"/>
      <c r="S2521" s="3"/>
      <c r="T2521" s="3"/>
      <c r="U2521" s="75"/>
      <c r="V2521" s="48">
        <f>IF(Dane!$E$4=1,AB2521,IF(Dane!$E$4=2,AH2521,AJ2521))</f>
        <v>0</v>
      </c>
      <c r="W2521" s="24">
        <f>IF(Dane!$E$4=1,AC2521,IF(Dane!$E$4=2,AI2521,AK2521))</f>
        <v>0</v>
      </c>
      <c r="X2521" s="24">
        <f t="shared" si="477"/>
        <v>0</v>
      </c>
      <c r="Y2521" s="49">
        <f t="shared" si="478"/>
        <v>0</v>
      </c>
      <c r="Z2521" s="34">
        <f t="shared" si="484"/>
        <v>0</v>
      </c>
      <c r="AA2521" s="34">
        <f t="shared" si="485"/>
        <v>0</v>
      </c>
      <c r="AB2521" s="34">
        <f t="shared" si="482"/>
        <v>0</v>
      </c>
      <c r="AC2521" s="34">
        <f t="shared" si="486"/>
        <v>0</v>
      </c>
      <c r="AD2521" s="34">
        <f t="shared" si="487"/>
        <v>0</v>
      </c>
      <c r="AE2521" s="34">
        <f t="shared" si="479"/>
        <v>0</v>
      </c>
      <c r="AF2521" s="34">
        <f t="shared" si="480"/>
        <v>0</v>
      </c>
      <c r="AG2521" s="34">
        <f t="shared" si="481"/>
        <v>0</v>
      </c>
      <c r="AH2521" s="34">
        <f t="shared" si="483"/>
        <v>0</v>
      </c>
      <c r="AI2521" s="34">
        <v>0</v>
      </c>
      <c r="AJ2521" s="34">
        <f t="shared" si="488"/>
        <v>0</v>
      </c>
      <c r="AK2521" s="34">
        <v>0</v>
      </c>
    </row>
    <row r="2522" spans="1:37">
      <c r="A2522" s="17">
        <v>2513</v>
      </c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75"/>
      <c r="O2522" s="76"/>
      <c r="P2522" s="3"/>
      <c r="Q2522" s="3"/>
      <c r="R2522" s="3"/>
      <c r="S2522" s="3"/>
      <c r="T2522" s="3"/>
      <c r="U2522" s="75"/>
      <c r="V2522" s="48">
        <f>IF(Dane!$E$4=1,AB2522,IF(Dane!$E$4=2,AH2522,AJ2522))</f>
        <v>0</v>
      </c>
      <c r="W2522" s="24">
        <f>IF(Dane!$E$4=1,AC2522,IF(Dane!$E$4=2,AI2522,AK2522))</f>
        <v>0</v>
      </c>
      <c r="X2522" s="24">
        <f t="shared" si="477"/>
        <v>0</v>
      </c>
      <c r="Y2522" s="49">
        <f t="shared" si="478"/>
        <v>0</v>
      </c>
      <c r="Z2522" s="34">
        <f t="shared" si="484"/>
        <v>0</v>
      </c>
      <c r="AA2522" s="34">
        <f t="shared" si="485"/>
        <v>0</v>
      </c>
      <c r="AB2522" s="34">
        <f t="shared" si="482"/>
        <v>0</v>
      </c>
      <c r="AC2522" s="34">
        <f t="shared" si="486"/>
        <v>0</v>
      </c>
      <c r="AD2522" s="34">
        <f t="shared" si="487"/>
        <v>0</v>
      </c>
      <c r="AE2522" s="34">
        <f t="shared" si="479"/>
        <v>0</v>
      </c>
      <c r="AF2522" s="34">
        <f t="shared" si="480"/>
        <v>0</v>
      </c>
      <c r="AG2522" s="34">
        <f t="shared" si="481"/>
        <v>0</v>
      </c>
      <c r="AH2522" s="34">
        <f t="shared" si="483"/>
        <v>0</v>
      </c>
      <c r="AI2522" s="34">
        <v>0</v>
      </c>
      <c r="AJ2522" s="34">
        <f t="shared" si="488"/>
        <v>0</v>
      </c>
      <c r="AK2522" s="34">
        <v>0</v>
      </c>
    </row>
    <row r="2523" spans="1:37">
      <c r="A2523" s="17">
        <v>2514</v>
      </c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75"/>
      <c r="O2523" s="76"/>
      <c r="P2523" s="3"/>
      <c r="Q2523" s="3"/>
      <c r="R2523" s="3"/>
      <c r="S2523" s="3"/>
      <c r="T2523" s="3"/>
      <c r="U2523" s="75"/>
      <c r="V2523" s="48">
        <f>IF(Dane!$E$4=1,AB2523,IF(Dane!$E$4=2,AH2523,AJ2523))</f>
        <v>0</v>
      </c>
      <c r="W2523" s="24">
        <f>IF(Dane!$E$4=1,AC2523,IF(Dane!$E$4=2,AI2523,AK2523))</f>
        <v>0</v>
      </c>
      <c r="X2523" s="24">
        <f t="shared" si="477"/>
        <v>0</v>
      </c>
      <c r="Y2523" s="49">
        <f t="shared" si="478"/>
        <v>0</v>
      </c>
      <c r="Z2523" s="34">
        <f t="shared" si="484"/>
        <v>0</v>
      </c>
      <c r="AA2523" s="34">
        <f t="shared" si="485"/>
        <v>0</v>
      </c>
      <c r="AB2523" s="34">
        <f t="shared" si="482"/>
        <v>0</v>
      </c>
      <c r="AC2523" s="34">
        <f t="shared" si="486"/>
        <v>0</v>
      </c>
      <c r="AD2523" s="34">
        <f t="shared" si="487"/>
        <v>0</v>
      </c>
      <c r="AE2523" s="34">
        <f t="shared" si="479"/>
        <v>0</v>
      </c>
      <c r="AF2523" s="34">
        <f t="shared" si="480"/>
        <v>0</v>
      </c>
      <c r="AG2523" s="34">
        <f t="shared" si="481"/>
        <v>0</v>
      </c>
      <c r="AH2523" s="34">
        <f t="shared" si="483"/>
        <v>0</v>
      </c>
      <c r="AI2523" s="34">
        <v>0</v>
      </c>
      <c r="AJ2523" s="34">
        <f t="shared" si="488"/>
        <v>0</v>
      </c>
      <c r="AK2523" s="34">
        <v>0</v>
      </c>
    </row>
    <row r="2524" spans="1:37">
      <c r="A2524" s="17">
        <v>2515</v>
      </c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75"/>
      <c r="O2524" s="76"/>
      <c r="P2524" s="3"/>
      <c r="Q2524" s="3"/>
      <c r="R2524" s="3"/>
      <c r="S2524" s="3"/>
      <c r="T2524" s="3"/>
      <c r="U2524" s="75"/>
      <c r="V2524" s="48">
        <f>IF(Dane!$E$4=1,AB2524,IF(Dane!$E$4=2,AH2524,AJ2524))</f>
        <v>0</v>
      </c>
      <c r="W2524" s="24">
        <f>IF(Dane!$E$4=1,AC2524,IF(Dane!$E$4=2,AI2524,AK2524))</f>
        <v>0</v>
      </c>
      <c r="X2524" s="24">
        <f t="shared" si="477"/>
        <v>0</v>
      </c>
      <c r="Y2524" s="49">
        <f t="shared" si="478"/>
        <v>0</v>
      </c>
      <c r="Z2524" s="34">
        <f t="shared" si="484"/>
        <v>0</v>
      </c>
      <c r="AA2524" s="34">
        <f t="shared" si="485"/>
        <v>0</v>
      </c>
      <c r="AB2524" s="34">
        <f t="shared" si="482"/>
        <v>0</v>
      </c>
      <c r="AC2524" s="34">
        <f t="shared" si="486"/>
        <v>0</v>
      </c>
      <c r="AD2524" s="34">
        <f t="shared" si="487"/>
        <v>0</v>
      </c>
      <c r="AE2524" s="34">
        <f t="shared" si="479"/>
        <v>0</v>
      </c>
      <c r="AF2524" s="34">
        <f t="shared" si="480"/>
        <v>0</v>
      </c>
      <c r="AG2524" s="34">
        <f t="shared" si="481"/>
        <v>0</v>
      </c>
      <c r="AH2524" s="34">
        <f t="shared" si="483"/>
        <v>0</v>
      </c>
      <c r="AI2524" s="34">
        <v>0</v>
      </c>
      <c r="AJ2524" s="34">
        <f t="shared" si="488"/>
        <v>0</v>
      </c>
      <c r="AK2524" s="34">
        <v>0</v>
      </c>
    </row>
    <row r="2525" spans="1:37">
      <c r="A2525" s="17">
        <v>2516</v>
      </c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75"/>
      <c r="O2525" s="76"/>
      <c r="P2525" s="3"/>
      <c r="Q2525" s="3"/>
      <c r="R2525" s="3"/>
      <c r="S2525" s="3"/>
      <c r="T2525" s="3"/>
      <c r="U2525" s="75"/>
      <c r="V2525" s="48">
        <f>IF(Dane!$E$4=1,AB2525,IF(Dane!$E$4=2,AH2525,AJ2525))</f>
        <v>0</v>
      </c>
      <c r="W2525" s="24">
        <f>IF(Dane!$E$4=1,AC2525,IF(Dane!$E$4=2,AI2525,AK2525))</f>
        <v>0</v>
      </c>
      <c r="X2525" s="24">
        <f t="shared" si="477"/>
        <v>0</v>
      </c>
      <c r="Y2525" s="49">
        <f t="shared" si="478"/>
        <v>0</v>
      </c>
      <c r="Z2525" s="34">
        <f t="shared" si="484"/>
        <v>0</v>
      </c>
      <c r="AA2525" s="34">
        <f t="shared" si="485"/>
        <v>0</v>
      </c>
      <c r="AB2525" s="34">
        <f t="shared" si="482"/>
        <v>0</v>
      </c>
      <c r="AC2525" s="34">
        <f t="shared" si="486"/>
        <v>0</v>
      </c>
      <c r="AD2525" s="34">
        <f t="shared" si="487"/>
        <v>0</v>
      </c>
      <c r="AE2525" s="34">
        <f t="shared" si="479"/>
        <v>0</v>
      </c>
      <c r="AF2525" s="34">
        <f t="shared" si="480"/>
        <v>0</v>
      </c>
      <c r="AG2525" s="34">
        <f t="shared" si="481"/>
        <v>0</v>
      </c>
      <c r="AH2525" s="34">
        <f t="shared" si="483"/>
        <v>0</v>
      </c>
      <c r="AI2525" s="34">
        <v>0</v>
      </c>
      <c r="AJ2525" s="34">
        <f t="shared" si="488"/>
        <v>0</v>
      </c>
      <c r="AK2525" s="34">
        <v>0</v>
      </c>
    </row>
    <row r="2526" spans="1:37">
      <c r="A2526" s="17">
        <v>2517</v>
      </c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75"/>
      <c r="O2526" s="76"/>
      <c r="P2526" s="3"/>
      <c r="Q2526" s="3"/>
      <c r="R2526" s="3"/>
      <c r="S2526" s="3"/>
      <c r="T2526" s="3"/>
      <c r="U2526" s="75"/>
      <c r="V2526" s="48">
        <f>IF(Dane!$E$4=1,AB2526,IF(Dane!$E$4=2,AH2526,AJ2526))</f>
        <v>0</v>
      </c>
      <c r="W2526" s="24">
        <f>IF(Dane!$E$4=1,AC2526,IF(Dane!$E$4=2,AI2526,AK2526))</f>
        <v>0</v>
      </c>
      <c r="X2526" s="24">
        <f t="shared" si="477"/>
        <v>0</v>
      </c>
      <c r="Y2526" s="49">
        <f t="shared" si="478"/>
        <v>0</v>
      </c>
      <c r="Z2526" s="34">
        <f t="shared" si="484"/>
        <v>0</v>
      </c>
      <c r="AA2526" s="34">
        <f t="shared" si="485"/>
        <v>0</v>
      </c>
      <c r="AB2526" s="34">
        <f t="shared" si="482"/>
        <v>0</v>
      </c>
      <c r="AC2526" s="34">
        <f t="shared" si="486"/>
        <v>0</v>
      </c>
      <c r="AD2526" s="34">
        <f t="shared" si="487"/>
        <v>0</v>
      </c>
      <c r="AE2526" s="34">
        <f t="shared" si="479"/>
        <v>0</v>
      </c>
      <c r="AF2526" s="34">
        <f t="shared" si="480"/>
        <v>0</v>
      </c>
      <c r="AG2526" s="34">
        <f t="shared" si="481"/>
        <v>0</v>
      </c>
      <c r="AH2526" s="34">
        <f t="shared" si="483"/>
        <v>0</v>
      </c>
      <c r="AI2526" s="34">
        <v>0</v>
      </c>
      <c r="AJ2526" s="34">
        <f t="shared" si="488"/>
        <v>0</v>
      </c>
      <c r="AK2526" s="34">
        <v>0</v>
      </c>
    </row>
    <row r="2527" spans="1:37">
      <c r="A2527" s="17">
        <v>2518</v>
      </c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75"/>
      <c r="O2527" s="76"/>
      <c r="P2527" s="3"/>
      <c r="Q2527" s="3"/>
      <c r="R2527" s="3"/>
      <c r="S2527" s="3"/>
      <c r="T2527" s="3"/>
      <c r="U2527" s="75"/>
      <c r="V2527" s="48">
        <f>IF(Dane!$E$4=1,AB2527,IF(Dane!$E$4=2,AH2527,AJ2527))</f>
        <v>0</v>
      </c>
      <c r="W2527" s="24">
        <f>IF(Dane!$E$4=1,AC2527,IF(Dane!$E$4=2,AI2527,AK2527))</f>
        <v>0</v>
      </c>
      <c r="X2527" s="24">
        <f t="shared" si="477"/>
        <v>0</v>
      </c>
      <c r="Y2527" s="49">
        <f t="shared" si="478"/>
        <v>0</v>
      </c>
      <c r="Z2527" s="34">
        <f t="shared" si="484"/>
        <v>0</v>
      </c>
      <c r="AA2527" s="34">
        <f t="shared" si="485"/>
        <v>0</v>
      </c>
      <c r="AB2527" s="34">
        <f t="shared" si="482"/>
        <v>0</v>
      </c>
      <c r="AC2527" s="34">
        <f t="shared" si="486"/>
        <v>0</v>
      </c>
      <c r="AD2527" s="34">
        <f t="shared" si="487"/>
        <v>0</v>
      </c>
      <c r="AE2527" s="34">
        <f t="shared" si="479"/>
        <v>0</v>
      </c>
      <c r="AF2527" s="34">
        <f t="shared" si="480"/>
        <v>0</v>
      </c>
      <c r="AG2527" s="34">
        <f t="shared" si="481"/>
        <v>0</v>
      </c>
      <c r="AH2527" s="34">
        <f t="shared" si="483"/>
        <v>0</v>
      </c>
      <c r="AI2527" s="34">
        <v>0</v>
      </c>
      <c r="AJ2527" s="34">
        <f t="shared" si="488"/>
        <v>0</v>
      </c>
      <c r="AK2527" s="34">
        <v>0</v>
      </c>
    </row>
    <row r="2528" spans="1:37">
      <c r="A2528" s="17">
        <v>2519</v>
      </c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75"/>
      <c r="O2528" s="76"/>
      <c r="P2528" s="3"/>
      <c r="Q2528" s="3"/>
      <c r="R2528" s="3"/>
      <c r="S2528" s="3"/>
      <c r="T2528" s="3"/>
      <c r="U2528" s="75"/>
      <c r="V2528" s="48">
        <f>IF(Dane!$E$4=1,AB2528,IF(Dane!$E$4=2,AH2528,AJ2528))</f>
        <v>0</v>
      </c>
      <c r="W2528" s="24">
        <f>IF(Dane!$E$4=1,AC2528,IF(Dane!$E$4=2,AI2528,AK2528))</f>
        <v>0</v>
      </c>
      <c r="X2528" s="24">
        <f t="shared" si="477"/>
        <v>0</v>
      </c>
      <c r="Y2528" s="49">
        <f t="shared" si="478"/>
        <v>0</v>
      </c>
      <c r="Z2528" s="34">
        <f t="shared" si="484"/>
        <v>0</v>
      </c>
      <c r="AA2528" s="34">
        <f t="shared" si="485"/>
        <v>0</v>
      </c>
      <c r="AB2528" s="34">
        <f t="shared" si="482"/>
        <v>0</v>
      </c>
      <c r="AC2528" s="34">
        <f t="shared" si="486"/>
        <v>0</v>
      </c>
      <c r="AD2528" s="34">
        <f t="shared" si="487"/>
        <v>0</v>
      </c>
      <c r="AE2528" s="34">
        <f t="shared" si="479"/>
        <v>0</v>
      </c>
      <c r="AF2528" s="34">
        <f t="shared" si="480"/>
        <v>0</v>
      </c>
      <c r="AG2528" s="34">
        <f t="shared" si="481"/>
        <v>0</v>
      </c>
      <c r="AH2528" s="34">
        <f t="shared" si="483"/>
        <v>0</v>
      </c>
      <c r="AI2528" s="34">
        <v>0</v>
      </c>
      <c r="AJ2528" s="34">
        <f t="shared" si="488"/>
        <v>0</v>
      </c>
      <c r="AK2528" s="34">
        <v>0</v>
      </c>
    </row>
    <row r="2529" spans="1:37">
      <c r="A2529" s="17">
        <v>2520</v>
      </c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75"/>
      <c r="O2529" s="76"/>
      <c r="P2529" s="3"/>
      <c r="Q2529" s="3"/>
      <c r="R2529" s="3"/>
      <c r="S2529" s="3"/>
      <c r="T2529" s="3"/>
      <c r="U2529" s="75"/>
      <c r="V2529" s="48">
        <f>IF(Dane!$E$4=1,AB2529,IF(Dane!$E$4=2,AH2529,AJ2529))</f>
        <v>0</v>
      </c>
      <c r="W2529" s="24">
        <f>IF(Dane!$E$4=1,AC2529,IF(Dane!$E$4=2,AI2529,AK2529))</f>
        <v>0</v>
      </c>
      <c r="X2529" s="24">
        <f t="shared" si="477"/>
        <v>0</v>
      </c>
      <c r="Y2529" s="49">
        <f t="shared" si="478"/>
        <v>0</v>
      </c>
      <c r="Z2529" s="34">
        <f t="shared" si="484"/>
        <v>0</v>
      </c>
      <c r="AA2529" s="34">
        <f t="shared" si="485"/>
        <v>0</v>
      </c>
      <c r="AB2529" s="34">
        <f t="shared" si="482"/>
        <v>0</v>
      </c>
      <c r="AC2529" s="34">
        <f t="shared" si="486"/>
        <v>0</v>
      </c>
      <c r="AD2529" s="34">
        <f t="shared" si="487"/>
        <v>0</v>
      </c>
      <c r="AE2529" s="34">
        <f t="shared" si="479"/>
        <v>0</v>
      </c>
      <c r="AF2529" s="34">
        <f t="shared" si="480"/>
        <v>0</v>
      </c>
      <c r="AG2529" s="34">
        <f t="shared" si="481"/>
        <v>0</v>
      </c>
      <c r="AH2529" s="34">
        <f t="shared" si="483"/>
        <v>0</v>
      </c>
      <c r="AI2529" s="34">
        <v>0</v>
      </c>
      <c r="AJ2529" s="34">
        <f t="shared" si="488"/>
        <v>0</v>
      </c>
      <c r="AK2529" s="34">
        <v>0</v>
      </c>
    </row>
    <row r="2530" spans="1:37">
      <c r="A2530" s="17">
        <v>2521</v>
      </c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75"/>
      <c r="O2530" s="76"/>
      <c r="P2530" s="3"/>
      <c r="Q2530" s="3"/>
      <c r="R2530" s="3"/>
      <c r="S2530" s="3"/>
      <c r="T2530" s="3"/>
      <c r="U2530" s="75"/>
      <c r="V2530" s="48">
        <f>IF(Dane!$E$4=1,AB2530,IF(Dane!$E$4=2,AH2530,AJ2530))</f>
        <v>0</v>
      </c>
      <c r="W2530" s="24">
        <f>IF(Dane!$E$4=1,AC2530,IF(Dane!$E$4=2,AI2530,AK2530))</f>
        <v>0</v>
      </c>
      <c r="X2530" s="24">
        <f t="shared" si="477"/>
        <v>0</v>
      </c>
      <c r="Y2530" s="49">
        <f t="shared" si="478"/>
        <v>0</v>
      </c>
      <c r="Z2530" s="34">
        <f t="shared" si="484"/>
        <v>0</v>
      </c>
      <c r="AA2530" s="34">
        <f t="shared" si="485"/>
        <v>0</v>
      </c>
      <c r="AB2530" s="34">
        <f t="shared" si="482"/>
        <v>0</v>
      </c>
      <c r="AC2530" s="34">
        <f t="shared" si="486"/>
        <v>0</v>
      </c>
      <c r="AD2530" s="34">
        <f t="shared" si="487"/>
        <v>0</v>
      </c>
      <c r="AE2530" s="34">
        <f t="shared" si="479"/>
        <v>0</v>
      </c>
      <c r="AF2530" s="34">
        <f t="shared" si="480"/>
        <v>0</v>
      </c>
      <c r="AG2530" s="34">
        <f t="shared" si="481"/>
        <v>0</v>
      </c>
      <c r="AH2530" s="34">
        <f t="shared" si="483"/>
        <v>0</v>
      </c>
      <c r="AI2530" s="34">
        <v>0</v>
      </c>
      <c r="AJ2530" s="34">
        <f t="shared" si="488"/>
        <v>0</v>
      </c>
      <c r="AK2530" s="34">
        <v>0</v>
      </c>
    </row>
    <row r="2531" spans="1:37">
      <c r="A2531" s="17">
        <v>2522</v>
      </c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75"/>
      <c r="O2531" s="76"/>
      <c r="P2531" s="3"/>
      <c r="Q2531" s="3"/>
      <c r="R2531" s="3"/>
      <c r="S2531" s="3"/>
      <c r="T2531" s="3"/>
      <c r="U2531" s="75"/>
      <c r="V2531" s="48">
        <f>IF(Dane!$E$4=1,AB2531,IF(Dane!$E$4=2,AH2531,AJ2531))</f>
        <v>0</v>
      </c>
      <c r="W2531" s="24">
        <f>IF(Dane!$E$4=1,AC2531,IF(Dane!$E$4=2,AI2531,AK2531))</f>
        <v>0</v>
      </c>
      <c r="X2531" s="24">
        <f t="shared" si="477"/>
        <v>0</v>
      </c>
      <c r="Y2531" s="49">
        <f t="shared" si="478"/>
        <v>0</v>
      </c>
      <c r="Z2531" s="34">
        <f t="shared" si="484"/>
        <v>0</v>
      </c>
      <c r="AA2531" s="34">
        <f t="shared" si="485"/>
        <v>0</v>
      </c>
      <c r="AB2531" s="34">
        <f t="shared" si="482"/>
        <v>0</v>
      </c>
      <c r="AC2531" s="34">
        <f t="shared" si="486"/>
        <v>0</v>
      </c>
      <c r="AD2531" s="34">
        <f t="shared" si="487"/>
        <v>0</v>
      </c>
      <c r="AE2531" s="34">
        <f t="shared" si="479"/>
        <v>0</v>
      </c>
      <c r="AF2531" s="34">
        <f t="shared" si="480"/>
        <v>0</v>
      </c>
      <c r="AG2531" s="34">
        <f t="shared" si="481"/>
        <v>0</v>
      </c>
      <c r="AH2531" s="34">
        <f t="shared" si="483"/>
        <v>0</v>
      </c>
      <c r="AI2531" s="34">
        <v>0</v>
      </c>
      <c r="AJ2531" s="34">
        <f t="shared" si="488"/>
        <v>0</v>
      </c>
      <c r="AK2531" s="34">
        <v>0</v>
      </c>
    </row>
    <row r="2532" spans="1:37">
      <c r="A2532" s="17">
        <v>2523</v>
      </c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75"/>
      <c r="O2532" s="76"/>
      <c r="P2532" s="3"/>
      <c r="Q2532" s="3"/>
      <c r="R2532" s="3"/>
      <c r="S2532" s="3"/>
      <c r="T2532" s="3"/>
      <c r="U2532" s="75"/>
      <c r="V2532" s="48">
        <f>IF(Dane!$E$4=1,AB2532,IF(Dane!$E$4=2,AH2532,AJ2532))</f>
        <v>0</v>
      </c>
      <c r="W2532" s="24">
        <f>IF(Dane!$E$4=1,AC2532,IF(Dane!$E$4=2,AI2532,AK2532))</f>
        <v>0</v>
      </c>
      <c r="X2532" s="24">
        <f t="shared" si="477"/>
        <v>0</v>
      </c>
      <c r="Y2532" s="49">
        <f t="shared" si="478"/>
        <v>0</v>
      </c>
      <c r="Z2532" s="34">
        <f t="shared" si="484"/>
        <v>0</v>
      </c>
      <c r="AA2532" s="34">
        <f t="shared" si="485"/>
        <v>0</v>
      </c>
      <c r="AB2532" s="34">
        <f t="shared" si="482"/>
        <v>0</v>
      </c>
      <c r="AC2532" s="34">
        <f t="shared" si="486"/>
        <v>0</v>
      </c>
      <c r="AD2532" s="34">
        <f t="shared" si="487"/>
        <v>0</v>
      </c>
      <c r="AE2532" s="34">
        <f t="shared" si="479"/>
        <v>0</v>
      </c>
      <c r="AF2532" s="34">
        <f t="shared" si="480"/>
        <v>0</v>
      </c>
      <c r="AG2532" s="34">
        <f t="shared" si="481"/>
        <v>0</v>
      </c>
      <c r="AH2532" s="34">
        <f t="shared" si="483"/>
        <v>0</v>
      </c>
      <c r="AI2532" s="34">
        <v>0</v>
      </c>
      <c r="AJ2532" s="34">
        <f t="shared" si="488"/>
        <v>0</v>
      </c>
      <c r="AK2532" s="34">
        <v>0</v>
      </c>
    </row>
    <row r="2533" spans="1:37">
      <c r="A2533" s="17">
        <v>2524</v>
      </c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75"/>
      <c r="O2533" s="76"/>
      <c r="P2533" s="3"/>
      <c r="Q2533" s="3"/>
      <c r="R2533" s="3"/>
      <c r="S2533" s="3"/>
      <c r="T2533" s="3"/>
      <c r="U2533" s="75"/>
      <c r="V2533" s="48">
        <f>IF(Dane!$E$4=1,AB2533,IF(Dane!$E$4=2,AH2533,AJ2533))</f>
        <v>0</v>
      </c>
      <c r="W2533" s="24">
        <f>IF(Dane!$E$4=1,AC2533,IF(Dane!$E$4=2,AI2533,AK2533))</f>
        <v>0</v>
      </c>
      <c r="X2533" s="24">
        <f t="shared" si="477"/>
        <v>0</v>
      </c>
      <c r="Y2533" s="49">
        <f t="shared" si="478"/>
        <v>0</v>
      </c>
      <c r="Z2533" s="34">
        <f t="shared" si="484"/>
        <v>0</v>
      </c>
      <c r="AA2533" s="34">
        <f t="shared" si="485"/>
        <v>0</v>
      </c>
      <c r="AB2533" s="34">
        <f t="shared" si="482"/>
        <v>0</v>
      </c>
      <c r="AC2533" s="34">
        <f t="shared" si="486"/>
        <v>0</v>
      </c>
      <c r="AD2533" s="34">
        <f t="shared" si="487"/>
        <v>0</v>
      </c>
      <c r="AE2533" s="34">
        <f t="shared" si="479"/>
        <v>0</v>
      </c>
      <c r="AF2533" s="34">
        <f t="shared" si="480"/>
        <v>0</v>
      </c>
      <c r="AG2533" s="34">
        <f t="shared" si="481"/>
        <v>0</v>
      </c>
      <c r="AH2533" s="34">
        <f t="shared" si="483"/>
        <v>0</v>
      </c>
      <c r="AI2533" s="34">
        <v>0</v>
      </c>
      <c r="AJ2533" s="34">
        <f t="shared" si="488"/>
        <v>0</v>
      </c>
      <c r="AK2533" s="34">
        <v>0</v>
      </c>
    </row>
    <row r="2534" spans="1:37">
      <c r="A2534" s="17">
        <v>2525</v>
      </c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75"/>
      <c r="O2534" s="76"/>
      <c r="P2534" s="3"/>
      <c r="Q2534" s="3"/>
      <c r="R2534" s="3"/>
      <c r="S2534" s="3"/>
      <c r="T2534" s="3"/>
      <c r="U2534" s="75"/>
      <c r="V2534" s="48">
        <f>IF(Dane!$E$4=1,AB2534,IF(Dane!$E$4=2,AH2534,AJ2534))</f>
        <v>0</v>
      </c>
      <c r="W2534" s="24">
        <f>IF(Dane!$E$4=1,AC2534,IF(Dane!$E$4=2,AI2534,AK2534))</f>
        <v>0</v>
      </c>
      <c r="X2534" s="24">
        <f t="shared" si="477"/>
        <v>0</v>
      </c>
      <c r="Y2534" s="49">
        <f t="shared" si="478"/>
        <v>0</v>
      </c>
      <c r="Z2534" s="34">
        <f t="shared" si="484"/>
        <v>0</v>
      </c>
      <c r="AA2534" s="34">
        <f t="shared" si="485"/>
        <v>0</v>
      </c>
      <c r="AB2534" s="34">
        <f t="shared" si="482"/>
        <v>0</v>
      </c>
      <c r="AC2534" s="34">
        <f t="shared" si="486"/>
        <v>0</v>
      </c>
      <c r="AD2534" s="34">
        <f t="shared" si="487"/>
        <v>0</v>
      </c>
      <c r="AE2534" s="34">
        <f t="shared" si="479"/>
        <v>0</v>
      </c>
      <c r="AF2534" s="34">
        <f t="shared" si="480"/>
        <v>0</v>
      </c>
      <c r="AG2534" s="34">
        <f t="shared" si="481"/>
        <v>0</v>
      </c>
      <c r="AH2534" s="34">
        <f t="shared" si="483"/>
        <v>0</v>
      </c>
      <c r="AI2534" s="34">
        <v>0</v>
      </c>
      <c r="AJ2534" s="34">
        <f t="shared" si="488"/>
        <v>0</v>
      </c>
      <c r="AK2534" s="34">
        <v>0</v>
      </c>
    </row>
    <row r="2535" spans="1:37">
      <c r="A2535" s="17">
        <v>2526</v>
      </c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75"/>
      <c r="O2535" s="76"/>
      <c r="P2535" s="3"/>
      <c r="Q2535" s="3"/>
      <c r="R2535" s="3"/>
      <c r="S2535" s="3"/>
      <c r="T2535" s="3"/>
      <c r="U2535" s="75"/>
      <c r="V2535" s="48">
        <f>IF(Dane!$E$4=1,AB2535,IF(Dane!$E$4=2,AH2535,AJ2535))</f>
        <v>0</v>
      </c>
      <c r="W2535" s="24">
        <f>IF(Dane!$E$4=1,AC2535,IF(Dane!$E$4=2,AI2535,AK2535))</f>
        <v>0</v>
      </c>
      <c r="X2535" s="24">
        <f t="shared" si="477"/>
        <v>0</v>
      </c>
      <c r="Y2535" s="49">
        <f t="shared" si="478"/>
        <v>0</v>
      </c>
      <c r="Z2535" s="34">
        <f t="shared" si="484"/>
        <v>0</v>
      </c>
      <c r="AA2535" s="34">
        <f t="shared" si="485"/>
        <v>0</v>
      </c>
      <c r="AB2535" s="34">
        <f t="shared" si="482"/>
        <v>0</v>
      </c>
      <c r="AC2535" s="34">
        <f t="shared" si="486"/>
        <v>0</v>
      </c>
      <c r="AD2535" s="34">
        <f t="shared" si="487"/>
        <v>0</v>
      </c>
      <c r="AE2535" s="34">
        <f t="shared" si="479"/>
        <v>0</v>
      </c>
      <c r="AF2535" s="34">
        <f t="shared" si="480"/>
        <v>0</v>
      </c>
      <c r="AG2535" s="34">
        <f t="shared" si="481"/>
        <v>0</v>
      </c>
      <c r="AH2535" s="34">
        <f t="shared" si="483"/>
        <v>0</v>
      </c>
      <c r="AI2535" s="34">
        <v>0</v>
      </c>
      <c r="AJ2535" s="34">
        <f t="shared" si="488"/>
        <v>0</v>
      </c>
      <c r="AK2535" s="34">
        <v>0</v>
      </c>
    </row>
    <row r="2536" spans="1:37">
      <c r="A2536" s="17">
        <v>2527</v>
      </c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75"/>
      <c r="O2536" s="76"/>
      <c r="P2536" s="3"/>
      <c r="Q2536" s="3"/>
      <c r="R2536" s="3"/>
      <c r="S2536" s="3"/>
      <c r="T2536" s="3"/>
      <c r="U2536" s="75"/>
      <c r="V2536" s="48">
        <f>IF(Dane!$E$4=1,AB2536,IF(Dane!$E$4=2,AH2536,AJ2536))</f>
        <v>0</v>
      </c>
      <c r="W2536" s="24">
        <f>IF(Dane!$E$4=1,AC2536,IF(Dane!$E$4=2,AI2536,AK2536))</f>
        <v>0</v>
      </c>
      <c r="X2536" s="24">
        <f t="shared" si="477"/>
        <v>0</v>
      </c>
      <c r="Y2536" s="49">
        <f t="shared" si="478"/>
        <v>0</v>
      </c>
      <c r="Z2536" s="34">
        <f t="shared" si="484"/>
        <v>0</v>
      </c>
      <c r="AA2536" s="34">
        <f t="shared" si="485"/>
        <v>0</v>
      </c>
      <c r="AB2536" s="34">
        <f t="shared" si="482"/>
        <v>0</v>
      </c>
      <c r="AC2536" s="34">
        <f t="shared" si="486"/>
        <v>0</v>
      </c>
      <c r="AD2536" s="34">
        <f t="shared" si="487"/>
        <v>0</v>
      </c>
      <c r="AE2536" s="34">
        <f t="shared" si="479"/>
        <v>0</v>
      </c>
      <c r="AF2536" s="34">
        <f t="shared" si="480"/>
        <v>0</v>
      </c>
      <c r="AG2536" s="34">
        <f t="shared" si="481"/>
        <v>0</v>
      </c>
      <c r="AH2536" s="34">
        <f t="shared" si="483"/>
        <v>0</v>
      </c>
      <c r="AI2536" s="34">
        <v>0</v>
      </c>
      <c r="AJ2536" s="34">
        <f t="shared" si="488"/>
        <v>0</v>
      </c>
      <c r="AK2536" s="34">
        <v>0</v>
      </c>
    </row>
    <row r="2537" spans="1:37">
      <c r="A2537" s="17">
        <v>2528</v>
      </c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75"/>
      <c r="O2537" s="76"/>
      <c r="P2537" s="3"/>
      <c r="Q2537" s="3"/>
      <c r="R2537" s="3"/>
      <c r="S2537" s="3"/>
      <c r="T2537" s="3"/>
      <c r="U2537" s="75"/>
      <c r="V2537" s="48">
        <f>IF(Dane!$E$4=1,AB2537,IF(Dane!$E$4=2,AH2537,AJ2537))</f>
        <v>0</v>
      </c>
      <c r="W2537" s="24">
        <f>IF(Dane!$E$4=1,AC2537,IF(Dane!$E$4=2,AI2537,AK2537))</f>
        <v>0</v>
      </c>
      <c r="X2537" s="24">
        <f t="shared" si="477"/>
        <v>0</v>
      </c>
      <c r="Y2537" s="49">
        <f t="shared" si="478"/>
        <v>0</v>
      </c>
      <c r="Z2537" s="34">
        <f t="shared" si="484"/>
        <v>0</v>
      </c>
      <c r="AA2537" s="34">
        <f t="shared" si="485"/>
        <v>0</v>
      </c>
      <c r="AB2537" s="34">
        <f t="shared" si="482"/>
        <v>0</v>
      </c>
      <c r="AC2537" s="34">
        <f t="shared" si="486"/>
        <v>0</v>
      </c>
      <c r="AD2537" s="34">
        <f t="shared" si="487"/>
        <v>0</v>
      </c>
      <c r="AE2537" s="34">
        <f t="shared" si="479"/>
        <v>0</v>
      </c>
      <c r="AF2537" s="34">
        <f t="shared" si="480"/>
        <v>0</v>
      </c>
      <c r="AG2537" s="34">
        <f t="shared" si="481"/>
        <v>0</v>
      </c>
      <c r="AH2537" s="34">
        <f t="shared" si="483"/>
        <v>0</v>
      </c>
      <c r="AI2537" s="34">
        <v>0</v>
      </c>
      <c r="AJ2537" s="34">
        <f t="shared" si="488"/>
        <v>0</v>
      </c>
      <c r="AK2537" s="34">
        <v>0</v>
      </c>
    </row>
    <row r="2538" spans="1:37">
      <c r="A2538" s="17">
        <v>2529</v>
      </c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75"/>
      <c r="O2538" s="76"/>
      <c r="P2538" s="3"/>
      <c r="Q2538" s="3"/>
      <c r="R2538" s="3"/>
      <c r="S2538" s="3"/>
      <c r="T2538" s="3"/>
      <c r="U2538" s="75"/>
      <c r="V2538" s="48">
        <f>IF(Dane!$E$4=1,AB2538,IF(Dane!$E$4=2,AH2538,AJ2538))</f>
        <v>0</v>
      </c>
      <c r="W2538" s="24">
        <f>IF(Dane!$E$4=1,AC2538,IF(Dane!$E$4=2,AI2538,AK2538))</f>
        <v>0</v>
      </c>
      <c r="X2538" s="24">
        <f t="shared" si="477"/>
        <v>0</v>
      </c>
      <c r="Y2538" s="49">
        <f t="shared" si="478"/>
        <v>0</v>
      </c>
      <c r="Z2538" s="34">
        <f t="shared" si="484"/>
        <v>0</v>
      </c>
      <c r="AA2538" s="34">
        <f t="shared" si="485"/>
        <v>0</v>
      </c>
      <c r="AB2538" s="34">
        <f t="shared" si="482"/>
        <v>0</v>
      </c>
      <c r="AC2538" s="34">
        <f t="shared" si="486"/>
        <v>0</v>
      </c>
      <c r="AD2538" s="34">
        <f t="shared" si="487"/>
        <v>0</v>
      </c>
      <c r="AE2538" s="34">
        <f t="shared" si="479"/>
        <v>0</v>
      </c>
      <c r="AF2538" s="34">
        <f t="shared" si="480"/>
        <v>0</v>
      </c>
      <c r="AG2538" s="34">
        <f t="shared" si="481"/>
        <v>0</v>
      </c>
      <c r="AH2538" s="34">
        <f t="shared" si="483"/>
        <v>0</v>
      </c>
      <c r="AI2538" s="34">
        <v>0</v>
      </c>
      <c r="AJ2538" s="34">
        <f t="shared" si="488"/>
        <v>0</v>
      </c>
      <c r="AK2538" s="34">
        <v>0</v>
      </c>
    </row>
    <row r="2539" spans="1:37">
      <c r="A2539" s="17">
        <v>2530</v>
      </c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75"/>
      <c r="O2539" s="76"/>
      <c r="P2539" s="3"/>
      <c r="Q2539" s="3"/>
      <c r="R2539" s="3"/>
      <c r="S2539" s="3"/>
      <c r="T2539" s="3"/>
      <c r="U2539" s="75"/>
      <c r="V2539" s="48">
        <f>IF(Dane!$E$4=1,AB2539,IF(Dane!$E$4=2,AH2539,AJ2539))</f>
        <v>0</v>
      </c>
      <c r="W2539" s="24">
        <f>IF(Dane!$E$4=1,AC2539,IF(Dane!$E$4=2,AI2539,AK2539))</f>
        <v>0</v>
      </c>
      <c r="X2539" s="24">
        <f t="shared" si="477"/>
        <v>0</v>
      </c>
      <c r="Y2539" s="49">
        <f t="shared" si="478"/>
        <v>0</v>
      </c>
      <c r="Z2539" s="34">
        <f t="shared" si="484"/>
        <v>0</v>
      </c>
      <c r="AA2539" s="34">
        <f t="shared" si="485"/>
        <v>0</v>
      </c>
      <c r="AB2539" s="34">
        <f t="shared" si="482"/>
        <v>0</v>
      </c>
      <c r="AC2539" s="34">
        <f t="shared" si="486"/>
        <v>0</v>
      </c>
      <c r="AD2539" s="34">
        <f t="shared" si="487"/>
        <v>0</v>
      </c>
      <c r="AE2539" s="34">
        <f t="shared" si="479"/>
        <v>0</v>
      </c>
      <c r="AF2539" s="34">
        <f t="shared" si="480"/>
        <v>0</v>
      </c>
      <c r="AG2539" s="34">
        <f t="shared" si="481"/>
        <v>0</v>
      </c>
      <c r="AH2539" s="34">
        <f t="shared" si="483"/>
        <v>0</v>
      </c>
      <c r="AI2539" s="34">
        <v>0</v>
      </c>
      <c r="AJ2539" s="34">
        <f t="shared" si="488"/>
        <v>0</v>
      </c>
      <c r="AK2539" s="34">
        <v>0</v>
      </c>
    </row>
    <row r="2540" spans="1:37">
      <c r="A2540" s="17">
        <v>2531</v>
      </c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75"/>
      <c r="O2540" s="76"/>
      <c r="P2540" s="3"/>
      <c r="Q2540" s="3"/>
      <c r="R2540" s="3"/>
      <c r="S2540" s="3"/>
      <c r="T2540" s="3"/>
      <c r="U2540" s="75"/>
      <c r="V2540" s="48">
        <f>IF(Dane!$E$4=1,AB2540,IF(Dane!$E$4=2,AH2540,AJ2540))</f>
        <v>0</v>
      </c>
      <c r="W2540" s="24">
        <f>IF(Dane!$E$4=1,AC2540,IF(Dane!$E$4=2,AI2540,AK2540))</f>
        <v>0</v>
      </c>
      <c r="X2540" s="24">
        <f t="shared" si="477"/>
        <v>0</v>
      </c>
      <c r="Y2540" s="49">
        <f t="shared" si="478"/>
        <v>0</v>
      </c>
      <c r="Z2540" s="34">
        <f t="shared" si="484"/>
        <v>0</v>
      </c>
      <c r="AA2540" s="34">
        <f t="shared" si="485"/>
        <v>0</v>
      </c>
      <c r="AB2540" s="34">
        <f t="shared" si="482"/>
        <v>0</v>
      </c>
      <c r="AC2540" s="34">
        <f t="shared" si="486"/>
        <v>0</v>
      </c>
      <c r="AD2540" s="34">
        <f t="shared" si="487"/>
        <v>0</v>
      </c>
      <c r="AE2540" s="34">
        <f t="shared" si="479"/>
        <v>0</v>
      </c>
      <c r="AF2540" s="34">
        <f t="shared" si="480"/>
        <v>0</v>
      </c>
      <c r="AG2540" s="34">
        <f t="shared" si="481"/>
        <v>0</v>
      </c>
      <c r="AH2540" s="34">
        <f t="shared" si="483"/>
        <v>0</v>
      </c>
      <c r="AI2540" s="34">
        <v>0</v>
      </c>
      <c r="AJ2540" s="34">
        <f t="shared" si="488"/>
        <v>0</v>
      </c>
      <c r="AK2540" s="34">
        <v>0</v>
      </c>
    </row>
    <row r="2541" spans="1:37">
      <c r="A2541" s="17">
        <v>2532</v>
      </c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75"/>
      <c r="O2541" s="76"/>
      <c r="P2541" s="3"/>
      <c r="Q2541" s="3"/>
      <c r="R2541" s="3"/>
      <c r="S2541" s="3"/>
      <c r="T2541" s="3"/>
      <c r="U2541" s="75"/>
      <c r="V2541" s="48">
        <f>IF(Dane!$E$4=1,AB2541,IF(Dane!$E$4=2,AH2541,AJ2541))</f>
        <v>0</v>
      </c>
      <c r="W2541" s="24">
        <f>IF(Dane!$E$4=1,AC2541,IF(Dane!$E$4=2,AI2541,AK2541))</f>
        <v>0</v>
      </c>
      <c r="X2541" s="24">
        <f t="shared" si="477"/>
        <v>0</v>
      </c>
      <c r="Y2541" s="49">
        <f t="shared" si="478"/>
        <v>0</v>
      </c>
      <c r="Z2541" s="34">
        <f t="shared" si="484"/>
        <v>0</v>
      </c>
      <c r="AA2541" s="34">
        <f t="shared" si="485"/>
        <v>0</v>
      </c>
      <c r="AB2541" s="34">
        <f t="shared" si="482"/>
        <v>0</v>
      </c>
      <c r="AC2541" s="34">
        <f t="shared" si="486"/>
        <v>0</v>
      </c>
      <c r="AD2541" s="34">
        <f t="shared" si="487"/>
        <v>0</v>
      </c>
      <c r="AE2541" s="34">
        <f t="shared" si="479"/>
        <v>0</v>
      </c>
      <c r="AF2541" s="34">
        <f t="shared" si="480"/>
        <v>0</v>
      </c>
      <c r="AG2541" s="34">
        <f t="shared" si="481"/>
        <v>0</v>
      </c>
      <c r="AH2541" s="34">
        <f t="shared" si="483"/>
        <v>0</v>
      </c>
      <c r="AI2541" s="34">
        <v>0</v>
      </c>
      <c r="AJ2541" s="34">
        <f t="shared" si="488"/>
        <v>0</v>
      </c>
      <c r="AK2541" s="34">
        <v>0</v>
      </c>
    </row>
    <row r="2542" spans="1:37">
      <c r="A2542" s="17">
        <v>2533</v>
      </c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75"/>
      <c r="O2542" s="76"/>
      <c r="P2542" s="3"/>
      <c r="Q2542" s="3"/>
      <c r="R2542" s="3"/>
      <c r="S2542" s="3"/>
      <c r="T2542" s="3"/>
      <c r="U2542" s="75"/>
      <c r="V2542" s="48">
        <f>IF(Dane!$E$4=1,AB2542,IF(Dane!$E$4=2,AH2542,AJ2542))</f>
        <v>0</v>
      </c>
      <c r="W2542" s="24">
        <f>IF(Dane!$E$4=1,AC2542,IF(Dane!$E$4=2,AI2542,AK2542))</f>
        <v>0</v>
      </c>
      <c r="X2542" s="24">
        <f t="shared" si="477"/>
        <v>0</v>
      </c>
      <c r="Y2542" s="49">
        <f t="shared" si="478"/>
        <v>0</v>
      </c>
      <c r="Z2542" s="34">
        <f t="shared" si="484"/>
        <v>0</v>
      </c>
      <c r="AA2542" s="34">
        <f t="shared" si="485"/>
        <v>0</v>
      </c>
      <c r="AB2542" s="34">
        <f t="shared" si="482"/>
        <v>0</v>
      </c>
      <c r="AC2542" s="34">
        <f t="shared" si="486"/>
        <v>0</v>
      </c>
      <c r="AD2542" s="34">
        <f t="shared" si="487"/>
        <v>0</v>
      </c>
      <c r="AE2542" s="34">
        <f t="shared" si="479"/>
        <v>0</v>
      </c>
      <c r="AF2542" s="34">
        <f t="shared" si="480"/>
        <v>0</v>
      </c>
      <c r="AG2542" s="34">
        <f t="shared" si="481"/>
        <v>0</v>
      </c>
      <c r="AH2542" s="34">
        <f t="shared" si="483"/>
        <v>0</v>
      </c>
      <c r="AI2542" s="34">
        <v>0</v>
      </c>
      <c r="AJ2542" s="34">
        <f t="shared" si="488"/>
        <v>0</v>
      </c>
      <c r="AK2542" s="34">
        <v>0</v>
      </c>
    </row>
    <row r="2543" spans="1:37">
      <c r="A2543" s="17">
        <v>2534</v>
      </c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75"/>
      <c r="O2543" s="76"/>
      <c r="P2543" s="3"/>
      <c r="Q2543" s="3"/>
      <c r="R2543" s="3"/>
      <c r="S2543" s="3"/>
      <c r="T2543" s="3"/>
      <c r="U2543" s="75"/>
      <c r="V2543" s="48">
        <f>IF(Dane!$E$4=1,AB2543,IF(Dane!$E$4=2,AH2543,AJ2543))</f>
        <v>0</v>
      </c>
      <c r="W2543" s="24">
        <f>IF(Dane!$E$4=1,AC2543,IF(Dane!$E$4=2,AI2543,AK2543))</f>
        <v>0</v>
      </c>
      <c r="X2543" s="24">
        <f t="shared" si="477"/>
        <v>0</v>
      </c>
      <c r="Y2543" s="49">
        <f t="shared" si="478"/>
        <v>0</v>
      </c>
      <c r="Z2543" s="34">
        <f t="shared" si="484"/>
        <v>0</v>
      </c>
      <c r="AA2543" s="34">
        <f t="shared" si="485"/>
        <v>0</v>
      </c>
      <c r="AB2543" s="34">
        <f t="shared" si="482"/>
        <v>0</v>
      </c>
      <c r="AC2543" s="34">
        <f t="shared" si="486"/>
        <v>0</v>
      </c>
      <c r="AD2543" s="34">
        <f t="shared" si="487"/>
        <v>0</v>
      </c>
      <c r="AE2543" s="34">
        <f t="shared" si="479"/>
        <v>0</v>
      </c>
      <c r="AF2543" s="34">
        <f t="shared" si="480"/>
        <v>0</v>
      </c>
      <c r="AG2543" s="34">
        <f t="shared" si="481"/>
        <v>0</v>
      </c>
      <c r="AH2543" s="34">
        <f t="shared" si="483"/>
        <v>0</v>
      </c>
      <c r="AI2543" s="34">
        <v>0</v>
      </c>
      <c r="AJ2543" s="34">
        <f t="shared" si="488"/>
        <v>0</v>
      </c>
      <c r="AK2543" s="34">
        <v>0</v>
      </c>
    </row>
    <row r="2544" spans="1:37">
      <c r="A2544" s="17">
        <v>2535</v>
      </c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75"/>
      <c r="O2544" s="76"/>
      <c r="P2544" s="3"/>
      <c r="Q2544" s="3"/>
      <c r="R2544" s="3"/>
      <c r="S2544" s="3"/>
      <c r="T2544" s="3"/>
      <c r="U2544" s="75"/>
      <c r="V2544" s="48">
        <f>IF(Dane!$E$4=1,AB2544,IF(Dane!$E$4=2,AH2544,AJ2544))</f>
        <v>0</v>
      </c>
      <c r="W2544" s="24">
        <f>IF(Dane!$E$4=1,AC2544,IF(Dane!$E$4=2,AI2544,AK2544))</f>
        <v>0</v>
      </c>
      <c r="X2544" s="24">
        <f t="shared" si="477"/>
        <v>0</v>
      </c>
      <c r="Y2544" s="49">
        <f t="shared" si="478"/>
        <v>0</v>
      </c>
      <c r="Z2544" s="34">
        <f t="shared" si="484"/>
        <v>0</v>
      </c>
      <c r="AA2544" s="34">
        <f t="shared" si="485"/>
        <v>0</v>
      </c>
      <c r="AB2544" s="34">
        <f t="shared" si="482"/>
        <v>0</v>
      </c>
      <c r="AC2544" s="34">
        <f t="shared" si="486"/>
        <v>0</v>
      </c>
      <c r="AD2544" s="34">
        <f t="shared" si="487"/>
        <v>0</v>
      </c>
      <c r="AE2544" s="34">
        <f t="shared" si="479"/>
        <v>0</v>
      </c>
      <c r="AF2544" s="34">
        <f t="shared" si="480"/>
        <v>0</v>
      </c>
      <c r="AG2544" s="34">
        <f t="shared" si="481"/>
        <v>0</v>
      </c>
      <c r="AH2544" s="34">
        <f t="shared" si="483"/>
        <v>0</v>
      </c>
      <c r="AI2544" s="34">
        <v>0</v>
      </c>
      <c r="AJ2544" s="34">
        <f t="shared" si="488"/>
        <v>0</v>
      </c>
      <c r="AK2544" s="34">
        <v>0</v>
      </c>
    </row>
    <row r="2545" spans="1:37">
      <c r="A2545" s="17">
        <v>2536</v>
      </c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75"/>
      <c r="O2545" s="76"/>
      <c r="P2545" s="3"/>
      <c r="Q2545" s="3"/>
      <c r="R2545" s="3"/>
      <c r="S2545" s="3"/>
      <c r="T2545" s="3"/>
      <c r="U2545" s="75"/>
      <c r="V2545" s="48">
        <f>IF(Dane!$E$4=1,AB2545,IF(Dane!$E$4=2,AH2545,AJ2545))</f>
        <v>0</v>
      </c>
      <c r="W2545" s="24">
        <f>IF(Dane!$E$4=1,AC2545,IF(Dane!$E$4=2,AI2545,AK2545))</f>
        <v>0</v>
      </c>
      <c r="X2545" s="24">
        <f t="shared" si="477"/>
        <v>0</v>
      </c>
      <c r="Y2545" s="49">
        <f t="shared" si="478"/>
        <v>0</v>
      </c>
      <c r="Z2545" s="34">
        <f t="shared" si="484"/>
        <v>0</v>
      </c>
      <c r="AA2545" s="34">
        <f t="shared" si="485"/>
        <v>0</v>
      </c>
      <c r="AB2545" s="34">
        <f t="shared" si="482"/>
        <v>0</v>
      </c>
      <c r="AC2545" s="34">
        <f t="shared" si="486"/>
        <v>0</v>
      </c>
      <c r="AD2545" s="34">
        <f t="shared" si="487"/>
        <v>0</v>
      </c>
      <c r="AE2545" s="34">
        <f t="shared" si="479"/>
        <v>0</v>
      </c>
      <c r="AF2545" s="34">
        <f t="shared" si="480"/>
        <v>0</v>
      </c>
      <c r="AG2545" s="34">
        <f t="shared" si="481"/>
        <v>0</v>
      </c>
      <c r="AH2545" s="34">
        <f t="shared" si="483"/>
        <v>0</v>
      </c>
      <c r="AI2545" s="34">
        <v>0</v>
      </c>
      <c r="AJ2545" s="34">
        <f t="shared" si="488"/>
        <v>0</v>
      </c>
      <c r="AK2545" s="34">
        <v>0</v>
      </c>
    </row>
    <row r="2546" spans="1:37">
      <c r="A2546" s="17">
        <v>2537</v>
      </c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75"/>
      <c r="O2546" s="76"/>
      <c r="P2546" s="3"/>
      <c r="Q2546" s="3"/>
      <c r="R2546" s="3"/>
      <c r="S2546" s="3"/>
      <c r="T2546" s="3"/>
      <c r="U2546" s="75"/>
      <c r="V2546" s="48">
        <f>IF(Dane!$E$4=1,AB2546,IF(Dane!$E$4=2,AH2546,AJ2546))</f>
        <v>0</v>
      </c>
      <c r="W2546" s="24">
        <f>IF(Dane!$E$4=1,AC2546,IF(Dane!$E$4=2,AI2546,AK2546))</f>
        <v>0</v>
      </c>
      <c r="X2546" s="24">
        <f t="shared" si="477"/>
        <v>0</v>
      </c>
      <c r="Y2546" s="49">
        <f t="shared" si="478"/>
        <v>0</v>
      </c>
      <c r="Z2546" s="34">
        <f t="shared" si="484"/>
        <v>0</v>
      </c>
      <c r="AA2546" s="34">
        <f t="shared" si="485"/>
        <v>0</v>
      </c>
      <c r="AB2546" s="34">
        <f t="shared" si="482"/>
        <v>0</v>
      </c>
      <c r="AC2546" s="34">
        <f t="shared" si="486"/>
        <v>0</v>
      </c>
      <c r="AD2546" s="34">
        <f t="shared" si="487"/>
        <v>0</v>
      </c>
      <c r="AE2546" s="34">
        <f t="shared" si="479"/>
        <v>0</v>
      </c>
      <c r="AF2546" s="34">
        <f t="shared" si="480"/>
        <v>0</v>
      </c>
      <c r="AG2546" s="34">
        <f t="shared" si="481"/>
        <v>0</v>
      </c>
      <c r="AH2546" s="34">
        <f t="shared" si="483"/>
        <v>0</v>
      </c>
      <c r="AI2546" s="34">
        <v>0</v>
      </c>
      <c r="AJ2546" s="34">
        <f t="shared" si="488"/>
        <v>0</v>
      </c>
      <c r="AK2546" s="34">
        <v>0</v>
      </c>
    </row>
    <row r="2547" spans="1:37">
      <c r="A2547" s="17">
        <v>2538</v>
      </c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75"/>
      <c r="O2547" s="76"/>
      <c r="P2547" s="3"/>
      <c r="Q2547" s="3"/>
      <c r="R2547" s="3"/>
      <c r="S2547" s="3"/>
      <c r="T2547" s="3"/>
      <c r="U2547" s="75"/>
      <c r="V2547" s="48">
        <f>IF(Dane!$E$4=1,AB2547,IF(Dane!$E$4=2,AH2547,AJ2547))</f>
        <v>0</v>
      </c>
      <c r="W2547" s="24">
        <f>IF(Dane!$E$4=1,AC2547,IF(Dane!$E$4=2,AI2547,AK2547))</f>
        <v>0</v>
      </c>
      <c r="X2547" s="24">
        <f t="shared" si="477"/>
        <v>0</v>
      </c>
      <c r="Y2547" s="49">
        <f t="shared" si="478"/>
        <v>0</v>
      </c>
      <c r="Z2547" s="34">
        <f t="shared" si="484"/>
        <v>0</v>
      </c>
      <c r="AA2547" s="34">
        <f t="shared" si="485"/>
        <v>0</v>
      </c>
      <c r="AB2547" s="34">
        <f t="shared" si="482"/>
        <v>0</v>
      </c>
      <c r="AC2547" s="34">
        <f t="shared" si="486"/>
        <v>0</v>
      </c>
      <c r="AD2547" s="34">
        <f t="shared" si="487"/>
        <v>0</v>
      </c>
      <c r="AE2547" s="34">
        <f t="shared" si="479"/>
        <v>0</v>
      </c>
      <c r="AF2547" s="34">
        <f t="shared" si="480"/>
        <v>0</v>
      </c>
      <c r="AG2547" s="34">
        <f t="shared" si="481"/>
        <v>0</v>
      </c>
      <c r="AH2547" s="34">
        <f t="shared" si="483"/>
        <v>0</v>
      </c>
      <c r="AI2547" s="34">
        <v>0</v>
      </c>
      <c r="AJ2547" s="34">
        <f t="shared" si="488"/>
        <v>0</v>
      </c>
      <c r="AK2547" s="34">
        <v>0</v>
      </c>
    </row>
    <row r="2548" spans="1:37">
      <c r="A2548" s="17">
        <v>2539</v>
      </c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75"/>
      <c r="O2548" s="76"/>
      <c r="P2548" s="3"/>
      <c r="Q2548" s="3"/>
      <c r="R2548" s="3"/>
      <c r="S2548" s="3"/>
      <c r="T2548" s="3"/>
      <c r="U2548" s="75"/>
      <c r="V2548" s="48">
        <f>IF(Dane!$E$4=1,AB2548,IF(Dane!$E$4=2,AH2548,AJ2548))</f>
        <v>0</v>
      </c>
      <c r="W2548" s="24">
        <f>IF(Dane!$E$4=1,AC2548,IF(Dane!$E$4=2,AI2548,AK2548))</f>
        <v>0</v>
      </c>
      <c r="X2548" s="24">
        <f t="shared" si="477"/>
        <v>0</v>
      </c>
      <c r="Y2548" s="49">
        <f t="shared" si="478"/>
        <v>0</v>
      </c>
      <c r="Z2548" s="34">
        <f t="shared" si="484"/>
        <v>0</v>
      </c>
      <c r="AA2548" s="34">
        <f t="shared" si="485"/>
        <v>0</v>
      </c>
      <c r="AB2548" s="34">
        <f t="shared" si="482"/>
        <v>0</v>
      </c>
      <c r="AC2548" s="34">
        <f t="shared" si="486"/>
        <v>0</v>
      </c>
      <c r="AD2548" s="34">
        <f t="shared" si="487"/>
        <v>0</v>
      </c>
      <c r="AE2548" s="34">
        <f t="shared" si="479"/>
        <v>0</v>
      </c>
      <c r="AF2548" s="34">
        <f t="shared" si="480"/>
        <v>0</v>
      </c>
      <c r="AG2548" s="34">
        <f t="shared" si="481"/>
        <v>0</v>
      </c>
      <c r="AH2548" s="34">
        <f t="shared" si="483"/>
        <v>0</v>
      </c>
      <c r="AI2548" s="34">
        <v>0</v>
      </c>
      <c r="AJ2548" s="34">
        <f t="shared" si="488"/>
        <v>0</v>
      </c>
      <c r="AK2548" s="34">
        <v>0</v>
      </c>
    </row>
    <row r="2549" spans="1:37">
      <c r="A2549" s="17">
        <v>2540</v>
      </c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75"/>
      <c r="O2549" s="76"/>
      <c r="P2549" s="3"/>
      <c r="Q2549" s="3"/>
      <c r="R2549" s="3"/>
      <c r="S2549" s="3"/>
      <c r="T2549" s="3"/>
      <c r="U2549" s="75"/>
      <c r="V2549" s="48">
        <f>IF(Dane!$E$4=1,AB2549,IF(Dane!$E$4=2,AH2549,AJ2549))</f>
        <v>0</v>
      </c>
      <c r="W2549" s="24">
        <f>IF(Dane!$E$4=1,AC2549,IF(Dane!$E$4=2,AI2549,AK2549))</f>
        <v>0</v>
      </c>
      <c r="X2549" s="24">
        <f t="shared" si="477"/>
        <v>0</v>
      </c>
      <c r="Y2549" s="49">
        <f t="shared" si="478"/>
        <v>0</v>
      </c>
      <c r="Z2549" s="34">
        <f t="shared" si="484"/>
        <v>0</v>
      </c>
      <c r="AA2549" s="34">
        <f t="shared" si="485"/>
        <v>0</v>
      </c>
      <c r="AB2549" s="34">
        <f t="shared" si="482"/>
        <v>0</v>
      </c>
      <c r="AC2549" s="34">
        <f t="shared" si="486"/>
        <v>0</v>
      </c>
      <c r="AD2549" s="34">
        <f t="shared" si="487"/>
        <v>0</v>
      </c>
      <c r="AE2549" s="34">
        <f t="shared" si="479"/>
        <v>0</v>
      </c>
      <c r="AF2549" s="34">
        <f t="shared" si="480"/>
        <v>0</v>
      </c>
      <c r="AG2549" s="34">
        <f t="shared" si="481"/>
        <v>0</v>
      </c>
      <c r="AH2549" s="34">
        <f t="shared" si="483"/>
        <v>0</v>
      </c>
      <c r="AI2549" s="34">
        <v>0</v>
      </c>
      <c r="AJ2549" s="34">
        <f t="shared" si="488"/>
        <v>0</v>
      </c>
      <c r="AK2549" s="34">
        <v>0</v>
      </c>
    </row>
    <row r="2550" spans="1:37">
      <c r="A2550" s="17">
        <v>2541</v>
      </c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75"/>
      <c r="O2550" s="76"/>
      <c r="P2550" s="3"/>
      <c r="Q2550" s="3"/>
      <c r="R2550" s="3"/>
      <c r="S2550" s="3"/>
      <c r="T2550" s="3"/>
      <c r="U2550" s="75"/>
      <c r="V2550" s="48">
        <f>IF(Dane!$E$4=1,AB2550,IF(Dane!$E$4=2,AH2550,AJ2550))</f>
        <v>0</v>
      </c>
      <c r="W2550" s="24">
        <f>IF(Dane!$E$4=1,AC2550,IF(Dane!$E$4=2,AI2550,AK2550))</f>
        <v>0</v>
      </c>
      <c r="X2550" s="24">
        <f t="shared" si="477"/>
        <v>0</v>
      </c>
      <c r="Y2550" s="49">
        <f t="shared" si="478"/>
        <v>0</v>
      </c>
      <c r="Z2550" s="34">
        <f t="shared" si="484"/>
        <v>0</v>
      </c>
      <c r="AA2550" s="34">
        <f t="shared" si="485"/>
        <v>0</v>
      </c>
      <c r="AB2550" s="34">
        <f t="shared" si="482"/>
        <v>0</v>
      </c>
      <c r="AC2550" s="34">
        <f t="shared" si="486"/>
        <v>0</v>
      </c>
      <c r="AD2550" s="34">
        <f t="shared" si="487"/>
        <v>0</v>
      </c>
      <c r="AE2550" s="34">
        <f t="shared" si="479"/>
        <v>0</v>
      </c>
      <c r="AF2550" s="34">
        <f t="shared" si="480"/>
        <v>0</v>
      </c>
      <c r="AG2550" s="34">
        <f t="shared" si="481"/>
        <v>0</v>
      </c>
      <c r="AH2550" s="34">
        <f t="shared" si="483"/>
        <v>0</v>
      </c>
      <c r="AI2550" s="34">
        <v>0</v>
      </c>
      <c r="AJ2550" s="34">
        <f t="shared" si="488"/>
        <v>0</v>
      </c>
      <c r="AK2550" s="34">
        <v>0</v>
      </c>
    </row>
    <row r="2551" spans="1:37">
      <c r="A2551" s="17">
        <v>2542</v>
      </c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75"/>
      <c r="O2551" s="76"/>
      <c r="P2551" s="3"/>
      <c r="Q2551" s="3"/>
      <c r="R2551" s="3"/>
      <c r="S2551" s="3"/>
      <c r="T2551" s="3"/>
      <c r="U2551" s="75"/>
      <c r="V2551" s="48">
        <f>IF(Dane!$E$4=1,AB2551,IF(Dane!$E$4=2,AH2551,AJ2551))</f>
        <v>0</v>
      </c>
      <c r="W2551" s="24">
        <f>IF(Dane!$E$4=1,AC2551,IF(Dane!$E$4=2,AI2551,AK2551))</f>
        <v>0</v>
      </c>
      <c r="X2551" s="24">
        <f t="shared" si="477"/>
        <v>0</v>
      </c>
      <c r="Y2551" s="49">
        <f t="shared" si="478"/>
        <v>0</v>
      </c>
      <c r="Z2551" s="34">
        <f t="shared" si="484"/>
        <v>0</v>
      </c>
      <c r="AA2551" s="34">
        <f t="shared" si="485"/>
        <v>0</v>
      </c>
      <c r="AB2551" s="34">
        <f t="shared" si="482"/>
        <v>0</v>
      </c>
      <c r="AC2551" s="34">
        <f t="shared" si="486"/>
        <v>0</v>
      </c>
      <c r="AD2551" s="34">
        <f t="shared" si="487"/>
        <v>0</v>
      </c>
      <c r="AE2551" s="34">
        <f t="shared" si="479"/>
        <v>0</v>
      </c>
      <c r="AF2551" s="34">
        <f t="shared" si="480"/>
        <v>0</v>
      </c>
      <c r="AG2551" s="34">
        <f t="shared" si="481"/>
        <v>0</v>
      </c>
      <c r="AH2551" s="34">
        <f t="shared" si="483"/>
        <v>0</v>
      </c>
      <c r="AI2551" s="34">
        <v>0</v>
      </c>
      <c r="AJ2551" s="34">
        <f t="shared" si="488"/>
        <v>0</v>
      </c>
      <c r="AK2551" s="34">
        <v>0</v>
      </c>
    </row>
    <row r="2552" spans="1:37">
      <c r="A2552" s="17">
        <v>2543</v>
      </c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75"/>
      <c r="O2552" s="76"/>
      <c r="P2552" s="3"/>
      <c r="Q2552" s="3"/>
      <c r="R2552" s="3"/>
      <c r="S2552" s="3"/>
      <c r="T2552" s="3"/>
      <c r="U2552" s="75"/>
      <c r="V2552" s="48">
        <f>IF(Dane!$E$4=1,AB2552,IF(Dane!$E$4=2,AH2552,AJ2552))</f>
        <v>0</v>
      </c>
      <c r="W2552" s="24">
        <f>IF(Dane!$E$4=1,AC2552,IF(Dane!$E$4=2,AI2552,AK2552))</f>
        <v>0</v>
      </c>
      <c r="X2552" s="24">
        <f t="shared" si="477"/>
        <v>0</v>
      </c>
      <c r="Y2552" s="49">
        <f t="shared" si="478"/>
        <v>0</v>
      </c>
      <c r="Z2552" s="34">
        <f t="shared" si="484"/>
        <v>0</v>
      </c>
      <c r="AA2552" s="34">
        <f t="shared" si="485"/>
        <v>0</v>
      </c>
      <c r="AB2552" s="34">
        <f t="shared" si="482"/>
        <v>0</v>
      </c>
      <c r="AC2552" s="34">
        <f t="shared" si="486"/>
        <v>0</v>
      </c>
      <c r="AD2552" s="34">
        <f t="shared" si="487"/>
        <v>0</v>
      </c>
      <c r="AE2552" s="34">
        <f t="shared" si="479"/>
        <v>0</v>
      </c>
      <c r="AF2552" s="34">
        <f t="shared" si="480"/>
        <v>0</v>
      </c>
      <c r="AG2552" s="34">
        <f t="shared" si="481"/>
        <v>0</v>
      </c>
      <c r="AH2552" s="34">
        <f t="shared" si="483"/>
        <v>0</v>
      </c>
      <c r="AI2552" s="34">
        <v>0</v>
      </c>
      <c r="AJ2552" s="34">
        <f t="shared" si="488"/>
        <v>0</v>
      </c>
      <c r="AK2552" s="34">
        <v>0</v>
      </c>
    </row>
    <row r="2553" spans="1:37">
      <c r="A2553" s="17">
        <v>2544</v>
      </c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75"/>
      <c r="O2553" s="76"/>
      <c r="P2553" s="3"/>
      <c r="Q2553" s="3"/>
      <c r="R2553" s="3"/>
      <c r="S2553" s="3"/>
      <c r="T2553" s="3"/>
      <c r="U2553" s="75"/>
      <c r="V2553" s="48">
        <f>IF(Dane!$E$4=1,AB2553,IF(Dane!$E$4=2,AH2553,AJ2553))</f>
        <v>0</v>
      </c>
      <c r="W2553" s="24">
        <f>IF(Dane!$E$4=1,AC2553,IF(Dane!$E$4=2,AI2553,AK2553))</f>
        <v>0</v>
      </c>
      <c r="X2553" s="24">
        <f t="shared" si="477"/>
        <v>0</v>
      </c>
      <c r="Y2553" s="49">
        <f t="shared" si="478"/>
        <v>0</v>
      </c>
      <c r="Z2553" s="34">
        <f t="shared" si="484"/>
        <v>0</v>
      </c>
      <c r="AA2553" s="34">
        <f t="shared" si="485"/>
        <v>0</v>
      </c>
      <c r="AB2553" s="34">
        <f t="shared" si="482"/>
        <v>0</v>
      </c>
      <c r="AC2553" s="34">
        <f t="shared" si="486"/>
        <v>0</v>
      </c>
      <c r="AD2553" s="34">
        <f t="shared" si="487"/>
        <v>0</v>
      </c>
      <c r="AE2553" s="34">
        <f t="shared" si="479"/>
        <v>0</v>
      </c>
      <c r="AF2553" s="34">
        <f t="shared" si="480"/>
        <v>0</v>
      </c>
      <c r="AG2553" s="34">
        <f t="shared" si="481"/>
        <v>0</v>
      </c>
      <c r="AH2553" s="34">
        <f t="shared" si="483"/>
        <v>0</v>
      </c>
      <c r="AI2553" s="34">
        <v>0</v>
      </c>
      <c r="AJ2553" s="34">
        <f t="shared" si="488"/>
        <v>0</v>
      </c>
      <c r="AK2553" s="34">
        <v>0</v>
      </c>
    </row>
    <row r="2554" spans="1:37">
      <c r="A2554" s="17">
        <v>2545</v>
      </c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75"/>
      <c r="O2554" s="76"/>
      <c r="P2554" s="3"/>
      <c r="Q2554" s="3"/>
      <c r="R2554" s="3"/>
      <c r="S2554" s="3"/>
      <c r="T2554" s="3"/>
      <c r="U2554" s="75"/>
      <c r="V2554" s="48">
        <f>IF(Dane!$E$4=1,AB2554,IF(Dane!$E$4=2,AH2554,AJ2554))</f>
        <v>0</v>
      </c>
      <c r="W2554" s="24">
        <f>IF(Dane!$E$4=1,AC2554,IF(Dane!$E$4=2,AI2554,AK2554))</f>
        <v>0</v>
      </c>
      <c r="X2554" s="24">
        <f t="shared" si="477"/>
        <v>0</v>
      </c>
      <c r="Y2554" s="49">
        <f t="shared" si="478"/>
        <v>0</v>
      </c>
      <c r="Z2554" s="34">
        <f t="shared" si="484"/>
        <v>0</v>
      </c>
      <c r="AA2554" s="34">
        <f t="shared" si="485"/>
        <v>0</v>
      </c>
      <c r="AB2554" s="34">
        <f t="shared" si="482"/>
        <v>0</v>
      </c>
      <c r="AC2554" s="34">
        <f t="shared" si="486"/>
        <v>0</v>
      </c>
      <c r="AD2554" s="34">
        <f t="shared" si="487"/>
        <v>0</v>
      </c>
      <c r="AE2554" s="34">
        <f t="shared" si="479"/>
        <v>0</v>
      </c>
      <c r="AF2554" s="34">
        <f t="shared" si="480"/>
        <v>0</v>
      </c>
      <c r="AG2554" s="34">
        <f t="shared" si="481"/>
        <v>0</v>
      </c>
      <c r="AH2554" s="34">
        <f t="shared" si="483"/>
        <v>0</v>
      </c>
      <c r="AI2554" s="34">
        <v>0</v>
      </c>
      <c r="AJ2554" s="34">
        <f t="shared" si="488"/>
        <v>0</v>
      </c>
      <c r="AK2554" s="34">
        <v>0</v>
      </c>
    </row>
    <row r="2555" spans="1:37">
      <c r="A2555" s="17">
        <v>2546</v>
      </c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75"/>
      <c r="O2555" s="76"/>
      <c r="P2555" s="3"/>
      <c r="Q2555" s="3"/>
      <c r="R2555" s="3"/>
      <c r="S2555" s="3"/>
      <c r="T2555" s="3"/>
      <c r="U2555" s="75"/>
      <c r="V2555" s="48">
        <f>IF(Dane!$E$4=1,AB2555,IF(Dane!$E$4=2,AH2555,AJ2555))</f>
        <v>0</v>
      </c>
      <c r="W2555" s="24">
        <f>IF(Dane!$E$4=1,AC2555,IF(Dane!$E$4=2,AI2555,AK2555))</f>
        <v>0</v>
      </c>
      <c r="X2555" s="24">
        <f t="shared" si="477"/>
        <v>0</v>
      </c>
      <c r="Y2555" s="49">
        <f t="shared" si="478"/>
        <v>0</v>
      </c>
      <c r="Z2555" s="34">
        <f t="shared" si="484"/>
        <v>0</v>
      </c>
      <c r="AA2555" s="34">
        <f t="shared" si="485"/>
        <v>0</v>
      </c>
      <c r="AB2555" s="34">
        <f t="shared" si="482"/>
        <v>0</v>
      </c>
      <c r="AC2555" s="34">
        <f t="shared" si="486"/>
        <v>0</v>
      </c>
      <c r="AD2555" s="34">
        <f t="shared" si="487"/>
        <v>0</v>
      </c>
      <c r="AE2555" s="34">
        <f t="shared" si="479"/>
        <v>0</v>
      </c>
      <c r="AF2555" s="34">
        <f t="shared" si="480"/>
        <v>0</v>
      </c>
      <c r="AG2555" s="34">
        <f t="shared" si="481"/>
        <v>0</v>
      </c>
      <c r="AH2555" s="34">
        <f t="shared" si="483"/>
        <v>0</v>
      </c>
      <c r="AI2555" s="34">
        <v>0</v>
      </c>
      <c r="AJ2555" s="34">
        <f t="shared" si="488"/>
        <v>0</v>
      </c>
      <c r="AK2555" s="34">
        <v>0</v>
      </c>
    </row>
    <row r="2556" spans="1:37">
      <c r="A2556" s="17">
        <v>2547</v>
      </c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75"/>
      <c r="O2556" s="76"/>
      <c r="P2556" s="3"/>
      <c r="Q2556" s="3"/>
      <c r="R2556" s="3"/>
      <c r="S2556" s="3"/>
      <c r="T2556" s="3"/>
      <c r="U2556" s="75"/>
      <c r="V2556" s="48">
        <f>IF(Dane!$E$4=1,AB2556,IF(Dane!$E$4=2,AH2556,AJ2556))</f>
        <v>0</v>
      </c>
      <c r="W2556" s="24">
        <f>IF(Dane!$E$4=1,AC2556,IF(Dane!$E$4=2,AI2556,AK2556))</f>
        <v>0</v>
      </c>
      <c r="X2556" s="24">
        <f t="shared" si="477"/>
        <v>0</v>
      </c>
      <c r="Y2556" s="49">
        <f t="shared" si="478"/>
        <v>0</v>
      </c>
      <c r="Z2556" s="34">
        <f t="shared" si="484"/>
        <v>0</v>
      </c>
      <c r="AA2556" s="34">
        <f t="shared" si="485"/>
        <v>0</v>
      </c>
      <c r="AB2556" s="34">
        <f t="shared" si="482"/>
        <v>0</v>
      </c>
      <c r="AC2556" s="34">
        <f t="shared" si="486"/>
        <v>0</v>
      </c>
      <c r="AD2556" s="34">
        <f t="shared" si="487"/>
        <v>0</v>
      </c>
      <c r="AE2556" s="34">
        <f t="shared" si="479"/>
        <v>0</v>
      </c>
      <c r="AF2556" s="34">
        <f t="shared" si="480"/>
        <v>0</v>
      </c>
      <c r="AG2556" s="34">
        <f t="shared" si="481"/>
        <v>0</v>
      </c>
      <c r="AH2556" s="34">
        <f t="shared" si="483"/>
        <v>0</v>
      </c>
      <c r="AI2556" s="34">
        <v>0</v>
      </c>
      <c r="AJ2556" s="34">
        <f t="shared" si="488"/>
        <v>0</v>
      </c>
      <c r="AK2556" s="34">
        <v>0</v>
      </c>
    </row>
    <row r="2557" spans="1:37">
      <c r="A2557" s="17">
        <v>2548</v>
      </c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75"/>
      <c r="O2557" s="76"/>
      <c r="P2557" s="3"/>
      <c r="Q2557" s="3"/>
      <c r="R2557" s="3"/>
      <c r="S2557" s="3"/>
      <c r="T2557" s="3"/>
      <c r="U2557" s="75"/>
      <c r="V2557" s="48">
        <f>IF(Dane!$E$4=1,AB2557,IF(Dane!$E$4=2,AH2557,AJ2557))</f>
        <v>0</v>
      </c>
      <c r="W2557" s="24">
        <f>IF(Dane!$E$4=1,AC2557,IF(Dane!$E$4=2,AI2557,AK2557))</f>
        <v>0</v>
      </c>
      <c r="X2557" s="24">
        <f t="shared" si="477"/>
        <v>0</v>
      </c>
      <c r="Y2557" s="49">
        <f t="shared" si="478"/>
        <v>0</v>
      </c>
      <c r="Z2557" s="34">
        <f t="shared" si="484"/>
        <v>0</v>
      </c>
      <c r="AA2557" s="34">
        <f t="shared" si="485"/>
        <v>0</v>
      </c>
      <c r="AB2557" s="34">
        <f t="shared" si="482"/>
        <v>0</v>
      </c>
      <c r="AC2557" s="34">
        <f t="shared" si="486"/>
        <v>0</v>
      </c>
      <c r="AD2557" s="34">
        <f t="shared" si="487"/>
        <v>0</v>
      </c>
      <c r="AE2557" s="34">
        <f t="shared" si="479"/>
        <v>0</v>
      </c>
      <c r="AF2557" s="34">
        <f t="shared" si="480"/>
        <v>0</v>
      </c>
      <c r="AG2557" s="34">
        <f t="shared" si="481"/>
        <v>0</v>
      </c>
      <c r="AH2557" s="34">
        <f t="shared" si="483"/>
        <v>0</v>
      </c>
      <c r="AI2557" s="34">
        <v>0</v>
      </c>
      <c r="AJ2557" s="34">
        <f t="shared" si="488"/>
        <v>0</v>
      </c>
      <c r="AK2557" s="34">
        <v>0</v>
      </c>
    </row>
    <row r="2558" spans="1:37">
      <c r="A2558" s="17">
        <v>2549</v>
      </c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75"/>
      <c r="O2558" s="76"/>
      <c r="P2558" s="3"/>
      <c r="Q2558" s="3"/>
      <c r="R2558" s="3"/>
      <c r="S2558" s="3"/>
      <c r="T2558" s="3"/>
      <c r="U2558" s="75"/>
      <c r="V2558" s="48">
        <f>IF(Dane!$E$4=1,AB2558,IF(Dane!$E$4=2,AH2558,AJ2558))</f>
        <v>0</v>
      </c>
      <c r="W2558" s="24">
        <f>IF(Dane!$E$4=1,AC2558,IF(Dane!$E$4=2,AI2558,AK2558))</f>
        <v>0</v>
      </c>
      <c r="X2558" s="24">
        <f t="shared" si="477"/>
        <v>0</v>
      </c>
      <c r="Y2558" s="49">
        <f t="shared" si="478"/>
        <v>0</v>
      </c>
      <c r="Z2558" s="34">
        <f t="shared" si="484"/>
        <v>0</v>
      </c>
      <c r="AA2558" s="34">
        <f t="shared" si="485"/>
        <v>0</v>
      </c>
      <c r="AB2558" s="34">
        <f t="shared" si="482"/>
        <v>0</v>
      </c>
      <c r="AC2558" s="34">
        <f t="shared" si="486"/>
        <v>0</v>
      </c>
      <c r="AD2558" s="34">
        <f t="shared" si="487"/>
        <v>0</v>
      </c>
      <c r="AE2558" s="34">
        <f t="shared" si="479"/>
        <v>0</v>
      </c>
      <c r="AF2558" s="34">
        <f t="shared" si="480"/>
        <v>0</v>
      </c>
      <c r="AG2558" s="34">
        <f t="shared" si="481"/>
        <v>0</v>
      </c>
      <c r="AH2558" s="34">
        <f t="shared" si="483"/>
        <v>0</v>
      </c>
      <c r="AI2558" s="34">
        <v>0</v>
      </c>
      <c r="AJ2558" s="34">
        <f t="shared" si="488"/>
        <v>0</v>
      </c>
      <c r="AK2558" s="34">
        <v>0</v>
      </c>
    </row>
    <row r="2559" spans="1:37">
      <c r="A2559" s="17">
        <v>2550</v>
      </c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75"/>
      <c r="O2559" s="76"/>
      <c r="P2559" s="3"/>
      <c r="Q2559" s="3"/>
      <c r="R2559" s="3"/>
      <c r="S2559" s="3"/>
      <c r="T2559" s="3"/>
      <c r="U2559" s="75"/>
      <c r="V2559" s="48">
        <f>IF(Dane!$E$4=1,AB2559,IF(Dane!$E$4=2,AH2559,AJ2559))</f>
        <v>0</v>
      </c>
      <c r="W2559" s="24">
        <f>IF(Dane!$E$4=1,AC2559,IF(Dane!$E$4=2,AI2559,AK2559))</f>
        <v>0</v>
      </c>
      <c r="X2559" s="24">
        <f t="shared" si="477"/>
        <v>0</v>
      </c>
      <c r="Y2559" s="49">
        <f t="shared" si="478"/>
        <v>0</v>
      </c>
      <c r="Z2559" s="34">
        <f t="shared" si="484"/>
        <v>0</v>
      </c>
      <c r="AA2559" s="34">
        <f t="shared" si="485"/>
        <v>0</v>
      </c>
      <c r="AB2559" s="34">
        <f t="shared" si="482"/>
        <v>0</v>
      </c>
      <c r="AC2559" s="34">
        <f t="shared" si="486"/>
        <v>0</v>
      </c>
      <c r="AD2559" s="34">
        <f t="shared" si="487"/>
        <v>0</v>
      </c>
      <c r="AE2559" s="34">
        <f t="shared" si="479"/>
        <v>0</v>
      </c>
      <c r="AF2559" s="34">
        <f t="shared" si="480"/>
        <v>0</v>
      </c>
      <c r="AG2559" s="34">
        <f t="shared" si="481"/>
        <v>0</v>
      </c>
      <c r="AH2559" s="34">
        <f t="shared" si="483"/>
        <v>0</v>
      </c>
      <c r="AI2559" s="34">
        <v>0</v>
      </c>
      <c r="AJ2559" s="34">
        <f t="shared" si="488"/>
        <v>0</v>
      </c>
      <c r="AK2559" s="34">
        <v>0</v>
      </c>
    </row>
    <row r="2560" spans="1:37">
      <c r="A2560" s="17">
        <v>2551</v>
      </c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75"/>
      <c r="O2560" s="76"/>
      <c r="P2560" s="3"/>
      <c r="Q2560" s="3"/>
      <c r="R2560" s="3"/>
      <c r="S2560" s="3"/>
      <c r="T2560" s="3"/>
      <c r="U2560" s="75"/>
      <c r="V2560" s="48">
        <f>IF(Dane!$E$4=1,AB2560,IF(Dane!$E$4=2,AH2560,AJ2560))</f>
        <v>0</v>
      </c>
      <c r="W2560" s="24">
        <f>IF(Dane!$E$4=1,AC2560,IF(Dane!$E$4=2,AI2560,AK2560))</f>
        <v>0</v>
      </c>
      <c r="X2560" s="24">
        <f t="shared" si="477"/>
        <v>0</v>
      </c>
      <c r="Y2560" s="49">
        <f t="shared" si="478"/>
        <v>0</v>
      </c>
      <c r="Z2560" s="34">
        <f t="shared" si="484"/>
        <v>0</v>
      </c>
      <c r="AA2560" s="34">
        <f t="shared" si="485"/>
        <v>0</v>
      </c>
      <c r="AB2560" s="34">
        <f t="shared" si="482"/>
        <v>0</v>
      </c>
      <c r="AC2560" s="34">
        <f t="shared" si="486"/>
        <v>0</v>
      </c>
      <c r="AD2560" s="34">
        <f t="shared" si="487"/>
        <v>0</v>
      </c>
      <c r="AE2560" s="34">
        <f t="shared" si="479"/>
        <v>0</v>
      </c>
      <c r="AF2560" s="34">
        <f t="shared" si="480"/>
        <v>0</v>
      </c>
      <c r="AG2560" s="34">
        <f t="shared" si="481"/>
        <v>0</v>
      </c>
      <c r="AH2560" s="34">
        <f t="shared" si="483"/>
        <v>0</v>
      </c>
      <c r="AI2560" s="34">
        <v>0</v>
      </c>
      <c r="AJ2560" s="34">
        <f t="shared" si="488"/>
        <v>0</v>
      </c>
      <c r="AK2560" s="34">
        <v>0</v>
      </c>
    </row>
    <row r="2561" spans="1:37">
      <c r="A2561" s="17">
        <v>2552</v>
      </c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75"/>
      <c r="O2561" s="76"/>
      <c r="P2561" s="3"/>
      <c r="Q2561" s="3"/>
      <c r="R2561" s="3"/>
      <c r="S2561" s="3"/>
      <c r="T2561" s="3"/>
      <c r="U2561" s="75"/>
      <c r="V2561" s="48">
        <f>IF(Dane!$E$4=1,AB2561,IF(Dane!$E$4=2,AH2561,AJ2561))</f>
        <v>0</v>
      </c>
      <c r="W2561" s="24">
        <f>IF(Dane!$E$4=1,AC2561,IF(Dane!$E$4=2,AI2561,AK2561))</f>
        <v>0</v>
      </c>
      <c r="X2561" s="24">
        <f t="shared" si="477"/>
        <v>0</v>
      </c>
      <c r="Y2561" s="49">
        <f t="shared" si="478"/>
        <v>0</v>
      </c>
      <c r="Z2561" s="34">
        <f t="shared" si="484"/>
        <v>0</v>
      </c>
      <c r="AA2561" s="34">
        <f t="shared" si="485"/>
        <v>0</v>
      </c>
      <c r="AB2561" s="34">
        <f t="shared" si="482"/>
        <v>0</v>
      </c>
      <c r="AC2561" s="34">
        <f t="shared" si="486"/>
        <v>0</v>
      </c>
      <c r="AD2561" s="34">
        <f t="shared" si="487"/>
        <v>0</v>
      </c>
      <c r="AE2561" s="34">
        <f t="shared" si="479"/>
        <v>0</v>
      </c>
      <c r="AF2561" s="34">
        <f t="shared" si="480"/>
        <v>0</v>
      </c>
      <c r="AG2561" s="34">
        <f t="shared" si="481"/>
        <v>0</v>
      </c>
      <c r="AH2561" s="34">
        <f t="shared" si="483"/>
        <v>0</v>
      </c>
      <c r="AI2561" s="34">
        <v>0</v>
      </c>
      <c r="AJ2561" s="34">
        <f t="shared" si="488"/>
        <v>0</v>
      </c>
      <c r="AK2561" s="34">
        <v>0</v>
      </c>
    </row>
    <row r="2562" spans="1:37">
      <c r="A2562" s="17">
        <v>2553</v>
      </c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75"/>
      <c r="O2562" s="76"/>
      <c r="P2562" s="3"/>
      <c r="Q2562" s="3"/>
      <c r="R2562" s="3"/>
      <c r="S2562" s="3"/>
      <c r="T2562" s="3"/>
      <c r="U2562" s="75"/>
      <c r="V2562" s="48">
        <f>IF(Dane!$E$4=1,AB2562,IF(Dane!$E$4=2,AH2562,AJ2562))</f>
        <v>0</v>
      </c>
      <c r="W2562" s="24">
        <f>IF(Dane!$E$4=1,AC2562,IF(Dane!$E$4=2,AI2562,AK2562))</f>
        <v>0</v>
      </c>
      <c r="X2562" s="24">
        <f t="shared" si="477"/>
        <v>0</v>
      </c>
      <c r="Y2562" s="49">
        <f t="shared" si="478"/>
        <v>0</v>
      </c>
      <c r="Z2562" s="34">
        <f t="shared" si="484"/>
        <v>0</v>
      </c>
      <c r="AA2562" s="34">
        <f t="shared" si="485"/>
        <v>0</v>
      </c>
      <c r="AB2562" s="34">
        <f t="shared" si="482"/>
        <v>0</v>
      </c>
      <c r="AC2562" s="34">
        <f t="shared" si="486"/>
        <v>0</v>
      </c>
      <c r="AD2562" s="34">
        <f t="shared" si="487"/>
        <v>0</v>
      </c>
      <c r="AE2562" s="34">
        <f t="shared" si="479"/>
        <v>0</v>
      </c>
      <c r="AF2562" s="34">
        <f t="shared" si="480"/>
        <v>0</v>
      </c>
      <c r="AG2562" s="34">
        <f t="shared" si="481"/>
        <v>0</v>
      </c>
      <c r="AH2562" s="34">
        <f t="shared" si="483"/>
        <v>0</v>
      </c>
      <c r="AI2562" s="34">
        <v>0</v>
      </c>
      <c r="AJ2562" s="34">
        <f t="shared" si="488"/>
        <v>0</v>
      </c>
      <c r="AK2562" s="34">
        <v>0</v>
      </c>
    </row>
    <row r="2563" spans="1:37">
      <c r="A2563" s="17">
        <v>2554</v>
      </c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75"/>
      <c r="O2563" s="76"/>
      <c r="P2563" s="3"/>
      <c r="Q2563" s="3"/>
      <c r="R2563" s="3"/>
      <c r="S2563" s="3"/>
      <c r="T2563" s="3"/>
      <c r="U2563" s="75"/>
      <c r="V2563" s="48">
        <f>IF(Dane!$E$4=1,AB2563,IF(Dane!$E$4=2,AH2563,AJ2563))</f>
        <v>0</v>
      </c>
      <c r="W2563" s="24">
        <f>IF(Dane!$E$4=1,AC2563,IF(Dane!$E$4=2,AI2563,AK2563))</f>
        <v>0</v>
      </c>
      <c r="X2563" s="24">
        <f t="shared" si="477"/>
        <v>0</v>
      </c>
      <c r="Y2563" s="49">
        <f t="shared" si="478"/>
        <v>0</v>
      </c>
      <c r="Z2563" s="34">
        <f t="shared" si="484"/>
        <v>0</v>
      </c>
      <c r="AA2563" s="34">
        <f t="shared" si="485"/>
        <v>0</v>
      </c>
      <c r="AB2563" s="34">
        <f t="shared" si="482"/>
        <v>0</v>
      </c>
      <c r="AC2563" s="34">
        <f t="shared" si="486"/>
        <v>0</v>
      </c>
      <c r="AD2563" s="34">
        <f t="shared" si="487"/>
        <v>0</v>
      </c>
      <c r="AE2563" s="34">
        <f t="shared" si="479"/>
        <v>0</v>
      </c>
      <c r="AF2563" s="34">
        <f t="shared" si="480"/>
        <v>0</v>
      </c>
      <c r="AG2563" s="34">
        <f t="shared" si="481"/>
        <v>0</v>
      </c>
      <c r="AH2563" s="34">
        <f t="shared" si="483"/>
        <v>0</v>
      </c>
      <c r="AI2563" s="34">
        <v>0</v>
      </c>
      <c r="AJ2563" s="34">
        <f t="shared" si="488"/>
        <v>0</v>
      </c>
      <c r="AK2563" s="34">
        <v>0</v>
      </c>
    </row>
    <row r="2564" spans="1:37">
      <c r="A2564" s="17">
        <v>2555</v>
      </c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75"/>
      <c r="O2564" s="76"/>
      <c r="P2564" s="3"/>
      <c r="Q2564" s="3"/>
      <c r="R2564" s="3"/>
      <c r="S2564" s="3"/>
      <c r="T2564" s="3"/>
      <c r="U2564" s="75"/>
      <c r="V2564" s="48">
        <f>IF(Dane!$E$4=1,AB2564,IF(Dane!$E$4=2,AH2564,AJ2564))</f>
        <v>0</v>
      </c>
      <c r="W2564" s="24">
        <f>IF(Dane!$E$4=1,AC2564,IF(Dane!$E$4=2,AI2564,AK2564))</f>
        <v>0</v>
      </c>
      <c r="X2564" s="24">
        <f t="shared" si="477"/>
        <v>0</v>
      </c>
      <c r="Y2564" s="49">
        <f t="shared" si="478"/>
        <v>0</v>
      </c>
      <c r="Z2564" s="34">
        <f t="shared" si="484"/>
        <v>0</v>
      </c>
      <c r="AA2564" s="34">
        <f t="shared" si="485"/>
        <v>0</v>
      </c>
      <c r="AB2564" s="34">
        <f t="shared" si="482"/>
        <v>0</v>
      </c>
      <c r="AC2564" s="34">
        <f t="shared" si="486"/>
        <v>0</v>
      </c>
      <c r="AD2564" s="34">
        <f t="shared" si="487"/>
        <v>0</v>
      </c>
      <c r="AE2564" s="34">
        <f t="shared" si="479"/>
        <v>0</v>
      </c>
      <c r="AF2564" s="34">
        <f t="shared" si="480"/>
        <v>0</v>
      </c>
      <c r="AG2564" s="34">
        <f t="shared" si="481"/>
        <v>0</v>
      </c>
      <c r="AH2564" s="34">
        <f t="shared" si="483"/>
        <v>0</v>
      </c>
      <c r="AI2564" s="34">
        <v>0</v>
      </c>
      <c r="AJ2564" s="34">
        <f t="shared" si="488"/>
        <v>0</v>
      </c>
      <c r="AK2564" s="34">
        <v>0</v>
      </c>
    </row>
    <row r="2565" spans="1:37">
      <c r="A2565" s="17">
        <v>2556</v>
      </c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75"/>
      <c r="O2565" s="76"/>
      <c r="P2565" s="3"/>
      <c r="Q2565" s="3"/>
      <c r="R2565" s="3"/>
      <c r="S2565" s="3"/>
      <c r="T2565" s="3"/>
      <c r="U2565" s="75"/>
      <c r="V2565" s="48">
        <f>IF(Dane!$E$4=1,AB2565,IF(Dane!$E$4=2,AH2565,AJ2565))</f>
        <v>0</v>
      </c>
      <c r="W2565" s="24">
        <f>IF(Dane!$E$4=1,AC2565,IF(Dane!$E$4=2,AI2565,AK2565))</f>
        <v>0</v>
      </c>
      <c r="X2565" s="24">
        <f t="shared" si="477"/>
        <v>0</v>
      </c>
      <c r="Y2565" s="49">
        <f t="shared" si="478"/>
        <v>0</v>
      </c>
      <c r="Z2565" s="34">
        <f t="shared" si="484"/>
        <v>0</v>
      </c>
      <c r="AA2565" s="34">
        <f t="shared" si="485"/>
        <v>0</v>
      </c>
      <c r="AB2565" s="34">
        <f t="shared" si="482"/>
        <v>0</v>
      </c>
      <c r="AC2565" s="34">
        <f t="shared" si="486"/>
        <v>0</v>
      </c>
      <c r="AD2565" s="34">
        <f t="shared" si="487"/>
        <v>0</v>
      </c>
      <c r="AE2565" s="34">
        <f t="shared" si="479"/>
        <v>0</v>
      </c>
      <c r="AF2565" s="34">
        <f t="shared" si="480"/>
        <v>0</v>
      </c>
      <c r="AG2565" s="34">
        <f t="shared" si="481"/>
        <v>0</v>
      </c>
      <c r="AH2565" s="34">
        <f t="shared" si="483"/>
        <v>0</v>
      </c>
      <c r="AI2565" s="34">
        <v>0</v>
      </c>
      <c r="AJ2565" s="34">
        <f t="shared" si="488"/>
        <v>0</v>
      </c>
      <c r="AK2565" s="34">
        <v>0</v>
      </c>
    </row>
    <row r="2566" spans="1:37">
      <c r="A2566" s="17">
        <v>2557</v>
      </c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75"/>
      <c r="O2566" s="76"/>
      <c r="P2566" s="3"/>
      <c r="Q2566" s="3"/>
      <c r="R2566" s="3"/>
      <c r="S2566" s="3"/>
      <c r="T2566" s="3"/>
      <c r="U2566" s="75"/>
      <c r="V2566" s="48">
        <f>IF(Dane!$E$4=1,AB2566,IF(Dane!$E$4=2,AH2566,AJ2566))</f>
        <v>0</v>
      </c>
      <c r="W2566" s="24">
        <f>IF(Dane!$E$4=1,AC2566,IF(Dane!$E$4=2,AI2566,AK2566))</f>
        <v>0</v>
      </c>
      <c r="X2566" s="24">
        <f t="shared" si="477"/>
        <v>0</v>
      </c>
      <c r="Y2566" s="49">
        <f t="shared" si="478"/>
        <v>0</v>
      </c>
      <c r="Z2566" s="34">
        <f t="shared" si="484"/>
        <v>0</v>
      </c>
      <c r="AA2566" s="34">
        <f t="shared" si="485"/>
        <v>0</v>
      </c>
      <c r="AB2566" s="34">
        <f t="shared" si="482"/>
        <v>0</v>
      </c>
      <c r="AC2566" s="34">
        <f t="shared" si="486"/>
        <v>0</v>
      </c>
      <c r="AD2566" s="34">
        <f t="shared" si="487"/>
        <v>0</v>
      </c>
      <c r="AE2566" s="34">
        <f t="shared" si="479"/>
        <v>0</v>
      </c>
      <c r="AF2566" s="34">
        <f t="shared" si="480"/>
        <v>0</v>
      </c>
      <c r="AG2566" s="34">
        <f t="shared" si="481"/>
        <v>0</v>
      </c>
      <c r="AH2566" s="34">
        <f t="shared" si="483"/>
        <v>0</v>
      </c>
      <c r="AI2566" s="34">
        <v>0</v>
      </c>
      <c r="AJ2566" s="34">
        <f t="shared" si="488"/>
        <v>0</v>
      </c>
      <c r="AK2566" s="34">
        <v>0</v>
      </c>
    </row>
    <row r="2567" spans="1:37">
      <c r="A2567" s="17">
        <v>2558</v>
      </c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75"/>
      <c r="O2567" s="76"/>
      <c r="P2567" s="3"/>
      <c r="Q2567" s="3"/>
      <c r="R2567" s="3"/>
      <c r="S2567" s="3"/>
      <c r="T2567" s="3"/>
      <c r="U2567" s="75"/>
      <c r="V2567" s="48">
        <f>IF(Dane!$E$4=1,AB2567,IF(Dane!$E$4=2,AH2567,AJ2567))</f>
        <v>0</v>
      </c>
      <c r="W2567" s="24">
        <f>IF(Dane!$E$4=1,AC2567,IF(Dane!$E$4=2,AI2567,AK2567))</f>
        <v>0</v>
      </c>
      <c r="X2567" s="24">
        <f t="shared" si="477"/>
        <v>0</v>
      </c>
      <c r="Y2567" s="49">
        <f t="shared" si="478"/>
        <v>0</v>
      </c>
      <c r="Z2567" s="34">
        <f t="shared" si="484"/>
        <v>0</v>
      </c>
      <c r="AA2567" s="34">
        <f t="shared" si="485"/>
        <v>0</v>
      </c>
      <c r="AB2567" s="34">
        <f t="shared" si="482"/>
        <v>0</v>
      </c>
      <c r="AC2567" s="34">
        <f t="shared" si="486"/>
        <v>0</v>
      </c>
      <c r="AD2567" s="34">
        <f t="shared" si="487"/>
        <v>0</v>
      </c>
      <c r="AE2567" s="34">
        <f t="shared" si="479"/>
        <v>0</v>
      </c>
      <c r="AF2567" s="34">
        <f t="shared" si="480"/>
        <v>0</v>
      </c>
      <c r="AG2567" s="34">
        <f t="shared" si="481"/>
        <v>0</v>
      </c>
      <c r="AH2567" s="34">
        <f t="shared" si="483"/>
        <v>0</v>
      </c>
      <c r="AI2567" s="34">
        <v>0</v>
      </c>
      <c r="AJ2567" s="34">
        <f t="shared" si="488"/>
        <v>0</v>
      </c>
      <c r="AK2567" s="34">
        <v>0</v>
      </c>
    </row>
    <row r="2568" spans="1:37">
      <c r="A2568" s="17">
        <v>2559</v>
      </c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75"/>
      <c r="O2568" s="76"/>
      <c r="P2568" s="3"/>
      <c r="Q2568" s="3"/>
      <c r="R2568" s="3"/>
      <c r="S2568" s="3"/>
      <c r="T2568" s="3"/>
      <c r="U2568" s="75"/>
      <c r="V2568" s="48">
        <f>IF(Dane!$E$4=1,AB2568,IF(Dane!$E$4=2,AH2568,AJ2568))</f>
        <v>0</v>
      </c>
      <c r="W2568" s="24">
        <f>IF(Dane!$E$4=1,AC2568,IF(Dane!$E$4=2,AI2568,AK2568))</f>
        <v>0</v>
      </c>
      <c r="X2568" s="24">
        <f t="shared" si="477"/>
        <v>0</v>
      </c>
      <c r="Y2568" s="49">
        <f t="shared" si="478"/>
        <v>0</v>
      </c>
      <c r="Z2568" s="34">
        <f t="shared" si="484"/>
        <v>0</v>
      </c>
      <c r="AA2568" s="34">
        <f t="shared" si="485"/>
        <v>0</v>
      </c>
      <c r="AB2568" s="34">
        <f t="shared" si="482"/>
        <v>0</v>
      </c>
      <c r="AC2568" s="34">
        <f t="shared" si="486"/>
        <v>0</v>
      </c>
      <c r="AD2568" s="34">
        <f t="shared" si="487"/>
        <v>0</v>
      </c>
      <c r="AE2568" s="34">
        <f t="shared" si="479"/>
        <v>0</v>
      </c>
      <c r="AF2568" s="34">
        <f t="shared" si="480"/>
        <v>0</v>
      </c>
      <c r="AG2568" s="34">
        <f t="shared" si="481"/>
        <v>0</v>
      </c>
      <c r="AH2568" s="34">
        <f t="shared" si="483"/>
        <v>0</v>
      </c>
      <c r="AI2568" s="34">
        <v>0</v>
      </c>
      <c r="AJ2568" s="34">
        <f t="shared" si="488"/>
        <v>0</v>
      </c>
      <c r="AK2568" s="34">
        <v>0</v>
      </c>
    </row>
    <row r="2569" spans="1:37">
      <c r="A2569" s="17">
        <v>2560</v>
      </c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75"/>
      <c r="O2569" s="76"/>
      <c r="P2569" s="3"/>
      <c r="Q2569" s="3"/>
      <c r="R2569" s="3"/>
      <c r="S2569" s="3"/>
      <c r="T2569" s="3"/>
      <c r="U2569" s="75"/>
      <c r="V2569" s="48">
        <f>IF(Dane!$E$4=1,AB2569,IF(Dane!$E$4=2,AH2569,AJ2569))</f>
        <v>0</v>
      </c>
      <c r="W2569" s="24">
        <f>IF(Dane!$E$4=1,AC2569,IF(Dane!$E$4=2,AI2569,AK2569))</f>
        <v>0</v>
      </c>
      <c r="X2569" s="24">
        <f t="shared" si="477"/>
        <v>0</v>
      </c>
      <c r="Y2569" s="49">
        <f t="shared" si="478"/>
        <v>0</v>
      </c>
      <c r="Z2569" s="34">
        <f t="shared" si="484"/>
        <v>0</v>
      </c>
      <c r="AA2569" s="34">
        <f t="shared" si="485"/>
        <v>0</v>
      </c>
      <c r="AB2569" s="34">
        <f t="shared" si="482"/>
        <v>0</v>
      </c>
      <c r="AC2569" s="34">
        <f t="shared" si="486"/>
        <v>0</v>
      </c>
      <c r="AD2569" s="34">
        <f t="shared" si="487"/>
        <v>0</v>
      </c>
      <c r="AE2569" s="34">
        <f t="shared" si="479"/>
        <v>0</v>
      </c>
      <c r="AF2569" s="34">
        <f t="shared" si="480"/>
        <v>0</v>
      </c>
      <c r="AG2569" s="34">
        <f t="shared" si="481"/>
        <v>0</v>
      </c>
      <c r="AH2569" s="34">
        <f t="shared" si="483"/>
        <v>0</v>
      </c>
      <c r="AI2569" s="34">
        <v>0</v>
      </c>
      <c r="AJ2569" s="34">
        <f t="shared" si="488"/>
        <v>0</v>
      </c>
      <c r="AK2569" s="34">
        <v>0</v>
      </c>
    </row>
    <row r="2570" spans="1:37">
      <c r="A2570" s="17">
        <v>2561</v>
      </c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75"/>
      <c r="O2570" s="76"/>
      <c r="P2570" s="3"/>
      <c r="Q2570" s="3"/>
      <c r="R2570" s="3"/>
      <c r="S2570" s="3"/>
      <c r="T2570" s="3"/>
      <c r="U2570" s="75"/>
      <c r="V2570" s="48">
        <f>IF(Dane!$E$4=1,AB2570,IF(Dane!$E$4=2,AH2570,AJ2570))</f>
        <v>0</v>
      </c>
      <c r="W2570" s="24">
        <f>IF(Dane!$E$4=1,AC2570,IF(Dane!$E$4=2,AI2570,AK2570))</f>
        <v>0</v>
      </c>
      <c r="X2570" s="24">
        <f t="shared" si="477"/>
        <v>0</v>
      </c>
      <c r="Y2570" s="49">
        <f t="shared" si="478"/>
        <v>0</v>
      </c>
      <c r="Z2570" s="34">
        <f t="shared" si="484"/>
        <v>0</v>
      </c>
      <c r="AA2570" s="34">
        <f t="shared" si="485"/>
        <v>0</v>
      </c>
      <c r="AB2570" s="34">
        <f t="shared" si="482"/>
        <v>0</v>
      </c>
      <c r="AC2570" s="34">
        <f t="shared" si="486"/>
        <v>0</v>
      </c>
      <c r="AD2570" s="34">
        <f t="shared" si="487"/>
        <v>0</v>
      </c>
      <c r="AE2570" s="34">
        <f t="shared" si="479"/>
        <v>0</v>
      </c>
      <c r="AF2570" s="34">
        <f t="shared" si="480"/>
        <v>0</v>
      </c>
      <c r="AG2570" s="34">
        <f t="shared" si="481"/>
        <v>0</v>
      </c>
      <c r="AH2570" s="34">
        <f t="shared" si="483"/>
        <v>0</v>
      </c>
      <c r="AI2570" s="34">
        <v>0</v>
      </c>
      <c r="AJ2570" s="34">
        <f t="shared" si="488"/>
        <v>0</v>
      </c>
      <c r="AK2570" s="34">
        <v>0</v>
      </c>
    </row>
    <row r="2571" spans="1:37">
      <c r="A2571" s="17">
        <v>2562</v>
      </c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75"/>
      <c r="O2571" s="76"/>
      <c r="P2571" s="3"/>
      <c r="Q2571" s="3"/>
      <c r="R2571" s="3"/>
      <c r="S2571" s="3"/>
      <c r="T2571" s="3"/>
      <c r="U2571" s="75"/>
      <c r="V2571" s="48">
        <f>IF(Dane!$E$4=1,AB2571,IF(Dane!$E$4=2,AH2571,AJ2571))</f>
        <v>0</v>
      </c>
      <c r="W2571" s="24">
        <f>IF(Dane!$E$4=1,AC2571,IF(Dane!$E$4=2,AI2571,AK2571))</f>
        <v>0</v>
      </c>
      <c r="X2571" s="24">
        <f t="shared" ref="X2571:X2634" si="489">IF((K2571-V2571)&lt;0,0,K2571-V2571)</f>
        <v>0</v>
      </c>
      <c r="Y2571" s="49">
        <f t="shared" ref="Y2571:Y2634" si="490">IF((L2571-W2571)&lt;0,0,L2571-W2571)</f>
        <v>0</v>
      </c>
      <c r="Z2571" s="34">
        <f t="shared" si="484"/>
        <v>0</v>
      </c>
      <c r="AA2571" s="34">
        <f t="shared" si="485"/>
        <v>0</v>
      </c>
      <c r="AB2571" s="34">
        <f t="shared" si="482"/>
        <v>0</v>
      </c>
      <c r="AC2571" s="34">
        <f t="shared" si="486"/>
        <v>0</v>
      </c>
      <c r="AD2571" s="34">
        <f t="shared" si="487"/>
        <v>0</v>
      </c>
      <c r="AE2571" s="34">
        <f t="shared" ref="AE2571:AE2634" si="491">ROUND(O2571-ROUND(O2571*0.0976,2)-ROUND(O2571*0.015,2)-ROUND(O2571*0.0245,2)-ROUND((O2571-ROUND(O2571*0.0976,2)-ROUND(O2571*0.015,2)-ROUND(O2571*0.0245,2))*0.09,2),2)</f>
        <v>0</v>
      </c>
      <c r="AF2571" s="34">
        <f t="shared" ref="AF2571:AF2634" si="492">ROUND(P2571-ROUND(P2571*0.09,2),2)</f>
        <v>0</v>
      </c>
      <c r="AG2571" s="34">
        <f t="shared" ref="AG2571:AG2634" si="493">IF(ROUND((AE2571+AF2571)/2,2)&gt;$AB$1,$AB$1,ROUND((AE2571+AF2571)/2,2))</f>
        <v>0</v>
      </c>
      <c r="AH2571" s="34">
        <f t="shared" si="483"/>
        <v>0</v>
      </c>
      <c r="AI2571" s="34">
        <v>0</v>
      </c>
      <c r="AJ2571" s="34">
        <f t="shared" si="488"/>
        <v>0</v>
      </c>
      <c r="AK2571" s="34">
        <v>0</v>
      </c>
    </row>
    <row r="2572" spans="1:37">
      <c r="A2572" s="17">
        <v>2563</v>
      </c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75"/>
      <c r="O2572" s="76"/>
      <c r="P2572" s="3"/>
      <c r="Q2572" s="3"/>
      <c r="R2572" s="3"/>
      <c r="S2572" s="3"/>
      <c r="T2572" s="3"/>
      <c r="U2572" s="75"/>
      <c r="V2572" s="48">
        <f>IF(Dane!$E$4=1,AB2572,IF(Dane!$E$4=2,AH2572,AJ2572))</f>
        <v>0</v>
      </c>
      <c r="W2572" s="24">
        <f>IF(Dane!$E$4=1,AC2572,IF(Dane!$E$4=2,AI2572,AK2572))</f>
        <v>0</v>
      </c>
      <c r="X2572" s="24">
        <f t="shared" si="489"/>
        <v>0</v>
      </c>
      <c r="Y2572" s="49">
        <f t="shared" si="490"/>
        <v>0</v>
      </c>
      <c r="Z2572" s="34">
        <f t="shared" si="484"/>
        <v>0</v>
      </c>
      <c r="AA2572" s="34">
        <f t="shared" si="485"/>
        <v>0</v>
      </c>
      <c r="AB2572" s="34">
        <f t="shared" ref="AB2572:AB2635" si="494">IF(K2572&gt;Z2572,Z2572,K2572)</f>
        <v>0</v>
      </c>
      <c r="AC2572" s="34">
        <f t="shared" si="486"/>
        <v>0</v>
      </c>
      <c r="AD2572" s="34">
        <f t="shared" si="487"/>
        <v>0</v>
      </c>
      <c r="AE2572" s="34">
        <f t="shared" si="491"/>
        <v>0</v>
      </c>
      <c r="AF2572" s="34">
        <f t="shared" si="492"/>
        <v>0</v>
      </c>
      <c r="AG2572" s="34">
        <f t="shared" si="493"/>
        <v>0</v>
      </c>
      <c r="AH2572" s="34">
        <f t="shared" ref="AH2572:AH2635" si="495">IF(AG2572&gt;AD2572,AD2572,AG2572)</f>
        <v>0</v>
      </c>
      <c r="AI2572" s="34">
        <v>0</v>
      </c>
      <c r="AJ2572" s="34">
        <f t="shared" si="488"/>
        <v>0</v>
      </c>
      <c r="AK2572" s="34">
        <v>0</v>
      </c>
    </row>
    <row r="2573" spans="1:37">
      <c r="A2573" s="17">
        <v>2564</v>
      </c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75"/>
      <c r="O2573" s="76"/>
      <c r="P2573" s="3"/>
      <c r="Q2573" s="3"/>
      <c r="R2573" s="3"/>
      <c r="S2573" s="3"/>
      <c r="T2573" s="3"/>
      <c r="U2573" s="75"/>
      <c r="V2573" s="48">
        <f>IF(Dane!$E$4=1,AB2573,IF(Dane!$E$4=2,AH2573,AJ2573))</f>
        <v>0</v>
      </c>
      <c r="W2573" s="24">
        <f>IF(Dane!$E$4=1,AC2573,IF(Dane!$E$4=2,AI2573,AK2573))</f>
        <v>0</v>
      </c>
      <c r="X2573" s="24">
        <f t="shared" si="489"/>
        <v>0</v>
      </c>
      <c r="Y2573" s="49">
        <f t="shared" si="490"/>
        <v>0</v>
      </c>
      <c r="Z2573" s="34">
        <f t="shared" ref="Z2573:Z2636" si="496">IF(ROUND((O2573+P2573)*0.5,2)&gt;$Z$1,$Z$1,ROUND((O2573+P2573)*0.5,2))</f>
        <v>0</v>
      </c>
      <c r="AA2573" s="34">
        <f t="shared" ref="AA2573:AA2636" si="497">ROUND(Z2573*IFERROR(O2573/(O2573+P2573),0)*0.0976,2)+ROUND(Z2573*IFERROR(O2573/(O2573+P2573),0)*0.065,2)+ROUND(Z2573*IFERROR(O2573/(O2573+P2573),0)*$AA$1,2)</f>
        <v>0</v>
      </c>
      <c r="AB2573" s="34">
        <f t="shared" si="494"/>
        <v>0</v>
      </c>
      <c r="AC2573" s="34">
        <f t="shared" ref="AC2573:AC2636" si="498">IF(AA2573&gt;L2573,L2573,AA2573)</f>
        <v>0</v>
      </c>
      <c r="AD2573" s="34">
        <f t="shared" ref="AD2573:AD2636" si="499">IF(ROUND(I2573*0.5,2)&gt;$Z$1,ROUND($Z$1-ROUND($Z$1*0.0976,2)-ROUND($Z$1*0.015,2)-ROUND($Z$1*0.0245,2),2)-ROUND(ROUND($Z$1-ROUND($Z$1*0.0976,2)-ROUND($Z$1*0.015,2)-ROUND($Z$1*0.0245,2),2)*0.09,2),ROUND(ROUND(I2573*0.5,2)-ROUND(ROUND(I2573*0.5,2)*0.0976,2)-ROUND(ROUND(I2573*0.5,2)*0.015,2)-ROUND(ROUND(I2573*0.5,2)*0.0245,2),2)-ROUND(ROUND(ROUND(I2573*0.5,2)-ROUND(ROUND(I2573*0.5,2)*0.0976,2)-ROUND(ROUND(I2573*0.5,2)*0.015,2)-ROUND(ROUND(I2573*0.5,2)*0.0245,2),2)*0.09,2))</f>
        <v>0</v>
      </c>
      <c r="AE2573" s="34">
        <f t="shared" si="491"/>
        <v>0</v>
      </c>
      <c r="AF2573" s="34">
        <f t="shared" si="492"/>
        <v>0</v>
      </c>
      <c r="AG2573" s="34">
        <f t="shared" si="493"/>
        <v>0</v>
      </c>
      <c r="AH2573" s="34">
        <f t="shared" si="495"/>
        <v>0</v>
      </c>
      <c r="AI2573" s="34">
        <v>0</v>
      </c>
      <c r="AJ2573" s="34">
        <f t="shared" ref="AJ2573:AJ2636" si="500">IF(AG2573&gt;AD2573,AD2573,AG2573)</f>
        <v>0</v>
      </c>
      <c r="AK2573" s="34">
        <v>0</v>
      </c>
    </row>
    <row r="2574" spans="1:37">
      <c r="A2574" s="17">
        <v>2565</v>
      </c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75"/>
      <c r="O2574" s="76"/>
      <c r="P2574" s="3"/>
      <c r="Q2574" s="3"/>
      <c r="R2574" s="3"/>
      <c r="S2574" s="3"/>
      <c r="T2574" s="3"/>
      <c r="U2574" s="75"/>
      <c r="V2574" s="48">
        <f>IF(Dane!$E$4=1,AB2574,IF(Dane!$E$4=2,AH2574,AJ2574))</f>
        <v>0</v>
      </c>
      <c r="W2574" s="24">
        <f>IF(Dane!$E$4=1,AC2574,IF(Dane!$E$4=2,AI2574,AK2574))</f>
        <v>0</v>
      </c>
      <c r="X2574" s="24">
        <f t="shared" si="489"/>
        <v>0</v>
      </c>
      <c r="Y2574" s="49">
        <f t="shared" si="490"/>
        <v>0</v>
      </c>
      <c r="Z2574" s="34">
        <f t="shared" si="496"/>
        <v>0</v>
      </c>
      <c r="AA2574" s="34">
        <f t="shared" si="497"/>
        <v>0</v>
      </c>
      <c r="AB2574" s="34">
        <f t="shared" si="494"/>
        <v>0</v>
      </c>
      <c r="AC2574" s="34">
        <f t="shared" si="498"/>
        <v>0</v>
      </c>
      <c r="AD2574" s="34">
        <f t="shared" si="499"/>
        <v>0</v>
      </c>
      <c r="AE2574" s="34">
        <f t="shared" si="491"/>
        <v>0</v>
      </c>
      <c r="AF2574" s="34">
        <f t="shared" si="492"/>
        <v>0</v>
      </c>
      <c r="AG2574" s="34">
        <f t="shared" si="493"/>
        <v>0</v>
      </c>
      <c r="AH2574" s="34">
        <f t="shared" si="495"/>
        <v>0</v>
      </c>
      <c r="AI2574" s="34">
        <v>0</v>
      </c>
      <c r="AJ2574" s="34">
        <f t="shared" si="500"/>
        <v>0</v>
      </c>
      <c r="AK2574" s="34">
        <v>0</v>
      </c>
    </row>
    <row r="2575" spans="1:37">
      <c r="A2575" s="17">
        <v>2566</v>
      </c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75"/>
      <c r="O2575" s="76"/>
      <c r="P2575" s="3"/>
      <c r="Q2575" s="3"/>
      <c r="R2575" s="3"/>
      <c r="S2575" s="3"/>
      <c r="T2575" s="3"/>
      <c r="U2575" s="75"/>
      <c r="V2575" s="48">
        <f>IF(Dane!$E$4=1,AB2575,IF(Dane!$E$4=2,AH2575,AJ2575))</f>
        <v>0</v>
      </c>
      <c r="W2575" s="24">
        <f>IF(Dane!$E$4=1,AC2575,IF(Dane!$E$4=2,AI2575,AK2575))</f>
        <v>0</v>
      </c>
      <c r="X2575" s="24">
        <f t="shared" si="489"/>
        <v>0</v>
      </c>
      <c r="Y2575" s="49">
        <f t="shared" si="490"/>
        <v>0</v>
      </c>
      <c r="Z2575" s="34">
        <f t="shared" si="496"/>
        <v>0</v>
      </c>
      <c r="AA2575" s="34">
        <f t="shared" si="497"/>
        <v>0</v>
      </c>
      <c r="AB2575" s="34">
        <f t="shared" si="494"/>
        <v>0</v>
      </c>
      <c r="AC2575" s="34">
        <f t="shared" si="498"/>
        <v>0</v>
      </c>
      <c r="AD2575" s="34">
        <f t="shared" si="499"/>
        <v>0</v>
      </c>
      <c r="AE2575" s="34">
        <f t="shared" si="491"/>
        <v>0</v>
      </c>
      <c r="AF2575" s="34">
        <f t="shared" si="492"/>
        <v>0</v>
      </c>
      <c r="AG2575" s="34">
        <f t="shared" si="493"/>
        <v>0</v>
      </c>
      <c r="AH2575" s="34">
        <f t="shared" si="495"/>
        <v>0</v>
      </c>
      <c r="AI2575" s="34">
        <v>0</v>
      </c>
      <c r="AJ2575" s="34">
        <f t="shared" si="500"/>
        <v>0</v>
      </c>
      <c r="AK2575" s="34">
        <v>0</v>
      </c>
    </row>
    <row r="2576" spans="1:37">
      <c r="A2576" s="17">
        <v>2567</v>
      </c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75"/>
      <c r="O2576" s="76"/>
      <c r="P2576" s="3"/>
      <c r="Q2576" s="3"/>
      <c r="R2576" s="3"/>
      <c r="S2576" s="3"/>
      <c r="T2576" s="3"/>
      <c r="U2576" s="75"/>
      <c r="V2576" s="48">
        <f>IF(Dane!$E$4=1,AB2576,IF(Dane!$E$4=2,AH2576,AJ2576))</f>
        <v>0</v>
      </c>
      <c r="W2576" s="24">
        <f>IF(Dane!$E$4=1,AC2576,IF(Dane!$E$4=2,AI2576,AK2576))</f>
        <v>0</v>
      </c>
      <c r="X2576" s="24">
        <f t="shared" si="489"/>
        <v>0</v>
      </c>
      <c r="Y2576" s="49">
        <f t="shared" si="490"/>
        <v>0</v>
      </c>
      <c r="Z2576" s="34">
        <f t="shared" si="496"/>
        <v>0</v>
      </c>
      <c r="AA2576" s="34">
        <f t="shared" si="497"/>
        <v>0</v>
      </c>
      <c r="AB2576" s="34">
        <f t="shared" si="494"/>
        <v>0</v>
      </c>
      <c r="AC2576" s="34">
        <f t="shared" si="498"/>
        <v>0</v>
      </c>
      <c r="AD2576" s="34">
        <f t="shared" si="499"/>
        <v>0</v>
      </c>
      <c r="AE2576" s="34">
        <f t="shared" si="491"/>
        <v>0</v>
      </c>
      <c r="AF2576" s="34">
        <f t="shared" si="492"/>
        <v>0</v>
      </c>
      <c r="AG2576" s="34">
        <f t="shared" si="493"/>
        <v>0</v>
      </c>
      <c r="AH2576" s="34">
        <f t="shared" si="495"/>
        <v>0</v>
      </c>
      <c r="AI2576" s="34">
        <v>0</v>
      </c>
      <c r="AJ2576" s="34">
        <f t="shared" si="500"/>
        <v>0</v>
      </c>
      <c r="AK2576" s="34">
        <v>0</v>
      </c>
    </row>
    <row r="2577" spans="1:37">
      <c r="A2577" s="17">
        <v>2568</v>
      </c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75"/>
      <c r="O2577" s="76"/>
      <c r="P2577" s="3"/>
      <c r="Q2577" s="3"/>
      <c r="R2577" s="3"/>
      <c r="S2577" s="3"/>
      <c r="T2577" s="3"/>
      <c r="U2577" s="75"/>
      <c r="V2577" s="48">
        <f>IF(Dane!$E$4=1,AB2577,IF(Dane!$E$4=2,AH2577,AJ2577))</f>
        <v>0</v>
      </c>
      <c r="W2577" s="24">
        <f>IF(Dane!$E$4=1,AC2577,IF(Dane!$E$4=2,AI2577,AK2577))</f>
        <v>0</v>
      </c>
      <c r="X2577" s="24">
        <f t="shared" si="489"/>
        <v>0</v>
      </c>
      <c r="Y2577" s="49">
        <f t="shared" si="490"/>
        <v>0</v>
      </c>
      <c r="Z2577" s="34">
        <f t="shared" si="496"/>
        <v>0</v>
      </c>
      <c r="AA2577" s="34">
        <f t="shared" si="497"/>
        <v>0</v>
      </c>
      <c r="AB2577" s="34">
        <f t="shared" si="494"/>
        <v>0</v>
      </c>
      <c r="AC2577" s="34">
        <f t="shared" si="498"/>
        <v>0</v>
      </c>
      <c r="AD2577" s="34">
        <f t="shared" si="499"/>
        <v>0</v>
      </c>
      <c r="AE2577" s="34">
        <f t="shared" si="491"/>
        <v>0</v>
      </c>
      <c r="AF2577" s="34">
        <f t="shared" si="492"/>
        <v>0</v>
      </c>
      <c r="AG2577" s="34">
        <f t="shared" si="493"/>
        <v>0</v>
      </c>
      <c r="AH2577" s="34">
        <f t="shared" si="495"/>
        <v>0</v>
      </c>
      <c r="AI2577" s="34">
        <v>0</v>
      </c>
      <c r="AJ2577" s="34">
        <f t="shared" si="500"/>
        <v>0</v>
      </c>
      <c r="AK2577" s="34">
        <v>0</v>
      </c>
    </row>
    <row r="2578" spans="1:37">
      <c r="A2578" s="17">
        <v>2569</v>
      </c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75"/>
      <c r="O2578" s="76"/>
      <c r="P2578" s="3"/>
      <c r="Q2578" s="3"/>
      <c r="R2578" s="3"/>
      <c r="S2578" s="3"/>
      <c r="T2578" s="3"/>
      <c r="U2578" s="75"/>
      <c r="V2578" s="48">
        <f>IF(Dane!$E$4=1,AB2578,IF(Dane!$E$4=2,AH2578,AJ2578))</f>
        <v>0</v>
      </c>
      <c r="W2578" s="24">
        <f>IF(Dane!$E$4=1,AC2578,IF(Dane!$E$4=2,AI2578,AK2578))</f>
        <v>0</v>
      </c>
      <c r="X2578" s="24">
        <f t="shared" si="489"/>
        <v>0</v>
      </c>
      <c r="Y2578" s="49">
        <f t="shared" si="490"/>
        <v>0</v>
      </c>
      <c r="Z2578" s="34">
        <f t="shared" si="496"/>
        <v>0</v>
      </c>
      <c r="AA2578" s="34">
        <f t="shared" si="497"/>
        <v>0</v>
      </c>
      <c r="AB2578" s="34">
        <f t="shared" si="494"/>
        <v>0</v>
      </c>
      <c r="AC2578" s="34">
        <f t="shared" si="498"/>
        <v>0</v>
      </c>
      <c r="AD2578" s="34">
        <f t="shared" si="499"/>
        <v>0</v>
      </c>
      <c r="AE2578" s="34">
        <f t="shared" si="491"/>
        <v>0</v>
      </c>
      <c r="AF2578" s="34">
        <f t="shared" si="492"/>
        <v>0</v>
      </c>
      <c r="AG2578" s="34">
        <f t="shared" si="493"/>
        <v>0</v>
      </c>
      <c r="AH2578" s="34">
        <f t="shared" si="495"/>
        <v>0</v>
      </c>
      <c r="AI2578" s="34">
        <v>0</v>
      </c>
      <c r="AJ2578" s="34">
        <f t="shared" si="500"/>
        <v>0</v>
      </c>
      <c r="AK2578" s="34">
        <v>0</v>
      </c>
    </row>
    <row r="2579" spans="1:37">
      <c r="A2579" s="17">
        <v>2570</v>
      </c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75"/>
      <c r="O2579" s="76"/>
      <c r="P2579" s="3"/>
      <c r="Q2579" s="3"/>
      <c r="R2579" s="3"/>
      <c r="S2579" s="3"/>
      <c r="T2579" s="3"/>
      <c r="U2579" s="75"/>
      <c r="V2579" s="48">
        <f>IF(Dane!$E$4=1,AB2579,IF(Dane!$E$4=2,AH2579,AJ2579))</f>
        <v>0</v>
      </c>
      <c r="W2579" s="24">
        <f>IF(Dane!$E$4=1,AC2579,IF(Dane!$E$4=2,AI2579,AK2579))</f>
        <v>0</v>
      </c>
      <c r="X2579" s="24">
        <f t="shared" si="489"/>
        <v>0</v>
      </c>
      <c r="Y2579" s="49">
        <f t="shared" si="490"/>
        <v>0</v>
      </c>
      <c r="Z2579" s="34">
        <f t="shared" si="496"/>
        <v>0</v>
      </c>
      <c r="AA2579" s="34">
        <f t="shared" si="497"/>
        <v>0</v>
      </c>
      <c r="AB2579" s="34">
        <f t="shared" si="494"/>
        <v>0</v>
      </c>
      <c r="AC2579" s="34">
        <f t="shared" si="498"/>
        <v>0</v>
      </c>
      <c r="AD2579" s="34">
        <f t="shared" si="499"/>
        <v>0</v>
      </c>
      <c r="AE2579" s="34">
        <f t="shared" si="491"/>
        <v>0</v>
      </c>
      <c r="AF2579" s="34">
        <f t="shared" si="492"/>
        <v>0</v>
      </c>
      <c r="AG2579" s="34">
        <f t="shared" si="493"/>
        <v>0</v>
      </c>
      <c r="AH2579" s="34">
        <f t="shared" si="495"/>
        <v>0</v>
      </c>
      <c r="AI2579" s="34">
        <v>0</v>
      </c>
      <c r="AJ2579" s="34">
        <f t="shared" si="500"/>
        <v>0</v>
      </c>
      <c r="AK2579" s="34">
        <v>0</v>
      </c>
    </row>
    <row r="2580" spans="1:37">
      <c r="A2580" s="17">
        <v>2571</v>
      </c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75"/>
      <c r="O2580" s="76"/>
      <c r="P2580" s="3"/>
      <c r="Q2580" s="3"/>
      <c r="R2580" s="3"/>
      <c r="S2580" s="3"/>
      <c r="T2580" s="3"/>
      <c r="U2580" s="75"/>
      <c r="V2580" s="48">
        <f>IF(Dane!$E$4=1,AB2580,IF(Dane!$E$4=2,AH2580,AJ2580))</f>
        <v>0</v>
      </c>
      <c r="W2580" s="24">
        <f>IF(Dane!$E$4=1,AC2580,IF(Dane!$E$4=2,AI2580,AK2580))</f>
        <v>0</v>
      </c>
      <c r="X2580" s="24">
        <f t="shared" si="489"/>
        <v>0</v>
      </c>
      <c r="Y2580" s="49">
        <f t="shared" si="490"/>
        <v>0</v>
      </c>
      <c r="Z2580" s="34">
        <f t="shared" si="496"/>
        <v>0</v>
      </c>
      <c r="AA2580" s="34">
        <f t="shared" si="497"/>
        <v>0</v>
      </c>
      <c r="AB2580" s="34">
        <f t="shared" si="494"/>
        <v>0</v>
      </c>
      <c r="AC2580" s="34">
        <f t="shared" si="498"/>
        <v>0</v>
      </c>
      <c r="AD2580" s="34">
        <f t="shared" si="499"/>
        <v>0</v>
      </c>
      <c r="AE2580" s="34">
        <f t="shared" si="491"/>
        <v>0</v>
      </c>
      <c r="AF2580" s="34">
        <f t="shared" si="492"/>
        <v>0</v>
      </c>
      <c r="AG2580" s="34">
        <f t="shared" si="493"/>
        <v>0</v>
      </c>
      <c r="AH2580" s="34">
        <f t="shared" si="495"/>
        <v>0</v>
      </c>
      <c r="AI2580" s="34">
        <v>0</v>
      </c>
      <c r="AJ2580" s="34">
        <f t="shared" si="500"/>
        <v>0</v>
      </c>
      <c r="AK2580" s="34">
        <v>0</v>
      </c>
    </row>
    <row r="2581" spans="1:37">
      <c r="A2581" s="17">
        <v>2572</v>
      </c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75"/>
      <c r="O2581" s="76"/>
      <c r="P2581" s="3"/>
      <c r="Q2581" s="3"/>
      <c r="R2581" s="3"/>
      <c r="S2581" s="3"/>
      <c r="T2581" s="3"/>
      <c r="U2581" s="75"/>
      <c r="V2581" s="48">
        <f>IF(Dane!$E$4=1,AB2581,IF(Dane!$E$4=2,AH2581,AJ2581))</f>
        <v>0</v>
      </c>
      <c r="W2581" s="24">
        <f>IF(Dane!$E$4=1,AC2581,IF(Dane!$E$4=2,AI2581,AK2581))</f>
        <v>0</v>
      </c>
      <c r="X2581" s="24">
        <f t="shared" si="489"/>
        <v>0</v>
      </c>
      <c r="Y2581" s="49">
        <f t="shared" si="490"/>
        <v>0</v>
      </c>
      <c r="Z2581" s="34">
        <f t="shared" si="496"/>
        <v>0</v>
      </c>
      <c r="AA2581" s="34">
        <f t="shared" si="497"/>
        <v>0</v>
      </c>
      <c r="AB2581" s="34">
        <f t="shared" si="494"/>
        <v>0</v>
      </c>
      <c r="AC2581" s="34">
        <f t="shared" si="498"/>
        <v>0</v>
      </c>
      <c r="AD2581" s="34">
        <f t="shared" si="499"/>
        <v>0</v>
      </c>
      <c r="AE2581" s="34">
        <f t="shared" si="491"/>
        <v>0</v>
      </c>
      <c r="AF2581" s="34">
        <f t="shared" si="492"/>
        <v>0</v>
      </c>
      <c r="AG2581" s="34">
        <f t="shared" si="493"/>
        <v>0</v>
      </c>
      <c r="AH2581" s="34">
        <f t="shared" si="495"/>
        <v>0</v>
      </c>
      <c r="AI2581" s="34">
        <v>0</v>
      </c>
      <c r="AJ2581" s="34">
        <f t="shared" si="500"/>
        <v>0</v>
      </c>
      <c r="AK2581" s="34">
        <v>0</v>
      </c>
    </row>
    <row r="2582" spans="1:37">
      <c r="A2582" s="17">
        <v>2573</v>
      </c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75"/>
      <c r="O2582" s="76"/>
      <c r="P2582" s="3"/>
      <c r="Q2582" s="3"/>
      <c r="R2582" s="3"/>
      <c r="S2582" s="3"/>
      <c r="T2582" s="3"/>
      <c r="U2582" s="75"/>
      <c r="V2582" s="48">
        <f>IF(Dane!$E$4=1,AB2582,IF(Dane!$E$4=2,AH2582,AJ2582))</f>
        <v>0</v>
      </c>
      <c r="W2582" s="24">
        <f>IF(Dane!$E$4=1,AC2582,IF(Dane!$E$4=2,AI2582,AK2582))</f>
        <v>0</v>
      </c>
      <c r="X2582" s="24">
        <f t="shared" si="489"/>
        <v>0</v>
      </c>
      <c r="Y2582" s="49">
        <f t="shared" si="490"/>
        <v>0</v>
      </c>
      <c r="Z2582" s="34">
        <f t="shared" si="496"/>
        <v>0</v>
      </c>
      <c r="AA2582" s="34">
        <f t="shared" si="497"/>
        <v>0</v>
      </c>
      <c r="AB2582" s="34">
        <f t="shared" si="494"/>
        <v>0</v>
      </c>
      <c r="AC2582" s="34">
        <f t="shared" si="498"/>
        <v>0</v>
      </c>
      <c r="AD2582" s="34">
        <f t="shared" si="499"/>
        <v>0</v>
      </c>
      <c r="AE2582" s="34">
        <f t="shared" si="491"/>
        <v>0</v>
      </c>
      <c r="AF2582" s="34">
        <f t="shared" si="492"/>
        <v>0</v>
      </c>
      <c r="AG2582" s="34">
        <f t="shared" si="493"/>
        <v>0</v>
      </c>
      <c r="AH2582" s="34">
        <f t="shared" si="495"/>
        <v>0</v>
      </c>
      <c r="AI2582" s="34">
        <v>0</v>
      </c>
      <c r="AJ2582" s="34">
        <f t="shared" si="500"/>
        <v>0</v>
      </c>
      <c r="AK2582" s="34">
        <v>0</v>
      </c>
    </row>
    <row r="2583" spans="1:37">
      <c r="A2583" s="17">
        <v>2574</v>
      </c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75"/>
      <c r="O2583" s="76"/>
      <c r="P2583" s="3"/>
      <c r="Q2583" s="3"/>
      <c r="R2583" s="3"/>
      <c r="S2583" s="3"/>
      <c r="T2583" s="3"/>
      <c r="U2583" s="75"/>
      <c r="V2583" s="48">
        <f>IF(Dane!$E$4=1,AB2583,IF(Dane!$E$4=2,AH2583,AJ2583))</f>
        <v>0</v>
      </c>
      <c r="W2583" s="24">
        <f>IF(Dane!$E$4=1,AC2583,IF(Dane!$E$4=2,AI2583,AK2583))</f>
        <v>0</v>
      </c>
      <c r="X2583" s="24">
        <f t="shared" si="489"/>
        <v>0</v>
      </c>
      <c r="Y2583" s="49">
        <f t="shared" si="490"/>
        <v>0</v>
      </c>
      <c r="Z2583" s="34">
        <f t="shared" si="496"/>
        <v>0</v>
      </c>
      <c r="AA2583" s="34">
        <f t="shared" si="497"/>
        <v>0</v>
      </c>
      <c r="AB2583" s="34">
        <f t="shared" si="494"/>
        <v>0</v>
      </c>
      <c r="AC2583" s="34">
        <f t="shared" si="498"/>
        <v>0</v>
      </c>
      <c r="AD2583" s="34">
        <f t="shared" si="499"/>
        <v>0</v>
      </c>
      <c r="AE2583" s="34">
        <f t="shared" si="491"/>
        <v>0</v>
      </c>
      <c r="AF2583" s="34">
        <f t="shared" si="492"/>
        <v>0</v>
      </c>
      <c r="AG2583" s="34">
        <f t="shared" si="493"/>
        <v>0</v>
      </c>
      <c r="AH2583" s="34">
        <f t="shared" si="495"/>
        <v>0</v>
      </c>
      <c r="AI2583" s="34">
        <v>0</v>
      </c>
      <c r="AJ2583" s="34">
        <f t="shared" si="500"/>
        <v>0</v>
      </c>
      <c r="AK2583" s="34">
        <v>0</v>
      </c>
    </row>
    <row r="2584" spans="1:37">
      <c r="A2584" s="17">
        <v>2575</v>
      </c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75"/>
      <c r="O2584" s="76"/>
      <c r="P2584" s="3"/>
      <c r="Q2584" s="3"/>
      <c r="R2584" s="3"/>
      <c r="S2584" s="3"/>
      <c r="T2584" s="3"/>
      <c r="U2584" s="75"/>
      <c r="V2584" s="48">
        <f>IF(Dane!$E$4=1,AB2584,IF(Dane!$E$4=2,AH2584,AJ2584))</f>
        <v>0</v>
      </c>
      <c r="W2584" s="24">
        <f>IF(Dane!$E$4=1,AC2584,IF(Dane!$E$4=2,AI2584,AK2584))</f>
        <v>0</v>
      </c>
      <c r="X2584" s="24">
        <f t="shared" si="489"/>
        <v>0</v>
      </c>
      <c r="Y2584" s="49">
        <f t="shared" si="490"/>
        <v>0</v>
      </c>
      <c r="Z2584" s="34">
        <f t="shared" si="496"/>
        <v>0</v>
      </c>
      <c r="AA2584" s="34">
        <f t="shared" si="497"/>
        <v>0</v>
      </c>
      <c r="AB2584" s="34">
        <f t="shared" si="494"/>
        <v>0</v>
      </c>
      <c r="AC2584" s="34">
        <f t="shared" si="498"/>
        <v>0</v>
      </c>
      <c r="AD2584" s="34">
        <f t="shared" si="499"/>
        <v>0</v>
      </c>
      <c r="AE2584" s="34">
        <f t="shared" si="491"/>
        <v>0</v>
      </c>
      <c r="AF2584" s="34">
        <f t="shared" si="492"/>
        <v>0</v>
      </c>
      <c r="AG2584" s="34">
        <f t="shared" si="493"/>
        <v>0</v>
      </c>
      <c r="AH2584" s="34">
        <f t="shared" si="495"/>
        <v>0</v>
      </c>
      <c r="AI2584" s="34">
        <v>0</v>
      </c>
      <c r="AJ2584" s="34">
        <f t="shared" si="500"/>
        <v>0</v>
      </c>
      <c r="AK2584" s="34">
        <v>0</v>
      </c>
    </row>
    <row r="2585" spans="1:37">
      <c r="A2585" s="17">
        <v>2576</v>
      </c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75"/>
      <c r="O2585" s="76"/>
      <c r="P2585" s="3"/>
      <c r="Q2585" s="3"/>
      <c r="R2585" s="3"/>
      <c r="S2585" s="3"/>
      <c r="T2585" s="3"/>
      <c r="U2585" s="75"/>
      <c r="V2585" s="48">
        <f>IF(Dane!$E$4=1,AB2585,IF(Dane!$E$4=2,AH2585,AJ2585))</f>
        <v>0</v>
      </c>
      <c r="W2585" s="24">
        <f>IF(Dane!$E$4=1,AC2585,IF(Dane!$E$4=2,AI2585,AK2585))</f>
        <v>0</v>
      </c>
      <c r="X2585" s="24">
        <f t="shared" si="489"/>
        <v>0</v>
      </c>
      <c r="Y2585" s="49">
        <f t="shared" si="490"/>
        <v>0</v>
      </c>
      <c r="Z2585" s="34">
        <f t="shared" si="496"/>
        <v>0</v>
      </c>
      <c r="AA2585" s="34">
        <f t="shared" si="497"/>
        <v>0</v>
      </c>
      <c r="AB2585" s="34">
        <f t="shared" si="494"/>
        <v>0</v>
      </c>
      <c r="AC2585" s="34">
        <f t="shared" si="498"/>
        <v>0</v>
      </c>
      <c r="AD2585" s="34">
        <f t="shared" si="499"/>
        <v>0</v>
      </c>
      <c r="AE2585" s="34">
        <f t="shared" si="491"/>
        <v>0</v>
      </c>
      <c r="AF2585" s="34">
        <f t="shared" si="492"/>
        <v>0</v>
      </c>
      <c r="AG2585" s="34">
        <f t="shared" si="493"/>
        <v>0</v>
      </c>
      <c r="AH2585" s="34">
        <f t="shared" si="495"/>
        <v>0</v>
      </c>
      <c r="AI2585" s="34">
        <v>0</v>
      </c>
      <c r="AJ2585" s="34">
        <f t="shared" si="500"/>
        <v>0</v>
      </c>
      <c r="AK2585" s="34">
        <v>0</v>
      </c>
    </row>
    <row r="2586" spans="1:37">
      <c r="A2586" s="17">
        <v>2577</v>
      </c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75"/>
      <c r="O2586" s="76"/>
      <c r="P2586" s="3"/>
      <c r="Q2586" s="3"/>
      <c r="R2586" s="3"/>
      <c r="S2586" s="3"/>
      <c r="T2586" s="3"/>
      <c r="U2586" s="75"/>
      <c r="V2586" s="48">
        <f>IF(Dane!$E$4=1,AB2586,IF(Dane!$E$4=2,AH2586,AJ2586))</f>
        <v>0</v>
      </c>
      <c r="W2586" s="24">
        <f>IF(Dane!$E$4=1,AC2586,IF(Dane!$E$4=2,AI2586,AK2586))</f>
        <v>0</v>
      </c>
      <c r="X2586" s="24">
        <f t="shared" si="489"/>
        <v>0</v>
      </c>
      <c r="Y2586" s="49">
        <f t="shared" si="490"/>
        <v>0</v>
      </c>
      <c r="Z2586" s="34">
        <f t="shared" si="496"/>
        <v>0</v>
      </c>
      <c r="AA2586" s="34">
        <f t="shared" si="497"/>
        <v>0</v>
      </c>
      <c r="AB2586" s="34">
        <f t="shared" si="494"/>
        <v>0</v>
      </c>
      <c r="AC2586" s="34">
        <f t="shared" si="498"/>
        <v>0</v>
      </c>
      <c r="AD2586" s="34">
        <f t="shared" si="499"/>
        <v>0</v>
      </c>
      <c r="AE2586" s="34">
        <f t="shared" si="491"/>
        <v>0</v>
      </c>
      <c r="AF2586" s="34">
        <f t="shared" si="492"/>
        <v>0</v>
      </c>
      <c r="AG2586" s="34">
        <f t="shared" si="493"/>
        <v>0</v>
      </c>
      <c r="AH2586" s="34">
        <f t="shared" si="495"/>
        <v>0</v>
      </c>
      <c r="AI2586" s="34">
        <v>0</v>
      </c>
      <c r="AJ2586" s="34">
        <f t="shared" si="500"/>
        <v>0</v>
      </c>
      <c r="AK2586" s="34">
        <v>0</v>
      </c>
    </row>
    <row r="2587" spans="1:37">
      <c r="A2587" s="17">
        <v>2578</v>
      </c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75"/>
      <c r="O2587" s="76"/>
      <c r="P2587" s="3"/>
      <c r="Q2587" s="3"/>
      <c r="R2587" s="3"/>
      <c r="S2587" s="3"/>
      <c r="T2587" s="3"/>
      <c r="U2587" s="75"/>
      <c r="V2587" s="48">
        <f>IF(Dane!$E$4=1,AB2587,IF(Dane!$E$4=2,AH2587,AJ2587))</f>
        <v>0</v>
      </c>
      <c r="W2587" s="24">
        <f>IF(Dane!$E$4=1,AC2587,IF(Dane!$E$4=2,AI2587,AK2587))</f>
        <v>0</v>
      </c>
      <c r="X2587" s="24">
        <f t="shared" si="489"/>
        <v>0</v>
      </c>
      <c r="Y2587" s="49">
        <f t="shared" si="490"/>
        <v>0</v>
      </c>
      <c r="Z2587" s="34">
        <f t="shared" si="496"/>
        <v>0</v>
      </c>
      <c r="AA2587" s="34">
        <f t="shared" si="497"/>
        <v>0</v>
      </c>
      <c r="AB2587" s="34">
        <f t="shared" si="494"/>
        <v>0</v>
      </c>
      <c r="AC2587" s="34">
        <f t="shared" si="498"/>
        <v>0</v>
      </c>
      <c r="AD2587" s="34">
        <f t="shared" si="499"/>
        <v>0</v>
      </c>
      <c r="AE2587" s="34">
        <f t="shared" si="491"/>
        <v>0</v>
      </c>
      <c r="AF2587" s="34">
        <f t="shared" si="492"/>
        <v>0</v>
      </c>
      <c r="AG2587" s="34">
        <f t="shared" si="493"/>
        <v>0</v>
      </c>
      <c r="AH2587" s="34">
        <f t="shared" si="495"/>
        <v>0</v>
      </c>
      <c r="AI2587" s="34">
        <v>0</v>
      </c>
      <c r="AJ2587" s="34">
        <f t="shared" si="500"/>
        <v>0</v>
      </c>
      <c r="AK2587" s="34">
        <v>0</v>
      </c>
    </row>
    <row r="2588" spans="1:37">
      <c r="A2588" s="17">
        <v>2579</v>
      </c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75"/>
      <c r="O2588" s="76"/>
      <c r="P2588" s="3"/>
      <c r="Q2588" s="3"/>
      <c r="R2588" s="3"/>
      <c r="S2588" s="3"/>
      <c r="T2588" s="3"/>
      <c r="U2588" s="75"/>
      <c r="V2588" s="48">
        <f>IF(Dane!$E$4=1,AB2588,IF(Dane!$E$4=2,AH2588,AJ2588))</f>
        <v>0</v>
      </c>
      <c r="W2588" s="24">
        <f>IF(Dane!$E$4=1,AC2588,IF(Dane!$E$4=2,AI2588,AK2588))</f>
        <v>0</v>
      </c>
      <c r="X2588" s="24">
        <f t="shared" si="489"/>
        <v>0</v>
      </c>
      <c r="Y2588" s="49">
        <f t="shared" si="490"/>
        <v>0</v>
      </c>
      <c r="Z2588" s="34">
        <f t="shared" si="496"/>
        <v>0</v>
      </c>
      <c r="AA2588" s="34">
        <f t="shared" si="497"/>
        <v>0</v>
      </c>
      <c r="AB2588" s="34">
        <f t="shared" si="494"/>
        <v>0</v>
      </c>
      <c r="AC2588" s="34">
        <f t="shared" si="498"/>
        <v>0</v>
      </c>
      <c r="AD2588" s="34">
        <f t="shared" si="499"/>
        <v>0</v>
      </c>
      <c r="AE2588" s="34">
        <f t="shared" si="491"/>
        <v>0</v>
      </c>
      <c r="AF2588" s="34">
        <f t="shared" si="492"/>
        <v>0</v>
      </c>
      <c r="AG2588" s="34">
        <f t="shared" si="493"/>
        <v>0</v>
      </c>
      <c r="AH2588" s="34">
        <f t="shared" si="495"/>
        <v>0</v>
      </c>
      <c r="AI2588" s="34">
        <v>0</v>
      </c>
      <c r="AJ2588" s="34">
        <f t="shared" si="500"/>
        <v>0</v>
      </c>
      <c r="AK2588" s="34">
        <v>0</v>
      </c>
    </row>
    <row r="2589" spans="1:37">
      <c r="A2589" s="17">
        <v>2580</v>
      </c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75"/>
      <c r="O2589" s="76"/>
      <c r="P2589" s="3"/>
      <c r="Q2589" s="3"/>
      <c r="R2589" s="3"/>
      <c r="S2589" s="3"/>
      <c r="T2589" s="3"/>
      <c r="U2589" s="75"/>
      <c r="V2589" s="48">
        <f>IF(Dane!$E$4=1,AB2589,IF(Dane!$E$4=2,AH2589,AJ2589))</f>
        <v>0</v>
      </c>
      <c r="W2589" s="24">
        <f>IF(Dane!$E$4=1,AC2589,IF(Dane!$E$4=2,AI2589,AK2589))</f>
        <v>0</v>
      </c>
      <c r="X2589" s="24">
        <f t="shared" si="489"/>
        <v>0</v>
      </c>
      <c r="Y2589" s="49">
        <f t="shared" si="490"/>
        <v>0</v>
      </c>
      <c r="Z2589" s="34">
        <f t="shared" si="496"/>
        <v>0</v>
      </c>
      <c r="AA2589" s="34">
        <f t="shared" si="497"/>
        <v>0</v>
      </c>
      <c r="AB2589" s="34">
        <f t="shared" si="494"/>
        <v>0</v>
      </c>
      <c r="AC2589" s="34">
        <f t="shared" si="498"/>
        <v>0</v>
      </c>
      <c r="AD2589" s="34">
        <f t="shared" si="499"/>
        <v>0</v>
      </c>
      <c r="AE2589" s="34">
        <f t="shared" si="491"/>
        <v>0</v>
      </c>
      <c r="AF2589" s="34">
        <f t="shared" si="492"/>
        <v>0</v>
      </c>
      <c r="AG2589" s="34">
        <f t="shared" si="493"/>
        <v>0</v>
      </c>
      <c r="AH2589" s="34">
        <f t="shared" si="495"/>
        <v>0</v>
      </c>
      <c r="AI2589" s="34">
        <v>0</v>
      </c>
      <c r="AJ2589" s="34">
        <f t="shared" si="500"/>
        <v>0</v>
      </c>
      <c r="AK2589" s="34">
        <v>0</v>
      </c>
    </row>
    <row r="2590" spans="1:37">
      <c r="A2590" s="17">
        <v>2581</v>
      </c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75"/>
      <c r="O2590" s="76"/>
      <c r="P2590" s="3"/>
      <c r="Q2590" s="3"/>
      <c r="R2590" s="3"/>
      <c r="S2590" s="3"/>
      <c r="T2590" s="3"/>
      <c r="U2590" s="75"/>
      <c r="V2590" s="48">
        <f>IF(Dane!$E$4=1,AB2590,IF(Dane!$E$4=2,AH2590,AJ2590))</f>
        <v>0</v>
      </c>
      <c r="W2590" s="24">
        <f>IF(Dane!$E$4=1,AC2590,IF(Dane!$E$4=2,AI2590,AK2590))</f>
        <v>0</v>
      </c>
      <c r="X2590" s="24">
        <f t="shared" si="489"/>
        <v>0</v>
      </c>
      <c r="Y2590" s="49">
        <f t="shared" si="490"/>
        <v>0</v>
      </c>
      <c r="Z2590" s="34">
        <f t="shared" si="496"/>
        <v>0</v>
      </c>
      <c r="AA2590" s="34">
        <f t="shared" si="497"/>
        <v>0</v>
      </c>
      <c r="AB2590" s="34">
        <f t="shared" si="494"/>
        <v>0</v>
      </c>
      <c r="AC2590" s="34">
        <f t="shared" si="498"/>
        <v>0</v>
      </c>
      <c r="AD2590" s="34">
        <f t="shared" si="499"/>
        <v>0</v>
      </c>
      <c r="AE2590" s="34">
        <f t="shared" si="491"/>
        <v>0</v>
      </c>
      <c r="AF2590" s="34">
        <f t="shared" si="492"/>
        <v>0</v>
      </c>
      <c r="AG2590" s="34">
        <f t="shared" si="493"/>
        <v>0</v>
      </c>
      <c r="AH2590" s="34">
        <f t="shared" si="495"/>
        <v>0</v>
      </c>
      <c r="AI2590" s="34">
        <v>0</v>
      </c>
      <c r="AJ2590" s="34">
        <f t="shared" si="500"/>
        <v>0</v>
      </c>
      <c r="AK2590" s="34">
        <v>0</v>
      </c>
    </row>
    <row r="2591" spans="1:37">
      <c r="A2591" s="17">
        <v>2582</v>
      </c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75"/>
      <c r="O2591" s="76"/>
      <c r="P2591" s="3"/>
      <c r="Q2591" s="3"/>
      <c r="R2591" s="3"/>
      <c r="S2591" s="3"/>
      <c r="T2591" s="3"/>
      <c r="U2591" s="75"/>
      <c r="V2591" s="48">
        <f>IF(Dane!$E$4=1,AB2591,IF(Dane!$E$4=2,AH2591,AJ2591))</f>
        <v>0</v>
      </c>
      <c r="W2591" s="24">
        <f>IF(Dane!$E$4=1,AC2591,IF(Dane!$E$4=2,AI2591,AK2591))</f>
        <v>0</v>
      </c>
      <c r="X2591" s="24">
        <f t="shared" si="489"/>
        <v>0</v>
      </c>
      <c r="Y2591" s="49">
        <f t="shared" si="490"/>
        <v>0</v>
      </c>
      <c r="Z2591" s="34">
        <f t="shared" si="496"/>
        <v>0</v>
      </c>
      <c r="AA2591" s="34">
        <f t="shared" si="497"/>
        <v>0</v>
      </c>
      <c r="AB2591" s="34">
        <f t="shared" si="494"/>
        <v>0</v>
      </c>
      <c r="AC2591" s="34">
        <f t="shared" si="498"/>
        <v>0</v>
      </c>
      <c r="AD2591" s="34">
        <f t="shared" si="499"/>
        <v>0</v>
      </c>
      <c r="AE2591" s="34">
        <f t="shared" si="491"/>
        <v>0</v>
      </c>
      <c r="AF2591" s="34">
        <f t="shared" si="492"/>
        <v>0</v>
      </c>
      <c r="AG2591" s="34">
        <f t="shared" si="493"/>
        <v>0</v>
      </c>
      <c r="AH2591" s="34">
        <f t="shared" si="495"/>
        <v>0</v>
      </c>
      <c r="AI2591" s="34">
        <v>0</v>
      </c>
      <c r="AJ2591" s="34">
        <f t="shared" si="500"/>
        <v>0</v>
      </c>
      <c r="AK2591" s="34">
        <v>0</v>
      </c>
    </row>
    <row r="2592" spans="1:37">
      <c r="A2592" s="17">
        <v>2583</v>
      </c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75"/>
      <c r="O2592" s="76"/>
      <c r="P2592" s="3"/>
      <c r="Q2592" s="3"/>
      <c r="R2592" s="3"/>
      <c r="S2592" s="3"/>
      <c r="T2592" s="3"/>
      <c r="U2592" s="75"/>
      <c r="V2592" s="48">
        <f>IF(Dane!$E$4=1,AB2592,IF(Dane!$E$4=2,AH2592,AJ2592))</f>
        <v>0</v>
      </c>
      <c r="W2592" s="24">
        <f>IF(Dane!$E$4=1,AC2592,IF(Dane!$E$4=2,AI2592,AK2592))</f>
        <v>0</v>
      </c>
      <c r="X2592" s="24">
        <f t="shared" si="489"/>
        <v>0</v>
      </c>
      <c r="Y2592" s="49">
        <f t="shared" si="490"/>
        <v>0</v>
      </c>
      <c r="Z2592" s="34">
        <f t="shared" si="496"/>
        <v>0</v>
      </c>
      <c r="AA2592" s="34">
        <f t="shared" si="497"/>
        <v>0</v>
      </c>
      <c r="AB2592" s="34">
        <f t="shared" si="494"/>
        <v>0</v>
      </c>
      <c r="AC2592" s="34">
        <f t="shared" si="498"/>
        <v>0</v>
      </c>
      <c r="AD2592" s="34">
        <f t="shared" si="499"/>
        <v>0</v>
      </c>
      <c r="AE2592" s="34">
        <f t="shared" si="491"/>
        <v>0</v>
      </c>
      <c r="AF2592" s="34">
        <f t="shared" si="492"/>
        <v>0</v>
      </c>
      <c r="AG2592" s="34">
        <f t="shared" si="493"/>
        <v>0</v>
      </c>
      <c r="AH2592" s="34">
        <f t="shared" si="495"/>
        <v>0</v>
      </c>
      <c r="AI2592" s="34">
        <v>0</v>
      </c>
      <c r="AJ2592" s="34">
        <f t="shared" si="500"/>
        <v>0</v>
      </c>
      <c r="AK2592" s="34">
        <v>0</v>
      </c>
    </row>
    <row r="2593" spans="1:37">
      <c r="A2593" s="17">
        <v>2584</v>
      </c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75"/>
      <c r="O2593" s="76"/>
      <c r="P2593" s="3"/>
      <c r="Q2593" s="3"/>
      <c r="R2593" s="3"/>
      <c r="S2593" s="3"/>
      <c r="T2593" s="3"/>
      <c r="U2593" s="75"/>
      <c r="V2593" s="48">
        <f>IF(Dane!$E$4=1,AB2593,IF(Dane!$E$4=2,AH2593,AJ2593))</f>
        <v>0</v>
      </c>
      <c r="W2593" s="24">
        <f>IF(Dane!$E$4=1,AC2593,IF(Dane!$E$4=2,AI2593,AK2593))</f>
        <v>0</v>
      </c>
      <c r="X2593" s="24">
        <f t="shared" si="489"/>
        <v>0</v>
      </c>
      <c r="Y2593" s="49">
        <f t="shared" si="490"/>
        <v>0</v>
      </c>
      <c r="Z2593" s="34">
        <f t="shared" si="496"/>
        <v>0</v>
      </c>
      <c r="AA2593" s="34">
        <f t="shared" si="497"/>
        <v>0</v>
      </c>
      <c r="AB2593" s="34">
        <f t="shared" si="494"/>
        <v>0</v>
      </c>
      <c r="AC2593" s="34">
        <f t="shared" si="498"/>
        <v>0</v>
      </c>
      <c r="AD2593" s="34">
        <f t="shared" si="499"/>
        <v>0</v>
      </c>
      <c r="AE2593" s="34">
        <f t="shared" si="491"/>
        <v>0</v>
      </c>
      <c r="AF2593" s="34">
        <f t="shared" si="492"/>
        <v>0</v>
      </c>
      <c r="AG2593" s="34">
        <f t="shared" si="493"/>
        <v>0</v>
      </c>
      <c r="AH2593" s="34">
        <f t="shared" si="495"/>
        <v>0</v>
      </c>
      <c r="AI2593" s="34">
        <v>0</v>
      </c>
      <c r="AJ2593" s="34">
        <f t="shared" si="500"/>
        <v>0</v>
      </c>
      <c r="AK2593" s="34">
        <v>0</v>
      </c>
    </row>
    <row r="2594" spans="1:37">
      <c r="A2594" s="17">
        <v>2585</v>
      </c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75"/>
      <c r="O2594" s="76"/>
      <c r="P2594" s="3"/>
      <c r="Q2594" s="3"/>
      <c r="R2594" s="3"/>
      <c r="S2594" s="3"/>
      <c r="T2594" s="3"/>
      <c r="U2594" s="75"/>
      <c r="V2594" s="48">
        <f>IF(Dane!$E$4=1,AB2594,IF(Dane!$E$4=2,AH2594,AJ2594))</f>
        <v>0</v>
      </c>
      <c r="W2594" s="24">
        <f>IF(Dane!$E$4=1,AC2594,IF(Dane!$E$4=2,AI2594,AK2594))</f>
        <v>0</v>
      </c>
      <c r="X2594" s="24">
        <f t="shared" si="489"/>
        <v>0</v>
      </c>
      <c r="Y2594" s="49">
        <f t="shared" si="490"/>
        <v>0</v>
      </c>
      <c r="Z2594" s="34">
        <f t="shared" si="496"/>
        <v>0</v>
      </c>
      <c r="AA2594" s="34">
        <f t="shared" si="497"/>
        <v>0</v>
      </c>
      <c r="AB2594" s="34">
        <f t="shared" si="494"/>
        <v>0</v>
      </c>
      <c r="AC2594" s="34">
        <f t="shared" si="498"/>
        <v>0</v>
      </c>
      <c r="AD2594" s="34">
        <f t="shared" si="499"/>
        <v>0</v>
      </c>
      <c r="AE2594" s="34">
        <f t="shared" si="491"/>
        <v>0</v>
      </c>
      <c r="AF2594" s="34">
        <f t="shared" si="492"/>
        <v>0</v>
      </c>
      <c r="AG2594" s="34">
        <f t="shared" si="493"/>
        <v>0</v>
      </c>
      <c r="AH2594" s="34">
        <f t="shared" si="495"/>
        <v>0</v>
      </c>
      <c r="AI2594" s="34">
        <v>0</v>
      </c>
      <c r="AJ2594" s="34">
        <f t="shared" si="500"/>
        <v>0</v>
      </c>
      <c r="AK2594" s="34">
        <v>0</v>
      </c>
    </row>
    <row r="2595" spans="1:37">
      <c r="A2595" s="17">
        <v>2586</v>
      </c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75"/>
      <c r="O2595" s="76"/>
      <c r="P2595" s="3"/>
      <c r="Q2595" s="3"/>
      <c r="R2595" s="3"/>
      <c r="S2595" s="3"/>
      <c r="T2595" s="3"/>
      <c r="U2595" s="75"/>
      <c r="V2595" s="48">
        <f>IF(Dane!$E$4=1,AB2595,IF(Dane!$E$4=2,AH2595,AJ2595))</f>
        <v>0</v>
      </c>
      <c r="W2595" s="24">
        <f>IF(Dane!$E$4=1,AC2595,IF(Dane!$E$4=2,AI2595,AK2595))</f>
        <v>0</v>
      </c>
      <c r="X2595" s="24">
        <f t="shared" si="489"/>
        <v>0</v>
      </c>
      <c r="Y2595" s="49">
        <f t="shared" si="490"/>
        <v>0</v>
      </c>
      <c r="Z2595" s="34">
        <f t="shared" si="496"/>
        <v>0</v>
      </c>
      <c r="AA2595" s="34">
        <f t="shared" si="497"/>
        <v>0</v>
      </c>
      <c r="AB2595" s="34">
        <f t="shared" si="494"/>
        <v>0</v>
      </c>
      <c r="AC2595" s="34">
        <f t="shared" si="498"/>
        <v>0</v>
      </c>
      <c r="AD2595" s="34">
        <f t="shared" si="499"/>
        <v>0</v>
      </c>
      <c r="AE2595" s="34">
        <f t="shared" si="491"/>
        <v>0</v>
      </c>
      <c r="AF2595" s="34">
        <f t="shared" si="492"/>
        <v>0</v>
      </c>
      <c r="AG2595" s="34">
        <f t="shared" si="493"/>
        <v>0</v>
      </c>
      <c r="AH2595" s="34">
        <f t="shared" si="495"/>
        <v>0</v>
      </c>
      <c r="AI2595" s="34">
        <v>0</v>
      </c>
      <c r="AJ2595" s="34">
        <f t="shared" si="500"/>
        <v>0</v>
      </c>
      <c r="AK2595" s="34">
        <v>0</v>
      </c>
    </row>
    <row r="2596" spans="1:37">
      <c r="A2596" s="17">
        <v>2587</v>
      </c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75"/>
      <c r="O2596" s="76"/>
      <c r="P2596" s="3"/>
      <c r="Q2596" s="3"/>
      <c r="R2596" s="3"/>
      <c r="S2596" s="3"/>
      <c r="T2596" s="3"/>
      <c r="U2596" s="75"/>
      <c r="V2596" s="48">
        <f>IF(Dane!$E$4=1,AB2596,IF(Dane!$E$4=2,AH2596,AJ2596))</f>
        <v>0</v>
      </c>
      <c r="W2596" s="24">
        <f>IF(Dane!$E$4=1,AC2596,IF(Dane!$E$4=2,AI2596,AK2596))</f>
        <v>0</v>
      </c>
      <c r="X2596" s="24">
        <f t="shared" si="489"/>
        <v>0</v>
      </c>
      <c r="Y2596" s="49">
        <f t="shared" si="490"/>
        <v>0</v>
      </c>
      <c r="Z2596" s="34">
        <f t="shared" si="496"/>
        <v>0</v>
      </c>
      <c r="AA2596" s="34">
        <f t="shared" si="497"/>
        <v>0</v>
      </c>
      <c r="AB2596" s="34">
        <f t="shared" si="494"/>
        <v>0</v>
      </c>
      <c r="AC2596" s="34">
        <f t="shared" si="498"/>
        <v>0</v>
      </c>
      <c r="AD2596" s="34">
        <f t="shared" si="499"/>
        <v>0</v>
      </c>
      <c r="AE2596" s="34">
        <f t="shared" si="491"/>
        <v>0</v>
      </c>
      <c r="AF2596" s="34">
        <f t="shared" si="492"/>
        <v>0</v>
      </c>
      <c r="AG2596" s="34">
        <f t="shared" si="493"/>
        <v>0</v>
      </c>
      <c r="AH2596" s="34">
        <f t="shared" si="495"/>
        <v>0</v>
      </c>
      <c r="AI2596" s="34">
        <v>0</v>
      </c>
      <c r="AJ2596" s="34">
        <f t="shared" si="500"/>
        <v>0</v>
      </c>
      <c r="AK2596" s="34">
        <v>0</v>
      </c>
    </row>
    <row r="2597" spans="1:37">
      <c r="A2597" s="17">
        <v>2588</v>
      </c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75"/>
      <c r="O2597" s="76"/>
      <c r="P2597" s="3"/>
      <c r="Q2597" s="3"/>
      <c r="R2597" s="3"/>
      <c r="S2597" s="3"/>
      <c r="T2597" s="3"/>
      <c r="U2597" s="75"/>
      <c r="V2597" s="48">
        <f>IF(Dane!$E$4=1,AB2597,IF(Dane!$E$4=2,AH2597,AJ2597))</f>
        <v>0</v>
      </c>
      <c r="W2597" s="24">
        <f>IF(Dane!$E$4=1,AC2597,IF(Dane!$E$4=2,AI2597,AK2597))</f>
        <v>0</v>
      </c>
      <c r="X2597" s="24">
        <f t="shared" si="489"/>
        <v>0</v>
      </c>
      <c r="Y2597" s="49">
        <f t="shared" si="490"/>
        <v>0</v>
      </c>
      <c r="Z2597" s="34">
        <f t="shared" si="496"/>
        <v>0</v>
      </c>
      <c r="AA2597" s="34">
        <f t="shared" si="497"/>
        <v>0</v>
      </c>
      <c r="AB2597" s="34">
        <f t="shared" si="494"/>
        <v>0</v>
      </c>
      <c r="AC2597" s="34">
        <f t="shared" si="498"/>
        <v>0</v>
      </c>
      <c r="AD2597" s="34">
        <f t="shared" si="499"/>
        <v>0</v>
      </c>
      <c r="AE2597" s="34">
        <f t="shared" si="491"/>
        <v>0</v>
      </c>
      <c r="AF2597" s="34">
        <f t="shared" si="492"/>
        <v>0</v>
      </c>
      <c r="AG2597" s="34">
        <f t="shared" si="493"/>
        <v>0</v>
      </c>
      <c r="AH2597" s="34">
        <f t="shared" si="495"/>
        <v>0</v>
      </c>
      <c r="AI2597" s="34">
        <v>0</v>
      </c>
      <c r="AJ2597" s="34">
        <f t="shared" si="500"/>
        <v>0</v>
      </c>
      <c r="AK2597" s="34">
        <v>0</v>
      </c>
    </row>
    <row r="2598" spans="1:37">
      <c r="A2598" s="17">
        <v>2589</v>
      </c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75"/>
      <c r="O2598" s="76"/>
      <c r="P2598" s="3"/>
      <c r="Q2598" s="3"/>
      <c r="R2598" s="3"/>
      <c r="S2598" s="3"/>
      <c r="T2598" s="3"/>
      <c r="U2598" s="75"/>
      <c r="V2598" s="48">
        <f>IF(Dane!$E$4=1,AB2598,IF(Dane!$E$4=2,AH2598,AJ2598))</f>
        <v>0</v>
      </c>
      <c r="W2598" s="24">
        <f>IF(Dane!$E$4=1,AC2598,IF(Dane!$E$4=2,AI2598,AK2598))</f>
        <v>0</v>
      </c>
      <c r="X2598" s="24">
        <f t="shared" si="489"/>
        <v>0</v>
      </c>
      <c r="Y2598" s="49">
        <f t="shared" si="490"/>
        <v>0</v>
      </c>
      <c r="Z2598" s="34">
        <f t="shared" si="496"/>
        <v>0</v>
      </c>
      <c r="AA2598" s="34">
        <f t="shared" si="497"/>
        <v>0</v>
      </c>
      <c r="AB2598" s="34">
        <f t="shared" si="494"/>
        <v>0</v>
      </c>
      <c r="AC2598" s="34">
        <f t="shared" si="498"/>
        <v>0</v>
      </c>
      <c r="AD2598" s="34">
        <f t="shared" si="499"/>
        <v>0</v>
      </c>
      <c r="AE2598" s="34">
        <f t="shared" si="491"/>
        <v>0</v>
      </c>
      <c r="AF2598" s="34">
        <f t="shared" si="492"/>
        <v>0</v>
      </c>
      <c r="AG2598" s="34">
        <f t="shared" si="493"/>
        <v>0</v>
      </c>
      <c r="AH2598" s="34">
        <f t="shared" si="495"/>
        <v>0</v>
      </c>
      <c r="AI2598" s="34">
        <v>0</v>
      </c>
      <c r="AJ2598" s="34">
        <f t="shared" si="500"/>
        <v>0</v>
      </c>
      <c r="AK2598" s="34">
        <v>0</v>
      </c>
    </row>
    <row r="2599" spans="1:37">
      <c r="A2599" s="17">
        <v>2590</v>
      </c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75"/>
      <c r="O2599" s="76"/>
      <c r="P2599" s="3"/>
      <c r="Q2599" s="3"/>
      <c r="R2599" s="3"/>
      <c r="S2599" s="3"/>
      <c r="T2599" s="3"/>
      <c r="U2599" s="75"/>
      <c r="V2599" s="48">
        <f>IF(Dane!$E$4=1,AB2599,IF(Dane!$E$4=2,AH2599,AJ2599))</f>
        <v>0</v>
      </c>
      <c r="W2599" s="24">
        <f>IF(Dane!$E$4=1,AC2599,IF(Dane!$E$4=2,AI2599,AK2599))</f>
        <v>0</v>
      </c>
      <c r="X2599" s="24">
        <f t="shared" si="489"/>
        <v>0</v>
      </c>
      <c r="Y2599" s="49">
        <f t="shared" si="490"/>
        <v>0</v>
      </c>
      <c r="Z2599" s="34">
        <f t="shared" si="496"/>
        <v>0</v>
      </c>
      <c r="AA2599" s="34">
        <f t="shared" si="497"/>
        <v>0</v>
      </c>
      <c r="AB2599" s="34">
        <f t="shared" si="494"/>
        <v>0</v>
      </c>
      <c r="AC2599" s="34">
        <f t="shared" si="498"/>
        <v>0</v>
      </c>
      <c r="AD2599" s="34">
        <f t="shared" si="499"/>
        <v>0</v>
      </c>
      <c r="AE2599" s="34">
        <f t="shared" si="491"/>
        <v>0</v>
      </c>
      <c r="AF2599" s="34">
        <f t="shared" si="492"/>
        <v>0</v>
      </c>
      <c r="AG2599" s="34">
        <f t="shared" si="493"/>
        <v>0</v>
      </c>
      <c r="AH2599" s="34">
        <f t="shared" si="495"/>
        <v>0</v>
      </c>
      <c r="AI2599" s="34">
        <v>0</v>
      </c>
      <c r="AJ2599" s="34">
        <f t="shared" si="500"/>
        <v>0</v>
      </c>
      <c r="AK2599" s="34">
        <v>0</v>
      </c>
    </row>
    <row r="2600" spans="1:37">
      <c r="A2600" s="17">
        <v>2591</v>
      </c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75"/>
      <c r="O2600" s="76"/>
      <c r="P2600" s="3"/>
      <c r="Q2600" s="3"/>
      <c r="R2600" s="3"/>
      <c r="S2600" s="3"/>
      <c r="T2600" s="3"/>
      <c r="U2600" s="75"/>
      <c r="V2600" s="48">
        <f>IF(Dane!$E$4=1,AB2600,IF(Dane!$E$4=2,AH2600,AJ2600))</f>
        <v>0</v>
      </c>
      <c r="W2600" s="24">
        <f>IF(Dane!$E$4=1,AC2600,IF(Dane!$E$4=2,AI2600,AK2600))</f>
        <v>0</v>
      </c>
      <c r="X2600" s="24">
        <f t="shared" si="489"/>
        <v>0</v>
      </c>
      <c r="Y2600" s="49">
        <f t="shared" si="490"/>
        <v>0</v>
      </c>
      <c r="Z2600" s="34">
        <f t="shared" si="496"/>
        <v>0</v>
      </c>
      <c r="AA2600" s="34">
        <f t="shared" si="497"/>
        <v>0</v>
      </c>
      <c r="AB2600" s="34">
        <f t="shared" si="494"/>
        <v>0</v>
      </c>
      <c r="AC2600" s="34">
        <f t="shared" si="498"/>
        <v>0</v>
      </c>
      <c r="AD2600" s="34">
        <f t="shared" si="499"/>
        <v>0</v>
      </c>
      <c r="AE2600" s="34">
        <f t="shared" si="491"/>
        <v>0</v>
      </c>
      <c r="AF2600" s="34">
        <f t="shared" si="492"/>
        <v>0</v>
      </c>
      <c r="AG2600" s="34">
        <f t="shared" si="493"/>
        <v>0</v>
      </c>
      <c r="AH2600" s="34">
        <f t="shared" si="495"/>
        <v>0</v>
      </c>
      <c r="AI2600" s="34">
        <v>0</v>
      </c>
      <c r="AJ2600" s="34">
        <f t="shared" si="500"/>
        <v>0</v>
      </c>
      <c r="AK2600" s="34">
        <v>0</v>
      </c>
    </row>
    <row r="2601" spans="1:37">
      <c r="A2601" s="17">
        <v>2592</v>
      </c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75"/>
      <c r="O2601" s="76"/>
      <c r="P2601" s="3"/>
      <c r="Q2601" s="3"/>
      <c r="R2601" s="3"/>
      <c r="S2601" s="3"/>
      <c r="T2601" s="3"/>
      <c r="U2601" s="75"/>
      <c r="V2601" s="48">
        <f>IF(Dane!$E$4=1,AB2601,IF(Dane!$E$4=2,AH2601,AJ2601))</f>
        <v>0</v>
      </c>
      <c r="W2601" s="24">
        <f>IF(Dane!$E$4=1,AC2601,IF(Dane!$E$4=2,AI2601,AK2601))</f>
        <v>0</v>
      </c>
      <c r="X2601" s="24">
        <f t="shared" si="489"/>
        <v>0</v>
      </c>
      <c r="Y2601" s="49">
        <f t="shared" si="490"/>
        <v>0</v>
      </c>
      <c r="Z2601" s="34">
        <f t="shared" si="496"/>
        <v>0</v>
      </c>
      <c r="AA2601" s="34">
        <f t="shared" si="497"/>
        <v>0</v>
      </c>
      <c r="AB2601" s="34">
        <f t="shared" si="494"/>
        <v>0</v>
      </c>
      <c r="AC2601" s="34">
        <f t="shared" si="498"/>
        <v>0</v>
      </c>
      <c r="AD2601" s="34">
        <f t="shared" si="499"/>
        <v>0</v>
      </c>
      <c r="AE2601" s="34">
        <f t="shared" si="491"/>
        <v>0</v>
      </c>
      <c r="AF2601" s="34">
        <f t="shared" si="492"/>
        <v>0</v>
      </c>
      <c r="AG2601" s="34">
        <f t="shared" si="493"/>
        <v>0</v>
      </c>
      <c r="AH2601" s="34">
        <f t="shared" si="495"/>
        <v>0</v>
      </c>
      <c r="AI2601" s="34">
        <v>0</v>
      </c>
      <c r="AJ2601" s="34">
        <f t="shared" si="500"/>
        <v>0</v>
      </c>
      <c r="AK2601" s="34">
        <v>0</v>
      </c>
    </row>
    <row r="2602" spans="1:37">
      <c r="A2602" s="17">
        <v>2593</v>
      </c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75"/>
      <c r="O2602" s="76"/>
      <c r="P2602" s="3"/>
      <c r="Q2602" s="3"/>
      <c r="R2602" s="3"/>
      <c r="S2602" s="3"/>
      <c r="T2602" s="3"/>
      <c r="U2602" s="75"/>
      <c r="V2602" s="48">
        <f>IF(Dane!$E$4=1,AB2602,IF(Dane!$E$4=2,AH2602,AJ2602))</f>
        <v>0</v>
      </c>
      <c r="W2602" s="24">
        <f>IF(Dane!$E$4=1,AC2602,IF(Dane!$E$4=2,AI2602,AK2602))</f>
        <v>0</v>
      </c>
      <c r="X2602" s="24">
        <f t="shared" si="489"/>
        <v>0</v>
      </c>
      <c r="Y2602" s="49">
        <f t="shared" si="490"/>
        <v>0</v>
      </c>
      <c r="Z2602" s="34">
        <f t="shared" si="496"/>
        <v>0</v>
      </c>
      <c r="AA2602" s="34">
        <f t="shared" si="497"/>
        <v>0</v>
      </c>
      <c r="AB2602" s="34">
        <f t="shared" si="494"/>
        <v>0</v>
      </c>
      <c r="AC2602" s="34">
        <f t="shared" si="498"/>
        <v>0</v>
      </c>
      <c r="AD2602" s="34">
        <f t="shared" si="499"/>
        <v>0</v>
      </c>
      <c r="AE2602" s="34">
        <f t="shared" si="491"/>
        <v>0</v>
      </c>
      <c r="AF2602" s="34">
        <f t="shared" si="492"/>
        <v>0</v>
      </c>
      <c r="AG2602" s="34">
        <f t="shared" si="493"/>
        <v>0</v>
      </c>
      <c r="AH2602" s="34">
        <f t="shared" si="495"/>
        <v>0</v>
      </c>
      <c r="AI2602" s="34">
        <v>0</v>
      </c>
      <c r="AJ2602" s="34">
        <f t="shared" si="500"/>
        <v>0</v>
      </c>
      <c r="AK2602" s="34">
        <v>0</v>
      </c>
    </row>
    <row r="2603" spans="1:37">
      <c r="A2603" s="17">
        <v>2594</v>
      </c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75"/>
      <c r="O2603" s="76"/>
      <c r="P2603" s="3"/>
      <c r="Q2603" s="3"/>
      <c r="R2603" s="3"/>
      <c r="S2603" s="3"/>
      <c r="T2603" s="3"/>
      <c r="U2603" s="75"/>
      <c r="V2603" s="48">
        <f>IF(Dane!$E$4=1,AB2603,IF(Dane!$E$4=2,AH2603,AJ2603))</f>
        <v>0</v>
      </c>
      <c r="W2603" s="24">
        <f>IF(Dane!$E$4=1,AC2603,IF(Dane!$E$4=2,AI2603,AK2603))</f>
        <v>0</v>
      </c>
      <c r="X2603" s="24">
        <f t="shared" si="489"/>
        <v>0</v>
      </c>
      <c r="Y2603" s="49">
        <f t="shared" si="490"/>
        <v>0</v>
      </c>
      <c r="Z2603" s="34">
        <f t="shared" si="496"/>
        <v>0</v>
      </c>
      <c r="AA2603" s="34">
        <f t="shared" si="497"/>
        <v>0</v>
      </c>
      <c r="AB2603" s="34">
        <f t="shared" si="494"/>
        <v>0</v>
      </c>
      <c r="AC2603" s="34">
        <f t="shared" si="498"/>
        <v>0</v>
      </c>
      <c r="AD2603" s="34">
        <f t="shared" si="499"/>
        <v>0</v>
      </c>
      <c r="AE2603" s="34">
        <f t="shared" si="491"/>
        <v>0</v>
      </c>
      <c r="AF2603" s="34">
        <f t="shared" si="492"/>
        <v>0</v>
      </c>
      <c r="AG2603" s="34">
        <f t="shared" si="493"/>
        <v>0</v>
      </c>
      <c r="AH2603" s="34">
        <f t="shared" si="495"/>
        <v>0</v>
      </c>
      <c r="AI2603" s="34">
        <v>0</v>
      </c>
      <c r="AJ2603" s="34">
        <f t="shared" si="500"/>
        <v>0</v>
      </c>
      <c r="AK2603" s="34">
        <v>0</v>
      </c>
    </row>
    <row r="2604" spans="1:37">
      <c r="A2604" s="17">
        <v>2595</v>
      </c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75"/>
      <c r="O2604" s="76"/>
      <c r="P2604" s="3"/>
      <c r="Q2604" s="3"/>
      <c r="R2604" s="3"/>
      <c r="S2604" s="3"/>
      <c r="T2604" s="3"/>
      <c r="U2604" s="75"/>
      <c r="V2604" s="48">
        <f>IF(Dane!$E$4=1,AB2604,IF(Dane!$E$4=2,AH2604,AJ2604))</f>
        <v>0</v>
      </c>
      <c r="W2604" s="24">
        <f>IF(Dane!$E$4=1,AC2604,IF(Dane!$E$4=2,AI2604,AK2604))</f>
        <v>0</v>
      </c>
      <c r="X2604" s="24">
        <f t="shared" si="489"/>
        <v>0</v>
      </c>
      <c r="Y2604" s="49">
        <f t="shared" si="490"/>
        <v>0</v>
      </c>
      <c r="Z2604" s="34">
        <f t="shared" si="496"/>
        <v>0</v>
      </c>
      <c r="AA2604" s="34">
        <f t="shared" si="497"/>
        <v>0</v>
      </c>
      <c r="AB2604" s="34">
        <f t="shared" si="494"/>
        <v>0</v>
      </c>
      <c r="AC2604" s="34">
        <f t="shared" si="498"/>
        <v>0</v>
      </c>
      <c r="AD2604" s="34">
        <f t="shared" si="499"/>
        <v>0</v>
      </c>
      <c r="AE2604" s="34">
        <f t="shared" si="491"/>
        <v>0</v>
      </c>
      <c r="AF2604" s="34">
        <f t="shared" si="492"/>
        <v>0</v>
      </c>
      <c r="AG2604" s="34">
        <f t="shared" si="493"/>
        <v>0</v>
      </c>
      <c r="AH2604" s="34">
        <f t="shared" si="495"/>
        <v>0</v>
      </c>
      <c r="AI2604" s="34">
        <v>0</v>
      </c>
      <c r="AJ2604" s="34">
        <f t="shared" si="500"/>
        <v>0</v>
      </c>
      <c r="AK2604" s="34">
        <v>0</v>
      </c>
    </row>
    <row r="2605" spans="1:37">
      <c r="A2605" s="17">
        <v>2596</v>
      </c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75"/>
      <c r="O2605" s="76"/>
      <c r="P2605" s="3"/>
      <c r="Q2605" s="3"/>
      <c r="R2605" s="3"/>
      <c r="S2605" s="3"/>
      <c r="T2605" s="3"/>
      <c r="U2605" s="75"/>
      <c r="V2605" s="48">
        <f>IF(Dane!$E$4=1,AB2605,IF(Dane!$E$4=2,AH2605,AJ2605))</f>
        <v>0</v>
      </c>
      <c r="W2605" s="24">
        <f>IF(Dane!$E$4=1,AC2605,IF(Dane!$E$4=2,AI2605,AK2605))</f>
        <v>0</v>
      </c>
      <c r="X2605" s="24">
        <f t="shared" si="489"/>
        <v>0</v>
      </c>
      <c r="Y2605" s="49">
        <f t="shared" si="490"/>
        <v>0</v>
      </c>
      <c r="Z2605" s="34">
        <f t="shared" si="496"/>
        <v>0</v>
      </c>
      <c r="AA2605" s="34">
        <f t="shared" si="497"/>
        <v>0</v>
      </c>
      <c r="AB2605" s="34">
        <f t="shared" si="494"/>
        <v>0</v>
      </c>
      <c r="AC2605" s="34">
        <f t="shared" si="498"/>
        <v>0</v>
      </c>
      <c r="AD2605" s="34">
        <f t="shared" si="499"/>
        <v>0</v>
      </c>
      <c r="AE2605" s="34">
        <f t="shared" si="491"/>
        <v>0</v>
      </c>
      <c r="AF2605" s="34">
        <f t="shared" si="492"/>
        <v>0</v>
      </c>
      <c r="AG2605" s="34">
        <f t="shared" si="493"/>
        <v>0</v>
      </c>
      <c r="AH2605" s="34">
        <f t="shared" si="495"/>
        <v>0</v>
      </c>
      <c r="AI2605" s="34">
        <v>0</v>
      </c>
      <c r="AJ2605" s="34">
        <f t="shared" si="500"/>
        <v>0</v>
      </c>
      <c r="AK2605" s="34">
        <v>0</v>
      </c>
    </row>
    <row r="2606" spans="1:37">
      <c r="A2606" s="17">
        <v>2597</v>
      </c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75"/>
      <c r="O2606" s="76"/>
      <c r="P2606" s="3"/>
      <c r="Q2606" s="3"/>
      <c r="R2606" s="3"/>
      <c r="S2606" s="3"/>
      <c r="T2606" s="3"/>
      <c r="U2606" s="75"/>
      <c r="V2606" s="48">
        <f>IF(Dane!$E$4=1,AB2606,IF(Dane!$E$4=2,AH2606,AJ2606))</f>
        <v>0</v>
      </c>
      <c r="W2606" s="24">
        <f>IF(Dane!$E$4=1,AC2606,IF(Dane!$E$4=2,AI2606,AK2606))</f>
        <v>0</v>
      </c>
      <c r="X2606" s="24">
        <f t="shared" si="489"/>
        <v>0</v>
      </c>
      <c r="Y2606" s="49">
        <f t="shared" si="490"/>
        <v>0</v>
      </c>
      <c r="Z2606" s="34">
        <f t="shared" si="496"/>
        <v>0</v>
      </c>
      <c r="AA2606" s="34">
        <f t="shared" si="497"/>
        <v>0</v>
      </c>
      <c r="AB2606" s="34">
        <f t="shared" si="494"/>
        <v>0</v>
      </c>
      <c r="AC2606" s="34">
        <f t="shared" si="498"/>
        <v>0</v>
      </c>
      <c r="AD2606" s="34">
        <f t="shared" si="499"/>
        <v>0</v>
      </c>
      <c r="AE2606" s="34">
        <f t="shared" si="491"/>
        <v>0</v>
      </c>
      <c r="AF2606" s="34">
        <f t="shared" si="492"/>
        <v>0</v>
      </c>
      <c r="AG2606" s="34">
        <f t="shared" si="493"/>
        <v>0</v>
      </c>
      <c r="AH2606" s="34">
        <f t="shared" si="495"/>
        <v>0</v>
      </c>
      <c r="AI2606" s="34">
        <v>0</v>
      </c>
      <c r="AJ2606" s="34">
        <f t="shared" si="500"/>
        <v>0</v>
      </c>
      <c r="AK2606" s="34">
        <v>0</v>
      </c>
    </row>
    <row r="2607" spans="1:37">
      <c r="A2607" s="17">
        <v>2598</v>
      </c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75"/>
      <c r="O2607" s="76"/>
      <c r="P2607" s="3"/>
      <c r="Q2607" s="3"/>
      <c r="R2607" s="3"/>
      <c r="S2607" s="3"/>
      <c r="T2607" s="3"/>
      <c r="U2607" s="75"/>
      <c r="V2607" s="48">
        <f>IF(Dane!$E$4=1,AB2607,IF(Dane!$E$4=2,AH2607,AJ2607))</f>
        <v>0</v>
      </c>
      <c r="W2607" s="24">
        <f>IF(Dane!$E$4=1,AC2607,IF(Dane!$E$4=2,AI2607,AK2607))</f>
        <v>0</v>
      </c>
      <c r="X2607" s="24">
        <f t="shared" si="489"/>
        <v>0</v>
      </c>
      <c r="Y2607" s="49">
        <f t="shared" si="490"/>
        <v>0</v>
      </c>
      <c r="Z2607" s="34">
        <f t="shared" si="496"/>
        <v>0</v>
      </c>
      <c r="AA2607" s="34">
        <f t="shared" si="497"/>
        <v>0</v>
      </c>
      <c r="AB2607" s="34">
        <f t="shared" si="494"/>
        <v>0</v>
      </c>
      <c r="AC2607" s="34">
        <f t="shared" si="498"/>
        <v>0</v>
      </c>
      <c r="AD2607" s="34">
        <f t="shared" si="499"/>
        <v>0</v>
      </c>
      <c r="AE2607" s="34">
        <f t="shared" si="491"/>
        <v>0</v>
      </c>
      <c r="AF2607" s="34">
        <f t="shared" si="492"/>
        <v>0</v>
      </c>
      <c r="AG2607" s="34">
        <f t="shared" si="493"/>
        <v>0</v>
      </c>
      <c r="AH2607" s="34">
        <f t="shared" si="495"/>
        <v>0</v>
      </c>
      <c r="AI2607" s="34">
        <v>0</v>
      </c>
      <c r="AJ2607" s="34">
        <f t="shared" si="500"/>
        <v>0</v>
      </c>
      <c r="AK2607" s="34">
        <v>0</v>
      </c>
    </row>
    <row r="2608" spans="1:37">
      <c r="A2608" s="17">
        <v>2599</v>
      </c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75"/>
      <c r="O2608" s="76"/>
      <c r="P2608" s="3"/>
      <c r="Q2608" s="3"/>
      <c r="R2608" s="3"/>
      <c r="S2608" s="3"/>
      <c r="T2608" s="3"/>
      <c r="U2608" s="75"/>
      <c r="V2608" s="48">
        <f>IF(Dane!$E$4=1,AB2608,IF(Dane!$E$4=2,AH2608,AJ2608))</f>
        <v>0</v>
      </c>
      <c r="W2608" s="24">
        <f>IF(Dane!$E$4=1,AC2608,IF(Dane!$E$4=2,AI2608,AK2608))</f>
        <v>0</v>
      </c>
      <c r="X2608" s="24">
        <f t="shared" si="489"/>
        <v>0</v>
      </c>
      <c r="Y2608" s="49">
        <f t="shared" si="490"/>
        <v>0</v>
      </c>
      <c r="Z2608" s="34">
        <f t="shared" si="496"/>
        <v>0</v>
      </c>
      <c r="AA2608" s="34">
        <f t="shared" si="497"/>
        <v>0</v>
      </c>
      <c r="AB2608" s="34">
        <f t="shared" si="494"/>
        <v>0</v>
      </c>
      <c r="AC2608" s="34">
        <f t="shared" si="498"/>
        <v>0</v>
      </c>
      <c r="AD2608" s="34">
        <f t="shared" si="499"/>
        <v>0</v>
      </c>
      <c r="AE2608" s="34">
        <f t="shared" si="491"/>
        <v>0</v>
      </c>
      <c r="AF2608" s="34">
        <f t="shared" si="492"/>
        <v>0</v>
      </c>
      <c r="AG2608" s="34">
        <f t="shared" si="493"/>
        <v>0</v>
      </c>
      <c r="AH2608" s="34">
        <f t="shared" si="495"/>
        <v>0</v>
      </c>
      <c r="AI2608" s="34">
        <v>0</v>
      </c>
      <c r="AJ2608" s="34">
        <f t="shared" si="500"/>
        <v>0</v>
      </c>
      <c r="AK2608" s="34">
        <v>0</v>
      </c>
    </row>
    <row r="2609" spans="1:37">
      <c r="A2609" s="17">
        <v>2600</v>
      </c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75"/>
      <c r="O2609" s="76"/>
      <c r="P2609" s="3"/>
      <c r="Q2609" s="3"/>
      <c r="R2609" s="3"/>
      <c r="S2609" s="3"/>
      <c r="T2609" s="3"/>
      <c r="U2609" s="75"/>
      <c r="V2609" s="48">
        <f>IF(Dane!$E$4=1,AB2609,IF(Dane!$E$4=2,AH2609,AJ2609))</f>
        <v>0</v>
      </c>
      <c r="W2609" s="24">
        <f>IF(Dane!$E$4=1,AC2609,IF(Dane!$E$4=2,AI2609,AK2609))</f>
        <v>0</v>
      </c>
      <c r="X2609" s="24">
        <f t="shared" si="489"/>
        <v>0</v>
      </c>
      <c r="Y2609" s="49">
        <f t="shared" si="490"/>
        <v>0</v>
      </c>
      <c r="Z2609" s="34">
        <f t="shared" si="496"/>
        <v>0</v>
      </c>
      <c r="AA2609" s="34">
        <f t="shared" si="497"/>
        <v>0</v>
      </c>
      <c r="AB2609" s="34">
        <f t="shared" si="494"/>
        <v>0</v>
      </c>
      <c r="AC2609" s="34">
        <f t="shared" si="498"/>
        <v>0</v>
      </c>
      <c r="AD2609" s="34">
        <f t="shared" si="499"/>
        <v>0</v>
      </c>
      <c r="AE2609" s="34">
        <f t="shared" si="491"/>
        <v>0</v>
      </c>
      <c r="AF2609" s="34">
        <f t="shared" si="492"/>
        <v>0</v>
      </c>
      <c r="AG2609" s="34">
        <f t="shared" si="493"/>
        <v>0</v>
      </c>
      <c r="AH2609" s="34">
        <f t="shared" si="495"/>
        <v>0</v>
      </c>
      <c r="AI2609" s="34">
        <v>0</v>
      </c>
      <c r="AJ2609" s="34">
        <f t="shared" si="500"/>
        <v>0</v>
      </c>
      <c r="AK2609" s="34">
        <v>0</v>
      </c>
    </row>
    <row r="2610" spans="1:37">
      <c r="A2610" s="17">
        <v>2601</v>
      </c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75"/>
      <c r="O2610" s="76"/>
      <c r="P2610" s="3"/>
      <c r="Q2610" s="3"/>
      <c r="R2610" s="3"/>
      <c r="S2610" s="3"/>
      <c r="T2610" s="3"/>
      <c r="U2610" s="75"/>
      <c r="V2610" s="48">
        <f>IF(Dane!$E$4=1,AB2610,IF(Dane!$E$4=2,AH2610,AJ2610))</f>
        <v>0</v>
      </c>
      <c r="W2610" s="24">
        <f>IF(Dane!$E$4=1,AC2610,IF(Dane!$E$4=2,AI2610,AK2610))</f>
        <v>0</v>
      </c>
      <c r="X2610" s="24">
        <f t="shared" si="489"/>
        <v>0</v>
      </c>
      <c r="Y2610" s="49">
        <f t="shared" si="490"/>
        <v>0</v>
      </c>
      <c r="Z2610" s="34">
        <f t="shared" si="496"/>
        <v>0</v>
      </c>
      <c r="AA2610" s="34">
        <f t="shared" si="497"/>
        <v>0</v>
      </c>
      <c r="AB2610" s="34">
        <f t="shared" si="494"/>
        <v>0</v>
      </c>
      <c r="AC2610" s="34">
        <f t="shared" si="498"/>
        <v>0</v>
      </c>
      <c r="AD2610" s="34">
        <f t="shared" si="499"/>
        <v>0</v>
      </c>
      <c r="AE2610" s="34">
        <f t="shared" si="491"/>
        <v>0</v>
      </c>
      <c r="AF2610" s="34">
        <f t="shared" si="492"/>
        <v>0</v>
      </c>
      <c r="AG2610" s="34">
        <f t="shared" si="493"/>
        <v>0</v>
      </c>
      <c r="AH2610" s="34">
        <f t="shared" si="495"/>
        <v>0</v>
      </c>
      <c r="AI2610" s="34">
        <v>0</v>
      </c>
      <c r="AJ2610" s="34">
        <f t="shared" si="500"/>
        <v>0</v>
      </c>
      <c r="AK2610" s="34">
        <v>0</v>
      </c>
    </row>
    <row r="2611" spans="1:37">
      <c r="A2611" s="17">
        <v>2602</v>
      </c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75"/>
      <c r="O2611" s="76"/>
      <c r="P2611" s="3"/>
      <c r="Q2611" s="3"/>
      <c r="R2611" s="3"/>
      <c r="S2611" s="3"/>
      <c r="T2611" s="3"/>
      <c r="U2611" s="75"/>
      <c r="V2611" s="48">
        <f>IF(Dane!$E$4=1,AB2611,IF(Dane!$E$4=2,AH2611,AJ2611))</f>
        <v>0</v>
      </c>
      <c r="W2611" s="24">
        <f>IF(Dane!$E$4=1,AC2611,IF(Dane!$E$4=2,AI2611,AK2611))</f>
        <v>0</v>
      </c>
      <c r="X2611" s="24">
        <f t="shared" si="489"/>
        <v>0</v>
      </c>
      <c r="Y2611" s="49">
        <f t="shared" si="490"/>
        <v>0</v>
      </c>
      <c r="Z2611" s="34">
        <f t="shared" si="496"/>
        <v>0</v>
      </c>
      <c r="AA2611" s="34">
        <f t="shared" si="497"/>
        <v>0</v>
      </c>
      <c r="AB2611" s="34">
        <f t="shared" si="494"/>
        <v>0</v>
      </c>
      <c r="AC2611" s="34">
        <f t="shared" si="498"/>
        <v>0</v>
      </c>
      <c r="AD2611" s="34">
        <f t="shared" si="499"/>
        <v>0</v>
      </c>
      <c r="AE2611" s="34">
        <f t="shared" si="491"/>
        <v>0</v>
      </c>
      <c r="AF2611" s="34">
        <f t="shared" si="492"/>
        <v>0</v>
      </c>
      <c r="AG2611" s="34">
        <f t="shared" si="493"/>
        <v>0</v>
      </c>
      <c r="AH2611" s="34">
        <f t="shared" si="495"/>
        <v>0</v>
      </c>
      <c r="AI2611" s="34">
        <v>0</v>
      </c>
      <c r="AJ2611" s="34">
        <f t="shared" si="500"/>
        <v>0</v>
      </c>
      <c r="AK2611" s="34">
        <v>0</v>
      </c>
    </row>
    <row r="2612" spans="1:37">
      <c r="A2612" s="17">
        <v>2603</v>
      </c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75"/>
      <c r="O2612" s="76"/>
      <c r="P2612" s="3"/>
      <c r="Q2612" s="3"/>
      <c r="R2612" s="3"/>
      <c r="S2612" s="3"/>
      <c r="T2612" s="3"/>
      <c r="U2612" s="75"/>
      <c r="V2612" s="48">
        <f>IF(Dane!$E$4=1,AB2612,IF(Dane!$E$4=2,AH2612,AJ2612))</f>
        <v>0</v>
      </c>
      <c r="W2612" s="24">
        <f>IF(Dane!$E$4=1,AC2612,IF(Dane!$E$4=2,AI2612,AK2612))</f>
        <v>0</v>
      </c>
      <c r="X2612" s="24">
        <f t="shared" si="489"/>
        <v>0</v>
      </c>
      <c r="Y2612" s="49">
        <f t="shared" si="490"/>
        <v>0</v>
      </c>
      <c r="Z2612" s="34">
        <f t="shared" si="496"/>
        <v>0</v>
      </c>
      <c r="AA2612" s="34">
        <f t="shared" si="497"/>
        <v>0</v>
      </c>
      <c r="AB2612" s="34">
        <f t="shared" si="494"/>
        <v>0</v>
      </c>
      <c r="AC2612" s="34">
        <f t="shared" si="498"/>
        <v>0</v>
      </c>
      <c r="AD2612" s="34">
        <f t="shared" si="499"/>
        <v>0</v>
      </c>
      <c r="AE2612" s="34">
        <f t="shared" si="491"/>
        <v>0</v>
      </c>
      <c r="AF2612" s="34">
        <f t="shared" si="492"/>
        <v>0</v>
      </c>
      <c r="AG2612" s="34">
        <f t="shared" si="493"/>
        <v>0</v>
      </c>
      <c r="AH2612" s="34">
        <f t="shared" si="495"/>
        <v>0</v>
      </c>
      <c r="AI2612" s="34">
        <v>0</v>
      </c>
      <c r="AJ2612" s="34">
        <f t="shared" si="500"/>
        <v>0</v>
      </c>
      <c r="AK2612" s="34">
        <v>0</v>
      </c>
    </row>
    <row r="2613" spans="1:37">
      <c r="A2613" s="17">
        <v>2604</v>
      </c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75"/>
      <c r="O2613" s="76"/>
      <c r="P2613" s="3"/>
      <c r="Q2613" s="3"/>
      <c r="R2613" s="3"/>
      <c r="S2613" s="3"/>
      <c r="T2613" s="3"/>
      <c r="U2613" s="75"/>
      <c r="V2613" s="48">
        <f>IF(Dane!$E$4=1,AB2613,IF(Dane!$E$4=2,AH2613,AJ2613))</f>
        <v>0</v>
      </c>
      <c r="W2613" s="24">
        <f>IF(Dane!$E$4=1,AC2613,IF(Dane!$E$4=2,AI2613,AK2613))</f>
        <v>0</v>
      </c>
      <c r="X2613" s="24">
        <f t="shared" si="489"/>
        <v>0</v>
      </c>
      <c r="Y2613" s="49">
        <f t="shared" si="490"/>
        <v>0</v>
      </c>
      <c r="Z2613" s="34">
        <f t="shared" si="496"/>
        <v>0</v>
      </c>
      <c r="AA2613" s="34">
        <f t="shared" si="497"/>
        <v>0</v>
      </c>
      <c r="AB2613" s="34">
        <f t="shared" si="494"/>
        <v>0</v>
      </c>
      <c r="AC2613" s="34">
        <f t="shared" si="498"/>
        <v>0</v>
      </c>
      <c r="AD2613" s="34">
        <f t="shared" si="499"/>
        <v>0</v>
      </c>
      <c r="AE2613" s="34">
        <f t="shared" si="491"/>
        <v>0</v>
      </c>
      <c r="AF2613" s="34">
        <f t="shared" si="492"/>
        <v>0</v>
      </c>
      <c r="AG2613" s="34">
        <f t="shared" si="493"/>
        <v>0</v>
      </c>
      <c r="AH2613" s="34">
        <f t="shared" si="495"/>
        <v>0</v>
      </c>
      <c r="AI2613" s="34">
        <v>0</v>
      </c>
      <c r="AJ2613" s="34">
        <f t="shared" si="500"/>
        <v>0</v>
      </c>
      <c r="AK2613" s="34">
        <v>0</v>
      </c>
    </row>
    <row r="2614" spans="1:37">
      <c r="A2614" s="17">
        <v>2605</v>
      </c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75"/>
      <c r="O2614" s="76"/>
      <c r="P2614" s="3"/>
      <c r="Q2614" s="3"/>
      <c r="R2614" s="3"/>
      <c r="S2614" s="3"/>
      <c r="T2614" s="3"/>
      <c r="U2614" s="75"/>
      <c r="V2614" s="48">
        <f>IF(Dane!$E$4=1,AB2614,IF(Dane!$E$4=2,AH2614,AJ2614))</f>
        <v>0</v>
      </c>
      <c r="W2614" s="24">
        <f>IF(Dane!$E$4=1,AC2614,IF(Dane!$E$4=2,AI2614,AK2614))</f>
        <v>0</v>
      </c>
      <c r="X2614" s="24">
        <f t="shared" si="489"/>
        <v>0</v>
      </c>
      <c r="Y2614" s="49">
        <f t="shared" si="490"/>
        <v>0</v>
      </c>
      <c r="Z2614" s="34">
        <f t="shared" si="496"/>
        <v>0</v>
      </c>
      <c r="AA2614" s="34">
        <f t="shared" si="497"/>
        <v>0</v>
      </c>
      <c r="AB2614" s="34">
        <f t="shared" si="494"/>
        <v>0</v>
      </c>
      <c r="AC2614" s="34">
        <f t="shared" si="498"/>
        <v>0</v>
      </c>
      <c r="AD2614" s="34">
        <f t="shared" si="499"/>
        <v>0</v>
      </c>
      <c r="AE2614" s="34">
        <f t="shared" si="491"/>
        <v>0</v>
      </c>
      <c r="AF2614" s="34">
        <f t="shared" si="492"/>
        <v>0</v>
      </c>
      <c r="AG2614" s="34">
        <f t="shared" si="493"/>
        <v>0</v>
      </c>
      <c r="AH2614" s="34">
        <f t="shared" si="495"/>
        <v>0</v>
      </c>
      <c r="AI2614" s="34">
        <v>0</v>
      </c>
      <c r="AJ2614" s="34">
        <f t="shared" si="500"/>
        <v>0</v>
      </c>
      <c r="AK2614" s="34">
        <v>0</v>
      </c>
    </row>
    <row r="2615" spans="1:37">
      <c r="A2615" s="17">
        <v>2606</v>
      </c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75"/>
      <c r="O2615" s="76"/>
      <c r="P2615" s="3"/>
      <c r="Q2615" s="3"/>
      <c r="R2615" s="3"/>
      <c r="S2615" s="3"/>
      <c r="T2615" s="3"/>
      <c r="U2615" s="75"/>
      <c r="V2615" s="48">
        <f>IF(Dane!$E$4=1,AB2615,IF(Dane!$E$4=2,AH2615,AJ2615))</f>
        <v>0</v>
      </c>
      <c r="W2615" s="24">
        <f>IF(Dane!$E$4=1,AC2615,IF(Dane!$E$4=2,AI2615,AK2615))</f>
        <v>0</v>
      </c>
      <c r="X2615" s="24">
        <f t="shared" si="489"/>
        <v>0</v>
      </c>
      <c r="Y2615" s="49">
        <f t="shared" si="490"/>
        <v>0</v>
      </c>
      <c r="Z2615" s="34">
        <f t="shared" si="496"/>
        <v>0</v>
      </c>
      <c r="AA2615" s="34">
        <f t="shared" si="497"/>
        <v>0</v>
      </c>
      <c r="AB2615" s="34">
        <f t="shared" si="494"/>
        <v>0</v>
      </c>
      <c r="AC2615" s="34">
        <f t="shared" si="498"/>
        <v>0</v>
      </c>
      <c r="AD2615" s="34">
        <f t="shared" si="499"/>
        <v>0</v>
      </c>
      <c r="AE2615" s="34">
        <f t="shared" si="491"/>
        <v>0</v>
      </c>
      <c r="AF2615" s="34">
        <f t="shared" si="492"/>
        <v>0</v>
      </c>
      <c r="AG2615" s="34">
        <f t="shared" si="493"/>
        <v>0</v>
      </c>
      <c r="AH2615" s="34">
        <f t="shared" si="495"/>
        <v>0</v>
      </c>
      <c r="AI2615" s="34">
        <v>0</v>
      </c>
      <c r="AJ2615" s="34">
        <f t="shared" si="500"/>
        <v>0</v>
      </c>
      <c r="AK2615" s="34">
        <v>0</v>
      </c>
    </row>
    <row r="2616" spans="1:37">
      <c r="A2616" s="17">
        <v>2607</v>
      </c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75"/>
      <c r="O2616" s="76"/>
      <c r="P2616" s="3"/>
      <c r="Q2616" s="3"/>
      <c r="R2616" s="3"/>
      <c r="S2616" s="3"/>
      <c r="T2616" s="3"/>
      <c r="U2616" s="75"/>
      <c r="V2616" s="48">
        <f>IF(Dane!$E$4=1,AB2616,IF(Dane!$E$4=2,AH2616,AJ2616))</f>
        <v>0</v>
      </c>
      <c r="W2616" s="24">
        <f>IF(Dane!$E$4=1,AC2616,IF(Dane!$E$4=2,AI2616,AK2616))</f>
        <v>0</v>
      </c>
      <c r="X2616" s="24">
        <f t="shared" si="489"/>
        <v>0</v>
      </c>
      <c r="Y2616" s="49">
        <f t="shared" si="490"/>
        <v>0</v>
      </c>
      <c r="Z2616" s="34">
        <f t="shared" si="496"/>
        <v>0</v>
      </c>
      <c r="AA2616" s="34">
        <f t="shared" si="497"/>
        <v>0</v>
      </c>
      <c r="AB2616" s="34">
        <f t="shared" si="494"/>
        <v>0</v>
      </c>
      <c r="AC2616" s="34">
        <f t="shared" si="498"/>
        <v>0</v>
      </c>
      <c r="AD2616" s="34">
        <f t="shared" si="499"/>
        <v>0</v>
      </c>
      <c r="AE2616" s="34">
        <f t="shared" si="491"/>
        <v>0</v>
      </c>
      <c r="AF2616" s="34">
        <f t="shared" si="492"/>
        <v>0</v>
      </c>
      <c r="AG2616" s="34">
        <f t="shared" si="493"/>
        <v>0</v>
      </c>
      <c r="AH2616" s="34">
        <f t="shared" si="495"/>
        <v>0</v>
      </c>
      <c r="AI2616" s="34">
        <v>0</v>
      </c>
      <c r="AJ2616" s="34">
        <f t="shared" si="500"/>
        <v>0</v>
      </c>
      <c r="AK2616" s="34">
        <v>0</v>
      </c>
    </row>
    <row r="2617" spans="1:37">
      <c r="A2617" s="17">
        <v>2608</v>
      </c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75"/>
      <c r="O2617" s="76"/>
      <c r="P2617" s="3"/>
      <c r="Q2617" s="3"/>
      <c r="R2617" s="3"/>
      <c r="S2617" s="3"/>
      <c r="T2617" s="3"/>
      <c r="U2617" s="75"/>
      <c r="V2617" s="48">
        <f>IF(Dane!$E$4=1,AB2617,IF(Dane!$E$4=2,AH2617,AJ2617))</f>
        <v>0</v>
      </c>
      <c r="W2617" s="24">
        <f>IF(Dane!$E$4=1,AC2617,IF(Dane!$E$4=2,AI2617,AK2617))</f>
        <v>0</v>
      </c>
      <c r="X2617" s="24">
        <f t="shared" si="489"/>
        <v>0</v>
      </c>
      <c r="Y2617" s="49">
        <f t="shared" si="490"/>
        <v>0</v>
      </c>
      <c r="Z2617" s="34">
        <f t="shared" si="496"/>
        <v>0</v>
      </c>
      <c r="AA2617" s="34">
        <f t="shared" si="497"/>
        <v>0</v>
      </c>
      <c r="AB2617" s="34">
        <f t="shared" si="494"/>
        <v>0</v>
      </c>
      <c r="AC2617" s="34">
        <f t="shared" si="498"/>
        <v>0</v>
      </c>
      <c r="AD2617" s="34">
        <f t="shared" si="499"/>
        <v>0</v>
      </c>
      <c r="AE2617" s="34">
        <f t="shared" si="491"/>
        <v>0</v>
      </c>
      <c r="AF2617" s="34">
        <f t="shared" si="492"/>
        <v>0</v>
      </c>
      <c r="AG2617" s="34">
        <f t="shared" si="493"/>
        <v>0</v>
      </c>
      <c r="AH2617" s="34">
        <f t="shared" si="495"/>
        <v>0</v>
      </c>
      <c r="AI2617" s="34">
        <v>0</v>
      </c>
      <c r="AJ2617" s="34">
        <f t="shared" si="500"/>
        <v>0</v>
      </c>
      <c r="AK2617" s="34">
        <v>0</v>
      </c>
    </row>
    <row r="2618" spans="1:37">
      <c r="A2618" s="17">
        <v>2609</v>
      </c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75"/>
      <c r="O2618" s="76"/>
      <c r="P2618" s="3"/>
      <c r="Q2618" s="3"/>
      <c r="R2618" s="3"/>
      <c r="S2618" s="3"/>
      <c r="T2618" s="3"/>
      <c r="U2618" s="75"/>
      <c r="V2618" s="48">
        <f>IF(Dane!$E$4=1,AB2618,IF(Dane!$E$4=2,AH2618,AJ2618))</f>
        <v>0</v>
      </c>
      <c r="W2618" s="24">
        <f>IF(Dane!$E$4=1,AC2618,IF(Dane!$E$4=2,AI2618,AK2618))</f>
        <v>0</v>
      </c>
      <c r="X2618" s="24">
        <f t="shared" si="489"/>
        <v>0</v>
      </c>
      <c r="Y2618" s="49">
        <f t="shared" si="490"/>
        <v>0</v>
      </c>
      <c r="Z2618" s="34">
        <f t="shared" si="496"/>
        <v>0</v>
      </c>
      <c r="AA2618" s="34">
        <f t="shared" si="497"/>
        <v>0</v>
      </c>
      <c r="AB2618" s="34">
        <f t="shared" si="494"/>
        <v>0</v>
      </c>
      <c r="AC2618" s="34">
        <f t="shared" si="498"/>
        <v>0</v>
      </c>
      <c r="AD2618" s="34">
        <f t="shared" si="499"/>
        <v>0</v>
      </c>
      <c r="AE2618" s="34">
        <f t="shared" si="491"/>
        <v>0</v>
      </c>
      <c r="AF2618" s="34">
        <f t="shared" si="492"/>
        <v>0</v>
      </c>
      <c r="AG2618" s="34">
        <f t="shared" si="493"/>
        <v>0</v>
      </c>
      <c r="AH2618" s="34">
        <f t="shared" si="495"/>
        <v>0</v>
      </c>
      <c r="AI2618" s="34">
        <v>0</v>
      </c>
      <c r="AJ2618" s="34">
        <f t="shared" si="500"/>
        <v>0</v>
      </c>
      <c r="AK2618" s="34">
        <v>0</v>
      </c>
    </row>
    <row r="2619" spans="1:37">
      <c r="A2619" s="17">
        <v>2610</v>
      </c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75"/>
      <c r="O2619" s="76"/>
      <c r="P2619" s="3"/>
      <c r="Q2619" s="3"/>
      <c r="R2619" s="3"/>
      <c r="S2619" s="3"/>
      <c r="T2619" s="3"/>
      <c r="U2619" s="75"/>
      <c r="V2619" s="48">
        <f>IF(Dane!$E$4=1,AB2619,IF(Dane!$E$4=2,AH2619,AJ2619))</f>
        <v>0</v>
      </c>
      <c r="W2619" s="24">
        <f>IF(Dane!$E$4=1,AC2619,IF(Dane!$E$4=2,AI2619,AK2619))</f>
        <v>0</v>
      </c>
      <c r="X2619" s="24">
        <f t="shared" si="489"/>
        <v>0</v>
      </c>
      <c r="Y2619" s="49">
        <f t="shared" si="490"/>
        <v>0</v>
      </c>
      <c r="Z2619" s="34">
        <f t="shared" si="496"/>
        <v>0</v>
      </c>
      <c r="AA2619" s="34">
        <f t="shared" si="497"/>
        <v>0</v>
      </c>
      <c r="AB2619" s="34">
        <f t="shared" si="494"/>
        <v>0</v>
      </c>
      <c r="AC2619" s="34">
        <f t="shared" si="498"/>
        <v>0</v>
      </c>
      <c r="AD2619" s="34">
        <f t="shared" si="499"/>
        <v>0</v>
      </c>
      <c r="AE2619" s="34">
        <f t="shared" si="491"/>
        <v>0</v>
      </c>
      <c r="AF2619" s="34">
        <f t="shared" si="492"/>
        <v>0</v>
      </c>
      <c r="AG2619" s="34">
        <f t="shared" si="493"/>
        <v>0</v>
      </c>
      <c r="AH2619" s="34">
        <f t="shared" si="495"/>
        <v>0</v>
      </c>
      <c r="AI2619" s="34">
        <v>0</v>
      </c>
      <c r="AJ2619" s="34">
        <f t="shared" si="500"/>
        <v>0</v>
      </c>
      <c r="AK2619" s="34">
        <v>0</v>
      </c>
    </row>
    <row r="2620" spans="1:37">
      <c r="A2620" s="17">
        <v>2611</v>
      </c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75"/>
      <c r="O2620" s="76"/>
      <c r="P2620" s="3"/>
      <c r="Q2620" s="3"/>
      <c r="R2620" s="3"/>
      <c r="S2620" s="3"/>
      <c r="T2620" s="3"/>
      <c r="U2620" s="75"/>
      <c r="V2620" s="48">
        <f>IF(Dane!$E$4=1,AB2620,IF(Dane!$E$4=2,AH2620,AJ2620))</f>
        <v>0</v>
      </c>
      <c r="W2620" s="24">
        <f>IF(Dane!$E$4=1,AC2620,IF(Dane!$E$4=2,AI2620,AK2620))</f>
        <v>0</v>
      </c>
      <c r="X2620" s="24">
        <f t="shared" si="489"/>
        <v>0</v>
      </c>
      <c r="Y2620" s="49">
        <f t="shared" si="490"/>
        <v>0</v>
      </c>
      <c r="Z2620" s="34">
        <f t="shared" si="496"/>
        <v>0</v>
      </c>
      <c r="AA2620" s="34">
        <f t="shared" si="497"/>
        <v>0</v>
      </c>
      <c r="AB2620" s="34">
        <f t="shared" si="494"/>
        <v>0</v>
      </c>
      <c r="AC2620" s="34">
        <f t="shared" si="498"/>
        <v>0</v>
      </c>
      <c r="AD2620" s="34">
        <f t="shared" si="499"/>
        <v>0</v>
      </c>
      <c r="AE2620" s="34">
        <f t="shared" si="491"/>
        <v>0</v>
      </c>
      <c r="AF2620" s="34">
        <f t="shared" si="492"/>
        <v>0</v>
      </c>
      <c r="AG2620" s="34">
        <f t="shared" si="493"/>
        <v>0</v>
      </c>
      <c r="AH2620" s="34">
        <f t="shared" si="495"/>
        <v>0</v>
      </c>
      <c r="AI2620" s="34">
        <v>0</v>
      </c>
      <c r="AJ2620" s="34">
        <f t="shared" si="500"/>
        <v>0</v>
      </c>
      <c r="AK2620" s="34">
        <v>0</v>
      </c>
    </row>
    <row r="2621" spans="1:37">
      <c r="A2621" s="17">
        <v>2612</v>
      </c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75"/>
      <c r="O2621" s="76"/>
      <c r="P2621" s="3"/>
      <c r="Q2621" s="3"/>
      <c r="R2621" s="3"/>
      <c r="S2621" s="3"/>
      <c r="T2621" s="3"/>
      <c r="U2621" s="75"/>
      <c r="V2621" s="48">
        <f>IF(Dane!$E$4=1,AB2621,IF(Dane!$E$4=2,AH2621,AJ2621))</f>
        <v>0</v>
      </c>
      <c r="W2621" s="24">
        <f>IF(Dane!$E$4=1,AC2621,IF(Dane!$E$4=2,AI2621,AK2621))</f>
        <v>0</v>
      </c>
      <c r="X2621" s="24">
        <f t="shared" si="489"/>
        <v>0</v>
      </c>
      <c r="Y2621" s="49">
        <f t="shared" si="490"/>
        <v>0</v>
      </c>
      <c r="Z2621" s="34">
        <f t="shared" si="496"/>
        <v>0</v>
      </c>
      <c r="AA2621" s="34">
        <f t="shared" si="497"/>
        <v>0</v>
      </c>
      <c r="AB2621" s="34">
        <f t="shared" si="494"/>
        <v>0</v>
      </c>
      <c r="AC2621" s="34">
        <f t="shared" si="498"/>
        <v>0</v>
      </c>
      <c r="AD2621" s="34">
        <f t="shared" si="499"/>
        <v>0</v>
      </c>
      <c r="AE2621" s="34">
        <f t="shared" si="491"/>
        <v>0</v>
      </c>
      <c r="AF2621" s="34">
        <f t="shared" si="492"/>
        <v>0</v>
      </c>
      <c r="AG2621" s="34">
        <f t="shared" si="493"/>
        <v>0</v>
      </c>
      <c r="AH2621" s="34">
        <f t="shared" si="495"/>
        <v>0</v>
      </c>
      <c r="AI2621" s="34">
        <v>0</v>
      </c>
      <c r="AJ2621" s="34">
        <f t="shared" si="500"/>
        <v>0</v>
      </c>
      <c r="AK2621" s="34">
        <v>0</v>
      </c>
    </row>
    <row r="2622" spans="1:37">
      <c r="A2622" s="17">
        <v>2613</v>
      </c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75"/>
      <c r="O2622" s="76"/>
      <c r="P2622" s="3"/>
      <c r="Q2622" s="3"/>
      <c r="R2622" s="3"/>
      <c r="S2622" s="3"/>
      <c r="T2622" s="3"/>
      <c r="U2622" s="75"/>
      <c r="V2622" s="48">
        <f>IF(Dane!$E$4=1,AB2622,IF(Dane!$E$4=2,AH2622,AJ2622))</f>
        <v>0</v>
      </c>
      <c r="W2622" s="24">
        <f>IF(Dane!$E$4=1,AC2622,IF(Dane!$E$4=2,AI2622,AK2622))</f>
        <v>0</v>
      </c>
      <c r="X2622" s="24">
        <f t="shared" si="489"/>
        <v>0</v>
      </c>
      <c r="Y2622" s="49">
        <f t="shared" si="490"/>
        <v>0</v>
      </c>
      <c r="Z2622" s="34">
        <f t="shared" si="496"/>
        <v>0</v>
      </c>
      <c r="AA2622" s="34">
        <f t="shared" si="497"/>
        <v>0</v>
      </c>
      <c r="AB2622" s="34">
        <f t="shared" si="494"/>
        <v>0</v>
      </c>
      <c r="AC2622" s="34">
        <f t="shared" si="498"/>
        <v>0</v>
      </c>
      <c r="AD2622" s="34">
        <f t="shared" si="499"/>
        <v>0</v>
      </c>
      <c r="AE2622" s="34">
        <f t="shared" si="491"/>
        <v>0</v>
      </c>
      <c r="AF2622" s="34">
        <f t="shared" si="492"/>
        <v>0</v>
      </c>
      <c r="AG2622" s="34">
        <f t="shared" si="493"/>
        <v>0</v>
      </c>
      <c r="AH2622" s="34">
        <f t="shared" si="495"/>
        <v>0</v>
      </c>
      <c r="AI2622" s="34">
        <v>0</v>
      </c>
      <c r="AJ2622" s="34">
        <f t="shared" si="500"/>
        <v>0</v>
      </c>
      <c r="AK2622" s="34">
        <v>0</v>
      </c>
    </row>
    <row r="2623" spans="1:37">
      <c r="A2623" s="17">
        <v>2614</v>
      </c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75"/>
      <c r="O2623" s="76"/>
      <c r="P2623" s="3"/>
      <c r="Q2623" s="3"/>
      <c r="R2623" s="3"/>
      <c r="S2623" s="3"/>
      <c r="T2623" s="3"/>
      <c r="U2623" s="75"/>
      <c r="V2623" s="48">
        <f>IF(Dane!$E$4=1,AB2623,IF(Dane!$E$4=2,AH2623,AJ2623))</f>
        <v>0</v>
      </c>
      <c r="W2623" s="24">
        <f>IF(Dane!$E$4=1,AC2623,IF(Dane!$E$4=2,AI2623,AK2623))</f>
        <v>0</v>
      </c>
      <c r="X2623" s="24">
        <f t="shared" si="489"/>
        <v>0</v>
      </c>
      <c r="Y2623" s="49">
        <f t="shared" si="490"/>
        <v>0</v>
      </c>
      <c r="Z2623" s="34">
        <f t="shared" si="496"/>
        <v>0</v>
      </c>
      <c r="AA2623" s="34">
        <f t="shared" si="497"/>
        <v>0</v>
      </c>
      <c r="AB2623" s="34">
        <f t="shared" si="494"/>
        <v>0</v>
      </c>
      <c r="AC2623" s="34">
        <f t="shared" si="498"/>
        <v>0</v>
      </c>
      <c r="AD2623" s="34">
        <f t="shared" si="499"/>
        <v>0</v>
      </c>
      <c r="AE2623" s="34">
        <f t="shared" si="491"/>
        <v>0</v>
      </c>
      <c r="AF2623" s="34">
        <f t="shared" si="492"/>
        <v>0</v>
      </c>
      <c r="AG2623" s="34">
        <f t="shared" si="493"/>
        <v>0</v>
      </c>
      <c r="AH2623" s="34">
        <f t="shared" si="495"/>
        <v>0</v>
      </c>
      <c r="AI2623" s="34">
        <v>0</v>
      </c>
      <c r="AJ2623" s="34">
        <f t="shared" si="500"/>
        <v>0</v>
      </c>
      <c r="AK2623" s="34">
        <v>0</v>
      </c>
    </row>
    <row r="2624" spans="1:37">
      <c r="A2624" s="17">
        <v>2615</v>
      </c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75"/>
      <c r="O2624" s="76"/>
      <c r="P2624" s="3"/>
      <c r="Q2624" s="3"/>
      <c r="R2624" s="3"/>
      <c r="S2624" s="3"/>
      <c r="T2624" s="3"/>
      <c r="U2624" s="75"/>
      <c r="V2624" s="48">
        <f>IF(Dane!$E$4=1,AB2624,IF(Dane!$E$4=2,AH2624,AJ2624))</f>
        <v>0</v>
      </c>
      <c r="W2624" s="24">
        <f>IF(Dane!$E$4=1,AC2624,IF(Dane!$E$4=2,AI2624,AK2624))</f>
        <v>0</v>
      </c>
      <c r="X2624" s="24">
        <f t="shared" si="489"/>
        <v>0</v>
      </c>
      <c r="Y2624" s="49">
        <f t="shared" si="490"/>
        <v>0</v>
      </c>
      <c r="Z2624" s="34">
        <f t="shared" si="496"/>
        <v>0</v>
      </c>
      <c r="AA2624" s="34">
        <f t="shared" si="497"/>
        <v>0</v>
      </c>
      <c r="AB2624" s="34">
        <f t="shared" si="494"/>
        <v>0</v>
      </c>
      <c r="AC2624" s="34">
        <f t="shared" si="498"/>
        <v>0</v>
      </c>
      <c r="AD2624" s="34">
        <f t="shared" si="499"/>
        <v>0</v>
      </c>
      <c r="AE2624" s="34">
        <f t="shared" si="491"/>
        <v>0</v>
      </c>
      <c r="AF2624" s="34">
        <f t="shared" si="492"/>
        <v>0</v>
      </c>
      <c r="AG2624" s="34">
        <f t="shared" si="493"/>
        <v>0</v>
      </c>
      <c r="AH2624" s="34">
        <f t="shared" si="495"/>
        <v>0</v>
      </c>
      <c r="AI2624" s="34">
        <v>0</v>
      </c>
      <c r="AJ2624" s="34">
        <f t="shared" si="500"/>
        <v>0</v>
      </c>
      <c r="AK2624" s="34">
        <v>0</v>
      </c>
    </row>
    <row r="2625" spans="1:37">
      <c r="A2625" s="17">
        <v>2616</v>
      </c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75"/>
      <c r="O2625" s="76"/>
      <c r="P2625" s="3"/>
      <c r="Q2625" s="3"/>
      <c r="R2625" s="3"/>
      <c r="S2625" s="3"/>
      <c r="T2625" s="3"/>
      <c r="U2625" s="75"/>
      <c r="V2625" s="48">
        <f>IF(Dane!$E$4=1,AB2625,IF(Dane!$E$4=2,AH2625,AJ2625))</f>
        <v>0</v>
      </c>
      <c r="W2625" s="24">
        <f>IF(Dane!$E$4=1,AC2625,IF(Dane!$E$4=2,AI2625,AK2625))</f>
        <v>0</v>
      </c>
      <c r="X2625" s="24">
        <f t="shared" si="489"/>
        <v>0</v>
      </c>
      <c r="Y2625" s="49">
        <f t="shared" si="490"/>
        <v>0</v>
      </c>
      <c r="Z2625" s="34">
        <f t="shared" si="496"/>
        <v>0</v>
      </c>
      <c r="AA2625" s="34">
        <f t="shared" si="497"/>
        <v>0</v>
      </c>
      <c r="AB2625" s="34">
        <f t="shared" si="494"/>
        <v>0</v>
      </c>
      <c r="AC2625" s="34">
        <f t="shared" si="498"/>
        <v>0</v>
      </c>
      <c r="AD2625" s="34">
        <f t="shared" si="499"/>
        <v>0</v>
      </c>
      <c r="AE2625" s="34">
        <f t="shared" si="491"/>
        <v>0</v>
      </c>
      <c r="AF2625" s="34">
        <f t="shared" si="492"/>
        <v>0</v>
      </c>
      <c r="AG2625" s="34">
        <f t="shared" si="493"/>
        <v>0</v>
      </c>
      <c r="AH2625" s="34">
        <f t="shared" si="495"/>
        <v>0</v>
      </c>
      <c r="AI2625" s="34">
        <v>0</v>
      </c>
      <c r="AJ2625" s="34">
        <f t="shared" si="500"/>
        <v>0</v>
      </c>
      <c r="AK2625" s="34">
        <v>0</v>
      </c>
    </row>
    <row r="2626" spans="1:37">
      <c r="A2626" s="17">
        <v>2617</v>
      </c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75"/>
      <c r="O2626" s="76"/>
      <c r="P2626" s="3"/>
      <c r="Q2626" s="3"/>
      <c r="R2626" s="3"/>
      <c r="S2626" s="3"/>
      <c r="T2626" s="3"/>
      <c r="U2626" s="75"/>
      <c r="V2626" s="48">
        <f>IF(Dane!$E$4=1,AB2626,IF(Dane!$E$4=2,AH2626,AJ2626))</f>
        <v>0</v>
      </c>
      <c r="W2626" s="24">
        <f>IF(Dane!$E$4=1,AC2626,IF(Dane!$E$4=2,AI2626,AK2626))</f>
        <v>0</v>
      </c>
      <c r="X2626" s="24">
        <f t="shared" si="489"/>
        <v>0</v>
      </c>
      <c r="Y2626" s="49">
        <f t="shared" si="490"/>
        <v>0</v>
      </c>
      <c r="Z2626" s="34">
        <f t="shared" si="496"/>
        <v>0</v>
      </c>
      <c r="AA2626" s="34">
        <f t="shared" si="497"/>
        <v>0</v>
      </c>
      <c r="AB2626" s="34">
        <f t="shared" si="494"/>
        <v>0</v>
      </c>
      <c r="AC2626" s="34">
        <f t="shared" si="498"/>
        <v>0</v>
      </c>
      <c r="AD2626" s="34">
        <f t="shared" si="499"/>
        <v>0</v>
      </c>
      <c r="AE2626" s="34">
        <f t="shared" si="491"/>
        <v>0</v>
      </c>
      <c r="AF2626" s="34">
        <f t="shared" si="492"/>
        <v>0</v>
      </c>
      <c r="AG2626" s="34">
        <f t="shared" si="493"/>
        <v>0</v>
      </c>
      <c r="AH2626" s="34">
        <f t="shared" si="495"/>
        <v>0</v>
      </c>
      <c r="AI2626" s="34">
        <v>0</v>
      </c>
      <c r="AJ2626" s="34">
        <f t="shared" si="500"/>
        <v>0</v>
      </c>
      <c r="AK2626" s="34">
        <v>0</v>
      </c>
    </row>
    <row r="2627" spans="1:37">
      <c r="A2627" s="17">
        <v>2618</v>
      </c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75"/>
      <c r="O2627" s="76"/>
      <c r="P2627" s="3"/>
      <c r="Q2627" s="3"/>
      <c r="R2627" s="3"/>
      <c r="S2627" s="3"/>
      <c r="T2627" s="3"/>
      <c r="U2627" s="75"/>
      <c r="V2627" s="48">
        <f>IF(Dane!$E$4=1,AB2627,IF(Dane!$E$4=2,AH2627,AJ2627))</f>
        <v>0</v>
      </c>
      <c r="W2627" s="24">
        <f>IF(Dane!$E$4=1,AC2627,IF(Dane!$E$4=2,AI2627,AK2627))</f>
        <v>0</v>
      </c>
      <c r="X2627" s="24">
        <f t="shared" si="489"/>
        <v>0</v>
      </c>
      <c r="Y2627" s="49">
        <f t="shared" si="490"/>
        <v>0</v>
      </c>
      <c r="Z2627" s="34">
        <f t="shared" si="496"/>
        <v>0</v>
      </c>
      <c r="AA2627" s="34">
        <f t="shared" si="497"/>
        <v>0</v>
      </c>
      <c r="AB2627" s="34">
        <f t="shared" si="494"/>
        <v>0</v>
      </c>
      <c r="AC2627" s="34">
        <f t="shared" si="498"/>
        <v>0</v>
      </c>
      <c r="AD2627" s="34">
        <f t="shared" si="499"/>
        <v>0</v>
      </c>
      <c r="AE2627" s="34">
        <f t="shared" si="491"/>
        <v>0</v>
      </c>
      <c r="AF2627" s="34">
        <f t="shared" si="492"/>
        <v>0</v>
      </c>
      <c r="AG2627" s="34">
        <f t="shared" si="493"/>
        <v>0</v>
      </c>
      <c r="AH2627" s="34">
        <f t="shared" si="495"/>
        <v>0</v>
      </c>
      <c r="AI2627" s="34">
        <v>0</v>
      </c>
      <c r="AJ2627" s="34">
        <f t="shared" si="500"/>
        <v>0</v>
      </c>
      <c r="AK2627" s="34">
        <v>0</v>
      </c>
    </row>
    <row r="2628" spans="1:37">
      <c r="A2628" s="17">
        <v>2619</v>
      </c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75"/>
      <c r="O2628" s="76"/>
      <c r="P2628" s="3"/>
      <c r="Q2628" s="3"/>
      <c r="R2628" s="3"/>
      <c r="S2628" s="3"/>
      <c r="T2628" s="3"/>
      <c r="U2628" s="75"/>
      <c r="V2628" s="48">
        <f>IF(Dane!$E$4=1,AB2628,IF(Dane!$E$4=2,AH2628,AJ2628))</f>
        <v>0</v>
      </c>
      <c r="W2628" s="24">
        <f>IF(Dane!$E$4=1,AC2628,IF(Dane!$E$4=2,AI2628,AK2628))</f>
        <v>0</v>
      </c>
      <c r="X2628" s="24">
        <f t="shared" si="489"/>
        <v>0</v>
      </c>
      <c r="Y2628" s="49">
        <f t="shared" si="490"/>
        <v>0</v>
      </c>
      <c r="Z2628" s="34">
        <f t="shared" si="496"/>
        <v>0</v>
      </c>
      <c r="AA2628" s="34">
        <f t="shared" si="497"/>
        <v>0</v>
      </c>
      <c r="AB2628" s="34">
        <f t="shared" si="494"/>
        <v>0</v>
      </c>
      <c r="AC2628" s="34">
        <f t="shared" si="498"/>
        <v>0</v>
      </c>
      <c r="AD2628" s="34">
        <f t="shared" si="499"/>
        <v>0</v>
      </c>
      <c r="AE2628" s="34">
        <f t="shared" si="491"/>
        <v>0</v>
      </c>
      <c r="AF2628" s="34">
        <f t="shared" si="492"/>
        <v>0</v>
      </c>
      <c r="AG2628" s="34">
        <f t="shared" si="493"/>
        <v>0</v>
      </c>
      <c r="AH2628" s="34">
        <f t="shared" si="495"/>
        <v>0</v>
      </c>
      <c r="AI2628" s="34">
        <v>0</v>
      </c>
      <c r="AJ2628" s="34">
        <f t="shared" si="500"/>
        <v>0</v>
      </c>
      <c r="AK2628" s="34">
        <v>0</v>
      </c>
    </row>
    <row r="2629" spans="1:37">
      <c r="A2629" s="17">
        <v>2620</v>
      </c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75"/>
      <c r="O2629" s="76"/>
      <c r="P2629" s="3"/>
      <c r="Q2629" s="3"/>
      <c r="R2629" s="3"/>
      <c r="S2629" s="3"/>
      <c r="T2629" s="3"/>
      <c r="U2629" s="75"/>
      <c r="V2629" s="48">
        <f>IF(Dane!$E$4=1,AB2629,IF(Dane!$E$4=2,AH2629,AJ2629))</f>
        <v>0</v>
      </c>
      <c r="W2629" s="24">
        <f>IF(Dane!$E$4=1,AC2629,IF(Dane!$E$4=2,AI2629,AK2629))</f>
        <v>0</v>
      </c>
      <c r="X2629" s="24">
        <f t="shared" si="489"/>
        <v>0</v>
      </c>
      <c r="Y2629" s="49">
        <f t="shared" si="490"/>
        <v>0</v>
      </c>
      <c r="Z2629" s="34">
        <f t="shared" si="496"/>
        <v>0</v>
      </c>
      <c r="AA2629" s="34">
        <f t="shared" si="497"/>
        <v>0</v>
      </c>
      <c r="AB2629" s="34">
        <f t="shared" si="494"/>
        <v>0</v>
      </c>
      <c r="AC2629" s="34">
        <f t="shared" si="498"/>
        <v>0</v>
      </c>
      <c r="AD2629" s="34">
        <f t="shared" si="499"/>
        <v>0</v>
      </c>
      <c r="AE2629" s="34">
        <f t="shared" si="491"/>
        <v>0</v>
      </c>
      <c r="AF2629" s="34">
        <f t="shared" si="492"/>
        <v>0</v>
      </c>
      <c r="AG2629" s="34">
        <f t="shared" si="493"/>
        <v>0</v>
      </c>
      <c r="AH2629" s="34">
        <f t="shared" si="495"/>
        <v>0</v>
      </c>
      <c r="AI2629" s="34">
        <v>0</v>
      </c>
      <c r="AJ2629" s="34">
        <f t="shared" si="500"/>
        <v>0</v>
      </c>
      <c r="AK2629" s="34">
        <v>0</v>
      </c>
    </row>
    <row r="2630" spans="1:37">
      <c r="A2630" s="17">
        <v>2621</v>
      </c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75"/>
      <c r="O2630" s="76"/>
      <c r="P2630" s="3"/>
      <c r="Q2630" s="3"/>
      <c r="R2630" s="3"/>
      <c r="S2630" s="3"/>
      <c r="T2630" s="3"/>
      <c r="U2630" s="75"/>
      <c r="V2630" s="48">
        <f>IF(Dane!$E$4=1,AB2630,IF(Dane!$E$4=2,AH2630,AJ2630))</f>
        <v>0</v>
      </c>
      <c r="W2630" s="24">
        <f>IF(Dane!$E$4=1,AC2630,IF(Dane!$E$4=2,AI2630,AK2630))</f>
        <v>0</v>
      </c>
      <c r="X2630" s="24">
        <f t="shared" si="489"/>
        <v>0</v>
      </c>
      <c r="Y2630" s="49">
        <f t="shared" si="490"/>
        <v>0</v>
      </c>
      <c r="Z2630" s="34">
        <f t="shared" si="496"/>
        <v>0</v>
      </c>
      <c r="AA2630" s="34">
        <f t="shared" si="497"/>
        <v>0</v>
      </c>
      <c r="AB2630" s="34">
        <f t="shared" si="494"/>
        <v>0</v>
      </c>
      <c r="AC2630" s="34">
        <f t="shared" si="498"/>
        <v>0</v>
      </c>
      <c r="AD2630" s="34">
        <f t="shared" si="499"/>
        <v>0</v>
      </c>
      <c r="AE2630" s="34">
        <f t="shared" si="491"/>
        <v>0</v>
      </c>
      <c r="AF2630" s="34">
        <f t="shared" si="492"/>
        <v>0</v>
      </c>
      <c r="AG2630" s="34">
        <f t="shared" si="493"/>
        <v>0</v>
      </c>
      <c r="AH2630" s="34">
        <f t="shared" si="495"/>
        <v>0</v>
      </c>
      <c r="AI2630" s="34">
        <v>0</v>
      </c>
      <c r="AJ2630" s="34">
        <f t="shared" si="500"/>
        <v>0</v>
      </c>
      <c r="AK2630" s="34">
        <v>0</v>
      </c>
    </row>
    <row r="2631" spans="1:37">
      <c r="A2631" s="17">
        <v>2622</v>
      </c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75"/>
      <c r="O2631" s="76"/>
      <c r="P2631" s="3"/>
      <c r="Q2631" s="3"/>
      <c r="R2631" s="3"/>
      <c r="S2631" s="3"/>
      <c r="T2631" s="3"/>
      <c r="U2631" s="75"/>
      <c r="V2631" s="48">
        <f>IF(Dane!$E$4=1,AB2631,IF(Dane!$E$4=2,AH2631,AJ2631))</f>
        <v>0</v>
      </c>
      <c r="W2631" s="24">
        <f>IF(Dane!$E$4=1,AC2631,IF(Dane!$E$4=2,AI2631,AK2631))</f>
        <v>0</v>
      </c>
      <c r="X2631" s="24">
        <f t="shared" si="489"/>
        <v>0</v>
      </c>
      <c r="Y2631" s="49">
        <f t="shared" si="490"/>
        <v>0</v>
      </c>
      <c r="Z2631" s="34">
        <f t="shared" si="496"/>
        <v>0</v>
      </c>
      <c r="AA2631" s="34">
        <f t="shared" si="497"/>
        <v>0</v>
      </c>
      <c r="AB2631" s="34">
        <f t="shared" si="494"/>
        <v>0</v>
      </c>
      <c r="AC2631" s="34">
        <f t="shared" si="498"/>
        <v>0</v>
      </c>
      <c r="AD2631" s="34">
        <f t="shared" si="499"/>
        <v>0</v>
      </c>
      <c r="AE2631" s="34">
        <f t="shared" si="491"/>
        <v>0</v>
      </c>
      <c r="AF2631" s="34">
        <f t="shared" si="492"/>
        <v>0</v>
      </c>
      <c r="AG2631" s="34">
        <f t="shared" si="493"/>
        <v>0</v>
      </c>
      <c r="AH2631" s="34">
        <f t="shared" si="495"/>
        <v>0</v>
      </c>
      <c r="AI2631" s="34">
        <v>0</v>
      </c>
      <c r="AJ2631" s="34">
        <f t="shared" si="500"/>
        <v>0</v>
      </c>
      <c r="AK2631" s="34">
        <v>0</v>
      </c>
    </row>
    <row r="2632" spans="1:37">
      <c r="A2632" s="17">
        <v>2623</v>
      </c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75"/>
      <c r="O2632" s="76"/>
      <c r="P2632" s="3"/>
      <c r="Q2632" s="3"/>
      <c r="R2632" s="3"/>
      <c r="S2632" s="3"/>
      <c r="T2632" s="3"/>
      <c r="U2632" s="75"/>
      <c r="V2632" s="48">
        <f>IF(Dane!$E$4=1,AB2632,IF(Dane!$E$4=2,AH2632,AJ2632))</f>
        <v>0</v>
      </c>
      <c r="W2632" s="24">
        <f>IF(Dane!$E$4=1,AC2632,IF(Dane!$E$4=2,AI2632,AK2632))</f>
        <v>0</v>
      </c>
      <c r="X2632" s="24">
        <f t="shared" si="489"/>
        <v>0</v>
      </c>
      <c r="Y2632" s="49">
        <f t="shared" si="490"/>
        <v>0</v>
      </c>
      <c r="Z2632" s="34">
        <f t="shared" si="496"/>
        <v>0</v>
      </c>
      <c r="AA2632" s="34">
        <f t="shared" si="497"/>
        <v>0</v>
      </c>
      <c r="AB2632" s="34">
        <f t="shared" si="494"/>
        <v>0</v>
      </c>
      <c r="AC2632" s="34">
        <f t="shared" si="498"/>
        <v>0</v>
      </c>
      <c r="AD2632" s="34">
        <f t="shared" si="499"/>
        <v>0</v>
      </c>
      <c r="AE2632" s="34">
        <f t="shared" si="491"/>
        <v>0</v>
      </c>
      <c r="AF2632" s="34">
        <f t="shared" si="492"/>
        <v>0</v>
      </c>
      <c r="AG2632" s="34">
        <f t="shared" si="493"/>
        <v>0</v>
      </c>
      <c r="AH2632" s="34">
        <f t="shared" si="495"/>
        <v>0</v>
      </c>
      <c r="AI2632" s="34">
        <v>0</v>
      </c>
      <c r="AJ2632" s="34">
        <f t="shared" si="500"/>
        <v>0</v>
      </c>
      <c r="AK2632" s="34">
        <v>0</v>
      </c>
    </row>
    <row r="2633" spans="1:37">
      <c r="A2633" s="17">
        <v>2624</v>
      </c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75"/>
      <c r="O2633" s="76"/>
      <c r="P2633" s="3"/>
      <c r="Q2633" s="3"/>
      <c r="R2633" s="3"/>
      <c r="S2633" s="3"/>
      <c r="T2633" s="3"/>
      <c r="U2633" s="75"/>
      <c r="V2633" s="48">
        <f>IF(Dane!$E$4=1,AB2633,IF(Dane!$E$4=2,AH2633,AJ2633))</f>
        <v>0</v>
      </c>
      <c r="W2633" s="24">
        <f>IF(Dane!$E$4=1,AC2633,IF(Dane!$E$4=2,AI2633,AK2633))</f>
        <v>0</v>
      </c>
      <c r="X2633" s="24">
        <f t="shared" si="489"/>
        <v>0</v>
      </c>
      <c r="Y2633" s="49">
        <f t="shared" si="490"/>
        <v>0</v>
      </c>
      <c r="Z2633" s="34">
        <f t="shared" si="496"/>
        <v>0</v>
      </c>
      <c r="AA2633" s="34">
        <f t="shared" si="497"/>
        <v>0</v>
      </c>
      <c r="AB2633" s="34">
        <f t="shared" si="494"/>
        <v>0</v>
      </c>
      <c r="AC2633" s="34">
        <f t="shared" si="498"/>
        <v>0</v>
      </c>
      <c r="AD2633" s="34">
        <f t="shared" si="499"/>
        <v>0</v>
      </c>
      <c r="AE2633" s="34">
        <f t="shared" si="491"/>
        <v>0</v>
      </c>
      <c r="AF2633" s="34">
        <f t="shared" si="492"/>
        <v>0</v>
      </c>
      <c r="AG2633" s="34">
        <f t="shared" si="493"/>
        <v>0</v>
      </c>
      <c r="AH2633" s="34">
        <f t="shared" si="495"/>
        <v>0</v>
      </c>
      <c r="AI2633" s="34">
        <v>0</v>
      </c>
      <c r="AJ2633" s="34">
        <f t="shared" si="500"/>
        <v>0</v>
      </c>
      <c r="AK2633" s="34">
        <v>0</v>
      </c>
    </row>
    <row r="2634" spans="1:37">
      <c r="A2634" s="17">
        <v>2625</v>
      </c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75"/>
      <c r="O2634" s="76"/>
      <c r="P2634" s="3"/>
      <c r="Q2634" s="3"/>
      <c r="R2634" s="3"/>
      <c r="S2634" s="3"/>
      <c r="T2634" s="3"/>
      <c r="U2634" s="75"/>
      <c r="V2634" s="48">
        <f>IF(Dane!$E$4=1,AB2634,IF(Dane!$E$4=2,AH2634,AJ2634))</f>
        <v>0</v>
      </c>
      <c r="W2634" s="24">
        <f>IF(Dane!$E$4=1,AC2634,IF(Dane!$E$4=2,AI2634,AK2634))</f>
        <v>0</v>
      </c>
      <c r="X2634" s="24">
        <f t="shared" si="489"/>
        <v>0</v>
      </c>
      <c r="Y2634" s="49">
        <f t="shared" si="490"/>
        <v>0</v>
      </c>
      <c r="Z2634" s="34">
        <f t="shared" si="496"/>
        <v>0</v>
      </c>
      <c r="AA2634" s="34">
        <f t="shared" si="497"/>
        <v>0</v>
      </c>
      <c r="AB2634" s="34">
        <f t="shared" si="494"/>
        <v>0</v>
      </c>
      <c r="AC2634" s="34">
        <f t="shared" si="498"/>
        <v>0</v>
      </c>
      <c r="AD2634" s="34">
        <f t="shared" si="499"/>
        <v>0</v>
      </c>
      <c r="AE2634" s="34">
        <f t="shared" si="491"/>
        <v>0</v>
      </c>
      <c r="AF2634" s="34">
        <f t="shared" si="492"/>
        <v>0</v>
      </c>
      <c r="AG2634" s="34">
        <f t="shared" si="493"/>
        <v>0</v>
      </c>
      <c r="AH2634" s="34">
        <f t="shared" si="495"/>
        <v>0</v>
      </c>
      <c r="AI2634" s="34">
        <v>0</v>
      </c>
      <c r="AJ2634" s="34">
        <f t="shared" si="500"/>
        <v>0</v>
      </c>
      <c r="AK2634" s="34">
        <v>0</v>
      </c>
    </row>
    <row r="2635" spans="1:37">
      <c r="A2635" s="17">
        <v>2626</v>
      </c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75"/>
      <c r="O2635" s="76"/>
      <c r="P2635" s="3"/>
      <c r="Q2635" s="3"/>
      <c r="R2635" s="3"/>
      <c r="S2635" s="3"/>
      <c r="T2635" s="3"/>
      <c r="U2635" s="75"/>
      <c r="V2635" s="48">
        <f>IF(Dane!$E$4=1,AB2635,IF(Dane!$E$4=2,AH2635,AJ2635))</f>
        <v>0</v>
      </c>
      <c r="W2635" s="24">
        <f>IF(Dane!$E$4=1,AC2635,IF(Dane!$E$4=2,AI2635,AK2635))</f>
        <v>0</v>
      </c>
      <c r="X2635" s="24">
        <f t="shared" ref="X2635:X2698" si="501">IF((K2635-V2635)&lt;0,0,K2635-V2635)</f>
        <v>0</v>
      </c>
      <c r="Y2635" s="49">
        <f t="shared" ref="Y2635:Y2698" si="502">IF((L2635-W2635)&lt;0,0,L2635-W2635)</f>
        <v>0</v>
      </c>
      <c r="Z2635" s="34">
        <f t="shared" si="496"/>
        <v>0</v>
      </c>
      <c r="AA2635" s="34">
        <f t="shared" si="497"/>
        <v>0</v>
      </c>
      <c r="AB2635" s="34">
        <f t="shared" si="494"/>
        <v>0</v>
      </c>
      <c r="AC2635" s="34">
        <f t="shared" si="498"/>
        <v>0</v>
      </c>
      <c r="AD2635" s="34">
        <f t="shared" si="499"/>
        <v>0</v>
      </c>
      <c r="AE2635" s="34">
        <f t="shared" ref="AE2635:AE2698" si="503">ROUND(O2635-ROUND(O2635*0.0976,2)-ROUND(O2635*0.015,2)-ROUND(O2635*0.0245,2)-ROUND((O2635-ROUND(O2635*0.0976,2)-ROUND(O2635*0.015,2)-ROUND(O2635*0.0245,2))*0.09,2),2)</f>
        <v>0</v>
      </c>
      <c r="AF2635" s="34">
        <f t="shared" ref="AF2635:AF2698" si="504">ROUND(P2635-ROUND(P2635*0.09,2),2)</f>
        <v>0</v>
      </c>
      <c r="AG2635" s="34">
        <f t="shared" ref="AG2635:AG2698" si="505">IF(ROUND((AE2635+AF2635)/2,2)&gt;$AB$1,$AB$1,ROUND((AE2635+AF2635)/2,2))</f>
        <v>0</v>
      </c>
      <c r="AH2635" s="34">
        <f t="shared" si="495"/>
        <v>0</v>
      </c>
      <c r="AI2635" s="34">
        <v>0</v>
      </c>
      <c r="AJ2635" s="34">
        <f t="shared" si="500"/>
        <v>0</v>
      </c>
      <c r="AK2635" s="34">
        <v>0</v>
      </c>
    </row>
    <row r="2636" spans="1:37">
      <c r="A2636" s="17">
        <v>2627</v>
      </c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75"/>
      <c r="O2636" s="76"/>
      <c r="P2636" s="3"/>
      <c r="Q2636" s="3"/>
      <c r="R2636" s="3"/>
      <c r="S2636" s="3"/>
      <c r="T2636" s="3"/>
      <c r="U2636" s="75"/>
      <c r="V2636" s="48">
        <f>IF(Dane!$E$4=1,AB2636,IF(Dane!$E$4=2,AH2636,AJ2636))</f>
        <v>0</v>
      </c>
      <c r="W2636" s="24">
        <f>IF(Dane!$E$4=1,AC2636,IF(Dane!$E$4=2,AI2636,AK2636))</f>
        <v>0</v>
      </c>
      <c r="X2636" s="24">
        <f t="shared" si="501"/>
        <v>0</v>
      </c>
      <c r="Y2636" s="49">
        <f t="shared" si="502"/>
        <v>0</v>
      </c>
      <c r="Z2636" s="34">
        <f t="shared" si="496"/>
        <v>0</v>
      </c>
      <c r="AA2636" s="34">
        <f t="shared" si="497"/>
        <v>0</v>
      </c>
      <c r="AB2636" s="34">
        <f t="shared" ref="AB2636:AB2699" si="506">IF(K2636&gt;Z2636,Z2636,K2636)</f>
        <v>0</v>
      </c>
      <c r="AC2636" s="34">
        <f t="shared" si="498"/>
        <v>0</v>
      </c>
      <c r="AD2636" s="34">
        <f t="shared" si="499"/>
        <v>0</v>
      </c>
      <c r="AE2636" s="34">
        <f t="shared" si="503"/>
        <v>0</v>
      </c>
      <c r="AF2636" s="34">
        <f t="shared" si="504"/>
        <v>0</v>
      </c>
      <c r="AG2636" s="34">
        <f t="shared" si="505"/>
        <v>0</v>
      </c>
      <c r="AH2636" s="34">
        <f t="shared" ref="AH2636:AH2699" si="507">IF(AG2636&gt;AD2636,AD2636,AG2636)</f>
        <v>0</v>
      </c>
      <c r="AI2636" s="34">
        <v>0</v>
      </c>
      <c r="AJ2636" s="34">
        <f t="shared" si="500"/>
        <v>0</v>
      </c>
      <c r="AK2636" s="34">
        <v>0</v>
      </c>
    </row>
    <row r="2637" spans="1:37">
      <c r="A2637" s="17">
        <v>2628</v>
      </c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75"/>
      <c r="O2637" s="76"/>
      <c r="P2637" s="3"/>
      <c r="Q2637" s="3"/>
      <c r="R2637" s="3"/>
      <c r="S2637" s="3"/>
      <c r="T2637" s="3"/>
      <c r="U2637" s="75"/>
      <c r="V2637" s="48">
        <f>IF(Dane!$E$4=1,AB2637,IF(Dane!$E$4=2,AH2637,AJ2637))</f>
        <v>0</v>
      </c>
      <c r="W2637" s="24">
        <f>IF(Dane!$E$4=1,AC2637,IF(Dane!$E$4=2,AI2637,AK2637))</f>
        <v>0</v>
      </c>
      <c r="X2637" s="24">
        <f t="shared" si="501"/>
        <v>0</v>
      </c>
      <c r="Y2637" s="49">
        <f t="shared" si="502"/>
        <v>0</v>
      </c>
      <c r="Z2637" s="34">
        <f t="shared" ref="Z2637:Z2700" si="508">IF(ROUND((O2637+P2637)*0.5,2)&gt;$Z$1,$Z$1,ROUND((O2637+P2637)*0.5,2))</f>
        <v>0</v>
      </c>
      <c r="AA2637" s="34">
        <f t="shared" ref="AA2637:AA2700" si="509">ROUND(Z2637*IFERROR(O2637/(O2637+P2637),0)*0.0976,2)+ROUND(Z2637*IFERROR(O2637/(O2637+P2637),0)*0.065,2)+ROUND(Z2637*IFERROR(O2637/(O2637+P2637),0)*$AA$1,2)</f>
        <v>0</v>
      </c>
      <c r="AB2637" s="34">
        <f t="shared" si="506"/>
        <v>0</v>
      </c>
      <c r="AC2637" s="34">
        <f t="shared" ref="AC2637:AC2700" si="510">IF(AA2637&gt;L2637,L2637,AA2637)</f>
        <v>0</v>
      </c>
      <c r="AD2637" s="34">
        <f t="shared" ref="AD2637:AD2700" si="511">IF(ROUND(I2637*0.5,2)&gt;$Z$1,ROUND($Z$1-ROUND($Z$1*0.0976,2)-ROUND($Z$1*0.015,2)-ROUND($Z$1*0.0245,2),2)-ROUND(ROUND($Z$1-ROUND($Z$1*0.0976,2)-ROUND($Z$1*0.015,2)-ROUND($Z$1*0.0245,2),2)*0.09,2),ROUND(ROUND(I2637*0.5,2)-ROUND(ROUND(I2637*0.5,2)*0.0976,2)-ROUND(ROUND(I2637*0.5,2)*0.015,2)-ROUND(ROUND(I2637*0.5,2)*0.0245,2),2)-ROUND(ROUND(ROUND(I2637*0.5,2)-ROUND(ROUND(I2637*0.5,2)*0.0976,2)-ROUND(ROUND(I2637*0.5,2)*0.015,2)-ROUND(ROUND(I2637*0.5,2)*0.0245,2),2)*0.09,2))</f>
        <v>0</v>
      </c>
      <c r="AE2637" s="34">
        <f t="shared" si="503"/>
        <v>0</v>
      </c>
      <c r="AF2637" s="34">
        <f t="shared" si="504"/>
        <v>0</v>
      </c>
      <c r="AG2637" s="34">
        <f t="shared" si="505"/>
        <v>0</v>
      </c>
      <c r="AH2637" s="34">
        <f t="shared" si="507"/>
        <v>0</v>
      </c>
      <c r="AI2637" s="34">
        <v>0</v>
      </c>
      <c r="AJ2637" s="34">
        <f t="shared" ref="AJ2637:AJ2700" si="512">IF(AG2637&gt;AD2637,AD2637,AG2637)</f>
        <v>0</v>
      </c>
      <c r="AK2637" s="34">
        <v>0</v>
      </c>
    </row>
    <row r="2638" spans="1:37">
      <c r="A2638" s="17">
        <v>2629</v>
      </c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75"/>
      <c r="O2638" s="76"/>
      <c r="P2638" s="3"/>
      <c r="Q2638" s="3"/>
      <c r="R2638" s="3"/>
      <c r="S2638" s="3"/>
      <c r="T2638" s="3"/>
      <c r="U2638" s="75"/>
      <c r="V2638" s="48">
        <f>IF(Dane!$E$4=1,AB2638,IF(Dane!$E$4=2,AH2638,AJ2638))</f>
        <v>0</v>
      </c>
      <c r="W2638" s="24">
        <f>IF(Dane!$E$4=1,AC2638,IF(Dane!$E$4=2,AI2638,AK2638))</f>
        <v>0</v>
      </c>
      <c r="X2638" s="24">
        <f t="shared" si="501"/>
        <v>0</v>
      </c>
      <c r="Y2638" s="49">
        <f t="shared" si="502"/>
        <v>0</v>
      </c>
      <c r="Z2638" s="34">
        <f t="shared" si="508"/>
        <v>0</v>
      </c>
      <c r="AA2638" s="34">
        <f t="shared" si="509"/>
        <v>0</v>
      </c>
      <c r="AB2638" s="34">
        <f t="shared" si="506"/>
        <v>0</v>
      </c>
      <c r="AC2638" s="34">
        <f t="shared" si="510"/>
        <v>0</v>
      </c>
      <c r="AD2638" s="34">
        <f t="shared" si="511"/>
        <v>0</v>
      </c>
      <c r="AE2638" s="34">
        <f t="shared" si="503"/>
        <v>0</v>
      </c>
      <c r="AF2638" s="34">
        <f t="shared" si="504"/>
        <v>0</v>
      </c>
      <c r="AG2638" s="34">
        <f t="shared" si="505"/>
        <v>0</v>
      </c>
      <c r="AH2638" s="34">
        <f t="shared" si="507"/>
        <v>0</v>
      </c>
      <c r="AI2638" s="34">
        <v>0</v>
      </c>
      <c r="AJ2638" s="34">
        <f t="shared" si="512"/>
        <v>0</v>
      </c>
      <c r="AK2638" s="34">
        <v>0</v>
      </c>
    </row>
    <row r="2639" spans="1:37">
      <c r="A2639" s="17">
        <v>2630</v>
      </c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75"/>
      <c r="O2639" s="76"/>
      <c r="P2639" s="3"/>
      <c r="Q2639" s="3"/>
      <c r="R2639" s="3"/>
      <c r="S2639" s="3"/>
      <c r="T2639" s="3"/>
      <c r="U2639" s="75"/>
      <c r="V2639" s="48">
        <f>IF(Dane!$E$4=1,AB2639,IF(Dane!$E$4=2,AH2639,AJ2639))</f>
        <v>0</v>
      </c>
      <c r="W2639" s="24">
        <f>IF(Dane!$E$4=1,AC2639,IF(Dane!$E$4=2,AI2639,AK2639))</f>
        <v>0</v>
      </c>
      <c r="X2639" s="24">
        <f t="shared" si="501"/>
        <v>0</v>
      </c>
      <c r="Y2639" s="49">
        <f t="shared" si="502"/>
        <v>0</v>
      </c>
      <c r="Z2639" s="34">
        <f t="shared" si="508"/>
        <v>0</v>
      </c>
      <c r="AA2639" s="34">
        <f t="shared" si="509"/>
        <v>0</v>
      </c>
      <c r="AB2639" s="34">
        <f t="shared" si="506"/>
        <v>0</v>
      </c>
      <c r="AC2639" s="34">
        <f t="shared" si="510"/>
        <v>0</v>
      </c>
      <c r="AD2639" s="34">
        <f t="shared" si="511"/>
        <v>0</v>
      </c>
      <c r="AE2639" s="34">
        <f t="shared" si="503"/>
        <v>0</v>
      </c>
      <c r="AF2639" s="34">
        <f t="shared" si="504"/>
        <v>0</v>
      </c>
      <c r="AG2639" s="34">
        <f t="shared" si="505"/>
        <v>0</v>
      </c>
      <c r="AH2639" s="34">
        <f t="shared" si="507"/>
        <v>0</v>
      </c>
      <c r="AI2639" s="34">
        <v>0</v>
      </c>
      <c r="AJ2639" s="34">
        <f t="shared" si="512"/>
        <v>0</v>
      </c>
      <c r="AK2639" s="34">
        <v>0</v>
      </c>
    </row>
    <row r="2640" spans="1:37">
      <c r="A2640" s="17">
        <v>2631</v>
      </c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75"/>
      <c r="O2640" s="76"/>
      <c r="P2640" s="3"/>
      <c r="Q2640" s="3"/>
      <c r="R2640" s="3"/>
      <c r="S2640" s="3"/>
      <c r="T2640" s="3"/>
      <c r="U2640" s="75"/>
      <c r="V2640" s="48">
        <f>IF(Dane!$E$4=1,AB2640,IF(Dane!$E$4=2,AH2640,AJ2640))</f>
        <v>0</v>
      </c>
      <c r="W2640" s="24">
        <f>IF(Dane!$E$4=1,AC2640,IF(Dane!$E$4=2,AI2640,AK2640))</f>
        <v>0</v>
      </c>
      <c r="X2640" s="24">
        <f t="shared" si="501"/>
        <v>0</v>
      </c>
      <c r="Y2640" s="49">
        <f t="shared" si="502"/>
        <v>0</v>
      </c>
      <c r="Z2640" s="34">
        <f t="shared" si="508"/>
        <v>0</v>
      </c>
      <c r="AA2640" s="34">
        <f t="shared" si="509"/>
        <v>0</v>
      </c>
      <c r="AB2640" s="34">
        <f t="shared" si="506"/>
        <v>0</v>
      </c>
      <c r="AC2640" s="34">
        <f t="shared" si="510"/>
        <v>0</v>
      </c>
      <c r="AD2640" s="34">
        <f t="shared" si="511"/>
        <v>0</v>
      </c>
      <c r="AE2640" s="34">
        <f t="shared" si="503"/>
        <v>0</v>
      </c>
      <c r="AF2640" s="34">
        <f t="shared" si="504"/>
        <v>0</v>
      </c>
      <c r="AG2640" s="34">
        <f t="shared" si="505"/>
        <v>0</v>
      </c>
      <c r="AH2640" s="34">
        <f t="shared" si="507"/>
        <v>0</v>
      </c>
      <c r="AI2640" s="34">
        <v>0</v>
      </c>
      <c r="AJ2640" s="34">
        <f t="shared" si="512"/>
        <v>0</v>
      </c>
      <c r="AK2640" s="34">
        <v>0</v>
      </c>
    </row>
    <row r="2641" spans="1:37">
      <c r="A2641" s="17">
        <v>2632</v>
      </c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75"/>
      <c r="O2641" s="76"/>
      <c r="P2641" s="3"/>
      <c r="Q2641" s="3"/>
      <c r="R2641" s="3"/>
      <c r="S2641" s="3"/>
      <c r="T2641" s="3"/>
      <c r="U2641" s="75"/>
      <c r="V2641" s="48">
        <f>IF(Dane!$E$4=1,AB2641,IF(Dane!$E$4=2,AH2641,AJ2641))</f>
        <v>0</v>
      </c>
      <c r="W2641" s="24">
        <f>IF(Dane!$E$4=1,AC2641,IF(Dane!$E$4=2,AI2641,AK2641))</f>
        <v>0</v>
      </c>
      <c r="X2641" s="24">
        <f t="shared" si="501"/>
        <v>0</v>
      </c>
      <c r="Y2641" s="49">
        <f t="shared" si="502"/>
        <v>0</v>
      </c>
      <c r="Z2641" s="34">
        <f t="shared" si="508"/>
        <v>0</v>
      </c>
      <c r="AA2641" s="34">
        <f t="shared" si="509"/>
        <v>0</v>
      </c>
      <c r="AB2641" s="34">
        <f t="shared" si="506"/>
        <v>0</v>
      </c>
      <c r="AC2641" s="34">
        <f t="shared" si="510"/>
        <v>0</v>
      </c>
      <c r="AD2641" s="34">
        <f t="shared" si="511"/>
        <v>0</v>
      </c>
      <c r="AE2641" s="34">
        <f t="shared" si="503"/>
        <v>0</v>
      </c>
      <c r="AF2641" s="34">
        <f t="shared" si="504"/>
        <v>0</v>
      </c>
      <c r="AG2641" s="34">
        <f t="shared" si="505"/>
        <v>0</v>
      </c>
      <c r="AH2641" s="34">
        <f t="shared" si="507"/>
        <v>0</v>
      </c>
      <c r="AI2641" s="34">
        <v>0</v>
      </c>
      <c r="AJ2641" s="34">
        <f t="shared" si="512"/>
        <v>0</v>
      </c>
      <c r="AK2641" s="34">
        <v>0</v>
      </c>
    </row>
    <row r="2642" spans="1:37">
      <c r="A2642" s="17">
        <v>2633</v>
      </c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75"/>
      <c r="O2642" s="76"/>
      <c r="P2642" s="3"/>
      <c r="Q2642" s="3"/>
      <c r="R2642" s="3"/>
      <c r="S2642" s="3"/>
      <c r="T2642" s="3"/>
      <c r="U2642" s="75"/>
      <c r="V2642" s="48">
        <f>IF(Dane!$E$4=1,AB2642,IF(Dane!$E$4=2,AH2642,AJ2642))</f>
        <v>0</v>
      </c>
      <c r="W2642" s="24">
        <f>IF(Dane!$E$4=1,AC2642,IF(Dane!$E$4=2,AI2642,AK2642))</f>
        <v>0</v>
      </c>
      <c r="X2642" s="24">
        <f t="shared" si="501"/>
        <v>0</v>
      </c>
      <c r="Y2642" s="49">
        <f t="shared" si="502"/>
        <v>0</v>
      </c>
      <c r="Z2642" s="34">
        <f t="shared" si="508"/>
        <v>0</v>
      </c>
      <c r="AA2642" s="34">
        <f t="shared" si="509"/>
        <v>0</v>
      </c>
      <c r="AB2642" s="34">
        <f t="shared" si="506"/>
        <v>0</v>
      </c>
      <c r="AC2642" s="34">
        <f t="shared" si="510"/>
        <v>0</v>
      </c>
      <c r="AD2642" s="34">
        <f t="shared" si="511"/>
        <v>0</v>
      </c>
      <c r="AE2642" s="34">
        <f t="shared" si="503"/>
        <v>0</v>
      </c>
      <c r="AF2642" s="34">
        <f t="shared" si="504"/>
        <v>0</v>
      </c>
      <c r="AG2642" s="34">
        <f t="shared" si="505"/>
        <v>0</v>
      </c>
      <c r="AH2642" s="34">
        <f t="shared" si="507"/>
        <v>0</v>
      </c>
      <c r="AI2642" s="34">
        <v>0</v>
      </c>
      <c r="AJ2642" s="34">
        <f t="shared" si="512"/>
        <v>0</v>
      </c>
      <c r="AK2642" s="34">
        <v>0</v>
      </c>
    </row>
    <row r="2643" spans="1:37">
      <c r="A2643" s="17">
        <v>2634</v>
      </c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75"/>
      <c r="O2643" s="76"/>
      <c r="P2643" s="3"/>
      <c r="Q2643" s="3"/>
      <c r="R2643" s="3"/>
      <c r="S2643" s="3"/>
      <c r="T2643" s="3"/>
      <c r="U2643" s="75"/>
      <c r="V2643" s="48">
        <f>IF(Dane!$E$4=1,AB2643,IF(Dane!$E$4=2,AH2643,AJ2643))</f>
        <v>0</v>
      </c>
      <c r="W2643" s="24">
        <f>IF(Dane!$E$4=1,AC2643,IF(Dane!$E$4=2,AI2643,AK2643))</f>
        <v>0</v>
      </c>
      <c r="X2643" s="24">
        <f t="shared" si="501"/>
        <v>0</v>
      </c>
      <c r="Y2643" s="49">
        <f t="shared" si="502"/>
        <v>0</v>
      </c>
      <c r="Z2643" s="34">
        <f t="shared" si="508"/>
        <v>0</v>
      </c>
      <c r="AA2643" s="34">
        <f t="shared" si="509"/>
        <v>0</v>
      </c>
      <c r="AB2643" s="34">
        <f t="shared" si="506"/>
        <v>0</v>
      </c>
      <c r="AC2643" s="34">
        <f t="shared" si="510"/>
        <v>0</v>
      </c>
      <c r="AD2643" s="34">
        <f t="shared" si="511"/>
        <v>0</v>
      </c>
      <c r="AE2643" s="34">
        <f t="shared" si="503"/>
        <v>0</v>
      </c>
      <c r="AF2643" s="34">
        <f t="shared" si="504"/>
        <v>0</v>
      </c>
      <c r="AG2643" s="34">
        <f t="shared" si="505"/>
        <v>0</v>
      </c>
      <c r="AH2643" s="34">
        <f t="shared" si="507"/>
        <v>0</v>
      </c>
      <c r="AI2643" s="34">
        <v>0</v>
      </c>
      <c r="AJ2643" s="34">
        <f t="shared" si="512"/>
        <v>0</v>
      </c>
      <c r="AK2643" s="34">
        <v>0</v>
      </c>
    </row>
    <row r="2644" spans="1:37">
      <c r="A2644" s="17">
        <v>2635</v>
      </c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75"/>
      <c r="O2644" s="76"/>
      <c r="P2644" s="3"/>
      <c r="Q2644" s="3"/>
      <c r="R2644" s="3"/>
      <c r="S2644" s="3"/>
      <c r="T2644" s="3"/>
      <c r="U2644" s="75"/>
      <c r="V2644" s="48">
        <f>IF(Dane!$E$4=1,AB2644,IF(Dane!$E$4=2,AH2644,AJ2644))</f>
        <v>0</v>
      </c>
      <c r="W2644" s="24">
        <f>IF(Dane!$E$4=1,AC2644,IF(Dane!$E$4=2,AI2644,AK2644))</f>
        <v>0</v>
      </c>
      <c r="X2644" s="24">
        <f t="shared" si="501"/>
        <v>0</v>
      </c>
      <c r="Y2644" s="49">
        <f t="shared" si="502"/>
        <v>0</v>
      </c>
      <c r="Z2644" s="34">
        <f t="shared" si="508"/>
        <v>0</v>
      </c>
      <c r="AA2644" s="34">
        <f t="shared" si="509"/>
        <v>0</v>
      </c>
      <c r="AB2644" s="34">
        <f t="shared" si="506"/>
        <v>0</v>
      </c>
      <c r="AC2644" s="34">
        <f t="shared" si="510"/>
        <v>0</v>
      </c>
      <c r="AD2644" s="34">
        <f t="shared" si="511"/>
        <v>0</v>
      </c>
      <c r="AE2644" s="34">
        <f t="shared" si="503"/>
        <v>0</v>
      </c>
      <c r="AF2644" s="34">
        <f t="shared" si="504"/>
        <v>0</v>
      </c>
      <c r="AG2644" s="34">
        <f t="shared" si="505"/>
        <v>0</v>
      </c>
      <c r="AH2644" s="34">
        <f t="shared" si="507"/>
        <v>0</v>
      </c>
      <c r="AI2644" s="34">
        <v>0</v>
      </c>
      <c r="AJ2644" s="34">
        <f t="shared" si="512"/>
        <v>0</v>
      </c>
      <c r="AK2644" s="34">
        <v>0</v>
      </c>
    </row>
    <row r="2645" spans="1:37">
      <c r="A2645" s="17">
        <v>2636</v>
      </c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75"/>
      <c r="O2645" s="76"/>
      <c r="P2645" s="3"/>
      <c r="Q2645" s="3"/>
      <c r="R2645" s="3"/>
      <c r="S2645" s="3"/>
      <c r="T2645" s="3"/>
      <c r="U2645" s="75"/>
      <c r="V2645" s="48">
        <f>IF(Dane!$E$4=1,AB2645,IF(Dane!$E$4=2,AH2645,AJ2645))</f>
        <v>0</v>
      </c>
      <c r="W2645" s="24">
        <f>IF(Dane!$E$4=1,AC2645,IF(Dane!$E$4=2,AI2645,AK2645))</f>
        <v>0</v>
      </c>
      <c r="X2645" s="24">
        <f t="shared" si="501"/>
        <v>0</v>
      </c>
      <c r="Y2645" s="49">
        <f t="shared" si="502"/>
        <v>0</v>
      </c>
      <c r="Z2645" s="34">
        <f t="shared" si="508"/>
        <v>0</v>
      </c>
      <c r="AA2645" s="34">
        <f t="shared" si="509"/>
        <v>0</v>
      </c>
      <c r="AB2645" s="34">
        <f t="shared" si="506"/>
        <v>0</v>
      </c>
      <c r="AC2645" s="34">
        <f t="shared" si="510"/>
        <v>0</v>
      </c>
      <c r="AD2645" s="34">
        <f t="shared" si="511"/>
        <v>0</v>
      </c>
      <c r="AE2645" s="34">
        <f t="shared" si="503"/>
        <v>0</v>
      </c>
      <c r="AF2645" s="34">
        <f t="shared" si="504"/>
        <v>0</v>
      </c>
      <c r="AG2645" s="34">
        <f t="shared" si="505"/>
        <v>0</v>
      </c>
      <c r="AH2645" s="34">
        <f t="shared" si="507"/>
        <v>0</v>
      </c>
      <c r="AI2645" s="34">
        <v>0</v>
      </c>
      <c r="AJ2645" s="34">
        <f t="shared" si="512"/>
        <v>0</v>
      </c>
      <c r="AK2645" s="34">
        <v>0</v>
      </c>
    </row>
    <row r="2646" spans="1:37">
      <c r="A2646" s="17">
        <v>2637</v>
      </c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75"/>
      <c r="O2646" s="76"/>
      <c r="P2646" s="3"/>
      <c r="Q2646" s="3"/>
      <c r="R2646" s="3"/>
      <c r="S2646" s="3"/>
      <c r="T2646" s="3"/>
      <c r="U2646" s="75"/>
      <c r="V2646" s="48">
        <f>IF(Dane!$E$4=1,AB2646,IF(Dane!$E$4=2,AH2646,AJ2646))</f>
        <v>0</v>
      </c>
      <c r="W2646" s="24">
        <f>IF(Dane!$E$4=1,AC2646,IF(Dane!$E$4=2,AI2646,AK2646))</f>
        <v>0</v>
      </c>
      <c r="X2646" s="24">
        <f t="shared" si="501"/>
        <v>0</v>
      </c>
      <c r="Y2646" s="49">
        <f t="shared" si="502"/>
        <v>0</v>
      </c>
      <c r="Z2646" s="34">
        <f t="shared" si="508"/>
        <v>0</v>
      </c>
      <c r="AA2646" s="34">
        <f t="shared" si="509"/>
        <v>0</v>
      </c>
      <c r="AB2646" s="34">
        <f t="shared" si="506"/>
        <v>0</v>
      </c>
      <c r="AC2646" s="34">
        <f t="shared" si="510"/>
        <v>0</v>
      </c>
      <c r="AD2646" s="34">
        <f t="shared" si="511"/>
        <v>0</v>
      </c>
      <c r="AE2646" s="34">
        <f t="shared" si="503"/>
        <v>0</v>
      </c>
      <c r="AF2646" s="34">
        <f t="shared" si="504"/>
        <v>0</v>
      </c>
      <c r="AG2646" s="34">
        <f t="shared" si="505"/>
        <v>0</v>
      </c>
      <c r="AH2646" s="34">
        <f t="shared" si="507"/>
        <v>0</v>
      </c>
      <c r="AI2646" s="34">
        <v>0</v>
      </c>
      <c r="AJ2646" s="34">
        <f t="shared" si="512"/>
        <v>0</v>
      </c>
      <c r="AK2646" s="34">
        <v>0</v>
      </c>
    </row>
    <row r="2647" spans="1:37">
      <c r="A2647" s="17">
        <v>2638</v>
      </c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75"/>
      <c r="O2647" s="76"/>
      <c r="P2647" s="3"/>
      <c r="Q2647" s="3"/>
      <c r="R2647" s="3"/>
      <c r="S2647" s="3"/>
      <c r="T2647" s="3"/>
      <c r="U2647" s="75"/>
      <c r="V2647" s="48">
        <f>IF(Dane!$E$4=1,AB2647,IF(Dane!$E$4=2,AH2647,AJ2647))</f>
        <v>0</v>
      </c>
      <c r="W2647" s="24">
        <f>IF(Dane!$E$4=1,AC2647,IF(Dane!$E$4=2,AI2647,AK2647))</f>
        <v>0</v>
      </c>
      <c r="X2647" s="24">
        <f t="shared" si="501"/>
        <v>0</v>
      </c>
      <c r="Y2647" s="49">
        <f t="shared" si="502"/>
        <v>0</v>
      </c>
      <c r="Z2647" s="34">
        <f t="shared" si="508"/>
        <v>0</v>
      </c>
      <c r="AA2647" s="34">
        <f t="shared" si="509"/>
        <v>0</v>
      </c>
      <c r="AB2647" s="34">
        <f t="shared" si="506"/>
        <v>0</v>
      </c>
      <c r="AC2647" s="34">
        <f t="shared" si="510"/>
        <v>0</v>
      </c>
      <c r="AD2647" s="34">
        <f t="shared" si="511"/>
        <v>0</v>
      </c>
      <c r="AE2647" s="34">
        <f t="shared" si="503"/>
        <v>0</v>
      </c>
      <c r="AF2647" s="34">
        <f t="shared" si="504"/>
        <v>0</v>
      </c>
      <c r="AG2647" s="34">
        <f t="shared" si="505"/>
        <v>0</v>
      </c>
      <c r="AH2647" s="34">
        <f t="shared" si="507"/>
        <v>0</v>
      </c>
      <c r="AI2647" s="34">
        <v>0</v>
      </c>
      <c r="AJ2647" s="34">
        <f t="shared" si="512"/>
        <v>0</v>
      </c>
      <c r="AK2647" s="34">
        <v>0</v>
      </c>
    </row>
    <row r="2648" spans="1:37">
      <c r="A2648" s="17">
        <v>2639</v>
      </c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75"/>
      <c r="O2648" s="76"/>
      <c r="P2648" s="3"/>
      <c r="Q2648" s="3"/>
      <c r="R2648" s="3"/>
      <c r="S2648" s="3"/>
      <c r="T2648" s="3"/>
      <c r="U2648" s="75"/>
      <c r="V2648" s="48">
        <f>IF(Dane!$E$4=1,AB2648,IF(Dane!$E$4=2,AH2648,AJ2648))</f>
        <v>0</v>
      </c>
      <c r="W2648" s="24">
        <f>IF(Dane!$E$4=1,AC2648,IF(Dane!$E$4=2,AI2648,AK2648))</f>
        <v>0</v>
      </c>
      <c r="X2648" s="24">
        <f t="shared" si="501"/>
        <v>0</v>
      </c>
      <c r="Y2648" s="49">
        <f t="shared" si="502"/>
        <v>0</v>
      </c>
      <c r="Z2648" s="34">
        <f t="shared" si="508"/>
        <v>0</v>
      </c>
      <c r="AA2648" s="34">
        <f t="shared" si="509"/>
        <v>0</v>
      </c>
      <c r="AB2648" s="34">
        <f t="shared" si="506"/>
        <v>0</v>
      </c>
      <c r="AC2648" s="34">
        <f t="shared" si="510"/>
        <v>0</v>
      </c>
      <c r="AD2648" s="34">
        <f t="shared" si="511"/>
        <v>0</v>
      </c>
      <c r="AE2648" s="34">
        <f t="shared" si="503"/>
        <v>0</v>
      </c>
      <c r="AF2648" s="34">
        <f t="shared" si="504"/>
        <v>0</v>
      </c>
      <c r="AG2648" s="34">
        <f t="shared" si="505"/>
        <v>0</v>
      </c>
      <c r="AH2648" s="34">
        <f t="shared" si="507"/>
        <v>0</v>
      </c>
      <c r="AI2648" s="34">
        <v>0</v>
      </c>
      <c r="AJ2648" s="34">
        <f t="shared" si="512"/>
        <v>0</v>
      </c>
      <c r="AK2648" s="34">
        <v>0</v>
      </c>
    </row>
    <row r="2649" spans="1:37">
      <c r="A2649" s="17">
        <v>2640</v>
      </c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75"/>
      <c r="O2649" s="76"/>
      <c r="P2649" s="3"/>
      <c r="Q2649" s="3"/>
      <c r="R2649" s="3"/>
      <c r="S2649" s="3"/>
      <c r="T2649" s="3"/>
      <c r="U2649" s="75"/>
      <c r="V2649" s="48">
        <f>IF(Dane!$E$4=1,AB2649,IF(Dane!$E$4=2,AH2649,AJ2649))</f>
        <v>0</v>
      </c>
      <c r="W2649" s="24">
        <f>IF(Dane!$E$4=1,AC2649,IF(Dane!$E$4=2,AI2649,AK2649))</f>
        <v>0</v>
      </c>
      <c r="X2649" s="24">
        <f t="shared" si="501"/>
        <v>0</v>
      </c>
      <c r="Y2649" s="49">
        <f t="shared" si="502"/>
        <v>0</v>
      </c>
      <c r="Z2649" s="34">
        <f t="shared" si="508"/>
        <v>0</v>
      </c>
      <c r="AA2649" s="34">
        <f t="shared" si="509"/>
        <v>0</v>
      </c>
      <c r="AB2649" s="34">
        <f t="shared" si="506"/>
        <v>0</v>
      </c>
      <c r="AC2649" s="34">
        <f t="shared" si="510"/>
        <v>0</v>
      </c>
      <c r="AD2649" s="34">
        <f t="shared" si="511"/>
        <v>0</v>
      </c>
      <c r="AE2649" s="34">
        <f t="shared" si="503"/>
        <v>0</v>
      </c>
      <c r="AF2649" s="34">
        <f t="shared" si="504"/>
        <v>0</v>
      </c>
      <c r="AG2649" s="34">
        <f t="shared" si="505"/>
        <v>0</v>
      </c>
      <c r="AH2649" s="34">
        <f t="shared" si="507"/>
        <v>0</v>
      </c>
      <c r="AI2649" s="34">
        <v>0</v>
      </c>
      <c r="AJ2649" s="34">
        <f t="shared" si="512"/>
        <v>0</v>
      </c>
      <c r="AK2649" s="34">
        <v>0</v>
      </c>
    </row>
    <row r="2650" spans="1:37">
      <c r="A2650" s="17">
        <v>2641</v>
      </c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75"/>
      <c r="O2650" s="76"/>
      <c r="P2650" s="3"/>
      <c r="Q2650" s="3"/>
      <c r="R2650" s="3"/>
      <c r="S2650" s="3"/>
      <c r="T2650" s="3"/>
      <c r="U2650" s="75"/>
      <c r="V2650" s="48">
        <f>IF(Dane!$E$4=1,AB2650,IF(Dane!$E$4=2,AH2650,AJ2650))</f>
        <v>0</v>
      </c>
      <c r="W2650" s="24">
        <f>IF(Dane!$E$4=1,AC2650,IF(Dane!$E$4=2,AI2650,AK2650))</f>
        <v>0</v>
      </c>
      <c r="X2650" s="24">
        <f t="shared" si="501"/>
        <v>0</v>
      </c>
      <c r="Y2650" s="49">
        <f t="shared" si="502"/>
        <v>0</v>
      </c>
      <c r="Z2650" s="34">
        <f t="shared" si="508"/>
        <v>0</v>
      </c>
      <c r="AA2650" s="34">
        <f t="shared" si="509"/>
        <v>0</v>
      </c>
      <c r="AB2650" s="34">
        <f t="shared" si="506"/>
        <v>0</v>
      </c>
      <c r="AC2650" s="34">
        <f t="shared" si="510"/>
        <v>0</v>
      </c>
      <c r="AD2650" s="34">
        <f t="shared" si="511"/>
        <v>0</v>
      </c>
      <c r="AE2650" s="34">
        <f t="shared" si="503"/>
        <v>0</v>
      </c>
      <c r="AF2650" s="34">
        <f t="shared" si="504"/>
        <v>0</v>
      </c>
      <c r="AG2650" s="34">
        <f t="shared" si="505"/>
        <v>0</v>
      </c>
      <c r="AH2650" s="34">
        <f t="shared" si="507"/>
        <v>0</v>
      </c>
      <c r="AI2650" s="34">
        <v>0</v>
      </c>
      <c r="AJ2650" s="34">
        <f t="shared" si="512"/>
        <v>0</v>
      </c>
      <c r="AK2650" s="34">
        <v>0</v>
      </c>
    </row>
    <row r="2651" spans="1:37">
      <c r="A2651" s="17">
        <v>2642</v>
      </c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75"/>
      <c r="O2651" s="76"/>
      <c r="P2651" s="3"/>
      <c r="Q2651" s="3"/>
      <c r="R2651" s="3"/>
      <c r="S2651" s="3"/>
      <c r="T2651" s="3"/>
      <c r="U2651" s="75"/>
      <c r="V2651" s="48">
        <f>IF(Dane!$E$4=1,AB2651,IF(Dane!$E$4=2,AH2651,AJ2651))</f>
        <v>0</v>
      </c>
      <c r="W2651" s="24">
        <f>IF(Dane!$E$4=1,AC2651,IF(Dane!$E$4=2,AI2651,AK2651))</f>
        <v>0</v>
      </c>
      <c r="X2651" s="24">
        <f t="shared" si="501"/>
        <v>0</v>
      </c>
      <c r="Y2651" s="49">
        <f t="shared" si="502"/>
        <v>0</v>
      </c>
      <c r="Z2651" s="34">
        <f t="shared" si="508"/>
        <v>0</v>
      </c>
      <c r="AA2651" s="34">
        <f t="shared" si="509"/>
        <v>0</v>
      </c>
      <c r="AB2651" s="34">
        <f t="shared" si="506"/>
        <v>0</v>
      </c>
      <c r="AC2651" s="34">
        <f t="shared" si="510"/>
        <v>0</v>
      </c>
      <c r="AD2651" s="34">
        <f t="shared" si="511"/>
        <v>0</v>
      </c>
      <c r="AE2651" s="34">
        <f t="shared" si="503"/>
        <v>0</v>
      </c>
      <c r="AF2651" s="34">
        <f t="shared" si="504"/>
        <v>0</v>
      </c>
      <c r="AG2651" s="34">
        <f t="shared" si="505"/>
        <v>0</v>
      </c>
      <c r="AH2651" s="34">
        <f t="shared" si="507"/>
        <v>0</v>
      </c>
      <c r="AI2651" s="34">
        <v>0</v>
      </c>
      <c r="AJ2651" s="34">
        <f t="shared" si="512"/>
        <v>0</v>
      </c>
      <c r="AK2651" s="34">
        <v>0</v>
      </c>
    </row>
    <row r="2652" spans="1:37">
      <c r="A2652" s="17">
        <v>2643</v>
      </c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75"/>
      <c r="O2652" s="76"/>
      <c r="P2652" s="3"/>
      <c r="Q2652" s="3"/>
      <c r="R2652" s="3"/>
      <c r="S2652" s="3"/>
      <c r="T2652" s="3"/>
      <c r="U2652" s="75"/>
      <c r="V2652" s="48">
        <f>IF(Dane!$E$4=1,AB2652,IF(Dane!$E$4=2,AH2652,AJ2652))</f>
        <v>0</v>
      </c>
      <c r="W2652" s="24">
        <f>IF(Dane!$E$4=1,AC2652,IF(Dane!$E$4=2,AI2652,AK2652))</f>
        <v>0</v>
      </c>
      <c r="X2652" s="24">
        <f t="shared" si="501"/>
        <v>0</v>
      </c>
      <c r="Y2652" s="49">
        <f t="shared" si="502"/>
        <v>0</v>
      </c>
      <c r="Z2652" s="34">
        <f t="shared" si="508"/>
        <v>0</v>
      </c>
      <c r="AA2652" s="34">
        <f t="shared" si="509"/>
        <v>0</v>
      </c>
      <c r="AB2652" s="34">
        <f t="shared" si="506"/>
        <v>0</v>
      </c>
      <c r="AC2652" s="34">
        <f t="shared" si="510"/>
        <v>0</v>
      </c>
      <c r="AD2652" s="34">
        <f t="shared" si="511"/>
        <v>0</v>
      </c>
      <c r="AE2652" s="34">
        <f t="shared" si="503"/>
        <v>0</v>
      </c>
      <c r="AF2652" s="34">
        <f t="shared" si="504"/>
        <v>0</v>
      </c>
      <c r="AG2652" s="34">
        <f t="shared" si="505"/>
        <v>0</v>
      </c>
      <c r="AH2652" s="34">
        <f t="shared" si="507"/>
        <v>0</v>
      </c>
      <c r="AI2652" s="34">
        <v>0</v>
      </c>
      <c r="AJ2652" s="34">
        <f t="shared" si="512"/>
        <v>0</v>
      </c>
      <c r="AK2652" s="34">
        <v>0</v>
      </c>
    </row>
    <row r="2653" spans="1:37">
      <c r="A2653" s="17">
        <v>2644</v>
      </c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75"/>
      <c r="O2653" s="76"/>
      <c r="P2653" s="3"/>
      <c r="Q2653" s="3"/>
      <c r="R2653" s="3"/>
      <c r="S2653" s="3"/>
      <c r="T2653" s="3"/>
      <c r="U2653" s="75"/>
      <c r="V2653" s="48">
        <f>IF(Dane!$E$4=1,AB2653,IF(Dane!$E$4=2,AH2653,AJ2653))</f>
        <v>0</v>
      </c>
      <c r="W2653" s="24">
        <f>IF(Dane!$E$4=1,AC2653,IF(Dane!$E$4=2,AI2653,AK2653))</f>
        <v>0</v>
      </c>
      <c r="X2653" s="24">
        <f t="shared" si="501"/>
        <v>0</v>
      </c>
      <c r="Y2653" s="49">
        <f t="shared" si="502"/>
        <v>0</v>
      </c>
      <c r="Z2653" s="34">
        <f t="shared" si="508"/>
        <v>0</v>
      </c>
      <c r="AA2653" s="34">
        <f t="shared" si="509"/>
        <v>0</v>
      </c>
      <c r="AB2653" s="34">
        <f t="shared" si="506"/>
        <v>0</v>
      </c>
      <c r="AC2653" s="34">
        <f t="shared" si="510"/>
        <v>0</v>
      </c>
      <c r="AD2653" s="34">
        <f t="shared" si="511"/>
        <v>0</v>
      </c>
      <c r="AE2653" s="34">
        <f t="shared" si="503"/>
        <v>0</v>
      </c>
      <c r="AF2653" s="34">
        <f t="shared" si="504"/>
        <v>0</v>
      </c>
      <c r="AG2653" s="34">
        <f t="shared" si="505"/>
        <v>0</v>
      </c>
      <c r="AH2653" s="34">
        <f t="shared" si="507"/>
        <v>0</v>
      </c>
      <c r="AI2653" s="34">
        <v>0</v>
      </c>
      <c r="AJ2653" s="34">
        <f t="shared" si="512"/>
        <v>0</v>
      </c>
      <c r="AK2653" s="34">
        <v>0</v>
      </c>
    </row>
    <row r="2654" spans="1:37">
      <c r="A2654" s="17">
        <v>2645</v>
      </c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75"/>
      <c r="O2654" s="76"/>
      <c r="P2654" s="3"/>
      <c r="Q2654" s="3"/>
      <c r="R2654" s="3"/>
      <c r="S2654" s="3"/>
      <c r="T2654" s="3"/>
      <c r="U2654" s="75"/>
      <c r="V2654" s="48">
        <f>IF(Dane!$E$4=1,AB2654,IF(Dane!$E$4=2,AH2654,AJ2654))</f>
        <v>0</v>
      </c>
      <c r="W2654" s="24">
        <f>IF(Dane!$E$4=1,AC2654,IF(Dane!$E$4=2,AI2654,AK2654))</f>
        <v>0</v>
      </c>
      <c r="X2654" s="24">
        <f t="shared" si="501"/>
        <v>0</v>
      </c>
      <c r="Y2654" s="49">
        <f t="shared" si="502"/>
        <v>0</v>
      </c>
      <c r="Z2654" s="34">
        <f t="shared" si="508"/>
        <v>0</v>
      </c>
      <c r="AA2654" s="34">
        <f t="shared" si="509"/>
        <v>0</v>
      </c>
      <c r="AB2654" s="34">
        <f t="shared" si="506"/>
        <v>0</v>
      </c>
      <c r="AC2654" s="34">
        <f t="shared" si="510"/>
        <v>0</v>
      </c>
      <c r="AD2654" s="34">
        <f t="shared" si="511"/>
        <v>0</v>
      </c>
      <c r="AE2654" s="34">
        <f t="shared" si="503"/>
        <v>0</v>
      </c>
      <c r="AF2654" s="34">
        <f t="shared" si="504"/>
        <v>0</v>
      </c>
      <c r="AG2654" s="34">
        <f t="shared" si="505"/>
        <v>0</v>
      </c>
      <c r="AH2654" s="34">
        <f t="shared" si="507"/>
        <v>0</v>
      </c>
      <c r="AI2654" s="34">
        <v>0</v>
      </c>
      <c r="AJ2654" s="34">
        <f t="shared" si="512"/>
        <v>0</v>
      </c>
      <c r="AK2654" s="34">
        <v>0</v>
      </c>
    </row>
    <row r="2655" spans="1:37">
      <c r="A2655" s="17">
        <v>2646</v>
      </c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75"/>
      <c r="O2655" s="76"/>
      <c r="P2655" s="3"/>
      <c r="Q2655" s="3"/>
      <c r="R2655" s="3"/>
      <c r="S2655" s="3"/>
      <c r="T2655" s="3"/>
      <c r="U2655" s="75"/>
      <c r="V2655" s="48">
        <f>IF(Dane!$E$4=1,AB2655,IF(Dane!$E$4=2,AH2655,AJ2655))</f>
        <v>0</v>
      </c>
      <c r="W2655" s="24">
        <f>IF(Dane!$E$4=1,AC2655,IF(Dane!$E$4=2,AI2655,AK2655))</f>
        <v>0</v>
      </c>
      <c r="X2655" s="24">
        <f t="shared" si="501"/>
        <v>0</v>
      </c>
      <c r="Y2655" s="49">
        <f t="shared" si="502"/>
        <v>0</v>
      </c>
      <c r="Z2655" s="34">
        <f t="shared" si="508"/>
        <v>0</v>
      </c>
      <c r="AA2655" s="34">
        <f t="shared" si="509"/>
        <v>0</v>
      </c>
      <c r="AB2655" s="34">
        <f t="shared" si="506"/>
        <v>0</v>
      </c>
      <c r="AC2655" s="34">
        <f t="shared" si="510"/>
        <v>0</v>
      </c>
      <c r="AD2655" s="34">
        <f t="shared" si="511"/>
        <v>0</v>
      </c>
      <c r="AE2655" s="34">
        <f t="shared" si="503"/>
        <v>0</v>
      </c>
      <c r="AF2655" s="34">
        <f t="shared" si="504"/>
        <v>0</v>
      </c>
      <c r="AG2655" s="34">
        <f t="shared" si="505"/>
        <v>0</v>
      </c>
      <c r="AH2655" s="34">
        <f t="shared" si="507"/>
        <v>0</v>
      </c>
      <c r="AI2655" s="34">
        <v>0</v>
      </c>
      <c r="AJ2655" s="34">
        <f t="shared" si="512"/>
        <v>0</v>
      </c>
      <c r="AK2655" s="34">
        <v>0</v>
      </c>
    </row>
    <row r="2656" spans="1:37">
      <c r="A2656" s="17">
        <v>2647</v>
      </c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75"/>
      <c r="O2656" s="76"/>
      <c r="P2656" s="3"/>
      <c r="Q2656" s="3"/>
      <c r="R2656" s="3"/>
      <c r="S2656" s="3"/>
      <c r="T2656" s="3"/>
      <c r="U2656" s="75"/>
      <c r="V2656" s="48">
        <f>IF(Dane!$E$4=1,AB2656,IF(Dane!$E$4=2,AH2656,AJ2656))</f>
        <v>0</v>
      </c>
      <c r="W2656" s="24">
        <f>IF(Dane!$E$4=1,AC2656,IF(Dane!$E$4=2,AI2656,AK2656))</f>
        <v>0</v>
      </c>
      <c r="X2656" s="24">
        <f t="shared" si="501"/>
        <v>0</v>
      </c>
      <c r="Y2656" s="49">
        <f t="shared" si="502"/>
        <v>0</v>
      </c>
      <c r="Z2656" s="34">
        <f t="shared" si="508"/>
        <v>0</v>
      </c>
      <c r="AA2656" s="34">
        <f t="shared" si="509"/>
        <v>0</v>
      </c>
      <c r="AB2656" s="34">
        <f t="shared" si="506"/>
        <v>0</v>
      </c>
      <c r="AC2656" s="34">
        <f t="shared" si="510"/>
        <v>0</v>
      </c>
      <c r="AD2656" s="34">
        <f t="shared" si="511"/>
        <v>0</v>
      </c>
      <c r="AE2656" s="34">
        <f t="shared" si="503"/>
        <v>0</v>
      </c>
      <c r="AF2656" s="34">
        <f t="shared" si="504"/>
        <v>0</v>
      </c>
      <c r="AG2656" s="34">
        <f t="shared" si="505"/>
        <v>0</v>
      </c>
      <c r="AH2656" s="34">
        <f t="shared" si="507"/>
        <v>0</v>
      </c>
      <c r="AI2656" s="34">
        <v>0</v>
      </c>
      <c r="AJ2656" s="34">
        <f t="shared" si="512"/>
        <v>0</v>
      </c>
      <c r="AK2656" s="34">
        <v>0</v>
      </c>
    </row>
    <row r="2657" spans="1:37">
      <c r="A2657" s="17">
        <v>2648</v>
      </c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75"/>
      <c r="O2657" s="76"/>
      <c r="P2657" s="3"/>
      <c r="Q2657" s="3"/>
      <c r="R2657" s="3"/>
      <c r="S2657" s="3"/>
      <c r="T2657" s="3"/>
      <c r="U2657" s="75"/>
      <c r="V2657" s="48">
        <f>IF(Dane!$E$4=1,AB2657,IF(Dane!$E$4=2,AH2657,AJ2657))</f>
        <v>0</v>
      </c>
      <c r="W2657" s="24">
        <f>IF(Dane!$E$4=1,AC2657,IF(Dane!$E$4=2,AI2657,AK2657))</f>
        <v>0</v>
      </c>
      <c r="X2657" s="24">
        <f t="shared" si="501"/>
        <v>0</v>
      </c>
      <c r="Y2657" s="49">
        <f t="shared" si="502"/>
        <v>0</v>
      </c>
      <c r="Z2657" s="34">
        <f t="shared" si="508"/>
        <v>0</v>
      </c>
      <c r="AA2657" s="34">
        <f t="shared" si="509"/>
        <v>0</v>
      </c>
      <c r="AB2657" s="34">
        <f t="shared" si="506"/>
        <v>0</v>
      </c>
      <c r="AC2657" s="34">
        <f t="shared" si="510"/>
        <v>0</v>
      </c>
      <c r="AD2657" s="34">
        <f t="shared" si="511"/>
        <v>0</v>
      </c>
      <c r="AE2657" s="34">
        <f t="shared" si="503"/>
        <v>0</v>
      </c>
      <c r="AF2657" s="34">
        <f t="shared" si="504"/>
        <v>0</v>
      </c>
      <c r="AG2657" s="34">
        <f t="shared" si="505"/>
        <v>0</v>
      </c>
      <c r="AH2657" s="34">
        <f t="shared" si="507"/>
        <v>0</v>
      </c>
      <c r="AI2657" s="34">
        <v>0</v>
      </c>
      <c r="AJ2657" s="34">
        <f t="shared" si="512"/>
        <v>0</v>
      </c>
      <c r="AK2657" s="34">
        <v>0</v>
      </c>
    </row>
    <row r="2658" spans="1:37">
      <c r="A2658" s="17">
        <v>2649</v>
      </c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75"/>
      <c r="O2658" s="76"/>
      <c r="P2658" s="3"/>
      <c r="Q2658" s="3"/>
      <c r="R2658" s="3"/>
      <c r="S2658" s="3"/>
      <c r="T2658" s="3"/>
      <c r="U2658" s="75"/>
      <c r="V2658" s="48">
        <f>IF(Dane!$E$4=1,AB2658,IF(Dane!$E$4=2,AH2658,AJ2658))</f>
        <v>0</v>
      </c>
      <c r="W2658" s="24">
        <f>IF(Dane!$E$4=1,AC2658,IF(Dane!$E$4=2,AI2658,AK2658))</f>
        <v>0</v>
      </c>
      <c r="X2658" s="24">
        <f t="shared" si="501"/>
        <v>0</v>
      </c>
      <c r="Y2658" s="49">
        <f t="shared" si="502"/>
        <v>0</v>
      </c>
      <c r="Z2658" s="34">
        <f t="shared" si="508"/>
        <v>0</v>
      </c>
      <c r="AA2658" s="34">
        <f t="shared" si="509"/>
        <v>0</v>
      </c>
      <c r="AB2658" s="34">
        <f t="shared" si="506"/>
        <v>0</v>
      </c>
      <c r="AC2658" s="34">
        <f t="shared" si="510"/>
        <v>0</v>
      </c>
      <c r="AD2658" s="34">
        <f t="shared" si="511"/>
        <v>0</v>
      </c>
      <c r="AE2658" s="34">
        <f t="shared" si="503"/>
        <v>0</v>
      </c>
      <c r="AF2658" s="34">
        <f t="shared" si="504"/>
        <v>0</v>
      </c>
      <c r="AG2658" s="34">
        <f t="shared" si="505"/>
        <v>0</v>
      </c>
      <c r="AH2658" s="34">
        <f t="shared" si="507"/>
        <v>0</v>
      </c>
      <c r="AI2658" s="34">
        <v>0</v>
      </c>
      <c r="AJ2658" s="34">
        <f t="shared" si="512"/>
        <v>0</v>
      </c>
      <c r="AK2658" s="34">
        <v>0</v>
      </c>
    </row>
    <row r="2659" spans="1:37">
      <c r="A2659" s="17">
        <v>2650</v>
      </c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75"/>
      <c r="O2659" s="76"/>
      <c r="P2659" s="3"/>
      <c r="Q2659" s="3"/>
      <c r="R2659" s="3"/>
      <c r="S2659" s="3"/>
      <c r="T2659" s="3"/>
      <c r="U2659" s="75"/>
      <c r="V2659" s="48">
        <f>IF(Dane!$E$4=1,AB2659,IF(Dane!$E$4=2,AH2659,AJ2659))</f>
        <v>0</v>
      </c>
      <c r="W2659" s="24">
        <f>IF(Dane!$E$4=1,AC2659,IF(Dane!$E$4=2,AI2659,AK2659))</f>
        <v>0</v>
      </c>
      <c r="X2659" s="24">
        <f t="shared" si="501"/>
        <v>0</v>
      </c>
      <c r="Y2659" s="49">
        <f t="shared" si="502"/>
        <v>0</v>
      </c>
      <c r="Z2659" s="34">
        <f t="shared" si="508"/>
        <v>0</v>
      </c>
      <c r="AA2659" s="34">
        <f t="shared" si="509"/>
        <v>0</v>
      </c>
      <c r="AB2659" s="34">
        <f t="shared" si="506"/>
        <v>0</v>
      </c>
      <c r="AC2659" s="34">
        <f t="shared" si="510"/>
        <v>0</v>
      </c>
      <c r="AD2659" s="34">
        <f t="shared" si="511"/>
        <v>0</v>
      </c>
      <c r="AE2659" s="34">
        <f t="shared" si="503"/>
        <v>0</v>
      </c>
      <c r="AF2659" s="34">
        <f t="shared" si="504"/>
        <v>0</v>
      </c>
      <c r="AG2659" s="34">
        <f t="shared" si="505"/>
        <v>0</v>
      </c>
      <c r="AH2659" s="34">
        <f t="shared" si="507"/>
        <v>0</v>
      </c>
      <c r="AI2659" s="34">
        <v>0</v>
      </c>
      <c r="AJ2659" s="34">
        <f t="shared" si="512"/>
        <v>0</v>
      </c>
      <c r="AK2659" s="34">
        <v>0</v>
      </c>
    </row>
    <row r="2660" spans="1:37">
      <c r="A2660" s="17">
        <v>2651</v>
      </c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75"/>
      <c r="O2660" s="76"/>
      <c r="P2660" s="3"/>
      <c r="Q2660" s="3"/>
      <c r="R2660" s="3"/>
      <c r="S2660" s="3"/>
      <c r="T2660" s="3"/>
      <c r="U2660" s="75"/>
      <c r="V2660" s="48">
        <f>IF(Dane!$E$4=1,AB2660,IF(Dane!$E$4=2,AH2660,AJ2660))</f>
        <v>0</v>
      </c>
      <c r="W2660" s="24">
        <f>IF(Dane!$E$4=1,AC2660,IF(Dane!$E$4=2,AI2660,AK2660))</f>
        <v>0</v>
      </c>
      <c r="X2660" s="24">
        <f t="shared" si="501"/>
        <v>0</v>
      </c>
      <c r="Y2660" s="49">
        <f t="shared" si="502"/>
        <v>0</v>
      </c>
      <c r="Z2660" s="34">
        <f t="shared" si="508"/>
        <v>0</v>
      </c>
      <c r="AA2660" s="34">
        <f t="shared" si="509"/>
        <v>0</v>
      </c>
      <c r="AB2660" s="34">
        <f t="shared" si="506"/>
        <v>0</v>
      </c>
      <c r="AC2660" s="34">
        <f t="shared" si="510"/>
        <v>0</v>
      </c>
      <c r="AD2660" s="34">
        <f t="shared" si="511"/>
        <v>0</v>
      </c>
      <c r="AE2660" s="34">
        <f t="shared" si="503"/>
        <v>0</v>
      </c>
      <c r="AF2660" s="34">
        <f t="shared" si="504"/>
        <v>0</v>
      </c>
      <c r="AG2660" s="34">
        <f t="shared" si="505"/>
        <v>0</v>
      </c>
      <c r="AH2660" s="34">
        <f t="shared" si="507"/>
        <v>0</v>
      </c>
      <c r="AI2660" s="34">
        <v>0</v>
      </c>
      <c r="AJ2660" s="34">
        <f t="shared" si="512"/>
        <v>0</v>
      </c>
      <c r="AK2660" s="34">
        <v>0</v>
      </c>
    </row>
    <row r="2661" spans="1:37">
      <c r="A2661" s="17">
        <v>2652</v>
      </c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75"/>
      <c r="O2661" s="76"/>
      <c r="P2661" s="3"/>
      <c r="Q2661" s="3"/>
      <c r="R2661" s="3"/>
      <c r="S2661" s="3"/>
      <c r="T2661" s="3"/>
      <c r="U2661" s="75"/>
      <c r="V2661" s="48">
        <f>IF(Dane!$E$4=1,AB2661,IF(Dane!$E$4=2,AH2661,AJ2661))</f>
        <v>0</v>
      </c>
      <c r="W2661" s="24">
        <f>IF(Dane!$E$4=1,AC2661,IF(Dane!$E$4=2,AI2661,AK2661))</f>
        <v>0</v>
      </c>
      <c r="X2661" s="24">
        <f t="shared" si="501"/>
        <v>0</v>
      </c>
      <c r="Y2661" s="49">
        <f t="shared" si="502"/>
        <v>0</v>
      </c>
      <c r="Z2661" s="34">
        <f t="shared" si="508"/>
        <v>0</v>
      </c>
      <c r="AA2661" s="34">
        <f t="shared" si="509"/>
        <v>0</v>
      </c>
      <c r="AB2661" s="34">
        <f t="shared" si="506"/>
        <v>0</v>
      </c>
      <c r="AC2661" s="34">
        <f t="shared" si="510"/>
        <v>0</v>
      </c>
      <c r="AD2661" s="34">
        <f t="shared" si="511"/>
        <v>0</v>
      </c>
      <c r="AE2661" s="34">
        <f t="shared" si="503"/>
        <v>0</v>
      </c>
      <c r="AF2661" s="34">
        <f t="shared" si="504"/>
        <v>0</v>
      </c>
      <c r="AG2661" s="34">
        <f t="shared" si="505"/>
        <v>0</v>
      </c>
      <c r="AH2661" s="34">
        <f t="shared" si="507"/>
        <v>0</v>
      </c>
      <c r="AI2661" s="34">
        <v>0</v>
      </c>
      <c r="AJ2661" s="34">
        <f t="shared" si="512"/>
        <v>0</v>
      </c>
      <c r="AK2661" s="34">
        <v>0</v>
      </c>
    </row>
    <row r="2662" spans="1:37">
      <c r="A2662" s="17">
        <v>2653</v>
      </c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75"/>
      <c r="O2662" s="76"/>
      <c r="P2662" s="3"/>
      <c r="Q2662" s="3"/>
      <c r="R2662" s="3"/>
      <c r="S2662" s="3"/>
      <c r="T2662" s="3"/>
      <c r="U2662" s="75"/>
      <c r="V2662" s="48">
        <f>IF(Dane!$E$4=1,AB2662,IF(Dane!$E$4=2,AH2662,AJ2662))</f>
        <v>0</v>
      </c>
      <c r="W2662" s="24">
        <f>IF(Dane!$E$4=1,AC2662,IF(Dane!$E$4=2,AI2662,AK2662))</f>
        <v>0</v>
      </c>
      <c r="X2662" s="24">
        <f t="shared" si="501"/>
        <v>0</v>
      </c>
      <c r="Y2662" s="49">
        <f t="shared" si="502"/>
        <v>0</v>
      </c>
      <c r="Z2662" s="34">
        <f t="shared" si="508"/>
        <v>0</v>
      </c>
      <c r="AA2662" s="34">
        <f t="shared" si="509"/>
        <v>0</v>
      </c>
      <c r="AB2662" s="34">
        <f t="shared" si="506"/>
        <v>0</v>
      </c>
      <c r="AC2662" s="34">
        <f t="shared" si="510"/>
        <v>0</v>
      </c>
      <c r="AD2662" s="34">
        <f t="shared" si="511"/>
        <v>0</v>
      </c>
      <c r="AE2662" s="34">
        <f t="shared" si="503"/>
        <v>0</v>
      </c>
      <c r="AF2662" s="34">
        <f t="shared" si="504"/>
        <v>0</v>
      </c>
      <c r="AG2662" s="34">
        <f t="shared" si="505"/>
        <v>0</v>
      </c>
      <c r="AH2662" s="34">
        <f t="shared" si="507"/>
        <v>0</v>
      </c>
      <c r="AI2662" s="34">
        <v>0</v>
      </c>
      <c r="AJ2662" s="34">
        <f t="shared" si="512"/>
        <v>0</v>
      </c>
      <c r="AK2662" s="34">
        <v>0</v>
      </c>
    </row>
    <row r="2663" spans="1:37">
      <c r="A2663" s="17">
        <v>2654</v>
      </c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75"/>
      <c r="O2663" s="76"/>
      <c r="P2663" s="3"/>
      <c r="Q2663" s="3"/>
      <c r="R2663" s="3"/>
      <c r="S2663" s="3"/>
      <c r="T2663" s="3"/>
      <c r="U2663" s="75"/>
      <c r="V2663" s="48">
        <f>IF(Dane!$E$4=1,AB2663,IF(Dane!$E$4=2,AH2663,AJ2663))</f>
        <v>0</v>
      </c>
      <c r="W2663" s="24">
        <f>IF(Dane!$E$4=1,AC2663,IF(Dane!$E$4=2,AI2663,AK2663))</f>
        <v>0</v>
      </c>
      <c r="X2663" s="24">
        <f t="shared" si="501"/>
        <v>0</v>
      </c>
      <c r="Y2663" s="49">
        <f t="shared" si="502"/>
        <v>0</v>
      </c>
      <c r="Z2663" s="34">
        <f t="shared" si="508"/>
        <v>0</v>
      </c>
      <c r="AA2663" s="34">
        <f t="shared" si="509"/>
        <v>0</v>
      </c>
      <c r="AB2663" s="34">
        <f t="shared" si="506"/>
        <v>0</v>
      </c>
      <c r="AC2663" s="34">
        <f t="shared" si="510"/>
        <v>0</v>
      </c>
      <c r="AD2663" s="34">
        <f t="shared" si="511"/>
        <v>0</v>
      </c>
      <c r="AE2663" s="34">
        <f t="shared" si="503"/>
        <v>0</v>
      </c>
      <c r="AF2663" s="34">
        <f t="shared" si="504"/>
        <v>0</v>
      </c>
      <c r="AG2663" s="34">
        <f t="shared" si="505"/>
        <v>0</v>
      </c>
      <c r="AH2663" s="34">
        <f t="shared" si="507"/>
        <v>0</v>
      </c>
      <c r="AI2663" s="34">
        <v>0</v>
      </c>
      <c r="AJ2663" s="34">
        <f t="shared" si="512"/>
        <v>0</v>
      </c>
      <c r="AK2663" s="34">
        <v>0</v>
      </c>
    </row>
    <row r="2664" spans="1:37">
      <c r="A2664" s="17">
        <v>2655</v>
      </c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75"/>
      <c r="O2664" s="76"/>
      <c r="P2664" s="3"/>
      <c r="Q2664" s="3"/>
      <c r="R2664" s="3"/>
      <c r="S2664" s="3"/>
      <c r="T2664" s="3"/>
      <c r="U2664" s="75"/>
      <c r="V2664" s="48">
        <f>IF(Dane!$E$4=1,AB2664,IF(Dane!$E$4=2,AH2664,AJ2664))</f>
        <v>0</v>
      </c>
      <c r="W2664" s="24">
        <f>IF(Dane!$E$4=1,AC2664,IF(Dane!$E$4=2,AI2664,AK2664))</f>
        <v>0</v>
      </c>
      <c r="X2664" s="24">
        <f t="shared" si="501"/>
        <v>0</v>
      </c>
      <c r="Y2664" s="49">
        <f t="shared" si="502"/>
        <v>0</v>
      </c>
      <c r="Z2664" s="34">
        <f t="shared" si="508"/>
        <v>0</v>
      </c>
      <c r="AA2664" s="34">
        <f t="shared" si="509"/>
        <v>0</v>
      </c>
      <c r="AB2664" s="34">
        <f t="shared" si="506"/>
        <v>0</v>
      </c>
      <c r="AC2664" s="34">
        <f t="shared" si="510"/>
        <v>0</v>
      </c>
      <c r="AD2664" s="34">
        <f t="shared" si="511"/>
        <v>0</v>
      </c>
      <c r="AE2664" s="34">
        <f t="shared" si="503"/>
        <v>0</v>
      </c>
      <c r="AF2664" s="34">
        <f t="shared" si="504"/>
        <v>0</v>
      </c>
      <c r="AG2664" s="34">
        <f t="shared" si="505"/>
        <v>0</v>
      </c>
      <c r="AH2664" s="34">
        <f t="shared" si="507"/>
        <v>0</v>
      </c>
      <c r="AI2664" s="34">
        <v>0</v>
      </c>
      <c r="AJ2664" s="34">
        <f t="shared" si="512"/>
        <v>0</v>
      </c>
      <c r="AK2664" s="34">
        <v>0</v>
      </c>
    </row>
    <row r="2665" spans="1:37">
      <c r="A2665" s="17">
        <v>2656</v>
      </c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75"/>
      <c r="O2665" s="76"/>
      <c r="P2665" s="3"/>
      <c r="Q2665" s="3"/>
      <c r="R2665" s="3"/>
      <c r="S2665" s="3"/>
      <c r="T2665" s="3"/>
      <c r="U2665" s="75"/>
      <c r="V2665" s="48">
        <f>IF(Dane!$E$4=1,AB2665,IF(Dane!$E$4=2,AH2665,AJ2665))</f>
        <v>0</v>
      </c>
      <c r="W2665" s="24">
        <f>IF(Dane!$E$4=1,AC2665,IF(Dane!$E$4=2,AI2665,AK2665))</f>
        <v>0</v>
      </c>
      <c r="X2665" s="24">
        <f t="shared" si="501"/>
        <v>0</v>
      </c>
      <c r="Y2665" s="49">
        <f t="shared" si="502"/>
        <v>0</v>
      </c>
      <c r="Z2665" s="34">
        <f t="shared" si="508"/>
        <v>0</v>
      </c>
      <c r="AA2665" s="34">
        <f t="shared" si="509"/>
        <v>0</v>
      </c>
      <c r="AB2665" s="34">
        <f t="shared" si="506"/>
        <v>0</v>
      </c>
      <c r="AC2665" s="34">
        <f t="shared" si="510"/>
        <v>0</v>
      </c>
      <c r="AD2665" s="34">
        <f t="shared" si="511"/>
        <v>0</v>
      </c>
      <c r="AE2665" s="34">
        <f t="shared" si="503"/>
        <v>0</v>
      </c>
      <c r="AF2665" s="34">
        <f t="shared" si="504"/>
        <v>0</v>
      </c>
      <c r="AG2665" s="34">
        <f t="shared" si="505"/>
        <v>0</v>
      </c>
      <c r="AH2665" s="34">
        <f t="shared" si="507"/>
        <v>0</v>
      </c>
      <c r="AI2665" s="34">
        <v>0</v>
      </c>
      <c r="AJ2665" s="34">
        <f t="shared" si="512"/>
        <v>0</v>
      </c>
      <c r="AK2665" s="34">
        <v>0</v>
      </c>
    </row>
    <row r="2666" spans="1:37">
      <c r="A2666" s="17">
        <v>2657</v>
      </c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75"/>
      <c r="O2666" s="76"/>
      <c r="P2666" s="3"/>
      <c r="Q2666" s="3"/>
      <c r="R2666" s="3"/>
      <c r="S2666" s="3"/>
      <c r="T2666" s="3"/>
      <c r="U2666" s="75"/>
      <c r="V2666" s="48">
        <f>IF(Dane!$E$4=1,AB2666,IF(Dane!$E$4=2,AH2666,AJ2666))</f>
        <v>0</v>
      </c>
      <c r="W2666" s="24">
        <f>IF(Dane!$E$4=1,AC2666,IF(Dane!$E$4=2,AI2666,AK2666))</f>
        <v>0</v>
      </c>
      <c r="X2666" s="24">
        <f t="shared" si="501"/>
        <v>0</v>
      </c>
      <c r="Y2666" s="49">
        <f t="shared" si="502"/>
        <v>0</v>
      </c>
      <c r="Z2666" s="34">
        <f t="shared" si="508"/>
        <v>0</v>
      </c>
      <c r="AA2666" s="34">
        <f t="shared" si="509"/>
        <v>0</v>
      </c>
      <c r="AB2666" s="34">
        <f t="shared" si="506"/>
        <v>0</v>
      </c>
      <c r="AC2666" s="34">
        <f t="shared" si="510"/>
        <v>0</v>
      </c>
      <c r="AD2666" s="34">
        <f t="shared" si="511"/>
        <v>0</v>
      </c>
      <c r="AE2666" s="34">
        <f t="shared" si="503"/>
        <v>0</v>
      </c>
      <c r="AF2666" s="34">
        <f t="shared" si="504"/>
        <v>0</v>
      </c>
      <c r="AG2666" s="34">
        <f t="shared" si="505"/>
        <v>0</v>
      </c>
      <c r="AH2666" s="34">
        <f t="shared" si="507"/>
        <v>0</v>
      </c>
      <c r="AI2666" s="34">
        <v>0</v>
      </c>
      <c r="AJ2666" s="34">
        <f t="shared" si="512"/>
        <v>0</v>
      </c>
      <c r="AK2666" s="34">
        <v>0</v>
      </c>
    </row>
    <row r="2667" spans="1:37">
      <c r="A2667" s="17">
        <v>2658</v>
      </c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75"/>
      <c r="O2667" s="76"/>
      <c r="P2667" s="3"/>
      <c r="Q2667" s="3"/>
      <c r="R2667" s="3"/>
      <c r="S2667" s="3"/>
      <c r="T2667" s="3"/>
      <c r="U2667" s="75"/>
      <c r="V2667" s="48">
        <f>IF(Dane!$E$4=1,AB2667,IF(Dane!$E$4=2,AH2667,AJ2667))</f>
        <v>0</v>
      </c>
      <c r="W2667" s="24">
        <f>IF(Dane!$E$4=1,AC2667,IF(Dane!$E$4=2,AI2667,AK2667))</f>
        <v>0</v>
      </c>
      <c r="X2667" s="24">
        <f t="shared" si="501"/>
        <v>0</v>
      </c>
      <c r="Y2667" s="49">
        <f t="shared" si="502"/>
        <v>0</v>
      </c>
      <c r="Z2667" s="34">
        <f t="shared" si="508"/>
        <v>0</v>
      </c>
      <c r="AA2667" s="34">
        <f t="shared" si="509"/>
        <v>0</v>
      </c>
      <c r="AB2667" s="34">
        <f t="shared" si="506"/>
        <v>0</v>
      </c>
      <c r="AC2667" s="34">
        <f t="shared" si="510"/>
        <v>0</v>
      </c>
      <c r="AD2667" s="34">
        <f t="shared" si="511"/>
        <v>0</v>
      </c>
      <c r="AE2667" s="34">
        <f t="shared" si="503"/>
        <v>0</v>
      </c>
      <c r="AF2667" s="34">
        <f t="shared" si="504"/>
        <v>0</v>
      </c>
      <c r="AG2667" s="34">
        <f t="shared" si="505"/>
        <v>0</v>
      </c>
      <c r="AH2667" s="34">
        <f t="shared" si="507"/>
        <v>0</v>
      </c>
      <c r="AI2667" s="34">
        <v>0</v>
      </c>
      <c r="AJ2667" s="34">
        <f t="shared" si="512"/>
        <v>0</v>
      </c>
      <c r="AK2667" s="34">
        <v>0</v>
      </c>
    </row>
    <row r="2668" spans="1:37">
      <c r="A2668" s="17">
        <v>2659</v>
      </c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75"/>
      <c r="O2668" s="76"/>
      <c r="P2668" s="3"/>
      <c r="Q2668" s="3"/>
      <c r="R2668" s="3"/>
      <c r="S2668" s="3"/>
      <c r="T2668" s="3"/>
      <c r="U2668" s="75"/>
      <c r="V2668" s="48">
        <f>IF(Dane!$E$4=1,AB2668,IF(Dane!$E$4=2,AH2668,AJ2668))</f>
        <v>0</v>
      </c>
      <c r="W2668" s="24">
        <f>IF(Dane!$E$4=1,AC2668,IF(Dane!$E$4=2,AI2668,AK2668))</f>
        <v>0</v>
      </c>
      <c r="X2668" s="24">
        <f t="shared" si="501"/>
        <v>0</v>
      </c>
      <c r="Y2668" s="49">
        <f t="shared" si="502"/>
        <v>0</v>
      </c>
      <c r="Z2668" s="34">
        <f t="shared" si="508"/>
        <v>0</v>
      </c>
      <c r="AA2668" s="34">
        <f t="shared" si="509"/>
        <v>0</v>
      </c>
      <c r="AB2668" s="34">
        <f t="shared" si="506"/>
        <v>0</v>
      </c>
      <c r="AC2668" s="34">
        <f t="shared" si="510"/>
        <v>0</v>
      </c>
      <c r="AD2668" s="34">
        <f t="shared" si="511"/>
        <v>0</v>
      </c>
      <c r="AE2668" s="34">
        <f t="shared" si="503"/>
        <v>0</v>
      </c>
      <c r="AF2668" s="34">
        <f t="shared" si="504"/>
        <v>0</v>
      </c>
      <c r="AG2668" s="34">
        <f t="shared" si="505"/>
        <v>0</v>
      </c>
      <c r="AH2668" s="34">
        <f t="shared" si="507"/>
        <v>0</v>
      </c>
      <c r="AI2668" s="34">
        <v>0</v>
      </c>
      <c r="AJ2668" s="34">
        <f t="shared" si="512"/>
        <v>0</v>
      </c>
      <c r="AK2668" s="34">
        <v>0</v>
      </c>
    </row>
    <row r="2669" spans="1:37">
      <c r="A2669" s="17">
        <v>2660</v>
      </c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75"/>
      <c r="O2669" s="76"/>
      <c r="P2669" s="3"/>
      <c r="Q2669" s="3"/>
      <c r="R2669" s="3"/>
      <c r="S2669" s="3"/>
      <c r="T2669" s="3"/>
      <c r="U2669" s="75"/>
      <c r="V2669" s="48">
        <f>IF(Dane!$E$4=1,AB2669,IF(Dane!$E$4=2,AH2669,AJ2669))</f>
        <v>0</v>
      </c>
      <c r="W2669" s="24">
        <f>IF(Dane!$E$4=1,AC2669,IF(Dane!$E$4=2,AI2669,AK2669))</f>
        <v>0</v>
      </c>
      <c r="X2669" s="24">
        <f t="shared" si="501"/>
        <v>0</v>
      </c>
      <c r="Y2669" s="49">
        <f t="shared" si="502"/>
        <v>0</v>
      </c>
      <c r="Z2669" s="34">
        <f t="shared" si="508"/>
        <v>0</v>
      </c>
      <c r="AA2669" s="34">
        <f t="shared" si="509"/>
        <v>0</v>
      </c>
      <c r="AB2669" s="34">
        <f t="shared" si="506"/>
        <v>0</v>
      </c>
      <c r="AC2669" s="34">
        <f t="shared" si="510"/>
        <v>0</v>
      </c>
      <c r="AD2669" s="34">
        <f t="shared" si="511"/>
        <v>0</v>
      </c>
      <c r="AE2669" s="34">
        <f t="shared" si="503"/>
        <v>0</v>
      </c>
      <c r="AF2669" s="34">
        <f t="shared" si="504"/>
        <v>0</v>
      </c>
      <c r="AG2669" s="34">
        <f t="shared" si="505"/>
        <v>0</v>
      </c>
      <c r="AH2669" s="34">
        <f t="shared" si="507"/>
        <v>0</v>
      </c>
      <c r="AI2669" s="34">
        <v>0</v>
      </c>
      <c r="AJ2669" s="34">
        <f t="shared" si="512"/>
        <v>0</v>
      </c>
      <c r="AK2669" s="34">
        <v>0</v>
      </c>
    </row>
    <row r="2670" spans="1:37">
      <c r="A2670" s="17">
        <v>2661</v>
      </c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75"/>
      <c r="O2670" s="76"/>
      <c r="P2670" s="3"/>
      <c r="Q2670" s="3"/>
      <c r="R2670" s="3"/>
      <c r="S2670" s="3"/>
      <c r="T2670" s="3"/>
      <c r="U2670" s="75"/>
      <c r="V2670" s="48">
        <f>IF(Dane!$E$4=1,AB2670,IF(Dane!$E$4=2,AH2670,AJ2670))</f>
        <v>0</v>
      </c>
      <c r="W2670" s="24">
        <f>IF(Dane!$E$4=1,AC2670,IF(Dane!$E$4=2,AI2670,AK2670))</f>
        <v>0</v>
      </c>
      <c r="X2670" s="24">
        <f t="shared" si="501"/>
        <v>0</v>
      </c>
      <c r="Y2670" s="49">
        <f t="shared" si="502"/>
        <v>0</v>
      </c>
      <c r="Z2670" s="34">
        <f t="shared" si="508"/>
        <v>0</v>
      </c>
      <c r="AA2670" s="34">
        <f t="shared" si="509"/>
        <v>0</v>
      </c>
      <c r="AB2670" s="34">
        <f t="shared" si="506"/>
        <v>0</v>
      </c>
      <c r="AC2670" s="34">
        <f t="shared" si="510"/>
        <v>0</v>
      </c>
      <c r="AD2670" s="34">
        <f t="shared" si="511"/>
        <v>0</v>
      </c>
      <c r="AE2670" s="34">
        <f t="shared" si="503"/>
        <v>0</v>
      </c>
      <c r="AF2670" s="34">
        <f t="shared" si="504"/>
        <v>0</v>
      </c>
      <c r="AG2670" s="34">
        <f t="shared" si="505"/>
        <v>0</v>
      </c>
      <c r="AH2670" s="34">
        <f t="shared" si="507"/>
        <v>0</v>
      </c>
      <c r="AI2670" s="34">
        <v>0</v>
      </c>
      <c r="AJ2670" s="34">
        <f t="shared" si="512"/>
        <v>0</v>
      </c>
      <c r="AK2670" s="34">
        <v>0</v>
      </c>
    </row>
    <row r="2671" spans="1:37">
      <c r="A2671" s="17">
        <v>2662</v>
      </c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75"/>
      <c r="O2671" s="76"/>
      <c r="P2671" s="3"/>
      <c r="Q2671" s="3"/>
      <c r="R2671" s="3"/>
      <c r="S2671" s="3"/>
      <c r="T2671" s="3"/>
      <c r="U2671" s="75"/>
      <c r="V2671" s="48">
        <f>IF(Dane!$E$4=1,AB2671,IF(Dane!$E$4=2,AH2671,AJ2671))</f>
        <v>0</v>
      </c>
      <c r="W2671" s="24">
        <f>IF(Dane!$E$4=1,AC2671,IF(Dane!$E$4=2,AI2671,AK2671))</f>
        <v>0</v>
      </c>
      <c r="X2671" s="24">
        <f t="shared" si="501"/>
        <v>0</v>
      </c>
      <c r="Y2671" s="49">
        <f t="shared" si="502"/>
        <v>0</v>
      </c>
      <c r="Z2671" s="34">
        <f t="shared" si="508"/>
        <v>0</v>
      </c>
      <c r="AA2671" s="34">
        <f t="shared" si="509"/>
        <v>0</v>
      </c>
      <c r="AB2671" s="34">
        <f t="shared" si="506"/>
        <v>0</v>
      </c>
      <c r="AC2671" s="34">
        <f t="shared" si="510"/>
        <v>0</v>
      </c>
      <c r="AD2671" s="34">
        <f t="shared" si="511"/>
        <v>0</v>
      </c>
      <c r="AE2671" s="34">
        <f t="shared" si="503"/>
        <v>0</v>
      </c>
      <c r="AF2671" s="34">
        <f t="shared" si="504"/>
        <v>0</v>
      </c>
      <c r="AG2671" s="34">
        <f t="shared" si="505"/>
        <v>0</v>
      </c>
      <c r="AH2671" s="34">
        <f t="shared" si="507"/>
        <v>0</v>
      </c>
      <c r="AI2671" s="34">
        <v>0</v>
      </c>
      <c r="AJ2671" s="34">
        <f t="shared" si="512"/>
        <v>0</v>
      </c>
      <c r="AK2671" s="34">
        <v>0</v>
      </c>
    </row>
    <row r="2672" spans="1:37">
      <c r="A2672" s="17">
        <v>2663</v>
      </c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75"/>
      <c r="O2672" s="76"/>
      <c r="P2672" s="3"/>
      <c r="Q2672" s="3"/>
      <c r="R2672" s="3"/>
      <c r="S2672" s="3"/>
      <c r="T2672" s="3"/>
      <c r="U2672" s="75"/>
      <c r="V2672" s="48">
        <f>IF(Dane!$E$4=1,AB2672,IF(Dane!$E$4=2,AH2672,AJ2672))</f>
        <v>0</v>
      </c>
      <c r="W2672" s="24">
        <f>IF(Dane!$E$4=1,AC2672,IF(Dane!$E$4=2,AI2672,AK2672))</f>
        <v>0</v>
      </c>
      <c r="X2672" s="24">
        <f t="shared" si="501"/>
        <v>0</v>
      </c>
      <c r="Y2672" s="49">
        <f t="shared" si="502"/>
        <v>0</v>
      </c>
      <c r="Z2672" s="34">
        <f t="shared" si="508"/>
        <v>0</v>
      </c>
      <c r="AA2672" s="34">
        <f t="shared" si="509"/>
        <v>0</v>
      </c>
      <c r="AB2672" s="34">
        <f t="shared" si="506"/>
        <v>0</v>
      </c>
      <c r="AC2672" s="34">
        <f t="shared" si="510"/>
        <v>0</v>
      </c>
      <c r="AD2672" s="34">
        <f t="shared" si="511"/>
        <v>0</v>
      </c>
      <c r="AE2672" s="34">
        <f t="shared" si="503"/>
        <v>0</v>
      </c>
      <c r="AF2672" s="34">
        <f t="shared" si="504"/>
        <v>0</v>
      </c>
      <c r="AG2672" s="34">
        <f t="shared" si="505"/>
        <v>0</v>
      </c>
      <c r="AH2672" s="34">
        <f t="shared" si="507"/>
        <v>0</v>
      </c>
      <c r="AI2672" s="34">
        <v>0</v>
      </c>
      <c r="AJ2672" s="34">
        <f t="shared" si="512"/>
        <v>0</v>
      </c>
      <c r="AK2672" s="34">
        <v>0</v>
      </c>
    </row>
    <row r="2673" spans="1:37">
      <c r="A2673" s="17">
        <v>2664</v>
      </c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75"/>
      <c r="O2673" s="76"/>
      <c r="P2673" s="3"/>
      <c r="Q2673" s="3"/>
      <c r="R2673" s="3"/>
      <c r="S2673" s="3"/>
      <c r="T2673" s="3"/>
      <c r="U2673" s="75"/>
      <c r="V2673" s="48">
        <f>IF(Dane!$E$4=1,AB2673,IF(Dane!$E$4=2,AH2673,AJ2673))</f>
        <v>0</v>
      </c>
      <c r="W2673" s="24">
        <f>IF(Dane!$E$4=1,AC2673,IF(Dane!$E$4=2,AI2673,AK2673))</f>
        <v>0</v>
      </c>
      <c r="X2673" s="24">
        <f t="shared" si="501"/>
        <v>0</v>
      </c>
      <c r="Y2673" s="49">
        <f t="shared" si="502"/>
        <v>0</v>
      </c>
      <c r="Z2673" s="34">
        <f t="shared" si="508"/>
        <v>0</v>
      </c>
      <c r="AA2673" s="34">
        <f t="shared" si="509"/>
        <v>0</v>
      </c>
      <c r="AB2673" s="34">
        <f t="shared" si="506"/>
        <v>0</v>
      </c>
      <c r="AC2673" s="34">
        <f t="shared" si="510"/>
        <v>0</v>
      </c>
      <c r="AD2673" s="34">
        <f t="shared" si="511"/>
        <v>0</v>
      </c>
      <c r="AE2673" s="34">
        <f t="shared" si="503"/>
        <v>0</v>
      </c>
      <c r="AF2673" s="34">
        <f t="shared" si="504"/>
        <v>0</v>
      </c>
      <c r="AG2673" s="34">
        <f t="shared" si="505"/>
        <v>0</v>
      </c>
      <c r="AH2673" s="34">
        <f t="shared" si="507"/>
        <v>0</v>
      </c>
      <c r="AI2673" s="34">
        <v>0</v>
      </c>
      <c r="AJ2673" s="34">
        <f t="shared" si="512"/>
        <v>0</v>
      </c>
      <c r="AK2673" s="34">
        <v>0</v>
      </c>
    </row>
    <row r="2674" spans="1:37">
      <c r="A2674" s="17">
        <v>2665</v>
      </c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75"/>
      <c r="O2674" s="76"/>
      <c r="P2674" s="3"/>
      <c r="Q2674" s="3"/>
      <c r="R2674" s="3"/>
      <c r="S2674" s="3"/>
      <c r="T2674" s="3"/>
      <c r="U2674" s="75"/>
      <c r="V2674" s="48">
        <f>IF(Dane!$E$4=1,AB2674,IF(Dane!$E$4=2,AH2674,AJ2674))</f>
        <v>0</v>
      </c>
      <c r="W2674" s="24">
        <f>IF(Dane!$E$4=1,AC2674,IF(Dane!$E$4=2,AI2674,AK2674))</f>
        <v>0</v>
      </c>
      <c r="X2674" s="24">
        <f t="shared" si="501"/>
        <v>0</v>
      </c>
      <c r="Y2674" s="49">
        <f t="shared" si="502"/>
        <v>0</v>
      </c>
      <c r="Z2674" s="34">
        <f t="shared" si="508"/>
        <v>0</v>
      </c>
      <c r="AA2674" s="34">
        <f t="shared" si="509"/>
        <v>0</v>
      </c>
      <c r="AB2674" s="34">
        <f t="shared" si="506"/>
        <v>0</v>
      </c>
      <c r="AC2674" s="34">
        <f t="shared" si="510"/>
        <v>0</v>
      </c>
      <c r="AD2674" s="34">
        <f t="shared" si="511"/>
        <v>0</v>
      </c>
      <c r="AE2674" s="34">
        <f t="shared" si="503"/>
        <v>0</v>
      </c>
      <c r="AF2674" s="34">
        <f t="shared" si="504"/>
        <v>0</v>
      </c>
      <c r="AG2674" s="34">
        <f t="shared" si="505"/>
        <v>0</v>
      </c>
      <c r="AH2674" s="34">
        <f t="shared" si="507"/>
        <v>0</v>
      </c>
      <c r="AI2674" s="34">
        <v>0</v>
      </c>
      <c r="AJ2674" s="34">
        <f t="shared" si="512"/>
        <v>0</v>
      </c>
      <c r="AK2674" s="34">
        <v>0</v>
      </c>
    </row>
    <row r="2675" spans="1:37">
      <c r="A2675" s="17">
        <v>2666</v>
      </c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75"/>
      <c r="O2675" s="76"/>
      <c r="P2675" s="3"/>
      <c r="Q2675" s="3"/>
      <c r="R2675" s="3"/>
      <c r="S2675" s="3"/>
      <c r="T2675" s="3"/>
      <c r="U2675" s="75"/>
      <c r="V2675" s="48">
        <f>IF(Dane!$E$4=1,AB2675,IF(Dane!$E$4=2,AH2675,AJ2675))</f>
        <v>0</v>
      </c>
      <c r="W2675" s="24">
        <f>IF(Dane!$E$4=1,AC2675,IF(Dane!$E$4=2,AI2675,AK2675))</f>
        <v>0</v>
      </c>
      <c r="X2675" s="24">
        <f t="shared" si="501"/>
        <v>0</v>
      </c>
      <c r="Y2675" s="49">
        <f t="shared" si="502"/>
        <v>0</v>
      </c>
      <c r="Z2675" s="34">
        <f t="shared" si="508"/>
        <v>0</v>
      </c>
      <c r="AA2675" s="34">
        <f t="shared" si="509"/>
        <v>0</v>
      </c>
      <c r="AB2675" s="34">
        <f t="shared" si="506"/>
        <v>0</v>
      </c>
      <c r="AC2675" s="34">
        <f t="shared" si="510"/>
        <v>0</v>
      </c>
      <c r="AD2675" s="34">
        <f t="shared" si="511"/>
        <v>0</v>
      </c>
      <c r="AE2675" s="34">
        <f t="shared" si="503"/>
        <v>0</v>
      </c>
      <c r="AF2675" s="34">
        <f t="shared" si="504"/>
        <v>0</v>
      </c>
      <c r="AG2675" s="34">
        <f t="shared" si="505"/>
        <v>0</v>
      </c>
      <c r="AH2675" s="34">
        <f t="shared" si="507"/>
        <v>0</v>
      </c>
      <c r="AI2675" s="34">
        <v>0</v>
      </c>
      <c r="AJ2675" s="34">
        <f t="shared" si="512"/>
        <v>0</v>
      </c>
      <c r="AK2675" s="34">
        <v>0</v>
      </c>
    </row>
    <row r="2676" spans="1:37">
      <c r="A2676" s="17">
        <v>2667</v>
      </c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75"/>
      <c r="O2676" s="76"/>
      <c r="P2676" s="3"/>
      <c r="Q2676" s="3"/>
      <c r="R2676" s="3"/>
      <c r="S2676" s="3"/>
      <c r="T2676" s="3"/>
      <c r="U2676" s="75"/>
      <c r="V2676" s="48">
        <f>IF(Dane!$E$4=1,AB2676,IF(Dane!$E$4=2,AH2676,AJ2676))</f>
        <v>0</v>
      </c>
      <c r="W2676" s="24">
        <f>IF(Dane!$E$4=1,AC2676,IF(Dane!$E$4=2,AI2676,AK2676))</f>
        <v>0</v>
      </c>
      <c r="X2676" s="24">
        <f t="shared" si="501"/>
        <v>0</v>
      </c>
      <c r="Y2676" s="49">
        <f t="shared" si="502"/>
        <v>0</v>
      </c>
      <c r="Z2676" s="34">
        <f t="shared" si="508"/>
        <v>0</v>
      </c>
      <c r="AA2676" s="34">
        <f t="shared" si="509"/>
        <v>0</v>
      </c>
      <c r="AB2676" s="34">
        <f t="shared" si="506"/>
        <v>0</v>
      </c>
      <c r="AC2676" s="34">
        <f t="shared" si="510"/>
        <v>0</v>
      </c>
      <c r="AD2676" s="34">
        <f t="shared" si="511"/>
        <v>0</v>
      </c>
      <c r="AE2676" s="34">
        <f t="shared" si="503"/>
        <v>0</v>
      </c>
      <c r="AF2676" s="34">
        <f t="shared" si="504"/>
        <v>0</v>
      </c>
      <c r="AG2676" s="34">
        <f t="shared" si="505"/>
        <v>0</v>
      </c>
      <c r="AH2676" s="34">
        <f t="shared" si="507"/>
        <v>0</v>
      </c>
      <c r="AI2676" s="34">
        <v>0</v>
      </c>
      <c r="AJ2676" s="34">
        <f t="shared" si="512"/>
        <v>0</v>
      </c>
      <c r="AK2676" s="34">
        <v>0</v>
      </c>
    </row>
    <row r="2677" spans="1:37">
      <c r="A2677" s="17">
        <v>2668</v>
      </c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75"/>
      <c r="O2677" s="76"/>
      <c r="P2677" s="3"/>
      <c r="Q2677" s="3"/>
      <c r="R2677" s="3"/>
      <c r="S2677" s="3"/>
      <c r="T2677" s="3"/>
      <c r="U2677" s="75"/>
      <c r="V2677" s="48">
        <f>IF(Dane!$E$4=1,AB2677,IF(Dane!$E$4=2,AH2677,AJ2677))</f>
        <v>0</v>
      </c>
      <c r="W2677" s="24">
        <f>IF(Dane!$E$4=1,AC2677,IF(Dane!$E$4=2,AI2677,AK2677))</f>
        <v>0</v>
      </c>
      <c r="X2677" s="24">
        <f t="shared" si="501"/>
        <v>0</v>
      </c>
      <c r="Y2677" s="49">
        <f t="shared" si="502"/>
        <v>0</v>
      </c>
      <c r="Z2677" s="34">
        <f t="shared" si="508"/>
        <v>0</v>
      </c>
      <c r="AA2677" s="34">
        <f t="shared" si="509"/>
        <v>0</v>
      </c>
      <c r="AB2677" s="34">
        <f t="shared" si="506"/>
        <v>0</v>
      </c>
      <c r="AC2677" s="34">
        <f t="shared" si="510"/>
        <v>0</v>
      </c>
      <c r="AD2677" s="34">
        <f t="shared" si="511"/>
        <v>0</v>
      </c>
      <c r="AE2677" s="34">
        <f t="shared" si="503"/>
        <v>0</v>
      </c>
      <c r="AF2677" s="34">
        <f t="shared" si="504"/>
        <v>0</v>
      </c>
      <c r="AG2677" s="34">
        <f t="shared" si="505"/>
        <v>0</v>
      </c>
      <c r="AH2677" s="34">
        <f t="shared" si="507"/>
        <v>0</v>
      </c>
      <c r="AI2677" s="34">
        <v>0</v>
      </c>
      <c r="AJ2677" s="34">
        <f t="shared" si="512"/>
        <v>0</v>
      </c>
      <c r="AK2677" s="34">
        <v>0</v>
      </c>
    </row>
    <row r="2678" spans="1:37">
      <c r="A2678" s="17">
        <v>2669</v>
      </c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75"/>
      <c r="O2678" s="76"/>
      <c r="P2678" s="3"/>
      <c r="Q2678" s="3"/>
      <c r="R2678" s="3"/>
      <c r="S2678" s="3"/>
      <c r="T2678" s="3"/>
      <c r="U2678" s="75"/>
      <c r="V2678" s="48">
        <f>IF(Dane!$E$4=1,AB2678,IF(Dane!$E$4=2,AH2678,AJ2678))</f>
        <v>0</v>
      </c>
      <c r="W2678" s="24">
        <f>IF(Dane!$E$4=1,AC2678,IF(Dane!$E$4=2,AI2678,AK2678))</f>
        <v>0</v>
      </c>
      <c r="X2678" s="24">
        <f t="shared" si="501"/>
        <v>0</v>
      </c>
      <c r="Y2678" s="49">
        <f t="shared" si="502"/>
        <v>0</v>
      </c>
      <c r="Z2678" s="34">
        <f t="shared" si="508"/>
        <v>0</v>
      </c>
      <c r="AA2678" s="34">
        <f t="shared" si="509"/>
        <v>0</v>
      </c>
      <c r="AB2678" s="34">
        <f t="shared" si="506"/>
        <v>0</v>
      </c>
      <c r="AC2678" s="34">
        <f t="shared" si="510"/>
        <v>0</v>
      </c>
      <c r="AD2678" s="34">
        <f t="shared" si="511"/>
        <v>0</v>
      </c>
      <c r="AE2678" s="34">
        <f t="shared" si="503"/>
        <v>0</v>
      </c>
      <c r="AF2678" s="34">
        <f t="shared" si="504"/>
        <v>0</v>
      </c>
      <c r="AG2678" s="34">
        <f t="shared" si="505"/>
        <v>0</v>
      </c>
      <c r="AH2678" s="34">
        <f t="shared" si="507"/>
        <v>0</v>
      </c>
      <c r="AI2678" s="34">
        <v>0</v>
      </c>
      <c r="AJ2678" s="34">
        <f t="shared" si="512"/>
        <v>0</v>
      </c>
      <c r="AK2678" s="34">
        <v>0</v>
      </c>
    </row>
    <row r="2679" spans="1:37">
      <c r="A2679" s="17">
        <v>2670</v>
      </c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75"/>
      <c r="O2679" s="76"/>
      <c r="P2679" s="3"/>
      <c r="Q2679" s="3"/>
      <c r="R2679" s="3"/>
      <c r="S2679" s="3"/>
      <c r="T2679" s="3"/>
      <c r="U2679" s="75"/>
      <c r="V2679" s="48">
        <f>IF(Dane!$E$4=1,AB2679,IF(Dane!$E$4=2,AH2679,AJ2679))</f>
        <v>0</v>
      </c>
      <c r="W2679" s="24">
        <f>IF(Dane!$E$4=1,AC2679,IF(Dane!$E$4=2,AI2679,AK2679))</f>
        <v>0</v>
      </c>
      <c r="X2679" s="24">
        <f t="shared" si="501"/>
        <v>0</v>
      </c>
      <c r="Y2679" s="49">
        <f t="shared" si="502"/>
        <v>0</v>
      </c>
      <c r="Z2679" s="34">
        <f t="shared" si="508"/>
        <v>0</v>
      </c>
      <c r="AA2679" s="34">
        <f t="shared" si="509"/>
        <v>0</v>
      </c>
      <c r="AB2679" s="34">
        <f t="shared" si="506"/>
        <v>0</v>
      </c>
      <c r="AC2679" s="34">
        <f t="shared" si="510"/>
        <v>0</v>
      </c>
      <c r="AD2679" s="34">
        <f t="shared" si="511"/>
        <v>0</v>
      </c>
      <c r="AE2679" s="34">
        <f t="shared" si="503"/>
        <v>0</v>
      </c>
      <c r="AF2679" s="34">
        <f t="shared" si="504"/>
        <v>0</v>
      </c>
      <c r="AG2679" s="34">
        <f t="shared" si="505"/>
        <v>0</v>
      </c>
      <c r="AH2679" s="34">
        <f t="shared" si="507"/>
        <v>0</v>
      </c>
      <c r="AI2679" s="34">
        <v>0</v>
      </c>
      <c r="AJ2679" s="34">
        <f t="shared" si="512"/>
        <v>0</v>
      </c>
      <c r="AK2679" s="34">
        <v>0</v>
      </c>
    </row>
    <row r="2680" spans="1:37">
      <c r="A2680" s="17">
        <v>2671</v>
      </c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75"/>
      <c r="O2680" s="76"/>
      <c r="P2680" s="3"/>
      <c r="Q2680" s="3"/>
      <c r="R2680" s="3"/>
      <c r="S2680" s="3"/>
      <c r="T2680" s="3"/>
      <c r="U2680" s="75"/>
      <c r="V2680" s="48">
        <f>IF(Dane!$E$4=1,AB2680,IF(Dane!$E$4=2,AH2680,AJ2680))</f>
        <v>0</v>
      </c>
      <c r="W2680" s="24">
        <f>IF(Dane!$E$4=1,AC2680,IF(Dane!$E$4=2,AI2680,AK2680))</f>
        <v>0</v>
      </c>
      <c r="X2680" s="24">
        <f t="shared" si="501"/>
        <v>0</v>
      </c>
      <c r="Y2680" s="49">
        <f t="shared" si="502"/>
        <v>0</v>
      </c>
      <c r="Z2680" s="34">
        <f t="shared" si="508"/>
        <v>0</v>
      </c>
      <c r="AA2680" s="34">
        <f t="shared" si="509"/>
        <v>0</v>
      </c>
      <c r="AB2680" s="34">
        <f t="shared" si="506"/>
        <v>0</v>
      </c>
      <c r="AC2680" s="34">
        <f t="shared" si="510"/>
        <v>0</v>
      </c>
      <c r="AD2680" s="34">
        <f t="shared" si="511"/>
        <v>0</v>
      </c>
      <c r="AE2680" s="34">
        <f t="shared" si="503"/>
        <v>0</v>
      </c>
      <c r="AF2680" s="34">
        <f t="shared" si="504"/>
        <v>0</v>
      </c>
      <c r="AG2680" s="34">
        <f t="shared" si="505"/>
        <v>0</v>
      </c>
      <c r="AH2680" s="34">
        <f t="shared" si="507"/>
        <v>0</v>
      </c>
      <c r="AI2680" s="34">
        <v>0</v>
      </c>
      <c r="AJ2680" s="34">
        <f t="shared" si="512"/>
        <v>0</v>
      </c>
      <c r="AK2680" s="34">
        <v>0</v>
      </c>
    </row>
    <row r="2681" spans="1:37">
      <c r="A2681" s="17">
        <v>2672</v>
      </c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75"/>
      <c r="O2681" s="76"/>
      <c r="P2681" s="3"/>
      <c r="Q2681" s="3"/>
      <c r="R2681" s="3"/>
      <c r="S2681" s="3"/>
      <c r="T2681" s="3"/>
      <c r="U2681" s="75"/>
      <c r="V2681" s="48">
        <f>IF(Dane!$E$4=1,AB2681,IF(Dane!$E$4=2,AH2681,AJ2681))</f>
        <v>0</v>
      </c>
      <c r="W2681" s="24">
        <f>IF(Dane!$E$4=1,AC2681,IF(Dane!$E$4=2,AI2681,AK2681))</f>
        <v>0</v>
      </c>
      <c r="X2681" s="24">
        <f t="shared" si="501"/>
        <v>0</v>
      </c>
      <c r="Y2681" s="49">
        <f t="shared" si="502"/>
        <v>0</v>
      </c>
      <c r="Z2681" s="34">
        <f t="shared" si="508"/>
        <v>0</v>
      </c>
      <c r="AA2681" s="34">
        <f t="shared" si="509"/>
        <v>0</v>
      </c>
      <c r="AB2681" s="34">
        <f t="shared" si="506"/>
        <v>0</v>
      </c>
      <c r="AC2681" s="34">
        <f t="shared" si="510"/>
        <v>0</v>
      </c>
      <c r="AD2681" s="34">
        <f t="shared" si="511"/>
        <v>0</v>
      </c>
      <c r="AE2681" s="34">
        <f t="shared" si="503"/>
        <v>0</v>
      </c>
      <c r="AF2681" s="34">
        <f t="shared" si="504"/>
        <v>0</v>
      </c>
      <c r="AG2681" s="34">
        <f t="shared" si="505"/>
        <v>0</v>
      </c>
      <c r="AH2681" s="34">
        <f t="shared" si="507"/>
        <v>0</v>
      </c>
      <c r="AI2681" s="34">
        <v>0</v>
      </c>
      <c r="AJ2681" s="34">
        <f t="shared" si="512"/>
        <v>0</v>
      </c>
      <c r="AK2681" s="34">
        <v>0</v>
      </c>
    </row>
    <row r="2682" spans="1:37">
      <c r="A2682" s="17">
        <v>2673</v>
      </c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75"/>
      <c r="O2682" s="76"/>
      <c r="P2682" s="3"/>
      <c r="Q2682" s="3"/>
      <c r="R2682" s="3"/>
      <c r="S2682" s="3"/>
      <c r="T2682" s="3"/>
      <c r="U2682" s="75"/>
      <c r="V2682" s="48">
        <f>IF(Dane!$E$4=1,AB2682,IF(Dane!$E$4=2,AH2682,AJ2682))</f>
        <v>0</v>
      </c>
      <c r="W2682" s="24">
        <f>IF(Dane!$E$4=1,AC2682,IF(Dane!$E$4=2,AI2682,AK2682))</f>
        <v>0</v>
      </c>
      <c r="X2682" s="24">
        <f t="shared" si="501"/>
        <v>0</v>
      </c>
      <c r="Y2682" s="49">
        <f t="shared" si="502"/>
        <v>0</v>
      </c>
      <c r="Z2682" s="34">
        <f t="shared" si="508"/>
        <v>0</v>
      </c>
      <c r="AA2682" s="34">
        <f t="shared" si="509"/>
        <v>0</v>
      </c>
      <c r="AB2682" s="34">
        <f t="shared" si="506"/>
        <v>0</v>
      </c>
      <c r="AC2682" s="34">
        <f t="shared" si="510"/>
        <v>0</v>
      </c>
      <c r="AD2682" s="34">
        <f t="shared" si="511"/>
        <v>0</v>
      </c>
      <c r="AE2682" s="34">
        <f t="shared" si="503"/>
        <v>0</v>
      </c>
      <c r="AF2682" s="34">
        <f t="shared" si="504"/>
        <v>0</v>
      </c>
      <c r="AG2682" s="34">
        <f t="shared" si="505"/>
        <v>0</v>
      </c>
      <c r="AH2682" s="34">
        <f t="shared" si="507"/>
        <v>0</v>
      </c>
      <c r="AI2682" s="34">
        <v>0</v>
      </c>
      <c r="AJ2682" s="34">
        <f t="shared" si="512"/>
        <v>0</v>
      </c>
      <c r="AK2682" s="34">
        <v>0</v>
      </c>
    </row>
    <row r="2683" spans="1:37">
      <c r="A2683" s="17">
        <v>2674</v>
      </c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75"/>
      <c r="O2683" s="76"/>
      <c r="P2683" s="3"/>
      <c r="Q2683" s="3"/>
      <c r="R2683" s="3"/>
      <c r="S2683" s="3"/>
      <c r="T2683" s="3"/>
      <c r="U2683" s="75"/>
      <c r="V2683" s="48">
        <f>IF(Dane!$E$4=1,AB2683,IF(Dane!$E$4=2,AH2683,AJ2683))</f>
        <v>0</v>
      </c>
      <c r="W2683" s="24">
        <f>IF(Dane!$E$4=1,AC2683,IF(Dane!$E$4=2,AI2683,AK2683))</f>
        <v>0</v>
      </c>
      <c r="X2683" s="24">
        <f t="shared" si="501"/>
        <v>0</v>
      </c>
      <c r="Y2683" s="49">
        <f t="shared" si="502"/>
        <v>0</v>
      </c>
      <c r="Z2683" s="34">
        <f t="shared" si="508"/>
        <v>0</v>
      </c>
      <c r="AA2683" s="34">
        <f t="shared" si="509"/>
        <v>0</v>
      </c>
      <c r="AB2683" s="34">
        <f t="shared" si="506"/>
        <v>0</v>
      </c>
      <c r="AC2683" s="34">
        <f t="shared" si="510"/>
        <v>0</v>
      </c>
      <c r="AD2683" s="34">
        <f t="shared" si="511"/>
        <v>0</v>
      </c>
      <c r="AE2683" s="34">
        <f t="shared" si="503"/>
        <v>0</v>
      </c>
      <c r="AF2683" s="34">
        <f t="shared" si="504"/>
        <v>0</v>
      </c>
      <c r="AG2683" s="34">
        <f t="shared" si="505"/>
        <v>0</v>
      </c>
      <c r="AH2683" s="34">
        <f t="shared" si="507"/>
        <v>0</v>
      </c>
      <c r="AI2683" s="34">
        <v>0</v>
      </c>
      <c r="AJ2683" s="34">
        <f t="shared" si="512"/>
        <v>0</v>
      </c>
      <c r="AK2683" s="34">
        <v>0</v>
      </c>
    </row>
    <row r="2684" spans="1:37">
      <c r="A2684" s="17">
        <v>2675</v>
      </c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75"/>
      <c r="O2684" s="76"/>
      <c r="P2684" s="3"/>
      <c r="Q2684" s="3"/>
      <c r="R2684" s="3"/>
      <c r="S2684" s="3"/>
      <c r="T2684" s="3"/>
      <c r="U2684" s="75"/>
      <c r="V2684" s="48">
        <f>IF(Dane!$E$4=1,AB2684,IF(Dane!$E$4=2,AH2684,AJ2684))</f>
        <v>0</v>
      </c>
      <c r="W2684" s="24">
        <f>IF(Dane!$E$4=1,AC2684,IF(Dane!$E$4=2,AI2684,AK2684))</f>
        <v>0</v>
      </c>
      <c r="X2684" s="24">
        <f t="shared" si="501"/>
        <v>0</v>
      </c>
      <c r="Y2684" s="49">
        <f t="shared" si="502"/>
        <v>0</v>
      </c>
      <c r="Z2684" s="34">
        <f t="shared" si="508"/>
        <v>0</v>
      </c>
      <c r="AA2684" s="34">
        <f t="shared" si="509"/>
        <v>0</v>
      </c>
      <c r="AB2684" s="34">
        <f t="shared" si="506"/>
        <v>0</v>
      </c>
      <c r="AC2684" s="34">
        <f t="shared" si="510"/>
        <v>0</v>
      </c>
      <c r="AD2684" s="34">
        <f t="shared" si="511"/>
        <v>0</v>
      </c>
      <c r="AE2684" s="34">
        <f t="shared" si="503"/>
        <v>0</v>
      </c>
      <c r="AF2684" s="34">
        <f t="shared" si="504"/>
        <v>0</v>
      </c>
      <c r="AG2684" s="34">
        <f t="shared" si="505"/>
        <v>0</v>
      </c>
      <c r="AH2684" s="34">
        <f t="shared" si="507"/>
        <v>0</v>
      </c>
      <c r="AI2684" s="34">
        <v>0</v>
      </c>
      <c r="AJ2684" s="34">
        <f t="shared" si="512"/>
        <v>0</v>
      </c>
      <c r="AK2684" s="34">
        <v>0</v>
      </c>
    </row>
    <row r="2685" spans="1:37">
      <c r="A2685" s="17">
        <v>2676</v>
      </c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75"/>
      <c r="O2685" s="76"/>
      <c r="P2685" s="3"/>
      <c r="Q2685" s="3"/>
      <c r="R2685" s="3"/>
      <c r="S2685" s="3"/>
      <c r="T2685" s="3"/>
      <c r="U2685" s="75"/>
      <c r="V2685" s="48">
        <f>IF(Dane!$E$4=1,AB2685,IF(Dane!$E$4=2,AH2685,AJ2685))</f>
        <v>0</v>
      </c>
      <c r="W2685" s="24">
        <f>IF(Dane!$E$4=1,AC2685,IF(Dane!$E$4=2,AI2685,AK2685))</f>
        <v>0</v>
      </c>
      <c r="X2685" s="24">
        <f t="shared" si="501"/>
        <v>0</v>
      </c>
      <c r="Y2685" s="49">
        <f t="shared" si="502"/>
        <v>0</v>
      </c>
      <c r="Z2685" s="34">
        <f t="shared" si="508"/>
        <v>0</v>
      </c>
      <c r="AA2685" s="34">
        <f t="shared" si="509"/>
        <v>0</v>
      </c>
      <c r="AB2685" s="34">
        <f t="shared" si="506"/>
        <v>0</v>
      </c>
      <c r="AC2685" s="34">
        <f t="shared" si="510"/>
        <v>0</v>
      </c>
      <c r="AD2685" s="34">
        <f t="shared" si="511"/>
        <v>0</v>
      </c>
      <c r="AE2685" s="34">
        <f t="shared" si="503"/>
        <v>0</v>
      </c>
      <c r="AF2685" s="34">
        <f t="shared" si="504"/>
        <v>0</v>
      </c>
      <c r="AG2685" s="34">
        <f t="shared" si="505"/>
        <v>0</v>
      </c>
      <c r="AH2685" s="34">
        <f t="shared" si="507"/>
        <v>0</v>
      </c>
      <c r="AI2685" s="34">
        <v>0</v>
      </c>
      <c r="AJ2685" s="34">
        <f t="shared" si="512"/>
        <v>0</v>
      </c>
      <c r="AK2685" s="34">
        <v>0</v>
      </c>
    </row>
    <row r="2686" spans="1:37">
      <c r="A2686" s="17">
        <v>2677</v>
      </c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75"/>
      <c r="O2686" s="76"/>
      <c r="P2686" s="3"/>
      <c r="Q2686" s="3"/>
      <c r="R2686" s="3"/>
      <c r="S2686" s="3"/>
      <c r="T2686" s="3"/>
      <c r="U2686" s="75"/>
      <c r="V2686" s="48">
        <f>IF(Dane!$E$4=1,AB2686,IF(Dane!$E$4=2,AH2686,AJ2686))</f>
        <v>0</v>
      </c>
      <c r="W2686" s="24">
        <f>IF(Dane!$E$4=1,AC2686,IF(Dane!$E$4=2,AI2686,AK2686))</f>
        <v>0</v>
      </c>
      <c r="X2686" s="24">
        <f t="shared" si="501"/>
        <v>0</v>
      </c>
      <c r="Y2686" s="49">
        <f t="shared" si="502"/>
        <v>0</v>
      </c>
      <c r="Z2686" s="34">
        <f t="shared" si="508"/>
        <v>0</v>
      </c>
      <c r="AA2686" s="34">
        <f t="shared" si="509"/>
        <v>0</v>
      </c>
      <c r="AB2686" s="34">
        <f t="shared" si="506"/>
        <v>0</v>
      </c>
      <c r="AC2686" s="34">
        <f t="shared" si="510"/>
        <v>0</v>
      </c>
      <c r="AD2686" s="34">
        <f t="shared" si="511"/>
        <v>0</v>
      </c>
      <c r="AE2686" s="34">
        <f t="shared" si="503"/>
        <v>0</v>
      </c>
      <c r="AF2686" s="34">
        <f t="shared" si="504"/>
        <v>0</v>
      </c>
      <c r="AG2686" s="34">
        <f t="shared" si="505"/>
        <v>0</v>
      </c>
      <c r="AH2686" s="34">
        <f t="shared" si="507"/>
        <v>0</v>
      </c>
      <c r="AI2686" s="34">
        <v>0</v>
      </c>
      <c r="AJ2686" s="34">
        <f t="shared" si="512"/>
        <v>0</v>
      </c>
      <c r="AK2686" s="34">
        <v>0</v>
      </c>
    </row>
    <row r="2687" spans="1:37">
      <c r="A2687" s="17">
        <v>2678</v>
      </c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75"/>
      <c r="O2687" s="76"/>
      <c r="P2687" s="3"/>
      <c r="Q2687" s="3"/>
      <c r="R2687" s="3"/>
      <c r="S2687" s="3"/>
      <c r="T2687" s="3"/>
      <c r="U2687" s="75"/>
      <c r="V2687" s="48">
        <f>IF(Dane!$E$4=1,AB2687,IF(Dane!$E$4=2,AH2687,AJ2687))</f>
        <v>0</v>
      </c>
      <c r="W2687" s="24">
        <f>IF(Dane!$E$4=1,AC2687,IF(Dane!$E$4=2,AI2687,AK2687))</f>
        <v>0</v>
      </c>
      <c r="X2687" s="24">
        <f t="shared" si="501"/>
        <v>0</v>
      </c>
      <c r="Y2687" s="49">
        <f t="shared" si="502"/>
        <v>0</v>
      </c>
      <c r="Z2687" s="34">
        <f t="shared" si="508"/>
        <v>0</v>
      </c>
      <c r="AA2687" s="34">
        <f t="shared" si="509"/>
        <v>0</v>
      </c>
      <c r="AB2687" s="34">
        <f t="shared" si="506"/>
        <v>0</v>
      </c>
      <c r="AC2687" s="34">
        <f t="shared" si="510"/>
        <v>0</v>
      </c>
      <c r="AD2687" s="34">
        <f t="shared" si="511"/>
        <v>0</v>
      </c>
      <c r="AE2687" s="34">
        <f t="shared" si="503"/>
        <v>0</v>
      </c>
      <c r="AF2687" s="34">
        <f t="shared" si="504"/>
        <v>0</v>
      </c>
      <c r="AG2687" s="34">
        <f t="shared" si="505"/>
        <v>0</v>
      </c>
      <c r="AH2687" s="34">
        <f t="shared" si="507"/>
        <v>0</v>
      </c>
      <c r="AI2687" s="34">
        <v>0</v>
      </c>
      <c r="AJ2687" s="34">
        <f t="shared" si="512"/>
        <v>0</v>
      </c>
      <c r="AK2687" s="34">
        <v>0</v>
      </c>
    </row>
    <row r="2688" spans="1:37">
      <c r="A2688" s="17">
        <v>2679</v>
      </c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75"/>
      <c r="O2688" s="76"/>
      <c r="P2688" s="3"/>
      <c r="Q2688" s="3"/>
      <c r="R2688" s="3"/>
      <c r="S2688" s="3"/>
      <c r="T2688" s="3"/>
      <c r="U2688" s="75"/>
      <c r="V2688" s="48">
        <f>IF(Dane!$E$4=1,AB2688,IF(Dane!$E$4=2,AH2688,AJ2688))</f>
        <v>0</v>
      </c>
      <c r="W2688" s="24">
        <f>IF(Dane!$E$4=1,AC2688,IF(Dane!$E$4=2,AI2688,AK2688))</f>
        <v>0</v>
      </c>
      <c r="X2688" s="24">
        <f t="shared" si="501"/>
        <v>0</v>
      </c>
      <c r="Y2688" s="49">
        <f t="shared" si="502"/>
        <v>0</v>
      </c>
      <c r="Z2688" s="34">
        <f t="shared" si="508"/>
        <v>0</v>
      </c>
      <c r="AA2688" s="34">
        <f t="shared" si="509"/>
        <v>0</v>
      </c>
      <c r="AB2688" s="34">
        <f t="shared" si="506"/>
        <v>0</v>
      </c>
      <c r="AC2688" s="34">
        <f t="shared" si="510"/>
        <v>0</v>
      </c>
      <c r="AD2688" s="34">
        <f t="shared" si="511"/>
        <v>0</v>
      </c>
      <c r="AE2688" s="34">
        <f t="shared" si="503"/>
        <v>0</v>
      </c>
      <c r="AF2688" s="34">
        <f t="shared" si="504"/>
        <v>0</v>
      </c>
      <c r="AG2688" s="34">
        <f t="shared" si="505"/>
        <v>0</v>
      </c>
      <c r="AH2688" s="34">
        <f t="shared" si="507"/>
        <v>0</v>
      </c>
      <c r="AI2688" s="34">
        <v>0</v>
      </c>
      <c r="AJ2688" s="34">
        <f t="shared" si="512"/>
        <v>0</v>
      </c>
      <c r="AK2688" s="34">
        <v>0</v>
      </c>
    </row>
    <row r="2689" spans="1:37">
      <c r="A2689" s="17">
        <v>2680</v>
      </c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75"/>
      <c r="O2689" s="76"/>
      <c r="P2689" s="3"/>
      <c r="Q2689" s="3"/>
      <c r="R2689" s="3"/>
      <c r="S2689" s="3"/>
      <c r="T2689" s="3"/>
      <c r="U2689" s="75"/>
      <c r="V2689" s="48">
        <f>IF(Dane!$E$4=1,AB2689,IF(Dane!$E$4=2,AH2689,AJ2689))</f>
        <v>0</v>
      </c>
      <c r="W2689" s="24">
        <f>IF(Dane!$E$4=1,AC2689,IF(Dane!$E$4=2,AI2689,AK2689))</f>
        <v>0</v>
      </c>
      <c r="X2689" s="24">
        <f t="shared" si="501"/>
        <v>0</v>
      </c>
      <c r="Y2689" s="49">
        <f t="shared" si="502"/>
        <v>0</v>
      </c>
      <c r="Z2689" s="34">
        <f t="shared" si="508"/>
        <v>0</v>
      </c>
      <c r="AA2689" s="34">
        <f t="shared" si="509"/>
        <v>0</v>
      </c>
      <c r="AB2689" s="34">
        <f t="shared" si="506"/>
        <v>0</v>
      </c>
      <c r="AC2689" s="34">
        <f t="shared" si="510"/>
        <v>0</v>
      </c>
      <c r="AD2689" s="34">
        <f t="shared" si="511"/>
        <v>0</v>
      </c>
      <c r="AE2689" s="34">
        <f t="shared" si="503"/>
        <v>0</v>
      </c>
      <c r="AF2689" s="34">
        <f t="shared" si="504"/>
        <v>0</v>
      </c>
      <c r="AG2689" s="34">
        <f t="shared" si="505"/>
        <v>0</v>
      </c>
      <c r="AH2689" s="34">
        <f t="shared" si="507"/>
        <v>0</v>
      </c>
      <c r="AI2689" s="34">
        <v>0</v>
      </c>
      <c r="AJ2689" s="34">
        <f t="shared" si="512"/>
        <v>0</v>
      </c>
      <c r="AK2689" s="34">
        <v>0</v>
      </c>
    </row>
    <row r="2690" spans="1:37">
      <c r="A2690" s="17">
        <v>2681</v>
      </c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75"/>
      <c r="O2690" s="76"/>
      <c r="P2690" s="3"/>
      <c r="Q2690" s="3"/>
      <c r="R2690" s="3"/>
      <c r="S2690" s="3"/>
      <c r="T2690" s="3"/>
      <c r="U2690" s="75"/>
      <c r="V2690" s="48">
        <f>IF(Dane!$E$4=1,AB2690,IF(Dane!$E$4=2,AH2690,AJ2690))</f>
        <v>0</v>
      </c>
      <c r="W2690" s="24">
        <f>IF(Dane!$E$4=1,AC2690,IF(Dane!$E$4=2,AI2690,AK2690))</f>
        <v>0</v>
      </c>
      <c r="X2690" s="24">
        <f t="shared" si="501"/>
        <v>0</v>
      </c>
      <c r="Y2690" s="49">
        <f t="shared" si="502"/>
        <v>0</v>
      </c>
      <c r="Z2690" s="34">
        <f t="shared" si="508"/>
        <v>0</v>
      </c>
      <c r="AA2690" s="34">
        <f t="shared" si="509"/>
        <v>0</v>
      </c>
      <c r="AB2690" s="34">
        <f t="shared" si="506"/>
        <v>0</v>
      </c>
      <c r="AC2690" s="34">
        <f t="shared" si="510"/>
        <v>0</v>
      </c>
      <c r="AD2690" s="34">
        <f t="shared" si="511"/>
        <v>0</v>
      </c>
      <c r="AE2690" s="34">
        <f t="shared" si="503"/>
        <v>0</v>
      </c>
      <c r="AF2690" s="34">
        <f t="shared" si="504"/>
        <v>0</v>
      </c>
      <c r="AG2690" s="34">
        <f t="shared" si="505"/>
        <v>0</v>
      </c>
      <c r="AH2690" s="34">
        <f t="shared" si="507"/>
        <v>0</v>
      </c>
      <c r="AI2690" s="34">
        <v>0</v>
      </c>
      <c r="AJ2690" s="34">
        <f t="shared" si="512"/>
        <v>0</v>
      </c>
      <c r="AK2690" s="34">
        <v>0</v>
      </c>
    </row>
    <row r="2691" spans="1:37">
      <c r="A2691" s="17">
        <v>2682</v>
      </c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75"/>
      <c r="O2691" s="76"/>
      <c r="P2691" s="3"/>
      <c r="Q2691" s="3"/>
      <c r="R2691" s="3"/>
      <c r="S2691" s="3"/>
      <c r="T2691" s="3"/>
      <c r="U2691" s="75"/>
      <c r="V2691" s="48">
        <f>IF(Dane!$E$4=1,AB2691,IF(Dane!$E$4=2,AH2691,AJ2691))</f>
        <v>0</v>
      </c>
      <c r="W2691" s="24">
        <f>IF(Dane!$E$4=1,AC2691,IF(Dane!$E$4=2,AI2691,AK2691))</f>
        <v>0</v>
      </c>
      <c r="X2691" s="24">
        <f t="shared" si="501"/>
        <v>0</v>
      </c>
      <c r="Y2691" s="49">
        <f t="shared" si="502"/>
        <v>0</v>
      </c>
      <c r="Z2691" s="34">
        <f t="shared" si="508"/>
        <v>0</v>
      </c>
      <c r="AA2691" s="34">
        <f t="shared" si="509"/>
        <v>0</v>
      </c>
      <c r="AB2691" s="34">
        <f t="shared" si="506"/>
        <v>0</v>
      </c>
      <c r="AC2691" s="34">
        <f t="shared" si="510"/>
        <v>0</v>
      </c>
      <c r="AD2691" s="34">
        <f t="shared" si="511"/>
        <v>0</v>
      </c>
      <c r="AE2691" s="34">
        <f t="shared" si="503"/>
        <v>0</v>
      </c>
      <c r="AF2691" s="34">
        <f t="shared" si="504"/>
        <v>0</v>
      </c>
      <c r="AG2691" s="34">
        <f t="shared" si="505"/>
        <v>0</v>
      </c>
      <c r="AH2691" s="34">
        <f t="shared" si="507"/>
        <v>0</v>
      </c>
      <c r="AI2691" s="34">
        <v>0</v>
      </c>
      <c r="AJ2691" s="34">
        <f t="shared" si="512"/>
        <v>0</v>
      </c>
      <c r="AK2691" s="34">
        <v>0</v>
      </c>
    </row>
    <row r="2692" spans="1:37">
      <c r="A2692" s="17">
        <v>2683</v>
      </c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75"/>
      <c r="O2692" s="76"/>
      <c r="P2692" s="3"/>
      <c r="Q2692" s="3"/>
      <c r="R2692" s="3"/>
      <c r="S2692" s="3"/>
      <c r="T2692" s="3"/>
      <c r="U2692" s="75"/>
      <c r="V2692" s="48">
        <f>IF(Dane!$E$4=1,AB2692,IF(Dane!$E$4=2,AH2692,AJ2692))</f>
        <v>0</v>
      </c>
      <c r="W2692" s="24">
        <f>IF(Dane!$E$4=1,AC2692,IF(Dane!$E$4=2,AI2692,AK2692))</f>
        <v>0</v>
      </c>
      <c r="X2692" s="24">
        <f t="shared" si="501"/>
        <v>0</v>
      </c>
      <c r="Y2692" s="49">
        <f t="shared" si="502"/>
        <v>0</v>
      </c>
      <c r="Z2692" s="34">
        <f t="shared" si="508"/>
        <v>0</v>
      </c>
      <c r="AA2692" s="34">
        <f t="shared" si="509"/>
        <v>0</v>
      </c>
      <c r="AB2692" s="34">
        <f t="shared" si="506"/>
        <v>0</v>
      </c>
      <c r="AC2692" s="34">
        <f t="shared" si="510"/>
        <v>0</v>
      </c>
      <c r="AD2692" s="34">
        <f t="shared" si="511"/>
        <v>0</v>
      </c>
      <c r="AE2692" s="34">
        <f t="shared" si="503"/>
        <v>0</v>
      </c>
      <c r="AF2692" s="34">
        <f t="shared" si="504"/>
        <v>0</v>
      </c>
      <c r="AG2692" s="34">
        <f t="shared" si="505"/>
        <v>0</v>
      </c>
      <c r="AH2692" s="34">
        <f t="shared" si="507"/>
        <v>0</v>
      </c>
      <c r="AI2692" s="34">
        <v>0</v>
      </c>
      <c r="AJ2692" s="34">
        <f t="shared" si="512"/>
        <v>0</v>
      </c>
      <c r="AK2692" s="34">
        <v>0</v>
      </c>
    </row>
    <row r="2693" spans="1:37">
      <c r="A2693" s="17">
        <v>2684</v>
      </c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75"/>
      <c r="O2693" s="76"/>
      <c r="P2693" s="3"/>
      <c r="Q2693" s="3"/>
      <c r="R2693" s="3"/>
      <c r="S2693" s="3"/>
      <c r="T2693" s="3"/>
      <c r="U2693" s="75"/>
      <c r="V2693" s="48">
        <f>IF(Dane!$E$4=1,AB2693,IF(Dane!$E$4=2,AH2693,AJ2693))</f>
        <v>0</v>
      </c>
      <c r="W2693" s="24">
        <f>IF(Dane!$E$4=1,AC2693,IF(Dane!$E$4=2,AI2693,AK2693))</f>
        <v>0</v>
      </c>
      <c r="X2693" s="24">
        <f t="shared" si="501"/>
        <v>0</v>
      </c>
      <c r="Y2693" s="49">
        <f t="shared" si="502"/>
        <v>0</v>
      </c>
      <c r="Z2693" s="34">
        <f t="shared" si="508"/>
        <v>0</v>
      </c>
      <c r="AA2693" s="34">
        <f t="shared" si="509"/>
        <v>0</v>
      </c>
      <c r="AB2693" s="34">
        <f t="shared" si="506"/>
        <v>0</v>
      </c>
      <c r="AC2693" s="34">
        <f t="shared" si="510"/>
        <v>0</v>
      </c>
      <c r="AD2693" s="34">
        <f t="shared" si="511"/>
        <v>0</v>
      </c>
      <c r="AE2693" s="34">
        <f t="shared" si="503"/>
        <v>0</v>
      </c>
      <c r="AF2693" s="34">
        <f t="shared" si="504"/>
        <v>0</v>
      </c>
      <c r="AG2693" s="34">
        <f t="shared" si="505"/>
        <v>0</v>
      </c>
      <c r="AH2693" s="34">
        <f t="shared" si="507"/>
        <v>0</v>
      </c>
      <c r="AI2693" s="34">
        <v>0</v>
      </c>
      <c r="AJ2693" s="34">
        <f t="shared" si="512"/>
        <v>0</v>
      </c>
      <c r="AK2693" s="34">
        <v>0</v>
      </c>
    </row>
    <row r="2694" spans="1:37">
      <c r="A2694" s="17">
        <v>2685</v>
      </c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75"/>
      <c r="O2694" s="76"/>
      <c r="P2694" s="3"/>
      <c r="Q2694" s="3"/>
      <c r="R2694" s="3"/>
      <c r="S2694" s="3"/>
      <c r="T2694" s="3"/>
      <c r="U2694" s="75"/>
      <c r="V2694" s="48">
        <f>IF(Dane!$E$4=1,AB2694,IF(Dane!$E$4=2,AH2694,AJ2694))</f>
        <v>0</v>
      </c>
      <c r="W2694" s="24">
        <f>IF(Dane!$E$4=1,AC2694,IF(Dane!$E$4=2,AI2694,AK2694))</f>
        <v>0</v>
      </c>
      <c r="X2694" s="24">
        <f t="shared" si="501"/>
        <v>0</v>
      </c>
      <c r="Y2694" s="49">
        <f t="shared" si="502"/>
        <v>0</v>
      </c>
      <c r="Z2694" s="34">
        <f t="shared" si="508"/>
        <v>0</v>
      </c>
      <c r="AA2694" s="34">
        <f t="shared" si="509"/>
        <v>0</v>
      </c>
      <c r="AB2694" s="34">
        <f t="shared" si="506"/>
        <v>0</v>
      </c>
      <c r="AC2694" s="34">
        <f t="shared" si="510"/>
        <v>0</v>
      </c>
      <c r="AD2694" s="34">
        <f t="shared" si="511"/>
        <v>0</v>
      </c>
      <c r="AE2694" s="34">
        <f t="shared" si="503"/>
        <v>0</v>
      </c>
      <c r="AF2694" s="34">
        <f t="shared" si="504"/>
        <v>0</v>
      </c>
      <c r="AG2694" s="34">
        <f t="shared" si="505"/>
        <v>0</v>
      </c>
      <c r="AH2694" s="34">
        <f t="shared" si="507"/>
        <v>0</v>
      </c>
      <c r="AI2694" s="34">
        <v>0</v>
      </c>
      <c r="AJ2694" s="34">
        <f t="shared" si="512"/>
        <v>0</v>
      </c>
      <c r="AK2694" s="34">
        <v>0</v>
      </c>
    </row>
    <row r="2695" spans="1:37">
      <c r="A2695" s="17">
        <v>2686</v>
      </c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75"/>
      <c r="O2695" s="76"/>
      <c r="P2695" s="3"/>
      <c r="Q2695" s="3"/>
      <c r="R2695" s="3"/>
      <c r="S2695" s="3"/>
      <c r="T2695" s="3"/>
      <c r="U2695" s="75"/>
      <c r="V2695" s="48">
        <f>IF(Dane!$E$4=1,AB2695,IF(Dane!$E$4=2,AH2695,AJ2695))</f>
        <v>0</v>
      </c>
      <c r="W2695" s="24">
        <f>IF(Dane!$E$4=1,AC2695,IF(Dane!$E$4=2,AI2695,AK2695))</f>
        <v>0</v>
      </c>
      <c r="X2695" s="24">
        <f t="shared" si="501"/>
        <v>0</v>
      </c>
      <c r="Y2695" s="49">
        <f t="shared" si="502"/>
        <v>0</v>
      </c>
      <c r="Z2695" s="34">
        <f t="shared" si="508"/>
        <v>0</v>
      </c>
      <c r="AA2695" s="34">
        <f t="shared" si="509"/>
        <v>0</v>
      </c>
      <c r="AB2695" s="34">
        <f t="shared" si="506"/>
        <v>0</v>
      </c>
      <c r="AC2695" s="34">
        <f t="shared" si="510"/>
        <v>0</v>
      </c>
      <c r="AD2695" s="34">
        <f t="shared" si="511"/>
        <v>0</v>
      </c>
      <c r="AE2695" s="34">
        <f t="shared" si="503"/>
        <v>0</v>
      </c>
      <c r="AF2695" s="34">
        <f t="shared" si="504"/>
        <v>0</v>
      </c>
      <c r="AG2695" s="34">
        <f t="shared" si="505"/>
        <v>0</v>
      </c>
      <c r="AH2695" s="34">
        <f t="shared" si="507"/>
        <v>0</v>
      </c>
      <c r="AI2695" s="34">
        <v>0</v>
      </c>
      <c r="AJ2695" s="34">
        <f t="shared" si="512"/>
        <v>0</v>
      </c>
      <c r="AK2695" s="34">
        <v>0</v>
      </c>
    </row>
    <row r="2696" spans="1:37">
      <c r="A2696" s="17">
        <v>2687</v>
      </c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75"/>
      <c r="O2696" s="76"/>
      <c r="P2696" s="3"/>
      <c r="Q2696" s="3"/>
      <c r="R2696" s="3"/>
      <c r="S2696" s="3"/>
      <c r="T2696" s="3"/>
      <c r="U2696" s="75"/>
      <c r="V2696" s="48">
        <f>IF(Dane!$E$4=1,AB2696,IF(Dane!$E$4=2,AH2696,AJ2696))</f>
        <v>0</v>
      </c>
      <c r="W2696" s="24">
        <f>IF(Dane!$E$4=1,AC2696,IF(Dane!$E$4=2,AI2696,AK2696))</f>
        <v>0</v>
      </c>
      <c r="X2696" s="24">
        <f t="shared" si="501"/>
        <v>0</v>
      </c>
      <c r="Y2696" s="49">
        <f t="shared" si="502"/>
        <v>0</v>
      </c>
      <c r="Z2696" s="34">
        <f t="shared" si="508"/>
        <v>0</v>
      </c>
      <c r="AA2696" s="34">
        <f t="shared" si="509"/>
        <v>0</v>
      </c>
      <c r="AB2696" s="34">
        <f t="shared" si="506"/>
        <v>0</v>
      </c>
      <c r="AC2696" s="34">
        <f t="shared" si="510"/>
        <v>0</v>
      </c>
      <c r="AD2696" s="34">
        <f t="shared" si="511"/>
        <v>0</v>
      </c>
      <c r="AE2696" s="34">
        <f t="shared" si="503"/>
        <v>0</v>
      </c>
      <c r="AF2696" s="34">
        <f t="shared" si="504"/>
        <v>0</v>
      </c>
      <c r="AG2696" s="34">
        <f t="shared" si="505"/>
        <v>0</v>
      </c>
      <c r="AH2696" s="34">
        <f t="shared" si="507"/>
        <v>0</v>
      </c>
      <c r="AI2696" s="34">
        <v>0</v>
      </c>
      <c r="AJ2696" s="34">
        <f t="shared" si="512"/>
        <v>0</v>
      </c>
      <c r="AK2696" s="34">
        <v>0</v>
      </c>
    </row>
    <row r="2697" spans="1:37">
      <c r="A2697" s="17">
        <v>2688</v>
      </c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75"/>
      <c r="O2697" s="76"/>
      <c r="P2697" s="3"/>
      <c r="Q2697" s="3"/>
      <c r="R2697" s="3"/>
      <c r="S2697" s="3"/>
      <c r="T2697" s="3"/>
      <c r="U2697" s="75"/>
      <c r="V2697" s="48">
        <f>IF(Dane!$E$4=1,AB2697,IF(Dane!$E$4=2,AH2697,AJ2697))</f>
        <v>0</v>
      </c>
      <c r="W2697" s="24">
        <f>IF(Dane!$E$4=1,AC2697,IF(Dane!$E$4=2,AI2697,AK2697))</f>
        <v>0</v>
      </c>
      <c r="X2697" s="24">
        <f t="shared" si="501"/>
        <v>0</v>
      </c>
      <c r="Y2697" s="49">
        <f t="shared" si="502"/>
        <v>0</v>
      </c>
      <c r="Z2697" s="34">
        <f t="shared" si="508"/>
        <v>0</v>
      </c>
      <c r="AA2697" s="34">
        <f t="shared" si="509"/>
        <v>0</v>
      </c>
      <c r="AB2697" s="34">
        <f t="shared" si="506"/>
        <v>0</v>
      </c>
      <c r="AC2697" s="34">
        <f t="shared" si="510"/>
        <v>0</v>
      </c>
      <c r="AD2697" s="34">
        <f t="shared" si="511"/>
        <v>0</v>
      </c>
      <c r="AE2697" s="34">
        <f t="shared" si="503"/>
        <v>0</v>
      </c>
      <c r="AF2697" s="34">
        <f t="shared" si="504"/>
        <v>0</v>
      </c>
      <c r="AG2697" s="34">
        <f t="shared" si="505"/>
        <v>0</v>
      </c>
      <c r="AH2697" s="34">
        <f t="shared" si="507"/>
        <v>0</v>
      </c>
      <c r="AI2697" s="34">
        <v>0</v>
      </c>
      <c r="AJ2697" s="34">
        <f t="shared" si="512"/>
        <v>0</v>
      </c>
      <c r="AK2697" s="34">
        <v>0</v>
      </c>
    </row>
    <row r="2698" spans="1:37">
      <c r="A2698" s="17">
        <v>2689</v>
      </c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75"/>
      <c r="O2698" s="76"/>
      <c r="P2698" s="3"/>
      <c r="Q2698" s="3"/>
      <c r="R2698" s="3"/>
      <c r="S2698" s="3"/>
      <c r="T2698" s="3"/>
      <c r="U2698" s="75"/>
      <c r="V2698" s="48">
        <f>IF(Dane!$E$4=1,AB2698,IF(Dane!$E$4=2,AH2698,AJ2698))</f>
        <v>0</v>
      </c>
      <c r="W2698" s="24">
        <f>IF(Dane!$E$4=1,AC2698,IF(Dane!$E$4=2,AI2698,AK2698))</f>
        <v>0</v>
      </c>
      <c r="X2698" s="24">
        <f t="shared" si="501"/>
        <v>0</v>
      </c>
      <c r="Y2698" s="49">
        <f t="shared" si="502"/>
        <v>0</v>
      </c>
      <c r="Z2698" s="34">
        <f t="shared" si="508"/>
        <v>0</v>
      </c>
      <c r="AA2698" s="34">
        <f t="shared" si="509"/>
        <v>0</v>
      </c>
      <c r="AB2698" s="34">
        <f t="shared" si="506"/>
        <v>0</v>
      </c>
      <c r="AC2698" s="34">
        <f t="shared" si="510"/>
        <v>0</v>
      </c>
      <c r="AD2698" s="34">
        <f t="shared" si="511"/>
        <v>0</v>
      </c>
      <c r="AE2698" s="34">
        <f t="shared" si="503"/>
        <v>0</v>
      </c>
      <c r="AF2698" s="34">
        <f t="shared" si="504"/>
        <v>0</v>
      </c>
      <c r="AG2698" s="34">
        <f t="shared" si="505"/>
        <v>0</v>
      </c>
      <c r="AH2698" s="34">
        <f t="shared" si="507"/>
        <v>0</v>
      </c>
      <c r="AI2698" s="34">
        <v>0</v>
      </c>
      <c r="AJ2698" s="34">
        <f t="shared" si="512"/>
        <v>0</v>
      </c>
      <c r="AK2698" s="34">
        <v>0</v>
      </c>
    </row>
    <row r="2699" spans="1:37">
      <c r="A2699" s="17">
        <v>2690</v>
      </c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75"/>
      <c r="O2699" s="76"/>
      <c r="P2699" s="3"/>
      <c r="Q2699" s="3"/>
      <c r="R2699" s="3"/>
      <c r="S2699" s="3"/>
      <c r="T2699" s="3"/>
      <c r="U2699" s="75"/>
      <c r="V2699" s="48">
        <f>IF(Dane!$E$4=1,AB2699,IF(Dane!$E$4=2,AH2699,AJ2699))</f>
        <v>0</v>
      </c>
      <c r="W2699" s="24">
        <f>IF(Dane!$E$4=1,AC2699,IF(Dane!$E$4=2,AI2699,AK2699))</f>
        <v>0</v>
      </c>
      <c r="X2699" s="24">
        <f t="shared" ref="X2699:X2762" si="513">IF((K2699-V2699)&lt;0,0,K2699-V2699)</f>
        <v>0</v>
      </c>
      <c r="Y2699" s="49">
        <f t="shared" ref="Y2699:Y2762" si="514">IF((L2699-W2699)&lt;0,0,L2699-W2699)</f>
        <v>0</v>
      </c>
      <c r="Z2699" s="34">
        <f t="shared" si="508"/>
        <v>0</v>
      </c>
      <c r="AA2699" s="34">
        <f t="shared" si="509"/>
        <v>0</v>
      </c>
      <c r="AB2699" s="34">
        <f t="shared" si="506"/>
        <v>0</v>
      </c>
      <c r="AC2699" s="34">
        <f t="shared" si="510"/>
        <v>0</v>
      </c>
      <c r="AD2699" s="34">
        <f t="shared" si="511"/>
        <v>0</v>
      </c>
      <c r="AE2699" s="34">
        <f t="shared" ref="AE2699:AE2762" si="515">ROUND(O2699-ROUND(O2699*0.0976,2)-ROUND(O2699*0.015,2)-ROUND(O2699*0.0245,2)-ROUND((O2699-ROUND(O2699*0.0976,2)-ROUND(O2699*0.015,2)-ROUND(O2699*0.0245,2))*0.09,2),2)</f>
        <v>0</v>
      </c>
      <c r="AF2699" s="34">
        <f t="shared" ref="AF2699:AF2762" si="516">ROUND(P2699-ROUND(P2699*0.09,2),2)</f>
        <v>0</v>
      </c>
      <c r="AG2699" s="34">
        <f t="shared" ref="AG2699:AG2762" si="517">IF(ROUND((AE2699+AF2699)/2,2)&gt;$AB$1,$AB$1,ROUND((AE2699+AF2699)/2,2))</f>
        <v>0</v>
      </c>
      <c r="AH2699" s="34">
        <f t="shared" si="507"/>
        <v>0</v>
      </c>
      <c r="AI2699" s="34">
        <v>0</v>
      </c>
      <c r="AJ2699" s="34">
        <f t="shared" si="512"/>
        <v>0</v>
      </c>
      <c r="AK2699" s="34">
        <v>0</v>
      </c>
    </row>
    <row r="2700" spans="1:37">
      <c r="A2700" s="17">
        <v>2691</v>
      </c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75"/>
      <c r="O2700" s="76"/>
      <c r="P2700" s="3"/>
      <c r="Q2700" s="3"/>
      <c r="R2700" s="3"/>
      <c r="S2700" s="3"/>
      <c r="T2700" s="3"/>
      <c r="U2700" s="75"/>
      <c r="V2700" s="48">
        <f>IF(Dane!$E$4=1,AB2700,IF(Dane!$E$4=2,AH2700,AJ2700))</f>
        <v>0</v>
      </c>
      <c r="W2700" s="24">
        <f>IF(Dane!$E$4=1,AC2700,IF(Dane!$E$4=2,AI2700,AK2700))</f>
        <v>0</v>
      </c>
      <c r="X2700" s="24">
        <f t="shared" si="513"/>
        <v>0</v>
      </c>
      <c r="Y2700" s="49">
        <f t="shared" si="514"/>
        <v>0</v>
      </c>
      <c r="Z2700" s="34">
        <f t="shared" si="508"/>
        <v>0</v>
      </c>
      <c r="AA2700" s="34">
        <f t="shared" si="509"/>
        <v>0</v>
      </c>
      <c r="AB2700" s="34">
        <f t="shared" ref="AB2700:AB2763" si="518">IF(K2700&gt;Z2700,Z2700,K2700)</f>
        <v>0</v>
      </c>
      <c r="AC2700" s="34">
        <f t="shared" si="510"/>
        <v>0</v>
      </c>
      <c r="AD2700" s="34">
        <f t="shared" si="511"/>
        <v>0</v>
      </c>
      <c r="AE2700" s="34">
        <f t="shared" si="515"/>
        <v>0</v>
      </c>
      <c r="AF2700" s="34">
        <f t="shared" si="516"/>
        <v>0</v>
      </c>
      <c r="AG2700" s="34">
        <f t="shared" si="517"/>
        <v>0</v>
      </c>
      <c r="AH2700" s="34">
        <f t="shared" ref="AH2700:AH2763" si="519">IF(AG2700&gt;AD2700,AD2700,AG2700)</f>
        <v>0</v>
      </c>
      <c r="AI2700" s="34">
        <v>0</v>
      </c>
      <c r="AJ2700" s="34">
        <f t="shared" si="512"/>
        <v>0</v>
      </c>
      <c r="AK2700" s="34">
        <v>0</v>
      </c>
    </row>
    <row r="2701" spans="1:37">
      <c r="A2701" s="17">
        <v>2692</v>
      </c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75"/>
      <c r="O2701" s="76"/>
      <c r="P2701" s="3"/>
      <c r="Q2701" s="3"/>
      <c r="R2701" s="3"/>
      <c r="S2701" s="3"/>
      <c r="T2701" s="3"/>
      <c r="U2701" s="75"/>
      <c r="V2701" s="48">
        <f>IF(Dane!$E$4=1,AB2701,IF(Dane!$E$4=2,AH2701,AJ2701))</f>
        <v>0</v>
      </c>
      <c r="W2701" s="24">
        <f>IF(Dane!$E$4=1,AC2701,IF(Dane!$E$4=2,AI2701,AK2701))</f>
        <v>0</v>
      </c>
      <c r="X2701" s="24">
        <f t="shared" si="513"/>
        <v>0</v>
      </c>
      <c r="Y2701" s="49">
        <f t="shared" si="514"/>
        <v>0</v>
      </c>
      <c r="Z2701" s="34">
        <f t="shared" ref="Z2701:Z2764" si="520">IF(ROUND((O2701+P2701)*0.5,2)&gt;$Z$1,$Z$1,ROUND((O2701+P2701)*0.5,2))</f>
        <v>0</v>
      </c>
      <c r="AA2701" s="34">
        <f t="shared" ref="AA2701:AA2764" si="521">ROUND(Z2701*IFERROR(O2701/(O2701+P2701),0)*0.0976,2)+ROUND(Z2701*IFERROR(O2701/(O2701+P2701),0)*0.065,2)+ROUND(Z2701*IFERROR(O2701/(O2701+P2701),0)*$AA$1,2)</f>
        <v>0</v>
      </c>
      <c r="AB2701" s="34">
        <f t="shared" si="518"/>
        <v>0</v>
      </c>
      <c r="AC2701" s="34">
        <f t="shared" ref="AC2701:AC2764" si="522">IF(AA2701&gt;L2701,L2701,AA2701)</f>
        <v>0</v>
      </c>
      <c r="AD2701" s="34">
        <f t="shared" ref="AD2701:AD2764" si="523">IF(ROUND(I2701*0.5,2)&gt;$Z$1,ROUND($Z$1-ROUND($Z$1*0.0976,2)-ROUND($Z$1*0.015,2)-ROUND($Z$1*0.0245,2),2)-ROUND(ROUND($Z$1-ROUND($Z$1*0.0976,2)-ROUND($Z$1*0.015,2)-ROUND($Z$1*0.0245,2),2)*0.09,2),ROUND(ROUND(I2701*0.5,2)-ROUND(ROUND(I2701*0.5,2)*0.0976,2)-ROUND(ROUND(I2701*0.5,2)*0.015,2)-ROUND(ROUND(I2701*0.5,2)*0.0245,2),2)-ROUND(ROUND(ROUND(I2701*0.5,2)-ROUND(ROUND(I2701*0.5,2)*0.0976,2)-ROUND(ROUND(I2701*0.5,2)*0.015,2)-ROUND(ROUND(I2701*0.5,2)*0.0245,2),2)*0.09,2))</f>
        <v>0</v>
      </c>
      <c r="AE2701" s="34">
        <f t="shared" si="515"/>
        <v>0</v>
      </c>
      <c r="AF2701" s="34">
        <f t="shared" si="516"/>
        <v>0</v>
      </c>
      <c r="AG2701" s="34">
        <f t="shared" si="517"/>
        <v>0</v>
      </c>
      <c r="AH2701" s="34">
        <f t="shared" si="519"/>
        <v>0</v>
      </c>
      <c r="AI2701" s="34">
        <v>0</v>
      </c>
      <c r="AJ2701" s="34">
        <f t="shared" ref="AJ2701:AJ2764" si="524">IF(AG2701&gt;AD2701,AD2701,AG2701)</f>
        <v>0</v>
      </c>
      <c r="AK2701" s="34">
        <v>0</v>
      </c>
    </row>
    <row r="2702" spans="1:37">
      <c r="A2702" s="17">
        <v>2693</v>
      </c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75"/>
      <c r="O2702" s="76"/>
      <c r="P2702" s="3"/>
      <c r="Q2702" s="3"/>
      <c r="R2702" s="3"/>
      <c r="S2702" s="3"/>
      <c r="T2702" s="3"/>
      <c r="U2702" s="75"/>
      <c r="V2702" s="48">
        <f>IF(Dane!$E$4=1,AB2702,IF(Dane!$E$4=2,AH2702,AJ2702))</f>
        <v>0</v>
      </c>
      <c r="W2702" s="24">
        <f>IF(Dane!$E$4=1,AC2702,IF(Dane!$E$4=2,AI2702,AK2702))</f>
        <v>0</v>
      </c>
      <c r="X2702" s="24">
        <f t="shared" si="513"/>
        <v>0</v>
      </c>
      <c r="Y2702" s="49">
        <f t="shared" si="514"/>
        <v>0</v>
      </c>
      <c r="Z2702" s="34">
        <f t="shared" si="520"/>
        <v>0</v>
      </c>
      <c r="AA2702" s="34">
        <f t="shared" si="521"/>
        <v>0</v>
      </c>
      <c r="AB2702" s="34">
        <f t="shared" si="518"/>
        <v>0</v>
      </c>
      <c r="AC2702" s="34">
        <f t="shared" si="522"/>
        <v>0</v>
      </c>
      <c r="AD2702" s="34">
        <f t="shared" si="523"/>
        <v>0</v>
      </c>
      <c r="AE2702" s="34">
        <f t="shared" si="515"/>
        <v>0</v>
      </c>
      <c r="AF2702" s="34">
        <f t="shared" si="516"/>
        <v>0</v>
      </c>
      <c r="AG2702" s="34">
        <f t="shared" si="517"/>
        <v>0</v>
      </c>
      <c r="AH2702" s="34">
        <f t="shared" si="519"/>
        <v>0</v>
      </c>
      <c r="AI2702" s="34">
        <v>0</v>
      </c>
      <c r="AJ2702" s="34">
        <f t="shared" si="524"/>
        <v>0</v>
      </c>
      <c r="AK2702" s="34">
        <v>0</v>
      </c>
    </row>
    <row r="2703" spans="1:37">
      <c r="A2703" s="17">
        <v>2694</v>
      </c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75"/>
      <c r="O2703" s="76"/>
      <c r="P2703" s="3"/>
      <c r="Q2703" s="3"/>
      <c r="R2703" s="3"/>
      <c r="S2703" s="3"/>
      <c r="T2703" s="3"/>
      <c r="U2703" s="75"/>
      <c r="V2703" s="48">
        <f>IF(Dane!$E$4=1,AB2703,IF(Dane!$E$4=2,AH2703,AJ2703))</f>
        <v>0</v>
      </c>
      <c r="W2703" s="24">
        <f>IF(Dane!$E$4=1,AC2703,IF(Dane!$E$4=2,AI2703,AK2703))</f>
        <v>0</v>
      </c>
      <c r="X2703" s="24">
        <f t="shared" si="513"/>
        <v>0</v>
      </c>
      <c r="Y2703" s="49">
        <f t="shared" si="514"/>
        <v>0</v>
      </c>
      <c r="Z2703" s="34">
        <f t="shared" si="520"/>
        <v>0</v>
      </c>
      <c r="AA2703" s="34">
        <f t="shared" si="521"/>
        <v>0</v>
      </c>
      <c r="AB2703" s="34">
        <f t="shared" si="518"/>
        <v>0</v>
      </c>
      <c r="AC2703" s="34">
        <f t="shared" si="522"/>
        <v>0</v>
      </c>
      <c r="AD2703" s="34">
        <f t="shared" si="523"/>
        <v>0</v>
      </c>
      <c r="AE2703" s="34">
        <f t="shared" si="515"/>
        <v>0</v>
      </c>
      <c r="AF2703" s="34">
        <f t="shared" si="516"/>
        <v>0</v>
      </c>
      <c r="AG2703" s="34">
        <f t="shared" si="517"/>
        <v>0</v>
      </c>
      <c r="AH2703" s="34">
        <f t="shared" si="519"/>
        <v>0</v>
      </c>
      <c r="AI2703" s="34">
        <v>0</v>
      </c>
      <c r="AJ2703" s="34">
        <f t="shared" si="524"/>
        <v>0</v>
      </c>
      <c r="AK2703" s="34">
        <v>0</v>
      </c>
    </row>
    <row r="2704" spans="1:37">
      <c r="A2704" s="17">
        <v>2695</v>
      </c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75"/>
      <c r="O2704" s="76"/>
      <c r="P2704" s="3"/>
      <c r="Q2704" s="3"/>
      <c r="R2704" s="3"/>
      <c r="S2704" s="3"/>
      <c r="T2704" s="3"/>
      <c r="U2704" s="75"/>
      <c r="V2704" s="48">
        <f>IF(Dane!$E$4=1,AB2704,IF(Dane!$E$4=2,AH2704,AJ2704))</f>
        <v>0</v>
      </c>
      <c r="W2704" s="24">
        <f>IF(Dane!$E$4=1,AC2704,IF(Dane!$E$4=2,AI2704,AK2704))</f>
        <v>0</v>
      </c>
      <c r="X2704" s="24">
        <f t="shared" si="513"/>
        <v>0</v>
      </c>
      <c r="Y2704" s="49">
        <f t="shared" si="514"/>
        <v>0</v>
      </c>
      <c r="Z2704" s="34">
        <f t="shared" si="520"/>
        <v>0</v>
      </c>
      <c r="AA2704" s="34">
        <f t="shared" si="521"/>
        <v>0</v>
      </c>
      <c r="AB2704" s="34">
        <f t="shared" si="518"/>
        <v>0</v>
      </c>
      <c r="AC2704" s="34">
        <f t="shared" si="522"/>
        <v>0</v>
      </c>
      <c r="AD2704" s="34">
        <f t="shared" si="523"/>
        <v>0</v>
      </c>
      <c r="AE2704" s="34">
        <f t="shared" si="515"/>
        <v>0</v>
      </c>
      <c r="AF2704" s="34">
        <f t="shared" si="516"/>
        <v>0</v>
      </c>
      <c r="AG2704" s="34">
        <f t="shared" si="517"/>
        <v>0</v>
      </c>
      <c r="AH2704" s="34">
        <f t="shared" si="519"/>
        <v>0</v>
      </c>
      <c r="AI2704" s="34">
        <v>0</v>
      </c>
      <c r="AJ2704" s="34">
        <f t="shared" si="524"/>
        <v>0</v>
      </c>
      <c r="AK2704" s="34">
        <v>0</v>
      </c>
    </row>
    <row r="2705" spans="1:37">
      <c r="A2705" s="17">
        <v>2696</v>
      </c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75"/>
      <c r="O2705" s="76"/>
      <c r="P2705" s="3"/>
      <c r="Q2705" s="3"/>
      <c r="R2705" s="3"/>
      <c r="S2705" s="3"/>
      <c r="T2705" s="3"/>
      <c r="U2705" s="75"/>
      <c r="V2705" s="48">
        <f>IF(Dane!$E$4=1,AB2705,IF(Dane!$E$4=2,AH2705,AJ2705))</f>
        <v>0</v>
      </c>
      <c r="W2705" s="24">
        <f>IF(Dane!$E$4=1,AC2705,IF(Dane!$E$4=2,AI2705,AK2705))</f>
        <v>0</v>
      </c>
      <c r="X2705" s="24">
        <f t="shared" si="513"/>
        <v>0</v>
      </c>
      <c r="Y2705" s="49">
        <f t="shared" si="514"/>
        <v>0</v>
      </c>
      <c r="Z2705" s="34">
        <f t="shared" si="520"/>
        <v>0</v>
      </c>
      <c r="AA2705" s="34">
        <f t="shared" si="521"/>
        <v>0</v>
      </c>
      <c r="AB2705" s="34">
        <f t="shared" si="518"/>
        <v>0</v>
      </c>
      <c r="AC2705" s="34">
        <f t="shared" si="522"/>
        <v>0</v>
      </c>
      <c r="AD2705" s="34">
        <f t="shared" si="523"/>
        <v>0</v>
      </c>
      <c r="AE2705" s="34">
        <f t="shared" si="515"/>
        <v>0</v>
      </c>
      <c r="AF2705" s="34">
        <f t="shared" si="516"/>
        <v>0</v>
      </c>
      <c r="AG2705" s="34">
        <f t="shared" si="517"/>
        <v>0</v>
      </c>
      <c r="AH2705" s="34">
        <f t="shared" si="519"/>
        <v>0</v>
      </c>
      <c r="AI2705" s="34">
        <v>0</v>
      </c>
      <c r="AJ2705" s="34">
        <f t="shared" si="524"/>
        <v>0</v>
      </c>
      <c r="AK2705" s="34">
        <v>0</v>
      </c>
    </row>
    <row r="2706" spans="1:37">
      <c r="A2706" s="17">
        <v>2697</v>
      </c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75"/>
      <c r="O2706" s="76"/>
      <c r="P2706" s="3"/>
      <c r="Q2706" s="3"/>
      <c r="R2706" s="3"/>
      <c r="S2706" s="3"/>
      <c r="T2706" s="3"/>
      <c r="U2706" s="75"/>
      <c r="V2706" s="48">
        <f>IF(Dane!$E$4=1,AB2706,IF(Dane!$E$4=2,AH2706,AJ2706))</f>
        <v>0</v>
      </c>
      <c r="W2706" s="24">
        <f>IF(Dane!$E$4=1,AC2706,IF(Dane!$E$4=2,AI2706,AK2706))</f>
        <v>0</v>
      </c>
      <c r="X2706" s="24">
        <f t="shared" si="513"/>
        <v>0</v>
      </c>
      <c r="Y2706" s="49">
        <f t="shared" si="514"/>
        <v>0</v>
      </c>
      <c r="Z2706" s="34">
        <f t="shared" si="520"/>
        <v>0</v>
      </c>
      <c r="AA2706" s="34">
        <f t="shared" si="521"/>
        <v>0</v>
      </c>
      <c r="AB2706" s="34">
        <f t="shared" si="518"/>
        <v>0</v>
      </c>
      <c r="AC2706" s="34">
        <f t="shared" si="522"/>
        <v>0</v>
      </c>
      <c r="AD2706" s="34">
        <f t="shared" si="523"/>
        <v>0</v>
      </c>
      <c r="AE2706" s="34">
        <f t="shared" si="515"/>
        <v>0</v>
      </c>
      <c r="AF2706" s="34">
        <f t="shared" si="516"/>
        <v>0</v>
      </c>
      <c r="AG2706" s="34">
        <f t="shared" si="517"/>
        <v>0</v>
      </c>
      <c r="AH2706" s="34">
        <f t="shared" si="519"/>
        <v>0</v>
      </c>
      <c r="AI2706" s="34">
        <v>0</v>
      </c>
      <c r="AJ2706" s="34">
        <f t="shared" si="524"/>
        <v>0</v>
      </c>
      <c r="AK2706" s="34">
        <v>0</v>
      </c>
    </row>
    <row r="2707" spans="1:37">
      <c r="A2707" s="17">
        <v>2698</v>
      </c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75"/>
      <c r="O2707" s="76"/>
      <c r="P2707" s="3"/>
      <c r="Q2707" s="3"/>
      <c r="R2707" s="3"/>
      <c r="S2707" s="3"/>
      <c r="T2707" s="3"/>
      <c r="U2707" s="75"/>
      <c r="V2707" s="48">
        <f>IF(Dane!$E$4=1,AB2707,IF(Dane!$E$4=2,AH2707,AJ2707))</f>
        <v>0</v>
      </c>
      <c r="W2707" s="24">
        <f>IF(Dane!$E$4=1,AC2707,IF(Dane!$E$4=2,AI2707,AK2707))</f>
        <v>0</v>
      </c>
      <c r="X2707" s="24">
        <f t="shared" si="513"/>
        <v>0</v>
      </c>
      <c r="Y2707" s="49">
        <f t="shared" si="514"/>
        <v>0</v>
      </c>
      <c r="Z2707" s="34">
        <f t="shared" si="520"/>
        <v>0</v>
      </c>
      <c r="AA2707" s="34">
        <f t="shared" si="521"/>
        <v>0</v>
      </c>
      <c r="AB2707" s="34">
        <f t="shared" si="518"/>
        <v>0</v>
      </c>
      <c r="AC2707" s="34">
        <f t="shared" si="522"/>
        <v>0</v>
      </c>
      <c r="AD2707" s="34">
        <f t="shared" si="523"/>
        <v>0</v>
      </c>
      <c r="AE2707" s="34">
        <f t="shared" si="515"/>
        <v>0</v>
      </c>
      <c r="AF2707" s="34">
        <f t="shared" si="516"/>
        <v>0</v>
      </c>
      <c r="AG2707" s="34">
        <f t="shared" si="517"/>
        <v>0</v>
      </c>
      <c r="AH2707" s="34">
        <f t="shared" si="519"/>
        <v>0</v>
      </c>
      <c r="AI2707" s="34">
        <v>0</v>
      </c>
      <c r="AJ2707" s="34">
        <f t="shared" si="524"/>
        <v>0</v>
      </c>
      <c r="AK2707" s="34">
        <v>0</v>
      </c>
    </row>
    <row r="2708" spans="1:37">
      <c r="A2708" s="17">
        <v>2699</v>
      </c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75"/>
      <c r="O2708" s="76"/>
      <c r="P2708" s="3"/>
      <c r="Q2708" s="3"/>
      <c r="R2708" s="3"/>
      <c r="S2708" s="3"/>
      <c r="T2708" s="3"/>
      <c r="U2708" s="75"/>
      <c r="V2708" s="48">
        <f>IF(Dane!$E$4=1,AB2708,IF(Dane!$E$4=2,AH2708,AJ2708))</f>
        <v>0</v>
      </c>
      <c r="W2708" s="24">
        <f>IF(Dane!$E$4=1,AC2708,IF(Dane!$E$4=2,AI2708,AK2708))</f>
        <v>0</v>
      </c>
      <c r="X2708" s="24">
        <f t="shared" si="513"/>
        <v>0</v>
      </c>
      <c r="Y2708" s="49">
        <f t="shared" si="514"/>
        <v>0</v>
      </c>
      <c r="Z2708" s="34">
        <f t="shared" si="520"/>
        <v>0</v>
      </c>
      <c r="AA2708" s="34">
        <f t="shared" si="521"/>
        <v>0</v>
      </c>
      <c r="AB2708" s="34">
        <f t="shared" si="518"/>
        <v>0</v>
      </c>
      <c r="AC2708" s="34">
        <f t="shared" si="522"/>
        <v>0</v>
      </c>
      <c r="AD2708" s="34">
        <f t="shared" si="523"/>
        <v>0</v>
      </c>
      <c r="AE2708" s="34">
        <f t="shared" si="515"/>
        <v>0</v>
      </c>
      <c r="AF2708" s="34">
        <f t="shared" si="516"/>
        <v>0</v>
      </c>
      <c r="AG2708" s="34">
        <f t="shared" si="517"/>
        <v>0</v>
      </c>
      <c r="AH2708" s="34">
        <f t="shared" si="519"/>
        <v>0</v>
      </c>
      <c r="AI2708" s="34">
        <v>0</v>
      </c>
      <c r="AJ2708" s="34">
        <f t="shared" si="524"/>
        <v>0</v>
      </c>
      <c r="AK2708" s="34">
        <v>0</v>
      </c>
    </row>
    <row r="2709" spans="1:37">
      <c r="A2709" s="17">
        <v>2700</v>
      </c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75"/>
      <c r="O2709" s="76"/>
      <c r="P2709" s="3"/>
      <c r="Q2709" s="3"/>
      <c r="R2709" s="3"/>
      <c r="S2709" s="3"/>
      <c r="T2709" s="3"/>
      <c r="U2709" s="75"/>
      <c r="V2709" s="48">
        <f>IF(Dane!$E$4=1,AB2709,IF(Dane!$E$4=2,AH2709,AJ2709))</f>
        <v>0</v>
      </c>
      <c r="W2709" s="24">
        <f>IF(Dane!$E$4=1,AC2709,IF(Dane!$E$4=2,AI2709,AK2709))</f>
        <v>0</v>
      </c>
      <c r="X2709" s="24">
        <f t="shared" si="513"/>
        <v>0</v>
      </c>
      <c r="Y2709" s="49">
        <f t="shared" si="514"/>
        <v>0</v>
      </c>
      <c r="Z2709" s="34">
        <f t="shared" si="520"/>
        <v>0</v>
      </c>
      <c r="AA2709" s="34">
        <f t="shared" si="521"/>
        <v>0</v>
      </c>
      <c r="AB2709" s="34">
        <f t="shared" si="518"/>
        <v>0</v>
      </c>
      <c r="AC2709" s="34">
        <f t="shared" si="522"/>
        <v>0</v>
      </c>
      <c r="AD2709" s="34">
        <f t="shared" si="523"/>
        <v>0</v>
      </c>
      <c r="AE2709" s="34">
        <f t="shared" si="515"/>
        <v>0</v>
      </c>
      <c r="AF2709" s="34">
        <f t="shared" si="516"/>
        <v>0</v>
      </c>
      <c r="AG2709" s="34">
        <f t="shared" si="517"/>
        <v>0</v>
      </c>
      <c r="AH2709" s="34">
        <f t="shared" si="519"/>
        <v>0</v>
      </c>
      <c r="AI2709" s="34">
        <v>0</v>
      </c>
      <c r="AJ2709" s="34">
        <f t="shared" si="524"/>
        <v>0</v>
      </c>
      <c r="AK2709" s="34">
        <v>0</v>
      </c>
    </row>
    <row r="2710" spans="1:37">
      <c r="A2710" s="17">
        <v>2701</v>
      </c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75"/>
      <c r="O2710" s="76"/>
      <c r="P2710" s="3"/>
      <c r="Q2710" s="3"/>
      <c r="R2710" s="3"/>
      <c r="S2710" s="3"/>
      <c r="T2710" s="3"/>
      <c r="U2710" s="75"/>
      <c r="V2710" s="48">
        <f>IF(Dane!$E$4=1,AB2710,IF(Dane!$E$4=2,AH2710,AJ2710))</f>
        <v>0</v>
      </c>
      <c r="W2710" s="24">
        <f>IF(Dane!$E$4=1,AC2710,IF(Dane!$E$4=2,AI2710,AK2710))</f>
        <v>0</v>
      </c>
      <c r="X2710" s="24">
        <f t="shared" si="513"/>
        <v>0</v>
      </c>
      <c r="Y2710" s="49">
        <f t="shared" si="514"/>
        <v>0</v>
      </c>
      <c r="Z2710" s="34">
        <f t="shared" si="520"/>
        <v>0</v>
      </c>
      <c r="AA2710" s="34">
        <f t="shared" si="521"/>
        <v>0</v>
      </c>
      <c r="AB2710" s="34">
        <f t="shared" si="518"/>
        <v>0</v>
      </c>
      <c r="AC2710" s="34">
        <f t="shared" si="522"/>
        <v>0</v>
      </c>
      <c r="AD2710" s="34">
        <f t="shared" si="523"/>
        <v>0</v>
      </c>
      <c r="AE2710" s="34">
        <f t="shared" si="515"/>
        <v>0</v>
      </c>
      <c r="AF2710" s="34">
        <f t="shared" si="516"/>
        <v>0</v>
      </c>
      <c r="AG2710" s="34">
        <f t="shared" si="517"/>
        <v>0</v>
      </c>
      <c r="AH2710" s="34">
        <f t="shared" si="519"/>
        <v>0</v>
      </c>
      <c r="AI2710" s="34">
        <v>0</v>
      </c>
      <c r="AJ2710" s="34">
        <f t="shared" si="524"/>
        <v>0</v>
      </c>
      <c r="AK2710" s="34">
        <v>0</v>
      </c>
    </row>
    <row r="2711" spans="1:37">
      <c r="A2711" s="17">
        <v>2702</v>
      </c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75"/>
      <c r="O2711" s="76"/>
      <c r="P2711" s="3"/>
      <c r="Q2711" s="3"/>
      <c r="R2711" s="3"/>
      <c r="S2711" s="3"/>
      <c r="T2711" s="3"/>
      <c r="U2711" s="75"/>
      <c r="V2711" s="48">
        <f>IF(Dane!$E$4=1,AB2711,IF(Dane!$E$4=2,AH2711,AJ2711))</f>
        <v>0</v>
      </c>
      <c r="W2711" s="24">
        <f>IF(Dane!$E$4=1,AC2711,IF(Dane!$E$4=2,AI2711,AK2711))</f>
        <v>0</v>
      </c>
      <c r="X2711" s="24">
        <f t="shared" si="513"/>
        <v>0</v>
      </c>
      <c r="Y2711" s="49">
        <f t="shared" si="514"/>
        <v>0</v>
      </c>
      <c r="Z2711" s="34">
        <f t="shared" si="520"/>
        <v>0</v>
      </c>
      <c r="AA2711" s="34">
        <f t="shared" si="521"/>
        <v>0</v>
      </c>
      <c r="AB2711" s="34">
        <f t="shared" si="518"/>
        <v>0</v>
      </c>
      <c r="AC2711" s="34">
        <f t="shared" si="522"/>
        <v>0</v>
      </c>
      <c r="AD2711" s="34">
        <f t="shared" si="523"/>
        <v>0</v>
      </c>
      <c r="AE2711" s="34">
        <f t="shared" si="515"/>
        <v>0</v>
      </c>
      <c r="AF2711" s="34">
        <f t="shared" si="516"/>
        <v>0</v>
      </c>
      <c r="AG2711" s="34">
        <f t="shared" si="517"/>
        <v>0</v>
      </c>
      <c r="AH2711" s="34">
        <f t="shared" si="519"/>
        <v>0</v>
      </c>
      <c r="AI2711" s="34">
        <v>0</v>
      </c>
      <c r="AJ2711" s="34">
        <f t="shared" si="524"/>
        <v>0</v>
      </c>
      <c r="AK2711" s="34">
        <v>0</v>
      </c>
    </row>
    <row r="2712" spans="1:37">
      <c r="A2712" s="17">
        <v>2703</v>
      </c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75"/>
      <c r="O2712" s="76"/>
      <c r="P2712" s="3"/>
      <c r="Q2712" s="3"/>
      <c r="R2712" s="3"/>
      <c r="S2712" s="3"/>
      <c r="T2712" s="3"/>
      <c r="U2712" s="75"/>
      <c r="V2712" s="48">
        <f>IF(Dane!$E$4=1,AB2712,IF(Dane!$E$4=2,AH2712,AJ2712))</f>
        <v>0</v>
      </c>
      <c r="W2712" s="24">
        <f>IF(Dane!$E$4=1,AC2712,IF(Dane!$E$4=2,AI2712,AK2712))</f>
        <v>0</v>
      </c>
      <c r="X2712" s="24">
        <f t="shared" si="513"/>
        <v>0</v>
      </c>
      <c r="Y2712" s="49">
        <f t="shared" si="514"/>
        <v>0</v>
      </c>
      <c r="Z2712" s="34">
        <f t="shared" si="520"/>
        <v>0</v>
      </c>
      <c r="AA2712" s="34">
        <f t="shared" si="521"/>
        <v>0</v>
      </c>
      <c r="AB2712" s="34">
        <f t="shared" si="518"/>
        <v>0</v>
      </c>
      <c r="AC2712" s="34">
        <f t="shared" si="522"/>
        <v>0</v>
      </c>
      <c r="AD2712" s="34">
        <f t="shared" si="523"/>
        <v>0</v>
      </c>
      <c r="AE2712" s="34">
        <f t="shared" si="515"/>
        <v>0</v>
      </c>
      <c r="AF2712" s="34">
        <f t="shared" si="516"/>
        <v>0</v>
      </c>
      <c r="AG2712" s="34">
        <f t="shared" si="517"/>
        <v>0</v>
      </c>
      <c r="AH2712" s="34">
        <f t="shared" si="519"/>
        <v>0</v>
      </c>
      <c r="AI2712" s="34">
        <v>0</v>
      </c>
      <c r="AJ2712" s="34">
        <f t="shared" si="524"/>
        <v>0</v>
      </c>
      <c r="AK2712" s="34">
        <v>0</v>
      </c>
    </row>
    <row r="2713" spans="1:37">
      <c r="A2713" s="17">
        <v>2704</v>
      </c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75"/>
      <c r="O2713" s="76"/>
      <c r="P2713" s="3"/>
      <c r="Q2713" s="3"/>
      <c r="R2713" s="3"/>
      <c r="S2713" s="3"/>
      <c r="T2713" s="3"/>
      <c r="U2713" s="75"/>
      <c r="V2713" s="48">
        <f>IF(Dane!$E$4=1,AB2713,IF(Dane!$E$4=2,AH2713,AJ2713))</f>
        <v>0</v>
      </c>
      <c r="W2713" s="24">
        <f>IF(Dane!$E$4=1,AC2713,IF(Dane!$E$4=2,AI2713,AK2713))</f>
        <v>0</v>
      </c>
      <c r="X2713" s="24">
        <f t="shared" si="513"/>
        <v>0</v>
      </c>
      <c r="Y2713" s="49">
        <f t="shared" si="514"/>
        <v>0</v>
      </c>
      <c r="Z2713" s="34">
        <f t="shared" si="520"/>
        <v>0</v>
      </c>
      <c r="AA2713" s="34">
        <f t="shared" si="521"/>
        <v>0</v>
      </c>
      <c r="AB2713" s="34">
        <f t="shared" si="518"/>
        <v>0</v>
      </c>
      <c r="AC2713" s="34">
        <f t="shared" si="522"/>
        <v>0</v>
      </c>
      <c r="AD2713" s="34">
        <f t="shared" si="523"/>
        <v>0</v>
      </c>
      <c r="AE2713" s="34">
        <f t="shared" si="515"/>
        <v>0</v>
      </c>
      <c r="AF2713" s="34">
        <f t="shared" si="516"/>
        <v>0</v>
      </c>
      <c r="AG2713" s="34">
        <f t="shared" si="517"/>
        <v>0</v>
      </c>
      <c r="AH2713" s="34">
        <f t="shared" si="519"/>
        <v>0</v>
      </c>
      <c r="AI2713" s="34">
        <v>0</v>
      </c>
      <c r="AJ2713" s="34">
        <f t="shared" si="524"/>
        <v>0</v>
      </c>
      <c r="AK2713" s="34">
        <v>0</v>
      </c>
    </row>
    <row r="2714" spans="1:37">
      <c r="A2714" s="17">
        <v>2705</v>
      </c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75"/>
      <c r="O2714" s="76"/>
      <c r="P2714" s="3"/>
      <c r="Q2714" s="3"/>
      <c r="R2714" s="3"/>
      <c r="S2714" s="3"/>
      <c r="T2714" s="3"/>
      <c r="U2714" s="75"/>
      <c r="V2714" s="48">
        <f>IF(Dane!$E$4=1,AB2714,IF(Dane!$E$4=2,AH2714,AJ2714))</f>
        <v>0</v>
      </c>
      <c r="W2714" s="24">
        <f>IF(Dane!$E$4=1,AC2714,IF(Dane!$E$4=2,AI2714,AK2714))</f>
        <v>0</v>
      </c>
      <c r="X2714" s="24">
        <f t="shared" si="513"/>
        <v>0</v>
      </c>
      <c r="Y2714" s="49">
        <f t="shared" si="514"/>
        <v>0</v>
      </c>
      <c r="Z2714" s="34">
        <f t="shared" si="520"/>
        <v>0</v>
      </c>
      <c r="AA2714" s="34">
        <f t="shared" si="521"/>
        <v>0</v>
      </c>
      <c r="AB2714" s="34">
        <f t="shared" si="518"/>
        <v>0</v>
      </c>
      <c r="AC2714" s="34">
        <f t="shared" si="522"/>
        <v>0</v>
      </c>
      <c r="AD2714" s="34">
        <f t="shared" si="523"/>
        <v>0</v>
      </c>
      <c r="AE2714" s="34">
        <f t="shared" si="515"/>
        <v>0</v>
      </c>
      <c r="AF2714" s="34">
        <f t="shared" si="516"/>
        <v>0</v>
      </c>
      <c r="AG2714" s="34">
        <f t="shared" si="517"/>
        <v>0</v>
      </c>
      <c r="AH2714" s="34">
        <f t="shared" si="519"/>
        <v>0</v>
      </c>
      <c r="AI2714" s="34">
        <v>0</v>
      </c>
      <c r="AJ2714" s="34">
        <f t="shared" si="524"/>
        <v>0</v>
      </c>
      <c r="AK2714" s="34">
        <v>0</v>
      </c>
    </row>
    <row r="2715" spans="1:37">
      <c r="A2715" s="17">
        <v>2706</v>
      </c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75"/>
      <c r="O2715" s="76"/>
      <c r="P2715" s="3"/>
      <c r="Q2715" s="3"/>
      <c r="R2715" s="3"/>
      <c r="S2715" s="3"/>
      <c r="T2715" s="3"/>
      <c r="U2715" s="75"/>
      <c r="V2715" s="48">
        <f>IF(Dane!$E$4=1,AB2715,IF(Dane!$E$4=2,AH2715,AJ2715))</f>
        <v>0</v>
      </c>
      <c r="W2715" s="24">
        <f>IF(Dane!$E$4=1,AC2715,IF(Dane!$E$4=2,AI2715,AK2715))</f>
        <v>0</v>
      </c>
      <c r="X2715" s="24">
        <f t="shared" si="513"/>
        <v>0</v>
      </c>
      <c r="Y2715" s="49">
        <f t="shared" si="514"/>
        <v>0</v>
      </c>
      <c r="Z2715" s="34">
        <f t="shared" si="520"/>
        <v>0</v>
      </c>
      <c r="AA2715" s="34">
        <f t="shared" si="521"/>
        <v>0</v>
      </c>
      <c r="AB2715" s="34">
        <f t="shared" si="518"/>
        <v>0</v>
      </c>
      <c r="AC2715" s="34">
        <f t="shared" si="522"/>
        <v>0</v>
      </c>
      <c r="AD2715" s="34">
        <f t="shared" si="523"/>
        <v>0</v>
      </c>
      <c r="AE2715" s="34">
        <f t="shared" si="515"/>
        <v>0</v>
      </c>
      <c r="AF2715" s="34">
        <f t="shared" si="516"/>
        <v>0</v>
      </c>
      <c r="AG2715" s="34">
        <f t="shared" si="517"/>
        <v>0</v>
      </c>
      <c r="AH2715" s="34">
        <f t="shared" si="519"/>
        <v>0</v>
      </c>
      <c r="AI2715" s="34">
        <v>0</v>
      </c>
      <c r="AJ2715" s="34">
        <f t="shared" si="524"/>
        <v>0</v>
      </c>
      <c r="AK2715" s="34">
        <v>0</v>
      </c>
    </row>
    <row r="2716" spans="1:37">
      <c r="A2716" s="17">
        <v>2707</v>
      </c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75"/>
      <c r="O2716" s="76"/>
      <c r="P2716" s="3"/>
      <c r="Q2716" s="3"/>
      <c r="R2716" s="3"/>
      <c r="S2716" s="3"/>
      <c r="T2716" s="3"/>
      <c r="U2716" s="75"/>
      <c r="V2716" s="48">
        <f>IF(Dane!$E$4=1,AB2716,IF(Dane!$E$4=2,AH2716,AJ2716))</f>
        <v>0</v>
      </c>
      <c r="W2716" s="24">
        <f>IF(Dane!$E$4=1,AC2716,IF(Dane!$E$4=2,AI2716,AK2716))</f>
        <v>0</v>
      </c>
      <c r="X2716" s="24">
        <f t="shared" si="513"/>
        <v>0</v>
      </c>
      <c r="Y2716" s="49">
        <f t="shared" si="514"/>
        <v>0</v>
      </c>
      <c r="Z2716" s="34">
        <f t="shared" si="520"/>
        <v>0</v>
      </c>
      <c r="AA2716" s="34">
        <f t="shared" si="521"/>
        <v>0</v>
      </c>
      <c r="AB2716" s="34">
        <f t="shared" si="518"/>
        <v>0</v>
      </c>
      <c r="AC2716" s="34">
        <f t="shared" si="522"/>
        <v>0</v>
      </c>
      <c r="AD2716" s="34">
        <f t="shared" si="523"/>
        <v>0</v>
      </c>
      <c r="AE2716" s="34">
        <f t="shared" si="515"/>
        <v>0</v>
      </c>
      <c r="AF2716" s="34">
        <f t="shared" si="516"/>
        <v>0</v>
      </c>
      <c r="AG2716" s="34">
        <f t="shared" si="517"/>
        <v>0</v>
      </c>
      <c r="AH2716" s="34">
        <f t="shared" si="519"/>
        <v>0</v>
      </c>
      <c r="AI2716" s="34">
        <v>0</v>
      </c>
      <c r="AJ2716" s="34">
        <f t="shared" si="524"/>
        <v>0</v>
      </c>
      <c r="AK2716" s="34">
        <v>0</v>
      </c>
    </row>
    <row r="2717" spans="1:37">
      <c r="A2717" s="17">
        <v>2708</v>
      </c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75"/>
      <c r="O2717" s="76"/>
      <c r="P2717" s="3"/>
      <c r="Q2717" s="3"/>
      <c r="R2717" s="3"/>
      <c r="S2717" s="3"/>
      <c r="T2717" s="3"/>
      <c r="U2717" s="75"/>
      <c r="V2717" s="48">
        <f>IF(Dane!$E$4=1,AB2717,IF(Dane!$E$4=2,AH2717,AJ2717))</f>
        <v>0</v>
      </c>
      <c r="W2717" s="24">
        <f>IF(Dane!$E$4=1,AC2717,IF(Dane!$E$4=2,AI2717,AK2717))</f>
        <v>0</v>
      </c>
      <c r="X2717" s="24">
        <f t="shared" si="513"/>
        <v>0</v>
      </c>
      <c r="Y2717" s="49">
        <f t="shared" si="514"/>
        <v>0</v>
      </c>
      <c r="Z2717" s="34">
        <f t="shared" si="520"/>
        <v>0</v>
      </c>
      <c r="AA2717" s="34">
        <f t="shared" si="521"/>
        <v>0</v>
      </c>
      <c r="AB2717" s="34">
        <f t="shared" si="518"/>
        <v>0</v>
      </c>
      <c r="AC2717" s="34">
        <f t="shared" si="522"/>
        <v>0</v>
      </c>
      <c r="AD2717" s="34">
        <f t="shared" si="523"/>
        <v>0</v>
      </c>
      <c r="AE2717" s="34">
        <f t="shared" si="515"/>
        <v>0</v>
      </c>
      <c r="AF2717" s="34">
        <f t="shared" si="516"/>
        <v>0</v>
      </c>
      <c r="AG2717" s="34">
        <f t="shared" si="517"/>
        <v>0</v>
      </c>
      <c r="AH2717" s="34">
        <f t="shared" si="519"/>
        <v>0</v>
      </c>
      <c r="AI2717" s="34">
        <v>0</v>
      </c>
      <c r="AJ2717" s="34">
        <f t="shared" si="524"/>
        <v>0</v>
      </c>
      <c r="AK2717" s="34">
        <v>0</v>
      </c>
    </row>
    <row r="2718" spans="1:37">
      <c r="A2718" s="17">
        <v>2709</v>
      </c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75"/>
      <c r="O2718" s="76"/>
      <c r="P2718" s="3"/>
      <c r="Q2718" s="3"/>
      <c r="R2718" s="3"/>
      <c r="S2718" s="3"/>
      <c r="T2718" s="3"/>
      <c r="U2718" s="75"/>
      <c r="V2718" s="48">
        <f>IF(Dane!$E$4=1,AB2718,IF(Dane!$E$4=2,AH2718,AJ2718))</f>
        <v>0</v>
      </c>
      <c r="W2718" s="24">
        <f>IF(Dane!$E$4=1,AC2718,IF(Dane!$E$4=2,AI2718,AK2718))</f>
        <v>0</v>
      </c>
      <c r="X2718" s="24">
        <f t="shared" si="513"/>
        <v>0</v>
      </c>
      <c r="Y2718" s="49">
        <f t="shared" si="514"/>
        <v>0</v>
      </c>
      <c r="Z2718" s="34">
        <f t="shared" si="520"/>
        <v>0</v>
      </c>
      <c r="AA2718" s="34">
        <f t="shared" si="521"/>
        <v>0</v>
      </c>
      <c r="AB2718" s="34">
        <f t="shared" si="518"/>
        <v>0</v>
      </c>
      <c r="AC2718" s="34">
        <f t="shared" si="522"/>
        <v>0</v>
      </c>
      <c r="AD2718" s="34">
        <f t="shared" si="523"/>
        <v>0</v>
      </c>
      <c r="AE2718" s="34">
        <f t="shared" si="515"/>
        <v>0</v>
      </c>
      <c r="AF2718" s="34">
        <f t="shared" si="516"/>
        <v>0</v>
      </c>
      <c r="AG2718" s="34">
        <f t="shared" si="517"/>
        <v>0</v>
      </c>
      <c r="AH2718" s="34">
        <f t="shared" si="519"/>
        <v>0</v>
      </c>
      <c r="AI2718" s="34">
        <v>0</v>
      </c>
      <c r="AJ2718" s="34">
        <f t="shared" si="524"/>
        <v>0</v>
      </c>
      <c r="AK2718" s="34">
        <v>0</v>
      </c>
    </row>
    <row r="2719" spans="1:37">
      <c r="A2719" s="17">
        <v>2710</v>
      </c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75"/>
      <c r="O2719" s="76"/>
      <c r="P2719" s="3"/>
      <c r="Q2719" s="3"/>
      <c r="R2719" s="3"/>
      <c r="S2719" s="3"/>
      <c r="T2719" s="3"/>
      <c r="U2719" s="75"/>
      <c r="V2719" s="48">
        <f>IF(Dane!$E$4=1,AB2719,IF(Dane!$E$4=2,AH2719,AJ2719))</f>
        <v>0</v>
      </c>
      <c r="W2719" s="24">
        <f>IF(Dane!$E$4=1,AC2719,IF(Dane!$E$4=2,AI2719,AK2719))</f>
        <v>0</v>
      </c>
      <c r="X2719" s="24">
        <f t="shared" si="513"/>
        <v>0</v>
      </c>
      <c r="Y2719" s="49">
        <f t="shared" si="514"/>
        <v>0</v>
      </c>
      <c r="Z2719" s="34">
        <f t="shared" si="520"/>
        <v>0</v>
      </c>
      <c r="AA2719" s="34">
        <f t="shared" si="521"/>
        <v>0</v>
      </c>
      <c r="AB2719" s="34">
        <f t="shared" si="518"/>
        <v>0</v>
      </c>
      <c r="AC2719" s="34">
        <f t="shared" si="522"/>
        <v>0</v>
      </c>
      <c r="AD2719" s="34">
        <f t="shared" si="523"/>
        <v>0</v>
      </c>
      <c r="AE2719" s="34">
        <f t="shared" si="515"/>
        <v>0</v>
      </c>
      <c r="AF2719" s="34">
        <f t="shared" si="516"/>
        <v>0</v>
      </c>
      <c r="AG2719" s="34">
        <f t="shared" si="517"/>
        <v>0</v>
      </c>
      <c r="AH2719" s="34">
        <f t="shared" si="519"/>
        <v>0</v>
      </c>
      <c r="AI2719" s="34">
        <v>0</v>
      </c>
      <c r="AJ2719" s="34">
        <f t="shared" si="524"/>
        <v>0</v>
      </c>
      <c r="AK2719" s="34">
        <v>0</v>
      </c>
    </row>
    <row r="2720" spans="1:37">
      <c r="A2720" s="17">
        <v>2711</v>
      </c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75"/>
      <c r="O2720" s="76"/>
      <c r="P2720" s="3"/>
      <c r="Q2720" s="3"/>
      <c r="R2720" s="3"/>
      <c r="S2720" s="3"/>
      <c r="T2720" s="3"/>
      <c r="U2720" s="75"/>
      <c r="V2720" s="48">
        <f>IF(Dane!$E$4=1,AB2720,IF(Dane!$E$4=2,AH2720,AJ2720))</f>
        <v>0</v>
      </c>
      <c r="W2720" s="24">
        <f>IF(Dane!$E$4=1,AC2720,IF(Dane!$E$4=2,AI2720,AK2720))</f>
        <v>0</v>
      </c>
      <c r="X2720" s="24">
        <f t="shared" si="513"/>
        <v>0</v>
      </c>
      <c r="Y2720" s="49">
        <f t="shared" si="514"/>
        <v>0</v>
      </c>
      <c r="Z2720" s="34">
        <f t="shared" si="520"/>
        <v>0</v>
      </c>
      <c r="AA2720" s="34">
        <f t="shared" si="521"/>
        <v>0</v>
      </c>
      <c r="AB2720" s="34">
        <f t="shared" si="518"/>
        <v>0</v>
      </c>
      <c r="AC2720" s="34">
        <f t="shared" si="522"/>
        <v>0</v>
      </c>
      <c r="AD2720" s="34">
        <f t="shared" si="523"/>
        <v>0</v>
      </c>
      <c r="AE2720" s="34">
        <f t="shared" si="515"/>
        <v>0</v>
      </c>
      <c r="AF2720" s="34">
        <f t="shared" si="516"/>
        <v>0</v>
      </c>
      <c r="AG2720" s="34">
        <f t="shared" si="517"/>
        <v>0</v>
      </c>
      <c r="AH2720" s="34">
        <f t="shared" si="519"/>
        <v>0</v>
      </c>
      <c r="AI2720" s="34">
        <v>0</v>
      </c>
      <c r="AJ2720" s="34">
        <f t="shared" si="524"/>
        <v>0</v>
      </c>
      <c r="AK2720" s="34">
        <v>0</v>
      </c>
    </row>
    <row r="2721" spans="1:37">
      <c r="A2721" s="17">
        <v>2712</v>
      </c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75"/>
      <c r="O2721" s="76"/>
      <c r="P2721" s="3"/>
      <c r="Q2721" s="3"/>
      <c r="R2721" s="3"/>
      <c r="S2721" s="3"/>
      <c r="T2721" s="3"/>
      <c r="U2721" s="75"/>
      <c r="V2721" s="48">
        <f>IF(Dane!$E$4=1,AB2721,IF(Dane!$E$4=2,AH2721,AJ2721))</f>
        <v>0</v>
      </c>
      <c r="W2721" s="24">
        <f>IF(Dane!$E$4=1,AC2721,IF(Dane!$E$4=2,AI2721,AK2721))</f>
        <v>0</v>
      </c>
      <c r="X2721" s="24">
        <f t="shared" si="513"/>
        <v>0</v>
      </c>
      <c r="Y2721" s="49">
        <f t="shared" si="514"/>
        <v>0</v>
      </c>
      <c r="Z2721" s="34">
        <f t="shared" si="520"/>
        <v>0</v>
      </c>
      <c r="AA2721" s="34">
        <f t="shared" si="521"/>
        <v>0</v>
      </c>
      <c r="AB2721" s="34">
        <f t="shared" si="518"/>
        <v>0</v>
      </c>
      <c r="AC2721" s="34">
        <f t="shared" si="522"/>
        <v>0</v>
      </c>
      <c r="AD2721" s="34">
        <f t="shared" si="523"/>
        <v>0</v>
      </c>
      <c r="AE2721" s="34">
        <f t="shared" si="515"/>
        <v>0</v>
      </c>
      <c r="AF2721" s="34">
        <f t="shared" si="516"/>
        <v>0</v>
      </c>
      <c r="AG2721" s="34">
        <f t="shared" si="517"/>
        <v>0</v>
      </c>
      <c r="AH2721" s="34">
        <f t="shared" si="519"/>
        <v>0</v>
      </c>
      <c r="AI2721" s="34">
        <v>0</v>
      </c>
      <c r="AJ2721" s="34">
        <f t="shared" si="524"/>
        <v>0</v>
      </c>
      <c r="AK2721" s="34">
        <v>0</v>
      </c>
    </row>
    <row r="2722" spans="1:37">
      <c r="A2722" s="17">
        <v>2713</v>
      </c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75"/>
      <c r="O2722" s="76"/>
      <c r="P2722" s="3"/>
      <c r="Q2722" s="3"/>
      <c r="R2722" s="3"/>
      <c r="S2722" s="3"/>
      <c r="T2722" s="3"/>
      <c r="U2722" s="75"/>
      <c r="V2722" s="48">
        <f>IF(Dane!$E$4=1,AB2722,IF(Dane!$E$4=2,AH2722,AJ2722))</f>
        <v>0</v>
      </c>
      <c r="W2722" s="24">
        <f>IF(Dane!$E$4=1,AC2722,IF(Dane!$E$4=2,AI2722,AK2722))</f>
        <v>0</v>
      </c>
      <c r="X2722" s="24">
        <f t="shared" si="513"/>
        <v>0</v>
      </c>
      <c r="Y2722" s="49">
        <f t="shared" si="514"/>
        <v>0</v>
      </c>
      <c r="Z2722" s="34">
        <f t="shared" si="520"/>
        <v>0</v>
      </c>
      <c r="AA2722" s="34">
        <f t="shared" si="521"/>
        <v>0</v>
      </c>
      <c r="AB2722" s="34">
        <f t="shared" si="518"/>
        <v>0</v>
      </c>
      <c r="AC2722" s="34">
        <f t="shared" si="522"/>
        <v>0</v>
      </c>
      <c r="AD2722" s="34">
        <f t="shared" si="523"/>
        <v>0</v>
      </c>
      <c r="AE2722" s="34">
        <f t="shared" si="515"/>
        <v>0</v>
      </c>
      <c r="AF2722" s="34">
        <f t="shared" si="516"/>
        <v>0</v>
      </c>
      <c r="AG2722" s="34">
        <f t="shared" si="517"/>
        <v>0</v>
      </c>
      <c r="AH2722" s="34">
        <f t="shared" si="519"/>
        <v>0</v>
      </c>
      <c r="AI2722" s="34">
        <v>0</v>
      </c>
      <c r="AJ2722" s="34">
        <f t="shared" si="524"/>
        <v>0</v>
      </c>
      <c r="AK2722" s="34">
        <v>0</v>
      </c>
    </row>
    <row r="2723" spans="1:37">
      <c r="A2723" s="17">
        <v>2714</v>
      </c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75"/>
      <c r="O2723" s="76"/>
      <c r="P2723" s="3"/>
      <c r="Q2723" s="3"/>
      <c r="R2723" s="3"/>
      <c r="S2723" s="3"/>
      <c r="T2723" s="3"/>
      <c r="U2723" s="75"/>
      <c r="V2723" s="48">
        <f>IF(Dane!$E$4=1,AB2723,IF(Dane!$E$4=2,AH2723,AJ2723))</f>
        <v>0</v>
      </c>
      <c r="W2723" s="24">
        <f>IF(Dane!$E$4=1,AC2723,IF(Dane!$E$4=2,AI2723,AK2723))</f>
        <v>0</v>
      </c>
      <c r="X2723" s="24">
        <f t="shared" si="513"/>
        <v>0</v>
      </c>
      <c r="Y2723" s="49">
        <f t="shared" si="514"/>
        <v>0</v>
      </c>
      <c r="Z2723" s="34">
        <f t="shared" si="520"/>
        <v>0</v>
      </c>
      <c r="AA2723" s="34">
        <f t="shared" si="521"/>
        <v>0</v>
      </c>
      <c r="AB2723" s="34">
        <f t="shared" si="518"/>
        <v>0</v>
      </c>
      <c r="AC2723" s="34">
        <f t="shared" si="522"/>
        <v>0</v>
      </c>
      <c r="AD2723" s="34">
        <f t="shared" si="523"/>
        <v>0</v>
      </c>
      <c r="AE2723" s="34">
        <f t="shared" si="515"/>
        <v>0</v>
      </c>
      <c r="AF2723" s="34">
        <f t="shared" si="516"/>
        <v>0</v>
      </c>
      <c r="AG2723" s="34">
        <f t="shared" si="517"/>
        <v>0</v>
      </c>
      <c r="AH2723" s="34">
        <f t="shared" si="519"/>
        <v>0</v>
      </c>
      <c r="AI2723" s="34">
        <v>0</v>
      </c>
      <c r="AJ2723" s="34">
        <f t="shared" si="524"/>
        <v>0</v>
      </c>
      <c r="AK2723" s="34">
        <v>0</v>
      </c>
    </row>
    <row r="2724" spans="1:37">
      <c r="A2724" s="17">
        <v>2715</v>
      </c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75"/>
      <c r="O2724" s="76"/>
      <c r="P2724" s="3"/>
      <c r="Q2724" s="3"/>
      <c r="R2724" s="3"/>
      <c r="S2724" s="3"/>
      <c r="T2724" s="3"/>
      <c r="U2724" s="75"/>
      <c r="V2724" s="48">
        <f>IF(Dane!$E$4=1,AB2724,IF(Dane!$E$4=2,AH2724,AJ2724))</f>
        <v>0</v>
      </c>
      <c r="W2724" s="24">
        <f>IF(Dane!$E$4=1,AC2724,IF(Dane!$E$4=2,AI2724,AK2724))</f>
        <v>0</v>
      </c>
      <c r="X2724" s="24">
        <f t="shared" si="513"/>
        <v>0</v>
      </c>
      <c r="Y2724" s="49">
        <f t="shared" si="514"/>
        <v>0</v>
      </c>
      <c r="Z2724" s="34">
        <f t="shared" si="520"/>
        <v>0</v>
      </c>
      <c r="AA2724" s="34">
        <f t="shared" si="521"/>
        <v>0</v>
      </c>
      <c r="AB2724" s="34">
        <f t="shared" si="518"/>
        <v>0</v>
      </c>
      <c r="AC2724" s="34">
        <f t="shared" si="522"/>
        <v>0</v>
      </c>
      <c r="AD2724" s="34">
        <f t="shared" si="523"/>
        <v>0</v>
      </c>
      <c r="AE2724" s="34">
        <f t="shared" si="515"/>
        <v>0</v>
      </c>
      <c r="AF2724" s="34">
        <f t="shared" si="516"/>
        <v>0</v>
      </c>
      <c r="AG2724" s="34">
        <f t="shared" si="517"/>
        <v>0</v>
      </c>
      <c r="AH2724" s="34">
        <f t="shared" si="519"/>
        <v>0</v>
      </c>
      <c r="AI2724" s="34">
        <v>0</v>
      </c>
      <c r="AJ2724" s="34">
        <f t="shared" si="524"/>
        <v>0</v>
      </c>
      <c r="AK2724" s="34">
        <v>0</v>
      </c>
    </row>
    <row r="2725" spans="1:37">
      <c r="A2725" s="17">
        <v>2716</v>
      </c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75"/>
      <c r="O2725" s="76"/>
      <c r="P2725" s="3"/>
      <c r="Q2725" s="3"/>
      <c r="R2725" s="3"/>
      <c r="S2725" s="3"/>
      <c r="T2725" s="3"/>
      <c r="U2725" s="75"/>
      <c r="V2725" s="48">
        <f>IF(Dane!$E$4=1,AB2725,IF(Dane!$E$4=2,AH2725,AJ2725))</f>
        <v>0</v>
      </c>
      <c r="W2725" s="24">
        <f>IF(Dane!$E$4=1,AC2725,IF(Dane!$E$4=2,AI2725,AK2725))</f>
        <v>0</v>
      </c>
      <c r="X2725" s="24">
        <f t="shared" si="513"/>
        <v>0</v>
      </c>
      <c r="Y2725" s="49">
        <f t="shared" si="514"/>
        <v>0</v>
      </c>
      <c r="Z2725" s="34">
        <f t="shared" si="520"/>
        <v>0</v>
      </c>
      <c r="AA2725" s="34">
        <f t="shared" si="521"/>
        <v>0</v>
      </c>
      <c r="AB2725" s="34">
        <f t="shared" si="518"/>
        <v>0</v>
      </c>
      <c r="AC2725" s="34">
        <f t="shared" si="522"/>
        <v>0</v>
      </c>
      <c r="AD2725" s="34">
        <f t="shared" si="523"/>
        <v>0</v>
      </c>
      <c r="AE2725" s="34">
        <f t="shared" si="515"/>
        <v>0</v>
      </c>
      <c r="AF2725" s="34">
        <f t="shared" si="516"/>
        <v>0</v>
      </c>
      <c r="AG2725" s="34">
        <f t="shared" si="517"/>
        <v>0</v>
      </c>
      <c r="AH2725" s="34">
        <f t="shared" si="519"/>
        <v>0</v>
      </c>
      <c r="AI2725" s="34">
        <v>0</v>
      </c>
      <c r="AJ2725" s="34">
        <f t="shared" si="524"/>
        <v>0</v>
      </c>
      <c r="AK2725" s="34">
        <v>0</v>
      </c>
    </row>
    <row r="2726" spans="1:37">
      <c r="A2726" s="17">
        <v>2717</v>
      </c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75"/>
      <c r="O2726" s="76"/>
      <c r="P2726" s="3"/>
      <c r="Q2726" s="3"/>
      <c r="R2726" s="3"/>
      <c r="S2726" s="3"/>
      <c r="T2726" s="3"/>
      <c r="U2726" s="75"/>
      <c r="V2726" s="48">
        <f>IF(Dane!$E$4=1,AB2726,IF(Dane!$E$4=2,AH2726,AJ2726))</f>
        <v>0</v>
      </c>
      <c r="W2726" s="24">
        <f>IF(Dane!$E$4=1,AC2726,IF(Dane!$E$4=2,AI2726,AK2726))</f>
        <v>0</v>
      </c>
      <c r="X2726" s="24">
        <f t="shared" si="513"/>
        <v>0</v>
      </c>
      <c r="Y2726" s="49">
        <f t="shared" si="514"/>
        <v>0</v>
      </c>
      <c r="Z2726" s="34">
        <f t="shared" si="520"/>
        <v>0</v>
      </c>
      <c r="AA2726" s="34">
        <f t="shared" si="521"/>
        <v>0</v>
      </c>
      <c r="AB2726" s="34">
        <f t="shared" si="518"/>
        <v>0</v>
      </c>
      <c r="AC2726" s="34">
        <f t="shared" si="522"/>
        <v>0</v>
      </c>
      <c r="AD2726" s="34">
        <f t="shared" si="523"/>
        <v>0</v>
      </c>
      <c r="AE2726" s="34">
        <f t="shared" si="515"/>
        <v>0</v>
      </c>
      <c r="AF2726" s="34">
        <f t="shared" si="516"/>
        <v>0</v>
      </c>
      <c r="AG2726" s="34">
        <f t="shared" si="517"/>
        <v>0</v>
      </c>
      <c r="AH2726" s="34">
        <f t="shared" si="519"/>
        <v>0</v>
      </c>
      <c r="AI2726" s="34">
        <v>0</v>
      </c>
      <c r="AJ2726" s="34">
        <f t="shared" si="524"/>
        <v>0</v>
      </c>
      <c r="AK2726" s="34">
        <v>0</v>
      </c>
    </row>
    <row r="2727" spans="1:37">
      <c r="A2727" s="17">
        <v>2718</v>
      </c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75"/>
      <c r="O2727" s="76"/>
      <c r="P2727" s="3"/>
      <c r="Q2727" s="3"/>
      <c r="R2727" s="3"/>
      <c r="S2727" s="3"/>
      <c r="T2727" s="3"/>
      <c r="U2727" s="75"/>
      <c r="V2727" s="48">
        <f>IF(Dane!$E$4=1,AB2727,IF(Dane!$E$4=2,AH2727,AJ2727))</f>
        <v>0</v>
      </c>
      <c r="W2727" s="24">
        <f>IF(Dane!$E$4=1,AC2727,IF(Dane!$E$4=2,AI2727,AK2727))</f>
        <v>0</v>
      </c>
      <c r="X2727" s="24">
        <f t="shared" si="513"/>
        <v>0</v>
      </c>
      <c r="Y2727" s="49">
        <f t="shared" si="514"/>
        <v>0</v>
      </c>
      <c r="Z2727" s="34">
        <f t="shared" si="520"/>
        <v>0</v>
      </c>
      <c r="AA2727" s="34">
        <f t="shared" si="521"/>
        <v>0</v>
      </c>
      <c r="AB2727" s="34">
        <f t="shared" si="518"/>
        <v>0</v>
      </c>
      <c r="AC2727" s="34">
        <f t="shared" si="522"/>
        <v>0</v>
      </c>
      <c r="AD2727" s="34">
        <f t="shared" si="523"/>
        <v>0</v>
      </c>
      <c r="AE2727" s="34">
        <f t="shared" si="515"/>
        <v>0</v>
      </c>
      <c r="AF2727" s="34">
        <f t="shared" si="516"/>
        <v>0</v>
      </c>
      <c r="AG2727" s="34">
        <f t="shared" si="517"/>
        <v>0</v>
      </c>
      <c r="AH2727" s="34">
        <f t="shared" si="519"/>
        <v>0</v>
      </c>
      <c r="AI2727" s="34">
        <v>0</v>
      </c>
      <c r="AJ2727" s="34">
        <f t="shared" si="524"/>
        <v>0</v>
      </c>
      <c r="AK2727" s="34">
        <v>0</v>
      </c>
    </row>
    <row r="2728" spans="1:37">
      <c r="A2728" s="17">
        <v>2719</v>
      </c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75"/>
      <c r="O2728" s="76"/>
      <c r="P2728" s="3"/>
      <c r="Q2728" s="3"/>
      <c r="R2728" s="3"/>
      <c r="S2728" s="3"/>
      <c r="T2728" s="3"/>
      <c r="U2728" s="75"/>
      <c r="V2728" s="48">
        <f>IF(Dane!$E$4=1,AB2728,IF(Dane!$E$4=2,AH2728,AJ2728))</f>
        <v>0</v>
      </c>
      <c r="W2728" s="24">
        <f>IF(Dane!$E$4=1,AC2728,IF(Dane!$E$4=2,AI2728,AK2728))</f>
        <v>0</v>
      </c>
      <c r="X2728" s="24">
        <f t="shared" si="513"/>
        <v>0</v>
      </c>
      <c r="Y2728" s="49">
        <f t="shared" si="514"/>
        <v>0</v>
      </c>
      <c r="Z2728" s="34">
        <f t="shared" si="520"/>
        <v>0</v>
      </c>
      <c r="AA2728" s="34">
        <f t="shared" si="521"/>
        <v>0</v>
      </c>
      <c r="AB2728" s="34">
        <f t="shared" si="518"/>
        <v>0</v>
      </c>
      <c r="AC2728" s="34">
        <f t="shared" si="522"/>
        <v>0</v>
      </c>
      <c r="AD2728" s="34">
        <f t="shared" si="523"/>
        <v>0</v>
      </c>
      <c r="AE2728" s="34">
        <f t="shared" si="515"/>
        <v>0</v>
      </c>
      <c r="AF2728" s="34">
        <f t="shared" si="516"/>
        <v>0</v>
      </c>
      <c r="AG2728" s="34">
        <f t="shared" si="517"/>
        <v>0</v>
      </c>
      <c r="AH2728" s="34">
        <f t="shared" si="519"/>
        <v>0</v>
      </c>
      <c r="AI2728" s="34">
        <v>0</v>
      </c>
      <c r="AJ2728" s="34">
        <f t="shared" si="524"/>
        <v>0</v>
      </c>
      <c r="AK2728" s="34">
        <v>0</v>
      </c>
    </row>
    <row r="2729" spans="1:37">
      <c r="A2729" s="17">
        <v>2720</v>
      </c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75"/>
      <c r="O2729" s="76"/>
      <c r="P2729" s="3"/>
      <c r="Q2729" s="3"/>
      <c r="R2729" s="3"/>
      <c r="S2729" s="3"/>
      <c r="T2729" s="3"/>
      <c r="U2729" s="75"/>
      <c r="V2729" s="48">
        <f>IF(Dane!$E$4=1,AB2729,IF(Dane!$E$4=2,AH2729,AJ2729))</f>
        <v>0</v>
      </c>
      <c r="W2729" s="24">
        <f>IF(Dane!$E$4=1,AC2729,IF(Dane!$E$4=2,AI2729,AK2729))</f>
        <v>0</v>
      </c>
      <c r="X2729" s="24">
        <f t="shared" si="513"/>
        <v>0</v>
      </c>
      <c r="Y2729" s="49">
        <f t="shared" si="514"/>
        <v>0</v>
      </c>
      <c r="Z2729" s="34">
        <f t="shared" si="520"/>
        <v>0</v>
      </c>
      <c r="AA2729" s="34">
        <f t="shared" si="521"/>
        <v>0</v>
      </c>
      <c r="AB2729" s="34">
        <f t="shared" si="518"/>
        <v>0</v>
      </c>
      <c r="AC2729" s="34">
        <f t="shared" si="522"/>
        <v>0</v>
      </c>
      <c r="AD2729" s="34">
        <f t="shared" si="523"/>
        <v>0</v>
      </c>
      <c r="AE2729" s="34">
        <f t="shared" si="515"/>
        <v>0</v>
      </c>
      <c r="AF2729" s="34">
        <f t="shared" si="516"/>
        <v>0</v>
      </c>
      <c r="AG2729" s="34">
        <f t="shared" si="517"/>
        <v>0</v>
      </c>
      <c r="AH2729" s="34">
        <f t="shared" si="519"/>
        <v>0</v>
      </c>
      <c r="AI2729" s="34">
        <v>0</v>
      </c>
      <c r="AJ2729" s="34">
        <f t="shared" si="524"/>
        <v>0</v>
      </c>
      <c r="AK2729" s="34">
        <v>0</v>
      </c>
    </row>
    <row r="2730" spans="1:37">
      <c r="A2730" s="17">
        <v>2721</v>
      </c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75"/>
      <c r="O2730" s="76"/>
      <c r="P2730" s="3"/>
      <c r="Q2730" s="3"/>
      <c r="R2730" s="3"/>
      <c r="S2730" s="3"/>
      <c r="T2730" s="3"/>
      <c r="U2730" s="75"/>
      <c r="V2730" s="48">
        <f>IF(Dane!$E$4=1,AB2730,IF(Dane!$E$4=2,AH2730,AJ2730))</f>
        <v>0</v>
      </c>
      <c r="W2730" s="24">
        <f>IF(Dane!$E$4=1,AC2730,IF(Dane!$E$4=2,AI2730,AK2730))</f>
        <v>0</v>
      </c>
      <c r="X2730" s="24">
        <f t="shared" si="513"/>
        <v>0</v>
      </c>
      <c r="Y2730" s="49">
        <f t="shared" si="514"/>
        <v>0</v>
      </c>
      <c r="Z2730" s="34">
        <f t="shared" si="520"/>
        <v>0</v>
      </c>
      <c r="AA2730" s="34">
        <f t="shared" si="521"/>
        <v>0</v>
      </c>
      <c r="AB2730" s="34">
        <f t="shared" si="518"/>
        <v>0</v>
      </c>
      <c r="AC2730" s="34">
        <f t="shared" si="522"/>
        <v>0</v>
      </c>
      <c r="AD2730" s="34">
        <f t="shared" si="523"/>
        <v>0</v>
      </c>
      <c r="AE2730" s="34">
        <f t="shared" si="515"/>
        <v>0</v>
      </c>
      <c r="AF2730" s="34">
        <f t="shared" si="516"/>
        <v>0</v>
      </c>
      <c r="AG2730" s="34">
        <f t="shared" si="517"/>
        <v>0</v>
      </c>
      <c r="AH2730" s="34">
        <f t="shared" si="519"/>
        <v>0</v>
      </c>
      <c r="AI2730" s="34">
        <v>0</v>
      </c>
      <c r="AJ2730" s="34">
        <f t="shared" si="524"/>
        <v>0</v>
      </c>
      <c r="AK2730" s="34">
        <v>0</v>
      </c>
    </row>
    <row r="2731" spans="1:37">
      <c r="A2731" s="17">
        <v>2722</v>
      </c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75"/>
      <c r="O2731" s="76"/>
      <c r="P2731" s="3"/>
      <c r="Q2731" s="3"/>
      <c r="R2731" s="3"/>
      <c r="S2731" s="3"/>
      <c r="T2731" s="3"/>
      <c r="U2731" s="75"/>
      <c r="V2731" s="48">
        <f>IF(Dane!$E$4=1,AB2731,IF(Dane!$E$4=2,AH2731,AJ2731))</f>
        <v>0</v>
      </c>
      <c r="W2731" s="24">
        <f>IF(Dane!$E$4=1,AC2731,IF(Dane!$E$4=2,AI2731,AK2731))</f>
        <v>0</v>
      </c>
      <c r="X2731" s="24">
        <f t="shared" si="513"/>
        <v>0</v>
      </c>
      <c r="Y2731" s="49">
        <f t="shared" si="514"/>
        <v>0</v>
      </c>
      <c r="Z2731" s="34">
        <f t="shared" si="520"/>
        <v>0</v>
      </c>
      <c r="AA2731" s="34">
        <f t="shared" si="521"/>
        <v>0</v>
      </c>
      <c r="AB2731" s="34">
        <f t="shared" si="518"/>
        <v>0</v>
      </c>
      <c r="AC2731" s="34">
        <f t="shared" si="522"/>
        <v>0</v>
      </c>
      <c r="AD2731" s="34">
        <f t="shared" si="523"/>
        <v>0</v>
      </c>
      <c r="AE2731" s="34">
        <f t="shared" si="515"/>
        <v>0</v>
      </c>
      <c r="AF2731" s="34">
        <f t="shared" si="516"/>
        <v>0</v>
      </c>
      <c r="AG2731" s="34">
        <f t="shared" si="517"/>
        <v>0</v>
      </c>
      <c r="AH2731" s="34">
        <f t="shared" si="519"/>
        <v>0</v>
      </c>
      <c r="AI2731" s="34">
        <v>0</v>
      </c>
      <c r="AJ2731" s="34">
        <f t="shared" si="524"/>
        <v>0</v>
      </c>
      <c r="AK2731" s="34">
        <v>0</v>
      </c>
    </row>
    <row r="2732" spans="1:37">
      <c r="A2732" s="17">
        <v>2723</v>
      </c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75"/>
      <c r="O2732" s="76"/>
      <c r="P2732" s="3"/>
      <c r="Q2732" s="3"/>
      <c r="R2732" s="3"/>
      <c r="S2732" s="3"/>
      <c r="T2732" s="3"/>
      <c r="U2732" s="75"/>
      <c r="V2732" s="48">
        <f>IF(Dane!$E$4=1,AB2732,IF(Dane!$E$4=2,AH2732,AJ2732))</f>
        <v>0</v>
      </c>
      <c r="W2732" s="24">
        <f>IF(Dane!$E$4=1,AC2732,IF(Dane!$E$4=2,AI2732,AK2732))</f>
        <v>0</v>
      </c>
      <c r="X2732" s="24">
        <f t="shared" si="513"/>
        <v>0</v>
      </c>
      <c r="Y2732" s="49">
        <f t="shared" si="514"/>
        <v>0</v>
      </c>
      <c r="Z2732" s="34">
        <f t="shared" si="520"/>
        <v>0</v>
      </c>
      <c r="AA2732" s="34">
        <f t="shared" si="521"/>
        <v>0</v>
      </c>
      <c r="AB2732" s="34">
        <f t="shared" si="518"/>
        <v>0</v>
      </c>
      <c r="AC2732" s="34">
        <f t="shared" si="522"/>
        <v>0</v>
      </c>
      <c r="AD2732" s="34">
        <f t="shared" si="523"/>
        <v>0</v>
      </c>
      <c r="AE2732" s="34">
        <f t="shared" si="515"/>
        <v>0</v>
      </c>
      <c r="AF2732" s="34">
        <f t="shared" si="516"/>
        <v>0</v>
      </c>
      <c r="AG2732" s="34">
        <f t="shared" si="517"/>
        <v>0</v>
      </c>
      <c r="AH2732" s="34">
        <f t="shared" si="519"/>
        <v>0</v>
      </c>
      <c r="AI2732" s="34">
        <v>0</v>
      </c>
      <c r="AJ2732" s="34">
        <f t="shared" si="524"/>
        <v>0</v>
      </c>
      <c r="AK2732" s="34">
        <v>0</v>
      </c>
    </row>
    <row r="2733" spans="1:37">
      <c r="A2733" s="17">
        <v>2724</v>
      </c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75"/>
      <c r="O2733" s="76"/>
      <c r="P2733" s="3"/>
      <c r="Q2733" s="3"/>
      <c r="R2733" s="3"/>
      <c r="S2733" s="3"/>
      <c r="T2733" s="3"/>
      <c r="U2733" s="75"/>
      <c r="V2733" s="48">
        <f>IF(Dane!$E$4=1,AB2733,IF(Dane!$E$4=2,AH2733,AJ2733))</f>
        <v>0</v>
      </c>
      <c r="W2733" s="24">
        <f>IF(Dane!$E$4=1,AC2733,IF(Dane!$E$4=2,AI2733,AK2733))</f>
        <v>0</v>
      </c>
      <c r="X2733" s="24">
        <f t="shared" si="513"/>
        <v>0</v>
      </c>
      <c r="Y2733" s="49">
        <f t="shared" si="514"/>
        <v>0</v>
      </c>
      <c r="Z2733" s="34">
        <f t="shared" si="520"/>
        <v>0</v>
      </c>
      <c r="AA2733" s="34">
        <f t="shared" si="521"/>
        <v>0</v>
      </c>
      <c r="AB2733" s="34">
        <f t="shared" si="518"/>
        <v>0</v>
      </c>
      <c r="AC2733" s="34">
        <f t="shared" si="522"/>
        <v>0</v>
      </c>
      <c r="AD2733" s="34">
        <f t="shared" si="523"/>
        <v>0</v>
      </c>
      <c r="AE2733" s="34">
        <f t="shared" si="515"/>
        <v>0</v>
      </c>
      <c r="AF2733" s="34">
        <f t="shared" si="516"/>
        <v>0</v>
      </c>
      <c r="AG2733" s="34">
        <f t="shared" si="517"/>
        <v>0</v>
      </c>
      <c r="AH2733" s="34">
        <f t="shared" si="519"/>
        <v>0</v>
      </c>
      <c r="AI2733" s="34">
        <v>0</v>
      </c>
      <c r="AJ2733" s="34">
        <f t="shared" si="524"/>
        <v>0</v>
      </c>
      <c r="AK2733" s="34">
        <v>0</v>
      </c>
    </row>
    <row r="2734" spans="1:37">
      <c r="A2734" s="17">
        <v>2725</v>
      </c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75"/>
      <c r="O2734" s="76"/>
      <c r="P2734" s="3"/>
      <c r="Q2734" s="3"/>
      <c r="R2734" s="3"/>
      <c r="S2734" s="3"/>
      <c r="T2734" s="3"/>
      <c r="U2734" s="75"/>
      <c r="V2734" s="48">
        <f>IF(Dane!$E$4=1,AB2734,IF(Dane!$E$4=2,AH2734,AJ2734))</f>
        <v>0</v>
      </c>
      <c r="W2734" s="24">
        <f>IF(Dane!$E$4=1,AC2734,IF(Dane!$E$4=2,AI2734,AK2734))</f>
        <v>0</v>
      </c>
      <c r="X2734" s="24">
        <f t="shared" si="513"/>
        <v>0</v>
      </c>
      <c r="Y2734" s="49">
        <f t="shared" si="514"/>
        <v>0</v>
      </c>
      <c r="Z2734" s="34">
        <f t="shared" si="520"/>
        <v>0</v>
      </c>
      <c r="AA2734" s="34">
        <f t="shared" si="521"/>
        <v>0</v>
      </c>
      <c r="AB2734" s="34">
        <f t="shared" si="518"/>
        <v>0</v>
      </c>
      <c r="AC2734" s="34">
        <f t="shared" si="522"/>
        <v>0</v>
      </c>
      <c r="AD2734" s="34">
        <f t="shared" si="523"/>
        <v>0</v>
      </c>
      <c r="AE2734" s="34">
        <f t="shared" si="515"/>
        <v>0</v>
      </c>
      <c r="AF2734" s="34">
        <f t="shared" si="516"/>
        <v>0</v>
      </c>
      <c r="AG2734" s="34">
        <f t="shared" si="517"/>
        <v>0</v>
      </c>
      <c r="AH2734" s="34">
        <f t="shared" si="519"/>
        <v>0</v>
      </c>
      <c r="AI2734" s="34">
        <v>0</v>
      </c>
      <c r="AJ2734" s="34">
        <f t="shared" si="524"/>
        <v>0</v>
      </c>
      <c r="AK2734" s="34">
        <v>0</v>
      </c>
    </row>
    <row r="2735" spans="1:37">
      <c r="A2735" s="17">
        <v>2726</v>
      </c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75"/>
      <c r="O2735" s="76"/>
      <c r="P2735" s="3"/>
      <c r="Q2735" s="3"/>
      <c r="R2735" s="3"/>
      <c r="S2735" s="3"/>
      <c r="T2735" s="3"/>
      <c r="U2735" s="75"/>
      <c r="V2735" s="48">
        <f>IF(Dane!$E$4=1,AB2735,IF(Dane!$E$4=2,AH2735,AJ2735))</f>
        <v>0</v>
      </c>
      <c r="W2735" s="24">
        <f>IF(Dane!$E$4=1,AC2735,IF(Dane!$E$4=2,AI2735,AK2735))</f>
        <v>0</v>
      </c>
      <c r="X2735" s="24">
        <f t="shared" si="513"/>
        <v>0</v>
      </c>
      <c r="Y2735" s="49">
        <f t="shared" si="514"/>
        <v>0</v>
      </c>
      <c r="Z2735" s="34">
        <f t="shared" si="520"/>
        <v>0</v>
      </c>
      <c r="AA2735" s="34">
        <f t="shared" si="521"/>
        <v>0</v>
      </c>
      <c r="AB2735" s="34">
        <f t="shared" si="518"/>
        <v>0</v>
      </c>
      <c r="AC2735" s="34">
        <f t="shared" si="522"/>
        <v>0</v>
      </c>
      <c r="AD2735" s="34">
        <f t="shared" si="523"/>
        <v>0</v>
      </c>
      <c r="AE2735" s="34">
        <f t="shared" si="515"/>
        <v>0</v>
      </c>
      <c r="AF2735" s="34">
        <f t="shared" si="516"/>
        <v>0</v>
      </c>
      <c r="AG2735" s="34">
        <f t="shared" si="517"/>
        <v>0</v>
      </c>
      <c r="AH2735" s="34">
        <f t="shared" si="519"/>
        <v>0</v>
      </c>
      <c r="AI2735" s="34">
        <v>0</v>
      </c>
      <c r="AJ2735" s="34">
        <f t="shared" si="524"/>
        <v>0</v>
      </c>
      <c r="AK2735" s="34">
        <v>0</v>
      </c>
    </row>
    <row r="2736" spans="1:37">
      <c r="A2736" s="17">
        <v>2727</v>
      </c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75"/>
      <c r="O2736" s="76"/>
      <c r="P2736" s="3"/>
      <c r="Q2736" s="3"/>
      <c r="R2736" s="3"/>
      <c r="S2736" s="3"/>
      <c r="T2736" s="3"/>
      <c r="U2736" s="75"/>
      <c r="V2736" s="48">
        <f>IF(Dane!$E$4=1,AB2736,IF(Dane!$E$4=2,AH2736,AJ2736))</f>
        <v>0</v>
      </c>
      <c r="W2736" s="24">
        <f>IF(Dane!$E$4=1,AC2736,IF(Dane!$E$4=2,AI2736,AK2736))</f>
        <v>0</v>
      </c>
      <c r="X2736" s="24">
        <f t="shared" si="513"/>
        <v>0</v>
      </c>
      <c r="Y2736" s="49">
        <f t="shared" si="514"/>
        <v>0</v>
      </c>
      <c r="Z2736" s="34">
        <f t="shared" si="520"/>
        <v>0</v>
      </c>
      <c r="AA2736" s="34">
        <f t="shared" si="521"/>
        <v>0</v>
      </c>
      <c r="AB2736" s="34">
        <f t="shared" si="518"/>
        <v>0</v>
      </c>
      <c r="AC2736" s="34">
        <f t="shared" si="522"/>
        <v>0</v>
      </c>
      <c r="AD2736" s="34">
        <f t="shared" si="523"/>
        <v>0</v>
      </c>
      <c r="AE2736" s="34">
        <f t="shared" si="515"/>
        <v>0</v>
      </c>
      <c r="AF2736" s="34">
        <f t="shared" si="516"/>
        <v>0</v>
      </c>
      <c r="AG2736" s="34">
        <f t="shared" si="517"/>
        <v>0</v>
      </c>
      <c r="AH2736" s="34">
        <f t="shared" si="519"/>
        <v>0</v>
      </c>
      <c r="AI2736" s="34">
        <v>0</v>
      </c>
      <c r="AJ2736" s="34">
        <f t="shared" si="524"/>
        <v>0</v>
      </c>
      <c r="AK2736" s="34">
        <v>0</v>
      </c>
    </row>
    <row r="2737" spans="1:37">
      <c r="A2737" s="17">
        <v>2728</v>
      </c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75"/>
      <c r="O2737" s="76"/>
      <c r="P2737" s="3"/>
      <c r="Q2737" s="3"/>
      <c r="R2737" s="3"/>
      <c r="S2737" s="3"/>
      <c r="T2737" s="3"/>
      <c r="U2737" s="75"/>
      <c r="V2737" s="48">
        <f>IF(Dane!$E$4=1,AB2737,IF(Dane!$E$4=2,AH2737,AJ2737))</f>
        <v>0</v>
      </c>
      <c r="W2737" s="24">
        <f>IF(Dane!$E$4=1,AC2737,IF(Dane!$E$4=2,AI2737,AK2737))</f>
        <v>0</v>
      </c>
      <c r="X2737" s="24">
        <f t="shared" si="513"/>
        <v>0</v>
      </c>
      <c r="Y2737" s="49">
        <f t="shared" si="514"/>
        <v>0</v>
      </c>
      <c r="Z2737" s="34">
        <f t="shared" si="520"/>
        <v>0</v>
      </c>
      <c r="AA2737" s="34">
        <f t="shared" si="521"/>
        <v>0</v>
      </c>
      <c r="AB2737" s="34">
        <f t="shared" si="518"/>
        <v>0</v>
      </c>
      <c r="AC2737" s="34">
        <f t="shared" si="522"/>
        <v>0</v>
      </c>
      <c r="AD2737" s="34">
        <f t="shared" si="523"/>
        <v>0</v>
      </c>
      <c r="AE2737" s="34">
        <f t="shared" si="515"/>
        <v>0</v>
      </c>
      <c r="AF2737" s="34">
        <f t="shared" si="516"/>
        <v>0</v>
      </c>
      <c r="AG2737" s="34">
        <f t="shared" si="517"/>
        <v>0</v>
      </c>
      <c r="AH2737" s="34">
        <f t="shared" si="519"/>
        <v>0</v>
      </c>
      <c r="AI2737" s="34">
        <v>0</v>
      </c>
      <c r="AJ2737" s="34">
        <f t="shared" si="524"/>
        <v>0</v>
      </c>
      <c r="AK2737" s="34">
        <v>0</v>
      </c>
    </row>
    <row r="2738" spans="1:37">
      <c r="A2738" s="17">
        <v>2729</v>
      </c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75"/>
      <c r="O2738" s="76"/>
      <c r="P2738" s="3"/>
      <c r="Q2738" s="3"/>
      <c r="R2738" s="3"/>
      <c r="S2738" s="3"/>
      <c r="T2738" s="3"/>
      <c r="U2738" s="75"/>
      <c r="V2738" s="48">
        <f>IF(Dane!$E$4=1,AB2738,IF(Dane!$E$4=2,AH2738,AJ2738))</f>
        <v>0</v>
      </c>
      <c r="W2738" s="24">
        <f>IF(Dane!$E$4=1,AC2738,IF(Dane!$E$4=2,AI2738,AK2738))</f>
        <v>0</v>
      </c>
      <c r="X2738" s="24">
        <f t="shared" si="513"/>
        <v>0</v>
      </c>
      <c r="Y2738" s="49">
        <f t="shared" si="514"/>
        <v>0</v>
      </c>
      <c r="Z2738" s="34">
        <f t="shared" si="520"/>
        <v>0</v>
      </c>
      <c r="AA2738" s="34">
        <f t="shared" si="521"/>
        <v>0</v>
      </c>
      <c r="AB2738" s="34">
        <f t="shared" si="518"/>
        <v>0</v>
      </c>
      <c r="AC2738" s="34">
        <f t="shared" si="522"/>
        <v>0</v>
      </c>
      <c r="AD2738" s="34">
        <f t="shared" si="523"/>
        <v>0</v>
      </c>
      <c r="AE2738" s="34">
        <f t="shared" si="515"/>
        <v>0</v>
      </c>
      <c r="AF2738" s="34">
        <f t="shared" si="516"/>
        <v>0</v>
      </c>
      <c r="AG2738" s="34">
        <f t="shared" si="517"/>
        <v>0</v>
      </c>
      <c r="AH2738" s="34">
        <f t="shared" si="519"/>
        <v>0</v>
      </c>
      <c r="AI2738" s="34">
        <v>0</v>
      </c>
      <c r="AJ2738" s="34">
        <f t="shared" si="524"/>
        <v>0</v>
      </c>
      <c r="AK2738" s="34">
        <v>0</v>
      </c>
    </row>
    <row r="2739" spans="1:37">
      <c r="A2739" s="17">
        <v>2730</v>
      </c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75"/>
      <c r="O2739" s="76"/>
      <c r="P2739" s="3"/>
      <c r="Q2739" s="3"/>
      <c r="R2739" s="3"/>
      <c r="S2739" s="3"/>
      <c r="T2739" s="3"/>
      <c r="U2739" s="75"/>
      <c r="V2739" s="48">
        <f>IF(Dane!$E$4=1,AB2739,IF(Dane!$E$4=2,AH2739,AJ2739))</f>
        <v>0</v>
      </c>
      <c r="W2739" s="24">
        <f>IF(Dane!$E$4=1,AC2739,IF(Dane!$E$4=2,AI2739,AK2739))</f>
        <v>0</v>
      </c>
      <c r="X2739" s="24">
        <f t="shared" si="513"/>
        <v>0</v>
      </c>
      <c r="Y2739" s="49">
        <f t="shared" si="514"/>
        <v>0</v>
      </c>
      <c r="Z2739" s="34">
        <f t="shared" si="520"/>
        <v>0</v>
      </c>
      <c r="AA2739" s="34">
        <f t="shared" si="521"/>
        <v>0</v>
      </c>
      <c r="AB2739" s="34">
        <f t="shared" si="518"/>
        <v>0</v>
      </c>
      <c r="AC2739" s="34">
        <f t="shared" si="522"/>
        <v>0</v>
      </c>
      <c r="AD2739" s="34">
        <f t="shared" si="523"/>
        <v>0</v>
      </c>
      <c r="AE2739" s="34">
        <f t="shared" si="515"/>
        <v>0</v>
      </c>
      <c r="AF2739" s="34">
        <f t="shared" si="516"/>
        <v>0</v>
      </c>
      <c r="AG2739" s="34">
        <f t="shared" si="517"/>
        <v>0</v>
      </c>
      <c r="AH2739" s="34">
        <f t="shared" si="519"/>
        <v>0</v>
      </c>
      <c r="AI2739" s="34">
        <v>0</v>
      </c>
      <c r="AJ2739" s="34">
        <f t="shared" si="524"/>
        <v>0</v>
      </c>
      <c r="AK2739" s="34">
        <v>0</v>
      </c>
    </row>
    <row r="2740" spans="1:37">
      <c r="A2740" s="17">
        <v>2731</v>
      </c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75"/>
      <c r="O2740" s="76"/>
      <c r="P2740" s="3"/>
      <c r="Q2740" s="3"/>
      <c r="R2740" s="3"/>
      <c r="S2740" s="3"/>
      <c r="T2740" s="3"/>
      <c r="U2740" s="75"/>
      <c r="V2740" s="48">
        <f>IF(Dane!$E$4=1,AB2740,IF(Dane!$E$4=2,AH2740,AJ2740))</f>
        <v>0</v>
      </c>
      <c r="W2740" s="24">
        <f>IF(Dane!$E$4=1,AC2740,IF(Dane!$E$4=2,AI2740,AK2740))</f>
        <v>0</v>
      </c>
      <c r="X2740" s="24">
        <f t="shared" si="513"/>
        <v>0</v>
      </c>
      <c r="Y2740" s="49">
        <f t="shared" si="514"/>
        <v>0</v>
      </c>
      <c r="Z2740" s="34">
        <f t="shared" si="520"/>
        <v>0</v>
      </c>
      <c r="AA2740" s="34">
        <f t="shared" si="521"/>
        <v>0</v>
      </c>
      <c r="AB2740" s="34">
        <f t="shared" si="518"/>
        <v>0</v>
      </c>
      <c r="AC2740" s="34">
        <f t="shared" si="522"/>
        <v>0</v>
      </c>
      <c r="AD2740" s="34">
        <f t="shared" si="523"/>
        <v>0</v>
      </c>
      <c r="AE2740" s="34">
        <f t="shared" si="515"/>
        <v>0</v>
      </c>
      <c r="AF2740" s="34">
        <f t="shared" si="516"/>
        <v>0</v>
      </c>
      <c r="AG2740" s="34">
        <f t="shared" si="517"/>
        <v>0</v>
      </c>
      <c r="AH2740" s="34">
        <f t="shared" si="519"/>
        <v>0</v>
      </c>
      <c r="AI2740" s="34">
        <v>0</v>
      </c>
      <c r="AJ2740" s="34">
        <f t="shared" si="524"/>
        <v>0</v>
      </c>
      <c r="AK2740" s="34">
        <v>0</v>
      </c>
    </row>
    <row r="2741" spans="1:37">
      <c r="A2741" s="17">
        <v>2732</v>
      </c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75"/>
      <c r="O2741" s="76"/>
      <c r="P2741" s="3"/>
      <c r="Q2741" s="3"/>
      <c r="R2741" s="3"/>
      <c r="S2741" s="3"/>
      <c r="T2741" s="3"/>
      <c r="U2741" s="75"/>
      <c r="V2741" s="48">
        <f>IF(Dane!$E$4=1,AB2741,IF(Dane!$E$4=2,AH2741,AJ2741))</f>
        <v>0</v>
      </c>
      <c r="W2741" s="24">
        <f>IF(Dane!$E$4=1,AC2741,IF(Dane!$E$4=2,AI2741,AK2741))</f>
        <v>0</v>
      </c>
      <c r="X2741" s="24">
        <f t="shared" si="513"/>
        <v>0</v>
      </c>
      <c r="Y2741" s="49">
        <f t="shared" si="514"/>
        <v>0</v>
      </c>
      <c r="Z2741" s="34">
        <f t="shared" si="520"/>
        <v>0</v>
      </c>
      <c r="AA2741" s="34">
        <f t="shared" si="521"/>
        <v>0</v>
      </c>
      <c r="AB2741" s="34">
        <f t="shared" si="518"/>
        <v>0</v>
      </c>
      <c r="AC2741" s="34">
        <f t="shared" si="522"/>
        <v>0</v>
      </c>
      <c r="AD2741" s="34">
        <f t="shared" si="523"/>
        <v>0</v>
      </c>
      <c r="AE2741" s="34">
        <f t="shared" si="515"/>
        <v>0</v>
      </c>
      <c r="AF2741" s="34">
        <f t="shared" si="516"/>
        <v>0</v>
      </c>
      <c r="AG2741" s="34">
        <f t="shared" si="517"/>
        <v>0</v>
      </c>
      <c r="AH2741" s="34">
        <f t="shared" si="519"/>
        <v>0</v>
      </c>
      <c r="AI2741" s="34">
        <v>0</v>
      </c>
      <c r="AJ2741" s="34">
        <f t="shared" si="524"/>
        <v>0</v>
      </c>
      <c r="AK2741" s="34">
        <v>0</v>
      </c>
    </row>
    <row r="2742" spans="1:37">
      <c r="A2742" s="17">
        <v>2733</v>
      </c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75"/>
      <c r="O2742" s="76"/>
      <c r="P2742" s="3"/>
      <c r="Q2742" s="3"/>
      <c r="R2742" s="3"/>
      <c r="S2742" s="3"/>
      <c r="T2742" s="3"/>
      <c r="U2742" s="75"/>
      <c r="V2742" s="48">
        <f>IF(Dane!$E$4=1,AB2742,IF(Dane!$E$4=2,AH2742,AJ2742))</f>
        <v>0</v>
      </c>
      <c r="W2742" s="24">
        <f>IF(Dane!$E$4=1,AC2742,IF(Dane!$E$4=2,AI2742,AK2742))</f>
        <v>0</v>
      </c>
      <c r="X2742" s="24">
        <f t="shared" si="513"/>
        <v>0</v>
      </c>
      <c r="Y2742" s="49">
        <f t="shared" si="514"/>
        <v>0</v>
      </c>
      <c r="Z2742" s="34">
        <f t="shared" si="520"/>
        <v>0</v>
      </c>
      <c r="AA2742" s="34">
        <f t="shared" si="521"/>
        <v>0</v>
      </c>
      <c r="AB2742" s="34">
        <f t="shared" si="518"/>
        <v>0</v>
      </c>
      <c r="AC2742" s="34">
        <f t="shared" si="522"/>
        <v>0</v>
      </c>
      <c r="AD2742" s="34">
        <f t="shared" si="523"/>
        <v>0</v>
      </c>
      <c r="AE2742" s="34">
        <f t="shared" si="515"/>
        <v>0</v>
      </c>
      <c r="AF2742" s="34">
        <f t="shared" si="516"/>
        <v>0</v>
      </c>
      <c r="AG2742" s="34">
        <f t="shared" si="517"/>
        <v>0</v>
      </c>
      <c r="AH2742" s="34">
        <f t="shared" si="519"/>
        <v>0</v>
      </c>
      <c r="AI2742" s="34">
        <v>0</v>
      </c>
      <c r="AJ2742" s="34">
        <f t="shared" si="524"/>
        <v>0</v>
      </c>
      <c r="AK2742" s="34">
        <v>0</v>
      </c>
    </row>
    <row r="2743" spans="1:37">
      <c r="A2743" s="17">
        <v>2734</v>
      </c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75"/>
      <c r="O2743" s="76"/>
      <c r="P2743" s="3"/>
      <c r="Q2743" s="3"/>
      <c r="R2743" s="3"/>
      <c r="S2743" s="3"/>
      <c r="T2743" s="3"/>
      <c r="U2743" s="75"/>
      <c r="V2743" s="48">
        <f>IF(Dane!$E$4=1,AB2743,IF(Dane!$E$4=2,AH2743,AJ2743))</f>
        <v>0</v>
      </c>
      <c r="W2743" s="24">
        <f>IF(Dane!$E$4=1,AC2743,IF(Dane!$E$4=2,AI2743,AK2743))</f>
        <v>0</v>
      </c>
      <c r="X2743" s="24">
        <f t="shared" si="513"/>
        <v>0</v>
      </c>
      <c r="Y2743" s="49">
        <f t="shared" si="514"/>
        <v>0</v>
      </c>
      <c r="Z2743" s="34">
        <f t="shared" si="520"/>
        <v>0</v>
      </c>
      <c r="AA2743" s="34">
        <f t="shared" si="521"/>
        <v>0</v>
      </c>
      <c r="AB2743" s="34">
        <f t="shared" si="518"/>
        <v>0</v>
      </c>
      <c r="AC2743" s="34">
        <f t="shared" si="522"/>
        <v>0</v>
      </c>
      <c r="AD2743" s="34">
        <f t="shared" si="523"/>
        <v>0</v>
      </c>
      <c r="AE2743" s="34">
        <f t="shared" si="515"/>
        <v>0</v>
      </c>
      <c r="AF2743" s="34">
        <f t="shared" si="516"/>
        <v>0</v>
      </c>
      <c r="AG2743" s="34">
        <f t="shared" si="517"/>
        <v>0</v>
      </c>
      <c r="AH2743" s="34">
        <f t="shared" si="519"/>
        <v>0</v>
      </c>
      <c r="AI2743" s="34">
        <v>0</v>
      </c>
      <c r="AJ2743" s="34">
        <f t="shared" si="524"/>
        <v>0</v>
      </c>
      <c r="AK2743" s="34">
        <v>0</v>
      </c>
    </row>
    <row r="2744" spans="1:37">
      <c r="A2744" s="17">
        <v>2735</v>
      </c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75"/>
      <c r="O2744" s="76"/>
      <c r="P2744" s="3"/>
      <c r="Q2744" s="3"/>
      <c r="R2744" s="3"/>
      <c r="S2744" s="3"/>
      <c r="T2744" s="3"/>
      <c r="U2744" s="75"/>
      <c r="V2744" s="48">
        <f>IF(Dane!$E$4=1,AB2744,IF(Dane!$E$4=2,AH2744,AJ2744))</f>
        <v>0</v>
      </c>
      <c r="W2744" s="24">
        <f>IF(Dane!$E$4=1,AC2744,IF(Dane!$E$4=2,AI2744,AK2744))</f>
        <v>0</v>
      </c>
      <c r="X2744" s="24">
        <f t="shared" si="513"/>
        <v>0</v>
      </c>
      <c r="Y2744" s="49">
        <f t="shared" si="514"/>
        <v>0</v>
      </c>
      <c r="Z2744" s="34">
        <f t="shared" si="520"/>
        <v>0</v>
      </c>
      <c r="AA2744" s="34">
        <f t="shared" si="521"/>
        <v>0</v>
      </c>
      <c r="AB2744" s="34">
        <f t="shared" si="518"/>
        <v>0</v>
      </c>
      <c r="AC2744" s="34">
        <f t="shared" si="522"/>
        <v>0</v>
      </c>
      <c r="AD2744" s="34">
        <f t="shared" si="523"/>
        <v>0</v>
      </c>
      <c r="AE2744" s="34">
        <f t="shared" si="515"/>
        <v>0</v>
      </c>
      <c r="AF2744" s="34">
        <f t="shared" si="516"/>
        <v>0</v>
      </c>
      <c r="AG2744" s="34">
        <f t="shared" si="517"/>
        <v>0</v>
      </c>
      <c r="AH2744" s="34">
        <f t="shared" si="519"/>
        <v>0</v>
      </c>
      <c r="AI2744" s="34">
        <v>0</v>
      </c>
      <c r="AJ2744" s="34">
        <f t="shared" si="524"/>
        <v>0</v>
      </c>
      <c r="AK2744" s="34">
        <v>0</v>
      </c>
    </row>
    <row r="2745" spans="1:37">
      <c r="A2745" s="17">
        <v>2736</v>
      </c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75"/>
      <c r="O2745" s="76"/>
      <c r="P2745" s="3"/>
      <c r="Q2745" s="3"/>
      <c r="R2745" s="3"/>
      <c r="S2745" s="3"/>
      <c r="T2745" s="3"/>
      <c r="U2745" s="75"/>
      <c r="V2745" s="48">
        <f>IF(Dane!$E$4=1,AB2745,IF(Dane!$E$4=2,AH2745,AJ2745))</f>
        <v>0</v>
      </c>
      <c r="W2745" s="24">
        <f>IF(Dane!$E$4=1,AC2745,IF(Dane!$E$4=2,AI2745,AK2745))</f>
        <v>0</v>
      </c>
      <c r="X2745" s="24">
        <f t="shared" si="513"/>
        <v>0</v>
      </c>
      <c r="Y2745" s="49">
        <f t="shared" si="514"/>
        <v>0</v>
      </c>
      <c r="Z2745" s="34">
        <f t="shared" si="520"/>
        <v>0</v>
      </c>
      <c r="AA2745" s="34">
        <f t="shared" si="521"/>
        <v>0</v>
      </c>
      <c r="AB2745" s="34">
        <f t="shared" si="518"/>
        <v>0</v>
      </c>
      <c r="AC2745" s="34">
        <f t="shared" si="522"/>
        <v>0</v>
      </c>
      <c r="AD2745" s="34">
        <f t="shared" si="523"/>
        <v>0</v>
      </c>
      <c r="AE2745" s="34">
        <f t="shared" si="515"/>
        <v>0</v>
      </c>
      <c r="AF2745" s="34">
        <f t="shared" si="516"/>
        <v>0</v>
      </c>
      <c r="AG2745" s="34">
        <f t="shared" si="517"/>
        <v>0</v>
      </c>
      <c r="AH2745" s="34">
        <f t="shared" si="519"/>
        <v>0</v>
      </c>
      <c r="AI2745" s="34">
        <v>0</v>
      </c>
      <c r="AJ2745" s="34">
        <f t="shared" si="524"/>
        <v>0</v>
      </c>
      <c r="AK2745" s="34">
        <v>0</v>
      </c>
    </row>
    <row r="2746" spans="1:37">
      <c r="A2746" s="17">
        <v>2737</v>
      </c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75"/>
      <c r="O2746" s="76"/>
      <c r="P2746" s="3"/>
      <c r="Q2746" s="3"/>
      <c r="R2746" s="3"/>
      <c r="S2746" s="3"/>
      <c r="T2746" s="3"/>
      <c r="U2746" s="75"/>
      <c r="V2746" s="48">
        <f>IF(Dane!$E$4=1,AB2746,IF(Dane!$E$4=2,AH2746,AJ2746))</f>
        <v>0</v>
      </c>
      <c r="W2746" s="24">
        <f>IF(Dane!$E$4=1,AC2746,IF(Dane!$E$4=2,AI2746,AK2746))</f>
        <v>0</v>
      </c>
      <c r="X2746" s="24">
        <f t="shared" si="513"/>
        <v>0</v>
      </c>
      <c r="Y2746" s="49">
        <f t="shared" si="514"/>
        <v>0</v>
      </c>
      <c r="Z2746" s="34">
        <f t="shared" si="520"/>
        <v>0</v>
      </c>
      <c r="AA2746" s="34">
        <f t="shared" si="521"/>
        <v>0</v>
      </c>
      <c r="AB2746" s="34">
        <f t="shared" si="518"/>
        <v>0</v>
      </c>
      <c r="AC2746" s="34">
        <f t="shared" si="522"/>
        <v>0</v>
      </c>
      <c r="AD2746" s="34">
        <f t="shared" si="523"/>
        <v>0</v>
      </c>
      <c r="AE2746" s="34">
        <f t="shared" si="515"/>
        <v>0</v>
      </c>
      <c r="AF2746" s="34">
        <f t="shared" si="516"/>
        <v>0</v>
      </c>
      <c r="AG2746" s="34">
        <f t="shared" si="517"/>
        <v>0</v>
      </c>
      <c r="AH2746" s="34">
        <f t="shared" si="519"/>
        <v>0</v>
      </c>
      <c r="AI2746" s="34">
        <v>0</v>
      </c>
      <c r="AJ2746" s="34">
        <f t="shared" si="524"/>
        <v>0</v>
      </c>
      <c r="AK2746" s="34">
        <v>0</v>
      </c>
    </row>
    <row r="2747" spans="1:37">
      <c r="A2747" s="17">
        <v>2738</v>
      </c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75"/>
      <c r="O2747" s="76"/>
      <c r="P2747" s="3"/>
      <c r="Q2747" s="3"/>
      <c r="R2747" s="3"/>
      <c r="S2747" s="3"/>
      <c r="T2747" s="3"/>
      <c r="U2747" s="75"/>
      <c r="V2747" s="48">
        <f>IF(Dane!$E$4=1,AB2747,IF(Dane!$E$4=2,AH2747,AJ2747))</f>
        <v>0</v>
      </c>
      <c r="W2747" s="24">
        <f>IF(Dane!$E$4=1,AC2747,IF(Dane!$E$4=2,AI2747,AK2747))</f>
        <v>0</v>
      </c>
      <c r="X2747" s="24">
        <f t="shared" si="513"/>
        <v>0</v>
      </c>
      <c r="Y2747" s="49">
        <f t="shared" si="514"/>
        <v>0</v>
      </c>
      <c r="Z2747" s="34">
        <f t="shared" si="520"/>
        <v>0</v>
      </c>
      <c r="AA2747" s="34">
        <f t="shared" si="521"/>
        <v>0</v>
      </c>
      <c r="AB2747" s="34">
        <f t="shared" si="518"/>
        <v>0</v>
      </c>
      <c r="AC2747" s="34">
        <f t="shared" si="522"/>
        <v>0</v>
      </c>
      <c r="AD2747" s="34">
        <f t="shared" si="523"/>
        <v>0</v>
      </c>
      <c r="AE2747" s="34">
        <f t="shared" si="515"/>
        <v>0</v>
      </c>
      <c r="AF2747" s="34">
        <f t="shared" si="516"/>
        <v>0</v>
      </c>
      <c r="AG2747" s="34">
        <f t="shared" si="517"/>
        <v>0</v>
      </c>
      <c r="AH2747" s="34">
        <f t="shared" si="519"/>
        <v>0</v>
      </c>
      <c r="AI2747" s="34">
        <v>0</v>
      </c>
      <c r="AJ2747" s="34">
        <f t="shared" si="524"/>
        <v>0</v>
      </c>
      <c r="AK2747" s="34">
        <v>0</v>
      </c>
    </row>
    <row r="2748" spans="1:37">
      <c r="A2748" s="17">
        <v>2739</v>
      </c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75"/>
      <c r="O2748" s="76"/>
      <c r="P2748" s="3"/>
      <c r="Q2748" s="3"/>
      <c r="R2748" s="3"/>
      <c r="S2748" s="3"/>
      <c r="T2748" s="3"/>
      <c r="U2748" s="75"/>
      <c r="V2748" s="48">
        <f>IF(Dane!$E$4=1,AB2748,IF(Dane!$E$4=2,AH2748,AJ2748))</f>
        <v>0</v>
      </c>
      <c r="W2748" s="24">
        <f>IF(Dane!$E$4=1,AC2748,IF(Dane!$E$4=2,AI2748,AK2748))</f>
        <v>0</v>
      </c>
      <c r="X2748" s="24">
        <f t="shared" si="513"/>
        <v>0</v>
      </c>
      <c r="Y2748" s="49">
        <f t="shared" si="514"/>
        <v>0</v>
      </c>
      <c r="Z2748" s="34">
        <f t="shared" si="520"/>
        <v>0</v>
      </c>
      <c r="AA2748" s="34">
        <f t="shared" si="521"/>
        <v>0</v>
      </c>
      <c r="AB2748" s="34">
        <f t="shared" si="518"/>
        <v>0</v>
      </c>
      <c r="AC2748" s="34">
        <f t="shared" si="522"/>
        <v>0</v>
      </c>
      <c r="AD2748" s="34">
        <f t="shared" si="523"/>
        <v>0</v>
      </c>
      <c r="AE2748" s="34">
        <f t="shared" si="515"/>
        <v>0</v>
      </c>
      <c r="AF2748" s="34">
        <f t="shared" si="516"/>
        <v>0</v>
      </c>
      <c r="AG2748" s="34">
        <f t="shared" si="517"/>
        <v>0</v>
      </c>
      <c r="AH2748" s="34">
        <f t="shared" si="519"/>
        <v>0</v>
      </c>
      <c r="AI2748" s="34">
        <v>0</v>
      </c>
      <c r="AJ2748" s="34">
        <f t="shared" si="524"/>
        <v>0</v>
      </c>
      <c r="AK2748" s="34">
        <v>0</v>
      </c>
    </row>
    <row r="2749" spans="1:37">
      <c r="A2749" s="17">
        <v>2740</v>
      </c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75"/>
      <c r="O2749" s="76"/>
      <c r="P2749" s="3"/>
      <c r="Q2749" s="3"/>
      <c r="R2749" s="3"/>
      <c r="S2749" s="3"/>
      <c r="T2749" s="3"/>
      <c r="U2749" s="75"/>
      <c r="V2749" s="48">
        <f>IF(Dane!$E$4=1,AB2749,IF(Dane!$E$4=2,AH2749,AJ2749))</f>
        <v>0</v>
      </c>
      <c r="W2749" s="24">
        <f>IF(Dane!$E$4=1,AC2749,IF(Dane!$E$4=2,AI2749,AK2749))</f>
        <v>0</v>
      </c>
      <c r="X2749" s="24">
        <f t="shared" si="513"/>
        <v>0</v>
      </c>
      <c r="Y2749" s="49">
        <f t="shared" si="514"/>
        <v>0</v>
      </c>
      <c r="Z2749" s="34">
        <f t="shared" si="520"/>
        <v>0</v>
      </c>
      <c r="AA2749" s="34">
        <f t="shared" si="521"/>
        <v>0</v>
      </c>
      <c r="AB2749" s="34">
        <f t="shared" si="518"/>
        <v>0</v>
      </c>
      <c r="AC2749" s="34">
        <f t="shared" si="522"/>
        <v>0</v>
      </c>
      <c r="AD2749" s="34">
        <f t="shared" si="523"/>
        <v>0</v>
      </c>
      <c r="AE2749" s="34">
        <f t="shared" si="515"/>
        <v>0</v>
      </c>
      <c r="AF2749" s="34">
        <f t="shared" si="516"/>
        <v>0</v>
      </c>
      <c r="AG2749" s="34">
        <f t="shared" si="517"/>
        <v>0</v>
      </c>
      <c r="AH2749" s="34">
        <f t="shared" si="519"/>
        <v>0</v>
      </c>
      <c r="AI2749" s="34">
        <v>0</v>
      </c>
      <c r="AJ2749" s="34">
        <f t="shared" si="524"/>
        <v>0</v>
      </c>
      <c r="AK2749" s="34">
        <v>0</v>
      </c>
    </row>
    <row r="2750" spans="1:37">
      <c r="A2750" s="17">
        <v>2741</v>
      </c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75"/>
      <c r="O2750" s="76"/>
      <c r="P2750" s="3"/>
      <c r="Q2750" s="3"/>
      <c r="R2750" s="3"/>
      <c r="S2750" s="3"/>
      <c r="T2750" s="3"/>
      <c r="U2750" s="75"/>
      <c r="V2750" s="48">
        <f>IF(Dane!$E$4=1,AB2750,IF(Dane!$E$4=2,AH2750,AJ2750))</f>
        <v>0</v>
      </c>
      <c r="W2750" s="24">
        <f>IF(Dane!$E$4=1,AC2750,IF(Dane!$E$4=2,AI2750,AK2750))</f>
        <v>0</v>
      </c>
      <c r="X2750" s="24">
        <f t="shared" si="513"/>
        <v>0</v>
      </c>
      <c r="Y2750" s="49">
        <f t="shared" si="514"/>
        <v>0</v>
      </c>
      <c r="Z2750" s="34">
        <f t="shared" si="520"/>
        <v>0</v>
      </c>
      <c r="AA2750" s="34">
        <f t="shared" si="521"/>
        <v>0</v>
      </c>
      <c r="AB2750" s="34">
        <f t="shared" si="518"/>
        <v>0</v>
      </c>
      <c r="AC2750" s="34">
        <f t="shared" si="522"/>
        <v>0</v>
      </c>
      <c r="AD2750" s="34">
        <f t="shared" si="523"/>
        <v>0</v>
      </c>
      <c r="AE2750" s="34">
        <f t="shared" si="515"/>
        <v>0</v>
      </c>
      <c r="AF2750" s="34">
        <f t="shared" si="516"/>
        <v>0</v>
      </c>
      <c r="AG2750" s="34">
        <f t="shared" si="517"/>
        <v>0</v>
      </c>
      <c r="AH2750" s="34">
        <f t="shared" si="519"/>
        <v>0</v>
      </c>
      <c r="AI2750" s="34">
        <v>0</v>
      </c>
      <c r="AJ2750" s="34">
        <f t="shared" si="524"/>
        <v>0</v>
      </c>
      <c r="AK2750" s="34">
        <v>0</v>
      </c>
    </row>
    <row r="2751" spans="1:37">
      <c r="A2751" s="17">
        <v>2742</v>
      </c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75"/>
      <c r="O2751" s="76"/>
      <c r="P2751" s="3"/>
      <c r="Q2751" s="3"/>
      <c r="R2751" s="3"/>
      <c r="S2751" s="3"/>
      <c r="T2751" s="3"/>
      <c r="U2751" s="75"/>
      <c r="V2751" s="48">
        <f>IF(Dane!$E$4=1,AB2751,IF(Dane!$E$4=2,AH2751,AJ2751))</f>
        <v>0</v>
      </c>
      <c r="W2751" s="24">
        <f>IF(Dane!$E$4=1,AC2751,IF(Dane!$E$4=2,AI2751,AK2751))</f>
        <v>0</v>
      </c>
      <c r="X2751" s="24">
        <f t="shared" si="513"/>
        <v>0</v>
      </c>
      <c r="Y2751" s="49">
        <f t="shared" si="514"/>
        <v>0</v>
      </c>
      <c r="Z2751" s="34">
        <f t="shared" si="520"/>
        <v>0</v>
      </c>
      <c r="AA2751" s="34">
        <f t="shared" si="521"/>
        <v>0</v>
      </c>
      <c r="AB2751" s="34">
        <f t="shared" si="518"/>
        <v>0</v>
      </c>
      <c r="AC2751" s="34">
        <f t="shared" si="522"/>
        <v>0</v>
      </c>
      <c r="AD2751" s="34">
        <f t="shared" si="523"/>
        <v>0</v>
      </c>
      <c r="AE2751" s="34">
        <f t="shared" si="515"/>
        <v>0</v>
      </c>
      <c r="AF2751" s="34">
        <f t="shared" si="516"/>
        <v>0</v>
      </c>
      <c r="AG2751" s="34">
        <f t="shared" si="517"/>
        <v>0</v>
      </c>
      <c r="AH2751" s="34">
        <f t="shared" si="519"/>
        <v>0</v>
      </c>
      <c r="AI2751" s="34">
        <v>0</v>
      </c>
      <c r="AJ2751" s="34">
        <f t="shared" si="524"/>
        <v>0</v>
      </c>
      <c r="AK2751" s="34">
        <v>0</v>
      </c>
    </row>
    <row r="2752" spans="1:37">
      <c r="A2752" s="17">
        <v>2743</v>
      </c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75"/>
      <c r="O2752" s="76"/>
      <c r="P2752" s="3"/>
      <c r="Q2752" s="3"/>
      <c r="R2752" s="3"/>
      <c r="S2752" s="3"/>
      <c r="T2752" s="3"/>
      <c r="U2752" s="75"/>
      <c r="V2752" s="48">
        <f>IF(Dane!$E$4=1,AB2752,IF(Dane!$E$4=2,AH2752,AJ2752))</f>
        <v>0</v>
      </c>
      <c r="W2752" s="24">
        <f>IF(Dane!$E$4=1,AC2752,IF(Dane!$E$4=2,AI2752,AK2752))</f>
        <v>0</v>
      </c>
      <c r="X2752" s="24">
        <f t="shared" si="513"/>
        <v>0</v>
      </c>
      <c r="Y2752" s="49">
        <f t="shared" si="514"/>
        <v>0</v>
      </c>
      <c r="Z2752" s="34">
        <f t="shared" si="520"/>
        <v>0</v>
      </c>
      <c r="AA2752" s="34">
        <f t="shared" si="521"/>
        <v>0</v>
      </c>
      <c r="AB2752" s="34">
        <f t="shared" si="518"/>
        <v>0</v>
      </c>
      <c r="AC2752" s="34">
        <f t="shared" si="522"/>
        <v>0</v>
      </c>
      <c r="AD2752" s="34">
        <f t="shared" si="523"/>
        <v>0</v>
      </c>
      <c r="AE2752" s="34">
        <f t="shared" si="515"/>
        <v>0</v>
      </c>
      <c r="AF2752" s="34">
        <f t="shared" si="516"/>
        <v>0</v>
      </c>
      <c r="AG2752" s="34">
        <f t="shared" si="517"/>
        <v>0</v>
      </c>
      <c r="AH2752" s="34">
        <f t="shared" si="519"/>
        <v>0</v>
      </c>
      <c r="AI2752" s="34">
        <v>0</v>
      </c>
      <c r="AJ2752" s="34">
        <f t="shared" si="524"/>
        <v>0</v>
      </c>
      <c r="AK2752" s="34">
        <v>0</v>
      </c>
    </row>
    <row r="2753" spans="1:37">
      <c r="A2753" s="17">
        <v>2744</v>
      </c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75"/>
      <c r="O2753" s="76"/>
      <c r="P2753" s="3"/>
      <c r="Q2753" s="3"/>
      <c r="R2753" s="3"/>
      <c r="S2753" s="3"/>
      <c r="T2753" s="3"/>
      <c r="U2753" s="75"/>
      <c r="V2753" s="48">
        <f>IF(Dane!$E$4=1,AB2753,IF(Dane!$E$4=2,AH2753,AJ2753))</f>
        <v>0</v>
      </c>
      <c r="W2753" s="24">
        <f>IF(Dane!$E$4=1,AC2753,IF(Dane!$E$4=2,AI2753,AK2753))</f>
        <v>0</v>
      </c>
      <c r="X2753" s="24">
        <f t="shared" si="513"/>
        <v>0</v>
      </c>
      <c r="Y2753" s="49">
        <f t="shared" si="514"/>
        <v>0</v>
      </c>
      <c r="Z2753" s="34">
        <f t="shared" si="520"/>
        <v>0</v>
      </c>
      <c r="AA2753" s="34">
        <f t="shared" si="521"/>
        <v>0</v>
      </c>
      <c r="AB2753" s="34">
        <f t="shared" si="518"/>
        <v>0</v>
      </c>
      <c r="AC2753" s="34">
        <f t="shared" si="522"/>
        <v>0</v>
      </c>
      <c r="AD2753" s="34">
        <f t="shared" si="523"/>
        <v>0</v>
      </c>
      <c r="AE2753" s="34">
        <f t="shared" si="515"/>
        <v>0</v>
      </c>
      <c r="AF2753" s="34">
        <f t="shared" si="516"/>
        <v>0</v>
      </c>
      <c r="AG2753" s="34">
        <f t="shared" si="517"/>
        <v>0</v>
      </c>
      <c r="AH2753" s="34">
        <f t="shared" si="519"/>
        <v>0</v>
      </c>
      <c r="AI2753" s="34">
        <v>0</v>
      </c>
      <c r="AJ2753" s="34">
        <f t="shared" si="524"/>
        <v>0</v>
      </c>
      <c r="AK2753" s="34">
        <v>0</v>
      </c>
    </row>
    <row r="2754" spans="1:37">
      <c r="A2754" s="17">
        <v>2745</v>
      </c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75"/>
      <c r="O2754" s="76"/>
      <c r="P2754" s="3"/>
      <c r="Q2754" s="3"/>
      <c r="R2754" s="3"/>
      <c r="S2754" s="3"/>
      <c r="T2754" s="3"/>
      <c r="U2754" s="75"/>
      <c r="V2754" s="48">
        <f>IF(Dane!$E$4=1,AB2754,IF(Dane!$E$4=2,AH2754,AJ2754))</f>
        <v>0</v>
      </c>
      <c r="W2754" s="24">
        <f>IF(Dane!$E$4=1,AC2754,IF(Dane!$E$4=2,AI2754,AK2754))</f>
        <v>0</v>
      </c>
      <c r="X2754" s="24">
        <f t="shared" si="513"/>
        <v>0</v>
      </c>
      <c r="Y2754" s="49">
        <f t="shared" si="514"/>
        <v>0</v>
      </c>
      <c r="Z2754" s="34">
        <f t="shared" si="520"/>
        <v>0</v>
      </c>
      <c r="AA2754" s="34">
        <f t="shared" si="521"/>
        <v>0</v>
      </c>
      <c r="AB2754" s="34">
        <f t="shared" si="518"/>
        <v>0</v>
      </c>
      <c r="AC2754" s="34">
        <f t="shared" si="522"/>
        <v>0</v>
      </c>
      <c r="AD2754" s="34">
        <f t="shared" si="523"/>
        <v>0</v>
      </c>
      <c r="AE2754" s="34">
        <f t="shared" si="515"/>
        <v>0</v>
      </c>
      <c r="AF2754" s="34">
        <f t="shared" si="516"/>
        <v>0</v>
      </c>
      <c r="AG2754" s="34">
        <f t="shared" si="517"/>
        <v>0</v>
      </c>
      <c r="AH2754" s="34">
        <f t="shared" si="519"/>
        <v>0</v>
      </c>
      <c r="AI2754" s="34">
        <v>0</v>
      </c>
      <c r="AJ2754" s="34">
        <f t="shared" si="524"/>
        <v>0</v>
      </c>
      <c r="AK2754" s="34">
        <v>0</v>
      </c>
    </row>
    <row r="2755" spans="1:37">
      <c r="A2755" s="17">
        <v>2746</v>
      </c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75"/>
      <c r="O2755" s="76"/>
      <c r="P2755" s="3"/>
      <c r="Q2755" s="3"/>
      <c r="R2755" s="3"/>
      <c r="S2755" s="3"/>
      <c r="T2755" s="3"/>
      <c r="U2755" s="75"/>
      <c r="V2755" s="48">
        <f>IF(Dane!$E$4=1,AB2755,IF(Dane!$E$4=2,AH2755,AJ2755))</f>
        <v>0</v>
      </c>
      <c r="W2755" s="24">
        <f>IF(Dane!$E$4=1,AC2755,IF(Dane!$E$4=2,AI2755,AK2755))</f>
        <v>0</v>
      </c>
      <c r="X2755" s="24">
        <f t="shared" si="513"/>
        <v>0</v>
      </c>
      <c r="Y2755" s="49">
        <f t="shared" si="514"/>
        <v>0</v>
      </c>
      <c r="Z2755" s="34">
        <f t="shared" si="520"/>
        <v>0</v>
      </c>
      <c r="AA2755" s="34">
        <f t="shared" si="521"/>
        <v>0</v>
      </c>
      <c r="AB2755" s="34">
        <f t="shared" si="518"/>
        <v>0</v>
      </c>
      <c r="AC2755" s="34">
        <f t="shared" si="522"/>
        <v>0</v>
      </c>
      <c r="AD2755" s="34">
        <f t="shared" si="523"/>
        <v>0</v>
      </c>
      <c r="AE2755" s="34">
        <f t="shared" si="515"/>
        <v>0</v>
      </c>
      <c r="AF2755" s="34">
        <f t="shared" si="516"/>
        <v>0</v>
      </c>
      <c r="AG2755" s="34">
        <f t="shared" si="517"/>
        <v>0</v>
      </c>
      <c r="AH2755" s="34">
        <f t="shared" si="519"/>
        <v>0</v>
      </c>
      <c r="AI2755" s="34">
        <v>0</v>
      </c>
      <c r="AJ2755" s="34">
        <f t="shared" si="524"/>
        <v>0</v>
      </c>
      <c r="AK2755" s="34">
        <v>0</v>
      </c>
    </row>
    <row r="2756" spans="1:37">
      <c r="A2756" s="17">
        <v>2747</v>
      </c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75"/>
      <c r="O2756" s="76"/>
      <c r="P2756" s="3"/>
      <c r="Q2756" s="3"/>
      <c r="R2756" s="3"/>
      <c r="S2756" s="3"/>
      <c r="T2756" s="3"/>
      <c r="U2756" s="75"/>
      <c r="V2756" s="48">
        <f>IF(Dane!$E$4=1,AB2756,IF(Dane!$E$4=2,AH2756,AJ2756))</f>
        <v>0</v>
      </c>
      <c r="W2756" s="24">
        <f>IF(Dane!$E$4=1,AC2756,IF(Dane!$E$4=2,AI2756,AK2756))</f>
        <v>0</v>
      </c>
      <c r="X2756" s="24">
        <f t="shared" si="513"/>
        <v>0</v>
      </c>
      <c r="Y2756" s="49">
        <f t="shared" si="514"/>
        <v>0</v>
      </c>
      <c r="Z2756" s="34">
        <f t="shared" si="520"/>
        <v>0</v>
      </c>
      <c r="AA2756" s="34">
        <f t="shared" si="521"/>
        <v>0</v>
      </c>
      <c r="AB2756" s="34">
        <f t="shared" si="518"/>
        <v>0</v>
      </c>
      <c r="AC2756" s="34">
        <f t="shared" si="522"/>
        <v>0</v>
      </c>
      <c r="AD2756" s="34">
        <f t="shared" si="523"/>
        <v>0</v>
      </c>
      <c r="AE2756" s="34">
        <f t="shared" si="515"/>
        <v>0</v>
      </c>
      <c r="AF2756" s="34">
        <f t="shared" si="516"/>
        <v>0</v>
      </c>
      <c r="AG2756" s="34">
        <f t="shared" si="517"/>
        <v>0</v>
      </c>
      <c r="AH2756" s="34">
        <f t="shared" si="519"/>
        <v>0</v>
      </c>
      <c r="AI2756" s="34">
        <v>0</v>
      </c>
      <c r="AJ2756" s="34">
        <f t="shared" si="524"/>
        <v>0</v>
      </c>
      <c r="AK2756" s="34">
        <v>0</v>
      </c>
    </row>
    <row r="2757" spans="1:37">
      <c r="A2757" s="17">
        <v>2748</v>
      </c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75"/>
      <c r="O2757" s="76"/>
      <c r="P2757" s="3"/>
      <c r="Q2757" s="3"/>
      <c r="R2757" s="3"/>
      <c r="S2757" s="3"/>
      <c r="T2757" s="3"/>
      <c r="U2757" s="75"/>
      <c r="V2757" s="48">
        <f>IF(Dane!$E$4=1,AB2757,IF(Dane!$E$4=2,AH2757,AJ2757))</f>
        <v>0</v>
      </c>
      <c r="W2757" s="24">
        <f>IF(Dane!$E$4=1,AC2757,IF(Dane!$E$4=2,AI2757,AK2757))</f>
        <v>0</v>
      </c>
      <c r="X2757" s="24">
        <f t="shared" si="513"/>
        <v>0</v>
      </c>
      <c r="Y2757" s="49">
        <f t="shared" si="514"/>
        <v>0</v>
      </c>
      <c r="Z2757" s="34">
        <f t="shared" si="520"/>
        <v>0</v>
      </c>
      <c r="AA2757" s="34">
        <f t="shared" si="521"/>
        <v>0</v>
      </c>
      <c r="AB2757" s="34">
        <f t="shared" si="518"/>
        <v>0</v>
      </c>
      <c r="AC2757" s="34">
        <f t="shared" si="522"/>
        <v>0</v>
      </c>
      <c r="AD2757" s="34">
        <f t="shared" si="523"/>
        <v>0</v>
      </c>
      <c r="AE2757" s="34">
        <f t="shared" si="515"/>
        <v>0</v>
      </c>
      <c r="AF2757" s="34">
        <f t="shared" si="516"/>
        <v>0</v>
      </c>
      <c r="AG2757" s="34">
        <f t="shared" si="517"/>
        <v>0</v>
      </c>
      <c r="AH2757" s="34">
        <f t="shared" si="519"/>
        <v>0</v>
      </c>
      <c r="AI2757" s="34">
        <v>0</v>
      </c>
      <c r="AJ2757" s="34">
        <f t="shared" si="524"/>
        <v>0</v>
      </c>
      <c r="AK2757" s="34">
        <v>0</v>
      </c>
    </row>
    <row r="2758" spans="1:37">
      <c r="A2758" s="17">
        <v>2749</v>
      </c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75"/>
      <c r="O2758" s="76"/>
      <c r="P2758" s="3"/>
      <c r="Q2758" s="3"/>
      <c r="R2758" s="3"/>
      <c r="S2758" s="3"/>
      <c r="T2758" s="3"/>
      <c r="U2758" s="75"/>
      <c r="V2758" s="48">
        <f>IF(Dane!$E$4=1,AB2758,IF(Dane!$E$4=2,AH2758,AJ2758))</f>
        <v>0</v>
      </c>
      <c r="W2758" s="24">
        <f>IF(Dane!$E$4=1,AC2758,IF(Dane!$E$4=2,AI2758,AK2758))</f>
        <v>0</v>
      </c>
      <c r="X2758" s="24">
        <f t="shared" si="513"/>
        <v>0</v>
      </c>
      <c r="Y2758" s="49">
        <f t="shared" si="514"/>
        <v>0</v>
      </c>
      <c r="Z2758" s="34">
        <f t="shared" si="520"/>
        <v>0</v>
      </c>
      <c r="AA2758" s="34">
        <f t="shared" si="521"/>
        <v>0</v>
      </c>
      <c r="AB2758" s="34">
        <f t="shared" si="518"/>
        <v>0</v>
      </c>
      <c r="AC2758" s="34">
        <f t="shared" si="522"/>
        <v>0</v>
      </c>
      <c r="AD2758" s="34">
        <f t="shared" si="523"/>
        <v>0</v>
      </c>
      <c r="AE2758" s="34">
        <f t="shared" si="515"/>
        <v>0</v>
      </c>
      <c r="AF2758" s="34">
        <f t="shared" si="516"/>
        <v>0</v>
      </c>
      <c r="AG2758" s="34">
        <f t="shared" si="517"/>
        <v>0</v>
      </c>
      <c r="AH2758" s="34">
        <f t="shared" si="519"/>
        <v>0</v>
      </c>
      <c r="AI2758" s="34">
        <v>0</v>
      </c>
      <c r="AJ2758" s="34">
        <f t="shared" si="524"/>
        <v>0</v>
      </c>
      <c r="AK2758" s="34">
        <v>0</v>
      </c>
    </row>
    <row r="2759" spans="1:37">
      <c r="A2759" s="17">
        <v>2750</v>
      </c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75"/>
      <c r="O2759" s="76"/>
      <c r="P2759" s="3"/>
      <c r="Q2759" s="3"/>
      <c r="R2759" s="3"/>
      <c r="S2759" s="3"/>
      <c r="T2759" s="3"/>
      <c r="U2759" s="75"/>
      <c r="V2759" s="48">
        <f>IF(Dane!$E$4=1,AB2759,IF(Dane!$E$4=2,AH2759,AJ2759))</f>
        <v>0</v>
      </c>
      <c r="W2759" s="24">
        <f>IF(Dane!$E$4=1,AC2759,IF(Dane!$E$4=2,AI2759,AK2759))</f>
        <v>0</v>
      </c>
      <c r="X2759" s="24">
        <f t="shared" si="513"/>
        <v>0</v>
      </c>
      <c r="Y2759" s="49">
        <f t="shared" si="514"/>
        <v>0</v>
      </c>
      <c r="Z2759" s="34">
        <f t="shared" si="520"/>
        <v>0</v>
      </c>
      <c r="AA2759" s="34">
        <f t="shared" si="521"/>
        <v>0</v>
      </c>
      <c r="AB2759" s="34">
        <f t="shared" si="518"/>
        <v>0</v>
      </c>
      <c r="AC2759" s="34">
        <f t="shared" si="522"/>
        <v>0</v>
      </c>
      <c r="AD2759" s="34">
        <f t="shared" si="523"/>
        <v>0</v>
      </c>
      <c r="AE2759" s="34">
        <f t="shared" si="515"/>
        <v>0</v>
      </c>
      <c r="AF2759" s="34">
        <f t="shared" si="516"/>
        <v>0</v>
      </c>
      <c r="AG2759" s="34">
        <f t="shared" si="517"/>
        <v>0</v>
      </c>
      <c r="AH2759" s="34">
        <f t="shared" si="519"/>
        <v>0</v>
      </c>
      <c r="AI2759" s="34">
        <v>0</v>
      </c>
      <c r="AJ2759" s="34">
        <f t="shared" si="524"/>
        <v>0</v>
      </c>
      <c r="AK2759" s="34">
        <v>0</v>
      </c>
    </row>
    <row r="2760" spans="1:37">
      <c r="A2760" s="17">
        <v>2751</v>
      </c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75"/>
      <c r="O2760" s="76"/>
      <c r="P2760" s="3"/>
      <c r="Q2760" s="3"/>
      <c r="R2760" s="3"/>
      <c r="S2760" s="3"/>
      <c r="T2760" s="3"/>
      <c r="U2760" s="75"/>
      <c r="V2760" s="48">
        <f>IF(Dane!$E$4=1,AB2760,IF(Dane!$E$4=2,AH2760,AJ2760))</f>
        <v>0</v>
      </c>
      <c r="W2760" s="24">
        <f>IF(Dane!$E$4=1,AC2760,IF(Dane!$E$4=2,AI2760,AK2760))</f>
        <v>0</v>
      </c>
      <c r="X2760" s="24">
        <f t="shared" si="513"/>
        <v>0</v>
      </c>
      <c r="Y2760" s="49">
        <f t="shared" si="514"/>
        <v>0</v>
      </c>
      <c r="Z2760" s="34">
        <f t="shared" si="520"/>
        <v>0</v>
      </c>
      <c r="AA2760" s="34">
        <f t="shared" si="521"/>
        <v>0</v>
      </c>
      <c r="AB2760" s="34">
        <f t="shared" si="518"/>
        <v>0</v>
      </c>
      <c r="AC2760" s="34">
        <f t="shared" si="522"/>
        <v>0</v>
      </c>
      <c r="AD2760" s="34">
        <f t="shared" si="523"/>
        <v>0</v>
      </c>
      <c r="AE2760" s="34">
        <f t="shared" si="515"/>
        <v>0</v>
      </c>
      <c r="AF2760" s="34">
        <f t="shared" si="516"/>
        <v>0</v>
      </c>
      <c r="AG2760" s="34">
        <f t="shared" si="517"/>
        <v>0</v>
      </c>
      <c r="AH2760" s="34">
        <f t="shared" si="519"/>
        <v>0</v>
      </c>
      <c r="AI2760" s="34">
        <v>0</v>
      </c>
      <c r="AJ2760" s="34">
        <f t="shared" si="524"/>
        <v>0</v>
      </c>
      <c r="AK2760" s="34">
        <v>0</v>
      </c>
    </row>
    <row r="2761" spans="1:37">
      <c r="A2761" s="17">
        <v>2752</v>
      </c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75"/>
      <c r="O2761" s="76"/>
      <c r="P2761" s="3"/>
      <c r="Q2761" s="3"/>
      <c r="R2761" s="3"/>
      <c r="S2761" s="3"/>
      <c r="T2761" s="3"/>
      <c r="U2761" s="75"/>
      <c r="V2761" s="48">
        <f>IF(Dane!$E$4=1,AB2761,IF(Dane!$E$4=2,AH2761,AJ2761))</f>
        <v>0</v>
      </c>
      <c r="W2761" s="24">
        <f>IF(Dane!$E$4=1,AC2761,IF(Dane!$E$4=2,AI2761,AK2761))</f>
        <v>0</v>
      </c>
      <c r="X2761" s="24">
        <f t="shared" si="513"/>
        <v>0</v>
      </c>
      <c r="Y2761" s="49">
        <f t="shared" si="514"/>
        <v>0</v>
      </c>
      <c r="Z2761" s="34">
        <f t="shared" si="520"/>
        <v>0</v>
      </c>
      <c r="AA2761" s="34">
        <f t="shared" si="521"/>
        <v>0</v>
      </c>
      <c r="AB2761" s="34">
        <f t="shared" si="518"/>
        <v>0</v>
      </c>
      <c r="AC2761" s="34">
        <f t="shared" si="522"/>
        <v>0</v>
      </c>
      <c r="AD2761" s="34">
        <f t="shared" si="523"/>
        <v>0</v>
      </c>
      <c r="AE2761" s="34">
        <f t="shared" si="515"/>
        <v>0</v>
      </c>
      <c r="AF2761" s="34">
        <f t="shared" si="516"/>
        <v>0</v>
      </c>
      <c r="AG2761" s="34">
        <f t="shared" si="517"/>
        <v>0</v>
      </c>
      <c r="AH2761" s="34">
        <f t="shared" si="519"/>
        <v>0</v>
      </c>
      <c r="AI2761" s="34">
        <v>0</v>
      </c>
      <c r="AJ2761" s="34">
        <f t="shared" si="524"/>
        <v>0</v>
      </c>
      <c r="AK2761" s="34">
        <v>0</v>
      </c>
    </row>
    <row r="2762" spans="1:37">
      <c r="A2762" s="17">
        <v>2753</v>
      </c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75"/>
      <c r="O2762" s="76"/>
      <c r="P2762" s="3"/>
      <c r="Q2762" s="3"/>
      <c r="R2762" s="3"/>
      <c r="S2762" s="3"/>
      <c r="T2762" s="3"/>
      <c r="U2762" s="75"/>
      <c r="V2762" s="48">
        <f>IF(Dane!$E$4=1,AB2762,IF(Dane!$E$4=2,AH2762,AJ2762))</f>
        <v>0</v>
      </c>
      <c r="W2762" s="24">
        <f>IF(Dane!$E$4=1,AC2762,IF(Dane!$E$4=2,AI2762,AK2762))</f>
        <v>0</v>
      </c>
      <c r="X2762" s="24">
        <f t="shared" si="513"/>
        <v>0</v>
      </c>
      <c r="Y2762" s="49">
        <f t="shared" si="514"/>
        <v>0</v>
      </c>
      <c r="Z2762" s="34">
        <f t="shared" si="520"/>
        <v>0</v>
      </c>
      <c r="AA2762" s="34">
        <f t="shared" si="521"/>
        <v>0</v>
      </c>
      <c r="AB2762" s="34">
        <f t="shared" si="518"/>
        <v>0</v>
      </c>
      <c r="AC2762" s="34">
        <f t="shared" si="522"/>
        <v>0</v>
      </c>
      <c r="AD2762" s="34">
        <f t="shared" si="523"/>
        <v>0</v>
      </c>
      <c r="AE2762" s="34">
        <f t="shared" si="515"/>
        <v>0</v>
      </c>
      <c r="AF2762" s="34">
        <f t="shared" si="516"/>
        <v>0</v>
      </c>
      <c r="AG2762" s="34">
        <f t="shared" si="517"/>
        <v>0</v>
      </c>
      <c r="AH2762" s="34">
        <f t="shared" si="519"/>
        <v>0</v>
      </c>
      <c r="AI2762" s="34">
        <v>0</v>
      </c>
      <c r="AJ2762" s="34">
        <f t="shared" si="524"/>
        <v>0</v>
      </c>
      <c r="AK2762" s="34">
        <v>0</v>
      </c>
    </row>
    <row r="2763" spans="1:37">
      <c r="A2763" s="17">
        <v>2754</v>
      </c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75"/>
      <c r="O2763" s="76"/>
      <c r="P2763" s="3"/>
      <c r="Q2763" s="3"/>
      <c r="R2763" s="3"/>
      <c r="S2763" s="3"/>
      <c r="T2763" s="3"/>
      <c r="U2763" s="75"/>
      <c r="V2763" s="48">
        <f>IF(Dane!$E$4=1,AB2763,IF(Dane!$E$4=2,AH2763,AJ2763))</f>
        <v>0</v>
      </c>
      <c r="W2763" s="24">
        <f>IF(Dane!$E$4=1,AC2763,IF(Dane!$E$4=2,AI2763,AK2763))</f>
        <v>0</v>
      </c>
      <c r="X2763" s="24">
        <f t="shared" ref="X2763:X2826" si="525">IF((K2763-V2763)&lt;0,0,K2763-V2763)</f>
        <v>0</v>
      </c>
      <c r="Y2763" s="49">
        <f t="shared" ref="Y2763:Y2826" si="526">IF((L2763-W2763)&lt;0,0,L2763-W2763)</f>
        <v>0</v>
      </c>
      <c r="Z2763" s="34">
        <f t="shared" si="520"/>
        <v>0</v>
      </c>
      <c r="AA2763" s="34">
        <f t="shared" si="521"/>
        <v>0</v>
      </c>
      <c r="AB2763" s="34">
        <f t="shared" si="518"/>
        <v>0</v>
      </c>
      <c r="AC2763" s="34">
        <f t="shared" si="522"/>
        <v>0</v>
      </c>
      <c r="AD2763" s="34">
        <f t="shared" si="523"/>
        <v>0</v>
      </c>
      <c r="AE2763" s="34">
        <f t="shared" ref="AE2763:AE2826" si="527">ROUND(O2763-ROUND(O2763*0.0976,2)-ROUND(O2763*0.015,2)-ROUND(O2763*0.0245,2)-ROUND((O2763-ROUND(O2763*0.0976,2)-ROUND(O2763*0.015,2)-ROUND(O2763*0.0245,2))*0.09,2),2)</f>
        <v>0</v>
      </c>
      <c r="AF2763" s="34">
        <f t="shared" ref="AF2763:AF2826" si="528">ROUND(P2763-ROUND(P2763*0.09,2),2)</f>
        <v>0</v>
      </c>
      <c r="AG2763" s="34">
        <f t="shared" ref="AG2763:AG2826" si="529">IF(ROUND((AE2763+AF2763)/2,2)&gt;$AB$1,$AB$1,ROUND((AE2763+AF2763)/2,2))</f>
        <v>0</v>
      </c>
      <c r="AH2763" s="34">
        <f t="shared" si="519"/>
        <v>0</v>
      </c>
      <c r="AI2763" s="34">
        <v>0</v>
      </c>
      <c r="AJ2763" s="34">
        <f t="shared" si="524"/>
        <v>0</v>
      </c>
      <c r="AK2763" s="34">
        <v>0</v>
      </c>
    </row>
    <row r="2764" spans="1:37">
      <c r="A2764" s="17">
        <v>2755</v>
      </c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75"/>
      <c r="O2764" s="76"/>
      <c r="P2764" s="3"/>
      <c r="Q2764" s="3"/>
      <c r="R2764" s="3"/>
      <c r="S2764" s="3"/>
      <c r="T2764" s="3"/>
      <c r="U2764" s="75"/>
      <c r="V2764" s="48">
        <f>IF(Dane!$E$4=1,AB2764,IF(Dane!$E$4=2,AH2764,AJ2764))</f>
        <v>0</v>
      </c>
      <c r="W2764" s="24">
        <f>IF(Dane!$E$4=1,AC2764,IF(Dane!$E$4=2,AI2764,AK2764))</f>
        <v>0</v>
      </c>
      <c r="X2764" s="24">
        <f t="shared" si="525"/>
        <v>0</v>
      </c>
      <c r="Y2764" s="49">
        <f t="shared" si="526"/>
        <v>0</v>
      </c>
      <c r="Z2764" s="34">
        <f t="shared" si="520"/>
        <v>0</v>
      </c>
      <c r="AA2764" s="34">
        <f t="shared" si="521"/>
        <v>0</v>
      </c>
      <c r="AB2764" s="34">
        <f t="shared" ref="AB2764:AB2827" si="530">IF(K2764&gt;Z2764,Z2764,K2764)</f>
        <v>0</v>
      </c>
      <c r="AC2764" s="34">
        <f t="shared" si="522"/>
        <v>0</v>
      </c>
      <c r="AD2764" s="34">
        <f t="shared" si="523"/>
        <v>0</v>
      </c>
      <c r="AE2764" s="34">
        <f t="shared" si="527"/>
        <v>0</v>
      </c>
      <c r="AF2764" s="34">
        <f t="shared" si="528"/>
        <v>0</v>
      </c>
      <c r="AG2764" s="34">
        <f t="shared" si="529"/>
        <v>0</v>
      </c>
      <c r="AH2764" s="34">
        <f t="shared" ref="AH2764:AH2827" si="531">IF(AG2764&gt;AD2764,AD2764,AG2764)</f>
        <v>0</v>
      </c>
      <c r="AI2764" s="34">
        <v>0</v>
      </c>
      <c r="AJ2764" s="34">
        <f t="shared" si="524"/>
        <v>0</v>
      </c>
      <c r="AK2764" s="34">
        <v>0</v>
      </c>
    </row>
    <row r="2765" spans="1:37">
      <c r="A2765" s="17">
        <v>2756</v>
      </c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75"/>
      <c r="O2765" s="76"/>
      <c r="P2765" s="3"/>
      <c r="Q2765" s="3"/>
      <c r="R2765" s="3"/>
      <c r="S2765" s="3"/>
      <c r="T2765" s="3"/>
      <c r="U2765" s="75"/>
      <c r="V2765" s="48">
        <f>IF(Dane!$E$4=1,AB2765,IF(Dane!$E$4=2,AH2765,AJ2765))</f>
        <v>0</v>
      </c>
      <c r="W2765" s="24">
        <f>IF(Dane!$E$4=1,AC2765,IF(Dane!$E$4=2,AI2765,AK2765))</f>
        <v>0</v>
      </c>
      <c r="X2765" s="24">
        <f t="shared" si="525"/>
        <v>0</v>
      </c>
      <c r="Y2765" s="49">
        <f t="shared" si="526"/>
        <v>0</v>
      </c>
      <c r="Z2765" s="34">
        <f t="shared" ref="Z2765:Z2828" si="532">IF(ROUND((O2765+P2765)*0.5,2)&gt;$Z$1,$Z$1,ROUND((O2765+P2765)*0.5,2))</f>
        <v>0</v>
      </c>
      <c r="AA2765" s="34">
        <f t="shared" ref="AA2765:AA2828" si="533">ROUND(Z2765*IFERROR(O2765/(O2765+P2765),0)*0.0976,2)+ROUND(Z2765*IFERROR(O2765/(O2765+P2765),0)*0.065,2)+ROUND(Z2765*IFERROR(O2765/(O2765+P2765),0)*$AA$1,2)</f>
        <v>0</v>
      </c>
      <c r="AB2765" s="34">
        <f t="shared" si="530"/>
        <v>0</v>
      </c>
      <c r="AC2765" s="34">
        <f t="shared" ref="AC2765:AC2828" si="534">IF(AA2765&gt;L2765,L2765,AA2765)</f>
        <v>0</v>
      </c>
      <c r="AD2765" s="34">
        <f t="shared" ref="AD2765:AD2828" si="535">IF(ROUND(I2765*0.5,2)&gt;$Z$1,ROUND($Z$1-ROUND($Z$1*0.0976,2)-ROUND($Z$1*0.015,2)-ROUND($Z$1*0.0245,2),2)-ROUND(ROUND($Z$1-ROUND($Z$1*0.0976,2)-ROUND($Z$1*0.015,2)-ROUND($Z$1*0.0245,2),2)*0.09,2),ROUND(ROUND(I2765*0.5,2)-ROUND(ROUND(I2765*0.5,2)*0.0976,2)-ROUND(ROUND(I2765*0.5,2)*0.015,2)-ROUND(ROUND(I2765*0.5,2)*0.0245,2),2)-ROUND(ROUND(ROUND(I2765*0.5,2)-ROUND(ROUND(I2765*0.5,2)*0.0976,2)-ROUND(ROUND(I2765*0.5,2)*0.015,2)-ROUND(ROUND(I2765*0.5,2)*0.0245,2),2)*0.09,2))</f>
        <v>0</v>
      </c>
      <c r="AE2765" s="34">
        <f t="shared" si="527"/>
        <v>0</v>
      </c>
      <c r="AF2765" s="34">
        <f t="shared" si="528"/>
        <v>0</v>
      </c>
      <c r="AG2765" s="34">
        <f t="shared" si="529"/>
        <v>0</v>
      </c>
      <c r="AH2765" s="34">
        <f t="shared" si="531"/>
        <v>0</v>
      </c>
      <c r="AI2765" s="34">
        <v>0</v>
      </c>
      <c r="AJ2765" s="34">
        <f t="shared" ref="AJ2765:AJ2828" si="536">IF(AG2765&gt;AD2765,AD2765,AG2765)</f>
        <v>0</v>
      </c>
      <c r="AK2765" s="34">
        <v>0</v>
      </c>
    </row>
    <row r="2766" spans="1:37">
      <c r="A2766" s="17">
        <v>2757</v>
      </c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75"/>
      <c r="O2766" s="76"/>
      <c r="P2766" s="3"/>
      <c r="Q2766" s="3"/>
      <c r="R2766" s="3"/>
      <c r="S2766" s="3"/>
      <c r="T2766" s="3"/>
      <c r="U2766" s="75"/>
      <c r="V2766" s="48">
        <f>IF(Dane!$E$4=1,AB2766,IF(Dane!$E$4=2,AH2766,AJ2766))</f>
        <v>0</v>
      </c>
      <c r="W2766" s="24">
        <f>IF(Dane!$E$4=1,AC2766,IF(Dane!$E$4=2,AI2766,AK2766))</f>
        <v>0</v>
      </c>
      <c r="X2766" s="24">
        <f t="shared" si="525"/>
        <v>0</v>
      </c>
      <c r="Y2766" s="49">
        <f t="shared" si="526"/>
        <v>0</v>
      </c>
      <c r="Z2766" s="34">
        <f t="shared" si="532"/>
        <v>0</v>
      </c>
      <c r="AA2766" s="34">
        <f t="shared" si="533"/>
        <v>0</v>
      </c>
      <c r="AB2766" s="34">
        <f t="shared" si="530"/>
        <v>0</v>
      </c>
      <c r="AC2766" s="34">
        <f t="shared" si="534"/>
        <v>0</v>
      </c>
      <c r="AD2766" s="34">
        <f t="shared" si="535"/>
        <v>0</v>
      </c>
      <c r="AE2766" s="34">
        <f t="shared" si="527"/>
        <v>0</v>
      </c>
      <c r="AF2766" s="34">
        <f t="shared" si="528"/>
        <v>0</v>
      </c>
      <c r="AG2766" s="34">
        <f t="shared" si="529"/>
        <v>0</v>
      </c>
      <c r="AH2766" s="34">
        <f t="shared" si="531"/>
        <v>0</v>
      </c>
      <c r="AI2766" s="34">
        <v>0</v>
      </c>
      <c r="AJ2766" s="34">
        <f t="shared" si="536"/>
        <v>0</v>
      </c>
      <c r="AK2766" s="34">
        <v>0</v>
      </c>
    </row>
    <row r="2767" spans="1:37">
      <c r="A2767" s="17">
        <v>2758</v>
      </c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75"/>
      <c r="O2767" s="76"/>
      <c r="P2767" s="3"/>
      <c r="Q2767" s="3"/>
      <c r="R2767" s="3"/>
      <c r="S2767" s="3"/>
      <c r="T2767" s="3"/>
      <c r="U2767" s="75"/>
      <c r="V2767" s="48">
        <f>IF(Dane!$E$4=1,AB2767,IF(Dane!$E$4=2,AH2767,AJ2767))</f>
        <v>0</v>
      </c>
      <c r="W2767" s="24">
        <f>IF(Dane!$E$4=1,AC2767,IF(Dane!$E$4=2,AI2767,AK2767))</f>
        <v>0</v>
      </c>
      <c r="X2767" s="24">
        <f t="shared" si="525"/>
        <v>0</v>
      </c>
      <c r="Y2767" s="49">
        <f t="shared" si="526"/>
        <v>0</v>
      </c>
      <c r="Z2767" s="34">
        <f t="shared" si="532"/>
        <v>0</v>
      </c>
      <c r="AA2767" s="34">
        <f t="shared" si="533"/>
        <v>0</v>
      </c>
      <c r="AB2767" s="34">
        <f t="shared" si="530"/>
        <v>0</v>
      </c>
      <c r="AC2767" s="34">
        <f t="shared" si="534"/>
        <v>0</v>
      </c>
      <c r="AD2767" s="34">
        <f t="shared" si="535"/>
        <v>0</v>
      </c>
      <c r="AE2767" s="34">
        <f t="shared" si="527"/>
        <v>0</v>
      </c>
      <c r="AF2767" s="34">
        <f t="shared" si="528"/>
        <v>0</v>
      </c>
      <c r="AG2767" s="34">
        <f t="shared" si="529"/>
        <v>0</v>
      </c>
      <c r="AH2767" s="34">
        <f t="shared" si="531"/>
        <v>0</v>
      </c>
      <c r="AI2767" s="34">
        <v>0</v>
      </c>
      <c r="AJ2767" s="34">
        <f t="shared" si="536"/>
        <v>0</v>
      </c>
      <c r="AK2767" s="34">
        <v>0</v>
      </c>
    </row>
    <row r="2768" spans="1:37">
      <c r="A2768" s="17">
        <v>2759</v>
      </c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75"/>
      <c r="O2768" s="76"/>
      <c r="P2768" s="3"/>
      <c r="Q2768" s="3"/>
      <c r="R2768" s="3"/>
      <c r="S2768" s="3"/>
      <c r="T2768" s="3"/>
      <c r="U2768" s="75"/>
      <c r="V2768" s="48">
        <f>IF(Dane!$E$4=1,AB2768,IF(Dane!$E$4=2,AH2768,AJ2768))</f>
        <v>0</v>
      </c>
      <c r="W2768" s="24">
        <f>IF(Dane!$E$4=1,AC2768,IF(Dane!$E$4=2,AI2768,AK2768))</f>
        <v>0</v>
      </c>
      <c r="X2768" s="24">
        <f t="shared" si="525"/>
        <v>0</v>
      </c>
      <c r="Y2768" s="49">
        <f t="shared" si="526"/>
        <v>0</v>
      </c>
      <c r="Z2768" s="34">
        <f t="shared" si="532"/>
        <v>0</v>
      </c>
      <c r="AA2768" s="34">
        <f t="shared" si="533"/>
        <v>0</v>
      </c>
      <c r="AB2768" s="34">
        <f t="shared" si="530"/>
        <v>0</v>
      </c>
      <c r="AC2768" s="34">
        <f t="shared" si="534"/>
        <v>0</v>
      </c>
      <c r="AD2768" s="34">
        <f t="shared" si="535"/>
        <v>0</v>
      </c>
      <c r="AE2768" s="34">
        <f t="shared" si="527"/>
        <v>0</v>
      </c>
      <c r="AF2768" s="34">
        <f t="shared" si="528"/>
        <v>0</v>
      </c>
      <c r="AG2768" s="34">
        <f t="shared" si="529"/>
        <v>0</v>
      </c>
      <c r="AH2768" s="34">
        <f t="shared" si="531"/>
        <v>0</v>
      </c>
      <c r="AI2768" s="34">
        <v>0</v>
      </c>
      <c r="AJ2768" s="34">
        <f t="shared" si="536"/>
        <v>0</v>
      </c>
      <c r="AK2768" s="34">
        <v>0</v>
      </c>
    </row>
    <row r="2769" spans="1:37">
      <c r="A2769" s="17">
        <v>2760</v>
      </c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75"/>
      <c r="O2769" s="76"/>
      <c r="P2769" s="3"/>
      <c r="Q2769" s="3"/>
      <c r="R2769" s="3"/>
      <c r="S2769" s="3"/>
      <c r="T2769" s="3"/>
      <c r="U2769" s="75"/>
      <c r="V2769" s="48">
        <f>IF(Dane!$E$4=1,AB2769,IF(Dane!$E$4=2,AH2769,AJ2769))</f>
        <v>0</v>
      </c>
      <c r="W2769" s="24">
        <f>IF(Dane!$E$4=1,AC2769,IF(Dane!$E$4=2,AI2769,AK2769))</f>
        <v>0</v>
      </c>
      <c r="X2769" s="24">
        <f t="shared" si="525"/>
        <v>0</v>
      </c>
      <c r="Y2769" s="49">
        <f t="shared" si="526"/>
        <v>0</v>
      </c>
      <c r="Z2769" s="34">
        <f t="shared" si="532"/>
        <v>0</v>
      </c>
      <c r="AA2769" s="34">
        <f t="shared" si="533"/>
        <v>0</v>
      </c>
      <c r="AB2769" s="34">
        <f t="shared" si="530"/>
        <v>0</v>
      </c>
      <c r="AC2769" s="34">
        <f t="shared" si="534"/>
        <v>0</v>
      </c>
      <c r="AD2769" s="34">
        <f t="shared" si="535"/>
        <v>0</v>
      </c>
      <c r="AE2769" s="34">
        <f t="shared" si="527"/>
        <v>0</v>
      </c>
      <c r="AF2769" s="34">
        <f t="shared" si="528"/>
        <v>0</v>
      </c>
      <c r="AG2769" s="34">
        <f t="shared" si="529"/>
        <v>0</v>
      </c>
      <c r="AH2769" s="34">
        <f t="shared" si="531"/>
        <v>0</v>
      </c>
      <c r="AI2769" s="34">
        <v>0</v>
      </c>
      <c r="AJ2769" s="34">
        <f t="shared" si="536"/>
        <v>0</v>
      </c>
      <c r="AK2769" s="34">
        <v>0</v>
      </c>
    </row>
    <row r="2770" spans="1:37">
      <c r="A2770" s="17">
        <v>2761</v>
      </c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75"/>
      <c r="O2770" s="76"/>
      <c r="P2770" s="3"/>
      <c r="Q2770" s="3"/>
      <c r="R2770" s="3"/>
      <c r="S2770" s="3"/>
      <c r="T2770" s="3"/>
      <c r="U2770" s="75"/>
      <c r="V2770" s="48">
        <f>IF(Dane!$E$4=1,AB2770,IF(Dane!$E$4=2,AH2770,AJ2770))</f>
        <v>0</v>
      </c>
      <c r="W2770" s="24">
        <f>IF(Dane!$E$4=1,AC2770,IF(Dane!$E$4=2,AI2770,AK2770))</f>
        <v>0</v>
      </c>
      <c r="X2770" s="24">
        <f t="shared" si="525"/>
        <v>0</v>
      </c>
      <c r="Y2770" s="49">
        <f t="shared" si="526"/>
        <v>0</v>
      </c>
      <c r="Z2770" s="34">
        <f t="shared" si="532"/>
        <v>0</v>
      </c>
      <c r="AA2770" s="34">
        <f t="shared" si="533"/>
        <v>0</v>
      </c>
      <c r="AB2770" s="34">
        <f t="shared" si="530"/>
        <v>0</v>
      </c>
      <c r="AC2770" s="34">
        <f t="shared" si="534"/>
        <v>0</v>
      </c>
      <c r="AD2770" s="34">
        <f t="shared" si="535"/>
        <v>0</v>
      </c>
      <c r="AE2770" s="34">
        <f t="shared" si="527"/>
        <v>0</v>
      </c>
      <c r="AF2770" s="34">
        <f t="shared" si="528"/>
        <v>0</v>
      </c>
      <c r="AG2770" s="34">
        <f t="shared" si="529"/>
        <v>0</v>
      </c>
      <c r="AH2770" s="34">
        <f t="shared" si="531"/>
        <v>0</v>
      </c>
      <c r="AI2770" s="34">
        <v>0</v>
      </c>
      <c r="AJ2770" s="34">
        <f t="shared" si="536"/>
        <v>0</v>
      </c>
      <c r="AK2770" s="34">
        <v>0</v>
      </c>
    </row>
    <row r="2771" spans="1:37">
      <c r="A2771" s="17">
        <v>2762</v>
      </c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75"/>
      <c r="O2771" s="76"/>
      <c r="P2771" s="3"/>
      <c r="Q2771" s="3"/>
      <c r="R2771" s="3"/>
      <c r="S2771" s="3"/>
      <c r="T2771" s="3"/>
      <c r="U2771" s="75"/>
      <c r="V2771" s="48">
        <f>IF(Dane!$E$4=1,AB2771,IF(Dane!$E$4=2,AH2771,AJ2771))</f>
        <v>0</v>
      </c>
      <c r="W2771" s="24">
        <f>IF(Dane!$E$4=1,AC2771,IF(Dane!$E$4=2,AI2771,AK2771))</f>
        <v>0</v>
      </c>
      <c r="X2771" s="24">
        <f t="shared" si="525"/>
        <v>0</v>
      </c>
      <c r="Y2771" s="49">
        <f t="shared" si="526"/>
        <v>0</v>
      </c>
      <c r="Z2771" s="34">
        <f t="shared" si="532"/>
        <v>0</v>
      </c>
      <c r="AA2771" s="34">
        <f t="shared" si="533"/>
        <v>0</v>
      </c>
      <c r="AB2771" s="34">
        <f t="shared" si="530"/>
        <v>0</v>
      </c>
      <c r="AC2771" s="34">
        <f t="shared" si="534"/>
        <v>0</v>
      </c>
      <c r="AD2771" s="34">
        <f t="shared" si="535"/>
        <v>0</v>
      </c>
      <c r="AE2771" s="34">
        <f t="shared" si="527"/>
        <v>0</v>
      </c>
      <c r="AF2771" s="34">
        <f t="shared" si="528"/>
        <v>0</v>
      </c>
      <c r="AG2771" s="34">
        <f t="shared" si="529"/>
        <v>0</v>
      </c>
      <c r="AH2771" s="34">
        <f t="shared" si="531"/>
        <v>0</v>
      </c>
      <c r="AI2771" s="34">
        <v>0</v>
      </c>
      <c r="AJ2771" s="34">
        <f t="shared" si="536"/>
        <v>0</v>
      </c>
      <c r="AK2771" s="34">
        <v>0</v>
      </c>
    </row>
    <row r="2772" spans="1:37">
      <c r="A2772" s="17">
        <v>2763</v>
      </c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75"/>
      <c r="O2772" s="76"/>
      <c r="P2772" s="3"/>
      <c r="Q2772" s="3"/>
      <c r="R2772" s="3"/>
      <c r="S2772" s="3"/>
      <c r="T2772" s="3"/>
      <c r="U2772" s="75"/>
      <c r="V2772" s="48">
        <f>IF(Dane!$E$4=1,AB2772,IF(Dane!$E$4=2,AH2772,AJ2772))</f>
        <v>0</v>
      </c>
      <c r="W2772" s="24">
        <f>IF(Dane!$E$4=1,AC2772,IF(Dane!$E$4=2,AI2772,AK2772))</f>
        <v>0</v>
      </c>
      <c r="X2772" s="24">
        <f t="shared" si="525"/>
        <v>0</v>
      </c>
      <c r="Y2772" s="49">
        <f t="shared" si="526"/>
        <v>0</v>
      </c>
      <c r="Z2772" s="34">
        <f t="shared" si="532"/>
        <v>0</v>
      </c>
      <c r="AA2772" s="34">
        <f t="shared" si="533"/>
        <v>0</v>
      </c>
      <c r="AB2772" s="34">
        <f t="shared" si="530"/>
        <v>0</v>
      </c>
      <c r="AC2772" s="34">
        <f t="shared" si="534"/>
        <v>0</v>
      </c>
      <c r="AD2772" s="34">
        <f t="shared" si="535"/>
        <v>0</v>
      </c>
      <c r="AE2772" s="34">
        <f t="shared" si="527"/>
        <v>0</v>
      </c>
      <c r="AF2772" s="34">
        <f t="shared" si="528"/>
        <v>0</v>
      </c>
      <c r="AG2772" s="34">
        <f t="shared" si="529"/>
        <v>0</v>
      </c>
      <c r="AH2772" s="34">
        <f t="shared" si="531"/>
        <v>0</v>
      </c>
      <c r="AI2772" s="34">
        <v>0</v>
      </c>
      <c r="AJ2772" s="34">
        <f t="shared" si="536"/>
        <v>0</v>
      </c>
      <c r="AK2772" s="34">
        <v>0</v>
      </c>
    </row>
    <row r="2773" spans="1:37">
      <c r="A2773" s="17">
        <v>2764</v>
      </c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75"/>
      <c r="O2773" s="76"/>
      <c r="P2773" s="3"/>
      <c r="Q2773" s="3"/>
      <c r="R2773" s="3"/>
      <c r="S2773" s="3"/>
      <c r="T2773" s="3"/>
      <c r="U2773" s="75"/>
      <c r="V2773" s="48">
        <f>IF(Dane!$E$4=1,AB2773,IF(Dane!$E$4=2,AH2773,AJ2773))</f>
        <v>0</v>
      </c>
      <c r="W2773" s="24">
        <f>IF(Dane!$E$4=1,AC2773,IF(Dane!$E$4=2,AI2773,AK2773))</f>
        <v>0</v>
      </c>
      <c r="X2773" s="24">
        <f t="shared" si="525"/>
        <v>0</v>
      </c>
      <c r="Y2773" s="49">
        <f t="shared" si="526"/>
        <v>0</v>
      </c>
      <c r="Z2773" s="34">
        <f t="shared" si="532"/>
        <v>0</v>
      </c>
      <c r="AA2773" s="34">
        <f t="shared" si="533"/>
        <v>0</v>
      </c>
      <c r="AB2773" s="34">
        <f t="shared" si="530"/>
        <v>0</v>
      </c>
      <c r="AC2773" s="34">
        <f t="shared" si="534"/>
        <v>0</v>
      </c>
      <c r="AD2773" s="34">
        <f t="shared" si="535"/>
        <v>0</v>
      </c>
      <c r="AE2773" s="34">
        <f t="shared" si="527"/>
        <v>0</v>
      </c>
      <c r="AF2773" s="34">
        <f t="shared" si="528"/>
        <v>0</v>
      </c>
      <c r="AG2773" s="34">
        <f t="shared" si="529"/>
        <v>0</v>
      </c>
      <c r="AH2773" s="34">
        <f t="shared" si="531"/>
        <v>0</v>
      </c>
      <c r="AI2773" s="34">
        <v>0</v>
      </c>
      <c r="AJ2773" s="34">
        <f t="shared" si="536"/>
        <v>0</v>
      </c>
      <c r="AK2773" s="34">
        <v>0</v>
      </c>
    </row>
    <row r="2774" spans="1:37">
      <c r="A2774" s="17">
        <v>2765</v>
      </c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75"/>
      <c r="O2774" s="76"/>
      <c r="P2774" s="3"/>
      <c r="Q2774" s="3"/>
      <c r="R2774" s="3"/>
      <c r="S2774" s="3"/>
      <c r="T2774" s="3"/>
      <c r="U2774" s="75"/>
      <c r="V2774" s="48">
        <f>IF(Dane!$E$4=1,AB2774,IF(Dane!$E$4=2,AH2774,AJ2774))</f>
        <v>0</v>
      </c>
      <c r="W2774" s="24">
        <f>IF(Dane!$E$4=1,AC2774,IF(Dane!$E$4=2,AI2774,AK2774))</f>
        <v>0</v>
      </c>
      <c r="X2774" s="24">
        <f t="shared" si="525"/>
        <v>0</v>
      </c>
      <c r="Y2774" s="49">
        <f t="shared" si="526"/>
        <v>0</v>
      </c>
      <c r="Z2774" s="34">
        <f t="shared" si="532"/>
        <v>0</v>
      </c>
      <c r="AA2774" s="34">
        <f t="shared" si="533"/>
        <v>0</v>
      </c>
      <c r="AB2774" s="34">
        <f t="shared" si="530"/>
        <v>0</v>
      </c>
      <c r="AC2774" s="34">
        <f t="shared" si="534"/>
        <v>0</v>
      </c>
      <c r="AD2774" s="34">
        <f t="shared" si="535"/>
        <v>0</v>
      </c>
      <c r="AE2774" s="34">
        <f t="shared" si="527"/>
        <v>0</v>
      </c>
      <c r="AF2774" s="34">
        <f t="shared" si="528"/>
        <v>0</v>
      </c>
      <c r="AG2774" s="34">
        <f t="shared" si="529"/>
        <v>0</v>
      </c>
      <c r="AH2774" s="34">
        <f t="shared" si="531"/>
        <v>0</v>
      </c>
      <c r="AI2774" s="34">
        <v>0</v>
      </c>
      <c r="AJ2774" s="34">
        <f t="shared" si="536"/>
        <v>0</v>
      </c>
      <c r="AK2774" s="34">
        <v>0</v>
      </c>
    </row>
    <row r="2775" spans="1:37">
      <c r="A2775" s="17">
        <v>2766</v>
      </c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75"/>
      <c r="O2775" s="76"/>
      <c r="P2775" s="3"/>
      <c r="Q2775" s="3"/>
      <c r="R2775" s="3"/>
      <c r="S2775" s="3"/>
      <c r="T2775" s="3"/>
      <c r="U2775" s="75"/>
      <c r="V2775" s="48">
        <f>IF(Dane!$E$4=1,AB2775,IF(Dane!$E$4=2,AH2775,AJ2775))</f>
        <v>0</v>
      </c>
      <c r="W2775" s="24">
        <f>IF(Dane!$E$4=1,AC2775,IF(Dane!$E$4=2,AI2775,AK2775))</f>
        <v>0</v>
      </c>
      <c r="X2775" s="24">
        <f t="shared" si="525"/>
        <v>0</v>
      </c>
      <c r="Y2775" s="49">
        <f t="shared" si="526"/>
        <v>0</v>
      </c>
      <c r="Z2775" s="34">
        <f t="shared" si="532"/>
        <v>0</v>
      </c>
      <c r="AA2775" s="34">
        <f t="shared" si="533"/>
        <v>0</v>
      </c>
      <c r="AB2775" s="34">
        <f t="shared" si="530"/>
        <v>0</v>
      </c>
      <c r="AC2775" s="34">
        <f t="shared" si="534"/>
        <v>0</v>
      </c>
      <c r="AD2775" s="34">
        <f t="shared" si="535"/>
        <v>0</v>
      </c>
      <c r="AE2775" s="34">
        <f t="shared" si="527"/>
        <v>0</v>
      </c>
      <c r="AF2775" s="34">
        <f t="shared" si="528"/>
        <v>0</v>
      </c>
      <c r="AG2775" s="34">
        <f t="shared" si="529"/>
        <v>0</v>
      </c>
      <c r="AH2775" s="34">
        <f t="shared" si="531"/>
        <v>0</v>
      </c>
      <c r="AI2775" s="34">
        <v>0</v>
      </c>
      <c r="AJ2775" s="34">
        <f t="shared" si="536"/>
        <v>0</v>
      </c>
      <c r="AK2775" s="34">
        <v>0</v>
      </c>
    </row>
    <row r="2776" spans="1:37">
      <c r="A2776" s="17">
        <v>2767</v>
      </c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75"/>
      <c r="O2776" s="76"/>
      <c r="P2776" s="3"/>
      <c r="Q2776" s="3"/>
      <c r="R2776" s="3"/>
      <c r="S2776" s="3"/>
      <c r="T2776" s="3"/>
      <c r="U2776" s="75"/>
      <c r="V2776" s="48">
        <f>IF(Dane!$E$4=1,AB2776,IF(Dane!$E$4=2,AH2776,AJ2776))</f>
        <v>0</v>
      </c>
      <c r="W2776" s="24">
        <f>IF(Dane!$E$4=1,AC2776,IF(Dane!$E$4=2,AI2776,AK2776))</f>
        <v>0</v>
      </c>
      <c r="X2776" s="24">
        <f t="shared" si="525"/>
        <v>0</v>
      </c>
      <c r="Y2776" s="49">
        <f t="shared" si="526"/>
        <v>0</v>
      </c>
      <c r="Z2776" s="34">
        <f t="shared" si="532"/>
        <v>0</v>
      </c>
      <c r="AA2776" s="34">
        <f t="shared" si="533"/>
        <v>0</v>
      </c>
      <c r="AB2776" s="34">
        <f t="shared" si="530"/>
        <v>0</v>
      </c>
      <c r="AC2776" s="34">
        <f t="shared" si="534"/>
        <v>0</v>
      </c>
      <c r="AD2776" s="34">
        <f t="shared" si="535"/>
        <v>0</v>
      </c>
      <c r="AE2776" s="34">
        <f t="shared" si="527"/>
        <v>0</v>
      </c>
      <c r="AF2776" s="34">
        <f t="shared" si="528"/>
        <v>0</v>
      </c>
      <c r="AG2776" s="34">
        <f t="shared" si="529"/>
        <v>0</v>
      </c>
      <c r="AH2776" s="34">
        <f t="shared" si="531"/>
        <v>0</v>
      </c>
      <c r="AI2776" s="34">
        <v>0</v>
      </c>
      <c r="AJ2776" s="34">
        <f t="shared" si="536"/>
        <v>0</v>
      </c>
      <c r="AK2776" s="34">
        <v>0</v>
      </c>
    </row>
    <row r="2777" spans="1:37">
      <c r="A2777" s="17">
        <v>2768</v>
      </c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75"/>
      <c r="O2777" s="76"/>
      <c r="P2777" s="3"/>
      <c r="Q2777" s="3"/>
      <c r="R2777" s="3"/>
      <c r="S2777" s="3"/>
      <c r="T2777" s="3"/>
      <c r="U2777" s="75"/>
      <c r="V2777" s="48">
        <f>IF(Dane!$E$4=1,AB2777,IF(Dane!$E$4=2,AH2777,AJ2777))</f>
        <v>0</v>
      </c>
      <c r="W2777" s="24">
        <f>IF(Dane!$E$4=1,AC2777,IF(Dane!$E$4=2,AI2777,AK2777))</f>
        <v>0</v>
      </c>
      <c r="X2777" s="24">
        <f t="shared" si="525"/>
        <v>0</v>
      </c>
      <c r="Y2777" s="49">
        <f t="shared" si="526"/>
        <v>0</v>
      </c>
      <c r="Z2777" s="34">
        <f t="shared" si="532"/>
        <v>0</v>
      </c>
      <c r="AA2777" s="34">
        <f t="shared" si="533"/>
        <v>0</v>
      </c>
      <c r="AB2777" s="34">
        <f t="shared" si="530"/>
        <v>0</v>
      </c>
      <c r="AC2777" s="34">
        <f t="shared" si="534"/>
        <v>0</v>
      </c>
      <c r="AD2777" s="34">
        <f t="shared" si="535"/>
        <v>0</v>
      </c>
      <c r="AE2777" s="34">
        <f t="shared" si="527"/>
        <v>0</v>
      </c>
      <c r="AF2777" s="34">
        <f t="shared" si="528"/>
        <v>0</v>
      </c>
      <c r="AG2777" s="34">
        <f t="shared" si="529"/>
        <v>0</v>
      </c>
      <c r="AH2777" s="34">
        <f t="shared" si="531"/>
        <v>0</v>
      </c>
      <c r="AI2777" s="34">
        <v>0</v>
      </c>
      <c r="AJ2777" s="34">
        <f t="shared" si="536"/>
        <v>0</v>
      </c>
      <c r="AK2777" s="34">
        <v>0</v>
      </c>
    </row>
    <row r="2778" spans="1:37">
      <c r="A2778" s="17">
        <v>2769</v>
      </c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75"/>
      <c r="O2778" s="76"/>
      <c r="P2778" s="3"/>
      <c r="Q2778" s="3"/>
      <c r="R2778" s="3"/>
      <c r="S2778" s="3"/>
      <c r="T2778" s="3"/>
      <c r="U2778" s="75"/>
      <c r="V2778" s="48">
        <f>IF(Dane!$E$4=1,AB2778,IF(Dane!$E$4=2,AH2778,AJ2778))</f>
        <v>0</v>
      </c>
      <c r="W2778" s="24">
        <f>IF(Dane!$E$4=1,AC2778,IF(Dane!$E$4=2,AI2778,AK2778))</f>
        <v>0</v>
      </c>
      <c r="X2778" s="24">
        <f t="shared" si="525"/>
        <v>0</v>
      </c>
      <c r="Y2778" s="49">
        <f t="shared" si="526"/>
        <v>0</v>
      </c>
      <c r="Z2778" s="34">
        <f t="shared" si="532"/>
        <v>0</v>
      </c>
      <c r="AA2778" s="34">
        <f t="shared" si="533"/>
        <v>0</v>
      </c>
      <c r="AB2778" s="34">
        <f t="shared" si="530"/>
        <v>0</v>
      </c>
      <c r="AC2778" s="34">
        <f t="shared" si="534"/>
        <v>0</v>
      </c>
      <c r="AD2778" s="34">
        <f t="shared" si="535"/>
        <v>0</v>
      </c>
      <c r="AE2778" s="34">
        <f t="shared" si="527"/>
        <v>0</v>
      </c>
      <c r="AF2778" s="34">
        <f t="shared" si="528"/>
        <v>0</v>
      </c>
      <c r="AG2778" s="34">
        <f t="shared" si="529"/>
        <v>0</v>
      </c>
      <c r="AH2778" s="34">
        <f t="shared" si="531"/>
        <v>0</v>
      </c>
      <c r="AI2778" s="34">
        <v>0</v>
      </c>
      <c r="AJ2778" s="34">
        <f t="shared" si="536"/>
        <v>0</v>
      </c>
      <c r="AK2778" s="34">
        <v>0</v>
      </c>
    </row>
    <row r="2779" spans="1:37">
      <c r="A2779" s="17">
        <v>2770</v>
      </c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75"/>
      <c r="O2779" s="76"/>
      <c r="P2779" s="3"/>
      <c r="Q2779" s="3"/>
      <c r="R2779" s="3"/>
      <c r="S2779" s="3"/>
      <c r="T2779" s="3"/>
      <c r="U2779" s="75"/>
      <c r="V2779" s="48">
        <f>IF(Dane!$E$4=1,AB2779,IF(Dane!$E$4=2,AH2779,AJ2779))</f>
        <v>0</v>
      </c>
      <c r="W2779" s="24">
        <f>IF(Dane!$E$4=1,AC2779,IF(Dane!$E$4=2,AI2779,AK2779))</f>
        <v>0</v>
      </c>
      <c r="X2779" s="24">
        <f t="shared" si="525"/>
        <v>0</v>
      </c>
      <c r="Y2779" s="49">
        <f t="shared" si="526"/>
        <v>0</v>
      </c>
      <c r="Z2779" s="34">
        <f t="shared" si="532"/>
        <v>0</v>
      </c>
      <c r="AA2779" s="34">
        <f t="shared" si="533"/>
        <v>0</v>
      </c>
      <c r="AB2779" s="34">
        <f t="shared" si="530"/>
        <v>0</v>
      </c>
      <c r="AC2779" s="34">
        <f t="shared" si="534"/>
        <v>0</v>
      </c>
      <c r="AD2779" s="34">
        <f t="shared" si="535"/>
        <v>0</v>
      </c>
      <c r="AE2779" s="34">
        <f t="shared" si="527"/>
        <v>0</v>
      </c>
      <c r="AF2779" s="34">
        <f t="shared" si="528"/>
        <v>0</v>
      </c>
      <c r="AG2779" s="34">
        <f t="shared" si="529"/>
        <v>0</v>
      </c>
      <c r="AH2779" s="34">
        <f t="shared" si="531"/>
        <v>0</v>
      </c>
      <c r="AI2779" s="34">
        <v>0</v>
      </c>
      <c r="AJ2779" s="34">
        <f t="shared" si="536"/>
        <v>0</v>
      </c>
      <c r="AK2779" s="34">
        <v>0</v>
      </c>
    </row>
    <row r="2780" spans="1:37">
      <c r="A2780" s="17">
        <v>2771</v>
      </c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75"/>
      <c r="O2780" s="76"/>
      <c r="P2780" s="3"/>
      <c r="Q2780" s="3"/>
      <c r="R2780" s="3"/>
      <c r="S2780" s="3"/>
      <c r="T2780" s="3"/>
      <c r="U2780" s="75"/>
      <c r="V2780" s="48">
        <f>IF(Dane!$E$4=1,AB2780,IF(Dane!$E$4=2,AH2780,AJ2780))</f>
        <v>0</v>
      </c>
      <c r="W2780" s="24">
        <f>IF(Dane!$E$4=1,AC2780,IF(Dane!$E$4=2,AI2780,AK2780))</f>
        <v>0</v>
      </c>
      <c r="X2780" s="24">
        <f t="shared" si="525"/>
        <v>0</v>
      </c>
      <c r="Y2780" s="49">
        <f t="shared" si="526"/>
        <v>0</v>
      </c>
      <c r="Z2780" s="34">
        <f t="shared" si="532"/>
        <v>0</v>
      </c>
      <c r="AA2780" s="34">
        <f t="shared" si="533"/>
        <v>0</v>
      </c>
      <c r="AB2780" s="34">
        <f t="shared" si="530"/>
        <v>0</v>
      </c>
      <c r="AC2780" s="34">
        <f t="shared" si="534"/>
        <v>0</v>
      </c>
      <c r="AD2780" s="34">
        <f t="shared" si="535"/>
        <v>0</v>
      </c>
      <c r="AE2780" s="34">
        <f t="shared" si="527"/>
        <v>0</v>
      </c>
      <c r="AF2780" s="34">
        <f t="shared" si="528"/>
        <v>0</v>
      </c>
      <c r="AG2780" s="34">
        <f t="shared" si="529"/>
        <v>0</v>
      </c>
      <c r="AH2780" s="34">
        <f t="shared" si="531"/>
        <v>0</v>
      </c>
      <c r="AI2780" s="34">
        <v>0</v>
      </c>
      <c r="AJ2780" s="34">
        <f t="shared" si="536"/>
        <v>0</v>
      </c>
      <c r="AK2780" s="34">
        <v>0</v>
      </c>
    </row>
    <row r="2781" spans="1:37">
      <c r="A2781" s="17">
        <v>2772</v>
      </c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75"/>
      <c r="O2781" s="76"/>
      <c r="P2781" s="3"/>
      <c r="Q2781" s="3"/>
      <c r="R2781" s="3"/>
      <c r="S2781" s="3"/>
      <c r="T2781" s="3"/>
      <c r="U2781" s="75"/>
      <c r="V2781" s="48">
        <f>IF(Dane!$E$4=1,AB2781,IF(Dane!$E$4=2,AH2781,AJ2781))</f>
        <v>0</v>
      </c>
      <c r="W2781" s="24">
        <f>IF(Dane!$E$4=1,AC2781,IF(Dane!$E$4=2,AI2781,AK2781))</f>
        <v>0</v>
      </c>
      <c r="X2781" s="24">
        <f t="shared" si="525"/>
        <v>0</v>
      </c>
      <c r="Y2781" s="49">
        <f t="shared" si="526"/>
        <v>0</v>
      </c>
      <c r="Z2781" s="34">
        <f t="shared" si="532"/>
        <v>0</v>
      </c>
      <c r="AA2781" s="34">
        <f t="shared" si="533"/>
        <v>0</v>
      </c>
      <c r="AB2781" s="34">
        <f t="shared" si="530"/>
        <v>0</v>
      </c>
      <c r="AC2781" s="34">
        <f t="shared" si="534"/>
        <v>0</v>
      </c>
      <c r="AD2781" s="34">
        <f t="shared" si="535"/>
        <v>0</v>
      </c>
      <c r="AE2781" s="34">
        <f t="shared" si="527"/>
        <v>0</v>
      </c>
      <c r="AF2781" s="34">
        <f t="shared" si="528"/>
        <v>0</v>
      </c>
      <c r="AG2781" s="34">
        <f t="shared" si="529"/>
        <v>0</v>
      </c>
      <c r="AH2781" s="34">
        <f t="shared" si="531"/>
        <v>0</v>
      </c>
      <c r="AI2781" s="34">
        <v>0</v>
      </c>
      <c r="AJ2781" s="34">
        <f t="shared" si="536"/>
        <v>0</v>
      </c>
      <c r="AK2781" s="34">
        <v>0</v>
      </c>
    </row>
    <row r="2782" spans="1:37">
      <c r="A2782" s="17">
        <v>2773</v>
      </c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75"/>
      <c r="O2782" s="76"/>
      <c r="P2782" s="3"/>
      <c r="Q2782" s="3"/>
      <c r="R2782" s="3"/>
      <c r="S2782" s="3"/>
      <c r="T2782" s="3"/>
      <c r="U2782" s="75"/>
      <c r="V2782" s="48">
        <f>IF(Dane!$E$4=1,AB2782,IF(Dane!$E$4=2,AH2782,AJ2782))</f>
        <v>0</v>
      </c>
      <c r="W2782" s="24">
        <f>IF(Dane!$E$4=1,AC2782,IF(Dane!$E$4=2,AI2782,AK2782))</f>
        <v>0</v>
      </c>
      <c r="X2782" s="24">
        <f t="shared" si="525"/>
        <v>0</v>
      </c>
      <c r="Y2782" s="49">
        <f t="shared" si="526"/>
        <v>0</v>
      </c>
      <c r="Z2782" s="34">
        <f t="shared" si="532"/>
        <v>0</v>
      </c>
      <c r="AA2782" s="34">
        <f t="shared" si="533"/>
        <v>0</v>
      </c>
      <c r="AB2782" s="34">
        <f t="shared" si="530"/>
        <v>0</v>
      </c>
      <c r="AC2782" s="34">
        <f t="shared" si="534"/>
        <v>0</v>
      </c>
      <c r="AD2782" s="34">
        <f t="shared" si="535"/>
        <v>0</v>
      </c>
      <c r="AE2782" s="34">
        <f t="shared" si="527"/>
        <v>0</v>
      </c>
      <c r="AF2782" s="34">
        <f t="shared" si="528"/>
        <v>0</v>
      </c>
      <c r="AG2782" s="34">
        <f t="shared" si="529"/>
        <v>0</v>
      </c>
      <c r="AH2782" s="34">
        <f t="shared" si="531"/>
        <v>0</v>
      </c>
      <c r="AI2782" s="34">
        <v>0</v>
      </c>
      <c r="AJ2782" s="34">
        <f t="shared" si="536"/>
        <v>0</v>
      </c>
      <c r="AK2782" s="34">
        <v>0</v>
      </c>
    </row>
    <row r="2783" spans="1:37">
      <c r="A2783" s="17">
        <v>2774</v>
      </c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75"/>
      <c r="O2783" s="76"/>
      <c r="P2783" s="3"/>
      <c r="Q2783" s="3"/>
      <c r="R2783" s="3"/>
      <c r="S2783" s="3"/>
      <c r="T2783" s="3"/>
      <c r="U2783" s="75"/>
      <c r="V2783" s="48">
        <f>IF(Dane!$E$4=1,AB2783,IF(Dane!$E$4=2,AH2783,AJ2783))</f>
        <v>0</v>
      </c>
      <c r="W2783" s="24">
        <f>IF(Dane!$E$4=1,AC2783,IF(Dane!$E$4=2,AI2783,AK2783))</f>
        <v>0</v>
      </c>
      <c r="X2783" s="24">
        <f t="shared" si="525"/>
        <v>0</v>
      </c>
      <c r="Y2783" s="49">
        <f t="shared" si="526"/>
        <v>0</v>
      </c>
      <c r="Z2783" s="34">
        <f t="shared" si="532"/>
        <v>0</v>
      </c>
      <c r="AA2783" s="34">
        <f t="shared" si="533"/>
        <v>0</v>
      </c>
      <c r="AB2783" s="34">
        <f t="shared" si="530"/>
        <v>0</v>
      </c>
      <c r="AC2783" s="34">
        <f t="shared" si="534"/>
        <v>0</v>
      </c>
      <c r="AD2783" s="34">
        <f t="shared" si="535"/>
        <v>0</v>
      </c>
      <c r="AE2783" s="34">
        <f t="shared" si="527"/>
        <v>0</v>
      </c>
      <c r="AF2783" s="34">
        <f t="shared" si="528"/>
        <v>0</v>
      </c>
      <c r="AG2783" s="34">
        <f t="shared" si="529"/>
        <v>0</v>
      </c>
      <c r="AH2783" s="34">
        <f t="shared" si="531"/>
        <v>0</v>
      </c>
      <c r="AI2783" s="34">
        <v>0</v>
      </c>
      <c r="AJ2783" s="34">
        <f t="shared" si="536"/>
        <v>0</v>
      </c>
      <c r="AK2783" s="34">
        <v>0</v>
      </c>
    </row>
    <row r="2784" spans="1:37">
      <c r="A2784" s="17">
        <v>2775</v>
      </c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75"/>
      <c r="O2784" s="76"/>
      <c r="P2784" s="3"/>
      <c r="Q2784" s="3"/>
      <c r="R2784" s="3"/>
      <c r="S2784" s="3"/>
      <c r="T2784" s="3"/>
      <c r="U2784" s="75"/>
      <c r="V2784" s="48">
        <f>IF(Dane!$E$4=1,AB2784,IF(Dane!$E$4=2,AH2784,AJ2784))</f>
        <v>0</v>
      </c>
      <c r="W2784" s="24">
        <f>IF(Dane!$E$4=1,AC2784,IF(Dane!$E$4=2,AI2784,AK2784))</f>
        <v>0</v>
      </c>
      <c r="X2784" s="24">
        <f t="shared" si="525"/>
        <v>0</v>
      </c>
      <c r="Y2784" s="49">
        <f t="shared" si="526"/>
        <v>0</v>
      </c>
      <c r="Z2784" s="34">
        <f t="shared" si="532"/>
        <v>0</v>
      </c>
      <c r="AA2784" s="34">
        <f t="shared" si="533"/>
        <v>0</v>
      </c>
      <c r="AB2784" s="34">
        <f t="shared" si="530"/>
        <v>0</v>
      </c>
      <c r="AC2784" s="34">
        <f t="shared" si="534"/>
        <v>0</v>
      </c>
      <c r="AD2784" s="34">
        <f t="shared" si="535"/>
        <v>0</v>
      </c>
      <c r="AE2784" s="34">
        <f t="shared" si="527"/>
        <v>0</v>
      </c>
      <c r="AF2784" s="34">
        <f t="shared" si="528"/>
        <v>0</v>
      </c>
      <c r="AG2784" s="34">
        <f t="shared" si="529"/>
        <v>0</v>
      </c>
      <c r="AH2784" s="34">
        <f t="shared" si="531"/>
        <v>0</v>
      </c>
      <c r="AI2784" s="34">
        <v>0</v>
      </c>
      <c r="AJ2784" s="34">
        <f t="shared" si="536"/>
        <v>0</v>
      </c>
      <c r="AK2784" s="34">
        <v>0</v>
      </c>
    </row>
    <row r="2785" spans="1:37">
      <c r="A2785" s="17">
        <v>2776</v>
      </c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75"/>
      <c r="O2785" s="76"/>
      <c r="P2785" s="3"/>
      <c r="Q2785" s="3"/>
      <c r="R2785" s="3"/>
      <c r="S2785" s="3"/>
      <c r="T2785" s="3"/>
      <c r="U2785" s="75"/>
      <c r="V2785" s="48">
        <f>IF(Dane!$E$4=1,AB2785,IF(Dane!$E$4=2,AH2785,AJ2785))</f>
        <v>0</v>
      </c>
      <c r="W2785" s="24">
        <f>IF(Dane!$E$4=1,AC2785,IF(Dane!$E$4=2,AI2785,AK2785))</f>
        <v>0</v>
      </c>
      <c r="X2785" s="24">
        <f t="shared" si="525"/>
        <v>0</v>
      </c>
      <c r="Y2785" s="49">
        <f t="shared" si="526"/>
        <v>0</v>
      </c>
      <c r="Z2785" s="34">
        <f t="shared" si="532"/>
        <v>0</v>
      </c>
      <c r="AA2785" s="34">
        <f t="shared" si="533"/>
        <v>0</v>
      </c>
      <c r="AB2785" s="34">
        <f t="shared" si="530"/>
        <v>0</v>
      </c>
      <c r="AC2785" s="34">
        <f t="shared" si="534"/>
        <v>0</v>
      </c>
      <c r="AD2785" s="34">
        <f t="shared" si="535"/>
        <v>0</v>
      </c>
      <c r="AE2785" s="34">
        <f t="shared" si="527"/>
        <v>0</v>
      </c>
      <c r="AF2785" s="34">
        <f t="shared" si="528"/>
        <v>0</v>
      </c>
      <c r="AG2785" s="34">
        <f t="shared" si="529"/>
        <v>0</v>
      </c>
      <c r="AH2785" s="34">
        <f t="shared" si="531"/>
        <v>0</v>
      </c>
      <c r="AI2785" s="34">
        <v>0</v>
      </c>
      <c r="AJ2785" s="34">
        <f t="shared" si="536"/>
        <v>0</v>
      </c>
      <c r="AK2785" s="34">
        <v>0</v>
      </c>
    </row>
    <row r="2786" spans="1:37">
      <c r="A2786" s="17">
        <v>2777</v>
      </c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75"/>
      <c r="O2786" s="76"/>
      <c r="P2786" s="3"/>
      <c r="Q2786" s="3"/>
      <c r="R2786" s="3"/>
      <c r="S2786" s="3"/>
      <c r="T2786" s="3"/>
      <c r="U2786" s="75"/>
      <c r="V2786" s="48">
        <f>IF(Dane!$E$4=1,AB2786,IF(Dane!$E$4=2,AH2786,AJ2786))</f>
        <v>0</v>
      </c>
      <c r="W2786" s="24">
        <f>IF(Dane!$E$4=1,AC2786,IF(Dane!$E$4=2,AI2786,AK2786))</f>
        <v>0</v>
      </c>
      <c r="X2786" s="24">
        <f t="shared" si="525"/>
        <v>0</v>
      </c>
      <c r="Y2786" s="49">
        <f t="shared" si="526"/>
        <v>0</v>
      </c>
      <c r="Z2786" s="34">
        <f t="shared" si="532"/>
        <v>0</v>
      </c>
      <c r="AA2786" s="34">
        <f t="shared" si="533"/>
        <v>0</v>
      </c>
      <c r="AB2786" s="34">
        <f t="shared" si="530"/>
        <v>0</v>
      </c>
      <c r="AC2786" s="34">
        <f t="shared" si="534"/>
        <v>0</v>
      </c>
      <c r="AD2786" s="34">
        <f t="shared" si="535"/>
        <v>0</v>
      </c>
      <c r="AE2786" s="34">
        <f t="shared" si="527"/>
        <v>0</v>
      </c>
      <c r="AF2786" s="34">
        <f t="shared" si="528"/>
        <v>0</v>
      </c>
      <c r="AG2786" s="34">
        <f t="shared" si="529"/>
        <v>0</v>
      </c>
      <c r="AH2786" s="34">
        <f t="shared" si="531"/>
        <v>0</v>
      </c>
      <c r="AI2786" s="34">
        <v>0</v>
      </c>
      <c r="AJ2786" s="34">
        <f t="shared" si="536"/>
        <v>0</v>
      </c>
      <c r="AK2786" s="34">
        <v>0</v>
      </c>
    </row>
    <row r="2787" spans="1:37">
      <c r="A2787" s="17">
        <v>2778</v>
      </c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75"/>
      <c r="O2787" s="76"/>
      <c r="P2787" s="3"/>
      <c r="Q2787" s="3"/>
      <c r="R2787" s="3"/>
      <c r="S2787" s="3"/>
      <c r="T2787" s="3"/>
      <c r="U2787" s="75"/>
      <c r="V2787" s="48">
        <f>IF(Dane!$E$4=1,AB2787,IF(Dane!$E$4=2,AH2787,AJ2787))</f>
        <v>0</v>
      </c>
      <c r="W2787" s="24">
        <f>IF(Dane!$E$4=1,AC2787,IF(Dane!$E$4=2,AI2787,AK2787))</f>
        <v>0</v>
      </c>
      <c r="X2787" s="24">
        <f t="shared" si="525"/>
        <v>0</v>
      </c>
      <c r="Y2787" s="49">
        <f t="shared" si="526"/>
        <v>0</v>
      </c>
      <c r="Z2787" s="34">
        <f t="shared" si="532"/>
        <v>0</v>
      </c>
      <c r="AA2787" s="34">
        <f t="shared" si="533"/>
        <v>0</v>
      </c>
      <c r="AB2787" s="34">
        <f t="shared" si="530"/>
        <v>0</v>
      </c>
      <c r="AC2787" s="34">
        <f t="shared" si="534"/>
        <v>0</v>
      </c>
      <c r="AD2787" s="34">
        <f t="shared" si="535"/>
        <v>0</v>
      </c>
      <c r="AE2787" s="34">
        <f t="shared" si="527"/>
        <v>0</v>
      </c>
      <c r="AF2787" s="34">
        <f t="shared" si="528"/>
        <v>0</v>
      </c>
      <c r="AG2787" s="34">
        <f t="shared" si="529"/>
        <v>0</v>
      </c>
      <c r="AH2787" s="34">
        <f t="shared" si="531"/>
        <v>0</v>
      </c>
      <c r="AI2787" s="34">
        <v>0</v>
      </c>
      <c r="AJ2787" s="34">
        <f t="shared" si="536"/>
        <v>0</v>
      </c>
      <c r="AK2787" s="34">
        <v>0</v>
      </c>
    </row>
    <row r="2788" spans="1:37">
      <c r="A2788" s="17">
        <v>2779</v>
      </c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75"/>
      <c r="O2788" s="76"/>
      <c r="P2788" s="3"/>
      <c r="Q2788" s="3"/>
      <c r="R2788" s="3"/>
      <c r="S2788" s="3"/>
      <c r="T2788" s="3"/>
      <c r="U2788" s="75"/>
      <c r="V2788" s="48">
        <f>IF(Dane!$E$4=1,AB2788,IF(Dane!$E$4=2,AH2788,AJ2788))</f>
        <v>0</v>
      </c>
      <c r="W2788" s="24">
        <f>IF(Dane!$E$4=1,AC2788,IF(Dane!$E$4=2,AI2788,AK2788))</f>
        <v>0</v>
      </c>
      <c r="X2788" s="24">
        <f t="shared" si="525"/>
        <v>0</v>
      </c>
      <c r="Y2788" s="49">
        <f t="shared" si="526"/>
        <v>0</v>
      </c>
      <c r="Z2788" s="34">
        <f t="shared" si="532"/>
        <v>0</v>
      </c>
      <c r="AA2788" s="34">
        <f t="shared" si="533"/>
        <v>0</v>
      </c>
      <c r="AB2788" s="34">
        <f t="shared" si="530"/>
        <v>0</v>
      </c>
      <c r="AC2788" s="34">
        <f t="shared" si="534"/>
        <v>0</v>
      </c>
      <c r="AD2788" s="34">
        <f t="shared" si="535"/>
        <v>0</v>
      </c>
      <c r="AE2788" s="34">
        <f t="shared" si="527"/>
        <v>0</v>
      </c>
      <c r="AF2788" s="34">
        <f t="shared" si="528"/>
        <v>0</v>
      </c>
      <c r="AG2788" s="34">
        <f t="shared" si="529"/>
        <v>0</v>
      </c>
      <c r="AH2788" s="34">
        <f t="shared" si="531"/>
        <v>0</v>
      </c>
      <c r="AI2788" s="34">
        <v>0</v>
      </c>
      <c r="AJ2788" s="34">
        <f t="shared" si="536"/>
        <v>0</v>
      </c>
      <c r="AK2788" s="34">
        <v>0</v>
      </c>
    </row>
    <row r="2789" spans="1:37">
      <c r="A2789" s="17">
        <v>2780</v>
      </c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75"/>
      <c r="O2789" s="76"/>
      <c r="P2789" s="3"/>
      <c r="Q2789" s="3"/>
      <c r="R2789" s="3"/>
      <c r="S2789" s="3"/>
      <c r="T2789" s="3"/>
      <c r="U2789" s="75"/>
      <c r="V2789" s="48">
        <f>IF(Dane!$E$4=1,AB2789,IF(Dane!$E$4=2,AH2789,AJ2789))</f>
        <v>0</v>
      </c>
      <c r="W2789" s="24">
        <f>IF(Dane!$E$4=1,AC2789,IF(Dane!$E$4=2,AI2789,AK2789))</f>
        <v>0</v>
      </c>
      <c r="X2789" s="24">
        <f t="shared" si="525"/>
        <v>0</v>
      </c>
      <c r="Y2789" s="49">
        <f t="shared" si="526"/>
        <v>0</v>
      </c>
      <c r="Z2789" s="34">
        <f t="shared" si="532"/>
        <v>0</v>
      </c>
      <c r="AA2789" s="34">
        <f t="shared" si="533"/>
        <v>0</v>
      </c>
      <c r="AB2789" s="34">
        <f t="shared" si="530"/>
        <v>0</v>
      </c>
      <c r="AC2789" s="34">
        <f t="shared" si="534"/>
        <v>0</v>
      </c>
      <c r="AD2789" s="34">
        <f t="shared" si="535"/>
        <v>0</v>
      </c>
      <c r="AE2789" s="34">
        <f t="shared" si="527"/>
        <v>0</v>
      </c>
      <c r="AF2789" s="34">
        <f t="shared" si="528"/>
        <v>0</v>
      </c>
      <c r="AG2789" s="34">
        <f t="shared" si="529"/>
        <v>0</v>
      </c>
      <c r="AH2789" s="34">
        <f t="shared" si="531"/>
        <v>0</v>
      </c>
      <c r="AI2789" s="34">
        <v>0</v>
      </c>
      <c r="AJ2789" s="34">
        <f t="shared" si="536"/>
        <v>0</v>
      </c>
      <c r="AK2789" s="34">
        <v>0</v>
      </c>
    </row>
    <row r="2790" spans="1:37">
      <c r="A2790" s="17">
        <v>2781</v>
      </c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75"/>
      <c r="O2790" s="76"/>
      <c r="P2790" s="3"/>
      <c r="Q2790" s="3"/>
      <c r="R2790" s="3"/>
      <c r="S2790" s="3"/>
      <c r="T2790" s="3"/>
      <c r="U2790" s="75"/>
      <c r="V2790" s="48">
        <f>IF(Dane!$E$4=1,AB2790,IF(Dane!$E$4=2,AH2790,AJ2790))</f>
        <v>0</v>
      </c>
      <c r="W2790" s="24">
        <f>IF(Dane!$E$4=1,AC2790,IF(Dane!$E$4=2,AI2790,AK2790))</f>
        <v>0</v>
      </c>
      <c r="X2790" s="24">
        <f t="shared" si="525"/>
        <v>0</v>
      </c>
      <c r="Y2790" s="49">
        <f t="shared" si="526"/>
        <v>0</v>
      </c>
      <c r="Z2790" s="34">
        <f t="shared" si="532"/>
        <v>0</v>
      </c>
      <c r="AA2790" s="34">
        <f t="shared" si="533"/>
        <v>0</v>
      </c>
      <c r="AB2790" s="34">
        <f t="shared" si="530"/>
        <v>0</v>
      </c>
      <c r="AC2790" s="34">
        <f t="shared" si="534"/>
        <v>0</v>
      </c>
      <c r="AD2790" s="34">
        <f t="shared" si="535"/>
        <v>0</v>
      </c>
      <c r="AE2790" s="34">
        <f t="shared" si="527"/>
        <v>0</v>
      </c>
      <c r="AF2790" s="34">
        <f t="shared" si="528"/>
        <v>0</v>
      </c>
      <c r="AG2790" s="34">
        <f t="shared" si="529"/>
        <v>0</v>
      </c>
      <c r="AH2790" s="34">
        <f t="shared" si="531"/>
        <v>0</v>
      </c>
      <c r="AI2790" s="34">
        <v>0</v>
      </c>
      <c r="AJ2790" s="34">
        <f t="shared" si="536"/>
        <v>0</v>
      </c>
      <c r="AK2790" s="34">
        <v>0</v>
      </c>
    </row>
    <row r="2791" spans="1:37">
      <c r="A2791" s="17">
        <v>2782</v>
      </c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75"/>
      <c r="O2791" s="76"/>
      <c r="P2791" s="3"/>
      <c r="Q2791" s="3"/>
      <c r="R2791" s="3"/>
      <c r="S2791" s="3"/>
      <c r="T2791" s="3"/>
      <c r="U2791" s="75"/>
      <c r="V2791" s="48">
        <f>IF(Dane!$E$4=1,AB2791,IF(Dane!$E$4=2,AH2791,AJ2791))</f>
        <v>0</v>
      </c>
      <c r="W2791" s="24">
        <f>IF(Dane!$E$4=1,AC2791,IF(Dane!$E$4=2,AI2791,AK2791))</f>
        <v>0</v>
      </c>
      <c r="X2791" s="24">
        <f t="shared" si="525"/>
        <v>0</v>
      </c>
      <c r="Y2791" s="49">
        <f t="shared" si="526"/>
        <v>0</v>
      </c>
      <c r="Z2791" s="34">
        <f t="shared" si="532"/>
        <v>0</v>
      </c>
      <c r="AA2791" s="34">
        <f t="shared" si="533"/>
        <v>0</v>
      </c>
      <c r="AB2791" s="34">
        <f t="shared" si="530"/>
        <v>0</v>
      </c>
      <c r="AC2791" s="34">
        <f t="shared" si="534"/>
        <v>0</v>
      </c>
      <c r="AD2791" s="34">
        <f t="shared" si="535"/>
        <v>0</v>
      </c>
      <c r="AE2791" s="34">
        <f t="shared" si="527"/>
        <v>0</v>
      </c>
      <c r="AF2791" s="34">
        <f t="shared" si="528"/>
        <v>0</v>
      </c>
      <c r="AG2791" s="34">
        <f t="shared" si="529"/>
        <v>0</v>
      </c>
      <c r="AH2791" s="34">
        <f t="shared" si="531"/>
        <v>0</v>
      </c>
      <c r="AI2791" s="34">
        <v>0</v>
      </c>
      <c r="AJ2791" s="34">
        <f t="shared" si="536"/>
        <v>0</v>
      </c>
      <c r="AK2791" s="34">
        <v>0</v>
      </c>
    </row>
    <row r="2792" spans="1:37">
      <c r="A2792" s="17">
        <v>2783</v>
      </c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75"/>
      <c r="O2792" s="76"/>
      <c r="P2792" s="3"/>
      <c r="Q2792" s="3"/>
      <c r="R2792" s="3"/>
      <c r="S2792" s="3"/>
      <c r="T2792" s="3"/>
      <c r="U2792" s="75"/>
      <c r="V2792" s="48">
        <f>IF(Dane!$E$4=1,AB2792,IF(Dane!$E$4=2,AH2792,AJ2792))</f>
        <v>0</v>
      </c>
      <c r="W2792" s="24">
        <f>IF(Dane!$E$4=1,AC2792,IF(Dane!$E$4=2,AI2792,AK2792))</f>
        <v>0</v>
      </c>
      <c r="X2792" s="24">
        <f t="shared" si="525"/>
        <v>0</v>
      </c>
      <c r="Y2792" s="49">
        <f t="shared" si="526"/>
        <v>0</v>
      </c>
      <c r="Z2792" s="34">
        <f t="shared" si="532"/>
        <v>0</v>
      </c>
      <c r="AA2792" s="34">
        <f t="shared" si="533"/>
        <v>0</v>
      </c>
      <c r="AB2792" s="34">
        <f t="shared" si="530"/>
        <v>0</v>
      </c>
      <c r="AC2792" s="34">
        <f t="shared" si="534"/>
        <v>0</v>
      </c>
      <c r="AD2792" s="34">
        <f t="shared" si="535"/>
        <v>0</v>
      </c>
      <c r="AE2792" s="34">
        <f t="shared" si="527"/>
        <v>0</v>
      </c>
      <c r="AF2792" s="34">
        <f t="shared" si="528"/>
        <v>0</v>
      </c>
      <c r="AG2792" s="34">
        <f t="shared" si="529"/>
        <v>0</v>
      </c>
      <c r="AH2792" s="34">
        <f t="shared" si="531"/>
        <v>0</v>
      </c>
      <c r="AI2792" s="34">
        <v>0</v>
      </c>
      <c r="AJ2792" s="34">
        <f t="shared" si="536"/>
        <v>0</v>
      </c>
      <c r="AK2792" s="34">
        <v>0</v>
      </c>
    </row>
    <row r="2793" spans="1:37">
      <c r="A2793" s="17">
        <v>2784</v>
      </c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75"/>
      <c r="O2793" s="76"/>
      <c r="P2793" s="3"/>
      <c r="Q2793" s="3"/>
      <c r="R2793" s="3"/>
      <c r="S2793" s="3"/>
      <c r="T2793" s="3"/>
      <c r="U2793" s="75"/>
      <c r="V2793" s="48">
        <f>IF(Dane!$E$4=1,AB2793,IF(Dane!$E$4=2,AH2793,AJ2793))</f>
        <v>0</v>
      </c>
      <c r="W2793" s="24">
        <f>IF(Dane!$E$4=1,AC2793,IF(Dane!$E$4=2,AI2793,AK2793))</f>
        <v>0</v>
      </c>
      <c r="X2793" s="24">
        <f t="shared" si="525"/>
        <v>0</v>
      </c>
      <c r="Y2793" s="49">
        <f t="shared" si="526"/>
        <v>0</v>
      </c>
      <c r="Z2793" s="34">
        <f t="shared" si="532"/>
        <v>0</v>
      </c>
      <c r="AA2793" s="34">
        <f t="shared" si="533"/>
        <v>0</v>
      </c>
      <c r="AB2793" s="34">
        <f t="shared" si="530"/>
        <v>0</v>
      </c>
      <c r="AC2793" s="34">
        <f t="shared" si="534"/>
        <v>0</v>
      </c>
      <c r="AD2793" s="34">
        <f t="shared" si="535"/>
        <v>0</v>
      </c>
      <c r="AE2793" s="34">
        <f t="shared" si="527"/>
        <v>0</v>
      </c>
      <c r="AF2793" s="34">
        <f t="shared" si="528"/>
        <v>0</v>
      </c>
      <c r="AG2793" s="34">
        <f t="shared" si="529"/>
        <v>0</v>
      </c>
      <c r="AH2793" s="34">
        <f t="shared" si="531"/>
        <v>0</v>
      </c>
      <c r="AI2793" s="34">
        <v>0</v>
      </c>
      <c r="AJ2793" s="34">
        <f t="shared" si="536"/>
        <v>0</v>
      </c>
      <c r="AK2793" s="34">
        <v>0</v>
      </c>
    </row>
    <row r="2794" spans="1:37">
      <c r="A2794" s="17">
        <v>2785</v>
      </c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75"/>
      <c r="O2794" s="76"/>
      <c r="P2794" s="3"/>
      <c r="Q2794" s="3"/>
      <c r="R2794" s="3"/>
      <c r="S2794" s="3"/>
      <c r="T2794" s="3"/>
      <c r="U2794" s="75"/>
      <c r="V2794" s="48">
        <f>IF(Dane!$E$4=1,AB2794,IF(Dane!$E$4=2,AH2794,AJ2794))</f>
        <v>0</v>
      </c>
      <c r="W2794" s="24">
        <f>IF(Dane!$E$4=1,AC2794,IF(Dane!$E$4=2,AI2794,AK2794))</f>
        <v>0</v>
      </c>
      <c r="X2794" s="24">
        <f t="shared" si="525"/>
        <v>0</v>
      </c>
      <c r="Y2794" s="49">
        <f t="shared" si="526"/>
        <v>0</v>
      </c>
      <c r="Z2794" s="34">
        <f t="shared" si="532"/>
        <v>0</v>
      </c>
      <c r="AA2794" s="34">
        <f t="shared" si="533"/>
        <v>0</v>
      </c>
      <c r="AB2794" s="34">
        <f t="shared" si="530"/>
        <v>0</v>
      </c>
      <c r="AC2794" s="34">
        <f t="shared" si="534"/>
        <v>0</v>
      </c>
      <c r="AD2794" s="34">
        <f t="shared" si="535"/>
        <v>0</v>
      </c>
      <c r="AE2794" s="34">
        <f t="shared" si="527"/>
        <v>0</v>
      </c>
      <c r="AF2794" s="34">
        <f t="shared" si="528"/>
        <v>0</v>
      </c>
      <c r="AG2794" s="34">
        <f t="shared" si="529"/>
        <v>0</v>
      </c>
      <c r="AH2794" s="34">
        <f t="shared" si="531"/>
        <v>0</v>
      </c>
      <c r="AI2794" s="34">
        <v>0</v>
      </c>
      <c r="AJ2794" s="34">
        <f t="shared" si="536"/>
        <v>0</v>
      </c>
      <c r="AK2794" s="34">
        <v>0</v>
      </c>
    </row>
    <row r="2795" spans="1:37">
      <c r="A2795" s="17">
        <v>2786</v>
      </c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75"/>
      <c r="O2795" s="76"/>
      <c r="P2795" s="3"/>
      <c r="Q2795" s="3"/>
      <c r="R2795" s="3"/>
      <c r="S2795" s="3"/>
      <c r="T2795" s="3"/>
      <c r="U2795" s="75"/>
      <c r="V2795" s="48">
        <f>IF(Dane!$E$4=1,AB2795,IF(Dane!$E$4=2,AH2795,AJ2795))</f>
        <v>0</v>
      </c>
      <c r="W2795" s="24">
        <f>IF(Dane!$E$4=1,AC2795,IF(Dane!$E$4=2,AI2795,AK2795))</f>
        <v>0</v>
      </c>
      <c r="X2795" s="24">
        <f t="shared" si="525"/>
        <v>0</v>
      </c>
      <c r="Y2795" s="49">
        <f t="shared" si="526"/>
        <v>0</v>
      </c>
      <c r="Z2795" s="34">
        <f t="shared" si="532"/>
        <v>0</v>
      </c>
      <c r="AA2795" s="34">
        <f t="shared" si="533"/>
        <v>0</v>
      </c>
      <c r="AB2795" s="34">
        <f t="shared" si="530"/>
        <v>0</v>
      </c>
      <c r="AC2795" s="34">
        <f t="shared" si="534"/>
        <v>0</v>
      </c>
      <c r="AD2795" s="34">
        <f t="shared" si="535"/>
        <v>0</v>
      </c>
      <c r="AE2795" s="34">
        <f t="shared" si="527"/>
        <v>0</v>
      </c>
      <c r="AF2795" s="34">
        <f t="shared" si="528"/>
        <v>0</v>
      </c>
      <c r="AG2795" s="34">
        <f t="shared" si="529"/>
        <v>0</v>
      </c>
      <c r="AH2795" s="34">
        <f t="shared" si="531"/>
        <v>0</v>
      </c>
      <c r="AI2795" s="34">
        <v>0</v>
      </c>
      <c r="AJ2795" s="34">
        <f t="shared" si="536"/>
        <v>0</v>
      </c>
      <c r="AK2795" s="34">
        <v>0</v>
      </c>
    </row>
    <row r="2796" spans="1:37">
      <c r="A2796" s="17">
        <v>2787</v>
      </c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75"/>
      <c r="O2796" s="76"/>
      <c r="P2796" s="3"/>
      <c r="Q2796" s="3"/>
      <c r="R2796" s="3"/>
      <c r="S2796" s="3"/>
      <c r="T2796" s="3"/>
      <c r="U2796" s="75"/>
      <c r="V2796" s="48">
        <f>IF(Dane!$E$4=1,AB2796,IF(Dane!$E$4=2,AH2796,AJ2796))</f>
        <v>0</v>
      </c>
      <c r="W2796" s="24">
        <f>IF(Dane!$E$4=1,AC2796,IF(Dane!$E$4=2,AI2796,AK2796))</f>
        <v>0</v>
      </c>
      <c r="X2796" s="24">
        <f t="shared" si="525"/>
        <v>0</v>
      </c>
      <c r="Y2796" s="49">
        <f t="shared" si="526"/>
        <v>0</v>
      </c>
      <c r="Z2796" s="34">
        <f t="shared" si="532"/>
        <v>0</v>
      </c>
      <c r="AA2796" s="34">
        <f t="shared" si="533"/>
        <v>0</v>
      </c>
      <c r="AB2796" s="34">
        <f t="shared" si="530"/>
        <v>0</v>
      </c>
      <c r="AC2796" s="34">
        <f t="shared" si="534"/>
        <v>0</v>
      </c>
      <c r="AD2796" s="34">
        <f t="shared" si="535"/>
        <v>0</v>
      </c>
      <c r="AE2796" s="34">
        <f t="shared" si="527"/>
        <v>0</v>
      </c>
      <c r="AF2796" s="34">
        <f t="shared" si="528"/>
        <v>0</v>
      </c>
      <c r="AG2796" s="34">
        <f t="shared" si="529"/>
        <v>0</v>
      </c>
      <c r="AH2796" s="34">
        <f t="shared" si="531"/>
        <v>0</v>
      </c>
      <c r="AI2796" s="34">
        <v>0</v>
      </c>
      <c r="AJ2796" s="34">
        <f t="shared" si="536"/>
        <v>0</v>
      </c>
      <c r="AK2796" s="34">
        <v>0</v>
      </c>
    </row>
    <row r="2797" spans="1:37">
      <c r="A2797" s="17">
        <v>2788</v>
      </c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75"/>
      <c r="O2797" s="76"/>
      <c r="P2797" s="3"/>
      <c r="Q2797" s="3"/>
      <c r="R2797" s="3"/>
      <c r="S2797" s="3"/>
      <c r="T2797" s="3"/>
      <c r="U2797" s="75"/>
      <c r="V2797" s="48">
        <f>IF(Dane!$E$4=1,AB2797,IF(Dane!$E$4=2,AH2797,AJ2797))</f>
        <v>0</v>
      </c>
      <c r="W2797" s="24">
        <f>IF(Dane!$E$4=1,AC2797,IF(Dane!$E$4=2,AI2797,AK2797))</f>
        <v>0</v>
      </c>
      <c r="X2797" s="24">
        <f t="shared" si="525"/>
        <v>0</v>
      </c>
      <c r="Y2797" s="49">
        <f t="shared" si="526"/>
        <v>0</v>
      </c>
      <c r="Z2797" s="34">
        <f t="shared" si="532"/>
        <v>0</v>
      </c>
      <c r="AA2797" s="34">
        <f t="shared" si="533"/>
        <v>0</v>
      </c>
      <c r="AB2797" s="34">
        <f t="shared" si="530"/>
        <v>0</v>
      </c>
      <c r="AC2797" s="34">
        <f t="shared" si="534"/>
        <v>0</v>
      </c>
      <c r="AD2797" s="34">
        <f t="shared" si="535"/>
        <v>0</v>
      </c>
      <c r="AE2797" s="34">
        <f t="shared" si="527"/>
        <v>0</v>
      </c>
      <c r="AF2797" s="34">
        <f t="shared" si="528"/>
        <v>0</v>
      </c>
      <c r="AG2797" s="34">
        <f t="shared" si="529"/>
        <v>0</v>
      </c>
      <c r="AH2797" s="34">
        <f t="shared" si="531"/>
        <v>0</v>
      </c>
      <c r="AI2797" s="34">
        <v>0</v>
      </c>
      <c r="AJ2797" s="34">
        <f t="shared" si="536"/>
        <v>0</v>
      </c>
      <c r="AK2797" s="34">
        <v>0</v>
      </c>
    </row>
    <row r="2798" spans="1:37">
      <c r="A2798" s="17">
        <v>2789</v>
      </c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75"/>
      <c r="O2798" s="76"/>
      <c r="P2798" s="3"/>
      <c r="Q2798" s="3"/>
      <c r="R2798" s="3"/>
      <c r="S2798" s="3"/>
      <c r="T2798" s="3"/>
      <c r="U2798" s="75"/>
      <c r="V2798" s="48">
        <f>IF(Dane!$E$4=1,AB2798,IF(Dane!$E$4=2,AH2798,AJ2798))</f>
        <v>0</v>
      </c>
      <c r="W2798" s="24">
        <f>IF(Dane!$E$4=1,AC2798,IF(Dane!$E$4=2,AI2798,AK2798))</f>
        <v>0</v>
      </c>
      <c r="X2798" s="24">
        <f t="shared" si="525"/>
        <v>0</v>
      </c>
      <c r="Y2798" s="49">
        <f t="shared" si="526"/>
        <v>0</v>
      </c>
      <c r="Z2798" s="34">
        <f t="shared" si="532"/>
        <v>0</v>
      </c>
      <c r="AA2798" s="34">
        <f t="shared" si="533"/>
        <v>0</v>
      </c>
      <c r="AB2798" s="34">
        <f t="shared" si="530"/>
        <v>0</v>
      </c>
      <c r="AC2798" s="34">
        <f t="shared" si="534"/>
        <v>0</v>
      </c>
      <c r="AD2798" s="34">
        <f t="shared" si="535"/>
        <v>0</v>
      </c>
      <c r="AE2798" s="34">
        <f t="shared" si="527"/>
        <v>0</v>
      </c>
      <c r="AF2798" s="34">
        <f t="shared" si="528"/>
        <v>0</v>
      </c>
      <c r="AG2798" s="34">
        <f t="shared" si="529"/>
        <v>0</v>
      </c>
      <c r="AH2798" s="34">
        <f t="shared" si="531"/>
        <v>0</v>
      </c>
      <c r="AI2798" s="34">
        <v>0</v>
      </c>
      <c r="AJ2798" s="34">
        <f t="shared" si="536"/>
        <v>0</v>
      </c>
      <c r="AK2798" s="34">
        <v>0</v>
      </c>
    </row>
    <row r="2799" spans="1:37">
      <c r="A2799" s="17">
        <v>2790</v>
      </c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75"/>
      <c r="O2799" s="76"/>
      <c r="P2799" s="3"/>
      <c r="Q2799" s="3"/>
      <c r="R2799" s="3"/>
      <c r="S2799" s="3"/>
      <c r="T2799" s="3"/>
      <c r="U2799" s="75"/>
      <c r="V2799" s="48">
        <f>IF(Dane!$E$4=1,AB2799,IF(Dane!$E$4=2,AH2799,AJ2799))</f>
        <v>0</v>
      </c>
      <c r="W2799" s="24">
        <f>IF(Dane!$E$4=1,AC2799,IF(Dane!$E$4=2,AI2799,AK2799))</f>
        <v>0</v>
      </c>
      <c r="X2799" s="24">
        <f t="shared" si="525"/>
        <v>0</v>
      </c>
      <c r="Y2799" s="49">
        <f t="shared" si="526"/>
        <v>0</v>
      </c>
      <c r="Z2799" s="34">
        <f t="shared" si="532"/>
        <v>0</v>
      </c>
      <c r="AA2799" s="34">
        <f t="shared" si="533"/>
        <v>0</v>
      </c>
      <c r="AB2799" s="34">
        <f t="shared" si="530"/>
        <v>0</v>
      </c>
      <c r="AC2799" s="34">
        <f t="shared" si="534"/>
        <v>0</v>
      </c>
      <c r="AD2799" s="34">
        <f t="shared" si="535"/>
        <v>0</v>
      </c>
      <c r="AE2799" s="34">
        <f t="shared" si="527"/>
        <v>0</v>
      </c>
      <c r="AF2799" s="34">
        <f t="shared" si="528"/>
        <v>0</v>
      </c>
      <c r="AG2799" s="34">
        <f t="shared" si="529"/>
        <v>0</v>
      </c>
      <c r="AH2799" s="34">
        <f t="shared" si="531"/>
        <v>0</v>
      </c>
      <c r="AI2799" s="34">
        <v>0</v>
      </c>
      <c r="AJ2799" s="34">
        <f t="shared" si="536"/>
        <v>0</v>
      </c>
      <c r="AK2799" s="34">
        <v>0</v>
      </c>
    </row>
    <row r="2800" spans="1:37">
      <c r="A2800" s="17">
        <v>2791</v>
      </c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75"/>
      <c r="O2800" s="76"/>
      <c r="P2800" s="3"/>
      <c r="Q2800" s="3"/>
      <c r="R2800" s="3"/>
      <c r="S2800" s="3"/>
      <c r="T2800" s="3"/>
      <c r="U2800" s="75"/>
      <c r="V2800" s="48">
        <f>IF(Dane!$E$4=1,AB2800,IF(Dane!$E$4=2,AH2800,AJ2800))</f>
        <v>0</v>
      </c>
      <c r="W2800" s="24">
        <f>IF(Dane!$E$4=1,AC2800,IF(Dane!$E$4=2,AI2800,AK2800))</f>
        <v>0</v>
      </c>
      <c r="X2800" s="24">
        <f t="shared" si="525"/>
        <v>0</v>
      </c>
      <c r="Y2800" s="49">
        <f t="shared" si="526"/>
        <v>0</v>
      </c>
      <c r="Z2800" s="34">
        <f t="shared" si="532"/>
        <v>0</v>
      </c>
      <c r="AA2800" s="34">
        <f t="shared" si="533"/>
        <v>0</v>
      </c>
      <c r="AB2800" s="34">
        <f t="shared" si="530"/>
        <v>0</v>
      </c>
      <c r="AC2800" s="34">
        <f t="shared" si="534"/>
        <v>0</v>
      </c>
      <c r="AD2800" s="34">
        <f t="shared" si="535"/>
        <v>0</v>
      </c>
      <c r="AE2800" s="34">
        <f t="shared" si="527"/>
        <v>0</v>
      </c>
      <c r="AF2800" s="34">
        <f t="shared" si="528"/>
        <v>0</v>
      </c>
      <c r="AG2800" s="34">
        <f t="shared" si="529"/>
        <v>0</v>
      </c>
      <c r="AH2800" s="34">
        <f t="shared" si="531"/>
        <v>0</v>
      </c>
      <c r="AI2800" s="34">
        <v>0</v>
      </c>
      <c r="AJ2800" s="34">
        <f t="shared" si="536"/>
        <v>0</v>
      </c>
      <c r="AK2800" s="34">
        <v>0</v>
      </c>
    </row>
    <row r="2801" spans="1:37">
      <c r="A2801" s="17">
        <v>2792</v>
      </c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75"/>
      <c r="O2801" s="76"/>
      <c r="P2801" s="3"/>
      <c r="Q2801" s="3"/>
      <c r="R2801" s="3"/>
      <c r="S2801" s="3"/>
      <c r="T2801" s="3"/>
      <c r="U2801" s="75"/>
      <c r="V2801" s="48">
        <f>IF(Dane!$E$4=1,AB2801,IF(Dane!$E$4=2,AH2801,AJ2801))</f>
        <v>0</v>
      </c>
      <c r="W2801" s="24">
        <f>IF(Dane!$E$4=1,AC2801,IF(Dane!$E$4=2,AI2801,AK2801))</f>
        <v>0</v>
      </c>
      <c r="X2801" s="24">
        <f t="shared" si="525"/>
        <v>0</v>
      </c>
      <c r="Y2801" s="49">
        <f t="shared" si="526"/>
        <v>0</v>
      </c>
      <c r="Z2801" s="34">
        <f t="shared" si="532"/>
        <v>0</v>
      </c>
      <c r="AA2801" s="34">
        <f t="shared" si="533"/>
        <v>0</v>
      </c>
      <c r="AB2801" s="34">
        <f t="shared" si="530"/>
        <v>0</v>
      </c>
      <c r="AC2801" s="34">
        <f t="shared" si="534"/>
        <v>0</v>
      </c>
      <c r="AD2801" s="34">
        <f t="shared" si="535"/>
        <v>0</v>
      </c>
      <c r="AE2801" s="34">
        <f t="shared" si="527"/>
        <v>0</v>
      </c>
      <c r="AF2801" s="34">
        <f t="shared" si="528"/>
        <v>0</v>
      </c>
      <c r="AG2801" s="34">
        <f t="shared" si="529"/>
        <v>0</v>
      </c>
      <c r="AH2801" s="34">
        <f t="shared" si="531"/>
        <v>0</v>
      </c>
      <c r="AI2801" s="34">
        <v>0</v>
      </c>
      <c r="AJ2801" s="34">
        <f t="shared" si="536"/>
        <v>0</v>
      </c>
      <c r="AK2801" s="34">
        <v>0</v>
      </c>
    </row>
    <row r="2802" spans="1:37">
      <c r="A2802" s="17">
        <v>2793</v>
      </c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75"/>
      <c r="O2802" s="76"/>
      <c r="P2802" s="3"/>
      <c r="Q2802" s="3"/>
      <c r="R2802" s="3"/>
      <c r="S2802" s="3"/>
      <c r="T2802" s="3"/>
      <c r="U2802" s="75"/>
      <c r="V2802" s="48">
        <f>IF(Dane!$E$4=1,AB2802,IF(Dane!$E$4=2,AH2802,AJ2802))</f>
        <v>0</v>
      </c>
      <c r="W2802" s="24">
        <f>IF(Dane!$E$4=1,AC2802,IF(Dane!$E$4=2,AI2802,AK2802))</f>
        <v>0</v>
      </c>
      <c r="X2802" s="24">
        <f t="shared" si="525"/>
        <v>0</v>
      </c>
      <c r="Y2802" s="49">
        <f t="shared" si="526"/>
        <v>0</v>
      </c>
      <c r="Z2802" s="34">
        <f t="shared" si="532"/>
        <v>0</v>
      </c>
      <c r="AA2802" s="34">
        <f t="shared" si="533"/>
        <v>0</v>
      </c>
      <c r="AB2802" s="34">
        <f t="shared" si="530"/>
        <v>0</v>
      </c>
      <c r="AC2802" s="34">
        <f t="shared" si="534"/>
        <v>0</v>
      </c>
      <c r="AD2802" s="34">
        <f t="shared" si="535"/>
        <v>0</v>
      </c>
      <c r="AE2802" s="34">
        <f t="shared" si="527"/>
        <v>0</v>
      </c>
      <c r="AF2802" s="34">
        <f t="shared" si="528"/>
        <v>0</v>
      </c>
      <c r="AG2802" s="34">
        <f t="shared" si="529"/>
        <v>0</v>
      </c>
      <c r="AH2802" s="34">
        <f t="shared" si="531"/>
        <v>0</v>
      </c>
      <c r="AI2802" s="34">
        <v>0</v>
      </c>
      <c r="AJ2802" s="34">
        <f t="shared" si="536"/>
        <v>0</v>
      </c>
      <c r="AK2802" s="34">
        <v>0</v>
      </c>
    </row>
    <row r="2803" spans="1:37">
      <c r="A2803" s="17">
        <v>2794</v>
      </c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75"/>
      <c r="O2803" s="76"/>
      <c r="P2803" s="3"/>
      <c r="Q2803" s="3"/>
      <c r="R2803" s="3"/>
      <c r="S2803" s="3"/>
      <c r="T2803" s="3"/>
      <c r="U2803" s="75"/>
      <c r="V2803" s="48">
        <f>IF(Dane!$E$4=1,AB2803,IF(Dane!$E$4=2,AH2803,AJ2803))</f>
        <v>0</v>
      </c>
      <c r="W2803" s="24">
        <f>IF(Dane!$E$4=1,AC2803,IF(Dane!$E$4=2,AI2803,AK2803))</f>
        <v>0</v>
      </c>
      <c r="X2803" s="24">
        <f t="shared" si="525"/>
        <v>0</v>
      </c>
      <c r="Y2803" s="49">
        <f t="shared" si="526"/>
        <v>0</v>
      </c>
      <c r="Z2803" s="34">
        <f t="shared" si="532"/>
        <v>0</v>
      </c>
      <c r="AA2803" s="34">
        <f t="shared" si="533"/>
        <v>0</v>
      </c>
      <c r="AB2803" s="34">
        <f t="shared" si="530"/>
        <v>0</v>
      </c>
      <c r="AC2803" s="34">
        <f t="shared" si="534"/>
        <v>0</v>
      </c>
      <c r="AD2803" s="34">
        <f t="shared" si="535"/>
        <v>0</v>
      </c>
      <c r="AE2803" s="34">
        <f t="shared" si="527"/>
        <v>0</v>
      </c>
      <c r="AF2803" s="34">
        <f t="shared" si="528"/>
        <v>0</v>
      </c>
      <c r="AG2803" s="34">
        <f t="shared" si="529"/>
        <v>0</v>
      </c>
      <c r="AH2803" s="34">
        <f t="shared" si="531"/>
        <v>0</v>
      </c>
      <c r="AI2803" s="34">
        <v>0</v>
      </c>
      <c r="AJ2803" s="34">
        <f t="shared" si="536"/>
        <v>0</v>
      </c>
      <c r="AK2803" s="34">
        <v>0</v>
      </c>
    </row>
    <row r="2804" spans="1:37">
      <c r="A2804" s="17">
        <v>2795</v>
      </c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75"/>
      <c r="O2804" s="76"/>
      <c r="P2804" s="3"/>
      <c r="Q2804" s="3"/>
      <c r="R2804" s="3"/>
      <c r="S2804" s="3"/>
      <c r="T2804" s="3"/>
      <c r="U2804" s="75"/>
      <c r="V2804" s="48">
        <f>IF(Dane!$E$4=1,AB2804,IF(Dane!$E$4=2,AH2804,AJ2804))</f>
        <v>0</v>
      </c>
      <c r="W2804" s="24">
        <f>IF(Dane!$E$4=1,AC2804,IF(Dane!$E$4=2,AI2804,AK2804))</f>
        <v>0</v>
      </c>
      <c r="X2804" s="24">
        <f t="shared" si="525"/>
        <v>0</v>
      </c>
      <c r="Y2804" s="49">
        <f t="shared" si="526"/>
        <v>0</v>
      </c>
      <c r="Z2804" s="34">
        <f t="shared" si="532"/>
        <v>0</v>
      </c>
      <c r="AA2804" s="34">
        <f t="shared" si="533"/>
        <v>0</v>
      </c>
      <c r="AB2804" s="34">
        <f t="shared" si="530"/>
        <v>0</v>
      </c>
      <c r="AC2804" s="34">
        <f t="shared" si="534"/>
        <v>0</v>
      </c>
      <c r="AD2804" s="34">
        <f t="shared" si="535"/>
        <v>0</v>
      </c>
      <c r="AE2804" s="34">
        <f t="shared" si="527"/>
        <v>0</v>
      </c>
      <c r="AF2804" s="34">
        <f t="shared" si="528"/>
        <v>0</v>
      </c>
      <c r="AG2804" s="34">
        <f t="shared" si="529"/>
        <v>0</v>
      </c>
      <c r="AH2804" s="34">
        <f t="shared" si="531"/>
        <v>0</v>
      </c>
      <c r="AI2804" s="34">
        <v>0</v>
      </c>
      <c r="AJ2804" s="34">
        <f t="shared" si="536"/>
        <v>0</v>
      </c>
      <c r="AK2804" s="34">
        <v>0</v>
      </c>
    </row>
    <row r="2805" spans="1:37">
      <c r="A2805" s="17">
        <v>2796</v>
      </c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75"/>
      <c r="O2805" s="76"/>
      <c r="P2805" s="3"/>
      <c r="Q2805" s="3"/>
      <c r="R2805" s="3"/>
      <c r="S2805" s="3"/>
      <c r="T2805" s="3"/>
      <c r="U2805" s="75"/>
      <c r="V2805" s="48">
        <f>IF(Dane!$E$4=1,AB2805,IF(Dane!$E$4=2,AH2805,AJ2805))</f>
        <v>0</v>
      </c>
      <c r="W2805" s="24">
        <f>IF(Dane!$E$4=1,AC2805,IF(Dane!$E$4=2,AI2805,AK2805))</f>
        <v>0</v>
      </c>
      <c r="X2805" s="24">
        <f t="shared" si="525"/>
        <v>0</v>
      </c>
      <c r="Y2805" s="49">
        <f t="shared" si="526"/>
        <v>0</v>
      </c>
      <c r="Z2805" s="34">
        <f t="shared" si="532"/>
        <v>0</v>
      </c>
      <c r="AA2805" s="34">
        <f t="shared" si="533"/>
        <v>0</v>
      </c>
      <c r="AB2805" s="34">
        <f t="shared" si="530"/>
        <v>0</v>
      </c>
      <c r="AC2805" s="34">
        <f t="shared" si="534"/>
        <v>0</v>
      </c>
      <c r="AD2805" s="34">
        <f t="shared" si="535"/>
        <v>0</v>
      </c>
      <c r="AE2805" s="34">
        <f t="shared" si="527"/>
        <v>0</v>
      </c>
      <c r="AF2805" s="34">
        <f t="shared" si="528"/>
        <v>0</v>
      </c>
      <c r="AG2805" s="34">
        <f t="shared" si="529"/>
        <v>0</v>
      </c>
      <c r="AH2805" s="34">
        <f t="shared" si="531"/>
        <v>0</v>
      </c>
      <c r="AI2805" s="34">
        <v>0</v>
      </c>
      <c r="AJ2805" s="34">
        <f t="shared" si="536"/>
        <v>0</v>
      </c>
      <c r="AK2805" s="34">
        <v>0</v>
      </c>
    </row>
    <row r="2806" spans="1:37">
      <c r="A2806" s="17">
        <v>2797</v>
      </c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75"/>
      <c r="O2806" s="76"/>
      <c r="P2806" s="3"/>
      <c r="Q2806" s="3"/>
      <c r="R2806" s="3"/>
      <c r="S2806" s="3"/>
      <c r="T2806" s="3"/>
      <c r="U2806" s="75"/>
      <c r="V2806" s="48">
        <f>IF(Dane!$E$4=1,AB2806,IF(Dane!$E$4=2,AH2806,AJ2806))</f>
        <v>0</v>
      </c>
      <c r="W2806" s="24">
        <f>IF(Dane!$E$4=1,AC2806,IF(Dane!$E$4=2,AI2806,AK2806))</f>
        <v>0</v>
      </c>
      <c r="X2806" s="24">
        <f t="shared" si="525"/>
        <v>0</v>
      </c>
      <c r="Y2806" s="49">
        <f t="shared" si="526"/>
        <v>0</v>
      </c>
      <c r="Z2806" s="34">
        <f t="shared" si="532"/>
        <v>0</v>
      </c>
      <c r="AA2806" s="34">
        <f t="shared" si="533"/>
        <v>0</v>
      </c>
      <c r="AB2806" s="34">
        <f t="shared" si="530"/>
        <v>0</v>
      </c>
      <c r="AC2806" s="34">
        <f t="shared" si="534"/>
        <v>0</v>
      </c>
      <c r="AD2806" s="34">
        <f t="shared" si="535"/>
        <v>0</v>
      </c>
      <c r="AE2806" s="34">
        <f t="shared" si="527"/>
        <v>0</v>
      </c>
      <c r="AF2806" s="34">
        <f t="shared" si="528"/>
        <v>0</v>
      </c>
      <c r="AG2806" s="34">
        <f t="shared" si="529"/>
        <v>0</v>
      </c>
      <c r="AH2806" s="34">
        <f t="shared" si="531"/>
        <v>0</v>
      </c>
      <c r="AI2806" s="34">
        <v>0</v>
      </c>
      <c r="AJ2806" s="34">
        <f t="shared" si="536"/>
        <v>0</v>
      </c>
      <c r="AK2806" s="34">
        <v>0</v>
      </c>
    </row>
    <row r="2807" spans="1:37">
      <c r="A2807" s="17">
        <v>2798</v>
      </c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75"/>
      <c r="O2807" s="76"/>
      <c r="P2807" s="3"/>
      <c r="Q2807" s="3"/>
      <c r="R2807" s="3"/>
      <c r="S2807" s="3"/>
      <c r="T2807" s="3"/>
      <c r="U2807" s="75"/>
      <c r="V2807" s="48">
        <f>IF(Dane!$E$4=1,AB2807,IF(Dane!$E$4=2,AH2807,AJ2807))</f>
        <v>0</v>
      </c>
      <c r="W2807" s="24">
        <f>IF(Dane!$E$4=1,AC2807,IF(Dane!$E$4=2,AI2807,AK2807))</f>
        <v>0</v>
      </c>
      <c r="X2807" s="24">
        <f t="shared" si="525"/>
        <v>0</v>
      </c>
      <c r="Y2807" s="49">
        <f t="shared" si="526"/>
        <v>0</v>
      </c>
      <c r="Z2807" s="34">
        <f t="shared" si="532"/>
        <v>0</v>
      </c>
      <c r="AA2807" s="34">
        <f t="shared" si="533"/>
        <v>0</v>
      </c>
      <c r="AB2807" s="34">
        <f t="shared" si="530"/>
        <v>0</v>
      </c>
      <c r="AC2807" s="34">
        <f t="shared" si="534"/>
        <v>0</v>
      </c>
      <c r="AD2807" s="34">
        <f t="shared" si="535"/>
        <v>0</v>
      </c>
      <c r="AE2807" s="34">
        <f t="shared" si="527"/>
        <v>0</v>
      </c>
      <c r="AF2807" s="34">
        <f t="shared" si="528"/>
        <v>0</v>
      </c>
      <c r="AG2807" s="34">
        <f t="shared" si="529"/>
        <v>0</v>
      </c>
      <c r="AH2807" s="34">
        <f t="shared" si="531"/>
        <v>0</v>
      </c>
      <c r="AI2807" s="34">
        <v>0</v>
      </c>
      <c r="AJ2807" s="34">
        <f t="shared" si="536"/>
        <v>0</v>
      </c>
      <c r="AK2807" s="34">
        <v>0</v>
      </c>
    </row>
    <row r="2808" spans="1:37">
      <c r="A2808" s="17">
        <v>2799</v>
      </c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75"/>
      <c r="O2808" s="76"/>
      <c r="P2808" s="3"/>
      <c r="Q2808" s="3"/>
      <c r="R2808" s="3"/>
      <c r="S2808" s="3"/>
      <c r="T2808" s="3"/>
      <c r="U2808" s="75"/>
      <c r="V2808" s="48">
        <f>IF(Dane!$E$4=1,AB2808,IF(Dane!$E$4=2,AH2808,AJ2808))</f>
        <v>0</v>
      </c>
      <c r="W2808" s="24">
        <f>IF(Dane!$E$4=1,AC2808,IF(Dane!$E$4=2,AI2808,AK2808))</f>
        <v>0</v>
      </c>
      <c r="X2808" s="24">
        <f t="shared" si="525"/>
        <v>0</v>
      </c>
      <c r="Y2808" s="49">
        <f t="shared" si="526"/>
        <v>0</v>
      </c>
      <c r="Z2808" s="34">
        <f t="shared" si="532"/>
        <v>0</v>
      </c>
      <c r="AA2808" s="34">
        <f t="shared" si="533"/>
        <v>0</v>
      </c>
      <c r="AB2808" s="34">
        <f t="shared" si="530"/>
        <v>0</v>
      </c>
      <c r="AC2808" s="34">
        <f t="shared" si="534"/>
        <v>0</v>
      </c>
      <c r="AD2808" s="34">
        <f t="shared" si="535"/>
        <v>0</v>
      </c>
      <c r="AE2808" s="34">
        <f t="shared" si="527"/>
        <v>0</v>
      </c>
      <c r="AF2808" s="34">
        <f t="shared" si="528"/>
        <v>0</v>
      </c>
      <c r="AG2808" s="34">
        <f t="shared" si="529"/>
        <v>0</v>
      </c>
      <c r="AH2808" s="34">
        <f t="shared" si="531"/>
        <v>0</v>
      </c>
      <c r="AI2808" s="34">
        <v>0</v>
      </c>
      <c r="AJ2808" s="34">
        <f t="shared" si="536"/>
        <v>0</v>
      </c>
      <c r="AK2808" s="34">
        <v>0</v>
      </c>
    </row>
    <row r="2809" spans="1:37">
      <c r="A2809" s="17">
        <v>2800</v>
      </c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75"/>
      <c r="O2809" s="76"/>
      <c r="P2809" s="3"/>
      <c r="Q2809" s="3"/>
      <c r="R2809" s="3"/>
      <c r="S2809" s="3"/>
      <c r="T2809" s="3"/>
      <c r="U2809" s="75"/>
      <c r="V2809" s="48">
        <f>IF(Dane!$E$4=1,AB2809,IF(Dane!$E$4=2,AH2809,AJ2809))</f>
        <v>0</v>
      </c>
      <c r="W2809" s="24">
        <f>IF(Dane!$E$4=1,AC2809,IF(Dane!$E$4=2,AI2809,AK2809))</f>
        <v>0</v>
      </c>
      <c r="X2809" s="24">
        <f t="shared" si="525"/>
        <v>0</v>
      </c>
      <c r="Y2809" s="49">
        <f t="shared" si="526"/>
        <v>0</v>
      </c>
      <c r="Z2809" s="34">
        <f t="shared" si="532"/>
        <v>0</v>
      </c>
      <c r="AA2809" s="34">
        <f t="shared" si="533"/>
        <v>0</v>
      </c>
      <c r="AB2809" s="34">
        <f t="shared" si="530"/>
        <v>0</v>
      </c>
      <c r="AC2809" s="34">
        <f t="shared" si="534"/>
        <v>0</v>
      </c>
      <c r="AD2809" s="34">
        <f t="shared" si="535"/>
        <v>0</v>
      </c>
      <c r="AE2809" s="34">
        <f t="shared" si="527"/>
        <v>0</v>
      </c>
      <c r="AF2809" s="34">
        <f t="shared" si="528"/>
        <v>0</v>
      </c>
      <c r="AG2809" s="34">
        <f t="shared" si="529"/>
        <v>0</v>
      </c>
      <c r="AH2809" s="34">
        <f t="shared" si="531"/>
        <v>0</v>
      </c>
      <c r="AI2809" s="34">
        <v>0</v>
      </c>
      <c r="AJ2809" s="34">
        <f t="shared" si="536"/>
        <v>0</v>
      </c>
      <c r="AK2809" s="34">
        <v>0</v>
      </c>
    </row>
    <row r="2810" spans="1:37">
      <c r="A2810" s="17">
        <v>2801</v>
      </c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75"/>
      <c r="O2810" s="76"/>
      <c r="P2810" s="3"/>
      <c r="Q2810" s="3"/>
      <c r="R2810" s="3"/>
      <c r="S2810" s="3"/>
      <c r="T2810" s="3"/>
      <c r="U2810" s="75"/>
      <c r="V2810" s="48">
        <f>IF(Dane!$E$4=1,AB2810,IF(Dane!$E$4=2,AH2810,AJ2810))</f>
        <v>0</v>
      </c>
      <c r="W2810" s="24">
        <f>IF(Dane!$E$4=1,AC2810,IF(Dane!$E$4=2,AI2810,AK2810))</f>
        <v>0</v>
      </c>
      <c r="X2810" s="24">
        <f t="shared" si="525"/>
        <v>0</v>
      </c>
      <c r="Y2810" s="49">
        <f t="shared" si="526"/>
        <v>0</v>
      </c>
      <c r="Z2810" s="34">
        <f t="shared" si="532"/>
        <v>0</v>
      </c>
      <c r="AA2810" s="34">
        <f t="shared" si="533"/>
        <v>0</v>
      </c>
      <c r="AB2810" s="34">
        <f t="shared" si="530"/>
        <v>0</v>
      </c>
      <c r="AC2810" s="34">
        <f t="shared" si="534"/>
        <v>0</v>
      </c>
      <c r="AD2810" s="34">
        <f t="shared" si="535"/>
        <v>0</v>
      </c>
      <c r="AE2810" s="34">
        <f t="shared" si="527"/>
        <v>0</v>
      </c>
      <c r="AF2810" s="34">
        <f t="shared" si="528"/>
        <v>0</v>
      </c>
      <c r="AG2810" s="34">
        <f t="shared" si="529"/>
        <v>0</v>
      </c>
      <c r="AH2810" s="34">
        <f t="shared" si="531"/>
        <v>0</v>
      </c>
      <c r="AI2810" s="34">
        <v>0</v>
      </c>
      <c r="AJ2810" s="34">
        <f t="shared" si="536"/>
        <v>0</v>
      </c>
      <c r="AK2810" s="34">
        <v>0</v>
      </c>
    </row>
    <row r="2811" spans="1:37">
      <c r="A2811" s="17">
        <v>2802</v>
      </c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75"/>
      <c r="O2811" s="76"/>
      <c r="P2811" s="3"/>
      <c r="Q2811" s="3"/>
      <c r="R2811" s="3"/>
      <c r="S2811" s="3"/>
      <c r="T2811" s="3"/>
      <c r="U2811" s="75"/>
      <c r="V2811" s="48">
        <f>IF(Dane!$E$4=1,AB2811,IF(Dane!$E$4=2,AH2811,AJ2811))</f>
        <v>0</v>
      </c>
      <c r="W2811" s="24">
        <f>IF(Dane!$E$4=1,AC2811,IF(Dane!$E$4=2,AI2811,AK2811))</f>
        <v>0</v>
      </c>
      <c r="X2811" s="24">
        <f t="shared" si="525"/>
        <v>0</v>
      </c>
      <c r="Y2811" s="49">
        <f t="shared" si="526"/>
        <v>0</v>
      </c>
      <c r="Z2811" s="34">
        <f t="shared" si="532"/>
        <v>0</v>
      </c>
      <c r="AA2811" s="34">
        <f t="shared" si="533"/>
        <v>0</v>
      </c>
      <c r="AB2811" s="34">
        <f t="shared" si="530"/>
        <v>0</v>
      </c>
      <c r="AC2811" s="34">
        <f t="shared" si="534"/>
        <v>0</v>
      </c>
      <c r="AD2811" s="34">
        <f t="shared" si="535"/>
        <v>0</v>
      </c>
      <c r="AE2811" s="34">
        <f t="shared" si="527"/>
        <v>0</v>
      </c>
      <c r="AF2811" s="34">
        <f t="shared" si="528"/>
        <v>0</v>
      </c>
      <c r="AG2811" s="34">
        <f t="shared" si="529"/>
        <v>0</v>
      </c>
      <c r="AH2811" s="34">
        <f t="shared" si="531"/>
        <v>0</v>
      </c>
      <c r="AI2811" s="34">
        <v>0</v>
      </c>
      <c r="AJ2811" s="34">
        <f t="shared" si="536"/>
        <v>0</v>
      </c>
      <c r="AK2811" s="34">
        <v>0</v>
      </c>
    </row>
    <row r="2812" spans="1:37">
      <c r="A2812" s="17">
        <v>2803</v>
      </c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75"/>
      <c r="O2812" s="76"/>
      <c r="P2812" s="3"/>
      <c r="Q2812" s="3"/>
      <c r="R2812" s="3"/>
      <c r="S2812" s="3"/>
      <c r="T2812" s="3"/>
      <c r="U2812" s="75"/>
      <c r="V2812" s="48">
        <f>IF(Dane!$E$4=1,AB2812,IF(Dane!$E$4=2,AH2812,AJ2812))</f>
        <v>0</v>
      </c>
      <c r="W2812" s="24">
        <f>IF(Dane!$E$4=1,AC2812,IF(Dane!$E$4=2,AI2812,AK2812))</f>
        <v>0</v>
      </c>
      <c r="X2812" s="24">
        <f t="shared" si="525"/>
        <v>0</v>
      </c>
      <c r="Y2812" s="49">
        <f t="shared" si="526"/>
        <v>0</v>
      </c>
      <c r="Z2812" s="34">
        <f t="shared" si="532"/>
        <v>0</v>
      </c>
      <c r="AA2812" s="34">
        <f t="shared" si="533"/>
        <v>0</v>
      </c>
      <c r="AB2812" s="34">
        <f t="shared" si="530"/>
        <v>0</v>
      </c>
      <c r="AC2812" s="34">
        <f t="shared" si="534"/>
        <v>0</v>
      </c>
      <c r="AD2812" s="34">
        <f t="shared" si="535"/>
        <v>0</v>
      </c>
      <c r="AE2812" s="34">
        <f t="shared" si="527"/>
        <v>0</v>
      </c>
      <c r="AF2812" s="34">
        <f t="shared" si="528"/>
        <v>0</v>
      </c>
      <c r="AG2812" s="34">
        <f t="shared" si="529"/>
        <v>0</v>
      </c>
      <c r="AH2812" s="34">
        <f t="shared" si="531"/>
        <v>0</v>
      </c>
      <c r="AI2812" s="34">
        <v>0</v>
      </c>
      <c r="AJ2812" s="34">
        <f t="shared" si="536"/>
        <v>0</v>
      </c>
      <c r="AK2812" s="34">
        <v>0</v>
      </c>
    </row>
    <row r="2813" spans="1:37">
      <c r="A2813" s="17">
        <v>2804</v>
      </c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75"/>
      <c r="O2813" s="76"/>
      <c r="P2813" s="3"/>
      <c r="Q2813" s="3"/>
      <c r="R2813" s="3"/>
      <c r="S2813" s="3"/>
      <c r="T2813" s="3"/>
      <c r="U2813" s="75"/>
      <c r="V2813" s="48">
        <f>IF(Dane!$E$4=1,AB2813,IF(Dane!$E$4=2,AH2813,AJ2813))</f>
        <v>0</v>
      </c>
      <c r="W2813" s="24">
        <f>IF(Dane!$E$4=1,AC2813,IF(Dane!$E$4=2,AI2813,AK2813))</f>
        <v>0</v>
      </c>
      <c r="X2813" s="24">
        <f t="shared" si="525"/>
        <v>0</v>
      </c>
      <c r="Y2813" s="49">
        <f t="shared" si="526"/>
        <v>0</v>
      </c>
      <c r="Z2813" s="34">
        <f t="shared" si="532"/>
        <v>0</v>
      </c>
      <c r="AA2813" s="34">
        <f t="shared" si="533"/>
        <v>0</v>
      </c>
      <c r="AB2813" s="34">
        <f t="shared" si="530"/>
        <v>0</v>
      </c>
      <c r="AC2813" s="34">
        <f t="shared" si="534"/>
        <v>0</v>
      </c>
      <c r="AD2813" s="34">
        <f t="shared" si="535"/>
        <v>0</v>
      </c>
      <c r="AE2813" s="34">
        <f t="shared" si="527"/>
        <v>0</v>
      </c>
      <c r="AF2813" s="34">
        <f t="shared" si="528"/>
        <v>0</v>
      </c>
      <c r="AG2813" s="34">
        <f t="shared" si="529"/>
        <v>0</v>
      </c>
      <c r="AH2813" s="34">
        <f t="shared" si="531"/>
        <v>0</v>
      </c>
      <c r="AI2813" s="34">
        <v>0</v>
      </c>
      <c r="AJ2813" s="34">
        <f t="shared" si="536"/>
        <v>0</v>
      </c>
      <c r="AK2813" s="34">
        <v>0</v>
      </c>
    </row>
    <row r="2814" spans="1:37">
      <c r="A2814" s="17">
        <v>2805</v>
      </c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75"/>
      <c r="O2814" s="76"/>
      <c r="P2814" s="3"/>
      <c r="Q2814" s="3"/>
      <c r="R2814" s="3"/>
      <c r="S2814" s="3"/>
      <c r="T2814" s="3"/>
      <c r="U2814" s="75"/>
      <c r="V2814" s="48">
        <f>IF(Dane!$E$4=1,AB2814,IF(Dane!$E$4=2,AH2814,AJ2814))</f>
        <v>0</v>
      </c>
      <c r="W2814" s="24">
        <f>IF(Dane!$E$4=1,AC2814,IF(Dane!$E$4=2,AI2814,AK2814))</f>
        <v>0</v>
      </c>
      <c r="X2814" s="24">
        <f t="shared" si="525"/>
        <v>0</v>
      </c>
      <c r="Y2814" s="49">
        <f t="shared" si="526"/>
        <v>0</v>
      </c>
      <c r="Z2814" s="34">
        <f t="shared" si="532"/>
        <v>0</v>
      </c>
      <c r="AA2814" s="34">
        <f t="shared" si="533"/>
        <v>0</v>
      </c>
      <c r="AB2814" s="34">
        <f t="shared" si="530"/>
        <v>0</v>
      </c>
      <c r="AC2814" s="34">
        <f t="shared" si="534"/>
        <v>0</v>
      </c>
      <c r="AD2814" s="34">
        <f t="shared" si="535"/>
        <v>0</v>
      </c>
      <c r="AE2814" s="34">
        <f t="shared" si="527"/>
        <v>0</v>
      </c>
      <c r="AF2814" s="34">
        <f t="shared" si="528"/>
        <v>0</v>
      </c>
      <c r="AG2814" s="34">
        <f t="shared" si="529"/>
        <v>0</v>
      </c>
      <c r="AH2814" s="34">
        <f t="shared" si="531"/>
        <v>0</v>
      </c>
      <c r="AI2814" s="34">
        <v>0</v>
      </c>
      <c r="AJ2814" s="34">
        <f t="shared" si="536"/>
        <v>0</v>
      </c>
      <c r="AK2814" s="34">
        <v>0</v>
      </c>
    </row>
    <row r="2815" spans="1:37">
      <c r="A2815" s="17">
        <v>2806</v>
      </c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75"/>
      <c r="O2815" s="76"/>
      <c r="P2815" s="3"/>
      <c r="Q2815" s="3"/>
      <c r="R2815" s="3"/>
      <c r="S2815" s="3"/>
      <c r="T2815" s="3"/>
      <c r="U2815" s="75"/>
      <c r="V2815" s="48">
        <f>IF(Dane!$E$4=1,AB2815,IF(Dane!$E$4=2,AH2815,AJ2815))</f>
        <v>0</v>
      </c>
      <c r="W2815" s="24">
        <f>IF(Dane!$E$4=1,AC2815,IF(Dane!$E$4=2,AI2815,AK2815))</f>
        <v>0</v>
      </c>
      <c r="X2815" s="24">
        <f t="shared" si="525"/>
        <v>0</v>
      </c>
      <c r="Y2815" s="49">
        <f t="shared" si="526"/>
        <v>0</v>
      </c>
      <c r="Z2815" s="34">
        <f t="shared" si="532"/>
        <v>0</v>
      </c>
      <c r="AA2815" s="34">
        <f t="shared" si="533"/>
        <v>0</v>
      </c>
      <c r="AB2815" s="34">
        <f t="shared" si="530"/>
        <v>0</v>
      </c>
      <c r="AC2815" s="34">
        <f t="shared" si="534"/>
        <v>0</v>
      </c>
      <c r="AD2815" s="34">
        <f t="shared" si="535"/>
        <v>0</v>
      </c>
      <c r="AE2815" s="34">
        <f t="shared" si="527"/>
        <v>0</v>
      </c>
      <c r="AF2815" s="34">
        <f t="shared" si="528"/>
        <v>0</v>
      </c>
      <c r="AG2815" s="34">
        <f t="shared" si="529"/>
        <v>0</v>
      </c>
      <c r="AH2815" s="34">
        <f t="shared" si="531"/>
        <v>0</v>
      </c>
      <c r="AI2815" s="34">
        <v>0</v>
      </c>
      <c r="AJ2815" s="34">
        <f t="shared" si="536"/>
        <v>0</v>
      </c>
      <c r="AK2815" s="34">
        <v>0</v>
      </c>
    </row>
    <row r="2816" spans="1:37">
      <c r="A2816" s="17">
        <v>2807</v>
      </c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75"/>
      <c r="O2816" s="76"/>
      <c r="P2816" s="3"/>
      <c r="Q2816" s="3"/>
      <c r="R2816" s="3"/>
      <c r="S2816" s="3"/>
      <c r="T2816" s="3"/>
      <c r="U2816" s="75"/>
      <c r="V2816" s="48">
        <f>IF(Dane!$E$4=1,AB2816,IF(Dane!$E$4=2,AH2816,AJ2816))</f>
        <v>0</v>
      </c>
      <c r="W2816" s="24">
        <f>IF(Dane!$E$4=1,AC2816,IF(Dane!$E$4=2,AI2816,AK2816))</f>
        <v>0</v>
      </c>
      <c r="X2816" s="24">
        <f t="shared" si="525"/>
        <v>0</v>
      </c>
      <c r="Y2816" s="49">
        <f t="shared" si="526"/>
        <v>0</v>
      </c>
      <c r="Z2816" s="34">
        <f t="shared" si="532"/>
        <v>0</v>
      </c>
      <c r="AA2816" s="34">
        <f t="shared" si="533"/>
        <v>0</v>
      </c>
      <c r="AB2816" s="34">
        <f t="shared" si="530"/>
        <v>0</v>
      </c>
      <c r="AC2816" s="34">
        <f t="shared" si="534"/>
        <v>0</v>
      </c>
      <c r="AD2816" s="34">
        <f t="shared" si="535"/>
        <v>0</v>
      </c>
      <c r="AE2816" s="34">
        <f t="shared" si="527"/>
        <v>0</v>
      </c>
      <c r="AF2816" s="34">
        <f t="shared" si="528"/>
        <v>0</v>
      </c>
      <c r="AG2816" s="34">
        <f t="shared" si="529"/>
        <v>0</v>
      </c>
      <c r="AH2816" s="34">
        <f t="shared" si="531"/>
        <v>0</v>
      </c>
      <c r="AI2816" s="34">
        <v>0</v>
      </c>
      <c r="AJ2816" s="34">
        <f t="shared" si="536"/>
        <v>0</v>
      </c>
      <c r="AK2816" s="34">
        <v>0</v>
      </c>
    </row>
    <row r="2817" spans="1:37">
      <c r="A2817" s="17">
        <v>2808</v>
      </c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75"/>
      <c r="O2817" s="76"/>
      <c r="P2817" s="3"/>
      <c r="Q2817" s="3"/>
      <c r="R2817" s="3"/>
      <c r="S2817" s="3"/>
      <c r="T2817" s="3"/>
      <c r="U2817" s="75"/>
      <c r="V2817" s="48">
        <f>IF(Dane!$E$4=1,AB2817,IF(Dane!$E$4=2,AH2817,AJ2817))</f>
        <v>0</v>
      </c>
      <c r="W2817" s="24">
        <f>IF(Dane!$E$4=1,AC2817,IF(Dane!$E$4=2,AI2817,AK2817))</f>
        <v>0</v>
      </c>
      <c r="X2817" s="24">
        <f t="shared" si="525"/>
        <v>0</v>
      </c>
      <c r="Y2817" s="49">
        <f t="shared" si="526"/>
        <v>0</v>
      </c>
      <c r="Z2817" s="34">
        <f t="shared" si="532"/>
        <v>0</v>
      </c>
      <c r="AA2817" s="34">
        <f t="shared" si="533"/>
        <v>0</v>
      </c>
      <c r="AB2817" s="34">
        <f t="shared" si="530"/>
        <v>0</v>
      </c>
      <c r="AC2817" s="34">
        <f t="shared" si="534"/>
        <v>0</v>
      </c>
      <c r="AD2817" s="34">
        <f t="shared" si="535"/>
        <v>0</v>
      </c>
      <c r="AE2817" s="34">
        <f t="shared" si="527"/>
        <v>0</v>
      </c>
      <c r="AF2817" s="34">
        <f t="shared" si="528"/>
        <v>0</v>
      </c>
      <c r="AG2817" s="34">
        <f t="shared" si="529"/>
        <v>0</v>
      </c>
      <c r="AH2817" s="34">
        <f t="shared" si="531"/>
        <v>0</v>
      </c>
      <c r="AI2817" s="34">
        <v>0</v>
      </c>
      <c r="AJ2817" s="34">
        <f t="shared" si="536"/>
        <v>0</v>
      </c>
      <c r="AK2817" s="34">
        <v>0</v>
      </c>
    </row>
    <row r="2818" spans="1:37">
      <c r="A2818" s="17">
        <v>2809</v>
      </c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75"/>
      <c r="O2818" s="76"/>
      <c r="P2818" s="3"/>
      <c r="Q2818" s="3"/>
      <c r="R2818" s="3"/>
      <c r="S2818" s="3"/>
      <c r="T2818" s="3"/>
      <c r="U2818" s="75"/>
      <c r="V2818" s="48">
        <f>IF(Dane!$E$4=1,AB2818,IF(Dane!$E$4=2,AH2818,AJ2818))</f>
        <v>0</v>
      </c>
      <c r="W2818" s="24">
        <f>IF(Dane!$E$4=1,AC2818,IF(Dane!$E$4=2,AI2818,AK2818))</f>
        <v>0</v>
      </c>
      <c r="X2818" s="24">
        <f t="shared" si="525"/>
        <v>0</v>
      </c>
      <c r="Y2818" s="49">
        <f t="shared" si="526"/>
        <v>0</v>
      </c>
      <c r="Z2818" s="34">
        <f t="shared" si="532"/>
        <v>0</v>
      </c>
      <c r="AA2818" s="34">
        <f t="shared" si="533"/>
        <v>0</v>
      </c>
      <c r="AB2818" s="34">
        <f t="shared" si="530"/>
        <v>0</v>
      </c>
      <c r="AC2818" s="34">
        <f t="shared" si="534"/>
        <v>0</v>
      </c>
      <c r="AD2818" s="34">
        <f t="shared" si="535"/>
        <v>0</v>
      </c>
      <c r="AE2818" s="34">
        <f t="shared" si="527"/>
        <v>0</v>
      </c>
      <c r="AF2818" s="34">
        <f t="shared" si="528"/>
        <v>0</v>
      </c>
      <c r="AG2818" s="34">
        <f t="shared" si="529"/>
        <v>0</v>
      </c>
      <c r="AH2818" s="34">
        <f t="shared" si="531"/>
        <v>0</v>
      </c>
      <c r="AI2818" s="34">
        <v>0</v>
      </c>
      <c r="AJ2818" s="34">
        <f t="shared" si="536"/>
        <v>0</v>
      </c>
      <c r="AK2818" s="34">
        <v>0</v>
      </c>
    </row>
    <row r="2819" spans="1:37">
      <c r="A2819" s="17">
        <v>2810</v>
      </c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75"/>
      <c r="O2819" s="76"/>
      <c r="P2819" s="3"/>
      <c r="Q2819" s="3"/>
      <c r="R2819" s="3"/>
      <c r="S2819" s="3"/>
      <c r="T2819" s="3"/>
      <c r="U2819" s="75"/>
      <c r="V2819" s="48">
        <f>IF(Dane!$E$4=1,AB2819,IF(Dane!$E$4=2,AH2819,AJ2819))</f>
        <v>0</v>
      </c>
      <c r="W2819" s="24">
        <f>IF(Dane!$E$4=1,AC2819,IF(Dane!$E$4=2,AI2819,AK2819))</f>
        <v>0</v>
      </c>
      <c r="X2819" s="24">
        <f t="shared" si="525"/>
        <v>0</v>
      </c>
      <c r="Y2819" s="49">
        <f t="shared" si="526"/>
        <v>0</v>
      </c>
      <c r="Z2819" s="34">
        <f t="shared" si="532"/>
        <v>0</v>
      </c>
      <c r="AA2819" s="34">
        <f t="shared" si="533"/>
        <v>0</v>
      </c>
      <c r="AB2819" s="34">
        <f t="shared" si="530"/>
        <v>0</v>
      </c>
      <c r="AC2819" s="34">
        <f t="shared" si="534"/>
        <v>0</v>
      </c>
      <c r="AD2819" s="34">
        <f t="shared" si="535"/>
        <v>0</v>
      </c>
      <c r="AE2819" s="34">
        <f t="shared" si="527"/>
        <v>0</v>
      </c>
      <c r="AF2819" s="34">
        <f t="shared" si="528"/>
        <v>0</v>
      </c>
      <c r="AG2819" s="34">
        <f t="shared" si="529"/>
        <v>0</v>
      </c>
      <c r="AH2819" s="34">
        <f t="shared" si="531"/>
        <v>0</v>
      </c>
      <c r="AI2819" s="34">
        <v>0</v>
      </c>
      <c r="AJ2819" s="34">
        <f t="shared" si="536"/>
        <v>0</v>
      </c>
      <c r="AK2819" s="34">
        <v>0</v>
      </c>
    </row>
    <row r="2820" spans="1:37">
      <c r="A2820" s="17">
        <v>2811</v>
      </c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75"/>
      <c r="O2820" s="76"/>
      <c r="P2820" s="3"/>
      <c r="Q2820" s="3"/>
      <c r="R2820" s="3"/>
      <c r="S2820" s="3"/>
      <c r="T2820" s="3"/>
      <c r="U2820" s="75"/>
      <c r="V2820" s="48">
        <f>IF(Dane!$E$4=1,AB2820,IF(Dane!$E$4=2,AH2820,AJ2820))</f>
        <v>0</v>
      </c>
      <c r="W2820" s="24">
        <f>IF(Dane!$E$4=1,AC2820,IF(Dane!$E$4=2,AI2820,AK2820))</f>
        <v>0</v>
      </c>
      <c r="X2820" s="24">
        <f t="shared" si="525"/>
        <v>0</v>
      </c>
      <c r="Y2820" s="49">
        <f t="shared" si="526"/>
        <v>0</v>
      </c>
      <c r="Z2820" s="34">
        <f t="shared" si="532"/>
        <v>0</v>
      </c>
      <c r="AA2820" s="34">
        <f t="shared" si="533"/>
        <v>0</v>
      </c>
      <c r="AB2820" s="34">
        <f t="shared" si="530"/>
        <v>0</v>
      </c>
      <c r="AC2820" s="34">
        <f t="shared" si="534"/>
        <v>0</v>
      </c>
      <c r="AD2820" s="34">
        <f t="shared" si="535"/>
        <v>0</v>
      </c>
      <c r="AE2820" s="34">
        <f t="shared" si="527"/>
        <v>0</v>
      </c>
      <c r="AF2820" s="34">
        <f t="shared" si="528"/>
        <v>0</v>
      </c>
      <c r="AG2820" s="34">
        <f t="shared" si="529"/>
        <v>0</v>
      </c>
      <c r="AH2820" s="34">
        <f t="shared" si="531"/>
        <v>0</v>
      </c>
      <c r="AI2820" s="34">
        <v>0</v>
      </c>
      <c r="AJ2820" s="34">
        <f t="shared" si="536"/>
        <v>0</v>
      </c>
      <c r="AK2820" s="34">
        <v>0</v>
      </c>
    </row>
    <row r="2821" spans="1:37">
      <c r="A2821" s="17">
        <v>2812</v>
      </c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75"/>
      <c r="O2821" s="76"/>
      <c r="P2821" s="3"/>
      <c r="Q2821" s="3"/>
      <c r="R2821" s="3"/>
      <c r="S2821" s="3"/>
      <c r="T2821" s="3"/>
      <c r="U2821" s="75"/>
      <c r="V2821" s="48">
        <f>IF(Dane!$E$4=1,AB2821,IF(Dane!$E$4=2,AH2821,AJ2821))</f>
        <v>0</v>
      </c>
      <c r="W2821" s="24">
        <f>IF(Dane!$E$4=1,AC2821,IF(Dane!$E$4=2,AI2821,AK2821))</f>
        <v>0</v>
      </c>
      <c r="X2821" s="24">
        <f t="shared" si="525"/>
        <v>0</v>
      </c>
      <c r="Y2821" s="49">
        <f t="shared" si="526"/>
        <v>0</v>
      </c>
      <c r="Z2821" s="34">
        <f t="shared" si="532"/>
        <v>0</v>
      </c>
      <c r="AA2821" s="34">
        <f t="shared" si="533"/>
        <v>0</v>
      </c>
      <c r="AB2821" s="34">
        <f t="shared" si="530"/>
        <v>0</v>
      </c>
      <c r="AC2821" s="34">
        <f t="shared" si="534"/>
        <v>0</v>
      </c>
      <c r="AD2821" s="34">
        <f t="shared" si="535"/>
        <v>0</v>
      </c>
      <c r="AE2821" s="34">
        <f t="shared" si="527"/>
        <v>0</v>
      </c>
      <c r="AF2821" s="34">
        <f t="shared" si="528"/>
        <v>0</v>
      </c>
      <c r="AG2821" s="34">
        <f t="shared" si="529"/>
        <v>0</v>
      </c>
      <c r="AH2821" s="34">
        <f t="shared" si="531"/>
        <v>0</v>
      </c>
      <c r="AI2821" s="34">
        <v>0</v>
      </c>
      <c r="AJ2821" s="34">
        <f t="shared" si="536"/>
        <v>0</v>
      </c>
      <c r="AK2821" s="34">
        <v>0</v>
      </c>
    </row>
    <row r="2822" spans="1:37">
      <c r="A2822" s="17">
        <v>2813</v>
      </c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75"/>
      <c r="O2822" s="76"/>
      <c r="P2822" s="3"/>
      <c r="Q2822" s="3"/>
      <c r="R2822" s="3"/>
      <c r="S2822" s="3"/>
      <c r="T2822" s="3"/>
      <c r="U2822" s="75"/>
      <c r="V2822" s="48">
        <f>IF(Dane!$E$4=1,AB2822,IF(Dane!$E$4=2,AH2822,AJ2822))</f>
        <v>0</v>
      </c>
      <c r="W2822" s="24">
        <f>IF(Dane!$E$4=1,AC2822,IF(Dane!$E$4=2,AI2822,AK2822))</f>
        <v>0</v>
      </c>
      <c r="X2822" s="24">
        <f t="shared" si="525"/>
        <v>0</v>
      </c>
      <c r="Y2822" s="49">
        <f t="shared" si="526"/>
        <v>0</v>
      </c>
      <c r="Z2822" s="34">
        <f t="shared" si="532"/>
        <v>0</v>
      </c>
      <c r="AA2822" s="34">
        <f t="shared" si="533"/>
        <v>0</v>
      </c>
      <c r="AB2822" s="34">
        <f t="shared" si="530"/>
        <v>0</v>
      </c>
      <c r="AC2822" s="34">
        <f t="shared" si="534"/>
        <v>0</v>
      </c>
      <c r="AD2822" s="34">
        <f t="shared" si="535"/>
        <v>0</v>
      </c>
      <c r="AE2822" s="34">
        <f t="shared" si="527"/>
        <v>0</v>
      </c>
      <c r="AF2822" s="34">
        <f t="shared" si="528"/>
        <v>0</v>
      </c>
      <c r="AG2822" s="34">
        <f t="shared" si="529"/>
        <v>0</v>
      </c>
      <c r="AH2822" s="34">
        <f t="shared" si="531"/>
        <v>0</v>
      </c>
      <c r="AI2822" s="34">
        <v>0</v>
      </c>
      <c r="AJ2822" s="34">
        <f t="shared" si="536"/>
        <v>0</v>
      </c>
      <c r="AK2822" s="34">
        <v>0</v>
      </c>
    </row>
    <row r="2823" spans="1:37">
      <c r="A2823" s="17">
        <v>2814</v>
      </c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75"/>
      <c r="O2823" s="76"/>
      <c r="P2823" s="3"/>
      <c r="Q2823" s="3"/>
      <c r="R2823" s="3"/>
      <c r="S2823" s="3"/>
      <c r="T2823" s="3"/>
      <c r="U2823" s="75"/>
      <c r="V2823" s="48">
        <f>IF(Dane!$E$4=1,AB2823,IF(Dane!$E$4=2,AH2823,AJ2823))</f>
        <v>0</v>
      </c>
      <c r="W2823" s="24">
        <f>IF(Dane!$E$4=1,AC2823,IF(Dane!$E$4=2,AI2823,AK2823))</f>
        <v>0</v>
      </c>
      <c r="X2823" s="24">
        <f t="shared" si="525"/>
        <v>0</v>
      </c>
      <c r="Y2823" s="49">
        <f t="shared" si="526"/>
        <v>0</v>
      </c>
      <c r="Z2823" s="34">
        <f t="shared" si="532"/>
        <v>0</v>
      </c>
      <c r="AA2823" s="34">
        <f t="shared" si="533"/>
        <v>0</v>
      </c>
      <c r="AB2823" s="34">
        <f t="shared" si="530"/>
        <v>0</v>
      </c>
      <c r="AC2823" s="34">
        <f t="shared" si="534"/>
        <v>0</v>
      </c>
      <c r="AD2823" s="34">
        <f t="shared" si="535"/>
        <v>0</v>
      </c>
      <c r="AE2823" s="34">
        <f t="shared" si="527"/>
        <v>0</v>
      </c>
      <c r="AF2823" s="34">
        <f t="shared" si="528"/>
        <v>0</v>
      </c>
      <c r="AG2823" s="34">
        <f t="shared" si="529"/>
        <v>0</v>
      </c>
      <c r="AH2823" s="34">
        <f t="shared" si="531"/>
        <v>0</v>
      </c>
      <c r="AI2823" s="34">
        <v>0</v>
      </c>
      <c r="AJ2823" s="34">
        <f t="shared" si="536"/>
        <v>0</v>
      </c>
      <c r="AK2823" s="34">
        <v>0</v>
      </c>
    </row>
    <row r="2824" spans="1:37">
      <c r="A2824" s="17">
        <v>2815</v>
      </c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75"/>
      <c r="O2824" s="76"/>
      <c r="P2824" s="3"/>
      <c r="Q2824" s="3"/>
      <c r="R2824" s="3"/>
      <c r="S2824" s="3"/>
      <c r="T2824" s="3"/>
      <c r="U2824" s="75"/>
      <c r="V2824" s="48">
        <f>IF(Dane!$E$4=1,AB2824,IF(Dane!$E$4=2,AH2824,AJ2824))</f>
        <v>0</v>
      </c>
      <c r="W2824" s="24">
        <f>IF(Dane!$E$4=1,AC2824,IF(Dane!$E$4=2,AI2824,AK2824))</f>
        <v>0</v>
      </c>
      <c r="X2824" s="24">
        <f t="shared" si="525"/>
        <v>0</v>
      </c>
      <c r="Y2824" s="49">
        <f t="shared" si="526"/>
        <v>0</v>
      </c>
      <c r="Z2824" s="34">
        <f t="shared" si="532"/>
        <v>0</v>
      </c>
      <c r="AA2824" s="34">
        <f t="shared" si="533"/>
        <v>0</v>
      </c>
      <c r="AB2824" s="34">
        <f t="shared" si="530"/>
        <v>0</v>
      </c>
      <c r="AC2824" s="34">
        <f t="shared" si="534"/>
        <v>0</v>
      </c>
      <c r="AD2824" s="34">
        <f t="shared" si="535"/>
        <v>0</v>
      </c>
      <c r="AE2824" s="34">
        <f t="shared" si="527"/>
        <v>0</v>
      </c>
      <c r="AF2824" s="34">
        <f t="shared" si="528"/>
        <v>0</v>
      </c>
      <c r="AG2824" s="34">
        <f t="shared" si="529"/>
        <v>0</v>
      </c>
      <c r="AH2824" s="34">
        <f t="shared" si="531"/>
        <v>0</v>
      </c>
      <c r="AI2824" s="34">
        <v>0</v>
      </c>
      <c r="AJ2824" s="34">
        <f t="shared" si="536"/>
        <v>0</v>
      </c>
      <c r="AK2824" s="34">
        <v>0</v>
      </c>
    </row>
    <row r="2825" spans="1:37">
      <c r="A2825" s="17">
        <v>2816</v>
      </c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75"/>
      <c r="O2825" s="76"/>
      <c r="P2825" s="3"/>
      <c r="Q2825" s="3"/>
      <c r="R2825" s="3"/>
      <c r="S2825" s="3"/>
      <c r="T2825" s="3"/>
      <c r="U2825" s="75"/>
      <c r="V2825" s="48">
        <f>IF(Dane!$E$4=1,AB2825,IF(Dane!$E$4=2,AH2825,AJ2825))</f>
        <v>0</v>
      </c>
      <c r="W2825" s="24">
        <f>IF(Dane!$E$4=1,AC2825,IF(Dane!$E$4=2,AI2825,AK2825))</f>
        <v>0</v>
      </c>
      <c r="X2825" s="24">
        <f t="shared" si="525"/>
        <v>0</v>
      </c>
      <c r="Y2825" s="49">
        <f t="shared" si="526"/>
        <v>0</v>
      </c>
      <c r="Z2825" s="34">
        <f t="shared" si="532"/>
        <v>0</v>
      </c>
      <c r="AA2825" s="34">
        <f t="shared" si="533"/>
        <v>0</v>
      </c>
      <c r="AB2825" s="34">
        <f t="shared" si="530"/>
        <v>0</v>
      </c>
      <c r="AC2825" s="34">
        <f t="shared" si="534"/>
        <v>0</v>
      </c>
      <c r="AD2825" s="34">
        <f t="shared" si="535"/>
        <v>0</v>
      </c>
      <c r="AE2825" s="34">
        <f t="shared" si="527"/>
        <v>0</v>
      </c>
      <c r="AF2825" s="34">
        <f t="shared" si="528"/>
        <v>0</v>
      </c>
      <c r="AG2825" s="34">
        <f t="shared" si="529"/>
        <v>0</v>
      </c>
      <c r="AH2825" s="34">
        <f t="shared" si="531"/>
        <v>0</v>
      </c>
      <c r="AI2825" s="34">
        <v>0</v>
      </c>
      <c r="AJ2825" s="34">
        <f t="shared" si="536"/>
        <v>0</v>
      </c>
      <c r="AK2825" s="34">
        <v>0</v>
      </c>
    </row>
    <row r="2826" spans="1:37">
      <c r="A2826" s="17">
        <v>2817</v>
      </c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75"/>
      <c r="O2826" s="76"/>
      <c r="P2826" s="3"/>
      <c r="Q2826" s="3"/>
      <c r="R2826" s="3"/>
      <c r="S2826" s="3"/>
      <c r="T2826" s="3"/>
      <c r="U2826" s="75"/>
      <c r="V2826" s="48">
        <f>IF(Dane!$E$4=1,AB2826,IF(Dane!$E$4=2,AH2826,AJ2826))</f>
        <v>0</v>
      </c>
      <c r="W2826" s="24">
        <f>IF(Dane!$E$4=1,AC2826,IF(Dane!$E$4=2,AI2826,AK2826))</f>
        <v>0</v>
      </c>
      <c r="X2826" s="24">
        <f t="shared" si="525"/>
        <v>0</v>
      </c>
      <c r="Y2826" s="49">
        <f t="shared" si="526"/>
        <v>0</v>
      </c>
      <c r="Z2826" s="34">
        <f t="shared" si="532"/>
        <v>0</v>
      </c>
      <c r="AA2826" s="34">
        <f t="shared" si="533"/>
        <v>0</v>
      </c>
      <c r="AB2826" s="34">
        <f t="shared" si="530"/>
        <v>0</v>
      </c>
      <c r="AC2826" s="34">
        <f t="shared" si="534"/>
        <v>0</v>
      </c>
      <c r="AD2826" s="34">
        <f t="shared" si="535"/>
        <v>0</v>
      </c>
      <c r="AE2826" s="34">
        <f t="shared" si="527"/>
        <v>0</v>
      </c>
      <c r="AF2826" s="34">
        <f t="shared" si="528"/>
        <v>0</v>
      </c>
      <c r="AG2826" s="34">
        <f t="shared" si="529"/>
        <v>0</v>
      </c>
      <c r="AH2826" s="34">
        <f t="shared" si="531"/>
        <v>0</v>
      </c>
      <c r="AI2826" s="34">
        <v>0</v>
      </c>
      <c r="AJ2826" s="34">
        <f t="shared" si="536"/>
        <v>0</v>
      </c>
      <c r="AK2826" s="34">
        <v>0</v>
      </c>
    </row>
    <row r="2827" spans="1:37">
      <c r="A2827" s="17">
        <v>2818</v>
      </c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75"/>
      <c r="O2827" s="76"/>
      <c r="P2827" s="3"/>
      <c r="Q2827" s="3"/>
      <c r="R2827" s="3"/>
      <c r="S2827" s="3"/>
      <c r="T2827" s="3"/>
      <c r="U2827" s="75"/>
      <c r="V2827" s="48">
        <f>IF(Dane!$E$4=1,AB2827,IF(Dane!$E$4=2,AH2827,AJ2827))</f>
        <v>0</v>
      </c>
      <c r="W2827" s="24">
        <f>IF(Dane!$E$4=1,AC2827,IF(Dane!$E$4=2,AI2827,AK2827))</f>
        <v>0</v>
      </c>
      <c r="X2827" s="24">
        <f t="shared" ref="X2827:X2890" si="537">IF((K2827-V2827)&lt;0,0,K2827-V2827)</f>
        <v>0</v>
      </c>
      <c r="Y2827" s="49">
        <f t="shared" ref="Y2827:Y2890" si="538">IF((L2827-W2827)&lt;0,0,L2827-W2827)</f>
        <v>0</v>
      </c>
      <c r="Z2827" s="34">
        <f t="shared" si="532"/>
        <v>0</v>
      </c>
      <c r="AA2827" s="34">
        <f t="shared" si="533"/>
        <v>0</v>
      </c>
      <c r="AB2827" s="34">
        <f t="shared" si="530"/>
        <v>0</v>
      </c>
      <c r="AC2827" s="34">
        <f t="shared" si="534"/>
        <v>0</v>
      </c>
      <c r="AD2827" s="34">
        <f t="shared" si="535"/>
        <v>0</v>
      </c>
      <c r="AE2827" s="34">
        <f t="shared" ref="AE2827:AE2890" si="539">ROUND(O2827-ROUND(O2827*0.0976,2)-ROUND(O2827*0.015,2)-ROUND(O2827*0.0245,2)-ROUND((O2827-ROUND(O2827*0.0976,2)-ROUND(O2827*0.015,2)-ROUND(O2827*0.0245,2))*0.09,2),2)</f>
        <v>0</v>
      </c>
      <c r="AF2827" s="34">
        <f t="shared" ref="AF2827:AF2890" si="540">ROUND(P2827-ROUND(P2827*0.09,2),2)</f>
        <v>0</v>
      </c>
      <c r="AG2827" s="34">
        <f t="shared" ref="AG2827:AG2890" si="541">IF(ROUND((AE2827+AF2827)/2,2)&gt;$AB$1,$AB$1,ROUND((AE2827+AF2827)/2,2))</f>
        <v>0</v>
      </c>
      <c r="AH2827" s="34">
        <f t="shared" si="531"/>
        <v>0</v>
      </c>
      <c r="AI2827" s="34">
        <v>0</v>
      </c>
      <c r="AJ2827" s="34">
        <f t="shared" si="536"/>
        <v>0</v>
      </c>
      <c r="AK2827" s="34">
        <v>0</v>
      </c>
    </row>
    <row r="2828" spans="1:37">
      <c r="A2828" s="17">
        <v>2819</v>
      </c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75"/>
      <c r="O2828" s="76"/>
      <c r="P2828" s="3"/>
      <c r="Q2828" s="3"/>
      <c r="R2828" s="3"/>
      <c r="S2828" s="3"/>
      <c r="T2828" s="3"/>
      <c r="U2828" s="75"/>
      <c r="V2828" s="48">
        <f>IF(Dane!$E$4=1,AB2828,IF(Dane!$E$4=2,AH2828,AJ2828))</f>
        <v>0</v>
      </c>
      <c r="W2828" s="24">
        <f>IF(Dane!$E$4=1,AC2828,IF(Dane!$E$4=2,AI2828,AK2828))</f>
        <v>0</v>
      </c>
      <c r="X2828" s="24">
        <f t="shared" si="537"/>
        <v>0</v>
      </c>
      <c r="Y2828" s="49">
        <f t="shared" si="538"/>
        <v>0</v>
      </c>
      <c r="Z2828" s="34">
        <f t="shared" si="532"/>
        <v>0</v>
      </c>
      <c r="AA2828" s="34">
        <f t="shared" si="533"/>
        <v>0</v>
      </c>
      <c r="AB2828" s="34">
        <f t="shared" ref="AB2828:AB2891" si="542">IF(K2828&gt;Z2828,Z2828,K2828)</f>
        <v>0</v>
      </c>
      <c r="AC2828" s="34">
        <f t="shared" si="534"/>
        <v>0</v>
      </c>
      <c r="AD2828" s="34">
        <f t="shared" si="535"/>
        <v>0</v>
      </c>
      <c r="AE2828" s="34">
        <f t="shared" si="539"/>
        <v>0</v>
      </c>
      <c r="AF2828" s="34">
        <f t="shared" si="540"/>
        <v>0</v>
      </c>
      <c r="AG2828" s="34">
        <f t="shared" si="541"/>
        <v>0</v>
      </c>
      <c r="AH2828" s="34">
        <f t="shared" ref="AH2828:AH2891" si="543">IF(AG2828&gt;AD2828,AD2828,AG2828)</f>
        <v>0</v>
      </c>
      <c r="AI2828" s="34">
        <v>0</v>
      </c>
      <c r="AJ2828" s="34">
        <f t="shared" si="536"/>
        <v>0</v>
      </c>
      <c r="AK2828" s="34">
        <v>0</v>
      </c>
    </row>
    <row r="2829" spans="1:37">
      <c r="A2829" s="17">
        <v>2820</v>
      </c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75"/>
      <c r="O2829" s="76"/>
      <c r="P2829" s="3"/>
      <c r="Q2829" s="3"/>
      <c r="R2829" s="3"/>
      <c r="S2829" s="3"/>
      <c r="T2829" s="3"/>
      <c r="U2829" s="75"/>
      <c r="V2829" s="48">
        <f>IF(Dane!$E$4=1,AB2829,IF(Dane!$E$4=2,AH2829,AJ2829))</f>
        <v>0</v>
      </c>
      <c r="W2829" s="24">
        <f>IF(Dane!$E$4=1,AC2829,IF(Dane!$E$4=2,AI2829,AK2829))</f>
        <v>0</v>
      </c>
      <c r="X2829" s="24">
        <f t="shared" si="537"/>
        <v>0</v>
      </c>
      <c r="Y2829" s="49">
        <f t="shared" si="538"/>
        <v>0</v>
      </c>
      <c r="Z2829" s="34">
        <f t="shared" ref="Z2829:Z2892" si="544">IF(ROUND((O2829+P2829)*0.5,2)&gt;$Z$1,$Z$1,ROUND((O2829+P2829)*0.5,2))</f>
        <v>0</v>
      </c>
      <c r="AA2829" s="34">
        <f t="shared" ref="AA2829:AA2892" si="545">ROUND(Z2829*IFERROR(O2829/(O2829+P2829),0)*0.0976,2)+ROUND(Z2829*IFERROR(O2829/(O2829+P2829),0)*0.065,2)+ROUND(Z2829*IFERROR(O2829/(O2829+P2829),0)*$AA$1,2)</f>
        <v>0</v>
      </c>
      <c r="AB2829" s="34">
        <f t="shared" si="542"/>
        <v>0</v>
      </c>
      <c r="AC2829" s="34">
        <f t="shared" ref="AC2829:AC2892" si="546">IF(AA2829&gt;L2829,L2829,AA2829)</f>
        <v>0</v>
      </c>
      <c r="AD2829" s="34">
        <f t="shared" ref="AD2829:AD2892" si="547">IF(ROUND(I2829*0.5,2)&gt;$Z$1,ROUND($Z$1-ROUND($Z$1*0.0976,2)-ROUND($Z$1*0.015,2)-ROUND($Z$1*0.0245,2),2)-ROUND(ROUND($Z$1-ROUND($Z$1*0.0976,2)-ROUND($Z$1*0.015,2)-ROUND($Z$1*0.0245,2),2)*0.09,2),ROUND(ROUND(I2829*0.5,2)-ROUND(ROUND(I2829*0.5,2)*0.0976,2)-ROUND(ROUND(I2829*0.5,2)*0.015,2)-ROUND(ROUND(I2829*0.5,2)*0.0245,2),2)-ROUND(ROUND(ROUND(I2829*0.5,2)-ROUND(ROUND(I2829*0.5,2)*0.0976,2)-ROUND(ROUND(I2829*0.5,2)*0.015,2)-ROUND(ROUND(I2829*0.5,2)*0.0245,2),2)*0.09,2))</f>
        <v>0</v>
      </c>
      <c r="AE2829" s="34">
        <f t="shared" si="539"/>
        <v>0</v>
      </c>
      <c r="AF2829" s="34">
        <f t="shared" si="540"/>
        <v>0</v>
      </c>
      <c r="AG2829" s="34">
        <f t="shared" si="541"/>
        <v>0</v>
      </c>
      <c r="AH2829" s="34">
        <f t="shared" si="543"/>
        <v>0</v>
      </c>
      <c r="AI2829" s="34">
        <v>0</v>
      </c>
      <c r="AJ2829" s="34">
        <f t="shared" ref="AJ2829:AJ2892" si="548">IF(AG2829&gt;AD2829,AD2829,AG2829)</f>
        <v>0</v>
      </c>
      <c r="AK2829" s="34">
        <v>0</v>
      </c>
    </row>
    <row r="2830" spans="1:37">
      <c r="A2830" s="17">
        <v>2821</v>
      </c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75"/>
      <c r="O2830" s="76"/>
      <c r="P2830" s="3"/>
      <c r="Q2830" s="3"/>
      <c r="R2830" s="3"/>
      <c r="S2830" s="3"/>
      <c r="T2830" s="3"/>
      <c r="U2830" s="75"/>
      <c r="V2830" s="48">
        <f>IF(Dane!$E$4=1,AB2830,IF(Dane!$E$4=2,AH2830,AJ2830))</f>
        <v>0</v>
      </c>
      <c r="W2830" s="24">
        <f>IF(Dane!$E$4=1,AC2830,IF(Dane!$E$4=2,AI2830,AK2830))</f>
        <v>0</v>
      </c>
      <c r="X2830" s="24">
        <f t="shared" si="537"/>
        <v>0</v>
      </c>
      <c r="Y2830" s="49">
        <f t="shared" si="538"/>
        <v>0</v>
      </c>
      <c r="Z2830" s="34">
        <f t="shared" si="544"/>
        <v>0</v>
      </c>
      <c r="AA2830" s="34">
        <f t="shared" si="545"/>
        <v>0</v>
      </c>
      <c r="AB2830" s="34">
        <f t="shared" si="542"/>
        <v>0</v>
      </c>
      <c r="AC2830" s="34">
        <f t="shared" si="546"/>
        <v>0</v>
      </c>
      <c r="AD2830" s="34">
        <f t="shared" si="547"/>
        <v>0</v>
      </c>
      <c r="AE2830" s="34">
        <f t="shared" si="539"/>
        <v>0</v>
      </c>
      <c r="AF2830" s="34">
        <f t="shared" si="540"/>
        <v>0</v>
      </c>
      <c r="AG2830" s="34">
        <f t="shared" si="541"/>
        <v>0</v>
      </c>
      <c r="AH2830" s="34">
        <f t="shared" si="543"/>
        <v>0</v>
      </c>
      <c r="AI2830" s="34">
        <v>0</v>
      </c>
      <c r="AJ2830" s="34">
        <f t="shared" si="548"/>
        <v>0</v>
      </c>
      <c r="AK2830" s="34">
        <v>0</v>
      </c>
    </row>
    <row r="2831" spans="1:37">
      <c r="A2831" s="17">
        <v>2822</v>
      </c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75"/>
      <c r="O2831" s="76"/>
      <c r="P2831" s="3"/>
      <c r="Q2831" s="3"/>
      <c r="R2831" s="3"/>
      <c r="S2831" s="3"/>
      <c r="T2831" s="3"/>
      <c r="U2831" s="75"/>
      <c r="V2831" s="48">
        <f>IF(Dane!$E$4=1,AB2831,IF(Dane!$E$4=2,AH2831,AJ2831))</f>
        <v>0</v>
      </c>
      <c r="W2831" s="24">
        <f>IF(Dane!$E$4=1,AC2831,IF(Dane!$E$4=2,AI2831,AK2831))</f>
        <v>0</v>
      </c>
      <c r="X2831" s="24">
        <f t="shared" si="537"/>
        <v>0</v>
      </c>
      <c r="Y2831" s="49">
        <f t="shared" si="538"/>
        <v>0</v>
      </c>
      <c r="Z2831" s="34">
        <f t="shared" si="544"/>
        <v>0</v>
      </c>
      <c r="AA2831" s="34">
        <f t="shared" si="545"/>
        <v>0</v>
      </c>
      <c r="AB2831" s="34">
        <f t="shared" si="542"/>
        <v>0</v>
      </c>
      <c r="AC2831" s="34">
        <f t="shared" si="546"/>
        <v>0</v>
      </c>
      <c r="AD2831" s="34">
        <f t="shared" si="547"/>
        <v>0</v>
      </c>
      <c r="AE2831" s="34">
        <f t="shared" si="539"/>
        <v>0</v>
      </c>
      <c r="AF2831" s="34">
        <f t="shared" si="540"/>
        <v>0</v>
      </c>
      <c r="AG2831" s="34">
        <f t="shared" si="541"/>
        <v>0</v>
      </c>
      <c r="AH2831" s="34">
        <f t="shared" si="543"/>
        <v>0</v>
      </c>
      <c r="AI2831" s="34">
        <v>0</v>
      </c>
      <c r="AJ2831" s="34">
        <f t="shared" si="548"/>
        <v>0</v>
      </c>
      <c r="AK2831" s="34">
        <v>0</v>
      </c>
    </row>
    <row r="2832" spans="1:37">
      <c r="A2832" s="17">
        <v>2823</v>
      </c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75"/>
      <c r="O2832" s="76"/>
      <c r="P2832" s="3"/>
      <c r="Q2832" s="3"/>
      <c r="R2832" s="3"/>
      <c r="S2832" s="3"/>
      <c r="T2832" s="3"/>
      <c r="U2832" s="75"/>
      <c r="V2832" s="48">
        <f>IF(Dane!$E$4=1,AB2832,IF(Dane!$E$4=2,AH2832,AJ2832))</f>
        <v>0</v>
      </c>
      <c r="W2832" s="24">
        <f>IF(Dane!$E$4=1,AC2832,IF(Dane!$E$4=2,AI2832,AK2832))</f>
        <v>0</v>
      </c>
      <c r="X2832" s="24">
        <f t="shared" si="537"/>
        <v>0</v>
      </c>
      <c r="Y2832" s="49">
        <f t="shared" si="538"/>
        <v>0</v>
      </c>
      <c r="Z2832" s="34">
        <f t="shared" si="544"/>
        <v>0</v>
      </c>
      <c r="AA2832" s="34">
        <f t="shared" si="545"/>
        <v>0</v>
      </c>
      <c r="AB2832" s="34">
        <f t="shared" si="542"/>
        <v>0</v>
      </c>
      <c r="AC2832" s="34">
        <f t="shared" si="546"/>
        <v>0</v>
      </c>
      <c r="AD2832" s="34">
        <f t="shared" si="547"/>
        <v>0</v>
      </c>
      <c r="AE2832" s="34">
        <f t="shared" si="539"/>
        <v>0</v>
      </c>
      <c r="AF2832" s="34">
        <f t="shared" si="540"/>
        <v>0</v>
      </c>
      <c r="AG2832" s="34">
        <f t="shared" si="541"/>
        <v>0</v>
      </c>
      <c r="AH2832" s="34">
        <f t="shared" si="543"/>
        <v>0</v>
      </c>
      <c r="AI2832" s="34">
        <v>0</v>
      </c>
      <c r="AJ2832" s="34">
        <f t="shared" si="548"/>
        <v>0</v>
      </c>
      <c r="AK2832" s="34">
        <v>0</v>
      </c>
    </row>
    <row r="2833" spans="1:37">
      <c r="A2833" s="17">
        <v>2824</v>
      </c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75"/>
      <c r="O2833" s="76"/>
      <c r="P2833" s="3"/>
      <c r="Q2833" s="3"/>
      <c r="R2833" s="3"/>
      <c r="S2833" s="3"/>
      <c r="T2833" s="3"/>
      <c r="U2833" s="75"/>
      <c r="V2833" s="48">
        <f>IF(Dane!$E$4=1,AB2833,IF(Dane!$E$4=2,AH2833,AJ2833))</f>
        <v>0</v>
      </c>
      <c r="W2833" s="24">
        <f>IF(Dane!$E$4=1,AC2833,IF(Dane!$E$4=2,AI2833,AK2833))</f>
        <v>0</v>
      </c>
      <c r="X2833" s="24">
        <f t="shared" si="537"/>
        <v>0</v>
      </c>
      <c r="Y2833" s="49">
        <f t="shared" si="538"/>
        <v>0</v>
      </c>
      <c r="Z2833" s="34">
        <f t="shared" si="544"/>
        <v>0</v>
      </c>
      <c r="AA2833" s="34">
        <f t="shared" si="545"/>
        <v>0</v>
      </c>
      <c r="AB2833" s="34">
        <f t="shared" si="542"/>
        <v>0</v>
      </c>
      <c r="AC2833" s="34">
        <f t="shared" si="546"/>
        <v>0</v>
      </c>
      <c r="AD2833" s="34">
        <f t="shared" si="547"/>
        <v>0</v>
      </c>
      <c r="AE2833" s="34">
        <f t="shared" si="539"/>
        <v>0</v>
      </c>
      <c r="AF2833" s="34">
        <f t="shared" si="540"/>
        <v>0</v>
      </c>
      <c r="AG2833" s="34">
        <f t="shared" si="541"/>
        <v>0</v>
      </c>
      <c r="AH2833" s="34">
        <f t="shared" si="543"/>
        <v>0</v>
      </c>
      <c r="AI2833" s="34">
        <v>0</v>
      </c>
      <c r="AJ2833" s="34">
        <f t="shared" si="548"/>
        <v>0</v>
      </c>
      <c r="AK2833" s="34">
        <v>0</v>
      </c>
    </row>
    <row r="2834" spans="1:37">
      <c r="A2834" s="17">
        <v>2825</v>
      </c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75"/>
      <c r="O2834" s="76"/>
      <c r="P2834" s="3"/>
      <c r="Q2834" s="3"/>
      <c r="R2834" s="3"/>
      <c r="S2834" s="3"/>
      <c r="T2834" s="3"/>
      <c r="U2834" s="75"/>
      <c r="V2834" s="48">
        <f>IF(Dane!$E$4=1,AB2834,IF(Dane!$E$4=2,AH2834,AJ2834))</f>
        <v>0</v>
      </c>
      <c r="W2834" s="24">
        <f>IF(Dane!$E$4=1,AC2834,IF(Dane!$E$4=2,AI2834,AK2834))</f>
        <v>0</v>
      </c>
      <c r="X2834" s="24">
        <f t="shared" si="537"/>
        <v>0</v>
      </c>
      <c r="Y2834" s="49">
        <f t="shared" si="538"/>
        <v>0</v>
      </c>
      <c r="Z2834" s="34">
        <f t="shared" si="544"/>
        <v>0</v>
      </c>
      <c r="AA2834" s="34">
        <f t="shared" si="545"/>
        <v>0</v>
      </c>
      <c r="AB2834" s="34">
        <f t="shared" si="542"/>
        <v>0</v>
      </c>
      <c r="AC2834" s="34">
        <f t="shared" si="546"/>
        <v>0</v>
      </c>
      <c r="AD2834" s="34">
        <f t="shared" si="547"/>
        <v>0</v>
      </c>
      <c r="AE2834" s="34">
        <f t="shared" si="539"/>
        <v>0</v>
      </c>
      <c r="AF2834" s="34">
        <f t="shared" si="540"/>
        <v>0</v>
      </c>
      <c r="AG2834" s="34">
        <f t="shared" si="541"/>
        <v>0</v>
      </c>
      <c r="AH2834" s="34">
        <f t="shared" si="543"/>
        <v>0</v>
      </c>
      <c r="AI2834" s="34">
        <v>0</v>
      </c>
      <c r="AJ2834" s="34">
        <f t="shared" si="548"/>
        <v>0</v>
      </c>
      <c r="AK2834" s="34">
        <v>0</v>
      </c>
    </row>
    <row r="2835" spans="1:37">
      <c r="A2835" s="17">
        <v>2826</v>
      </c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75"/>
      <c r="O2835" s="76"/>
      <c r="P2835" s="3"/>
      <c r="Q2835" s="3"/>
      <c r="R2835" s="3"/>
      <c r="S2835" s="3"/>
      <c r="T2835" s="3"/>
      <c r="U2835" s="75"/>
      <c r="V2835" s="48">
        <f>IF(Dane!$E$4=1,AB2835,IF(Dane!$E$4=2,AH2835,AJ2835))</f>
        <v>0</v>
      </c>
      <c r="W2835" s="24">
        <f>IF(Dane!$E$4=1,AC2835,IF(Dane!$E$4=2,AI2835,AK2835))</f>
        <v>0</v>
      </c>
      <c r="X2835" s="24">
        <f t="shared" si="537"/>
        <v>0</v>
      </c>
      <c r="Y2835" s="49">
        <f t="shared" si="538"/>
        <v>0</v>
      </c>
      <c r="Z2835" s="34">
        <f t="shared" si="544"/>
        <v>0</v>
      </c>
      <c r="AA2835" s="34">
        <f t="shared" si="545"/>
        <v>0</v>
      </c>
      <c r="AB2835" s="34">
        <f t="shared" si="542"/>
        <v>0</v>
      </c>
      <c r="AC2835" s="34">
        <f t="shared" si="546"/>
        <v>0</v>
      </c>
      <c r="AD2835" s="34">
        <f t="shared" si="547"/>
        <v>0</v>
      </c>
      <c r="AE2835" s="34">
        <f t="shared" si="539"/>
        <v>0</v>
      </c>
      <c r="AF2835" s="34">
        <f t="shared" si="540"/>
        <v>0</v>
      </c>
      <c r="AG2835" s="34">
        <f t="shared" si="541"/>
        <v>0</v>
      </c>
      <c r="AH2835" s="34">
        <f t="shared" si="543"/>
        <v>0</v>
      </c>
      <c r="AI2835" s="34">
        <v>0</v>
      </c>
      <c r="AJ2835" s="34">
        <f t="shared" si="548"/>
        <v>0</v>
      </c>
      <c r="AK2835" s="34">
        <v>0</v>
      </c>
    </row>
    <row r="2836" spans="1:37">
      <c r="A2836" s="17">
        <v>2827</v>
      </c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75"/>
      <c r="O2836" s="76"/>
      <c r="P2836" s="3"/>
      <c r="Q2836" s="3"/>
      <c r="R2836" s="3"/>
      <c r="S2836" s="3"/>
      <c r="T2836" s="3"/>
      <c r="U2836" s="75"/>
      <c r="V2836" s="48">
        <f>IF(Dane!$E$4=1,AB2836,IF(Dane!$E$4=2,AH2836,AJ2836))</f>
        <v>0</v>
      </c>
      <c r="W2836" s="24">
        <f>IF(Dane!$E$4=1,AC2836,IF(Dane!$E$4=2,AI2836,AK2836))</f>
        <v>0</v>
      </c>
      <c r="X2836" s="24">
        <f t="shared" si="537"/>
        <v>0</v>
      </c>
      <c r="Y2836" s="49">
        <f t="shared" si="538"/>
        <v>0</v>
      </c>
      <c r="Z2836" s="34">
        <f t="shared" si="544"/>
        <v>0</v>
      </c>
      <c r="AA2836" s="34">
        <f t="shared" si="545"/>
        <v>0</v>
      </c>
      <c r="AB2836" s="34">
        <f t="shared" si="542"/>
        <v>0</v>
      </c>
      <c r="AC2836" s="34">
        <f t="shared" si="546"/>
        <v>0</v>
      </c>
      <c r="AD2836" s="34">
        <f t="shared" si="547"/>
        <v>0</v>
      </c>
      <c r="AE2836" s="34">
        <f t="shared" si="539"/>
        <v>0</v>
      </c>
      <c r="AF2836" s="34">
        <f t="shared" si="540"/>
        <v>0</v>
      </c>
      <c r="AG2836" s="34">
        <f t="shared" si="541"/>
        <v>0</v>
      </c>
      <c r="AH2836" s="34">
        <f t="shared" si="543"/>
        <v>0</v>
      </c>
      <c r="AI2836" s="34">
        <v>0</v>
      </c>
      <c r="AJ2836" s="34">
        <f t="shared" si="548"/>
        <v>0</v>
      </c>
      <c r="AK2836" s="34">
        <v>0</v>
      </c>
    </row>
    <row r="2837" spans="1:37">
      <c r="A2837" s="17">
        <v>2828</v>
      </c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75"/>
      <c r="O2837" s="76"/>
      <c r="P2837" s="3"/>
      <c r="Q2837" s="3"/>
      <c r="R2837" s="3"/>
      <c r="S2837" s="3"/>
      <c r="T2837" s="3"/>
      <c r="U2837" s="75"/>
      <c r="V2837" s="48">
        <f>IF(Dane!$E$4=1,AB2837,IF(Dane!$E$4=2,AH2837,AJ2837))</f>
        <v>0</v>
      </c>
      <c r="W2837" s="24">
        <f>IF(Dane!$E$4=1,AC2837,IF(Dane!$E$4=2,AI2837,AK2837))</f>
        <v>0</v>
      </c>
      <c r="X2837" s="24">
        <f t="shared" si="537"/>
        <v>0</v>
      </c>
      <c r="Y2837" s="49">
        <f t="shared" si="538"/>
        <v>0</v>
      </c>
      <c r="Z2837" s="34">
        <f t="shared" si="544"/>
        <v>0</v>
      </c>
      <c r="AA2837" s="34">
        <f t="shared" si="545"/>
        <v>0</v>
      </c>
      <c r="AB2837" s="34">
        <f t="shared" si="542"/>
        <v>0</v>
      </c>
      <c r="AC2837" s="34">
        <f t="shared" si="546"/>
        <v>0</v>
      </c>
      <c r="AD2837" s="34">
        <f t="shared" si="547"/>
        <v>0</v>
      </c>
      <c r="AE2837" s="34">
        <f t="shared" si="539"/>
        <v>0</v>
      </c>
      <c r="AF2837" s="34">
        <f t="shared" si="540"/>
        <v>0</v>
      </c>
      <c r="AG2837" s="34">
        <f t="shared" si="541"/>
        <v>0</v>
      </c>
      <c r="AH2837" s="34">
        <f t="shared" si="543"/>
        <v>0</v>
      </c>
      <c r="AI2837" s="34">
        <v>0</v>
      </c>
      <c r="AJ2837" s="34">
        <f t="shared" si="548"/>
        <v>0</v>
      </c>
      <c r="AK2837" s="34">
        <v>0</v>
      </c>
    </row>
    <row r="2838" spans="1:37">
      <c r="A2838" s="17">
        <v>2829</v>
      </c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75"/>
      <c r="O2838" s="76"/>
      <c r="P2838" s="3"/>
      <c r="Q2838" s="3"/>
      <c r="R2838" s="3"/>
      <c r="S2838" s="3"/>
      <c r="T2838" s="3"/>
      <c r="U2838" s="75"/>
      <c r="V2838" s="48">
        <f>IF(Dane!$E$4=1,AB2838,IF(Dane!$E$4=2,AH2838,AJ2838))</f>
        <v>0</v>
      </c>
      <c r="W2838" s="24">
        <f>IF(Dane!$E$4=1,AC2838,IF(Dane!$E$4=2,AI2838,AK2838))</f>
        <v>0</v>
      </c>
      <c r="X2838" s="24">
        <f t="shared" si="537"/>
        <v>0</v>
      </c>
      <c r="Y2838" s="49">
        <f t="shared" si="538"/>
        <v>0</v>
      </c>
      <c r="Z2838" s="34">
        <f t="shared" si="544"/>
        <v>0</v>
      </c>
      <c r="AA2838" s="34">
        <f t="shared" si="545"/>
        <v>0</v>
      </c>
      <c r="AB2838" s="34">
        <f t="shared" si="542"/>
        <v>0</v>
      </c>
      <c r="AC2838" s="34">
        <f t="shared" si="546"/>
        <v>0</v>
      </c>
      <c r="AD2838" s="34">
        <f t="shared" si="547"/>
        <v>0</v>
      </c>
      <c r="AE2838" s="34">
        <f t="shared" si="539"/>
        <v>0</v>
      </c>
      <c r="AF2838" s="34">
        <f t="shared" si="540"/>
        <v>0</v>
      </c>
      <c r="AG2838" s="34">
        <f t="shared" si="541"/>
        <v>0</v>
      </c>
      <c r="AH2838" s="34">
        <f t="shared" si="543"/>
        <v>0</v>
      </c>
      <c r="AI2838" s="34">
        <v>0</v>
      </c>
      <c r="AJ2838" s="34">
        <f t="shared" si="548"/>
        <v>0</v>
      </c>
      <c r="AK2838" s="34">
        <v>0</v>
      </c>
    </row>
    <row r="2839" spans="1:37">
      <c r="A2839" s="17">
        <v>2830</v>
      </c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75"/>
      <c r="O2839" s="76"/>
      <c r="P2839" s="3"/>
      <c r="Q2839" s="3"/>
      <c r="R2839" s="3"/>
      <c r="S2839" s="3"/>
      <c r="T2839" s="3"/>
      <c r="U2839" s="75"/>
      <c r="V2839" s="48">
        <f>IF(Dane!$E$4=1,AB2839,IF(Dane!$E$4=2,AH2839,AJ2839))</f>
        <v>0</v>
      </c>
      <c r="W2839" s="24">
        <f>IF(Dane!$E$4=1,AC2839,IF(Dane!$E$4=2,AI2839,AK2839))</f>
        <v>0</v>
      </c>
      <c r="X2839" s="24">
        <f t="shared" si="537"/>
        <v>0</v>
      </c>
      <c r="Y2839" s="49">
        <f t="shared" si="538"/>
        <v>0</v>
      </c>
      <c r="Z2839" s="34">
        <f t="shared" si="544"/>
        <v>0</v>
      </c>
      <c r="AA2839" s="34">
        <f t="shared" si="545"/>
        <v>0</v>
      </c>
      <c r="AB2839" s="34">
        <f t="shared" si="542"/>
        <v>0</v>
      </c>
      <c r="AC2839" s="34">
        <f t="shared" si="546"/>
        <v>0</v>
      </c>
      <c r="AD2839" s="34">
        <f t="shared" si="547"/>
        <v>0</v>
      </c>
      <c r="AE2839" s="34">
        <f t="shared" si="539"/>
        <v>0</v>
      </c>
      <c r="AF2839" s="34">
        <f t="shared" si="540"/>
        <v>0</v>
      </c>
      <c r="AG2839" s="34">
        <f t="shared" si="541"/>
        <v>0</v>
      </c>
      <c r="AH2839" s="34">
        <f t="shared" si="543"/>
        <v>0</v>
      </c>
      <c r="AI2839" s="34">
        <v>0</v>
      </c>
      <c r="AJ2839" s="34">
        <f t="shared" si="548"/>
        <v>0</v>
      </c>
      <c r="AK2839" s="34">
        <v>0</v>
      </c>
    </row>
    <row r="2840" spans="1:37">
      <c r="A2840" s="17">
        <v>2831</v>
      </c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75"/>
      <c r="O2840" s="76"/>
      <c r="P2840" s="3"/>
      <c r="Q2840" s="3"/>
      <c r="R2840" s="3"/>
      <c r="S2840" s="3"/>
      <c r="T2840" s="3"/>
      <c r="U2840" s="75"/>
      <c r="V2840" s="48">
        <f>IF(Dane!$E$4=1,AB2840,IF(Dane!$E$4=2,AH2840,AJ2840))</f>
        <v>0</v>
      </c>
      <c r="W2840" s="24">
        <f>IF(Dane!$E$4=1,AC2840,IF(Dane!$E$4=2,AI2840,AK2840))</f>
        <v>0</v>
      </c>
      <c r="X2840" s="24">
        <f t="shared" si="537"/>
        <v>0</v>
      </c>
      <c r="Y2840" s="49">
        <f t="shared" si="538"/>
        <v>0</v>
      </c>
      <c r="Z2840" s="34">
        <f t="shared" si="544"/>
        <v>0</v>
      </c>
      <c r="AA2840" s="34">
        <f t="shared" si="545"/>
        <v>0</v>
      </c>
      <c r="AB2840" s="34">
        <f t="shared" si="542"/>
        <v>0</v>
      </c>
      <c r="AC2840" s="34">
        <f t="shared" si="546"/>
        <v>0</v>
      </c>
      <c r="AD2840" s="34">
        <f t="shared" si="547"/>
        <v>0</v>
      </c>
      <c r="AE2840" s="34">
        <f t="shared" si="539"/>
        <v>0</v>
      </c>
      <c r="AF2840" s="34">
        <f t="shared" si="540"/>
        <v>0</v>
      </c>
      <c r="AG2840" s="34">
        <f t="shared" si="541"/>
        <v>0</v>
      </c>
      <c r="AH2840" s="34">
        <f t="shared" si="543"/>
        <v>0</v>
      </c>
      <c r="AI2840" s="34">
        <v>0</v>
      </c>
      <c r="AJ2840" s="34">
        <f t="shared" si="548"/>
        <v>0</v>
      </c>
      <c r="AK2840" s="34">
        <v>0</v>
      </c>
    </row>
    <row r="2841" spans="1:37">
      <c r="A2841" s="17">
        <v>2832</v>
      </c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75"/>
      <c r="O2841" s="76"/>
      <c r="P2841" s="3"/>
      <c r="Q2841" s="3"/>
      <c r="R2841" s="3"/>
      <c r="S2841" s="3"/>
      <c r="T2841" s="3"/>
      <c r="U2841" s="75"/>
      <c r="V2841" s="48">
        <f>IF(Dane!$E$4=1,AB2841,IF(Dane!$E$4=2,AH2841,AJ2841))</f>
        <v>0</v>
      </c>
      <c r="W2841" s="24">
        <f>IF(Dane!$E$4=1,AC2841,IF(Dane!$E$4=2,AI2841,AK2841))</f>
        <v>0</v>
      </c>
      <c r="X2841" s="24">
        <f t="shared" si="537"/>
        <v>0</v>
      </c>
      <c r="Y2841" s="49">
        <f t="shared" si="538"/>
        <v>0</v>
      </c>
      <c r="Z2841" s="34">
        <f t="shared" si="544"/>
        <v>0</v>
      </c>
      <c r="AA2841" s="34">
        <f t="shared" si="545"/>
        <v>0</v>
      </c>
      <c r="AB2841" s="34">
        <f t="shared" si="542"/>
        <v>0</v>
      </c>
      <c r="AC2841" s="34">
        <f t="shared" si="546"/>
        <v>0</v>
      </c>
      <c r="AD2841" s="34">
        <f t="shared" si="547"/>
        <v>0</v>
      </c>
      <c r="AE2841" s="34">
        <f t="shared" si="539"/>
        <v>0</v>
      </c>
      <c r="AF2841" s="34">
        <f t="shared" si="540"/>
        <v>0</v>
      </c>
      <c r="AG2841" s="34">
        <f t="shared" si="541"/>
        <v>0</v>
      </c>
      <c r="AH2841" s="34">
        <f t="shared" si="543"/>
        <v>0</v>
      </c>
      <c r="AI2841" s="34">
        <v>0</v>
      </c>
      <c r="AJ2841" s="34">
        <f t="shared" si="548"/>
        <v>0</v>
      </c>
      <c r="AK2841" s="34">
        <v>0</v>
      </c>
    </row>
    <row r="2842" spans="1:37">
      <c r="A2842" s="17">
        <v>2833</v>
      </c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75"/>
      <c r="O2842" s="76"/>
      <c r="P2842" s="3"/>
      <c r="Q2842" s="3"/>
      <c r="R2842" s="3"/>
      <c r="S2842" s="3"/>
      <c r="T2842" s="3"/>
      <c r="U2842" s="75"/>
      <c r="V2842" s="48">
        <f>IF(Dane!$E$4=1,AB2842,IF(Dane!$E$4=2,AH2842,AJ2842))</f>
        <v>0</v>
      </c>
      <c r="W2842" s="24">
        <f>IF(Dane!$E$4=1,AC2842,IF(Dane!$E$4=2,AI2842,AK2842))</f>
        <v>0</v>
      </c>
      <c r="X2842" s="24">
        <f t="shared" si="537"/>
        <v>0</v>
      </c>
      <c r="Y2842" s="49">
        <f t="shared" si="538"/>
        <v>0</v>
      </c>
      <c r="Z2842" s="34">
        <f t="shared" si="544"/>
        <v>0</v>
      </c>
      <c r="AA2842" s="34">
        <f t="shared" si="545"/>
        <v>0</v>
      </c>
      <c r="AB2842" s="34">
        <f t="shared" si="542"/>
        <v>0</v>
      </c>
      <c r="AC2842" s="34">
        <f t="shared" si="546"/>
        <v>0</v>
      </c>
      <c r="AD2842" s="34">
        <f t="shared" si="547"/>
        <v>0</v>
      </c>
      <c r="AE2842" s="34">
        <f t="shared" si="539"/>
        <v>0</v>
      </c>
      <c r="AF2842" s="34">
        <f t="shared" si="540"/>
        <v>0</v>
      </c>
      <c r="AG2842" s="34">
        <f t="shared" si="541"/>
        <v>0</v>
      </c>
      <c r="AH2842" s="34">
        <f t="shared" si="543"/>
        <v>0</v>
      </c>
      <c r="AI2842" s="34">
        <v>0</v>
      </c>
      <c r="AJ2842" s="34">
        <f t="shared" si="548"/>
        <v>0</v>
      </c>
      <c r="AK2842" s="34">
        <v>0</v>
      </c>
    </row>
    <row r="2843" spans="1:37">
      <c r="A2843" s="17">
        <v>2834</v>
      </c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75"/>
      <c r="O2843" s="76"/>
      <c r="P2843" s="3"/>
      <c r="Q2843" s="3"/>
      <c r="R2843" s="3"/>
      <c r="S2843" s="3"/>
      <c r="T2843" s="3"/>
      <c r="U2843" s="75"/>
      <c r="V2843" s="48">
        <f>IF(Dane!$E$4=1,AB2843,IF(Dane!$E$4=2,AH2843,AJ2843))</f>
        <v>0</v>
      </c>
      <c r="W2843" s="24">
        <f>IF(Dane!$E$4=1,AC2843,IF(Dane!$E$4=2,AI2843,AK2843))</f>
        <v>0</v>
      </c>
      <c r="X2843" s="24">
        <f t="shared" si="537"/>
        <v>0</v>
      </c>
      <c r="Y2843" s="49">
        <f t="shared" si="538"/>
        <v>0</v>
      </c>
      <c r="Z2843" s="34">
        <f t="shared" si="544"/>
        <v>0</v>
      </c>
      <c r="AA2843" s="34">
        <f t="shared" si="545"/>
        <v>0</v>
      </c>
      <c r="AB2843" s="34">
        <f t="shared" si="542"/>
        <v>0</v>
      </c>
      <c r="AC2843" s="34">
        <f t="shared" si="546"/>
        <v>0</v>
      </c>
      <c r="AD2843" s="34">
        <f t="shared" si="547"/>
        <v>0</v>
      </c>
      <c r="AE2843" s="34">
        <f t="shared" si="539"/>
        <v>0</v>
      </c>
      <c r="AF2843" s="34">
        <f t="shared" si="540"/>
        <v>0</v>
      </c>
      <c r="AG2843" s="34">
        <f t="shared" si="541"/>
        <v>0</v>
      </c>
      <c r="AH2843" s="34">
        <f t="shared" si="543"/>
        <v>0</v>
      </c>
      <c r="AI2843" s="34">
        <v>0</v>
      </c>
      <c r="AJ2843" s="34">
        <f t="shared" si="548"/>
        <v>0</v>
      </c>
      <c r="AK2843" s="34">
        <v>0</v>
      </c>
    </row>
    <row r="2844" spans="1:37">
      <c r="A2844" s="17">
        <v>2835</v>
      </c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75"/>
      <c r="O2844" s="76"/>
      <c r="P2844" s="3"/>
      <c r="Q2844" s="3"/>
      <c r="R2844" s="3"/>
      <c r="S2844" s="3"/>
      <c r="T2844" s="3"/>
      <c r="U2844" s="75"/>
      <c r="V2844" s="48">
        <f>IF(Dane!$E$4=1,AB2844,IF(Dane!$E$4=2,AH2844,AJ2844))</f>
        <v>0</v>
      </c>
      <c r="W2844" s="24">
        <f>IF(Dane!$E$4=1,AC2844,IF(Dane!$E$4=2,AI2844,AK2844))</f>
        <v>0</v>
      </c>
      <c r="X2844" s="24">
        <f t="shared" si="537"/>
        <v>0</v>
      </c>
      <c r="Y2844" s="49">
        <f t="shared" si="538"/>
        <v>0</v>
      </c>
      <c r="Z2844" s="34">
        <f t="shared" si="544"/>
        <v>0</v>
      </c>
      <c r="AA2844" s="34">
        <f t="shared" si="545"/>
        <v>0</v>
      </c>
      <c r="AB2844" s="34">
        <f t="shared" si="542"/>
        <v>0</v>
      </c>
      <c r="AC2844" s="34">
        <f t="shared" si="546"/>
        <v>0</v>
      </c>
      <c r="AD2844" s="34">
        <f t="shared" si="547"/>
        <v>0</v>
      </c>
      <c r="AE2844" s="34">
        <f t="shared" si="539"/>
        <v>0</v>
      </c>
      <c r="AF2844" s="34">
        <f t="shared" si="540"/>
        <v>0</v>
      </c>
      <c r="AG2844" s="34">
        <f t="shared" si="541"/>
        <v>0</v>
      </c>
      <c r="AH2844" s="34">
        <f t="shared" si="543"/>
        <v>0</v>
      </c>
      <c r="AI2844" s="34">
        <v>0</v>
      </c>
      <c r="AJ2844" s="34">
        <f t="shared" si="548"/>
        <v>0</v>
      </c>
      <c r="AK2844" s="34">
        <v>0</v>
      </c>
    </row>
    <row r="2845" spans="1:37">
      <c r="A2845" s="17">
        <v>2836</v>
      </c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75"/>
      <c r="O2845" s="76"/>
      <c r="P2845" s="3"/>
      <c r="Q2845" s="3"/>
      <c r="R2845" s="3"/>
      <c r="S2845" s="3"/>
      <c r="T2845" s="3"/>
      <c r="U2845" s="75"/>
      <c r="V2845" s="48">
        <f>IF(Dane!$E$4=1,AB2845,IF(Dane!$E$4=2,AH2845,AJ2845))</f>
        <v>0</v>
      </c>
      <c r="W2845" s="24">
        <f>IF(Dane!$E$4=1,AC2845,IF(Dane!$E$4=2,AI2845,AK2845))</f>
        <v>0</v>
      </c>
      <c r="X2845" s="24">
        <f t="shared" si="537"/>
        <v>0</v>
      </c>
      <c r="Y2845" s="49">
        <f t="shared" si="538"/>
        <v>0</v>
      </c>
      <c r="Z2845" s="34">
        <f t="shared" si="544"/>
        <v>0</v>
      </c>
      <c r="AA2845" s="34">
        <f t="shared" si="545"/>
        <v>0</v>
      </c>
      <c r="AB2845" s="34">
        <f t="shared" si="542"/>
        <v>0</v>
      </c>
      <c r="AC2845" s="34">
        <f t="shared" si="546"/>
        <v>0</v>
      </c>
      <c r="AD2845" s="34">
        <f t="shared" si="547"/>
        <v>0</v>
      </c>
      <c r="AE2845" s="34">
        <f t="shared" si="539"/>
        <v>0</v>
      </c>
      <c r="AF2845" s="34">
        <f t="shared" si="540"/>
        <v>0</v>
      </c>
      <c r="AG2845" s="34">
        <f t="shared" si="541"/>
        <v>0</v>
      </c>
      <c r="AH2845" s="34">
        <f t="shared" si="543"/>
        <v>0</v>
      </c>
      <c r="AI2845" s="34">
        <v>0</v>
      </c>
      <c r="AJ2845" s="34">
        <f t="shared" si="548"/>
        <v>0</v>
      </c>
      <c r="AK2845" s="34">
        <v>0</v>
      </c>
    </row>
    <row r="2846" spans="1:37">
      <c r="A2846" s="17">
        <v>2837</v>
      </c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75"/>
      <c r="O2846" s="76"/>
      <c r="P2846" s="3"/>
      <c r="Q2846" s="3"/>
      <c r="R2846" s="3"/>
      <c r="S2846" s="3"/>
      <c r="T2846" s="3"/>
      <c r="U2846" s="75"/>
      <c r="V2846" s="48">
        <f>IF(Dane!$E$4=1,AB2846,IF(Dane!$E$4=2,AH2846,AJ2846))</f>
        <v>0</v>
      </c>
      <c r="W2846" s="24">
        <f>IF(Dane!$E$4=1,AC2846,IF(Dane!$E$4=2,AI2846,AK2846))</f>
        <v>0</v>
      </c>
      <c r="X2846" s="24">
        <f t="shared" si="537"/>
        <v>0</v>
      </c>
      <c r="Y2846" s="49">
        <f t="shared" si="538"/>
        <v>0</v>
      </c>
      <c r="Z2846" s="34">
        <f t="shared" si="544"/>
        <v>0</v>
      </c>
      <c r="AA2846" s="34">
        <f t="shared" si="545"/>
        <v>0</v>
      </c>
      <c r="AB2846" s="34">
        <f t="shared" si="542"/>
        <v>0</v>
      </c>
      <c r="AC2846" s="34">
        <f t="shared" si="546"/>
        <v>0</v>
      </c>
      <c r="AD2846" s="34">
        <f t="shared" si="547"/>
        <v>0</v>
      </c>
      <c r="AE2846" s="34">
        <f t="shared" si="539"/>
        <v>0</v>
      </c>
      <c r="AF2846" s="34">
        <f t="shared" si="540"/>
        <v>0</v>
      </c>
      <c r="AG2846" s="34">
        <f t="shared" si="541"/>
        <v>0</v>
      </c>
      <c r="AH2846" s="34">
        <f t="shared" si="543"/>
        <v>0</v>
      </c>
      <c r="AI2846" s="34">
        <v>0</v>
      </c>
      <c r="AJ2846" s="34">
        <f t="shared" si="548"/>
        <v>0</v>
      </c>
      <c r="AK2846" s="34">
        <v>0</v>
      </c>
    </row>
    <row r="2847" spans="1:37">
      <c r="A2847" s="17">
        <v>2838</v>
      </c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75"/>
      <c r="O2847" s="76"/>
      <c r="P2847" s="3"/>
      <c r="Q2847" s="3"/>
      <c r="R2847" s="3"/>
      <c r="S2847" s="3"/>
      <c r="T2847" s="3"/>
      <c r="U2847" s="75"/>
      <c r="V2847" s="48">
        <f>IF(Dane!$E$4=1,AB2847,IF(Dane!$E$4=2,AH2847,AJ2847))</f>
        <v>0</v>
      </c>
      <c r="W2847" s="24">
        <f>IF(Dane!$E$4=1,AC2847,IF(Dane!$E$4=2,AI2847,AK2847))</f>
        <v>0</v>
      </c>
      <c r="X2847" s="24">
        <f t="shared" si="537"/>
        <v>0</v>
      </c>
      <c r="Y2847" s="49">
        <f t="shared" si="538"/>
        <v>0</v>
      </c>
      <c r="Z2847" s="34">
        <f t="shared" si="544"/>
        <v>0</v>
      </c>
      <c r="AA2847" s="34">
        <f t="shared" si="545"/>
        <v>0</v>
      </c>
      <c r="AB2847" s="34">
        <f t="shared" si="542"/>
        <v>0</v>
      </c>
      <c r="AC2847" s="34">
        <f t="shared" si="546"/>
        <v>0</v>
      </c>
      <c r="AD2847" s="34">
        <f t="shared" si="547"/>
        <v>0</v>
      </c>
      <c r="AE2847" s="34">
        <f t="shared" si="539"/>
        <v>0</v>
      </c>
      <c r="AF2847" s="34">
        <f t="shared" si="540"/>
        <v>0</v>
      </c>
      <c r="AG2847" s="34">
        <f t="shared" si="541"/>
        <v>0</v>
      </c>
      <c r="AH2847" s="34">
        <f t="shared" si="543"/>
        <v>0</v>
      </c>
      <c r="AI2847" s="34">
        <v>0</v>
      </c>
      <c r="AJ2847" s="34">
        <f t="shared" si="548"/>
        <v>0</v>
      </c>
      <c r="AK2847" s="34">
        <v>0</v>
      </c>
    </row>
    <row r="2848" spans="1:37">
      <c r="A2848" s="17">
        <v>2839</v>
      </c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75"/>
      <c r="O2848" s="76"/>
      <c r="P2848" s="3"/>
      <c r="Q2848" s="3"/>
      <c r="R2848" s="3"/>
      <c r="S2848" s="3"/>
      <c r="T2848" s="3"/>
      <c r="U2848" s="75"/>
      <c r="V2848" s="48">
        <f>IF(Dane!$E$4=1,AB2848,IF(Dane!$E$4=2,AH2848,AJ2848))</f>
        <v>0</v>
      </c>
      <c r="W2848" s="24">
        <f>IF(Dane!$E$4=1,AC2848,IF(Dane!$E$4=2,AI2848,AK2848))</f>
        <v>0</v>
      </c>
      <c r="X2848" s="24">
        <f t="shared" si="537"/>
        <v>0</v>
      </c>
      <c r="Y2848" s="49">
        <f t="shared" si="538"/>
        <v>0</v>
      </c>
      <c r="Z2848" s="34">
        <f t="shared" si="544"/>
        <v>0</v>
      </c>
      <c r="AA2848" s="34">
        <f t="shared" si="545"/>
        <v>0</v>
      </c>
      <c r="AB2848" s="34">
        <f t="shared" si="542"/>
        <v>0</v>
      </c>
      <c r="AC2848" s="34">
        <f t="shared" si="546"/>
        <v>0</v>
      </c>
      <c r="AD2848" s="34">
        <f t="shared" si="547"/>
        <v>0</v>
      </c>
      <c r="AE2848" s="34">
        <f t="shared" si="539"/>
        <v>0</v>
      </c>
      <c r="AF2848" s="34">
        <f t="shared" si="540"/>
        <v>0</v>
      </c>
      <c r="AG2848" s="34">
        <f t="shared" si="541"/>
        <v>0</v>
      </c>
      <c r="AH2848" s="34">
        <f t="shared" si="543"/>
        <v>0</v>
      </c>
      <c r="AI2848" s="34">
        <v>0</v>
      </c>
      <c r="AJ2848" s="34">
        <f t="shared" si="548"/>
        <v>0</v>
      </c>
      <c r="AK2848" s="34">
        <v>0</v>
      </c>
    </row>
    <row r="2849" spans="1:37">
      <c r="A2849" s="17">
        <v>2840</v>
      </c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75"/>
      <c r="O2849" s="76"/>
      <c r="P2849" s="3"/>
      <c r="Q2849" s="3"/>
      <c r="R2849" s="3"/>
      <c r="S2849" s="3"/>
      <c r="T2849" s="3"/>
      <c r="U2849" s="75"/>
      <c r="V2849" s="48">
        <f>IF(Dane!$E$4=1,AB2849,IF(Dane!$E$4=2,AH2849,AJ2849))</f>
        <v>0</v>
      </c>
      <c r="W2849" s="24">
        <f>IF(Dane!$E$4=1,AC2849,IF(Dane!$E$4=2,AI2849,AK2849))</f>
        <v>0</v>
      </c>
      <c r="X2849" s="24">
        <f t="shared" si="537"/>
        <v>0</v>
      </c>
      <c r="Y2849" s="49">
        <f t="shared" si="538"/>
        <v>0</v>
      </c>
      <c r="Z2849" s="34">
        <f t="shared" si="544"/>
        <v>0</v>
      </c>
      <c r="AA2849" s="34">
        <f t="shared" si="545"/>
        <v>0</v>
      </c>
      <c r="AB2849" s="34">
        <f t="shared" si="542"/>
        <v>0</v>
      </c>
      <c r="AC2849" s="34">
        <f t="shared" si="546"/>
        <v>0</v>
      </c>
      <c r="AD2849" s="34">
        <f t="shared" si="547"/>
        <v>0</v>
      </c>
      <c r="AE2849" s="34">
        <f t="shared" si="539"/>
        <v>0</v>
      </c>
      <c r="AF2849" s="34">
        <f t="shared" si="540"/>
        <v>0</v>
      </c>
      <c r="AG2849" s="34">
        <f t="shared" si="541"/>
        <v>0</v>
      </c>
      <c r="AH2849" s="34">
        <f t="shared" si="543"/>
        <v>0</v>
      </c>
      <c r="AI2849" s="34">
        <v>0</v>
      </c>
      <c r="AJ2849" s="34">
        <f t="shared" si="548"/>
        <v>0</v>
      </c>
      <c r="AK2849" s="34">
        <v>0</v>
      </c>
    </row>
    <row r="2850" spans="1:37">
      <c r="A2850" s="17">
        <v>2841</v>
      </c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75"/>
      <c r="O2850" s="76"/>
      <c r="P2850" s="3"/>
      <c r="Q2850" s="3"/>
      <c r="R2850" s="3"/>
      <c r="S2850" s="3"/>
      <c r="T2850" s="3"/>
      <c r="U2850" s="75"/>
      <c r="V2850" s="48">
        <f>IF(Dane!$E$4=1,AB2850,IF(Dane!$E$4=2,AH2850,AJ2850))</f>
        <v>0</v>
      </c>
      <c r="W2850" s="24">
        <f>IF(Dane!$E$4=1,AC2850,IF(Dane!$E$4=2,AI2850,AK2850))</f>
        <v>0</v>
      </c>
      <c r="X2850" s="24">
        <f t="shared" si="537"/>
        <v>0</v>
      </c>
      <c r="Y2850" s="49">
        <f t="shared" si="538"/>
        <v>0</v>
      </c>
      <c r="Z2850" s="34">
        <f t="shared" si="544"/>
        <v>0</v>
      </c>
      <c r="AA2850" s="34">
        <f t="shared" si="545"/>
        <v>0</v>
      </c>
      <c r="AB2850" s="34">
        <f t="shared" si="542"/>
        <v>0</v>
      </c>
      <c r="AC2850" s="34">
        <f t="shared" si="546"/>
        <v>0</v>
      </c>
      <c r="AD2850" s="34">
        <f t="shared" si="547"/>
        <v>0</v>
      </c>
      <c r="AE2850" s="34">
        <f t="shared" si="539"/>
        <v>0</v>
      </c>
      <c r="AF2850" s="34">
        <f t="shared" si="540"/>
        <v>0</v>
      </c>
      <c r="AG2850" s="34">
        <f t="shared" si="541"/>
        <v>0</v>
      </c>
      <c r="AH2850" s="34">
        <f t="shared" si="543"/>
        <v>0</v>
      </c>
      <c r="AI2850" s="34">
        <v>0</v>
      </c>
      <c r="AJ2850" s="34">
        <f t="shared" si="548"/>
        <v>0</v>
      </c>
      <c r="AK2850" s="34">
        <v>0</v>
      </c>
    </row>
    <row r="2851" spans="1:37">
      <c r="A2851" s="17">
        <v>2842</v>
      </c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75"/>
      <c r="O2851" s="76"/>
      <c r="P2851" s="3"/>
      <c r="Q2851" s="3"/>
      <c r="R2851" s="3"/>
      <c r="S2851" s="3"/>
      <c r="T2851" s="3"/>
      <c r="U2851" s="75"/>
      <c r="V2851" s="48">
        <f>IF(Dane!$E$4=1,AB2851,IF(Dane!$E$4=2,AH2851,AJ2851))</f>
        <v>0</v>
      </c>
      <c r="W2851" s="24">
        <f>IF(Dane!$E$4=1,AC2851,IF(Dane!$E$4=2,AI2851,AK2851))</f>
        <v>0</v>
      </c>
      <c r="X2851" s="24">
        <f t="shared" si="537"/>
        <v>0</v>
      </c>
      <c r="Y2851" s="49">
        <f t="shared" si="538"/>
        <v>0</v>
      </c>
      <c r="Z2851" s="34">
        <f t="shared" si="544"/>
        <v>0</v>
      </c>
      <c r="AA2851" s="34">
        <f t="shared" si="545"/>
        <v>0</v>
      </c>
      <c r="AB2851" s="34">
        <f t="shared" si="542"/>
        <v>0</v>
      </c>
      <c r="AC2851" s="34">
        <f t="shared" si="546"/>
        <v>0</v>
      </c>
      <c r="AD2851" s="34">
        <f t="shared" si="547"/>
        <v>0</v>
      </c>
      <c r="AE2851" s="34">
        <f t="shared" si="539"/>
        <v>0</v>
      </c>
      <c r="AF2851" s="34">
        <f t="shared" si="540"/>
        <v>0</v>
      </c>
      <c r="AG2851" s="34">
        <f t="shared" si="541"/>
        <v>0</v>
      </c>
      <c r="AH2851" s="34">
        <f t="shared" si="543"/>
        <v>0</v>
      </c>
      <c r="AI2851" s="34">
        <v>0</v>
      </c>
      <c r="AJ2851" s="34">
        <f t="shared" si="548"/>
        <v>0</v>
      </c>
      <c r="AK2851" s="34">
        <v>0</v>
      </c>
    </row>
    <row r="2852" spans="1:37">
      <c r="A2852" s="17">
        <v>2843</v>
      </c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75"/>
      <c r="O2852" s="76"/>
      <c r="P2852" s="3"/>
      <c r="Q2852" s="3"/>
      <c r="R2852" s="3"/>
      <c r="S2852" s="3"/>
      <c r="T2852" s="3"/>
      <c r="U2852" s="75"/>
      <c r="V2852" s="48">
        <f>IF(Dane!$E$4=1,AB2852,IF(Dane!$E$4=2,AH2852,AJ2852))</f>
        <v>0</v>
      </c>
      <c r="W2852" s="24">
        <f>IF(Dane!$E$4=1,AC2852,IF(Dane!$E$4=2,AI2852,AK2852))</f>
        <v>0</v>
      </c>
      <c r="X2852" s="24">
        <f t="shared" si="537"/>
        <v>0</v>
      </c>
      <c r="Y2852" s="49">
        <f t="shared" si="538"/>
        <v>0</v>
      </c>
      <c r="Z2852" s="34">
        <f t="shared" si="544"/>
        <v>0</v>
      </c>
      <c r="AA2852" s="34">
        <f t="shared" si="545"/>
        <v>0</v>
      </c>
      <c r="AB2852" s="34">
        <f t="shared" si="542"/>
        <v>0</v>
      </c>
      <c r="AC2852" s="34">
        <f t="shared" si="546"/>
        <v>0</v>
      </c>
      <c r="AD2852" s="34">
        <f t="shared" si="547"/>
        <v>0</v>
      </c>
      <c r="AE2852" s="34">
        <f t="shared" si="539"/>
        <v>0</v>
      </c>
      <c r="AF2852" s="34">
        <f t="shared" si="540"/>
        <v>0</v>
      </c>
      <c r="AG2852" s="34">
        <f t="shared" si="541"/>
        <v>0</v>
      </c>
      <c r="AH2852" s="34">
        <f t="shared" si="543"/>
        <v>0</v>
      </c>
      <c r="AI2852" s="34">
        <v>0</v>
      </c>
      <c r="AJ2852" s="34">
        <f t="shared" si="548"/>
        <v>0</v>
      </c>
      <c r="AK2852" s="34">
        <v>0</v>
      </c>
    </row>
    <row r="2853" spans="1:37">
      <c r="A2853" s="17">
        <v>2844</v>
      </c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75"/>
      <c r="O2853" s="76"/>
      <c r="P2853" s="3"/>
      <c r="Q2853" s="3"/>
      <c r="R2853" s="3"/>
      <c r="S2853" s="3"/>
      <c r="T2853" s="3"/>
      <c r="U2853" s="75"/>
      <c r="V2853" s="48">
        <f>IF(Dane!$E$4=1,AB2853,IF(Dane!$E$4=2,AH2853,AJ2853))</f>
        <v>0</v>
      </c>
      <c r="W2853" s="24">
        <f>IF(Dane!$E$4=1,AC2853,IF(Dane!$E$4=2,AI2853,AK2853))</f>
        <v>0</v>
      </c>
      <c r="X2853" s="24">
        <f t="shared" si="537"/>
        <v>0</v>
      </c>
      <c r="Y2853" s="49">
        <f t="shared" si="538"/>
        <v>0</v>
      </c>
      <c r="Z2853" s="34">
        <f t="shared" si="544"/>
        <v>0</v>
      </c>
      <c r="AA2853" s="34">
        <f t="shared" si="545"/>
        <v>0</v>
      </c>
      <c r="AB2853" s="34">
        <f t="shared" si="542"/>
        <v>0</v>
      </c>
      <c r="AC2853" s="34">
        <f t="shared" si="546"/>
        <v>0</v>
      </c>
      <c r="AD2853" s="34">
        <f t="shared" si="547"/>
        <v>0</v>
      </c>
      <c r="AE2853" s="34">
        <f t="shared" si="539"/>
        <v>0</v>
      </c>
      <c r="AF2853" s="34">
        <f t="shared" si="540"/>
        <v>0</v>
      </c>
      <c r="AG2853" s="34">
        <f t="shared" si="541"/>
        <v>0</v>
      </c>
      <c r="AH2853" s="34">
        <f t="shared" si="543"/>
        <v>0</v>
      </c>
      <c r="AI2853" s="34">
        <v>0</v>
      </c>
      <c r="AJ2853" s="34">
        <f t="shared" si="548"/>
        <v>0</v>
      </c>
      <c r="AK2853" s="34">
        <v>0</v>
      </c>
    </row>
    <row r="2854" spans="1:37">
      <c r="A2854" s="17">
        <v>2845</v>
      </c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75"/>
      <c r="O2854" s="76"/>
      <c r="P2854" s="3"/>
      <c r="Q2854" s="3"/>
      <c r="R2854" s="3"/>
      <c r="S2854" s="3"/>
      <c r="T2854" s="3"/>
      <c r="U2854" s="75"/>
      <c r="V2854" s="48">
        <f>IF(Dane!$E$4=1,AB2854,IF(Dane!$E$4=2,AH2854,AJ2854))</f>
        <v>0</v>
      </c>
      <c r="W2854" s="24">
        <f>IF(Dane!$E$4=1,AC2854,IF(Dane!$E$4=2,AI2854,AK2854))</f>
        <v>0</v>
      </c>
      <c r="X2854" s="24">
        <f t="shared" si="537"/>
        <v>0</v>
      </c>
      <c r="Y2854" s="49">
        <f t="shared" si="538"/>
        <v>0</v>
      </c>
      <c r="Z2854" s="34">
        <f t="shared" si="544"/>
        <v>0</v>
      </c>
      <c r="AA2854" s="34">
        <f t="shared" si="545"/>
        <v>0</v>
      </c>
      <c r="AB2854" s="34">
        <f t="shared" si="542"/>
        <v>0</v>
      </c>
      <c r="AC2854" s="34">
        <f t="shared" si="546"/>
        <v>0</v>
      </c>
      <c r="AD2854" s="34">
        <f t="shared" si="547"/>
        <v>0</v>
      </c>
      <c r="AE2854" s="34">
        <f t="shared" si="539"/>
        <v>0</v>
      </c>
      <c r="AF2854" s="34">
        <f t="shared" si="540"/>
        <v>0</v>
      </c>
      <c r="AG2854" s="34">
        <f t="shared" si="541"/>
        <v>0</v>
      </c>
      <c r="AH2854" s="34">
        <f t="shared" si="543"/>
        <v>0</v>
      </c>
      <c r="AI2854" s="34">
        <v>0</v>
      </c>
      <c r="AJ2854" s="34">
        <f t="shared" si="548"/>
        <v>0</v>
      </c>
      <c r="AK2854" s="34">
        <v>0</v>
      </c>
    </row>
    <row r="2855" spans="1:37">
      <c r="A2855" s="17">
        <v>2846</v>
      </c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75"/>
      <c r="O2855" s="76"/>
      <c r="P2855" s="3"/>
      <c r="Q2855" s="3"/>
      <c r="R2855" s="3"/>
      <c r="S2855" s="3"/>
      <c r="T2855" s="3"/>
      <c r="U2855" s="75"/>
      <c r="V2855" s="48">
        <f>IF(Dane!$E$4=1,AB2855,IF(Dane!$E$4=2,AH2855,AJ2855))</f>
        <v>0</v>
      </c>
      <c r="W2855" s="24">
        <f>IF(Dane!$E$4=1,AC2855,IF(Dane!$E$4=2,AI2855,AK2855))</f>
        <v>0</v>
      </c>
      <c r="X2855" s="24">
        <f t="shared" si="537"/>
        <v>0</v>
      </c>
      <c r="Y2855" s="49">
        <f t="shared" si="538"/>
        <v>0</v>
      </c>
      <c r="Z2855" s="34">
        <f t="shared" si="544"/>
        <v>0</v>
      </c>
      <c r="AA2855" s="34">
        <f t="shared" si="545"/>
        <v>0</v>
      </c>
      <c r="AB2855" s="34">
        <f t="shared" si="542"/>
        <v>0</v>
      </c>
      <c r="AC2855" s="34">
        <f t="shared" si="546"/>
        <v>0</v>
      </c>
      <c r="AD2855" s="34">
        <f t="shared" si="547"/>
        <v>0</v>
      </c>
      <c r="AE2855" s="34">
        <f t="shared" si="539"/>
        <v>0</v>
      </c>
      <c r="AF2855" s="34">
        <f t="shared" si="540"/>
        <v>0</v>
      </c>
      <c r="AG2855" s="34">
        <f t="shared" si="541"/>
        <v>0</v>
      </c>
      <c r="AH2855" s="34">
        <f t="shared" si="543"/>
        <v>0</v>
      </c>
      <c r="AI2855" s="34">
        <v>0</v>
      </c>
      <c r="AJ2855" s="34">
        <f t="shared" si="548"/>
        <v>0</v>
      </c>
      <c r="AK2855" s="34">
        <v>0</v>
      </c>
    </row>
    <row r="2856" spans="1:37">
      <c r="A2856" s="17">
        <v>2847</v>
      </c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75"/>
      <c r="O2856" s="76"/>
      <c r="P2856" s="3"/>
      <c r="Q2856" s="3"/>
      <c r="R2856" s="3"/>
      <c r="S2856" s="3"/>
      <c r="T2856" s="3"/>
      <c r="U2856" s="75"/>
      <c r="V2856" s="48">
        <f>IF(Dane!$E$4=1,AB2856,IF(Dane!$E$4=2,AH2856,AJ2856))</f>
        <v>0</v>
      </c>
      <c r="W2856" s="24">
        <f>IF(Dane!$E$4=1,AC2856,IF(Dane!$E$4=2,AI2856,AK2856))</f>
        <v>0</v>
      </c>
      <c r="X2856" s="24">
        <f t="shared" si="537"/>
        <v>0</v>
      </c>
      <c r="Y2856" s="49">
        <f t="shared" si="538"/>
        <v>0</v>
      </c>
      <c r="Z2856" s="34">
        <f t="shared" si="544"/>
        <v>0</v>
      </c>
      <c r="AA2856" s="34">
        <f t="shared" si="545"/>
        <v>0</v>
      </c>
      <c r="AB2856" s="34">
        <f t="shared" si="542"/>
        <v>0</v>
      </c>
      <c r="AC2856" s="34">
        <f t="shared" si="546"/>
        <v>0</v>
      </c>
      <c r="AD2856" s="34">
        <f t="shared" si="547"/>
        <v>0</v>
      </c>
      <c r="AE2856" s="34">
        <f t="shared" si="539"/>
        <v>0</v>
      </c>
      <c r="AF2856" s="34">
        <f t="shared" si="540"/>
        <v>0</v>
      </c>
      <c r="AG2856" s="34">
        <f t="shared" si="541"/>
        <v>0</v>
      </c>
      <c r="AH2856" s="34">
        <f t="shared" si="543"/>
        <v>0</v>
      </c>
      <c r="AI2856" s="34">
        <v>0</v>
      </c>
      <c r="AJ2856" s="34">
        <f t="shared" si="548"/>
        <v>0</v>
      </c>
      <c r="AK2856" s="34">
        <v>0</v>
      </c>
    </row>
    <row r="2857" spans="1:37">
      <c r="A2857" s="17">
        <v>2848</v>
      </c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75"/>
      <c r="O2857" s="76"/>
      <c r="P2857" s="3"/>
      <c r="Q2857" s="3"/>
      <c r="R2857" s="3"/>
      <c r="S2857" s="3"/>
      <c r="T2857" s="3"/>
      <c r="U2857" s="75"/>
      <c r="V2857" s="48">
        <f>IF(Dane!$E$4=1,AB2857,IF(Dane!$E$4=2,AH2857,AJ2857))</f>
        <v>0</v>
      </c>
      <c r="W2857" s="24">
        <f>IF(Dane!$E$4=1,AC2857,IF(Dane!$E$4=2,AI2857,AK2857))</f>
        <v>0</v>
      </c>
      <c r="X2857" s="24">
        <f t="shared" si="537"/>
        <v>0</v>
      </c>
      <c r="Y2857" s="49">
        <f t="shared" si="538"/>
        <v>0</v>
      </c>
      <c r="Z2857" s="34">
        <f t="shared" si="544"/>
        <v>0</v>
      </c>
      <c r="AA2857" s="34">
        <f t="shared" si="545"/>
        <v>0</v>
      </c>
      <c r="AB2857" s="34">
        <f t="shared" si="542"/>
        <v>0</v>
      </c>
      <c r="AC2857" s="34">
        <f t="shared" si="546"/>
        <v>0</v>
      </c>
      <c r="AD2857" s="34">
        <f t="shared" si="547"/>
        <v>0</v>
      </c>
      <c r="AE2857" s="34">
        <f t="shared" si="539"/>
        <v>0</v>
      </c>
      <c r="AF2857" s="34">
        <f t="shared" si="540"/>
        <v>0</v>
      </c>
      <c r="AG2857" s="34">
        <f t="shared" si="541"/>
        <v>0</v>
      </c>
      <c r="AH2857" s="34">
        <f t="shared" si="543"/>
        <v>0</v>
      </c>
      <c r="AI2857" s="34">
        <v>0</v>
      </c>
      <c r="AJ2857" s="34">
        <f t="shared" si="548"/>
        <v>0</v>
      </c>
      <c r="AK2857" s="34">
        <v>0</v>
      </c>
    </row>
    <row r="2858" spans="1:37">
      <c r="A2858" s="17">
        <v>2849</v>
      </c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75"/>
      <c r="O2858" s="76"/>
      <c r="P2858" s="3"/>
      <c r="Q2858" s="3"/>
      <c r="R2858" s="3"/>
      <c r="S2858" s="3"/>
      <c r="T2858" s="3"/>
      <c r="U2858" s="75"/>
      <c r="V2858" s="48">
        <f>IF(Dane!$E$4=1,AB2858,IF(Dane!$E$4=2,AH2858,AJ2858))</f>
        <v>0</v>
      </c>
      <c r="W2858" s="24">
        <f>IF(Dane!$E$4=1,AC2858,IF(Dane!$E$4=2,AI2858,AK2858))</f>
        <v>0</v>
      </c>
      <c r="X2858" s="24">
        <f t="shared" si="537"/>
        <v>0</v>
      </c>
      <c r="Y2858" s="49">
        <f t="shared" si="538"/>
        <v>0</v>
      </c>
      <c r="Z2858" s="34">
        <f t="shared" si="544"/>
        <v>0</v>
      </c>
      <c r="AA2858" s="34">
        <f t="shared" si="545"/>
        <v>0</v>
      </c>
      <c r="AB2858" s="34">
        <f t="shared" si="542"/>
        <v>0</v>
      </c>
      <c r="AC2858" s="34">
        <f t="shared" si="546"/>
        <v>0</v>
      </c>
      <c r="AD2858" s="34">
        <f t="shared" si="547"/>
        <v>0</v>
      </c>
      <c r="AE2858" s="34">
        <f t="shared" si="539"/>
        <v>0</v>
      </c>
      <c r="AF2858" s="34">
        <f t="shared" si="540"/>
        <v>0</v>
      </c>
      <c r="AG2858" s="34">
        <f t="shared" si="541"/>
        <v>0</v>
      </c>
      <c r="AH2858" s="34">
        <f t="shared" si="543"/>
        <v>0</v>
      </c>
      <c r="AI2858" s="34">
        <v>0</v>
      </c>
      <c r="AJ2858" s="34">
        <f t="shared" si="548"/>
        <v>0</v>
      </c>
      <c r="AK2858" s="34">
        <v>0</v>
      </c>
    </row>
    <row r="2859" spans="1:37">
      <c r="A2859" s="17">
        <v>2850</v>
      </c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75"/>
      <c r="O2859" s="76"/>
      <c r="P2859" s="3"/>
      <c r="Q2859" s="3"/>
      <c r="R2859" s="3"/>
      <c r="S2859" s="3"/>
      <c r="T2859" s="3"/>
      <c r="U2859" s="75"/>
      <c r="V2859" s="48">
        <f>IF(Dane!$E$4=1,AB2859,IF(Dane!$E$4=2,AH2859,AJ2859))</f>
        <v>0</v>
      </c>
      <c r="W2859" s="24">
        <f>IF(Dane!$E$4=1,AC2859,IF(Dane!$E$4=2,AI2859,AK2859))</f>
        <v>0</v>
      </c>
      <c r="X2859" s="24">
        <f t="shared" si="537"/>
        <v>0</v>
      </c>
      <c r="Y2859" s="49">
        <f t="shared" si="538"/>
        <v>0</v>
      </c>
      <c r="Z2859" s="34">
        <f t="shared" si="544"/>
        <v>0</v>
      </c>
      <c r="AA2859" s="34">
        <f t="shared" si="545"/>
        <v>0</v>
      </c>
      <c r="AB2859" s="34">
        <f t="shared" si="542"/>
        <v>0</v>
      </c>
      <c r="AC2859" s="34">
        <f t="shared" si="546"/>
        <v>0</v>
      </c>
      <c r="AD2859" s="34">
        <f t="shared" si="547"/>
        <v>0</v>
      </c>
      <c r="AE2859" s="34">
        <f t="shared" si="539"/>
        <v>0</v>
      </c>
      <c r="AF2859" s="34">
        <f t="shared" si="540"/>
        <v>0</v>
      </c>
      <c r="AG2859" s="34">
        <f t="shared" si="541"/>
        <v>0</v>
      </c>
      <c r="AH2859" s="34">
        <f t="shared" si="543"/>
        <v>0</v>
      </c>
      <c r="AI2859" s="34">
        <v>0</v>
      </c>
      <c r="AJ2859" s="34">
        <f t="shared" si="548"/>
        <v>0</v>
      </c>
      <c r="AK2859" s="34">
        <v>0</v>
      </c>
    </row>
    <row r="2860" spans="1:37">
      <c r="A2860" s="17">
        <v>2851</v>
      </c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75"/>
      <c r="O2860" s="76"/>
      <c r="P2860" s="3"/>
      <c r="Q2860" s="3"/>
      <c r="R2860" s="3"/>
      <c r="S2860" s="3"/>
      <c r="T2860" s="3"/>
      <c r="U2860" s="75"/>
      <c r="V2860" s="48">
        <f>IF(Dane!$E$4=1,AB2860,IF(Dane!$E$4=2,AH2860,AJ2860))</f>
        <v>0</v>
      </c>
      <c r="W2860" s="24">
        <f>IF(Dane!$E$4=1,AC2860,IF(Dane!$E$4=2,AI2860,AK2860))</f>
        <v>0</v>
      </c>
      <c r="X2860" s="24">
        <f t="shared" si="537"/>
        <v>0</v>
      </c>
      <c r="Y2860" s="49">
        <f t="shared" si="538"/>
        <v>0</v>
      </c>
      <c r="Z2860" s="34">
        <f t="shared" si="544"/>
        <v>0</v>
      </c>
      <c r="AA2860" s="34">
        <f t="shared" si="545"/>
        <v>0</v>
      </c>
      <c r="AB2860" s="34">
        <f t="shared" si="542"/>
        <v>0</v>
      </c>
      <c r="AC2860" s="34">
        <f t="shared" si="546"/>
        <v>0</v>
      </c>
      <c r="AD2860" s="34">
        <f t="shared" si="547"/>
        <v>0</v>
      </c>
      <c r="AE2860" s="34">
        <f t="shared" si="539"/>
        <v>0</v>
      </c>
      <c r="AF2860" s="34">
        <f t="shared" si="540"/>
        <v>0</v>
      </c>
      <c r="AG2860" s="34">
        <f t="shared" si="541"/>
        <v>0</v>
      </c>
      <c r="AH2860" s="34">
        <f t="shared" si="543"/>
        <v>0</v>
      </c>
      <c r="AI2860" s="34">
        <v>0</v>
      </c>
      <c r="AJ2860" s="34">
        <f t="shared" si="548"/>
        <v>0</v>
      </c>
      <c r="AK2860" s="34">
        <v>0</v>
      </c>
    </row>
    <row r="2861" spans="1:37">
      <c r="A2861" s="17">
        <v>2852</v>
      </c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75"/>
      <c r="O2861" s="76"/>
      <c r="P2861" s="3"/>
      <c r="Q2861" s="3"/>
      <c r="R2861" s="3"/>
      <c r="S2861" s="3"/>
      <c r="T2861" s="3"/>
      <c r="U2861" s="75"/>
      <c r="V2861" s="48">
        <f>IF(Dane!$E$4=1,AB2861,IF(Dane!$E$4=2,AH2861,AJ2861))</f>
        <v>0</v>
      </c>
      <c r="W2861" s="24">
        <f>IF(Dane!$E$4=1,AC2861,IF(Dane!$E$4=2,AI2861,AK2861))</f>
        <v>0</v>
      </c>
      <c r="X2861" s="24">
        <f t="shared" si="537"/>
        <v>0</v>
      </c>
      <c r="Y2861" s="49">
        <f t="shared" si="538"/>
        <v>0</v>
      </c>
      <c r="Z2861" s="34">
        <f t="shared" si="544"/>
        <v>0</v>
      </c>
      <c r="AA2861" s="34">
        <f t="shared" si="545"/>
        <v>0</v>
      </c>
      <c r="AB2861" s="34">
        <f t="shared" si="542"/>
        <v>0</v>
      </c>
      <c r="AC2861" s="34">
        <f t="shared" si="546"/>
        <v>0</v>
      </c>
      <c r="AD2861" s="34">
        <f t="shared" si="547"/>
        <v>0</v>
      </c>
      <c r="AE2861" s="34">
        <f t="shared" si="539"/>
        <v>0</v>
      </c>
      <c r="AF2861" s="34">
        <f t="shared" si="540"/>
        <v>0</v>
      </c>
      <c r="AG2861" s="34">
        <f t="shared" si="541"/>
        <v>0</v>
      </c>
      <c r="AH2861" s="34">
        <f t="shared" si="543"/>
        <v>0</v>
      </c>
      <c r="AI2861" s="34">
        <v>0</v>
      </c>
      <c r="AJ2861" s="34">
        <f t="shared" si="548"/>
        <v>0</v>
      </c>
      <c r="AK2861" s="34">
        <v>0</v>
      </c>
    </row>
    <row r="2862" spans="1:37">
      <c r="A2862" s="17">
        <v>2853</v>
      </c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75"/>
      <c r="O2862" s="76"/>
      <c r="P2862" s="3"/>
      <c r="Q2862" s="3"/>
      <c r="R2862" s="3"/>
      <c r="S2862" s="3"/>
      <c r="T2862" s="3"/>
      <c r="U2862" s="75"/>
      <c r="V2862" s="48">
        <f>IF(Dane!$E$4=1,AB2862,IF(Dane!$E$4=2,AH2862,AJ2862))</f>
        <v>0</v>
      </c>
      <c r="W2862" s="24">
        <f>IF(Dane!$E$4=1,AC2862,IF(Dane!$E$4=2,AI2862,AK2862))</f>
        <v>0</v>
      </c>
      <c r="X2862" s="24">
        <f t="shared" si="537"/>
        <v>0</v>
      </c>
      <c r="Y2862" s="49">
        <f t="shared" si="538"/>
        <v>0</v>
      </c>
      <c r="Z2862" s="34">
        <f t="shared" si="544"/>
        <v>0</v>
      </c>
      <c r="AA2862" s="34">
        <f t="shared" si="545"/>
        <v>0</v>
      </c>
      <c r="AB2862" s="34">
        <f t="shared" si="542"/>
        <v>0</v>
      </c>
      <c r="AC2862" s="34">
        <f t="shared" si="546"/>
        <v>0</v>
      </c>
      <c r="AD2862" s="34">
        <f t="shared" si="547"/>
        <v>0</v>
      </c>
      <c r="AE2862" s="34">
        <f t="shared" si="539"/>
        <v>0</v>
      </c>
      <c r="AF2862" s="34">
        <f t="shared" si="540"/>
        <v>0</v>
      </c>
      <c r="AG2862" s="34">
        <f t="shared" si="541"/>
        <v>0</v>
      </c>
      <c r="AH2862" s="34">
        <f t="shared" si="543"/>
        <v>0</v>
      </c>
      <c r="AI2862" s="34">
        <v>0</v>
      </c>
      <c r="AJ2862" s="34">
        <f t="shared" si="548"/>
        <v>0</v>
      </c>
      <c r="AK2862" s="34">
        <v>0</v>
      </c>
    </row>
    <row r="2863" spans="1:37">
      <c r="A2863" s="17">
        <v>2854</v>
      </c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75"/>
      <c r="O2863" s="76"/>
      <c r="P2863" s="3"/>
      <c r="Q2863" s="3"/>
      <c r="R2863" s="3"/>
      <c r="S2863" s="3"/>
      <c r="T2863" s="3"/>
      <c r="U2863" s="75"/>
      <c r="V2863" s="48">
        <f>IF(Dane!$E$4=1,AB2863,IF(Dane!$E$4=2,AH2863,AJ2863))</f>
        <v>0</v>
      </c>
      <c r="W2863" s="24">
        <f>IF(Dane!$E$4=1,AC2863,IF(Dane!$E$4=2,AI2863,AK2863))</f>
        <v>0</v>
      </c>
      <c r="X2863" s="24">
        <f t="shared" si="537"/>
        <v>0</v>
      </c>
      <c r="Y2863" s="49">
        <f t="shared" si="538"/>
        <v>0</v>
      </c>
      <c r="Z2863" s="34">
        <f t="shared" si="544"/>
        <v>0</v>
      </c>
      <c r="AA2863" s="34">
        <f t="shared" si="545"/>
        <v>0</v>
      </c>
      <c r="AB2863" s="34">
        <f t="shared" si="542"/>
        <v>0</v>
      </c>
      <c r="AC2863" s="34">
        <f t="shared" si="546"/>
        <v>0</v>
      </c>
      <c r="AD2863" s="34">
        <f t="shared" si="547"/>
        <v>0</v>
      </c>
      <c r="AE2863" s="34">
        <f t="shared" si="539"/>
        <v>0</v>
      </c>
      <c r="AF2863" s="34">
        <f t="shared" si="540"/>
        <v>0</v>
      </c>
      <c r="AG2863" s="34">
        <f t="shared" si="541"/>
        <v>0</v>
      </c>
      <c r="AH2863" s="34">
        <f t="shared" si="543"/>
        <v>0</v>
      </c>
      <c r="AI2863" s="34">
        <v>0</v>
      </c>
      <c r="AJ2863" s="34">
        <f t="shared" si="548"/>
        <v>0</v>
      </c>
      <c r="AK2863" s="34">
        <v>0</v>
      </c>
    </row>
    <row r="2864" spans="1:37">
      <c r="A2864" s="17">
        <v>2855</v>
      </c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75"/>
      <c r="O2864" s="76"/>
      <c r="P2864" s="3"/>
      <c r="Q2864" s="3"/>
      <c r="R2864" s="3"/>
      <c r="S2864" s="3"/>
      <c r="T2864" s="3"/>
      <c r="U2864" s="75"/>
      <c r="V2864" s="48">
        <f>IF(Dane!$E$4=1,AB2864,IF(Dane!$E$4=2,AH2864,AJ2864))</f>
        <v>0</v>
      </c>
      <c r="W2864" s="24">
        <f>IF(Dane!$E$4=1,AC2864,IF(Dane!$E$4=2,AI2864,AK2864))</f>
        <v>0</v>
      </c>
      <c r="X2864" s="24">
        <f t="shared" si="537"/>
        <v>0</v>
      </c>
      <c r="Y2864" s="49">
        <f t="shared" si="538"/>
        <v>0</v>
      </c>
      <c r="Z2864" s="34">
        <f t="shared" si="544"/>
        <v>0</v>
      </c>
      <c r="AA2864" s="34">
        <f t="shared" si="545"/>
        <v>0</v>
      </c>
      <c r="AB2864" s="34">
        <f t="shared" si="542"/>
        <v>0</v>
      </c>
      <c r="AC2864" s="34">
        <f t="shared" si="546"/>
        <v>0</v>
      </c>
      <c r="AD2864" s="34">
        <f t="shared" si="547"/>
        <v>0</v>
      </c>
      <c r="AE2864" s="34">
        <f t="shared" si="539"/>
        <v>0</v>
      </c>
      <c r="AF2864" s="34">
        <f t="shared" si="540"/>
        <v>0</v>
      </c>
      <c r="AG2864" s="34">
        <f t="shared" si="541"/>
        <v>0</v>
      </c>
      <c r="AH2864" s="34">
        <f t="shared" si="543"/>
        <v>0</v>
      </c>
      <c r="AI2864" s="34">
        <v>0</v>
      </c>
      <c r="AJ2864" s="34">
        <f t="shared" si="548"/>
        <v>0</v>
      </c>
      <c r="AK2864" s="34">
        <v>0</v>
      </c>
    </row>
    <row r="2865" spans="1:37">
      <c r="A2865" s="17">
        <v>2856</v>
      </c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75"/>
      <c r="O2865" s="76"/>
      <c r="P2865" s="3"/>
      <c r="Q2865" s="3"/>
      <c r="R2865" s="3"/>
      <c r="S2865" s="3"/>
      <c r="T2865" s="3"/>
      <c r="U2865" s="75"/>
      <c r="V2865" s="48">
        <f>IF(Dane!$E$4=1,AB2865,IF(Dane!$E$4=2,AH2865,AJ2865))</f>
        <v>0</v>
      </c>
      <c r="W2865" s="24">
        <f>IF(Dane!$E$4=1,AC2865,IF(Dane!$E$4=2,AI2865,AK2865))</f>
        <v>0</v>
      </c>
      <c r="X2865" s="24">
        <f t="shared" si="537"/>
        <v>0</v>
      </c>
      <c r="Y2865" s="49">
        <f t="shared" si="538"/>
        <v>0</v>
      </c>
      <c r="Z2865" s="34">
        <f t="shared" si="544"/>
        <v>0</v>
      </c>
      <c r="AA2865" s="34">
        <f t="shared" si="545"/>
        <v>0</v>
      </c>
      <c r="AB2865" s="34">
        <f t="shared" si="542"/>
        <v>0</v>
      </c>
      <c r="AC2865" s="34">
        <f t="shared" si="546"/>
        <v>0</v>
      </c>
      <c r="AD2865" s="34">
        <f t="shared" si="547"/>
        <v>0</v>
      </c>
      <c r="AE2865" s="34">
        <f t="shared" si="539"/>
        <v>0</v>
      </c>
      <c r="AF2865" s="34">
        <f t="shared" si="540"/>
        <v>0</v>
      </c>
      <c r="AG2865" s="34">
        <f t="shared" si="541"/>
        <v>0</v>
      </c>
      <c r="AH2865" s="34">
        <f t="shared" si="543"/>
        <v>0</v>
      </c>
      <c r="AI2865" s="34">
        <v>0</v>
      </c>
      <c r="AJ2865" s="34">
        <f t="shared" si="548"/>
        <v>0</v>
      </c>
      <c r="AK2865" s="34">
        <v>0</v>
      </c>
    </row>
    <row r="2866" spans="1:37">
      <c r="A2866" s="17">
        <v>2857</v>
      </c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75"/>
      <c r="O2866" s="76"/>
      <c r="P2866" s="3"/>
      <c r="Q2866" s="3"/>
      <c r="R2866" s="3"/>
      <c r="S2866" s="3"/>
      <c r="T2866" s="3"/>
      <c r="U2866" s="75"/>
      <c r="V2866" s="48">
        <f>IF(Dane!$E$4=1,AB2866,IF(Dane!$E$4=2,AH2866,AJ2866))</f>
        <v>0</v>
      </c>
      <c r="W2866" s="24">
        <f>IF(Dane!$E$4=1,AC2866,IF(Dane!$E$4=2,AI2866,AK2866))</f>
        <v>0</v>
      </c>
      <c r="X2866" s="24">
        <f t="shared" si="537"/>
        <v>0</v>
      </c>
      <c r="Y2866" s="49">
        <f t="shared" si="538"/>
        <v>0</v>
      </c>
      <c r="Z2866" s="34">
        <f t="shared" si="544"/>
        <v>0</v>
      </c>
      <c r="AA2866" s="34">
        <f t="shared" si="545"/>
        <v>0</v>
      </c>
      <c r="AB2866" s="34">
        <f t="shared" si="542"/>
        <v>0</v>
      </c>
      <c r="AC2866" s="34">
        <f t="shared" si="546"/>
        <v>0</v>
      </c>
      <c r="AD2866" s="34">
        <f t="shared" si="547"/>
        <v>0</v>
      </c>
      <c r="AE2866" s="34">
        <f t="shared" si="539"/>
        <v>0</v>
      </c>
      <c r="AF2866" s="34">
        <f t="shared" si="540"/>
        <v>0</v>
      </c>
      <c r="AG2866" s="34">
        <f t="shared" si="541"/>
        <v>0</v>
      </c>
      <c r="AH2866" s="34">
        <f t="shared" si="543"/>
        <v>0</v>
      </c>
      <c r="AI2866" s="34">
        <v>0</v>
      </c>
      <c r="AJ2866" s="34">
        <f t="shared" si="548"/>
        <v>0</v>
      </c>
      <c r="AK2866" s="34">
        <v>0</v>
      </c>
    </row>
    <row r="2867" spans="1:37">
      <c r="A2867" s="17">
        <v>2858</v>
      </c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75"/>
      <c r="O2867" s="76"/>
      <c r="P2867" s="3"/>
      <c r="Q2867" s="3"/>
      <c r="R2867" s="3"/>
      <c r="S2867" s="3"/>
      <c r="T2867" s="3"/>
      <c r="U2867" s="75"/>
      <c r="V2867" s="48">
        <f>IF(Dane!$E$4=1,AB2867,IF(Dane!$E$4=2,AH2867,AJ2867))</f>
        <v>0</v>
      </c>
      <c r="W2867" s="24">
        <f>IF(Dane!$E$4=1,AC2867,IF(Dane!$E$4=2,AI2867,AK2867))</f>
        <v>0</v>
      </c>
      <c r="X2867" s="24">
        <f t="shared" si="537"/>
        <v>0</v>
      </c>
      <c r="Y2867" s="49">
        <f t="shared" si="538"/>
        <v>0</v>
      </c>
      <c r="Z2867" s="34">
        <f t="shared" si="544"/>
        <v>0</v>
      </c>
      <c r="AA2867" s="34">
        <f t="shared" si="545"/>
        <v>0</v>
      </c>
      <c r="AB2867" s="34">
        <f t="shared" si="542"/>
        <v>0</v>
      </c>
      <c r="AC2867" s="34">
        <f t="shared" si="546"/>
        <v>0</v>
      </c>
      <c r="AD2867" s="34">
        <f t="shared" si="547"/>
        <v>0</v>
      </c>
      <c r="AE2867" s="34">
        <f t="shared" si="539"/>
        <v>0</v>
      </c>
      <c r="AF2867" s="34">
        <f t="shared" si="540"/>
        <v>0</v>
      </c>
      <c r="AG2867" s="34">
        <f t="shared" si="541"/>
        <v>0</v>
      </c>
      <c r="AH2867" s="34">
        <f t="shared" si="543"/>
        <v>0</v>
      </c>
      <c r="AI2867" s="34">
        <v>0</v>
      </c>
      <c r="AJ2867" s="34">
        <f t="shared" si="548"/>
        <v>0</v>
      </c>
      <c r="AK2867" s="34">
        <v>0</v>
      </c>
    </row>
    <row r="2868" spans="1:37">
      <c r="A2868" s="17">
        <v>2859</v>
      </c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75"/>
      <c r="O2868" s="76"/>
      <c r="P2868" s="3"/>
      <c r="Q2868" s="3"/>
      <c r="R2868" s="3"/>
      <c r="S2868" s="3"/>
      <c r="T2868" s="3"/>
      <c r="U2868" s="75"/>
      <c r="V2868" s="48">
        <f>IF(Dane!$E$4=1,AB2868,IF(Dane!$E$4=2,AH2868,AJ2868))</f>
        <v>0</v>
      </c>
      <c r="W2868" s="24">
        <f>IF(Dane!$E$4=1,AC2868,IF(Dane!$E$4=2,AI2868,AK2868))</f>
        <v>0</v>
      </c>
      <c r="X2868" s="24">
        <f t="shared" si="537"/>
        <v>0</v>
      </c>
      <c r="Y2868" s="49">
        <f t="shared" si="538"/>
        <v>0</v>
      </c>
      <c r="Z2868" s="34">
        <f t="shared" si="544"/>
        <v>0</v>
      </c>
      <c r="AA2868" s="34">
        <f t="shared" si="545"/>
        <v>0</v>
      </c>
      <c r="AB2868" s="34">
        <f t="shared" si="542"/>
        <v>0</v>
      </c>
      <c r="AC2868" s="34">
        <f t="shared" si="546"/>
        <v>0</v>
      </c>
      <c r="AD2868" s="34">
        <f t="shared" si="547"/>
        <v>0</v>
      </c>
      <c r="AE2868" s="34">
        <f t="shared" si="539"/>
        <v>0</v>
      </c>
      <c r="AF2868" s="34">
        <f t="shared" si="540"/>
        <v>0</v>
      </c>
      <c r="AG2868" s="34">
        <f t="shared" si="541"/>
        <v>0</v>
      </c>
      <c r="AH2868" s="34">
        <f t="shared" si="543"/>
        <v>0</v>
      </c>
      <c r="AI2868" s="34">
        <v>0</v>
      </c>
      <c r="AJ2868" s="34">
        <f t="shared" si="548"/>
        <v>0</v>
      </c>
      <c r="AK2868" s="34">
        <v>0</v>
      </c>
    </row>
    <row r="2869" spans="1:37">
      <c r="A2869" s="17">
        <v>2860</v>
      </c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75"/>
      <c r="O2869" s="76"/>
      <c r="P2869" s="3"/>
      <c r="Q2869" s="3"/>
      <c r="R2869" s="3"/>
      <c r="S2869" s="3"/>
      <c r="T2869" s="3"/>
      <c r="U2869" s="75"/>
      <c r="V2869" s="48">
        <f>IF(Dane!$E$4=1,AB2869,IF(Dane!$E$4=2,AH2869,AJ2869))</f>
        <v>0</v>
      </c>
      <c r="W2869" s="24">
        <f>IF(Dane!$E$4=1,AC2869,IF(Dane!$E$4=2,AI2869,AK2869))</f>
        <v>0</v>
      </c>
      <c r="X2869" s="24">
        <f t="shared" si="537"/>
        <v>0</v>
      </c>
      <c r="Y2869" s="49">
        <f t="shared" si="538"/>
        <v>0</v>
      </c>
      <c r="Z2869" s="34">
        <f t="shared" si="544"/>
        <v>0</v>
      </c>
      <c r="AA2869" s="34">
        <f t="shared" si="545"/>
        <v>0</v>
      </c>
      <c r="AB2869" s="34">
        <f t="shared" si="542"/>
        <v>0</v>
      </c>
      <c r="AC2869" s="34">
        <f t="shared" si="546"/>
        <v>0</v>
      </c>
      <c r="AD2869" s="34">
        <f t="shared" si="547"/>
        <v>0</v>
      </c>
      <c r="AE2869" s="34">
        <f t="shared" si="539"/>
        <v>0</v>
      </c>
      <c r="AF2869" s="34">
        <f t="shared" si="540"/>
        <v>0</v>
      </c>
      <c r="AG2869" s="34">
        <f t="shared" si="541"/>
        <v>0</v>
      </c>
      <c r="AH2869" s="34">
        <f t="shared" si="543"/>
        <v>0</v>
      </c>
      <c r="AI2869" s="34">
        <v>0</v>
      </c>
      <c r="AJ2869" s="34">
        <f t="shared" si="548"/>
        <v>0</v>
      </c>
      <c r="AK2869" s="34">
        <v>0</v>
      </c>
    </row>
    <row r="2870" spans="1:37">
      <c r="A2870" s="17">
        <v>2861</v>
      </c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75"/>
      <c r="O2870" s="76"/>
      <c r="P2870" s="3"/>
      <c r="Q2870" s="3"/>
      <c r="R2870" s="3"/>
      <c r="S2870" s="3"/>
      <c r="T2870" s="3"/>
      <c r="U2870" s="75"/>
      <c r="V2870" s="48">
        <f>IF(Dane!$E$4=1,AB2870,IF(Dane!$E$4=2,AH2870,AJ2870))</f>
        <v>0</v>
      </c>
      <c r="W2870" s="24">
        <f>IF(Dane!$E$4=1,AC2870,IF(Dane!$E$4=2,AI2870,AK2870))</f>
        <v>0</v>
      </c>
      <c r="X2870" s="24">
        <f t="shared" si="537"/>
        <v>0</v>
      </c>
      <c r="Y2870" s="49">
        <f t="shared" si="538"/>
        <v>0</v>
      </c>
      <c r="Z2870" s="34">
        <f t="shared" si="544"/>
        <v>0</v>
      </c>
      <c r="AA2870" s="34">
        <f t="shared" si="545"/>
        <v>0</v>
      </c>
      <c r="AB2870" s="34">
        <f t="shared" si="542"/>
        <v>0</v>
      </c>
      <c r="AC2870" s="34">
        <f t="shared" si="546"/>
        <v>0</v>
      </c>
      <c r="AD2870" s="34">
        <f t="shared" si="547"/>
        <v>0</v>
      </c>
      <c r="AE2870" s="34">
        <f t="shared" si="539"/>
        <v>0</v>
      </c>
      <c r="AF2870" s="34">
        <f t="shared" si="540"/>
        <v>0</v>
      </c>
      <c r="AG2870" s="34">
        <f t="shared" si="541"/>
        <v>0</v>
      </c>
      <c r="AH2870" s="34">
        <f t="shared" si="543"/>
        <v>0</v>
      </c>
      <c r="AI2870" s="34">
        <v>0</v>
      </c>
      <c r="AJ2870" s="34">
        <f t="shared" si="548"/>
        <v>0</v>
      </c>
      <c r="AK2870" s="34">
        <v>0</v>
      </c>
    </row>
    <row r="2871" spans="1:37">
      <c r="A2871" s="17">
        <v>2862</v>
      </c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75"/>
      <c r="O2871" s="76"/>
      <c r="P2871" s="3"/>
      <c r="Q2871" s="3"/>
      <c r="R2871" s="3"/>
      <c r="S2871" s="3"/>
      <c r="T2871" s="3"/>
      <c r="U2871" s="75"/>
      <c r="V2871" s="48">
        <f>IF(Dane!$E$4=1,AB2871,IF(Dane!$E$4=2,AH2871,AJ2871))</f>
        <v>0</v>
      </c>
      <c r="W2871" s="24">
        <f>IF(Dane!$E$4=1,AC2871,IF(Dane!$E$4=2,AI2871,AK2871))</f>
        <v>0</v>
      </c>
      <c r="X2871" s="24">
        <f t="shared" si="537"/>
        <v>0</v>
      </c>
      <c r="Y2871" s="49">
        <f t="shared" si="538"/>
        <v>0</v>
      </c>
      <c r="Z2871" s="34">
        <f t="shared" si="544"/>
        <v>0</v>
      </c>
      <c r="AA2871" s="34">
        <f t="shared" si="545"/>
        <v>0</v>
      </c>
      <c r="AB2871" s="34">
        <f t="shared" si="542"/>
        <v>0</v>
      </c>
      <c r="AC2871" s="34">
        <f t="shared" si="546"/>
        <v>0</v>
      </c>
      <c r="AD2871" s="34">
        <f t="shared" si="547"/>
        <v>0</v>
      </c>
      <c r="AE2871" s="34">
        <f t="shared" si="539"/>
        <v>0</v>
      </c>
      <c r="AF2871" s="34">
        <f t="shared" si="540"/>
        <v>0</v>
      </c>
      <c r="AG2871" s="34">
        <f t="shared" si="541"/>
        <v>0</v>
      </c>
      <c r="AH2871" s="34">
        <f t="shared" si="543"/>
        <v>0</v>
      </c>
      <c r="AI2871" s="34">
        <v>0</v>
      </c>
      <c r="AJ2871" s="34">
        <f t="shared" si="548"/>
        <v>0</v>
      </c>
      <c r="AK2871" s="34">
        <v>0</v>
      </c>
    </row>
    <row r="2872" spans="1:37">
      <c r="A2872" s="17">
        <v>2863</v>
      </c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75"/>
      <c r="O2872" s="76"/>
      <c r="P2872" s="3"/>
      <c r="Q2872" s="3"/>
      <c r="R2872" s="3"/>
      <c r="S2872" s="3"/>
      <c r="T2872" s="3"/>
      <c r="U2872" s="75"/>
      <c r="V2872" s="48">
        <f>IF(Dane!$E$4=1,AB2872,IF(Dane!$E$4=2,AH2872,AJ2872))</f>
        <v>0</v>
      </c>
      <c r="W2872" s="24">
        <f>IF(Dane!$E$4=1,AC2872,IF(Dane!$E$4=2,AI2872,AK2872))</f>
        <v>0</v>
      </c>
      <c r="X2872" s="24">
        <f t="shared" si="537"/>
        <v>0</v>
      </c>
      <c r="Y2872" s="49">
        <f t="shared" si="538"/>
        <v>0</v>
      </c>
      <c r="Z2872" s="34">
        <f t="shared" si="544"/>
        <v>0</v>
      </c>
      <c r="AA2872" s="34">
        <f t="shared" si="545"/>
        <v>0</v>
      </c>
      <c r="AB2872" s="34">
        <f t="shared" si="542"/>
        <v>0</v>
      </c>
      <c r="AC2872" s="34">
        <f t="shared" si="546"/>
        <v>0</v>
      </c>
      <c r="AD2872" s="34">
        <f t="shared" si="547"/>
        <v>0</v>
      </c>
      <c r="AE2872" s="34">
        <f t="shared" si="539"/>
        <v>0</v>
      </c>
      <c r="AF2872" s="34">
        <f t="shared" si="540"/>
        <v>0</v>
      </c>
      <c r="AG2872" s="34">
        <f t="shared" si="541"/>
        <v>0</v>
      </c>
      <c r="AH2872" s="34">
        <f t="shared" si="543"/>
        <v>0</v>
      </c>
      <c r="AI2872" s="34">
        <v>0</v>
      </c>
      <c r="AJ2872" s="34">
        <f t="shared" si="548"/>
        <v>0</v>
      </c>
      <c r="AK2872" s="34">
        <v>0</v>
      </c>
    </row>
    <row r="2873" spans="1:37">
      <c r="A2873" s="17">
        <v>2864</v>
      </c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75"/>
      <c r="O2873" s="76"/>
      <c r="P2873" s="3"/>
      <c r="Q2873" s="3"/>
      <c r="R2873" s="3"/>
      <c r="S2873" s="3"/>
      <c r="T2873" s="3"/>
      <c r="U2873" s="75"/>
      <c r="V2873" s="48">
        <f>IF(Dane!$E$4=1,AB2873,IF(Dane!$E$4=2,AH2873,AJ2873))</f>
        <v>0</v>
      </c>
      <c r="W2873" s="24">
        <f>IF(Dane!$E$4=1,AC2873,IF(Dane!$E$4=2,AI2873,AK2873))</f>
        <v>0</v>
      </c>
      <c r="X2873" s="24">
        <f t="shared" si="537"/>
        <v>0</v>
      </c>
      <c r="Y2873" s="49">
        <f t="shared" si="538"/>
        <v>0</v>
      </c>
      <c r="Z2873" s="34">
        <f t="shared" si="544"/>
        <v>0</v>
      </c>
      <c r="AA2873" s="34">
        <f t="shared" si="545"/>
        <v>0</v>
      </c>
      <c r="AB2873" s="34">
        <f t="shared" si="542"/>
        <v>0</v>
      </c>
      <c r="AC2873" s="34">
        <f t="shared" si="546"/>
        <v>0</v>
      </c>
      <c r="AD2873" s="34">
        <f t="shared" si="547"/>
        <v>0</v>
      </c>
      <c r="AE2873" s="34">
        <f t="shared" si="539"/>
        <v>0</v>
      </c>
      <c r="AF2873" s="34">
        <f t="shared" si="540"/>
        <v>0</v>
      </c>
      <c r="AG2873" s="34">
        <f t="shared" si="541"/>
        <v>0</v>
      </c>
      <c r="AH2873" s="34">
        <f t="shared" si="543"/>
        <v>0</v>
      </c>
      <c r="AI2873" s="34">
        <v>0</v>
      </c>
      <c r="AJ2873" s="34">
        <f t="shared" si="548"/>
        <v>0</v>
      </c>
      <c r="AK2873" s="34">
        <v>0</v>
      </c>
    </row>
    <row r="2874" spans="1:37">
      <c r="A2874" s="17">
        <v>2865</v>
      </c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75"/>
      <c r="O2874" s="76"/>
      <c r="P2874" s="3"/>
      <c r="Q2874" s="3"/>
      <c r="R2874" s="3"/>
      <c r="S2874" s="3"/>
      <c r="T2874" s="3"/>
      <c r="U2874" s="75"/>
      <c r="V2874" s="48">
        <f>IF(Dane!$E$4=1,AB2874,IF(Dane!$E$4=2,AH2874,AJ2874))</f>
        <v>0</v>
      </c>
      <c r="W2874" s="24">
        <f>IF(Dane!$E$4=1,AC2874,IF(Dane!$E$4=2,AI2874,AK2874))</f>
        <v>0</v>
      </c>
      <c r="X2874" s="24">
        <f t="shared" si="537"/>
        <v>0</v>
      </c>
      <c r="Y2874" s="49">
        <f t="shared" si="538"/>
        <v>0</v>
      </c>
      <c r="Z2874" s="34">
        <f t="shared" si="544"/>
        <v>0</v>
      </c>
      <c r="AA2874" s="34">
        <f t="shared" si="545"/>
        <v>0</v>
      </c>
      <c r="AB2874" s="34">
        <f t="shared" si="542"/>
        <v>0</v>
      </c>
      <c r="AC2874" s="34">
        <f t="shared" si="546"/>
        <v>0</v>
      </c>
      <c r="AD2874" s="34">
        <f t="shared" si="547"/>
        <v>0</v>
      </c>
      <c r="AE2874" s="34">
        <f t="shared" si="539"/>
        <v>0</v>
      </c>
      <c r="AF2874" s="34">
        <f t="shared" si="540"/>
        <v>0</v>
      </c>
      <c r="AG2874" s="34">
        <f t="shared" si="541"/>
        <v>0</v>
      </c>
      <c r="AH2874" s="34">
        <f t="shared" si="543"/>
        <v>0</v>
      </c>
      <c r="AI2874" s="34">
        <v>0</v>
      </c>
      <c r="AJ2874" s="34">
        <f t="shared" si="548"/>
        <v>0</v>
      </c>
      <c r="AK2874" s="34">
        <v>0</v>
      </c>
    </row>
    <row r="2875" spans="1:37">
      <c r="A2875" s="17">
        <v>2866</v>
      </c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75"/>
      <c r="O2875" s="76"/>
      <c r="P2875" s="3"/>
      <c r="Q2875" s="3"/>
      <c r="R2875" s="3"/>
      <c r="S2875" s="3"/>
      <c r="T2875" s="3"/>
      <c r="U2875" s="75"/>
      <c r="V2875" s="48">
        <f>IF(Dane!$E$4=1,AB2875,IF(Dane!$E$4=2,AH2875,AJ2875))</f>
        <v>0</v>
      </c>
      <c r="W2875" s="24">
        <f>IF(Dane!$E$4=1,AC2875,IF(Dane!$E$4=2,AI2875,AK2875))</f>
        <v>0</v>
      </c>
      <c r="X2875" s="24">
        <f t="shared" si="537"/>
        <v>0</v>
      </c>
      <c r="Y2875" s="49">
        <f t="shared" si="538"/>
        <v>0</v>
      </c>
      <c r="Z2875" s="34">
        <f t="shared" si="544"/>
        <v>0</v>
      </c>
      <c r="AA2875" s="34">
        <f t="shared" si="545"/>
        <v>0</v>
      </c>
      <c r="AB2875" s="34">
        <f t="shared" si="542"/>
        <v>0</v>
      </c>
      <c r="AC2875" s="34">
        <f t="shared" si="546"/>
        <v>0</v>
      </c>
      <c r="AD2875" s="34">
        <f t="shared" si="547"/>
        <v>0</v>
      </c>
      <c r="AE2875" s="34">
        <f t="shared" si="539"/>
        <v>0</v>
      </c>
      <c r="AF2875" s="34">
        <f t="shared" si="540"/>
        <v>0</v>
      </c>
      <c r="AG2875" s="34">
        <f t="shared" si="541"/>
        <v>0</v>
      </c>
      <c r="AH2875" s="34">
        <f t="shared" si="543"/>
        <v>0</v>
      </c>
      <c r="AI2875" s="34">
        <v>0</v>
      </c>
      <c r="AJ2875" s="34">
        <f t="shared" si="548"/>
        <v>0</v>
      </c>
      <c r="AK2875" s="34">
        <v>0</v>
      </c>
    </row>
    <row r="2876" spans="1:37">
      <c r="A2876" s="17">
        <v>2867</v>
      </c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75"/>
      <c r="O2876" s="76"/>
      <c r="P2876" s="3"/>
      <c r="Q2876" s="3"/>
      <c r="R2876" s="3"/>
      <c r="S2876" s="3"/>
      <c r="T2876" s="3"/>
      <c r="U2876" s="75"/>
      <c r="V2876" s="48">
        <f>IF(Dane!$E$4=1,AB2876,IF(Dane!$E$4=2,AH2876,AJ2876))</f>
        <v>0</v>
      </c>
      <c r="W2876" s="24">
        <f>IF(Dane!$E$4=1,AC2876,IF(Dane!$E$4=2,AI2876,AK2876))</f>
        <v>0</v>
      </c>
      <c r="X2876" s="24">
        <f t="shared" si="537"/>
        <v>0</v>
      </c>
      <c r="Y2876" s="49">
        <f t="shared" si="538"/>
        <v>0</v>
      </c>
      <c r="Z2876" s="34">
        <f t="shared" si="544"/>
        <v>0</v>
      </c>
      <c r="AA2876" s="34">
        <f t="shared" si="545"/>
        <v>0</v>
      </c>
      <c r="AB2876" s="34">
        <f t="shared" si="542"/>
        <v>0</v>
      </c>
      <c r="AC2876" s="34">
        <f t="shared" si="546"/>
        <v>0</v>
      </c>
      <c r="AD2876" s="34">
        <f t="shared" si="547"/>
        <v>0</v>
      </c>
      <c r="AE2876" s="34">
        <f t="shared" si="539"/>
        <v>0</v>
      </c>
      <c r="AF2876" s="34">
        <f t="shared" si="540"/>
        <v>0</v>
      </c>
      <c r="AG2876" s="34">
        <f t="shared" si="541"/>
        <v>0</v>
      </c>
      <c r="AH2876" s="34">
        <f t="shared" si="543"/>
        <v>0</v>
      </c>
      <c r="AI2876" s="34">
        <v>0</v>
      </c>
      <c r="AJ2876" s="34">
        <f t="shared" si="548"/>
        <v>0</v>
      </c>
      <c r="AK2876" s="34">
        <v>0</v>
      </c>
    </row>
    <row r="2877" spans="1:37">
      <c r="A2877" s="17">
        <v>2868</v>
      </c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75"/>
      <c r="O2877" s="76"/>
      <c r="P2877" s="3"/>
      <c r="Q2877" s="3"/>
      <c r="R2877" s="3"/>
      <c r="S2877" s="3"/>
      <c r="T2877" s="3"/>
      <c r="U2877" s="75"/>
      <c r="V2877" s="48">
        <f>IF(Dane!$E$4=1,AB2877,IF(Dane!$E$4=2,AH2877,AJ2877))</f>
        <v>0</v>
      </c>
      <c r="W2877" s="24">
        <f>IF(Dane!$E$4=1,AC2877,IF(Dane!$E$4=2,AI2877,AK2877))</f>
        <v>0</v>
      </c>
      <c r="X2877" s="24">
        <f t="shared" si="537"/>
        <v>0</v>
      </c>
      <c r="Y2877" s="49">
        <f t="shared" si="538"/>
        <v>0</v>
      </c>
      <c r="Z2877" s="34">
        <f t="shared" si="544"/>
        <v>0</v>
      </c>
      <c r="AA2877" s="34">
        <f t="shared" si="545"/>
        <v>0</v>
      </c>
      <c r="AB2877" s="34">
        <f t="shared" si="542"/>
        <v>0</v>
      </c>
      <c r="AC2877" s="34">
        <f t="shared" si="546"/>
        <v>0</v>
      </c>
      <c r="AD2877" s="34">
        <f t="shared" si="547"/>
        <v>0</v>
      </c>
      <c r="AE2877" s="34">
        <f t="shared" si="539"/>
        <v>0</v>
      </c>
      <c r="AF2877" s="34">
        <f t="shared" si="540"/>
        <v>0</v>
      </c>
      <c r="AG2877" s="34">
        <f t="shared" si="541"/>
        <v>0</v>
      </c>
      <c r="AH2877" s="34">
        <f t="shared" si="543"/>
        <v>0</v>
      </c>
      <c r="AI2877" s="34">
        <v>0</v>
      </c>
      <c r="AJ2877" s="34">
        <f t="shared" si="548"/>
        <v>0</v>
      </c>
      <c r="AK2877" s="34">
        <v>0</v>
      </c>
    </row>
    <row r="2878" spans="1:37">
      <c r="A2878" s="17">
        <v>2869</v>
      </c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75"/>
      <c r="O2878" s="76"/>
      <c r="P2878" s="3"/>
      <c r="Q2878" s="3"/>
      <c r="R2878" s="3"/>
      <c r="S2878" s="3"/>
      <c r="T2878" s="3"/>
      <c r="U2878" s="75"/>
      <c r="V2878" s="48">
        <f>IF(Dane!$E$4=1,AB2878,IF(Dane!$E$4=2,AH2878,AJ2878))</f>
        <v>0</v>
      </c>
      <c r="W2878" s="24">
        <f>IF(Dane!$E$4=1,AC2878,IF(Dane!$E$4=2,AI2878,AK2878))</f>
        <v>0</v>
      </c>
      <c r="X2878" s="24">
        <f t="shared" si="537"/>
        <v>0</v>
      </c>
      <c r="Y2878" s="49">
        <f t="shared" si="538"/>
        <v>0</v>
      </c>
      <c r="Z2878" s="34">
        <f t="shared" si="544"/>
        <v>0</v>
      </c>
      <c r="AA2878" s="34">
        <f t="shared" si="545"/>
        <v>0</v>
      </c>
      <c r="AB2878" s="34">
        <f t="shared" si="542"/>
        <v>0</v>
      </c>
      <c r="AC2878" s="34">
        <f t="shared" si="546"/>
        <v>0</v>
      </c>
      <c r="AD2878" s="34">
        <f t="shared" si="547"/>
        <v>0</v>
      </c>
      <c r="AE2878" s="34">
        <f t="shared" si="539"/>
        <v>0</v>
      </c>
      <c r="AF2878" s="34">
        <f t="shared" si="540"/>
        <v>0</v>
      </c>
      <c r="AG2878" s="34">
        <f t="shared" si="541"/>
        <v>0</v>
      </c>
      <c r="AH2878" s="34">
        <f t="shared" si="543"/>
        <v>0</v>
      </c>
      <c r="AI2878" s="34">
        <v>0</v>
      </c>
      <c r="AJ2878" s="34">
        <f t="shared" si="548"/>
        <v>0</v>
      </c>
      <c r="AK2878" s="34">
        <v>0</v>
      </c>
    </row>
    <row r="2879" spans="1:37">
      <c r="A2879" s="17">
        <v>2870</v>
      </c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75"/>
      <c r="O2879" s="76"/>
      <c r="P2879" s="3"/>
      <c r="Q2879" s="3"/>
      <c r="R2879" s="3"/>
      <c r="S2879" s="3"/>
      <c r="T2879" s="3"/>
      <c r="U2879" s="75"/>
      <c r="V2879" s="48">
        <f>IF(Dane!$E$4=1,AB2879,IF(Dane!$E$4=2,AH2879,AJ2879))</f>
        <v>0</v>
      </c>
      <c r="W2879" s="24">
        <f>IF(Dane!$E$4=1,AC2879,IF(Dane!$E$4=2,AI2879,AK2879))</f>
        <v>0</v>
      </c>
      <c r="X2879" s="24">
        <f t="shared" si="537"/>
        <v>0</v>
      </c>
      <c r="Y2879" s="49">
        <f t="shared" si="538"/>
        <v>0</v>
      </c>
      <c r="Z2879" s="34">
        <f t="shared" si="544"/>
        <v>0</v>
      </c>
      <c r="AA2879" s="34">
        <f t="shared" si="545"/>
        <v>0</v>
      </c>
      <c r="AB2879" s="34">
        <f t="shared" si="542"/>
        <v>0</v>
      </c>
      <c r="AC2879" s="34">
        <f t="shared" si="546"/>
        <v>0</v>
      </c>
      <c r="AD2879" s="34">
        <f t="shared" si="547"/>
        <v>0</v>
      </c>
      <c r="AE2879" s="34">
        <f t="shared" si="539"/>
        <v>0</v>
      </c>
      <c r="AF2879" s="34">
        <f t="shared" si="540"/>
        <v>0</v>
      </c>
      <c r="AG2879" s="34">
        <f t="shared" si="541"/>
        <v>0</v>
      </c>
      <c r="AH2879" s="34">
        <f t="shared" si="543"/>
        <v>0</v>
      </c>
      <c r="AI2879" s="34">
        <v>0</v>
      </c>
      <c r="AJ2879" s="34">
        <f t="shared" si="548"/>
        <v>0</v>
      </c>
      <c r="AK2879" s="34">
        <v>0</v>
      </c>
    </row>
    <row r="2880" spans="1:37">
      <c r="A2880" s="17">
        <v>2871</v>
      </c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75"/>
      <c r="O2880" s="76"/>
      <c r="P2880" s="3"/>
      <c r="Q2880" s="3"/>
      <c r="R2880" s="3"/>
      <c r="S2880" s="3"/>
      <c r="T2880" s="3"/>
      <c r="U2880" s="75"/>
      <c r="V2880" s="48">
        <f>IF(Dane!$E$4=1,AB2880,IF(Dane!$E$4=2,AH2880,AJ2880))</f>
        <v>0</v>
      </c>
      <c r="W2880" s="24">
        <f>IF(Dane!$E$4=1,AC2880,IF(Dane!$E$4=2,AI2880,AK2880))</f>
        <v>0</v>
      </c>
      <c r="X2880" s="24">
        <f t="shared" si="537"/>
        <v>0</v>
      </c>
      <c r="Y2880" s="49">
        <f t="shared" si="538"/>
        <v>0</v>
      </c>
      <c r="Z2880" s="34">
        <f t="shared" si="544"/>
        <v>0</v>
      </c>
      <c r="AA2880" s="34">
        <f t="shared" si="545"/>
        <v>0</v>
      </c>
      <c r="AB2880" s="34">
        <f t="shared" si="542"/>
        <v>0</v>
      </c>
      <c r="AC2880" s="34">
        <f t="shared" si="546"/>
        <v>0</v>
      </c>
      <c r="AD2880" s="34">
        <f t="shared" si="547"/>
        <v>0</v>
      </c>
      <c r="AE2880" s="34">
        <f t="shared" si="539"/>
        <v>0</v>
      </c>
      <c r="AF2880" s="34">
        <f t="shared" si="540"/>
        <v>0</v>
      </c>
      <c r="AG2880" s="34">
        <f t="shared" si="541"/>
        <v>0</v>
      </c>
      <c r="AH2880" s="34">
        <f t="shared" si="543"/>
        <v>0</v>
      </c>
      <c r="AI2880" s="34">
        <v>0</v>
      </c>
      <c r="AJ2880" s="34">
        <f t="shared" si="548"/>
        <v>0</v>
      </c>
      <c r="AK2880" s="34">
        <v>0</v>
      </c>
    </row>
    <row r="2881" spans="1:37">
      <c r="A2881" s="17">
        <v>2872</v>
      </c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75"/>
      <c r="O2881" s="76"/>
      <c r="P2881" s="3"/>
      <c r="Q2881" s="3"/>
      <c r="R2881" s="3"/>
      <c r="S2881" s="3"/>
      <c r="T2881" s="3"/>
      <c r="U2881" s="75"/>
      <c r="V2881" s="48">
        <f>IF(Dane!$E$4=1,AB2881,IF(Dane!$E$4=2,AH2881,AJ2881))</f>
        <v>0</v>
      </c>
      <c r="W2881" s="24">
        <f>IF(Dane!$E$4=1,AC2881,IF(Dane!$E$4=2,AI2881,AK2881))</f>
        <v>0</v>
      </c>
      <c r="X2881" s="24">
        <f t="shared" si="537"/>
        <v>0</v>
      </c>
      <c r="Y2881" s="49">
        <f t="shared" si="538"/>
        <v>0</v>
      </c>
      <c r="Z2881" s="34">
        <f t="shared" si="544"/>
        <v>0</v>
      </c>
      <c r="AA2881" s="34">
        <f t="shared" si="545"/>
        <v>0</v>
      </c>
      <c r="AB2881" s="34">
        <f t="shared" si="542"/>
        <v>0</v>
      </c>
      <c r="AC2881" s="34">
        <f t="shared" si="546"/>
        <v>0</v>
      </c>
      <c r="AD2881" s="34">
        <f t="shared" si="547"/>
        <v>0</v>
      </c>
      <c r="AE2881" s="34">
        <f t="shared" si="539"/>
        <v>0</v>
      </c>
      <c r="AF2881" s="34">
        <f t="shared" si="540"/>
        <v>0</v>
      </c>
      <c r="AG2881" s="34">
        <f t="shared" si="541"/>
        <v>0</v>
      </c>
      <c r="AH2881" s="34">
        <f t="shared" si="543"/>
        <v>0</v>
      </c>
      <c r="AI2881" s="34">
        <v>0</v>
      </c>
      <c r="AJ2881" s="34">
        <f t="shared" si="548"/>
        <v>0</v>
      </c>
      <c r="AK2881" s="34">
        <v>0</v>
      </c>
    </row>
    <row r="2882" spans="1:37">
      <c r="A2882" s="17">
        <v>2873</v>
      </c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75"/>
      <c r="O2882" s="76"/>
      <c r="P2882" s="3"/>
      <c r="Q2882" s="3"/>
      <c r="R2882" s="3"/>
      <c r="S2882" s="3"/>
      <c r="T2882" s="3"/>
      <c r="U2882" s="75"/>
      <c r="V2882" s="48">
        <f>IF(Dane!$E$4=1,AB2882,IF(Dane!$E$4=2,AH2882,AJ2882))</f>
        <v>0</v>
      </c>
      <c r="W2882" s="24">
        <f>IF(Dane!$E$4=1,AC2882,IF(Dane!$E$4=2,AI2882,AK2882))</f>
        <v>0</v>
      </c>
      <c r="X2882" s="24">
        <f t="shared" si="537"/>
        <v>0</v>
      </c>
      <c r="Y2882" s="49">
        <f t="shared" si="538"/>
        <v>0</v>
      </c>
      <c r="Z2882" s="34">
        <f t="shared" si="544"/>
        <v>0</v>
      </c>
      <c r="AA2882" s="34">
        <f t="shared" si="545"/>
        <v>0</v>
      </c>
      <c r="AB2882" s="34">
        <f t="shared" si="542"/>
        <v>0</v>
      </c>
      <c r="AC2882" s="34">
        <f t="shared" si="546"/>
        <v>0</v>
      </c>
      <c r="AD2882" s="34">
        <f t="shared" si="547"/>
        <v>0</v>
      </c>
      <c r="AE2882" s="34">
        <f t="shared" si="539"/>
        <v>0</v>
      </c>
      <c r="AF2882" s="34">
        <f t="shared" si="540"/>
        <v>0</v>
      </c>
      <c r="AG2882" s="34">
        <f t="shared" si="541"/>
        <v>0</v>
      </c>
      <c r="AH2882" s="34">
        <f t="shared" si="543"/>
        <v>0</v>
      </c>
      <c r="AI2882" s="34">
        <v>0</v>
      </c>
      <c r="AJ2882" s="34">
        <f t="shared" si="548"/>
        <v>0</v>
      </c>
      <c r="AK2882" s="34">
        <v>0</v>
      </c>
    </row>
    <row r="2883" spans="1:37">
      <c r="A2883" s="17">
        <v>2874</v>
      </c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75"/>
      <c r="O2883" s="76"/>
      <c r="P2883" s="3"/>
      <c r="Q2883" s="3"/>
      <c r="R2883" s="3"/>
      <c r="S2883" s="3"/>
      <c r="T2883" s="3"/>
      <c r="U2883" s="75"/>
      <c r="V2883" s="48">
        <f>IF(Dane!$E$4=1,AB2883,IF(Dane!$E$4=2,AH2883,AJ2883))</f>
        <v>0</v>
      </c>
      <c r="W2883" s="24">
        <f>IF(Dane!$E$4=1,AC2883,IF(Dane!$E$4=2,AI2883,AK2883))</f>
        <v>0</v>
      </c>
      <c r="X2883" s="24">
        <f t="shared" si="537"/>
        <v>0</v>
      </c>
      <c r="Y2883" s="49">
        <f t="shared" si="538"/>
        <v>0</v>
      </c>
      <c r="Z2883" s="34">
        <f t="shared" si="544"/>
        <v>0</v>
      </c>
      <c r="AA2883" s="34">
        <f t="shared" si="545"/>
        <v>0</v>
      </c>
      <c r="AB2883" s="34">
        <f t="shared" si="542"/>
        <v>0</v>
      </c>
      <c r="AC2883" s="34">
        <f t="shared" si="546"/>
        <v>0</v>
      </c>
      <c r="AD2883" s="34">
        <f t="shared" si="547"/>
        <v>0</v>
      </c>
      <c r="AE2883" s="34">
        <f t="shared" si="539"/>
        <v>0</v>
      </c>
      <c r="AF2883" s="34">
        <f t="shared" si="540"/>
        <v>0</v>
      </c>
      <c r="AG2883" s="34">
        <f t="shared" si="541"/>
        <v>0</v>
      </c>
      <c r="AH2883" s="34">
        <f t="shared" si="543"/>
        <v>0</v>
      </c>
      <c r="AI2883" s="34">
        <v>0</v>
      </c>
      <c r="AJ2883" s="34">
        <f t="shared" si="548"/>
        <v>0</v>
      </c>
      <c r="AK2883" s="34">
        <v>0</v>
      </c>
    </row>
    <row r="2884" spans="1:37">
      <c r="A2884" s="17">
        <v>2875</v>
      </c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75"/>
      <c r="O2884" s="76"/>
      <c r="P2884" s="3"/>
      <c r="Q2884" s="3"/>
      <c r="R2884" s="3"/>
      <c r="S2884" s="3"/>
      <c r="T2884" s="3"/>
      <c r="U2884" s="75"/>
      <c r="V2884" s="48">
        <f>IF(Dane!$E$4=1,AB2884,IF(Dane!$E$4=2,AH2884,AJ2884))</f>
        <v>0</v>
      </c>
      <c r="W2884" s="24">
        <f>IF(Dane!$E$4=1,AC2884,IF(Dane!$E$4=2,AI2884,AK2884))</f>
        <v>0</v>
      </c>
      <c r="X2884" s="24">
        <f t="shared" si="537"/>
        <v>0</v>
      </c>
      <c r="Y2884" s="49">
        <f t="shared" si="538"/>
        <v>0</v>
      </c>
      <c r="Z2884" s="34">
        <f t="shared" si="544"/>
        <v>0</v>
      </c>
      <c r="AA2884" s="34">
        <f t="shared" si="545"/>
        <v>0</v>
      </c>
      <c r="AB2884" s="34">
        <f t="shared" si="542"/>
        <v>0</v>
      </c>
      <c r="AC2884" s="34">
        <f t="shared" si="546"/>
        <v>0</v>
      </c>
      <c r="AD2884" s="34">
        <f t="shared" si="547"/>
        <v>0</v>
      </c>
      <c r="AE2884" s="34">
        <f t="shared" si="539"/>
        <v>0</v>
      </c>
      <c r="AF2884" s="34">
        <f t="shared" si="540"/>
        <v>0</v>
      </c>
      <c r="AG2884" s="34">
        <f t="shared" si="541"/>
        <v>0</v>
      </c>
      <c r="AH2884" s="34">
        <f t="shared" si="543"/>
        <v>0</v>
      </c>
      <c r="AI2884" s="34">
        <v>0</v>
      </c>
      <c r="AJ2884" s="34">
        <f t="shared" si="548"/>
        <v>0</v>
      </c>
      <c r="AK2884" s="34">
        <v>0</v>
      </c>
    </row>
    <row r="2885" spans="1:37">
      <c r="A2885" s="17">
        <v>2876</v>
      </c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75"/>
      <c r="O2885" s="76"/>
      <c r="P2885" s="3"/>
      <c r="Q2885" s="3"/>
      <c r="R2885" s="3"/>
      <c r="S2885" s="3"/>
      <c r="T2885" s="3"/>
      <c r="U2885" s="75"/>
      <c r="V2885" s="48">
        <f>IF(Dane!$E$4=1,AB2885,IF(Dane!$E$4=2,AH2885,AJ2885))</f>
        <v>0</v>
      </c>
      <c r="W2885" s="24">
        <f>IF(Dane!$E$4=1,AC2885,IF(Dane!$E$4=2,AI2885,AK2885))</f>
        <v>0</v>
      </c>
      <c r="X2885" s="24">
        <f t="shared" si="537"/>
        <v>0</v>
      </c>
      <c r="Y2885" s="49">
        <f t="shared" si="538"/>
        <v>0</v>
      </c>
      <c r="Z2885" s="34">
        <f t="shared" si="544"/>
        <v>0</v>
      </c>
      <c r="AA2885" s="34">
        <f t="shared" si="545"/>
        <v>0</v>
      </c>
      <c r="AB2885" s="34">
        <f t="shared" si="542"/>
        <v>0</v>
      </c>
      <c r="AC2885" s="34">
        <f t="shared" si="546"/>
        <v>0</v>
      </c>
      <c r="AD2885" s="34">
        <f t="shared" si="547"/>
        <v>0</v>
      </c>
      <c r="AE2885" s="34">
        <f t="shared" si="539"/>
        <v>0</v>
      </c>
      <c r="AF2885" s="34">
        <f t="shared" si="540"/>
        <v>0</v>
      </c>
      <c r="AG2885" s="34">
        <f t="shared" si="541"/>
        <v>0</v>
      </c>
      <c r="AH2885" s="34">
        <f t="shared" si="543"/>
        <v>0</v>
      </c>
      <c r="AI2885" s="34">
        <v>0</v>
      </c>
      <c r="AJ2885" s="34">
        <f t="shared" si="548"/>
        <v>0</v>
      </c>
      <c r="AK2885" s="34">
        <v>0</v>
      </c>
    </row>
    <row r="2886" spans="1:37">
      <c r="A2886" s="17">
        <v>2877</v>
      </c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75"/>
      <c r="O2886" s="76"/>
      <c r="P2886" s="3"/>
      <c r="Q2886" s="3"/>
      <c r="R2886" s="3"/>
      <c r="S2886" s="3"/>
      <c r="T2886" s="3"/>
      <c r="U2886" s="75"/>
      <c r="V2886" s="48">
        <f>IF(Dane!$E$4=1,AB2886,IF(Dane!$E$4=2,AH2886,AJ2886))</f>
        <v>0</v>
      </c>
      <c r="W2886" s="24">
        <f>IF(Dane!$E$4=1,AC2886,IF(Dane!$E$4=2,AI2886,AK2886))</f>
        <v>0</v>
      </c>
      <c r="X2886" s="24">
        <f t="shared" si="537"/>
        <v>0</v>
      </c>
      <c r="Y2886" s="49">
        <f t="shared" si="538"/>
        <v>0</v>
      </c>
      <c r="Z2886" s="34">
        <f t="shared" si="544"/>
        <v>0</v>
      </c>
      <c r="AA2886" s="34">
        <f t="shared" si="545"/>
        <v>0</v>
      </c>
      <c r="AB2886" s="34">
        <f t="shared" si="542"/>
        <v>0</v>
      </c>
      <c r="AC2886" s="34">
        <f t="shared" si="546"/>
        <v>0</v>
      </c>
      <c r="AD2886" s="34">
        <f t="shared" si="547"/>
        <v>0</v>
      </c>
      <c r="AE2886" s="34">
        <f t="shared" si="539"/>
        <v>0</v>
      </c>
      <c r="AF2886" s="34">
        <f t="shared" si="540"/>
        <v>0</v>
      </c>
      <c r="AG2886" s="34">
        <f t="shared" si="541"/>
        <v>0</v>
      </c>
      <c r="AH2886" s="34">
        <f t="shared" si="543"/>
        <v>0</v>
      </c>
      <c r="AI2886" s="34">
        <v>0</v>
      </c>
      <c r="AJ2886" s="34">
        <f t="shared" si="548"/>
        <v>0</v>
      </c>
      <c r="AK2886" s="34">
        <v>0</v>
      </c>
    </row>
    <row r="2887" spans="1:37">
      <c r="A2887" s="17">
        <v>2878</v>
      </c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75"/>
      <c r="O2887" s="76"/>
      <c r="P2887" s="3"/>
      <c r="Q2887" s="3"/>
      <c r="R2887" s="3"/>
      <c r="S2887" s="3"/>
      <c r="T2887" s="3"/>
      <c r="U2887" s="75"/>
      <c r="V2887" s="48">
        <f>IF(Dane!$E$4=1,AB2887,IF(Dane!$E$4=2,AH2887,AJ2887))</f>
        <v>0</v>
      </c>
      <c r="W2887" s="24">
        <f>IF(Dane!$E$4=1,AC2887,IF(Dane!$E$4=2,AI2887,AK2887))</f>
        <v>0</v>
      </c>
      <c r="X2887" s="24">
        <f t="shared" si="537"/>
        <v>0</v>
      </c>
      <c r="Y2887" s="49">
        <f t="shared" si="538"/>
        <v>0</v>
      </c>
      <c r="Z2887" s="34">
        <f t="shared" si="544"/>
        <v>0</v>
      </c>
      <c r="AA2887" s="34">
        <f t="shared" si="545"/>
        <v>0</v>
      </c>
      <c r="AB2887" s="34">
        <f t="shared" si="542"/>
        <v>0</v>
      </c>
      <c r="AC2887" s="34">
        <f t="shared" si="546"/>
        <v>0</v>
      </c>
      <c r="AD2887" s="34">
        <f t="shared" si="547"/>
        <v>0</v>
      </c>
      <c r="AE2887" s="34">
        <f t="shared" si="539"/>
        <v>0</v>
      </c>
      <c r="AF2887" s="34">
        <f t="shared" si="540"/>
        <v>0</v>
      </c>
      <c r="AG2887" s="34">
        <f t="shared" si="541"/>
        <v>0</v>
      </c>
      <c r="AH2887" s="34">
        <f t="shared" si="543"/>
        <v>0</v>
      </c>
      <c r="AI2887" s="34">
        <v>0</v>
      </c>
      <c r="AJ2887" s="34">
        <f t="shared" si="548"/>
        <v>0</v>
      </c>
      <c r="AK2887" s="34">
        <v>0</v>
      </c>
    </row>
    <row r="2888" spans="1:37">
      <c r="A2888" s="17">
        <v>2879</v>
      </c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75"/>
      <c r="O2888" s="76"/>
      <c r="P2888" s="3"/>
      <c r="Q2888" s="3"/>
      <c r="R2888" s="3"/>
      <c r="S2888" s="3"/>
      <c r="T2888" s="3"/>
      <c r="U2888" s="75"/>
      <c r="V2888" s="48">
        <f>IF(Dane!$E$4=1,AB2888,IF(Dane!$E$4=2,AH2888,AJ2888))</f>
        <v>0</v>
      </c>
      <c r="W2888" s="24">
        <f>IF(Dane!$E$4=1,AC2888,IF(Dane!$E$4=2,AI2888,AK2888))</f>
        <v>0</v>
      </c>
      <c r="X2888" s="24">
        <f t="shared" si="537"/>
        <v>0</v>
      </c>
      <c r="Y2888" s="49">
        <f t="shared" si="538"/>
        <v>0</v>
      </c>
      <c r="Z2888" s="34">
        <f t="shared" si="544"/>
        <v>0</v>
      </c>
      <c r="AA2888" s="34">
        <f t="shared" si="545"/>
        <v>0</v>
      </c>
      <c r="AB2888" s="34">
        <f t="shared" si="542"/>
        <v>0</v>
      </c>
      <c r="AC2888" s="34">
        <f t="shared" si="546"/>
        <v>0</v>
      </c>
      <c r="AD2888" s="34">
        <f t="shared" si="547"/>
        <v>0</v>
      </c>
      <c r="AE2888" s="34">
        <f t="shared" si="539"/>
        <v>0</v>
      </c>
      <c r="AF2888" s="34">
        <f t="shared" si="540"/>
        <v>0</v>
      </c>
      <c r="AG2888" s="34">
        <f t="shared" si="541"/>
        <v>0</v>
      </c>
      <c r="AH2888" s="34">
        <f t="shared" si="543"/>
        <v>0</v>
      </c>
      <c r="AI2888" s="34">
        <v>0</v>
      </c>
      <c r="AJ2888" s="34">
        <f t="shared" si="548"/>
        <v>0</v>
      </c>
      <c r="AK2888" s="34">
        <v>0</v>
      </c>
    </row>
    <row r="2889" spans="1:37">
      <c r="A2889" s="17">
        <v>2880</v>
      </c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75"/>
      <c r="O2889" s="76"/>
      <c r="P2889" s="3"/>
      <c r="Q2889" s="3"/>
      <c r="R2889" s="3"/>
      <c r="S2889" s="3"/>
      <c r="T2889" s="3"/>
      <c r="U2889" s="75"/>
      <c r="V2889" s="48">
        <f>IF(Dane!$E$4=1,AB2889,IF(Dane!$E$4=2,AH2889,AJ2889))</f>
        <v>0</v>
      </c>
      <c r="W2889" s="24">
        <f>IF(Dane!$E$4=1,AC2889,IF(Dane!$E$4=2,AI2889,AK2889))</f>
        <v>0</v>
      </c>
      <c r="X2889" s="24">
        <f t="shared" si="537"/>
        <v>0</v>
      </c>
      <c r="Y2889" s="49">
        <f t="shared" si="538"/>
        <v>0</v>
      </c>
      <c r="Z2889" s="34">
        <f t="shared" si="544"/>
        <v>0</v>
      </c>
      <c r="AA2889" s="34">
        <f t="shared" si="545"/>
        <v>0</v>
      </c>
      <c r="AB2889" s="34">
        <f t="shared" si="542"/>
        <v>0</v>
      </c>
      <c r="AC2889" s="34">
        <f t="shared" si="546"/>
        <v>0</v>
      </c>
      <c r="AD2889" s="34">
        <f t="shared" si="547"/>
        <v>0</v>
      </c>
      <c r="AE2889" s="34">
        <f t="shared" si="539"/>
        <v>0</v>
      </c>
      <c r="AF2889" s="34">
        <f t="shared" si="540"/>
        <v>0</v>
      </c>
      <c r="AG2889" s="34">
        <f t="shared" si="541"/>
        <v>0</v>
      </c>
      <c r="AH2889" s="34">
        <f t="shared" si="543"/>
        <v>0</v>
      </c>
      <c r="AI2889" s="34">
        <v>0</v>
      </c>
      <c r="AJ2889" s="34">
        <f t="shared" si="548"/>
        <v>0</v>
      </c>
      <c r="AK2889" s="34">
        <v>0</v>
      </c>
    </row>
    <row r="2890" spans="1:37">
      <c r="A2890" s="17">
        <v>2881</v>
      </c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75"/>
      <c r="O2890" s="76"/>
      <c r="P2890" s="3"/>
      <c r="Q2890" s="3"/>
      <c r="R2890" s="3"/>
      <c r="S2890" s="3"/>
      <c r="T2890" s="3"/>
      <c r="U2890" s="75"/>
      <c r="V2890" s="48">
        <f>IF(Dane!$E$4=1,AB2890,IF(Dane!$E$4=2,AH2890,AJ2890))</f>
        <v>0</v>
      </c>
      <c r="W2890" s="24">
        <f>IF(Dane!$E$4=1,AC2890,IF(Dane!$E$4=2,AI2890,AK2890))</f>
        <v>0</v>
      </c>
      <c r="X2890" s="24">
        <f t="shared" si="537"/>
        <v>0</v>
      </c>
      <c r="Y2890" s="49">
        <f t="shared" si="538"/>
        <v>0</v>
      </c>
      <c r="Z2890" s="34">
        <f t="shared" si="544"/>
        <v>0</v>
      </c>
      <c r="AA2890" s="34">
        <f t="shared" si="545"/>
        <v>0</v>
      </c>
      <c r="AB2890" s="34">
        <f t="shared" si="542"/>
        <v>0</v>
      </c>
      <c r="AC2890" s="34">
        <f t="shared" si="546"/>
        <v>0</v>
      </c>
      <c r="AD2890" s="34">
        <f t="shared" si="547"/>
        <v>0</v>
      </c>
      <c r="AE2890" s="34">
        <f t="shared" si="539"/>
        <v>0</v>
      </c>
      <c r="AF2890" s="34">
        <f t="shared" si="540"/>
        <v>0</v>
      </c>
      <c r="AG2890" s="34">
        <f t="shared" si="541"/>
        <v>0</v>
      </c>
      <c r="AH2890" s="34">
        <f t="shared" si="543"/>
        <v>0</v>
      </c>
      <c r="AI2890" s="34">
        <v>0</v>
      </c>
      <c r="AJ2890" s="34">
        <f t="shared" si="548"/>
        <v>0</v>
      </c>
      <c r="AK2890" s="34">
        <v>0</v>
      </c>
    </row>
    <row r="2891" spans="1:37">
      <c r="A2891" s="17">
        <v>2882</v>
      </c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75"/>
      <c r="O2891" s="76"/>
      <c r="P2891" s="3"/>
      <c r="Q2891" s="3"/>
      <c r="R2891" s="3"/>
      <c r="S2891" s="3"/>
      <c r="T2891" s="3"/>
      <c r="U2891" s="75"/>
      <c r="V2891" s="48">
        <f>IF(Dane!$E$4=1,AB2891,IF(Dane!$E$4=2,AH2891,AJ2891))</f>
        <v>0</v>
      </c>
      <c r="W2891" s="24">
        <f>IF(Dane!$E$4=1,AC2891,IF(Dane!$E$4=2,AI2891,AK2891))</f>
        <v>0</v>
      </c>
      <c r="X2891" s="24">
        <f t="shared" ref="X2891:X2954" si="549">IF((K2891-V2891)&lt;0,0,K2891-V2891)</f>
        <v>0</v>
      </c>
      <c r="Y2891" s="49">
        <f t="shared" ref="Y2891:Y2954" si="550">IF((L2891-W2891)&lt;0,0,L2891-W2891)</f>
        <v>0</v>
      </c>
      <c r="Z2891" s="34">
        <f t="shared" si="544"/>
        <v>0</v>
      </c>
      <c r="AA2891" s="34">
        <f t="shared" si="545"/>
        <v>0</v>
      </c>
      <c r="AB2891" s="34">
        <f t="shared" si="542"/>
        <v>0</v>
      </c>
      <c r="AC2891" s="34">
        <f t="shared" si="546"/>
        <v>0</v>
      </c>
      <c r="AD2891" s="34">
        <f t="shared" si="547"/>
        <v>0</v>
      </c>
      <c r="AE2891" s="34">
        <f t="shared" ref="AE2891:AE2954" si="551">ROUND(O2891-ROUND(O2891*0.0976,2)-ROUND(O2891*0.015,2)-ROUND(O2891*0.0245,2)-ROUND((O2891-ROUND(O2891*0.0976,2)-ROUND(O2891*0.015,2)-ROUND(O2891*0.0245,2))*0.09,2),2)</f>
        <v>0</v>
      </c>
      <c r="AF2891" s="34">
        <f t="shared" ref="AF2891:AF2954" si="552">ROUND(P2891-ROUND(P2891*0.09,2),2)</f>
        <v>0</v>
      </c>
      <c r="AG2891" s="34">
        <f t="shared" ref="AG2891:AG2954" si="553">IF(ROUND((AE2891+AF2891)/2,2)&gt;$AB$1,$AB$1,ROUND((AE2891+AF2891)/2,2))</f>
        <v>0</v>
      </c>
      <c r="AH2891" s="34">
        <f t="shared" si="543"/>
        <v>0</v>
      </c>
      <c r="AI2891" s="34">
        <v>0</v>
      </c>
      <c r="AJ2891" s="34">
        <f t="shared" si="548"/>
        <v>0</v>
      </c>
      <c r="AK2891" s="34">
        <v>0</v>
      </c>
    </row>
    <row r="2892" spans="1:37">
      <c r="A2892" s="17">
        <v>2883</v>
      </c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75"/>
      <c r="O2892" s="76"/>
      <c r="P2892" s="3"/>
      <c r="Q2892" s="3"/>
      <c r="R2892" s="3"/>
      <c r="S2892" s="3"/>
      <c r="T2892" s="3"/>
      <c r="U2892" s="75"/>
      <c r="V2892" s="48">
        <f>IF(Dane!$E$4=1,AB2892,IF(Dane!$E$4=2,AH2892,AJ2892))</f>
        <v>0</v>
      </c>
      <c r="W2892" s="24">
        <f>IF(Dane!$E$4=1,AC2892,IF(Dane!$E$4=2,AI2892,AK2892))</f>
        <v>0</v>
      </c>
      <c r="X2892" s="24">
        <f t="shared" si="549"/>
        <v>0</v>
      </c>
      <c r="Y2892" s="49">
        <f t="shared" si="550"/>
        <v>0</v>
      </c>
      <c r="Z2892" s="34">
        <f t="shared" si="544"/>
        <v>0</v>
      </c>
      <c r="AA2892" s="34">
        <f t="shared" si="545"/>
        <v>0</v>
      </c>
      <c r="AB2892" s="34">
        <f t="shared" ref="AB2892:AB2955" si="554">IF(K2892&gt;Z2892,Z2892,K2892)</f>
        <v>0</v>
      </c>
      <c r="AC2892" s="34">
        <f t="shared" si="546"/>
        <v>0</v>
      </c>
      <c r="AD2892" s="34">
        <f t="shared" si="547"/>
        <v>0</v>
      </c>
      <c r="AE2892" s="34">
        <f t="shared" si="551"/>
        <v>0</v>
      </c>
      <c r="AF2892" s="34">
        <f t="shared" si="552"/>
        <v>0</v>
      </c>
      <c r="AG2892" s="34">
        <f t="shared" si="553"/>
        <v>0</v>
      </c>
      <c r="AH2892" s="34">
        <f t="shared" ref="AH2892:AH2955" si="555">IF(AG2892&gt;AD2892,AD2892,AG2892)</f>
        <v>0</v>
      </c>
      <c r="AI2892" s="34">
        <v>0</v>
      </c>
      <c r="AJ2892" s="34">
        <f t="shared" si="548"/>
        <v>0</v>
      </c>
      <c r="AK2892" s="34">
        <v>0</v>
      </c>
    </row>
    <row r="2893" spans="1:37">
      <c r="A2893" s="17">
        <v>2884</v>
      </c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75"/>
      <c r="O2893" s="76"/>
      <c r="P2893" s="3"/>
      <c r="Q2893" s="3"/>
      <c r="R2893" s="3"/>
      <c r="S2893" s="3"/>
      <c r="T2893" s="3"/>
      <c r="U2893" s="75"/>
      <c r="V2893" s="48">
        <f>IF(Dane!$E$4=1,AB2893,IF(Dane!$E$4=2,AH2893,AJ2893))</f>
        <v>0</v>
      </c>
      <c r="W2893" s="24">
        <f>IF(Dane!$E$4=1,AC2893,IF(Dane!$E$4=2,AI2893,AK2893))</f>
        <v>0</v>
      </c>
      <c r="X2893" s="24">
        <f t="shared" si="549"/>
        <v>0</v>
      </c>
      <c r="Y2893" s="49">
        <f t="shared" si="550"/>
        <v>0</v>
      </c>
      <c r="Z2893" s="34">
        <f t="shared" ref="Z2893:Z2956" si="556">IF(ROUND((O2893+P2893)*0.5,2)&gt;$Z$1,$Z$1,ROUND((O2893+P2893)*0.5,2))</f>
        <v>0</v>
      </c>
      <c r="AA2893" s="34">
        <f t="shared" ref="AA2893:AA2956" si="557">ROUND(Z2893*IFERROR(O2893/(O2893+P2893),0)*0.0976,2)+ROUND(Z2893*IFERROR(O2893/(O2893+P2893),0)*0.065,2)+ROUND(Z2893*IFERROR(O2893/(O2893+P2893),0)*$AA$1,2)</f>
        <v>0</v>
      </c>
      <c r="AB2893" s="34">
        <f t="shared" si="554"/>
        <v>0</v>
      </c>
      <c r="AC2893" s="34">
        <f t="shared" ref="AC2893:AC2956" si="558">IF(AA2893&gt;L2893,L2893,AA2893)</f>
        <v>0</v>
      </c>
      <c r="AD2893" s="34">
        <f t="shared" ref="AD2893:AD2956" si="559">IF(ROUND(I2893*0.5,2)&gt;$Z$1,ROUND($Z$1-ROUND($Z$1*0.0976,2)-ROUND($Z$1*0.015,2)-ROUND($Z$1*0.0245,2),2)-ROUND(ROUND($Z$1-ROUND($Z$1*0.0976,2)-ROUND($Z$1*0.015,2)-ROUND($Z$1*0.0245,2),2)*0.09,2),ROUND(ROUND(I2893*0.5,2)-ROUND(ROUND(I2893*0.5,2)*0.0976,2)-ROUND(ROUND(I2893*0.5,2)*0.015,2)-ROUND(ROUND(I2893*0.5,2)*0.0245,2),2)-ROUND(ROUND(ROUND(I2893*0.5,2)-ROUND(ROUND(I2893*0.5,2)*0.0976,2)-ROUND(ROUND(I2893*0.5,2)*0.015,2)-ROUND(ROUND(I2893*0.5,2)*0.0245,2),2)*0.09,2))</f>
        <v>0</v>
      </c>
      <c r="AE2893" s="34">
        <f t="shared" si="551"/>
        <v>0</v>
      </c>
      <c r="AF2893" s="34">
        <f t="shared" si="552"/>
        <v>0</v>
      </c>
      <c r="AG2893" s="34">
        <f t="shared" si="553"/>
        <v>0</v>
      </c>
      <c r="AH2893" s="34">
        <f t="shared" si="555"/>
        <v>0</v>
      </c>
      <c r="AI2893" s="34">
        <v>0</v>
      </c>
      <c r="AJ2893" s="34">
        <f t="shared" ref="AJ2893:AJ2956" si="560">IF(AG2893&gt;AD2893,AD2893,AG2893)</f>
        <v>0</v>
      </c>
      <c r="AK2893" s="34">
        <v>0</v>
      </c>
    </row>
    <row r="2894" spans="1:37">
      <c r="A2894" s="17">
        <v>2885</v>
      </c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75"/>
      <c r="O2894" s="76"/>
      <c r="P2894" s="3"/>
      <c r="Q2894" s="3"/>
      <c r="R2894" s="3"/>
      <c r="S2894" s="3"/>
      <c r="T2894" s="3"/>
      <c r="U2894" s="75"/>
      <c r="V2894" s="48">
        <f>IF(Dane!$E$4=1,AB2894,IF(Dane!$E$4=2,AH2894,AJ2894))</f>
        <v>0</v>
      </c>
      <c r="W2894" s="24">
        <f>IF(Dane!$E$4=1,AC2894,IF(Dane!$E$4=2,AI2894,AK2894))</f>
        <v>0</v>
      </c>
      <c r="X2894" s="24">
        <f t="shared" si="549"/>
        <v>0</v>
      </c>
      <c r="Y2894" s="49">
        <f t="shared" si="550"/>
        <v>0</v>
      </c>
      <c r="Z2894" s="34">
        <f t="shared" si="556"/>
        <v>0</v>
      </c>
      <c r="AA2894" s="34">
        <f t="shared" si="557"/>
        <v>0</v>
      </c>
      <c r="AB2894" s="34">
        <f t="shared" si="554"/>
        <v>0</v>
      </c>
      <c r="AC2894" s="34">
        <f t="shared" si="558"/>
        <v>0</v>
      </c>
      <c r="AD2894" s="34">
        <f t="shared" si="559"/>
        <v>0</v>
      </c>
      <c r="AE2894" s="34">
        <f t="shared" si="551"/>
        <v>0</v>
      </c>
      <c r="AF2894" s="34">
        <f t="shared" si="552"/>
        <v>0</v>
      </c>
      <c r="AG2894" s="34">
        <f t="shared" si="553"/>
        <v>0</v>
      </c>
      <c r="AH2894" s="34">
        <f t="shared" si="555"/>
        <v>0</v>
      </c>
      <c r="AI2894" s="34">
        <v>0</v>
      </c>
      <c r="AJ2894" s="34">
        <f t="shared" si="560"/>
        <v>0</v>
      </c>
      <c r="AK2894" s="34">
        <v>0</v>
      </c>
    </row>
    <row r="2895" spans="1:37">
      <c r="A2895" s="17">
        <v>2886</v>
      </c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75"/>
      <c r="O2895" s="76"/>
      <c r="P2895" s="3"/>
      <c r="Q2895" s="3"/>
      <c r="R2895" s="3"/>
      <c r="S2895" s="3"/>
      <c r="T2895" s="3"/>
      <c r="U2895" s="75"/>
      <c r="V2895" s="48">
        <f>IF(Dane!$E$4=1,AB2895,IF(Dane!$E$4=2,AH2895,AJ2895))</f>
        <v>0</v>
      </c>
      <c r="W2895" s="24">
        <f>IF(Dane!$E$4=1,AC2895,IF(Dane!$E$4=2,AI2895,AK2895))</f>
        <v>0</v>
      </c>
      <c r="X2895" s="24">
        <f t="shared" si="549"/>
        <v>0</v>
      </c>
      <c r="Y2895" s="49">
        <f t="shared" si="550"/>
        <v>0</v>
      </c>
      <c r="Z2895" s="34">
        <f t="shared" si="556"/>
        <v>0</v>
      </c>
      <c r="AA2895" s="34">
        <f t="shared" si="557"/>
        <v>0</v>
      </c>
      <c r="AB2895" s="34">
        <f t="shared" si="554"/>
        <v>0</v>
      </c>
      <c r="AC2895" s="34">
        <f t="shared" si="558"/>
        <v>0</v>
      </c>
      <c r="AD2895" s="34">
        <f t="shared" si="559"/>
        <v>0</v>
      </c>
      <c r="AE2895" s="34">
        <f t="shared" si="551"/>
        <v>0</v>
      </c>
      <c r="AF2895" s="34">
        <f t="shared" si="552"/>
        <v>0</v>
      </c>
      <c r="AG2895" s="34">
        <f t="shared" si="553"/>
        <v>0</v>
      </c>
      <c r="AH2895" s="34">
        <f t="shared" si="555"/>
        <v>0</v>
      </c>
      <c r="AI2895" s="34">
        <v>0</v>
      </c>
      <c r="AJ2895" s="34">
        <f t="shared" si="560"/>
        <v>0</v>
      </c>
      <c r="AK2895" s="34">
        <v>0</v>
      </c>
    </row>
    <row r="2896" spans="1:37">
      <c r="A2896" s="17">
        <v>2887</v>
      </c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75"/>
      <c r="O2896" s="76"/>
      <c r="P2896" s="3"/>
      <c r="Q2896" s="3"/>
      <c r="R2896" s="3"/>
      <c r="S2896" s="3"/>
      <c r="T2896" s="3"/>
      <c r="U2896" s="75"/>
      <c r="V2896" s="48">
        <f>IF(Dane!$E$4=1,AB2896,IF(Dane!$E$4=2,AH2896,AJ2896))</f>
        <v>0</v>
      </c>
      <c r="W2896" s="24">
        <f>IF(Dane!$E$4=1,AC2896,IF(Dane!$E$4=2,AI2896,AK2896))</f>
        <v>0</v>
      </c>
      <c r="X2896" s="24">
        <f t="shared" si="549"/>
        <v>0</v>
      </c>
      <c r="Y2896" s="49">
        <f t="shared" si="550"/>
        <v>0</v>
      </c>
      <c r="Z2896" s="34">
        <f t="shared" si="556"/>
        <v>0</v>
      </c>
      <c r="AA2896" s="34">
        <f t="shared" si="557"/>
        <v>0</v>
      </c>
      <c r="AB2896" s="34">
        <f t="shared" si="554"/>
        <v>0</v>
      </c>
      <c r="AC2896" s="34">
        <f t="shared" si="558"/>
        <v>0</v>
      </c>
      <c r="AD2896" s="34">
        <f t="shared" si="559"/>
        <v>0</v>
      </c>
      <c r="AE2896" s="34">
        <f t="shared" si="551"/>
        <v>0</v>
      </c>
      <c r="AF2896" s="34">
        <f t="shared" si="552"/>
        <v>0</v>
      </c>
      <c r="AG2896" s="34">
        <f t="shared" si="553"/>
        <v>0</v>
      </c>
      <c r="AH2896" s="34">
        <f t="shared" si="555"/>
        <v>0</v>
      </c>
      <c r="AI2896" s="34">
        <v>0</v>
      </c>
      <c r="AJ2896" s="34">
        <f t="shared" si="560"/>
        <v>0</v>
      </c>
      <c r="AK2896" s="34">
        <v>0</v>
      </c>
    </row>
    <row r="2897" spans="1:37">
      <c r="A2897" s="17">
        <v>2888</v>
      </c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75"/>
      <c r="O2897" s="76"/>
      <c r="P2897" s="3"/>
      <c r="Q2897" s="3"/>
      <c r="R2897" s="3"/>
      <c r="S2897" s="3"/>
      <c r="T2897" s="3"/>
      <c r="U2897" s="75"/>
      <c r="V2897" s="48">
        <f>IF(Dane!$E$4=1,AB2897,IF(Dane!$E$4=2,AH2897,AJ2897))</f>
        <v>0</v>
      </c>
      <c r="W2897" s="24">
        <f>IF(Dane!$E$4=1,AC2897,IF(Dane!$E$4=2,AI2897,AK2897))</f>
        <v>0</v>
      </c>
      <c r="X2897" s="24">
        <f t="shared" si="549"/>
        <v>0</v>
      </c>
      <c r="Y2897" s="49">
        <f t="shared" si="550"/>
        <v>0</v>
      </c>
      <c r="Z2897" s="34">
        <f t="shared" si="556"/>
        <v>0</v>
      </c>
      <c r="AA2897" s="34">
        <f t="shared" si="557"/>
        <v>0</v>
      </c>
      <c r="AB2897" s="34">
        <f t="shared" si="554"/>
        <v>0</v>
      </c>
      <c r="AC2897" s="34">
        <f t="shared" si="558"/>
        <v>0</v>
      </c>
      <c r="AD2897" s="34">
        <f t="shared" si="559"/>
        <v>0</v>
      </c>
      <c r="AE2897" s="34">
        <f t="shared" si="551"/>
        <v>0</v>
      </c>
      <c r="AF2897" s="34">
        <f t="shared" si="552"/>
        <v>0</v>
      </c>
      <c r="AG2897" s="34">
        <f t="shared" si="553"/>
        <v>0</v>
      </c>
      <c r="AH2897" s="34">
        <f t="shared" si="555"/>
        <v>0</v>
      </c>
      <c r="AI2897" s="34">
        <v>0</v>
      </c>
      <c r="AJ2897" s="34">
        <f t="shared" si="560"/>
        <v>0</v>
      </c>
      <c r="AK2897" s="34">
        <v>0</v>
      </c>
    </row>
    <row r="2898" spans="1:37">
      <c r="A2898" s="17">
        <v>2889</v>
      </c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75"/>
      <c r="O2898" s="76"/>
      <c r="P2898" s="3"/>
      <c r="Q2898" s="3"/>
      <c r="R2898" s="3"/>
      <c r="S2898" s="3"/>
      <c r="T2898" s="3"/>
      <c r="U2898" s="75"/>
      <c r="V2898" s="48">
        <f>IF(Dane!$E$4=1,AB2898,IF(Dane!$E$4=2,AH2898,AJ2898))</f>
        <v>0</v>
      </c>
      <c r="W2898" s="24">
        <f>IF(Dane!$E$4=1,AC2898,IF(Dane!$E$4=2,AI2898,AK2898))</f>
        <v>0</v>
      </c>
      <c r="X2898" s="24">
        <f t="shared" si="549"/>
        <v>0</v>
      </c>
      <c r="Y2898" s="49">
        <f t="shared" si="550"/>
        <v>0</v>
      </c>
      <c r="Z2898" s="34">
        <f t="shared" si="556"/>
        <v>0</v>
      </c>
      <c r="AA2898" s="34">
        <f t="shared" si="557"/>
        <v>0</v>
      </c>
      <c r="AB2898" s="34">
        <f t="shared" si="554"/>
        <v>0</v>
      </c>
      <c r="AC2898" s="34">
        <f t="shared" si="558"/>
        <v>0</v>
      </c>
      <c r="AD2898" s="34">
        <f t="shared" si="559"/>
        <v>0</v>
      </c>
      <c r="AE2898" s="34">
        <f t="shared" si="551"/>
        <v>0</v>
      </c>
      <c r="AF2898" s="34">
        <f t="shared" si="552"/>
        <v>0</v>
      </c>
      <c r="AG2898" s="34">
        <f t="shared" si="553"/>
        <v>0</v>
      </c>
      <c r="AH2898" s="34">
        <f t="shared" si="555"/>
        <v>0</v>
      </c>
      <c r="AI2898" s="34">
        <v>0</v>
      </c>
      <c r="AJ2898" s="34">
        <f t="shared" si="560"/>
        <v>0</v>
      </c>
      <c r="AK2898" s="34">
        <v>0</v>
      </c>
    </row>
    <row r="2899" spans="1:37">
      <c r="A2899" s="17">
        <v>2890</v>
      </c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75"/>
      <c r="O2899" s="76"/>
      <c r="P2899" s="3"/>
      <c r="Q2899" s="3"/>
      <c r="R2899" s="3"/>
      <c r="S2899" s="3"/>
      <c r="T2899" s="3"/>
      <c r="U2899" s="75"/>
      <c r="V2899" s="48">
        <f>IF(Dane!$E$4=1,AB2899,IF(Dane!$E$4=2,AH2899,AJ2899))</f>
        <v>0</v>
      </c>
      <c r="W2899" s="24">
        <f>IF(Dane!$E$4=1,AC2899,IF(Dane!$E$4=2,AI2899,AK2899))</f>
        <v>0</v>
      </c>
      <c r="X2899" s="24">
        <f t="shared" si="549"/>
        <v>0</v>
      </c>
      <c r="Y2899" s="49">
        <f t="shared" si="550"/>
        <v>0</v>
      </c>
      <c r="Z2899" s="34">
        <f t="shared" si="556"/>
        <v>0</v>
      </c>
      <c r="AA2899" s="34">
        <f t="shared" si="557"/>
        <v>0</v>
      </c>
      <c r="AB2899" s="34">
        <f t="shared" si="554"/>
        <v>0</v>
      </c>
      <c r="AC2899" s="34">
        <f t="shared" si="558"/>
        <v>0</v>
      </c>
      <c r="AD2899" s="34">
        <f t="shared" si="559"/>
        <v>0</v>
      </c>
      <c r="AE2899" s="34">
        <f t="shared" si="551"/>
        <v>0</v>
      </c>
      <c r="AF2899" s="34">
        <f t="shared" si="552"/>
        <v>0</v>
      </c>
      <c r="AG2899" s="34">
        <f t="shared" si="553"/>
        <v>0</v>
      </c>
      <c r="AH2899" s="34">
        <f t="shared" si="555"/>
        <v>0</v>
      </c>
      <c r="AI2899" s="34">
        <v>0</v>
      </c>
      <c r="AJ2899" s="34">
        <f t="shared" si="560"/>
        <v>0</v>
      </c>
      <c r="AK2899" s="34">
        <v>0</v>
      </c>
    </row>
    <row r="2900" spans="1:37">
      <c r="A2900" s="17">
        <v>2891</v>
      </c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75"/>
      <c r="O2900" s="76"/>
      <c r="P2900" s="3"/>
      <c r="Q2900" s="3"/>
      <c r="R2900" s="3"/>
      <c r="S2900" s="3"/>
      <c r="T2900" s="3"/>
      <c r="U2900" s="75"/>
      <c r="V2900" s="48">
        <f>IF(Dane!$E$4=1,AB2900,IF(Dane!$E$4=2,AH2900,AJ2900))</f>
        <v>0</v>
      </c>
      <c r="W2900" s="24">
        <f>IF(Dane!$E$4=1,AC2900,IF(Dane!$E$4=2,AI2900,AK2900))</f>
        <v>0</v>
      </c>
      <c r="X2900" s="24">
        <f t="shared" si="549"/>
        <v>0</v>
      </c>
      <c r="Y2900" s="49">
        <f t="shared" si="550"/>
        <v>0</v>
      </c>
      <c r="Z2900" s="34">
        <f t="shared" si="556"/>
        <v>0</v>
      </c>
      <c r="AA2900" s="34">
        <f t="shared" si="557"/>
        <v>0</v>
      </c>
      <c r="AB2900" s="34">
        <f t="shared" si="554"/>
        <v>0</v>
      </c>
      <c r="AC2900" s="34">
        <f t="shared" si="558"/>
        <v>0</v>
      </c>
      <c r="AD2900" s="34">
        <f t="shared" si="559"/>
        <v>0</v>
      </c>
      <c r="AE2900" s="34">
        <f t="shared" si="551"/>
        <v>0</v>
      </c>
      <c r="AF2900" s="34">
        <f t="shared" si="552"/>
        <v>0</v>
      </c>
      <c r="AG2900" s="34">
        <f t="shared" si="553"/>
        <v>0</v>
      </c>
      <c r="AH2900" s="34">
        <f t="shared" si="555"/>
        <v>0</v>
      </c>
      <c r="AI2900" s="34">
        <v>0</v>
      </c>
      <c r="AJ2900" s="34">
        <f t="shared" si="560"/>
        <v>0</v>
      </c>
      <c r="AK2900" s="34">
        <v>0</v>
      </c>
    </row>
    <row r="2901" spans="1:37">
      <c r="A2901" s="17">
        <v>2892</v>
      </c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75"/>
      <c r="O2901" s="76"/>
      <c r="P2901" s="3"/>
      <c r="Q2901" s="3"/>
      <c r="R2901" s="3"/>
      <c r="S2901" s="3"/>
      <c r="T2901" s="3"/>
      <c r="U2901" s="75"/>
      <c r="V2901" s="48">
        <f>IF(Dane!$E$4=1,AB2901,IF(Dane!$E$4=2,AH2901,AJ2901))</f>
        <v>0</v>
      </c>
      <c r="W2901" s="24">
        <f>IF(Dane!$E$4=1,AC2901,IF(Dane!$E$4=2,AI2901,AK2901))</f>
        <v>0</v>
      </c>
      <c r="X2901" s="24">
        <f t="shared" si="549"/>
        <v>0</v>
      </c>
      <c r="Y2901" s="49">
        <f t="shared" si="550"/>
        <v>0</v>
      </c>
      <c r="Z2901" s="34">
        <f t="shared" si="556"/>
        <v>0</v>
      </c>
      <c r="AA2901" s="34">
        <f t="shared" si="557"/>
        <v>0</v>
      </c>
      <c r="AB2901" s="34">
        <f t="shared" si="554"/>
        <v>0</v>
      </c>
      <c r="AC2901" s="34">
        <f t="shared" si="558"/>
        <v>0</v>
      </c>
      <c r="AD2901" s="34">
        <f t="shared" si="559"/>
        <v>0</v>
      </c>
      <c r="AE2901" s="34">
        <f t="shared" si="551"/>
        <v>0</v>
      </c>
      <c r="AF2901" s="34">
        <f t="shared" si="552"/>
        <v>0</v>
      </c>
      <c r="AG2901" s="34">
        <f t="shared" si="553"/>
        <v>0</v>
      </c>
      <c r="AH2901" s="34">
        <f t="shared" si="555"/>
        <v>0</v>
      </c>
      <c r="AI2901" s="34">
        <v>0</v>
      </c>
      <c r="AJ2901" s="34">
        <f t="shared" si="560"/>
        <v>0</v>
      </c>
      <c r="AK2901" s="34">
        <v>0</v>
      </c>
    </row>
    <row r="2902" spans="1:37">
      <c r="A2902" s="17">
        <v>2893</v>
      </c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75"/>
      <c r="O2902" s="76"/>
      <c r="P2902" s="3"/>
      <c r="Q2902" s="3"/>
      <c r="R2902" s="3"/>
      <c r="S2902" s="3"/>
      <c r="T2902" s="3"/>
      <c r="U2902" s="75"/>
      <c r="V2902" s="48">
        <f>IF(Dane!$E$4=1,AB2902,IF(Dane!$E$4=2,AH2902,AJ2902))</f>
        <v>0</v>
      </c>
      <c r="W2902" s="24">
        <f>IF(Dane!$E$4=1,AC2902,IF(Dane!$E$4=2,AI2902,AK2902))</f>
        <v>0</v>
      </c>
      <c r="X2902" s="24">
        <f t="shared" si="549"/>
        <v>0</v>
      </c>
      <c r="Y2902" s="49">
        <f t="shared" si="550"/>
        <v>0</v>
      </c>
      <c r="Z2902" s="34">
        <f t="shared" si="556"/>
        <v>0</v>
      </c>
      <c r="AA2902" s="34">
        <f t="shared" si="557"/>
        <v>0</v>
      </c>
      <c r="AB2902" s="34">
        <f t="shared" si="554"/>
        <v>0</v>
      </c>
      <c r="AC2902" s="34">
        <f t="shared" si="558"/>
        <v>0</v>
      </c>
      <c r="AD2902" s="34">
        <f t="shared" si="559"/>
        <v>0</v>
      </c>
      <c r="AE2902" s="34">
        <f t="shared" si="551"/>
        <v>0</v>
      </c>
      <c r="AF2902" s="34">
        <f t="shared" si="552"/>
        <v>0</v>
      </c>
      <c r="AG2902" s="34">
        <f t="shared" si="553"/>
        <v>0</v>
      </c>
      <c r="AH2902" s="34">
        <f t="shared" si="555"/>
        <v>0</v>
      </c>
      <c r="AI2902" s="34">
        <v>0</v>
      </c>
      <c r="AJ2902" s="34">
        <f t="shared" si="560"/>
        <v>0</v>
      </c>
      <c r="AK2902" s="34">
        <v>0</v>
      </c>
    </row>
    <row r="2903" spans="1:37">
      <c r="A2903" s="17">
        <v>2894</v>
      </c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75"/>
      <c r="O2903" s="76"/>
      <c r="P2903" s="3"/>
      <c r="Q2903" s="3"/>
      <c r="R2903" s="3"/>
      <c r="S2903" s="3"/>
      <c r="T2903" s="3"/>
      <c r="U2903" s="75"/>
      <c r="V2903" s="48">
        <f>IF(Dane!$E$4=1,AB2903,IF(Dane!$E$4=2,AH2903,AJ2903))</f>
        <v>0</v>
      </c>
      <c r="W2903" s="24">
        <f>IF(Dane!$E$4=1,AC2903,IF(Dane!$E$4=2,AI2903,AK2903))</f>
        <v>0</v>
      </c>
      <c r="X2903" s="24">
        <f t="shared" si="549"/>
        <v>0</v>
      </c>
      <c r="Y2903" s="49">
        <f t="shared" si="550"/>
        <v>0</v>
      </c>
      <c r="Z2903" s="34">
        <f t="shared" si="556"/>
        <v>0</v>
      </c>
      <c r="AA2903" s="34">
        <f t="shared" si="557"/>
        <v>0</v>
      </c>
      <c r="AB2903" s="34">
        <f t="shared" si="554"/>
        <v>0</v>
      </c>
      <c r="AC2903" s="34">
        <f t="shared" si="558"/>
        <v>0</v>
      </c>
      <c r="AD2903" s="34">
        <f t="shared" si="559"/>
        <v>0</v>
      </c>
      <c r="AE2903" s="34">
        <f t="shared" si="551"/>
        <v>0</v>
      </c>
      <c r="AF2903" s="34">
        <f t="shared" si="552"/>
        <v>0</v>
      </c>
      <c r="AG2903" s="34">
        <f t="shared" si="553"/>
        <v>0</v>
      </c>
      <c r="AH2903" s="34">
        <f t="shared" si="555"/>
        <v>0</v>
      </c>
      <c r="AI2903" s="34">
        <v>0</v>
      </c>
      <c r="AJ2903" s="34">
        <f t="shared" si="560"/>
        <v>0</v>
      </c>
      <c r="AK2903" s="34">
        <v>0</v>
      </c>
    </row>
    <row r="2904" spans="1:37">
      <c r="A2904" s="17">
        <v>2895</v>
      </c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75"/>
      <c r="O2904" s="76"/>
      <c r="P2904" s="3"/>
      <c r="Q2904" s="3"/>
      <c r="R2904" s="3"/>
      <c r="S2904" s="3"/>
      <c r="T2904" s="3"/>
      <c r="U2904" s="75"/>
      <c r="V2904" s="48">
        <f>IF(Dane!$E$4=1,AB2904,IF(Dane!$E$4=2,AH2904,AJ2904))</f>
        <v>0</v>
      </c>
      <c r="W2904" s="24">
        <f>IF(Dane!$E$4=1,AC2904,IF(Dane!$E$4=2,AI2904,AK2904))</f>
        <v>0</v>
      </c>
      <c r="X2904" s="24">
        <f t="shared" si="549"/>
        <v>0</v>
      </c>
      <c r="Y2904" s="49">
        <f t="shared" si="550"/>
        <v>0</v>
      </c>
      <c r="Z2904" s="34">
        <f t="shared" si="556"/>
        <v>0</v>
      </c>
      <c r="AA2904" s="34">
        <f t="shared" si="557"/>
        <v>0</v>
      </c>
      <c r="AB2904" s="34">
        <f t="shared" si="554"/>
        <v>0</v>
      </c>
      <c r="AC2904" s="34">
        <f t="shared" si="558"/>
        <v>0</v>
      </c>
      <c r="AD2904" s="34">
        <f t="shared" si="559"/>
        <v>0</v>
      </c>
      <c r="AE2904" s="34">
        <f t="shared" si="551"/>
        <v>0</v>
      </c>
      <c r="AF2904" s="34">
        <f t="shared" si="552"/>
        <v>0</v>
      </c>
      <c r="AG2904" s="34">
        <f t="shared" si="553"/>
        <v>0</v>
      </c>
      <c r="AH2904" s="34">
        <f t="shared" si="555"/>
        <v>0</v>
      </c>
      <c r="AI2904" s="34">
        <v>0</v>
      </c>
      <c r="AJ2904" s="34">
        <f t="shared" si="560"/>
        <v>0</v>
      </c>
      <c r="AK2904" s="34">
        <v>0</v>
      </c>
    </row>
    <row r="2905" spans="1:37">
      <c r="A2905" s="17">
        <v>2896</v>
      </c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75"/>
      <c r="O2905" s="76"/>
      <c r="P2905" s="3"/>
      <c r="Q2905" s="3"/>
      <c r="R2905" s="3"/>
      <c r="S2905" s="3"/>
      <c r="T2905" s="3"/>
      <c r="U2905" s="75"/>
      <c r="V2905" s="48">
        <f>IF(Dane!$E$4=1,AB2905,IF(Dane!$E$4=2,AH2905,AJ2905))</f>
        <v>0</v>
      </c>
      <c r="W2905" s="24">
        <f>IF(Dane!$E$4=1,AC2905,IF(Dane!$E$4=2,AI2905,AK2905))</f>
        <v>0</v>
      </c>
      <c r="X2905" s="24">
        <f t="shared" si="549"/>
        <v>0</v>
      </c>
      <c r="Y2905" s="49">
        <f t="shared" si="550"/>
        <v>0</v>
      </c>
      <c r="Z2905" s="34">
        <f t="shared" si="556"/>
        <v>0</v>
      </c>
      <c r="AA2905" s="34">
        <f t="shared" si="557"/>
        <v>0</v>
      </c>
      <c r="AB2905" s="34">
        <f t="shared" si="554"/>
        <v>0</v>
      </c>
      <c r="AC2905" s="34">
        <f t="shared" si="558"/>
        <v>0</v>
      </c>
      <c r="AD2905" s="34">
        <f t="shared" si="559"/>
        <v>0</v>
      </c>
      <c r="AE2905" s="34">
        <f t="shared" si="551"/>
        <v>0</v>
      </c>
      <c r="AF2905" s="34">
        <f t="shared" si="552"/>
        <v>0</v>
      </c>
      <c r="AG2905" s="34">
        <f t="shared" si="553"/>
        <v>0</v>
      </c>
      <c r="AH2905" s="34">
        <f t="shared" si="555"/>
        <v>0</v>
      </c>
      <c r="AI2905" s="34">
        <v>0</v>
      </c>
      <c r="AJ2905" s="34">
        <f t="shared" si="560"/>
        <v>0</v>
      </c>
      <c r="AK2905" s="34">
        <v>0</v>
      </c>
    </row>
    <row r="2906" spans="1:37">
      <c r="A2906" s="17">
        <v>2897</v>
      </c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75"/>
      <c r="O2906" s="76"/>
      <c r="P2906" s="3"/>
      <c r="Q2906" s="3"/>
      <c r="R2906" s="3"/>
      <c r="S2906" s="3"/>
      <c r="T2906" s="3"/>
      <c r="U2906" s="75"/>
      <c r="V2906" s="48">
        <f>IF(Dane!$E$4=1,AB2906,IF(Dane!$E$4=2,AH2906,AJ2906))</f>
        <v>0</v>
      </c>
      <c r="W2906" s="24">
        <f>IF(Dane!$E$4=1,AC2906,IF(Dane!$E$4=2,AI2906,AK2906))</f>
        <v>0</v>
      </c>
      <c r="X2906" s="24">
        <f t="shared" si="549"/>
        <v>0</v>
      </c>
      <c r="Y2906" s="49">
        <f t="shared" si="550"/>
        <v>0</v>
      </c>
      <c r="Z2906" s="34">
        <f t="shared" si="556"/>
        <v>0</v>
      </c>
      <c r="AA2906" s="34">
        <f t="shared" si="557"/>
        <v>0</v>
      </c>
      <c r="AB2906" s="34">
        <f t="shared" si="554"/>
        <v>0</v>
      </c>
      <c r="AC2906" s="34">
        <f t="shared" si="558"/>
        <v>0</v>
      </c>
      <c r="AD2906" s="34">
        <f t="shared" si="559"/>
        <v>0</v>
      </c>
      <c r="AE2906" s="34">
        <f t="shared" si="551"/>
        <v>0</v>
      </c>
      <c r="AF2906" s="34">
        <f t="shared" si="552"/>
        <v>0</v>
      </c>
      <c r="AG2906" s="34">
        <f t="shared" si="553"/>
        <v>0</v>
      </c>
      <c r="AH2906" s="34">
        <f t="shared" si="555"/>
        <v>0</v>
      </c>
      <c r="AI2906" s="34">
        <v>0</v>
      </c>
      <c r="AJ2906" s="34">
        <f t="shared" si="560"/>
        <v>0</v>
      </c>
      <c r="AK2906" s="34">
        <v>0</v>
      </c>
    </row>
    <row r="2907" spans="1:37">
      <c r="A2907" s="17">
        <v>2898</v>
      </c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75"/>
      <c r="O2907" s="76"/>
      <c r="P2907" s="3"/>
      <c r="Q2907" s="3"/>
      <c r="R2907" s="3"/>
      <c r="S2907" s="3"/>
      <c r="T2907" s="3"/>
      <c r="U2907" s="75"/>
      <c r="V2907" s="48">
        <f>IF(Dane!$E$4=1,AB2907,IF(Dane!$E$4=2,AH2907,AJ2907))</f>
        <v>0</v>
      </c>
      <c r="W2907" s="24">
        <f>IF(Dane!$E$4=1,AC2907,IF(Dane!$E$4=2,AI2907,AK2907))</f>
        <v>0</v>
      </c>
      <c r="X2907" s="24">
        <f t="shared" si="549"/>
        <v>0</v>
      </c>
      <c r="Y2907" s="49">
        <f t="shared" si="550"/>
        <v>0</v>
      </c>
      <c r="Z2907" s="34">
        <f t="shared" si="556"/>
        <v>0</v>
      </c>
      <c r="AA2907" s="34">
        <f t="shared" si="557"/>
        <v>0</v>
      </c>
      <c r="AB2907" s="34">
        <f t="shared" si="554"/>
        <v>0</v>
      </c>
      <c r="AC2907" s="34">
        <f t="shared" si="558"/>
        <v>0</v>
      </c>
      <c r="AD2907" s="34">
        <f t="shared" si="559"/>
        <v>0</v>
      </c>
      <c r="AE2907" s="34">
        <f t="shared" si="551"/>
        <v>0</v>
      </c>
      <c r="AF2907" s="34">
        <f t="shared" si="552"/>
        <v>0</v>
      </c>
      <c r="AG2907" s="34">
        <f t="shared" si="553"/>
        <v>0</v>
      </c>
      <c r="AH2907" s="34">
        <f t="shared" si="555"/>
        <v>0</v>
      </c>
      <c r="AI2907" s="34">
        <v>0</v>
      </c>
      <c r="AJ2907" s="34">
        <f t="shared" si="560"/>
        <v>0</v>
      </c>
      <c r="AK2907" s="34">
        <v>0</v>
      </c>
    </row>
    <row r="2908" spans="1:37">
      <c r="A2908" s="17">
        <v>2899</v>
      </c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75"/>
      <c r="O2908" s="76"/>
      <c r="P2908" s="3"/>
      <c r="Q2908" s="3"/>
      <c r="R2908" s="3"/>
      <c r="S2908" s="3"/>
      <c r="T2908" s="3"/>
      <c r="U2908" s="75"/>
      <c r="V2908" s="48">
        <f>IF(Dane!$E$4=1,AB2908,IF(Dane!$E$4=2,AH2908,AJ2908))</f>
        <v>0</v>
      </c>
      <c r="W2908" s="24">
        <f>IF(Dane!$E$4=1,AC2908,IF(Dane!$E$4=2,AI2908,AK2908))</f>
        <v>0</v>
      </c>
      <c r="X2908" s="24">
        <f t="shared" si="549"/>
        <v>0</v>
      </c>
      <c r="Y2908" s="49">
        <f t="shared" si="550"/>
        <v>0</v>
      </c>
      <c r="Z2908" s="34">
        <f t="shared" si="556"/>
        <v>0</v>
      </c>
      <c r="AA2908" s="34">
        <f t="shared" si="557"/>
        <v>0</v>
      </c>
      <c r="AB2908" s="34">
        <f t="shared" si="554"/>
        <v>0</v>
      </c>
      <c r="AC2908" s="34">
        <f t="shared" si="558"/>
        <v>0</v>
      </c>
      <c r="AD2908" s="34">
        <f t="shared" si="559"/>
        <v>0</v>
      </c>
      <c r="AE2908" s="34">
        <f t="shared" si="551"/>
        <v>0</v>
      </c>
      <c r="AF2908" s="34">
        <f t="shared" si="552"/>
        <v>0</v>
      </c>
      <c r="AG2908" s="34">
        <f t="shared" si="553"/>
        <v>0</v>
      </c>
      <c r="AH2908" s="34">
        <f t="shared" si="555"/>
        <v>0</v>
      </c>
      <c r="AI2908" s="34">
        <v>0</v>
      </c>
      <c r="AJ2908" s="34">
        <f t="shared" si="560"/>
        <v>0</v>
      </c>
      <c r="AK2908" s="34">
        <v>0</v>
      </c>
    </row>
    <row r="2909" spans="1:37">
      <c r="A2909" s="17">
        <v>2900</v>
      </c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75"/>
      <c r="O2909" s="76"/>
      <c r="P2909" s="3"/>
      <c r="Q2909" s="3"/>
      <c r="R2909" s="3"/>
      <c r="S2909" s="3"/>
      <c r="T2909" s="3"/>
      <c r="U2909" s="75"/>
      <c r="V2909" s="48">
        <f>IF(Dane!$E$4=1,AB2909,IF(Dane!$E$4=2,AH2909,AJ2909))</f>
        <v>0</v>
      </c>
      <c r="W2909" s="24">
        <f>IF(Dane!$E$4=1,AC2909,IF(Dane!$E$4=2,AI2909,AK2909))</f>
        <v>0</v>
      </c>
      <c r="X2909" s="24">
        <f t="shared" si="549"/>
        <v>0</v>
      </c>
      <c r="Y2909" s="49">
        <f t="shared" si="550"/>
        <v>0</v>
      </c>
      <c r="Z2909" s="34">
        <f t="shared" si="556"/>
        <v>0</v>
      </c>
      <c r="AA2909" s="34">
        <f t="shared" si="557"/>
        <v>0</v>
      </c>
      <c r="AB2909" s="34">
        <f t="shared" si="554"/>
        <v>0</v>
      </c>
      <c r="AC2909" s="34">
        <f t="shared" si="558"/>
        <v>0</v>
      </c>
      <c r="AD2909" s="34">
        <f t="shared" si="559"/>
        <v>0</v>
      </c>
      <c r="AE2909" s="34">
        <f t="shared" si="551"/>
        <v>0</v>
      </c>
      <c r="AF2909" s="34">
        <f t="shared" si="552"/>
        <v>0</v>
      </c>
      <c r="AG2909" s="34">
        <f t="shared" si="553"/>
        <v>0</v>
      </c>
      <c r="AH2909" s="34">
        <f t="shared" si="555"/>
        <v>0</v>
      </c>
      <c r="AI2909" s="34">
        <v>0</v>
      </c>
      <c r="AJ2909" s="34">
        <f t="shared" si="560"/>
        <v>0</v>
      </c>
      <c r="AK2909" s="34">
        <v>0</v>
      </c>
    </row>
    <row r="2910" spans="1:37">
      <c r="A2910" s="17">
        <v>2901</v>
      </c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75"/>
      <c r="O2910" s="76"/>
      <c r="P2910" s="3"/>
      <c r="Q2910" s="3"/>
      <c r="R2910" s="3"/>
      <c r="S2910" s="3"/>
      <c r="T2910" s="3"/>
      <c r="U2910" s="75"/>
      <c r="V2910" s="48">
        <f>IF(Dane!$E$4=1,AB2910,IF(Dane!$E$4=2,AH2910,AJ2910))</f>
        <v>0</v>
      </c>
      <c r="W2910" s="24">
        <f>IF(Dane!$E$4=1,AC2910,IF(Dane!$E$4=2,AI2910,AK2910))</f>
        <v>0</v>
      </c>
      <c r="X2910" s="24">
        <f t="shared" si="549"/>
        <v>0</v>
      </c>
      <c r="Y2910" s="49">
        <f t="shared" si="550"/>
        <v>0</v>
      </c>
      <c r="Z2910" s="34">
        <f t="shared" si="556"/>
        <v>0</v>
      </c>
      <c r="AA2910" s="34">
        <f t="shared" si="557"/>
        <v>0</v>
      </c>
      <c r="AB2910" s="34">
        <f t="shared" si="554"/>
        <v>0</v>
      </c>
      <c r="AC2910" s="34">
        <f t="shared" si="558"/>
        <v>0</v>
      </c>
      <c r="AD2910" s="34">
        <f t="shared" si="559"/>
        <v>0</v>
      </c>
      <c r="AE2910" s="34">
        <f t="shared" si="551"/>
        <v>0</v>
      </c>
      <c r="AF2910" s="34">
        <f t="shared" si="552"/>
        <v>0</v>
      </c>
      <c r="AG2910" s="34">
        <f t="shared" si="553"/>
        <v>0</v>
      </c>
      <c r="AH2910" s="34">
        <f t="shared" si="555"/>
        <v>0</v>
      </c>
      <c r="AI2910" s="34">
        <v>0</v>
      </c>
      <c r="AJ2910" s="34">
        <f t="shared" si="560"/>
        <v>0</v>
      </c>
      <c r="AK2910" s="34">
        <v>0</v>
      </c>
    </row>
    <row r="2911" spans="1:37">
      <c r="A2911" s="17">
        <v>2902</v>
      </c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75"/>
      <c r="O2911" s="76"/>
      <c r="P2911" s="3"/>
      <c r="Q2911" s="3"/>
      <c r="R2911" s="3"/>
      <c r="S2911" s="3"/>
      <c r="T2911" s="3"/>
      <c r="U2911" s="75"/>
      <c r="V2911" s="48">
        <f>IF(Dane!$E$4=1,AB2911,IF(Dane!$E$4=2,AH2911,AJ2911))</f>
        <v>0</v>
      </c>
      <c r="W2911" s="24">
        <f>IF(Dane!$E$4=1,AC2911,IF(Dane!$E$4=2,AI2911,AK2911))</f>
        <v>0</v>
      </c>
      <c r="X2911" s="24">
        <f t="shared" si="549"/>
        <v>0</v>
      </c>
      <c r="Y2911" s="49">
        <f t="shared" si="550"/>
        <v>0</v>
      </c>
      <c r="Z2911" s="34">
        <f t="shared" si="556"/>
        <v>0</v>
      </c>
      <c r="AA2911" s="34">
        <f t="shared" si="557"/>
        <v>0</v>
      </c>
      <c r="AB2911" s="34">
        <f t="shared" si="554"/>
        <v>0</v>
      </c>
      <c r="AC2911" s="34">
        <f t="shared" si="558"/>
        <v>0</v>
      </c>
      <c r="AD2911" s="34">
        <f t="shared" si="559"/>
        <v>0</v>
      </c>
      <c r="AE2911" s="34">
        <f t="shared" si="551"/>
        <v>0</v>
      </c>
      <c r="AF2911" s="34">
        <f t="shared" si="552"/>
        <v>0</v>
      </c>
      <c r="AG2911" s="34">
        <f t="shared" si="553"/>
        <v>0</v>
      </c>
      <c r="AH2911" s="34">
        <f t="shared" si="555"/>
        <v>0</v>
      </c>
      <c r="AI2911" s="34">
        <v>0</v>
      </c>
      <c r="AJ2911" s="34">
        <f t="shared" si="560"/>
        <v>0</v>
      </c>
      <c r="AK2911" s="34">
        <v>0</v>
      </c>
    </row>
    <row r="2912" spans="1:37">
      <c r="A2912" s="17">
        <v>2903</v>
      </c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75"/>
      <c r="O2912" s="76"/>
      <c r="P2912" s="3"/>
      <c r="Q2912" s="3"/>
      <c r="R2912" s="3"/>
      <c r="S2912" s="3"/>
      <c r="T2912" s="3"/>
      <c r="U2912" s="75"/>
      <c r="V2912" s="48">
        <f>IF(Dane!$E$4=1,AB2912,IF(Dane!$E$4=2,AH2912,AJ2912))</f>
        <v>0</v>
      </c>
      <c r="W2912" s="24">
        <f>IF(Dane!$E$4=1,AC2912,IF(Dane!$E$4=2,AI2912,AK2912))</f>
        <v>0</v>
      </c>
      <c r="X2912" s="24">
        <f t="shared" si="549"/>
        <v>0</v>
      </c>
      <c r="Y2912" s="49">
        <f t="shared" si="550"/>
        <v>0</v>
      </c>
      <c r="Z2912" s="34">
        <f t="shared" si="556"/>
        <v>0</v>
      </c>
      <c r="AA2912" s="34">
        <f t="shared" si="557"/>
        <v>0</v>
      </c>
      <c r="AB2912" s="34">
        <f t="shared" si="554"/>
        <v>0</v>
      </c>
      <c r="AC2912" s="34">
        <f t="shared" si="558"/>
        <v>0</v>
      </c>
      <c r="AD2912" s="34">
        <f t="shared" si="559"/>
        <v>0</v>
      </c>
      <c r="AE2912" s="34">
        <f t="shared" si="551"/>
        <v>0</v>
      </c>
      <c r="AF2912" s="34">
        <f t="shared" si="552"/>
        <v>0</v>
      </c>
      <c r="AG2912" s="34">
        <f t="shared" si="553"/>
        <v>0</v>
      </c>
      <c r="AH2912" s="34">
        <f t="shared" si="555"/>
        <v>0</v>
      </c>
      <c r="AI2912" s="34">
        <v>0</v>
      </c>
      <c r="AJ2912" s="34">
        <f t="shared" si="560"/>
        <v>0</v>
      </c>
      <c r="AK2912" s="34">
        <v>0</v>
      </c>
    </row>
    <row r="2913" spans="1:37">
      <c r="A2913" s="17">
        <v>2904</v>
      </c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75"/>
      <c r="O2913" s="76"/>
      <c r="P2913" s="3"/>
      <c r="Q2913" s="3"/>
      <c r="R2913" s="3"/>
      <c r="S2913" s="3"/>
      <c r="T2913" s="3"/>
      <c r="U2913" s="75"/>
      <c r="V2913" s="48">
        <f>IF(Dane!$E$4=1,AB2913,IF(Dane!$E$4=2,AH2913,AJ2913))</f>
        <v>0</v>
      </c>
      <c r="W2913" s="24">
        <f>IF(Dane!$E$4=1,AC2913,IF(Dane!$E$4=2,AI2913,AK2913))</f>
        <v>0</v>
      </c>
      <c r="X2913" s="24">
        <f t="shared" si="549"/>
        <v>0</v>
      </c>
      <c r="Y2913" s="49">
        <f t="shared" si="550"/>
        <v>0</v>
      </c>
      <c r="Z2913" s="34">
        <f t="shared" si="556"/>
        <v>0</v>
      </c>
      <c r="AA2913" s="34">
        <f t="shared" si="557"/>
        <v>0</v>
      </c>
      <c r="AB2913" s="34">
        <f t="shared" si="554"/>
        <v>0</v>
      </c>
      <c r="AC2913" s="34">
        <f t="shared" si="558"/>
        <v>0</v>
      </c>
      <c r="AD2913" s="34">
        <f t="shared" si="559"/>
        <v>0</v>
      </c>
      <c r="AE2913" s="34">
        <f t="shared" si="551"/>
        <v>0</v>
      </c>
      <c r="AF2913" s="34">
        <f t="shared" si="552"/>
        <v>0</v>
      </c>
      <c r="AG2913" s="34">
        <f t="shared" si="553"/>
        <v>0</v>
      </c>
      <c r="AH2913" s="34">
        <f t="shared" si="555"/>
        <v>0</v>
      </c>
      <c r="AI2913" s="34">
        <v>0</v>
      </c>
      <c r="AJ2913" s="34">
        <f t="shared" si="560"/>
        <v>0</v>
      </c>
      <c r="AK2913" s="34">
        <v>0</v>
      </c>
    </row>
    <row r="2914" spans="1:37">
      <c r="A2914" s="17">
        <v>2905</v>
      </c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75"/>
      <c r="O2914" s="76"/>
      <c r="P2914" s="3"/>
      <c r="Q2914" s="3"/>
      <c r="R2914" s="3"/>
      <c r="S2914" s="3"/>
      <c r="T2914" s="3"/>
      <c r="U2914" s="75"/>
      <c r="V2914" s="48">
        <f>IF(Dane!$E$4=1,AB2914,IF(Dane!$E$4=2,AH2914,AJ2914))</f>
        <v>0</v>
      </c>
      <c r="W2914" s="24">
        <f>IF(Dane!$E$4=1,AC2914,IF(Dane!$E$4=2,AI2914,AK2914))</f>
        <v>0</v>
      </c>
      <c r="X2914" s="24">
        <f t="shared" si="549"/>
        <v>0</v>
      </c>
      <c r="Y2914" s="49">
        <f t="shared" si="550"/>
        <v>0</v>
      </c>
      <c r="Z2914" s="34">
        <f t="shared" si="556"/>
        <v>0</v>
      </c>
      <c r="AA2914" s="34">
        <f t="shared" si="557"/>
        <v>0</v>
      </c>
      <c r="AB2914" s="34">
        <f t="shared" si="554"/>
        <v>0</v>
      </c>
      <c r="AC2914" s="34">
        <f t="shared" si="558"/>
        <v>0</v>
      </c>
      <c r="AD2914" s="34">
        <f t="shared" si="559"/>
        <v>0</v>
      </c>
      <c r="AE2914" s="34">
        <f t="shared" si="551"/>
        <v>0</v>
      </c>
      <c r="AF2914" s="34">
        <f t="shared" si="552"/>
        <v>0</v>
      </c>
      <c r="AG2914" s="34">
        <f t="shared" si="553"/>
        <v>0</v>
      </c>
      <c r="AH2914" s="34">
        <f t="shared" si="555"/>
        <v>0</v>
      </c>
      <c r="AI2914" s="34">
        <v>0</v>
      </c>
      <c r="AJ2914" s="34">
        <f t="shared" si="560"/>
        <v>0</v>
      </c>
      <c r="AK2914" s="34">
        <v>0</v>
      </c>
    </row>
    <row r="2915" spans="1:37">
      <c r="A2915" s="17">
        <v>2906</v>
      </c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75"/>
      <c r="O2915" s="76"/>
      <c r="P2915" s="3"/>
      <c r="Q2915" s="3"/>
      <c r="R2915" s="3"/>
      <c r="S2915" s="3"/>
      <c r="T2915" s="3"/>
      <c r="U2915" s="75"/>
      <c r="V2915" s="48">
        <f>IF(Dane!$E$4=1,AB2915,IF(Dane!$E$4=2,AH2915,AJ2915))</f>
        <v>0</v>
      </c>
      <c r="W2915" s="24">
        <f>IF(Dane!$E$4=1,AC2915,IF(Dane!$E$4=2,AI2915,AK2915))</f>
        <v>0</v>
      </c>
      <c r="X2915" s="24">
        <f t="shared" si="549"/>
        <v>0</v>
      </c>
      <c r="Y2915" s="49">
        <f t="shared" si="550"/>
        <v>0</v>
      </c>
      <c r="Z2915" s="34">
        <f t="shared" si="556"/>
        <v>0</v>
      </c>
      <c r="AA2915" s="34">
        <f t="shared" si="557"/>
        <v>0</v>
      </c>
      <c r="AB2915" s="34">
        <f t="shared" si="554"/>
        <v>0</v>
      </c>
      <c r="AC2915" s="34">
        <f t="shared" si="558"/>
        <v>0</v>
      </c>
      <c r="AD2915" s="34">
        <f t="shared" si="559"/>
        <v>0</v>
      </c>
      <c r="AE2915" s="34">
        <f t="shared" si="551"/>
        <v>0</v>
      </c>
      <c r="AF2915" s="34">
        <f t="shared" si="552"/>
        <v>0</v>
      </c>
      <c r="AG2915" s="34">
        <f t="shared" si="553"/>
        <v>0</v>
      </c>
      <c r="AH2915" s="34">
        <f t="shared" si="555"/>
        <v>0</v>
      </c>
      <c r="AI2915" s="34">
        <v>0</v>
      </c>
      <c r="AJ2915" s="34">
        <f t="shared" si="560"/>
        <v>0</v>
      </c>
      <c r="AK2915" s="34">
        <v>0</v>
      </c>
    </row>
    <row r="2916" spans="1:37">
      <c r="A2916" s="17">
        <v>2907</v>
      </c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75"/>
      <c r="O2916" s="76"/>
      <c r="P2916" s="3"/>
      <c r="Q2916" s="3"/>
      <c r="R2916" s="3"/>
      <c r="S2916" s="3"/>
      <c r="T2916" s="3"/>
      <c r="U2916" s="75"/>
      <c r="V2916" s="48">
        <f>IF(Dane!$E$4=1,AB2916,IF(Dane!$E$4=2,AH2916,AJ2916))</f>
        <v>0</v>
      </c>
      <c r="W2916" s="24">
        <f>IF(Dane!$E$4=1,AC2916,IF(Dane!$E$4=2,AI2916,AK2916))</f>
        <v>0</v>
      </c>
      <c r="X2916" s="24">
        <f t="shared" si="549"/>
        <v>0</v>
      </c>
      <c r="Y2916" s="49">
        <f t="shared" si="550"/>
        <v>0</v>
      </c>
      <c r="Z2916" s="34">
        <f t="shared" si="556"/>
        <v>0</v>
      </c>
      <c r="AA2916" s="34">
        <f t="shared" si="557"/>
        <v>0</v>
      </c>
      <c r="AB2916" s="34">
        <f t="shared" si="554"/>
        <v>0</v>
      </c>
      <c r="AC2916" s="34">
        <f t="shared" si="558"/>
        <v>0</v>
      </c>
      <c r="AD2916" s="34">
        <f t="shared" si="559"/>
        <v>0</v>
      </c>
      <c r="AE2916" s="34">
        <f t="shared" si="551"/>
        <v>0</v>
      </c>
      <c r="AF2916" s="34">
        <f t="shared" si="552"/>
        <v>0</v>
      </c>
      <c r="AG2916" s="34">
        <f t="shared" si="553"/>
        <v>0</v>
      </c>
      <c r="AH2916" s="34">
        <f t="shared" si="555"/>
        <v>0</v>
      </c>
      <c r="AI2916" s="34">
        <v>0</v>
      </c>
      <c r="AJ2916" s="34">
        <f t="shared" si="560"/>
        <v>0</v>
      </c>
      <c r="AK2916" s="34">
        <v>0</v>
      </c>
    </row>
    <row r="2917" spans="1:37">
      <c r="A2917" s="17">
        <v>2908</v>
      </c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75"/>
      <c r="O2917" s="76"/>
      <c r="P2917" s="3"/>
      <c r="Q2917" s="3"/>
      <c r="R2917" s="3"/>
      <c r="S2917" s="3"/>
      <c r="T2917" s="3"/>
      <c r="U2917" s="75"/>
      <c r="V2917" s="48">
        <f>IF(Dane!$E$4=1,AB2917,IF(Dane!$E$4=2,AH2917,AJ2917))</f>
        <v>0</v>
      </c>
      <c r="W2917" s="24">
        <f>IF(Dane!$E$4=1,AC2917,IF(Dane!$E$4=2,AI2917,AK2917))</f>
        <v>0</v>
      </c>
      <c r="X2917" s="24">
        <f t="shared" si="549"/>
        <v>0</v>
      </c>
      <c r="Y2917" s="49">
        <f t="shared" si="550"/>
        <v>0</v>
      </c>
      <c r="Z2917" s="34">
        <f t="shared" si="556"/>
        <v>0</v>
      </c>
      <c r="AA2917" s="34">
        <f t="shared" si="557"/>
        <v>0</v>
      </c>
      <c r="AB2917" s="34">
        <f t="shared" si="554"/>
        <v>0</v>
      </c>
      <c r="AC2917" s="34">
        <f t="shared" si="558"/>
        <v>0</v>
      </c>
      <c r="AD2917" s="34">
        <f t="shared" si="559"/>
        <v>0</v>
      </c>
      <c r="AE2917" s="34">
        <f t="shared" si="551"/>
        <v>0</v>
      </c>
      <c r="AF2917" s="34">
        <f t="shared" si="552"/>
        <v>0</v>
      </c>
      <c r="AG2917" s="34">
        <f t="shared" si="553"/>
        <v>0</v>
      </c>
      <c r="AH2917" s="34">
        <f t="shared" si="555"/>
        <v>0</v>
      </c>
      <c r="AI2917" s="34">
        <v>0</v>
      </c>
      <c r="AJ2917" s="34">
        <f t="shared" si="560"/>
        <v>0</v>
      </c>
      <c r="AK2917" s="34">
        <v>0</v>
      </c>
    </row>
    <row r="2918" spans="1:37">
      <c r="A2918" s="17">
        <v>2909</v>
      </c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75"/>
      <c r="O2918" s="76"/>
      <c r="P2918" s="3"/>
      <c r="Q2918" s="3"/>
      <c r="R2918" s="3"/>
      <c r="S2918" s="3"/>
      <c r="T2918" s="3"/>
      <c r="U2918" s="75"/>
      <c r="V2918" s="48">
        <f>IF(Dane!$E$4=1,AB2918,IF(Dane!$E$4=2,AH2918,AJ2918))</f>
        <v>0</v>
      </c>
      <c r="W2918" s="24">
        <f>IF(Dane!$E$4=1,AC2918,IF(Dane!$E$4=2,AI2918,AK2918))</f>
        <v>0</v>
      </c>
      <c r="X2918" s="24">
        <f t="shared" si="549"/>
        <v>0</v>
      </c>
      <c r="Y2918" s="49">
        <f t="shared" si="550"/>
        <v>0</v>
      </c>
      <c r="Z2918" s="34">
        <f t="shared" si="556"/>
        <v>0</v>
      </c>
      <c r="AA2918" s="34">
        <f t="shared" si="557"/>
        <v>0</v>
      </c>
      <c r="AB2918" s="34">
        <f t="shared" si="554"/>
        <v>0</v>
      </c>
      <c r="AC2918" s="34">
        <f t="shared" si="558"/>
        <v>0</v>
      </c>
      <c r="AD2918" s="34">
        <f t="shared" si="559"/>
        <v>0</v>
      </c>
      <c r="AE2918" s="34">
        <f t="shared" si="551"/>
        <v>0</v>
      </c>
      <c r="AF2918" s="34">
        <f t="shared" si="552"/>
        <v>0</v>
      </c>
      <c r="AG2918" s="34">
        <f t="shared" si="553"/>
        <v>0</v>
      </c>
      <c r="AH2918" s="34">
        <f t="shared" si="555"/>
        <v>0</v>
      </c>
      <c r="AI2918" s="34">
        <v>0</v>
      </c>
      <c r="AJ2918" s="34">
        <f t="shared" si="560"/>
        <v>0</v>
      </c>
      <c r="AK2918" s="34">
        <v>0</v>
      </c>
    </row>
    <row r="2919" spans="1:37">
      <c r="A2919" s="17">
        <v>2910</v>
      </c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75"/>
      <c r="O2919" s="76"/>
      <c r="P2919" s="3"/>
      <c r="Q2919" s="3"/>
      <c r="R2919" s="3"/>
      <c r="S2919" s="3"/>
      <c r="T2919" s="3"/>
      <c r="U2919" s="75"/>
      <c r="V2919" s="48">
        <f>IF(Dane!$E$4=1,AB2919,IF(Dane!$E$4=2,AH2919,AJ2919))</f>
        <v>0</v>
      </c>
      <c r="W2919" s="24">
        <f>IF(Dane!$E$4=1,AC2919,IF(Dane!$E$4=2,AI2919,AK2919))</f>
        <v>0</v>
      </c>
      <c r="X2919" s="24">
        <f t="shared" si="549"/>
        <v>0</v>
      </c>
      <c r="Y2919" s="49">
        <f t="shared" si="550"/>
        <v>0</v>
      </c>
      <c r="Z2919" s="34">
        <f t="shared" si="556"/>
        <v>0</v>
      </c>
      <c r="AA2919" s="34">
        <f t="shared" si="557"/>
        <v>0</v>
      </c>
      <c r="AB2919" s="34">
        <f t="shared" si="554"/>
        <v>0</v>
      </c>
      <c r="AC2919" s="34">
        <f t="shared" si="558"/>
        <v>0</v>
      </c>
      <c r="AD2919" s="34">
        <f t="shared" si="559"/>
        <v>0</v>
      </c>
      <c r="AE2919" s="34">
        <f t="shared" si="551"/>
        <v>0</v>
      </c>
      <c r="AF2919" s="34">
        <f t="shared" si="552"/>
        <v>0</v>
      </c>
      <c r="AG2919" s="34">
        <f t="shared" si="553"/>
        <v>0</v>
      </c>
      <c r="AH2919" s="34">
        <f t="shared" si="555"/>
        <v>0</v>
      </c>
      <c r="AI2919" s="34">
        <v>0</v>
      </c>
      <c r="AJ2919" s="34">
        <f t="shared" si="560"/>
        <v>0</v>
      </c>
      <c r="AK2919" s="34">
        <v>0</v>
      </c>
    </row>
    <row r="2920" spans="1:37">
      <c r="A2920" s="17">
        <v>2911</v>
      </c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75"/>
      <c r="O2920" s="76"/>
      <c r="P2920" s="3"/>
      <c r="Q2920" s="3"/>
      <c r="R2920" s="3"/>
      <c r="S2920" s="3"/>
      <c r="T2920" s="3"/>
      <c r="U2920" s="75"/>
      <c r="V2920" s="48">
        <f>IF(Dane!$E$4=1,AB2920,IF(Dane!$E$4=2,AH2920,AJ2920))</f>
        <v>0</v>
      </c>
      <c r="W2920" s="24">
        <f>IF(Dane!$E$4=1,AC2920,IF(Dane!$E$4=2,AI2920,AK2920))</f>
        <v>0</v>
      </c>
      <c r="X2920" s="24">
        <f t="shared" si="549"/>
        <v>0</v>
      </c>
      <c r="Y2920" s="49">
        <f t="shared" si="550"/>
        <v>0</v>
      </c>
      <c r="Z2920" s="34">
        <f t="shared" si="556"/>
        <v>0</v>
      </c>
      <c r="AA2920" s="34">
        <f t="shared" si="557"/>
        <v>0</v>
      </c>
      <c r="AB2920" s="34">
        <f t="shared" si="554"/>
        <v>0</v>
      </c>
      <c r="AC2920" s="34">
        <f t="shared" si="558"/>
        <v>0</v>
      </c>
      <c r="AD2920" s="34">
        <f t="shared" si="559"/>
        <v>0</v>
      </c>
      <c r="AE2920" s="34">
        <f t="shared" si="551"/>
        <v>0</v>
      </c>
      <c r="AF2920" s="34">
        <f t="shared" si="552"/>
        <v>0</v>
      </c>
      <c r="AG2920" s="34">
        <f t="shared" si="553"/>
        <v>0</v>
      </c>
      <c r="AH2920" s="34">
        <f t="shared" si="555"/>
        <v>0</v>
      </c>
      <c r="AI2920" s="34">
        <v>0</v>
      </c>
      <c r="AJ2920" s="34">
        <f t="shared" si="560"/>
        <v>0</v>
      </c>
      <c r="AK2920" s="34">
        <v>0</v>
      </c>
    </row>
    <row r="2921" spans="1:37">
      <c r="A2921" s="17">
        <v>2912</v>
      </c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75"/>
      <c r="O2921" s="76"/>
      <c r="P2921" s="3"/>
      <c r="Q2921" s="3"/>
      <c r="R2921" s="3"/>
      <c r="S2921" s="3"/>
      <c r="T2921" s="3"/>
      <c r="U2921" s="75"/>
      <c r="V2921" s="48">
        <f>IF(Dane!$E$4=1,AB2921,IF(Dane!$E$4=2,AH2921,AJ2921))</f>
        <v>0</v>
      </c>
      <c r="W2921" s="24">
        <f>IF(Dane!$E$4=1,AC2921,IF(Dane!$E$4=2,AI2921,AK2921))</f>
        <v>0</v>
      </c>
      <c r="X2921" s="24">
        <f t="shared" si="549"/>
        <v>0</v>
      </c>
      <c r="Y2921" s="49">
        <f t="shared" si="550"/>
        <v>0</v>
      </c>
      <c r="Z2921" s="34">
        <f t="shared" si="556"/>
        <v>0</v>
      </c>
      <c r="AA2921" s="34">
        <f t="shared" si="557"/>
        <v>0</v>
      </c>
      <c r="AB2921" s="34">
        <f t="shared" si="554"/>
        <v>0</v>
      </c>
      <c r="AC2921" s="34">
        <f t="shared" si="558"/>
        <v>0</v>
      </c>
      <c r="AD2921" s="34">
        <f t="shared" si="559"/>
        <v>0</v>
      </c>
      <c r="AE2921" s="34">
        <f t="shared" si="551"/>
        <v>0</v>
      </c>
      <c r="AF2921" s="34">
        <f t="shared" si="552"/>
        <v>0</v>
      </c>
      <c r="AG2921" s="34">
        <f t="shared" si="553"/>
        <v>0</v>
      </c>
      <c r="AH2921" s="34">
        <f t="shared" si="555"/>
        <v>0</v>
      </c>
      <c r="AI2921" s="34">
        <v>0</v>
      </c>
      <c r="AJ2921" s="34">
        <f t="shared" si="560"/>
        <v>0</v>
      </c>
      <c r="AK2921" s="34">
        <v>0</v>
      </c>
    </row>
    <row r="2922" spans="1:37">
      <c r="A2922" s="17">
        <v>2913</v>
      </c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75"/>
      <c r="O2922" s="76"/>
      <c r="P2922" s="3"/>
      <c r="Q2922" s="3"/>
      <c r="R2922" s="3"/>
      <c r="S2922" s="3"/>
      <c r="T2922" s="3"/>
      <c r="U2922" s="75"/>
      <c r="V2922" s="48">
        <f>IF(Dane!$E$4=1,AB2922,IF(Dane!$E$4=2,AH2922,AJ2922))</f>
        <v>0</v>
      </c>
      <c r="W2922" s="24">
        <f>IF(Dane!$E$4=1,AC2922,IF(Dane!$E$4=2,AI2922,AK2922))</f>
        <v>0</v>
      </c>
      <c r="X2922" s="24">
        <f t="shared" si="549"/>
        <v>0</v>
      </c>
      <c r="Y2922" s="49">
        <f t="shared" si="550"/>
        <v>0</v>
      </c>
      <c r="Z2922" s="34">
        <f t="shared" si="556"/>
        <v>0</v>
      </c>
      <c r="AA2922" s="34">
        <f t="shared" si="557"/>
        <v>0</v>
      </c>
      <c r="AB2922" s="34">
        <f t="shared" si="554"/>
        <v>0</v>
      </c>
      <c r="AC2922" s="34">
        <f t="shared" si="558"/>
        <v>0</v>
      </c>
      <c r="AD2922" s="34">
        <f t="shared" si="559"/>
        <v>0</v>
      </c>
      <c r="AE2922" s="34">
        <f t="shared" si="551"/>
        <v>0</v>
      </c>
      <c r="AF2922" s="34">
        <f t="shared" si="552"/>
        <v>0</v>
      </c>
      <c r="AG2922" s="34">
        <f t="shared" si="553"/>
        <v>0</v>
      </c>
      <c r="AH2922" s="34">
        <f t="shared" si="555"/>
        <v>0</v>
      </c>
      <c r="AI2922" s="34">
        <v>0</v>
      </c>
      <c r="AJ2922" s="34">
        <f t="shared" si="560"/>
        <v>0</v>
      </c>
      <c r="AK2922" s="34">
        <v>0</v>
      </c>
    </row>
    <row r="2923" spans="1:37">
      <c r="A2923" s="17">
        <v>2914</v>
      </c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75"/>
      <c r="O2923" s="76"/>
      <c r="P2923" s="3"/>
      <c r="Q2923" s="3"/>
      <c r="R2923" s="3"/>
      <c r="S2923" s="3"/>
      <c r="T2923" s="3"/>
      <c r="U2923" s="75"/>
      <c r="V2923" s="48">
        <f>IF(Dane!$E$4=1,AB2923,IF(Dane!$E$4=2,AH2923,AJ2923))</f>
        <v>0</v>
      </c>
      <c r="W2923" s="24">
        <f>IF(Dane!$E$4=1,AC2923,IF(Dane!$E$4=2,AI2923,AK2923))</f>
        <v>0</v>
      </c>
      <c r="X2923" s="24">
        <f t="shared" si="549"/>
        <v>0</v>
      </c>
      <c r="Y2923" s="49">
        <f t="shared" si="550"/>
        <v>0</v>
      </c>
      <c r="Z2923" s="34">
        <f t="shared" si="556"/>
        <v>0</v>
      </c>
      <c r="AA2923" s="34">
        <f t="shared" si="557"/>
        <v>0</v>
      </c>
      <c r="AB2923" s="34">
        <f t="shared" si="554"/>
        <v>0</v>
      </c>
      <c r="AC2923" s="34">
        <f t="shared" si="558"/>
        <v>0</v>
      </c>
      <c r="AD2923" s="34">
        <f t="shared" si="559"/>
        <v>0</v>
      </c>
      <c r="AE2923" s="34">
        <f t="shared" si="551"/>
        <v>0</v>
      </c>
      <c r="AF2923" s="34">
        <f t="shared" si="552"/>
        <v>0</v>
      </c>
      <c r="AG2923" s="34">
        <f t="shared" si="553"/>
        <v>0</v>
      </c>
      <c r="AH2923" s="34">
        <f t="shared" si="555"/>
        <v>0</v>
      </c>
      <c r="AI2923" s="34">
        <v>0</v>
      </c>
      <c r="AJ2923" s="34">
        <f t="shared" si="560"/>
        <v>0</v>
      </c>
      <c r="AK2923" s="34">
        <v>0</v>
      </c>
    </row>
    <row r="2924" spans="1:37">
      <c r="A2924" s="17">
        <v>2915</v>
      </c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75"/>
      <c r="O2924" s="76"/>
      <c r="P2924" s="3"/>
      <c r="Q2924" s="3"/>
      <c r="R2924" s="3"/>
      <c r="S2924" s="3"/>
      <c r="T2924" s="3"/>
      <c r="U2924" s="75"/>
      <c r="V2924" s="48">
        <f>IF(Dane!$E$4=1,AB2924,IF(Dane!$E$4=2,AH2924,AJ2924))</f>
        <v>0</v>
      </c>
      <c r="W2924" s="24">
        <f>IF(Dane!$E$4=1,AC2924,IF(Dane!$E$4=2,AI2924,AK2924))</f>
        <v>0</v>
      </c>
      <c r="X2924" s="24">
        <f t="shared" si="549"/>
        <v>0</v>
      </c>
      <c r="Y2924" s="49">
        <f t="shared" si="550"/>
        <v>0</v>
      </c>
      <c r="Z2924" s="34">
        <f t="shared" si="556"/>
        <v>0</v>
      </c>
      <c r="AA2924" s="34">
        <f t="shared" si="557"/>
        <v>0</v>
      </c>
      <c r="AB2924" s="34">
        <f t="shared" si="554"/>
        <v>0</v>
      </c>
      <c r="AC2924" s="34">
        <f t="shared" si="558"/>
        <v>0</v>
      </c>
      <c r="AD2924" s="34">
        <f t="shared" si="559"/>
        <v>0</v>
      </c>
      <c r="AE2924" s="34">
        <f t="shared" si="551"/>
        <v>0</v>
      </c>
      <c r="AF2924" s="34">
        <f t="shared" si="552"/>
        <v>0</v>
      </c>
      <c r="AG2924" s="34">
        <f t="shared" si="553"/>
        <v>0</v>
      </c>
      <c r="AH2924" s="34">
        <f t="shared" si="555"/>
        <v>0</v>
      </c>
      <c r="AI2924" s="34">
        <v>0</v>
      </c>
      <c r="AJ2924" s="34">
        <f t="shared" si="560"/>
        <v>0</v>
      </c>
      <c r="AK2924" s="34">
        <v>0</v>
      </c>
    </row>
    <row r="2925" spans="1:37">
      <c r="A2925" s="17">
        <v>2916</v>
      </c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75"/>
      <c r="O2925" s="76"/>
      <c r="P2925" s="3"/>
      <c r="Q2925" s="3"/>
      <c r="R2925" s="3"/>
      <c r="S2925" s="3"/>
      <c r="T2925" s="3"/>
      <c r="U2925" s="75"/>
      <c r="V2925" s="48">
        <f>IF(Dane!$E$4=1,AB2925,IF(Dane!$E$4=2,AH2925,AJ2925))</f>
        <v>0</v>
      </c>
      <c r="W2925" s="24">
        <f>IF(Dane!$E$4=1,AC2925,IF(Dane!$E$4=2,AI2925,AK2925))</f>
        <v>0</v>
      </c>
      <c r="X2925" s="24">
        <f t="shared" si="549"/>
        <v>0</v>
      </c>
      <c r="Y2925" s="49">
        <f t="shared" si="550"/>
        <v>0</v>
      </c>
      <c r="Z2925" s="34">
        <f t="shared" si="556"/>
        <v>0</v>
      </c>
      <c r="AA2925" s="34">
        <f t="shared" si="557"/>
        <v>0</v>
      </c>
      <c r="AB2925" s="34">
        <f t="shared" si="554"/>
        <v>0</v>
      </c>
      <c r="AC2925" s="34">
        <f t="shared" si="558"/>
        <v>0</v>
      </c>
      <c r="AD2925" s="34">
        <f t="shared" si="559"/>
        <v>0</v>
      </c>
      <c r="AE2925" s="34">
        <f t="shared" si="551"/>
        <v>0</v>
      </c>
      <c r="AF2925" s="34">
        <f t="shared" si="552"/>
        <v>0</v>
      </c>
      <c r="AG2925" s="34">
        <f t="shared" si="553"/>
        <v>0</v>
      </c>
      <c r="AH2925" s="34">
        <f t="shared" si="555"/>
        <v>0</v>
      </c>
      <c r="AI2925" s="34">
        <v>0</v>
      </c>
      <c r="AJ2925" s="34">
        <f t="shared" si="560"/>
        <v>0</v>
      </c>
      <c r="AK2925" s="34">
        <v>0</v>
      </c>
    </row>
    <row r="2926" spans="1:37">
      <c r="A2926" s="17">
        <v>2917</v>
      </c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75"/>
      <c r="O2926" s="76"/>
      <c r="P2926" s="3"/>
      <c r="Q2926" s="3"/>
      <c r="R2926" s="3"/>
      <c r="S2926" s="3"/>
      <c r="T2926" s="3"/>
      <c r="U2926" s="75"/>
      <c r="V2926" s="48">
        <f>IF(Dane!$E$4=1,AB2926,IF(Dane!$E$4=2,AH2926,AJ2926))</f>
        <v>0</v>
      </c>
      <c r="W2926" s="24">
        <f>IF(Dane!$E$4=1,AC2926,IF(Dane!$E$4=2,AI2926,AK2926))</f>
        <v>0</v>
      </c>
      <c r="X2926" s="24">
        <f t="shared" si="549"/>
        <v>0</v>
      </c>
      <c r="Y2926" s="49">
        <f t="shared" si="550"/>
        <v>0</v>
      </c>
      <c r="Z2926" s="34">
        <f t="shared" si="556"/>
        <v>0</v>
      </c>
      <c r="AA2926" s="34">
        <f t="shared" si="557"/>
        <v>0</v>
      </c>
      <c r="AB2926" s="34">
        <f t="shared" si="554"/>
        <v>0</v>
      </c>
      <c r="AC2926" s="34">
        <f t="shared" si="558"/>
        <v>0</v>
      </c>
      <c r="AD2926" s="34">
        <f t="shared" si="559"/>
        <v>0</v>
      </c>
      <c r="AE2926" s="34">
        <f t="shared" si="551"/>
        <v>0</v>
      </c>
      <c r="AF2926" s="34">
        <f t="shared" si="552"/>
        <v>0</v>
      </c>
      <c r="AG2926" s="34">
        <f t="shared" si="553"/>
        <v>0</v>
      </c>
      <c r="AH2926" s="34">
        <f t="shared" si="555"/>
        <v>0</v>
      </c>
      <c r="AI2926" s="34">
        <v>0</v>
      </c>
      <c r="AJ2926" s="34">
        <f t="shared" si="560"/>
        <v>0</v>
      </c>
      <c r="AK2926" s="34">
        <v>0</v>
      </c>
    </row>
    <row r="2927" spans="1:37">
      <c r="A2927" s="17">
        <v>2918</v>
      </c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75"/>
      <c r="O2927" s="76"/>
      <c r="P2927" s="3"/>
      <c r="Q2927" s="3"/>
      <c r="R2927" s="3"/>
      <c r="S2927" s="3"/>
      <c r="T2927" s="3"/>
      <c r="U2927" s="75"/>
      <c r="V2927" s="48">
        <f>IF(Dane!$E$4=1,AB2927,IF(Dane!$E$4=2,AH2927,AJ2927))</f>
        <v>0</v>
      </c>
      <c r="W2927" s="24">
        <f>IF(Dane!$E$4=1,AC2927,IF(Dane!$E$4=2,AI2927,AK2927))</f>
        <v>0</v>
      </c>
      <c r="X2927" s="24">
        <f t="shared" si="549"/>
        <v>0</v>
      </c>
      <c r="Y2927" s="49">
        <f t="shared" si="550"/>
        <v>0</v>
      </c>
      <c r="Z2927" s="34">
        <f t="shared" si="556"/>
        <v>0</v>
      </c>
      <c r="AA2927" s="34">
        <f t="shared" si="557"/>
        <v>0</v>
      </c>
      <c r="AB2927" s="34">
        <f t="shared" si="554"/>
        <v>0</v>
      </c>
      <c r="AC2927" s="34">
        <f t="shared" si="558"/>
        <v>0</v>
      </c>
      <c r="AD2927" s="34">
        <f t="shared" si="559"/>
        <v>0</v>
      </c>
      <c r="AE2927" s="34">
        <f t="shared" si="551"/>
        <v>0</v>
      </c>
      <c r="AF2927" s="34">
        <f t="shared" si="552"/>
        <v>0</v>
      </c>
      <c r="AG2927" s="34">
        <f t="shared" si="553"/>
        <v>0</v>
      </c>
      <c r="AH2927" s="34">
        <f t="shared" si="555"/>
        <v>0</v>
      </c>
      <c r="AI2927" s="34">
        <v>0</v>
      </c>
      <c r="AJ2927" s="34">
        <f t="shared" si="560"/>
        <v>0</v>
      </c>
      <c r="AK2927" s="34">
        <v>0</v>
      </c>
    </row>
    <row r="2928" spans="1:37">
      <c r="A2928" s="17">
        <v>2919</v>
      </c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75"/>
      <c r="O2928" s="76"/>
      <c r="P2928" s="3"/>
      <c r="Q2928" s="3"/>
      <c r="R2928" s="3"/>
      <c r="S2928" s="3"/>
      <c r="T2928" s="3"/>
      <c r="U2928" s="75"/>
      <c r="V2928" s="48">
        <f>IF(Dane!$E$4=1,AB2928,IF(Dane!$E$4=2,AH2928,AJ2928))</f>
        <v>0</v>
      </c>
      <c r="W2928" s="24">
        <f>IF(Dane!$E$4=1,AC2928,IF(Dane!$E$4=2,AI2928,AK2928))</f>
        <v>0</v>
      </c>
      <c r="X2928" s="24">
        <f t="shared" si="549"/>
        <v>0</v>
      </c>
      <c r="Y2928" s="49">
        <f t="shared" si="550"/>
        <v>0</v>
      </c>
      <c r="Z2928" s="34">
        <f t="shared" si="556"/>
        <v>0</v>
      </c>
      <c r="AA2928" s="34">
        <f t="shared" si="557"/>
        <v>0</v>
      </c>
      <c r="AB2928" s="34">
        <f t="shared" si="554"/>
        <v>0</v>
      </c>
      <c r="AC2928" s="34">
        <f t="shared" si="558"/>
        <v>0</v>
      </c>
      <c r="AD2928" s="34">
        <f t="shared" si="559"/>
        <v>0</v>
      </c>
      <c r="AE2928" s="34">
        <f t="shared" si="551"/>
        <v>0</v>
      </c>
      <c r="AF2928" s="34">
        <f t="shared" si="552"/>
        <v>0</v>
      </c>
      <c r="AG2928" s="34">
        <f t="shared" si="553"/>
        <v>0</v>
      </c>
      <c r="AH2928" s="34">
        <f t="shared" si="555"/>
        <v>0</v>
      </c>
      <c r="AI2928" s="34">
        <v>0</v>
      </c>
      <c r="AJ2928" s="34">
        <f t="shared" si="560"/>
        <v>0</v>
      </c>
      <c r="AK2928" s="34">
        <v>0</v>
      </c>
    </row>
    <row r="2929" spans="1:37">
      <c r="A2929" s="17">
        <v>2920</v>
      </c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75"/>
      <c r="O2929" s="76"/>
      <c r="P2929" s="3"/>
      <c r="Q2929" s="3"/>
      <c r="R2929" s="3"/>
      <c r="S2929" s="3"/>
      <c r="T2929" s="3"/>
      <c r="U2929" s="75"/>
      <c r="V2929" s="48">
        <f>IF(Dane!$E$4=1,AB2929,IF(Dane!$E$4=2,AH2929,AJ2929))</f>
        <v>0</v>
      </c>
      <c r="W2929" s="24">
        <f>IF(Dane!$E$4=1,AC2929,IF(Dane!$E$4=2,AI2929,AK2929))</f>
        <v>0</v>
      </c>
      <c r="X2929" s="24">
        <f t="shared" si="549"/>
        <v>0</v>
      </c>
      <c r="Y2929" s="49">
        <f t="shared" si="550"/>
        <v>0</v>
      </c>
      <c r="Z2929" s="34">
        <f t="shared" si="556"/>
        <v>0</v>
      </c>
      <c r="AA2929" s="34">
        <f t="shared" si="557"/>
        <v>0</v>
      </c>
      <c r="AB2929" s="34">
        <f t="shared" si="554"/>
        <v>0</v>
      </c>
      <c r="AC2929" s="34">
        <f t="shared" si="558"/>
        <v>0</v>
      </c>
      <c r="AD2929" s="34">
        <f t="shared" si="559"/>
        <v>0</v>
      </c>
      <c r="AE2929" s="34">
        <f t="shared" si="551"/>
        <v>0</v>
      </c>
      <c r="AF2929" s="34">
        <f t="shared" si="552"/>
        <v>0</v>
      </c>
      <c r="AG2929" s="34">
        <f t="shared" si="553"/>
        <v>0</v>
      </c>
      <c r="AH2929" s="34">
        <f t="shared" si="555"/>
        <v>0</v>
      </c>
      <c r="AI2929" s="34">
        <v>0</v>
      </c>
      <c r="AJ2929" s="34">
        <f t="shared" si="560"/>
        <v>0</v>
      </c>
      <c r="AK2929" s="34">
        <v>0</v>
      </c>
    </row>
    <row r="2930" spans="1:37">
      <c r="A2930" s="17">
        <v>2921</v>
      </c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75"/>
      <c r="O2930" s="76"/>
      <c r="P2930" s="3"/>
      <c r="Q2930" s="3"/>
      <c r="R2930" s="3"/>
      <c r="S2930" s="3"/>
      <c r="T2930" s="3"/>
      <c r="U2930" s="75"/>
      <c r="V2930" s="48">
        <f>IF(Dane!$E$4=1,AB2930,IF(Dane!$E$4=2,AH2930,AJ2930))</f>
        <v>0</v>
      </c>
      <c r="W2930" s="24">
        <f>IF(Dane!$E$4=1,AC2930,IF(Dane!$E$4=2,AI2930,AK2930))</f>
        <v>0</v>
      </c>
      <c r="X2930" s="24">
        <f t="shared" si="549"/>
        <v>0</v>
      </c>
      <c r="Y2930" s="49">
        <f t="shared" si="550"/>
        <v>0</v>
      </c>
      <c r="Z2930" s="34">
        <f t="shared" si="556"/>
        <v>0</v>
      </c>
      <c r="AA2930" s="34">
        <f t="shared" si="557"/>
        <v>0</v>
      </c>
      <c r="AB2930" s="34">
        <f t="shared" si="554"/>
        <v>0</v>
      </c>
      <c r="AC2930" s="34">
        <f t="shared" si="558"/>
        <v>0</v>
      </c>
      <c r="AD2930" s="34">
        <f t="shared" si="559"/>
        <v>0</v>
      </c>
      <c r="AE2930" s="34">
        <f t="shared" si="551"/>
        <v>0</v>
      </c>
      <c r="AF2930" s="34">
        <f t="shared" si="552"/>
        <v>0</v>
      </c>
      <c r="AG2930" s="34">
        <f t="shared" si="553"/>
        <v>0</v>
      </c>
      <c r="AH2930" s="34">
        <f t="shared" si="555"/>
        <v>0</v>
      </c>
      <c r="AI2930" s="34">
        <v>0</v>
      </c>
      <c r="AJ2930" s="34">
        <f t="shared" si="560"/>
        <v>0</v>
      </c>
      <c r="AK2930" s="34">
        <v>0</v>
      </c>
    </row>
    <row r="2931" spans="1:37">
      <c r="A2931" s="17">
        <v>2922</v>
      </c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75"/>
      <c r="O2931" s="76"/>
      <c r="P2931" s="3"/>
      <c r="Q2931" s="3"/>
      <c r="R2931" s="3"/>
      <c r="S2931" s="3"/>
      <c r="T2931" s="3"/>
      <c r="U2931" s="75"/>
      <c r="V2931" s="48">
        <f>IF(Dane!$E$4=1,AB2931,IF(Dane!$E$4=2,AH2931,AJ2931))</f>
        <v>0</v>
      </c>
      <c r="W2931" s="24">
        <f>IF(Dane!$E$4=1,AC2931,IF(Dane!$E$4=2,AI2931,AK2931))</f>
        <v>0</v>
      </c>
      <c r="X2931" s="24">
        <f t="shared" si="549"/>
        <v>0</v>
      </c>
      <c r="Y2931" s="49">
        <f t="shared" si="550"/>
        <v>0</v>
      </c>
      <c r="Z2931" s="34">
        <f t="shared" si="556"/>
        <v>0</v>
      </c>
      <c r="AA2931" s="34">
        <f t="shared" si="557"/>
        <v>0</v>
      </c>
      <c r="AB2931" s="34">
        <f t="shared" si="554"/>
        <v>0</v>
      </c>
      <c r="AC2931" s="34">
        <f t="shared" si="558"/>
        <v>0</v>
      </c>
      <c r="AD2931" s="34">
        <f t="shared" si="559"/>
        <v>0</v>
      </c>
      <c r="AE2931" s="34">
        <f t="shared" si="551"/>
        <v>0</v>
      </c>
      <c r="AF2931" s="34">
        <f t="shared" si="552"/>
        <v>0</v>
      </c>
      <c r="AG2931" s="34">
        <f t="shared" si="553"/>
        <v>0</v>
      </c>
      <c r="AH2931" s="34">
        <f t="shared" si="555"/>
        <v>0</v>
      </c>
      <c r="AI2931" s="34">
        <v>0</v>
      </c>
      <c r="AJ2931" s="34">
        <f t="shared" si="560"/>
        <v>0</v>
      </c>
      <c r="AK2931" s="34">
        <v>0</v>
      </c>
    </row>
    <row r="2932" spans="1:37">
      <c r="A2932" s="17">
        <v>2923</v>
      </c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75"/>
      <c r="O2932" s="76"/>
      <c r="P2932" s="3"/>
      <c r="Q2932" s="3"/>
      <c r="R2932" s="3"/>
      <c r="S2932" s="3"/>
      <c r="T2932" s="3"/>
      <c r="U2932" s="75"/>
      <c r="V2932" s="48">
        <f>IF(Dane!$E$4=1,AB2932,IF(Dane!$E$4=2,AH2932,AJ2932))</f>
        <v>0</v>
      </c>
      <c r="W2932" s="24">
        <f>IF(Dane!$E$4=1,AC2932,IF(Dane!$E$4=2,AI2932,AK2932))</f>
        <v>0</v>
      </c>
      <c r="X2932" s="24">
        <f t="shared" si="549"/>
        <v>0</v>
      </c>
      <c r="Y2932" s="49">
        <f t="shared" si="550"/>
        <v>0</v>
      </c>
      <c r="Z2932" s="34">
        <f t="shared" si="556"/>
        <v>0</v>
      </c>
      <c r="AA2932" s="34">
        <f t="shared" si="557"/>
        <v>0</v>
      </c>
      <c r="AB2932" s="34">
        <f t="shared" si="554"/>
        <v>0</v>
      </c>
      <c r="AC2932" s="34">
        <f t="shared" si="558"/>
        <v>0</v>
      </c>
      <c r="AD2932" s="34">
        <f t="shared" si="559"/>
        <v>0</v>
      </c>
      <c r="AE2932" s="34">
        <f t="shared" si="551"/>
        <v>0</v>
      </c>
      <c r="AF2932" s="34">
        <f t="shared" si="552"/>
        <v>0</v>
      </c>
      <c r="AG2932" s="34">
        <f t="shared" si="553"/>
        <v>0</v>
      </c>
      <c r="AH2932" s="34">
        <f t="shared" si="555"/>
        <v>0</v>
      </c>
      <c r="AI2932" s="34">
        <v>0</v>
      </c>
      <c r="AJ2932" s="34">
        <f t="shared" si="560"/>
        <v>0</v>
      </c>
      <c r="AK2932" s="34">
        <v>0</v>
      </c>
    </row>
    <row r="2933" spans="1:37">
      <c r="A2933" s="17">
        <v>2924</v>
      </c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75"/>
      <c r="O2933" s="76"/>
      <c r="P2933" s="3"/>
      <c r="Q2933" s="3"/>
      <c r="R2933" s="3"/>
      <c r="S2933" s="3"/>
      <c r="T2933" s="3"/>
      <c r="U2933" s="75"/>
      <c r="V2933" s="48">
        <f>IF(Dane!$E$4=1,AB2933,IF(Dane!$E$4=2,AH2933,AJ2933))</f>
        <v>0</v>
      </c>
      <c r="W2933" s="24">
        <f>IF(Dane!$E$4=1,AC2933,IF(Dane!$E$4=2,AI2933,AK2933))</f>
        <v>0</v>
      </c>
      <c r="X2933" s="24">
        <f t="shared" si="549"/>
        <v>0</v>
      </c>
      <c r="Y2933" s="49">
        <f t="shared" si="550"/>
        <v>0</v>
      </c>
      <c r="Z2933" s="34">
        <f t="shared" si="556"/>
        <v>0</v>
      </c>
      <c r="AA2933" s="34">
        <f t="shared" si="557"/>
        <v>0</v>
      </c>
      <c r="AB2933" s="34">
        <f t="shared" si="554"/>
        <v>0</v>
      </c>
      <c r="AC2933" s="34">
        <f t="shared" si="558"/>
        <v>0</v>
      </c>
      <c r="AD2933" s="34">
        <f t="shared" si="559"/>
        <v>0</v>
      </c>
      <c r="AE2933" s="34">
        <f t="shared" si="551"/>
        <v>0</v>
      </c>
      <c r="AF2933" s="34">
        <f t="shared" si="552"/>
        <v>0</v>
      </c>
      <c r="AG2933" s="34">
        <f t="shared" si="553"/>
        <v>0</v>
      </c>
      <c r="AH2933" s="34">
        <f t="shared" si="555"/>
        <v>0</v>
      </c>
      <c r="AI2933" s="34">
        <v>0</v>
      </c>
      <c r="AJ2933" s="34">
        <f t="shared" si="560"/>
        <v>0</v>
      </c>
      <c r="AK2933" s="34">
        <v>0</v>
      </c>
    </row>
    <row r="2934" spans="1:37">
      <c r="A2934" s="17">
        <v>2925</v>
      </c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75"/>
      <c r="O2934" s="76"/>
      <c r="P2934" s="3"/>
      <c r="Q2934" s="3"/>
      <c r="R2934" s="3"/>
      <c r="S2934" s="3"/>
      <c r="T2934" s="3"/>
      <c r="U2934" s="75"/>
      <c r="V2934" s="48">
        <f>IF(Dane!$E$4=1,AB2934,IF(Dane!$E$4=2,AH2934,AJ2934))</f>
        <v>0</v>
      </c>
      <c r="W2934" s="24">
        <f>IF(Dane!$E$4=1,AC2934,IF(Dane!$E$4=2,AI2934,AK2934))</f>
        <v>0</v>
      </c>
      <c r="X2934" s="24">
        <f t="shared" si="549"/>
        <v>0</v>
      </c>
      <c r="Y2934" s="49">
        <f t="shared" si="550"/>
        <v>0</v>
      </c>
      <c r="Z2934" s="34">
        <f t="shared" si="556"/>
        <v>0</v>
      </c>
      <c r="AA2934" s="34">
        <f t="shared" si="557"/>
        <v>0</v>
      </c>
      <c r="AB2934" s="34">
        <f t="shared" si="554"/>
        <v>0</v>
      </c>
      <c r="AC2934" s="34">
        <f t="shared" si="558"/>
        <v>0</v>
      </c>
      <c r="AD2934" s="34">
        <f t="shared" si="559"/>
        <v>0</v>
      </c>
      <c r="AE2934" s="34">
        <f t="shared" si="551"/>
        <v>0</v>
      </c>
      <c r="AF2934" s="34">
        <f t="shared" si="552"/>
        <v>0</v>
      </c>
      <c r="AG2934" s="34">
        <f t="shared" si="553"/>
        <v>0</v>
      </c>
      <c r="AH2934" s="34">
        <f t="shared" si="555"/>
        <v>0</v>
      </c>
      <c r="AI2934" s="34">
        <v>0</v>
      </c>
      <c r="AJ2934" s="34">
        <f t="shared" si="560"/>
        <v>0</v>
      </c>
      <c r="AK2934" s="34">
        <v>0</v>
      </c>
    </row>
    <row r="2935" spans="1:37">
      <c r="A2935" s="17">
        <v>2926</v>
      </c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75"/>
      <c r="O2935" s="76"/>
      <c r="P2935" s="3"/>
      <c r="Q2935" s="3"/>
      <c r="R2935" s="3"/>
      <c r="S2935" s="3"/>
      <c r="T2935" s="3"/>
      <c r="U2935" s="75"/>
      <c r="V2935" s="48">
        <f>IF(Dane!$E$4=1,AB2935,IF(Dane!$E$4=2,AH2935,AJ2935))</f>
        <v>0</v>
      </c>
      <c r="W2935" s="24">
        <f>IF(Dane!$E$4=1,AC2935,IF(Dane!$E$4=2,AI2935,AK2935))</f>
        <v>0</v>
      </c>
      <c r="X2935" s="24">
        <f t="shared" si="549"/>
        <v>0</v>
      </c>
      <c r="Y2935" s="49">
        <f t="shared" si="550"/>
        <v>0</v>
      </c>
      <c r="Z2935" s="34">
        <f t="shared" si="556"/>
        <v>0</v>
      </c>
      <c r="AA2935" s="34">
        <f t="shared" si="557"/>
        <v>0</v>
      </c>
      <c r="AB2935" s="34">
        <f t="shared" si="554"/>
        <v>0</v>
      </c>
      <c r="AC2935" s="34">
        <f t="shared" si="558"/>
        <v>0</v>
      </c>
      <c r="AD2935" s="34">
        <f t="shared" si="559"/>
        <v>0</v>
      </c>
      <c r="AE2935" s="34">
        <f t="shared" si="551"/>
        <v>0</v>
      </c>
      <c r="AF2935" s="34">
        <f t="shared" si="552"/>
        <v>0</v>
      </c>
      <c r="AG2935" s="34">
        <f t="shared" si="553"/>
        <v>0</v>
      </c>
      <c r="AH2935" s="34">
        <f t="shared" si="555"/>
        <v>0</v>
      </c>
      <c r="AI2935" s="34">
        <v>0</v>
      </c>
      <c r="AJ2935" s="34">
        <f t="shared" si="560"/>
        <v>0</v>
      </c>
      <c r="AK2935" s="34">
        <v>0</v>
      </c>
    </row>
    <row r="2936" spans="1:37">
      <c r="A2936" s="17">
        <v>2927</v>
      </c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75"/>
      <c r="O2936" s="76"/>
      <c r="P2936" s="3"/>
      <c r="Q2936" s="3"/>
      <c r="R2936" s="3"/>
      <c r="S2936" s="3"/>
      <c r="T2936" s="3"/>
      <c r="U2936" s="75"/>
      <c r="V2936" s="48">
        <f>IF(Dane!$E$4=1,AB2936,IF(Dane!$E$4=2,AH2936,AJ2936))</f>
        <v>0</v>
      </c>
      <c r="W2936" s="24">
        <f>IF(Dane!$E$4=1,AC2936,IF(Dane!$E$4=2,AI2936,AK2936))</f>
        <v>0</v>
      </c>
      <c r="X2936" s="24">
        <f t="shared" si="549"/>
        <v>0</v>
      </c>
      <c r="Y2936" s="49">
        <f t="shared" si="550"/>
        <v>0</v>
      </c>
      <c r="Z2936" s="34">
        <f t="shared" si="556"/>
        <v>0</v>
      </c>
      <c r="AA2936" s="34">
        <f t="shared" si="557"/>
        <v>0</v>
      </c>
      <c r="AB2936" s="34">
        <f t="shared" si="554"/>
        <v>0</v>
      </c>
      <c r="AC2936" s="34">
        <f t="shared" si="558"/>
        <v>0</v>
      </c>
      <c r="AD2936" s="34">
        <f t="shared" si="559"/>
        <v>0</v>
      </c>
      <c r="AE2936" s="34">
        <f t="shared" si="551"/>
        <v>0</v>
      </c>
      <c r="AF2936" s="34">
        <f t="shared" si="552"/>
        <v>0</v>
      </c>
      <c r="AG2936" s="34">
        <f t="shared" si="553"/>
        <v>0</v>
      </c>
      <c r="AH2936" s="34">
        <f t="shared" si="555"/>
        <v>0</v>
      </c>
      <c r="AI2936" s="34">
        <v>0</v>
      </c>
      <c r="AJ2936" s="34">
        <f t="shared" si="560"/>
        <v>0</v>
      </c>
      <c r="AK2936" s="34">
        <v>0</v>
      </c>
    </row>
    <row r="2937" spans="1:37">
      <c r="A2937" s="17">
        <v>2928</v>
      </c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75"/>
      <c r="O2937" s="76"/>
      <c r="P2937" s="3"/>
      <c r="Q2937" s="3"/>
      <c r="R2937" s="3"/>
      <c r="S2937" s="3"/>
      <c r="T2937" s="3"/>
      <c r="U2937" s="75"/>
      <c r="V2937" s="48">
        <f>IF(Dane!$E$4=1,AB2937,IF(Dane!$E$4=2,AH2937,AJ2937))</f>
        <v>0</v>
      </c>
      <c r="W2937" s="24">
        <f>IF(Dane!$E$4=1,AC2937,IF(Dane!$E$4=2,AI2937,AK2937))</f>
        <v>0</v>
      </c>
      <c r="X2937" s="24">
        <f t="shared" si="549"/>
        <v>0</v>
      </c>
      <c r="Y2937" s="49">
        <f t="shared" si="550"/>
        <v>0</v>
      </c>
      <c r="Z2937" s="34">
        <f t="shared" si="556"/>
        <v>0</v>
      </c>
      <c r="AA2937" s="34">
        <f t="shared" si="557"/>
        <v>0</v>
      </c>
      <c r="AB2937" s="34">
        <f t="shared" si="554"/>
        <v>0</v>
      </c>
      <c r="AC2937" s="34">
        <f t="shared" si="558"/>
        <v>0</v>
      </c>
      <c r="AD2937" s="34">
        <f t="shared" si="559"/>
        <v>0</v>
      </c>
      <c r="AE2937" s="34">
        <f t="shared" si="551"/>
        <v>0</v>
      </c>
      <c r="AF2937" s="34">
        <f t="shared" si="552"/>
        <v>0</v>
      </c>
      <c r="AG2937" s="34">
        <f t="shared" si="553"/>
        <v>0</v>
      </c>
      <c r="AH2937" s="34">
        <f t="shared" si="555"/>
        <v>0</v>
      </c>
      <c r="AI2937" s="34">
        <v>0</v>
      </c>
      <c r="AJ2937" s="34">
        <f t="shared" si="560"/>
        <v>0</v>
      </c>
      <c r="AK2937" s="34">
        <v>0</v>
      </c>
    </row>
    <row r="2938" spans="1:37">
      <c r="A2938" s="17">
        <v>2929</v>
      </c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75"/>
      <c r="O2938" s="76"/>
      <c r="P2938" s="3"/>
      <c r="Q2938" s="3"/>
      <c r="R2938" s="3"/>
      <c r="S2938" s="3"/>
      <c r="T2938" s="3"/>
      <c r="U2938" s="75"/>
      <c r="V2938" s="48">
        <f>IF(Dane!$E$4=1,AB2938,IF(Dane!$E$4=2,AH2938,AJ2938))</f>
        <v>0</v>
      </c>
      <c r="W2938" s="24">
        <f>IF(Dane!$E$4=1,AC2938,IF(Dane!$E$4=2,AI2938,AK2938))</f>
        <v>0</v>
      </c>
      <c r="X2938" s="24">
        <f t="shared" si="549"/>
        <v>0</v>
      </c>
      <c r="Y2938" s="49">
        <f t="shared" si="550"/>
        <v>0</v>
      </c>
      <c r="Z2938" s="34">
        <f t="shared" si="556"/>
        <v>0</v>
      </c>
      <c r="AA2938" s="34">
        <f t="shared" si="557"/>
        <v>0</v>
      </c>
      <c r="AB2938" s="34">
        <f t="shared" si="554"/>
        <v>0</v>
      </c>
      <c r="AC2938" s="34">
        <f t="shared" si="558"/>
        <v>0</v>
      </c>
      <c r="AD2938" s="34">
        <f t="shared" si="559"/>
        <v>0</v>
      </c>
      <c r="AE2938" s="34">
        <f t="shared" si="551"/>
        <v>0</v>
      </c>
      <c r="AF2938" s="34">
        <f t="shared" si="552"/>
        <v>0</v>
      </c>
      <c r="AG2938" s="34">
        <f t="shared" si="553"/>
        <v>0</v>
      </c>
      <c r="AH2938" s="34">
        <f t="shared" si="555"/>
        <v>0</v>
      </c>
      <c r="AI2938" s="34">
        <v>0</v>
      </c>
      <c r="AJ2938" s="34">
        <f t="shared" si="560"/>
        <v>0</v>
      </c>
      <c r="AK2938" s="34">
        <v>0</v>
      </c>
    </row>
    <row r="2939" spans="1:37">
      <c r="A2939" s="17">
        <v>2930</v>
      </c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75"/>
      <c r="O2939" s="76"/>
      <c r="P2939" s="3"/>
      <c r="Q2939" s="3"/>
      <c r="R2939" s="3"/>
      <c r="S2939" s="3"/>
      <c r="T2939" s="3"/>
      <c r="U2939" s="75"/>
      <c r="V2939" s="48">
        <f>IF(Dane!$E$4=1,AB2939,IF(Dane!$E$4=2,AH2939,AJ2939))</f>
        <v>0</v>
      </c>
      <c r="W2939" s="24">
        <f>IF(Dane!$E$4=1,AC2939,IF(Dane!$E$4=2,AI2939,AK2939))</f>
        <v>0</v>
      </c>
      <c r="X2939" s="24">
        <f t="shared" si="549"/>
        <v>0</v>
      </c>
      <c r="Y2939" s="49">
        <f t="shared" si="550"/>
        <v>0</v>
      </c>
      <c r="Z2939" s="34">
        <f t="shared" si="556"/>
        <v>0</v>
      </c>
      <c r="AA2939" s="34">
        <f t="shared" si="557"/>
        <v>0</v>
      </c>
      <c r="AB2939" s="34">
        <f t="shared" si="554"/>
        <v>0</v>
      </c>
      <c r="AC2939" s="34">
        <f t="shared" si="558"/>
        <v>0</v>
      </c>
      <c r="AD2939" s="34">
        <f t="shared" si="559"/>
        <v>0</v>
      </c>
      <c r="AE2939" s="34">
        <f t="shared" si="551"/>
        <v>0</v>
      </c>
      <c r="AF2939" s="34">
        <f t="shared" si="552"/>
        <v>0</v>
      </c>
      <c r="AG2939" s="34">
        <f t="shared" si="553"/>
        <v>0</v>
      </c>
      <c r="AH2939" s="34">
        <f t="shared" si="555"/>
        <v>0</v>
      </c>
      <c r="AI2939" s="34">
        <v>0</v>
      </c>
      <c r="AJ2939" s="34">
        <f t="shared" si="560"/>
        <v>0</v>
      </c>
      <c r="AK2939" s="34">
        <v>0</v>
      </c>
    </row>
    <row r="2940" spans="1:37">
      <c r="A2940" s="17">
        <v>2931</v>
      </c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75"/>
      <c r="O2940" s="76"/>
      <c r="P2940" s="3"/>
      <c r="Q2940" s="3"/>
      <c r="R2940" s="3"/>
      <c r="S2940" s="3"/>
      <c r="T2940" s="3"/>
      <c r="U2940" s="75"/>
      <c r="V2940" s="48">
        <f>IF(Dane!$E$4=1,AB2940,IF(Dane!$E$4=2,AH2940,AJ2940))</f>
        <v>0</v>
      </c>
      <c r="W2940" s="24">
        <f>IF(Dane!$E$4=1,AC2940,IF(Dane!$E$4=2,AI2940,AK2940))</f>
        <v>0</v>
      </c>
      <c r="X2940" s="24">
        <f t="shared" si="549"/>
        <v>0</v>
      </c>
      <c r="Y2940" s="49">
        <f t="shared" si="550"/>
        <v>0</v>
      </c>
      <c r="Z2940" s="34">
        <f t="shared" si="556"/>
        <v>0</v>
      </c>
      <c r="AA2940" s="34">
        <f t="shared" si="557"/>
        <v>0</v>
      </c>
      <c r="AB2940" s="34">
        <f t="shared" si="554"/>
        <v>0</v>
      </c>
      <c r="AC2940" s="34">
        <f t="shared" si="558"/>
        <v>0</v>
      </c>
      <c r="AD2940" s="34">
        <f t="shared" si="559"/>
        <v>0</v>
      </c>
      <c r="AE2940" s="34">
        <f t="shared" si="551"/>
        <v>0</v>
      </c>
      <c r="AF2940" s="34">
        <f t="shared" si="552"/>
        <v>0</v>
      </c>
      <c r="AG2940" s="34">
        <f t="shared" si="553"/>
        <v>0</v>
      </c>
      <c r="AH2940" s="34">
        <f t="shared" si="555"/>
        <v>0</v>
      </c>
      <c r="AI2940" s="34">
        <v>0</v>
      </c>
      <c r="AJ2940" s="34">
        <f t="shared" si="560"/>
        <v>0</v>
      </c>
      <c r="AK2940" s="34">
        <v>0</v>
      </c>
    </row>
    <row r="2941" spans="1:37">
      <c r="A2941" s="17">
        <v>2932</v>
      </c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75"/>
      <c r="O2941" s="76"/>
      <c r="P2941" s="3"/>
      <c r="Q2941" s="3"/>
      <c r="R2941" s="3"/>
      <c r="S2941" s="3"/>
      <c r="T2941" s="3"/>
      <c r="U2941" s="75"/>
      <c r="V2941" s="48">
        <f>IF(Dane!$E$4=1,AB2941,IF(Dane!$E$4=2,AH2941,AJ2941))</f>
        <v>0</v>
      </c>
      <c r="W2941" s="24">
        <f>IF(Dane!$E$4=1,AC2941,IF(Dane!$E$4=2,AI2941,AK2941))</f>
        <v>0</v>
      </c>
      <c r="X2941" s="24">
        <f t="shared" si="549"/>
        <v>0</v>
      </c>
      <c r="Y2941" s="49">
        <f t="shared" si="550"/>
        <v>0</v>
      </c>
      <c r="Z2941" s="34">
        <f t="shared" si="556"/>
        <v>0</v>
      </c>
      <c r="AA2941" s="34">
        <f t="shared" si="557"/>
        <v>0</v>
      </c>
      <c r="AB2941" s="34">
        <f t="shared" si="554"/>
        <v>0</v>
      </c>
      <c r="AC2941" s="34">
        <f t="shared" si="558"/>
        <v>0</v>
      </c>
      <c r="AD2941" s="34">
        <f t="shared" si="559"/>
        <v>0</v>
      </c>
      <c r="AE2941" s="34">
        <f t="shared" si="551"/>
        <v>0</v>
      </c>
      <c r="AF2941" s="34">
        <f t="shared" si="552"/>
        <v>0</v>
      </c>
      <c r="AG2941" s="34">
        <f t="shared" si="553"/>
        <v>0</v>
      </c>
      <c r="AH2941" s="34">
        <f t="shared" si="555"/>
        <v>0</v>
      </c>
      <c r="AI2941" s="34">
        <v>0</v>
      </c>
      <c r="AJ2941" s="34">
        <f t="shared" si="560"/>
        <v>0</v>
      </c>
      <c r="AK2941" s="34">
        <v>0</v>
      </c>
    </row>
    <row r="2942" spans="1:37">
      <c r="A2942" s="17">
        <v>2933</v>
      </c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75"/>
      <c r="O2942" s="76"/>
      <c r="P2942" s="3"/>
      <c r="Q2942" s="3"/>
      <c r="R2942" s="3"/>
      <c r="S2942" s="3"/>
      <c r="T2942" s="3"/>
      <c r="U2942" s="75"/>
      <c r="V2942" s="48">
        <f>IF(Dane!$E$4=1,AB2942,IF(Dane!$E$4=2,AH2942,AJ2942))</f>
        <v>0</v>
      </c>
      <c r="W2942" s="24">
        <f>IF(Dane!$E$4=1,AC2942,IF(Dane!$E$4=2,AI2942,AK2942))</f>
        <v>0</v>
      </c>
      <c r="X2942" s="24">
        <f t="shared" si="549"/>
        <v>0</v>
      </c>
      <c r="Y2942" s="49">
        <f t="shared" si="550"/>
        <v>0</v>
      </c>
      <c r="Z2942" s="34">
        <f t="shared" si="556"/>
        <v>0</v>
      </c>
      <c r="AA2942" s="34">
        <f t="shared" si="557"/>
        <v>0</v>
      </c>
      <c r="AB2942" s="34">
        <f t="shared" si="554"/>
        <v>0</v>
      </c>
      <c r="AC2942" s="34">
        <f t="shared" si="558"/>
        <v>0</v>
      </c>
      <c r="AD2942" s="34">
        <f t="shared" si="559"/>
        <v>0</v>
      </c>
      <c r="AE2942" s="34">
        <f t="shared" si="551"/>
        <v>0</v>
      </c>
      <c r="AF2942" s="34">
        <f t="shared" si="552"/>
        <v>0</v>
      </c>
      <c r="AG2942" s="34">
        <f t="shared" si="553"/>
        <v>0</v>
      </c>
      <c r="AH2942" s="34">
        <f t="shared" si="555"/>
        <v>0</v>
      </c>
      <c r="AI2942" s="34">
        <v>0</v>
      </c>
      <c r="AJ2942" s="34">
        <f t="shared" si="560"/>
        <v>0</v>
      </c>
      <c r="AK2942" s="34">
        <v>0</v>
      </c>
    </row>
    <row r="2943" spans="1:37">
      <c r="A2943" s="17">
        <v>2934</v>
      </c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75"/>
      <c r="O2943" s="76"/>
      <c r="P2943" s="3"/>
      <c r="Q2943" s="3"/>
      <c r="R2943" s="3"/>
      <c r="S2943" s="3"/>
      <c r="T2943" s="3"/>
      <c r="U2943" s="75"/>
      <c r="V2943" s="48">
        <f>IF(Dane!$E$4=1,AB2943,IF(Dane!$E$4=2,AH2943,AJ2943))</f>
        <v>0</v>
      </c>
      <c r="W2943" s="24">
        <f>IF(Dane!$E$4=1,AC2943,IF(Dane!$E$4=2,AI2943,AK2943))</f>
        <v>0</v>
      </c>
      <c r="X2943" s="24">
        <f t="shared" si="549"/>
        <v>0</v>
      </c>
      <c r="Y2943" s="49">
        <f t="shared" si="550"/>
        <v>0</v>
      </c>
      <c r="Z2943" s="34">
        <f t="shared" si="556"/>
        <v>0</v>
      </c>
      <c r="AA2943" s="34">
        <f t="shared" si="557"/>
        <v>0</v>
      </c>
      <c r="AB2943" s="34">
        <f t="shared" si="554"/>
        <v>0</v>
      </c>
      <c r="AC2943" s="34">
        <f t="shared" si="558"/>
        <v>0</v>
      </c>
      <c r="AD2943" s="34">
        <f t="shared" si="559"/>
        <v>0</v>
      </c>
      <c r="AE2943" s="34">
        <f t="shared" si="551"/>
        <v>0</v>
      </c>
      <c r="AF2943" s="34">
        <f t="shared" si="552"/>
        <v>0</v>
      </c>
      <c r="AG2943" s="34">
        <f t="shared" si="553"/>
        <v>0</v>
      </c>
      <c r="AH2943" s="34">
        <f t="shared" si="555"/>
        <v>0</v>
      </c>
      <c r="AI2943" s="34">
        <v>0</v>
      </c>
      <c r="AJ2943" s="34">
        <f t="shared" si="560"/>
        <v>0</v>
      </c>
      <c r="AK2943" s="34">
        <v>0</v>
      </c>
    </row>
    <row r="2944" spans="1:37">
      <c r="A2944" s="17">
        <v>2935</v>
      </c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75"/>
      <c r="O2944" s="76"/>
      <c r="P2944" s="3"/>
      <c r="Q2944" s="3"/>
      <c r="R2944" s="3"/>
      <c r="S2944" s="3"/>
      <c r="T2944" s="3"/>
      <c r="U2944" s="75"/>
      <c r="V2944" s="48">
        <f>IF(Dane!$E$4=1,AB2944,IF(Dane!$E$4=2,AH2944,AJ2944))</f>
        <v>0</v>
      </c>
      <c r="W2944" s="24">
        <f>IF(Dane!$E$4=1,AC2944,IF(Dane!$E$4=2,AI2944,AK2944))</f>
        <v>0</v>
      </c>
      <c r="X2944" s="24">
        <f t="shared" si="549"/>
        <v>0</v>
      </c>
      <c r="Y2944" s="49">
        <f t="shared" si="550"/>
        <v>0</v>
      </c>
      <c r="Z2944" s="34">
        <f t="shared" si="556"/>
        <v>0</v>
      </c>
      <c r="AA2944" s="34">
        <f t="shared" si="557"/>
        <v>0</v>
      </c>
      <c r="AB2944" s="34">
        <f t="shared" si="554"/>
        <v>0</v>
      </c>
      <c r="AC2944" s="34">
        <f t="shared" si="558"/>
        <v>0</v>
      </c>
      <c r="AD2944" s="34">
        <f t="shared" si="559"/>
        <v>0</v>
      </c>
      <c r="AE2944" s="34">
        <f t="shared" si="551"/>
        <v>0</v>
      </c>
      <c r="AF2944" s="34">
        <f t="shared" si="552"/>
        <v>0</v>
      </c>
      <c r="AG2944" s="34">
        <f t="shared" si="553"/>
        <v>0</v>
      </c>
      <c r="AH2944" s="34">
        <f t="shared" si="555"/>
        <v>0</v>
      </c>
      <c r="AI2944" s="34">
        <v>0</v>
      </c>
      <c r="AJ2944" s="34">
        <f t="shared" si="560"/>
        <v>0</v>
      </c>
      <c r="AK2944" s="34">
        <v>0</v>
      </c>
    </row>
    <row r="2945" spans="1:37">
      <c r="A2945" s="17">
        <v>2936</v>
      </c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75"/>
      <c r="O2945" s="76"/>
      <c r="P2945" s="3"/>
      <c r="Q2945" s="3"/>
      <c r="R2945" s="3"/>
      <c r="S2945" s="3"/>
      <c r="T2945" s="3"/>
      <c r="U2945" s="75"/>
      <c r="V2945" s="48">
        <f>IF(Dane!$E$4=1,AB2945,IF(Dane!$E$4=2,AH2945,AJ2945))</f>
        <v>0</v>
      </c>
      <c r="W2945" s="24">
        <f>IF(Dane!$E$4=1,AC2945,IF(Dane!$E$4=2,AI2945,AK2945))</f>
        <v>0</v>
      </c>
      <c r="X2945" s="24">
        <f t="shared" si="549"/>
        <v>0</v>
      </c>
      <c r="Y2945" s="49">
        <f t="shared" si="550"/>
        <v>0</v>
      </c>
      <c r="Z2945" s="34">
        <f t="shared" si="556"/>
        <v>0</v>
      </c>
      <c r="AA2945" s="34">
        <f t="shared" si="557"/>
        <v>0</v>
      </c>
      <c r="AB2945" s="34">
        <f t="shared" si="554"/>
        <v>0</v>
      </c>
      <c r="AC2945" s="34">
        <f t="shared" si="558"/>
        <v>0</v>
      </c>
      <c r="AD2945" s="34">
        <f t="shared" si="559"/>
        <v>0</v>
      </c>
      <c r="AE2945" s="34">
        <f t="shared" si="551"/>
        <v>0</v>
      </c>
      <c r="AF2945" s="34">
        <f t="shared" si="552"/>
        <v>0</v>
      </c>
      <c r="AG2945" s="34">
        <f t="shared" si="553"/>
        <v>0</v>
      </c>
      <c r="AH2945" s="34">
        <f t="shared" si="555"/>
        <v>0</v>
      </c>
      <c r="AI2945" s="34">
        <v>0</v>
      </c>
      <c r="AJ2945" s="34">
        <f t="shared" si="560"/>
        <v>0</v>
      </c>
      <c r="AK2945" s="34">
        <v>0</v>
      </c>
    </row>
    <row r="2946" spans="1:37">
      <c r="A2946" s="17">
        <v>2937</v>
      </c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75"/>
      <c r="O2946" s="76"/>
      <c r="P2946" s="3"/>
      <c r="Q2946" s="3"/>
      <c r="R2946" s="3"/>
      <c r="S2946" s="3"/>
      <c r="T2946" s="3"/>
      <c r="U2946" s="75"/>
      <c r="V2946" s="48">
        <f>IF(Dane!$E$4=1,AB2946,IF(Dane!$E$4=2,AH2946,AJ2946))</f>
        <v>0</v>
      </c>
      <c r="W2946" s="24">
        <f>IF(Dane!$E$4=1,AC2946,IF(Dane!$E$4=2,AI2946,AK2946))</f>
        <v>0</v>
      </c>
      <c r="X2946" s="24">
        <f t="shared" si="549"/>
        <v>0</v>
      </c>
      <c r="Y2946" s="49">
        <f t="shared" si="550"/>
        <v>0</v>
      </c>
      <c r="Z2946" s="34">
        <f t="shared" si="556"/>
        <v>0</v>
      </c>
      <c r="AA2946" s="34">
        <f t="shared" si="557"/>
        <v>0</v>
      </c>
      <c r="AB2946" s="34">
        <f t="shared" si="554"/>
        <v>0</v>
      </c>
      <c r="AC2946" s="34">
        <f t="shared" si="558"/>
        <v>0</v>
      </c>
      <c r="AD2946" s="34">
        <f t="shared" si="559"/>
        <v>0</v>
      </c>
      <c r="AE2946" s="34">
        <f t="shared" si="551"/>
        <v>0</v>
      </c>
      <c r="AF2946" s="34">
        <f t="shared" si="552"/>
        <v>0</v>
      </c>
      <c r="AG2946" s="34">
        <f t="shared" si="553"/>
        <v>0</v>
      </c>
      <c r="AH2946" s="34">
        <f t="shared" si="555"/>
        <v>0</v>
      </c>
      <c r="AI2946" s="34">
        <v>0</v>
      </c>
      <c r="AJ2946" s="34">
        <f t="shared" si="560"/>
        <v>0</v>
      </c>
      <c r="AK2946" s="34">
        <v>0</v>
      </c>
    </row>
    <row r="2947" spans="1:37">
      <c r="A2947" s="17">
        <v>2938</v>
      </c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75"/>
      <c r="O2947" s="76"/>
      <c r="P2947" s="3"/>
      <c r="Q2947" s="3"/>
      <c r="R2947" s="3"/>
      <c r="S2947" s="3"/>
      <c r="T2947" s="3"/>
      <c r="U2947" s="75"/>
      <c r="V2947" s="48">
        <f>IF(Dane!$E$4=1,AB2947,IF(Dane!$E$4=2,AH2947,AJ2947))</f>
        <v>0</v>
      </c>
      <c r="W2947" s="24">
        <f>IF(Dane!$E$4=1,AC2947,IF(Dane!$E$4=2,AI2947,AK2947))</f>
        <v>0</v>
      </c>
      <c r="X2947" s="24">
        <f t="shared" si="549"/>
        <v>0</v>
      </c>
      <c r="Y2947" s="49">
        <f t="shared" si="550"/>
        <v>0</v>
      </c>
      <c r="Z2947" s="34">
        <f t="shared" si="556"/>
        <v>0</v>
      </c>
      <c r="AA2947" s="34">
        <f t="shared" si="557"/>
        <v>0</v>
      </c>
      <c r="AB2947" s="34">
        <f t="shared" si="554"/>
        <v>0</v>
      </c>
      <c r="AC2947" s="34">
        <f t="shared" si="558"/>
        <v>0</v>
      </c>
      <c r="AD2947" s="34">
        <f t="shared" si="559"/>
        <v>0</v>
      </c>
      <c r="AE2947" s="34">
        <f t="shared" si="551"/>
        <v>0</v>
      </c>
      <c r="AF2947" s="34">
        <f t="shared" si="552"/>
        <v>0</v>
      </c>
      <c r="AG2947" s="34">
        <f t="shared" si="553"/>
        <v>0</v>
      </c>
      <c r="AH2947" s="34">
        <f t="shared" si="555"/>
        <v>0</v>
      </c>
      <c r="AI2947" s="34">
        <v>0</v>
      </c>
      <c r="AJ2947" s="34">
        <f t="shared" si="560"/>
        <v>0</v>
      </c>
      <c r="AK2947" s="34">
        <v>0</v>
      </c>
    </row>
    <row r="2948" spans="1:37">
      <c r="A2948" s="17">
        <v>2939</v>
      </c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75"/>
      <c r="O2948" s="76"/>
      <c r="P2948" s="3"/>
      <c r="Q2948" s="3"/>
      <c r="R2948" s="3"/>
      <c r="S2948" s="3"/>
      <c r="T2948" s="3"/>
      <c r="U2948" s="75"/>
      <c r="V2948" s="48">
        <f>IF(Dane!$E$4=1,AB2948,IF(Dane!$E$4=2,AH2948,AJ2948))</f>
        <v>0</v>
      </c>
      <c r="W2948" s="24">
        <f>IF(Dane!$E$4=1,AC2948,IF(Dane!$E$4=2,AI2948,AK2948))</f>
        <v>0</v>
      </c>
      <c r="X2948" s="24">
        <f t="shared" si="549"/>
        <v>0</v>
      </c>
      <c r="Y2948" s="49">
        <f t="shared" si="550"/>
        <v>0</v>
      </c>
      <c r="Z2948" s="34">
        <f t="shared" si="556"/>
        <v>0</v>
      </c>
      <c r="AA2948" s="34">
        <f t="shared" si="557"/>
        <v>0</v>
      </c>
      <c r="AB2948" s="34">
        <f t="shared" si="554"/>
        <v>0</v>
      </c>
      <c r="AC2948" s="34">
        <f t="shared" si="558"/>
        <v>0</v>
      </c>
      <c r="AD2948" s="34">
        <f t="shared" si="559"/>
        <v>0</v>
      </c>
      <c r="AE2948" s="34">
        <f t="shared" si="551"/>
        <v>0</v>
      </c>
      <c r="AF2948" s="34">
        <f t="shared" si="552"/>
        <v>0</v>
      </c>
      <c r="AG2948" s="34">
        <f t="shared" si="553"/>
        <v>0</v>
      </c>
      <c r="AH2948" s="34">
        <f t="shared" si="555"/>
        <v>0</v>
      </c>
      <c r="AI2948" s="34">
        <v>0</v>
      </c>
      <c r="AJ2948" s="34">
        <f t="shared" si="560"/>
        <v>0</v>
      </c>
      <c r="AK2948" s="34">
        <v>0</v>
      </c>
    </row>
    <row r="2949" spans="1:37">
      <c r="A2949" s="17">
        <v>2940</v>
      </c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75"/>
      <c r="O2949" s="76"/>
      <c r="P2949" s="3"/>
      <c r="Q2949" s="3"/>
      <c r="R2949" s="3"/>
      <c r="S2949" s="3"/>
      <c r="T2949" s="3"/>
      <c r="U2949" s="75"/>
      <c r="V2949" s="48">
        <f>IF(Dane!$E$4=1,AB2949,IF(Dane!$E$4=2,AH2949,AJ2949))</f>
        <v>0</v>
      </c>
      <c r="W2949" s="24">
        <f>IF(Dane!$E$4=1,AC2949,IF(Dane!$E$4=2,AI2949,AK2949))</f>
        <v>0</v>
      </c>
      <c r="X2949" s="24">
        <f t="shared" si="549"/>
        <v>0</v>
      </c>
      <c r="Y2949" s="49">
        <f t="shared" si="550"/>
        <v>0</v>
      </c>
      <c r="Z2949" s="34">
        <f t="shared" si="556"/>
        <v>0</v>
      </c>
      <c r="AA2949" s="34">
        <f t="shared" si="557"/>
        <v>0</v>
      </c>
      <c r="AB2949" s="34">
        <f t="shared" si="554"/>
        <v>0</v>
      </c>
      <c r="AC2949" s="34">
        <f t="shared" si="558"/>
        <v>0</v>
      </c>
      <c r="AD2949" s="34">
        <f t="shared" si="559"/>
        <v>0</v>
      </c>
      <c r="AE2949" s="34">
        <f t="shared" si="551"/>
        <v>0</v>
      </c>
      <c r="AF2949" s="34">
        <f t="shared" si="552"/>
        <v>0</v>
      </c>
      <c r="AG2949" s="34">
        <f t="shared" si="553"/>
        <v>0</v>
      </c>
      <c r="AH2949" s="34">
        <f t="shared" si="555"/>
        <v>0</v>
      </c>
      <c r="AI2949" s="34">
        <v>0</v>
      </c>
      <c r="AJ2949" s="34">
        <f t="shared" si="560"/>
        <v>0</v>
      </c>
      <c r="AK2949" s="34">
        <v>0</v>
      </c>
    </row>
    <row r="2950" spans="1:37">
      <c r="A2950" s="17">
        <v>2941</v>
      </c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75"/>
      <c r="O2950" s="76"/>
      <c r="P2950" s="3"/>
      <c r="Q2950" s="3"/>
      <c r="R2950" s="3"/>
      <c r="S2950" s="3"/>
      <c r="T2950" s="3"/>
      <c r="U2950" s="75"/>
      <c r="V2950" s="48">
        <f>IF(Dane!$E$4=1,AB2950,IF(Dane!$E$4=2,AH2950,AJ2950))</f>
        <v>0</v>
      </c>
      <c r="W2950" s="24">
        <f>IF(Dane!$E$4=1,AC2950,IF(Dane!$E$4=2,AI2950,AK2950))</f>
        <v>0</v>
      </c>
      <c r="X2950" s="24">
        <f t="shared" si="549"/>
        <v>0</v>
      </c>
      <c r="Y2950" s="49">
        <f t="shared" si="550"/>
        <v>0</v>
      </c>
      <c r="Z2950" s="34">
        <f t="shared" si="556"/>
        <v>0</v>
      </c>
      <c r="AA2950" s="34">
        <f t="shared" si="557"/>
        <v>0</v>
      </c>
      <c r="AB2950" s="34">
        <f t="shared" si="554"/>
        <v>0</v>
      </c>
      <c r="AC2950" s="34">
        <f t="shared" si="558"/>
        <v>0</v>
      </c>
      <c r="AD2950" s="34">
        <f t="shared" si="559"/>
        <v>0</v>
      </c>
      <c r="AE2950" s="34">
        <f t="shared" si="551"/>
        <v>0</v>
      </c>
      <c r="AF2950" s="34">
        <f t="shared" si="552"/>
        <v>0</v>
      </c>
      <c r="AG2950" s="34">
        <f t="shared" si="553"/>
        <v>0</v>
      </c>
      <c r="AH2950" s="34">
        <f t="shared" si="555"/>
        <v>0</v>
      </c>
      <c r="AI2950" s="34">
        <v>0</v>
      </c>
      <c r="AJ2950" s="34">
        <f t="shared" si="560"/>
        <v>0</v>
      </c>
      <c r="AK2950" s="34">
        <v>0</v>
      </c>
    </row>
    <row r="2951" spans="1:37">
      <c r="A2951" s="17">
        <v>2942</v>
      </c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75"/>
      <c r="O2951" s="76"/>
      <c r="P2951" s="3"/>
      <c r="Q2951" s="3"/>
      <c r="R2951" s="3"/>
      <c r="S2951" s="3"/>
      <c r="T2951" s="3"/>
      <c r="U2951" s="75"/>
      <c r="V2951" s="48">
        <f>IF(Dane!$E$4=1,AB2951,IF(Dane!$E$4=2,AH2951,AJ2951))</f>
        <v>0</v>
      </c>
      <c r="W2951" s="24">
        <f>IF(Dane!$E$4=1,AC2951,IF(Dane!$E$4=2,AI2951,AK2951))</f>
        <v>0</v>
      </c>
      <c r="X2951" s="24">
        <f t="shared" si="549"/>
        <v>0</v>
      </c>
      <c r="Y2951" s="49">
        <f t="shared" si="550"/>
        <v>0</v>
      </c>
      <c r="Z2951" s="34">
        <f t="shared" si="556"/>
        <v>0</v>
      </c>
      <c r="AA2951" s="34">
        <f t="shared" si="557"/>
        <v>0</v>
      </c>
      <c r="AB2951" s="34">
        <f t="shared" si="554"/>
        <v>0</v>
      </c>
      <c r="AC2951" s="34">
        <f t="shared" si="558"/>
        <v>0</v>
      </c>
      <c r="AD2951" s="34">
        <f t="shared" si="559"/>
        <v>0</v>
      </c>
      <c r="AE2951" s="34">
        <f t="shared" si="551"/>
        <v>0</v>
      </c>
      <c r="AF2951" s="34">
        <f t="shared" si="552"/>
        <v>0</v>
      </c>
      <c r="AG2951" s="34">
        <f t="shared" si="553"/>
        <v>0</v>
      </c>
      <c r="AH2951" s="34">
        <f t="shared" si="555"/>
        <v>0</v>
      </c>
      <c r="AI2951" s="34">
        <v>0</v>
      </c>
      <c r="AJ2951" s="34">
        <f t="shared" si="560"/>
        <v>0</v>
      </c>
      <c r="AK2951" s="34">
        <v>0</v>
      </c>
    </row>
    <row r="2952" spans="1:37">
      <c r="A2952" s="17">
        <v>2943</v>
      </c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75"/>
      <c r="O2952" s="76"/>
      <c r="P2952" s="3"/>
      <c r="Q2952" s="3"/>
      <c r="R2952" s="3"/>
      <c r="S2952" s="3"/>
      <c r="T2952" s="3"/>
      <c r="U2952" s="75"/>
      <c r="V2952" s="48">
        <f>IF(Dane!$E$4=1,AB2952,IF(Dane!$E$4=2,AH2952,AJ2952))</f>
        <v>0</v>
      </c>
      <c r="W2952" s="24">
        <f>IF(Dane!$E$4=1,AC2952,IF(Dane!$E$4=2,AI2952,AK2952))</f>
        <v>0</v>
      </c>
      <c r="X2952" s="24">
        <f t="shared" si="549"/>
        <v>0</v>
      </c>
      <c r="Y2952" s="49">
        <f t="shared" si="550"/>
        <v>0</v>
      </c>
      <c r="Z2952" s="34">
        <f t="shared" si="556"/>
        <v>0</v>
      </c>
      <c r="AA2952" s="34">
        <f t="shared" si="557"/>
        <v>0</v>
      </c>
      <c r="AB2952" s="34">
        <f t="shared" si="554"/>
        <v>0</v>
      </c>
      <c r="AC2952" s="34">
        <f t="shared" si="558"/>
        <v>0</v>
      </c>
      <c r="AD2952" s="34">
        <f t="shared" si="559"/>
        <v>0</v>
      </c>
      <c r="AE2952" s="34">
        <f t="shared" si="551"/>
        <v>0</v>
      </c>
      <c r="AF2952" s="34">
        <f t="shared" si="552"/>
        <v>0</v>
      </c>
      <c r="AG2952" s="34">
        <f t="shared" si="553"/>
        <v>0</v>
      </c>
      <c r="AH2952" s="34">
        <f t="shared" si="555"/>
        <v>0</v>
      </c>
      <c r="AI2952" s="34">
        <v>0</v>
      </c>
      <c r="AJ2952" s="34">
        <f t="shared" si="560"/>
        <v>0</v>
      </c>
      <c r="AK2952" s="34">
        <v>0</v>
      </c>
    </row>
    <row r="2953" spans="1:37">
      <c r="A2953" s="17">
        <v>2944</v>
      </c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75"/>
      <c r="O2953" s="76"/>
      <c r="P2953" s="3"/>
      <c r="Q2953" s="3"/>
      <c r="R2953" s="3"/>
      <c r="S2953" s="3"/>
      <c r="T2953" s="3"/>
      <c r="U2953" s="75"/>
      <c r="V2953" s="48">
        <f>IF(Dane!$E$4=1,AB2953,IF(Dane!$E$4=2,AH2953,AJ2953))</f>
        <v>0</v>
      </c>
      <c r="W2953" s="24">
        <f>IF(Dane!$E$4=1,AC2953,IF(Dane!$E$4=2,AI2953,AK2953))</f>
        <v>0</v>
      </c>
      <c r="X2953" s="24">
        <f t="shared" si="549"/>
        <v>0</v>
      </c>
      <c r="Y2953" s="49">
        <f t="shared" si="550"/>
        <v>0</v>
      </c>
      <c r="Z2953" s="34">
        <f t="shared" si="556"/>
        <v>0</v>
      </c>
      <c r="AA2953" s="34">
        <f t="shared" si="557"/>
        <v>0</v>
      </c>
      <c r="AB2953" s="34">
        <f t="shared" si="554"/>
        <v>0</v>
      </c>
      <c r="AC2953" s="34">
        <f t="shared" si="558"/>
        <v>0</v>
      </c>
      <c r="AD2953" s="34">
        <f t="shared" si="559"/>
        <v>0</v>
      </c>
      <c r="AE2953" s="34">
        <f t="shared" si="551"/>
        <v>0</v>
      </c>
      <c r="AF2953" s="34">
        <f t="shared" si="552"/>
        <v>0</v>
      </c>
      <c r="AG2953" s="34">
        <f t="shared" si="553"/>
        <v>0</v>
      </c>
      <c r="AH2953" s="34">
        <f t="shared" si="555"/>
        <v>0</v>
      </c>
      <c r="AI2953" s="34">
        <v>0</v>
      </c>
      <c r="AJ2953" s="34">
        <f t="shared" si="560"/>
        <v>0</v>
      </c>
      <c r="AK2953" s="34">
        <v>0</v>
      </c>
    </row>
    <row r="2954" spans="1:37">
      <c r="A2954" s="17">
        <v>2945</v>
      </c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75"/>
      <c r="O2954" s="76"/>
      <c r="P2954" s="3"/>
      <c r="Q2954" s="3"/>
      <c r="R2954" s="3"/>
      <c r="S2954" s="3"/>
      <c r="T2954" s="3"/>
      <c r="U2954" s="75"/>
      <c r="V2954" s="48">
        <f>IF(Dane!$E$4=1,AB2954,IF(Dane!$E$4=2,AH2954,AJ2954))</f>
        <v>0</v>
      </c>
      <c r="W2954" s="24">
        <f>IF(Dane!$E$4=1,AC2954,IF(Dane!$E$4=2,AI2954,AK2954))</f>
        <v>0</v>
      </c>
      <c r="X2954" s="24">
        <f t="shared" si="549"/>
        <v>0</v>
      </c>
      <c r="Y2954" s="49">
        <f t="shared" si="550"/>
        <v>0</v>
      </c>
      <c r="Z2954" s="34">
        <f t="shared" si="556"/>
        <v>0</v>
      </c>
      <c r="AA2954" s="34">
        <f t="shared" si="557"/>
        <v>0</v>
      </c>
      <c r="AB2954" s="34">
        <f t="shared" si="554"/>
        <v>0</v>
      </c>
      <c r="AC2954" s="34">
        <f t="shared" si="558"/>
        <v>0</v>
      </c>
      <c r="AD2954" s="34">
        <f t="shared" si="559"/>
        <v>0</v>
      </c>
      <c r="AE2954" s="34">
        <f t="shared" si="551"/>
        <v>0</v>
      </c>
      <c r="AF2954" s="34">
        <f t="shared" si="552"/>
        <v>0</v>
      </c>
      <c r="AG2954" s="34">
        <f t="shared" si="553"/>
        <v>0</v>
      </c>
      <c r="AH2954" s="34">
        <f t="shared" si="555"/>
        <v>0</v>
      </c>
      <c r="AI2954" s="34">
        <v>0</v>
      </c>
      <c r="AJ2954" s="34">
        <f t="shared" si="560"/>
        <v>0</v>
      </c>
      <c r="AK2954" s="34">
        <v>0</v>
      </c>
    </row>
    <row r="2955" spans="1:37">
      <c r="A2955" s="17">
        <v>2946</v>
      </c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75"/>
      <c r="O2955" s="76"/>
      <c r="P2955" s="3"/>
      <c r="Q2955" s="3"/>
      <c r="R2955" s="3"/>
      <c r="S2955" s="3"/>
      <c r="T2955" s="3"/>
      <c r="U2955" s="75"/>
      <c r="V2955" s="48">
        <f>IF(Dane!$E$4=1,AB2955,IF(Dane!$E$4=2,AH2955,AJ2955))</f>
        <v>0</v>
      </c>
      <c r="W2955" s="24">
        <f>IF(Dane!$E$4=1,AC2955,IF(Dane!$E$4=2,AI2955,AK2955))</f>
        <v>0</v>
      </c>
      <c r="X2955" s="24">
        <f t="shared" ref="X2955:X3018" si="561">IF((K2955-V2955)&lt;0,0,K2955-V2955)</f>
        <v>0</v>
      </c>
      <c r="Y2955" s="49">
        <f t="shared" ref="Y2955:Y3018" si="562">IF((L2955-W2955)&lt;0,0,L2955-W2955)</f>
        <v>0</v>
      </c>
      <c r="Z2955" s="34">
        <f t="shared" si="556"/>
        <v>0</v>
      </c>
      <c r="AA2955" s="34">
        <f t="shared" si="557"/>
        <v>0</v>
      </c>
      <c r="AB2955" s="34">
        <f t="shared" si="554"/>
        <v>0</v>
      </c>
      <c r="AC2955" s="34">
        <f t="shared" si="558"/>
        <v>0</v>
      </c>
      <c r="AD2955" s="34">
        <f t="shared" si="559"/>
        <v>0</v>
      </c>
      <c r="AE2955" s="34">
        <f t="shared" ref="AE2955:AE3018" si="563">ROUND(O2955-ROUND(O2955*0.0976,2)-ROUND(O2955*0.015,2)-ROUND(O2955*0.0245,2)-ROUND((O2955-ROUND(O2955*0.0976,2)-ROUND(O2955*0.015,2)-ROUND(O2955*0.0245,2))*0.09,2),2)</f>
        <v>0</v>
      </c>
      <c r="AF2955" s="34">
        <f t="shared" ref="AF2955:AF3018" si="564">ROUND(P2955-ROUND(P2955*0.09,2),2)</f>
        <v>0</v>
      </c>
      <c r="AG2955" s="34">
        <f t="shared" ref="AG2955:AG3018" si="565">IF(ROUND((AE2955+AF2955)/2,2)&gt;$AB$1,$AB$1,ROUND((AE2955+AF2955)/2,2))</f>
        <v>0</v>
      </c>
      <c r="AH2955" s="34">
        <f t="shared" si="555"/>
        <v>0</v>
      </c>
      <c r="AI2955" s="34">
        <v>0</v>
      </c>
      <c r="AJ2955" s="34">
        <f t="shared" si="560"/>
        <v>0</v>
      </c>
      <c r="AK2955" s="34">
        <v>0</v>
      </c>
    </row>
    <row r="2956" spans="1:37">
      <c r="A2956" s="17">
        <v>2947</v>
      </c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75"/>
      <c r="O2956" s="76"/>
      <c r="P2956" s="3"/>
      <c r="Q2956" s="3"/>
      <c r="R2956" s="3"/>
      <c r="S2956" s="3"/>
      <c r="T2956" s="3"/>
      <c r="U2956" s="75"/>
      <c r="V2956" s="48">
        <f>IF(Dane!$E$4=1,AB2956,IF(Dane!$E$4=2,AH2956,AJ2956))</f>
        <v>0</v>
      </c>
      <c r="W2956" s="24">
        <f>IF(Dane!$E$4=1,AC2956,IF(Dane!$E$4=2,AI2956,AK2956))</f>
        <v>0</v>
      </c>
      <c r="X2956" s="24">
        <f t="shared" si="561"/>
        <v>0</v>
      </c>
      <c r="Y2956" s="49">
        <f t="shared" si="562"/>
        <v>0</v>
      </c>
      <c r="Z2956" s="34">
        <f t="shared" si="556"/>
        <v>0</v>
      </c>
      <c r="AA2956" s="34">
        <f t="shared" si="557"/>
        <v>0</v>
      </c>
      <c r="AB2956" s="34">
        <f t="shared" ref="AB2956:AB3019" si="566">IF(K2956&gt;Z2956,Z2956,K2956)</f>
        <v>0</v>
      </c>
      <c r="AC2956" s="34">
        <f t="shared" si="558"/>
        <v>0</v>
      </c>
      <c r="AD2956" s="34">
        <f t="shared" si="559"/>
        <v>0</v>
      </c>
      <c r="AE2956" s="34">
        <f t="shared" si="563"/>
        <v>0</v>
      </c>
      <c r="AF2956" s="34">
        <f t="shared" si="564"/>
        <v>0</v>
      </c>
      <c r="AG2956" s="34">
        <f t="shared" si="565"/>
        <v>0</v>
      </c>
      <c r="AH2956" s="34">
        <f t="shared" ref="AH2956:AH3019" si="567">IF(AG2956&gt;AD2956,AD2956,AG2956)</f>
        <v>0</v>
      </c>
      <c r="AI2956" s="34">
        <v>0</v>
      </c>
      <c r="AJ2956" s="34">
        <f t="shared" si="560"/>
        <v>0</v>
      </c>
      <c r="AK2956" s="34">
        <v>0</v>
      </c>
    </row>
    <row r="2957" spans="1:37">
      <c r="A2957" s="17">
        <v>2948</v>
      </c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75"/>
      <c r="O2957" s="76"/>
      <c r="P2957" s="3"/>
      <c r="Q2957" s="3"/>
      <c r="R2957" s="3"/>
      <c r="S2957" s="3"/>
      <c r="T2957" s="3"/>
      <c r="U2957" s="75"/>
      <c r="V2957" s="48">
        <f>IF(Dane!$E$4=1,AB2957,IF(Dane!$E$4=2,AH2957,AJ2957))</f>
        <v>0</v>
      </c>
      <c r="W2957" s="24">
        <f>IF(Dane!$E$4=1,AC2957,IF(Dane!$E$4=2,AI2957,AK2957))</f>
        <v>0</v>
      </c>
      <c r="X2957" s="24">
        <f t="shared" si="561"/>
        <v>0</v>
      </c>
      <c r="Y2957" s="49">
        <f t="shared" si="562"/>
        <v>0</v>
      </c>
      <c r="Z2957" s="34">
        <f t="shared" ref="Z2957:Z3020" si="568">IF(ROUND((O2957+P2957)*0.5,2)&gt;$Z$1,$Z$1,ROUND((O2957+P2957)*0.5,2))</f>
        <v>0</v>
      </c>
      <c r="AA2957" s="34">
        <f t="shared" ref="AA2957:AA3020" si="569">ROUND(Z2957*IFERROR(O2957/(O2957+P2957),0)*0.0976,2)+ROUND(Z2957*IFERROR(O2957/(O2957+P2957),0)*0.065,2)+ROUND(Z2957*IFERROR(O2957/(O2957+P2957),0)*$AA$1,2)</f>
        <v>0</v>
      </c>
      <c r="AB2957" s="34">
        <f t="shared" si="566"/>
        <v>0</v>
      </c>
      <c r="AC2957" s="34">
        <f t="shared" ref="AC2957:AC3020" si="570">IF(AA2957&gt;L2957,L2957,AA2957)</f>
        <v>0</v>
      </c>
      <c r="AD2957" s="34">
        <f t="shared" ref="AD2957:AD3020" si="571">IF(ROUND(I2957*0.5,2)&gt;$Z$1,ROUND($Z$1-ROUND($Z$1*0.0976,2)-ROUND($Z$1*0.015,2)-ROUND($Z$1*0.0245,2),2)-ROUND(ROUND($Z$1-ROUND($Z$1*0.0976,2)-ROUND($Z$1*0.015,2)-ROUND($Z$1*0.0245,2),2)*0.09,2),ROUND(ROUND(I2957*0.5,2)-ROUND(ROUND(I2957*0.5,2)*0.0976,2)-ROUND(ROUND(I2957*0.5,2)*0.015,2)-ROUND(ROUND(I2957*0.5,2)*0.0245,2),2)-ROUND(ROUND(ROUND(I2957*0.5,2)-ROUND(ROUND(I2957*0.5,2)*0.0976,2)-ROUND(ROUND(I2957*0.5,2)*0.015,2)-ROUND(ROUND(I2957*0.5,2)*0.0245,2),2)*0.09,2))</f>
        <v>0</v>
      </c>
      <c r="AE2957" s="34">
        <f t="shared" si="563"/>
        <v>0</v>
      </c>
      <c r="AF2957" s="34">
        <f t="shared" si="564"/>
        <v>0</v>
      </c>
      <c r="AG2957" s="34">
        <f t="shared" si="565"/>
        <v>0</v>
      </c>
      <c r="AH2957" s="34">
        <f t="shared" si="567"/>
        <v>0</v>
      </c>
      <c r="AI2957" s="34">
        <v>0</v>
      </c>
      <c r="AJ2957" s="34">
        <f t="shared" ref="AJ2957:AJ3020" si="572">IF(AG2957&gt;AD2957,AD2957,AG2957)</f>
        <v>0</v>
      </c>
      <c r="AK2957" s="34">
        <v>0</v>
      </c>
    </row>
    <row r="2958" spans="1:37">
      <c r="A2958" s="17">
        <v>2949</v>
      </c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75"/>
      <c r="O2958" s="76"/>
      <c r="P2958" s="3"/>
      <c r="Q2958" s="3"/>
      <c r="R2958" s="3"/>
      <c r="S2958" s="3"/>
      <c r="T2958" s="3"/>
      <c r="U2958" s="75"/>
      <c r="V2958" s="48">
        <f>IF(Dane!$E$4=1,AB2958,IF(Dane!$E$4=2,AH2958,AJ2958))</f>
        <v>0</v>
      </c>
      <c r="W2958" s="24">
        <f>IF(Dane!$E$4=1,AC2958,IF(Dane!$E$4=2,AI2958,AK2958))</f>
        <v>0</v>
      </c>
      <c r="X2958" s="24">
        <f t="shared" si="561"/>
        <v>0</v>
      </c>
      <c r="Y2958" s="49">
        <f t="shared" si="562"/>
        <v>0</v>
      </c>
      <c r="Z2958" s="34">
        <f t="shared" si="568"/>
        <v>0</v>
      </c>
      <c r="AA2958" s="34">
        <f t="shared" si="569"/>
        <v>0</v>
      </c>
      <c r="AB2958" s="34">
        <f t="shared" si="566"/>
        <v>0</v>
      </c>
      <c r="AC2958" s="34">
        <f t="shared" si="570"/>
        <v>0</v>
      </c>
      <c r="AD2958" s="34">
        <f t="shared" si="571"/>
        <v>0</v>
      </c>
      <c r="AE2958" s="34">
        <f t="shared" si="563"/>
        <v>0</v>
      </c>
      <c r="AF2958" s="34">
        <f t="shared" si="564"/>
        <v>0</v>
      </c>
      <c r="AG2958" s="34">
        <f t="shared" si="565"/>
        <v>0</v>
      </c>
      <c r="AH2958" s="34">
        <f t="shared" si="567"/>
        <v>0</v>
      </c>
      <c r="AI2958" s="34">
        <v>0</v>
      </c>
      <c r="AJ2958" s="34">
        <f t="shared" si="572"/>
        <v>0</v>
      </c>
      <c r="AK2958" s="34">
        <v>0</v>
      </c>
    </row>
    <row r="2959" spans="1:37">
      <c r="A2959" s="17">
        <v>2950</v>
      </c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75"/>
      <c r="O2959" s="76"/>
      <c r="P2959" s="3"/>
      <c r="Q2959" s="3"/>
      <c r="R2959" s="3"/>
      <c r="S2959" s="3"/>
      <c r="T2959" s="3"/>
      <c r="U2959" s="75"/>
      <c r="V2959" s="48">
        <f>IF(Dane!$E$4=1,AB2959,IF(Dane!$E$4=2,AH2959,AJ2959))</f>
        <v>0</v>
      </c>
      <c r="W2959" s="24">
        <f>IF(Dane!$E$4=1,AC2959,IF(Dane!$E$4=2,AI2959,AK2959))</f>
        <v>0</v>
      </c>
      <c r="X2959" s="24">
        <f t="shared" si="561"/>
        <v>0</v>
      </c>
      <c r="Y2959" s="49">
        <f t="shared" si="562"/>
        <v>0</v>
      </c>
      <c r="Z2959" s="34">
        <f t="shared" si="568"/>
        <v>0</v>
      </c>
      <c r="AA2959" s="34">
        <f t="shared" si="569"/>
        <v>0</v>
      </c>
      <c r="AB2959" s="34">
        <f t="shared" si="566"/>
        <v>0</v>
      </c>
      <c r="AC2959" s="34">
        <f t="shared" si="570"/>
        <v>0</v>
      </c>
      <c r="AD2959" s="34">
        <f t="shared" si="571"/>
        <v>0</v>
      </c>
      <c r="AE2959" s="34">
        <f t="shared" si="563"/>
        <v>0</v>
      </c>
      <c r="AF2959" s="34">
        <f t="shared" si="564"/>
        <v>0</v>
      </c>
      <c r="AG2959" s="34">
        <f t="shared" si="565"/>
        <v>0</v>
      </c>
      <c r="AH2959" s="34">
        <f t="shared" si="567"/>
        <v>0</v>
      </c>
      <c r="AI2959" s="34">
        <v>0</v>
      </c>
      <c r="AJ2959" s="34">
        <f t="shared" si="572"/>
        <v>0</v>
      </c>
      <c r="AK2959" s="34">
        <v>0</v>
      </c>
    </row>
    <row r="2960" spans="1:37">
      <c r="A2960" s="17">
        <v>2951</v>
      </c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75"/>
      <c r="O2960" s="76"/>
      <c r="P2960" s="3"/>
      <c r="Q2960" s="3"/>
      <c r="R2960" s="3"/>
      <c r="S2960" s="3"/>
      <c r="T2960" s="3"/>
      <c r="U2960" s="75"/>
      <c r="V2960" s="48">
        <f>IF(Dane!$E$4=1,AB2960,IF(Dane!$E$4=2,AH2960,AJ2960))</f>
        <v>0</v>
      </c>
      <c r="W2960" s="24">
        <f>IF(Dane!$E$4=1,AC2960,IF(Dane!$E$4=2,AI2960,AK2960))</f>
        <v>0</v>
      </c>
      <c r="X2960" s="24">
        <f t="shared" si="561"/>
        <v>0</v>
      </c>
      <c r="Y2960" s="49">
        <f t="shared" si="562"/>
        <v>0</v>
      </c>
      <c r="Z2960" s="34">
        <f t="shared" si="568"/>
        <v>0</v>
      </c>
      <c r="AA2960" s="34">
        <f t="shared" si="569"/>
        <v>0</v>
      </c>
      <c r="AB2960" s="34">
        <f t="shared" si="566"/>
        <v>0</v>
      </c>
      <c r="AC2960" s="34">
        <f t="shared" si="570"/>
        <v>0</v>
      </c>
      <c r="AD2960" s="34">
        <f t="shared" si="571"/>
        <v>0</v>
      </c>
      <c r="AE2960" s="34">
        <f t="shared" si="563"/>
        <v>0</v>
      </c>
      <c r="AF2960" s="34">
        <f t="shared" si="564"/>
        <v>0</v>
      </c>
      <c r="AG2960" s="34">
        <f t="shared" si="565"/>
        <v>0</v>
      </c>
      <c r="AH2960" s="34">
        <f t="shared" si="567"/>
        <v>0</v>
      </c>
      <c r="AI2960" s="34">
        <v>0</v>
      </c>
      <c r="AJ2960" s="34">
        <f t="shared" si="572"/>
        <v>0</v>
      </c>
      <c r="AK2960" s="34">
        <v>0</v>
      </c>
    </row>
    <row r="2961" spans="1:37">
      <c r="A2961" s="17">
        <v>2952</v>
      </c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75"/>
      <c r="O2961" s="76"/>
      <c r="P2961" s="3"/>
      <c r="Q2961" s="3"/>
      <c r="R2961" s="3"/>
      <c r="S2961" s="3"/>
      <c r="T2961" s="3"/>
      <c r="U2961" s="75"/>
      <c r="V2961" s="48">
        <f>IF(Dane!$E$4=1,AB2961,IF(Dane!$E$4=2,AH2961,AJ2961))</f>
        <v>0</v>
      </c>
      <c r="W2961" s="24">
        <f>IF(Dane!$E$4=1,AC2961,IF(Dane!$E$4=2,AI2961,AK2961))</f>
        <v>0</v>
      </c>
      <c r="X2961" s="24">
        <f t="shared" si="561"/>
        <v>0</v>
      </c>
      <c r="Y2961" s="49">
        <f t="shared" si="562"/>
        <v>0</v>
      </c>
      <c r="Z2961" s="34">
        <f t="shared" si="568"/>
        <v>0</v>
      </c>
      <c r="AA2961" s="34">
        <f t="shared" si="569"/>
        <v>0</v>
      </c>
      <c r="AB2961" s="34">
        <f t="shared" si="566"/>
        <v>0</v>
      </c>
      <c r="AC2961" s="34">
        <f t="shared" si="570"/>
        <v>0</v>
      </c>
      <c r="AD2961" s="34">
        <f t="shared" si="571"/>
        <v>0</v>
      </c>
      <c r="AE2961" s="34">
        <f t="shared" si="563"/>
        <v>0</v>
      </c>
      <c r="AF2961" s="34">
        <f t="shared" si="564"/>
        <v>0</v>
      </c>
      <c r="AG2961" s="34">
        <f t="shared" si="565"/>
        <v>0</v>
      </c>
      <c r="AH2961" s="34">
        <f t="shared" si="567"/>
        <v>0</v>
      </c>
      <c r="AI2961" s="34">
        <v>0</v>
      </c>
      <c r="AJ2961" s="34">
        <f t="shared" si="572"/>
        <v>0</v>
      </c>
      <c r="AK2961" s="34">
        <v>0</v>
      </c>
    </row>
    <row r="2962" spans="1:37">
      <c r="A2962" s="17">
        <v>2953</v>
      </c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75"/>
      <c r="O2962" s="76"/>
      <c r="P2962" s="3"/>
      <c r="Q2962" s="3"/>
      <c r="R2962" s="3"/>
      <c r="S2962" s="3"/>
      <c r="T2962" s="3"/>
      <c r="U2962" s="75"/>
      <c r="V2962" s="48">
        <f>IF(Dane!$E$4=1,AB2962,IF(Dane!$E$4=2,AH2962,AJ2962))</f>
        <v>0</v>
      </c>
      <c r="W2962" s="24">
        <f>IF(Dane!$E$4=1,AC2962,IF(Dane!$E$4=2,AI2962,AK2962))</f>
        <v>0</v>
      </c>
      <c r="X2962" s="24">
        <f t="shared" si="561"/>
        <v>0</v>
      </c>
      <c r="Y2962" s="49">
        <f t="shared" si="562"/>
        <v>0</v>
      </c>
      <c r="Z2962" s="34">
        <f t="shared" si="568"/>
        <v>0</v>
      </c>
      <c r="AA2962" s="34">
        <f t="shared" si="569"/>
        <v>0</v>
      </c>
      <c r="AB2962" s="34">
        <f t="shared" si="566"/>
        <v>0</v>
      </c>
      <c r="AC2962" s="34">
        <f t="shared" si="570"/>
        <v>0</v>
      </c>
      <c r="AD2962" s="34">
        <f t="shared" si="571"/>
        <v>0</v>
      </c>
      <c r="AE2962" s="34">
        <f t="shared" si="563"/>
        <v>0</v>
      </c>
      <c r="AF2962" s="34">
        <f t="shared" si="564"/>
        <v>0</v>
      </c>
      <c r="AG2962" s="34">
        <f t="shared" si="565"/>
        <v>0</v>
      </c>
      <c r="AH2962" s="34">
        <f t="shared" si="567"/>
        <v>0</v>
      </c>
      <c r="AI2962" s="34">
        <v>0</v>
      </c>
      <c r="AJ2962" s="34">
        <f t="shared" si="572"/>
        <v>0</v>
      </c>
      <c r="AK2962" s="34">
        <v>0</v>
      </c>
    </row>
    <row r="2963" spans="1:37">
      <c r="A2963" s="17">
        <v>2954</v>
      </c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75"/>
      <c r="O2963" s="76"/>
      <c r="P2963" s="3"/>
      <c r="Q2963" s="3"/>
      <c r="R2963" s="3"/>
      <c r="S2963" s="3"/>
      <c r="T2963" s="3"/>
      <c r="U2963" s="75"/>
      <c r="V2963" s="48">
        <f>IF(Dane!$E$4=1,AB2963,IF(Dane!$E$4=2,AH2963,AJ2963))</f>
        <v>0</v>
      </c>
      <c r="W2963" s="24">
        <f>IF(Dane!$E$4=1,AC2963,IF(Dane!$E$4=2,AI2963,AK2963))</f>
        <v>0</v>
      </c>
      <c r="X2963" s="24">
        <f t="shared" si="561"/>
        <v>0</v>
      </c>
      <c r="Y2963" s="49">
        <f t="shared" si="562"/>
        <v>0</v>
      </c>
      <c r="Z2963" s="34">
        <f t="shared" si="568"/>
        <v>0</v>
      </c>
      <c r="AA2963" s="34">
        <f t="shared" si="569"/>
        <v>0</v>
      </c>
      <c r="AB2963" s="34">
        <f t="shared" si="566"/>
        <v>0</v>
      </c>
      <c r="AC2963" s="34">
        <f t="shared" si="570"/>
        <v>0</v>
      </c>
      <c r="AD2963" s="34">
        <f t="shared" si="571"/>
        <v>0</v>
      </c>
      <c r="AE2963" s="34">
        <f t="shared" si="563"/>
        <v>0</v>
      </c>
      <c r="AF2963" s="34">
        <f t="shared" si="564"/>
        <v>0</v>
      </c>
      <c r="AG2963" s="34">
        <f t="shared" si="565"/>
        <v>0</v>
      </c>
      <c r="AH2963" s="34">
        <f t="shared" si="567"/>
        <v>0</v>
      </c>
      <c r="AI2963" s="34">
        <v>0</v>
      </c>
      <c r="AJ2963" s="34">
        <f t="shared" si="572"/>
        <v>0</v>
      </c>
      <c r="AK2963" s="34">
        <v>0</v>
      </c>
    </row>
    <row r="2964" spans="1:37">
      <c r="A2964" s="17">
        <v>2955</v>
      </c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75"/>
      <c r="O2964" s="76"/>
      <c r="P2964" s="3"/>
      <c r="Q2964" s="3"/>
      <c r="R2964" s="3"/>
      <c r="S2964" s="3"/>
      <c r="T2964" s="3"/>
      <c r="U2964" s="75"/>
      <c r="V2964" s="48">
        <f>IF(Dane!$E$4=1,AB2964,IF(Dane!$E$4=2,AH2964,AJ2964))</f>
        <v>0</v>
      </c>
      <c r="W2964" s="24">
        <f>IF(Dane!$E$4=1,AC2964,IF(Dane!$E$4=2,AI2964,AK2964))</f>
        <v>0</v>
      </c>
      <c r="X2964" s="24">
        <f t="shared" si="561"/>
        <v>0</v>
      </c>
      <c r="Y2964" s="49">
        <f t="shared" si="562"/>
        <v>0</v>
      </c>
      <c r="Z2964" s="34">
        <f t="shared" si="568"/>
        <v>0</v>
      </c>
      <c r="AA2964" s="34">
        <f t="shared" si="569"/>
        <v>0</v>
      </c>
      <c r="AB2964" s="34">
        <f t="shared" si="566"/>
        <v>0</v>
      </c>
      <c r="AC2964" s="34">
        <f t="shared" si="570"/>
        <v>0</v>
      </c>
      <c r="AD2964" s="34">
        <f t="shared" si="571"/>
        <v>0</v>
      </c>
      <c r="AE2964" s="34">
        <f t="shared" si="563"/>
        <v>0</v>
      </c>
      <c r="AF2964" s="34">
        <f t="shared" si="564"/>
        <v>0</v>
      </c>
      <c r="AG2964" s="34">
        <f t="shared" si="565"/>
        <v>0</v>
      </c>
      <c r="AH2964" s="34">
        <f t="shared" si="567"/>
        <v>0</v>
      </c>
      <c r="AI2964" s="34">
        <v>0</v>
      </c>
      <c r="AJ2964" s="34">
        <f t="shared" si="572"/>
        <v>0</v>
      </c>
      <c r="AK2964" s="34">
        <v>0</v>
      </c>
    </row>
    <row r="2965" spans="1:37">
      <c r="A2965" s="17">
        <v>2956</v>
      </c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75"/>
      <c r="O2965" s="76"/>
      <c r="P2965" s="3"/>
      <c r="Q2965" s="3"/>
      <c r="R2965" s="3"/>
      <c r="S2965" s="3"/>
      <c r="T2965" s="3"/>
      <c r="U2965" s="75"/>
      <c r="V2965" s="48">
        <f>IF(Dane!$E$4=1,AB2965,IF(Dane!$E$4=2,AH2965,AJ2965))</f>
        <v>0</v>
      </c>
      <c r="W2965" s="24">
        <f>IF(Dane!$E$4=1,AC2965,IF(Dane!$E$4=2,AI2965,AK2965))</f>
        <v>0</v>
      </c>
      <c r="X2965" s="24">
        <f t="shared" si="561"/>
        <v>0</v>
      </c>
      <c r="Y2965" s="49">
        <f t="shared" si="562"/>
        <v>0</v>
      </c>
      <c r="Z2965" s="34">
        <f t="shared" si="568"/>
        <v>0</v>
      </c>
      <c r="AA2965" s="34">
        <f t="shared" si="569"/>
        <v>0</v>
      </c>
      <c r="AB2965" s="34">
        <f t="shared" si="566"/>
        <v>0</v>
      </c>
      <c r="AC2965" s="34">
        <f t="shared" si="570"/>
        <v>0</v>
      </c>
      <c r="AD2965" s="34">
        <f t="shared" si="571"/>
        <v>0</v>
      </c>
      <c r="AE2965" s="34">
        <f t="shared" si="563"/>
        <v>0</v>
      </c>
      <c r="AF2965" s="34">
        <f t="shared" si="564"/>
        <v>0</v>
      </c>
      <c r="AG2965" s="34">
        <f t="shared" si="565"/>
        <v>0</v>
      </c>
      <c r="AH2965" s="34">
        <f t="shared" si="567"/>
        <v>0</v>
      </c>
      <c r="AI2965" s="34">
        <v>0</v>
      </c>
      <c r="AJ2965" s="34">
        <f t="shared" si="572"/>
        <v>0</v>
      </c>
      <c r="AK2965" s="34">
        <v>0</v>
      </c>
    </row>
    <row r="2966" spans="1:37">
      <c r="A2966" s="17">
        <v>2957</v>
      </c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75"/>
      <c r="O2966" s="76"/>
      <c r="P2966" s="3"/>
      <c r="Q2966" s="3"/>
      <c r="R2966" s="3"/>
      <c r="S2966" s="3"/>
      <c r="T2966" s="3"/>
      <c r="U2966" s="75"/>
      <c r="V2966" s="48">
        <f>IF(Dane!$E$4=1,AB2966,IF(Dane!$E$4=2,AH2966,AJ2966))</f>
        <v>0</v>
      </c>
      <c r="W2966" s="24">
        <f>IF(Dane!$E$4=1,AC2966,IF(Dane!$E$4=2,AI2966,AK2966))</f>
        <v>0</v>
      </c>
      <c r="X2966" s="24">
        <f t="shared" si="561"/>
        <v>0</v>
      </c>
      <c r="Y2966" s="49">
        <f t="shared" si="562"/>
        <v>0</v>
      </c>
      <c r="Z2966" s="34">
        <f t="shared" si="568"/>
        <v>0</v>
      </c>
      <c r="AA2966" s="34">
        <f t="shared" si="569"/>
        <v>0</v>
      </c>
      <c r="AB2966" s="34">
        <f t="shared" si="566"/>
        <v>0</v>
      </c>
      <c r="AC2966" s="34">
        <f t="shared" si="570"/>
        <v>0</v>
      </c>
      <c r="AD2966" s="34">
        <f t="shared" si="571"/>
        <v>0</v>
      </c>
      <c r="AE2966" s="34">
        <f t="shared" si="563"/>
        <v>0</v>
      </c>
      <c r="AF2966" s="34">
        <f t="shared" si="564"/>
        <v>0</v>
      </c>
      <c r="AG2966" s="34">
        <f t="shared" si="565"/>
        <v>0</v>
      </c>
      <c r="AH2966" s="34">
        <f t="shared" si="567"/>
        <v>0</v>
      </c>
      <c r="AI2966" s="34">
        <v>0</v>
      </c>
      <c r="AJ2966" s="34">
        <f t="shared" si="572"/>
        <v>0</v>
      </c>
      <c r="AK2966" s="34">
        <v>0</v>
      </c>
    </row>
    <row r="2967" spans="1:37">
      <c r="A2967" s="17">
        <v>2958</v>
      </c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75"/>
      <c r="O2967" s="76"/>
      <c r="P2967" s="3"/>
      <c r="Q2967" s="3"/>
      <c r="R2967" s="3"/>
      <c r="S2967" s="3"/>
      <c r="T2967" s="3"/>
      <c r="U2967" s="75"/>
      <c r="V2967" s="48">
        <f>IF(Dane!$E$4=1,AB2967,IF(Dane!$E$4=2,AH2967,AJ2967))</f>
        <v>0</v>
      </c>
      <c r="W2967" s="24">
        <f>IF(Dane!$E$4=1,AC2967,IF(Dane!$E$4=2,AI2967,AK2967))</f>
        <v>0</v>
      </c>
      <c r="X2967" s="24">
        <f t="shared" si="561"/>
        <v>0</v>
      </c>
      <c r="Y2967" s="49">
        <f t="shared" si="562"/>
        <v>0</v>
      </c>
      <c r="Z2967" s="34">
        <f t="shared" si="568"/>
        <v>0</v>
      </c>
      <c r="AA2967" s="34">
        <f t="shared" si="569"/>
        <v>0</v>
      </c>
      <c r="AB2967" s="34">
        <f t="shared" si="566"/>
        <v>0</v>
      </c>
      <c r="AC2967" s="34">
        <f t="shared" si="570"/>
        <v>0</v>
      </c>
      <c r="AD2967" s="34">
        <f t="shared" si="571"/>
        <v>0</v>
      </c>
      <c r="AE2967" s="34">
        <f t="shared" si="563"/>
        <v>0</v>
      </c>
      <c r="AF2967" s="34">
        <f t="shared" si="564"/>
        <v>0</v>
      </c>
      <c r="AG2967" s="34">
        <f t="shared" si="565"/>
        <v>0</v>
      </c>
      <c r="AH2967" s="34">
        <f t="shared" si="567"/>
        <v>0</v>
      </c>
      <c r="AI2967" s="34">
        <v>0</v>
      </c>
      <c r="AJ2967" s="34">
        <f t="shared" si="572"/>
        <v>0</v>
      </c>
      <c r="AK2967" s="34">
        <v>0</v>
      </c>
    </row>
    <row r="2968" spans="1:37">
      <c r="A2968" s="17">
        <v>2959</v>
      </c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75"/>
      <c r="O2968" s="76"/>
      <c r="P2968" s="3"/>
      <c r="Q2968" s="3"/>
      <c r="R2968" s="3"/>
      <c r="S2968" s="3"/>
      <c r="T2968" s="3"/>
      <c r="U2968" s="75"/>
      <c r="V2968" s="48">
        <f>IF(Dane!$E$4=1,AB2968,IF(Dane!$E$4=2,AH2968,AJ2968))</f>
        <v>0</v>
      </c>
      <c r="W2968" s="24">
        <f>IF(Dane!$E$4=1,AC2968,IF(Dane!$E$4=2,AI2968,AK2968))</f>
        <v>0</v>
      </c>
      <c r="X2968" s="24">
        <f t="shared" si="561"/>
        <v>0</v>
      </c>
      <c r="Y2968" s="49">
        <f t="shared" si="562"/>
        <v>0</v>
      </c>
      <c r="Z2968" s="34">
        <f t="shared" si="568"/>
        <v>0</v>
      </c>
      <c r="AA2968" s="34">
        <f t="shared" si="569"/>
        <v>0</v>
      </c>
      <c r="AB2968" s="34">
        <f t="shared" si="566"/>
        <v>0</v>
      </c>
      <c r="AC2968" s="34">
        <f t="shared" si="570"/>
        <v>0</v>
      </c>
      <c r="AD2968" s="34">
        <f t="shared" si="571"/>
        <v>0</v>
      </c>
      <c r="AE2968" s="34">
        <f t="shared" si="563"/>
        <v>0</v>
      </c>
      <c r="AF2968" s="34">
        <f t="shared" si="564"/>
        <v>0</v>
      </c>
      <c r="AG2968" s="34">
        <f t="shared" si="565"/>
        <v>0</v>
      </c>
      <c r="AH2968" s="34">
        <f t="shared" si="567"/>
        <v>0</v>
      </c>
      <c r="AI2968" s="34">
        <v>0</v>
      </c>
      <c r="AJ2968" s="34">
        <f t="shared" si="572"/>
        <v>0</v>
      </c>
      <c r="AK2968" s="34">
        <v>0</v>
      </c>
    </row>
    <row r="2969" spans="1:37">
      <c r="A2969" s="17">
        <v>2960</v>
      </c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75"/>
      <c r="O2969" s="76"/>
      <c r="P2969" s="3"/>
      <c r="Q2969" s="3"/>
      <c r="R2969" s="3"/>
      <c r="S2969" s="3"/>
      <c r="T2969" s="3"/>
      <c r="U2969" s="75"/>
      <c r="V2969" s="48">
        <f>IF(Dane!$E$4=1,AB2969,IF(Dane!$E$4=2,AH2969,AJ2969))</f>
        <v>0</v>
      </c>
      <c r="W2969" s="24">
        <f>IF(Dane!$E$4=1,AC2969,IF(Dane!$E$4=2,AI2969,AK2969))</f>
        <v>0</v>
      </c>
      <c r="X2969" s="24">
        <f t="shared" si="561"/>
        <v>0</v>
      </c>
      <c r="Y2969" s="49">
        <f t="shared" si="562"/>
        <v>0</v>
      </c>
      <c r="Z2969" s="34">
        <f t="shared" si="568"/>
        <v>0</v>
      </c>
      <c r="AA2969" s="34">
        <f t="shared" si="569"/>
        <v>0</v>
      </c>
      <c r="AB2969" s="34">
        <f t="shared" si="566"/>
        <v>0</v>
      </c>
      <c r="AC2969" s="34">
        <f t="shared" si="570"/>
        <v>0</v>
      </c>
      <c r="AD2969" s="34">
        <f t="shared" si="571"/>
        <v>0</v>
      </c>
      <c r="AE2969" s="34">
        <f t="shared" si="563"/>
        <v>0</v>
      </c>
      <c r="AF2969" s="34">
        <f t="shared" si="564"/>
        <v>0</v>
      </c>
      <c r="AG2969" s="34">
        <f t="shared" si="565"/>
        <v>0</v>
      </c>
      <c r="AH2969" s="34">
        <f t="shared" si="567"/>
        <v>0</v>
      </c>
      <c r="AI2969" s="34">
        <v>0</v>
      </c>
      <c r="AJ2969" s="34">
        <f t="shared" si="572"/>
        <v>0</v>
      </c>
      <c r="AK2969" s="34">
        <v>0</v>
      </c>
    </row>
    <row r="2970" spans="1:37">
      <c r="A2970" s="17">
        <v>2961</v>
      </c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75"/>
      <c r="O2970" s="76"/>
      <c r="P2970" s="3"/>
      <c r="Q2970" s="3"/>
      <c r="R2970" s="3"/>
      <c r="S2970" s="3"/>
      <c r="T2970" s="3"/>
      <c r="U2970" s="75"/>
      <c r="V2970" s="48">
        <f>IF(Dane!$E$4=1,AB2970,IF(Dane!$E$4=2,AH2970,AJ2970))</f>
        <v>0</v>
      </c>
      <c r="W2970" s="24">
        <f>IF(Dane!$E$4=1,AC2970,IF(Dane!$E$4=2,AI2970,AK2970))</f>
        <v>0</v>
      </c>
      <c r="X2970" s="24">
        <f t="shared" si="561"/>
        <v>0</v>
      </c>
      <c r="Y2970" s="49">
        <f t="shared" si="562"/>
        <v>0</v>
      </c>
      <c r="Z2970" s="34">
        <f t="shared" si="568"/>
        <v>0</v>
      </c>
      <c r="AA2970" s="34">
        <f t="shared" si="569"/>
        <v>0</v>
      </c>
      <c r="AB2970" s="34">
        <f t="shared" si="566"/>
        <v>0</v>
      </c>
      <c r="AC2970" s="34">
        <f t="shared" si="570"/>
        <v>0</v>
      </c>
      <c r="AD2970" s="34">
        <f t="shared" si="571"/>
        <v>0</v>
      </c>
      <c r="AE2970" s="34">
        <f t="shared" si="563"/>
        <v>0</v>
      </c>
      <c r="AF2970" s="34">
        <f t="shared" si="564"/>
        <v>0</v>
      </c>
      <c r="AG2970" s="34">
        <f t="shared" si="565"/>
        <v>0</v>
      </c>
      <c r="AH2970" s="34">
        <f t="shared" si="567"/>
        <v>0</v>
      </c>
      <c r="AI2970" s="34">
        <v>0</v>
      </c>
      <c r="AJ2970" s="34">
        <f t="shared" si="572"/>
        <v>0</v>
      </c>
      <c r="AK2970" s="34">
        <v>0</v>
      </c>
    </row>
    <row r="2971" spans="1:37">
      <c r="A2971" s="17">
        <v>2962</v>
      </c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75"/>
      <c r="O2971" s="76"/>
      <c r="P2971" s="3"/>
      <c r="Q2971" s="3"/>
      <c r="R2971" s="3"/>
      <c r="S2971" s="3"/>
      <c r="T2971" s="3"/>
      <c r="U2971" s="75"/>
      <c r="V2971" s="48">
        <f>IF(Dane!$E$4=1,AB2971,IF(Dane!$E$4=2,AH2971,AJ2971))</f>
        <v>0</v>
      </c>
      <c r="W2971" s="24">
        <f>IF(Dane!$E$4=1,AC2971,IF(Dane!$E$4=2,AI2971,AK2971))</f>
        <v>0</v>
      </c>
      <c r="X2971" s="24">
        <f t="shared" si="561"/>
        <v>0</v>
      </c>
      <c r="Y2971" s="49">
        <f t="shared" si="562"/>
        <v>0</v>
      </c>
      <c r="Z2971" s="34">
        <f t="shared" si="568"/>
        <v>0</v>
      </c>
      <c r="AA2971" s="34">
        <f t="shared" si="569"/>
        <v>0</v>
      </c>
      <c r="AB2971" s="34">
        <f t="shared" si="566"/>
        <v>0</v>
      </c>
      <c r="AC2971" s="34">
        <f t="shared" si="570"/>
        <v>0</v>
      </c>
      <c r="AD2971" s="34">
        <f t="shared" si="571"/>
        <v>0</v>
      </c>
      <c r="AE2971" s="34">
        <f t="shared" si="563"/>
        <v>0</v>
      </c>
      <c r="AF2971" s="34">
        <f t="shared" si="564"/>
        <v>0</v>
      </c>
      <c r="AG2971" s="34">
        <f t="shared" si="565"/>
        <v>0</v>
      </c>
      <c r="AH2971" s="34">
        <f t="shared" si="567"/>
        <v>0</v>
      </c>
      <c r="AI2971" s="34">
        <v>0</v>
      </c>
      <c r="AJ2971" s="34">
        <f t="shared" si="572"/>
        <v>0</v>
      </c>
      <c r="AK2971" s="34">
        <v>0</v>
      </c>
    </row>
    <row r="2972" spans="1:37">
      <c r="A2972" s="17">
        <v>2963</v>
      </c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75"/>
      <c r="O2972" s="76"/>
      <c r="P2972" s="3"/>
      <c r="Q2972" s="3"/>
      <c r="R2972" s="3"/>
      <c r="S2972" s="3"/>
      <c r="T2972" s="3"/>
      <c r="U2972" s="75"/>
      <c r="V2972" s="48">
        <f>IF(Dane!$E$4=1,AB2972,IF(Dane!$E$4=2,AH2972,AJ2972))</f>
        <v>0</v>
      </c>
      <c r="W2972" s="24">
        <f>IF(Dane!$E$4=1,AC2972,IF(Dane!$E$4=2,AI2972,AK2972))</f>
        <v>0</v>
      </c>
      <c r="X2972" s="24">
        <f t="shared" si="561"/>
        <v>0</v>
      </c>
      <c r="Y2972" s="49">
        <f t="shared" si="562"/>
        <v>0</v>
      </c>
      <c r="Z2972" s="34">
        <f t="shared" si="568"/>
        <v>0</v>
      </c>
      <c r="AA2972" s="34">
        <f t="shared" si="569"/>
        <v>0</v>
      </c>
      <c r="AB2972" s="34">
        <f t="shared" si="566"/>
        <v>0</v>
      </c>
      <c r="AC2972" s="34">
        <f t="shared" si="570"/>
        <v>0</v>
      </c>
      <c r="AD2972" s="34">
        <f t="shared" si="571"/>
        <v>0</v>
      </c>
      <c r="AE2972" s="34">
        <f t="shared" si="563"/>
        <v>0</v>
      </c>
      <c r="AF2972" s="34">
        <f t="shared" si="564"/>
        <v>0</v>
      </c>
      <c r="AG2972" s="34">
        <f t="shared" si="565"/>
        <v>0</v>
      </c>
      <c r="AH2972" s="34">
        <f t="shared" si="567"/>
        <v>0</v>
      </c>
      <c r="AI2972" s="34">
        <v>0</v>
      </c>
      <c r="AJ2972" s="34">
        <f t="shared" si="572"/>
        <v>0</v>
      </c>
      <c r="AK2972" s="34">
        <v>0</v>
      </c>
    </row>
    <row r="2973" spans="1:37">
      <c r="A2973" s="17">
        <v>2964</v>
      </c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75"/>
      <c r="O2973" s="76"/>
      <c r="P2973" s="3"/>
      <c r="Q2973" s="3"/>
      <c r="R2973" s="3"/>
      <c r="S2973" s="3"/>
      <c r="T2973" s="3"/>
      <c r="U2973" s="75"/>
      <c r="V2973" s="48">
        <f>IF(Dane!$E$4=1,AB2973,IF(Dane!$E$4=2,AH2973,AJ2973))</f>
        <v>0</v>
      </c>
      <c r="W2973" s="24">
        <f>IF(Dane!$E$4=1,AC2973,IF(Dane!$E$4=2,AI2973,AK2973))</f>
        <v>0</v>
      </c>
      <c r="X2973" s="24">
        <f t="shared" si="561"/>
        <v>0</v>
      </c>
      <c r="Y2973" s="49">
        <f t="shared" si="562"/>
        <v>0</v>
      </c>
      <c r="Z2973" s="34">
        <f t="shared" si="568"/>
        <v>0</v>
      </c>
      <c r="AA2973" s="34">
        <f t="shared" si="569"/>
        <v>0</v>
      </c>
      <c r="AB2973" s="34">
        <f t="shared" si="566"/>
        <v>0</v>
      </c>
      <c r="AC2973" s="34">
        <f t="shared" si="570"/>
        <v>0</v>
      </c>
      <c r="AD2973" s="34">
        <f t="shared" si="571"/>
        <v>0</v>
      </c>
      <c r="AE2973" s="34">
        <f t="shared" si="563"/>
        <v>0</v>
      </c>
      <c r="AF2973" s="34">
        <f t="shared" si="564"/>
        <v>0</v>
      </c>
      <c r="AG2973" s="34">
        <f t="shared" si="565"/>
        <v>0</v>
      </c>
      <c r="AH2973" s="34">
        <f t="shared" si="567"/>
        <v>0</v>
      </c>
      <c r="AI2973" s="34">
        <v>0</v>
      </c>
      <c r="AJ2973" s="34">
        <f t="shared" si="572"/>
        <v>0</v>
      </c>
      <c r="AK2973" s="34">
        <v>0</v>
      </c>
    </row>
    <row r="2974" spans="1:37">
      <c r="A2974" s="17">
        <v>2965</v>
      </c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75"/>
      <c r="O2974" s="76"/>
      <c r="P2974" s="3"/>
      <c r="Q2974" s="3"/>
      <c r="R2974" s="3"/>
      <c r="S2974" s="3"/>
      <c r="T2974" s="3"/>
      <c r="U2974" s="75"/>
      <c r="V2974" s="48">
        <f>IF(Dane!$E$4=1,AB2974,IF(Dane!$E$4=2,AH2974,AJ2974))</f>
        <v>0</v>
      </c>
      <c r="W2974" s="24">
        <f>IF(Dane!$E$4=1,AC2974,IF(Dane!$E$4=2,AI2974,AK2974))</f>
        <v>0</v>
      </c>
      <c r="X2974" s="24">
        <f t="shared" si="561"/>
        <v>0</v>
      </c>
      <c r="Y2974" s="49">
        <f t="shared" si="562"/>
        <v>0</v>
      </c>
      <c r="Z2974" s="34">
        <f t="shared" si="568"/>
        <v>0</v>
      </c>
      <c r="AA2974" s="34">
        <f t="shared" si="569"/>
        <v>0</v>
      </c>
      <c r="AB2974" s="34">
        <f t="shared" si="566"/>
        <v>0</v>
      </c>
      <c r="AC2974" s="34">
        <f t="shared" si="570"/>
        <v>0</v>
      </c>
      <c r="AD2974" s="34">
        <f t="shared" si="571"/>
        <v>0</v>
      </c>
      <c r="AE2974" s="34">
        <f t="shared" si="563"/>
        <v>0</v>
      </c>
      <c r="AF2974" s="34">
        <f t="shared" si="564"/>
        <v>0</v>
      </c>
      <c r="AG2974" s="34">
        <f t="shared" si="565"/>
        <v>0</v>
      </c>
      <c r="AH2974" s="34">
        <f t="shared" si="567"/>
        <v>0</v>
      </c>
      <c r="AI2974" s="34">
        <v>0</v>
      </c>
      <c r="AJ2974" s="34">
        <f t="shared" si="572"/>
        <v>0</v>
      </c>
      <c r="AK2974" s="34">
        <v>0</v>
      </c>
    </row>
    <row r="2975" spans="1:37">
      <c r="A2975" s="17">
        <v>2966</v>
      </c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75"/>
      <c r="O2975" s="76"/>
      <c r="P2975" s="3"/>
      <c r="Q2975" s="3"/>
      <c r="R2975" s="3"/>
      <c r="S2975" s="3"/>
      <c r="T2975" s="3"/>
      <c r="U2975" s="75"/>
      <c r="V2975" s="48">
        <f>IF(Dane!$E$4=1,AB2975,IF(Dane!$E$4=2,AH2975,AJ2975))</f>
        <v>0</v>
      </c>
      <c r="W2975" s="24">
        <f>IF(Dane!$E$4=1,AC2975,IF(Dane!$E$4=2,AI2975,AK2975))</f>
        <v>0</v>
      </c>
      <c r="X2975" s="24">
        <f t="shared" si="561"/>
        <v>0</v>
      </c>
      <c r="Y2975" s="49">
        <f t="shared" si="562"/>
        <v>0</v>
      </c>
      <c r="Z2975" s="34">
        <f t="shared" si="568"/>
        <v>0</v>
      </c>
      <c r="AA2975" s="34">
        <f t="shared" si="569"/>
        <v>0</v>
      </c>
      <c r="AB2975" s="34">
        <f t="shared" si="566"/>
        <v>0</v>
      </c>
      <c r="AC2975" s="34">
        <f t="shared" si="570"/>
        <v>0</v>
      </c>
      <c r="AD2975" s="34">
        <f t="shared" si="571"/>
        <v>0</v>
      </c>
      <c r="AE2975" s="34">
        <f t="shared" si="563"/>
        <v>0</v>
      </c>
      <c r="AF2975" s="34">
        <f t="shared" si="564"/>
        <v>0</v>
      </c>
      <c r="AG2975" s="34">
        <f t="shared" si="565"/>
        <v>0</v>
      </c>
      <c r="AH2975" s="34">
        <f t="shared" si="567"/>
        <v>0</v>
      </c>
      <c r="AI2975" s="34">
        <v>0</v>
      </c>
      <c r="AJ2975" s="34">
        <f t="shared" si="572"/>
        <v>0</v>
      </c>
      <c r="AK2975" s="34">
        <v>0</v>
      </c>
    </row>
    <row r="2976" spans="1:37">
      <c r="A2976" s="17">
        <v>2967</v>
      </c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75"/>
      <c r="O2976" s="76"/>
      <c r="P2976" s="3"/>
      <c r="Q2976" s="3"/>
      <c r="R2976" s="3"/>
      <c r="S2976" s="3"/>
      <c r="T2976" s="3"/>
      <c r="U2976" s="75"/>
      <c r="V2976" s="48">
        <f>IF(Dane!$E$4=1,AB2976,IF(Dane!$E$4=2,AH2976,AJ2976))</f>
        <v>0</v>
      </c>
      <c r="W2976" s="24">
        <f>IF(Dane!$E$4=1,AC2976,IF(Dane!$E$4=2,AI2976,AK2976))</f>
        <v>0</v>
      </c>
      <c r="X2976" s="24">
        <f t="shared" si="561"/>
        <v>0</v>
      </c>
      <c r="Y2976" s="49">
        <f t="shared" si="562"/>
        <v>0</v>
      </c>
      <c r="Z2976" s="34">
        <f t="shared" si="568"/>
        <v>0</v>
      </c>
      <c r="AA2976" s="34">
        <f t="shared" si="569"/>
        <v>0</v>
      </c>
      <c r="AB2976" s="34">
        <f t="shared" si="566"/>
        <v>0</v>
      </c>
      <c r="AC2976" s="34">
        <f t="shared" si="570"/>
        <v>0</v>
      </c>
      <c r="AD2976" s="34">
        <f t="shared" si="571"/>
        <v>0</v>
      </c>
      <c r="AE2976" s="34">
        <f t="shared" si="563"/>
        <v>0</v>
      </c>
      <c r="AF2976" s="34">
        <f t="shared" si="564"/>
        <v>0</v>
      </c>
      <c r="AG2976" s="34">
        <f t="shared" si="565"/>
        <v>0</v>
      </c>
      <c r="AH2976" s="34">
        <f t="shared" si="567"/>
        <v>0</v>
      </c>
      <c r="AI2976" s="34">
        <v>0</v>
      </c>
      <c r="AJ2976" s="34">
        <f t="shared" si="572"/>
        <v>0</v>
      </c>
      <c r="AK2976" s="34">
        <v>0</v>
      </c>
    </row>
    <row r="2977" spans="1:37">
      <c r="A2977" s="17">
        <v>2968</v>
      </c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75"/>
      <c r="O2977" s="76"/>
      <c r="P2977" s="3"/>
      <c r="Q2977" s="3"/>
      <c r="R2977" s="3"/>
      <c r="S2977" s="3"/>
      <c r="T2977" s="3"/>
      <c r="U2977" s="75"/>
      <c r="V2977" s="48">
        <f>IF(Dane!$E$4=1,AB2977,IF(Dane!$E$4=2,AH2977,AJ2977))</f>
        <v>0</v>
      </c>
      <c r="W2977" s="24">
        <f>IF(Dane!$E$4=1,AC2977,IF(Dane!$E$4=2,AI2977,AK2977))</f>
        <v>0</v>
      </c>
      <c r="X2977" s="24">
        <f t="shared" si="561"/>
        <v>0</v>
      </c>
      <c r="Y2977" s="49">
        <f t="shared" si="562"/>
        <v>0</v>
      </c>
      <c r="Z2977" s="34">
        <f t="shared" si="568"/>
        <v>0</v>
      </c>
      <c r="AA2977" s="34">
        <f t="shared" si="569"/>
        <v>0</v>
      </c>
      <c r="AB2977" s="34">
        <f t="shared" si="566"/>
        <v>0</v>
      </c>
      <c r="AC2977" s="34">
        <f t="shared" si="570"/>
        <v>0</v>
      </c>
      <c r="AD2977" s="34">
        <f t="shared" si="571"/>
        <v>0</v>
      </c>
      <c r="AE2977" s="34">
        <f t="shared" si="563"/>
        <v>0</v>
      </c>
      <c r="AF2977" s="34">
        <f t="shared" si="564"/>
        <v>0</v>
      </c>
      <c r="AG2977" s="34">
        <f t="shared" si="565"/>
        <v>0</v>
      </c>
      <c r="AH2977" s="34">
        <f t="shared" si="567"/>
        <v>0</v>
      </c>
      <c r="AI2977" s="34">
        <v>0</v>
      </c>
      <c r="AJ2977" s="34">
        <f t="shared" si="572"/>
        <v>0</v>
      </c>
      <c r="AK2977" s="34">
        <v>0</v>
      </c>
    </row>
    <row r="2978" spans="1:37">
      <c r="A2978" s="17">
        <v>2969</v>
      </c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75"/>
      <c r="O2978" s="76"/>
      <c r="P2978" s="3"/>
      <c r="Q2978" s="3"/>
      <c r="R2978" s="3"/>
      <c r="S2978" s="3"/>
      <c r="T2978" s="3"/>
      <c r="U2978" s="75"/>
      <c r="V2978" s="48">
        <f>IF(Dane!$E$4=1,AB2978,IF(Dane!$E$4=2,AH2978,AJ2978))</f>
        <v>0</v>
      </c>
      <c r="W2978" s="24">
        <f>IF(Dane!$E$4=1,AC2978,IF(Dane!$E$4=2,AI2978,AK2978))</f>
        <v>0</v>
      </c>
      <c r="X2978" s="24">
        <f t="shared" si="561"/>
        <v>0</v>
      </c>
      <c r="Y2978" s="49">
        <f t="shared" si="562"/>
        <v>0</v>
      </c>
      <c r="Z2978" s="34">
        <f t="shared" si="568"/>
        <v>0</v>
      </c>
      <c r="AA2978" s="34">
        <f t="shared" si="569"/>
        <v>0</v>
      </c>
      <c r="AB2978" s="34">
        <f t="shared" si="566"/>
        <v>0</v>
      </c>
      <c r="AC2978" s="34">
        <f t="shared" si="570"/>
        <v>0</v>
      </c>
      <c r="AD2978" s="34">
        <f t="shared" si="571"/>
        <v>0</v>
      </c>
      <c r="AE2978" s="34">
        <f t="shared" si="563"/>
        <v>0</v>
      </c>
      <c r="AF2978" s="34">
        <f t="shared" si="564"/>
        <v>0</v>
      </c>
      <c r="AG2978" s="34">
        <f t="shared" si="565"/>
        <v>0</v>
      </c>
      <c r="AH2978" s="34">
        <f t="shared" si="567"/>
        <v>0</v>
      </c>
      <c r="AI2978" s="34">
        <v>0</v>
      </c>
      <c r="AJ2978" s="34">
        <f t="shared" si="572"/>
        <v>0</v>
      </c>
      <c r="AK2978" s="34">
        <v>0</v>
      </c>
    </row>
    <row r="2979" spans="1:37">
      <c r="A2979" s="17">
        <v>2970</v>
      </c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75"/>
      <c r="O2979" s="76"/>
      <c r="P2979" s="3"/>
      <c r="Q2979" s="3"/>
      <c r="R2979" s="3"/>
      <c r="S2979" s="3"/>
      <c r="T2979" s="3"/>
      <c r="U2979" s="75"/>
      <c r="V2979" s="48">
        <f>IF(Dane!$E$4=1,AB2979,IF(Dane!$E$4=2,AH2979,AJ2979))</f>
        <v>0</v>
      </c>
      <c r="W2979" s="24">
        <f>IF(Dane!$E$4=1,AC2979,IF(Dane!$E$4=2,AI2979,AK2979))</f>
        <v>0</v>
      </c>
      <c r="X2979" s="24">
        <f t="shared" si="561"/>
        <v>0</v>
      </c>
      <c r="Y2979" s="49">
        <f t="shared" si="562"/>
        <v>0</v>
      </c>
      <c r="Z2979" s="34">
        <f t="shared" si="568"/>
        <v>0</v>
      </c>
      <c r="AA2979" s="34">
        <f t="shared" si="569"/>
        <v>0</v>
      </c>
      <c r="AB2979" s="34">
        <f t="shared" si="566"/>
        <v>0</v>
      </c>
      <c r="AC2979" s="34">
        <f t="shared" si="570"/>
        <v>0</v>
      </c>
      <c r="AD2979" s="34">
        <f t="shared" si="571"/>
        <v>0</v>
      </c>
      <c r="AE2979" s="34">
        <f t="shared" si="563"/>
        <v>0</v>
      </c>
      <c r="AF2979" s="34">
        <f t="shared" si="564"/>
        <v>0</v>
      </c>
      <c r="AG2979" s="34">
        <f t="shared" si="565"/>
        <v>0</v>
      </c>
      <c r="AH2979" s="34">
        <f t="shared" si="567"/>
        <v>0</v>
      </c>
      <c r="AI2979" s="34">
        <v>0</v>
      </c>
      <c r="AJ2979" s="34">
        <f t="shared" si="572"/>
        <v>0</v>
      </c>
      <c r="AK2979" s="34">
        <v>0</v>
      </c>
    </row>
    <row r="2980" spans="1:37">
      <c r="A2980" s="17">
        <v>2971</v>
      </c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75"/>
      <c r="O2980" s="76"/>
      <c r="P2980" s="3"/>
      <c r="Q2980" s="3"/>
      <c r="R2980" s="3"/>
      <c r="S2980" s="3"/>
      <c r="T2980" s="3"/>
      <c r="U2980" s="75"/>
      <c r="V2980" s="48">
        <f>IF(Dane!$E$4=1,AB2980,IF(Dane!$E$4=2,AH2980,AJ2980))</f>
        <v>0</v>
      </c>
      <c r="W2980" s="24">
        <f>IF(Dane!$E$4=1,AC2980,IF(Dane!$E$4=2,AI2980,AK2980))</f>
        <v>0</v>
      </c>
      <c r="X2980" s="24">
        <f t="shared" si="561"/>
        <v>0</v>
      </c>
      <c r="Y2980" s="49">
        <f t="shared" si="562"/>
        <v>0</v>
      </c>
      <c r="Z2980" s="34">
        <f t="shared" si="568"/>
        <v>0</v>
      </c>
      <c r="AA2980" s="34">
        <f t="shared" si="569"/>
        <v>0</v>
      </c>
      <c r="AB2980" s="34">
        <f t="shared" si="566"/>
        <v>0</v>
      </c>
      <c r="AC2980" s="34">
        <f t="shared" si="570"/>
        <v>0</v>
      </c>
      <c r="AD2980" s="34">
        <f t="shared" si="571"/>
        <v>0</v>
      </c>
      <c r="AE2980" s="34">
        <f t="shared" si="563"/>
        <v>0</v>
      </c>
      <c r="AF2980" s="34">
        <f t="shared" si="564"/>
        <v>0</v>
      </c>
      <c r="AG2980" s="34">
        <f t="shared" si="565"/>
        <v>0</v>
      </c>
      <c r="AH2980" s="34">
        <f t="shared" si="567"/>
        <v>0</v>
      </c>
      <c r="AI2980" s="34">
        <v>0</v>
      </c>
      <c r="AJ2980" s="34">
        <f t="shared" si="572"/>
        <v>0</v>
      </c>
      <c r="AK2980" s="34">
        <v>0</v>
      </c>
    </row>
    <row r="2981" spans="1:37">
      <c r="A2981" s="17">
        <v>2972</v>
      </c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75"/>
      <c r="O2981" s="76"/>
      <c r="P2981" s="3"/>
      <c r="Q2981" s="3"/>
      <c r="R2981" s="3"/>
      <c r="S2981" s="3"/>
      <c r="T2981" s="3"/>
      <c r="U2981" s="75"/>
      <c r="V2981" s="48">
        <f>IF(Dane!$E$4=1,AB2981,IF(Dane!$E$4=2,AH2981,AJ2981))</f>
        <v>0</v>
      </c>
      <c r="W2981" s="24">
        <f>IF(Dane!$E$4=1,AC2981,IF(Dane!$E$4=2,AI2981,AK2981))</f>
        <v>0</v>
      </c>
      <c r="X2981" s="24">
        <f t="shared" si="561"/>
        <v>0</v>
      </c>
      <c r="Y2981" s="49">
        <f t="shared" si="562"/>
        <v>0</v>
      </c>
      <c r="Z2981" s="34">
        <f t="shared" si="568"/>
        <v>0</v>
      </c>
      <c r="AA2981" s="34">
        <f t="shared" si="569"/>
        <v>0</v>
      </c>
      <c r="AB2981" s="34">
        <f t="shared" si="566"/>
        <v>0</v>
      </c>
      <c r="AC2981" s="34">
        <f t="shared" si="570"/>
        <v>0</v>
      </c>
      <c r="AD2981" s="34">
        <f t="shared" si="571"/>
        <v>0</v>
      </c>
      <c r="AE2981" s="34">
        <f t="shared" si="563"/>
        <v>0</v>
      </c>
      <c r="AF2981" s="34">
        <f t="shared" si="564"/>
        <v>0</v>
      </c>
      <c r="AG2981" s="34">
        <f t="shared" si="565"/>
        <v>0</v>
      </c>
      <c r="AH2981" s="34">
        <f t="shared" si="567"/>
        <v>0</v>
      </c>
      <c r="AI2981" s="34">
        <v>0</v>
      </c>
      <c r="AJ2981" s="34">
        <f t="shared" si="572"/>
        <v>0</v>
      </c>
      <c r="AK2981" s="34">
        <v>0</v>
      </c>
    </row>
    <row r="2982" spans="1:37">
      <c r="A2982" s="17">
        <v>2973</v>
      </c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75"/>
      <c r="O2982" s="76"/>
      <c r="P2982" s="3"/>
      <c r="Q2982" s="3"/>
      <c r="R2982" s="3"/>
      <c r="S2982" s="3"/>
      <c r="T2982" s="3"/>
      <c r="U2982" s="75"/>
      <c r="V2982" s="48">
        <f>IF(Dane!$E$4=1,AB2982,IF(Dane!$E$4=2,AH2982,AJ2982))</f>
        <v>0</v>
      </c>
      <c r="W2982" s="24">
        <f>IF(Dane!$E$4=1,AC2982,IF(Dane!$E$4=2,AI2982,AK2982))</f>
        <v>0</v>
      </c>
      <c r="X2982" s="24">
        <f t="shared" si="561"/>
        <v>0</v>
      </c>
      <c r="Y2982" s="49">
        <f t="shared" si="562"/>
        <v>0</v>
      </c>
      <c r="Z2982" s="34">
        <f t="shared" si="568"/>
        <v>0</v>
      </c>
      <c r="AA2982" s="34">
        <f t="shared" si="569"/>
        <v>0</v>
      </c>
      <c r="AB2982" s="34">
        <f t="shared" si="566"/>
        <v>0</v>
      </c>
      <c r="AC2982" s="34">
        <f t="shared" si="570"/>
        <v>0</v>
      </c>
      <c r="AD2982" s="34">
        <f t="shared" si="571"/>
        <v>0</v>
      </c>
      <c r="AE2982" s="34">
        <f t="shared" si="563"/>
        <v>0</v>
      </c>
      <c r="AF2982" s="34">
        <f t="shared" si="564"/>
        <v>0</v>
      </c>
      <c r="AG2982" s="34">
        <f t="shared" si="565"/>
        <v>0</v>
      </c>
      <c r="AH2982" s="34">
        <f t="shared" si="567"/>
        <v>0</v>
      </c>
      <c r="AI2982" s="34">
        <v>0</v>
      </c>
      <c r="AJ2982" s="34">
        <f t="shared" si="572"/>
        <v>0</v>
      </c>
      <c r="AK2982" s="34">
        <v>0</v>
      </c>
    </row>
    <row r="2983" spans="1:37">
      <c r="A2983" s="17">
        <v>2974</v>
      </c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75"/>
      <c r="O2983" s="76"/>
      <c r="P2983" s="3"/>
      <c r="Q2983" s="3"/>
      <c r="R2983" s="3"/>
      <c r="S2983" s="3"/>
      <c r="T2983" s="3"/>
      <c r="U2983" s="75"/>
      <c r="V2983" s="48">
        <f>IF(Dane!$E$4=1,AB2983,IF(Dane!$E$4=2,AH2983,AJ2983))</f>
        <v>0</v>
      </c>
      <c r="W2983" s="24">
        <f>IF(Dane!$E$4=1,AC2983,IF(Dane!$E$4=2,AI2983,AK2983))</f>
        <v>0</v>
      </c>
      <c r="X2983" s="24">
        <f t="shared" si="561"/>
        <v>0</v>
      </c>
      <c r="Y2983" s="49">
        <f t="shared" si="562"/>
        <v>0</v>
      </c>
      <c r="Z2983" s="34">
        <f t="shared" si="568"/>
        <v>0</v>
      </c>
      <c r="AA2983" s="34">
        <f t="shared" si="569"/>
        <v>0</v>
      </c>
      <c r="AB2983" s="34">
        <f t="shared" si="566"/>
        <v>0</v>
      </c>
      <c r="AC2983" s="34">
        <f t="shared" si="570"/>
        <v>0</v>
      </c>
      <c r="AD2983" s="34">
        <f t="shared" si="571"/>
        <v>0</v>
      </c>
      <c r="AE2983" s="34">
        <f t="shared" si="563"/>
        <v>0</v>
      </c>
      <c r="AF2983" s="34">
        <f t="shared" si="564"/>
        <v>0</v>
      </c>
      <c r="AG2983" s="34">
        <f t="shared" si="565"/>
        <v>0</v>
      </c>
      <c r="AH2983" s="34">
        <f t="shared" si="567"/>
        <v>0</v>
      </c>
      <c r="AI2983" s="34">
        <v>0</v>
      </c>
      <c r="AJ2983" s="34">
        <f t="shared" si="572"/>
        <v>0</v>
      </c>
      <c r="AK2983" s="34">
        <v>0</v>
      </c>
    </row>
    <row r="2984" spans="1:37">
      <c r="A2984" s="17">
        <v>2975</v>
      </c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75"/>
      <c r="O2984" s="76"/>
      <c r="P2984" s="3"/>
      <c r="Q2984" s="3"/>
      <c r="R2984" s="3"/>
      <c r="S2984" s="3"/>
      <c r="T2984" s="3"/>
      <c r="U2984" s="75"/>
      <c r="V2984" s="48">
        <f>IF(Dane!$E$4=1,AB2984,IF(Dane!$E$4=2,AH2984,AJ2984))</f>
        <v>0</v>
      </c>
      <c r="W2984" s="24">
        <f>IF(Dane!$E$4=1,AC2984,IF(Dane!$E$4=2,AI2984,AK2984))</f>
        <v>0</v>
      </c>
      <c r="X2984" s="24">
        <f t="shared" si="561"/>
        <v>0</v>
      </c>
      <c r="Y2984" s="49">
        <f t="shared" si="562"/>
        <v>0</v>
      </c>
      <c r="Z2984" s="34">
        <f t="shared" si="568"/>
        <v>0</v>
      </c>
      <c r="AA2984" s="34">
        <f t="shared" si="569"/>
        <v>0</v>
      </c>
      <c r="AB2984" s="34">
        <f t="shared" si="566"/>
        <v>0</v>
      </c>
      <c r="AC2984" s="34">
        <f t="shared" si="570"/>
        <v>0</v>
      </c>
      <c r="AD2984" s="34">
        <f t="shared" si="571"/>
        <v>0</v>
      </c>
      <c r="AE2984" s="34">
        <f t="shared" si="563"/>
        <v>0</v>
      </c>
      <c r="AF2984" s="34">
        <f t="shared" si="564"/>
        <v>0</v>
      </c>
      <c r="AG2984" s="34">
        <f t="shared" si="565"/>
        <v>0</v>
      </c>
      <c r="AH2984" s="34">
        <f t="shared" si="567"/>
        <v>0</v>
      </c>
      <c r="AI2984" s="34">
        <v>0</v>
      </c>
      <c r="AJ2984" s="34">
        <f t="shared" si="572"/>
        <v>0</v>
      </c>
      <c r="AK2984" s="34">
        <v>0</v>
      </c>
    </row>
    <row r="2985" spans="1:37">
      <c r="A2985" s="17">
        <v>2976</v>
      </c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75"/>
      <c r="O2985" s="76"/>
      <c r="P2985" s="3"/>
      <c r="Q2985" s="3"/>
      <c r="R2985" s="3"/>
      <c r="S2985" s="3"/>
      <c r="T2985" s="3"/>
      <c r="U2985" s="75"/>
      <c r="V2985" s="48">
        <f>IF(Dane!$E$4=1,AB2985,IF(Dane!$E$4=2,AH2985,AJ2985))</f>
        <v>0</v>
      </c>
      <c r="W2985" s="24">
        <f>IF(Dane!$E$4=1,AC2985,IF(Dane!$E$4=2,AI2985,AK2985))</f>
        <v>0</v>
      </c>
      <c r="X2985" s="24">
        <f t="shared" si="561"/>
        <v>0</v>
      </c>
      <c r="Y2985" s="49">
        <f t="shared" si="562"/>
        <v>0</v>
      </c>
      <c r="Z2985" s="34">
        <f t="shared" si="568"/>
        <v>0</v>
      </c>
      <c r="AA2985" s="34">
        <f t="shared" si="569"/>
        <v>0</v>
      </c>
      <c r="AB2985" s="34">
        <f t="shared" si="566"/>
        <v>0</v>
      </c>
      <c r="AC2985" s="34">
        <f t="shared" si="570"/>
        <v>0</v>
      </c>
      <c r="AD2985" s="34">
        <f t="shared" si="571"/>
        <v>0</v>
      </c>
      <c r="AE2985" s="34">
        <f t="shared" si="563"/>
        <v>0</v>
      </c>
      <c r="AF2985" s="34">
        <f t="shared" si="564"/>
        <v>0</v>
      </c>
      <c r="AG2985" s="34">
        <f t="shared" si="565"/>
        <v>0</v>
      </c>
      <c r="AH2985" s="34">
        <f t="shared" si="567"/>
        <v>0</v>
      </c>
      <c r="AI2985" s="34">
        <v>0</v>
      </c>
      <c r="AJ2985" s="34">
        <f t="shared" si="572"/>
        <v>0</v>
      </c>
      <c r="AK2985" s="34">
        <v>0</v>
      </c>
    </row>
    <row r="2986" spans="1:37">
      <c r="A2986" s="17">
        <v>2977</v>
      </c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75"/>
      <c r="O2986" s="76"/>
      <c r="P2986" s="3"/>
      <c r="Q2986" s="3"/>
      <c r="R2986" s="3"/>
      <c r="S2986" s="3"/>
      <c r="T2986" s="3"/>
      <c r="U2986" s="75"/>
      <c r="V2986" s="48">
        <f>IF(Dane!$E$4=1,AB2986,IF(Dane!$E$4=2,AH2986,AJ2986))</f>
        <v>0</v>
      </c>
      <c r="W2986" s="24">
        <f>IF(Dane!$E$4=1,AC2986,IF(Dane!$E$4=2,AI2986,AK2986))</f>
        <v>0</v>
      </c>
      <c r="X2986" s="24">
        <f t="shared" si="561"/>
        <v>0</v>
      </c>
      <c r="Y2986" s="49">
        <f t="shared" si="562"/>
        <v>0</v>
      </c>
      <c r="Z2986" s="34">
        <f t="shared" si="568"/>
        <v>0</v>
      </c>
      <c r="AA2986" s="34">
        <f t="shared" si="569"/>
        <v>0</v>
      </c>
      <c r="AB2986" s="34">
        <f t="shared" si="566"/>
        <v>0</v>
      </c>
      <c r="AC2986" s="34">
        <f t="shared" si="570"/>
        <v>0</v>
      </c>
      <c r="AD2986" s="34">
        <f t="shared" si="571"/>
        <v>0</v>
      </c>
      <c r="AE2986" s="34">
        <f t="shared" si="563"/>
        <v>0</v>
      </c>
      <c r="AF2986" s="34">
        <f t="shared" si="564"/>
        <v>0</v>
      </c>
      <c r="AG2986" s="34">
        <f t="shared" si="565"/>
        <v>0</v>
      </c>
      <c r="AH2986" s="34">
        <f t="shared" si="567"/>
        <v>0</v>
      </c>
      <c r="AI2986" s="34">
        <v>0</v>
      </c>
      <c r="AJ2986" s="34">
        <f t="shared" si="572"/>
        <v>0</v>
      </c>
      <c r="AK2986" s="34">
        <v>0</v>
      </c>
    </row>
    <row r="2987" spans="1:37">
      <c r="A2987" s="17">
        <v>2978</v>
      </c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75"/>
      <c r="O2987" s="76"/>
      <c r="P2987" s="3"/>
      <c r="Q2987" s="3"/>
      <c r="R2987" s="3"/>
      <c r="S2987" s="3"/>
      <c r="T2987" s="3"/>
      <c r="U2987" s="75"/>
      <c r="V2987" s="48">
        <f>IF(Dane!$E$4=1,AB2987,IF(Dane!$E$4=2,AH2987,AJ2987))</f>
        <v>0</v>
      </c>
      <c r="W2987" s="24">
        <f>IF(Dane!$E$4=1,AC2987,IF(Dane!$E$4=2,AI2987,AK2987))</f>
        <v>0</v>
      </c>
      <c r="X2987" s="24">
        <f t="shared" si="561"/>
        <v>0</v>
      </c>
      <c r="Y2987" s="49">
        <f t="shared" si="562"/>
        <v>0</v>
      </c>
      <c r="Z2987" s="34">
        <f t="shared" si="568"/>
        <v>0</v>
      </c>
      <c r="AA2987" s="34">
        <f t="shared" si="569"/>
        <v>0</v>
      </c>
      <c r="AB2987" s="34">
        <f t="shared" si="566"/>
        <v>0</v>
      </c>
      <c r="AC2987" s="34">
        <f t="shared" si="570"/>
        <v>0</v>
      </c>
      <c r="AD2987" s="34">
        <f t="shared" si="571"/>
        <v>0</v>
      </c>
      <c r="AE2987" s="34">
        <f t="shared" si="563"/>
        <v>0</v>
      </c>
      <c r="AF2987" s="34">
        <f t="shared" si="564"/>
        <v>0</v>
      </c>
      <c r="AG2987" s="34">
        <f t="shared" si="565"/>
        <v>0</v>
      </c>
      <c r="AH2987" s="34">
        <f t="shared" si="567"/>
        <v>0</v>
      </c>
      <c r="AI2987" s="34">
        <v>0</v>
      </c>
      <c r="AJ2987" s="34">
        <f t="shared" si="572"/>
        <v>0</v>
      </c>
      <c r="AK2987" s="34">
        <v>0</v>
      </c>
    </row>
    <row r="2988" spans="1:37">
      <c r="A2988" s="17">
        <v>2979</v>
      </c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75"/>
      <c r="O2988" s="76"/>
      <c r="P2988" s="3"/>
      <c r="Q2988" s="3"/>
      <c r="R2988" s="3"/>
      <c r="S2988" s="3"/>
      <c r="T2988" s="3"/>
      <c r="U2988" s="75"/>
      <c r="V2988" s="48">
        <f>IF(Dane!$E$4=1,AB2988,IF(Dane!$E$4=2,AH2988,AJ2988))</f>
        <v>0</v>
      </c>
      <c r="W2988" s="24">
        <f>IF(Dane!$E$4=1,AC2988,IF(Dane!$E$4=2,AI2988,AK2988))</f>
        <v>0</v>
      </c>
      <c r="X2988" s="24">
        <f t="shared" si="561"/>
        <v>0</v>
      </c>
      <c r="Y2988" s="49">
        <f t="shared" si="562"/>
        <v>0</v>
      </c>
      <c r="Z2988" s="34">
        <f t="shared" si="568"/>
        <v>0</v>
      </c>
      <c r="AA2988" s="34">
        <f t="shared" si="569"/>
        <v>0</v>
      </c>
      <c r="AB2988" s="34">
        <f t="shared" si="566"/>
        <v>0</v>
      </c>
      <c r="AC2988" s="34">
        <f t="shared" si="570"/>
        <v>0</v>
      </c>
      <c r="AD2988" s="34">
        <f t="shared" si="571"/>
        <v>0</v>
      </c>
      <c r="AE2988" s="34">
        <f t="shared" si="563"/>
        <v>0</v>
      </c>
      <c r="AF2988" s="34">
        <f t="shared" si="564"/>
        <v>0</v>
      </c>
      <c r="AG2988" s="34">
        <f t="shared" si="565"/>
        <v>0</v>
      </c>
      <c r="AH2988" s="34">
        <f t="shared" si="567"/>
        <v>0</v>
      </c>
      <c r="AI2988" s="34">
        <v>0</v>
      </c>
      <c r="AJ2988" s="34">
        <f t="shared" si="572"/>
        <v>0</v>
      </c>
      <c r="AK2988" s="34">
        <v>0</v>
      </c>
    </row>
    <row r="2989" spans="1:37">
      <c r="A2989" s="17">
        <v>2980</v>
      </c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75"/>
      <c r="O2989" s="76"/>
      <c r="P2989" s="3"/>
      <c r="Q2989" s="3"/>
      <c r="R2989" s="3"/>
      <c r="S2989" s="3"/>
      <c r="T2989" s="3"/>
      <c r="U2989" s="75"/>
      <c r="V2989" s="48">
        <f>IF(Dane!$E$4=1,AB2989,IF(Dane!$E$4=2,AH2989,AJ2989))</f>
        <v>0</v>
      </c>
      <c r="W2989" s="24">
        <f>IF(Dane!$E$4=1,AC2989,IF(Dane!$E$4=2,AI2989,AK2989))</f>
        <v>0</v>
      </c>
      <c r="X2989" s="24">
        <f t="shared" si="561"/>
        <v>0</v>
      </c>
      <c r="Y2989" s="49">
        <f t="shared" si="562"/>
        <v>0</v>
      </c>
      <c r="Z2989" s="34">
        <f t="shared" si="568"/>
        <v>0</v>
      </c>
      <c r="AA2989" s="34">
        <f t="shared" si="569"/>
        <v>0</v>
      </c>
      <c r="AB2989" s="34">
        <f t="shared" si="566"/>
        <v>0</v>
      </c>
      <c r="AC2989" s="34">
        <f t="shared" si="570"/>
        <v>0</v>
      </c>
      <c r="AD2989" s="34">
        <f t="shared" si="571"/>
        <v>0</v>
      </c>
      <c r="AE2989" s="34">
        <f t="shared" si="563"/>
        <v>0</v>
      </c>
      <c r="AF2989" s="34">
        <f t="shared" si="564"/>
        <v>0</v>
      </c>
      <c r="AG2989" s="34">
        <f t="shared" si="565"/>
        <v>0</v>
      </c>
      <c r="AH2989" s="34">
        <f t="shared" si="567"/>
        <v>0</v>
      </c>
      <c r="AI2989" s="34">
        <v>0</v>
      </c>
      <c r="AJ2989" s="34">
        <f t="shared" si="572"/>
        <v>0</v>
      </c>
      <c r="AK2989" s="34">
        <v>0</v>
      </c>
    </row>
    <row r="2990" spans="1:37">
      <c r="A2990" s="17">
        <v>2981</v>
      </c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75"/>
      <c r="O2990" s="76"/>
      <c r="P2990" s="3"/>
      <c r="Q2990" s="3"/>
      <c r="R2990" s="3"/>
      <c r="S2990" s="3"/>
      <c r="T2990" s="3"/>
      <c r="U2990" s="75"/>
      <c r="V2990" s="48">
        <f>IF(Dane!$E$4=1,AB2990,IF(Dane!$E$4=2,AH2990,AJ2990))</f>
        <v>0</v>
      </c>
      <c r="W2990" s="24">
        <f>IF(Dane!$E$4=1,AC2990,IF(Dane!$E$4=2,AI2990,AK2990))</f>
        <v>0</v>
      </c>
      <c r="X2990" s="24">
        <f t="shared" si="561"/>
        <v>0</v>
      </c>
      <c r="Y2990" s="49">
        <f t="shared" si="562"/>
        <v>0</v>
      </c>
      <c r="Z2990" s="34">
        <f t="shared" si="568"/>
        <v>0</v>
      </c>
      <c r="AA2990" s="34">
        <f t="shared" si="569"/>
        <v>0</v>
      </c>
      <c r="AB2990" s="34">
        <f t="shared" si="566"/>
        <v>0</v>
      </c>
      <c r="AC2990" s="34">
        <f t="shared" si="570"/>
        <v>0</v>
      </c>
      <c r="AD2990" s="34">
        <f t="shared" si="571"/>
        <v>0</v>
      </c>
      <c r="AE2990" s="34">
        <f t="shared" si="563"/>
        <v>0</v>
      </c>
      <c r="AF2990" s="34">
        <f t="shared" si="564"/>
        <v>0</v>
      </c>
      <c r="AG2990" s="34">
        <f t="shared" si="565"/>
        <v>0</v>
      </c>
      <c r="AH2990" s="34">
        <f t="shared" si="567"/>
        <v>0</v>
      </c>
      <c r="AI2990" s="34">
        <v>0</v>
      </c>
      <c r="AJ2990" s="34">
        <f t="shared" si="572"/>
        <v>0</v>
      </c>
      <c r="AK2990" s="34">
        <v>0</v>
      </c>
    </row>
    <row r="2991" spans="1:37">
      <c r="A2991" s="17">
        <v>2982</v>
      </c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75"/>
      <c r="O2991" s="76"/>
      <c r="P2991" s="3"/>
      <c r="Q2991" s="3"/>
      <c r="R2991" s="3"/>
      <c r="S2991" s="3"/>
      <c r="T2991" s="3"/>
      <c r="U2991" s="75"/>
      <c r="V2991" s="48">
        <f>IF(Dane!$E$4=1,AB2991,IF(Dane!$E$4=2,AH2991,AJ2991))</f>
        <v>0</v>
      </c>
      <c r="W2991" s="24">
        <f>IF(Dane!$E$4=1,AC2991,IF(Dane!$E$4=2,AI2991,AK2991))</f>
        <v>0</v>
      </c>
      <c r="X2991" s="24">
        <f t="shared" si="561"/>
        <v>0</v>
      </c>
      <c r="Y2991" s="49">
        <f t="shared" si="562"/>
        <v>0</v>
      </c>
      <c r="Z2991" s="34">
        <f t="shared" si="568"/>
        <v>0</v>
      </c>
      <c r="AA2991" s="34">
        <f t="shared" si="569"/>
        <v>0</v>
      </c>
      <c r="AB2991" s="34">
        <f t="shared" si="566"/>
        <v>0</v>
      </c>
      <c r="AC2991" s="34">
        <f t="shared" si="570"/>
        <v>0</v>
      </c>
      <c r="AD2991" s="34">
        <f t="shared" si="571"/>
        <v>0</v>
      </c>
      <c r="AE2991" s="34">
        <f t="shared" si="563"/>
        <v>0</v>
      </c>
      <c r="AF2991" s="34">
        <f t="shared" si="564"/>
        <v>0</v>
      </c>
      <c r="AG2991" s="34">
        <f t="shared" si="565"/>
        <v>0</v>
      </c>
      <c r="AH2991" s="34">
        <f t="shared" si="567"/>
        <v>0</v>
      </c>
      <c r="AI2991" s="34">
        <v>0</v>
      </c>
      <c r="AJ2991" s="34">
        <f t="shared" si="572"/>
        <v>0</v>
      </c>
      <c r="AK2991" s="34">
        <v>0</v>
      </c>
    </row>
    <row r="2992" spans="1:37">
      <c r="A2992" s="17">
        <v>2983</v>
      </c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75"/>
      <c r="O2992" s="76"/>
      <c r="P2992" s="3"/>
      <c r="Q2992" s="3"/>
      <c r="R2992" s="3"/>
      <c r="S2992" s="3"/>
      <c r="T2992" s="3"/>
      <c r="U2992" s="75"/>
      <c r="V2992" s="48">
        <f>IF(Dane!$E$4=1,AB2992,IF(Dane!$E$4=2,AH2992,AJ2992))</f>
        <v>0</v>
      </c>
      <c r="W2992" s="24">
        <f>IF(Dane!$E$4=1,AC2992,IF(Dane!$E$4=2,AI2992,AK2992))</f>
        <v>0</v>
      </c>
      <c r="X2992" s="24">
        <f t="shared" si="561"/>
        <v>0</v>
      </c>
      <c r="Y2992" s="49">
        <f t="shared" si="562"/>
        <v>0</v>
      </c>
      <c r="Z2992" s="34">
        <f t="shared" si="568"/>
        <v>0</v>
      </c>
      <c r="AA2992" s="34">
        <f t="shared" si="569"/>
        <v>0</v>
      </c>
      <c r="AB2992" s="34">
        <f t="shared" si="566"/>
        <v>0</v>
      </c>
      <c r="AC2992" s="34">
        <f t="shared" si="570"/>
        <v>0</v>
      </c>
      <c r="AD2992" s="34">
        <f t="shared" si="571"/>
        <v>0</v>
      </c>
      <c r="AE2992" s="34">
        <f t="shared" si="563"/>
        <v>0</v>
      </c>
      <c r="AF2992" s="34">
        <f t="shared" si="564"/>
        <v>0</v>
      </c>
      <c r="AG2992" s="34">
        <f t="shared" si="565"/>
        <v>0</v>
      </c>
      <c r="AH2992" s="34">
        <f t="shared" si="567"/>
        <v>0</v>
      </c>
      <c r="AI2992" s="34">
        <v>0</v>
      </c>
      <c r="AJ2992" s="34">
        <f t="shared" si="572"/>
        <v>0</v>
      </c>
      <c r="AK2992" s="34">
        <v>0</v>
      </c>
    </row>
    <row r="2993" spans="1:37">
      <c r="A2993" s="17">
        <v>2984</v>
      </c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75"/>
      <c r="O2993" s="76"/>
      <c r="P2993" s="3"/>
      <c r="Q2993" s="3"/>
      <c r="R2993" s="3"/>
      <c r="S2993" s="3"/>
      <c r="T2993" s="3"/>
      <c r="U2993" s="75"/>
      <c r="V2993" s="48">
        <f>IF(Dane!$E$4=1,AB2993,IF(Dane!$E$4=2,AH2993,AJ2993))</f>
        <v>0</v>
      </c>
      <c r="W2993" s="24">
        <f>IF(Dane!$E$4=1,AC2993,IF(Dane!$E$4=2,AI2993,AK2993))</f>
        <v>0</v>
      </c>
      <c r="X2993" s="24">
        <f t="shared" si="561"/>
        <v>0</v>
      </c>
      <c r="Y2993" s="49">
        <f t="shared" si="562"/>
        <v>0</v>
      </c>
      <c r="Z2993" s="34">
        <f t="shared" si="568"/>
        <v>0</v>
      </c>
      <c r="AA2993" s="34">
        <f t="shared" si="569"/>
        <v>0</v>
      </c>
      <c r="AB2993" s="34">
        <f t="shared" si="566"/>
        <v>0</v>
      </c>
      <c r="AC2993" s="34">
        <f t="shared" si="570"/>
        <v>0</v>
      </c>
      <c r="AD2993" s="34">
        <f t="shared" si="571"/>
        <v>0</v>
      </c>
      <c r="AE2993" s="34">
        <f t="shared" si="563"/>
        <v>0</v>
      </c>
      <c r="AF2993" s="34">
        <f t="shared" si="564"/>
        <v>0</v>
      </c>
      <c r="AG2993" s="34">
        <f t="shared" si="565"/>
        <v>0</v>
      </c>
      <c r="AH2993" s="34">
        <f t="shared" si="567"/>
        <v>0</v>
      </c>
      <c r="AI2993" s="34">
        <v>0</v>
      </c>
      <c r="AJ2993" s="34">
        <f t="shared" si="572"/>
        <v>0</v>
      </c>
      <c r="AK2993" s="34">
        <v>0</v>
      </c>
    </row>
    <row r="2994" spans="1:37">
      <c r="A2994" s="17">
        <v>2985</v>
      </c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75"/>
      <c r="O2994" s="76"/>
      <c r="P2994" s="3"/>
      <c r="Q2994" s="3"/>
      <c r="R2994" s="3"/>
      <c r="S2994" s="3"/>
      <c r="T2994" s="3"/>
      <c r="U2994" s="75"/>
      <c r="V2994" s="48">
        <f>IF(Dane!$E$4=1,AB2994,IF(Dane!$E$4=2,AH2994,AJ2994))</f>
        <v>0</v>
      </c>
      <c r="W2994" s="24">
        <f>IF(Dane!$E$4=1,AC2994,IF(Dane!$E$4=2,AI2994,AK2994))</f>
        <v>0</v>
      </c>
      <c r="X2994" s="24">
        <f t="shared" si="561"/>
        <v>0</v>
      </c>
      <c r="Y2994" s="49">
        <f t="shared" si="562"/>
        <v>0</v>
      </c>
      <c r="Z2994" s="34">
        <f t="shared" si="568"/>
        <v>0</v>
      </c>
      <c r="AA2994" s="34">
        <f t="shared" si="569"/>
        <v>0</v>
      </c>
      <c r="AB2994" s="34">
        <f t="shared" si="566"/>
        <v>0</v>
      </c>
      <c r="AC2994" s="34">
        <f t="shared" si="570"/>
        <v>0</v>
      </c>
      <c r="AD2994" s="34">
        <f t="shared" si="571"/>
        <v>0</v>
      </c>
      <c r="AE2994" s="34">
        <f t="shared" si="563"/>
        <v>0</v>
      </c>
      <c r="AF2994" s="34">
        <f t="shared" si="564"/>
        <v>0</v>
      </c>
      <c r="AG2994" s="34">
        <f t="shared" si="565"/>
        <v>0</v>
      </c>
      <c r="AH2994" s="34">
        <f t="shared" si="567"/>
        <v>0</v>
      </c>
      <c r="AI2994" s="34">
        <v>0</v>
      </c>
      <c r="AJ2994" s="34">
        <f t="shared" si="572"/>
        <v>0</v>
      </c>
      <c r="AK2994" s="34">
        <v>0</v>
      </c>
    </row>
    <row r="2995" spans="1:37">
      <c r="A2995" s="17">
        <v>2986</v>
      </c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75"/>
      <c r="O2995" s="76"/>
      <c r="P2995" s="3"/>
      <c r="Q2995" s="3"/>
      <c r="R2995" s="3"/>
      <c r="S2995" s="3"/>
      <c r="T2995" s="3"/>
      <c r="U2995" s="75"/>
      <c r="V2995" s="48">
        <f>IF(Dane!$E$4=1,AB2995,IF(Dane!$E$4=2,AH2995,AJ2995))</f>
        <v>0</v>
      </c>
      <c r="W2995" s="24">
        <f>IF(Dane!$E$4=1,AC2995,IF(Dane!$E$4=2,AI2995,AK2995))</f>
        <v>0</v>
      </c>
      <c r="X2995" s="24">
        <f t="shared" si="561"/>
        <v>0</v>
      </c>
      <c r="Y2995" s="49">
        <f t="shared" si="562"/>
        <v>0</v>
      </c>
      <c r="Z2995" s="34">
        <f t="shared" si="568"/>
        <v>0</v>
      </c>
      <c r="AA2995" s="34">
        <f t="shared" si="569"/>
        <v>0</v>
      </c>
      <c r="AB2995" s="34">
        <f t="shared" si="566"/>
        <v>0</v>
      </c>
      <c r="AC2995" s="34">
        <f t="shared" si="570"/>
        <v>0</v>
      </c>
      <c r="AD2995" s="34">
        <f t="shared" si="571"/>
        <v>0</v>
      </c>
      <c r="AE2995" s="34">
        <f t="shared" si="563"/>
        <v>0</v>
      </c>
      <c r="AF2995" s="34">
        <f t="shared" si="564"/>
        <v>0</v>
      </c>
      <c r="AG2995" s="34">
        <f t="shared" si="565"/>
        <v>0</v>
      </c>
      <c r="AH2995" s="34">
        <f t="shared" si="567"/>
        <v>0</v>
      </c>
      <c r="AI2995" s="34">
        <v>0</v>
      </c>
      <c r="AJ2995" s="34">
        <f t="shared" si="572"/>
        <v>0</v>
      </c>
      <c r="AK2995" s="34">
        <v>0</v>
      </c>
    </row>
    <row r="2996" spans="1:37">
      <c r="A2996" s="17">
        <v>2987</v>
      </c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75"/>
      <c r="O2996" s="76"/>
      <c r="P2996" s="3"/>
      <c r="Q2996" s="3"/>
      <c r="R2996" s="3"/>
      <c r="S2996" s="3"/>
      <c r="T2996" s="3"/>
      <c r="U2996" s="75"/>
      <c r="V2996" s="48">
        <f>IF(Dane!$E$4=1,AB2996,IF(Dane!$E$4=2,AH2996,AJ2996))</f>
        <v>0</v>
      </c>
      <c r="W2996" s="24">
        <f>IF(Dane!$E$4=1,AC2996,IF(Dane!$E$4=2,AI2996,AK2996))</f>
        <v>0</v>
      </c>
      <c r="X2996" s="24">
        <f t="shared" si="561"/>
        <v>0</v>
      </c>
      <c r="Y2996" s="49">
        <f t="shared" si="562"/>
        <v>0</v>
      </c>
      <c r="Z2996" s="34">
        <f t="shared" si="568"/>
        <v>0</v>
      </c>
      <c r="AA2996" s="34">
        <f t="shared" si="569"/>
        <v>0</v>
      </c>
      <c r="AB2996" s="34">
        <f t="shared" si="566"/>
        <v>0</v>
      </c>
      <c r="AC2996" s="34">
        <f t="shared" si="570"/>
        <v>0</v>
      </c>
      <c r="AD2996" s="34">
        <f t="shared" si="571"/>
        <v>0</v>
      </c>
      <c r="AE2996" s="34">
        <f t="shared" si="563"/>
        <v>0</v>
      </c>
      <c r="AF2996" s="34">
        <f t="shared" si="564"/>
        <v>0</v>
      </c>
      <c r="AG2996" s="34">
        <f t="shared" si="565"/>
        <v>0</v>
      </c>
      <c r="AH2996" s="34">
        <f t="shared" si="567"/>
        <v>0</v>
      </c>
      <c r="AI2996" s="34">
        <v>0</v>
      </c>
      <c r="AJ2996" s="34">
        <f t="shared" si="572"/>
        <v>0</v>
      </c>
      <c r="AK2996" s="34">
        <v>0</v>
      </c>
    </row>
    <row r="2997" spans="1:37">
      <c r="A2997" s="17">
        <v>2988</v>
      </c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75"/>
      <c r="O2997" s="76"/>
      <c r="P2997" s="3"/>
      <c r="Q2997" s="3"/>
      <c r="R2997" s="3"/>
      <c r="S2997" s="3"/>
      <c r="T2997" s="3"/>
      <c r="U2997" s="75"/>
      <c r="V2997" s="48">
        <f>IF(Dane!$E$4=1,AB2997,IF(Dane!$E$4=2,AH2997,AJ2997))</f>
        <v>0</v>
      </c>
      <c r="W2997" s="24">
        <f>IF(Dane!$E$4=1,AC2997,IF(Dane!$E$4=2,AI2997,AK2997))</f>
        <v>0</v>
      </c>
      <c r="X2997" s="24">
        <f t="shared" si="561"/>
        <v>0</v>
      </c>
      <c r="Y2997" s="49">
        <f t="shared" si="562"/>
        <v>0</v>
      </c>
      <c r="Z2997" s="34">
        <f t="shared" si="568"/>
        <v>0</v>
      </c>
      <c r="AA2997" s="34">
        <f t="shared" si="569"/>
        <v>0</v>
      </c>
      <c r="AB2997" s="34">
        <f t="shared" si="566"/>
        <v>0</v>
      </c>
      <c r="AC2997" s="34">
        <f t="shared" si="570"/>
        <v>0</v>
      </c>
      <c r="AD2997" s="34">
        <f t="shared" si="571"/>
        <v>0</v>
      </c>
      <c r="AE2997" s="34">
        <f t="shared" si="563"/>
        <v>0</v>
      </c>
      <c r="AF2997" s="34">
        <f t="shared" si="564"/>
        <v>0</v>
      </c>
      <c r="AG2997" s="34">
        <f t="shared" si="565"/>
        <v>0</v>
      </c>
      <c r="AH2997" s="34">
        <f t="shared" si="567"/>
        <v>0</v>
      </c>
      <c r="AI2997" s="34">
        <v>0</v>
      </c>
      <c r="AJ2997" s="34">
        <f t="shared" si="572"/>
        <v>0</v>
      </c>
      <c r="AK2997" s="34">
        <v>0</v>
      </c>
    </row>
    <row r="2998" spans="1:37">
      <c r="A2998" s="17">
        <v>2989</v>
      </c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75"/>
      <c r="O2998" s="76"/>
      <c r="P2998" s="3"/>
      <c r="Q2998" s="3"/>
      <c r="R2998" s="3"/>
      <c r="S2998" s="3"/>
      <c r="T2998" s="3"/>
      <c r="U2998" s="75"/>
      <c r="V2998" s="48">
        <f>IF(Dane!$E$4=1,AB2998,IF(Dane!$E$4=2,AH2998,AJ2998))</f>
        <v>0</v>
      </c>
      <c r="W2998" s="24">
        <f>IF(Dane!$E$4=1,AC2998,IF(Dane!$E$4=2,AI2998,AK2998))</f>
        <v>0</v>
      </c>
      <c r="X2998" s="24">
        <f t="shared" si="561"/>
        <v>0</v>
      </c>
      <c r="Y2998" s="49">
        <f t="shared" si="562"/>
        <v>0</v>
      </c>
      <c r="Z2998" s="34">
        <f t="shared" si="568"/>
        <v>0</v>
      </c>
      <c r="AA2998" s="34">
        <f t="shared" si="569"/>
        <v>0</v>
      </c>
      <c r="AB2998" s="34">
        <f t="shared" si="566"/>
        <v>0</v>
      </c>
      <c r="AC2998" s="34">
        <f t="shared" si="570"/>
        <v>0</v>
      </c>
      <c r="AD2998" s="34">
        <f t="shared" si="571"/>
        <v>0</v>
      </c>
      <c r="AE2998" s="34">
        <f t="shared" si="563"/>
        <v>0</v>
      </c>
      <c r="AF2998" s="34">
        <f t="shared" si="564"/>
        <v>0</v>
      </c>
      <c r="AG2998" s="34">
        <f t="shared" si="565"/>
        <v>0</v>
      </c>
      <c r="AH2998" s="34">
        <f t="shared" si="567"/>
        <v>0</v>
      </c>
      <c r="AI2998" s="34">
        <v>0</v>
      </c>
      <c r="AJ2998" s="34">
        <f t="shared" si="572"/>
        <v>0</v>
      </c>
      <c r="AK2998" s="34">
        <v>0</v>
      </c>
    </row>
    <row r="2999" spans="1:37">
      <c r="A2999" s="17">
        <v>2990</v>
      </c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75"/>
      <c r="O2999" s="76"/>
      <c r="P2999" s="3"/>
      <c r="Q2999" s="3"/>
      <c r="R2999" s="3"/>
      <c r="S2999" s="3"/>
      <c r="T2999" s="3"/>
      <c r="U2999" s="75"/>
      <c r="V2999" s="48">
        <f>IF(Dane!$E$4=1,AB2999,IF(Dane!$E$4=2,AH2999,AJ2999))</f>
        <v>0</v>
      </c>
      <c r="W2999" s="24">
        <f>IF(Dane!$E$4=1,AC2999,IF(Dane!$E$4=2,AI2999,AK2999))</f>
        <v>0</v>
      </c>
      <c r="X2999" s="24">
        <f t="shared" si="561"/>
        <v>0</v>
      </c>
      <c r="Y2999" s="49">
        <f t="shared" si="562"/>
        <v>0</v>
      </c>
      <c r="Z2999" s="34">
        <f t="shared" si="568"/>
        <v>0</v>
      </c>
      <c r="AA2999" s="34">
        <f t="shared" si="569"/>
        <v>0</v>
      </c>
      <c r="AB2999" s="34">
        <f t="shared" si="566"/>
        <v>0</v>
      </c>
      <c r="AC2999" s="34">
        <f t="shared" si="570"/>
        <v>0</v>
      </c>
      <c r="AD2999" s="34">
        <f t="shared" si="571"/>
        <v>0</v>
      </c>
      <c r="AE2999" s="34">
        <f t="shared" si="563"/>
        <v>0</v>
      </c>
      <c r="AF2999" s="34">
        <f t="shared" si="564"/>
        <v>0</v>
      </c>
      <c r="AG2999" s="34">
        <f t="shared" si="565"/>
        <v>0</v>
      </c>
      <c r="AH2999" s="34">
        <f t="shared" si="567"/>
        <v>0</v>
      </c>
      <c r="AI2999" s="34">
        <v>0</v>
      </c>
      <c r="AJ2999" s="34">
        <f t="shared" si="572"/>
        <v>0</v>
      </c>
      <c r="AK2999" s="34">
        <v>0</v>
      </c>
    </row>
    <row r="3000" spans="1:37">
      <c r="A3000" s="17">
        <v>2991</v>
      </c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75"/>
      <c r="O3000" s="76"/>
      <c r="P3000" s="3"/>
      <c r="Q3000" s="3"/>
      <c r="R3000" s="3"/>
      <c r="S3000" s="3"/>
      <c r="T3000" s="3"/>
      <c r="U3000" s="75"/>
      <c r="V3000" s="48">
        <f>IF(Dane!$E$4=1,AB3000,IF(Dane!$E$4=2,AH3000,AJ3000))</f>
        <v>0</v>
      </c>
      <c r="W3000" s="24">
        <f>IF(Dane!$E$4=1,AC3000,IF(Dane!$E$4=2,AI3000,AK3000))</f>
        <v>0</v>
      </c>
      <c r="X3000" s="24">
        <f t="shared" si="561"/>
        <v>0</v>
      </c>
      <c r="Y3000" s="49">
        <f t="shared" si="562"/>
        <v>0</v>
      </c>
      <c r="Z3000" s="34">
        <f t="shared" si="568"/>
        <v>0</v>
      </c>
      <c r="AA3000" s="34">
        <f t="shared" si="569"/>
        <v>0</v>
      </c>
      <c r="AB3000" s="34">
        <f t="shared" si="566"/>
        <v>0</v>
      </c>
      <c r="AC3000" s="34">
        <f t="shared" si="570"/>
        <v>0</v>
      </c>
      <c r="AD3000" s="34">
        <f t="shared" si="571"/>
        <v>0</v>
      </c>
      <c r="AE3000" s="34">
        <f t="shared" si="563"/>
        <v>0</v>
      </c>
      <c r="AF3000" s="34">
        <f t="shared" si="564"/>
        <v>0</v>
      </c>
      <c r="AG3000" s="34">
        <f t="shared" si="565"/>
        <v>0</v>
      </c>
      <c r="AH3000" s="34">
        <f t="shared" si="567"/>
        <v>0</v>
      </c>
      <c r="AI3000" s="34">
        <v>0</v>
      </c>
      <c r="AJ3000" s="34">
        <f t="shared" si="572"/>
        <v>0</v>
      </c>
      <c r="AK3000" s="34">
        <v>0</v>
      </c>
    </row>
    <row r="3001" spans="1:37">
      <c r="A3001" s="17">
        <v>2992</v>
      </c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75"/>
      <c r="O3001" s="76"/>
      <c r="P3001" s="3"/>
      <c r="Q3001" s="3"/>
      <c r="R3001" s="3"/>
      <c r="S3001" s="3"/>
      <c r="T3001" s="3"/>
      <c r="U3001" s="75"/>
      <c r="V3001" s="48">
        <f>IF(Dane!$E$4=1,AB3001,IF(Dane!$E$4=2,AH3001,AJ3001))</f>
        <v>0</v>
      </c>
      <c r="W3001" s="24">
        <f>IF(Dane!$E$4=1,AC3001,IF(Dane!$E$4=2,AI3001,AK3001))</f>
        <v>0</v>
      </c>
      <c r="X3001" s="24">
        <f t="shared" si="561"/>
        <v>0</v>
      </c>
      <c r="Y3001" s="49">
        <f t="shared" si="562"/>
        <v>0</v>
      </c>
      <c r="Z3001" s="34">
        <f t="shared" si="568"/>
        <v>0</v>
      </c>
      <c r="AA3001" s="34">
        <f t="shared" si="569"/>
        <v>0</v>
      </c>
      <c r="AB3001" s="34">
        <f t="shared" si="566"/>
        <v>0</v>
      </c>
      <c r="AC3001" s="34">
        <f t="shared" si="570"/>
        <v>0</v>
      </c>
      <c r="AD3001" s="34">
        <f t="shared" si="571"/>
        <v>0</v>
      </c>
      <c r="AE3001" s="34">
        <f t="shared" si="563"/>
        <v>0</v>
      </c>
      <c r="AF3001" s="34">
        <f t="shared" si="564"/>
        <v>0</v>
      </c>
      <c r="AG3001" s="34">
        <f t="shared" si="565"/>
        <v>0</v>
      </c>
      <c r="AH3001" s="34">
        <f t="shared" si="567"/>
        <v>0</v>
      </c>
      <c r="AI3001" s="34">
        <v>0</v>
      </c>
      <c r="AJ3001" s="34">
        <f t="shared" si="572"/>
        <v>0</v>
      </c>
      <c r="AK3001" s="34">
        <v>0</v>
      </c>
    </row>
    <row r="3002" spans="1:37">
      <c r="A3002" s="17">
        <v>2993</v>
      </c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75"/>
      <c r="O3002" s="76"/>
      <c r="P3002" s="3"/>
      <c r="Q3002" s="3"/>
      <c r="R3002" s="3"/>
      <c r="S3002" s="3"/>
      <c r="T3002" s="3"/>
      <c r="U3002" s="75"/>
      <c r="V3002" s="48">
        <f>IF(Dane!$E$4=1,AB3002,IF(Dane!$E$4=2,AH3002,AJ3002))</f>
        <v>0</v>
      </c>
      <c r="W3002" s="24">
        <f>IF(Dane!$E$4=1,AC3002,IF(Dane!$E$4=2,AI3002,AK3002))</f>
        <v>0</v>
      </c>
      <c r="X3002" s="24">
        <f t="shared" si="561"/>
        <v>0</v>
      </c>
      <c r="Y3002" s="49">
        <f t="shared" si="562"/>
        <v>0</v>
      </c>
      <c r="Z3002" s="34">
        <f t="shared" si="568"/>
        <v>0</v>
      </c>
      <c r="AA3002" s="34">
        <f t="shared" si="569"/>
        <v>0</v>
      </c>
      <c r="AB3002" s="34">
        <f t="shared" si="566"/>
        <v>0</v>
      </c>
      <c r="AC3002" s="34">
        <f t="shared" si="570"/>
        <v>0</v>
      </c>
      <c r="AD3002" s="34">
        <f t="shared" si="571"/>
        <v>0</v>
      </c>
      <c r="AE3002" s="34">
        <f t="shared" si="563"/>
        <v>0</v>
      </c>
      <c r="AF3002" s="34">
        <f t="shared" si="564"/>
        <v>0</v>
      </c>
      <c r="AG3002" s="34">
        <f t="shared" si="565"/>
        <v>0</v>
      </c>
      <c r="AH3002" s="34">
        <f t="shared" si="567"/>
        <v>0</v>
      </c>
      <c r="AI3002" s="34">
        <v>0</v>
      </c>
      <c r="AJ3002" s="34">
        <f t="shared" si="572"/>
        <v>0</v>
      </c>
      <c r="AK3002" s="34">
        <v>0</v>
      </c>
    </row>
    <row r="3003" spans="1:37">
      <c r="A3003" s="17">
        <v>2994</v>
      </c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75"/>
      <c r="O3003" s="76"/>
      <c r="P3003" s="3"/>
      <c r="Q3003" s="3"/>
      <c r="R3003" s="3"/>
      <c r="S3003" s="3"/>
      <c r="T3003" s="3"/>
      <c r="U3003" s="75"/>
      <c r="V3003" s="48">
        <f>IF(Dane!$E$4=1,AB3003,IF(Dane!$E$4=2,AH3003,AJ3003))</f>
        <v>0</v>
      </c>
      <c r="W3003" s="24">
        <f>IF(Dane!$E$4=1,AC3003,IF(Dane!$E$4=2,AI3003,AK3003))</f>
        <v>0</v>
      </c>
      <c r="X3003" s="24">
        <f t="shared" si="561"/>
        <v>0</v>
      </c>
      <c r="Y3003" s="49">
        <f t="shared" si="562"/>
        <v>0</v>
      </c>
      <c r="Z3003" s="34">
        <f t="shared" si="568"/>
        <v>0</v>
      </c>
      <c r="AA3003" s="34">
        <f t="shared" si="569"/>
        <v>0</v>
      </c>
      <c r="AB3003" s="34">
        <f t="shared" si="566"/>
        <v>0</v>
      </c>
      <c r="AC3003" s="34">
        <f t="shared" si="570"/>
        <v>0</v>
      </c>
      <c r="AD3003" s="34">
        <f t="shared" si="571"/>
        <v>0</v>
      </c>
      <c r="AE3003" s="34">
        <f t="shared" si="563"/>
        <v>0</v>
      </c>
      <c r="AF3003" s="34">
        <f t="shared" si="564"/>
        <v>0</v>
      </c>
      <c r="AG3003" s="34">
        <f t="shared" si="565"/>
        <v>0</v>
      </c>
      <c r="AH3003" s="34">
        <f t="shared" si="567"/>
        <v>0</v>
      </c>
      <c r="AI3003" s="34">
        <v>0</v>
      </c>
      <c r="AJ3003" s="34">
        <f t="shared" si="572"/>
        <v>0</v>
      </c>
      <c r="AK3003" s="34">
        <v>0</v>
      </c>
    </row>
    <row r="3004" spans="1:37">
      <c r="A3004" s="17">
        <v>2995</v>
      </c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75"/>
      <c r="O3004" s="76"/>
      <c r="P3004" s="3"/>
      <c r="Q3004" s="3"/>
      <c r="R3004" s="3"/>
      <c r="S3004" s="3"/>
      <c r="T3004" s="3"/>
      <c r="U3004" s="75"/>
      <c r="V3004" s="48">
        <f>IF(Dane!$E$4=1,AB3004,IF(Dane!$E$4=2,AH3004,AJ3004))</f>
        <v>0</v>
      </c>
      <c r="W3004" s="24">
        <f>IF(Dane!$E$4=1,AC3004,IF(Dane!$E$4=2,AI3004,AK3004))</f>
        <v>0</v>
      </c>
      <c r="X3004" s="24">
        <f t="shared" si="561"/>
        <v>0</v>
      </c>
      <c r="Y3004" s="49">
        <f t="shared" si="562"/>
        <v>0</v>
      </c>
      <c r="Z3004" s="34">
        <f t="shared" si="568"/>
        <v>0</v>
      </c>
      <c r="AA3004" s="34">
        <f t="shared" si="569"/>
        <v>0</v>
      </c>
      <c r="AB3004" s="34">
        <f t="shared" si="566"/>
        <v>0</v>
      </c>
      <c r="AC3004" s="34">
        <f t="shared" si="570"/>
        <v>0</v>
      </c>
      <c r="AD3004" s="34">
        <f t="shared" si="571"/>
        <v>0</v>
      </c>
      <c r="AE3004" s="34">
        <f t="shared" si="563"/>
        <v>0</v>
      </c>
      <c r="AF3004" s="34">
        <f t="shared" si="564"/>
        <v>0</v>
      </c>
      <c r="AG3004" s="34">
        <f t="shared" si="565"/>
        <v>0</v>
      </c>
      <c r="AH3004" s="34">
        <f t="shared" si="567"/>
        <v>0</v>
      </c>
      <c r="AI3004" s="34">
        <v>0</v>
      </c>
      <c r="AJ3004" s="34">
        <f t="shared" si="572"/>
        <v>0</v>
      </c>
      <c r="AK3004" s="34">
        <v>0</v>
      </c>
    </row>
    <row r="3005" spans="1:37">
      <c r="A3005" s="17">
        <v>2996</v>
      </c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75"/>
      <c r="O3005" s="76"/>
      <c r="P3005" s="3"/>
      <c r="Q3005" s="3"/>
      <c r="R3005" s="3"/>
      <c r="S3005" s="3"/>
      <c r="T3005" s="3"/>
      <c r="U3005" s="75"/>
      <c r="V3005" s="48">
        <f>IF(Dane!$E$4=1,AB3005,IF(Dane!$E$4=2,AH3005,AJ3005))</f>
        <v>0</v>
      </c>
      <c r="W3005" s="24">
        <f>IF(Dane!$E$4=1,AC3005,IF(Dane!$E$4=2,AI3005,AK3005))</f>
        <v>0</v>
      </c>
      <c r="X3005" s="24">
        <f t="shared" si="561"/>
        <v>0</v>
      </c>
      <c r="Y3005" s="49">
        <f t="shared" si="562"/>
        <v>0</v>
      </c>
      <c r="Z3005" s="34">
        <f t="shared" si="568"/>
        <v>0</v>
      </c>
      <c r="AA3005" s="34">
        <f t="shared" si="569"/>
        <v>0</v>
      </c>
      <c r="AB3005" s="34">
        <f t="shared" si="566"/>
        <v>0</v>
      </c>
      <c r="AC3005" s="34">
        <f t="shared" si="570"/>
        <v>0</v>
      </c>
      <c r="AD3005" s="34">
        <f t="shared" si="571"/>
        <v>0</v>
      </c>
      <c r="AE3005" s="34">
        <f t="shared" si="563"/>
        <v>0</v>
      </c>
      <c r="AF3005" s="34">
        <f t="shared" si="564"/>
        <v>0</v>
      </c>
      <c r="AG3005" s="34">
        <f t="shared" si="565"/>
        <v>0</v>
      </c>
      <c r="AH3005" s="34">
        <f t="shared" si="567"/>
        <v>0</v>
      </c>
      <c r="AI3005" s="34">
        <v>0</v>
      </c>
      <c r="AJ3005" s="34">
        <f t="shared" si="572"/>
        <v>0</v>
      </c>
      <c r="AK3005" s="34">
        <v>0</v>
      </c>
    </row>
    <row r="3006" spans="1:37">
      <c r="A3006" s="17">
        <v>2997</v>
      </c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75"/>
      <c r="O3006" s="76"/>
      <c r="P3006" s="3"/>
      <c r="Q3006" s="3"/>
      <c r="R3006" s="3"/>
      <c r="S3006" s="3"/>
      <c r="T3006" s="3"/>
      <c r="U3006" s="75"/>
      <c r="V3006" s="48">
        <f>IF(Dane!$E$4=1,AB3006,IF(Dane!$E$4=2,AH3006,AJ3006))</f>
        <v>0</v>
      </c>
      <c r="W3006" s="24">
        <f>IF(Dane!$E$4=1,AC3006,IF(Dane!$E$4=2,AI3006,AK3006))</f>
        <v>0</v>
      </c>
      <c r="X3006" s="24">
        <f t="shared" si="561"/>
        <v>0</v>
      </c>
      <c r="Y3006" s="49">
        <f t="shared" si="562"/>
        <v>0</v>
      </c>
      <c r="Z3006" s="34">
        <f t="shared" si="568"/>
        <v>0</v>
      </c>
      <c r="AA3006" s="34">
        <f t="shared" si="569"/>
        <v>0</v>
      </c>
      <c r="AB3006" s="34">
        <f t="shared" si="566"/>
        <v>0</v>
      </c>
      <c r="AC3006" s="34">
        <f t="shared" si="570"/>
        <v>0</v>
      </c>
      <c r="AD3006" s="34">
        <f t="shared" si="571"/>
        <v>0</v>
      </c>
      <c r="AE3006" s="34">
        <f t="shared" si="563"/>
        <v>0</v>
      </c>
      <c r="AF3006" s="34">
        <f t="shared" si="564"/>
        <v>0</v>
      </c>
      <c r="AG3006" s="34">
        <f t="shared" si="565"/>
        <v>0</v>
      </c>
      <c r="AH3006" s="34">
        <f t="shared" si="567"/>
        <v>0</v>
      </c>
      <c r="AI3006" s="34">
        <v>0</v>
      </c>
      <c r="AJ3006" s="34">
        <f t="shared" si="572"/>
        <v>0</v>
      </c>
      <c r="AK3006" s="34">
        <v>0</v>
      </c>
    </row>
    <row r="3007" spans="1:37">
      <c r="A3007" s="17">
        <v>2998</v>
      </c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75"/>
      <c r="O3007" s="76"/>
      <c r="P3007" s="3"/>
      <c r="Q3007" s="3"/>
      <c r="R3007" s="3"/>
      <c r="S3007" s="3"/>
      <c r="T3007" s="3"/>
      <c r="U3007" s="75"/>
      <c r="V3007" s="48">
        <f>IF(Dane!$E$4=1,AB3007,IF(Dane!$E$4=2,AH3007,AJ3007))</f>
        <v>0</v>
      </c>
      <c r="W3007" s="24">
        <f>IF(Dane!$E$4=1,AC3007,IF(Dane!$E$4=2,AI3007,AK3007))</f>
        <v>0</v>
      </c>
      <c r="X3007" s="24">
        <f t="shared" si="561"/>
        <v>0</v>
      </c>
      <c r="Y3007" s="49">
        <f t="shared" si="562"/>
        <v>0</v>
      </c>
      <c r="Z3007" s="34">
        <f t="shared" si="568"/>
        <v>0</v>
      </c>
      <c r="AA3007" s="34">
        <f t="shared" si="569"/>
        <v>0</v>
      </c>
      <c r="AB3007" s="34">
        <f t="shared" si="566"/>
        <v>0</v>
      </c>
      <c r="AC3007" s="34">
        <f t="shared" si="570"/>
        <v>0</v>
      </c>
      <c r="AD3007" s="34">
        <f t="shared" si="571"/>
        <v>0</v>
      </c>
      <c r="AE3007" s="34">
        <f t="shared" si="563"/>
        <v>0</v>
      </c>
      <c r="AF3007" s="34">
        <f t="shared" si="564"/>
        <v>0</v>
      </c>
      <c r="AG3007" s="34">
        <f t="shared" si="565"/>
        <v>0</v>
      </c>
      <c r="AH3007" s="34">
        <f t="shared" si="567"/>
        <v>0</v>
      </c>
      <c r="AI3007" s="34">
        <v>0</v>
      </c>
      <c r="AJ3007" s="34">
        <f t="shared" si="572"/>
        <v>0</v>
      </c>
      <c r="AK3007" s="34">
        <v>0</v>
      </c>
    </row>
    <row r="3008" spans="1:37">
      <c r="A3008" s="17">
        <v>2999</v>
      </c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75"/>
      <c r="O3008" s="76"/>
      <c r="P3008" s="3"/>
      <c r="Q3008" s="3"/>
      <c r="R3008" s="3"/>
      <c r="S3008" s="3"/>
      <c r="T3008" s="3"/>
      <c r="U3008" s="75"/>
      <c r="V3008" s="48">
        <f>IF(Dane!$E$4=1,AB3008,IF(Dane!$E$4=2,AH3008,AJ3008))</f>
        <v>0</v>
      </c>
      <c r="W3008" s="24">
        <f>IF(Dane!$E$4=1,AC3008,IF(Dane!$E$4=2,AI3008,AK3008))</f>
        <v>0</v>
      </c>
      <c r="X3008" s="24">
        <f t="shared" si="561"/>
        <v>0</v>
      </c>
      <c r="Y3008" s="49">
        <f t="shared" si="562"/>
        <v>0</v>
      </c>
      <c r="Z3008" s="34">
        <f t="shared" si="568"/>
        <v>0</v>
      </c>
      <c r="AA3008" s="34">
        <f t="shared" si="569"/>
        <v>0</v>
      </c>
      <c r="AB3008" s="34">
        <f t="shared" si="566"/>
        <v>0</v>
      </c>
      <c r="AC3008" s="34">
        <f t="shared" si="570"/>
        <v>0</v>
      </c>
      <c r="AD3008" s="34">
        <f t="shared" si="571"/>
        <v>0</v>
      </c>
      <c r="AE3008" s="34">
        <f t="shared" si="563"/>
        <v>0</v>
      </c>
      <c r="AF3008" s="34">
        <f t="shared" si="564"/>
        <v>0</v>
      </c>
      <c r="AG3008" s="34">
        <f t="shared" si="565"/>
        <v>0</v>
      </c>
      <c r="AH3008" s="34">
        <f t="shared" si="567"/>
        <v>0</v>
      </c>
      <c r="AI3008" s="34">
        <v>0</v>
      </c>
      <c r="AJ3008" s="34">
        <f t="shared" si="572"/>
        <v>0</v>
      </c>
      <c r="AK3008" s="34">
        <v>0</v>
      </c>
    </row>
    <row r="3009" spans="1:37">
      <c r="A3009" s="17">
        <v>3000</v>
      </c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75"/>
      <c r="O3009" s="76"/>
      <c r="P3009" s="3"/>
      <c r="Q3009" s="3"/>
      <c r="R3009" s="3"/>
      <c r="S3009" s="3"/>
      <c r="T3009" s="3"/>
      <c r="U3009" s="75"/>
      <c r="V3009" s="48">
        <f>IF(Dane!$E$4=1,AB3009,IF(Dane!$E$4=2,AH3009,AJ3009))</f>
        <v>0</v>
      </c>
      <c r="W3009" s="24">
        <f>IF(Dane!$E$4=1,AC3009,IF(Dane!$E$4=2,AI3009,AK3009))</f>
        <v>0</v>
      </c>
      <c r="X3009" s="24">
        <f t="shared" si="561"/>
        <v>0</v>
      </c>
      <c r="Y3009" s="49">
        <f t="shared" si="562"/>
        <v>0</v>
      </c>
      <c r="Z3009" s="34">
        <f t="shared" si="568"/>
        <v>0</v>
      </c>
      <c r="AA3009" s="34">
        <f t="shared" si="569"/>
        <v>0</v>
      </c>
      <c r="AB3009" s="34">
        <f t="shared" si="566"/>
        <v>0</v>
      </c>
      <c r="AC3009" s="34">
        <f t="shared" si="570"/>
        <v>0</v>
      </c>
      <c r="AD3009" s="34">
        <f t="shared" si="571"/>
        <v>0</v>
      </c>
      <c r="AE3009" s="34">
        <f t="shared" si="563"/>
        <v>0</v>
      </c>
      <c r="AF3009" s="34">
        <f t="shared" si="564"/>
        <v>0</v>
      </c>
      <c r="AG3009" s="34">
        <f t="shared" si="565"/>
        <v>0</v>
      </c>
      <c r="AH3009" s="34">
        <f t="shared" si="567"/>
        <v>0</v>
      </c>
      <c r="AI3009" s="34">
        <v>0</v>
      </c>
      <c r="AJ3009" s="34">
        <f t="shared" si="572"/>
        <v>0</v>
      </c>
      <c r="AK3009" s="34">
        <v>0</v>
      </c>
    </row>
    <row r="3010" spans="1:37">
      <c r="A3010" s="17">
        <v>3001</v>
      </c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75"/>
      <c r="O3010" s="76"/>
      <c r="P3010" s="3"/>
      <c r="Q3010" s="3"/>
      <c r="R3010" s="3"/>
      <c r="S3010" s="3"/>
      <c r="T3010" s="3"/>
      <c r="U3010" s="75"/>
      <c r="V3010" s="48">
        <f>IF(Dane!$E$4=1,AB3010,IF(Dane!$E$4=2,AH3010,AJ3010))</f>
        <v>0</v>
      </c>
      <c r="W3010" s="24">
        <f>IF(Dane!$E$4=1,AC3010,IF(Dane!$E$4=2,AI3010,AK3010))</f>
        <v>0</v>
      </c>
      <c r="X3010" s="24">
        <f t="shared" si="561"/>
        <v>0</v>
      </c>
      <c r="Y3010" s="49">
        <f t="shared" si="562"/>
        <v>0</v>
      </c>
      <c r="Z3010" s="34">
        <f t="shared" si="568"/>
        <v>0</v>
      </c>
      <c r="AA3010" s="34">
        <f t="shared" si="569"/>
        <v>0</v>
      </c>
      <c r="AB3010" s="34">
        <f t="shared" si="566"/>
        <v>0</v>
      </c>
      <c r="AC3010" s="34">
        <f t="shared" si="570"/>
        <v>0</v>
      </c>
      <c r="AD3010" s="34">
        <f t="shared" si="571"/>
        <v>0</v>
      </c>
      <c r="AE3010" s="34">
        <f t="shared" si="563"/>
        <v>0</v>
      </c>
      <c r="AF3010" s="34">
        <f t="shared" si="564"/>
        <v>0</v>
      </c>
      <c r="AG3010" s="34">
        <f t="shared" si="565"/>
        <v>0</v>
      </c>
      <c r="AH3010" s="34">
        <f t="shared" si="567"/>
        <v>0</v>
      </c>
      <c r="AI3010" s="34">
        <v>0</v>
      </c>
      <c r="AJ3010" s="34">
        <f t="shared" si="572"/>
        <v>0</v>
      </c>
      <c r="AK3010" s="34">
        <v>0</v>
      </c>
    </row>
    <row r="3011" spans="1:37">
      <c r="A3011" s="17">
        <v>3002</v>
      </c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75"/>
      <c r="O3011" s="76"/>
      <c r="P3011" s="3"/>
      <c r="Q3011" s="3"/>
      <c r="R3011" s="3"/>
      <c r="S3011" s="3"/>
      <c r="T3011" s="3"/>
      <c r="U3011" s="75"/>
      <c r="V3011" s="48">
        <f>IF(Dane!$E$4=1,AB3011,IF(Dane!$E$4=2,AH3011,AJ3011))</f>
        <v>0</v>
      </c>
      <c r="W3011" s="24">
        <f>IF(Dane!$E$4=1,AC3011,IF(Dane!$E$4=2,AI3011,AK3011))</f>
        <v>0</v>
      </c>
      <c r="X3011" s="24">
        <f t="shared" si="561"/>
        <v>0</v>
      </c>
      <c r="Y3011" s="49">
        <f t="shared" si="562"/>
        <v>0</v>
      </c>
      <c r="Z3011" s="34">
        <f t="shared" si="568"/>
        <v>0</v>
      </c>
      <c r="AA3011" s="34">
        <f t="shared" si="569"/>
        <v>0</v>
      </c>
      <c r="AB3011" s="34">
        <f t="shared" si="566"/>
        <v>0</v>
      </c>
      <c r="AC3011" s="34">
        <f t="shared" si="570"/>
        <v>0</v>
      </c>
      <c r="AD3011" s="34">
        <f t="shared" si="571"/>
        <v>0</v>
      </c>
      <c r="AE3011" s="34">
        <f t="shared" si="563"/>
        <v>0</v>
      </c>
      <c r="AF3011" s="34">
        <f t="shared" si="564"/>
        <v>0</v>
      </c>
      <c r="AG3011" s="34">
        <f t="shared" si="565"/>
        <v>0</v>
      </c>
      <c r="AH3011" s="34">
        <f t="shared" si="567"/>
        <v>0</v>
      </c>
      <c r="AI3011" s="34">
        <v>0</v>
      </c>
      <c r="AJ3011" s="34">
        <f t="shared" si="572"/>
        <v>0</v>
      </c>
      <c r="AK3011" s="34">
        <v>0</v>
      </c>
    </row>
    <row r="3012" spans="1:37">
      <c r="A3012" s="17">
        <v>3003</v>
      </c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75"/>
      <c r="O3012" s="76"/>
      <c r="P3012" s="3"/>
      <c r="Q3012" s="3"/>
      <c r="R3012" s="3"/>
      <c r="S3012" s="3"/>
      <c r="T3012" s="3"/>
      <c r="U3012" s="75"/>
      <c r="V3012" s="48">
        <f>IF(Dane!$E$4=1,AB3012,IF(Dane!$E$4=2,AH3012,AJ3012))</f>
        <v>0</v>
      </c>
      <c r="W3012" s="24">
        <f>IF(Dane!$E$4=1,AC3012,IF(Dane!$E$4=2,AI3012,AK3012))</f>
        <v>0</v>
      </c>
      <c r="X3012" s="24">
        <f t="shared" si="561"/>
        <v>0</v>
      </c>
      <c r="Y3012" s="49">
        <f t="shared" si="562"/>
        <v>0</v>
      </c>
      <c r="Z3012" s="34">
        <f t="shared" si="568"/>
        <v>0</v>
      </c>
      <c r="AA3012" s="34">
        <f t="shared" si="569"/>
        <v>0</v>
      </c>
      <c r="AB3012" s="34">
        <f t="shared" si="566"/>
        <v>0</v>
      </c>
      <c r="AC3012" s="34">
        <f t="shared" si="570"/>
        <v>0</v>
      </c>
      <c r="AD3012" s="34">
        <f t="shared" si="571"/>
        <v>0</v>
      </c>
      <c r="AE3012" s="34">
        <f t="shared" si="563"/>
        <v>0</v>
      </c>
      <c r="AF3012" s="34">
        <f t="shared" si="564"/>
        <v>0</v>
      </c>
      <c r="AG3012" s="34">
        <f t="shared" si="565"/>
        <v>0</v>
      </c>
      <c r="AH3012" s="34">
        <f t="shared" si="567"/>
        <v>0</v>
      </c>
      <c r="AI3012" s="34">
        <v>0</v>
      </c>
      <c r="AJ3012" s="34">
        <f t="shared" si="572"/>
        <v>0</v>
      </c>
      <c r="AK3012" s="34">
        <v>0</v>
      </c>
    </row>
    <row r="3013" spans="1:37">
      <c r="A3013" s="17">
        <v>3004</v>
      </c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75"/>
      <c r="O3013" s="76"/>
      <c r="P3013" s="3"/>
      <c r="Q3013" s="3"/>
      <c r="R3013" s="3"/>
      <c r="S3013" s="3"/>
      <c r="T3013" s="3"/>
      <c r="U3013" s="75"/>
      <c r="V3013" s="48">
        <f>IF(Dane!$E$4=1,AB3013,IF(Dane!$E$4=2,AH3013,AJ3013))</f>
        <v>0</v>
      </c>
      <c r="W3013" s="24">
        <f>IF(Dane!$E$4=1,AC3013,IF(Dane!$E$4=2,AI3013,AK3013))</f>
        <v>0</v>
      </c>
      <c r="X3013" s="24">
        <f t="shared" si="561"/>
        <v>0</v>
      </c>
      <c r="Y3013" s="49">
        <f t="shared" si="562"/>
        <v>0</v>
      </c>
      <c r="Z3013" s="34">
        <f t="shared" si="568"/>
        <v>0</v>
      </c>
      <c r="AA3013" s="34">
        <f t="shared" si="569"/>
        <v>0</v>
      </c>
      <c r="AB3013" s="34">
        <f t="shared" si="566"/>
        <v>0</v>
      </c>
      <c r="AC3013" s="34">
        <f t="shared" si="570"/>
        <v>0</v>
      </c>
      <c r="AD3013" s="34">
        <f t="shared" si="571"/>
        <v>0</v>
      </c>
      <c r="AE3013" s="34">
        <f t="shared" si="563"/>
        <v>0</v>
      </c>
      <c r="AF3013" s="34">
        <f t="shared" si="564"/>
        <v>0</v>
      </c>
      <c r="AG3013" s="34">
        <f t="shared" si="565"/>
        <v>0</v>
      </c>
      <c r="AH3013" s="34">
        <f t="shared" si="567"/>
        <v>0</v>
      </c>
      <c r="AI3013" s="34">
        <v>0</v>
      </c>
      <c r="AJ3013" s="34">
        <f t="shared" si="572"/>
        <v>0</v>
      </c>
      <c r="AK3013" s="34">
        <v>0</v>
      </c>
    </row>
    <row r="3014" spans="1:37">
      <c r="A3014" s="17">
        <v>3005</v>
      </c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75"/>
      <c r="O3014" s="76"/>
      <c r="P3014" s="3"/>
      <c r="Q3014" s="3"/>
      <c r="R3014" s="3"/>
      <c r="S3014" s="3"/>
      <c r="T3014" s="3"/>
      <c r="U3014" s="75"/>
      <c r="V3014" s="48">
        <f>IF(Dane!$E$4=1,AB3014,IF(Dane!$E$4=2,AH3014,AJ3014))</f>
        <v>0</v>
      </c>
      <c r="W3014" s="24">
        <f>IF(Dane!$E$4=1,AC3014,IF(Dane!$E$4=2,AI3014,AK3014))</f>
        <v>0</v>
      </c>
      <c r="X3014" s="24">
        <f t="shared" si="561"/>
        <v>0</v>
      </c>
      <c r="Y3014" s="49">
        <f t="shared" si="562"/>
        <v>0</v>
      </c>
      <c r="Z3014" s="34">
        <f t="shared" si="568"/>
        <v>0</v>
      </c>
      <c r="AA3014" s="34">
        <f t="shared" si="569"/>
        <v>0</v>
      </c>
      <c r="AB3014" s="34">
        <f t="shared" si="566"/>
        <v>0</v>
      </c>
      <c r="AC3014" s="34">
        <f t="shared" si="570"/>
        <v>0</v>
      </c>
      <c r="AD3014" s="34">
        <f t="shared" si="571"/>
        <v>0</v>
      </c>
      <c r="AE3014" s="34">
        <f t="shared" si="563"/>
        <v>0</v>
      </c>
      <c r="AF3014" s="34">
        <f t="shared" si="564"/>
        <v>0</v>
      </c>
      <c r="AG3014" s="34">
        <f t="shared" si="565"/>
        <v>0</v>
      </c>
      <c r="AH3014" s="34">
        <f t="shared" si="567"/>
        <v>0</v>
      </c>
      <c r="AI3014" s="34">
        <v>0</v>
      </c>
      <c r="AJ3014" s="34">
        <f t="shared" si="572"/>
        <v>0</v>
      </c>
      <c r="AK3014" s="34">
        <v>0</v>
      </c>
    </row>
    <row r="3015" spans="1:37">
      <c r="A3015" s="17">
        <v>3006</v>
      </c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75"/>
      <c r="O3015" s="76"/>
      <c r="P3015" s="3"/>
      <c r="Q3015" s="3"/>
      <c r="R3015" s="3"/>
      <c r="S3015" s="3"/>
      <c r="T3015" s="3"/>
      <c r="U3015" s="75"/>
      <c r="V3015" s="48">
        <f>IF(Dane!$E$4=1,AB3015,IF(Dane!$E$4=2,AH3015,AJ3015))</f>
        <v>0</v>
      </c>
      <c r="W3015" s="24">
        <f>IF(Dane!$E$4=1,AC3015,IF(Dane!$E$4=2,AI3015,AK3015))</f>
        <v>0</v>
      </c>
      <c r="X3015" s="24">
        <f t="shared" si="561"/>
        <v>0</v>
      </c>
      <c r="Y3015" s="49">
        <f t="shared" si="562"/>
        <v>0</v>
      </c>
      <c r="Z3015" s="34">
        <f t="shared" si="568"/>
        <v>0</v>
      </c>
      <c r="AA3015" s="34">
        <f t="shared" si="569"/>
        <v>0</v>
      </c>
      <c r="AB3015" s="34">
        <f t="shared" si="566"/>
        <v>0</v>
      </c>
      <c r="AC3015" s="34">
        <f t="shared" si="570"/>
        <v>0</v>
      </c>
      <c r="AD3015" s="34">
        <f t="shared" si="571"/>
        <v>0</v>
      </c>
      <c r="AE3015" s="34">
        <f t="shared" si="563"/>
        <v>0</v>
      </c>
      <c r="AF3015" s="34">
        <f t="shared" si="564"/>
        <v>0</v>
      </c>
      <c r="AG3015" s="34">
        <f t="shared" si="565"/>
        <v>0</v>
      </c>
      <c r="AH3015" s="34">
        <f t="shared" si="567"/>
        <v>0</v>
      </c>
      <c r="AI3015" s="34">
        <v>0</v>
      </c>
      <c r="AJ3015" s="34">
        <f t="shared" si="572"/>
        <v>0</v>
      </c>
      <c r="AK3015" s="34">
        <v>0</v>
      </c>
    </row>
    <row r="3016" spans="1:37">
      <c r="A3016" s="17">
        <v>3007</v>
      </c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75"/>
      <c r="O3016" s="76"/>
      <c r="P3016" s="3"/>
      <c r="Q3016" s="3"/>
      <c r="R3016" s="3"/>
      <c r="S3016" s="3"/>
      <c r="T3016" s="3"/>
      <c r="U3016" s="75"/>
      <c r="V3016" s="48">
        <f>IF(Dane!$E$4=1,AB3016,IF(Dane!$E$4=2,AH3016,AJ3016))</f>
        <v>0</v>
      </c>
      <c r="W3016" s="24">
        <f>IF(Dane!$E$4=1,AC3016,IF(Dane!$E$4=2,AI3016,AK3016))</f>
        <v>0</v>
      </c>
      <c r="X3016" s="24">
        <f t="shared" si="561"/>
        <v>0</v>
      </c>
      <c r="Y3016" s="49">
        <f t="shared" si="562"/>
        <v>0</v>
      </c>
      <c r="Z3016" s="34">
        <f t="shared" si="568"/>
        <v>0</v>
      </c>
      <c r="AA3016" s="34">
        <f t="shared" si="569"/>
        <v>0</v>
      </c>
      <c r="AB3016" s="34">
        <f t="shared" si="566"/>
        <v>0</v>
      </c>
      <c r="AC3016" s="34">
        <f t="shared" si="570"/>
        <v>0</v>
      </c>
      <c r="AD3016" s="34">
        <f t="shared" si="571"/>
        <v>0</v>
      </c>
      <c r="AE3016" s="34">
        <f t="shared" si="563"/>
        <v>0</v>
      </c>
      <c r="AF3016" s="34">
        <f t="shared" si="564"/>
        <v>0</v>
      </c>
      <c r="AG3016" s="34">
        <f t="shared" si="565"/>
        <v>0</v>
      </c>
      <c r="AH3016" s="34">
        <f t="shared" si="567"/>
        <v>0</v>
      </c>
      <c r="AI3016" s="34">
        <v>0</v>
      </c>
      <c r="AJ3016" s="34">
        <f t="shared" si="572"/>
        <v>0</v>
      </c>
      <c r="AK3016" s="34">
        <v>0</v>
      </c>
    </row>
    <row r="3017" spans="1:37">
      <c r="A3017" s="17">
        <v>3008</v>
      </c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75"/>
      <c r="O3017" s="76"/>
      <c r="P3017" s="3"/>
      <c r="Q3017" s="3"/>
      <c r="R3017" s="3"/>
      <c r="S3017" s="3"/>
      <c r="T3017" s="3"/>
      <c r="U3017" s="75"/>
      <c r="V3017" s="48">
        <f>IF(Dane!$E$4=1,AB3017,IF(Dane!$E$4=2,AH3017,AJ3017))</f>
        <v>0</v>
      </c>
      <c r="W3017" s="24">
        <f>IF(Dane!$E$4=1,AC3017,IF(Dane!$E$4=2,AI3017,AK3017))</f>
        <v>0</v>
      </c>
      <c r="X3017" s="24">
        <f t="shared" si="561"/>
        <v>0</v>
      </c>
      <c r="Y3017" s="49">
        <f t="shared" si="562"/>
        <v>0</v>
      </c>
      <c r="Z3017" s="34">
        <f t="shared" si="568"/>
        <v>0</v>
      </c>
      <c r="AA3017" s="34">
        <f t="shared" si="569"/>
        <v>0</v>
      </c>
      <c r="AB3017" s="34">
        <f t="shared" si="566"/>
        <v>0</v>
      </c>
      <c r="AC3017" s="34">
        <f t="shared" si="570"/>
        <v>0</v>
      </c>
      <c r="AD3017" s="34">
        <f t="shared" si="571"/>
        <v>0</v>
      </c>
      <c r="AE3017" s="34">
        <f t="shared" si="563"/>
        <v>0</v>
      </c>
      <c r="AF3017" s="34">
        <f t="shared" si="564"/>
        <v>0</v>
      </c>
      <c r="AG3017" s="34">
        <f t="shared" si="565"/>
        <v>0</v>
      </c>
      <c r="AH3017" s="34">
        <f t="shared" si="567"/>
        <v>0</v>
      </c>
      <c r="AI3017" s="34">
        <v>0</v>
      </c>
      <c r="AJ3017" s="34">
        <f t="shared" si="572"/>
        <v>0</v>
      </c>
      <c r="AK3017" s="34">
        <v>0</v>
      </c>
    </row>
    <row r="3018" spans="1:37">
      <c r="A3018" s="17">
        <v>3009</v>
      </c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75"/>
      <c r="O3018" s="76"/>
      <c r="P3018" s="3"/>
      <c r="Q3018" s="3"/>
      <c r="R3018" s="3"/>
      <c r="S3018" s="3"/>
      <c r="T3018" s="3"/>
      <c r="U3018" s="75"/>
      <c r="V3018" s="48">
        <f>IF(Dane!$E$4=1,AB3018,IF(Dane!$E$4=2,AH3018,AJ3018))</f>
        <v>0</v>
      </c>
      <c r="W3018" s="24">
        <f>IF(Dane!$E$4=1,AC3018,IF(Dane!$E$4=2,AI3018,AK3018))</f>
        <v>0</v>
      </c>
      <c r="X3018" s="24">
        <f t="shared" si="561"/>
        <v>0</v>
      </c>
      <c r="Y3018" s="49">
        <f t="shared" si="562"/>
        <v>0</v>
      </c>
      <c r="Z3018" s="34">
        <f t="shared" si="568"/>
        <v>0</v>
      </c>
      <c r="AA3018" s="34">
        <f t="shared" si="569"/>
        <v>0</v>
      </c>
      <c r="AB3018" s="34">
        <f t="shared" si="566"/>
        <v>0</v>
      </c>
      <c r="AC3018" s="34">
        <f t="shared" si="570"/>
        <v>0</v>
      </c>
      <c r="AD3018" s="34">
        <f t="shared" si="571"/>
        <v>0</v>
      </c>
      <c r="AE3018" s="34">
        <f t="shared" si="563"/>
        <v>0</v>
      </c>
      <c r="AF3018" s="34">
        <f t="shared" si="564"/>
        <v>0</v>
      </c>
      <c r="AG3018" s="34">
        <f t="shared" si="565"/>
        <v>0</v>
      </c>
      <c r="AH3018" s="34">
        <f t="shared" si="567"/>
        <v>0</v>
      </c>
      <c r="AI3018" s="34">
        <v>0</v>
      </c>
      <c r="AJ3018" s="34">
        <f t="shared" si="572"/>
        <v>0</v>
      </c>
      <c r="AK3018" s="34">
        <v>0</v>
      </c>
    </row>
    <row r="3019" spans="1:37">
      <c r="A3019" s="17">
        <v>3010</v>
      </c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75"/>
      <c r="O3019" s="76"/>
      <c r="P3019" s="3"/>
      <c r="Q3019" s="3"/>
      <c r="R3019" s="3"/>
      <c r="S3019" s="3"/>
      <c r="T3019" s="3"/>
      <c r="U3019" s="75"/>
      <c r="V3019" s="48">
        <f>IF(Dane!$E$4=1,AB3019,IF(Dane!$E$4=2,AH3019,AJ3019))</f>
        <v>0</v>
      </c>
      <c r="W3019" s="24">
        <f>IF(Dane!$E$4=1,AC3019,IF(Dane!$E$4=2,AI3019,AK3019))</f>
        <v>0</v>
      </c>
      <c r="X3019" s="24">
        <f t="shared" ref="X3019:X3082" si="573">IF((K3019-V3019)&lt;0,0,K3019-V3019)</f>
        <v>0</v>
      </c>
      <c r="Y3019" s="49">
        <f t="shared" ref="Y3019:Y3082" si="574">IF((L3019-W3019)&lt;0,0,L3019-W3019)</f>
        <v>0</v>
      </c>
      <c r="Z3019" s="34">
        <f t="shared" si="568"/>
        <v>0</v>
      </c>
      <c r="AA3019" s="34">
        <f t="shared" si="569"/>
        <v>0</v>
      </c>
      <c r="AB3019" s="34">
        <f t="shared" si="566"/>
        <v>0</v>
      </c>
      <c r="AC3019" s="34">
        <f t="shared" si="570"/>
        <v>0</v>
      </c>
      <c r="AD3019" s="34">
        <f t="shared" si="571"/>
        <v>0</v>
      </c>
      <c r="AE3019" s="34">
        <f t="shared" ref="AE3019:AE3082" si="575">ROUND(O3019-ROUND(O3019*0.0976,2)-ROUND(O3019*0.015,2)-ROUND(O3019*0.0245,2)-ROUND((O3019-ROUND(O3019*0.0976,2)-ROUND(O3019*0.015,2)-ROUND(O3019*0.0245,2))*0.09,2),2)</f>
        <v>0</v>
      </c>
      <c r="AF3019" s="34">
        <f t="shared" ref="AF3019:AF3082" si="576">ROUND(P3019-ROUND(P3019*0.09,2),2)</f>
        <v>0</v>
      </c>
      <c r="AG3019" s="34">
        <f t="shared" ref="AG3019:AG3082" si="577">IF(ROUND((AE3019+AF3019)/2,2)&gt;$AB$1,$AB$1,ROUND((AE3019+AF3019)/2,2))</f>
        <v>0</v>
      </c>
      <c r="AH3019" s="34">
        <f t="shared" si="567"/>
        <v>0</v>
      </c>
      <c r="AI3019" s="34">
        <v>0</v>
      </c>
      <c r="AJ3019" s="34">
        <f t="shared" si="572"/>
        <v>0</v>
      </c>
      <c r="AK3019" s="34">
        <v>0</v>
      </c>
    </row>
    <row r="3020" spans="1:37">
      <c r="A3020" s="17">
        <v>3011</v>
      </c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75"/>
      <c r="O3020" s="76"/>
      <c r="P3020" s="3"/>
      <c r="Q3020" s="3"/>
      <c r="R3020" s="3"/>
      <c r="S3020" s="3"/>
      <c r="T3020" s="3"/>
      <c r="U3020" s="75"/>
      <c r="V3020" s="48">
        <f>IF(Dane!$E$4=1,AB3020,IF(Dane!$E$4=2,AH3020,AJ3020))</f>
        <v>0</v>
      </c>
      <c r="W3020" s="24">
        <f>IF(Dane!$E$4=1,AC3020,IF(Dane!$E$4=2,AI3020,AK3020))</f>
        <v>0</v>
      </c>
      <c r="X3020" s="24">
        <f t="shared" si="573"/>
        <v>0</v>
      </c>
      <c r="Y3020" s="49">
        <f t="shared" si="574"/>
        <v>0</v>
      </c>
      <c r="Z3020" s="34">
        <f t="shared" si="568"/>
        <v>0</v>
      </c>
      <c r="AA3020" s="34">
        <f t="shared" si="569"/>
        <v>0</v>
      </c>
      <c r="AB3020" s="34">
        <f t="shared" ref="AB3020:AB3083" si="578">IF(K3020&gt;Z3020,Z3020,K3020)</f>
        <v>0</v>
      </c>
      <c r="AC3020" s="34">
        <f t="shared" si="570"/>
        <v>0</v>
      </c>
      <c r="AD3020" s="34">
        <f t="shared" si="571"/>
        <v>0</v>
      </c>
      <c r="AE3020" s="34">
        <f t="shared" si="575"/>
        <v>0</v>
      </c>
      <c r="AF3020" s="34">
        <f t="shared" si="576"/>
        <v>0</v>
      </c>
      <c r="AG3020" s="34">
        <f t="shared" si="577"/>
        <v>0</v>
      </c>
      <c r="AH3020" s="34">
        <f t="shared" ref="AH3020:AH3083" si="579">IF(AG3020&gt;AD3020,AD3020,AG3020)</f>
        <v>0</v>
      </c>
      <c r="AI3020" s="34">
        <v>0</v>
      </c>
      <c r="AJ3020" s="34">
        <f t="shared" si="572"/>
        <v>0</v>
      </c>
      <c r="AK3020" s="34">
        <v>0</v>
      </c>
    </row>
    <row r="3021" spans="1:37">
      <c r="A3021" s="17">
        <v>3012</v>
      </c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75"/>
      <c r="O3021" s="76"/>
      <c r="P3021" s="3"/>
      <c r="Q3021" s="3"/>
      <c r="R3021" s="3"/>
      <c r="S3021" s="3"/>
      <c r="T3021" s="3"/>
      <c r="U3021" s="75"/>
      <c r="V3021" s="48">
        <f>IF(Dane!$E$4=1,AB3021,IF(Dane!$E$4=2,AH3021,AJ3021))</f>
        <v>0</v>
      </c>
      <c r="W3021" s="24">
        <f>IF(Dane!$E$4=1,AC3021,IF(Dane!$E$4=2,AI3021,AK3021))</f>
        <v>0</v>
      </c>
      <c r="X3021" s="24">
        <f t="shared" si="573"/>
        <v>0</v>
      </c>
      <c r="Y3021" s="49">
        <f t="shared" si="574"/>
        <v>0</v>
      </c>
      <c r="Z3021" s="34">
        <f t="shared" ref="Z3021:Z3084" si="580">IF(ROUND((O3021+P3021)*0.5,2)&gt;$Z$1,$Z$1,ROUND((O3021+P3021)*0.5,2))</f>
        <v>0</v>
      </c>
      <c r="AA3021" s="34">
        <f t="shared" ref="AA3021:AA3084" si="581">ROUND(Z3021*IFERROR(O3021/(O3021+P3021),0)*0.0976,2)+ROUND(Z3021*IFERROR(O3021/(O3021+P3021),0)*0.065,2)+ROUND(Z3021*IFERROR(O3021/(O3021+P3021),0)*$AA$1,2)</f>
        <v>0</v>
      </c>
      <c r="AB3021" s="34">
        <f t="shared" si="578"/>
        <v>0</v>
      </c>
      <c r="AC3021" s="34">
        <f t="shared" ref="AC3021:AC3084" si="582">IF(AA3021&gt;L3021,L3021,AA3021)</f>
        <v>0</v>
      </c>
      <c r="AD3021" s="34">
        <f t="shared" ref="AD3021:AD3084" si="583">IF(ROUND(I3021*0.5,2)&gt;$Z$1,ROUND($Z$1-ROUND($Z$1*0.0976,2)-ROUND($Z$1*0.015,2)-ROUND($Z$1*0.0245,2),2)-ROUND(ROUND($Z$1-ROUND($Z$1*0.0976,2)-ROUND($Z$1*0.015,2)-ROUND($Z$1*0.0245,2),2)*0.09,2),ROUND(ROUND(I3021*0.5,2)-ROUND(ROUND(I3021*0.5,2)*0.0976,2)-ROUND(ROUND(I3021*0.5,2)*0.015,2)-ROUND(ROUND(I3021*0.5,2)*0.0245,2),2)-ROUND(ROUND(ROUND(I3021*0.5,2)-ROUND(ROUND(I3021*0.5,2)*0.0976,2)-ROUND(ROUND(I3021*0.5,2)*0.015,2)-ROUND(ROUND(I3021*0.5,2)*0.0245,2),2)*0.09,2))</f>
        <v>0</v>
      </c>
      <c r="AE3021" s="34">
        <f t="shared" si="575"/>
        <v>0</v>
      </c>
      <c r="AF3021" s="34">
        <f t="shared" si="576"/>
        <v>0</v>
      </c>
      <c r="AG3021" s="34">
        <f t="shared" si="577"/>
        <v>0</v>
      </c>
      <c r="AH3021" s="34">
        <f t="shared" si="579"/>
        <v>0</v>
      </c>
      <c r="AI3021" s="34">
        <v>0</v>
      </c>
      <c r="AJ3021" s="34">
        <f t="shared" ref="AJ3021:AJ3084" si="584">IF(AG3021&gt;AD3021,AD3021,AG3021)</f>
        <v>0</v>
      </c>
      <c r="AK3021" s="34">
        <v>0</v>
      </c>
    </row>
    <row r="3022" spans="1:37">
      <c r="A3022" s="17">
        <v>3013</v>
      </c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75"/>
      <c r="O3022" s="76"/>
      <c r="P3022" s="3"/>
      <c r="Q3022" s="3"/>
      <c r="R3022" s="3"/>
      <c r="S3022" s="3"/>
      <c r="T3022" s="3"/>
      <c r="U3022" s="75"/>
      <c r="V3022" s="48">
        <f>IF(Dane!$E$4=1,AB3022,IF(Dane!$E$4=2,AH3022,AJ3022))</f>
        <v>0</v>
      </c>
      <c r="W3022" s="24">
        <f>IF(Dane!$E$4=1,AC3022,IF(Dane!$E$4=2,AI3022,AK3022))</f>
        <v>0</v>
      </c>
      <c r="X3022" s="24">
        <f t="shared" si="573"/>
        <v>0</v>
      </c>
      <c r="Y3022" s="49">
        <f t="shared" si="574"/>
        <v>0</v>
      </c>
      <c r="Z3022" s="34">
        <f t="shared" si="580"/>
        <v>0</v>
      </c>
      <c r="AA3022" s="34">
        <f t="shared" si="581"/>
        <v>0</v>
      </c>
      <c r="AB3022" s="34">
        <f t="shared" si="578"/>
        <v>0</v>
      </c>
      <c r="AC3022" s="34">
        <f t="shared" si="582"/>
        <v>0</v>
      </c>
      <c r="AD3022" s="34">
        <f t="shared" si="583"/>
        <v>0</v>
      </c>
      <c r="AE3022" s="34">
        <f t="shared" si="575"/>
        <v>0</v>
      </c>
      <c r="AF3022" s="34">
        <f t="shared" si="576"/>
        <v>0</v>
      </c>
      <c r="AG3022" s="34">
        <f t="shared" si="577"/>
        <v>0</v>
      </c>
      <c r="AH3022" s="34">
        <f t="shared" si="579"/>
        <v>0</v>
      </c>
      <c r="AI3022" s="34">
        <v>0</v>
      </c>
      <c r="AJ3022" s="34">
        <f t="shared" si="584"/>
        <v>0</v>
      </c>
      <c r="AK3022" s="34">
        <v>0</v>
      </c>
    </row>
    <row r="3023" spans="1:37">
      <c r="A3023" s="17">
        <v>3014</v>
      </c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75"/>
      <c r="O3023" s="76"/>
      <c r="P3023" s="3"/>
      <c r="Q3023" s="3"/>
      <c r="R3023" s="3"/>
      <c r="S3023" s="3"/>
      <c r="T3023" s="3"/>
      <c r="U3023" s="75"/>
      <c r="V3023" s="48">
        <f>IF(Dane!$E$4=1,AB3023,IF(Dane!$E$4=2,AH3023,AJ3023))</f>
        <v>0</v>
      </c>
      <c r="W3023" s="24">
        <f>IF(Dane!$E$4=1,AC3023,IF(Dane!$E$4=2,AI3023,AK3023))</f>
        <v>0</v>
      </c>
      <c r="X3023" s="24">
        <f t="shared" si="573"/>
        <v>0</v>
      </c>
      <c r="Y3023" s="49">
        <f t="shared" si="574"/>
        <v>0</v>
      </c>
      <c r="Z3023" s="34">
        <f t="shared" si="580"/>
        <v>0</v>
      </c>
      <c r="AA3023" s="34">
        <f t="shared" si="581"/>
        <v>0</v>
      </c>
      <c r="AB3023" s="34">
        <f t="shared" si="578"/>
        <v>0</v>
      </c>
      <c r="AC3023" s="34">
        <f t="shared" si="582"/>
        <v>0</v>
      </c>
      <c r="AD3023" s="34">
        <f t="shared" si="583"/>
        <v>0</v>
      </c>
      <c r="AE3023" s="34">
        <f t="shared" si="575"/>
        <v>0</v>
      </c>
      <c r="AF3023" s="34">
        <f t="shared" si="576"/>
        <v>0</v>
      </c>
      <c r="AG3023" s="34">
        <f t="shared" si="577"/>
        <v>0</v>
      </c>
      <c r="AH3023" s="34">
        <f t="shared" si="579"/>
        <v>0</v>
      </c>
      <c r="AI3023" s="34">
        <v>0</v>
      </c>
      <c r="AJ3023" s="34">
        <f t="shared" si="584"/>
        <v>0</v>
      </c>
      <c r="AK3023" s="34">
        <v>0</v>
      </c>
    </row>
    <row r="3024" spans="1:37">
      <c r="A3024" s="17">
        <v>3015</v>
      </c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75"/>
      <c r="O3024" s="76"/>
      <c r="P3024" s="3"/>
      <c r="Q3024" s="3"/>
      <c r="R3024" s="3"/>
      <c r="S3024" s="3"/>
      <c r="T3024" s="3"/>
      <c r="U3024" s="75"/>
      <c r="V3024" s="48">
        <f>IF(Dane!$E$4=1,AB3024,IF(Dane!$E$4=2,AH3024,AJ3024))</f>
        <v>0</v>
      </c>
      <c r="W3024" s="24">
        <f>IF(Dane!$E$4=1,AC3024,IF(Dane!$E$4=2,AI3024,AK3024))</f>
        <v>0</v>
      </c>
      <c r="X3024" s="24">
        <f t="shared" si="573"/>
        <v>0</v>
      </c>
      <c r="Y3024" s="49">
        <f t="shared" si="574"/>
        <v>0</v>
      </c>
      <c r="Z3024" s="34">
        <f t="shared" si="580"/>
        <v>0</v>
      </c>
      <c r="AA3024" s="34">
        <f t="shared" si="581"/>
        <v>0</v>
      </c>
      <c r="AB3024" s="34">
        <f t="shared" si="578"/>
        <v>0</v>
      </c>
      <c r="AC3024" s="34">
        <f t="shared" si="582"/>
        <v>0</v>
      </c>
      <c r="AD3024" s="34">
        <f t="shared" si="583"/>
        <v>0</v>
      </c>
      <c r="AE3024" s="34">
        <f t="shared" si="575"/>
        <v>0</v>
      </c>
      <c r="AF3024" s="34">
        <f t="shared" si="576"/>
        <v>0</v>
      </c>
      <c r="AG3024" s="34">
        <f t="shared" si="577"/>
        <v>0</v>
      </c>
      <c r="AH3024" s="34">
        <f t="shared" si="579"/>
        <v>0</v>
      </c>
      <c r="AI3024" s="34">
        <v>0</v>
      </c>
      <c r="AJ3024" s="34">
        <f t="shared" si="584"/>
        <v>0</v>
      </c>
      <c r="AK3024" s="34">
        <v>0</v>
      </c>
    </row>
    <row r="3025" spans="1:37">
      <c r="A3025" s="17">
        <v>3016</v>
      </c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75"/>
      <c r="O3025" s="76"/>
      <c r="P3025" s="3"/>
      <c r="Q3025" s="3"/>
      <c r="R3025" s="3"/>
      <c r="S3025" s="3"/>
      <c r="T3025" s="3"/>
      <c r="U3025" s="75"/>
      <c r="V3025" s="48">
        <f>IF(Dane!$E$4=1,AB3025,IF(Dane!$E$4=2,AH3025,AJ3025))</f>
        <v>0</v>
      </c>
      <c r="W3025" s="24">
        <f>IF(Dane!$E$4=1,AC3025,IF(Dane!$E$4=2,AI3025,AK3025))</f>
        <v>0</v>
      </c>
      <c r="X3025" s="24">
        <f t="shared" si="573"/>
        <v>0</v>
      </c>
      <c r="Y3025" s="49">
        <f t="shared" si="574"/>
        <v>0</v>
      </c>
      <c r="Z3025" s="34">
        <f t="shared" si="580"/>
        <v>0</v>
      </c>
      <c r="AA3025" s="34">
        <f t="shared" si="581"/>
        <v>0</v>
      </c>
      <c r="AB3025" s="34">
        <f t="shared" si="578"/>
        <v>0</v>
      </c>
      <c r="AC3025" s="34">
        <f t="shared" si="582"/>
        <v>0</v>
      </c>
      <c r="AD3025" s="34">
        <f t="shared" si="583"/>
        <v>0</v>
      </c>
      <c r="AE3025" s="34">
        <f t="shared" si="575"/>
        <v>0</v>
      </c>
      <c r="AF3025" s="34">
        <f t="shared" si="576"/>
        <v>0</v>
      </c>
      <c r="AG3025" s="34">
        <f t="shared" si="577"/>
        <v>0</v>
      </c>
      <c r="AH3025" s="34">
        <f t="shared" si="579"/>
        <v>0</v>
      </c>
      <c r="AI3025" s="34">
        <v>0</v>
      </c>
      <c r="AJ3025" s="34">
        <f t="shared" si="584"/>
        <v>0</v>
      </c>
      <c r="AK3025" s="34">
        <v>0</v>
      </c>
    </row>
    <row r="3026" spans="1:37">
      <c r="A3026" s="17">
        <v>3017</v>
      </c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75"/>
      <c r="O3026" s="76"/>
      <c r="P3026" s="3"/>
      <c r="Q3026" s="3"/>
      <c r="R3026" s="3"/>
      <c r="S3026" s="3"/>
      <c r="T3026" s="3"/>
      <c r="U3026" s="75"/>
      <c r="V3026" s="48">
        <f>IF(Dane!$E$4=1,AB3026,IF(Dane!$E$4=2,AH3026,AJ3026))</f>
        <v>0</v>
      </c>
      <c r="W3026" s="24">
        <f>IF(Dane!$E$4=1,AC3026,IF(Dane!$E$4=2,AI3026,AK3026))</f>
        <v>0</v>
      </c>
      <c r="X3026" s="24">
        <f t="shared" si="573"/>
        <v>0</v>
      </c>
      <c r="Y3026" s="49">
        <f t="shared" si="574"/>
        <v>0</v>
      </c>
      <c r="Z3026" s="34">
        <f t="shared" si="580"/>
        <v>0</v>
      </c>
      <c r="AA3026" s="34">
        <f t="shared" si="581"/>
        <v>0</v>
      </c>
      <c r="AB3026" s="34">
        <f t="shared" si="578"/>
        <v>0</v>
      </c>
      <c r="AC3026" s="34">
        <f t="shared" si="582"/>
        <v>0</v>
      </c>
      <c r="AD3026" s="34">
        <f t="shared" si="583"/>
        <v>0</v>
      </c>
      <c r="AE3026" s="34">
        <f t="shared" si="575"/>
        <v>0</v>
      </c>
      <c r="AF3026" s="34">
        <f t="shared" si="576"/>
        <v>0</v>
      </c>
      <c r="AG3026" s="34">
        <f t="shared" si="577"/>
        <v>0</v>
      </c>
      <c r="AH3026" s="34">
        <f t="shared" si="579"/>
        <v>0</v>
      </c>
      <c r="AI3026" s="34">
        <v>0</v>
      </c>
      <c r="AJ3026" s="34">
        <f t="shared" si="584"/>
        <v>0</v>
      </c>
      <c r="AK3026" s="34">
        <v>0</v>
      </c>
    </row>
    <row r="3027" spans="1:37">
      <c r="A3027" s="17">
        <v>3018</v>
      </c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75"/>
      <c r="O3027" s="76"/>
      <c r="P3027" s="3"/>
      <c r="Q3027" s="3"/>
      <c r="R3027" s="3"/>
      <c r="S3027" s="3"/>
      <c r="T3027" s="3"/>
      <c r="U3027" s="75"/>
      <c r="V3027" s="48">
        <f>IF(Dane!$E$4=1,AB3027,IF(Dane!$E$4=2,AH3027,AJ3027))</f>
        <v>0</v>
      </c>
      <c r="W3027" s="24">
        <f>IF(Dane!$E$4=1,AC3027,IF(Dane!$E$4=2,AI3027,AK3027))</f>
        <v>0</v>
      </c>
      <c r="X3027" s="24">
        <f t="shared" si="573"/>
        <v>0</v>
      </c>
      <c r="Y3027" s="49">
        <f t="shared" si="574"/>
        <v>0</v>
      </c>
      <c r="Z3027" s="34">
        <f t="shared" si="580"/>
        <v>0</v>
      </c>
      <c r="AA3027" s="34">
        <f t="shared" si="581"/>
        <v>0</v>
      </c>
      <c r="AB3027" s="34">
        <f t="shared" si="578"/>
        <v>0</v>
      </c>
      <c r="AC3027" s="34">
        <f t="shared" si="582"/>
        <v>0</v>
      </c>
      <c r="AD3027" s="34">
        <f t="shared" si="583"/>
        <v>0</v>
      </c>
      <c r="AE3027" s="34">
        <f t="shared" si="575"/>
        <v>0</v>
      </c>
      <c r="AF3027" s="34">
        <f t="shared" si="576"/>
        <v>0</v>
      </c>
      <c r="AG3027" s="34">
        <f t="shared" si="577"/>
        <v>0</v>
      </c>
      <c r="AH3027" s="34">
        <f t="shared" si="579"/>
        <v>0</v>
      </c>
      <c r="AI3027" s="34">
        <v>0</v>
      </c>
      <c r="AJ3027" s="34">
        <f t="shared" si="584"/>
        <v>0</v>
      </c>
      <c r="AK3027" s="34">
        <v>0</v>
      </c>
    </row>
    <row r="3028" spans="1:37">
      <c r="A3028" s="17">
        <v>3019</v>
      </c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75"/>
      <c r="O3028" s="76"/>
      <c r="P3028" s="3"/>
      <c r="Q3028" s="3"/>
      <c r="R3028" s="3"/>
      <c r="S3028" s="3"/>
      <c r="T3028" s="3"/>
      <c r="U3028" s="75"/>
      <c r="V3028" s="48">
        <f>IF(Dane!$E$4=1,AB3028,IF(Dane!$E$4=2,AH3028,AJ3028))</f>
        <v>0</v>
      </c>
      <c r="W3028" s="24">
        <f>IF(Dane!$E$4=1,AC3028,IF(Dane!$E$4=2,AI3028,AK3028))</f>
        <v>0</v>
      </c>
      <c r="X3028" s="24">
        <f t="shared" si="573"/>
        <v>0</v>
      </c>
      <c r="Y3028" s="49">
        <f t="shared" si="574"/>
        <v>0</v>
      </c>
      <c r="Z3028" s="34">
        <f t="shared" si="580"/>
        <v>0</v>
      </c>
      <c r="AA3028" s="34">
        <f t="shared" si="581"/>
        <v>0</v>
      </c>
      <c r="AB3028" s="34">
        <f t="shared" si="578"/>
        <v>0</v>
      </c>
      <c r="AC3028" s="34">
        <f t="shared" si="582"/>
        <v>0</v>
      </c>
      <c r="AD3028" s="34">
        <f t="shared" si="583"/>
        <v>0</v>
      </c>
      <c r="AE3028" s="34">
        <f t="shared" si="575"/>
        <v>0</v>
      </c>
      <c r="AF3028" s="34">
        <f t="shared" si="576"/>
        <v>0</v>
      </c>
      <c r="AG3028" s="34">
        <f t="shared" si="577"/>
        <v>0</v>
      </c>
      <c r="AH3028" s="34">
        <f t="shared" si="579"/>
        <v>0</v>
      </c>
      <c r="AI3028" s="34">
        <v>0</v>
      </c>
      <c r="AJ3028" s="34">
        <f t="shared" si="584"/>
        <v>0</v>
      </c>
      <c r="AK3028" s="34">
        <v>0</v>
      </c>
    </row>
    <row r="3029" spans="1:37">
      <c r="A3029" s="17">
        <v>3020</v>
      </c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75"/>
      <c r="O3029" s="76"/>
      <c r="P3029" s="3"/>
      <c r="Q3029" s="3"/>
      <c r="R3029" s="3"/>
      <c r="S3029" s="3"/>
      <c r="T3029" s="3"/>
      <c r="U3029" s="75"/>
      <c r="V3029" s="48">
        <f>IF(Dane!$E$4=1,AB3029,IF(Dane!$E$4=2,AH3029,AJ3029))</f>
        <v>0</v>
      </c>
      <c r="W3029" s="24">
        <f>IF(Dane!$E$4=1,AC3029,IF(Dane!$E$4=2,AI3029,AK3029))</f>
        <v>0</v>
      </c>
      <c r="X3029" s="24">
        <f t="shared" si="573"/>
        <v>0</v>
      </c>
      <c r="Y3029" s="49">
        <f t="shared" si="574"/>
        <v>0</v>
      </c>
      <c r="Z3029" s="34">
        <f t="shared" si="580"/>
        <v>0</v>
      </c>
      <c r="AA3029" s="34">
        <f t="shared" si="581"/>
        <v>0</v>
      </c>
      <c r="AB3029" s="34">
        <f t="shared" si="578"/>
        <v>0</v>
      </c>
      <c r="AC3029" s="34">
        <f t="shared" si="582"/>
        <v>0</v>
      </c>
      <c r="AD3029" s="34">
        <f t="shared" si="583"/>
        <v>0</v>
      </c>
      <c r="AE3029" s="34">
        <f t="shared" si="575"/>
        <v>0</v>
      </c>
      <c r="AF3029" s="34">
        <f t="shared" si="576"/>
        <v>0</v>
      </c>
      <c r="AG3029" s="34">
        <f t="shared" si="577"/>
        <v>0</v>
      </c>
      <c r="AH3029" s="34">
        <f t="shared" si="579"/>
        <v>0</v>
      </c>
      <c r="AI3029" s="34">
        <v>0</v>
      </c>
      <c r="AJ3029" s="34">
        <f t="shared" si="584"/>
        <v>0</v>
      </c>
      <c r="AK3029" s="34">
        <v>0</v>
      </c>
    </row>
    <row r="3030" spans="1:37">
      <c r="A3030" s="17">
        <v>3021</v>
      </c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75"/>
      <c r="O3030" s="76"/>
      <c r="P3030" s="3"/>
      <c r="Q3030" s="3"/>
      <c r="R3030" s="3"/>
      <c r="S3030" s="3"/>
      <c r="T3030" s="3"/>
      <c r="U3030" s="75"/>
      <c r="V3030" s="48">
        <f>IF(Dane!$E$4=1,AB3030,IF(Dane!$E$4=2,AH3030,AJ3030))</f>
        <v>0</v>
      </c>
      <c r="W3030" s="24">
        <f>IF(Dane!$E$4=1,AC3030,IF(Dane!$E$4=2,AI3030,AK3030))</f>
        <v>0</v>
      </c>
      <c r="X3030" s="24">
        <f t="shared" si="573"/>
        <v>0</v>
      </c>
      <c r="Y3030" s="49">
        <f t="shared" si="574"/>
        <v>0</v>
      </c>
      <c r="Z3030" s="34">
        <f t="shared" si="580"/>
        <v>0</v>
      </c>
      <c r="AA3030" s="34">
        <f t="shared" si="581"/>
        <v>0</v>
      </c>
      <c r="AB3030" s="34">
        <f t="shared" si="578"/>
        <v>0</v>
      </c>
      <c r="AC3030" s="34">
        <f t="shared" si="582"/>
        <v>0</v>
      </c>
      <c r="AD3030" s="34">
        <f t="shared" si="583"/>
        <v>0</v>
      </c>
      <c r="AE3030" s="34">
        <f t="shared" si="575"/>
        <v>0</v>
      </c>
      <c r="AF3030" s="34">
        <f t="shared" si="576"/>
        <v>0</v>
      </c>
      <c r="AG3030" s="34">
        <f t="shared" si="577"/>
        <v>0</v>
      </c>
      <c r="AH3030" s="34">
        <f t="shared" si="579"/>
        <v>0</v>
      </c>
      <c r="AI3030" s="34">
        <v>0</v>
      </c>
      <c r="AJ3030" s="34">
        <f t="shared" si="584"/>
        <v>0</v>
      </c>
      <c r="AK3030" s="34">
        <v>0</v>
      </c>
    </row>
    <row r="3031" spans="1:37">
      <c r="A3031" s="17">
        <v>3022</v>
      </c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75"/>
      <c r="O3031" s="76"/>
      <c r="P3031" s="3"/>
      <c r="Q3031" s="3"/>
      <c r="R3031" s="3"/>
      <c r="S3031" s="3"/>
      <c r="T3031" s="3"/>
      <c r="U3031" s="75"/>
      <c r="V3031" s="48">
        <f>IF(Dane!$E$4=1,AB3031,IF(Dane!$E$4=2,AH3031,AJ3031))</f>
        <v>0</v>
      </c>
      <c r="W3031" s="24">
        <f>IF(Dane!$E$4=1,AC3031,IF(Dane!$E$4=2,AI3031,AK3031))</f>
        <v>0</v>
      </c>
      <c r="X3031" s="24">
        <f t="shared" si="573"/>
        <v>0</v>
      </c>
      <c r="Y3031" s="49">
        <f t="shared" si="574"/>
        <v>0</v>
      </c>
      <c r="Z3031" s="34">
        <f t="shared" si="580"/>
        <v>0</v>
      </c>
      <c r="AA3031" s="34">
        <f t="shared" si="581"/>
        <v>0</v>
      </c>
      <c r="AB3031" s="34">
        <f t="shared" si="578"/>
        <v>0</v>
      </c>
      <c r="AC3031" s="34">
        <f t="shared" si="582"/>
        <v>0</v>
      </c>
      <c r="AD3031" s="34">
        <f t="shared" si="583"/>
        <v>0</v>
      </c>
      <c r="AE3031" s="34">
        <f t="shared" si="575"/>
        <v>0</v>
      </c>
      <c r="AF3031" s="34">
        <f t="shared" si="576"/>
        <v>0</v>
      </c>
      <c r="AG3031" s="34">
        <f t="shared" si="577"/>
        <v>0</v>
      </c>
      <c r="AH3031" s="34">
        <f t="shared" si="579"/>
        <v>0</v>
      </c>
      <c r="AI3031" s="34">
        <v>0</v>
      </c>
      <c r="AJ3031" s="34">
        <f t="shared" si="584"/>
        <v>0</v>
      </c>
      <c r="AK3031" s="34">
        <v>0</v>
      </c>
    </row>
    <row r="3032" spans="1:37">
      <c r="A3032" s="17">
        <v>3023</v>
      </c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75"/>
      <c r="O3032" s="76"/>
      <c r="P3032" s="3"/>
      <c r="Q3032" s="3"/>
      <c r="R3032" s="3"/>
      <c r="S3032" s="3"/>
      <c r="T3032" s="3"/>
      <c r="U3032" s="75"/>
      <c r="V3032" s="48">
        <f>IF(Dane!$E$4=1,AB3032,IF(Dane!$E$4=2,AH3032,AJ3032))</f>
        <v>0</v>
      </c>
      <c r="W3032" s="24">
        <f>IF(Dane!$E$4=1,AC3032,IF(Dane!$E$4=2,AI3032,AK3032))</f>
        <v>0</v>
      </c>
      <c r="X3032" s="24">
        <f t="shared" si="573"/>
        <v>0</v>
      </c>
      <c r="Y3032" s="49">
        <f t="shared" si="574"/>
        <v>0</v>
      </c>
      <c r="Z3032" s="34">
        <f t="shared" si="580"/>
        <v>0</v>
      </c>
      <c r="AA3032" s="34">
        <f t="shared" si="581"/>
        <v>0</v>
      </c>
      <c r="AB3032" s="34">
        <f t="shared" si="578"/>
        <v>0</v>
      </c>
      <c r="AC3032" s="34">
        <f t="shared" si="582"/>
        <v>0</v>
      </c>
      <c r="AD3032" s="34">
        <f t="shared" si="583"/>
        <v>0</v>
      </c>
      <c r="AE3032" s="34">
        <f t="shared" si="575"/>
        <v>0</v>
      </c>
      <c r="AF3032" s="34">
        <f t="shared" si="576"/>
        <v>0</v>
      </c>
      <c r="AG3032" s="34">
        <f t="shared" si="577"/>
        <v>0</v>
      </c>
      <c r="AH3032" s="34">
        <f t="shared" si="579"/>
        <v>0</v>
      </c>
      <c r="AI3032" s="34">
        <v>0</v>
      </c>
      <c r="AJ3032" s="34">
        <f t="shared" si="584"/>
        <v>0</v>
      </c>
      <c r="AK3032" s="34">
        <v>0</v>
      </c>
    </row>
    <row r="3033" spans="1:37">
      <c r="A3033" s="17">
        <v>3024</v>
      </c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75"/>
      <c r="O3033" s="76"/>
      <c r="P3033" s="3"/>
      <c r="Q3033" s="3"/>
      <c r="R3033" s="3"/>
      <c r="S3033" s="3"/>
      <c r="T3033" s="3"/>
      <c r="U3033" s="75"/>
      <c r="V3033" s="48">
        <f>IF(Dane!$E$4=1,AB3033,IF(Dane!$E$4=2,AH3033,AJ3033))</f>
        <v>0</v>
      </c>
      <c r="W3033" s="24">
        <f>IF(Dane!$E$4=1,AC3033,IF(Dane!$E$4=2,AI3033,AK3033))</f>
        <v>0</v>
      </c>
      <c r="X3033" s="24">
        <f t="shared" si="573"/>
        <v>0</v>
      </c>
      <c r="Y3033" s="49">
        <f t="shared" si="574"/>
        <v>0</v>
      </c>
      <c r="Z3033" s="34">
        <f t="shared" si="580"/>
        <v>0</v>
      </c>
      <c r="AA3033" s="34">
        <f t="shared" si="581"/>
        <v>0</v>
      </c>
      <c r="AB3033" s="34">
        <f t="shared" si="578"/>
        <v>0</v>
      </c>
      <c r="AC3033" s="34">
        <f t="shared" si="582"/>
        <v>0</v>
      </c>
      <c r="AD3033" s="34">
        <f t="shared" si="583"/>
        <v>0</v>
      </c>
      <c r="AE3033" s="34">
        <f t="shared" si="575"/>
        <v>0</v>
      </c>
      <c r="AF3033" s="34">
        <f t="shared" si="576"/>
        <v>0</v>
      </c>
      <c r="AG3033" s="34">
        <f t="shared" si="577"/>
        <v>0</v>
      </c>
      <c r="AH3033" s="34">
        <f t="shared" si="579"/>
        <v>0</v>
      </c>
      <c r="AI3033" s="34">
        <v>0</v>
      </c>
      <c r="AJ3033" s="34">
        <f t="shared" si="584"/>
        <v>0</v>
      </c>
      <c r="AK3033" s="34">
        <v>0</v>
      </c>
    </row>
    <row r="3034" spans="1:37">
      <c r="A3034" s="17">
        <v>3025</v>
      </c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75"/>
      <c r="O3034" s="76"/>
      <c r="P3034" s="3"/>
      <c r="Q3034" s="3"/>
      <c r="R3034" s="3"/>
      <c r="S3034" s="3"/>
      <c r="T3034" s="3"/>
      <c r="U3034" s="75"/>
      <c r="V3034" s="48">
        <f>IF(Dane!$E$4=1,AB3034,IF(Dane!$E$4=2,AH3034,AJ3034))</f>
        <v>0</v>
      </c>
      <c r="W3034" s="24">
        <f>IF(Dane!$E$4=1,AC3034,IF(Dane!$E$4=2,AI3034,AK3034))</f>
        <v>0</v>
      </c>
      <c r="X3034" s="24">
        <f t="shared" si="573"/>
        <v>0</v>
      </c>
      <c r="Y3034" s="49">
        <f t="shared" si="574"/>
        <v>0</v>
      </c>
      <c r="Z3034" s="34">
        <f t="shared" si="580"/>
        <v>0</v>
      </c>
      <c r="AA3034" s="34">
        <f t="shared" si="581"/>
        <v>0</v>
      </c>
      <c r="AB3034" s="34">
        <f t="shared" si="578"/>
        <v>0</v>
      </c>
      <c r="AC3034" s="34">
        <f t="shared" si="582"/>
        <v>0</v>
      </c>
      <c r="AD3034" s="34">
        <f t="shared" si="583"/>
        <v>0</v>
      </c>
      <c r="AE3034" s="34">
        <f t="shared" si="575"/>
        <v>0</v>
      </c>
      <c r="AF3034" s="34">
        <f t="shared" si="576"/>
        <v>0</v>
      </c>
      <c r="AG3034" s="34">
        <f t="shared" si="577"/>
        <v>0</v>
      </c>
      <c r="AH3034" s="34">
        <f t="shared" si="579"/>
        <v>0</v>
      </c>
      <c r="AI3034" s="34">
        <v>0</v>
      </c>
      <c r="AJ3034" s="34">
        <f t="shared" si="584"/>
        <v>0</v>
      </c>
      <c r="AK3034" s="34">
        <v>0</v>
      </c>
    </row>
    <row r="3035" spans="1:37">
      <c r="A3035" s="17">
        <v>3026</v>
      </c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75"/>
      <c r="O3035" s="76"/>
      <c r="P3035" s="3"/>
      <c r="Q3035" s="3"/>
      <c r="R3035" s="3"/>
      <c r="S3035" s="3"/>
      <c r="T3035" s="3"/>
      <c r="U3035" s="75"/>
      <c r="V3035" s="48">
        <f>IF(Dane!$E$4=1,AB3035,IF(Dane!$E$4=2,AH3035,AJ3035))</f>
        <v>0</v>
      </c>
      <c r="W3035" s="24">
        <f>IF(Dane!$E$4=1,AC3035,IF(Dane!$E$4=2,AI3035,AK3035))</f>
        <v>0</v>
      </c>
      <c r="X3035" s="24">
        <f t="shared" si="573"/>
        <v>0</v>
      </c>
      <c r="Y3035" s="49">
        <f t="shared" si="574"/>
        <v>0</v>
      </c>
      <c r="Z3035" s="34">
        <f t="shared" si="580"/>
        <v>0</v>
      </c>
      <c r="AA3035" s="34">
        <f t="shared" si="581"/>
        <v>0</v>
      </c>
      <c r="AB3035" s="34">
        <f t="shared" si="578"/>
        <v>0</v>
      </c>
      <c r="AC3035" s="34">
        <f t="shared" si="582"/>
        <v>0</v>
      </c>
      <c r="AD3035" s="34">
        <f t="shared" si="583"/>
        <v>0</v>
      </c>
      <c r="AE3035" s="34">
        <f t="shared" si="575"/>
        <v>0</v>
      </c>
      <c r="AF3035" s="34">
        <f t="shared" si="576"/>
        <v>0</v>
      </c>
      <c r="AG3035" s="34">
        <f t="shared" si="577"/>
        <v>0</v>
      </c>
      <c r="AH3035" s="34">
        <f t="shared" si="579"/>
        <v>0</v>
      </c>
      <c r="AI3035" s="34">
        <v>0</v>
      </c>
      <c r="AJ3035" s="34">
        <f t="shared" si="584"/>
        <v>0</v>
      </c>
      <c r="AK3035" s="34">
        <v>0</v>
      </c>
    </row>
    <row r="3036" spans="1:37">
      <c r="A3036" s="17">
        <v>3027</v>
      </c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75"/>
      <c r="O3036" s="76"/>
      <c r="P3036" s="3"/>
      <c r="Q3036" s="3"/>
      <c r="R3036" s="3"/>
      <c r="S3036" s="3"/>
      <c r="T3036" s="3"/>
      <c r="U3036" s="75"/>
      <c r="V3036" s="48">
        <f>IF(Dane!$E$4=1,AB3036,IF(Dane!$E$4=2,AH3036,AJ3036))</f>
        <v>0</v>
      </c>
      <c r="W3036" s="24">
        <f>IF(Dane!$E$4=1,AC3036,IF(Dane!$E$4=2,AI3036,AK3036))</f>
        <v>0</v>
      </c>
      <c r="X3036" s="24">
        <f t="shared" si="573"/>
        <v>0</v>
      </c>
      <c r="Y3036" s="49">
        <f t="shared" si="574"/>
        <v>0</v>
      </c>
      <c r="Z3036" s="34">
        <f t="shared" si="580"/>
        <v>0</v>
      </c>
      <c r="AA3036" s="34">
        <f t="shared" si="581"/>
        <v>0</v>
      </c>
      <c r="AB3036" s="34">
        <f t="shared" si="578"/>
        <v>0</v>
      </c>
      <c r="AC3036" s="34">
        <f t="shared" si="582"/>
        <v>0</v>
      </c>
      <c r="AD3036" s="34">
        <f t="shared" si="583"/>
        <v>0</v>
      </c>
      <c r="AE3036" s="34">
        <f t="shared" si="575"/>
        <v>0</v>
      </c>
      <c r="AF3036" s="34">
        <f t="shared" si="576"/>
        <v>0</v>
      </c>
      <c r="AG3036" s="34">
        <f t="shared" si="577"/>
        <v>0</v>
      </c>
      <c r="AH3036" s="34">
        <f t="shared" si="579"/>
        <v>0</v>
      </c>
      <c r="AI3036" s="34">
        <v>0</v>
      </c>
      <c r="AJ3036" s="34">
        <f t="shared" si="584"/>
        <v>0</v>
      </c>
      <c r="AK3036" s="34">
        <v>0</v>
      </c>
    </row>
    <row r="3037" spans="1:37">
      <c r="A3037" s="17">
        <v>3028</v>
      </c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75"/>
      <c r="O3037" s="76"/>
      <c r="P3037" s="3"/>
      <c r="Q3037" s="3"/>
      <c r="R3037" s="3"/>
      <c r="S3037" s="3"/>
      <c r="T3037" s="3"/>
      <c r="U3037" s="75"/>
      <c r="V3037" s="48">
        <f>IF(Dane!$E$4=1,AB3037,IF(Dane!$E$4=2,AH3037,AJ3037))</f>
        <v>0</v>
      </c>
      <c r="W3037" s="24">
        <f>IF(Dane!$E$4=1,AC3037,IF(Dane!$E$4=2,AI3037,AK3037))</f>
        <v>0</v>
      </c>
      <c r="X3037" s="24">
        <f t="shared" si="573"/>
        <v>0</v>
      </c>
      <c r="Y3037" s="49">
        <f t="shared" si="574"/>
        <v>0</v>
      </c>
      <c r="Z3037" s="34">
        <f t="shared" si="580"/>
        <v>0</v>
      </c>
      <c r="AA3037" s="34">
        <f t="shared" si="581"/>
        <v>0</v>
      </c>
      <c r="AB3037" s="34">
        <f t="shared" si="578"/>
        <v>0</v>
      </c>
      <c r="AC3037" s="34">
        <f t="shared" si="582"/>
        <v>0</v>
      </c>
      <c r="AD3037" s="34">
        <f t="shared" si="583"/>
        <v>0</v>
      </c>
      <c r="AE3037" s="34">
        <f t="shared" si="575"/>
        <v>0</v>
      </c>
      <c r="AF3037" s="34">
        <f t="shared" si="576"/>
        <v>0</v>
      </c>
      <c r="AG3037" s="34">
        <f t="shared" si="577"/>
        <v>0</v>
      </c>
      <c r="AH3037" s="34">
        <f t="shared" si="579"/>
        <v>0</v>
      </c>
      <c r="AI3037" s="34">
        <v>0</v>
      </c>
      <c r="AJ3037" s="34">
        <f t="shared" si="584"/>
        <v>0</v>
      </c>
      <c r="AK3037" s="34">
        <v>0</v>
      </c>
    </row>
    <row r="3038" spans="1:37">
      <c r="A3038" s="17">
        <v>3029</v>
      </c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75"/>
      <c r="O3038" s="76"/>
      <c r="P3038" s="3"/>
      <c r="Q3038" s="3"/>
      <c r="R3038" s="3"/>
      <c r="S3038" s="3"/>
      <c r="T3038" s="3"/>
      <c r="U3038" s="75"/>
      <c r="V3038" s="48">
        <f>IF(Dane!$E$4=1,AB3038,IF(Dane!$E$4=2,AH3038,AJ3038))</f>
        <v>0</v>
      </c>
      <c r="W3038" s="24">
        <f>IF(Dane!$E$4=1,AC3038,IF(Dane!$E$4=2,AI3038,AK3038))</f>
        <v>0</v>
      </c>
      <c r="X3038" s="24">
        <f t="shared" si="573"/>
        <v>0</v>
      </c>
      <c r="Y3038" s="49">
        <f t="shared" si="574"/>
        <v>0</v>
      </c>
      <c r="Z3038" s="34">
        <f t="shared" si="580"/>
        <v>0</v>
      </c>
      <c r="AA3038" s="34">
        <f t="shared" si="581"/>
        <v>0</v>
      </c>
      <c r="AB3038" s="34">
        <f t="shared" si="578"/>
        <v>0</v>
      </c>
      <c r="AC3038" s="34">
        <f t="shared" si="582"/>
        <v>0</v>
      </c>
      <c r="AD3038" s="34">
        <f t="shared" si="583"/>
        <v>0</v>
      </c>
      <c r="AE3038" s="34">
        <f t="shared" si="575"/>
        <v>0</v>
      </c>
      <c r="AF3038" s="34">
        <f t="shared" si="576"/>
        <v>0</v>
      </c>
      <c r="AG3038" s="34">
        <f t="shared" si="577"/>
        <v>0</v>
      </c>
      <c r="AH3038" s="34">
        <f t="shared" si="579"/>
        <v>0</v>
      </c>
      <c r="AI3038" s="34">
        <v>0</v>
      </c>
      <c r="AJ3038" s="34">
        <f t="shared" si="584"/>
        <v>0</v>
      </c>
      <c r="AK3038" s="34">
        <v>0</v>
      </c>
    </row>
    <row r="3039" spans="1:37">
      <c r="A3039" s="17">
        <v>3030</v>
      </c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75"/>
      <c r="O3039" s="76"/>
      <c r="P3039" s="3"/>
      <c r="Q3039" s="3"/>
      <c r="R3039" s="3"/>
      <c r="S3039" s="3"/>
      <c r="T3039" s="3"/>
      <c r="U3039" s="75"/>
      <c r="V3039" s="48">
        <f>IF(Dane!$E$4=1,AB3039,IF(Dane!$E$4=2,AH3039,AJ3039))</f>
        <v>0</v>
      </c>
      <c r="W3039" s="24">
        <f>IF(Dane!$E$4=1,AC3039,IF(Dane!$E$4=2,AI3039,AK3039))</f>
        <v>0</v>
      </c>
      <c r="X3039" s="24">
        <f t="shared" si="573"/>
        <v>0</v>
      </c>
      <c r="Y3039" s="49">
        <f t="shared" si="574"/>
        <v>0</v>
      </c>
      <c r="Z3039" s="34">
        <f t="shared" si="580"/>
        <v>0</v>
      </c>
      <c r="AA3039" s="34">
        <f t="shared" si="581"/>
        <v>0</v>
      </c>
      <c r="AB3039" s="34">
        <f t="shared" si="578"/>
        <v>0</v>
      </c>
      <c r="AC3039" s="34">
        <f t="shared" si="582"/>
        <v>0</v>
      </c>
      <c r="AD3039" s="34">
        <f t="shared" si="583"/>
        <v>0</v>
      </c>
      <c r="AE3039" s="34">
        <f t="shared" si="575"/>
        <v>0</v>
      </c>
      <c r="AF3039" s="34">
        <f t="shared" si="576"/>
        <v>0</v>
      </c>
      <c r="AG3039" s="34">
        <f t="shared" si="577"/>
        <v>0</v>
      </c>
      <c r="AH3039" s="34">
        <f t="shared" si="579"/>
        <v>0</v>
      </c>
      <c r="AI3039" s="34">
        <v>0</v>
      </c>
      <c r="AJ3039" s="34">
        <f t="shared" si="584"/>
        <v>0</v>
      </c>
      <c r="AK3039" s="34">
        <v>0</v>
      </c>
    </row>
    <row r="3040" spans="1:37">
      <c r="A3040" s="17">
        <v>3031</v>
      </c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75"/>
      <c r="O3040" s="76"/>
      <c r="P3040" s="3"/>
      <c r="Q3040" s="3"/>
      <c r="R3040" s="3"/>
      <c r="S3040" s="3"/>
      <c r="T3040" s="3"/>
      <c r="U3040" s="75"/>
      <c r="V3040" s="48">
        <f>IF(Dane!$E$4=1,AB3040,IF(Dane!$E$4=2,AH3040,AJ3040))</f>
        <v>0</v>
      </c>
      <c r="W3040" s="24">
        <f>IF(Dane!$E$4=1,AC3040,IF(Dane!$E$4=2,AI3040,AK3040))</f>
        <v>0</v>
      </c>
      <c r="X3040" s="24">
        <f t="shared" si="573"/>
        <v>0</v>
      </c>
      <c r="Y3040" s="49">
        <f t="shared" si="574"/>
        <v>0</v>
      </c>
      <c r="Z3040" s="34">
        <f t="shared" si="580"/>
        <v>0</v>
      </c>
      <c r="AA3040" s="34">
        <f t="shared" si="581"/>
        <v>0</v>
      </c>
      <c r="AB3040" s="34">
        <f t="shared" si="578"/>
        <v>0</v>
      </c>
      <c r="AC3040" s="34">
        <f t="shared" si="582"/>
        <v>0</v>
      </c>
      <c r="AD3040" s="34">
        <f t="shared" si="583"/>
        <v>0</v>
      </c>
      <c r="AE3040" s="34">
        <f t="shared" si="575"/>
        <v>0</v>
      </c>
      <c r="AF3040" s="34">
        <f t="shared" si="576"/>
        <v>0</v>
      </c>
      <c r="AG3040" s="34">
        <f t="shared" si="577"/>
        <v>0</v>
      </c>
      <c r="AH3040" s="34">
        <f t="shared" si="579"/>
        <v>0</v>
      </c>
      <c r="AI3040" s="34">
        <v>0</v>
      </c>
      <c r="AJ3040" s="34">
        <f t="shared" si="584"/>
        <v>0</v>
      </c>
      <c r="AK3040" s="34">
        <v>0</v>
      </c>
    </row>
    <row r="3041" spans="1:37">
      <c r="A3041" s="17">
        <v>3032</v>
      </c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75"/>
      <c r="O3041" s="76"/>
      <c r="P3041" s="3"/>
      <c r="Q3041" s="3"/>
      <c r="R3041" s="3"/>
      <c r="S3041" s="3"/>
      <c r="T3041" s="3"/>
      <c r="U3041" s="75"/>
      <c r="V3041" s="48">
        <f>IF(Dane!$E$4=1,AB3041,IF(Dane!$E$4=2,AH3041,AJ3041))</f>
        <v>0</v>
      </c>
      <c r="W3041" s="24">
        <f>IF(Dane!$E$4=1,AC3041,IF(Dane!$E$4=2,AI3041,AK3041))</f>
        <v>0</v>
      </c>
      <c r="X3041" s="24">
        <f t="shared" si="573"/>
        <v>0</v>
      </c>
      <c r="Y3041" s="49">
        <f t="shared" si="574"/>
        <v>0</v>
      </c>
      <c r="Z3041" s="34">
        <f t="shared" si="580"/>
        <v>0</v>
      </c>
      <c r="AA3041" s="34">
        <f t="shared" si="581"/>
        <v>0</v>
      </c>
      <c r="AB3041" s="34">
        <f t="shared" si="578"/>
        <v>0</v>
      </c>
      <c r="AC3041" s="34">
        <f t="shared" si="582"/>
        <v>0</v>
      </c>
      <c r="AD3041" s="34">
        <f t="shared" si="583"/>
        <v>0</v>
      </c>
      <c r="AE3041" s="34">
        <f t="shared" si="575"/>
        <v>0</v>
      </c>
      <c r="AF3041" s="34">
        <f t="shared" si="576"/>
        <v>0</v>
      </c>
      <c r="AG3041" s="34">
        <f t="shared" si="577"/>
        <v>0</v>
      </c>
      <c r="AH3041" s="34">
        <f t="shared" si="579"/>
        <v>0</v>
      </c>
      <c r="AI3041" s="34">
        <v>0</v>
      </c>
      <c r="AJ3041" s="34">
        <f t="shared" si="584"/>
        <v>0</v>
      </c>
      <c r="AK3041" s="34">
        <v>0</v>
      </c>
    </row>
    <row r="3042" spans="1:37">
      <c r="A3042" s="17">
        <v>3033</v>
      </c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75"/>
      <c r="O3042" s="76"/>
      <c r="P3042" s="3"/>
      <c r="Q3042" s="3"/>
      <c r="R3042" s="3"/>
      <c r="S3042" s="3"/>
      <c r="T3042" s="3"/>
      <c r="U3042" s="75"/>
      <c r="V3042" s="48">
        <f>IF(Dane!$E$4=1,AB3042,IF(Dane!$E$4=2,AH3042,AJ3042))</f>
        <v>0</v>
      </c>
      <c r="W3042" s="24">
        <f>IF(Dane!$E$4=1,AC3042,IF(Dane!$E$4=2,AI3042,AK3042))</f>
        <v>0</v>
      </c>
      <c r="X3042" s="24">
        <f t="shared" si="573"/>
        <v>0</v>
      </c>
      <c r="Y3042" s="49">
        <f t="shared" si="574"/>
        <v>0</v>
      </c>
      <c r="Z3042" s="34">
        <f t="shared" si="580"/>
        <v>0</v>
      </c>
      <c r="AA3042" s="34">
        <f t="shared" si="581"/>
        <v>0</v>
      </c>
      <c r="AB3042" s="34">
        <f t="shared" si="578"/>
        <v>0</v>
      </c>
      <c r="AC3042" s="34">
        <f t="shared" si="582"/>
        <v>0</v>
      </c>
      <c r="AD3042" s="34">
        <f t="shared" si="583"/>
        <v>0</v>
      </c>
      <c r="AE3042" s="34">
        <f t="shared" si="575"/>
        <v>0</v>
      </c>
      <c r="AF3042" s="34">
        <f t="shared" si="576"/>
        <v>0</v>
      </c>
      <c r="AG3042" s="34">
        <f t="shared" si="577"/>
        <v>0</v>
      </c>
      <c r="AH3042" s="34">
        <f t="shared" si="579"/>
        <v>0</v>
      </c>
      <c r="AI3042" s="34">
        <v>0</v>
      </c>
      <c r="AJ3042" s="34">
        <f t="shared" si="584"/>
        <v>0</v>
      </c>
      <c r="AK3042" s="34">
        <v>0</v>
      </c>
    </row>
    <row r="3043" spans="1:37">
      <c r="A3043" s="17">
        <v>3034</v>
      </c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75"/>
      <c r="O3043" s="76"/>
      <c r="P3043" s="3"/>
      <c r="Q3043" s="3"/>
      <c r="R3043" s="3"/>
      <c r="S3043" s="3"/>
      <c r="T3043" s="3"/>
      <c r="U3043" s="75"/>
      <c r="V3043" s="48">
        <f>IF(Dane!$E$4=1,AB3043,IF(Dane!$E$4=2,AH3043,AJ3043))</f>
        <v>0</v>
      </c>
      <c r="W3043" s="24">
        <f>IF(Dane!$E$4=1,AC3043,IF(Dane!$E$4=2,AI3043,AK3043))</f>
        <v>0</v>
      </c>
      <c r="X3043" s="24">
        <f t="shared" si="573"/>
        <v>0</v>
      </c>
      <c r="Y3043" s="49">
        <f t="shared" si="574"/>
        <v>0</v>
      </c>
      <c r="Z3043" s="34">
        <f t="shared" si="580"/>
        <v>0</v>
      </c>
      <c r="AA3043" s="34">
        <f t="shared" si="581"/>
        <v>0</v>
      </c>
      <c r="AB3043" s="34">
        <f t="shared" si="578"/>
        <v>0</v>
      </c>
      <c r="AC3043" s="34">
        <f t="shared" si="582"/>
        <v>0</v>
      </c>
      <c r="AD3043" s="34">
        <f t="shared" si="583"/>
        <v>0</v>
      </c>
      <c r="AE3043" s="34">
        <f t="shared" si="575"/>
        <v>0</v>
      </c>
      <c r="AF3043" s="34">
        <f t="shared" si="576"/>
        <v>0</v>
      </c>
      <c r="AG3043" s="34">
        <f t="shared" si="577"/>
        <v>0</v>
      </c>
      <c r="AH3043" s="34">
        <f t="shared" si="579"/>
        <v>0</v>
      </c>
      <c r="AI3043" s="34">
        <v>0</v>
      </c>
      <c r="AJ3043" s="34">
        <f t="shared" si="584"/>
        <v>0</v>
      </c>
      <c r="AK3043" s="34">
        <v>0</v>
      </c>
    </row>
    <row r="3044" spans="1:37">
      <c r="A3044" s="17">
        <v>3035</v>
      </c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75"/>
      <c r="O3044" s="76"/>
      <c r="P3044" s="3"/>
      <c r="Q3044" s="3"/>
      <c r="R3044" s="3"/>
      <c r="S3044" s="3"/>
      <c r="T3044" s="3"/>
      <c r="U3044" s="75"/>
      <c r="V3044" s="48">
        <f>IF(Dane!$E$4=1,AB3044,IF(Dane!$E$4=2,AH3044,AJ3044))</f>
        <v>0</v>
      </c>
      <c r="W3044" s="24">
        <f>IF(Dane!$E$4=1,AC3044,IF(Dane!$E$4=2,AI3044,AK3044))</f>
        <v>0</v>
      </c>
      <c r="X3044" s="24">
        <f t="shared" si="573"/>
        <v>0</v>
      </c>
      <c r="Y3044" s="49">
        <f t="shared" si="574"/>
        <v>0</v>
      </c>
      <c r="Z3044" s="34">
        <f t="shared" si="580"/>
        <v>0</v>
      </c>
      <c r="AA3044" s="34">
        <f t="shared" si="581"/>
        <v>0</v>
      </c>
      <c r="AB3044" s="34">
        <f t="shared" si="578"/>
        <v>0</v>
      </c>
      <c r="AC3044" s="34">
        <f t="shared" si="582"/>
        <v>0</v>
      </c>
      <c r="AD3044" s="34">
        <f t="shared" si="583"/>
        <v>0</v>
      </c>
      <c r="AE3044" s="34">
        <f t="shared" si="575"/>
        <v>0</v>
      </c>
      <c r="AF3044" s="34">
        <f t="shared" si="576"/>
        <v>0</v>
      </c>
      <c r="AG3044" s="34">
        <f t="shared" si="577"/>
        <v>0</v>
      </c>
      <c r="AH3044" s="34">
        <f t="shared" si="579"/>
        <v>0</v>
      </c>
      <c r="AI3044" s="34">
        <v>0</v>
      </c>
      <c r="AJ3044" s="34">
        <f t="shared" si="584"/>
        <v>0</v>
      </c>
      <c r="AK3044" s="34">
        <v>0</v>
      </c>
    </row>
    <row r="3045" spans="1:37">
      <c r="A3045" s="17">
        <v>3036</v>
      </c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75"/>
      <c r="O3045" s="76"/>
      <c r="P3045" s="3"/>
      <c r="Q3045" s="3"/>
      <c r="R3045" s="3"/>
      <c r="S3045" s="3"/>
      <c r="T3045" s="3"/>
      <c r="U3045" s="75"/>
      <c r="V3045" s="48">
        <f>IF(Dane!$E$4=1,AB3045,IF(Dane!$E$4=2,AH3045,AJ3045))</f>
        <v>0</v>
      </c>
      <c r="W3045" s="24">
        <f>IF(Dane!$E$4=1,AC3045,IF(Dane!$E$4=2,AI3045,AK3045))</f>
        <v>0</v>
      </c>
      <c r="X3045" s="24">
        <f t="shared" si="573"/>
        <v>0</v>
      </c>
      <c r="Y3045" s="49">
        <f t="shared" si="574"/>
        <v>0</v>
      </c>
      <c r="Z3045" s="34">
        <f t="shared" si="580"/>
        <v>0</v>
      </c>
      <c r="AA3045" s="34">
        <f t="shared" si="581"/>
        <v>0</v>
      </c>
      <c r="AB3045" s="34">
        <f t="shared" si="578"/>
        <v>0</v>
      </c>
      <c r="AC3045" s="34">
        <f t="shared" si="582"/>
        <v>0</v>
      </c>
      <c r="AD3045" s="34">
        <f t="shared" si="583"/>
        <v>0</v>
      </c>
      <c r="AE3045" s="34">
        <f t="shared" si="575"/>
        <v>0</v>
      </c>
      <c r="AF3045" s="34">
        <f t="shared" si="576"/>
        <v>0</v>
      </c>
      <c r="AG3045" s="34">
        <f t="shared" si="577"/>
        <v>0</v>
      </c>
      <c r="AH3045" s="34">
        <f t="shared" si="579"/>
        <v>0</v>
      </c>
      <c r="AI3045" s="34">
        <v>0</v>
      </c>
      <c r="AJ3045" s="34">
        <f t="shared" si="584"/>
        <v>0</v>
      </c>
      <c r="AK3045" s="34">
        <v>0</v>
      </c>
    </row>
    <row r="3046" spans="1:37">
      <c r="A3046" s="17">
        <v>3037</v>
      </c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75"/>
      <c r="O3046" s="76"/>
      <c r="P3046" s="3"/>
      <c r="Q3046" s="3"/>
      <c r="R3046" s="3"/>
      <c r="S3046" s="3"/>
      <c r="T3046" s="3"/>
      <c r="U3046" s="75"/>
      <c r="V3046" s="48">
        <f>IF(Dane!$E$4=1,AB3046,IF(Dane!$E$4=2,AH3046,AJ3046))</f>
        <v>0</v>
      </c>
      <c r="W3046" s="24">
        <f>IF(Dane!$E$4=1,AC3046,IF(Dane!$E$4=2,AI3046,AK3046))</f>
        <v>0</v>
      </c>
      <c r="X3046" s="24">
        <f t="shared" si="573"/>
        <v>0</v>
      </c>
      <c r="Y3046" s="49">
        <f t="shared" si="574"/>
        <v>0</v>
      </c>
      <c r="Z3046" s="34">
        <f t="shared" si="580"/>
        <v>0</v>
      </c>
      <c r="AA3046" s="34">
        <f t="shared" si="581"/>
        <v>0</v>
      </c>
      <c r="AB3046" s="34">
        <f t="shared" si="578"/>
        <v>0</v>
      </c>
      <c r="AC3046" s="34">
        <f t="shared" si="582"/>
        <v>0</v>
      </c>
      <c r="AD3046" s="34">
        <f t="shared" si="583"/>
        <v>0</v>
      </c>
      <c r="AE3046" s="34">
        <f t="shared" si="575"/>
        <v>0</v>
      </c>
      <c r="AF3046" s="34">
        <f t="shared" si="576"/>
        <v>0</v>
      </c>
      <c r="AG3046" s="34">
        <f t="shared" si="577"/>
        <v>0</v>
      </c>
      <c r="AH3046" s="34">
        <f t="shared" si="579"/>
        <v>0</v>
      </c>
      <c r="AI3046" s="34">
        <v>0</v>
      </c>
      <c r="AJ3046" s="34">
        <f t="shared" si="584"/>
        <v>0</v>
      </c>
      <c r="AK3046" s="34">
        <v>0</v>
      </c>
    </row>
    <row r="3047" spans="1:37">
      <c r="A3047" s="17">
        <v>3038</v>
      </c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75"/>
      <c r="O3047" s="76"/>
      <c r="P3047" s="3"/>
      <c r="Q3047" s="3"/>
      <c r="R3047" s="3"/>
      <c r="S3047" s="3"/>
      <c r="T3047" s="3"/>
      <c r="U3047" s="75"/>
      <c r="V3047" s="48">
        <f>IF(Dane!$E$4=1,AB3047,IF(Dane!$E$4=2,AH3047,AJ3047))</f>
        <v>0</v>
      </c>
      <c r="W3047" s="24">
        <f>IF(Dane!$E$4=1,AC3047,IF(Dane!$E$4=2,AI3047,AK3047))</f>
        <v>0</v>
      </c>
      <c r="X3047" s="24">
        <f t="shared" si="573"/>
        <v>0</v>
      </c>
      <c r="Y3047" s="49">
        <f t="shared" si="574"/>
        <v>0</v>
      </c>
      <c r="Z3047" s="34">
        <f t="shared" si="580"/>
        <v>0</v>
      </c>
      <c r="AA3047" s="34">
        <f t="shared" si="581"/>
        <v>0</v>
      </c>
      <c r="AB3047" s="34">
        <f t="shared" si="578"/>
        <v>0</v>
      </c>
      <c r="AC3047" s="34">
        <f t="shared" si="582"/>
        <v>0</v>
      </c>
      <c r="AD3047" s="34">
        <f t="shared" si="583"/>
        <v>0</v>
      </c>
      <c r="AE3047" s="34">
        <f t="shared" si="575"/>
        <v>0</v>
      </c>
      <c r="AF3047" s="34">
        <f t="shared" si="576"/>
        <v>0</v>
      </c>
      <c r="AG3047" s="34">
        <f t="shared" si="577"/>
        <v>0</v>
      </c>
      <c r="AH3047" s="34">
        <f t="shared" si="579"/>
        <v>0</v>
      </c>
      <c r="AI3047" s="34">
        <v>0</v>
      </c>
      <c r="AJ3047" s="34">
        <f t="shared" si="584"/>
        <v>0</v>
      </c>
      <c r="AK3047" s="34">
        <v>0</v>
      </c>
    </row>
    <row r="3048" spans="1:37">
      <c r="A3048" s="17">
        <v>3039</v>
      </c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75"/>
      <c r="O3048" s="76"/>
      <c r="P3048" s="3"/>
      <c r="Q3048" s="3"/>
      <c r="R3048" s="3"/>
      <c r="S3048" s="3"/>
      <c r="T3048" s="3"/>
      <c r="U3048" s="75"/>
      <c r="V3048" s="48">
        <f>IF(Dane!$E$4=1,AB3048,IF(Dane!$E$4=2,AH3048,AJ3048))</f>
        <v>0</v>
      </c>
      <c r="W3048" s="24">
        <f>IF(Dane!$E$4=1,AC3048,IF(Dane!$E$4=2,AI3048,AK3048))</f>
        <v>0</v>
      </c>
      <c r="X3048" s="24">
        <f t="shared" si="573"/>
        <v>0</v>
      </c>
      <c r="Y3048" s="49">
        <f t="shared" si="574"/>
        <v>0</v>
      </c>
      <c r="Z3048" s="34">
        <f t="shared" si="580"/>
        <v>0</v>
      </c>
      <c r="AA3048" s="34">
        <f t="shared" si="581"/>
        <v>0</v>
      </c>
      <c r="AB3048" s="34">
        <f t="shared" si="578"/>
        <v>0</v>
      </c>
      <c r="AC3048" s="34">
        <f t="shared" si="582"/>
        <v>0</v>
      </c>
      <c r="AD3048" s="34">
        <f t="shared" si="583"/>
        <v>0</v>
      </c>
      <c r="AE3048" s="34">
        <f t="shared" si="575"/>
        <v>0</v>
      </c>
      <c r="AF3048" s="34">
        <f t="shared" si="576"/>
        <v>0</v>
      </c>
      <c r="AG3048" s="34">
        <f t="shared" si="577"/>
        <v>0</v>
      </c>
      <c r="AH3048" s="34">
        <f t="shared" si="579"/>
        <v>0</v>
      </c>
      <c r="AI3048" s="34">
        <v>0</v>
      </c>
      <c r="AJ3048" s="34">
        <f t="shared" si="584"/>
        <v>0</v>
      </c>
      <c r="AK3048" s="34">
        <v>0</v>
      </c>
    </row>
    <row r="3049" spans="1:37">
      <c r="A3049" s="17">
        <v>3040</v>
      </c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75"/>
      <c r="O3049" s="76"/>
      <c r="P3049" s="3"/>
      <c r="Q3049" s="3"/>
      <c r="R3049" s="3"/>
      <c r="S3049" s="3"/>
      <c r="T3049" s="3"/>
      <c r="U3049" s="75"/>
      <c r="V3049" s="48">
        <f>IF(Dane!$E$4=1,AB3049,IF(Dane!$E$4=2,AH3049,AJ3049))</f>
        <v>0</v>
      </c>
      <c r="W3049" s="24">
        <f>IF(Dane!$E$4=1,AC3049,IF(Dane!$E$4=2,AI3049,AK3049))</f>
        <v>0</v>
      </c>
      <c r="X3049" s="24">
        <f t="shared" si="573"/>
        <v>0</v>
      </c>
      <c r="Y3049" s="49">
        <f t="shared" si="574"/>
        <v>0</v>
      </c>
      <c r="Z3049" s="34">
        <f t="shared" si="580"/>
        <v>0</v>
      </c>
      <c r="AA3049" s="34">
        <f t="shared" si="581"/>
        <v>0</v>
      </c>
      <c r="AB3049" s="34">
        <f t="shared" si="578"/>
        <v>0</v>
      </c>
      <c r="AC3049" s="34">
        <f t="shared" si="582"/>
        <v>0</v>
      </c>
      <c r="AD3049" s="34">
        <f t="shared" si="583"/>
        <v>0</v>
      </c>
      <c r="AE3049" s="34">
        <f t="shared" si="575"/>
        <v>0</v>
      </c>
      <c r="AF3049" s="34">
        <f t="shared" si="576"/>
        <v>0</v>
      </c>
      <c r="AG3049" s="34">
        <f t="shared" si="577"/>
        <v>0</v>
      </c>
      <c r="AH3049" s="34">
        <f t="shared" si="579"/>
        <v>0</v>
      </c>
      <c r="AI3049" s="34">
        <v>0</v>
      </c>
      <c r="AJ3049" s="34">
        <f t="shared" si="584"/>
        <v>0</v>
      </c>
      <c r="AK3049" s="34">
        <v>0</v>
      </c>
    </row>
    <row r="3050" spans="1:37">
      <c r="A3050" s="17">
        <v>3041</v>
      </c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75"/>
      <c r="O3050" s="76"/>
      <c r="P3050" s="3"/>
      <c r="Q3050" s="3"/>
      <c r="R3050" s="3"/>
      <c r="S3050" s="3"/>
      <c r="T3050" s="3"/>
      <c r="U3050" s="75"/>
      <c r="V3050" s="48">
        <f>IF(Dane!$E$4=1,AB3050,IF(Dane!$E$4=2,AH3050,AJ3050))</f>
        <v>0</v>
      </c>
      <c r="W3050" s="24">
        <f>IF(Dane!$E$4=1,AC3050,IF(Dane!$E$4=2,AI3050,AK3050))</f>
        <v>0</v>
      </c>
      <c r="X3050" s="24">
        <f t="shared" si="573"/>
        <v>0</v>
      </c>
      <c r="Y3050" s="49">
        <f t="shared" si="574"/>
        <v>0</v>
      </c>
      <c r="Z3050" s="34">
        <f t="shared" si="580"/>
        <v>0</v>
      </c>
      <c r="AA3050" s="34">
        <f t="shared" si="581"/>
        <v>0</v>
      </c>
      <c r="AB3050" s="34">
        <f t="shared" si="578"/>
        <v>0</v>
      </c>
      <c r="AC3050" s="34">
        <f t="shared" si="582"/>
        <v>0</v>
      </c>
      <c r="AD3050" s="34">
        <f t="shared" si="583"/>
        <v>0</v>
      </c>
      <c r="AE3050" s="34">
        <f t="shared" si="575"/>
        <v>0</v>
      </c>
      <c r="AF3050" s="34">
        <f t="shared" si="576"/>
        <v>0</v>
      </c>
      <c r="AG3050" s="34">
        <f t="shared" si="577"/>
        <v>0</v>
      </c>
      <c r="AH3050" s="34">
        <f t="shared" si="579"/>
        <v>0</v>
      </c>
      <c r="AI3050" s="34">
        <v>0</v>
      </c>
      <c r="AJ3050" s="34">
        <f t="shared" si="584"/>
        <v>0</v>
      </c>
      <c r="AK3050" s="34">
        <v>0</v>
      </c>
    </row>
    <row r="3051" spans="1:37">
      <c r="A3051" s="17">
        <v>3042</v>
      </c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75"/>
      <c r="O3051" s="76"/>
      <c r="P3051" s="3"/>
      <c r="Q3051" s="3"/>
      <c r="R3051" s="3"/>
      <c r="S3051" s="3"/>
      <c r="T3051" s="3"/>
      <c r="U3051" s="75"/>
      <c r="V3051" s="48">
        <f>IF(Dane!$E$4=1,AB3051,IF(Dane!$E$4=2,AH3051,AJ3051))</f>
        <v>0</v>
      </c>
      <c r="W3051" s="24">
        <f>IF(Dane!$E$4=1,AC3051,IF(Dane!$E$4=2,AI3051,AK3051))</f>
        <v>0</v>
      </c>
      <c r="X3051" s="24">
        <f t="shared" si="573"/>
        <v>0</v>
      </c>
      <c r="Y3051" s="49">
        <f t="shared" si="574"/>
        <v>0</v>
      </c>
      <c r="Z3051" s="34">
        <f t="shared" si="580"/>
        <v>0</v>
      </c>
      <c r="AA3051" s="34">
        <f t="shared" si="581"/>
        <v>0</v>
      </c>
      <c r="AB3051" s="34">
        <f t="shared" si="578"/>
        <v>0</v>
      </c>
      <c r="AC3051" s="34">
        <f t="shared" si="582"/>
        <v>0</v>
      </c>
      <c r="AD3051" s="34">
        <f t="shared" si="583"/>
        <v>0</v>
      </c>
      <c r="AE3051" s="34">
        <f t="shared" si="575"/>
        <v>0</v>
      </c>
      <c r="AF3051" s="34">
        <f t="shared" si="576"/>
        <v>0</v>
      </c>
      <c r="AG3051" s="34">
        <f t="shared" si="577"/>
        <v>0</v>
      </c>
      <c r="AH3051" s="34">
        <f t="shared" si="579"/>
        <v>0</v>
      </c>
      <c r="AI3051" s="34">
        <v>0</v>
      </c>
      <c r="AJ3051" s="34">
        <f t="shared" si="584"/>
        <v>0</v>
      </c>
      <c r="AK3051" s="34">
        <v>0</v>
      </c>
    </row>
    <row r="3052" spans="1:37">
      <c r="A3052" s="17">
        <v>3043</v>
      </c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75"/>
      <c r="O3052" s="76"/>
      <c r="P3052" s="3"/>
      <c r="Q3052" s="3"/>
      <c r="R3052" s="3"/>
      <c r="S3052" s="3"/>
      <c r="T3052" s="3"/>
      <c r="U3052" s="75"/>
      <c r="V3052" s="48">
        <f>IF(Dane!$E$4=1,AB3052,IF(Dane!$E$4=2,AH3052,AJ3052))</f>
        <v>0</v>
      </c>
      <c r="W3052" s="24">
        <f>IF(Dane!$E$4=1,AC3052,IF(Dane!$E$4=2,AI3052,AK3052))</f>
        <v>0</v>
      </c>
      <c r="X3052" s="24">
        <f t="shared" si="573"/>
        <v>0</v>
      </c>
      <c r="Y3052" s="49">
        <f t="shared" si="574"/>
        <v>0</v>
      </c>
      <c r="Z3052" s="34">
        <f t="shared" si="580"/>
        <v>0</v>
      </c>
      <c r="AA3052" s="34">
        <f t="shared" si="581"/>
        <v>0</v>
      </c>
      <c r="AB3052" s="34">
        <f t="shared" si="578"/>
        <v>0</v>
      </c>
      <c r="AC3052" s="34">
        <f t="shared" si="582"/>
        <v>0</v>
      </c>
      <c r="AD3052" s="34">
        <f t="shared" si="583"/>
        <v>0</v>
      </c>
      <c r="AE3052" s="34">
        <f t="shared" si="575"/>
        <v>0</v>
      </c>
      <c r="AF3052" s="34">
        <f t="shared" si="576"/>
        <v>0</v>
      </c>
      <c r="AG3052" s="34">
        <f t="shared" si="577"/>
        <v>0</v>
      </c>
      <c r="AH3052" s="34">
        <f t="shared" si="579"/>
        <v>0</v>
      </c>
      <c r="AI3052" s="34">
        <v>0</v>
      </c>
      <c r="AJ3052" s="34">
        <f t="shared" si="584"/>
        <v>0</v>
      </c>
      <c r="AK3052" s="34">
        <v>0</v>
      </c>
    </row>
    <row r="3053" spans="1:37">
      <c r="A3053" s="17">
        <v>3044</v>
      </c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75"/>
      <c r="O3053" s="76"/>
      <c r="P3053" s="3"/>
      <c r="Q3053" s="3"/>
      <c r="R3053" s="3"/>
      <c r="S3053" s="3"/>
      <c r="T3053" s="3"/>
      <c r="U3053" s="75"/>
      <c r="V3053" s="48">
        <f>IF(Dane!$E$4=1,AB3053,IF(Dane!$E$4=2,AH3053,AJ3053))</f>
        <v>0</v>
      </c>
      <c r="W3053" s="24">
        <f>IF(Dane!$E$4=1,AC3053,IF(Dane!$E$4=2,AI3053,AK3053))</f>
        <v>0</v>
      </c>
      <c r="X3053" s="24">
        <f t="shared" si="573"/>
        <v>0</v>
      </c>
      <c r="Y3053" s="49">
        <f t="shared" si="574"/>
        <v>0</v>
      </c>
      <c r="Z3053" s="34">
        <f t="shared" si="580"/>
        <v>0</v>
      </c>
      <c r="AA3053" s="34">
        <f t="shared" si="581"/>
        <v>0</v>
      </c>
      <c r="AB3053" s="34">
        <f t="shared" si="578"/>
        <v>0</v>
      </c>
      <c r="AC3053" s="34">
        <f t="shared" si="582"/>
        <v>0</v>
      </c>
      <c r="AD3053" s="34">
        <f t="shared" si="583"/>
        <v>0</v>
      </c>
      <c r="AE3053" s="34">
        <f t="shared" si="575"/>
        <v>0</v>
      </c>
      <c r="AF3053" s="34">
        <f t="shared" si="576"/>
        <v>0</v>
      </c>
      <c r="AG3053" s="34">
        <f t="shared" si="577"/>
        <v>0</v>
      </c>
      <c r="AH3053" s="34">
        <f t="shared" si="579"/>
        <v>0</v>
      </c>
      <c r="AI3053" s="34">
        <v>0</v>
      </c>
      <c r="AJ3053" s="34">
        <f t="shared" si="584"/>
        <v>0</v>
      </c>
      <c r="AK3053" s="34">
        <v>0</v>
      </c>
    </row>
    <row r="3054" spans="1:37">
      <c r="A3054" s="17">
        <v>3045</v>
      </c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75"/>
      <c r="O3054" s="76"/>
      <c r="P3054" s="3"/>
      <c r="Q3054" s="3"/>
      <c r="R3054" s="3"/>
      <c r="S3054" s="3"/>
      <c r="T3054" s="3"/>
      <c r="U3054" s="75"/>
      <c r="V3054" s="48">
        <f>IF(Dane!$E$4=1,AB3054,IF(Dane!$E$4=2,AH3054,AJ3054))</f>
        <v>0</v>
      </c>
      <c r="W3054" s="24">
        <f>IF(Dane!$E$4=1,AC3054,IF(Dane!$E$4=2,AI3054,AK3054))</f>
        <v>0</v>
      </c>
      <c r="X3054" s="24">
        <f t="shared" si="573"/>
        <v>0</v>
      </c>
      <c r="Y3054" s="49">
        <f t="shared" si="574"/>
        <v>0</v>
      </c>
      <c r="Z3054" s="34">
        <f t="shared" si="580"/>
        <v>0</v>
      </c>
      <c r="AA3054" s="34">
        <f t="shared" si="581"/>
        <v>0</v>
      </c>
      <c r="AB3054" s="34">
        <f t="shared" si="578"/>
        <v>0</v>
      </c>
      <c r="AC3054" s="34">
        <f t="shared" si="582"/>
        <v>0</v>
      </c>
      <c r="AD3054" s="34">
        <f t="shared" si="583"/>
        <v>0</v>
      </c>
      <c r="AE3054" s="34">
        <f t="shared" si="575"/>
        <v>0</v>
      </c>
      <c r="AF3054" s="34">
        <f t="shared" si="576"/>
        <v>0</v>
      </c>
      <c r="AG3054" s="34">
        <f t="shared" si="577"/>
        <v>0</v>
      </c>
      <c r="AH3054" s="34">
        <f t="shared" si="579"/>
        <v>0</v>
      </c>
      <c r="AI3054" s="34">
        <v>0</v>
      </c>
      <c r="AJ3054" s="34">
        <f t="shared" si="584"/>
        <v>0</v>
      </c>
      <c r="AK3054" s="34">
        <v>0</v>
      </c>
    </row>
    <row r="3055" spans="1:37">
      <c r="A3055" s="17">
        <v>3046</v>
      </c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75"/>
      <c r="O3055" s="76"/>
      <c r="P3055" s="3"/>
      <c r="Q3055" s="3"/>
      <c r="R3055" s="3"/>
      <c r="S3055" s="3"/>
      <c r="T3055" s="3"/>
      <c r="U3055" s="75"/>
      <c r="V3055" s="48">
        <f>IF(Dane!$E$4=1,AB3055,IF(Dane!$E$4=2,AH3055,AJ3055))</f>
        <v>0</v>
      </c>
      <c r="W3055" s="24">
        <f>IF(Dane!$E$4=1,AC3055,IF(Dane!$E$4=2,AI3055,AK3055))</f>
        <v>0</v>
      </c>
      <c r="X3055" s="24">
        <f t="shared" si="573"/>
        <v>0</v>
      </c>
      <c r="Y3055" s="49">
        <f t="shared" si="574"/>
        <v>0</v>
      </c>
      <c r="Z3055" s="34">
        <f t="shared" si="580"/>
        <v>0</v>
      </c>
      <c r="AA3055" s="34">
        <f t="shared" si="581"/>
        <v>0</v>
      </c>
      <c r="AB3055" s="34">
        <f t="shared" si="578"/>
        <v>0</v>
      </c>
      <c r="AC3055" s="34">
        <f t="shared" si="582"/>
        <v>0</v>
      </c>
      <c r="AD3055" s="34">
        <f t="shared" si="583"/>
        <v>0</v>
      </c>
      <c r="AE3055" s="34">
        <f t="shared" si="575"/>
        <v>0</v>
      </c>
      <c r="AF3055" s="34">
        <f t="shared" si="576"/>
        <v>0</v>
      </c>
      <c r="AG3055" s="34">
        <f t="shared" si="577"/>
        <v>0</v>
      </c>
      <c r="AH3055" s="34">
        <f t="shared" si="579"/>
        <v>0</v>
      </c>
      <c r="AI3055" s="34">
        <v>0</v>
      </c>
      <c r="AJ3055" s="34">
        <f t="shared" si="584"/>
        <v>0</v>
      </c>
      <c r="AK3055" s="34">
        <v>0</v>
      </c>
    </row>
    <row r="3056" spans="1:37">
      <c r="A3056" s="17">
        <v>3047</v>
      </c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75"/>
      <c r="O3056" s="76"/>
      <c r="P3056" s="3"/>
      <c r="Q3056" s="3"/>
      <c r="R3056" s="3"/>
      <c r="S3056" s="3"/>
      <c r="T3056" s="3"/>
      <c r="U3056" s="75"/>
      <c r="V3056" s="48">
        <f>IF(Dane!$E$4=1,AB3056,IF(Dane!$E$4=2,AH3056,AJ3056))</f>
        <v>0</v>
      </c>
      <c r="W3056" s="24">
        <f>IF(Dane!$E$4=1,AC3056,IF(Dane!$E$4=2,AI3056,AK3056))</f>
        <v>0</v>
      </c>
      <c r="X3056" s="24">
        <f t="shared" si="573"/>
        <v>0</v>
      </c>
      <c r="Y3056" s="49">
        <f t="shared" si="574"/>
        <v>0</v>
      </c>
      <c r="Z3056" s="34">
        <f t="shared" si="580"/>
        <v>0</v>
      </c>
      <c r="AA3056" s="34">
        <f t="shared" si="581"/>
        <v>0</v>
      </c>
      <c r="AB3056" s="34">
        <f t="shared" si="578"/>
        <v>0</v>
      </c>
      <c r="AC3056" s="34">
        <f t="shared" si="582"/>
        <v>0</v>
      </c>
      <c r="AD3056" s="34">
        <f t="shared" si="583"/>
        <v>0</v>
      </c>
      <c r="AE3056" s="34">
        <f t="shared" si="575"/>
        <v>0</v>
      </c>
      <c r="AF3056" s="34">
        <f t="shared" si="576"/>
        <v>0</v>
      </c>
      <c r="AG3056" s="34">
        <f t="shared" si="577"/>
        <v>0</v>
      </c>
      <c r="AH3056" s="34">
        <f t="shared" si="579"/>
        <v>0</v>
      </c>
      <c r="AI3056" s="34">
        <v>0</v>
      </c>
      <c r="AJ3056" s="34">
        <f t="shared" si="584"/>
        <v>0</v>
      </c>
      <c r="AK3056" s="34">
        <v>0</v>
      </c>
    </row>
    <row r="3057" spans="1:37">
      <c r="A3057" s="17">
        <v>3048</v>
      </c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75"/>
      <c r="O3057" s="76"/>
      <c r="P3057" s="3"/>
      <c r="Q3057" s="3"/>
      <c r="R3057" s="3"/>
      <c r="S3057" s="3"/>
      <c r="T3057" s="3"/>
      <c r="U3057" s="75"/>
      <c r="V3057" s="48">
        <f>IF(Dane!$E$4=1,AB3057,IF(Dane!$E$4=2,AH3057,AJ3057))</f>
        <v>0</v>
      </c>
      <c r="W3057" s="24">
        <f>IF(Dane!$E$4=1,AC3057,IF(Dane!$E$4=2,AI3057,AK3057))</f>
        <v>0</v>
      </c>
      <c r="X3057" s="24">
        <f t="shared" si="573"/>
        <v>0</v>
      </c>
      <c r="Y3057" s="49">
        <f t="shared" si="574"/>
        <v>0</v>
      </c>
      <c r="Z3057" s="34">
        <f t="shared" si="580"/>
        <v>0</v>
      </c>
      <c r="AA3057" s="34">
        <f t="shared" si="581"/>
        <v>0</v>
      </c>
      <c r="AB3057" s="34">
        <f t="shared" si="578"/>
        <v>0</v>
      </c>
      <c r="AC3057" s="34">
        <f t="shared" si="582"/>
        <v>0</v>
      </c>
      <c r="AD3057" s="34">
        <f t="shared" si="583"/>
        <v>0</v>
      </c>
      <c r="AE3057" s="34">
        <f t="shared" si="575"/>
        <v>0</v>
      </c>
      <c r="AF3057" s="34">
        <f t="shared" si="576"/>
        <v>0</v>
      </c>
      <c r="AG3057" s="34">
        <f t="shared" si="577"/>
        <v>0</v>
      </c>
      <c r="AH3057" s="34">
        <f t="shared" si="579"/>
        <v>0</v>
      </c>
      <c r="AI3057" s="34">
        <v>0</v>
      </c>
      <c r="AJ3057" s="34">
        <f t="shared" si="584"/>
        <v>0</v>
      </c>
      <c r="AK3057" s="34">
        <v>0</v>
      </c>
    </row>
    <row r="3058" spans="1:37">
      <c r="A3058" s="17">
        <v>3049</v>
      </c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75"/>
      <c r="O3058" s="76"/>
      <c r="P3058" s="3"/>
      <c r="Q3058" s="3"/>
      <c r="R3058" s="3"/>
      <c r="S3058" s="3"/>
      <c r="T3058" s="3"/>
      <c r="U3058" s="75"/>
      <c r="V3058" s="48">
        <f>IF(Dane!$E$4=1,AB3058,IF(Dane!$E$4=2,AH3058,AJ3058))</f>
        <v>0</v>
      </c>
      <c r="W3058" s="24">
        <f>IF(Dane!$E$4=1,AC3058,IF(Dane!$E$4=2,AI3058,AK3058))</f>
        <v>0</v>
      </c>
      <c r="X3058" s="24">
        <f t="shared" si="573"/>
        <v>0</v>
      </c>
      <c r="Y3058" s="49">
        <f t="shared" si="574"/>
        <v>0</v>
      </c>
      <c r="Z3058" s="34">
        <f t="shared" si="580"/>
        <v>0</v>
      </c>
      <c r="AA3058" s="34">
        <f t="shared" si="581"/>
        <v>0</v>
      </c>
      <c r="AB3058" s="34">
        <f t="shared" si="578"/>
        <v>0</v>
      </c>
      <c r="AC3058" s="34">
        <f t="shared" si="582"/>
        <v>0</v>
      </c>
      <c r="AD3058" s="34">
        <f t="shared" si="583"/>
        <v>0</v>
      </c>
      <c r="AE3058" s="34">
        <f t="shared" si="575"/>
        <v>0</v>
      </c>
      <c r="AF3058" s="34">
        <f t="shared" si="576"/>
        <v>0</v>
      </c>
      <c r="AG3058" s="34">
        <f t="shared" si="577"/>
        <v>0</v>
      </c>
      <c r="AH3058" s="34">
        <f t="shared" si="579"/>
        <v>0</v>
      </c>
      <c r="AI3058" s="34">
        <v>0</v>
      </c>
      <c r="AJ3058" s="34">
        <f t="shared" si="584"/>
        <v>0</v>
      </c>
      <c r="AK3058" s="34">
        <v>0</v>
      </c>
    </row>
    <row r="3059" spans="1:37">
      <c r="A3059" s="17">
        <v>3050</v>
      </c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75"/>
      <c r="O3059" s="76"/>
      <c r="P3059" s="3"/>
      <c r="Q3059" s="3"/>
      <c r="R3059" s="3"/>
      <c r="S3059" s="3"/>
      <c r="T3059" s="3"/>
      <c r="U3059" s="75"/>
      <c r="V3059" s="48">
        <f>IF(Dane!$E$4=1,AB3059,IF(Dane!$E$4=2,AH3059,AJ3059))</f>
        <v>0</v>
      </c>
      <c r="W3059" s="24">
        <f>IF(Dane!$E$4=1,AC3059,IF(Dane!$E$4=2,AI3059,AK3059))</f>
        <v>0</v>
      </c>
      <c r="X3059" s="24">
        <f t="shared" si="573"/>
        <v>0</v>
      </c>
      <c r="Y3059" s="49">
        <f t="shared" si="574"/>
        <v>0</v>
      </c>
      <c r="Z3059" s="34">
        <f t="shared" si="580"/>
        <v>0</v>
      </c>
      <c r="AA3059" s="34">
        <f t="shared" si="581"/>
        <v>0</v>
      </c>
      <c r="AB3059" s="34">
        <f t="shared" si="578"/>
        <v>0</v>
      </c>
      <c r="AC3059" s="34">
        <f t="shared" si="582"/>
        <v>0</v>
      </c>
      <c r="AD3059" s="34">
        <f t="shared" si="583"/>
        <v>0</v>
      </c>
      <c r="AE3059" s="34">
        <f t="shared" si="575"/>
        <v>0</v>
      </c>
      <c r="AF3059" s="34">
        <f t="shared" si="576"/>
        <v>0</v>
      </c>
      <c r="AG3059" s="34">
        <f t="shared" si="577"/>
        <v>0</v>
      </c>
      <c r="AH3059" s="34">
        <f t="shared" si="579"/>
        <v>0</v>
      </c>
      <c r="AI3059" s="34">
        <v>0</v>
      </c>
      <c r="AJ3059" s="34">
        <f t="shared" si="584"/>
        <v>0</v>
      </c>
      <c r="AK3059" s="34">
        <v>0</v>
      </c>
    </row>
    <row r="3060" spans="1:37">
      <c r="A3060" s="17">
        <v>3051</v>
      </c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75"/>
      <c r="O3060" s="76"/>
      <c r="P3060" s="3"/>
      <c r="Q3060" s="3"/>
      <c r="R3060" s="3"/>
      <c r="S3060" s="3"/>
      <c r="T3060" s="3"/>
      <c r="U3060" s="75"/>
      <c r="V3060" s="48">
        <f>IF(Dane!$E$4=1,AB3060,IF(Dane!$E$4=2,AH3060,AJ3060))</f>
        <v>0</v>
      </c>
      <c r="W3060" s="24">
        <f>IF(Dane!$E$4=1,AC3060,IF(Dane!$E$4=2,AI3060,AK3060))</f>
        <v>0</v>
      </c>
      <c r="X3060" s="24">
        <f t="shared" si="573"/>
        <v>0</v>
      </c>
      <c r="Y3060" s="49">
        <f t="shared" si="574"/>
        <v>0</v>
      </c>
      <c r="Z3060" s="34">
        <f t="shared" si="580"/>
        <v>0</v>
      </c>
      <c r="AA3060" s="34">
        <f t="shared" si="581"/>
        <v>0</v>
      </c>
      <c r="AB3060" s="34">
        <f t="shared" si="578"/>
        <v>0</v>
      </c>
      <c r="AC3060" s="34">
        <f t="shared" si="582"/>
        <v>0</v>
      </c>
      <c r="AD3060" s="34">
        <f t="shared" si="583"/>
        <v>0</v>
      </c>
      <c r="AE3060" s="34">
        <f t="shared" si="575"/>
        <v>0</v>
      </c>
      <c r="AF3060" s="34">
        <f t="shared" si="576"/>
        <v>0</v>
      </c>
      <c r="AG3060" s="34">
        <f t="shared" si="577"/>
        <v>0</v>
      </c>
      <c r="AH3060" s="34">
        <f t="shared" si="579"/>
        <v>0</v>
      </c>
      <c r="AI3060" s="34">
        <v>0</v>
      </c>
      <c r="AJ3060" s="34">
        <f t="shared" si="584"/>
        <v>0</v>
      </c>
      <c r="AK3060" s="34">
        <v>0</v>
      </c>
    </row>
    <row r="3061" spans="1:37">
      <c r="A3061" s="17">
        <v>3052</v>
      </c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75"/>
      <c r="O3061" s="76"/>
      <c r="P3061" s="3"/>
      <c r="Q3061" s="3"/>
      <c r="R3061" s="3"/>
      <c r="S3061" s="3"/>
      <c r="T3061" s="3"/>
      <c r="U3061" s="75"/>
      <c r="V3061" s="48">
        <f>IF(Dane!$E$4=1,AB3061,IF(Dane!$E$4=2,AH3061,AJ3061))</f>
        <v>0</v>
      </c>
      <c r="W3061" s="24">
        <f>IF(Dane!$E$4=1,AC3061,IF(Dane!$E$4=2,AI3061,AK3061))</f>
        <v>0</v>
      </c>
      <c r="X3061" s="24">
        <f t="shared" si="573"/>
        <v>0</v>
      </c>
      <c r="Y3061" s="49">
        <f t="shared" si="574"/>
        <v>0</v>
      </c>
      <c r="Z3061" s="34">
        <f t="shared" si="580"/>
        <v>0</v>
      </c>
      <c r="AA3061" s="34">
        <f t="shared" si="581"/>
        <v>0</v>
      </c>
      <c r="AB3061" s="34">
        <f t="shared" si="578"/>
        <v>0</v>
      </c>
      <c r="AC3061" s="34">
        <f t="shared" si="582"/>
        <v>0</v>
      </c>
      <c r="AD3061" s="34">
        <f t="shared" si="583"/>
        <v>0</v>
      </c>
      <c r="AE3061" s="34">
        <f t="shared" si="575"/>
        <v>0</v>
      </c>
      <c r="AF3061" s="34">
        <f t="shared" si="576"/>
        <v>0</v>
      </c>
      <c r="AG3061" s="34">
        <f t="shared" si="577"/>
        <v>0</v>
      </c>
      <c r="AH3061" s="34">
        <f t="shared" si="579"/>
        <v>0</v>
      </c>
      <c r="AI3061" s="34">
        <v>0</v>
      </c>
      <c r="AJ3061" s="34">
        <f t="shared" si="584"/>
        <v>0</v>
      </c>
      <c r="AK3061" s="34">
        <v>0</v>
      </c>
    </row>
    <row r="3062" spans="1:37">
      <c r="A3062" s="17">
        <v>3053</v>
      </c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75"/>
      <c r="O3062" s="76"/>
      <c r="P3062" s="3"/>
      <c r="Q3062" s="3"/>
      <c r="R3062" s="3"/>
      <c r="S3062" s="3"/>
      <c r="T3062" s="3"/>
      <c r="U3062" s="75"/>
      <c r="V3062" s="48">
        <f>IF(Dane!$E$4=1,AB3062,IF(Dane!$E$4=2,AH3062,AJ3062))</f>
        <v>0</v>
      </c>
      <c r="W3062" s="24">
        <f>IF(Dane!$E$4=1,AC3062,IF(Dane!$E$4=2,AI3062,AK3062))</f>
        <v>0</v>
      </c>
      <c r="X3062" s="24">
        <f t="shared" si="573"/>
        <v>0</v>
      </c>
      <c r="Y3062" s="49">
        <f t="shared" si="574"/>
        <v>0</v>
      </c>
      <c r="Z3062" s="34">
        <f t="shared" si="580"/>
        <v>0</v>
      </c>
      <c r="AA3062" s="34">
        <f t="shared" si="581"/>
        <v>0</v>
      </c>
      <c r="AB3062" s="34">
        <f t="shared" si="578"/>
        <v>0</v>
      </c>
      <c r="AC3062" s="34">
        <f t="shared" si="582"/>
        <v>0</v>
      </c>
      <c r="AD3062" s="34">
        <f t="shared" si="583"/>
        <v>0</v>
      </c>
      <c r="AE3062" s="34">
        <f t="shared" si="575"/>
        <v>0</v>
      </c>
      <c r="AF3062" s="34">
        <f t="shared" si="576"/>
        <v>0</v>
      </c>
      <c r="AG3062" s="34">
        <f t="shared" si="577"/>
        <v>0</v>
      </c>
      <c r="AH3062" s="34">
        <f t="shared" si="579"/>
        <v>0</v>
      </c>
      <c r="AI3062" s="34">
        <v>0</v>
      </c>
      <c r="AJ3062" s="34">
        <f t="shared" si="584"/>
        <v>0</v>
      </c>
      <c r="AK3062" s="34">
        <v>0</v>
      </c>
    </row>
    <row r="3063" spans="1:37">
      <c r="A3063" s="17">
        <v>3054</v>
      </c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75"/>
      <c r="O3063" s="76"/>
      <c r="P3063" s="3"/>
      <c r="Q3063" s="3"/>
      <c r="R3063" s="3"/>
      <c r="S3063" s="3"/>
      <c r="T3063" s="3"/>
      <c r="U3063" s="75"/>
      <c r="V3063" s="48">
        <f>IF(Dane!$E$4=1,AB3063,IF(Dane!$E$4=2,AH3063,AJ3063))</f>
        <v>0</v>
      </c>
      <c r="W3063" s="24">
        <f>IF(Dane!$E$4=1,AC3063,IF(Dane!$E$4=2,AI3063,AK3063))</f>
        <v>0</v>
      </c>
      <c r="X3063" s="24">
        <f t="shared" si="573"/>
        <v>0</v>
      </c>
      <c r="Y3063" s="49">
        <f t="shared" si="574"/>
        <v>0</v>
      </c>
      <c r="Z3063" s="34">
        <f t="shared" si="580"/>
        <v>0</v>
      </c>
      <c r="AA3063" s="34">
        <f t="shared" si="581"/>
        <v>0</v>
      </c>
      <c r="AB3063" s="34">
        <f t="shared" si="578"/>
        <v>0</v>
      </c>
      <c r="AC3063" s="34">
        <f t="shared" si="582"/>
        <v>0</v>
      </c>
      <c r="AD3063" s="34">
        <f t="shared" si="583"/>
        <v>0</v>
      </c>
      <c r="AE3063" s="34">
        <f t="shared" si="575"/>
        <v>0</v>
      </c>
      <c r="AF3063" s="34">
        <f t="shared" si="576"/>
        <v>0</v>
      </c>
      <c r="AG3063" s="34">
        <f t="shared" si="577"/>
        <v>0</v>
      </c>
      <c r="AH3063" s="34">
        <f t="shared" si="579"/>
        <v>0</v>
      </c>
      <c r="AI3063" s="34">
        <v>0</v>
      </c>
      <c r="AJ3063" s="34">
        <f t="shared" si="584"/>
        <v>0</v>
      </c>
      <c r="AK3063" s="34">
        <v>0</v>
      </c>
    </row>
    <row r="3064" spans="1:37">
      <c r="A3064" s="17">
        <v>3055</v>
      </c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75"/>
      <c r="O3064" s="76"/>
      <c r="P3064" s="3"/>
      <c r="Q3064" s="3"/>
      <c r="R3064" s="3"/>
      <c r="S3064" s="3"/>
      <c r="T3064" s="3"/>
      <c r="U3064" s="75"/>
      <c r="V3064" s="48">
        <f>IF(Dane!$E$4=1,AB3064,IF(Dane!$E$4=2,AH3064,AJ3064))</f>
        <v>0</v>
      </c>
      <c r="W3064" s="24">
        <f>IF(Dane!$E$4=1,AC3064,IF(Dane!$E$4=2,AI3064,AK3064))</f>
        <v>0</v>
      </c>
      <c r="X3064" s="24">
        <f t="shared" si="573"/>
        <v>0</v>
      </c>
      <c r="Y3064" s="49">
        <f t="shared" si="574"/>
        <v>0</v>
      </c>
      <c r="Z3064" s="34">
        <f t="shared" si="580"/>
        <v>0</v>
      </c>
      <c r="AA3064" s="34">
        <f t="shared" si="581"/>
        <v>0</v>
      </c>
      <c r="AB3064" s="34">
        <f t="shared" si="578"/>
        <v>0</v>
      </c>
      <c r="AC3064" s="34">
        <f t="shared" si="582"/>
        <v>0</v>
      </c>
      <c r="AD3064" s="34">
        <f t="shared" si="583"/>
        <v>0</v>
      </c>
      <c r="AE3064" s="34">
        <f t="shared" si="575"/>
        <v>0</v>
      </c>
      <c r="AF3064" s="34">
        <f t="shared" si="576"/>
        <v>0</v>
      </c>
      <c r="AG3064" s="34">
        <f t="shared" si="577"/>
        <v>0</v>
      </c>
      <c r="AH3064" s="34">
        <f t="shared" si="579"/>
        <v>0</v>
      </c>
      <c r="AI3064" s="34">
        <v>0</v>
      </c>
      <c r="AJ3064" s="34">
        <f t="shared" si="584"/>
        <v>0</v>
      </c>
      <c r="AK3064" s="34">
        <v>0</v>
      </c>
    </row>
    <row r="3065" spans="1:37">
      <c r="A3065" s="17">
        <v>3056</v>
      </c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75"/>
      <c r="O3065" s="76"/>
      <c r="P3065" s="3"/>
      <c r="Q3065" s="3"/>
      <c r="R3065" s="3"/>
      <c r="S3065" s="3"/>
      <c r="T3065" s="3"/>
      <c r="U3065" s="75"/>
      <c r="V3065" s="48">
        <f>IF(Dane!$E$4=1,AB3065,IF(Dane!$E$4=2,AH3065,AJ3065))</f>
        <v>0</v>
      </c>
      <c r="W3065" s="24">
        <f>IF(Dane!$E$4=1,AC3065,IF(Dane!$E$4=2,AI3065,AK3065))</f>
        <v>0</v>
      </c>
      <c r="X3065" s="24">
        <f t="shared" si="573"/>
        <v>0</v>
      </c>
      <c r="Y3065" s="49">
        <f t="shared" si="574"/>
        <v>0</v>
      </c>
      <c r="Z3065" s="34">
        <f t="shared" si="580"/>
        <v>0</v>
      </c>
      <c r="AA3065" s="34">
        <f t="shared" si="581"/>
        <v>0</v>
      </c>
      <c r="AB3065" s="34">
        <f t="shared" si="578"/>
        <v>0</v>
      </c>
      <c r="AC3065" s="34">
        <f t="shared" si="582"/>
        <v>0</v>
      </c>
      <c r="AD3065" s="34">
        <f t="shared" si="583"/>
        <v>0</v>
      </c>
      <c r="AE3065" s="34">
        <f t="shared" si="575"/>
        <v>0</v>
      </c>
      <c r="AF3065" s="34">
        <f t="shared" si="576"/>
        <v>0</v>
      </c>
      <c r="AG3065" s="34">
        <f t="shared" si="577"/>
        <v>0</v>
      </c>
      <c r="AH3065" s="34">
        <f t="shared" si="579"/>
        <v>0</v>
      </c>
      <c r="AI3065" s="34">
        <v>0</v>
      </c>
      <c r="AJ3065" s="34">
        <f t="shared" si="584"/>
        <v>0</v>
      </c>
      <c r="AK3065" s="34">
        <v>0</v>
      </c>
    </row>
    <row r="3066" spans="1:37">
      <c r="A3066" s="17">
        <v>3057</v>
      </c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75"/>
      <c r="O3066" s="76"/>
      <c r="P3066" s="3"/>
      <c r="Q3066" s="3"/>
      <c r="R3066" s="3"/>
      <c r="S3066" s="3"/>
      <c r="T3066" s="3"/>
      <c r="U3066" s="75"/>
      <c r="V3066" s="48">
        <f>IF(Dane!$E$4=1,AB3066,IF(Dane!$E$4=2,AH3066,AJ3066))</f>
        <v>0</v>
      </c>
      <c r="W3066" s="24">
        <f>IF(Dane!$E$4=1,AC3066,IF(Dane!$E$4=2,AI3066,AK3066))</f>
        <v>0</v>
      </c>
      <c r="X3066" s="24">
        <f t="shared" si="573"/>
        <v>0</v>
      </c>
      <c r="Y3066" s="49">
        <f t="shared" si="574"/>
        <v>0</v>
      </c>
      <c r="Z3066" s="34">
        <f t="shared" si="580"/>
        <v>0</v>
      </c>
      <c r="AA3066" s="34">
        <f t="shared" si="581"/>
        <v>0</v>
      </c>
      <c r="AB3066" s="34">
        <f t="shared" si="578"/>
        <v>0</v>
      </c>
      <c r="AC3066" s="34">
        <f t="shared" si="582"/>
        <v>0</v>
      </c>
      <c r="AD3066" s="34">
        <f t="shared" si="583"/>
        <v>0</v>
      </c>
      <c r="AE3066" s="34">
        <f t="shared" si="575"/>
        <v>0</v>
      </c>
      <c r="AF3066" s="34">
        <f t="shared" si="576"/>
        <v>0</v>
      </c>
      <c r="AG3066" s="34">
        <f t="shared" si="577"/>
        <v>0</v>
      </c>
      <c r="AH3066" s="34">
        <f t="shared" si="579"/>
        <v>0</v>
      </c>
      <c r="AI3066" s="34">
        <v>0</v>
      </c>
      <c r="AJ3066" s="34">
        <f t="shared" si="584"/>
        <v>0</v>
      </c>
      <c r="AK3066" s="34">
        <v>0</v>
      </c>
    </row>
    <row r="3067" spans="1:37">
      <c r="A3067" s="17">
        <v>3058</v>
      </c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75"/>
      <c r="O3067" s="76"/>
      <c r="P3067" s="3"/>
      <c r="Q3067" s="3"/>
      <c r="R3067" s="3"/>
      <c r="S3067" s="3"/>
      <c r="T3067" s="3"/>
      <c r="U3067" s="75"/>
      <c r="V3067" s="48">
        <f>IF(Dane!$E$4=1,AB3067,IF(Dane!$E$4=2,AH3067,AJ3067))</f>
        <v>0</v>
      </c>
      <c r="W3067" s="24">
        <f>IF(Dane!$E$4=1,AC3067,IF(Dane!$E$4=2,AI3067,AK3067))</f>
        <v>0</v>
      </c>
      <c r="X3067" s="24">
        <f t="shared" si="573"/>
        <v>0</v>
      </c>
      <c r="Y3067" s="49">
        <f t="shared" si="574"/>
        <v>0</v>
      </c>
      <c r="Z3067" s="34">
        <f t="shared" si="580"/>
        <v>0</v>
      </c>
      <c r="AA3067" s="34">
        <f t="shared" si="581"/>
        <v>0</v>
      </c>
      <c r="AB3067" s="34">
        <f t="shared" si="578"/>
        <v>0</v>
      </c>
      <c r="AC3067" s="34">
        <f t="shared" si="582"/>
        <v>0</v>
      </c>
      <c r="AD3067" s="34">
        <f t="shared" si="583"/>
        <v>0</v>
      </c>
      <c r="AE3067" s="34">
        <f t="shared" si="575"/>
        <v>0</v>
      </c>
      <c r="AF3067" s="34">
        <f t="shared" si="576"/>
        <v>0</v>
      </c>
      <c r="AG3067" s="34">
        <f t="shared" si="577"/>
        <v>0</v>
      </c>
      <c r="AH3067" s="34">
        <f t="shared" si="579"/>
        <v>0</v>
      </c>
      <c r="AI3067" s="34">
        <v>0</v>
      </c>
      <c r="AJ3067" s="34">
        <f t="shared" si="584"/>
        <v>0</v>
      </c>
      <c r="AK3067" s="34">
        <v>0</v>
      </c>
    </row>
    <row r="3068" spans="1:37">
      <c r="A3068" s="17">
        <v>3059</v>
      </c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75"/>
      <c r="O3068" s="76"/>
      <c r="P3068" s="3"/>
      <c r="Q3068" s="3"/>
      <c r="R3068" s="3"/>
      <c r="S3068" s="3"/>
      <c r="T3068" s="3"/>
      <c r="U3068" s="75"/>
      <c r="V3068" s="48">
        <f>IF(Dane!$E$4=1,AB3068,IF(Dane!$E$4=2,AH3068,AJ3068))</f>
        <v>0</v>
      </c>
      <c r="W3068" s="24">
        <f>IF(Dane!$E$4=1,AC3068,IF(Dane!$E$4=2,AI3068,AK3068))</f>
        <v>0</v>
      </c>
      <c r="X3068" s="24">
        <f t="shared" si="573"/>
        <v>0</v>
      </c>
      <c r="Y3068" s="49">
        <f t="shared" si="574"/>
        <v>0</v>
      </c>
      <c r="Z3068" s="34">
        <f t="shared" si="580"/>
        <v>0</v>
      </c>
      <c r="AA3068" s="34">
        <f t="shared" si="581"/>
        <v>0</v>
      </c>
      <c r="AB3068" s="34">
        <f t="shared" si="578"/>
        <v>0</v>
      </c>
      <c r="AC3068" s="34">
        <f t="shared" si="582"/>
        <v>0</v>
      </c>
      <c r="AD3068" s="34">
        <f t="shared" si="583"/>
        <v>0</v>
      </c>
      <c r="AE3068" s="34">
        <f t="shared" si="575"/>
        <v>0</v>
      </c>
      <c r="AF3068" s="34">
        <f t="shared" si="576"/>
        <v>0</v>
      </c>
      <c r="AG3068" s="34">
        <f t="shared" si="577"/>
        <v>0</v>
      </c>
      <c r="AH3068" s="34">
        <f t="shared" si="579"/>
        <v>0</v>
      </c>
      <c r="AI3068" s="34">
        <v>0</v>
      </c>
      <c r="AJ3068" s="34">
        <f t="shared" si="584"/>
        <v>0</v>
      </c>
      <c r="AK3068" s="34">
        <v>0</v>
      </c>
    </row>
    <row r="3069" spans="1:37">
      <c r="A3069" s="17">
        <v>3060</v>
      </c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75"/>
      <c r="O3069" s="76"/>
      <c r="P3069" s="3"/>
      <c r="Q3069" s="3"/>
      <c r="R3069" s="3"/>
      <c r="S3069" s="3"/>
      <c r="T3069" s="3"/>
      <c r="U3069" s="75"/>
      <c r="V3069" s="48">
        <f>IF(Dane!$E$4=1,AB3069,IF(Dane!$E$4=2,AH3069,AJ3069))</f>
        <v>0</v>
      </c>
      <c r="W3069" s="24">
        <f>IF(Dane!$E$4=1,AC3069,IF(Dane!$E$4=2,AI3069,AK3069))</f>
        <v>0</v>
      </c>
      <c r="X3069" s="24">
        <f t="shared" si="573"/>
        <v>0</v>
      </c>
      <c r="Y3069" s="49">
        <f t="shared" si="574"/>
        <v>0</v>
      </c>
      <c r="Z3069" s="34">
        <f t="shared" si="580"/>
        <v>0</v>
      </c>
      <c r="AA3069" s="34">
        <f t="shared" si="581"/>
        <v>0</v>
      </c>
      <c r="AB3069" s="34">
        <f t="shared" si="578"/>
        <v>0</v>
      </c>
      <c r="AC3069" s="34">
        <f t="shared" si="582"/>
        <v>0</v>
      </c>
      <c r="AD3069" s="34">
        <f t="shared" si="583"/>
        <v>0</v>
      </c>
      <c r="AE3069" s="34">
        <f t="shared" si="575"/>
        <v>0</v>
      </c>
      <c r="AF3069" s="34">
        <f t="shared" si="576"/>
        <v>0</v>
      </c>
      <c r="AG3069" s="34">
        <f t="shared" si="577"/>
        <v>0</v>
      </c>
      <c r="AH3069" s="34">
        <f t="shared" si="579"/>
        <v>0</v>
      </c>
      <c r="AI3069" s="34">
        <v>0</v>
      </c>
      <c r="AJ3069" s="34">
        <f t="shared" si="584"/>
        <v>0</v>
      </c>
      <c r="AK3069" s="34">
        <v>0</v>
      </c>
    </row>
    <row r="3070" spans="1:37">
      <c r="A3070" s="17">
        <v>3061</v>
      </c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75"/>
      <c r="O3070" s="76"/>
      <c r="P3070" s="3"/>
      <c r="Q3070" s="3"/>
      <c r="R3070" s="3"/>
      <c r="S3070" s="3"/>
      <c r="T3070" s="3"/>
      <c r="U3070" s="75"/>
      <c r="V3070" s="48">
        <f>IF(Dane!$E$4=1,AB3070,IF(Dane!$E$4=2,AH3070,AJ3070))</f>
        <v>0</v>
      </c>
      <c r="W3070" s="24">
        <f>IF(Dane!$E$4=1,AC3070,IF(Dane!$E$4=2,AI3070,AK3070))</f>
        <v>0</v>
      </c>
      <c r="X3070" s="24">
        <f t="shared" si="573"/>
        <v>0</v>
      </c>
      <c r="Y3070" s="49">
        <f t="shared" si="574"/>
        <v>0</v>
      </c>
      <c r="Z3070" s="34">
        <f t="shared" si="580"/>
        <v>0</v>
      </c>
      <c r="AA3070" s="34">
        <f t="shared" si="581"/>
        <v>0</v>
      </c>
      <c r="AB3070" s="34">
        <f t="shared" si="578"/>
        <v>0</v>
      </c>
      <c r="AC3070" s="34">
        <f t="shared" si="582"/>
        <v>0</v>
      </c>
      <c r="AD3070" s="34">
        <f t="shared" si="583"/>
        <v>0</v>
      </c>
      <c r="AE3070" s="34">
        <f t="shared" si="575"/>
        <v>0</v>
      </c>
      <c r="AF3070" s="34">
        <f t="shared" si="576"/>
        <v>0</v>
      </c>
      <c r="AG3070" s="34">
        <f t="shared" si="577"/>
        <v>0</v>
      </c>
      <c r="AH3070" s="34">
        <f t="shared" si="579"/>
        <v>0</v>
      </c>
      <c r="AI3070" s="34">
        <v>0</v>
      </c>
      <c r="AJ3070" s="34">
        <f t="shared" si="584"/>
        <v>0</v>
      </c>
      <c r="AK3070" s="34">
        <v>0</v>
      </c>
    </row>
    <row r="3071" spans="1:37">
      <c r="A3071" s="17">
        <v>3062</v>
      </c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75"/>
      <c r="O3071" s="76"/>
      <c r="P3071" s="3"/>
      <c r="Q3071" s="3"/>
      <c r="R3071" s="3"/>
      <c r="S3071" s="3"/>
      <c r="T3071" s="3"/>
      <c r="U3071" s="75"/>
      <c r="V3071" s="48">
        <f>IF(Dane!$E$4=1,AB3071,IF(Dane!$E$4=2,AH3071,AJ3071))</f>
        <v>0</v>
      </c>
      <c r="W3071" s="24">
        <f>IF(Dane!$E$4=1,AC3071,IF(Dane!$E$4=2,AI3071,AK3071))</f>
        <v>0</v>
      </c>
      <c r="X3071" s="24">
        <f t="shared" si="573"/>
        <v>0</v>
      </c>
      <c r="Y3071" s="49">
        <f t="shared" si="574"/>
        <v>0</v>
      </c>
      <c r="Z3071" s="34">
        <f t="shared" si="580"/>
        <v>0</v>
      </c>
      <c r="AA3071" s="34">
        <f t="shared" si="581"/>
        <v>0</v>
      </c>
      <c r="AB3071" s="34">
        <f t="shared" si="578"/>
        <v>0</v>
      </c>
      <c r="AC3071" s="34">
        <f t="shared" si="582"/>
        <v>0</v>
      </c>
      <c r="AD3071" s="34">
        <f t="shared" si="583"/>
        <v>0</v>
      </c>
      <c r="AE3071" s="34">
        <f t="shared" si="575"/>
        <v>0</v>
      </c>
      <c r="AF3071" s="34">
        <f t="shared" si="576"/>
        <v>0</v>
      </c>
      <c r="AG3071" s="34">
        <f t="shared" si="577"/>
        <v>0</v>
      </c>
      <c r="AH3071" s="34">
        <f t="shared" si="579"/>
        <v>0</v>
      </c>
      <c r="AI3071" s="34">
        <v>0</v>
      </c>
      <c r="AJ3071" s="34">
        <f t="shared" si="584"/>
        <v>0</v>
      </c>
      <c r="AK3071" s="34">
        <v>0</v>
      </c>
    </row>
    <row r="3072" spans="1:37">
      <c r="A3072" s="17">
        <v>3063</v>
      </c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75"/>
      <c r="O3072" s="76"/>
      <c r="P3072" s="3"/>
      <c r="Q3072" s="3"/>
      <c r="R3072" s="3"/>
      <c r="S3072" s="3"/>
      <c r="T3072" s="3"/>
      <c r="U3072" s="75"/>
      <c r="V3072" s="48">
        <f>IF(Dane!$E$4=1,AB3072,IF(Dane!$E$4=2,AH3072,AJ3072))</f>
        <v>0</v>
      </c>
      <c r="W3072" s="24">
        <f>IF(Dane!$E$4=1,AC3072,IF(Dane!$E$4=2,AI3072,AK3072))</f>
        <v>0</v>
      </c>
      <c r="X3072" s="24">
        <f t="shared" si="573"/>
        <v>0</v>
      </c>
      <c r="Y3072" s="49">
        <f t="shared" si="574"/>
        <v>0</v>
      </c>
      <c r="Z3072" s="34">
        <f t="shared" si="580"/>
        <v>0</v>
      </c>
      <c r="AA3072" s="34">
        <f t="shared" si="581"/>
        <v>0</v>
      </c>
      <c r="AB3072" s="34">
        <f t="shared" si="578"/>
        <v>0</v>
      </c>
      <c r="AC3072" s="34">
        <f t="shared" si="582"/>
        <v>0</v>
      </c>
      <c r="AD3072" s="34">
        <f t="shared" si="583"/>
        <v>0</v>
      </c>
      <c r="AE3072" s="34">
        <f t="shared" si="575"/>
        <v>0</v>
      </c>
      <c r="AF3072" s="34">
        <f t="shared" si="576"/>
        <v>0</v>
      </c>
      <c r="AG3072" s="34">
        <f t="shared" si="577"/>
        <v>0</v>
      </c>
      <c r="AH3072" s="34">
        <f t="shared" si="579"/>
        <v>0</v>
      </c>
      <c r="AI3072" s="34">
        <v>0</v>
      </c>
      <c r="AJ3072" s="34">
        <f t="shared" si="584"/>
        <v>0</v>
      </c>
      <c r="AK3072" s="34">
        <v>0</v>
      </c>
    </row>
    <row r="3073" spans="1:37">
      <c r="A3073" s="17">
        <v>3064</v>
      </c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75"/>
      <c r="O3073" s="76"/>
      <c r="P3073" s="3"/>
      <c r="Q3073" s="3"/>
      <c r="R3073" s="3"/>
      <c r="S3073" s="3"/>
      <c r="T3073" s="3"/>
      <c r="U3073" s="75"/>
      <c r="V3073" s="48">
        <f>IF(Dane!$E$4=1,AB3073,IF(Dane!$E$4=2,AH3073,AJ3073))</f>
        <v>0</v>
      </c>
      <c r="W3073" s="24">
        <f>IF(Dane!$E$4=1,AC3073,IF(Dane!$E$4=2,AI3073,AK3073))</f>
        <v>0</v>
      </c>
      <c r="X3073" s="24">
        <f t="shared" si="573"/>
        <v>0</v>
      </c>
      <c r="Y3073" s="49">
        <f t="shared" si="574"/>
        <v>0</v>
      </c>
      <c r="Z3073" s="34">
        <f t="shared" si="580"/>
        <v>0</v>
      </c>
      <c r="AA3073" s="34">
        <f t="shared" si="581"/>
        <v>0</v>
      </c>
      <c r="AB3073" s="34">
        <f t="shared" si="578"/>
        <v>0</v>
      </c>
      <c r="AC3073" s="34">
        <f t="shared" si="582"/>
        <v>0</v>
      </c>
      <c r="AD3073" s="34">
        <f t="shared" si="583"/>
        <v>0</v>
      </c>
      <c r="AE3073" s="34">
        <f t="shared" si="575"/>
        <v>0</v>
      </c>
      <c r="AF3073" s="34">
        <f t="shared" si="576"/>
        <v>0</v>
      </c>
      <c r="AG3073" s="34">
        <f t="shared" si="577"/>
        <v>0</v>
      </c>
      <c r="AH3073" s="34">
        <f t="shared" si="579"/>
        <v>0</v>
      </c>
      <c r="AI3073" s="34">
        <v>0</v>
      </c>
      <c r="AJ3073" s="34">
        <f t="shared" si="584"/>
        <v>0</v>
      </c>
      <c r="AK3073" s="34">
        <v>0</v>
      </c>
    </row>
    <row r="3074" spans="1:37">
      <c r="A3074" s="17">
        <v>3065</v>
      </c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75"/>
      <c r="O3074" s="76"/>
      <c r="P3074" s="3"/>
      <c r="Q3074" s="3"/>
      <c r="R3074" s="3"/>
      <c r="S3074" s="3"/>
      <c r="T3074" s="3"/>
      <c r="U3074" s="75"/>
      <c r="V3074" s="48">
        <f>IF(Dane!$E$4=1,AB3074,IF(Dane!$E$4=2,AH3074,AJ3074))</f>
        <v>0</v>
      </c>
      <c r="W3074" s="24">
        <f>IF(Dane!$E$4=1,AC3074,IF(Dane!$E$4=2,AI3074,AK3074))</f>
        <v>0</v>
      </c>
      <c r="X3074" s="24">
        <f t="shared" si="573"/>
        <v>0</v>
      </c>
      <c r="Y3074" s="49">
        <f t="shared" si="574"/>
        <v>0</v>
      </c>
      <c r="Z3074" s="34">
        <f t="shared" si="580"/>
        <v>0</v>
      </c>
      <c r="AA3074" s="34">
        <f t="shared" si="581"/>
        <v>0</v>
      </c>
      <c r="AB3074" s="34">
        <f t="shared" si="578"/>
        <v>0</v>
      </c>
      <c r="AC3074" s="34">
        <f t="shared" si="582"/>
        <v>0</v>
      </c>
      <c r="AD3074" s="34">
        <f t="shared" si="583"/>
        <v>0</v>
      </c>
      <c r="AE3074" s="34">
        <f t="shared" si="575"/>
        <v>0</v>
      </c>
      <c r="AF3074" s="34">
        <f t="shared" si="576"/>
        <v>0</v>
      </c>
      <c r="AG3074" s="34">
        <f t="shared" si="577"/>
        <v>0</v>
      </c>
      <c r="AH3074" s="34">
        <f t="shared" si="579"/>
        <v>0</v>
      </c>
      <c r="AI3074" s="34">
        <v>0</v>
      </c>
      <c r="AJ3074" s="34">
        <f t="shared" si="584"/>
        <v>0</v>
      </c>
      <c r="AK3074" s="34">
        <v>0</v>
      </c>
    </row>
    <row r="3075" spans="1:37">
      <c r="A3075" s="17">
        <v>3066</v>
      </c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75"/>
      <c r="O3075" s="76"/>
      <c r="P3075" s="3"/>
      <c r="Q3075" s="3"/>
      <c r="R3075" s="3"/>
      <c r="S3075" s="3"/>
      <c r="T3075" s="3"/>
      <c r="U3075" s="75"/>
      <c r="V3075" s="48">
        <f>IF(Dane!$E$4=1,AB3075,IF(Dane!$E$4=2,AH3075,AJ3075))</f>
        <v>0</v>
      </c>
      <c r="W3075" s="24">
        <f>IF(Dane!$E$4=1,AC3075,IF(Dane!$E$4=2,AI3075,AK3075))</f>
        <v>0</v>
      </c>
      <c r="X3075" s="24">
        <f t="shared" si="573"/>
        <v>0</v>
      </c>
      <c r="Y3075" s="49">
        <f t="shared" si="574"/>
        <v>0</v>
      </c>
      <c r="Z3075" s="34">
        <f t="shared" si="580"/>
        <v>0</v>
      </c>
      <c r="AA3075" s="34">
        <f t="shared" si="581"/>
        <v>0</v>
      </c>
      <c r="AB3075" s="34">
        <f t="shared" si="578"/>
        <v>0</v>
      </c>
      <c r="AC3075" s="34">
        <f t="shared" si="582"/>
        <v>0</v>
      </c>
      <c r="AD3075" s="34">
        <f t="shared" si="583"/>
        <v>0</v>
      </c>
      <c r="AE3075" s="34">
        <f t="shared" si="575"/>
        <v>0</v>
      </c>
      <c r="AF3075" s="34">
        <f t="shared" si="576"/>
        <v>0</v>
      </c>
      <c r="AG3075" s="34">
        <f t="shared" si="577"/>
        <v>0</v>
      </c>
      <c r="AH3075" s="34">
        <f t="shared" si="579"/>
        <v>0</v>
      </c>
      <c r="AI3075" s="34">
        <v>0</v>
      </c>
      <c r="AJ3075" s="34">
        <f t="shared" si="584"/>
        <v>0</v>
      </c>
      <c r="AK3075" s="34">
        <v>0</v>
      </c>
    </row>
    <row r="3076" spans="1:37">
      <c r="A3076" s="17">
        <v>3067</v>
      </c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75"/>
      <c r="O3076" s="76"/>
      <c r="P3076" s="3"/>
      <c r="Q3076" s="3"/>
      <c r="R3076" s="3"/>
      <c r="S3076" s="3"/>
      <c r="T3076" s="3"/>
      <c r="U3076" s="75"/>
      <c r="V3076" s="48">
        <f>IF(Dane!$E$4=1,AB3076,IF(Dane!$E$4=2,AH3076,AJ3076))</f>
        <v>0</v>
      </c>
      <c r="W3076" s="24">
        <f>IF(Dane!$E$4=1,AC3076,IF(Dane!$E$4=2,AI3076,AK3076))</f>
        <v>0</v>
      </c>
      <c r="X3076" s="24">
        <f t="shared" si="573"/>
        <v>0</v>
      </c>
      <c r="Y3076" s="49">
        <f t="shared" si="574"/>
        <v>0</v>
      </c>
      <c r="Z3076" s="34">
        <f t="shared" si="580"/>
        <v>0</v>
      </c>
      <c r="AA3076" s="34">
        <f t="shared" si="581"/>
        <v>0</v>
      </c>
      <c r="AB3076" s="34">
        <f t="shared" si="578"/>
        <v>0</v>
      </c>
      <c r="AC3076" s="34">
        <f t="shared" si="582"/>
        <v>0</v>
      </c>
      <c r="AD3076" s="34">
        <f t="shared" si="583"/>
        <v>0</v>
      </c>
      <c r="AE3076" s="34">
        <f t="shared" si="575"/>
        <v>0</v>
      </c>
      <c r="AF3076" s="34">
        <f t="shared" si="576"/>
        <v>0</v>
      </c>
      <c r="AG3076" s="34">
        <f t="shared" si="577"/>
        <v>0</v>
      </c>
      <c r="AH3076" s="34">
        <f t="shared" si="579"/>
        <v>0</v>
      </c>
      <c r="AI3076" s="34">
        <v>0</v>
      </c>
      <c r="AJ3076" s="34">
        <f t="shared" si="584"/>
        <v>0</v>
      </c>
      <c r="AK3076" s="34">
        <v>0</v>
      </c>
    </row>
    <row r="3077" spans="1:37">
      <c r="A3077" s="17">
        <v>3068</v>
      </c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75"/>
      <c r="O3077" s="76"/>
      <c r="P3077" s="3"/>
      <c r="Q3077" s="3"/>
      <c r="R3077" s="3"/>
      <c r="S3077" s="3"/>
      <c r="T3077" s="3"/>
      <c r="U3077" s="75"/>
      <c r="V3077" s="48">
        <f>IF(Dane!$E$4=1,AB3077,IF(Dane!$E$4=2,AH3077,AJ3077))</f>
        <v>0</v>
      </c>
      <c r="W3077" s="24">
        <f>IF(Dane!$E$4=1,AC3077,IF(Dane!$E$4=2,AI3077,AK3077))</f>
        <v>0</v>
      </c>
      <c r="X3077" s="24">
        <f t="shared" si="573"/>
        <v>0</v>
      </c>
      <c r="Y3077" s="49">
        <f t="shared" si="574"/>
        <v>0</v>
      </c>
      <c r="Z3077" s="34">
        <f t="shared" si="580"/>
        <v>0</v>
      </c>
      <c r="AA3077" s="34">
        <f t="shared" si="581"/>
        <v>0</v>
      </c>
      <c r="AB3077" s="34">
        <f t="shared" si="578"/>
        <v>0</v>
      </c>
      <c r="AC3077" s="34">
        <f t="shared" si="582"/>
        <v>0</v>
      </c>
      <c r="AD3077" s="34">
        <f t="shared" si="583"/>
        <v>0</v>
      </c>
      <c r="AE3077" s="34">
        <f t="shared" si="575"/>
        <v>0</v>
      </c>
      <c r="AF3077" s="34">
        <f t="shared" si="576"/>
        <v>0</v>
      </c>
      <c r="AG3077" s="34">
        <f t="shared" si="577"/>
        <v>0</v>
      </c>
      <c r="AH3077" s="34">
        <f t="shared" si="579"/>
        <v>0</v>
      </c>
      <c r="AI3077" s="34">
        <v>0</v>
      </c>
      <c r="AJ3077" s="34">
        <f t="shared" si="584"/>
        <v>0</v>
      </c>
      <c r="AK3077" s="34">
        <v>0</v>
      </c>
    </row>
    <row r="3078" spans="1:37">
      <c r="A3078" s="17">
        <v>3069</v>
      </c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75"/>
      <c r="O3078" s="76"/>
      <c r="P3078" s="3"/>
      <c r="Q3078" s="3"/>
      <c r="R3078" s="3"/>
      <c r="S3078" s="3"/>
      <c r="T3078" s="3"/>
      <c r="U3078" s="75"/>
      <c r="V3078" s="48">
        <f>IF(Dane!$E$4=1,AB3078,IF(Dane!$E$4=2,AH3078,AJ3078))</f>
        <v>0</v>
      </c>
      <c r="W3078" s="24">
        <f>IF(Dane!$E$4=1,AC3078,IF(Dane!$E$4=2,AI3078,AK3078))</f>
        <v>0</v>
      </c>
      <c r="X3078" s="24">
        <f t="shared" si="573"/>
        <v>0</v>
      </c>
      <c r="Y3078" s="49">
        <f t="shared" si="574"/>
        <v>0</v>
      </c>
      <c r="Z3078" s="34">
        <f t="shared" si="580"/>
        <v>0</v>
      </c>
      <c r="AA3078" s="34">
        <f t="shared" si="581"/>
        <v>0</v>
      </c>
      <c r="AB3078" s="34">
        <f t="shared" si="578"/>
        <v>0</v>
      </c>
      <c r="AC3078" s="34">
        <f t="shared" si="582"/>
        <v>0</v>
      </c>
      <c r="AD3078" s="34">
        <f t="shared" si="583"/>
        <v>0</v>
      </c>
      <c r="AE3078" s="34">
        <f t="shared" si="575"/>
        <v>0</v>
      </c>
      <c r="AF3078" s="34">
        <f t="shared" si="576"/>
        <v>0</v>
      </c>
      <c r="AG3078" s="34">
        <f t="shared" si="577"/>
        <v>0</v>
      </c>
      <c r="AH3078" s="34">
        <f t="shared" si="579"/>
        <v>0</v>
      </c>
      <c r="AI3078" s="34">
        <v>0</v>
      </c>
      <c r="AJ3078" s="34">
        <f t="shared" si="584"/>
        <v>0</v>
      </c>
      <c r="AK3078" s="34">
        <v>0</v>
      </c>
    </row>
    <row r="3079" spans="1:37">
      <c r="A3079" s="17">
        <v>3070</v>
      </c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75"/>
      <c r="O3079" s="76"/>
      <c r="P3079" s="3"/>
      <c r="Q3079" s="3"/>
      <c r="R3079" s="3"/>
      <c r="S3079" s="3"/>
      <c r="T3079" s="3"/>
      <c r="U3079" s="75"/>
      <c r="V3079" s="48">
        <f>IF(Dane!$E$4=1,AB3079,IF(Dane!$E$4=2,AH3079,AJ3079))</f>
        <v>0</v>
      </c>
      <c r="W3079" s="24">
        <f>IF(Dane!$E$4=1,AC3079,IF(Dane!$E$4=2,AI3079,AK3079))</f>
        <v>0</v>
      </c>
      <c r="X3079" s="24">
        <f t="shared" si="573"/>
        <v>0</v>
      </c>
      <c r="Y3079" s="49">
        <f t="shared" si="574"/>
        <v>0</v>
      </c>
      <c r="Z3079" s="34">
        <f t="shared" si="580"/>
        <v>0</v>
      </c>
      <c r="AA3079" s="34">
        <f t="shared" si="581"/>
        <v>0</v>
      </c>
      <c r="AB3079" s="34">
        <f t="shared" si="578"/>
        <v>0</v>
      </c>
      <c r="AC3079" s="34">
        <f t="shared" si="582"/>
        <v>0</v>
      </c>
      <c r="AD3079" s="34">
        <f t="shared" si="583"/>
        <v>0</v>
      </c>
      <c r="AE3079" s="34">
        <f t="shared" si="575"/>
        <v>0</v>
      </c>
      <c r="AF3079" s="34">
        <f t="shared" si="576"/>
        <v>0</v>
      </c>
      <c r="AG3079" s="34">
        <f t="shared" si="577"/>
        <v>0</v>
      </c>
      <c r="AH3079" s="34">
        <f t="shared" si="579"/>
        <v>0</v>
      </c>
      <c r="AI3079" s="34">
        <v>0</v>
      </c>
      <c r="AJ3079" s="34">
        <f t="shared" si="584"/>
        <v>0</v>
      </c>
      <c r="AK3079" s="34">
        <v>0</v>
      </c>
    </row>
    <row r="3080" spans="1:37">
      <c r="A3080" s="17">
        <v>3071</v>
      </c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75"/>
      <c r="O3080" s="76"/>
      <c r="P3080" s="3"/>
      <c r="Q3080" s="3"/>
      <c r="R3080" s="3"/>
      <c r="S3080" s="3"/>
      <c r="T3080" s="3"/>
      <c r="U3080" s="75"/>
      <c r="V3080" s="48">
        <f>IF(Dane!$E$4=1,AB3080,IF(Dane!$E$4=2,AH3080,AJ3080))</f>
        <v>0</v>
      </c>
      <c r="W3080" s="24">
        <f>IF(Dane!$E$4=1,AC3080,IF(Dane!$E$4=2,AI3080,AK3080))</f>
        <v>0</v>
      </c>
      <c r="X3080" s="24">
        <f t="shared" si="573"/>
        <v>0</v>
      </c>
      <c r="Y3080" s="49">
        <f t="shared" si="574"/>
        <v>0</v>
      </c>
      <c r="Z3080" s="34">
        <f t="shared" si="580"/>
        <v>0</v>
      </c>
      <c r="AA3080" s="34">
        <f t="shared" si="581"/>
        <v>0</v>
      </c>
      <c r="AB3080" s="34">
        <f t="shared" si="578"/>
        <v>0</v>
      </c>
      <c r="AC3080" s="34">
        <f t="shared" si="582"/>
        <v>0</v>
      </c>
      <c r="AD3080" s="34">
        <f t="shared" si="583"/>
        <v>0</v>
      </c>
      <c r="AE3080" s="34">
        <f t="shared" si="575"/>
        <v>0</v>
      </c>
      <c r="AF3080" s="34">
        <f t="shared" si="576"/>
        <v>0</v>
      </c>
      <c r="AG3080" s="34">
        <f t="shared" si="577"/>
        <v>0</v>
      </c>
      <c r="AH3080" s="34">
        <f t="shared" si="579"/>
        <v>0</v>
      </c>
      <c r="AI3080" s="34">
        <v>0</v>
      </c>
      <c r="AJ3080" s="34">
        <f t="shared" si="584"/>
        <v>0</v>
      </c>
      <c r="AK3080" s="34">
        <v>0</v>
      </c>
    </row>
    <row r="3081" spans="1:37">
      <c r="A3081" s="17">
        <v>3072</v>
      </c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75"/>
      <c r="O3081" s="76"/>
      <c r="P3081" s="3"/>
      <c r="Q3081" s="3"/>
      <c r="R3081" s="3"/>
      <c r="S3081" s="3"/>
      <c r="T3081" s="3"/>
      <c r="U3081" s="75"/>
      <c r="V3081" s="48">
        <f>IF(Dane!$E$4=1,AB3081,IF(Dane!$E$4=2,AH3081,AJ3081))</f>
        <v>0</v>
      </c>
      <c r="W3081" s="24">
        <f>IF(Dane!$E$4=1,AC3081,IF(Dane!$E$4=2,AI3081,AK3081))</f>
        <v>0</v>
      </c>
      <c r="X3081" s="24">
        <f t="shared" si="573"/>
        <v>0</v>
      </c>
      <c r="Y3081" s="49">
        <f t="shared" si="574"/>
        <v>0</v>
      </c>
      <c r="Z3081" s="34">
        <f t="shared" si="580"/>
        <v>0</v>
      </c>
      <c r="AA3081" s="34">
        <f t="shared" si="581"/>
        <v>0</v>
      </c>
      <c r="AB3081" s="34">
        <f t="shared" si="578"/>
        <v>0</v>
      </c>
      <c r="AC3081" s="34">
        <f t="shared" si="582"/>
        <v>0</v>
      </c>
      <c r="AD3081" s="34">
        <f t="shared" si="583"/>
        <v>0</v>
      </c>
      <c r="AE3081" s="34">
        <f t="shared" si="575"/>
        <v>0</v>
      </c>
      <c r="AF3081" s="34">
        <f t="shared" si="576"/>
        <v>0</v>
      </c>
      <c r="AG3081" s="34">
        <f t="shared" si="577"/>
        <v>0</v>
      </c>
      <c r="AH3081" s="34">
        <f t="shared" si="579"/>
        <v>0</v>
      </c>
      <c r="AI3081" s="34">
        <v>0</v>
      </c>
      <c r="AJ3081" s="34">
        <f t="shared" si="584"/>
        <v>0</v>
      </c>
      <c r="AK3081" s="34">
        <v>0</v>
      </c>
    </row>
    <row r="3082" spans="1:37">
      <c r="A3082" s="17">
        <v>3073</v>
      </c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75"/>
      <c r="O3082" s="76"/>
      <c r="P3082" s="3"/>
      <c r="Q3082" s="3"/>
      <c r="R3082" s="3"/>
      <c r="S3082" s="3"/>
      <c r="T3082" s="3"/>
      <c r="U3082" s="75"/>
      <c r="V3082" s="48">
        <f>IF(Dane!$E$4=1,AB3082,IF(Dane!$E$4=2,AH3082,AJ3082))</f>
        <v>0</v>
      </c>
      <c r="W3082" s="24">
        <f>IF(Dane!$E$4=1,AC3082,IF(Dane!$E$4=2,AI3082,AK3082))</f>
        <v>0</v>
      </c>
      <c r="X3082" s="24">
        <f t="shared" si="573"/>
        <v>0</v>
      </c>
      <c r="Y3082" s="49">
        <f t="shared" si="574"/>
        <v>0</v>
      </c>
      <c r="Z3082" s="34">
        <f t="shared" si="580"/>
        <v>0</v>
      </c>
      <c r="AA3082" s="34">
        <f t="shared" si="581"/>
        <v>0</v>
      </c>
      <c r="AB3082" s="34">
        <f t="shared" si="578"/>
        <v>0</v>
      </c>
      <c r="AC3082" s="34">
        <f t="shared" si="582"/>
        <v>0</v>
      </c>
      <c r="AD3082" s="34">
        <f t="shared" si="583"/>
        <v>0</v>
      </c>
      <c r="AE3082" s="34">
        <f t="shared" si="575"/>
        <v>0</v>
      </c>
      <c r="AF3082" s="34">
        <f t="shared" si="576"/>
        <v>0</v>
      </c>
      <c r="AG3082" s="34">
        <f t="shared" si="577"/>
        <v>0</v>
      </c>
      <c r="AH3082" s="34">
        <f t="shared" si="579"/>
        <v>0</v>
      </c>
      <c r="AI3082" s="34">
        <v>0</v>
      </c>
      <c r="AJ3082" s="34">
        <f t="shared" si="584"/>
        <v>0</v>
      </c>
      <c r="AK3082" s="34">
        <v>0</v>
      </c>
    </row>
    <row r="3083" spans="1:37">
      <c r="A3083" s="17">
        <v>3074</v>
      </c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75"/>
      <c r="O3083" s="76"/>
      <c r="P3083" s="3"/>
      <c r="Q3083" s="3"/>
      <c r="R3083" s="3"/>
      <c r="S3083" s="3"/>
      <c r="T3083" s="3"/>
      <c r="U3083" s="75"/>
      <c r="V3083" s="48">
        <f>IF(Dane!$E$4=1,AB3083,IF(Dane!$E$4=2,AH3083,AJ3083))</f>
        <v>0</v>
      </c>
      <c r="W3083" s="24">
        <f>IF(Dane!$E$4=1,AC3083,IF(Dane!$E$4=2,AI3083,AK3083))</f>
        <v>0</v>
      </c>
      <c r="X3083" s="24">
        <f t="shared" ref="X3083:X3146" si="585">IF((K3083-V3083)&lt;0,0,K3083-V3083)</f>
        <v>0</v>
      </c>
      <c r="Y3083" s="49">
        <f t="shared" ref="Y3083:Y3146" si="586">IF((L3083-W3083)&lt;0,0,L3083-W3083)</f>
        <v>0</v>
      </c>
      <c r="Z3083" s="34">
        <f t="shared" si="580"/>
        <v>0</v>
      </c>
      <c r="AA3083" s="34">
        <f t="shared" si="581"/>
        <v>0</v>
      </c>
      <c r="AB3083" s="34">
        <f t="shared" si="578"/>
        <v>0</v>
      </c>
      <c r="AC3083" s="34">
        <f t="shared" si="582"/>
        <v>0</v>
      </c>
      <c r="AD3083" s="34">
        <f t="shared" si="583"/>
        <v>0</v>
      </c>
      <c r="AE3083" s="34">
        <f t="shared" ref="AE3083:AE3146" si="587">ROUND(O3083-ROUND(O3083*0.0976,2)-ROUND(O3083*0.015,2)-ROUND(O3083*0.0245,2)-ROUND((O3083-ROUND(O3083*0.0976,2)-ROUND(O3083*0.015,2)-ROUND(O3083*0.0245,2))*0.09,2),2)</f>
        <v>0</v>
      </c>
      <c r="AF3083" s="34">
        <f t="shared" ref="AF3083:AF3146" si="588">ROUND(P3083-ROUND(P3083*0.09,2),2)</f>
        <v>0</v>
      </c>
      <c r="AG3083" s="34">
        <f t="shared" ref="AG3083:AG3146" si="589">IF(ROUND((AE3083+AF3083)/2,2)&gt;$AB$1,$AB$1,ROUND((AE3083+AF3083)/2,2))</f>
        <v>0</v>
      </c>
      <c r="AH3083" s="34">
        <f t="shared" si="579"/>
        <v>0</v>
      </c>
      <c r="AI3083" s="34">
        <v>0</v>
      </c>
      <c r="AJ3083" s="34">
        <f t="shared" si="584"/>
        <v>0</v>
      </c>
      <c r="AK3083" s="34">
        <v>0</v>
      </c>
    </row>
    <row r="3084" spans="1:37">
      <c r="A3084" s="17">
        <v>3075</v>
      </c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75"/>
      <c r="O3084" s="76"/>
      <c r="P3084" s="3"/>
      <c r="Q3084" s="3"/>
      <c r="R3084" s="3"/>
      <c r="S3084" s="3"/>
      <c r="T3084" s="3"/>
      <c r="U3084" s="75"/>
      <c r="V3084" s="48">
        <f>IF(Dane!$E$4=1,AB3084,IF(Dane!$E$4=2,AH3084,AJ3084))</f>
        <v>0</v>
      </c>
      <c r="W3084" s="24">
        <f>IF(Dane!$E$4=1,AC3084,IF(Dane!$E$4=2,AI3084,AK3084))</f>
        <v>0</v>
      </c>
      <c r="X3084" s="24">
        <f t="shared" si="585"/>
        <v>0</v>
      </c>
      <c r="Y3084" s="49">
        <f t="shared" si="586"/>
        <v>0</v>
      </c>
      <c r="Z3084" s="34">
        <f t="shared" si="580"/>
        <v>0</v>
      </c>
      <c r="AA3084" s="34">
        <f t="shared" si="581"/>
        <v>0</v>
      </c>
      <c r="AB3084" s="34">
        <f t="shared" ref="AB3084:AB3147" si="590">IF(K3084&gt;Z3084,Z3084,K3084)</f>
        <v>0</v>
      </c>
      <c r="AC3084" s="34">
        <f t="shared" si="582"/>
        <v>0</v>
      </c>
      <c r="AD3084" s="34">
        <f t="shared" si="583"/>
        <v>0</v>
      </c>
      <c r="AE3084" s="34">
        <f t="shared" si="587"/>
        <v>0</v>
      </c>
      <c r="AF3084" s="34">
        <f t="shared" si="588"/>
        <v>0</v>
      </c>
      <c r="AG3084" s="34">
        <f t="shared" si="589"/>
        <v>0</v>
      </c>
      <c r="AH3084" s="34">
        <f t="shared" ref="AH3084:AH3147" si="591">IF(AG3084&gt;AD3084,AD3084,AG3084)</f>
        <v>0</v>
      </c>
      <c r="AI3084" s="34">
        <v>0</v>
      </c>
      <c r="AJ3084" s="34">
        <f t="shared" si="584"/>
        <v>0</v>
      </c>
      <c r="AK3084" s="34">
        <v>0</v>
      </c>
    </row>
    <row r="3085" spans="1:37">
      <c r="A3085" s="17">
        <v>3076</v>
      </c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75"/>
      <c r="O3085" s="76"/>
      <c r="P3085" s="3"/>
      <c r="Q3085" s="3"/>
      <c r="R3085" s="3"/>
      <c r="S3085" s="3"/>
      <c r="T3085" s="3"/>
      <c r="U3085" s="75"/>
      <c r="V3085" s="48">
        <f>IF(Dane!$E$4=1,AB3085,IF(Dane!$E$4=2,AH3085,AJ3085))</f>
        <v>0</v>
      </c>
      <c r="W3085" s="24">
        <f>IF(Dane!$E$4=1,AC3085,IF(Dane!$E$4=2,AI3085,AK3085))</f>
        <v>0</v>
      </c>
      <c r="X3085" s="24">
        <f t="shared" si="585"/>
        <v>0</v>
      </c>
      <c r="Y3085" s="49">
        <f t="shared" si="586"/>
        <v>0</v>
      </c>
      <c r="Z3085" s="34">
        <f t="shared" ref="Z3085:Z3148" si="592">IF(ROUND((O3085+P3085)*0.5,2)&gt;$Z$1,$Z$1,ROUND((O3085+P3085)*0.5,2))</f>
        <v>0</v>
      </c>
      <c r="AA3085" s="34">
        <f t="shared" ref="AA3085:AA3148" si="593">ROUND(Z3085*IFERROR(O3085/(O3085+P3085),0)*0.0976,2)+ROUND(Z3085*IFERROR(O3085/(O3085+P3085),0)*0.065,2)+ROUND(Z3085*IFERROR(O3085/(O3085+P3085),0)*$AA$1,2)</f>
        <v>0</v>
      </c>
      <c r="AB3085" s="34">
        <f t="shared" si="590"/>
        <v>0</v>
      </c>
      <c r="AC3085" s="34">
        <f t="shared" ref="AC3085:AC3148" si="594">IF(AA3085&gt;L3085,L3085,AA3085)</f>
        <v>0</v>
      </c>
      <c r="AD3085" s="34">
        <f t="shared" ref="AD3085:AD3148" si="595">IF(ROUND(I3085*0.5,2)&gt;$Z$1,ROUND($Z$1-ROUND($Z$1*0.0976,2)-ROUND($Z$1*0.015,2)-ROUND($Z$1*0.0245,2),2)-ROUND(ROUND($Z$1-ROUND($Z$1*0.0976,2)-ROUND($Z$1*0.015,2)-ROUND($Z$1*0.0245,2),2)*0.09,2),ROUND(ROUND(I3085*0.5,2)-ROUND(ROUND(I3085*0.5,2)*0.0976,2)-ROUND(ROUND(I3085*0.5,2)*0.015,2)-ROUND(ROUND(I3085*0.5,2)*0.0245,2),2)-ROUND(ROUND(ROUND(I3085*0.5,2)-ROUND(ROUND(I3085*0.5,2)*0.0976,2)-ROUND(ROUND(I3085*0.5,2)*0.015,2)-ROUND(ROUND(I3085*0.5,2)*0.0245,2),2)*0.09,2))</f>
        <v>0</v>
      </c>
      <c r="AE3085" s="34">
        <f t="shared" si="587"/>
        <v>0</v>
      </c>
      <c r="AF3085" s="34">
        <f t="shared" si="588"/>
        <v>0</v>
      </c>
      <c r="AG3085" s="34">
        <f t="shared" si="589"/>
        <v>0</v>
      </c>
      <c r="AH3085" s="34">
        <f t="shared" si="591"/>
        <v>0</v>
      </c>
      <c r="AI3085" s="34">
        <v>0</v>
      </c>
      <c r="AJ3085" s="34">
        <f t="shared" ref="AJ3085:AJ3148" si="596">IF(AG3085&gt;AD3085,AD3085,AG3085)</f>
        <v>0</v>
      </c>
      <c r="AK3085" s="34">
        <v>0</v>
      </c>
    </row>
    <row r="3086" spans="1:37">
      <c r="A3086" s="17">
        <v>3077</v>
      </c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75"/>
      <c r="O3086" s="76"/>
      <c r="P3086" s="3"/>
      <c r="Q3086" s="3"/>
      <c r="R3086" s="3"/>
      <c r="S3086" s="3"/>
      <c r="T3086" s="3"/>
      <c r="U3086" s="75"/>
      <c r="V3086" s="48">
        <f>IF(Dane!$E$4=1,AB3086,IF(Dane!$E$4=2,AH3086,AJ3086))</f>
        <v>0</v>
      </c>
      <c r="W3086" s="24">
        <f>IF(Dane!$E$4=1,AC3086,IF(Dane!$E$4=2,AI3086,AK3086))</f>
        <v>0</v>
      </c>
      <c r="X3086" s="24">
        <f t="shared" si="585"/>
        <v>0</v>
      </c>
      <c r="Y3086" s="49">
        <f t="shared" si="586"/>
        <v>0</v>
      </c>
      <c r="Z3086" s="34">
        <f t="shared" si="592"/>
        <v>0</v>
      </c>
      <c r="AA3086" s="34">
        <f t="shared" si="593"/>
        <v>0</v>
      </c>
      <c r="AB3086" s="34">
        <f t="shared" si="590"/>
        <v>0</v>
      </c>
      <c r="AC3086" s="34">
        <f t="shared" si="594"/>
        <v>0</v>
      </c>
      <c r="AD3086" s="34">
        <f t="shared" si="595"/>
        <v>0</v>
      </c>
      <c r="AE3086" s="34">
        <f t="shared" si="587"/>
        <v>0</v>
      </c>
      <c r="AF3086" s="34">
        <f t="shared" si="588"/>
        <v>0</v>
      </c>
      <c r="AG3086" s="34">
        <f t="shared" si="589"/>
        <v>0</v>
      </c>
      <c r="AH3086" s="34">
        <f t="shared" si="591"/>
        <v>0</v>
      </c>
      <c r="AI3086" s="34">
        <v>0</v>
      </c>
      <c r="AJ3086" s="34">
        <f t="shared" si="596"/>
        <v>0</v>
      </c>
      <c r="AK3086" s="34">
        <v>0</v>
      </c>
    </row>
    <row r="3087" spans="1:37">
      <c r="A3087" s="17">
        <v>3078</v>
      </c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75"/>
      <c r="O3087" s="76"/>
      <c r="P3087" s="3"/>
      <c r="Q3087" s="3"/>
      <c r="R3087" s="3"/>
      <c r="S3087" s="3"/>
      <c r="T3087" s="3"/>
      <c r="U3087" s="75"/>
      <c r="V3087" s="48">
        <f>IF(Dane!$E$4=1,AB3087,IF(Dane!$E$4=2,AH3087,AJ3087))</f>
        <v>0</v>
      </c>
      <c r="W3087" s="24">
        <f>IF(Dane!$E$4=1,AC3087,IF(Dane!$E$4=2,AI3087,AK3087))</f>
        <v>0</v>
      </c>
      <c r="X3087" s="24">
        <f t="shared" si="585"/>
        <v>0</v>
      </c>
      <c r="Y3087" s="49">
        <f t="shared" si="586"/>
        <v>0</v>
      </c>
      <c r="Z3087" s="34">
        <f t="shared" si="592"/>
        <v>0</v>
      </c>
      <c r="AA3087" s="34">
        <f t="shared" si="593"/>
        <v>0</v>
      </c>
      <c r="AB3087" s="34">
        <f t="shared" si="590"/>
        <v>0</v>
      </c>
      <c r="AC3087" s="34">
        <f t="shared" si="594"/>
        <v>0</v>
      </c>
      <c r="AD3087" s="34">
        <f t="shared" si="595"/>
        <v>0</v>
      </c>
      <c r="AE3087" s="34">
        <f t="shared" si="587"/>
        <v>0</v>
      </c>
      <c r="AF3087" s="34">
        <f t="shared" si="588"/>
        <v>0</v>
      </c>
      <c r="AG3087" s="34">
        <f t="shared" si="589"/>
        <v>0</v>
      </c>
      <c r="AH3087" s="34">
        <f t="shared" si="591"/>
        <v>0</v>
      </c>
      <c r="AI3087" s="34">
        <v>0</v>
      </c>
      <c r="AJ3087" s="34">
        <f t="shared" si="596"/>
        <v>0</v>
      </c>
      <c r="AK3087" s="34">
        <v>0</v>
      </c>
    </row>
    <row r="3088" spans="1:37">
      <c r="A3088" s="17">
        <v>3079</v>
      </c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75"/>
      <c r="O3088" s="76"/>
      <c r="P3088" s="3"/>
      <c r="Q3088" s="3"/>
      <c r="R3088" s="3"/>
      <c r="S3088" s="3"/>
      <c r="T3088" s="3"/>
      <c r="U3088" s="75"/>
      <c r="V3088" s="48">
        <f>IF(Dane!$E$4=1,AB3088,IF(Dane!$E$4=2,AH3088,AJ3088))</f>
        <v>0</v>
      </c>
      <c r="W3088" s="24">
        <f>IF(Dane!$E$4=1,AC3088,IF(Dane!$E$4=2,AI3088,AK3088))</f>
        <v>0</v>
      </c>
      <c r="X3088" s="24">
        <f t="shared" si="585"/>
        <v>0</v>
      </c>
      <c r="Y3088" s="49">
        <f t="shared" si="586"/>
        <v>0</v>
      </c>
      <c r="Z3088" s="34">
        <f t="shared" si="592"/>
        <v>0</v>
      </c>
      <c r="AA3088" s="34">
        <f t="shared" si="593"/>
        <v>0</v>
      </c>
      <c r="AB3088" s="34">
        <f t="shared" si="590"/>
        <v>0</v>
      </c>
      <c r="AC3088" s="34">
        <f t="shared" si="594"/>
        <v>0</v>
      </c>
      <c r="AD3088" s="34">
        <f t="shared" si="595"/>
        <v>0</v>
      </c>
      <c r="AE3088" s="34">
        <f t="shared" si="587"/>
        <v>0</v>
      </c>
      <c r="AF3088" s="34">
        <f t="shared" si="588"/>
        <v>0</v>
      </c>
      <c r="AG3088" s="34">
        <f t="shared" si="589"/>
        <v>0</v>
      </c>
      <c r="AH3088" s="34">
        <f t="shared" si="591"/>
        <v>0</v>
      </c>
      <c r="AI3088" s="34">
        <v>0</v>
      </c>
      <c r="AJ3088" s="34">
        <f t="shared" si="596"/>
        <v>0</v>
      </c>
      <c r="AK3088" s="34">
        <v>0</v>
      </c>
    </row>
    <row r="3089" spans="1:37">
      <c r="A3089" s="17">
        <v>3080</v>
      </c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75"/>
      <c r="O3089" s="76"/>
      <c r="P3089" s="3"/>
      <c r="Q3089" s="3"/>
      <c r="R3089" s="3"/>
      <c r="S3089" s="3"/>
      <c r="T3089" s="3"/>
      <c r="U3089" s="75"/>
      <c r="V3089" s="48">
        <f>IF(Dane!$E$4=1,AB3089,IF(Dane!$E$4=2,AH3089,AJ3089))</f>
        <v>0</v>
      </c>
      <c r="W3089" s="24">
        <f>IF(Dane!$E$4=1,AC3089,IF(Dane!$E$4=2,AI3089,AK3089))</f>
        <v>0</v>
      </c>
      <c r="X3089" s="24">
        <f t="shared" si="585"/>
        <v>0</v>
      </c>
      <c r="Y3089" s="49">
        <f t="shared" si="586"/>
        <v>0</v>
      </c>
      <c r="Z3089" s="34">
        <f t="shared" si="592"/>
        <v>0</v>
      </c>
      <c r="AA3089" s="34">
        <f t="shared" si="593"/>
        <v>0</v>
      </c>
      <c r="AB3089" s="34">
        <f t="shared" si="590"/>
        <v>0</v>
      </c>
      <c r="AC3089" s="34">
        <f t="shared" si="594"/>
        <v>0</v>
      </c>
      <c r="AD3089" s="34">
        <f t="shared" si="595"/>
        <v>0</v>
      </c>
      <c r="AE3089" s="34">
        <f t="shared" si="587"/>
        <v>0</v>
      </c>
      <c r="AF3089" s="34">
        <f t="shared" si="588"/>
        <v>0</v>
      </c>
      <c r="AG3089" s="34">
        <f t="shared" si="589"/>
        <v>0</v>
      </c>
      <c r="AH3089" s="34">
        <f t="shared" si="591"/>
        <v>0</v>
      </c>
      <c r="AI3089" s="34">
        <v>0</v>
      </c>
      <c r="AJ3089" s="34">
        <f t="shared" si="596"/>
        <v>0</v>
      </c>
      <c r="AK3089" s="34">
        <v>0</v>
      </c>
    </row>
    <row r="3090" spans="1:37">
      <c r="A3090" s="17">
        <v>3081</v>
      </c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75"/>
      <c r="O3090" s="76"/>
      <c r="P3090" s="3"/>
      <c r="Q3090" s="3"/>
      <c r="R3090" s="3"/>
      <c r="S3090" s="3"/>
      <c r="T3090" s="3"/>
      <c r="U3090" s="75"/>
      <c r="V3090" s="48">
        <f>IF(Dane!$E$4=1,AB3090,IF(Dane!$E$4=2,AH3090,AJ3090))</f>
        <v>0</v>
      </c>
      <c r="W3090" s="24">
        <f>IF(Dane!$E$4=1,AC3090,IF(Dane!$E$4=2,AI3090,AK3090))</f>
        <v>0</v>
      </c>
      <c r="X3090" s="24">
        <f t="shared" si="585"/>
        <v>0</v>
      </c>
      <c r="Y3090" s="49">
        <f t="shared" si="586"/>
        <v>0</v>
      </c>
      <c r="Z3090" s="34">
        <f t="shared" si="592"/>
        <v>0</v>
      </c>
      <c r="AA3090" s="34">
        <f t="shared" si="593"/>
        <v>0</v>
      </c>
      <c r="AB3090" s="34">
        <f t="shared" si="590"/>
        <v>0</v>
      </c>
      <c r="AC3090" s="34">
        <f t="shared" si="594"/>
        <v>0</v>
      </c>
      <c r="AD3090" s="34">
        <f t="shared" si="595"/>
        <v>0</v>
      </c>
      <c r="AE3090" s="34">
        <f t="shared" si="587"/>
        <v>0</v>
      </c>
      <c r="AF3090" s="34">
        <f t="shared" si="588"/>
        <v>0</v>
      </c>
      <c r="AG3090" s="34">
        <f t="shared" si="589"/>
        <v>0</v>
      </c>
      <c r="AH3090" s="34">
        <f t="shared" si="591"/>
        <v>0</v>
      </c>
      <c r="AI3090" s="34">
        <v>0</v>
      </c>
      <c r="AJ3090" s="34">
        <f t="shared" si="596"/>
        <v>0</v>
      </c>
      <c r="AK3090" s="34">
        <v>0</v>
      </c>
    </row>
    <row r="3091" spans="1:37">
      <c r="A3091" s="17">
        <v>3082</v>
      </c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75"/>
      <c r="O3091" s="76"/>
      <c r="P3091" s="3"/>
      <c r="Q3091" s="3"/>
      <c r="R3091" s="3"/>
      <c r="S3091" s="3"/>
      <c r="T3091" s="3"/>
      <c r="U3091" s="75"/>
      <c r="V3091" s="48">
        <f>IF(Dane!$E$4=1,AB3091,IF(Dane!$E$4=2,AH3091,AJ3091))</f>
        <v>0</v>
      </c>
      <c r="W3091" s="24">
        <f>IF(Dane!$E$4=1,AC3091,IF(Dane!$E$4=2,AI3091,AK3091))</f>
        <v>0</v>
      </c>
      <c r="X3091" s="24">
        <f t="shared" si="585"/>
        <v>0</v>
      </c>
      <c r="Y3091" s="49">
        <f t="shared" si="586"/>
        <v>0</v>
      </c>
      <c r="Z3091" s="34">
        <f t="shared" si="592"/>
        <v>0</v>
      </c>
      <c r="AA3091" s="34">
        <f t="shared" si="593"/>
        <v>0</v>
      </c>
      <c r="AB3091" s="34">
        <f t="shared" si="590"/>
        <v>0</v>
      </c>
      <c r="AC3091" s="34">
        <f t="shared" si="594"/>
        <v>0</v>
      </c>
      <c r="AD3091" s="34">
        <f t="shared" si="595"/>
        <v>0</v>
      </c>
      <c r="AE3091" s="34">
        <f t="shared" si="587"/>
        <v>0</v>
      </c>
      <c r="AF3091" s="34">
        <f t="shared" si="588"/>
        <v>0</v>
      </c>
      <c r="AG3091" s="34">
        <f t="shared" si="589"/>
        <v>0</v>
      </c>
      <c r="AH3091" s="34">
        <f t="shared" si="591"/>
        <v>0</v>
      </c>
      <c r="AI3091" s="34">
        <v>0</v>
      </c>
      <c r="AJ3091" s="34">
        <f t="shared" si="596"/>
        <v>0</v>
      </c>
      <c r="AK3091" s="34">
        <v>0</v>
      </c>
    </row>
    <row r="3092" spans="1:37">
      <c r="A3092" s="17">
        <v>3083</v>
      </c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75"/>
      <c r="O3092" s="76"/>
      <c r="P3092" s="3"/>
      <c r="Q3092" s="3"/>
      <c r="R3092" s="3"/>
      <c r="S3092" s="3"/>
      <c r="T3092" s="3"/>
      <c r="U3092" s="75"/>
      <c r="V3092" s="48">
        <f>IF(Dane!$E$4=1,AB3092,IF(Dane!$E$4=2,AH3092,AJ3092))</f>
        <v>0</v>
      </c>
      <c r="W3092" s="24">
        <f>IF(Dane!$E$4=1,AC3092,IF(Dane!$E$4=2,AI3092,AK3092))</f>
        <v>0</v>
      </c>
      <c r="X3092" s="24">
        <f t="shared" si="585"/>
        <v>0</v>
      </c>
      <c r="Y3092" s="49">
        <f t="shared" si="586"/>
        <v>0</v>
      </c>
      <c r="Z3092" s="34">
        <f t="shared" si="592"/>
        <v>0</v>
      </c>
      <c r="AA3092" s="34">
        <f t="shared" si="593"/>
        <v>0</v>
      </c>
      <c r="AB3092" s="34">
        <f t="shared" si="590"/>
        <v>0</v>
      </c>
      <c r="AC3092" s="34">
        <f t="shared" si="594"/>
        <v>0</v>
      </c>
      <c r="AD3092" s="34">
        <f t="shared" si="595"/>
        <v>0</v>
      </c>
      <c r="AE3092" s="34">
        <f t="shared" si="587"/>
        <v>0</v>
      </c>
      <c r="AF3092" s="34">
        <f t="shared" si="588"/>
        <v>0</v>
      </c>
      <c r="AG3092" s="34">
        <f t="shared" si="589"/>
        <v>0</v>
      </c>
      <c r="AH3092" s="34">
        <f t="shared" si="591"/>
        <v>0</v>
      </c>
      <c r="AI3092" s="34">
        <v>0</v>
      </c>
      <c r="AJ3092" s="34">
        <f t="shared" si="596"/>
        <v>0</v>
      </c>
      <c r="AK3092" s="34">
        <v>0</v>
      </c>
    </row>
    <row r="3093" spans="1:37">
      <c r="A3093" s="17">
        <v>3084</v>
      </c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75"/>
      <c r="O3093" s="76"/>
      <c r="P3093" s="3"/>
      <c r="Q3093" s="3"/>
      <c r="R3093" s="3"/>
      <c r="S3093" s="3"/>
      <c r="T3093" s="3"/>
      <c r="U3093" s="75"/>
      <c r="V3093" s="48">
        <f>IF(Dane!$E$4=1,AB3093,IF(Dane!$E$4=2,AH3093,AJ3093))</f>
        <v>0</v>
      </c>
      <c r="W3093" s="24">
        <f>IF(Dane!$E$4=1,AC3093,IF(Dane!$E$4=2,AI3093,AK3093))</f>
        <v>0</v>
      </c>
      <c r="X3093" s="24">
        <f t="shared" si="585"/>
        <v>0</v>
      </c>
      <c r="Y3093" s="49">
        <f t="shared" si="586"/>
        <v>0</v>
      </c>
      <c r="Z3093" s="34">
        <f t="shared" si="592"/>
        <v>0</v>
      </c>
      <c r="AA3093" s="34">
        <f t="shared" si="593"/>
        <v>0</v>
      </c>
      <c r="AB3093" s="34">
        <f t="shared" si="590"/>
        <v>0</v>
      </c>
      <c r="AC3093" s="34">
        <f t="shared" si="594"/>
        <v>0</v>
      </c>
      <c r="AD3093" s="34">
        <f t="shared" si="595"/>
        <v>0</v>
      </c>
      <c r="AE3093" s="34">
        <f t="shared" si="587"/>
        <v>0</v>
      </c>
      <c r="AF3093" s="34">
        <f t="shared" si="588"/>
        <v>0</v>
      </c>
      <c r="AG3093" s="34">
        <f t="shared" si="589"/>
        <v>0</v>
      </c>
      <c r="AH3093" s="34">
        <f t="shared" si="591"/>
        <v>0</v>
      </c>
      <c r="AI3093" s="34">
        <v>0</v>
      </c>
      <c r="AJ3093" s="34">
        <f t="shared" si="596"/>
        <v>0</v>
      </c>
      <c r="AK3093" s="34">
        <v>0</v>
      </c>
    </row>
    <row r="3094" spans="1:37">
      <c r="A3094" s="17">
        <v>3085</v>
      </c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75"/>
      <c r="O3094" s="76"/>
      <c r="P3094" s="3"/>
      <c r="Q3094" s="3"/>
      <c r="R3094" s="3"/>
      <c r="S3094" s="3"/>
      <c r="T3094" s="3"/>
      <c r="U3094" s="75"/>
      <c r="V3094" s="48">
        <f>IF(Dane!$E$4=1,AB3094,IF(Dane!$E$4=2,AH3094,AJ3094))</f>
        <v>0</v>
      </c>
      <c r="W3094" s="24">
        <f>IF(Dane!$E$4=1,AC3094,IF(Dane!$E$4=2,AI3094,AK3094))</f>
        <v>0</v>
      </c>
      <c r="X3094" s="24">
        <f t="shared" si="585"/>
        <v>0</v>
      </c>
      <c r="Y3094" s="49">
        <f t="shared" si="586"/>
        <v>0</v>
      </c>
      <c r="Z3094" s="34">
        <f t="shared" si="592"/>
        <v>0</v>
      </c>
      <c r="AA3094" s="34">
        <f t="shared" si="593"/>
        <v>0</v>
      </c>
      <c r="AB3094" s="34">
        <f t="shared" si="590"/>
        <v>0</v>
      </c>
      <c r="AC3094" s="34">
        <f t="shared" si="594"/>
        <v>0</v>
      </c>
      <c r="AD3094" s="34">
        <f t="shared" si="595"/>
        <v>0</v>
      </c>
      <c r="AE3094" s="34">
        <f t="shared" si="587"/>
        <v>0</v>
      </c>
      <c r="AF3094" s="34">
        <f t="shared" si="588"/>
        <v>0</v>
      </c>
      <c r="AG3094" s="34">
        <f t="shared" si="589"/>
        <v>0</v>
      </c>
      <c r="AH3094" s="34">
        <f t="shared" si="591"/>
        <v>0</v>
      </c>
      <c r="AI3094" s="34">
        <v>0</v>
      </c>
      <c r="AJ3094" s="34">
        <f t="shared" si="596"/>
        <v>0</v>
      </c>
      <c r="AK3094" s="34">
        <v>0</v>
      </c>
    </row>
    <row r="3095" spans="1:37">
      <c r="A3095" s="17">
        <v>3086</v>
      </c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75"/>
      <c r="O3095" s="76"/>
      <c r="P3095" s="3"/>
      <c r="Q3095" s="3"/>
      <c r="R3095" s="3"/>
      <c r="S3095" s="3"/>
      <c r="T3095" s="3"/>
      <c r="U3095" s="75"/>
      <c r="V3095" s="48">
        <f>IF(Dane!$E$4=1,AB3095,IF(Dane!$E$4=2,AH3095,AJ3095))</f>
        <v>0</v>
      </c>
      <c r="W3095" s="24">
        <f>IF(Dane!$E$4=1,AC3095,IF(Dane!$E$4=2,AI3095,AK3095))</f>
        <v>0</v>
      </c>
      <c r="X3095" s="24">
        <f t="shared" si="585"/>
        <v>0</v>
      </c>
      <c r="Y3095" s="49">
        <f t="shared" si="586"/>
        <v>0</v>
      </c>
      <c r="Z3095" s="34">
        <f t="shared" si="592"/>
        <v>0</v>
      </c>
      <c r="AA3095" s="34">
        <f t="shared" si="593"/>
        <v>0</v>
      </c>
      <c r="AB3095" s="34">
        <f t="shared" si="590"/>
        <v>0</v>
      </c>
      <c r="AC3095" s="34">
        <f t="shared" si="594"/>
        <v>0</v>
      </c>
      <c r="AD3095" s="34">
        <f t="shared" si="595"/>
        <v>0</v>
      </c>
      <c r="AE3095" s="34">
        <f t="shared" si="587"/>
        <v>0</v>
      </c>
      <c r="AF3095" s="34">
        <f t="shared" si="588"/>
        <v>0</v>
      </c>
      <c r="AG3095" s="34">
        <f t="shared" si="589"/>
        <v>0</v>
      </c>
      <c r="AH3095" s="34">
        <f t="shared" si="591"/>
        <v>0</v>
      </c>
      <c r="AI3095" s="34">
        <v>0</v>
      </c>
      <c r="AJ3095" s="34">
        <f t="shared" si="596"/>
        <v>0</v>
      </c>
      <c r="AK3095" s="34">
        <v>0</v>
      </c>
    </row>
    <row r="3096" spans="1:37">
      <c r="A3096" s="17">
        <v>3087</v>
      </c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75"/>
      <c r="O3096" s="76"/>
      <c r="P3096" s="3"/>
      <c r="Q3096" s="3"/>
      <c r="R3096" s="3"/>
      <c r="S3096" s="3"/>
      <c r="T3096" s="3"/>
      <c r="U3096" s="75"/>
      <c r="V3096" s="48">
        <f>IF(Dane!$E$4=1,AB3096,IF(Dane!$E$4=2,AH3096,AJ3096))</f>
        <v>0</v>
      </c>
      <c r="W3096" s="24">
        <f>IF(Dane!$E$4=1,AC3096,IF(Dane!$E$4=2,AI3096,AK3096))</f>
        <v>0</v>
      </c>
      <c r="X3096" s="24">
        <f t="shared" si="585"/>
        <v>0</v>
      </c>
      <c r="Y3096" s="49">
        <f t="shared" si="586"/>
        <v>0</v>
      </c>
      <c r="Z3096" s="34">
        <f t="shared" si="592"/>
        <v>0</v>
      </c>
      <c r="AA3096" s="34">
        <f t="shared" si="593"/>
        <v>0</v>
      </c>
      <c r="AB3096" s="34">
        <f t="shared" si="590"/>
        <v>0</v>
      </c>
      <c r="AC3096" s="34">
        <f t="shared" si="594"/>
        <v>0</v>
      </c>
      <c r="AD3096" s="34">
        <f t="shared" si="595"/>
        <v>0</v>
      </c>
      <c r="AE3096" s="34">
        <f t="shared" si="587"/>
        <v>0</v>
      </c>
      <c r="AF3096" s="34">
        <f t="shared" si="588"/>
        <v>0</v>
      </c>
      <c r="AG3096" s="34">
        <f t="shared" si="589"/>
        <v>0</v>
      </c>
      <c r="AH3096" s="34">
        <f t="shared" si="591"/>
        <v>0</v>
      </c>
      <c r="AI3096" s="34">
        <v>0</v>
      </c>
      <c r="AJ3096" s="34">
        <f t="shared" si="596"/>
        <v>0</v>
      </c>
      <c r="AK3096" s="34">
        <v>0</v>
      </c>
    </row>
    <row r="3097" spans="1:37">
      <c r="A3097" s="17">
        <v>3088</v>
      </c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75"/>
      <c r="O3097" s="76"/>
      <c r="P3097" s="3"/>
      <c r="Q3097" s="3"/>
      <c r="R3097" s="3"/>
      <c r="S3097" s="3"/>
      <c r="T3097" s="3"/>
      <c r="U3097" s="75"/>
      <c r="V3097" s="48">
        <f>IF(Dane!$E$4=1,AB3097,IF(Dane!$E$4=2,AH3097,AJ3097))</f>
        <v>0</v>
      </c>
      <c r="W3097" s="24">
        <f>IF(Dane!$E$4=1,AC3097,IF(Dane!$E$4=2,AI3097,AK3097))</f>
        <v>0</v>
      </c>
      <c r="X3097" s="24">
        <f t="shared" si="585"/>
        <v>0</v>
      </c>
      <c r="Y3097" s="49">
        <f t="shared" si="586"/>
        <v>0</v>
      </c>
      <c r="Z3097" s="34">
        <f t="shared" si="592"/>
        <v>0</v>
      </c>
      <c r="AA3097" s="34">
        <f t="shared" si="593"/>
        <v>0</v>
      </c>
      <c r="AB3097" s="34">
        <f t="shared" si="590"/>
        <v>0</v>
      </c>
      <c r="AC3097" s="34">
        <f t="shared" si="594"/>
        <v>0</v>
      </c>
      <c r="AD3097" s="34">
        <f t="shared" si="595"/>
        <v>0</v>
      </c>
      <c r="AE3097" s="34">
        <f t="shared" si="587"/>
        <v>0</v>
      </c>
      <c r="AF3097" s="34">
        <f t="shared" si="588"/>
        <v>0</v>
      </c>
      <c r="AG3097" s="34">
        <f t="shared" si="589"/>
        <v>0</v>
      </c>
      <c r="AH3097" s="34">
        <f t="shared" si="591"/>
        <v>0</v>
      </c>
      <c r="AI3097" s="34">
        <v>0</v>
      </c>
      <c r="AJ3097" s="34">
        <f t="shared" si="596"/>
        <v>0</v>
      </c>
      <c r="AK3097" s="34">
        <v>0</v>
      </c>
    </row>
    <row r="3098" spans="1:37">
      <c r="A3098" s="17">
        <v>3089</v>
      </c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75"/>
      <c r="O3098" s="76"/>
      <c r="P3098" s="3"/>
      <c r="Q3098" s="3"/>
      <c r="R3098" s="3"/>
      <c r="S3098" s="3"/>
      <c r="T3098" s="3"/>
      <c r="U3098" s="75"/>
      <c r="V3098" s="48">
        <f>IF(Dane!$E$4=1,AB3098,IF(Dane!$E$4=2,AH3098,AJ3098))</f>
        <v>0</v>
      </c>
      <c r="W3098" s="24">
        <f>IF(Dane!$E$4=1,AC3098,IF(Dane!$E$4=2,AI3098,AK3098))</f>
        <v>0</v>
      </c>
      <c r="X3098" s="24">
        <f t="shared" si="585"/>
        <v>0</v>
      </c>
      <c r="Y3098" s="49">
        <f t="shared" si="586"/>
        <v>0</v>
      </c>
      <c r="Z3098" s="34">
        <f t="shared" si="592"/>
        <v>0</v>
      </c>
      <c r="AA3098" s="34">
        <f t="shared" si="593"/>
        <v>0</v>
      </c>
      <c r="AB3098" s="34">
        <f t="shared" si="590"/>
        <v>0</v>
      </c>
      <c r="AC3098" s="34">
        <f t="shared" si="594"/>
        <v>0</v>
      </c>
      <c r="AD3098" s="34">
        <f t="shared" si="595"/>
        <v>0</v>
      </c>
      <c r="AE3098" s="34">
        <f t="shared" si="587"/>
        <v>0</v>
      </c>
      <c r="AF3098" s="34">
        <f t="shared" si="588"/>
        <v>0</v>
      </c>
      <c r="AG3098" s="34">
        <f t="shared" si="589"/>
        <v>0</v>
      </c>
      <c r="AH3098" s="34">
        <f t="shared" si="591"/>
        <v>0</v>
      </c>
      <c r="AI3098" s="34">
        <v>0</v>
      </c>
      <c r="AJ3098" s="34">
        <f t="shared" si="596"/>
        <v>0</v>
      </c>
      <c r="AK3098" s="34">
        <v>0</v>
      </c>
    </row>
    <row r="3099" spans="1:37">
      <c r="A3099" s="17">
        <v>3090</v>
      </c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75"/>
      <c r="O3099" s="76"/>
      <c r="P3099" s="3"/>
      <c r="Q3099" s="3"/>
      <c r="R3099" s="3"/>
      <c r="S3099" s="3"/>
      <c r="T3099" s="3"/>
      <c r="U3099" s="75"/>
      <c r="V3099" s="48">
        <f>IF(Dane!$E$4=1,AB3099,IF(Dane!$E$4=2,AH3099,AJ3099))</f>
        <v>0</v>
      </c>
      <c r="W3099" s="24">
        <f>IF(Dane!$E$4=1,AC3099,IF(Dane!$E$4=2,AI3099,AK3099))</f>
        <v>0</v>
      </c>
      <c r="X3099" s="24">
        <f t="shared" si="585"/>
        <v>0</v>
      </c>
      <c r="Y3099" s="49">
        <f t="shared" si="586"/>
        <v>0</v>
      </c>
      <c r="Z3099" s="34">
        <f t="shared" si="592"/>
        <v>0</v>
      </c>
      <c r="AA3099" s="34">
        <f t="shared" si="593"/>
        <v>0</v>
      </c>
      <c r="AB3099" s="34">
        <f t="shared" si="590"/>
        <v>0</v>
      </c>
      <c r="AC3099" s="34">
        <f t="shared" si="594"/>
        <v>0</v>
      </c>
      <c r="AD3099" s="34">
        <f t="shared" si="595"/>
        <v>0</v>
      </c>
      <c r="AE3099" s="34">
        <f t="shared" si="587"/>
        <v>0</v>
      </c>
      <c r="AF3099" s="34">
        <f t="shared" si="588"/>
        <v>0</v>
      </c>
      <c r="AG3099" s="34">
        <f t="shared" si="589"/>
        <v>0</v>
      </c>
      <c r="AH3099" s="34">
        <f t="shared" si="591"/>
        <v>0</v>
      </c>
      <c r="AI3099" s="34">
        <v>0</v>
      </c>
      <c r="AJ3099" s="34">
        <f t="shared" si="596"/>
        <v>0</v>
      </c>
      <c r="AK3099" s="34">
        <v>0</v>
      </c>
    </row>
    <row r="3100" spans="1:37">
      <c r="A3100" s="17">
        <v>3091</v>
      </c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75"/>
      <c r="O3100" s="76"/>
      <c r="P3100" s="3"/>
      <c r="Q3100" s="3"/>
      <c r="R3100" s="3"/>
      <c r="S3100" s="3"/>
      <c r="T3100" s="3"/>
      <c r="U3100" s="75"/>
      <c r="V3100" s="48">
        <f>IF(Dane!$E$4=1,AB3100,IF(Dane!$E$4=2,AH3100,AJ3100))</f>
        <v>0</v>
      </c>
      <c r="W3100" s="24">
        <f>IF(Dane!$E$4=1,AC3100,IF(Dane!$E$4=2,AI3100,AK3100))</f>
        <v>0</v>
      </c>
      <c r="X3100" s="24">
        <f t="shared" si="585"/>
        <v>0</v>
      </c>
      <c r="Y3100" s="49">
        <f t="shared" si="586"/>
        <v>0</v>
      </c>
      <c r="Z3100" s="34">
        <f t="shared" si="592"/>
        <v>0</v>
      </c>
      <c r="AA3100" s="34">
        <f t="shared" si="593"/>
        <v>0</v>
      </c>
      <c r="AB3100" s="34">
        <f t="shared" si="590"/>
        <v>0</v>
      </c>
      <c r="AC3100" s="34">
        <f t="shared" si="594"/>
        <v>0</v>
      </c>
      <c r="AD3100" s="34">
        <f t="shared" si="595"/>
        <v>0</v>
      </c>
      <c r="AE3100" s="34">
        <f t="shared" si="587"/>
        <v>0</v>
      </c>
      <c r="AF3100" s="34">
        <f t="shared" si="588"/>
        <v>0</v>
      </c>
      <c r="AG3100" s="34">
        <f t="shared" si="589"/>
        <v>0</v>
      </c>
      <c r="AH3100" s="34">
        <f t="shared" si="591"/>
        <v>0</v>
      </c>
      <c r="AI3100" s="34">
        <v>0</v>
      </c>
      <c r="AJ3100" s="34">
        <f t="shared" si="596"/>
        <v>0</v>
      </c>
      <c r="AK3100" s="34">
        <v>0</v>
      </c>
    </row>
    <row r="3101" spans="1:37">
      <c r="A3101" s="17">
        <v>3092</v>
      </c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75"/>
      <c r="O3101" s="76"/>
      <c r="P3101" s="3"/>
      <c r="Q3101" s="3"/>
      <c r="R3101" s="3"/>
      <c r="S3101" s="3"/>
      <c r="T3101" s="3"/>
      <c r="U3101" s="75"/>
      <c r="V3101" s="48">
        <f>IF(Dane!$E$4=1,AB3101,IF(Dane!$E$4=2,AH3101,AJ3101))</f>
        <v>0</v>
      </c>
      <c r="W3101" s="24">
        <f>IF(Dane!$E$4=1,AC3101,IF(Dane!$E$4=2,AI3101,AK3101))</f>
        <v>0</v>
      </c>
      <c r="X3101" s="24">
        <f t="shared" si="585"/>
        <v>0</v>
      </c>
      <c r="Y3101" s="49">
        <f t="shared" si="586"/>
        <v>0</v>
      </c>
      <c r="Z3101" s="34">
        <f t="shared" si="592"/>
        <v>0</v>
      </c>
      <c r="AA3101" s="34">
        <f t="shared" si="593"/>
        <v>0</v>
      </c>
      <c r="AB3101" s="34">
        <f t="shared" si="590"/>
        <v>0</v>
      </c>
      <c r="AC3101" s="34">
        <f t="shared" si="594"/>
        <v>0</v>
      </c>
      <c r="AD3101" s="34">
        <f t="shared" si="595"/>
        <v>0</v>
      </c>
      <c r="AE3101" s="34">
        <f t="shared" si="587"/>
        <v>0</v>
      </c>
      <c r="AF3101" s="34">
        <f t="shared" si="588"/>
        <v>0</v>
      </c>
      <c r="AG3101" s="34">
        <f t="shared" si="589"/>
        <v>0</v>
      </c>
      <c r="AH3101" s="34">
        <f t="shared" si="591"/>
        <v>0</v>
      </c>
      <c r="AI3101" s="34">
        <v>0</v>
      </c>
      <c r="AJ3101" s="34">
        <f t="shared" si="596"/>
        <v>0</v>
      </c>
      <c r="AK3101" s="34">
        <v>0</v>
      </c>
    </row>
    <row r="3102" spans="1:37">
      <c r="A3102" s="17">
        <v>3093</v>
      </c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75"/>
      <c r="O3102" s="76"/>
      <c r="P3102" s="3"/>
      <c r="Q3102" s="3"/>
      <c r="R3102" s="3"/>
      <c r="S3102" s="3"/>
      <c r="T3102" s="3"/>
      <c r="U3102" s="75"/>
      <c r="V3102" s="48">
        <f>IF(Dane!$E$4=1,AB3102,IF(Dane!$E$4=2,AH3102,AJ3102))</f>
        <v>0</v>
      </c>
      <c r="W3102" s="24">
        <f>IF(Dane!$E$4=1,AC3102,IF(Dane!$E$4=2,AI3102,AK3102))</f>
        <v>0</v>
      </c>
      <c r="X3102" s="24">
        <f t="shared" si="585"/>
        <v>0</v>
      </c>
      <c r="Y3102" s="49">
        <f t="shared" si="586"/>
        <v>0</v>
      </c>
      <c r="Z3102" s="34">
        <f t="shared" si="592"/>
        <v>0</v>
      </c>
      <c r="AA3102" s="34">
        <f t="shared" si="593"/>
        <v>0</v>
      </c>
      <c r="AB3102" s="34">
        <f t="shared" si="590"/>
        <v>0</v>
      </c>
      <c r="AC3102" s="34">
        <f t="shared" si="594"/>
        <v>0</v>
      </c>
      <c r="AD3102" s="34">
        <f t="shared" si="595"/>
        <v>0</v>
      </c>
      <c r="AE3102" s="34">
        <f t="shared" si="587"/>
        <v>0</v>
      </c>
      <c r="AF3102" s="34">
        <f t="shared" si="588"/>
        <v>0</v>
      </c>
      <c r="AG3102" s="34">
        <f t="shared" si="589"/>
        <v>0</v>
      </c>
      <c r="AH3102" s="34">
        <f t="shared" si="591"/>
        <v>0</v>
      </c>
      <c r="AI3102" s="34">
        <v>0</v>
      </c>
      <c r="AJ3102" s="34">
        <f t="shared" si="596"/>
        <v>0</v>
      </c>
      <c r="AK3102" s="34">
        <v>0</v>
      </c>
    </row>
    <row r="3103" spans="1:37">
      <c r="A3103" s="17">
        <v>3094</v>
      </c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75"/>
      <c r="O3103" s="76"/>
      <c r="P3103" s="3"/>
      <c r="Q3103" s="3"/>
      <c r="R3103" s="3"/>
      <c r="S3103" s="3"/>
      <c r="T3103" s="3"/>
      <c r="U3103" s="75"/>
      <c r="V3103" s="48">
        <f>IF(Dane!$E$4=1,AB3103,IF(Dane!$E$4=2,AH3103,AJ3103))</f>
        <v>0</v>
      </c>
      <c r="W3103" s="24">
        <f>IF(Dane!$E$4=1,AC3103,IF(Dane!$E$4=2,AI3103,AK3103))</f>
        <v>0</v>
      </c>
      <c r="X3103" s="24">
        <f t="shared" si="585"/>
        <v>0</v>
      </c>
      <c r="Y3103" s="49">
        <f t="shared" si="586"/>
        <v>0</v>
      </c>
      <c r="Z3103" s="34">
        <f t="shared" si="592"/>
        <v>0</v>
      </c>
      <c r="AA3103" s="34">
        <f t="shared" si="593"/>
        <v>0</v>
      </c>
      <c r="AB3103" s="34">
        <f t="shared" si="590"/>
        <v>0</v>
      </c>
      <c r="AC3103" s="34">
        <f t="shared" si="594"/>
        <v>0</v>
      </c>
      <c r="AD3103" s="34">
        <f t="shared" si="595"/>
        <v>0</v>
      </c>
      <c r="AE3103" s="34">
        <f t="shared" si="587"/>
        <v>0</v>
      </c>
      <c r="AF3103" s="34">
        <f t="shared" si="588"/>
        <v>0</v>
      </c>
      <c r="AG3103" s="34">
        <f t="shared" si="589"/>
        <v>0</v>
      </c>
      <c r="AH3103" s="34">
        <f t="shared" si="591"/>
        <v>0</v>
      </c>
      <c r="AI3103" s="34">
        <v>0</v>
      </c>
      <c r="AJ3103" s="34">
        <f t="shared" si="596"/>
        <v>0</v>
      </c>
      <c r="AK3103" s="34">
        <v>0</v>
      </c>
    </row>
    <row r="3104" spans="1:37">
      <c r="A3104" s="17">
        <v>3095</v>
      </c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75"/>
      <c r="O3104" s="76"/>
      <c r="P3104" s="3"/>
      <c r="Q3104" s="3"/>
      <c r="R3104" s="3"/>
      <c r="S3104" s="3"/>
      <c r="T3104" s="3"/>
      <c r="U3104" s="75"/>
      <c r="V3104" s="48">
        <f>IF(Dane!$E$4=1,AB3104,IF(Dane!$E$4=2,AH3104,AJ3104))</f>
        <v>0</v>
      </c>
      <c r="W3104" s="24">
        <f>IF(Dane!$E$4=1,AC3104,IF(Dane!$E$4=2,AI3104,AK3104))</f>
        <v>0</v>
      </c>
      <c r="X3104" s="24">
        <f t="shared" si="585"/>
        <v>0</v>
      </c>
      <c r="Y3104" s="49">
        <f t="shared" si="586"/>
        <v>0</v>
      </c>
      <c r="Z3104" s="34">
        <f t="shared" si="592"/>
        <v>0</v>
      </c>
      <c r="AA3104" s="34">
        <f t="shared" si="593"/>
        <v>0</v>
      </c>
      <c r="AB3104" s="34">
        <f t="shared" si="590"/>
        <v>0</v>
      </c>
      <c r="AC3104" s="34">
        <f t="shared" si="594"/>
        <v>0</v>
      </c>
      <c r="AD3104" s="34">
        <f t="shared" si="595"/>
        <v>0</v>
      </c>
      <c r="AE3104" s="34">
        <f t="shared" si="587"/>
        <v>0</v>
      </c>
      <c r="AF3104" s="34">
        <f t="shared" si="588"/>
        <v>0</v>
      </c>
      <c r="AG3104" s="34">
        <f t="shared" si="589"/>
        <v>0</v>
      </c>
      <c r="AH3104" s="34">
        <f t="shared" si="591"/>
        <v>0</v>
      </c>
      <c r="AI3104" s="34">
        <v>0</v>
      </c>
      <c r="AJ3104" s="34">
        <f t="shared" si="596"/>
        <v>0</v>
      </c>
      <c r="AK3104" s="34">
        <v>0</v>
      </c>
    </row>
    <row r="3105" spans="1:37">
      <c r="A3105" s="17">
        <v>3096</v>
      </c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75"/>
      <c r="O3105" s="76"/>
      <c r="P3105" s="3"/>
      <c r="Q3105" s="3"/>
      <c r="R3105" s="3"/>
      <c r="S3105" s="3"/>
      <c r="T3105" s="3"/>
      <c r="U3105" s="75"/>
      <c r="V3105" s="48">
        <f>IF(Dane!$E$4=1,AB3105,IF(Dane!$E$4=2,AH3105,AJ3105))</f>
        <v>0</v>
      </c>
      <c r="W3105" s="24">
        <f>IF(Dane!$E$4=1,AC3105,IF(Dane!$E$4=2,AI3105,AK3105))</f>
        <v>0</v>
      </c>
      <c r="X3105" s="24">
        <f t="shared" si="585"/>
        <v>0</v>
      </c>
      <c r="Y3105" s="49">
        <f t="shared" si="586"/>
        <v>0</v>
      </c>
      <c r="Z3105" s="34">
        <f t="shared" si="592"/>
        <v>0</v>
      </c>
      <c r="AA3105" s="34">
        <f t="shared" si="593"/>
        <v>0</v>
      </c>
      <c r="AB3105" s="34">
        <f t="shared" si="590"/>
        <v>0</v>
      </c>
      <c r="AC3105" s="34">
        <f t="shared" si="594"/>
        <v>0</v>
      </c>
      <c r="AD3105" s="34">
        <f t="shared" si="595"/>
        <v>0</v>
      </c>
      <c r="AE3105" s="34">
        <f t="shared" si="587"/>
        <v>0</v>
      </c>
      <c r="AF3105" s="34">
        <f t="shared" si="588"/>
        <v>0</v>
      </c>
      <c r="AG3105" s="34">
        <f t="shared" si="589"/>
        <v>0</v>
      </c>
      <c r="AH3105" s="34">
        <f t="shared" si="591"/>
        <v>0</v>
      </c>
      <c r="AI3105" s="34">
        <v>0</v>
      </c>
      <c r="AJ3105" s="34">
        <f t="shared" si="596"/>
        <v>0</v>
      </c>
      <c r="AK3105" s="34">
        <v>0</v>
      </c>
    </row>
    <row r="3106" spans="1:37">
      <c r="A3106" s="17">
        <v>3097</v>
      </c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75"/>
      <c r="O3106" s="76"/>
      <c r="P3106" s="3"/>
      <c r="Q3106" s="3"/>
      <c r="R3106" s="3"/>
      <c r="S3106" s="3"/>
      <c r="T3106" s="3"/>
      <c r="U3106" s="75"/>
      <c r="V3106" s="48">
        <f>IF(Dane!$E$4=1,AB3106,IF(Dane!$E$4=2,AH3106,AJ3106))</f>
        <v>0</v>
      </c>
      <c r="W3106" s="24">
        <f>IF(Dane!$E$4=1,AC3106,IF(Dane!$E$4=2,AI3106,AK3106))</f>
        <v>0</v>
      </c>
      <c r="X3106" s="24">
        <f t="shared" si="585"/>
        <v>0</v>
      </c>
      <c r="Y3106" s="49">
        <f t="shared" si="586"/>
        <v>0</v>
      </c>
      <c r="Z3106" s="34">
        <f t="shared" si="592"/>
        <v>0</v>
      </c>
      <c r="AA3106" s="34">
        <f t="shared" si="593"/>
        <v>0</v>
      </c>
      <c r="AB3106" s="34">
        <f t="shared" si="590"/>
        <v>0</v>
      </c>
      <c r="AC3106" s="34">
        <f t="shared" si="594"/>
        <v>0</v>
      </c>
      <c r="AD3106" s="34">
        <f t="shared" si="595"/>
        <v>0</v>
      </c>
      <c r="AE3106" s="34">
        <f t="shared" si="587"/>
        <v>0</v>
      </c>
      <c r="AF3106" s="34">
        <f t="shared" si="588"/>
        <v>0</v>
      </c>
      <c r="AG3106" s="34">
        <f t="shared" si="589"/>
        <v>0</v>
      </c>
      <c r="AH3106" s="34">
        <f t="shared" si="591"/>
        <v>0</v>
      </c>
      <c r="AI3106" s="34">
        <v>0</v>
      </c>
      <c r="AJ3106" s="34">
        <f t="shared" si="596"/>
        <v>0</v>
      </c>
      <c r="AK3106" s="34">
        <v>0</v>
      </c>
    </row>
    <row r="3107" spans="1:37">
      <c r="A3107" s="17">
        <v>3098</v>
      </c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75"/>
      <c r="O3107" s="76"/>
      <c r="P3107" s="3"/>
      <c r="Q3107" s="3"/>
      <c r="R3107" s="3"/>
      <c r="S3107" s="3"/>
      <c r="T3107" s="3"/>
      <c r="U3107" s="75"/>
      <c r="V3107" s="48">
        <f>IF(Dane!$E$4=1,AB3107,IF(Dane!$E$4=2,AH3107,AJ3107))</f>
        <v>0</v>
      </c>
      <c r="W3107" s="24">
        <f>IF(Dane!$E$4=1,AC3107,IF(Dane!$E$4=2,AI3107,AK3107))</f>
        <v>0</v>
      </c>
      <c r="X3107" s="24">
        <f t="shared" si="585"/>
        <v>0</v>
      </c>
      <c r="Y3107" s="49">
        <f t="shared" si="586"/>
        <v>0</v>
      </c>
      <c r="Z3107" s="34">
        <f t="shared" si="592"/>
        <v>0</v>
      </c>
      <c r="AA3107" s="34">
        <f t="shared" si="593"/>
        <v>0</v>
      </c>
      <c r="AB3107" s="34">
        <f t="shared" si="590"/>
        <v>0</v>
      </c>
      <c r="AC3107" s="34">
        <f t="shared" si="594"/>
        <v>0</v>
      </c>
      <c r="AD3107" s="34">
        <f t="shared" si="595"/>
        <v>0</v>
      </c>
      <c r="AE3107" s="34">
        <f t="shared" si="587"/>
        <v>0</v>
      </c>
      <c r="AF3107" s="34">
        <f t="shared" si="588"/>
        <v>0</v>
      </c>
      <c r="AG3107" s="34">
        <f t="shared" si="589"/>
        <v>0</v>
      </c>
      <c r="AH3107" s="34">
        <f t="shared" si="591"/>
        <v>0</v>
      </c>
      <c r="AI3107" s="34">
        <v>0</v>
      </c>
      <c r="AJ3107" s="34">
        <f t="shared" si="596"/>
        <v>0</v>
      </c>
      <c r="AK3107" s="34">
        <v>0</v>
      </c>
    </row>
    <row r="3108" spans="1:37">
      <c r="A3108" s="17">
        <v>3099</v>
      </c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75"/>
      <c r="O3108" s="76"/>
      <c r="P3108" s="3"/>
      <c r="Q3108" s="3"/>
      <c r="R3108" s="3"/>
      <c r="S3108" s="3"/>
      <c r="T3108" s="3"/>
      <c r="U3108" s="75"/>
      <c r="V3108" s="48">
        <f>IF(Dane!$E$4=1,AB3108,IF(Dane!$E$4=2,AH3108,AJ3108))</f>
        <v>0</v>
      </c>
      <c r="W3108" s="24">
        <f>IF(Dane!$E$4=1,AC3108,IF(Dane!$E$4=2,AI3108,AK3108))</f>
        <v>0</v>
      </c>
      <c r="X3108" s="24">
        <f t="shared" si="585"/>
        <v>0</v>
      </c>
      <c r="Y3108" s="49">
        <f t="shared" si="586"/>
        <v>0</v>
      </c>
      <c r="Z3108" s="34">
        <f t="shared" si="592"/>
        <v>0</v>
      </c>
      <c r="AA3108" s="34">
        <f t="shared" si="593"/>
        <v>0</v>
      </c>
      <c r="AB3108" s="34">
        <f t="shared" si="590"/>
        <v>0</v>
      </c>
      <c r="AC3108" s="34">
        <f t="shared" si="594"/>
        <v>0</v>
      </c>
      <c r="AD3108" s="34">
        <f t="shared" si="595"/>
        <v>0</v>
      </c>
      <c r="AE3108" s="34">
        <f t="shared" si="587"/>
        <v>0</v>
      </c>
      <c r="AF3108" s="34">
        <f t="shared" si="588"/>
        <v>0</v>
      </c>
      <c r="AG3108" s="34">
        <f t="shared" si="589"/>
        <v>0</v>
      </c>
      <c r="AH3108" s="34">
        <f t="shared" si="591"/>
        <v>0</v>
      </c>
      <c r="AI3108" s="34">
        <v>0</v>
      </c>
      <c r="AJ3108" s="34">
        <f t="shared" si="596"/>
        <v>0</v>
      </c>
      <c r="AK3108" s="34">
        <v>0</v>
      </c>
    </row>
    <row r="3109" spans="1:37">
      <c r="A3109" s="17">
        <v>3100</v>
      </c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75"/>
      <c r="O3109" s="76"/>
      <c r="P3109" s="3"/>
      <c r="Q3109" s="3"/>
      <c r="R3109" s="3"/>
      <c r="S3109" s="3"/>
      <c r="T3109" s="3"/>
      <c r="U3109" s="75"/>
      <c r="V3109" s="48">
        <f>IF(Dane!$E$4=1,AB3109,IF(Dane!$E$4=2,AH3109,AJ3109))</f>
        <v>0</v>
      </c>
      <c r="W3109" s="24">
        <f>IF(Dane!$E$4=1,AC3109,IF(Dane!$E$4=2,AI3109,AK3109))</f>
        <v>0</v>
      </c>
      <c r="X3109" s="24">
        <f t="shared" si="585"/>
        <v>0</v>
      </c>
      <c r="Y3109" s="49">
        <f t="shared" si="586"/>
        <v>0</v>
      </c>
      <c r="Z3109" s="34">
        <f t="shared" si="592"/>
        <v>0</v>
      </c>
      <c r="AA3109" s="34">
        <f t="shared" si="593"/>
        <v>0</v>
      </c>
      <c r="AB3109" s="34">
        <f t="shared" si="590"/>
        <v>0</v>
      </c>
      <c r="AC3109" s="34">
        <f t="shared" si="594"/>
        <v>0</v>
      </c>
      <c r="AD3109" s="34">
        <f t="shared" si="595"/>
        <v>0</v>
      </c>
      <c r="AE3109" s="34">
        <f t="shared" si="587"/>
        <v>0</v>
      </c>
      <c r="AF3109" s="34">
        <f t="shared" si="588"/>
        <v>0</v>
      </c>
      <c r="AG3109" s="34">
        <f t="shared" si="589"/>
        <v>0</v>
      </c>
      <c r="AH3109" s="34">
        <f t="shared" si="591"/>
        <v>0</v>
      </c>
      <c r="AI3109" s="34">
        <v>0</v>
      </c>
      <c r="AJ3109" s="34">
        <f t="shared" si="596"/>
        <v>0</v>
      </c>
      <c r="AK3109" s="34">
        <v>0</v>
      </c>
    </row>
    <row r="3110" spans="1:37">
      <c r="A3110" s="17">
        <v>3101</v>
      </c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75"/>
      <c r="O3110" s="76"/>
      <c r="P3110" s="3"/>
      <c r="Q3110" s="3"/>
      <c r="R3110" s="3"/>
      <c r="S3110" s="3"/>
      <c r="T3110" s="3"/>
      <c r="U3110" s="75"/>
      <c r="V3110" s="48">
        <f>IF(Dane!$E$4=1,AB3110,IF(Dane!$E$4=2,AH3110,AJ3110))</f>
        <v>0</v>
      </c>
      <c r="W3110" s="24">
        <f>IF(Dane!$E$4=1,AC3110,IF(Dane!$E$4=2,AI3110,AK3110))</f>
        <v>0</v>
      </c>
      <c r="X3110" s="24">
        <f t="shared" si="585"/>
        <v>0</v>
      </c>
      <c r="Y3110" s="49">
        <f t="shared" si="586"/>
        <v>0</v>
      </c>
      <c r="Z3110" s="34">
        <f t="shared" si="592"/>
        <v>0</v>
      </c>
      <c r="AA3110" s="34">
        <f t="shared" si="593"/>
        <v>0</v>
      </c>
      <c r="AB3110" s="34">
        <f t="shared" si="590"/>
        <v>0</v>
      </c>
      <c r="AC3110" s="34">
        <f t="shared" si="594"/>
        <v>0</v>
      </c>
      <c r="AD3110" s="34">
        <f t="shared" si="595"/>
        <v>0</v>
      </c>
      <c r="AE3110" s="34">
        <f t="shared" si="587"/>
        <v>0</v>
      </c>
      <c r="AF3110" s="34">
        <f t="shared" si="588"/>
        <v>0</v>
      </c>
      <c r="AG3110" s="34">
        <f t="shared" si="589"/>
        <v>0</v>
      </c>
      <c r="AH3110" s="34">
        <f t="shared" si="591"/>
        <v>0</v>
      </c>
      <c r="AI3110" s="34">
        <v>0</v>
      </c>
      <c r="AJ3110" s="34">
        <f t="shared" si="596"/>
        <v>0</v>
      </c>
      <c r="AK3110" s="34">
        <v>0</v>
      </c>
    </row>
    <row r="3111" spans="1:37">
      <c r="A3111" s="17">
        <v>3102</v>
      </c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75"/>
      <c r="O3111" s="76"/>
      <c r="P3111" s="3"/>
      <c r="Q3111" s="3"/>
      <c r="R3111" s="3"/>
      <c r="S3111" s="3"/>
      <c r="T3111" s="3"/>
      <c r="U3111" s="75"/>
      <c r="V3111" s="48">
        <f>IF(Dane!$E$4=1,AB3111,IF(Dane!$E$4=2,AH3111,AJ3111))</f>
        <v>0</v>
      </c>
      <c r="W3111" s="24">
        <f>IF(Dane!$E$4=1,AC3111,IF(Dane!$E$4=2,AI3111,AK3111))</f>
        <v>0</v>
      </c>
      <c r="X3111" s="24">
        <f t="shared" si="585"/>
        <v>0</v>
      </c>
      <c r="Y3111" s="49">
        <f t="shared" si="586"/>
        <v>0</v>
      </c>
      <c r="Z3111" s="34">
        <f t="shared" si="592"/>
        <v>0</v>
      </c>
      <c r="AA3111" s="34">
        <f t="shared" si="593"/>
        <v>0</v>
      </c>
      <c r="AB3111" s="34">
        <f t="shared" si="590"/>
        <v>0</v>
      </c>
      <c r="AC3111" s="34">
        <f t="shared" si="594"/>
        <v>0</v>
      </c>
      <c r="AD3111" s="34">
        <f t="shared" si="595"/>
        <v>0</v>
      </c>
      <c r="AE3111" s="34">
        <f t="shared" si="587"/>
        <v>0</v>
      </c>
      <c r="AF3111" s="34">
        <f t="shared" si="588"/>
        <v>0</v>
      </c>
      <c r="AG3111" s="34">
        <f t="shared" si="589"/>
        <v>0</v>
      </c>
      <c r="AH3111" s="34">
        <f t="shared" si="591"/>
        <v>0</v>
      </c>
      <c r="AI3111" s="34">
        <v>0</v>
      </c>
      <c r="AJ3111" s="34">
        <f t="shared" si="596"/>
        <v>0</v>
      </c>
      <c r="AK3111" s="34">
        <v>0</v>
      </c>
    </row>
    <row r="3112" spans="1:37">
      <c r="A3112" s="17">
        <v>3103</v>
      </c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75"/>
      <c r="O3112" s="76"/>
      <c r="P3112" s="3"/>
      <c r="Q3112" s="3"/>
      <c r="R3112" s="3"/>
      <c r="S3112" s="3"/>
      <c r="T3112" s="3"/>
      <c r="U3112" s="75"/>
      <c r="V3112" s="48">
        <f>IF(Dane!$E$4=1,AB3112,IF(Dane!$E$4=2,AH3112,AJ3112))</f>
        <v>0</v>
      </c>
      <c r="W3112" s="24">
        <f>IF(Dane!$E$4=1,AC3112,IF(Dane!$E$4=2,AI3112,AK3112))</f>
        <v>0</v>
      </c>
      <c r="X3112" s="24">
        <f t="shared" si="585"/>
        <v>0</v>
      </c>
      <c r="Y3112" s="49">
        <f t="shared" si="586"/>
        <v>0</v>
      </c>
      <c r="Z3112" s="34">
        <f t="shared" si="592"/>
        <v>0</v>
      </c>
      <c r="AA3112" s="34">
        <f t="shared" si="593"/>
        <v>0</v>
      </c>
      <c r="AB3112" s="34">
        <f t="shared" si="590"/>
        <v>0</v>
      </c>
      <c r="AC3112" s="34">
        <f t="shared" si="594"/>
        <v>0</v>
      </c>
      <c r="AD3112" s="34">
        <f t="shared" si="595"/>
        <v>0</v>
      </c>
      <c r="AE3112" s="34">
        <f t="shared" si="587"/>
        <v>0</v>
      </c>
      <c r="AF3112" s="34">
        <f t="shared" si="588"/>
        <v>0</v>
      </c>
      <c r="AG3112" s="34">
        <f t="shared" si="589"/>
        <v>0</v>
      </c>
      <c r="AH3112" s="34">
        <f t="shared" si="591"/>
        <v>0</v>
      </c>
      <c r="AI3112" s="34">
        <v>0</v>
      </c>
      <c r="AJ3112" s="34">
        <f t="shared" si="596"/>
        <v>0</v>
      </c>
      <c r="AK3112" s="34">
        <v>0</v>
      </c>
    </row>
    <row r="3113" spans="1:37">
      <c r="A3113" s="17">
        <v>3104</v>
      </c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75"/>
      <c r="O3113" s="76"/>
      <c r="P3113" s="3"/>
      <c r="Q3113" s="3"/>
      <c r="R3113" s="3"/>
      <c r="S3113" s="3"/>
      <c r="T3113" s="3"/>
      <c r="U3113" s="75"/>
      <c r="V3113" s="48">
        <f>IF(Dane!$E$4=1,AB3113,IF(Dane!$E$4=2,AH3113,AJ3113))</f>
        <v>0</v>
      </c>
      <c r="W3113" s="24">
        <f>IF(Dane!$E$4=1,AC3113,IF(Dane!$E$4=2,AI3113,AK3113))</f>
        <v>0</v>
      </c>
      <c r="X3113" s="24">
        <f t="shared" si="585"/>
        <v>0</v>
      </c>
      <c r="Y3113" s="49">
        <f t="shared" si="586"/>
        <v>0</v>
      </c>
      <c r="Z3113" s="34">
        <f t="shared" si="592"/>
        <v>0</v>
      </c>
      <c r="AA3113" s="34">
        <f t="shared" si="593"/>
        <v>0</v>
      </c>
      <c r="AB3113" s="34">
        <f t="shared" si="590"/>
        <v>0</v>
      </c>
      <c r="AC3113" s="34">
        <f t="shared" si="594"/>
        <v>0</v>
      </c>
      <c r="AD3113" s="34">
        <f t="shared" si="595"/>
        <v>0</v>
      </c>
      <c r="AE3113" s="34">
        <f t="shared" si="587"/>
        <v>0</v>
      </c>
      <c r="AF3113" s="34">
        <f t="shared" si="588"/>
        <v>0</v>
      </c>
      <c r="AG3113" s="34">
        <f t="shared" si="589"/>
        <v>0</v>
      </c>
      <c r="AH3113" s="34">
        <f t="shared" si="591"/>
        <v>0</v>
      </c>
      <c r="AI3113" s="34">
        <v>0</v>
      </c>
      <c r="AJ3113" s="34">
        <f t="shared" si="596"/>
        <v>0</v>
      </c>
      <c r="AK3113" s="34">
        <v>0</v>
      </c>
    </row>
    <row r="3114" spans="1:37">
      <c r="A3114" s="17">
        <v>3105</v>
      </c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75"/>
      <c r="O3114" s="76"/>
      <c r="P3114" s="3"/>
      <c r="Q3114" s="3"/>
      <c r="R3114" s="3"/>
      <c r="S3114" s="3"/>
      <c r="T3114" s="3"/>
      <c r="U3114" s="75"/>
      <c r="V3114" s="48">
        <f>IF(Dane!$E$4=1,AB3114,IF(Dane!$E$4=2,AH3114,AJ3114))</f>
        <v>0</v>
      </c>
      <c r="W3114" s="24">
        <f>IF(Dane!$E$4=1,AC3114,IF(Dane!$E$4=2,AI3114,AK3114))</f>
        <v>0</v>
      </c>
      <c r="X3114" s="24">
        <f t="shared" si="585"/>
        <v>0</v>
      </c>
      <c r="Y3114" s="49">
        <f t="shared" si="586"/>
        <v>0</v>
      </c>
      <c r="Z3114" s="34">
        <f t="shared" si="592"/>
        <v>0</v>
      </c>
      <c r="AA3114" s="34">
        <f t="shared" si="593"/>
        <v>0</v>
      </c>
      <c r="AB3114" s="34">
        <f t="shared" si="590"/>
        <v>0</v>
      </c>
      <c r="AC3114" s="34">
        <f t="shared" si="594"/>
        <v>0</v>
      </c>
      <c r="AD3114" s="34">
        <f t="shared" si="595"/>
        <v>0</v>
      </c>
      <c r="AE3114" s="34">
        <f t="shared" si="587"/>
        <v>0</v>
      </c>
      <c r="AF3114" s="34">
        <f t="shared" si="588"/>
        <v>0</v>
      </c>
      <c r="AG3114" s="34">
        <f t="shared" si="589"/>
        <v>0</v>
      </c>
      <c r="AH3114" s="34">
        <f t="shared" si="591"/>
        <v>0</v>
      </c>
      <c r="AI3114" s="34">
        <v>0</v>
      </c>
      <c r="AJ3114" s="34">
        <f t="shared" si="596"/>
        <v>0</v>
      </c>
      <c r="AK3114" s="34">
        <v>0</v>
      </c>
    </row>
    <row r="3115" spans="1:37">
      <c r="A3115" s="17">
        <v>3106</v>
      </c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75"/>
      <c r="O3115" s="76"/>
      <c r="P3115" s="3"/>
      <c r="Q3115" s="3"/>
      <c r="R3115" s="3"/>
      <c r="S3115" s="3"/>
      <c r="T3115" s="3"/>
      <c r="U3115" s="75"/>
      <c r="V3115" s="48">
        <f>IF(Dane!$E$4=1,AB3115,IF(Dane!$E$4=2,AH3115,AJ3115))</f>
        <v>0</v>
      </c>
      <c r="W3115" s="24">
        <f>IF(Dane!$E$4=1,AC3115,IF(Dane!$E$4=2,AI3115,AK3115))</f>
        <v>0</v>
      </c>
      <c r="X3115" s="24">
        <f t="shared" si="585"/>
        <v>0</v>
      </c>
      <c r="Y3115" s="49">
        <f t="shared" si="586"/>
        <v>0</v>
      </c>
      <c r="Z3115" s="34">
        <f t="shared" si="592"/>
        <v>0</v>
      </c>
      <c r="AA3115" s="34">
        <f t="shared" si="593"/>
        <v>0</v>
      </c>
      <c r="AB3115" s="34">
        <f t="shared" si="590"/>
        <v>0</v>
      </c>
      <c r="AC3115" s="34">
        <f t="shared" si="594"/>
        <v>0</v>
      </c>
      <c r="AD3115" s="34">
        <f t="shared" si="595"/>
        <v>0</v>
      </c>
      <c r="AE3115" s="34">
        <f t="shared" si="587"/>
        <v>0</v>
      </c>
      <c r="AF3115" s="34">
        <f t="shared" si="588"/>
        <v>0</v>
      </c>
      <c r="AG3115" s="34">
        <f t="shared" si="589"/>
        <v>0</v>
      </c>
      <c r="AH3115" s="34">
        <f t="shared" si="591"/>
        <v>0</v>
      </c>
      <c r="AI3115" s="34">
        <v>0</v>
      </c>
      <c r="AJ3115" s="34">
        <f t="shared" si="596"/>
        <v>0</v>
      </c>
      <c r="AK3115" s="34">
        <v>0</v>
      </c>
    </row>
    <row r="3116" spans="1:37">
      <c r="A3116" s="17">
        <v>3107</v>
      </c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75"/>
      <c r="O3116" s="76"/>
      <c r="P3116" s="3"/>
      <c r="Q3116" s="3"/>
      <c r="R3116" s="3"/>
      <c r="S3116" s="3"/>
      <c r="T3116" s="3"/>
      <c r="U3116" s="75"/>
      <c r="V3116" s="48">
        <f>IF(Dane!$E$4=1,AB3116,IF(Dane!$E$4=2,AH3116,AJ3116))</f>
        <v>0</v>
      </c>
      <c r="W3116" s="24">
        <f>IF(Dane!$E$4=1,AC3116,IF(Dane!$E$4=2,AI3116,AK3116))</f>
        <v>0</v>
      </c>
      <c r="X3116" s="24">
        <f t="shared" si="585"/>
        <v>0</v>
      </c>
      <c r="Y3116" s="49">
        <f t="shared" si="586"/>
        <v>0</v>
      </c>
      <c r="Z3116" s="34">
        <f t="shared" si="592"/>
        <v>0</v>
      </c>
      <c r="AA3116" s="34">
        <f t="shared" si="593"/>
        <v>0</v>
      </c>
      <c r="AB3116" s="34">
        <f t="shared" si="590"/>
        <v>0</v>
      </c>
      <c r="AC3116" s="34">
        <f t="shared" si="594"/>
        <v>0</v>
      </c>
      <c r="AD3116" s="34">
        <f t="shared" si="595"/>
        <v>0</v>
      </c>
      <c r="AE3116" s="34">
        <f t="shared" si="587"/>
        <v>0</v>
      </c>
      <c r="AF3116" s="34">
        <f t="shared" si="588"/>
        <v>0</v>
      </c>
      <c r="AG3116" s="34">
        <f t="shared" si="589"/>
        <v>0</v>
      </c>
      <c r="AH3116" s="34">
        <f t="shared" si="591"/>
        <v>0</v>
      </c>
      <c r="AI3116" s="34">
        <v>0</v>
      </c>
      <c r="AJ3116" s="34">
        <f t="shared" si="596"/>
        <v>0</v>
      </c>
      <c r="AK3116" s="34">
        <v>0</v>
      </c>
    </row>
    <row r="3117" spans="1:37">
      <c r="A3117" s="17">
        <v>3108</v>
      </c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75"/>
      <c r="O3117" s="76"/>
      <c r="P3117" s="3"/>
      <c r="Q3117" s="3"/>
      <c r="R3117" s="3"/>
      <c r="S3117" s="3"/>
      <c r="T3117" s="3"/>
      <c r="U3117" s="75"/>
      <c r="V3117" s="48">
        <f>IF(Dane!$E$4=1,AB3117,IF(Dane!$E$4=2,AH3117,AJ3117))</f>
        <v>0</v>
      </c>
      <c r="W3117" s="24">
        <f>IF(Dane!$E$4=1,AC3117,IF(Dane!$E$4=2,AI3117,AK3117))</f>
        <v>0</v>
      </c>
      <c r="X3117" s="24">
        <f t="shared" si="585"/>
        <v>0</v>
      </c>
      <c r="Y3117" s="49">
        <f t="shared" si="586"/>
        <v>0</v>
      </c>
      <c r="Z3117" s="34">
        <f t="shared" si="592"/>
        <v>0</v>
      </c>
      <c r="AA3117" s="34">
        <f t="shared" si="593"/>
        <v>0</v>
      </c>
      <c r="AB3117" s="34">
        <f t="shared" si="590"/>
        <v>0</v>
      </c>
      <c r="AC3117" s="34">
        <f t="shared" si="594"/>
        <v>0</v>
      </c>
      <c r="AD3117" s="34">
        <f t="shared" si="595"/>
        <v>0</v>
      </c>
      <c r="AE3117" s="34">
        <f t="shared" si="587"/>
        <v>0</v>
      </c>
      <c r="AF3117" s="34">
        <f t="shared" si="588"/>
        <v>0</v>
      </c>
      <c r="AG3117" s="34">
        <f t="shared" si="589"/>
        <v>0</v>
      </c>
      <c r="AH3117" s="34">
        <f t="shared" si="591"/>
        <v>0</v>
      </c>
      <c r="AI3117" s="34">
        <v>0</v>
      </c>
      <c r="AJ3117" s="34">
        <f t="shared" si="596"/>
        <v>0</v>
      </c>
      <c r="AK3117" s="34">
        <v>0</v>
      </c>
    </row>
    <row r="3118" spans="1:37">
      <c r="A3118" s="17">
        <v>3109</v>
      </c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75"/>
      <c r="O3118" s="76"/>
      <c r="P3118" s="3"/>
      <c r="Q3118" s="3"/>
      <c r="R3118" s="3"/>
      <c r="S3118" s="3"/>
      <c r="T3118" s="3"/>
      <c r="U3118" s="75"/>
      <c r="V3118" s="48">
        <f>IF(Dane!$E$4=1,AB3118,IF(Dane!$E$4=2,AH3118,AJ3118))</f>
        <v>0</v>
      </c>
      <c r="W3118" s="24">
        <f>IF(Dane!$E$4=1,AC3118,IF(Dane!$E$4=2,AI3118,AK3118))</f>
        <v>0</v>
      </c>
      <c r="X3118" s="24">
        <f t="shared" si="585"/>
        <v>0</v>
      </c>
      <c r="Y3118" s="49">
        <f t="shared" si="586"/>
        <v>0</v>
      </c>
      <c r="Z3118" s="34">
        <f t="shared" si="592"/>
        <v>0</v>
      </c>
      <c r="AA3118" s="34">
        <f t="shared" si="593"/>
        <v>0</v>
      </c>
      <c r="AB3118" s="34">
        <f t="shared" si="590"/>
        <v>0</v>
      </c>
      <c r="AC3118" s="34">
        <f t="shared" si="594"/>
        <v>0</v>
      </c>
      <c r="AD3118" s="34">
        <f t="shared" si="595"/>
        <v>0</v>
      </c>
      <c r="AE3118" s="34">
        <f t="shared" si="587"/>
        <v>0</v>
      </c>
      <c r="AF3118" s="34">
        <f t="shared" si="588"/>
        <v>0</v>
      </c>
      <c r="AG3118" s="34">
        <f t="shared" si="589"/>
        <v>0</v>
      </c>
      <c r="AH3118" s="34">
        <f t="shared" si="591"/>
        <v>0</v>
      </c>
      <c r="AI3118" s="34">
        <v>0</v>
      </c>
      <c r="AJ3118" s="34">
        <f t="shared" si="596"/>
        <v>0</v>
      </c>
      <c r="AK3118" s="34">
        <v>0</v>
      </c>
    </row>
    <row r="3119" spans="1:37">
      <c r="A3119" s="17">
        <v>3110</v>
      </c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75"/>
      <c r="O3119" s="76"/>
      <c r="P3119" s="3"/>
      <c r="Q3119" s="3"/>
      <c r="R3119" s="3"/>
      <c r="S3119" s="3"/>
      <c r="T3119" s="3"/>
      <c r="U3119" s="75"/>
      <c r="V3119" s="48">
        <f>IF(Dane!$E$4=1,AB3119,IF(Dane!$E$4=2,AH3119,AJ3119))</f>
        <v>0</v>
      </c>
      <c r="W3119" s="24">
        <f>IF(Dane!$E$4=1,AC3119,IF(Dane!$E$4=2,AI3119,AK3119))</f>
        <v>0</v>
      </c>
      <c r="X3119" s="24">
        <f t="shared" si="585"/>
        <v>0</v>
      </c>
      <c r="Y3119" s="49">
        <f t="shared" si="586"/>
        <v>0</v>
      </c>
      <c r="Z3119" s="34">
        <f t="shared" si="592"/>
        <v>0</v>
      </c>
      <c r="AA3119" s="34">
        <f t="shared" si="593"/>
        <v>0</v>
      </c>
      <c r="AB3119" s="34">
        <f t="shared" si="590"/>
        <v>0</v>
      </c>
      <c r="AC3119" s="34">
        <f t="shared" si="594"/>
        <v>0</v>
      </c>
      <c r="AD3119" s="34">
        <f t="shared" si="595"/>
        <v>0</v>
      </c>
      <c r="AE3119" s="34">
        <f t="shared" si="587"/>
        <v>0</v>
      </c>
      <c r="AF3119" s="34">
        <f t="shared" si="588"/>
        <v>0</v>
      </c>
      <c r="AG3119" s="34">
        <f t="shared" si="589"/>
        <v>0</v>
      </c>
      <c r="AH3119" s="34">
        <f t="shared" si="591"/>
        <v>0</v>
      </c>
      <c r="AI3119" s="34">
        <v>0</v>
      </c>
      <c r="AJ3119" s="34">
        <f t="shared" si="596"/>
        <v>0</v>
      </c>
      <c r="AK3119" s="34">
        <v>0</v>
      </c>
    </row>
    <row r="3120" spans="1:37">
      <c r="A3120" s="17">
        <v>3111</v>
      </c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75"/>
      <c r="O3120" s="76"/>
      <c r="P3120" s="3"/>
      <c r="Q3120" s="3"/>
      <c r="R3120" s="3"/>
      <c r="S3120" s="3"/>
      <c r="T3120" s="3"/>
      <c r="U3120" s="75"/>
      <c r="V3120" s="48">
        <f>IF(Dane!$E$4=1,AB3120,IF(Dane!$E$4=2,AH3120,AJ3120))</f>
        <v>0</v>
      </c>
      <c r="W3120" s="24">
        <f>IF(Dane!$E$4=1,AC3120,IF(Dane!$E$4=2,AI3120,AK3120))</f>
        <v>0</v>
      </c>
      <c r="X3120" s="24">
        <f t="shared" si="585"/>
        <v>0</v>
      </c>
      <c r="Y3120" s="49">
        <f t="shared" si="586"/>
        <v>0</v>
      </c>
      <c r="Z3120" s="34">
        <f t="shared" si="592"/>
        <v>0</v>
      </c>
      <c r="AA3120" s="34">
        <f t="shared" si="593"/>
        <v>0</v>
      </c>
      <c r="AB3120" s="34">
        <f t="shared" si="590"/>
        <v>0</v>
      </c>
      <c r="AC3120" s="34">
        <f t="shared" si="594"/>
        <v>0</v>
      </c>
      <c r="AD3120" s="34">
        <f t="shared" si="595"/>
        <v>0</v>
      </c>
      <c r="AE3120" s="34">
        <f t="shared" si="587"/>
        <v>0</v>
      </c>
      <c r="AF3120" s="34">
        <f t="shared" si="588"/>
        <v>0</v>
      </c>
      <c r="AG3120" s="34">
        <f t="shared" si="589"/>
        <v>0</v>
      </c>
      <c r="AH3120" s="34">
        <f t="shared" si="591"/>
        <v>0</v>
      </c>
      <c r="AI3120" s="34">
        <v>0</v>
      </c>
      <c r="AJ3120" s="34">
        <f t="shared" si="596"/>
        <v>0</v>
      </c>
      <c r="AK3120" s="34">
        <v>0</v>
      </c>
    </row>
    <row r="3121" spans="1:37">
      <c r="A3121" s="17">
        <v>3112</v>
      </c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75"/>
      <c r="O3121" s="76"/>
      <c r="P3121" s="3"/>
      <c r="Q3121" s="3"/>
      <c r="R3121" s="3"/>
      <c r="S3121" s="3"/>
      <c r="T3121" s="3"/>
      <c r="U3121" s="75"/>
      <c r="V3121" s="48">
        <f>IF(Dane!$E$4=1,AB3121,IF(Dane!$E$4=2,AH3121,AJ3121))</f>
        <v>0</v>
      </c>
      <c r="W3121" s="24">
        <f>IF(Dane!$E$4=1,AC3121,IF(Dane!$E$4=2,AI3121,AK3121))</f>
        <v>0</v>
      </c>
      <c r="X3121" s="24">
        <f t="shared" si="585"/>
        <v>0</v>
      </c>
      <c r="Y3121" s="49">
        <f t="shared" si="586"/>
        <v>0</v>
      </c>
      <c r="Z3121" s="34">
        <f t="shared" si="592"/>
        <v>0</v>
      </c>
      <c r="AA3121" s="34">
        <f t="shared" si="593"/>
        <v>0</v>
      </c>
      <c r="AB3121" s="34">
        <f t="shared" si="590"/>
        <v>0</v>
      </c>
      <c r="AC3121" s="34">
        <f t="shared" si="594"/>
        <v>0</v>
      </c>
      <c r="AD3121" s="34">
        <f t="shared" si="595"/>
        <v>0</v>
      </c>
      <c r="AE3121" s="34">
        <f t="shared" si="587"/>
        <v>0</v>
      </c>
      <c r="AF3121" s="34">
        <f t="shared" si="588"/>
        <v>0</v>
      </c>
      <c r="AG3121" s="34">
        <f t="shared" si="589"/>
        <v>0</v>
      </c>
      <c r="AH3121" s="34">
        <f t="shared" si="591"/>
        <v>0</v>
      </c>
      <c r="AI3121" s="34">
        <v>0</v>
      </c>
      <c r="AJ3121" s="34">
        <f t="shared" si="596"/>
        <v>0</v>
      </c>
      <c r="AK3121" s="34">
        <v>0</v>
      </c>
    </row>
    <row r="3122" spans="1:37">
      <c r="A3122" s="17">
        <v>3113</v>
      </c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75"/>
      <c r="O3122" s="76"/>
      <c r="P3122" s="3"/>
      <c r="Q3122" s="3"/>
      <c r="R3122" s="3"/>
      <c r="S3122" s="3"/>
      <c r="T3122" s="3"/>
      <c r="U3122" s="75"/>
      <c r="V3122" s="48">
        <f>IF(Dane!$E$4=1,AB3122,IF(Dane!$E$4=2,AH3122,AJ3122))</f>
        <v>0</v>
      </c>
      <c r="W3122" s="24">
        <f>IF(Dane!$E$4=1,AC3122,IF(Dane!$E$4=2,AI3122,AK3122))</f>
        <v>0</v>
      </c>
      <c r="X3122" s="24">
        <f t="shared" si="585"/>
        <v>0</v>
      </c>
      <c r="Y3122" s="49">
        <f t="shared" si="586"/>
        <v>0</v>
      </c>
      <c r="Z3122" s="34">
        <f t="shared" si="592"/>
        <v>0</v>
      </c>
      <c r="AA3122" s="34">
        <f t="shared" si="593"/>
        <v>0</v>
      </c>
      <c r="AB3122" s="34">
        <f t="shared" si="590"/>
        <v>0</v>
      </c>
      <c r="AC3122" s="34">
        <f t="shared" si="594"/>
        <v>0</v>
      </c>
      <c r="AD3122" s="34">
        <f t="shared" si="595"/>
        <v>0</v>
      </c>
      <c r="AE3122" s="34">
        <f t="shared" si="587"/>
        <v>0</v>
      </c>
      <c r="AF3122" s="34">
        <f t="shared" si="588"/>
        <v>0</v>
      </c>
      <c r="AG3122" s="34">
        <f t="shared" si="589"/>
        <v>0</v>
      </c>
      <c r="AH3122" s="34">
        <f t="shared" si="591"/>
        <v>0</v>
      </c>
      <c r="AI3122" s="34">
        <v>0</v>
      </c>
      <c r="AJ3122" s="34">
        <f t="shared" si="596"/>
        <v>0</v>
      </c>
      <c r="AK3122" s="34">
        <v>0</v>
      </c>
    </row>
    <row r="3123" spans="1:37">
      <c r="A3123" s="17">
        <v>3114</v>
      </c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75"/>
      <c r="O3123" s="76"/>
      <c r="P3123" s="3"/>
      <c r="Q3123" s="3"/>
      <c r="R3123" s="3"/>
      <c r="S3123" s="3"/>
      <c r="T3123" s="3"/>
      <c r="U3123" s="75"/>
      <c r="V3123" s="48">
        <f>IF(Dane!$E$4=1,AB3123,IF(Dane!$E$4=2,AH3123,AJ3123))</f>
        <v>0</v>
      </c>
      <c r="W3123" s="24">
        <f>IF(Dane!$E$4=1,AC3123,IF(Dane!$E$4=2,AI3123,AK3123))</f>
        <v>0</v>
      </c>
      <c r="X3123" s="24">
        <f t="shared" si="585"/>
        <v>0</v>
      </c>
      <c r="Y3123" s="49">
        <f t="shared" si="586"/>
        <v>0</v>
      </c>
      <c r="Z3123" s="34">
        <f t="shared" si="592"/>
        <v>0</v>
      </c>
      <c r="AA3123" s="34">
        <f t="shared" si="593"/>
        <v>0</v>
      </c>
      <c r="AB3123" s="34">
        <f t="shared" si="590"/>
        <v>0</v>
      </c>
      <c r="AC3123" s="34">
        <f t="shared" si="594"/>
        <v>0</v>
      </c>
      <c r="AD3123" s="34">
        <f t="shared" si="595"/>
        <v>0</v>
      </c>
      <c r="AE3123" s="34">
        <f t="shared" si="587"/>
        <v>0</v>
      </c>
      <c r="AF3123" s="34">
        <f t="shared" si="588"/>
        <v>0</v>
      </c>
      <c r="AG3123" s="34">
        <f t="shared" si="589"/>
        <v>0</v>
      </c>
      <c r="AH3123" s="34">
        <f t="shared" si="591"/>
        <v>0</v>
      </c>
      <c r="AI3123" s="34">
        <v>0</v>
      </c>
      <c r="AJ3123" s="34">
        <f t="shared" si="596"/>
        <v>0</v>
      </c>
      <c r="AK3123" s="34">
        <v>0</v>
      </c>
    </row>
    <row r="3124" spans="1:37">
      <c r="A3124" s="17">
        <v>3115</v>
      </c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75"/>
      <c r="O3124" s="76"/>
      <c r="P3124" s="3"/>
      <c r="Q3124" s="3"/>
      <c r="R3124" s="3"/>
      <c r="S3124" s="3"/>
      <c r="T3124" s="3"/>
      <c r="U3124" s="75"/>
      <c r="V3124" s="48">
        <f>IF(Dane!$E$4=1,AB3124,IF(Dane!$E$4=2,AH3124,AJ3124))</f>
        <v>0</v>
      </c>
      <c r="W3124" s="24">
        <f>IF(Dane!$E$4=1,AC3124,IF(Dane!$E$4=2,AI3124,AK3124))</f>
        <v>0</v>
      </c>
      <c r="X3124" s="24">
        <f t="shared" si="585"/>
        <v>0</v>
      </c>
      <c r="Y3124" s="49">
        <f t="shared" si="586"/>
        <v>0</v>
      </c>
      <c r="Z3124" s="34">
        <f t="shared" si="592"/>
        <v>0</v>
      </c>
      <c r="AA3124" s="34">
        <f t="shared" si="593"/>
        <v>0</v>
      </c>
      <c r="AB3124" s="34">
        <f t="shared" si="590"/>
        <v>0</v>
      </c>
      <c r="AC3124" s="34">
        <f t="shared" si="594"/>
        <v>0</v>
      </c>
      <c r="AD3124" s="34">
        <f t="shared" si="595"/>
        <v>0</v>
      </c>
      <c r="AE3124" s="34">
        <f t="shared" si="587"/>
        <v>0</v>
      </c>
      <c r="AF3124" s="34">
        <f t="shared" si="588"/>
        <v>0</v>
      </c>
      <c r="AG3124" s="34">
        <f t="shared" si="589"/>
        <v>0</v>
      </c>
      <c r="AH3124" s="34">
        <f t="shared" si="591"/>
        <v>0</v>
      </c>
      <c r="AI3124" s="34">
        <v>0</v>
      </c>
      <c r="AJ3124" s="34">
        <f t="shared" si="596"/>
        <v>0</v>
      </c>
      <c r="AK3124" s="34">
        <v>0</v>
      </c>
    </row>
    <row r="3125" spans="1:37">
      <c r="A3125" s="17">
        <v>3116</v>
      </c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75"/>
      <c r="O3125" s="76"/>
      <c r="P3125" s="3"/>
      <c r="Q3125" s="3"/>
      <c r="R3125" s="3"/>
      <c r="S3125" s="3"/>
      <c r="T3125" s="3"/>
      <c r="U3125" s="75"/>
      <c r="V3125" s="48">
        <f>IF(Dane!$E$4=1,AB3125,IF(Dane!$E$4=2,AH3125,AJ3125))</f>
        <v>0</v>
      </c>
      <c r="W3125" s="24">
        <f>IF(Dane!$E$4=1,AC3125,IF(Dane!$E$4=2,AI3125,AK3125))</f>
        <v>0</v>
      </c>
      <c r="X3125" s="24">
        <f t="shared" si="585"/>
        <v>0</v>
      </c>
      <c r="Y3125" s="49">
        <f t="shared" si="586"/>
        <v>0</v>
      </c>
      <c r="Z3125" s="34">
        <f t="shared" si="592"/>
        <v>0</v>
      </c>
      <c r="AA3125" s="34">
        <f t="shared" si="593"/>
        <v>0</v>
      </c>
      <c r="AB3125" s="34">
        <f t="shared" si="590"/>
        <v>0</v>
      </c>
      <c r="AC3125" s="34">
        <f t="shared" si="594"/>
        <v>0</v>
      </c>
      <c r="AD3125" s="34">
        <f t="shared" si="595"/>
        <v>0</v>
      </c>
      <c r="AE3125" s="34">
        <f t="shared" si="587"/>
        <v>0</v>
      </c>
      <c r="AF3125" s="34">
        <f t="shared" si="588"/>
        <v>0</v>
      </c>
      <c r="AG3125" s="34">
        <f t="shared" si="589"/>
        <v>0</v>
      </c>
      <c r="AH3125" s="34">
        <f t="shared" si="591"/>
        <v>0</v>
      </c>
      <c r="AI3125" s="34">
        <v>0</v>
      </c>
      <c r="AJ3125" s="34">
        <f t="shared" si="596"/>
        <v>0</v>
      </c>
      <c r="AK3125" s="34">
        <v>0</v>
      </c>
    </row>
    <row r="3126" spans="1:37">
      <c r="A3126" s="17">
        <v>3117</v>
      </c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75"/>
      <c r="O3126" s="76"/>
      <c r="P3126" s="3"/>
      <c r="Q3126" s="3"/>
      <c r="R3126" s="3"/>
      <c r="S3126" s="3"/>
      <c r="T3126" s="3"/>
      <c r="U3126" s="75"/>
      <c r="V3126" s="48">
        <f>IF(Dane!$E$4=1,AB3126,IF(Dane!$E$4=2,AH3126,AJ3126))</f>
        <v>0</v>
      </c>
      <c r="W3126" s="24">
        <f>IF(Dane!$E$4=1,AC3126,IF(Dane!$E$4=2,AI3126,AK3126))</f>
        <v>0</v>
      </c>
      <c r="X3126" s="24">
        <f t="shared" si="585"/>
        <v>0</v>
      </c>
      <c r="Y3126" s="49">
        <f t="shared" si="586"/>
        <v>0</v>
      </c>
      <c r="Z3126" s="34">
        <f t="shared" si="592"/>
        <v>0</v>
      </c>
      <c r="AA3126" s="34">
        <f t="shared" si="593"/>
        <v>0</v>
      </c>
      <c r="AB3126" s="34">
        <f t="shared" si="590"/>
        <v>0</v>
      </c>
      <c r="AC3126" s="34">
        <f t="shared" si="594"/>
        <v>0</v>
      </c>
      <c r="AD3126" s="34">
        <f t="shared" si="595"/>
        <v>0</v>
      </c>
      <c r="AE3126" s="34">
        <f t="shared" si="587"/>
        <v>0</v>
      </c>
      <c r="AF3126" s="34">
        <f t="shared" si="588"/>
        <v>0</v>
      </c>
      <c r="AG3126" s="34">
        <f t="shared" si="589"/>
        <v>0</v>
      </c>
      <c r="AH3126" s="34">
        <f t="shared" si="591"/>
        <v>0</v>
      </c>
      <c r="AI3126" s="34">
        <v>0</v>
      </c>
      <c r="AJ3126" s="34">
        <f t="shared" si="596"/>
        <v>0</v>
      </c>
      <c r="AK3126" s="34">
        <v>0</v>
      </c>
    </row>
    <row r="3127" spans="1:37">
      <c r="A3127" s="17">
        <v>3118</v>
      </c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75"/>
      <c r="O3127" s="76"/>
      <c r="P3127" s="3"/>
      <c r="Q3127" s="3"/>
      <c r="R3127" s="3"/>
      <c r="S3127" s="3"/>
      <c r="T3127" s="3"/>
      <c r="U3127" s="75"/>
      <c r="V3127" s="48">
        <f>IF(Dane!$E$4=1,AB3127,IF(Dane!$E$4=2,AH3127,AJ3127))</f>
        <v>0</v>
      </c>
      <c r="W3127" s="24">
        <f>IF(Dane!$E$4=1,AC3127,IF(Dane!$E$4=2,AI3127,AK3127))</f>
        <v>0</v>
      </c>
      <c r="X3127" s="24">
        <f t="shared" si="585"/>
        <v>0</v>
      </c>
      <c r="Y3127" s="49">
        <f t="shared" si="586"/>
        <v>0</v>
      </c>
      <c r="Z3127" s="34">
        <f t="shared" si="592"/>
        <v>0</v>
      </c>
      <c r="AA3127" s="34">
        <f t="shared" si="593"/>
        <v>0</v>
      </c>
      <c r="AB3127" s="34">
        <f t="shared" si="590"/>
        <v>0</v>
      </c>
      <c r="AC3127" s="34">
        <f t="shared" si="594"/>
        <v>0</v>
      </c>
      <c r="AD3127" s="34">
        <f t="shared" si="595"/>
        <v>0</v>
      </c>
      <c r="AE3127" s="34">
        <f t="shared" si="587"/>
        <v>0</v>
      </c>
      <c r="AF3127" s="34">
        <f t="shared" si="588"/>
        <v>0</v>
      </c>
      <c r="AG3127" s="34">
        <f t="shared" si="589"/>
        <v>0</v>
      </c>
      <c r="AH3127" s="34">
        <f t="shared" si="591"/>
        <v>0</v>
      </c>
      <c r="AI3127" s="34">
        <v>0</v>
      </c>
      <c r="AJ3127" s="34">
        <f t="shared" si="596"/>
        <v>0</v>
      </c>
      <c r="AK3127" s="34">
        <v>0</v>
      </c>
    </row>
    <row r="3128" spans="1:37">
      <c r="A3128" s="17">
        <v>3119</v>
      </c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75"/>
      <c r="O3128" s="76"/>
      <c r="P3128" s="3"/>
      <c r="Q3128" s="3"/>
      <c r="R3128" s="3"/>
      <c r="S3128" s="3"/>
      <c r="T3128" s="3"/>
      <c r="U3128" s="75"/>
      <c r="V3128" s="48">
        <f>IF(Dane!$E$4=1,AB3128,IF(Dane!$E$4=2,AH3128,AJ3128))</f>
        <v>0</v>
      </c>
      <c r="W3128" s="24">
        <f>IF(Dane!$E$4=1,AC3128,IF(Dane!$E$4=2,AI3128,AK3128))</f>
        <v>0</v>
      </c>
      <c r="X3128" s="24">
        <f t="shared" si="585"/>
        <v>0</v>
      </c>
      <c r="Y3128" s="49">
        <f t="shared" si="586"/>
        <v>0</v>
      </c>
      <c r="Z3128" s="34">
        <f t="shared" si="592"/>
        <v>0</v>
      </c>
      <c r="AA3128" s="34">
        <f t="shared" si="593"/>
        <v>0</v>
      </c>
      <c r="AB3128" s="34">
        <f t="shared" si="590"/>
        <v>0</v>
      </c>
      <c r="AC3128" s="34">
        <f t="shared" si="594"/>
        <v>0</v>
      </c>
      <c r="AD3128" s="34">
        <f t="shared" si="595"/>
        <v>0</v>
      </c>
      <c r="AE3128" s="34">
        <f t="shared" si="587"/>
        <v>0</v>
      </c>
      <c r="AF3128" s="34">
        <f t="shared" si="588"/>
        <v>0</v>
      </c>
      <c r="AG3128" s="34">
        <f t="shared" si="589"/>
        <v>0</v>
      </c>
      <c r="AH3128" s="34">
        <f t="shared" si="591"/>
        <v>0</v>
      </c>
      <c r="AI3128" s="34">
        <v>0</v>
      </c>
      <c r="AJ3128" s="34">
        <f t="shared" si="596"/>
        <v>0</v>
      </c>
      <c r="AK3128" s="34">
        <v>0</v>
      </c>
    </row>
    <row r="3129" spans="1:37">
      <c r="A3129" s="17">
        <v>3120</v>
      </c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75"/>
      <c r="O3129" s="76"/>
      <c r="P3129" s="3"/>
      <c r="Q3129" s="3"/>
      <c r="R3129" s="3"/>
      <c r="S3129" s="3"/>
      <c r="T3129" s="3"/>
      <c r="U3129" s="75"/>
      <c r="V3129" s="48">
        <f>IF(Dane!$E$4=1,AB3129,IF(Dane!$E$4=2,AH3129,AJ3129))</f>
        <v>0</v>
      </c>
      <c r="W3129" s="24">
        <f>IF(Dane!$E$4=1,AC3129,IF(Dane!$E$4=2,AI3129,AK3129))</f>
        <v>0</v>
      </c>
      <c r="X3129" s="24">
        <f t="shared" si="585"/>
        <v>0</v>
      </c>
      <c r="Y3129" s="49">
        <f t="shared" si="586"/>
        <v>0</v>
      </c>
      <c r="Z3129" s="34">
        <f t="shared" si="592"/>
        <v>0</v>
      </c>
      <c r="AA3129" s="34">
        <f t="shared" si="593"/>
        <v>0</v>
      </c>
      <c r="AB3129" s="34">
        <f t="shared" si="590"/>
        <v>0</v>
      </c>
      <c r="AC3129" s="34">
        <f t="shared" si="594"/>
        <v>0</v>
      </c>
      <c r="AD3129" s="34">
        <f t="shared" si="595"/>
        <v>0</v>
      </c>
      <c r="AE3129" s="34">
        <f t="shared" si="587"/>
        <v>0</v>
      </c>
      <c r="AF3129" s="34">
        <f t="shared" si="588"/>
        <v>0</v>
      </c>
      <c r="AG3129" s="34">
        <f t="shared" si="589"/>
        <v>0</v>
      </c>
      <c r="AH3129" s="34">
        <f t="shared" si="591"/>
        <v>0</v>
      </c>
      <c r="AI3129" s="34">
        <v>0</v>
      </c>
      <c r="AJ3129" s="34">
        <f t="shared" si="596"/>
        <v>0</v>
      </c>
      <c r="AK3129" s="34">
        <v>0</v>
      </c>
    </row>
    <row r="3130" spans="1:37">
      <c r="A3130" s="17">
        <v>3121</v>
      </c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75"/>
      <c r="O3130" s="76"/>
      <c r="P3130" s="3"/>
      <c r="Q3130" s="3"/>
      <c r="R3130" s="3"/>
      <c r="S3130" s="3"/>
      <c r="T3130" s="3"/>
      <c r="U3130" s="75"/>
      <c r="V3130" s="48">
        <f>IF(Dane!$E$4=1,AB3130,IF(Dane!$E$4=2,AH3130,AJ3130))</f>
        <v>0</v>
      </c>
      <c r="W3130" s="24">
        <f>IF(Dane!$E$4=1,AC3130,IF(Dane!$E$4=2,AI3130,AK3130))</f>
        <v>0</v>
      </c>
      <c r="X3130" s="24">
        <f t="shared" si="585"/>
        <v>0</v>
      </c>
      <c r="Y3130" s="49">
        <f t="shared" si="586"/>
        <v>0</v>
      </c>
      <c r="Z3130" s="34">
        <f t="shared" si="592"/>
        <v>0</v>
      </c>
      <c r="AA3130" s="34">
        <f t="shared" si="593"/>
        <v>0</v>
      </c>
      <c r="AB3130" s="34">
        <f t="shared" si="590"/>
        <v>0</v>
      </c>
      <c r="AC3130" s="34">
        <f t="shared" si="594"/>
        <v>0</v>
      </c>
      <c r="AD3130" s="34">
        <f t="shared" si="595"/>
        <v>0</v>
      </c>
      <c r="AE3130" s="34">
        <f t="shared" si="587"/>
        <v>0</v>
      </c>
      <c r="AF3130" s="34">
        <f t="shared" si="588"/>
        <v>0</v>
      </c>
      <c r="AG3130" s="34">
        <f t="shared" si="589"/>
        <v>0</v>
      </c>
      <c r="AH3130" s="34">
        <f t="shared" si="591"/>
        <v>0</v>
      </c>
      <c r="AI3130" s="34">
        <v>0</v>
      </c>
      <c r="AJ3130" s="34">
        <f t="shared" si="596"/>
        <v>0</v>
      </c>
      <c r="AK3130" s="34">
        <v>0</v>
      </c>
    </row>
    <row r="3131" spans="1:37">
      <c r="A3131" s="17">
        <v>3122</v>
      </c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75"/>
      <c r="O3131" s="76"/>
      <c r="P3131" s="3"/>
      <c r="Q3131" s="3"/>
      <c r="R3131" s="3"/>
      <c r="S3131" s="3"/>
      <c r="T3131" s="3"/>
      <c r="U3131" s="75"/>
      <c r="V3131" s="48">
        <f>IF(Dane!$E$4=1,AB3131,IF(Dane!$E$4=2,AH3131,AJ3131))</f>
        <v>0</v>
      </c>
      <c r="W3131" s="24">
        <f>IF(Dane!$E$4=1,AC3131,IF(Dane!$E$4=2,AI3131,AK3131))</f>
        <v>0</v>
      </c>
      <c r="X3131" s="24">
        <f t="shared" si="585"/>
        <v>0</v>
      </c>
      <c r="Y3131" s="49">
        <f t="shared" si="586"/>
        <v>0</v>
      </c>
      <c r="Z3131" s="34">
        <f t="shared" si="592"/>
        <v>0</v>
      </c>
      <c r="AA3131" s="34">
        <f t="shared" si="593"/>
        <v>0</v>
      </c>
      <c r="AB3131" s="34">
        <f t="shared" si="590"/>
        <v>0</v>
      </c>
      <c r="AC3131" s="34">
        <f t="shared" si="594"/>
        <v>0</v>
      </c>
      <c r="AD3131" s="34">
        <f t="shared" si="595"/>
        <v>0</v>
      </c>
      <c r="AE3131" s="34">
        <f t="shared" si="587"/>
        <v>0</v>
      </c>
      <c r="AF3131" s="34">
        <f t="shared" si="588"/>
        <v>0</v>
      </c>
      <c r="AG3131" s="34">
        <f t="shared" si="589"/>
        <v>0</v>
      </c>
      <c r="AH3131" s="34">
        <f t="shared" si="591"/>
        <v>0</v>
      </c>
      <c r="AI3131" s="34">
        <v>0</v>
      </c>
      <c r="AJ3131" s="34">
        <f t="shared" si="596"/>
        <v>0</v>
      </c>
      <c r="AK3131" s="34">
        <v>0</v>
      </c>
    </row>
    <row r="3132" spans="1:37">
      <c r="A3132" s="17">
        <v>3123</v>
      </c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75"/>
      <c r="O3132" s="76"/>
      <c r="P3132" s="3"/>
      <c r="Q3132" s="3"/>
      <c r="R3132" s="3"/>
      <c r="S3132" s="3"/>
      <c r="T3132" s="3"/>
      <c r="U3132" s="75"/>
      <c r="V3132" s="48">
        <f>IF(Dane!$E$4=1,AB3132,IF(Dane!$E$4=2,AH3132,AJ3132))</f>
        <v>0</v>
      </c>
      <c r="W3132" s="24">
        <f>IF(Dane!$E$4=1,AC3132,IF(Dane!$E$4=2,AI3132,AK3132))</f>
        <v>0</v>
      </c>
      <c r="X3132" s="24">
        <f t="shared" si="585"/>
        <v>0</v>
      </c>
      <c r="Y3132" s="49">
        <f t="shared" si="586"/>
        <v>0</v>
      </c>
      <c r="Z3132" s="34">
        <f t="shared" si="592"/>
        <v>0</v>
      </c>
      <c r="AA3132" s="34">
        <f t="shared" si="593"/>
        <v>0</v>
      </c>
      <c r="AB3132" s="34">
        <f t="shared" si="590"/>
        <v>0</v>
      </c>
      <c r="AC3132" s="34">
        <f t="shared" si="594"/>
        <v>0</v>
      </c>
      <c r="AD3132" s="34">
        <f t="shared" si="595"/>
        <v>0</v>
      </c>
      <c r="AE3132" s="34">
        <f t="shared" si="587"/>
        <v>0</v>
      </c>
      <c r="AF3132" s="34">
        <f t="shared" si="588"/>
        <v>0</v>
      </c>
      <c r="AG3132" s="34">
        <f t="shared" si="589"/>
        <v>0</v>
      </c>
      <c r="AH3132" s="34">
        <f t="shared" si="591"/>
        <v>0</v>
      </c>
      <c r="AI3132" s="34">
        <v>0</v>
      </c>
      <c r="AJ3132" s="34">
        <f t="shared" si="596"/>
        <v>0</v>
      </c>
      <c r="AK3132" s="34">
        <v>0</v>
      </c>
    </row>
    <row r="3133" spans="1:37">
      <c r="A3133" s="17">
        <v>3124</v>
      </c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75"/>
      <c r="O3133" s="76"/>
      <c r="P3133" s="3"/>
      <c r="Q3133" s="3"/>
      <c r="R3133" s="3"/>
      <c r="S3133" s="3"/>
      <c r="T3133" s="3"/>
      <c r="U3133" s="75"/>
      <c r="V3133" s="48">
        <f>IF(Dane!$E$4=1,AB3133,IF(Dane!$E$4=2,AH3133,AJ3133))</f>
        <v>0</v>
      </c>
      <c r="W3133" s="24">
        <f>IF(Dane!$E$4=1,AC3133,IF(Dane!$E$4=2,AI3133,AK3133))</f>
        <v>0</v>
      </c>
      <c r="X3133" s="24">
        <f t="shared" si="585"/>
        <v>0</v>
      </c>
      <c r="Y3133" s="49">
        <f t="shared" si="586"/>
        <v>0</v>
      </c>
      <c r="Z3133" s="34">
        <f t="shared" si="592"/>
        <v>0</v>
      </c>
      <c r="AA3133" s="34">
        <f t="shared" si="593"/>
        <v>0</v>
      </c>
      <c r="AB3133" s="34">
        <f t="shared" si="590"/>
        <v>0</v>
      </c>
      <c r="AC3133" s="34">
        <f t="shared" si="594"/>
        <v>0</v>
      </c>
      <c r="AD3133" s="34">
        <f t="shared" si="595"/>
        <v>0</v>
      </c>
      <c r="AE3133" s="34">
        <f t="shared" si="587"/>
        <v>0</v>
      </c>
      <c r="AF3133" s="34">
        <f t="shared" si="588"/>
        <v>0</v>
      </c>
      <c r="AG3133" s="34">
        <f t="shared" si="589"/>
        <v>0</v>
      </c>
      <c r="AH3133" s="34">
        <f t="shared" si="591"/>
        <v>0</v>
      </c>
      <c r="AI3133" s="34">
        <v>0</v>
      </c>
      <c r="AJ3133" s="34">
        <f t="shared" si="596"/>
        <v>0</v>
      </c>
      <c r="AK3133" s="34">
        <v>0</v>
      </c>
    </row>
    <row r="3134" spans="1:37">
      <c r="A3134" s="17">
        <v>3125</v>
      </c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75"/>
      <c r="O3134" s="76"/>
      <c r="P3134" s="3"/>
      <c r="Q3134" s="3"/>
      <c r="R3134" s="3"/>
      <c r="S3134" s="3"/>
      <c r="T3134" s="3"/>
      <c r="U3134" s="75"/>
      <c r="V3134" s="48">
        <f>IF(Dane!$E$4=1,AB3134,IF(Dane!$E$4=2,AH3134,AJ3134))</f>
        <v>0</v>
      </c>
      <c r="W3134" s="24">
        <f>IF(Dane!$E$4=1,AC3134,IF(Dane!$E$4=2,AI3134,AK3134))</f>
        <v>0</v>
      </c>
      <c r="X3134" s="24">
        <f t="shared" si="585"/>
        <v>0</v>
      </c>
      <c r="Y3134" s="49">
        <f t="shared" si="586"/>
        <v>0</v>
      </c>
      <c r="Z3134" s="34">
        <f t="shared" si="592"/>
        <v>0</v>
      </c>
      <c r="AA3134" s="34">
        <f t="shared" si="593"/>
        <v>0</v>
      </c>
      <c r="AB3134" s="34">
        <f t="shared" si="590"/>
        <v>0</v>
      </c>
      <c r="AC3134" s="34">
        <f t="shared" si="594"/>
        <v>0</v>
      </c>
      <c r="AD3134" s="34">
        <f t="shared" si="595"/>
        <v>0</v>
      </c>
      <c r="AE3134" s="34">
        <f t="shared" si="587"/>
        <v>0</v>
      </c>
      <c r="AF3134" s="34">
        <f t="shared" si="588"/>
        <v>0</v>
      </c>
      <c r="AG3134" s="34">
        <f t="shared" si="589"/>
        <v>0</v>
      </c>
      <c r="AH3134" s="34">
        <f t="shared" si="591"/>
        <v>0</v>
      </c>
      <c r="AI3134" s="34">
        <v>0</v>
      </c>
      <c r="AJ3134" s="34">
        <f t="shared" si="596"/>
        <v>0</v>
      </c>
      <c r="AK3134" s="34">
        <v>0</v>
      </c>
    </row>
    <row r="3135" spans="1:37">
      <c r="A3135" s="17">
        <v>3126</v>
      </c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75"/>
      <c r="O3135" s="76"/>
      <c r="P3135" s="3"/>
      <c r="Q3135" s="3"/>
      <c r="R3135" s="3"/>
      <c r="S3135" s="3"/>
      <c r="T3135" s="3"/>
      <c r="U3135" s="75"/>
      <c r="V3135" s="48">
        <f>IF(Dane!$E$4=1,AB3135,IF(Dane!$E$4=2,AH3135,AJ3135))</f>
        <v>0</v>
      </c>
      <c r="W3135" s="24">
        <f>IF(Dane!$E$4=1,AC3135,IF(Dane!$E$4=2,AI3135,AK3135))</f>
        <v>0</v>
      </c>
      <c r="X3135" s="24">
        <f t="shared" si="585"/>
        <v>0</v>
      </c>
      <c r="Y3135" s="49">
        <f t="shared" si="586"/>
        <v>0</v>
      </c>
      <c r="Z3135" s="34">
        <f t="shared" si="592"/>
        <v>0</v>
      </c>
      <c r="AA3135" s="34">
        <f t="shared" si="593"/>
        <v>0</v>
      </c>
      <c r="AB3135" s="34">
        <f t="shared" si="590"/>
        <v>0</v>
      </c>
      <c r="AC3135" s="34">
        <f t="shared" si="594"/>
        <v>0</v>
      </c>
      <c r="AD3135" s="34">
        <f t="shared" si="595"/>
        <v>0</v>
      </c>
      <c r="AE3135" s="34">
        <f t="shared" si="587"/>
        <v>0</v>
      </c>
      <c r="AF3135" s="34">
        <f t="shared" si="588"/>
        <v>0</v>
      </c>
      <c r="AG3135" s="34">
        <f t="shared" si="589"/>
        <v>0</v>
      </c>
      <c r="AH3135" s="34">
        <f t="shared" si="591"/>
        <v>0</v>
      </c>
      <c r="AI3135" s="34">
        <v>0</v>
      </c>
      <c r="AJ3135" s="34">
        <f t="shared" si="596"/>
        <v>0</v>
      </c>
      <c r="AK3135" s="34">
        <v>0</v>
      </c>
    </row>
    <row r="3136" spans="1:37">
      <c r="A3136" s="17">
        <v>3127</v>
      </c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75"/>
      <c r="O3136" s="76"/>
      <c r="P3136" s="3"/>
      <c r="Q3136" s="3"/>
      <c r="R3136" s="3"/>
      <c r="S3136" s="3"/>
      <c r="T3136" s="3"/>
      <c r="U3136" s="75"/>
      <c r="V3136" s="48">
        <f>IF(Dane!$E$4=1,AB3136,IF(Dane!$E$4=2,AH3136,AJ3136))</f>
        <v>0</v>
      </c>
      <c r="W3136" s="24">
        <f>IF(Dane!$E$4=1,AC3136,IF(Dane!$E$4=2,AI3136,AK3136))</f>
        <v>0</v>
      </c>
      <c r="X3136" s="24">
        <f t="shared" si="585"/>
        <v>0</v>
      </c>
      <c r="Y3136" s="49">
        <f t="shared" si="586"/>
        <v>0</v>
      </c>
      <c r="Z3136" s="34">
        <f t="shared" si="592"/>
        <v>0</v>
      </c>
      <c r="AA3136" s="34">
        <f t="shared" si="593"/>
        <v>0</v>
      </c>
      <c r="AB3136" s="34">
        <f t="shared" si="590"/>
        <v>0</v>
      </c>
      <c r="AC3136" s="34">
        <f t="shared" si="594"/>
        <v>0</v>
      </c>
      <c r="AD3136" s="34">
        <f t="shared" si="595"/>
        <v>0</v>
      </c>
      <c r="AE3136" s="34">
        <f t="shared" si="587"/>
        <v>0</v>
      </c>
      <c r="AF3136" s="34">
        <f t="shared" si="588"/>
        <v>0</v>
      </c>
      <c r="AG3136" s="34">
        <f t="shared" si="589"/>
        <v>0</v>
      </c>
      <c r="AH3136" s="34">
        <f t="shared" si="591"/>
        <v>0</v>
      </c>
      <c r="AI3136" s="34">
        <v>0</v>
      </c>
      <c r="AJ3136" s="34">
        <f t="shared" si="596"/>
        <v>0</v>
      </c>
      <c r="AK3136" s="34">
        <v>0</v>
      </c>
    </row>
    <row r="3137" spans="1:37">
      <c r="A3137" s="17">
        <v>3128</v>
      </c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75"/>
      <c r="O3137" s="76"/>
      <c r="P3137" s="3"/>
      <c r="Q3137" s="3"/>
      <c r="R3137" s="3"/>
      <c r="S3137" s="3"/>
      <c r="T3137" s="3"/>
      <c r="U3137" s="75"/>
      <c r="V3137" s="48">
        <f>IF(Dane!$E$4=1,AB3137,IF(Dane!$E$4=2,AH3137,AJ3137))</f>
        <v>0</v>
      </c>
      <c r="W3137" s="24">
        <f>IF(Dane!$E$4=1,AC3137,IF(Dane!$E$4=2,AI3137,AK3137))</f>
        <v>0</v>
      </c>
      <c r="X3137" s="24">
        <f t="shared" si="585"/>
        <v>0</v>
      </c>
      <c r="Y3137" s="49">
        <f t="shared" si="586"/>
        <v>0</v>
      </c>
      <c r="Z3137" s="34">
        <f t="shared" si="592"/>
        <v>0</v>
      </c>
      <c r="AA3137" s="34">
        <f t="shared" si="593"/>
        <v>0</v>
      </c>
      <c r="AB3137" s="34">
        <f t="shared" si="590"/>
        <v>0</v>
      </c>
      <c r="AC3137" s="34">
        <f t="shared" si="594"/>
        <v>0</v>
      </c>
      <c r="AD3137" s="34">
        <f t="shared" si="595"/>
        <v>0</v>
      </c>
      <c r="AE3137" s="34">
        <f t="shared" si="587"/>
        <v>0</v>
      </c>
      <c r="AF3137" s="34">
        <f t="shared" si="588"/>
        <v>0</v>
      </c>
      <c r="AG3137" s="34">
        <f t="shared" si="589"/>
        <v>0</v>
      </c>
      <c r="AH3137" s="34">
        <f t="shared" si="591"/>
        <v>0</v>
      </c>
      <c r="AI3137" s="34">
        <v>0</v>
      </c>
      <c r="AJ3137" s="34">
        <f t="shared" si="596"/>
        <v>0</v>
      </c>
      <c r="AK3137" s="34">
        <v>0</v>
      </c>
    </row>
    <row r="3138" spans="1:37">
      <c r="A3138" s="17">
        <v>3129</v>
      </c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75"/>
      <c r="O3138" s="76"/>
      <c r="P3138" s="3"/>
      <c r="Q3138" s="3"/>
      <c r="R3138" s="3"/>
      <c r="S3138" s="3"/>
      <c r="T3138" s="3"/>
      <c r="U3138" s="75"/>
      <c r="V3138" s="48">
        <f>IF(Dane!$E$4=1,AB3138,IF(Dane!$E$4=2,AH3138,AJ3138))</f>
        <v>0</v>
      </c>
      <c r="W3138" s="24">
        <f>IF(Dane!$E$4=1,AC3138,IF(Dane!$E$4=2,AI3138,AK3138))</f>
        <v>0</v>
      </c>
      <c r="X3138" s="24">
        <f t="shared" si="585"/>
        <v>0</v>
      </c>
      <c r="Y3138" s="49">
        <f t="shared" si="586"/>
        <v>0</v>
      </c>
      <c r="Z3138" s="34">
        <f t="shared" si="592"/>
        <v>0</v>
      </c>
      <c r="AA3138" s="34">
        <f t="shared" si="593"/>
        <v>0</v>
      </c>
      <c r="AB3138" s="34">
        <f t="shared" si="590"/>
        <v>0</v>
      </c>
      <c r="AC3138" s="34">
        <f t="shared" si="594"/>
        <v>0</v>
      </c>
      <c r="AD3138" s="34">
        <f t="shared" si="595"/>
        <v>0</v>
      </c>
      <c r="AE3138" s="34">
        <f t="shared" si="587"/>
        <v>0</v>
      </c>
      <c r="AF3138" s="34">
        <f t="shared" si="588"/>
        <v>0</v>
      </c>
      <c r="AG3138" s="34">
        <f t="shared" si="589"/>
        <v>0</v>
      </c>
      <c r="AH3138" s="34">
        <f t="shared" si="591"/>
        <v>0</v>
      </c>
      <c r="AI3138" s="34">
        <v>0</v>
      </c>
      <c r="AJ3138" s="34">
        <f t="shared" si="596"/>
        <v>0</v>
      </c>
      <c r="AK3138" s="34">
        <v>0</v>
      </c>
    </row>
    <row r="3139" spans="1:37">
      <c r="A3139" s="17">
        <v>3130</v>
      </c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75"/>
      <c r="O3139" s="76"/>
      <c r="P3139" s="3"/>
      <c r="Q3139" s="3"/>
      <c r="R3139" s="3"/>
      <c r="S3139" s="3"/>
      <c r="T3139" s="3"/>
      <c r="U3139" s="75"/>
      <c r="V3139" s="48">
        <f>IF(Dane!$E$4=1,AB3139,IF(Dane!$E$4=2,AH3139,AJ3139))</f>
        <v>0</v>
      </c>
      <c r="W3139" s="24">
        <f>IF(Dane!$E$4=1,AC3139,IF(Dane!$E$4=2,AI3139,AK3139))</f>
        <v>0</v>
      </c>
      <c r="X3139" s="24">
        <f t="shared" si="585"/>
        <v>0</v>
      </c>
      <c r="Y3139" s="49">
        <f t="shared" si="586"/>
        <v>0</v>
      </c>
      <c r="Z3139" s="34">
        <f t="shared" si="592"/>
        <v>0</v>
      </c>
      <c r="AA3139" s="34">
        <f t="shared" si="593"/>
        <v>0</v>
      </c>
      <c r="AB3139" s="34">
        <f t="shared" si="590"/>
        <v>0</v>
      </c>
      <c r="AC3139" s="34">
        <f t="shared" si="594"/>
        <v>0</v>
      </c>
      <c r="AD3139" s="34">
        <f t="shared" si="595"/>
        <v>0</v>
      </c>
      <c r="AE3139" s="34">
        <f t="shared" si="587"/>
        <v>0</v>
      </c>
      <c r="AF3139" s="34">
        <f t="shared" si="588"/>
        <v>0</v>
      </c>
      <c r="AG3139" s="34">
        <f t="shared" si="589"/>
        <v>0</v>
      </c>
      <c r="AH3139" s="34">
        <f t="shared" si="591"/>
        <v>0</v>
      </c>
      <c r="AI3139" s="34">
        <v>0</v>
      </c>
      <c r="AJ3139" s="34">
        <f t="shared" si="596"/>
        <v>0</v>
      </c>
      <c r="AK3139" s="34">
        <v>0</v>
      </c>
    </row>
    <row r="3140" spans="1:37">
      <c r="A3140" s="17">
        <v>3131</v>
      </c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75"/>
      <c r="O3140" s="76"/>
      <c r="P3140" s="3"/>
      <c r="Q3140" s="3"/>
      <c r="R3140" s="3"/>
      <c r="S3140" s="3"/>
      <c r="T3140" s="3"/>
      <c r="U3140" s="75"/>
      <c r="V3140" s="48">
        <f>IF(Dane!$E$4=1,AB3140,IF(Dane!$E$4=2,AH3140,AJ3140))</f>
        <v>0</v>
      </c>
      <c r="W3140" s="24">
        <f>IF(Dane!$E$4=1,AC3140,IF(Dane!$E$4=2,AI3140,AK3140))</f>
        <v>0</v>
      </c>
      <c r="X3140" s="24">
        <f t="shared" si="585"/>
        <v>0</v>
      </c>
      <c r="Y3140" s="49">
        <f t="shared" si="586"/>
        <v>0</v>
      </c>
      <c r="Z3140" s="34">
        <f t="shared" si="592"/>
        <v>0</v>
      </c>
      <c r="AA3140" s="34">
        <f t="shared" si="593"/>
        <v>0</v>
      </c>
      <c r="AB3140" s="34">
        <f t="shared" si="590"/>
        <v>0</v>
      </c>
      <c r="AC3140" s="34">
        <f t="shared" si="594"/>
        <v>0</v>
      </c>
      <c r="AD3140" s="34">
        <f t="shared" si="595"/>
        <v>0</v>
      </c>
      <c r="AE3140" s="34">
        <f t="shared" si="587"/>
        <v>0</v>
      </c>
      <c r="AF3140" s="34">
        <f t="shared" si="588"/>
        <v>0</v>
      </c>
      <c r="AG3140" s="34">
        <f t="shared" si="589"/>
        <v>0</v>
      </c>
      <c r="AH3140" s="34">
        <f t="shared" si="591"/>
        <v>0</v>
      </c>
      <c r="AI3140" s="34">
        <v>0</v>
      </c>
      <c r="AJ3140" s="34">
        <f t="shared" si="596"/>
        <v>0</v>
      </c>
      <c r="AK3140" s="34">
        <v>0</v>
      </c>
    </row>
    <row r="3141" spans="1:37">
      <c r="A3141" s="17">
        <v>3132</v>
      </c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75"/>
      <c r="O3141" s="76"/>
      <c r="P3141" s="3"/>
      <c r="Q3141" s="3"/>
      <c r="R3141" s="3"/>
      <c r="S3141" s="3"/>
      <c r="T3141" s="3"/>
      <c r="U3141" s="75"/>
      <c r="V3141" s="48">
        <f>IF(Dane!$E$4=1,AB3141,IF(Dane!$E$4=2,AH3141,AJ3141))</f>
        <v>0</v>
      </c>
      <c r="W3141" s="24">
        <f>IF(Dane!$E$4=1,AC3141,IF(Dane!$E$4=2,AI3141,AK3141))</f>
        <v>0</v>
      </c>
      <c r="X3141" s="24">
        <f t="shared" si="585"/>
        <v>0</v>
      </c>
      <c r="Y3141" s="49">
        <f t="shared" si="586"/>
        <v>0</v>
      </c>
      <c r="Z3141" s="34">
        <f t="shared" si="592"/>
        <v>0</v>
      </c>
      <c r="AA3141" s="34">
        <f t="shared" si="593"/>
        <v>0</v>
      </c>
      <c r="AB3141" s="34">
        <f t="shared" si="590"/>
        <v>0</v>
      </c>
      <c r="AC3141" s="34">
        <f t="shared" si="594"/>
        <v>0</v>
      </c>
      <c r="AD3141" s="34">
        <f t="shared" si="595"/>
        <v>0</v>
      </c>
      <c r="AE3141" s="34">
        <f t="shared" si="587"/>
        <v>0</v>
      </c>
      <c r="AF3141" s="34">
        <f t="shared" si="588"/>
        <v>0</v>
      </c>
      <c r="AG3141" s="34">
        <f t="shared" si="589"/>
        <v>0</v>
      </c>
      <c r="AH3141" s="34">
        <f t="shared" si="591"/>
        <v>0</v>
      </c>
      <c r="AI3141" s="34">
        <v>0</v>
      </c>
      <c r="AJ3141" s="34">
        <f t="shared" si="596"/>
        <v>0</v>
      </c>
      <c r="AK3141" s="34">
        <v>0</v>
      </c>
    </row>
    <row r="3142" spans="1:37">
      <c r="A3142" s="17">
        <v>3133</v>
      </c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75"/>
      <c r="O3142" s="76"/>
      <c r="P3142" s="3"/>
      <c r="Q3142" s="3"/>
      <c r="R3142" s="3"/>
      <c r="S3142" s="3"/>
      <c r="T3142" s="3"/>
      <c r="U3142" s="75"/>
      <c r="V3142" s="48">
        <f>IF(Dane!$E$4=1,AB3142,IF(Dane!$E$4=2,AH3142,AJ3142))</f>
        <v>0</v>
      </c>
      <c r="W3142" s="24">
        <f>IF(Dane!$E$4=1,AC3142,IF(Dane!$E$4=2,AI3142,AK3142))</f>
        <v>0</v>
      </c>
      <c r="X3142" s="24">
        <f t="shared" si="585"/>
        <v>0</v>
      </c>
      <c r="Y3142" s="49">
        <f t="shared" si="586"/>
        <v>0</v>
      </c>
      <c r="Z3142" s="34">
        <f t="shared" si="592"/>
        <v>0</v>
      </c>
      <c r="AA3142" s="34">
        <f t="shared" si="593"/>
        <v>0</v>
      </c>
      <c r="AB3142" s="34">
        <f t="shared" si="590"/>
        <v>0</v>
      </c>
      <c r="AC3142" s="34">
        <f t="shared" si="594"/>
        <v>0</v>
      </c>
      <c r="AD3142" s="34">
        <f t="shared" si="595"/>
        <v>0</v>
      </c>
      <c r="AE3142" s="34">
        <f t="shared" si="587"/>
        <v>0</v>
      </c>
      <c r="AF3142" s="34">
        <f t="shared" si="588"/>
        <v>0</v>
      </c>
      <c r="AG3142" s="34">
        <f t="shared" si="589"/>
        <v>0</v>
      </c>
      <c r="AH3142" s="34">
        <f t="shared" si="591"/>
        <v>0</v>
      </c>
      <c r="AI3142" s="34">
        <v>0</v>
      </c>
      <c r="AJ3142" s="34">
        <f t="shared" si="596"/>
        <v>0</v>
      </c>
      <c r="AK3142" s="34">
        <v>0</v>
      </c>
    </row>
    <row r="3143" spans="1:37">
      <c r="A3143" s="17">
        <v>3134</v>
      </c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75"/>
      <c r="O3143" s="76"/>
      <c r="P3143" s="3"/>
      <c r="Q3143" s="3"/>
      <c r="R3143" s="3"/>
      <c r="S3143" s="3"/>
      <c r="T3143" s="3"/>
      <c r="U3143" s="75"/>
      <c r="V3143" s="48">
        <f>IF(Dane!$E$4=1,AB3143,IF(Dane!$E$4=2,AH3143,AJ3143))</f>
        <v>0</v>
      </c>
      <c r="W3143" s="24">
        <f>IF(Dane!$E$4=1,AC3143,IF(Dane!$E$4=2,AI3143,AK3143))</f>
        <v>0</v>
      </c>
      <c r="X3143" s="24">
        <f t="shared" si="585"/>
        <v>0</v>
      </c>
      <c r="Y3143" s="49">
        <f t="shared" si="586"/>
        <v>0</v>
      </c>
      <c r="Z3143" s="34">
        <f t="shared" si="592"/>
        <v>0</v>
      </c>
      <c r="AA3143" s="34">
        <f t="shared" si="593"/>
        <v>0</v>
      </c>
      <c r="AB3143" s="34">
        <f t="shared" si="590"/>
        <v>0</v>
      </c>
      <c r="AC3143" s="34">
        <f t="shared" si="594"/>
        <v>0</v>
      </c>
      <c r="AD3143" s="34">
        <f t="shared" si="595"/>
        <v>0</v>
      </c>
      <c r="AE3143" s="34">
        <f t="shared" si="587"/>
        <v>0</v>
      </c>
      <c r="AF3143" s="34">
        <f t="shared" si="588"/>
        <v>0</v>
      </c>
      <c r="AG3143" s="34">
        <f t="shared" si="589"/>
        <v>0</v>
      </c>
      <c r="AH3143" s="34">
        <f t="shared" si="591"/>
        <v>0</v>
      </c>
      <c r="AI3143" s="34">
        <v>0</v>
      </c>
      <c r="AJ3143" s="34">
        <f t="shared" si="596"/>
        <v>0</v>
      </c>
      <c r="AK3143" s="34">
        <v>0</v>
      </c>
    </row>
    <row r="3144" spans="1:37">
      <c r="A3144" s="17">
        <v>3135</v>
      </c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75"/>
      <c r="O3144" s="76"/>
      <c r="P3144" s="3"/>
      <c r="Q3144" s="3"/>
      <c r="R3144" s="3"/>
      <c r="S3144" s="3"/>
      <c r="T3144" s="3"/>
      <c r="U3144" s="75"/>
      <c r="V3144" s="48">
        <f>IF(Dane!$E$4=1,AB3144,IF(Dane!$E$4=2,AH3144,AJ3144))</f>
        <v>0</v>
      </c>
      <c r="W3144" s="24">
        <f>IF(Dane!$E$4=1,AC3144,IF(Dane!$E$4=2,AI3144,AK3144))</f>
        <v>0</v>
      </c>
      <c r="X3144" s="24">
        <f t="shared" si="585"/>
        <v>0</v>
      </c>
      <c r="Y3144" s="49">
        <f t="shared" si="586"/>
        <v>0</v>
      </c>
      <c r="Z3144" s="34">
        <f t="shared" si="592"/>
        <v>0</v>
      </c>
      <c r="AA3144" s="34">
        <f t="shared" si="593"/>
        <v>0</v>
      </c>
      <c r="AB3144" s="34">
        <f t="shared" si="590"/>
        <v>0</v>
      </c>
      <c r="AC3144" s="34">
        <f t="shared" si="594"/>
        <v>0</v>
      </c>
      <c r="AD3144" s="34">
        <f t="shared" si="595"/>
        <v>0</v>
      </c>
      <c r="AE3144" s="34">
        <f t="shared" si="587"/>
        <v>0</v>
      </c>
      <c r="AF3144" s="34">
        <f t="shared" si="588"/>
        <v>0</v>
      </c>
      <c r="AG3144" s="34">
        <f t="shared" si="589"/>
        <v>0</v>
      </c>
      <c r="AH3144" s="34">
        <f t="shared" si="591"/>
        <v>0</v>
      </c>
      <c r="AI3144" s="34">
        <v>0</v>
      </c>
      <c r="AJ3144" s="34">
        <f t="shared" si="596"/>
        <v>0</v>
      </c>
      <c r="AK3144" s="34">
        <v>0</v>
      </c>
    </row>
    <row r="3145" spans="1:37">
      <c r="A3145" s="17">
        <v>3136</v>
      </c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75"/>
      <c r="O3145" s="76"/>
      <c r="P3145" s="3"/>
      <c r="Q3145" s="3"/>
      <c r="R3145" s="3"/>
      <c r="S3145" s="3"/>
      <c r="T3145" s="3"/>
      <c r="U3145" s="75"/>
      <c r="V3145" s="48">
        <f>IF(Dane!$E$4=1,AB3145,IF(Dane!$E$4=2,AH3145,AJ3145))</f>
        <v>0</v>
      </c>
      <c r="W3145" s="24">
        <f>IF(Dane!$E$4=1,AC3145,IF(Dane!$E$4=2,AI3145,AK3145))</f>
        <v>0</v>
      </c>
      <c r="X3145" s="24">
        <f t="shared" si="585"/>
        <v>0</v>
      </c>
      <c r="Y3145" s="49">
        <f t="shared" si="586"/>
        <v>0</v>
      </c>
      <c r="Z3145" s="34">
        <f t="shared" si="592"/>
        <v>0</v>
      </c>
      <c r="AA3145" s="34">
        <f t="shared" si="593"/>
        <v>0</v>
      </c>
      <c r="AB3145" s="34">
        <f t="shared" si="590"/>
        <v>0</v>
      </c>
      <c r="AC3145" s="34">
        <f t="shared" si="594"/>
        <v>0</v>
      </c>
      <c r="AD3145" s="34">
        <f t="shared" si="595"/>
        <v>0</v>
      </c>
      <c r="AE3145" s="34">
        <f t="shared" si="587"/>
        <v>0</v>
      </c>
      <c r="AF3145" s="34">
        <f t="shared" si="588"/>
        <v>0</v>
      </c>
      <c r="AG3145" s="34">
        <f t="shared" si="589"/>
        <v>0</v>
      </c>
      <c r="AH3145" s="34">
        <f t="shared" si="591"/>
        <v>0</v>
      </c>
      <c r="AI3145" s="34">
        <v>0</v>
      </c>
      <c r="AJ3145" s="34">
        <f t="shared" si="596"/>
        <v>0</v>
      </c>
      <c r="AK3145" s="34">
        <v>0</v>
      </c>
    </row>
    <row r="3146" spans="1:37">
      <c r="A3146" s="17">
        <v>3137</v>
      </c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75"/>
      <c r="O3146" s="76"/>
      <c r="P3146" s="3"/>
      <c r="Q3146" s="3"/>
      <c r="R3146" s="3"/>
      <c r="S3146" s="3"/>
      <c r="T3146" s="3"/>
      <c r="U3146" s="75"/>
      <c r="V3146" s="48">
        <f>IF(Dane!$E$4=1,AB3146,IF(Dane!$E$4=2,AH3146,AJ3146))</f>
        <v>0</v>
      </c>
      <c r="W3146" s="24">
        <f>IF(Dane!$E$4=1,AC3146,IF(Dane!$E$4=2,AI3146,AK3146))</f>
        <v>0</v>
      </c>
      <c r="X3146" s="24">
        <f t="shared" si="585"/>
        <v>0</v>
      </c>
      <c r="Y3146" s="49">
        <f t="shared" si="586"/>
        <v>0</v>
      </c>
      <c r="Z3146" s="34">
        <f t="shared" si="592"/>
        <v>0</v>
      </c>
      <c r="AA3146" s="34">
        <f t="shared" si="593"/>
        <v>0</v>
      </c>
      <c r="AB3146" s="34">
        <f t="shared" si="590"/>
        <v>0</v>
      </c>
      <c r="AC3146" s="34">
        <f t="shared" si="594"/>
        <v>0</v>
      </c>
      <c r="AD3146" s="34">
        <f t="shared" si="595"/>
        <v>0</v>
      </c>
      <c r="AE3146" s="34">
        <f t="shared" si="587"/>
        <v>0</v>
      </c>
      <c r="AF3146" s="34">
        <f t="shared" si="588"/>
        <v>0</v>
      </c>
      <c r="AG3146" s="34">
        <f t="shared" si="589"/>
        <v>0</v>
      </c>
      <c r="AH3146" s="34">
        <f t="shared" si="591"/>
        <v>0</v>
      </c>
      <c r="AI3146" s="34">
        <v>0</v>
      </c>
      <c r="AJ3146" s="34">
        <f t="shared" si="596"/>
        <v>0</v>
      </c>
      <c r="AK3146" s="34">
        <v>0</v>
      </c>
    </row>
    <row r="3147" spans="1:37">
      <c r="A3147" s="17">
        <v>3138</v>
      </c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75"/>
      <c r="O3147" s="76"/>
      <c r="P3147" s="3"/>
      <c r="Q3147" s="3"/>
      <c r="R3147" s="3"/>
      <c r="S3147" s="3"/>
      <c r="T3147" s="3"/>
      <c r="U3147" s="75"/>
      <c r="V3147" s="48">
        <f>IF(Dane!$E$4=1,AB3147,IF(Dane!$E$4=2,AH3147,AJ3147))</f>
        <v>0</v>
      </c>
      <c r="W3147" s="24">
        <f>IF(Dane!$E$4=1,AC3147,IF(Dane!$E$4=2,AI3147,AK3147))</f>
        <v>0</v>
      </c>
      <c r="X3147" s="24">
        <f t="shared" ref="X3147:X3210" si="597">IF((K3147-V3147)&lt;0,0,K3147-V3147)</f>
        <v>0</v>
      </c>
      <c r="Y3147" s="49">
        <f t="shared" ref="Y3147:Y3210" si="598">IF((L3147-W3147)&lt;0,0,L3147-W3147)</f>
        <v>0</v>
      </c>
      <c r="Z3147" s="34">
        <f t="shared" si="592"/>
        <v>0</v>
      </c>
      <c r="AA3147" s="34">
        <f t="shared" si="593"/>
        <v>0</v>
      </c>
      <c r="AB3147" s="34">
        <f t="shared" si="590"/>
        <v>0</v>
      </c>
      <c r="AC3147" s="34">
        <f t="shared" si="594"/>
        <v>0</v>
      </c>
      <c r="AD3147" s="34">
        <f t="shared" si="595"/>
        <v>0</v>
      </c>
      <c r="AE3147" s="34">
        <f t="shared" ref="AE3147:AE3210" si="599">ROUND(O3147-ROUND(O3147*0.0976,2)-ROUND(O3147*0.015,2)-ROUND(O3147*0.0245,2)-ROUND((O3147-ROUND(O3147*0.0976,2)-ROUND(O3147*0.015,2)-ROUND(O3147*0.0245,2))*0.09,2),2)</f>
        <v>0</v>
      </c>
      <c r="AF3147" s="34">
        <f t="shared" ref="AF3147:AF3210" si="600">ROUND(P3147-ROUND(P3147*0.09,2),2)</f>
        <v>0</v>
      </c>
      <c r="AG3147" s="34">
        <f t="shared" ref="AG3147:AG3210" si="601">IF(ROUND((AE3147+AF3147)/2,2)&gt;$AB$1,$AB$1,ROUND((AE3147+AF3147)/2,2))</f>
        <v>0</v>
      </c>
      <c r="AH3147" s="34">
        <f t="shared" si="591"/>
        <v>0</v>
      </c>
      <c r="AI3147" s="34">
        <v>0</v>
      </c>
      <c r="AJ3147" s="34">
        <f t="shared" si="596"/>
        <v>0</v>
      </c>
      <c r="AK3147" s="34">
        <v>0</v>
      </c>
    </row>
    <row r="3148" spans="1:37">
      <c r="A3148" s="17">
        <v>3139</v>
      </c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75"/>
      <c r="O3148" s="76"/>
      <c r="P3148" s="3"/>
      <c r="Q3148" s="3"/>
      <c r="R3148" s="3"/>
      <c r="S3148" s="3"/>
      <c r="T3148" s="3"/>
      <c r="U3148" s="75"/>
      <c r="V3148" s="48">
        <f>IF(Dane!$E$4=1,AB3148,IF(Dane!$E$4=2,AH3148,AJ3148))</f>
        <v>0</v>
      </c>
      <c r="W3148" s="24">
        <f>IF(Dane!$E$4=1,AC3148,IF(Dane!$E$4=2,AI3148,AK3148))</f>
        <v>0</v>
      </c>
      <c r="X3148" s="24">
        <f t="shared" si="597"/>
        <v>0</v>
      </c>
      <c r="Y3148" s="49">
        <f t="shared" si="598"/>
        <v>0</v>
      </c>
      <c r="Z3148" s="34">
        <f t="shared" si="592"/>
        <v>0</v>
      </c>
      <c r="AA3148" s="34">
        <f t="shared" si="593"/>
        <v>0</v>
      </c>
      <c r="AB3148" s="34">
        <f t="shared" ref="AB3148:AB3211" si="602">IF(K3148&gt;Z3148,Z3148,K3148)</f>
        <v>0</v>
      </c>
      <c r="AC3148" s="34">
        <f t="shared" si="594"/>
        <v>0</v>
      </c>
      <c r="AD3148" s="34">
        <f t="shared" si="595"/>
        <v>0</v>
      </c>
      <c r="AE3148" s="34">
        <f t="shared" si="599"/>
        <v>0</v>
      </c>
      <c r="AF3148" s="34">
        <f t="shared" si="600"/>
        <v>0</v>
      </c>
      <c r="AG3148" s="34">
        <f t="shared" si="601"/>
        <v>0</v>
      </c>
      <c r="AH3148" s="34">
        <f t="shared" ref="AH3148:AH3211" si="603">IF(AG3148&gt;AD3148,AD3148,AG3148)</f>
        <v>0</v>
      </c>
      <c r="AI3148" s="34">
        <v>0</v>
      </c>
      <c r="AJ3148" s="34">
        <f t="shared" si="596"/>
        <v>0</v>
      </c>
      <c r="AK3148" s="34">
        <v>0</v>
      </c>
    </row>
    <row r="3149" spans="1:37">
      <c r="A3149" s="17">
        <v>3140</v>
      </c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75"/>
      <c r="O3149" s="76"/>
      <c r="P3149" s="3"/>
      <c r="Q3149" s="3"/>
      <c r="R3149" s="3"/>
      <c r="S3149" s="3"/>
      <c r="T3149" s="3"/>
      <c r="U3149" s="75"/>
      <c r="V3149" s="48">
        <f>IF(Dane!$E$4=1,AB3149,IF(Dane!$E$4=2,AH3149,AJ3149))</f>
        <v>0</v>
      </c>
      <c r="W3149" s="24">
        <f>IF(Dane!$E$4=1,AC3149,IF(Dane!$E$4=2,AI3149,AK3149))</f>
        <v>0</v>
      </c>
      <c r="X3149" s="24">
        <f t="shared" si="597"/>
        <v>0</v>
      </c>
      <c r="Y3149" s="49">
        <f t="shared" si="598"/>
        <v>0</v>
      </c>
      <c r="Z3149" s="34">
        <f t="shared" ref="Z3149:Z3212" si="604">IF(ROUND((O3149+P3149)*0.5,2)&gt;$Z$1,$Z$1,ROUND((O3149+P3149)*0.5,2))</f>
        <v>0</v>
      </c>
      <c r="AA3149" s="34">
        <f t="shared" ref="AA3149:AA3212" si="605">ROUND(Z3149*IFERROR(O3149/(O3149+P3149),0)*0.0976,2)+ROUND(Z3149*IFERROR(O3149/(O3149+P3149),0)*0.065,2)+ROUND(Z3149*IFERROR(O3149/(O3149+P3149),0)*$AA$1,2)</f>
        <v>0</v>
      </c>
      <c r="AB3149" s="34">
        <f t="shared" si="602"/>
        <v>0</v>
      </c>
      <c r="AC3149" s="34">
        <f t="shared" ref="AC3149:AC3212" si="606">IF(AA3149&gt;L3149,L3149,AA3149)</f>
        <v>0</v>
      </c>
      <c r="AD3149" s="34">
        <f t="shared" ref="AD3149:AD3212" si="607">IF(ROUND(I3149*0.5,2)&gt;$Z$1,ROUND($Z$1-ROUND($Z$1*0.0976,2)-ROUND($Z$1*0.015,2)-ROUND($Z$1*0.0245,2),2)-ROUND(ROUND($Z$1-ROUND($Z$1*0.0976,2)-ROUND($Z$1*0.015,2)-ROUND($Z$1*0.0245,2),2)*0.09,2),ROUND(ROUND(I3149*0.5,2)-ROUND(ROUND(I3149*0.5,2)*0.0976,2)-ROUND(ROUND(I3149*0.5,2)*0.015,2)-ROUND(ROUND(I3149*0.5,2)*0.0245,2),2)-ROUND(ROUND(ROUND(I3149*0.5,2)-ROUND(ROUND(I3149*0.5,2)*0.0976,2)-ROUND(ROUND(I3149*0.5,2)*0.015,2)-ROUND(ROUND(I3149*0.5,2)*0.0245,2),2)*0.09,2))</f>
        <v>0</v>
      </c>
      <c r="AE3149" s="34">
        <f t="shared" si="599"/>
        <v>0</v>
      </c>
      <c r="AF3149" s="34">
        <f t="shared" si="600"/>
        <v>0</v>
      </c>
      <c r="AG3149" s="34">
        <f t="shared" si="601"/>
        <v>0</v>
      </c>
      <c r="AH3149" s="34">
        <f t="shared" si="603"/>
        <v>0</v>
      </c>
      <c r="AI3149" s="34">
        <v>0</v>
      </c>
      <c r="AJ3149" s="34">
        <f t="shared" ref="AJ3149:AJ3212" si="608">IF(AG3149&gt;AD3149,AD3149,AG3149)</f>
        <v>0</v>
      </c>
      <c r="AK3149" s="34">
        <v>0</v>
      </c>
    </row>
    <row r="3150" spans="1:37">
      <c r="A3150" s="17">
        <v>3141</v>
      </c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75"/>
      <c r="O3150" s="76"/>
      <c r="P3150" s="3"/>
      <c r="Q3150" s="3"/>
      <c r="R3150" s="3"/>
      <c r="S3150" s="3"/>
      <c r="T3150" s="3"/>
      <c r="U3150" s="75"/>
      <c r="V3150" s="48">
        <f>IF(Dane!$E$4=1,AB3150,IF(Dane!$E$4=2,AH3150,AJ3150))</f>
        <v>0</v>
      </c>
      <c r="W3150" s="24">
        <f>IF(Dane!$E$4=1,AC3150,IF(Dane!$E$4=2,AI3150,AK3150))</f>
        <v>0</v>
      </c>
      <c r="X3150" s="24">
        <f t="shared" si="597"/>
        <v>0</v>
      </c>
      <c r="Y3150" s="49">
        <f t="shared" si="598"/>
        <v>0</v>
      </c>
      <c r="Z3150" s="34">
        <f t="shared" si="604"/>
        <v>0</v>
      </c>
      <c r="AA3150" s="34">
        <f t="shared" si="605"/>
        <v>0</v>
      </c>
      <c r="AB3150" s="34">
        <f t="shared" si="602"/>
        <v>0</v>
      </c>
      <c r="AC3150" s="34">
        <f t="shared" si="606"/>
        <v>0</v>
      </c>
      <c r="AD3150" s="34">
        <f t="shared" si="607"/>
        <v>0</v>
      </c>
      <c r="AE3150" s="34">
        <f t="shared" si="599"/>
        <v>0</v>
      </c>
      <c r="AF3150" s="34">
        <f t="shared" si="600"/>
        <v>0</v>
      </c>
      <c r="AG3150" s="34">
        <f t="shared" si="601"/>
        <v>0</v>
      </c>
      <c r="AH3150" s="34">
        <f t="shared" si="603"/>
        <v>0</v>
      </c>
      <c r="AI3150" s="34">
        <v>0</v>
      </c>
      <c r="AJ3150" s="34">
        <f t="shared" si="608"/>
        <v>0</v>
      </c>
      <c r="AK3150" s="34">
        <v>0</v>
      </c>
    </row>
    <row r="3151" spans="1:37">
      <c r="A3151" s="17">
        <v>3142</v>
      </c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75"/>
      <c r="O3151" s="76"/>
      <c r="P3151" s="3"/>
      <c r="Q3151" s="3"/>
      <c r="R3151" s="3"/>
      <c r="S3151" s="3"/>
      <c r="T3151" s="3"/>
      <c r="U3151" s="75"/>
      <c r="V3151" s="48">
        <f>IF(Dane!$E$4=1,AB3151,IF(Dane!$E$4=2,AH3151,AJ3151))</f>
        <v>0</v>
      </c>
      <c r="W3151" s="24">
        <f>IF(Dane!$E$4=1,AC3151,IF(Dane!$E$4=2,AI3151,AK3151))</f>
        <v>0</v>
      </c>
      <c r="X3151" s="24">
        <f t="shared" si="597"/>
        <v>0</v>
      </c>
      <c r="Y3151" s="49">
        <f t="shared" si="598"/>
        <v>0</v>
      </c>
      <c r="Z3151" s="34">
        <f t="shared" si="604"/>
        <v>0</v>
      </c>
      <c r="AA3151" s="34">
        <f t="shared" si="605"/>
        <v>0</v>
      </c>
      <c r="AB3151" s="34">
        <f t="shared" si="602"/>
        <v>0</v>
      </c>
      <c r="AC3151" s="34">
        <f t="shared" si="606"/>
        <v>0</v>
      </c>
      <c r="AD3151" s="34">
        <f t="shared" si="607"/>
        <v>0</v>
      </c>
      <c r="AE3151" s="34">
        <f t="shared" si="599"/>
        <v>0</v>
      </c>
      <c r="AF3151" s="34">
        <f t="shared" si="600"/>
        <v>0</v>
      </c>
      <c r="AG3151" s="34">
        <f t="shared" si="601"/>
        <v>0</v>
      </c>
      <c r="AH3151" s="34">
        <f t="shared" si="603"/>
        <v>0</v>
      </c>
      <c r="AI3151" s="34">
        <v>0</v>
      </c>
      <c r="AJ3151" s="34">
        <f t="shared" si="608"/>
        <v>0</v>
      </c>
      <c r="AK3151" s="34">
        <v>0</v>
      </c>
    </row>
    <row r="3152" spans="1:37">
      <c r="A3152" s="17">
        <v>3143</v>
      </c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75"/>
      <c r="O3152" s="76"/>
      <c r="P3152" s="3"/>
      <c r="Q3152" s="3"/>
      <c r="R3152" s="3"/>
      <c r="S3152" s="3"/>
      <c r="T3152" s="3"/>
      <c r="U3152" s="75"/>
      <c r="V3152" s="48">
        <f>IF(Dane!$E$4=1,AB3152,IF(Dane!$E$4=2,AH3152,AJ3152))</f>
        <v>0</v>
      </c>
      <c r="W3152" s="24">
        <f>IF(Dane!$E$4=1,AC3152,IF(Dane!$E$4=2,AI3152,AK3152))</f>
        <v>0</v>
      </c>
      <c r="X3152" s="24">
        <f t="shared" si="597"/>
        <v>0</v>
      </c>
      <c r="Y3152" s="49">
        <f t="shared" si="598"/>
        <v>0</v>
      </c>
      <c r="Z3152" s="34">
        <f t="shared" si="604"/>
        <v>0</v>
      </c>
      <c r="AA3152" s="34">
        <f t="shared" si="605"/>
        <v>0</v>
      </c>
      <c r="AB3152" s="34">
        <f t="shared" si="602"/>
        <v>0</v>
      </c>
      <c r="AC3152" s="34">
        <f t="shared" si="606"/>
        <v>0</v>
      </c>
      <c r="AD3152" s="34">
        <f t="shared" si="607"/>
        <v>0</v>
      </c>
      <c r="AE3152" s="34">
        <f t="shared" si="599"/>
        <v>0</v>
      </c>
      <c r="AF3152" s="34">
        <f t="shared" si="600"/>
        <v>0</v>
      </c>
      <c r="AG3152" s="34">
        <f t="shared" si="601"/>
        <v>0</v>
      </c>
      <c r="AH3152" s="34">
        <f t="shared" si="603"/>
        <v>0</v>
      </c>
      <c r="AI3152" s="34">
        <v>0</v>
      </c>
      <c r="AJ3152" s="34">
        <f t="shared" si="608"/>
        <v>0</v>
      </c>
      <c r="AK3152" s="34">
        <v>0</v>
      </c>
    </row>
    <row r="3153" spans="1:37">
      <c r="A3153" s="17">
        <v>3144</v>
      </c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75"/>
      <c r="O3153" s="76"/>
      <c r="P3153" s="3"/>
      <c r="Q3153" s="3"/>
      <c r="R3153" s="3"/>
      <c r="S3153" s="3"/>
      <c r="T3153" s="3"/>
      <c r="U3153" s="75"/>
      <c r="V3153" s="48">
        <f>IF(Dane!$E$4=1,AB3153,IF(Dane!$E$4=2,AH3153,AJ3153))</f>
        <v>0</v>
      </c>
      <c r="W3153" s="24">
        <f>IF(Dane!$E$4=1,AC3153,IF(Dane!$E$4=2,AI3153,AK3153))</f>
        <v>0</v>
      </c>
      <c r="X3153" s="24">
        <f t="shared" si="597"/>
        <v>0</v>
      </c>
      <c r="Y3153" s="49">
        <f t="shared" si="598"/>
        <v>0</v>
      </c>
      <c r="Z3153" s="34">
        <f t="shared" si="604"/>
        <v>0</v>
      </c>
      <c r="AA3153" s="34">
        <f t="shared" si="605"/>
        <v>0</v>
      </c>
      <c r="AB3153" s="34">
        <f t="shared" si="602"/>
        <v>0</v>
      </c>
      <c r="AC3153" s="34">
        <f t="shared" si="606"/>
        <v>0</v>
      </c>
      <c r="AD3153" s="34">
        <f t="shared" si="607"/>
        <v>0</v>
      </c>
      <c r="AE3153" s="34">
        <f t="shared" si="599"/>
        <v>0</v>
      </c>
      <c r="AF3153" s="34">
        <f t="shared" si="600"/>
        <v>0</v>
      </c>
      <c r="AG3153" s="34">
        <f t="shared" si="601"/>
        <v>0</v>
      </c>
      <c r="AH3153" s="34">
        <f t="shared" si="603"/>
        <v>0</v>
      </c>
      <c r="AI3153" s="34">
        <v>0</v>
      </c>
      <c r="AJ3153" s="34">
        <f t="shared" si="608"/>
        <v>0</v>
      </c>
      <c r="AK3153" s="34">
        <v>0</v>
      </c>
    </row>
    <row r="3154" spans="1:37">
      <c r="A3154" s="17">
        <v>3145</v>
      </c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75"/>
      <c r="O3154" s="76"/>
      <c r="P3154" s="3"/>
      <c r="Q3154" s="3"/>
      <c r="R3154" s="3"/>
      <c r="S3154" s="3"/>
      <c r="T3154" s="3"/>
      <c r="U3154" s="75"/>
      <c r="V3154" s="48">
        <f>IF(Dane!$E$4=1,AB3154,IF(Dane!$E$4=2,AH3154,AJ3154))</f>
        <v>0</v>
      </c>
      <c r="W3154" s="24">
        <f>IF(Dane!$E$4=1,AC3154,IF(Dane!$E$4=2,AI3154,AK3154))</f>
        <v>0</v>
      </c>
      <c r="X3154" s="24">
        <f t="shared" si="597"/>
        <v>0</v>
      </c>
      <c r="Y3154" s="49">
        <f t="shared" si="598"/>
        <v>0</v>
      </c>
      <c r="Z3154" s="34">
        <f t="shared" si="604"/>
        <v>0</v>
      </c>
      <c r="AA3154" s="34">
        <f t="shared" si="605"/>
        <v>0</v>
      </c>
      <c r="AB3154" s="34">
        <f t="shared" si="602"/>
        <v>0</v>
      </c>
      <c r="AC3154" s="34">
        <f t="shared" si="606"/>
        <v>0</v>
      </c>
      <c r="AD3154" s="34">
        <f t="shared" si="607"/>
        <v>0</v>
      </c>
      <c r="AE3154" s="34">
        <f t="shared" si="599"/>
        <v>0</v>
      </c>
      <c r="AF3154" s="34">
        <f t="shared" si="600"/>
        <v>0</v>
      </c>
      <c r="AG3154" s="34">
        <f t="shared" si="601"/>
        <v>0</v>
      </c>
      <c r="AH3154" s="34">
        <f t="shared" si="603"/>
        <v>0</v>
      </c>
      <c r="AI3154" s="34">
        <v>0</v>
      </c>
      <c r="AJ3154" s="34">
        <f t="shared" si="608"/>
        <v>0</v>
      </c>
      <c r="AK3154" s="34">
        <v>0</v>
      </c>
    </row>
    <row r="3155" spans="1:37">
      <c r="A3155" s="17">
        <v>3146</v>
      </c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75"/>
      <c r="O3155" s="76"/>
      <c r="P3155" s="3"/>
      <c r="Q3155" s="3"/>
      <c r="R3155" s="3"/>
      <c r="S3155" s="3"/>
      <c r="T3155" s="3"/>
      <c r="U3155" s="75"/>
      <c r="V3155" s="48">
        <f>IF(Dane!$E$4=1,AB3155,IF(Dane!$E$4=2,AH3155,AJ3155))</f>
        <v>0</v>
      </c>
      <c r="W3155" s="24">
        <f>IF(Dane!$E$4=1,AC3155,IF(Dane!$E$4=2,AI3155,AK3155))</f>
        <v>0</v>
      </c>
      <c r="X3155" s="24">
        <f t="shared" si="597"/>
        <v>0</v>
      </c>
      <c r="Y3155" s="49">
        <f t="shared" si="598"/>
        <v>0</v>
      </c>
      <c r="Z3155" s="34">
        <f t="shared" si="604"/>
        <v>0</v>
      </c>
      <c r="AA3155" s="34">
        <f t="shared" si="605"/>
        <v>0</v>
      </c>
      <c r="AB3155" s="34">
        <f t="shared" si="602"/>
        <v>0</v>
      </c>
      <c r="AC3155" s="34">
        <f t="shared" si="606"/>
        <v>0</v>
      </c>
      <c r="AD3155" s="34">
        <f t="shared" si="607"/>
        <v>0</v>
      </c>
      <c r="AE3155" s="34">
        <f t="shared" si="599"/>
        <v>0</v>
      </c>
      <c r="AF3155" s="34">
        <f t="shared" si="600"/>
        <v>0</v>
      </c>
      <c r="AG3155" s="34">
        <f t="shared" si="601"/>
        <v>0</v>
      </c>
      <c r="AH3155" s="34">
        <f t="shared" si="603"/>
        <v>0</v>
      </c>
      <c r="AI3155" s="34">
        <v>0</v>
      </c>
      <c r="AJ3155" s="34">
        <f t="shared" si="608"/>
        <v>0</v>
      </c>
      <c r="AK3155" s="34">
        <v>0</v>
      </c>
    </row>
    <row r="3156" spans="1:37">
      <c r="A3156" s="17">
        <v>3147</v>
      </c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75"/>
      <c r="O3156" s="76"/>
      <c r="P3156" s="3"/>
      <c r="Q3156" s="3"/>
      <c r="R3156" s="3"/>
      <c r="S3156" s="3"/>
      <c r="T3156" s="3"/>
      <c r="U3156" s="75"/>
      <c r="V3156" s="48">
        <f>IF(Dane!$E$4=1,AB3156,IF(Dane!$E$4=2,AH3156,AJ3156))</f>
        <v>0</v>
      </c>
      <c r="W3156" s="24">
        <f>IF(Dane!$E$4=1,AC3156,IF(Dane!$E$4=2,AI3156,AK3156))</f>
        <v>0</v>
      </c>
      <c r="X3156" s="24">
        <f t="shared" si="597"/>
        <v>0</v>
      </c>
      <c r="Y3156" s="49">
        <f t="shared" si="598"/>
        <v>0</v>
      </c>
      <c r="Z3156" s="34">
        <f t="shared" si="604"/>
        <v>0</v>
      </c>
      <c r="AA3156" s="34">
        <f t="shared" si="605"/>
        <v>0</v>
      </c>
      <c r="AB3156" s="34">
        <f t="shared" si="602"/>
        <v>0</v>
      </c>
      <c r="AC3156" s="34">
        <f t="shared" si="606"/>
        <v>0</v>
      </c>
      <c r="AD3156" s="34">
        <f t="shared" si="607"/>
        <v>0</v>
      </c>
      <c r="AE3156" s="34">
        <f t="shared" si="599"/>
        <v>0</v>
      </c>
      <c r="AF3156" s="34">
        <f t="shared" si="600"/>
        <v>0</v>
      </c>
      <c r="AG3156" s="34">
        <f t="shared" si="601"/>
        <v>0</v>
      </c>
      <c r="AH3156" s="34">
        <f t="shared" si="603"/>
        <v>0</v>
      </c>
      <c r="AI3156" s="34">
        <v>0</v>
      </c>
      <c r="AJ3156" s="34">
        <f t="shared" si="608"/>
        <v>0</v>
      </c>
      <c r="AK3156" s="34">
        <v>0</v>
      </c>
    </row>
    <row r="3157" spans="1:37">
      <c r="A3157" s="17">
        <v>3148</v>
      </c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75"/>
      <c r="O3157" s="76"/>
      <c r="P3157" s="3"/>
      <c r="Q3157" s="3"/>
      <c r="R3157" s="3"/>
      <c r="S3157" s="3"/>
      <c r="T3157" s="3"/>
      <c r="U3157" s="75"/>
      <c r="V3157" s="48">
        <f>IF(Dane!$E$4=1,AB3157,IF(Dane!$E$4=2,AH3157,AJ3157))</f>
        <v>0</v>
      </c>
      <c r="W3157" s="24">
        <f>IF(Dane!$E$4=1,AC3157,IF(Dane!$E$4=2,AI3157,AK3157))</f>
        <v>0</v>
      </c>
      <c r="X3157" s="24">
        <f t="shared" si="597"/>
        <v>0</v>
      </c>
      <c r="Y3157" s="49">
        <f t="shared" si="598"/>
        <v>0</v>
      </c>
      <c r="Z3157" s="34">
        <f t="shared" si="604"/>
        <v>0</v>
      </c>
      <c r="AA3157" s="34">
        <f t="shared" si="605"/>
        <v>0</v>
      </c>
      <c r="AB3157" s="34">
        <f t="shared" si="602"/>
        <v>0</v>
      </c>
      <c r="AC3157" s="34">
        <f t="shared" si="606"/>
        <v>0</v>
      </c>
      <c r="AD3157" s="34">
        <f t="shared" si="607"/>
        <v>0</v>
      </c>
      <c r="AE3157" s="34">
        <f t="shared" si="599"/>
        <v>0</v>
      </c>
      <c r="AF3157" s="34">
        <f t="shared" si="600"/>
        <v>0</v>
      </c>
      <c r="AG3157" s="34">
        <f t="shared" si="601"/>
        <v>0</v>
      </c>
      <c r="AH3157" s="34">
        <f t="shared" si="603"/>
        <v>0</v>
      </c>
      <c r="AI3157" s="34">
        <v>0</v>
      </c>
      <c r="AJ3157" s="34">
        <f t="shared" si="608"/>
        <v>0</v>
      </c>
      <c r="AK3157" s="34">
        <v>0</v>
      </c>
    </row>
    <row r="3158" spans="1:37">
      <c r="A3158" s="17">
        <v>3149</v>
      </c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75"/>
      <c r="O3158" s="76"/>
      <c r="P3158" s="3"/>
      <c r="Q3158" s="3"/>
      <c r="R3158" s="3"/>
      <c r="S3158" s="3"/>
      <c r="T3158" s="3"/>
      <c r="U3158" s="75"/>
      <c r="V3158" s="48">
        <f>IF(Dane!$E$4=1,AB3158,IF(Dane!$E$4=2,AH3158,AJ3158))</f>
        <v>0</v>
      </c>
      <c r="W3158" s="24">
        <f>IF(Dane!$E$4=1,AC3158,IF(Dane!$E$4=2,AI3158,AK3158))</f>
        <v>0</v>
      </c>
      <c r="X3158" s="24">
        <f t="shared" si="597"/>
        <v>0</v>
      </c>
      <c r="Y3158" s="49">
        <f t="shared" si="598"/>
        <v>0</v>
      </c>
      <c r="Z3158" s="34">
        <f t="shared" si="604"/>
        <v>0</v>
      </c>
      <c r="AA3158" s="34">
        <f t="shared" si="605"/>
        <v>0</v>
      </c>
      <c r="AB3158" s="34">
        <f t="shared" si="602"/>
        <v>0</v>
      </c>
      <c r="AC3158" s="34">
        <f t="shared" si="606"/>
        <v>0</v>
      </c>
      <c r="AD3158" s="34">
        <f t="shared" si="607"/>
        <v>0</v>
      </c>
      <c r="AE3158" s="34">
        <f t="shared" si="599"/>
        <v>0</v>
      </c>
      <c r="AF3158" s="34">
        <f t="shared" si="600"/>
        <v>0</v>
      </c>
      <c r="AG3158" s="34">
        <f t="shared" si="601"/>
        <v>0</v>
      </c>
      <c r="AH3158" s="34">
        <f t="shared" si="603"/>
        <v>0</v>
      </c>
      <c r="AI3158" s="34">
        <v>0</v>
      </c>
      <c r="AJ3158" s="34">
        <f t="shared" si="608"/>
        <v>0</v>
      </c>
      <c r="AK3158" s="34">
        <v>0</v>
      </c>
    </row>
    <row r="3159" spans="1:37">
      <c r="A3159" s="17">
        <v>3150</v>
      </c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75"/>
      <c r="O3159" s="76"/>
      <c r="P3159" s="3"/>
      <c r="Q3159" s="3"/>
      <c r="R3159" s="3"/>
      <c r="S3159" s="3"/>
      <c r="T3159" s="3"/>
      <c r="U3159" s="75"/>
      <c r="V3159" s="48">
        <f>IF(Dane!$E$4=1,AB3159,IF(Dane!$E$4=2,AH3159,AJ3159))</f>
        <v>0</v>
      </c>
      <c r="W3159" s="24">
        <f>IF(Dane!$E$4=1,AC3159,IF(Dane!$E$4=2,AI3159,AK3159))</f>
        <v>0</v>
      </c>
      <c r="X3159" s="24">
        <f t="shared" si="597"/>
        <v>0</v>
      </c>
      <c r="Y3159" s="49">
        <f t="shared" si="598"/>
        <v>0</v>
      </c>
      <c r="Z3159" s="34">
        <f t="shared" si="604"/>
        <v>0</v>
      </c>
      <c r="AA3159" s="34">
        <f t="shared" si="605"/>
        <v>0</v>
      </c>
      <c r="AB3159" s="34">
        <f t="shared" si="602"/>
        <v>0</v>
      </c>
      <c r="AC3159" s="34">
        <f t="shared" si="606"/>
        <v>0</v>
      </c>
      <c r="AD3159" s="34">
        <f t="shared" si="607"/>
        <v>0</v>
      </c>
      <c r="AE3159" s="34">
        <f t="shared" si="599"/>
        <v>0</v>
      </c>
      <c r="AF3159" s="34">
        <f t="shared" si="600"/>
        <v>0</v>
      </c>
      <c r="AG3159" s="34">
        <f t="shared" si="601"/>
        <v>0</v>
      </c>
      <c r="AH3159" s="34">
        <f t="shared" si="603"/>
        <v>0</v>
      </c>
      <c r="AI3159" s="34">
        <v>0</v>
      </c>
      <c r="AJ3159" s="34">
        <f t="shared" si="608"/>
        <v>0</v>
      </c>
      <c r="AK3159" s="34">
        <v>0</v>
      </c>
    </row>
    <row r="3160" spans="1:37">
      <c r="A3160" s="17">
        <v>3151</v>
      </c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75"/>
      <c r="O3160" s="76"/>
      <c r="P3160" s="3"/>
      <c r="Q3160" s="3"/>
      <c r="R3160" s="3"/>
      <c r="S3160" s="3"/>
      <c r="T3160" s="3"/>
      <c r="U3160" s="75"/>
      <c r="V3160" s="48">
        <f>IF(Dane!$E$4=1,AB3160,IF(Dane!$E$4=2,AH3160,AJ3160))</f>
        <v>0</v>
      </c>
      <c r="W3160" s="24">
        <f>IF(Dane!$E$4=1,AC3160,IF(Dane!$E$4=2,AI3160,AK3160))</f>
        <v>0</v>
      </c>
      <c r="X3160" s="24">
        <f t="shared" si="597"/>
        <v>0</v>
      </c>
      <c r="Y3160" s="49">
        <f t="shared" si="598"/>
        <v>0</v>
      </c>
      <c r="Z3160" s="34">
        <f t="shared" si="604"/>
        <v>0</v>
      </c>
      <c r="AA3160" s="34">
        <f t="shared" si="605"/>
        <v>0</v>
      </c>
      <c r="AB3160" s="34">
        <f t="shared" si="602"/>
        <v>0</v>
      </c>
      <c r="AC3160" s="34">
        <f t="shared" si="606"/>
        <v>0</v>
      </c>
      <c r="AD3160" s="34">
        <f t="shared" si="607"/>
        <v>0</v>
      </c>
      <c r="AE3160" s="34">
        <f t="shared" si="599"/>
        <v>0</v>
      </c>
      <c r="AF3160" s="34">
        <f t="shared" si="600"/>
        <v>0</v>
      </c>
      <c r="AG3160" s="34">
        <f t="shared" si="601"/>
        <v>0</v>
      </c>
      <c r="AH3160" s="34">
        <f t="shared" si="603"/>
        <v>0</v>
      </c>
      <c r="AI3160" s="34">
        <v>0</v>
      </c>
      <c r="AJ3160" s="34">
        <f t="shared" si="608"/>
        <v>0</v>
      </c>
      <c r="AK3160" s="34">
        <v>0</v>
      </c>
    </row>
    <row r="3161" spans="1:37">
      <c r="A3161" s="17">
        <v>3152</v>
      </c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75"/>
      <c r="O3161" s="76"/>
      <c r="P3161" s="3"/>
      <c r="Q3161" s="3"/>
      <c r="R3161" s="3"/>
      <c r="S3161" s="3"/>
      <c r="T3161" s="3"/>
      <c r="U3161" s="75"/>
      <c r="V3161" s="48">
        <f>IF(Dane!$E$4=1,AB3161,IF(Dane!$E$4=2,AH3161,AJ3161))</f>
        <v>0</v>
      </c>
      <c r="W3161" s="24">
        <f>IF(Dane!$E$4=1,AC3161,IF(Dane!$E$4=2,AI3161,AK3161))</f>
        <v>0</v>
      </c>
      <c r="X3161" s="24">
        <f t="shared" si="597"/>
        <v>0</v>
      </c>
      <c r="Y3161" s="49">
        <f t="shared" si="598"/>
        <v>0</v>
      </c>
      <c r="Z3161" s="34">
        <f t="shared" si="604"/>
        <v>0</v>
      </c>
      <c r="AA3161" s="34">
        <f t="shared" si="605"/>
        <v>0</v>
      </c>
      <c r="AB3161" s="34">
        <f t="shared" si="602"/>
        <v>0</v>
      </c>
      <c r="AC3161" s="34">
        <f t="shared" si="606"/>
        <v>0</v>
      </c>
      <c r="AD3161" s="34">
        <f t="shared" si="607"/>
        <v>0</v>
      </c>
      <c r="AE3161" s="34">
        <f t="shared" si="599"/>
        <v>0</v>
      </c>
      <c r="AF3161" s="34">
        <f t="shared" si="600"/>
        <v>0</v>
      </c>
      <c r="AG3161" s="34">
        <f t="shared" si="601"/>
        <v>0</v>
      </c>
      <c r="AH3161" s="34">
        <f t="shared" si="603"/>
        <v>0</v>
      </c>
      <c r="AI3161" s="34">
        <v>0</v>
      </c>
      <c r="AJ3161" s="34">
        <f t="shared" si="608"/>
        <v>0</v>
      </c>
      <c r="AK3161" s="34">
        <v>0</v>
      </c>
    </row>
    <row r="3162" spans="1:37">
      <c r="A3162" s="17">
        <v>3153</v>
      </c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75"/>
      <c r="O3162" s="76"/>
      <c r="P3162" s="3"/>
      <c r="Q3162" s="3"/>
      <c r="R3162" s="3"/>
      <c r="S3162" s="3"/>
      <c r="T3162" s="3"/>
      <c r="U3162" s="75"/>
      <c r="V3162" s="48">
        <f>IF(Dane!$E$4=1,AB3162,IF(Dane!$E$4=2,AH3162,AJ3162))</f>
        <v>0</v>
      </c>
      <c r="W3162" s="24">
        <f>IF(Dane!$E$4=1,AC3162,IF(Dane!$E$4=2,AI3162,AK3162))</f>
        <v>0</v>
      </c>
      <c r="X3162" s="24">
        <f t="shared" si="597"/>
        <v>0</v>
      </c>
      <c r="Y3162" s="49">
        <f t="shared" si="598"/>
        <v>0</v>
      </c>
      <c r="Z3162" s="34">
        <f t="shared" si="604"/>
        <v>0</v>
      </c>
      <c r="AA3162" s="34">
        <f t="shared" si="605"/>
        <v>0</v>
      </c>
      <c r="AB3162" s="34">
        <f t="shared" si="602"/>
        <v>0</v>
      </c>
      <c r="AC3162" s="34">
        <f t="shared" si="606"/>
        <v>0</v>
      </c>
      <c r="AD3162" s="34">
        <f t="shared" si="607"/>
        <v>0</v>
      </c>
      <c r="AE3162" s="34">
        <f t="shared" si="599"/>
        <v>0</v>
      </c>
      <c r="AF3162" s="34">
        <f t="shared" si="600"/>
        <v>0</v>
      </c>
      <c r="AG3162" s="34">
        <f t="shared" si="601"/>
        <v>0</v>
      </c>
      <c r="AH3162" s="34">
        <f t="shared" si="603"/>
        <v>0</v>
      </c>
      <c r="AI3162" s="34">
        <v>0</v>
      </c>
      <c r="AJ3162" s="34">
        <f t="shared" si="608"/>
        <v>0</v>
      </c>
      <c r="AK3162" s="34">
        <v>0</v>
      </c>
    </row>
    <row r="3163" spans="1:37">
      <c r="A3163" s="17">
        <v>3154</v>
      </c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75"/>
      <c r="O3163" s="76"/>
      <c r="P3163" s="3"/>
      <c r="Q3163" s="3"/>
      <c r="R3163" s="3"/>
      <c r="S3163" s="3"/>
      <c r="T3163" s="3"/>
      <c r="U3163" s="75"/>
      <c r="V3163" s="48">
        <f>IF(Dane!$E$4=1,AB3163,IF(Dane!$E$4=2,AH3163,AJ3163))</f>
        <v>0</v>
      </c>
      <c r="W3163" s="24">
        <f>IF(Dane!$E$4=1,AC3163,IF(Dane!$E$4=2,AI3163,AK3163))</f>
        <v>0</v>
      </c>
      <c r="X3163" s="24">
        <f t="shared" si="597"/>
        <v>0</v>
      </c>
      <c r="Y3163" s="49">
        <f t="shared" si="598"/>
        <v>0</v>
      </c>
      <c r="Z3163" s="34">
        <f t="shared" si="604"/>
        <v>0</v>
      </c>
      <c r="AA3163" s="34">
        <f t="shared" si="605"/>
        <v>0</v>
      </c>
      <c r="AB3163" s="34">
        <f t="shared" si="602"/>
        <v>0</v>
      </c>
      <c r="AC3163" s="34">
        <f t="shared" si="606"/>
        <v>0</v>
      </c>
      <c r="AD3163" s="34">
        <f t="shared" si="607"/>
        <v>0</v>
      </c>
      <c r="AE3163" s="34">
        <f t="shared" si="599"/>
        <v>0</v>
      </c>
      <c r="AF3163" s="34">
        <f t="shared" si="600"/>
        <v>0</v>
      </c>
      <c r="AG3163" s="34">
        <f t="shared" si="601"/>
        <v>0</v>
      </c>
      <c r="AH3163" s="34">
        <f t="shared" si="603"/>
        <v>0</v>
      </c>
      <c r="AI3163" s="34">
        <v>0</v>
      </c>
      <c r="AJ3163" s="34">
        <f t="shared" si="608"/>
        <v>0</v>
      </c>
      <c r="AK3163" s="34">
        <v>0</v>
      </c>
    </row>
    <row r="3164" spans="1:37">
      <c r="A3164" s="17">
        <v>3155</v>
      </c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75"/>
      <c r="O3164" s="76"/>
      <c r="P3164" s="3"/>
      <c r="Q3164" s="3"/>
      <c r="R3164" s="3"/>
      <c r="S3164" s="3"/>
      <c r="T3164" s="3"/>
      <c r="U3164" s="75"/>
      <c r="V3164" s="48">
        <f>IF(Dane!$E$4=1,AB3164,IF(Dane!$E$4=2,AH3164,AJ3164))</f>
        <v>0</v>
      </c>
      <c r="W3164" s="24">
        <f>IF(Dane!$E$4=1,AC3164,IF(Dane!$E$4=2,AI3164,AK3164))</f>
        <v>0</v>
      </c>
      <c r="X3164" s="24">
        <f t="shared" si="597"/>
        <v>0</v>
      </c>
      <c r="Y3164" s="49">
        <f t="shared" si="598"/>
        <v>0</v>
      </c>
      <c r="Z3164" s="34">
        <f t="shared" si="604"/>
        <v>0</v>
      </c>
      <c r="AA3164" s="34">
        <f t="shared" si="605"/>
        <v>0</v>
      </c>
      <c r="AB3164" s="34">
        <f t="shared" si="602"/>
        <v>0</v>
      </c>
      <c r="AC3164" s="34">
        <f t="shared" si="606"/>
        <v>0</v>
      </c>
      <c r="AD3164" s="34">
        <f t="shared" si="607"/>
        <v>0</v>
      </c>
      <c r="AE3164" s="34">
        <f t="shared" si="599"/>
        <v>0</v>
      </c>
      <c r="AF3164" s="34">
        <f t="shared" si="600"/>
        <v>0</v>
      </c>
      <c r="AG3164" s="34">
        <f t="shared" si="601"/>
        <v>0</v>
      </c>
      <c r="AH3164" s="34">
        <f t="shared" si="603"/>
        <v>0</v>
      </c>
      <c r="AI3164" s="34">
        <v>0</v>
      </c>
      <c r="AJ3164" s="34">
        <f t="shared" si="608"/>
        <v>0</v>
      </c>
      <c r="AK3164" s="34">
        <v>0</v>
      </c>
    </row>
    <row r="3165" spans="1:37">
      <c r="A3165" s="17">
        <v>3156</v>
      </c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75"/>
      <c r="O3165" s="76"/>
      <c r="P3165" s="3"/>
      <c r="Q3165" s="3"/>
      <c r="R3165" s="3"/>
      <c r="S3165" s="3"/>
      <c r="T3165" s="3"/>
      <c r="U3165" s="75"/>
      <c r="V3165" s="48">
        <f>IF(Dane!$E$4=1,AB3165,IF(Dane!$E$4=2,AH3165,AJ3165))</f>
        <v>0</v>
      </c>
      <c r="W3165" s="24">
        <f>IF(Dane!$E$4=1,AC3165,IF(Dane!$E$4=2,AI3165,AK3165))</f>
        <v>0</v>
      </c>
      <c r="X3165" s="24">
        <f t="shared" si="597"/>
        <v>0</v>
      </c>
      <c r="Y3165" s="49">
        <f t="shared" si="598"/>
        <v>0</v>
      </c>
      <c r="Z3165" s="34">
        <f t="shared" si="604"/>
        <v>0</v>
      </c>
      <c r="AA3165" s="34">
        <f t="shared" si="605"/>
        <v>0</v>
      </c>
      <c r="AB3165" s="34">
        <f t="shared" si="602"/>
        <v>0</v>
      </c>
      <c r="AC3165" s="34">
        <f t="shared" si="606"/>
        <v>0</v>
      </c>
      <c r="AD3165" s="34">
        <f t="shared" si="607"/>
        <v>0</v>
      </c>
      <c r="AE3165" s="34">
        <f t="shared" si="599"/>
        <v>0</v>
      </c>
      <c r="AF3165" s="34">
        <f t="shared" si="600"/>
        <v>0</v>
      </c>
      <c r="AG3165" s="34">
        <f t="shared" si="601"/>
        <v>0</v>
      </c>
      <c r="AH3165" s="34">
        <f t="shared" si="603"/>
        <v>0</v>
      </c>
      <c r="AI3165" s="34">
        <v>0</v>
      </c>
      <c r="AJ3165" s="34">
        <f t="shared" si="608"/>
        <v>0</v>
      </c>
      <c r="AK3165" s="34">
        <v>0</v>
      </c>
    </row>
    <row r="3166" spans="1:37">
      <c r="A3166" s="17">
        <v>3157</v>
      </c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75"/>
      <c r="O3166" s="76"/>
      <c r="P3166" s="3"/>
      <c r="Q3166" s="3"/>
      <c r="R3166" s="3"/>
      <c r="S3166" s="3"/>
      <c r="T3166" s="3"/>
      <c r="U3166" s="75"/>
      <c r="V3166" s="48">
        <f>IF(Dane!$E$4=1,AB3166,IF(Dane!$E$4=2,AH3166,AJ3166))</f>
        <v>0</v>
      </c>
      <c r="W3166" s="24">
        <f>IF(Dane!$E$4=1,AC3166,IF(Dane!$E$4=2,AI3166,AK3166))</f>
        <v>0</v>
      </c>
      <c r="X3166" s="24">
        <f t="shared" si="597"/>
        <v>0</v>
      </c>
      <c r="Y3166" s="49">
        <f t="shared" si="598"/>
        <v>0</v>
      </c>
      <c r="Z3166" s="34">
        <f t="shared" si="604"/>
        <v>0</v>
      </c>
      <c r="AA3166" s="34">
        <f t="shared" si="605"/>
        <v>0</v>
      </c>
      <c r="AB3166" s="34">
        <f t="shared" si="602"/>
        <v>0</v>
      </c>
      <c r="AC3166" s="34">
        <f t="shared" si="606"/>
        <v>0</v>
      </c>
      <c r="AD3166" s="34">
        <f t="shared" si="607"/>
        <v>0</v>
      </c>
      <c r="AE3166" s="34">
        <f t="shared" si="599"/>
        <v>0</v>
      </c>
      <c r="AF3166" s="34">
        <f t="shared" si="600"/>
        <v>0</v>
      </c>
      <c r="AG3166" s="34">
        <f t="shared" si="601"/>
        <v>0</v>
      </c>
      <c r="AH3166" s="34">
        <f t="shared" si="603"/>
        <v>0</v>
      </c>
      <c r="AI3166" s="34">
        <v>0</v>
      </c>
      <c r="AJ3166" s="34">
        <f t="shared" si="608"/>
        <v>0</v>
      </c>
      <c r="AK3166" s="34">
        <v>0</v>
      </c>
    </row>
    <row r="3167" spans="1:37">
      <c r="A3167" s="17">
        <v>3158</v>
      </c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75"/>
      <c r="O3167" s="76"/>
      <c r="P3167" s="3"/>
      <c r="Q3167" s="3"/>
      <c r="R3167" s="3"/>
      <c r="S3167" s="3"/>
      <c r="T3167" s="3"/>
      <c r="U3167" s="75"/>
      <c r="V3167" s="48">
        <f>IF(Dane!$E$4=1,AB3167,IF(Dane!$E$4=2,AH3167,AJ3167))</f>
        <v>0</v>
      </c>
      <c r="W3167" s="24">
        <f>IF(Dane!$E$4=1,AC3167,IF(Dane!$E$4=2,AI3167,AK3167))</f>
        <v>0</v>
      </c>
      <c r="X3167" s="24">
        <f t="shared" si="597"/>
        <v>0</v>
      </c>
      <c r="Y3167" s="49">
        <f t="shared" si="598"/>
        <v>0</v>
      </c>
      <c r="Z3167" s="34">
        <f t="shared" si="604"/>
        <v>0</v>
      </c>
      <c r="AA3167" s="34">
        <f t="shared" si="605"/>
        <v>0</v>
      </c>
      <c r="AB3167" s="34">
        <f t="shared" si="602"/>
        <v>0</v>
      </c>
      <c r="AC3167" s="34">
        <f t="shared" si="606"/>
        <v>0</v>
      </c>
      <c r="AD3167" s="34">
        <f t="shared" si="607"/>
        <v>0</v>
      </c>
      <c r="AE3167" s="34">
        <f t="shared" si="599"/>
        <v>0</v>
      </c>
      <c r="AF3167" s="34">
        <f t="shared" si="600"/>
        <v>0</v>
      </c>
      <c r="AG3167" s="34">
        <f t="shared" si="601"/>
        <v>0</v>
      </c>
      <c r="AH3167" s="34">
        <f t="shared" si="603"/>
        <v>0</v>
      </c>
      <c r="AI3167" s="34">
        <v>0</v>
      </c>
      <c r="AJ3167" s="34">
        <f t="shared" si="608"/>
        <v>0</v>
      </c>
      <c r="AK3167" s="34">
        <v>0</v>
      </c>
    </row>
    <row r="3168" spans="1:37">
      <c r="A3168" s="17">
        <v>3159</v>
      </c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75"/>
      <c r="O3168" s="76"/>
      <c r="P3168" s="3"/>
      <c r="Q3168" s="3"/>
      <c r="R3168" s="3"/>
      <c r="S3168" s="3"/>
      <c r="T3168" s="3"/>
      <c r="U3168" s="75"/>
      <c r="V3168" s="48">
        <f>IF(Dane!$E$4=1,AB3168,IF(Dane!$E$4=2,AH3168,AJ3168))</f>
        <v>0</v>
      </c>
      <c r="W3168" s="24">
        <f>IF(Dane!$E$4=1,AC3168,IF(Dane!$E$4=2,AI3168,AK3168))</f>
        <v>0</v>
      </c>
      <c r="X3168" s="24">
        <f t="shared" si="597"/>
        <v>0</v>
      </c>
      <c r="Y3168" s="49">
        <f t="shared" si="598"/>
        <v>0</v>
      </c>
      <c r="Z3168" s="34">
        <f t="shared" si="604"/>
        <v>0</v>
      </c>
      <c r="AA3168" s="34">
        <f t="shared" si="605"/>
        <v>0</v>
      </c>
      <c r="AB3168" s="34">
        <f t="shared" si="602"/>
        <v>0</v>
      </c>
      <c r="AC3168" s="34">
        <f t="shared" si="606"/>
        <v>0</v>
      </c>
      <c r="AD3168" s="34">
        <f t="shared" si="607"/>
        <v>0</v>
      </c>
      <c r="AE3168" s="34">
        <f t="shared" si="599"/>
        <v>0</v>
      </c>
      <c r="AF3168" s="34">
        <f t="shared" si="600"/>
        <v>0</v>
      </c>
      <c r="AG3168" s="34">
        <f t="shared" si="601"/>
        <v>0</v>
      </c>
      <c r="AH3168" s="34">
        <f t="shared" si="603"/>
        <v>0</v>
      </c>
      <c r="AI3168" s="34">
        <v>0</v>
      </c>
      <c r="AJ3168" s="34">
        <f t="shared" si="608"/>
        <v>0</v>
      </c>
      <c r="AK3168" s="34">
        <v>0</v>
      </c>
    </row>
    <row r="3169" spans="1:37">
      <c r="A3169" s="17">
        <v>3160</v>
      </c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75"/>
      <c r="O3169" s="76"/>
      <c r="P3169" s="3"/>
      <c r="Q3169" s="3"/>
      <c r="R3169" s="3"/>
      <c r="S3169" s="3"/>
      <c r="T3169" s="3"/>
      <c r="U3169" s="75"/>
      <c r="V3169" s="48">
        <f>IF(Dane!$E$4=1,AB3169,IF(Dane!$E$4=2,AH3169,AJ3169))</f>
        <v>0</v>
      </c>
      <c r="W3169" s="24">
        <f>IF(Dane!$E$4=1,AC3169,IF(Dane!$E$4=2,AI3169,AK3169))</f>
        <v>0</v>
      </c>
      <c r="X3169" s="24">
        <f t="shared" si="597"/>
        <v>0</v>
      </c>
      <c r="Y3169" s="49">
        <f t="shared" si="598"/>
        <v>0</v>
      </c>
      <c r="Z3169" s="34">
        <f t="shared" si="604"/>
        <v>0</v>
      </c>
      <c r="AA3169" s="34">
        <f t="shared" si="605"/>
        <v>0</v>
      </c>
      <c r="AB3169" s="34">
        <f t="shared" si="602"/>
        <v>0</v>
      </c>
      <c r="AC3169" s="34">
        <f t="shared" si="606"/>
        <v>0</v>
      </c>
      <c r="AD3169" s="34">
        <f t="shared" si="607"/>
        <v>0</v>
      </c>
      <c r="AE3169" s="34">
        <f t="shared" si="599"/>
        <v>0</v>
      </c>
      <c r="AF3169" s="34">
        <f t="shared" si="600"/>
        <v>0</v>
      </c>
      <c r="AG3169" s="34">
        <f t="shared" si="601"/>
        <v>0</v>
      </c>
      <c r="AH3169" s="34">
        <f t="shared" si="603"/>
        <v>0</v>
      </c>
      <c r="AI3169" s="34">
        <v>0</v>
      </c>
      <c r="AJ3169" s="34">
        <f t="shared" si="608"/>
        <v>0</v>
      </c>
      <c r="AK3169" s="34">
        <v>0</v>
      </c>
    </row>
    <row r="3170" spans="1:37">
      <c r="A3170" s="17">
        <v>3161</v>
      </c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75"/>
      <c r="O3170" s="76"/>
      <c r="P3170" s="3"/>
      <c r="Q3170" s="3"/>
      <c r="R3170" s="3"/>
      <c r="S3170" s="3"/>
      <c r="T3170" s="3"/>
      <c r="U3170" s="75"/>
      <c r="V3170" s="48">
        <f>IF(Dane!$E$4=1,AB3170,IF(Dane!$E$4=2,AH3170,AJ3170))</f>
        <v>0</v>
      </c>
      <c r="W3170" s="24">
        <f>IF(Dane!$E$4=1,AC3170,IF(Dane!$E$4=2,AI3170,AK3170))</f>
        <v>0</v>
      </c>
      <c r="X3170" s="24">
        <f t="shared" si="597"/>
        <v>0</v>
      </c>
      <c r="Y3170" s="49">
        <f t="shared" si="598"/>
        <v>0</v>
      </c>
      <c r="Z3170" s="34">
        <f t="shared" si="604"/>
        <v>0</v>
      </c>
      <c r="AA3170" s="34">
        <f t="shared" si="605"/>
        <v>0</v>
      </c>
      <c r="AB3170" s="34">
        <f t="shared" si="602"/>
        <v>0</v>
      </c>
      <c r="AC3170" s="34">
        <f t="shared" si="606"/>
        <v>0</v>
      </c>
      <c r="AD3170" s="34">
        <f t="shared" si="607"/>
        <v>0</v>
      </c>
      <c r="AE3170" s="34">
        <f t="shared" si="599"/>
        <v>0</v>
      </c>
      <c r="AF3170" s="34">
        <f t="shared" si="600"/>
        <v>0</v>
      </c>
      <c r="AG3170" s="34">
        <f t="shared" si="601"/>
        <v>0</v>
      </c>
      <c r="AH3170" s="34">
        <f t="shared" si="603"/>
        <v>0</v>
      </c>
      <c r="AI3170" s="34">
        <v>0</v>
      </c>
      <c r="AJ3170" s="34">
        <f t="shared" si="608"/>
        <v>0</v>
      </c>
      <c r="AK3170" s="34">
        <v>0</v>
      </c>
    </row>
    <row r="3171" spans="1:37">
      <c r="A3171" s="17">
        <v>3162</v>
      </c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75"/>
      <c r="O3171" s="76"/>
      <c r="P3171" s="3"/>
      <c r="Q3171" s="3"/>
      <c r="R3171" s="3"/>
      <c r="S3171" s="3"/>
      <c r="T3171" s="3"/>
      <c r="U3171" s="75"/>
      <c r="V3171" s="48">
        <f>IF(Dane!$E$4=1,AB3171,IF(Dane!$E$4=2,AH3171,AJ3171))</f>
        <v>0</v>
      </c>
      <c r="W3171" s="24">
        <f>IF(Dane!$E$4=1,AC3171,IF(Dane!$E$4=2,AI3171,AK3171))</f>
        <v>0</v>
      </c>
      <c r="X3171" s="24">
        <f t="shared" si="597"/>
        <v>0</v>
      </c>
      <c r="Y3171" s="49">
        <f t="shared" si="598"/>
        <v>0</v>
      </c>
      <c r="Z3171" s="34">
        <f t="shared" si="604"/>
        <v>0</v>
      </c>
      <c r="AA3171" s="34">
        <f t="shared" si="605"/>
        <v>0</v>
      </c>
      <c r="AB3171" s="34">
        <f t="shared" si="602"/>
        <v>0</v>
      </c>
      <c r="AC3171" s="34">
        <f t="shared" si="606"/>
        <v>0</v>
      </c>
      <c r="AD3171" s="34">
        <f t="shared" si="607"/>
        <v>0</v>
      </c>
      <c r="AE3171" s="34">
        <f t="shared" si="599"/>
        <v>0</v>
      </c>
      <c r="AF3171" s="34">
        <f t="shared" si="600"/>
        <v>0</v>
      </c>
      <c r="AG3171" s="34">
        <f t="shared" si="601"/>
        <v>0</v>
      </c>
      <c r="AH3171" s="34">
        <f t="shared" si="603"/>
        <v>0</v>
      </c>
      <c r="AI3171" s="34">
        <v>0</v>
      </c>
      <c r="AJ3171" s="34">
        <f t="shared" si="608"/>
        <v>0</v>
      </c>
      <c r="AK3171" s="34">
        <v>0</v>
      </c>
    </row>
    <row r="3172" spans="1:37">
      <c r="A3172" s="17">
        <v>3163</v>
      </c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75"/>
      <c r="O3172" s="76"/>
      <c r="P3172" s="3"/>
      <c r="Q3172" s="3"/>
      <c r="R3172" s="3"/>
      <c r="S3172" s="3"/>
      <c r="T3172" s="3"/>
      <c r="U3172" s="75"/>
      <c r="V3172" s="48">
        <f>IF(Dane!$E$4=1,AB3172,IF(Dane!$E$4=2,AH3172,AJ3172))</f>
        <v>0</v>
      </c>
      <c r="W3172" s="24">
        <f>IF(Dane!$E$4=1,AC3172,IF(Dane!$E$4=2,AI3172,AK3172))</f>
        <v>0</v>
      </c>
      <c r="X3172" s="24">
        <f t="shared" si="597"/>
        <v>0</v>
      </c>
      <c r="Y3172" s="49">
        <f t="shared" si="598"/>
        <v>0</v>
      </c>
      <c r="Z3172" s="34">
        <f t="shared" si="604"/>
        <v>0</v>
      </c>
      <c r="AA3172" s="34">
        <f t="shared" si="605"/>
        <v>0</v>
      </c>
      <c r="AB3172" s="34">
        <f t="shared" si="602"/>
        <v>0</v>
      </c>
      <c r="AC3172" s="34">
        <f t="shared" si="606"/>
        <v>0</v>
      </c>
      <c r="AD3172" s="34">
        <f t="shared" si="607"/>
        <v>0</v>
      </c>
      <c r="AE3172" s="34">
        <f t="shared" si="599"/>
        <v>0</v>
      </c>
      <c r="AF3172" s="34">
        <f t="shared" si="600"/>
        <v>0</v>
      </c>
      <c r="AG3172" s="34">
        <f t="shared" si="601"/>
        <v>0</v>
      </c>
      <c r="AH3172" s="34">
        <f t="shared" si="603"/>
        <v>0</v>
      </c>
      <c r="AI3172" s="34">
        <v>0</v>
      </c>
      <c r="AJ3172" s="34">
        <f t="shared" si="608"/>
        <v>0</v>
      </c>
      <c r="AK3172" s="34">
        <v>0</v>
      </c>
    </row>
    <row r="3173" spans="1:37">
      <c r="A3173" s="17">
        <v>3164</v>
      </c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75"/>
      <c r="O3173" s="76"/>
      <c r="P3173" s="3"/>
      <c r="Q3173" s="3"/>
      <c r="R3173" s="3"/>
      <c r="S3173" s="3"/>
      <c r="T3173" s="3"/>
      <c r="U3173" s="75"/>
      <c r="V3173" s="48">
        <f>IF(Dane!$E$4=1,AB3173,IF(Dane!$E$4=2,AH3173,AJ3173))</f>
        <v>0</v>
      </c>
      <c r="W3173" s="24">
        <f>IF(Dane!$E$4=1,AC3173,IF(Dane!$E$4=2,AI3173,AK3173))</f>
        <v>0</v>
      </c>
      <c r="X3173" s="24">
        <f t="shared" si="597"/>
        <v>0</v>
      </c>
      <c r="Y3173" s="49">
        <f t="shared" si="598"/>
        <v>0</v>
      </c>
      <c r="Z3173" s="34">
        <f t="shared" si="604"/>
        <v>0</v>
      </c>
      <c r="AA3173" s="34">
        <f t="shared" si="605"/>
        <v>0</v>
      </c>
      <c r="AB3173" s="34">
        <f t="shared" si="602"/>
        <v>0</v>
      </c>
      <c r="AC3173" s="34">
        <f t="shared" si="606"/>
        <v>0</v>
      </c>
      <c r="AD3173" s="34">
        <f t="shared" si="607"/>
        <v>0</v>
      </c>
      <c r="AE3173" s="34">
        <f t="shared" si="599"/>
        <v>0</v>
      </c>
      <c r="AF3173" s="34">
        <f t="shared" si="600"/>
        <v>0</v>
      </c>
      <c r="AG3173" s="34">
        <f t="shared" si="601"/>
        <v>0</v>
      </c>
      <c r="AH3173" s="34">
        <f t="shared" si="603"/>
        <v>0</v>
      </c>
      <c r="AI3173" s="34">
        <v>0</v>
      </c>
      <c r="AJ3173" s="34">
        <f t="shared" si="608"/>
        <v>0</v>
      </c>
      <c r="AK3173" s="34">
        <v>0</v>
      </c>
    </row>
    <row r="3174" spans="1:37">
      <c r="A3174" s="17">
        <v>3165</v>
      </c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75"/>
      <c r="O3174" s="76"/>
      <c r="P3174" s="3"/>
      <c r="Q3174" s="3"/>
      <c r="R3174" s="3"/>
      <c r="S3174" s="3"/>
      <c r="T3174" s="3"/>
      <c r="U3174" s="75"/>
      <c r="V3174" s="48">
        <f>IF(Dane!$E$4=1,AB3174,IF(Dane!$E$4=2,AH3174,AJ3174))</f>
        <v>0</v>
      </c>
      <c r="W3174" s="24">
        <f>IF(Dane!$E$4=1,AC3174,IF(Dane!$E$4=2,AI3174,AK3174))</f>
        <v>0</v>
      </c>
      <c r="X3174" s="24">
        <f t="shared" si="597"/>
        <v>0</v>
      </c>
      <c r="Y3174" s="49">
        <f t="shared" si="598"/>
        <v>0</v>
      </c>
      <c r="Z3174" s="34">
        <f t="shared" si="604"/>
        <v>0</v>
      </c>
      <c r="AA3174" s="34">
        <f t="shared" si="605"/>
        <v>0</v>
      </c>
      <c r="AB3174" s="34">
        <f t="shared" si="602"/>
        <v>0</v>
      </c>
      <c r="AC3174" s="34">
        <f t="shared" si="606"/>
        <v>0</v>
      </c>
      <c r="AD3174" s="34">
        <f t="shared" si="607"/>
        <v>0</v>
      </c>
      <c r="AE3174" s="34">
        <f t="shared" si="599"/>
        <v>0</v>
      </c>
      <c r="AF3174" s="34">
        <f t="shared" si="600"/>
        <v>0</v>
      </c>
      <c r="AG3174" s="34">
        <f t="shared" si="601"/>
        <v>0</v>
      </c>
      <c r="AH3174" s="34">
        <f t="shared" si="603"/>
        <v>0</v>
      </c>
      <c r="AI3174" s="34">
        <v>0</v>
      </c>
      <c r="AJ3174" s="34">
        <f t="shared" si="608"/>
        <v>0</v>
      </c>
      <c r="AK3174" s="34">
        <v>0</v>
      </c>
    </row>
    <row r="3175" spans="1:37">
      <c r="A3175" s="17">
        <v>3166</v>
      </c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75"/>
      <c r="O3175" s="76"/>
      <c r="P3175" s="3"/>
      <c r="Q3175" s="3"/>
      <c r="R3175" s="3"/>
      <c r="S3175" s="3"/>
      <c r="T3175" s="3"/>
      <c r="U3175" s="75"/>
      <c r="V3175" s="48">
        <f>IF(Dane!$E$4=1,AB3175,IF(Dane!$E$4=2,AH3175,AJ3175))</f>
        <v>0</v>
      </c>
      <c r="W3175" s="24">
        <f>IF(Dane!$E$4=1,AC3175,IF(Dane!$E$4=2,AI3175,AK3175))</f>
        <v>0</v>
      </c>
      <c r="X3175" s="24">
        <f t="shared" si="597"/>
        <v>0</v>
      </c>
      <c r="Y3175" s="49">
        <f t="shared" si="598"/>
        <v>0</v>
      </c>
      <c r="Z3175" s="34">
        <f t="shared" si="604"/>
        <v>0</v>
      </c>
      <c r="AA3175" s="34">
        <f t="shared" si="605"/>
        <v>0</v>
      </c>
      <c r="AB3175" s="34">
        <f t="shared" si="602"/>
        <v>0</v>
      </c>
      <c r="AC3175" s="34">
        <f t="shared" si="606"/>
        <v>0</v>
      </c>
      <c r="AD3175" s="34">
        <f t="shared" si="607"/>
        <v>0</v>
      </c>
      <c r="AE3175" s="34">
        <f t="shared" si="599"/>
        <v>0</v>
      </c>
      <c r="AF3175" s="34">
        <f t="shared" si="600"/>
        <v>0</v>
      </c>
      <c r="AG3175" s="34">
        <f t="shared" si="601"/>
        <v>0</v>
      </c>
      <c r="AH3175" s="34">
        <f t="shared" si="603"/>
        <v>0</v>
      </c>
      <c r="AI3175" s="34">
        <v>0</v>
      </c>
      <c r="AJ3175" s="34">
        <f t="shared" si="608"/>
        <v>0</v>
      </c>
      <c r="AK3175" s="34">
        <v>0</v>
      </c>
    </row>
    <row r="3176" spans="1:37">
      <c r="A3176" s="17">
        <v>3167</v>
      </c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75"/>
      <c r="O3176" s="76"/>
      <c r="P3176" s="3"/>
      <c r="Q3176" s="3"/>
      <c r="R3176" s="3"/>
      <c r="S3176" s="3"/>
      <c r="T3176" s="3"/>
      <c r="U3176" s="75"/>
      <c r="V3176" s="48">
        <f>IF(Dane!$E$4=1,AB3176,IF(Dane!$E$4=2,AH3176,AJ3176))</f>
        <v>0</v>
      </c>
      <c r="W3176" s="24">
        <f>IF(Dane!$E$4=1,AC3176,IF(Dane!$E$4=2,AI3176,AK3176))</f>
        <v>0</v>
      </c>
      <c r="X3176" s="24">
        <f t="shared" si="597"/>
        <v>0</v>
      </c>
      <c r="Y3176" s="49">
        <f t="shared" si="598"/>
        <v>0</v>
      </c>
      <c r="Z3176" s="34">
        <f t="shared" si="604"/>
        <v>0</v>
      </c>
      <c r="AA3176" s="34">
        <f t="shared" si="605"/>
        <v>0</v>
      </c>
      <c r="AB3176" s="34">
        <f t="shared" si="602"/>
        <v>0</v>
      </c>
      <c r="AC3176" s="34">
        <f t="shared" si="606"/>
        <v>0</v>
      </c>
      <c r="AD3176" s="34">
        <f t="shared" si="607"/>
        <v>0</v>
      </c>
      <c r="AE3176" s="34">
        <f t="shared" si="599"/>
        <v>0</v>
      </c>
      <c r="AF3176" s="34">
        <f t="shared" si="600"/>
        <v>0</v>
      </c>
      <c r="AG3176" s="34">
        <f t="shared" si="601"/>
        <v>0</v>
      </c>
      <c r="AH3176" s="34">
        <f t="shared" si="603"/>
        <v>0</v>
      </c>
      <c r="AI3176" s="34">
        <v>0</v>
      </c>
      <c r="AJ3176" s="34">
        <f t="shared" si="608"/>
        <v>0</v>
      </c>
      <c r="AK3176" s="34">
        <v>0</v>
      </c>
    </row>
    <row r="3177" spans="1:37">
      <c r="A3177" s="17">
        <v>3168</v>
      </c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75"/>
      <c r="O3177" s="76"/>
      <c r="P3177" s="3"/>
      <c r="Q3177" s="3"/>
      <c r="R3177" s="3"/>
      <c r="S3177" s="3"/>
      <c r="T3177" s="3"/>
      <c r="U3177" s="75"/>
      <c r="V3177" s="48">
        <f>IF(Dane!$E$4=1,AB3177,IF(Dane!$E$4=2,AH3177,AJ3177))</f>
        <v>0</v>
      </c>
      <c r="W3177" s="24">
        <f>IF(Dane!$E$4=1,AC3177,IF(Dane!$E$4=2,AI3177,AK3177))</f>
        <v>0</v>
      </c>
      <c r="X3177" s="24">
        <f t="shared" si="597"/>
        <v>0</v>
      </c>
      <c r="Y3177" s="49">
        <f t="shared" si="598"/>
        <v>0</v>
      </c>
      <c r="Z3177" s="34">
        <f t="shared" si="604"/>
        <v>0</v>
      </c>
      <c r="AA3177" s="34">
        <f t="shared" si="605"/>
        <v>0</v>
      </c>
      <c r="AB3177" s="34">
        <f t="shared" si="602"/>
        <v>0</v>
      </c>
      <c r="AC3177" s="34">
        <f t="shared" si="606"/>
        <v>0</v>
      </c>
      <c r="AD3177" s="34">
        <f t="shared" si="607"/>
        <v>0</v>
      </c>
      <c r="AE3177" s="34">
        <f t="shared" si="599"/>
        <v>0</v>
      </c>
      <c r="AF3177" s="34">
        <f t="shared" si="600"/>
        <v>0</v>
      </c>
      <c r="AG3177" s="34">
        <f t="shared" si="601"/>
        <v>0</v>
      </c>
      <c r="AH3177" s="34">
        <f t="shared" si="603"/>
        <v>0</v>
      </c>
      <c r="AI3177" s="34">
        <v>0</v>
      </c>
      <c r="AJ3177" s="34">
        <f t="shared" si="608"/>
        <v>0</v>
      </c>
      <c r="AK3177" s="34">
        <v>0</v>
      </c>
    </row>
    <row r="3178" spans="1:37">
      <c r="A3178" s="17">
        <v>3169</v>
      </c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75"/>
      <c r="O3178" s="76"/>
      <c r="P3178" s="3"/>
      <c r="Q3178" s="3"/>
      <c r="R3178" s="3"/>
      <c r="S3178" s="3"/>
      <c r="T3178" s="3"/>
      <c r="U3178" s="75"/>
      <c r="V3178" s="48">
        <f>IF(Dane!$E$4=1,AB3178,IF(Dane!$E$4=2,AH3178,AJ3178))</f>
        <v>0</v>
      </c>
      <c r="W3178" s="24">
        <f>IF(Dane!$E$4=1,AC3178,IF(Dane!$E$4=2,AI3178,AK3178))</f>
        <v>0</v>
      </c>
      <c r="X3178" s="24">
        <f t="shared" si="597"/>
        <v>0</v>
      </c>
      <c r="Y3178" s="49">
        <f t="shared" si="598"/>
        <v>0</v>
      </c>
      <c r="Z3178" s="34">
        <f t="shared" si="604"/>
        <v>0</v>
      </c>
      <c r="AA3178" s="34">
        <f t="shared" si="605"/>
        <v>0</v>
      </c>
      <c r="AB3178" s="34">
        <f t="shared" si="602"/>
        <v>0</v>
      </c>
      <c r="AC3178" s="34">
        <f t="shared" si="606"/>
        <v>0</v>
      </c>
      <c r="AD3178" s="34">
        <f t="shared" si="607"/>
        <v>0</v>
      </c>
      <c r="AE3178" s="34">
        <f t="shared" si="599"/>
        <v>0</v>
      </c>
      <c r="AF3178" s="34">
        <f t="shared" si="600"/>
        <v>0</v>
      </c>
      <c r="AG3178" s="34">
        <f t="shared" si="601"/>
        <v>0</v>
      </c>
      <c r="AH3178" s="34">
        <f t="shared" si="603"/>
        <v>0</v>
      </c>
      <c r="AI3178" s="34">
        <v>0</v>
      </c>
      <c r="AJ3178" s="34">
        <f t="shared" si="608"/>
        <v>0</v>
      </c>
      <c r="AK3178" s="34">
        <v>0</v>
      </c>
    </row>
    <row r="3179" spans="1:37">
      <c r="A3179" s="17">
        <v>3170</v>
      </c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75"/>
      <c r="O3179" s="76"/>
      <c r="P3179" s="3"/>
      <c r="Q3179" s="3"/>
      <c r="R3179" s="3"/>
      <c r="S3179" s="3"/>
      <c r="T3179" s="3"/>
      <c r="U3179" s="75"/>
      <c r="V3179" s="48">
        <f>IF(Dane!$E$4=1,AB3179,IF(Dane!$E$4=2,AH3179,AJ3179))</f>
        <v>0</v>
      </c>
      <c r="W3179" s="24">
        <f>IF(Dane!$E$4=1,AC3179,IF(Dane!$E$4=2,AI3179,AK3179))</f>
        <v>0</v>
      </c>
      <c r="X3179" s="24">
        <f t="shared" si="597"/>
        <v>0</v>
      </c>
      <c r="Y3179" s="49">
        <f t="shared" si="598"/>
        <v>0</v>
      </c>
      <c r="Z3179" s="34">
        <f t="shared" si="604"/>
        <v>0</v>
      </c>
      <c r="AA3179" s="34">
        <f t="shared" si="605"/>
        <v>0</v>
      </c>
      <c r="AB3179" s="34">
        <f t="shared" si="602"/>
        <v>0</v>
      </c>
      <c r="AC3179" s="34">
        <f t="shared" si="606"/>
        <v>0</v>
      </c>
      <c r="AD3179" s="34">
        <f t="shared" si="607"/>
        <v>0</v>
      </c>
      <c r="AE3179" s="34">
        <f t="shared" si="599"/>
        <v>0</v>
      </c>
      <c r="AF3179" s="34">
        <f t="shared" si="600"/>
        <v>0</v>
      </c>
      <c r="AG3179" s="34">
        <f t="shared" si="601"/>
        <v>0</v>
      </c>
      <c r="AH3179" s="34">
        <f t="shared" si="603"/>
        <v>0</v>
      </c>
      <c r="AI3179" s="34">
        <v>0</v>
      </c>
      <c r="AJ3179" s="34">
        <f t="shared" si="608"/>
        <v>0</v>
      </c>
      <c r="AK3179" s="34">
        <v>0</v>
      </c>
    </row>
    <row r="3180" spans="1:37">
      <c r="A3180" s="17">
        <v>3171</v>
      </c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75"/>
      <c r="O3180" s="76"/>
      <c r="P3180" s="3"/>
      <c r="Q3180" s="3"/>
      <c r="R3180" s="3"/>
      <c r="S3180" s="3"/>
      <c r="T3180" s="3"/>
      <c r="U3180" s="75"/>
      <c r="V3180" s="48">
        <f>IF(Dane!$E$4=1,AB3180,IF(Dane!$E$4=2,AH3180,AJ3180))</f>
        <v>0</v>
      </c>
      <c r="W3180" s="24">
        <f>IF(Dane!$E$4=1,AC3180,IF(Dane!$E$4=2,AI3180,AK3180))</f>
        <v>0</v>
      </c>
      <c r="X3180" s="24">
        <f t="shared" si="597"/>
        <v>0</v>
      </c>
      <c r="Y3180" s="49">
        <f t="shared" si="598"/>
        <v>0</v>
      </c>
      <c r="Z3180" s="34">
        <f t="shared" si="604"/>
        <v>0</v>
      </c>
      <c r="AA3180" s="34">
        <f t="shared" si="605"/>
        <v>0</v>
      </c>
      <c r="AB3180" s="34">
        <f t="shared" si="602"/>
        <v>0</v>
      </c>
      <c r="AC3180" s="34">
        <f t="shared" si="606"/>
        <v>0</v>
      </c>
      <c r="AD3180" s="34">
        <f t="shared" si="607"/>
        <v>0</v>
      </c>
      <c r="AE3180" s="34">
        <f t="shared" si="599"/>
        <v>0</v>
      </c>
      <c r="AF3180" s="34">
        <f t="shared" si="600"/>
        <v>0</v>
      </c>
      <c r="AG3180" s="34">
        <f t="shared" si="601"/>
        <v>0</v>
      </c>
      <c r="AH3180" s="34">
        <f t="shared" si="603"/>
        <v>0</v>
      </c>
      <c r="AI3180" s="34">
        <v>0</v>
      </c>
      <c r="AJ3180" s="34">
        <f t="shared" si="608"/>
        <v>0</v>
      </c>
      <c r="AK3180" s="34">
        <v>0</v>
      </c>
    </row>
    <row r="3181" spans="1:37">
      <c r="A3181" s="17">
        <v>3172</v>
      </c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75"/>
      <c r="O3181" s="76"/>
      <c r="P3181" s="3"/>
      <c r="Q3181" s="3"/>
      <c r="R3181" s="3"/>
      <c r="S3181" s="3"/>
      <c r="T3181" s="3"/>
      <c r="U3181" s="75"/>
      <c r="V3181" s="48">
        <f>IF(Dane!$E$4=1,AB3181,IF(Dane!$E$4=2,AH3181,AJ3181))</f>
        <v>0</v>
      </c>
      <c r="W3181" s="24">
        <f>IF(Dane!$E$4=1,AC3181,IF(Dane!$E$4=2,AI3181,AK3181))</f>
        <v>0</v>
      </c>
      <c r="X3181" s="24">
        <f t="shared" si="597"/>
        <v>0</v>
      </c>
      <c r="Y3181" s="49">
        <f t="shared" si="598"/>
        <v>0</v>
      </c>
      <c r="Z3181" s="34">
        <f t="shared" si="604"/>
        <v>0</v>
      </c>
      <c r="AA3181" s="34">
        <f t="shared" si="605"/>
        <v>0</v>
      </c>
      <c r="AB3181" s="34">
        <f t="shared" si="602"/>
        <v>0</v>
      </c>
      <c r="AC3181" s="34">
        <f t="shared" si="606"/>
        <v>0</v>
      </c>
      <c r="AD3181" s="34">
        <f t="shared" si="607"/>
        <v>0</v>
      </c>
      <c r="AE3181" s="34">
        <f t="shared" si="599"/>
        <v>0</v>
      </c>
      <c r="AF3181" s="34">
        <f t="shared" si="600"/>
        <v>0</v>
      </c>
      <c r="AG3181" s="34">
        <f t="shared" si="601"/>
        <v>0</v>
      </c>
      <c r="AH3181" s="34">
        <f t="shared" si="603"/>
        <v>0</v>
      </c>
      <c r="AI3181" s="34">
        <v>0</v>
      </c>
      <c r="AJ3181" s="34">
        <f t="shared" si="608"/>
        <v>0</v>
      </c>
      <c r="AK3181" s="34">
        <v>0</v>
      </c>
    </row>
    <row r="3182" spans="1:37">
      <c r="A3182" s="17">
        <v>3173</v>
      </c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75"/>
      <c r="O3182" s="76"/>
      <c r="P3182" s="3"/>
      <c r="Q3182" s="3"/>
      <c r="R3182" s="3"/>
      <c r="S3182" s="3"/>
      <c r="T3182" s="3"/>
      <c r="U3182" s="75"/>
      <c r="V3182" s="48">
        <f>IF(Dane!$E$4=1,AB3182,IF(Dane!$E$4=2,AH3182,AJ3182))</f>
        <v>0</v>
      </c>
      <c r="W3182" s="24">
        <f>IF(Dane!$E$4=1,AC3182,IF(Dane!$E$4=2,AI3182,AK3182))</f>
        <v>0</v>
      </c>
      <c r="X3182" s="24">
        <f t="shared" si="597"/>
        <v>0</v>
      </c>
      <c r="Y3182" s="49">
        <f t="shared" si="598"/>
        <v>0</v>
      </c>
      <c r="Z3182" s="34">
        <f t="shared" si="604"/>
        <v>0</v>
      </c>
      <c r="AA3182" s="34">
        <f t="shared" si="605"/>
        <v>0</v>
      </c>
      <c r="AB3182" s="34">
        <f t="shared" si="602"/>
        <v>0</v>
      </c>
      <c r="AC3182" s="34">
        <f t="shared" si="606"/>
        <v>0</v>
      </c>
      <c r="AD3182" s="34">
        <f t="shared" si="607"/>
        <v>0</v>
      </c>
      <c r="AE3182" s="34">
        <f t="shared" si="599"/>
        <v>0</v>
      </c>
      <c r="AF3182" s="34">
        <f t="shared" si="600"/>
        <v>0</v>
      </c>
      <c r="AG3182" s="34">
        <f t="shared" si="601"/>
        <v>0</v>
      </c>
      <c r="AH3182" s="34">
        <f t="shared" si="603"/>
        <v>0</v>
      </c>
      <c r="AI3182" s="34">
        <v>0</v>
      </c>
      <c r="AJ3182" s="34">
        <f t="shared" si="608"/>
        <v>0</v>
      </c>
      <c r="AK3182" s="34">
        <v>0</v>
      </c>
    </row>
    <row r="3183" spans="1:37">
      <c r="A3183" s="17">
        <v>3174</v>
      </c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75"/>
      <c r="O3183" s="76"/>
      <c r="P3183" s="3"/>
      <c r="Q3183" s="3"/>
      <c r="R3183" s="3"/>
      <c r="S3183" s="3"/>
      <c r="T3183" s="3"/>
      <c r="U3183" s="75"/>
      <c r="V3183" s="48">
        <f>IF(Dane!$E$4=1,AB3183,IF(Dane!$E$4=2,AH3183,AJ3183))</f>
        <v>0</v>
      </c>
      <c r="W3183" s="24">
        <f>IF(Dane!$E$4=1,AC3183,IF(Dane!$E$4=2,AI3183,AK3183))</f>
        <v>0</v>
      </c>
      <c r="X3183" s="24">
        <f t="shared" si="597"/>
        <v>0</v>
      </c>
      <c r="Y3183" s="49">
        <f t="shared" si="598"/>
        <v>0</v>
      </c>
      <c r="Z3183" s="34">
        <f t="shared" si="604"/>
        <v>0</v>
      </c>
      <c r="AA3183" s="34">
        <f t="shared" si="605"/>
        <v>0</v>
      </c>
      <c r="AB3183" s="34">
        <f t="shared" si="602"/>
        <v>0</v>
      </c>
      <c r="AC3183" s="34">
        <f t="shared" si="606"/>
        <v>0</v>
      </c>
      <c r="AD3183" s="34">
        <f t="shared" si="607"/>
        <v>0</v>
      </c>
      <c r="AE3183" s="34">
        <f t="shared" si="599"/>
        <v>0</v>
      </c>
      <c r="AF3183" s="34">
        <f t="shared" si="600"/>
        <v>0</v>
      </c>
      <c r="AG3183" s="34">
        <f t="shared" si="601"/>
        <v>0</v>
      </c>
      <c r="AH3183" s="34">
        <f t="shared" si="603"/>
        <v>0</v>
      </c>
      <c r="AI3183" s="34">
        <v>0</v>
      </c>
      <c r="AJ3183" s="34">
        <f t="shared" si="608"/>
        <v>0</v>
      </c>
      <c r="AK3183" s="34">
        <v>0</v>
      </c>
    </row>
    <row r="3184" spans="1:37">
      <c r="A3184" s="17">
        <v>3175</v>
      </c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75"/>
      <c r="O3184" s="76"/>
      <c r="P3184" s="3"/>
      <c r="Q3184" s="3"/>
      <c r="R3184" s="3"/>
      <c r="S3184" s="3"/>
      <c r="T3184" s="3"/>
      <c r="U3184" s="75"/>
      <c r="V3184" s="48">
        <f>IF(Dane!$E$4=1,AB3184,IF(Dane!$E$4=2,AH3184,AJ3184))</f>
        <v>0</v>
      </c>
      <c r="W3184" s="24">
        <f>IF(Dane!$E$4=1,AC3184,IF(Dane!$E$4=2,AI3184,AK3184))</f>
        <v>0</v>
      </c>
      <c r="X3184" s="24">
        <f t="shared" si="597"/>
        <v>0</v>
      </c>
      <c r="Y3184" s="49">
        <f t="shared" si="598"/>
        <v>0</v>
      </c>
      <c r="Z3184" s="34">
        <f t="shared" si="604"/>
        <v>0</v>
      </c>
      <c r="AA3184" s="34">
        <f t="shared" si="605"/>
        <v>0</v>
      </c>
      <c r="AB3184" s="34">
        <f t="shared" si="602"/>
        <v>0</v>
      </c>
      <c r="AC3184" s="34">
        <f t="shared" si="606"/>
        <v>0</v>
      </c>
      <c r="AD3184" s="34">
        <f t="shared" si="607"/>
        <v>0</v>
      </c>
      <c r="AE3184" s="34">
        <f t="shared" si="599"/>
        <v>0</v>
      </c>
      <c r="AF3184" s="34">
        <f t="shared" si="600"/>
        <v>0</v>
      </c>
      <c r="AG3184" s="34">
        <f t="shared" si="601"/>
        <v>0</v>
      </c>
      <c r="AH3184" s="34">
        <f t="shared" si="603"/>
        <v>0</v>
      </c>
      <c r="AI3184" s="34">
        <v>0</v>
      </c>
      <c r="AJ3184" s="34">
        <f t="shared" si="608"/>
        <v>0</v>
      </c>
      <c r="AK3184" s="34">
        <v>0</v>
      </c>
    </row>
    <row r="3185" spans="1:37">
      <c r="A3185" s="17">
        <v>3176</v>
      </c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75"/>
      <c r="O3185" s="76"/>
      <c r="P3185" s="3"/>
      <c r="Q3185" s="3"/>
      <c r="R3185" s="3"/>
      <c r="S3185" s="3"/>
      <c r="T3185" s="3"/>
      <c r="U3185" s="75"/>
      <c r="V3185" s="48">
        <f>IF(Dane!$E$4=1,AB3185,IF(Dane!$E$4=2,AH3185,AJ3185))</f>
        <v>0</v>
      </c>
      <c r="W3185" s="24">
        <f>IF(Dane!$E$4=1,AC3185,IF(Dane!$E$4=2,AI3185,AK3185))</f>
        <v>0</v>
      </c>
      <c r="X3185" s="24">
        <f t="shared" si="597"/>
        <v>0</v>
      </c>
      <c r="Y3185" s="49">
        <f t="shared" si="598"/>
        <v>0</v>
      </c>
      <c r="Z3185" s="34">
        <f t="shared" si="604"/>
        <v>0</v>
      </c>
      <c r="AA3185" s="34">
        <f t="shared" si="605"/>
        <v>0</v>
      </c>
      <c r="AB3185" s="34">
        <f t="shared" si="602"/>
        <v>0</v>
      </c>
      <c r="AC3185" s="34">
        <f t="shared" si="606"/>
        <v>0</v>
      </c>
      <c r="AD3185" s="34">
        <f t="shared" si="607"/>
        <v>0</v>
      </c>
      <c r="AE3185" s="34">
        <f t="shared" si="599"/>
        <v>0</v>
      </c>
      <c r="AF3185" s="34">
        <f t="shared" si="600"/>
        <v>0</v>
      </c>
      <c r="AG3185" s="34">
        <f t="shared" si="601"/>
        <v>0</v>
      </c>
      <c r="AH3185" s="34">
        <f t="shared" si="603"/>
        <v>0</v>
      </c>
      <c r="AI3185" s="34">
        <v>0</v>
      </c>
      <c r="AJ3185" s="34">
        <f t="shared" si="608"/>
        <v>0</v>
      </c>
      <c r="AK3185" s="34">
        <v>0</v>
      </c>
    </row>
    <row r="3186" spans="1:37">
      <c r="A3186" s="17">
        <v>3177</v>
      </c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75"/>
      <c r="O3186" s="76"/>
      <c r="P3186" s="3"/>
      <c r="Q3186" s="3"/>
      <c r="R3186" s="3"/>
      <c r="S3186" s="3"/>
      <c r="T3186" s="3"/>
      <c r="U3186" s="75"/>
      <c r="V3186" s="48">
        <f>IF(Dane!$E$4=1,AB3186,IF(Dane!$E$4=2,AH3186,AJ3186))</f>
        <v>0</v>
      </c>
      <c r="W3186" s="24">
        <f>IF(Dane!$E$4=1,AC3186,IF(Dane!$E$4=2,AI3186,AK3186))</f>
        <v>0</v>
      </c>
      <c r="X3186" s="24">
        <f t="shared" si="597"/>
        <v>0</v>
      </c>
      <c r="Y3186" s="49">
        <f t="shared" si="598"/>
        <v>0</v>
      </c>
      <c r="Z3186" s="34">
        <f t="shared" si="604"/>
        <v>0</v>
      </c>
      <c r="AA3186" s="34">
        <f t="shared" si="605"/>
        <v>0</v>
      </c>
      <c r="AB3186" s="34">
        <f t="shared" si="602"/>
        <v>0</v>
      </c>
      <c r="AC3186" s="34">
        <f t="shared" si="606"/>
        <v>0</v>
      </c>
      <c r="AD3186" s="34">
        <f t="shared" si="607"/>
        <v>0</v>
      </c>
      <c r="AE3186" s="34">
        <f t="shared" si="599"/>
        <v>0</v>
      </c>
      <c r="AF3186" s="34">
        <f t="shared" si="600"/>
        <v>0</v>
      </c>
      <c r="AG3186" s="34">
        <f t="shared" si="601"/>
        <v>0</v>
      </c>
      <c r="AH3186" s="34">
        <f t="shared" si="603"/>
        <v>0</v>
      </c>
      <c r="AI3186" s="34">
        <v>0</v>
      </c>
      <c r="AJ3186" s="34">
        <f t="shared" si="608"/>
        <v>0</v>
      </c>
      <c r="AK3186" s="34">
        <v>0</v>
      </c>
    </row>
    <row r="3187" spans="1:37">
      <c r="A3187" s="17">
        <v>3178</v>
      </c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75"/>
      <c r="O3187" s="76"/>
      <c r="P3187" s="3"/>
      <c r="Q3187" s="3"/>
      <c r="R3187" s="3"/>
      <c r="S3187" s="3"/>
      <c r="T3187" s="3"/>
      <c r="U3187" s="75"/>
      <c r="V3187" s="48">
        <f>IF(Dane!$E$4=1,AB3187,IF(Dane!$E$4=2,AH3187,AJ3187))</f>
        <v>0</v>
      </c>
      <c r="W3187" s="24">
        <f>IF(Dane!$E$4=1,AC3187,IF(Dane!$E$4=2,AI3187,AK3187))</f>
        <v>0</v>
      </c>
      <c r="X3187" s="24">
        <f t="shared" si="597"/>
        <v>0</v>
      </c>
      <c r="Y3187" s="49">
        <f t="shared" si="598"/>
        <v>0</v>
      </c>
      <c r="Z3187" s="34">
        <f t="shared" si="604"/>
        <v>0</v>
      </c>
      <c r="AA3187" s="34">
        <f t="shared" si="605"/>
        <v>0</v>
      </c>
      <c r="AB3187" s="34">
        <f t="shared" si="602"/>
        <v>0</v>
      </c>
      <c r="AC3187" s="34">
        <f t="shared" si="606"/>
        <v>0</v>
      </c>
      <c r="AD3187" s="34">
        <f t="shared" si="607"/>
        <v>0</v>
      </c>
      <c r="AE3187" s="34">
        <f t="shared" si="599"/>
        <v>0</v>
      </c>
      <c r="AF3187" s="34">
        <f t="shared" si="600"/>
        <v>0</v>
      </c>
      <c r="AG3187" s="34">
        <f t="shared" si="601"/>
        <v>0</v>
      </c>
      <c r="AH3187" s="34">
        <f t="shared" si="603"/>
        <v>0</v>
      </c>
      <c r="AI3187" s="34">
        <v>0</v>
      </c>
      <c r="AJ3187" s="34">
        <f t="shared" si="608"/>
        <v>0</v>
      </c>
      <c r="AK3187" s="34">
        <v>0</v>
      </c>
    </row>
    <row r="3188" spans="1:37">
      <c r="A3188" s="17">
        <v>3179</v>
      </c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75"/>
      <c r="O3188" s="76"/>
      <c r="P3188" s="3"/>
      <c r="Q3188" s="3"/>
      <c r="R3188" s="3"/>
      <c r="S3188" s="3"/>
      <c r="T3188" s="3"/>
      <c r="U3188" s="75"/>
      <c r="V3188" s="48">
        <f>IF(Dane!$E$4=1,AB3188,IF(Dane!$E$4=2,AH3188,AJ3188))</f>
        <v>0</v>
      </c>
      <c r="W3188" s="24">
        <f>IF(Dane!$E$4=1,AC3188,IF(Dane!$E$4=2,AI3188,AK3188))</f>
        <v>0</v>
      </c>
      <c r="X3188" s="24">
        <f t="shared" si="597"/>
        <v>0</v>
      </c>
      <c r="Y3188" s="49">
        <f t="shared" si="598"/>
        <v>0</v>
      </c>
      <c r="Z3188" s="34">
        <f t="shared" si="604"/>
        <v>0</v>
      </c>
      <c r="AA3188" s="34">
        <f t="shared" si="605"/>
        <v>0</v>
      </c>
      <c r="AB3188" s="34">
        <f t="shared" si="602"/>
        <v>0</v>
      </c>
      <c r="AC3188" s="34">
        <f t="shared" si="606"/>
        <v>0</v>
      </c>
      <c r="AD3188" s="34">
        <f t="shared" si="607"/>
        <v>0</v>
      </c>
      <c r="AE3188" s="34">
        <f t="shared" si="599"/>
        <v>0</v>
      </c>
      <c r="AF3188" s="34">
        <f t="shared" si="600"/>
        <v>0</v>
      </c>
      <c r="AG3188" s="34">
        <f t="shared" si="601"/>
        <v>0</v>
      </c>
      <c r="AH3188" s="34">
        <f t="shared" si="603"/>
        <v>0</v>
      </c>
      <c r="AI3188" s="34">
        <v>0</v>
      </c>
      <c r="AJ3188" s="34">
        <f t="shared" si="608"/>
        <v>0</v>
      </c>
      <c r="AK3188" s="34">
        <v>0</v>
      </c>
    </row>
    <row r="3189" spans="1:37">
      <c r="A3189" s="17">
        <v>3180</v>
      </c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75"/>
      <c r="O3189" s="76"/>
      <c r="P3189" s="3"/>
      <c r="Q3189" s="3"/>
      <c r="R3189" s="3"/>
      <c r="S3189" s="3"/>
      <c r="T3189" s="3"/>
      <c r="U3189" s="75"/>
      <c r="V3189" s="48">
        <f>IF(Dane!$E$4=1,AB3189,IF(Dane!$E$4=2,AH3189,AJ3189))</f>
        <v>0</v>
      </c>
      <c r="W3189" s="24">
        <f>IF(Dane!$E$4=1,AC3189,IF(Dane!$E$4=2,AI3189,AK3189))</f>
        <v>0</v>
      </c>
      <c r="X3189" s="24">
        <f t="shared" si="597"/>
        <v>0</v>
      </c>
      <c r="Y3189" s="49">
        <f t="shared" si="598"/>
        <v>0</v>
      </c>
      <c r="Z3189" s="34">
        <f t="shared" si="604"/>
        <v>0</v>
      </c>
      <c r="AA3189" s="34">
        <f t="shared" si="605"/>
        <v>0</v>
      </c>
      <c r="AB3189" s="34">
        <f t="shared" si="602"/>
        <v>0</v>
      </c>
      <c r="AC3189" s="34">
        <f t="shared" si="606"/>
        <v>0</v>
      </c>
      <c r="AD3189" s="34">
        <f t="shared" si="607"/>
        <v>0</v>
      </c>
      <c r="AE3189" s="34">
        <f t="shared" si="599"/>
        <v>0</v>
      </c>
      <c r="AF3189" s="34">
        <f t="shared" si="600"/>
        <v>0</v>
      </c>
      <c r="AG3189" s="34">
        <f t="shared" si="601"/>
        <v>0</v>
      </c>
      <c r="AH3189" s="34">
        <f t="shared" si="603"/>
        <v>0</v>
      </c>
      <c r="AI3189" s="34">
        <v>0</v>
      </c>
      <c r="AJ3189" s="34">
        <f t="shared" si="608"/>
        <v>0</v>
      </c>
      <c r="AK3189" s="34">
        <v>0</v>
      </c>
    </row>
    <row r="3190" spans="1:37">
      <c r="A3190" s="17">
        <v>3181</v>
      </c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75"/>
      <c r="O3190" s="76"/>
      <c r="P3190" s="3"/>
      <c r="Q3190" s="3"/>
      <c r="R3190" s="3"/>
      <c r="S3190" s="3"/>
      <c r="T3190" s="3"/>
      <c r="U3190" s="75"/>
      <c r="V3190" s="48">
        <f>IF(Dane!$E$4=1,AB3190,IF(Dane!$E$4=2,AH3190,AJ3190))</f>
        <v>0</v>
      </c>
      <c r="W3190" s="24">
        <f>IF(Dane!$E$4=1,AC3190,IF(Dane!$E$4=2,AI3190,AK3190))</f>
        <v>0</v>
      </c>
      <c r="X3190" s="24">
        <f t="shared" si="597"/>
        <v>0</v>
      </c>
      <c r="Y3190" s="49">
        <f t="shared" si="598"/>
        <v>0</v>
      </c>
      <c r="Z3190" s="34">
        <f t="shared" si="604"/>
        <v>0</v>
      </c>
      <c r="AA3190" s="34">
        <f t="shared" si="605"/>
        <v>0</v>
      </c>
      <c r="AB3190" s="34">
        <f t="shared" si="602"/>
        <v>0</v>
      </c>
      <c r="AC3190" s="34">
        <f t="shared" si="606"/>
        <v>0</v>
      </c>
      <c r="AD3190" s="34">
        <f t="shared" si="607"/>
        <v>0</v>
      </c>
      <c r="AE3190" s="34">
        <f t="shared" si="599"/>
        <v>0</v>
      </c>
      <c r="AF3190" s="34">
        <f t="shared" si="600"/>
        <v>0</v>
      </c>
      <c r="AG3190" s="34">
        <f t="shared" si="601"/>
        <v>0</v>
      </c>
      <c r="AH3190" s="34">
        <f t="shared" si="603"/>
        <v>0</v>
      </c>
      <c r="AI3190" s="34">
        <v>0</v>
      </c>
      <c r="AJ3190" s="34">
        <f t="shared" si="608"/>
        <v>0</v>
      </c>
      <c r="AK3190" s="34">
        <v>0</v>
      </c>
    </row>
    <row r="3191" spans="1:37">
      <c r="A3191" s="17">
        <v>3182</v>
      </c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75"/>
      <c r="O3191" s="76"/>
      <c r="P3191" s="3"/>
      <c r="Q3191" s="3"/>
      <c r="R3191" s="3"/>
      <c r="S3191" s="3"/>
      <c r="T3191" s="3"/>
      <c r="U3191" s="75"/>
      <c r="V3191" s="48">
        <f>IF(Dane!$E$4=1,AB3191,IF(Dane!$E$4=2,AH3191,AJ3191))</f>
        <v>0</v>
      </c>
      <c r="W3191" s="24">
        <f>IF(Dane!$E$4=1,AC3191,IF(Dane!$E$4=2,AI3191,AK3191))</f>
        <v>0</v>
      </c>
      <c r="X3191" s="24">
        <f t="shared" si="597"/>
        <v>0</v>
      </c>
      <c r="Y3191" s="49">
        <f t="shared" si="598"/>
        <v>0</v>
      </c>
      <c r="Z3191" s="34">
        <f t="shared" si="604"/>
        <v>0</v>
      </c>
      <c r="AA3191" s="34">
        <f t="shared" si="605"/>
        <v>0</v>
      </c>
      <c r="AB3191" s="34">
        <f t="shared" si="602"/>
        <v>0</v>
      </c>
      <c r="AC3191" s="34">
        <f t="shared" si="606"/>
        <v>0</v>
      </c>
      <c r="AD3191" s="34">
        <f t="shared" si="607"/>
        <v>0</v>
      </c>
      <c r="AE3191" s="34">
        <f t="shared" si="599"/>
        <v>0</v>
      </c>
      <c r="AF3191" s="34">
        <f t="shared" si="600"/>
        <v>0</v>
      </c>
      <c r="AG3191" s="34">
        <f t="shared" si="601"/>
        <v>0</v>
      </c>
      <c r="AH3191" s="34">
        <f t="shared" si="603"/>
        <v>0</v>
      </c>
      <c r="AI3191" s="34">
        <v>0</v>
      </c>
      <c r="AJ3191" s="34">
        <f t="shared" si="608"/>
        <v>0</v>
      </c>
      <c r="AK3191" s="34">
        <v>0</v>
      </c>
    </row>
    <row r="3192" spans="1:37">
      <c r="A3192" s="17">
        <v>3183</v>
      </c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75"/>
      <c r="O3192" s="76"/>
      <c r="P3192" s="3"/>
      <c r="Q3192" s="3"/>
      <c r="R3192" s="3"/>
      <c r="S3192" s="3"/>
      <c r="T3192" s="3"/>
      <c r="U3192" s="75"/>
      <c r="V3192" s="48">
        <f>IF(Dane!$E$4=1,AB3192,IF(Dane!$E$4=2,AH3192,AJ3192))</f>
        <v>0</v>
      </c>
      <c r="W3192" s="24">
        <f>IF(Dane!$E$4=1,AC3192,IF(Dane!$E$4=2,AI3192,AK3192))</f>
        <v>0</v>
      </c>
      <c r="X3192" s="24">
        <f t="shared" si="597"/>
        <v>0</v>
      </c>
      <c r="Y3192" s="49">
        <f t="shared" si="598"/>
        <v>0</v>
      </c>
      <c r="Z3192" s="34">
        <f t="shared" si="604"/>
        <v>0</v>
      </c>
      <c r="AA3192" s="34">
        <f t="shared" si="605"/>
        <v>0</v>
      </c>
      <c r="AB3192" s="34">
        <f t="shared" si="602"/>
        <v>0</v>
      </c>
      <c r="AC3192" s="34">
        <f t="shared" si="606"/>
        <v>0</v>
      </c>
      <c r="AD3192" s="34">
        <f t="shared" si="607"/>
        <v>0</v>
      </c>
      <c r="AE3192" s="34">
        <f t="shared" si="599"/>
        <v>0</v>
      </c>
      <c r="AF3192" s="34">
        <f t="shared" si="600"/>
        <v>0</v>
      </c>
      <c r="AG3192" s="34">
        <f t="shared" si="601"/>
        <v>0</v>
      </c>
      <c r="AH3192" s="34">
        <f t="shared" si="603"/>
        <v>0</v>
      </c>
      <c r="AI3192" s="34">
        <v>0</v>
      </c>
      <c r="AJ3192" s="34">
        <f t="shared" si="608"/>
        <v>0</v>
      </c>
      <c r="AK3192" s="34">
        <v>0</v>
      </c>
    </row>
    <row r="3193" spans="1:37">
      <c r="A3193" s="17">
        <v>3184</v>
      </c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75"/>
      <c r="O3193" s="76"/>
      <c r="P3193" s="3"/>
      <c r="Q3193" s="3"/>
      <c r="R3193" s="3"/>
      <c r="S3193" s="3"/>
      <c r="T3193" s="3"/>
      <c r="U3193" s="75"/>
      <c r="V3193" s="48">
        <f>IF(Dane!$E$4=1,AB3193,IF(Dane!$E$4=2,AH3193,AJ3193))</f>
        <v>0</v>
      </c>
      <c r="W3193" s="24">
        <f>IF(Dane!$E$4=1,AC3193,IF(Dane!$E$4=2,AI3193,AK3193))</f>
        <v>0</v>
      </c>
      <c r="X3193" s="24">
        <f t="shared" si="597"/>
        <v>0</v>
      </c>
      <c r="Y3193" s="49">
        <f t="shared" si="598"/>
        <v>0</v>
      </c>
      <c r="Z3193" s="34">
        <f t="shared" si="604"/>
        <v>0</v>
      </c>
      <c r="AA3193" s="34">
        <f t="shared" si="605"/>
        <v>0</v>
      </c>
      <c r="AB3193" s="34">
        <f t="shared" si="602"/>
        <v>0</v>
      </c>
      <c r="AC3193" s="34">
        <f t="shared" si="606"/>
        <v>0</v>
      </c>
      <c r="AD3193" s="34">
        <f t="shared" si="607"/>
        <v>0</v>
      </c>
      <c r="AE3193" s="34">
        <f t="shared" si="599"/>
        <v>0</v>
      </c>
      <c r="AF3193" s="34">
        <f t="shared" si="600"/>
        <v>0</v>
      </c>
      <c r="AG3193" s="34">
        <f t="shared" si="601"/>
        <v>0</v>
      </c>
      <c r="AH3193" s="34">
        <f t="shared" si="603"/>
        <v>0</v>
      </c>
      <c r="AI3193" s="34">
        <v>0</v>
      </c>
      <c r="AJ3193" s="34">
        <f t="shared" si="608"/>
        <v>0</v>
      </c>
      <c r="AK3193" s="34">
        <v>0</v>
      </c>
    </row>
    <row r="3194" spans="1:37">
      <c r="A3194" s="17">
        <v>3185</v>
      </c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75"/>
      <c r="O3194" s="76"/>
      <c r="P3194" s="3"/>
      <c r="Q3194" s="3"/>
      <c r="R3194" s="3"/>
      <c r="S3194" s="3"/>
      <c r="T3194" s="3"/>
      <c r="U3194" s="75"/>
      <c r="V3194" s="48">
        <f>IF(Dane!$E$4=1,AB3194,IF(Dane!$E$4=2,AH3194,AJ3194))</f>
        <v>0</v>
      </c>
      <c r="W3194" s="24">
        <f>IF(Dane!$E$4=1,AC3194,IF(Dane!$E$4=2,AI3194,AK3194))</f>
        <v>0</v>
      </c>
      <c r="X3194" s="24">
        <f t="shared" si="597"/>
        <v>0</v>
      </c>
      <c r="Y3194" s="49">
        <f t="shared" si="598"/>
        <v>0</v>
      </c>
      <c r="Z3194" s="34">
        <f t="shared" si="604"/>
        <v>0</v>
      </c>
      <c r="AA3194" s="34">
        <f t="shared" si="605"/>
        <v>0</v>
      </c>
      <c r="AB3194" s="34">
        <f t="shared" si="602"/>
        <v>0</v>
      </c>
      <c r="AC3194" s="34">
        <f t="shared" si="606"/>
        <v>0</v>
      </c>
      <c r="AD3194" s="34">
        <f t="shared" si="607"/>
        <v>0</v>
      </c>
      <c r="AE3194" s="34">
        <f t="shared" si="599"/>
        <v>0</v>
      </c>
      <c r="AF3194" s="34">
        <f t="shared" si="600"/>
        <v>0</v>
      </c>
      <c r="AG3194" s="34">
        <f t="shared" si="601"/>
        <v>0</v>
      </c>
      <c r="AH3194" s="34">
        <f t="shared" si="603"/>
        <v>0</v>
      </c>
      <c r="AI3194" s="34">
        <v>0</v>
      </c>
      <c r="AJ3194" s="34">
        <f t="shared" si="608"/>
        <v>0</v>
      </c>
      <c r="AK3194" s="34">
        <v>0</v>
      </c>
    </row>
    <row r="3195" spans="1:37">
      <c r="A3195" s="17">
        <v>3186</v>
      </c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75"/>
      <c r="O3195" s="76"/>
      <c r="P3195" s="3"/>
      <c r="Q3195" s="3"/>
      <c r="R3195" s="3"/>
      <c r="S3195" s="3"/>
      <c r="T3195" s="3"/>
      <c r="U3195" s="75"/>
      <c r="V3195" s="48">
        <f>IF(Dane!$E$4=1,AB3195,IF(Dane!$E$4=2,AH3195,AJ3195))</f>
        <v>0</v>
      </c>
      <c r="W3195" s="24">
        <f>IF(Dane!$E$4=1,AC3195,IF(Dane!$E$4=2,AI3195,AK3195))</f>
        <v>0</v>
      </c>
      <c r="X3195" s="24">
        <f t="shared" si="597"/>
        <v>0</v>
      </c>
      <c r="Y3195" s="49">
        <f t="shared" si="598"/>
        <v>0</v>
      </c>
      <c r="Z3195" s="34">
        <f t="shared" si="604"/>
        <v>0</v>
      </c>
      <c r="AA3195" s="34">
        <f t="shared" si="605"/>
        <v>0</v>
      </c>
      <c r="AB3195" s="34">
        <f t="shared" si="602"/>
        <v>0</v>
      </c>
      <c r="AC3195" s="34">
        <f t="shared" si="606"/>
        <v>0</v>
      </c>
      <c r="AD3195" s="34">
        <f t="shared" si="607"/>
        <v>0</v>
      </c>
      <c r="AE3195" s="34">
        <f t="shared" si="599"/>
        <v>0</v>
      </c>
      <c r="AF3195" s="34">
        <f t="shared" si="600"/>
        <v>0</v>
      </c>
      <c r="AG3195" s="34">
        <f t="shared" si="601"/>
        <v>0</v>
      </c>
      <c r="AH3195" s="34">
        <f t="shared" si="603"/>
        <v>0</v>
      </c>
      <c r="AI3195" s="34">
        <v>0</v>
      </c>
      <c r="AJ3195" s="34">
        <f t="shared" si="608"/>
        <v>0</v>
      </c>
      <c r="AK3195" s="34">
        <v>0</v>
      </c>
    </row>
    <row r="3196" spans="1:37">
      <c r="A3196" s="17">
        <v>3187</v>
      </c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75"/>
      <c r="O3196" s="76"/>
      <c r="P3196" s="3"/>
      <c r="Q3196" s="3"/>
      <c r="R3196" s="3"/>
      <c r="S3196" s="3"/>
      <c r="T3196" s="3"/>
      <c r="U3196" s="75"/>
      <c r="V3196" s="48">
        <f>IF(Dane!$E$4=1,AB3196,IF(Dane!$E$4=2,AH3196,AJ3196))</f>
        <v>0</v>
      </c>
      <c r="W3196" s="24">
        <f>IF(Dane!$E$4=1,AC3196,IF(Dane!$E$4=2,AI3196,AK3196))</f>
        <v>0</v>
      </c>
      <c r="X3196" s="24">
        <f t="shared" si="597"/>
        <v>0</v>
      </c>
      <c r="Y3196" s="49">
        <f t="shared" si="598"/>
        <v>0</v>
      </c>
      <c r="Z3196" s="34">
        <f t="shared" si="604"/>
        <v>0</v>
      </c>
      <c r="AA3196" s="34">
        <f t="shared" si="605"/>
        <v>0</v>
      </c>
      <c r="AB3196" s="34">
        <f t="shared" si="602"/>
        <v>0</v>
      </c>
      <c r="AC3196" s="34">
        <f t="shared" si="606"/>
        <v>0</v>
      </c>
      <c r="AD3196" s="34">
        <f t="shared" si="607"/>
        <v>0</v>
      </c>
      <c r="AE3196" s="34">
        <f t="shared" si="599"/>
        <v>0</v>
      </c>
      <c r="AF3196" s="34">
        <f t="shared" si="600"/>
        <v>0</v>
      </c>
      <c r="AG3196" s="34">
        <f t="shared" si="601"/>
        <v>0</v>
      </c>
      <c r="AH3196" s="34">
        <f t="shared" si="603"/>
        <v>0</v>
      </c>
      <c r="AI3196" s="34">
        <v>0</v>
      </c>
      <c r="AJ3196" s="34">
        <f t="shared" si="608"/>
        <v>0</v>
      </c>
      <c r="AK3196" s="34">
        <v>0</v>
      </c>
    </row>
    <row r="3197" spans="1:37">
      <c r="A3197" s="17">
        <v>3188</v>
      </c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75"/>
      <c r="O3197" s="76"/>
      <c r="P3197" s="3"/>
      <c r="Q3197" s="3"/>
      <c r="R3197" s="3"/>
      <c r="S3197" s="3"/>
      <c r="T3197" s="3"/>
      <c r="U3197" s="75"/>
      <c r="V3197" s="48">
        <f>IF(Dane!$E$4=1,AB3197,IF(Dane!$E$4=2,AH3197,AJ3197))</f>
        <v>0</v>
      </c>
      <c r="W3197" s="24">
        <f>IF(Dane!$E$4=1,AC3197,IF(Dane!$E$4=2,AI3197,AK3197))</f>
        <v>0</v>
      </c>
      <c r="X3197" s="24">
        <f t="shared" si="597"/>
        <v>0</v>
      </c>
      <c r="Y3197" s="49">
        <f t="shared" si="598"/>
        <v>0</v>
      </c>
      <c r="Z3197" s="34">
        <f t="shared" si="604"/>
        <v>0</v>
      </c>
      <c r="AA3197" s="34">
        <f t="shared" si="605"/>
        <v>0</v>
      </c>
      <c r="AB3197" s="34">
        <f t="shared" si="602"/>
        <v>0</v>
      </c>
      <c r="AC3197" s="34">
        <f t="shared" si="606"/>
        <v>0</v>
      </c>
      <c r="AD3197" s="34">
        <f t="shared" si="607"/>
        <v>0</v>
      </c>
      <c r="AE3197" s="34">
        <f t="shared" si="599"/>
        <v>0</v>
      </c>
      <c r="AF3197" s="34">
        <f t="shared" si="600"/>
        <v>0</v>
      </c>
      <c r="AG3197" s="34">
        <f t="shared" si="601"/>
        <v>0</v>
      </c>
      <c r="AH3197" s="34">
        <f t="shared" si="603"/>
        <v>0</v>
      </c>
      <c r="AI3197" s="34">
        <v>0</v>
      </c>
      <c r="AJ3197" s="34">
        <f t="shared" si="608"/>
        <v>0</v>
      </c>
      <c r="AK3197" s="34">
        <v>0</v>
      </c>
    </row>
    <row r="3198" spans="1:37">
      <c r="A3198" s="17">
        <v>3189</v>
      </c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75"/>
      <c r="O3198" s="76"/>
      <c r="P3198" s="3"/>
      <c r="Q3198" s="3"/>
      <c r="R3198" s="3"/>
      <c r="S3198" s="3"/>
      <c r="T3198" s="3"/>
      <c r="U3198" s="75"/>
      <c r="V3198" s="48">
        <f>IF(Dane!$E$4=1,AB3198,IF(Dane!$E$4=2,AH3198,AJ3198))</f>
        <v>0</v>
      </c>
      <c r="W3198" s="24">
        <f>IF(Dane!$E$4=1,AC3198,IF(Dane!$E$4=2,AI3198,AK3198))</f>
        <v>0</v>
      </c>
      <c r="X3198" s="24">
        <f t="shared" si="597"/>
        <v>0</v>
      </c>
      <c r="Y3198" s="49">
        <f t="shared" si="598"/>
        <v>0</v>
      </c>
      <c r="Z3198" s="34">
        <f t="shared" si="604"/>
        <v>0</v>
      </c>
      <c r="AA3198" s="34">
        <f t="shared" si="605"/>
        <v>0</v>
      </c>
      <c r="AB3198" s="34">
        <f t="shared" si="602"/>
        <v>0</v>
      </c>
      <c r="AC3198" s="34">
        <f t="shared" si="606"/>
        <v>0</v>
      </c>
      <c r="AD3198" s="34">
        <f t="shared" si="607"/>
        <v>0</v>
      </c>
      <c r="AE3198" s="34">
        <f t="shared" si="599"/>
        <v>0</v>
      </c>
      <c r="AF3198" s="34">
        <f t="shared" si="600"/>
        <v>0</v>
      </c>
      <c r="AG3198" s="34">
        <f t="shared" si="601"/>
        <v>0</v>
      </c>
      <c r="AH3198" s="34">
        <f t="shared" si="603"/>
        <v>0</v>
      </c>
      <c r="AI3198" s="34">
        <v>0</v>
      </c>
      <c r="AJ3198" s="34">
        <f t="shared" si="608"/>
        <v>0</v>
      </c>
      <c r="AK3198" s="34">
        <v>0</v>
      </c>
    </row>
    <row r="3199" spans="1:37">
      <c r="A3199" s="17">
        <v>3190</v>
      </c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75"/>
      <c r="O3199" s="76"/>
      <c r="P3199" s="3"/>
      <c r="Q3199" s="3"/>
      <c r="R3199" s="3"/>
      <c r="S3199" s="3"/>
      <c r="T3199" s="3"/>
      <c r="U3199" s="75"/>
      <c r="V3199" s="48">
        <f>IF(Dane!$E$4=1,AB3199,IF(Dane!$E$4=2,AH3199,AJ3199))</f>
        <v>0</v>
      </c>
      <c r="W3199" s="24">
        <f>IF(Dane!$E$4=1,AC3199,IF(Dane!$E$4=2,AI3199,AK3199))</f>
        <v>0</v>
      </c>
      <c r="X3199" s="24">
        <f t="shared" si="597"/>
        <v>0</v>
      </c>
      <c r="Y3199" s="49">
        <f t="shared" si="598"/>
        <v>0</v>
      </c>
      <c r="Z3199" s="34">
        <f t="shared" si="604"/>
        <v>0</v>
      </c>
      <c r="AA3199" s="34">
        <f t="shared" si="605"/>
        <v>0</v>
      </c>
      <c r="AB3199" s="34">
        <f t="shared" si="602"/>
        <v>0</v>
      </c>
      <c r="AC3199" s="34">
        <f t="shared" si="606"/>
        <v>0</v>
      </c>
      <c r="AD3199" s="34">
        <f t="shared" si="607"/>
        <v>0</v>
      </c>
      <c r="AE3199" s="34">
        <f t="shared" si="599"/>
        <v>0</v>
      </c>
      <c r="AF3199" s="34">
        <f t="shared" si="600"/>
        <v>0</v>
      </c>
      <c r="AG3199" s="34">
        <f t="shared" si="601"/>
        <v>0</v>
      </c>
      <c r="AH3199" s="34">
        <f t="shared" si="603"/>
        <v>0</v>
      </c>
      <c r="AI3199" s="34">
        <v>0</v>
      </c>
      <c r="AJ3199" s="34">
        <f t="shared" si="608"/>
        <v>0</v>
      </c>
      <c r="AK3199" s="34">
        <v>0</v>
      </c>
    </row>
    <row r="3200" spans="1:37">
      <c r="A3200" s="17">
        <v>3191</v>
      </c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75"/>
      <c r="O3200" s="76"/>
      <c r="P3200" s="3"/>
      <c r="Q3200" s="3"/>
      <c r="R3200" s="3"/>
      <c r="S3200" s="3"/>
      <c r="T3200" s="3"/>
      <c r="U3200" s="75"/>
      <c r="V3200" s="48">
        <f>IF(Dane!$E$4=1,AB3200,IF(Dane!$E$4=2,AH3200,AJ3200))</f>
        <v>0</v>
      </c>
      <c r="W3200" s="24">
        <f>IF(Dane!$E$4=1,AC3200,IF(Dane!$E$4=2,AI3200,AK3200))</f>
        <v>0</v>
      </c>
      <c r="X3200" s="24">
        <f t="shared" si="597"/>
        <v>0</v>
      </c>
      <c r="Y3200" s="49">
        <f t="shared" si="598"/>
        <v>0</v>
      </c>
      <c r="Z3200" s="34">
        <f t="shared" si="604"/>
        <v>0</v>
      </c>
      <c r="AA3200" s="34">
        <f t="shared" si="605"/>
        <v>0</v>
      </c>
      <c r="AB3200" s="34">
        <f t="shared" si="602"/>
        <v>0</v>
      </c>
      <c r="AC3200" s="34">
        <f t="shared" si="606"/>
        <v>0</v>
      </c>
      <c r="AD3200" s="34">
        <f t="shared" si="607"/>
        <v>0</v>
      </c>
      <c r="AE3200" s="34">
        <f t="shared" si="599"/>
        <v>0</v>
      </c>
      <c r="AF3200" s="34">
        <f t="shared" si="600"/>
        <v>0</v>
      </c>
      <c r="AG3200" s="34">
        <f t="shared" si="601"/>
        <v>0</v>
      </c>
      <c r="AH3200" s="34">
        <f t="shared" si="603"/>
        <v>0</v>
      </c>
      <c r="AI3200" s="34">
        <v>0</v>
      </c>
      <c r="AJ3200" s="34">
        <f t="shared" si="608"/>
        <v>0</v>
      </c>
      <c r="AK3200" s="34">
        <v>0</v>
      </c>
    </row>
    <row r="3201" spans="1:37">
      <c r="A3201" s="17">
        <v>3192</v>
      </c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75"/>
      <c r="O3201" s="76"/>
      <c r="P3201" s="3"/>
      <c r="Q3201" s="3"/>
      <c r="R3201" s="3"/>
      <c r="S3201" s="3"/>
      <c r="T3201" s="3"/>
      <c r="U3201" s="75"/>
      <c r="V3201" s="48">
        <f>IF(Dane!$E$4=1,AB3201,IF(Dane!$E$4=2,AH3201,AJ3201))</f>
        <v>0</v>
      </c>
      <c r="W3201" s="24">
        <f>IF(Dane!$E$4=1,AC3201,IF(Dane!$E$4=2,AI3201,AK3201))</f>
        <v>0</v>
      </c>
      <c r="X3201" s="24">
        <f t="shared" si="597"/>
        <v>0</v>
      </c>
      <c r="Y3201" s="49">
        <f t="shared" si="598"/>
        <v>0</v>
      </c>
      <c r="Z3201" s="34">
        <f t="shared" si="604"/>
        <v>0</v>
      </c>
      <c r="AA3201" s="34">
        <f t="shared" si="605"/>
        <v>0</v>
      </c>
      <c r="AB3201" s="34">
        <f t="shared" si="602"/>
        <v>0</v>
      </c>
      <c r="AC3201" s="34">
        <f t="shared" si="606"/>
        <v>0</v>
      </c>
      <c r="AD3201" s="34">
        <f t="shared" si="607"/>
        <v>0</v>
      </c>
      <c r="AE3201" s="34">
        <f t="shared" si="599"/>
        <v>0</v>
      </c>
      <c r="AF3201" s="34">
        <f t="shared" si="600"/>
        <v>0</v>
      </c>
      <c r="AG3201" s="34">
        <f t="shared" si="601"/>
        <v>0</v>
      </c>
      <c r="AH3201" s="34">
        <f t="shared" si="603"/>
        <v>0</v>
      </c>
      <c r="AI3201" s="34">
        <v>0</v>
      </c>
      <c r="AJ3201" s="34">
        <f t="shared" si="608"/>
        <v>0</v>
      </c>
      <c r="AK3201" s="34">
        <v>0</v>
      </c>
    </row>
    <row r="3202" spans="1:37">
      <c r="A3202" s="17">
        <v>3193</v>
      </c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75"/>
      <c r="O3202" s="76"/>
      <c r="P3202" s="3"/>
      <c r="Q3202" s="3"/>
      <c r="R3202" s="3"/>
      <c r="S3202" s="3"/>
      <c r="T3202" s="3"/>
      <c r="U3202" s="75"/>
      <c r="V3202" s="48">
        <f>IF(Dane!$E$4=1,AB3202,IF(Dane!$E$4=2,AH3202,AJ3202))</f>
        <v>0</v>
      </c>
      <c r="W3202" s="24">
        <f>IF(Dane!$E$4=1,AC3202,IF(Dane!$E$4=2,AI3202,AK3202))</f>
        <v>0</v>
      </c>
      <c r="X3202" s="24">
        <f t="shared" si="597"/>
        <v>0</v>
      </c>
      <c r="Y3202" s="49">
        <f t="shared" si="598"/>
        <v>0</v>
      </c>
      <c r="Z3202" s="34">
        <f t="shared" si="604"/>
        <v>0</v>
      </c>
      <c r="AA3202" s="34">
        <f t="shared" si="605"/>
        <v>0</v>
      </c>
      <c r="AB3202" s="34">
        <f t="shared" si="602"/>
        <v>0</v>
      </c>
      <c r="AC3202" s="34">
        <f t="shared" si="606"/>
        <v>0</v>
      </c>
      <c r="AD3202" s="34">
        <f t="shared" si="607"/>
        <v>0</v>
      </c>
      <c r="AE3202" s="34">
        <f t="shared" si="599"/>
        <v>0</v>
      </c>
      <c r="AF3202" s="34">
        <f t="shared" si="600"/>
        <v>0</v>
      </c>
      <c r="AG3202" s="34">
        <f t="shared" si="601"/>
        <v>0</v>
      </c>
      <c r="AH3202" s="34">
        <f t="shared" si="603"/>
        <v>0</v>
      </c>
      <c r="AI3202" s="34">
        <v>0</v>
      </c>
      <c r="AJ3202" s="34">
        <f t="shared" si="608"/>
        <v>0</v>
      </c>
      <c r="AK3202" s="34">
        <v>0</v>
      </c>
    </row>
    <row r="3203" spans="1:37">
      <c r="A3203" s="17">
        <v>3194</v>
      </c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75"/>
      <c r="O3203" s="76"/>
      <c r="P3203" s="3"/>
      <c r="Q3203" s="3"/>
      <c r="R3203" s="3"/>
      <c r="S3203" s="3"/>
      <c r="T3203" s="3"/>
      <c r="U3203" s="75"/>
      <c r="V3203" s="48">
        <f>IF(Dane!$E$4=1,AB3203,IF(Dane!$E$4=2,AH3203,AJ3203))</f>
        <v>0</v>
      </c>
      <c r="W3203" s="24">
        <f>IF(Dane!$E$4=1,AC3203,IF(Dane!$E$4=2,AI3203,AK3203))</f>
        <v>0</v>
      </c>
      <c r="X3203" s="24">
        <f t="shared" si="597"/>
        <v>0</v>
      </c>
      <c r="Y3203" s="49">
        <f t="shared" si="598"/>
        <v>0</v>
      </c>
      <c r="Z3203" s="34">
        <f t="shared" si="604"/>
        <v>0</v>
      </c>
      <c r="AA3203" s="34">
        <f t="shared" si="605"/>
        <v>0</v>
      </c>
      <c r="AB3203" s="34">
        <f t="shared" si="602"/>
        <v>0</v>
      </c>
      <c r="AC3203" s="34">
        <f t="shared" si="606"/>
        <v>0</v>
      </c>
      <c r="AD3203" s="34">
        <f t="shared" si="607"/>
        <v>0</v>
      </c>
      <c r="AE3203" s="34">
        <f t="shared" si="599"/>
        <v>0</v>
      </c>
      <c r="AF3203" s="34">
        <f t="shared" si="600"/>
        <v>0</v>
      </c>
      <c r="AG3203" s="34">
        <f t="shared" si="601"/>
        <v>0</v>
      </c>
      <c r="AH3203" s="34">
        <f t="shared" si="603"/>
        <v>0</v>
      </c>
      <c r="AI3203" s="34">
        <v>0</v>
      </c>
      <c r="AJ3203" s="34">
        <f t="shared" si="608"/>
        <v>0</v>
      </c>
      <c r="AK3203" s="34">
        <v>0</v>
      </c>
    </row>
    <row r="3204" spans="1:37">
      <c r="A3204" s="17">
        <v>3195</v>
      </c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75"/>
      <c r="O3204" s="76"/>
      <c r="P3204" s="3"/>
      <c r="Q3204" s="3"/>
      <c r="R3204" s="3"/>
      <c r="S3204" s="3"/>
      <c r="T3204" s="3"/>
      <c r="U3204" s="75"/>
      <c r="V3204" s="48">
        <f>IF(Dane!$E$4=1,AB3204,IF(Dane!$E$4=2,AH3204,AJ3204))</f>
        <v>0</v>
      </c>
      <c r="W3204" s="24">
        <f>IF(Dane!$E$4=1,AC3204,IF(Dane!$E$4=2,AI3204,AK3204))</f>
        <v>0</v>
      </c>
      <c r="X3204" s="24">
        <f t="shared" si="597"/>
        <v>0</v>
      </c>
      <c r="Y3204" s="49">
        <f t="shared" si="598"/>
        <v>0</v>
      </c>
      <c r="Z3204" s="34">
        <f t="shared" si="604"/>
        <v>0</v>
      </c>
      <c r="AA3204" s="34">
        <f t="shared" si="605"/>
        <v>0</v>
      </c>
      <c r="AB3204" s="34">
        <f t="shared" si="602"/>
        <v>0</v>
      </c>
      <c r="AC3204" s="34">
        <f t="shared" si="606"/>
        <v>0</v>
      </c>
      <c r="AD3204" s="34">
        <f t="shared" si="607"/>
        <v>0</v>
      </c>
      <c r="AE3204" s="34">
        <f t="shared" si="599"/>
        <v>0</v>
      </c>
      <c r="AF3204" s="34">
        <f t="shared" si="600"/>
        <v>0</v>
      </c>
      <c r="AG3204" s="34">
        <f t="shared" si="601"/>
        <v>0</v>
      </c>
      <c r="AH3204" s="34">
        <f t="shared" si="603"/>
        <v>0</v>
      </c>
      <c r="AI3204" s="34">
        <v>0</v>
      </c>
      <c r="AJ3204" s="34">
        <f t="shared" si="608"/>
        <v>0</v>
      </c>
      <c r="AK3204" s="34">
        <v>0</v>
      </c>
    </row>
    <row r="3205" spans="1:37">
      <c r="A3205" s="17">
        <v>3196</v>
      </c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75"/>
      <c r="O3205" s="76"/>
      <c r="P3205" s="3"/>
      <c r="Q3205" s="3"/>
      <c r="R3205" s="3"/>
      <c r="S3205" s="3"/>
      <c r="T3205" s="3"/>
      <c r="U3205" s="75"/>
      <c r="V3205" s="48">
        <f>IF(Dane!$E$4=1,AB3205,IF(Dane!$E$4=2,AH3205,AJ3205))</f>
        <v>0</v>
      </c>
      <c r="W3205" s="24">
        <f>IF(Dane!$E$4=1,AC3205,IF(Dane!$E$4=2,AI3205,AK3205))</f>
        <v>0</v>
      </c>
      <c r="X3205" s="24">
        <f t="shared" si="597"/>
        <v>0</v>
      </c>
      <c r="Y3205" s="49">
        <f t="shared" si="598"/>
        <v>0</v>
      </c>
      <c r="Z3205" s="34">
        <f t="shared" si="604"/>
        <v>0</v>
      </c>
      <c r="AA3205" s="34">
        <f t="shared" si="605"/>
        <v>0</v>
      </c>
      <c r="AB3205" s="34">
        <f t="shared" si="602"/>
        <v>0</v>
      </c>
      <c r="AC3205" s="34">
        <f t="shared" si="606"/>
        <v>0</v>
      </c>
      <c r="AD3205" s="34">
        <f t="shared" si="607"/>
        <v>0</v>
      </c>
      <c r="AE3205" s="34">
        <f t="shared" si="599"/>
        <v>0</v>
      </c>
      <c r="AF3205" s="34">
        <f t="shared" si="600"/>
        <v>0</v>
      </c>
      <c r="AG3205" s="34">
        <f t="shared" si="601"/>
        <v>0</v>
      </c>
      <c r="AH3205" s="34">
        <f t="shared" si="603"/>
        <v>0</v>
      </c>
      <c r="AI3205" s="34">
        <v>0</v>
      </c>
      <c r="AJ3205" s="34">
        <f t="shared" si="608"/>
        <v>0</v>
      </c>
      <c r="AK3205" s="34">
        <v>0</v>
      </c>
    </row>
    <row r="3206" spans="1:37">
      <c r="A3206" s="17">
        <v>3197</v>
      </c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75"/>
      <c r="O3206" s="76"/>
      <c r="P3206" s="3"/>
      <c r="Q3206" s="3"/>
      <c r="R3206" s="3"/>
      <c r="S3206" s="3"/>
      <c r="T3206" s="3"/>
      <c r="U3206" s="75"/>
      <c r="V3206" s="48">
        <f>IF(Dane!$E$4=1,AB3206,IF(Dane!$E$4=2,AH3206,AJ3206))</f>
        <v>0</v>
      </c>
      <c r="W3206" s="24">
        <f>IF(Dane!$E$4=1,AC3206,IF(Dane!$E$4=2,AI3206,AK3206))</f>
        <v>0</v>
      </c>
      <c r="X3206" s="24">
        <f t="shared" si="597"/>
        <v>0</v>
      </c>
      <c r="Y3206" s="49">
        <f t="shared" si="598"/>
        <v>0</v>
      </c>
      <c r="Z3206" s="34">
        <f t="shared" si="604"/>
        <v>0</v>
      </c>
      <c r="AA3206" s="34">
        <f t="shared" si="605"/>
        <v>0</v>
      </c>
      <c r="AB3206" s="34">
        <f t="shared" si="602"/>
        <v>0</v>
      </c>
      <c r="AC3206" s="34">
        <f t="shared" si="606"/>
        <v>0</v>
      </c>
      <c r="AD3206" s="34">
        <f t="shared" si="607"/>
        <v>0</v>
      </c>
      <c r="AE3206" s="34">
        <f t="shared" si="599"/>
        <v>0</v>
      </c>
      <c r="AF3206" s="34">
        <f t="shared" si="600"/>
        <v>0</v>
      </c>
      <c r="AG3206" s="34">
        <f t="shared" si="601"/>
        <v>0</v>
      </c>
      <c r="AH3206" s="34">
        <f t="shared" si="603"/>
        <v>0</v>
      </c>
      <c r="AI3206" s="34">
        <v>0</v>
      </c>
      <c r="AJ3206" s="34">
        <f t="shared" si="608"/>
        <v>0</v>
      </c>
      <c r="AK3206" s="34">
        <v>0</v>
      </c>
    </row>
    <row r="3207" spans="1:37">
      <c r="A3207" s="17">
        <v>3198</v>
      </c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75"/>
      <c r="O3207" s="76"/>
      <c r="P3207" s="3"/>
      <c r="Q3207" s="3"/>
      <c r="R3207" s="3"/>
      <c r="S3207" s="3"/>
      <c r="T3207" s="3"/>
      <c r="U3207" s="75"/>
      <c r="V3207" s="48">
        <f>IF(Dane!$E$4=1,AB3207,IF(Dane!$E$4=2,AH3207,AJ3207))</f>
        <v>0</v>
      </c>
      <c r="W3207" s="24">
        <f>IF(Dane!$E$4=1,AC3207,IF(Dane!$E$4=2,AI3207,AK3207))</f>
        <v>0</v>
      </c>
      <c r="X3207" s="24">
        <f t="shared" si="597"/>
        <v>0</v>
      </c>
      <c r="Y3207" s="49">
        <f t="shared" si="598"/>
        <v>0</v>
      </c>
      <c r="Z3207" s="34">
        <f t="shared" si="604"/>
        <v>0</v>
      </c>
      <c r="AA3207" s="34">
        <f t="shared" si="605"/>
        <v>0</v>
      </c>
      <c r="AB3207" s="34">
        <f t="shared" si="602"/>
        <v>0</v>
      </c>
      <c r="AC3207" s="34">
        <f t="shared" si="606"/>
        <v>0</v>
      </c>
      <c r="AD3207" s="34">
        <f t="shared" si="607"/>
        <v>0</v>
      </c>
      <c r="AE3207" s="34">
        <f t="shared" si="599"/>
        <v>0</v>
      </c>
      <c r="AF3207" s="34">
        <f t="shared" si="600"/>
        <v>0</v>
      </c>
      <c r="AG3207" s="34">
        <f t="shared" si="601"/>
        <v>0</v>
      </c>
      <c r="AH3207" s="34">
        <f t="shared" si="603"/>
        <v>0</v>
      </c>
      <c r="AI3207" s="34">
        <v>0</v>
      </c>
      <c r="AJ3207" s="34">
        <f t="shared" si="608"/>
        <v>0</v>
      </c>
      <c r="AK3207" s="34">
        <v>0</v>
      </c>
    </row>
    <row r="3208" spans="1:37">
      <c r="A3208" s="17">
        <v>3199</v>
      </c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75"/>
      <c r="O3208" s="76"/>
      <c r="P3208" s="3"/>
      <c r="Q3208" s="3"/>
      <c r="R3208" s="3"/>
      <c r="S3208" s="3"/>
      <c r="T3208" s="3"/>
      <c r="U3208" s="75"/>
      <c r="V3208" s="48">
        <f>IF(Dane!$E$4=1,AB3208,IF(Dane!$E$4=2,AH3208,AJ3208))</f>
        <v>0</v>
      </c>
      <c r="W3208" s="24">
        <f>IF(Dane!$E$4=1,AC3208,IF(Dane!$E$4=2,AI3208,AK3208))</f>
        <v>0</v>
      </c>
      <c r="X3208" s="24">
        <f t="shared" si="597"/>
        <v>0</v>
      </c>
      <c r="Y3208" s="49">
        <f t="shared" si="598"/>
        <v>0</v>
      </c>
      <c r="Z3208" s="34">
        <f t="shared" si="604"/>
        <v>0</v>
      </c>
      <c r="AA3208" s="34">
        <f t="shared" si="605"/>
        <v>0</v>
      </c>
      <c r="AB3208" s="34">
        <f t="shared" si="602"/>
        <v>0</v>
      </c>
      <c r="AC3208" s="34">
        <f t="shared" si="606"/>
        <v>0</v>
      </c>
      <c r="AD3208" s="34">
        <f t="shared" si="607"/>
        <v>0</v>
      </c>
      <c r="AE3208" s="34">
        <f t="shared" si="599"/>
        <v>0</v>
      </c>
      <c r="AF3208" s="34">
        <f t="shared" si="600"/>
        <v>0</v>
      </c>
      <c r="AG3208" s="34">
        <f t="shared" si="601"/>
        <v>0</v>
      </c>
      <c r="AH3208" s="34">
        <f t="shared" si="603"/>
        <v>0</v>
      </c>
      <c r="AI3208" s="34">
        <v>0</v>
      </c>
      <c r="AJ3208" s="34">
        <f t="shared" si="608"/>
        <v>0</v>
      </c>
      <c r="AK3208" s="34">
        <v>0</v>
      </c>
    </row>
    <row r="3209" spans="1:37">
      <c r="A3209" s="17">
        <v>3200</v>
      </c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75"/>
      <c r="O3209" s="76"/>
      <c r="P3209" s="3"/>
      <c r="Q3209" s="3"/>
      <c r="R3209" s="3"/>
      <c r="S3209" s="3"/>
      <c r="T3209" s="3"/>
      <c r="U3209" s="75"/>
      <c r="V3209" s="48">
        <f>IF(Dane!$E$4=1,AB3209,IF(Dane!$E$4=2,AH3209,AJ3209))</f>
        <v>0</v>
      </c>
      <c r="W3209" s="24">
        <f>IF(Dane!$E$4=1,AC3209,IF(Dane!$E$4=2,AI3209,AK3209))</f>
        <v>0</v>
      </c>
      <c r="X3209" s="24">
        <f t="shared" si="597"/>
        <v>0</v>
      </c>
      <c r="Y3209" s="49">
        <f t="shared" si="598"/>
        <v>0</v>
      </c>
      <c r="Z3209" s="34">
        <f t="shared" si="604"/>
        <v>0</v>
      </c>
      <c r="AA3209" s="34">
        <f t="shared" si="605"/>
        <v>0</v>
      </c>
      <c r="AB3209" s="34">
        <f t="shared" si="602"/>
        <v>0</v>
      </c>
      <c r="AC3209" s="34">
        <f t="shared" si="606"/>
        <v>0</v>
      </c>
      <c r="AD3209" s="34">
        <f t="shared" si="607"/>
        <v>0</v>
      </c>
      <c r="AE3209" s="34">
        <f t="shared" si="599"/>
        <v>0</v>
      </c>
      <c r="AF3209" s="34">
        <f t="shared" si="600"/>
        <v>0</v>
      </c>
      <c r="AG3209" s="34">
        <f t="shared" si="601"/>
        <v>0</v>
      </c>
      <c r="AH3209" s="34">
        <f t="shared" si="603"/>
        <v>0</v>
      </c>
      <c r="AI3209" s="34">
        <v>0</v>
      </c>
      <c r="AJ3209" s="34">
        <f t="shared" si="608"/>
        <v>0</v>
      </c>
      <c r="AK3209" s="34">
        <v>0</v>
      </c>
    </row>
    <row r="3210" spans="1:37">
      <c r="A3210" s="17">
        <v>3201</v>
      </c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75"/>
      <c r="O3210" s="76"/>
      <c r="P3210" s="3"/>
      <c r="Q3210" s="3"/>
      <c r="R3210" s="3"/>
      <c r="S3210" s="3"/>
      <c r="T3210" s="3"/>
      <c r="U3210" s="75"/>
      <c r="V3210" s="48">
        <f>IF(Dane!$E$4=1,AB3210,IF(Dane!$E$4=2,AH3210,AJ3210))</f>
        <v>0</v>
      </c>
      <c r="W3210" s="24">
        <f>IF(Dane!$E$4=1,AC3210,IF(Dane!$E$4=2,AI3210,AK3210))</f>
        <v>0</v>
      </c>
      <c r="X3210" s="24">
        <f t="shared" si="597"/>
        <v>0</v>
      </c>
      <c r="Y3210" s="49">
        <f t="shared" si="598"/>
        <v>0</v>
      </c>
      <c r="Z3210" s="34">
        <f t="shared" si="604"/>
        <v>0</v>
      </c>
      <c r="AA3210" s="34">
        <f t="shared" si="605"/>
        <v>0</v>
      </c>
      <c r="AB3210" s="34">
        <f t="shared" si="602"/>
        <v>0</v>
      </c>
      <c r="AC3210" s="34">
        <f t="shared" si="606"/>
        <v>0</v>
      </c>
      <c r="AD3210" s="34">
        <f t="shared" si="607"/>
        <v>0</v>
      </c>
      <c r="AE3210" s="34">
        <f t="shared" si="599"/>
        <v>0</v>
      </c>
      <c r="AF3210" s="34">
        <f t="shared" si="600"/>
        <v>0</v>
      </c>
      <c r="AG3210" s="34">
        <f t="shared" si="601"/>
        <v>0</v>
      </c>
      <c r="AH3210" s="34">
        <f t="shared" si="603"/>
        <v>0</v>
      </c>
      <c r="AI3210" s="34">
        <v>0</v>
      </c>
      <c r="AJ3210" s="34">
        <f t="shared" si="608"/>
        <v>0</v>
      </c>
      <c r="AK3210" s="34">
        <v>0</v>
      </c>
    </row>
    <row r="3211" spans="1:37">
      <c r="A3211" s="17">
        <v>3202</v>
      </c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75"/>
      <c r="O3211" s="76"/>
      <c r="P3211" s="3"/>
      <c r="Q3211" s="3"/>
      <c r="R3211" s="3"/>
      <c r="S3211" s="3"/>
      <c r="T3211" s="3"/>
      <c r="U3211" s="75"/>
      <c r="V3211" s="48">
        <f>IF(Dane!$E$4=1,AB3211,IF(Dane!$E$4=2,AH3211,AJ3211))</f>
        <v>0</v>
      </c>
      <c r="W3211" s="24">
        <f>IF(Dane!$E$4=1,AC3211,IF(Dane!$E$4=2,AI3211,AK3211))</f>
        <v>0</v>
      </c>
      <c r="X3211" s="24">
        <f t="shared" ref="X3211:X3274" si="609">IF((K3211-V3211)&lt;0,0,K3211-V3211)</f>
        <v>0</v>
      </c>
      <c r="Y3211" s="49">
        <f t="shared" ref="Y3211:Y3274" si="610">IF((L3211-W3211)&lt;0,0,L3211-W3211)</f>
        <v>0</v>
      </c>
      <c r="Z3211" s="34">
        <f t="shared" si="604"/>
        <v>0</v>
      </c>
      <c r="AA3211" s="34">
        <f t="shared" si="605"/>
        <v>0</v>
      </c>
      <c r="AB3211" s="34">
        <f t="shared" si="602"/>
        <v>0</v>
      </c>
      <c r="AC3211" s="34">
        <f t="shared" si="606"/>
        <v>0</v>
      </c>
      <c r="AD3211" s="34">
        <f t="shared" si="607"/>
        <v>0</v>
      </c>
      <c r="AE3211" s="34">
        <f t="shared" ref="AE3211:AE3274" si="611">ROUND(O3211-ROUND(O3211*0.0976,2)-ROUND(O3211*0.015,2)-ROUND(O3211*0.0245,2)-ROUND((O3211-ROUND(O3211*0.0976,2)-ROUND(O3211*0.015,2)-ROUND(O3211*0.0245,2))*0.09,2),2)</f>
        <v>0</v>
      </c>
      <c r="AF3211" s="34">
        <f t="shared" ref="AF3211:AF3274" si="612">ROUND(P3211-ROUND(P3211*0.09,2),2)</f>
        <v>0</v>
      </c>
      <c r="AG3211" s="34">
        <f t="shared" ref="AG3211:AG3274" si="613">IF(ROUND((AE3211+AF3211)/2,2)&gt;$AB$1,$AB$1,ROUND((AE3211+AF3211)/2,2))</f>
        <v>0</v>
      </c>
      <c r="AH3211" s="34">
        <f t="shared" si="603"/>
        <v>0</v>
      </c>
      <c r="AI3211" s="34">
        <v>0</v>
      </c>
      <c r="AJ3211" s="34">
        <f t="shared" si="608"/>
        <v>0</v>
      </c>
      <c r="AK3211" s="34">
        <v>0</v>
      </c>
    </row>
    <row r="3212" spans="1:37">
      <c r="A3212" s="17">
        <v>3203</v>
      </c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75"/>
      <c r="O3212" s="76"/>
      <c r="P3212" s="3"/>
      <c r="Q3212" s="3"/>
      <c r="R3212" s="3"/>
      <c r="S3212" s="3"/>
      <c r="T3212" s="3"/>
      <c r="U3212" s="75"/>
      <c r="V3212" s="48">
        <f>IF(Dane!$E$4=1,AB3212,IF(Dane!$E$4=2,AH3212,AJ3212))</f>
        <v>0</v>
      </c>
      <c r="W3212" s="24">
        <f>IF(Dane!$E$4=1,AC3212,IF(Dane!$E$4=2,AI3212,AK3212))</f>
        <v>0</v>
      </c>
      <c r="X3212" s="24">
        <f t="shared" si="609"/>
        <v>0</v>
      </c>
      <c r="Y3212" s="49">
        <f t="shared" si="610"/>
        <v>0</v>
      </c>
      <c r="Z3212" s="34">
        <f t="shared" si="604"/>
        <v>0</v>
      </c>
      <c r="AA3212" s="34">
        <f t="shared" si="605"/>
        <v>0</v>
      </c>
      <c r="AB3212" s="34">
        <f t="shared" ref="AB3212:AB3275" si="614">IF(K3212&gt;Z3212,Z3212,K3212)</f>
        <v>0</v>
      </c>
      <c r="AC3212" s="34">
        <f t="shared" si="606"/>
        <v>0</v>
      </c>
      <c r="AD3212" s="34">
        <f t="shared" si="607"/>
        <v>0</v>
      </c>
      <c r="AE3212" s="34">
        <f t="shared" si="611"/>
        <v>0</v>
      </c>
      <c r="AF3212" s="34">
        <f t="shared" si="612"/>
        <v>0</v>
      </c>
      <c r="AG3212" s="34">
        <f t="shared" si="613"/>
        <v>0</v>
      </c>
      <c r="AH3212" s="34">
        <f t="shared" ref="AH3212:AH3275" si="615">IF(AG3212&gt;AD3212,AD3212,AG3212)</f>
        <v>0</v>
      </c>
      <c r="AI3212" s="34">
        <v>0</v>
      </c>
      <c r="AJ3212" s="34">
        <f t="shared" si="608"/>
        <v>0</v>
      </c>
      <c r="AK3212" s="34">
        <v>0</v>
      </c>
    </row>
    <row r="3213" spans="1:37">
      <c r="A3213" s="17">
        <v>3204</v>
      </c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75"/>
      <c r="O3213" s="76"/>
      <c r="P3213" s="3"/>
      <c r="Q3213" s="3"/>
      <c r="R3213" s="3"/>
      <c r="S3213" s="3"/>
      <c r="T3213" s="3"/>
      <c r="U3213" s="75"/>
      <c r="V3213" s="48">
        <f>IF(Dane!$E$4=1,AB3213,IF(Dane!$E$4=2,AH3213,AJ3213))</f>
        <v>0</v>
      </c>
      <c r="W3213" s="24">
        <f>IF(Dane!$E$4=1,AC3213,IF(Dane!$E$4=2,AI3213,AK3213))</f>
        <v>0</v>
      </c>
      <c r="X3213" s="24">
        <f t="shared" si="609"/>
        <v>0</v>
      </c>
      <c r="Y3213" s="49">
        <f t="shared" si="610"/>
        <v>0</v>
      </c>
      <c r="Z3213" s="34">
        <f t="shared" ref="Z3213:Z3276" si="616">IF(ROUND((O3213+P3213)*0.5,2)&gt;$Z$1,$Z$1,ROUND((O3213+P3213)*0.5,2))</f>
        <v>0</v>
      </c>
      <c r="AA3213" s="34">
        <f t="shared" ref="AA3213:AA3276" si="617">ROUND(Z3213*IFERROR(O3213/(O3213+P3213),0)*0.0976,2)+ROUND(Z3213*IFERROR(O3213/(O3213+P3213),0)*0.065,2)+ROUND(Z3213*IFERROR(O3213/(O3213+P3213),0)*$AA$1,2)</f>
        <v>0</v>
      </c>
      <c r="AB3213" s="34">
        <f t="shared" si="614"/>
        <v>0</v>
      </c>
      <c r="AC3213" s="34">
        <f t="shared" ref="AC3213:AC3276" si="618">IF(AA3213&gt;L3213,L3213,AA3213)</f>
        <v>0</v>
      </c>
      <c r="AD3213" s="34">
        <f t="shared" ref="AD3213:AD3276" si="619">IF(ROUND(I3213*0.5,2)&gt;$Z$1,ROUND($Z$1-ROUND($Z$1*0.0976,2)-ROUND($Z$1*0.015,2)-ROUND($Z$1*0.0245,2),2)-ROUND(ROUND($Z$1-ROUND($Z$1*0.0976,2)-ROUND($Z$1*0.015,2)-ROUND($Z$1*0.0245,2),2)*0.09,2),ROUND(ROUND(I3213*0.5,2)-ROUND(ROUND(I3213*0.5,2)*0.0976,2)-ROUND(ROUND(I3213*0.5,2)*0.015,2)-ROUND(ROUND(I3213*0.5,2)*0.0245,2),2)-ROUND(ROUND(ROUND(I3213*0.5,2)-ROUND(ROUND(I3213*0.5,2)*0.0976,2)-ROUND(ROUND(I3213*0.5,2)*0.015,2)-ROUND(ROUND(I3213*0.5,2)*0.0245,2),2)*0.09,2))</f>
        <v>0</v>
      </c>
      <c r="AE3213" s="34">
        <f t="shared" si="611"/>
        <v>0</v>
      </c>
      <c r="AF3213" s="34">
        <f t="shared" si="612"/>
        <v>0</v>
      </c>
      <c r="AG3213" s="34">
        <f t="shared" si="613"/>
        <v>0</v>
      </c>
      <c r="AH3213" s="34">
        <f t="shared" si="615"/>
        <v>0</v>
      </c>
      <c r="AI3213" s="34">
        <v>0</v>
      </c>
      <c r="AJ3213" s="34">
        <f t="shared" ref="AJ3213:AJ3276" si="620">IF(AG3213&gt;AD3213,AD3213,AG3213)</f>
        <v>0</v>
      </c>
      <c r="AK3213" s="34">
        <v>0</v>
      </c>
    </row>
    <row r="3214" spans="1:37">
      <c r="A3214" s="17">
        <v>3205</v>
      </c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75"/>
      <c r="O3214" s="76"/>
      <c r="P3214" s="3"/>
      <c r="Q3214" s="3"/>
      <c r="R3214" s="3"/>
      <c r="S3214" s="3"/>
      <c r="T3214" s="3"/>
      <c r="U3214" s="75"/>
      <c r="V3214" s="48">
        <f>IF(Dane!$E$4=1,AB3214,IF(Dane!$E$4=2,AH3214,AJ3214))</f>
        <v>0</v>
      </c>
      <c r="W3214" s="24">
        <f>IF(Dane!$E$4=1,AC3214,IF(Dane!$E$4=2,AI3214,AK3214))</f>
        <v>0</v>
      </c>
      <c r="X3214" s="24">
        <f t="shared" si="609"/>
        <v>0</v>
      </c>
      <c r="Y3214" s="49">
        <f t="shared" si="610"/>
        <v>0</v>
      </c>
      <c r="Z3214" s="34">
        <f t="shared" si="616"/>
        <v>0</v>
      </c>
      <c r="AA3214" s="34">
        <f t="shared" si="617"/>
        <v>0</v>
      </c>
      <c r="AB3214" s="34">
        <f t="shared" si="614"/>
        <v>0</v>
      </c>
      <c r="AC3214" s="34">
        <f t="shared" si="618"/>
        <v>0</v>
      </c>
      <c r="AD3214" s="34">
        <f t="shared" si="619"/>
        <v>0</v>
      </c>
      <c r="AE3214" s="34">
        <f t="shared" si="611"/>
        <v>0</v>
      </c>
      <c r="AF3214" s="34">
        <f t="shared" si="612"/>
        <v>0</v>
      </c>
      <c r="AG3214" s="34">
        <f t="shared" si="613"/>
        <v>0</v>
      </c>
      <c r="AH3214" s="34">
        <f t="shared" si="615"/>
        <v>0</v>
      </c>
      <c r="AI3214" s="34">
        <v>0</v>
      </c>
      <c r="AJ3214" s="34">
        <f t="shared" si="620"/>
        <v>0</v>
      </c>
      <c r="AK3214" s="34">
        <v>0</v>
      </c>
    </row>
    <row r="3215" spans="1:37">
      <c r="A3215" s="17">
        <v>3206</v>
      </c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75"/>
      <c r="O3215" s="76"/>
      <c r="P3215" s="3"/>
      <c r="Q3215" s="3"/>
      <c r="R3215" s="3"/>
      <c r="S3215" s="3"/>
      <c r="T3215" s="3"/>
      <c r="U3215" s="75"/>
      <c r="V3215" s="48">
        <f>IF(Dane!$E$4=1,AB3215,IF(Dane!$E$4=2,AH3215,AJ3215))</f>
        <v>0</v>
      </c>
      <c r="W3215" s="24">
        <f>IF(Dane!$E$4=1,AC3215,IF(Dane!$E$4=2,AI3215,AK3215))</f>
        <v>0</v>
      </c>
      <c r="X3215" s="24">
        <f t="shared" si="609"/>
        <v>0</v>
      </c>
      <c r="Y3215" s="49">
        <f t="shared" si="610"/>
        <v>0</v>
      </c>
      <c r="Z3215" s="34">
        <f t="shared" si="616"/>
        <v>0</v>
      </c>
      <c r="AA3215" s="34">
        <f t="shared" si="617"/>
        <v>0</v>
      </c>
      <c r="AB3215" s="34">
        <f t="shared" si="614"/>
        <v>0</v>
      </c>
      <c r="AC3215" s="34">
        <f t="shared" si="618"/>
        <v>0</v>
      </c>
      <c r="AD3215" s="34">
        <f t="shared" si="619"/>
        <v>0</v>
      </c>
      <c r="AE3215" s="34">
        <f t="shared" si="611"/>
        <v>0</v>
      </c>
      <c r="AF3215" s="34">
        <f t="shared" si="612"/>
        <v>0</v>
      </c>
      <c r="AG3215" s="34">
        <f t="shared" si="613"/>
        <v>0</v>
      </c>
      <c r="AH3215" s="34">
        <f t="shared" si="615"/>
        <v>0</v>
      </c>
      <c r="AI3215" s="34">
        <v>0</v>
      </c>
      <c r="AJ3215" s="34">
        <f t="shared" si="620"/>
        <v>0</v>
      </c>
      <c r="AK3215" s="34">
        <v>0</v>
      </c>
    </row>
    <row r="3216" spans="1:37">
      <c r="A3216" s="17">
        <v>3207</v>
      </c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75"/>
      <c r="O3216" s="76"/>
      <c r="P3216" s="3"/>
      <c r="Q3216" s="3"/>
      <c r="R3216" s="3"/>
      <c r="S3216" s="3"/>
      <c r="T3216" s="3"/>
      <c r="U3216" s="75"/>
      <c r="V3216" s="48">
        <f>IF(Dane!$E$4=1,AB3216,IF(Dane!$E$4=2,AH3216,AJ3216))</f>
        <v>0</v>
      </c>
      <c r="W3216" s="24">
        <f>IF(Dane!$E$4=1,AC3216,IF(Dane!$E$4=2,AI3216,AK3216))</f>
        <v>0</v>
      </c>
      <c r="X3216" s="24">
        <f t="shared" si="609"/>
        <v>0</v>
      </c>
      <c r="Y3216" s="49">
        <f t="shared" si="610"/>
        <v>0</v>
      </c>
      <c r="Z3216" s="34">
        <f t="shared" si="616"/>
        <v>0</v>
      </c>
      <c r="AA3216" s="34">
        <f t="shared" si="617"/>
        <v>0</v>
      </c>
      <c r="AB3216" s="34">
        <f t="shared" si="614"/>
        <v>0</v>
      </c>
      <c r="AC3216" s="34">
        <f t="shared" si="618"/>
        <v>0</v>
      </c>
      <c r="AD3216" s="34">
        <f t="shared" si="619"/>
        <v>0</v>
      </c>
      <c r="AE3216" s="34">
        <f t="shared" si="611"/>
        <v>0</v>
      </c>
      <c r="AF3216" s="34">
        <f t="shared" si="612"/>
        <v>0</v>
      </c>
      <c r="AG3216" s="34">
        <f t="shared" si="613"/>
        <v>0</v>
      </c>
      <c r="AH3216" s="34">
        <f t="shared" si="615"/>
        <v>0</v>
      </c>
      <c r="AI3216" s="34">
        <v>0</v>
      </c>
      <c r="AJ3216" s="34">
        <f t="shared" si="620"/>
        <v>0</v>
      </c>
      <c r="AK3216" s="34">
        <v>0</v>
      </c>
    </row>
    <row r="3217" spans="1:37">
      <c r="A3217" s="17">
        <v>3208</v>
      </c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75"/>
      <c r="O3217" s="76"/>
      <c r="P3217" s="3"/>
      <c r="Q3217" s="3"/>
      <c r="R3217" s="3"/>
      <c r="S3217" s="3"/>
      <c r="T3217" s="3"/>
      <c r="U3217" s="75"/>
      <c r="V3217" s="48">
        <f>IF(Dane!$E$4=1,AB3217,IF(Dane!$E$4=2,AH3217,AJ3217))</f>
        <v>0</v>
      </c>
      <c r="W3217" s="24">
        <f>IF(Dane!$E$4=1,AC3217,IF(Dane!$E$4=2,AI3217,AK3217))</f>
        <v>0</v>
      </c>
      <c r="X3217" s="24">
        <f t="shared" si="609"/>
        <v>0</v>
      </c>
      <c r="Y3217" s="49">
        <f t="shared" si="610"/>
        <v>0</v>
      </c>
      <c r="Z3217" s="34">
        <f t="shared" si="616"/>
        <v>0</v>
      </c>
      <c r="AA3217" s="34">
        <f t="shared" si="617"/>
        <v>0</v>
      </c>
      <c r="AB3217" s="34">
        <f t="shared" si="614"/>
        <v>0</v>
      </c>
      <c r="AC3217" s="34">
        <f t="shared" si="618"/>
        <v>0</v>
      </c>
      <c r="AD3217" s="34">
        <f t="shared" si="619"/>
        <v>0</v>
      </c>
      <c r="AE3217" s="34">
        <f t="shared" si="611"/>
        <v>0</v>
      </c>
      <c r="AF3217" s="34">
        <f t="shared" si="612"/>
        <v>0</v>
      </c>
      <c r="AG3217" s="34">
        <f t="shared" si="613"/>
        <v>0</v>
      </c>
      <c r="AH3217" s="34">
        <f t="shared" si="615"/>
        <v>0</v>
      </c>
      <c r="AI3217" s="34">
        <v>0</v>
      </c>
      <c r="AJ3217" s="34">
        <f t="shared" si="620"/>
        <v>0</v>
      </c>
      <c r="AK3217" s="34">
        <v>0</v>
      </c>
    </row>
    <row r="3218" spans="1:37">
      <c r="A3218" s="17">
        <v>3209</v>
      </c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75"/>
      <c r="O3218" s="76"/>
      <c r="P3218" s="3"/>
      <c r="Q3218" s="3"/>
      <c r="R3218" s="3"/>
      <c r="S3218" s="3"/>
      <c r="T3218" s="3"/>
      <c r="U3218" s="75"/>
      <c r="V3218" s="48">
        <f>IF(Dane!$E$4=1,AB3218,IF(Dane!$E$4=2,AH3218,AJ3218))</f>
        <v>0</v>
      </c>
      <c r="W3218" s="24">
        <f>IF(Dane!$E$4=1,AC3218,IF(Dane!$E$4=2,AI3218,AK3218))</f>
        <v>0</v>
      </c>
      <c r="X3218" s="24">
        <f t="shared" si="609"/>
        <v>0</v>
      </c>
      <c r="Y3218" s="49">
        <f t="shared" si="610"/>
        <v>0</v>
      </c>
      <c r="Z3218" s="34">
        <f t="shared" si="616"/>
        <v>0</v>
      </c>
      <c r="AA3218" s="34">
        <f t="shared" si="617"/>
        <v>0</v>
      </c>
      <c r="AB3218" s="34">
        <f t="shared" si="614"/>
        <v>0</v>
      </c>
      <c r="AC3218" s="34">
        <f t="shared" si="618"/>
        <v>0</v>
      </c>
      <c r="AD3218" s="34">
        <f t="shared" si="619"/>
        <v>0</v>
      </c>
      <c r="AE3218" s="34">
        <f t="shared" si="611"/>
        <v>0</v>
      </c>
      <c r="AF3218" s="34">
        <f t="shared" si="612"/>
        <v>0</v>
      </c>
      <c r="AG3218" s="34">
        <f t="shared" si="613"/>
        <v>0</v>
      </c>
      <c r="AH3218" s="34">
        <f t="shared" si="615"/>
        <v>0</v>
      </c>
      <c r="AI3218" s="34">
        <v>0</v>
      </c>
      <c r="AJ3218" s="34">
        <f t="shared" si="620"/>
        <v>0</v>
      </c>
      <c r="AK3218" s="34">
        <v>0</v>
      </c>
    </row>
    <row r="3219" spans="1:37">
      <c r="A3219" s="17">
        <v>3210</v>
      </c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75"/>
      <c r="O3219" s="76"/>
      <c r="P3219" s="3"/>
      <c r="Q3219" s="3"/>
      <c r="R3219" s="3"/>
      <c r="S3219" s="3"/>
      <c r="T3219" s="3"/>
      <c r="U3219" s="75"/>
      <c r="V3219" s="48">
        <f>IF(Dane!$E$4=1,AB3219,IF(Dane!$E$4=2,AH3219,AJ3219))</f>
        <v>0</v>
      </c>
      <c r="W3219" s="24">
        <f>IF(Dane!$E$4=1,AC3219,IF(Dane!$E$4=2,AI3219,AK3219))</f>
        <v>0</v>
      </c>
      <c r="X3219" s="24">
        <f t="shared" si="609"/>
        <v>0</v>
      </c>
      <c r="Y3219" s="49">
        <f t="shared" si="610"/>
        <v>0</v>
      </c>
      <c r="Z3219" s="34">
        <f t="shared" si="616"/>
        <v>0</v>
      </c>
      <c r="AA3219" s="34">
        <f t="shared" si="617"/>
        <v>0</v>
      </c>
      <c r="AB3219" s="34">
        <f t="shared" si="614"/>
        <v>0</v>
      </c>
      <c r="AC3219" s="34">
        <f t="shared" si="618"/>
        <v>0</v>
      </c>
      <c r="AD3219" s="34">
        <f t="shared" si="619"/>
        <v>0</v>
      </c>
      <c r="AE3219" s="34">
        <f t="shared" si="611"/>
        <v>0</v>
      </c>
      <c r="AF3219" s="34">
        <f t="shared" si="612"/>
        <v>0</v>
      </c>
      <c r="AG3219" s="34">
        <f t="shared" si="613"/>
        <v>0</v>
      </c>
      <c r="AH3219" s="34">
        <f t="shared" si="615"/>
        <v>0</v>
      </c>
      <c r="AI3219" s="34">
        <v>0</v>
      </c>
      <c r="AJ3219" s="34">
        <f t="shared" si="620"/>
        <v>0</v>
      </c>
      <c r="AK3219" s="34">
        <v>0</v>
      </c>
    </row>
    <row r="3220" spans="1:37">
      <c r="A3220" s="17">
        <v>3211</v>
      </c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75"/>
      <c r="O3220" s="76"/>
      <c r="P3220" s="3"/>
      <c r="Q3220" s="3"/>
      <c r="R3220" s="3"/>
      <c r="S3220" s="3"/>
      <c r="T3220" s="3"/>
      <c r="U3220" s="75"/>
      <c r="V3220" s="48">
        <f>IF(Dane!$E$4=1,AB3220,IF(Dane!$E$4=2,AH3220,AJ3220))</f>
        <v>0</v>
      </c>
      <c r="W3220" s="24">
        <f>IF(Dane!$E$4=1,AC3220,IF(Dane!$E$4=2,AI3220,AK3220))</f>
        <v>0</v>
      </c>
      <c r="X3220" s="24">
        <f t="shared" si="609"/>
        <v>0</v>
      </c>
      <c r="Y3220" s="49">
        <f t="shared" si="610"/>
        <v>0</v>
      </c>
      <c r="Z3220" s="34">
        <f t="shared" si="616"/>
        <v>0</v>
      </c>
      <c r="AA3220" s="34">
        <f t="shared" si="617"/>
        <v>0</v>
      </c>
      <c r="AB3220" s="34">
        <f t="shared" si="614"/>
        <v>0</v>
      </c>
      <c r="AC3220" s="34">
        <f t="shared" si="618"/>
        <v>0</v>
      </c>
      <c r="AD3220" s="34">
        <f t="shared" si="619"/>
        <v>0</v>
      </c>
      <c r="AE3220" s="34">
        <f t="shared" si="611"/>
        <v>0</v>
      </c>
      <c r="AF3220" s="34">
        <f t="shared" si="612"/>
        <v>0</v>
      </c>
      <c r="AG3220" s="34">
        <f t="shared" si="613"/>
        <v>0</v>
      </c>
      <c r="AH3220" s="34">
        <f t="shared" si="615"/>
        <v>0</v>
      </c>
      <c r="AI3220" s="34">
        <v>0</v>
      </c>
      <c r="AJ3220" s="34">
        <f t="shared" si="620"/>
        <v>0</v>
      </c>
      <c r="AK3220" s="34">
        <v>0</v>
      </c>
    </row>
    <row r="3221" spans="1:37">
      <c r="A3221" s="17">
        <v>3212</v>
      </c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75"/>
      <c r="O3221" s="76"/>
      <c r="P3221" s="3"/>
      <c r="Q3221" s="3"/>
      <c r="R3221" s="3"/>
      <c r="S3221" s="3"/>
      <c r="T3221" s="3"/>
      <c r="U3221" s="75"/>
      <c r="V3221" s="48">
        <f>IF(Dane!$E$4=1,AB3221,IF(Dane!$E$4=2,AH3221,AJ3221))</f>
        <v>0</v>
      </c>
      <c r="W3221" s="24">
        <f>IF(Dane!$E$4=1,AC3221,IF(Dane!$E$4=2,AI3221,AK3221))</f>
        <v>0</v>
      </c>
      <c r="X3221" s="24">
        <f t="shared" si="609"/>
        <v>0</v>
      </c>
      <c r="Y3221" s="49">
        <f t="shared" si="610"/>
        <v>0</v>
      </c>
      <c r="Z3221" s="34">
        <f t="shared" si="616"/>
        <v>0</v>
      </c>
      <c r="AA3221" s="34">
        <f t="shared" si="617"/>
        <v>0</v>
      </c>
      <c r="AB3221" s="34">
        <f t="shared" si="614"/>
        <v>0</v>
      </c>
      <c r="AC3221" s="34">
        <f t="shared" si="618"/>
        <v>0</v>
      </c>
      <c r="AD3221" s="34">
        <f t="shared" si="619"/>
        <v>0</v>
      </c>
      <c r="AE3221" s="34">
        <f t="shared" si="611"/>
        <v>0</v>
      </c>
      <c r="AF3221" s="34">
        <f t="shared" si="612"/>
        <v>0</v>
      </c>
      <c r="AG3221" s="34">
        <f t="shared" si="613"/>
        <v>0</v>
      </c>
      <c r="AH3221" s="34">
        <f t="shared" si="615"/>
        <v>0</v>
      </c>
      <c r="AI3221" s="34">
        <v>0</v>
      </c>
      <c r="AJ3221" s="34">
        <f t="shared" si="620"/>
        <v>0</v>
      </c>
      <c r="AK3221" s="34">
        <v>0</v>
      </c>
    </row>
    <row r="3222" spans="1:37">
      <c r="A3222" s="17">
        <v>3213</v>
      </c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75"/>
      <c r="O3222" s="76"/>
      <c r="P3222" s="3"/>
      <c r="Q3222" s="3"/>
      <c r="R3222" s="3"/>
      <c r="S3222" s="3"/>
      <c r="T3222" s="3"/>
      <c r="U3222" s="75"/>
      <c r="V3222" s="48">
        <f>IF(Dane!$E$4=1,AB3222,IF(Dane!$E$4=2,AH3222,AJ3222))</f>
        <v>0</v>
      </c>
      <c r="W3222" s="24">
        <f>IF(Dane!$E$4=1,AC3222,IF(Dane!$E$4=2,AI3222,AK3222))</f>
        <v>0</v>
      </c>
      <c r="X3222" s="24">
        <f t="shared" si="609"/>
        <v>0</v>
      </c>
      <c r="Y3222" s="49">
        <f t="shared" si="610"/>
        <v>0</v>
      </c>
      <c r="Z3222" s="34">
        <f t="shared" si="616"/>
        <v>0</v>
      </c>
      <c r="AA3222" s="34">
        <f t="shared" si="617"/>
        <v>0</v>
      </c>
      <c r="AB3222" s="34">
        <f t="shared" si="614"/>
        <v>0</v>
      </c>
      <c r="AC3222" s="34">
        <f t="shared" si="618"/>
        <v>0</v>
      </c>
      <c r="AD3222" s="34">
        <f t="shared" si="619"/>
        <v>0</v>
      </c>
      <c r="AE3222" s="34">
        <f t="shared" si="611"/>
        <v>0</v>
      </c>
      <c r="AF3222" s="34">
        <f t="shared" si="612"/>
        <v>0</v>
      </c>
      <c r="AG3222" s="34">
        <f t="shared" si="613"/>
        <v>0</v>
      </c>
      <c r="AH3222" s="34">
        <f t="shared" si="615"/>
        <v>0</v>
      </c>
      <c r="AI3222" s="34">
        <v>0</v>
      </c>
      <c r="AJ3222" s="34">
        <f t="shared" si="620"/>
        <v>0</v>
      </c>
      <c r="AK3222" s="34">
        <v>0</v>
      </c>
    </row>
    <row r="3223" spans="1:37">
      <c r="A3223" s="17">
        <v>3214</v>
      </c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75"/>
      <c r="O3223" s="76"/>
      <c r="P3223" s="3"/>
      <c r="Q3223" s="3"/>
      <c r="R3223" s="3"/>
      <c r="S3223" s="3"/>
      <c r="T3223" s="3"/>
      <c r="U3223" s="75"/>
      <c r="V3223" s="48">
        <f>IF(Dane!$E$4=1,AB3223,IF(Dane!$E$4=2,AH3223,AJ3223))</f>
        <v>0</v>
      </c>
      <c r="W3223" s="24">
        <f>IF(Dane!$E$4=1,AC3223,IF(Dane!$E$4=2,AI3223,AK3223))</f>
        <v>0</v>
      </c>
      <c r="X3223" s="24">
        <f t="shared" si="609"/>
        <v>0</v>
      </c>
      <c r="Y3223" s="49">
        <f t="shared" si="610"/>
        <v>0</v>
      </c>
      <c r="Z3223" s="34">
        <f t="shared" si="616"/>
        <v>0</v>
      </c>
      <c r="AA3223" s="34">
        <f t="shared" si="617"/>
        <v>0</v>
      </c>
      <c r="AB3223" s="34">
        <f t="shared" si="614"/>
        <v>0</v>
      </c>
      <c r="AC3223" s="34">
        <f t="shared" si="618"/>
        <v>0</v>
      </c>
      <c r="AD3223" s="34">
        <f t="shared" si="619"/>
        <v>0</v>
      </c>
      <c r="AE3223" s="34">
        <f t="shared" si="611"/>
        <v>0</v>
      </c>
      <c r="AF3223" s="34">
        <f t="shared" si="612"/>
        <v>0</v>
      </c>
      <c r="AG3223" s="34">
        <f t="shared" si="613"/>
        <v>0</v>
      </c>
      <c r="AH3223" s="34">
        <f t="shared" si="615"/>
        <v>0</v>
      </c>
      <c r="AI3223" s="34">
        <v>0</v>
      </c>
      <c r="AJ3223" s="34">
        <f t="shared" si="620"/>
        <v>0</v>
      </c>
      <c r="AK3223" s="34">
        <v>0</v>
      </c>
    </row>
    <row r="3224" spans="1:37">
      <c r="A3224" s="17">
        <v>3215</v>
      </c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75"/>
      <c r="O3224" s="76"/>
      <c r="P3224" s="3"/>
      <c r="Q3224" s="3"/>
      <c r="R3224" s="3"/>
      <c r="S3224" s="3"/>
      <c r="T3224" s="3"/>
      <c r="U3224" s="75"/>
      <c r="V3224" s="48">
        <f>IF(Dane!$E$4=1,AB3224,IF(Dane!$E$4=2,AH3224,AJ3224))</f>
        <v>0</v>
      </c>
      <c r="W3224" s="24">
        <f>IF(Dane!$E$4=1,AC3224,IF(Dane!$E$4=2,AI3224,AK3224))</f>
        <v>0</v>
      </c>
      <c r="X3224" s="24">
        <f t="shared" si="609"/>
        <v>0</v>
      </c>
      <c r="Y3224" s="49">
        <f t="shared" si="610"/>
        <v>0</v>
      </c>
      <c r="Z3224" s="34">
        <f t="shared" si="616"/>
        <v>0</v>
      </c>
      <c r="AA3224" s="34">
        <f t="shared" si="617"/>
        <v>0</v>
      </c>
      <c r="AB3224" s="34">
        <f t="shared" si="614"/>
        <v>0</v>
      </c>
      <c r="AC3224" s="34">
        <f t="shared" si="618"/>
        <v>0</v>
      </c>
      <c r="AD3224" s="34">
        <f t="shared" si="619"/>
        <v>0</v>
      </c>
      <c r="AE3224" s="34">
        <f t="shared" si="611"/>
        <v>0</v>
      </c>
      <c r="AF3224" s="34">
        <f t="shared" si="612"/>
        <v>0</v>
      </c>
      <c r="AG3224" s="34">
        <f t="shared" si="613"/>
        <v>0</v>
      </c>
      <c r="AH3224" s="34">
        <f t="shared" si="615"/>
        <v>0</v>
      </c>
      <c r="AI3224" s="34">
        <v>0</v>
      </c>
      <c r="AJ3224" s="34">
        <f t="shared" si="620"/>
        <v>0</v>
      </c>
      <c r="AK3224" s="34">
        <v>0</v>
      </c>
    </row>
    <row r="3225" spans="1:37">
      <c r="A3225" s="17">
        <v>3216</v>
      </c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75"/>
      <c r="O3225" s="76"/>
      <c r="P3225" s="3"/>
      <c r="Q3225" s="3"/>
      <c r="R3225" s="3"/>
      <c r="S3225" s="3"/>
      <c r="T3225" s="3"/>
      <c r="U3225" s="75"/>
      <c r="V3225" s="48">
        <f>IF(Dane!$E$4=1,AB3225,IF(Dane!$E$4=2,AH3225,AJ3225))</f>
        <v>0</v>
      </c>
      <c r="W3225" s="24">
        <f>IF(Dane!$E$4=1,AC3225,IF(Dane!$E$4=2,AI3225,AK3225))</f>
        <v>0</v>
      </c>
      <c r="X3225" s="24">
        <f t="shared" si="609"/>
        <v>0</v>
      </c>
      <c r="Y3225" s="49">
        <f t="shared" si="610"/>
        <v>0</v>
      </c>
      <c r="Z3225" s="34">
        <f t="shared" si="616"/>
        <v>0</v>
      </c>
      <c r="AA3225" s="34">
        <f t="shared" si="617"/>
        <v>0</v>
      </c>
      <c r="AB3225" s="34">
        <f t="shared" si="614"/>
        <v>0</v>
      </c>
      <c r="AC3225" s="34">
        <f t="shared" si="618"/>
        <v>0</v>
      </c>
      <c r="AD3225" s="34">
        <f t="shared" si="619"/>
        <v>0</v>
      </c>
      <c r="AE3225" s="34">
        <f t="shared" si="611"/>
        <v>0</v>
      </c>
      <c r="AF3225" s="34">
        <f t="shared" si="612"/>
        <v>0</v>
      </c>
      <c r="AG3225" s="34">
        <f t="shared" si="613"/>
        <v>0</v>
      </c>
      <c r="AH3225" s="34">
        <f t="shared" si="615"/>
        <v>0</v>
      </c>
      <c r="AI3225" s="34">
        <v>0</v>
      </c>
      <c r="AJ3225" s="34">
        <f t="shared" si="620"/>
        <v>0</v>
      </c>
      <c r="AK3225" s="34">
        <v>0</v>
      </c>
    </row>
    <row r="3226" spans="1:37">
      <c r="A3226" s="17">
        <v>3217</v>
      </c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75"/>
      <c r="O3226" s="76"/>
      <c r="P3226" s="3"/>
      <c r="Q3226" s="3"/>
      <c r="R3226" s="3"/>
      <c r="S3226" s="3"/>
      <c r="T3226" s="3"/>
      <c r="U3226" s="75"/>
      <c r="V3226" s="48">
        <f>IF(Dane!$E$4=1,AB3226,IF(Dane!$E$4=2,AH3226,AJ3226))</f>
        <v>0</v>
      </c>
      <c r="W3226" s="24">
        <f>IF(Dane!$E$4=1,AC3226,IF(Dane!$E$4=2,AI3226,AK3226))</f>
        <v>0</v>
      </c>
      <c r="X3226" s="24">
        <f t="shared" si="609"/>
        <v>0</v>
      </c>
      <c r="Y3226" s="49">
        <f t="shared" si="610"/>
        <v>0</v>
      </c>
      <c r="Z3226" s="34">
        <f t="shared" si="616"/>
        <v>0</v>
      </c>
      <c r="AA3226" s="34">
        <f t="shared" si="617"/>
        <v>0</v>
      </c>
      <c r="AB3226" s="34">
        <f t="shared" si="614"/>
        <v>0</v>
      </c>
      <c r="AC3226" s="34">
        <f t="shared" si="618"/>
        <v>0</v>
      </c>
      <c r="AD3226" s="34">
        <f t="shared" si="619"/>
        <v>0</v>
      </c>
      <c r="AE3226" s="34">
        <f t="shared" si="611"/>
        <v>0</v>
      </c>
      <c r="AF3226" s="34">
        <f t="shared" si="612"/>
        <v>0</v>
      </c>
      <c r="AG3226" s="34">
        <f t="shared" si="613"/>
        <v>0</v>
      </c>
      <c r="AH3226" s="34">
        <f t="shared" si="615"/>
        <v>0</v>
      </c>
      <c r="AI3226" s="34">
        <v>0</v>
      </c>
      <c r="AJ3226" s="34">
        <f t="shared" si="620"/>
        <v>0</v>
      </c>
      <c r="AK3226" s="34">
        <v>0</v>
      </c>
    </row>
    <row r="3227" spans="1:37">
      <c r="A3227" s="17">
        <v>3218</v>
      </c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75"/>
      <c r="O3227" s="76"/>
      <c r="P3227" s="3"/>
      <c r="Q3227" s="3"/>
      <c r="R3227" s="3"/>
      <c r="S3227" s="3"/>
      <c r="T3227" s="3"/>
      <c r="U3227" s="75"/>
      <c r="V3227" s="48">
        <f>IF(Dane!$E$4=1,AB3227,IF(Dane!$E$4=2,AH3227,AJ3227))</f>
        <v>0</v>
      </c>
      <c r="W3227" s="24">
        <f>IF(Dane!$E$4=1,AC3227,IF(Dane!$E$4=2,AI3227,AK3227))</f>
        <v>0</v>
      </c>
      <c r="X3227" s="24">
        <f t="shared" si="609"/>
        <v>0</v>
      </c>
      <c r="Y3227" s="49">
        <f t="shared" si="610"/>
        <v>0</v>
      </c>
      <c r="Z3227" s="34">
        <f t="shared" si="616"/>
        <v>0</v>
      </c>
      <c r="AA3227" s="34">
        <f t="shared" si="617"/>
        <v>0</v>
      </c>
      <c r="AB3227" s="34">
        <f t="shared" si="614"/>
        <v>0</v>
      </c>
      <c r="AC3227" s="34">
        <f t="shared" si="618"/>
        <v>0</v>
      </c>
      <c r="AD3227" s="34">
        <f t="shared" si="619"/>
        <v>0</v>
      </c>
      <c r="AE3227" s="34">
        <f t="shared" si="611"/>
        <v>0</v>
      </c>
      <c r="AF3227" s="34">
        <f t="shared" si="612"/>
        <v>0</v>
      </c>
      <c r="AG3227" s="34">
        <f t="shared" si="613"/>
        <v>0</v>
      </c>
      <c r="AH3227" s="34">
        <f t="shared" si="615"/>
        <v>0</v>
      </c>
      <c r="AI3227" s="34">
        <v>0</v>
      </c>
      <c r="AJ3227" s="34">
        <f t="shared" si="620"/>
        <v>0</v>
      </c>
      <c r="AK3227" s="34">
        <v>0</v>
      </c>
    </row>
    <row r="3228" spans="1:37">
      <c r="A3228" s="17">
        <v>3219</v>
      </c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75"/>
      <c r="O3228" s="76"/>
      <c r="P3228" s="3"/>
      <c r="Q3228" s="3"/>
      <c r="R3228" s="3"/>
      <c r="S3228" s="3"/>
      <c r="T3228" s="3"/>
      <c r="U3228" s="75"/>
      <c r="V3228" s="48">
        <f>IF(Dane!$E$4=1,AB3228,IF(Dane!$E$4=2,AH3228,AJ3228))</f>
        <v>0</v>
      </c>
      <c r="W3228" s="24">
        <f>IF(Dane!$E$4=1,AC3228,IF(Dane!$E$4=2,AI3228,AK3228))</f>
        <v>0</v>
      </c>
      <c r="X3228" s="24">
        <f t="shared" si="609"/>
        <v>0</v>
      </c>
      <c r="Y3228" s="49">
        <f t="shared" si="610"/>
        <v>0</v>
      </c>
      <c r="Z3228" s="34">
        <f t="shared" si="616"/>
        <v>0</v>
      </c>
      <c r="AA3228" s="34">
        <f t="shared" si="617"/>
        <v>0</v>
      </c>
      <c r="AB3228" s="34">
        <f t="shared" si="614"/>
        <v>0</v>
      </c>
      <c r="AC3228" s="34">
        <f t="shared" si="618"/>
        <v>0</v>
      </c>
      <c r="AD3228" s="34">
        <f t="shared" si="619"/>
        <v>0</v>
      </c>
      <c r="AE3228" s="34">
        <f t="shared" si="611"/>
        <v>0</v>
      </c>
      <c r="AF3228" s="34">
        <f t="shared" si="612"/>
        <v>0</v>
      </c>
      <c r="AG3228" s="34">
        <f t="shared" si="613"/>
        <v>0</v>
      </c>
      <c r="AH3228" s="34">
        <f t="shared" si="615"/>
        <v>0</v>
      </c>
      <c r="AI3228" s="34">
        <v>0</v>
      </c>
      <c r="AJ3228" s="34">
        <f t="shared" si="620"/>
        <v>0</v>
      </c>
      <c r="AK3228" s="34">
        <v>0</v>
      </c>
    </row>
    <row r="3229" spans="1:37">
      <c r="A3229" s="17">
        <v>3220</v>
      </c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75"/>
      <c r="O3229" s="76"/>
      <c r="P3229" s="3"/>
      <c r="Q3229" s="3"/>
      <c r="R3229" s="3"/>
      <c r="S3229" s="3"/>
      <c r="T3229" s="3"/>
      <c r="U3229" s="75"/>
      <c r="V3229" s="48">
        <f>IF(Dane!$E$4=1,AB3229,IF(Dane!$E$4=2,AH3229,AJ3229))</f>
        <v>0</v>
      </c>
      <c r="W3229" s="24">
        <f>IF(Dane!$E$4=1,AC3229,IF(Dane!$E$4=2,AI3229,AK3229))</f>
        <v>0</v>
      </c>
      <c r="X3229" s="24">
        <f t="shared" si="609"/>
        <v>0</v>
      </c>
      <c r="Y3229" s="49">
        <f t="shared" si="610"/>
        <v>0</v>
      </c>
      <c r="Z3229" s="34">
        <f t="shared" si="616"/>
        <v>0</v>
      </c>
      <c r="AA3229" s="34">
        <f t="shared" si="617"/>
        <v>0</v>
      </c>
      <c r="AB3229" s="34">
        <f t="shared" si="614"/>
        <v>0</v>
      </c>
      <c r="AC3229" s="34">
        <f t="shared" si="618"/>
        <v>0</v>
      </c>
      <c r="AD3229" s="34">
        <f t="shared" si="619"/>
        <v>0</v>
      </c>
      <c r="AE3229" s="34">
        <f t="shared" si="611"/>
        <v>0</v>
      </c>
      <c r="AF3229" s="34">
        <f t="shared" si="612"/>
        <v>0</v>
      </c>
      <c r="AG3229" s="34">
        <f t="shared" si="613"/>
        <v>0</v>
      </c>
      <c r="AH3229" s="34">
        <f t="shared" si="615"/>
        <v>0</v>
      </c>
      <c r="AI3229" s="34">
        <v>0</v>
      </c>
      <c r="AJ3229" s="34">
        <f t="shared" si="620"/>
        <v>0</v>
      </c>
      <c r="AK3229" s="34">
        <v>0</v>
      </c>
    </row>
    <row r="3230" spans="1:37">
      <c r="A3230" s="17">
        <v>3221</v>
      </c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75"/>
      <c r="O3230" s="76"/>
      <c r="P3230" s="3"/>
      <c r="Q3230" s="3"/>
      <c r="R3230" s="3"/>
      <c r="S3230" s="3"/>
      <c r="T3230" s="3"/>
      <c r="U3230" s="75"/>
      <c r="V3230" s="48">
        <f>IF(Dane!$E$4=1,AB3230,IF(Dane!$E$4=2,AH3230,AJ3230))</f>
        <v>0</v>
      </c>
      <c r="W3230" s="24">
        <f>IF(Dane!$E$4=1,AC3230,IF(Dane!$E$4=2,AI3230,AK3230))</f>
        <v>0</v>
      </c>
      <c r="X3230" s="24">
        <f t="shared" si="609"/>
        <v>0</v>
      </c>
      <c r="Y3230" s="49">
        <f t="shared" si="610"/>
        <v>0</v>
      </c>
      <c r="Z3230" s="34">
        <f t="shared" si="616"/>
        <v>0</v>
      </c>
      <c r="AA3230" s="34">
        <f t="shared" si="617"/>
        <v>0</v>
      </c>
      <c r="AB3230" s="34">
        <f t="shared" si="614"/>
        <v>0</v>
      </c>
      <c r="AC3230" s="34">
        <f t="shared" si="618"/>
        <v>0</v>
      </c>
      <c r="AD3230" s="34">
        <f t="shared" si="619"/>
        <v>0</v>
      </c>
      <c r="AE3230" s="34">
        <f t="shared" si="611"/>
        <v>0</v>
      </c>
      <c r="AF3230" s="34">
        <f t="shared" si="612"/>
        <v>0</v>
      </c>
      <c r="AG3230" s="34">
        <f t="shared" si="613"/>
        <v>0</v>
      </c>
      <c r="AH3230" s="34">
        <f t="shared" si="615"/>
        <v>0</v>
      </c>
      <c r="AI3230" s="34">
        <v>0</v>
      </c>
      <c r="AJ3230" s="34">
        <f t="shared" si="620"/>
        <v>0</v>
      </c>
      <c r="AK3230" s="34">
        <v>0</v>
      </c>
    </row>
    <row r="3231" spans="1:37">
      <c r="A3231" s="17">
        <v>3222</v>
      </c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75"/>
      <c r="O3231" s="76"/>
      <c r="P3231" s="3"/>
      <c r="Q3231" s="3"/>
      <c r="R3231" s="3"/>
      <c r="S3231" s="3"/>
      <c r="T3231" s="3"/>
      <c r="U3231" s="75"/>
      <c r="V3231" s="48">
        <f>IF(Dane!$E$4=1,AB3231,IF(Dane!$E$4=2,AH3231,AJ3231))</f>
        <v>0</v>
      </c>
      <c r="W3231" s="24">
        <f>IF(Dane!$E$4=1,AC3231,IF(Dane!$E$4=2,AI3231,AK3231))</f>
        <v>0</v>
      </c>
      <c r="X3231" s="24">
        <f t="shared" si="609"/>
        <v>0</v>
      </c>
      <c r="Y3231" s="49">
        <f t="shared" si="610"/>
        <v>0</v>
      </c>
      <c r="Z3231" s="34">
        <f t="shared" si="616"/>
        <v>0</v>
      </c>
      <c r="AA3231" s="34">
        <f t="shared" si="617"/>
        <v>0</v>
      </c>
      <c r="AB3231" s="34">
        <f t="shared" si="614"/>
        <v>0</v>
      </c>
      <c r="AC3231" s="34">
        <f t="shared" si="618"/>
        <v>0</v>
      </c>
      <c r="AD3231" s="34">
        <f t="shared" si="619"/>
        <v>0</v>
      </c>
      <c r="AE3231" s="34">
        <f t="shared" si="611"/>
        <v>0</v>
      </c>
      <c r="AF3231" s="34">
        <f t="shared" si="612"/>
        <v>0</v>
      </c>
      <c r="AG3231" s="34">
        <f t="shared" si="613"/>
        <v>0</v>
      </c>
      <c r="AH3231" s="34">
        <f t="shared" si="615"/>
        <v>0</v>
      </c>
      <c r="AI3231" s="34">
        <v>0</v>
      </c>
      <c r="AJ3231" s="34">
        <f t="shared" si="620"/>
        <v>0</v>
      </c>
      <c r="AK3231" s="34">
        <v>0</v>
      </c>
    </row>
    <row r="3232" spans="1:37">
      <c r="A3232" s="17">
        <v>3223</v>
      </c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75"/>
      <c r="O3232" s="76"/>
      <c r="P3232" s="3"/>
      <c r="Q3232" s="3"/>
      <c r="R3232" s="3"/>
      <c r="S3232" s="3"/>
      <c r="T3232" s="3"/>
      <c r="U3232" s="75"/>
      <c r="V3232" s="48">
        <f>IF(Dane!$E$4=1,AB3232,IF(Dane!$E$4=2,AH3232,AJ3232))</f>
        <v>0</v>
      </c>
      <c r="W3232" s="24">
        <f>IF(Dane!$E$4=1,AC3232,IF(Dane!$E$4=2,AI3232,AK3232))</f>
        <v>0</v>
      </c>
      <c r="X3232" s="24">
        <f t="shared" si="609"/>
        <v>0</v>
      </c>
      <c r="Y3232" s="49">
        <f t="shared" si="610"/>
        <v>0</v>
      </c>
      <c r="Z3232" s="34">
        <f t="shared" si="616"/>
        <v>0</v>
      </c>
      <c r="AA3232" s="34">
        <f t="shared" si="617"/>
        <v>0</v>
      </c>
      <c r="AB3232" s="34">
        <f t="shared" si="614"/>
        <v>0</v>
      </c>
      <c r="AC3232" s="34">
        <f t="shared" si="618"/>
        <v>0</v>
      </c>
      <c r="AD3232" s="34">
        <f t="shared" si="619"/>
        <v>0</v>
      </c>
      <c r="AE3232" s="34">
        <f t="shared" si="611"/>
        <v>0</v>
      </c>
      <c r="AF3232" s="34">
        <f t="shared" si="612"/>
        <v>0</v>
      </c>
      <c r="AG3232" s="34">
        <f t="shared" si="613"/>
        <v>0</v>
      </c>
      <c r="AH3232" s="34">
        <f t="shared" si="615"/>
        <v>0</v>
      </c>
      <c r="AI3232" s="34">
        <v>0</v>
      </c>
      <c r="AJ3232" s="34">
        <f t="shared" si="620"/>
        <v>0</v>
      </c>
      <c r="AK3232" s="34">
        <v>0</v>
      </c>
    </row>
    <row r="3233" spans="1:37">
      <c r="A3233" s="17">
        <v>3224</v>
      </c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75"/>
      <c r="O3233" s="76"/>
      <c r="P3233" s="3"/>
      <c r="Q3233" s="3"/>
      <c r="R3233" s="3"/>
      <c r="S3233" s="3"/>
      <c r="T3233" s="3"/>
      <c r="U3233" s="75"/>
      <c r="V3233" s="48">
        <f>IF(Dane!$E$4=1,AB3233,IF(Dane!$E$4=2,AH3233,AJ3233))</f>
        <v>0</v>
      </c>
      <c r="W3233" s="24">
        <f>IF(Dane!$E$4=1,AC3233,IF(Dane!$E$4=2,AI3233,AK3233))</f>
        <v>0</v>
      </c>
      <c r="X3233" s="24">
        <f t="shared" si="609"/>
        <v>0</v>
      </c>
      <c r="Y3233" s="49">
        <f t="shared" si="610"/>
        <v>0</v>
      </c>
      <c r="Z3233" s="34">
        <f t="shared" si="616"/>
        <v>0</v>
      </c>
      <c r="AA3233" s="34">
        <f t="shared" si="617"/>
        <v>0</v>
      </c>
      <c r="AB3233" s="34">
        <f t="shared" si="614"/>
        <v>0</v>
      </c>
      <c r="AC3233" s="34">
        <f t="shared" si="618"/>
        <v>0</v>
      </c>
      <c r="AD3233" s="34">
        <f t="shared" si="619"/>
        <v>0</v>
      </c>
      <c r="AE3233" s="34">
        <f t="shared" si="611"/>
        <v>0</v>
      </c>
      <c r="AF3233" s="34">
        <f t="shared" si="612"/>
        <v>0</v>
      </c>
      <c r="AG3233" s="34">
        <f t="shared" si="613"/>
        <v>0</v>
      </c>
      <c r="AH3233" s="34">
        <f t="shared" si="615"/>
        <v>0</v>
      </c>
      <c r="AI3233" s="34">
        <v>0</v>
      </c>
      <c r="AJ3233" s="34">
        <f t="shared" si="620"/>
        <v>0</v>
      </c>
      <c r="AK3233" s="34">
        <v>0</v>
      </c>
    </row>
    <row r="3234" spans="1:37">
      <c r="A3234" s="17">
        <v>3225</v>
      </c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75"/>
      <c r="O3234" s="76"/>
      <c r="P3234" s="3"/>
      <c r="Q3234" s="3"/>
      <c r="R3234" s="3"/>
      <c r="S3234" s="3"/>
      <c r="T3234" s="3"/>
      <c r="U3234" s="75"/>
      <c r="V3234" s="48">
        <f>IF(Dane!$E$4=1,AB3234,IF(Dane!$E$4=2,AH3234,AJ3234))</f>
        <v>0</v>
      </c>
      <c r="W3234" s="24">
        <f>IF(Dane!$E$4=1,AC3234,IF(Dane!$E$4=2,AI3234,AK3234))</f>
        <v>0</v>
      </c>
      <c r="X3234" s="24">
        <f t="shared" si="609"/>
        <v>0</v>
      </c>
      <c r="Y3234" s="49">
        <f t="shared" si="610"/>
        <v>0</v>
      </c>
      <c r="Z3234" s="34">
        <f t="shared" si="616"/>
        <v>0</v>
      </c>
      <c r="AA3234" s="34">
        <f t="shared" si="617"/>
        <v>0</v>
      </c>
      <c r="AB3234" s="34">
        <f t="shared" si="614"/>
        <v>0</v>
      </c>
      <c r="AC3234" s="34">
        <f t="shared" si="618"/>
        <v>0</v>
      </c>
      <c r="AD3234" s="34">
        <f t="shared" si="619"/>
        <v>0</v>
      </c>
      <c r="AE3234" s="34">
        <f t="shared" si="611"/>
        <v>0</v>
      </c>
      <c r="AF3234" s="34">
        <f t="shared" si="612"/>
        <v>0</v>
      </c>
      <c r="AG3234" s="34">
        <f t="shared" si="613"/>
        <v>0</v>
      </c>
      <c r="AH3234" s="34">
        <f t="shared" si="615"/>
        <v>0</v>
      </c>
      <c r="AI3234" s="34">
        <v>0</v>
      </c>
      <c r="AJ3234" s="34">
        <f t="shared" si="620"/>
        <v>0</v>
      </c>
      <c r="AK3234" s="34">
        <v>0</v>
      </c>
    </row>
    <row r="3235" spans="1:37">
      <c r="A3235" s="17">
        <v>3226</v>
      </c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75"/>
      <c r="O3235" s="76"/>
      <c r="P3235" s="3"/>
      <c r="Q3235" s="3"/>
      <c r="R3235" s="3"/>
      <c r="S3235" s="3"/>
      <c r="T3235" s="3"/>
      <c r="U3235" s="75"/>
      <c r="V3235" s="48">
        <f>IF(Dane!$E$4=1,AB3235,IF(Dane!$E$4=2,AH3235,AJ3235))</f>
        <v>0</v>
      </c>
      <c r="W3235" s="24">
        <f>IF(Dane!$E$4=1,AC3235,IF(Dane!$E$4=2,AI3235,AK3235))</f>
        <v>0</v>
      </c>
      <c r="X3235" s="24">
        <f t="shared" si="609"/>
        <v>0</v>
      </c>
      <c r="Y3235" s="49">
        <f t="shared" si="610"/>
        <v>0</v>
      </c>
      <c r="Z3235" s="34">
        <f t="shared" si="616"/>
        <v>0</v>
      </c>
      <c r="AA3235" s="34">
        <f t="shared" si="617"/>
        <v>0</v>
      </c>
      <c r="AB3235" s="34">
        <f t="shared" si="614"/>
        <v>0</v>
      </c>
      <c r="AC3235" s="34">
        <f t="shared" si="618"/>
        <v>0</v>
      </c>
      <c r="AD3235" s="34">
        <f t="shared" si="619"/>
        <v>0</v>
      </c>
      <c r="AE3235" s="34">
        <f t="shared" si="611"/>
        <v>0</v>
      </c>
      <c r="AF3235" s="34">
        <f t="shared" si="612"/>
        <v>0</v>
      </c>
      <c r="AG3235" s="34">
        <f t="shared" si="613"/>
        <v>0</v>
      </c>
      <c r="AH3235" s="34">
        <f t="shared" si="615"/>
        <v>0</v>
      </c>
      <c r="AI3235" s="34">
        <v>0</v>
      </c>
      <c r="AJ3235" s="34">
        <f t="shared" si="620"/>
        <v>0</v>
      </c>
      <c r="AK3235" s="34">
        <v>0</v>
      </c>
    </row>
    <row r="3236" spans="1:37">
      <c r="A3236" s="17">
        <v>3227</v>
      </c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75"/>
      <c r="O3236" s="76"/>
      <c r="P3236" s="3"/>
      <c r="Q3236" s="3"/>
      <c r="R3236" s="3"/>
      <c r="S3236" s="3"/>
      <c r="T3236" s="3"/>
      <c r="U3236" s="75"/>
      <c r="V3236" s="48">
        <f>IF(Dane!$E$4=1,AB3236,IF(Dane!$E$4=2,AH3236,AJ3236))</f>
        <v>0</v>
      </c>
      <c r="W3236" s="24">
        <f>IF(Dane!$E$4=1,AC3236,IF(Dane!$E$4=2,AI3236,AK3236))</f>
        <v>0</v>
      </c>
      <c r="X3236" s="24">
        <f t="shared" si="609"/>
        <v>0</v>
      </c>
      <c r="Y3236" s="49">
        <f t="shared" si="610"/>
        <v>0</v>
      </c>
      <c r="Z3236" s="34">
        <f t="shared" si="616"/>
        <v>0</v>
      </c>
      <c r="AA3236" s="34">
        <f t="shared" si="617"/>
        <v>0</v>
      </c>
      <c r="AB3236" s="34">
        <f t="shared" si="614"/>
        <v>0</v>
      </c>
      <c r="AC3236" s="34">
        <f t="shared" si="618"/>
        <v>0</v>
      </c>
      <c r="AD3236" s="34">
        <f t="shared" si="619"/>
        <v>0</v>
      </c>
      <c r="AE3236" s="34">
        <f t="shared" si="611"/>
        <v>0</v>
      </c>
      <c r="AF3236" s="34">
        <f t="shared" si="612"/>
        <v>0</v>
      </c>
      <c r="AG3236" s="34">
        <f t="shared" si="613"/>
        <v>0</v>
      </c>
      <c r="AH3236" s="34">
        <f t="shared" si="615"/>
        <v>0</v>
      </c>
      <c r="AI3236" s="34">
        <v>0</v>
      </c>
      <c r="AJ3236" s="34">
        <f t="shared" si="620"/>
        <v>0</v>
      </c>
      <c r="AK3236" s="34">
        <v>0</v>
      </c>
    </row>
    <row r="3237" spans="1:37">
      <c r="A3237" s="17">
        <v>3228</v>
      </c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75"/>
      <c r="O3237" s="76"/>
      <c r="P3237" s="3"/>
      <c r="Q3237" s="3"/>
      <c r="R3237" s="3"/>
      <c r="S3237" s="3"/>
      <c r="T3237" s="3"/>
      <c r="U3237" s="75"/>
      <c r="V3237" s="48">
        <f>IF(Dane!$E$4=1,AB3237,IF(Dane!$E$4=2,AH3237,AJ3237))</f>
        <v>0</v>
      </c>
      <c r="W3237" s="24">
        <f>IF(Dane!$E$4=1,AC3237,IF(Dane!$E$4=2,AI3237,AK3237))</f>
        <v>0</v>
      </c>
      <c r="X3237" s="24">
        <f t="shared" si="609"/>
        <v>0</v>
      </c>
      <c r="Y3237" s="49">
        <f t="shared" si="610"/>
        <v>0</v>
      </c>
      <c r="Z3237" s="34">
        <f t="shared" si="616"/>
        <v>0</v>
      </c>
      <c r="AA3237" s="34">
        <f t="shared" si="617"/>
        <v>0</v>
      </c>
      <c r="AB3237" s="34">
        <f t="shared" si="614"/>
        <v>0</v>
      </c>
      <c r="AC3237" s="34">
        <f t="shared" si="618"/>
        <v>0</v>
      </c>
      <c r="AD3237" s="34">
        <f t="shared" si="619"/>
        <v>0</v>
      </c>
      <c r="AE3237" s="34">
        <f t="shared" si="611"/>
        <v>0</v>
      </c>
      <c r="AF3237" s="34">
        <f t="shared" si="612"/>
        <v>0</v>
      </c>
      <c r="AG3237" s="34">
        <f t="shared" si="613"/>
        <v>0</v>
      </c>
      <c r="AH3237" s="34">
        <f t="shared" si="615"/>
        <v>0</v>
      </c>
      <c r="AI3237" s="34">
        <v>0</v>
      </c>
      <c r="AJ3237" s="34">
        <f t="shared" si="620"/>
        <v>0</v>
      </c>
      <c r="AK3237" s="34">
        <v>0</v>
      </c>
    </row>
    <row r="3238" spans="1:37">
      <c r="A3238" s="17">
        <v>3229</v>
      </c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75"/>
      <c r="O3238" s="76"/>
      <c r="P3238" s="3"/>
      <c r="Q3238" s="3"/>
      <c r="R3238" s="3"/>
      <c r="S3238" s="3"/>
      <c r="T3238" s="3"/>
      <c r="U3238" s="75"/>
      <c r="V3238" s="48">
        <f>IF(Dane!$E$4=1,AB3238,IF(Dane!$E$4=2,AH3238,AJ3238))</f>
        <v>0</v>
      </c>
      <c r="W3238" s="24">
        <f>IF(Dane!$E$4=1,AC3238,IF(Dane!$E$4=2,AI3238,AK3238))</f>
        <v>0</v>
      </c>
      <c r="X3238" s="24">
        <f t="shared" si="609"/>
        <v>0</v>
      </c>
      <c r="Y3238" s="49">
        <f t="shared" si="610"/>
        <v>0</v>
      </c>
      <c r="Z3238" s="34">
        <f t="shared" si="616"/>
        <v>0</v>
      </c>
      <c r="AA3238" s="34">
        <f t="shared" si="617"/>
        <v>0</v>
      </c>
      <c r="AB3238" s="34">
        <f t="shared" si="614"/>
        <v>0</v>
      </c>
      <c r="AC3238" s="34">
        <f t="shared" si="618"/>
        <v>0</v>
      </c>
      <c r="AD3238" s="34">
        <f t="shared" si="619"/>
        <v>0</v>
      </c>
      <c r="AE3238" s="34">
        <f t="shared" si="611"/>
        <v>0</v>
      </c>
      <c r="AF3238" s="34">
        <f t="shared" si="612"/>
        <v>0</v>
      </c>
      <c r="AG3238" s="34">
        <f t="shared" si="613"/>
        <v>0</v>
      </c>
      <c r="AH3238" s="34">
        <f t="shared" si="615"/>
        <v>0</v>
      </c>
      <c r="AI3238" s="34">
        <v>0</v>
      </c>
      <c r="AJ3238" s="34">
        <f t="shared" si="620"/>
        <v>0</v>
      </c>
      <c r="AK3238" s="34">
        <v>0</v>
      </c>
    </row>
    <row r="3239" spans="1:37">
      <c r="A3239" s="17">
        <v>3230</v>
      </c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75"/>
      <c r="O3239" s="76"/>
      <c r="P3239" s="3"/>
      <c r="Q3239" s="3"/>
      <c r="R3239" s="3"/>
      <c r="S3239" s="3"/>
      <c r="T3239" s="3"/>
      <c r="U3239" s="75"/>
      <c r="V3239" s="48">
        <f>IF(Dane!$E$4=1,AB3239,IF(Dane!$E$4=2,AH3239,AJ3239))</f>
        <v>0</v>
      </c>
      <c r="W3239" s="24">
        <f>IF(Dane!$E$4=1,AC3239,IF(Dane!$E$4=2,AI3239,AK3239))</f>
        <v>0</v>
      </c>
      <c r="X3239" s="24">
        <f t="shared" si="609"/>
        <v>0</v>
      </c>
      <c r="Y3239" s="49">
        <f t="shared" si="610"/>
        <v>0</v>
      </c>
      <c r="Z3239" s="34">
        <f t="shared" si="616"/>
        <v>0</v>
      </c>
      <c r="AA3239" s="34">
        <f t="shared" si="617"/>
        <v>0</v>
      </c>
      <c r="AB3239" s="34">
        <f t="shared" si="614"/>
        <v>0</v>
      </c>
      <c r="AC3239" s="34">
        <f t="shared" si="618"/>
        <v>0</v>
      </c>
      <c r="AD3239" s="34">
        <f t="shared" si="619"/>
        <v>0</v>
      </c>
      <c r="AE3239" s="34">
        <f t="shared" si="611"/>
        <v>0</v>
      </c>
      <c r="AF3239" s="34">
        <f t="shared" si="612"/>
        <v>0</v>
      </c>
      <c r="AG3239" s="34">
        <f t="shared" si="613"/>
        <v>0</v>
      </c>
      <c r="AH3239" s="34">
        <f t="shared" si="615"/>
        <v>0</v>
      </c>
      <c r="AI3239" s="34">
        <v>0</v>
      </c>
      <c r="AJ3239" s="34">
        <f t="shared" si="620"/>
        <v>0</v>
      </c>
      <c r="AK3239" s="34">
        <v>0</v>
      </c>
    </row>
    <row r="3240" spans="1:37">
      <c r="A3240" s="17">
        <v>3231</v>
      </c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75"/>
      <c r="O3240" s="76"/>
      <c r="P3240" s="3"/>
      <c r="Q3240" s="3"/>
      <c r="R3240" s="3"/>
      <c r="S3240" s="3"/>
      <c r="T3240" s="3"/>
      <c r="U3240" s="75"/>
      <c r="V3240" s="48">
        <f>IF(Dane!$E$4=1,AB3240,IF(Dane!$E$4=2,AH3240,AJ3240))</f>
        <v>0</v>
      </c>
      <c r="W3240" s="24">
        <f>IF(Dane!$E$4=1,AC3240,IF(Dane!$E$4=2,AI3240,AK3240))</f>
        <v>0</v>
      </c>
      <c r="X3240" s="24">
        <f t="shared" si="609"/>
        <v>0</v>
      </c>
      <c r="Y3240" s="49">
        <f t="shared" si="610"/>
        <v>0</v>
      </c>
      <c r="Z3240" s="34">
        <f t="shared" si="616"/>
        <v>0</v>
      </c>
      <c r="AA3240" s="34">
        <f t="shared" si="617"/>
        <v>0</v>
      </c>
      <c r="AB3240" s="34">
        <f t="shared" si="614"/>
        <v>0</v>
      </c>
      <c r="AC3240" s="34">
        <f t="shared" si="618"/>
        <v>0</v>
      </c>
      <c r="AD3240" s="34">
        <f t="shared" si="619"/>
        <v>0</v>
      </c>
      <c r="AE3240" s="34">
        <f t="shared" si="611"/>
        <v>0</v>
      </c>
      <c r="AF3240" s="34">
        <f t="shared" si="612"/>
        <v>0</v>
      </c>
      <c r="AG3240" s="34">
        <f t="shared" si="613"/>
        <v>0</v>
      </c>
      <c r="AH3240" s="34">
        <f t="shared" si="615"/>
        <v>0</v>
      </c>
      <c r="AI3240" s="34">
        <v>0</v>
      </c>
      <c r="AJ3240" s="34">
        <f t="shared" si="620"/>
        <v>0</v>
      </c>
      <c r="AK3240" s="34">
        <v>0</v>
      </c>
    </row>
    <row r="3241" spans="1:37">
      <c r="A3241" s="17">
        <v>3232</v>
      </c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75"/>
      <c r="O3241" s="76"/>
      <c r="P3241" s="3"/>
      <c r="Q3241" s="3"/>
      <c r="R3241" s="3"/>
      <c r="S3241" s="3"/>
      <c r="T3241" s="3"/>
      <c r="U3241" s="75"/>
      <c r="V3241" s="48">
        <f>IF(Dane!$E$4=1,AB3241,IF(Dane!$E$4=2,AH3241,AJ3241))</f>
        <v>0</v>
      </c>
      <c r="W3241" s="24">
        <f>IF(Dane!$E$4=1,AC3241,IF(Dane!$E$4=2,AI3241,AK3241))</f>
        <v>0</v>
      </c>
      <c r="X3241" s="24">
        <f t="shared" si="609"/>
        <v>0</v>
      </c>
      <c r="Y3241" s="49">
        <f t="shared" si="610"/>
        <v>0</v>
      </c>
      <c r="Z3241" s="34">
        <f t="shared" si="616"/>
        <v>0</v>
      </c>
      <c r="AA3241" s="34">
        <f t="shared" si="617"/>
        <v>0</v>
      </c>
      <c r="AB3241" s="34">
        <f t="shared" si="614"/>
        <v>0</v>
      </c>
      <c r="AC3241" s="34">
        <f t="shared" si="618"/>
        <v>0</v>
      </c>
      <c r="AD3241" s="34">
        <f t="shared" si="619"/>
        <v>0</v>
      </c>
      <c r="AE3241" s="34">
        <f t="shared" si="611"/>
        <v>0</v>
      </c>
      <c r="AF3241" s="34">
        <f t="shared" si="612"/>
        <v>0</v>
      </c>
      <c r="AG3241" s="34">
        <f t="shared" si="613"/>
        <v>0</v>
      </c>
      <c r="AH3241" s="34">
        <f t="shared" si="615"/>
        <v>0</v>
      </c>
      <c r="AI3241" s="34">
        <v>0</v>
      </c>
      <c r="AJ3241" s="34">
        <f t="shared" si="620"/>
        <v>0</v>
      </c>
      <c r="AK3241" s="34">
        <v>0</v>
      </c>
    </row>
    <row r="3242" spans="1:37">
      <c r="A3242" s="17">
        <v>3233</v>
      </c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75"/>
      <c r="O3242" s="76"/>
      <c r="P3242" s="3"/>
      <c r="Q3242" s="3"/>
      <c r="R3242" s="3"/>
      <c r="S3242" s="3"/>
      <c r="T3242" s="3"/>
      <c r="U3242" s="75"/>
      <c r="V3242" s="48">
        <f>IF(Dane!$E$4=1,AB3242,IF(Dane!$E$4=2,AH3242,AJ3242))</f>
        <v>0</v>
      </c>
      <c r="W3242" s="24">
        <f>IF(Dane!$E$4=1,AC3242,IF(Dane!$E$4=2,AI3242,AK3242))</f>
        <v>0</v>
      </c>
      <c r="X3242" s="24">
        <f t="shared" si="609"/>
        <v>0</v>
      </c>
      <c r="Y3242" s="49">
        <f t="shared" si="610"/>
        <v>0</v>
      </c>
      <c r="Z3242" s="34">
        <f t="shared" si="616"/>
        <v>0</v>
      </c>
      <c r="AA3242" s="34">
        <f t="shared" si="617"/>
        <v>0</v>
      </c>
      <c r="AB3242" s="34">
        <f t="shared" si="614"/>
        <v>0</v>
      </c>
      <c r="AC3242" s="34">
        <f t="shared" si="618"/>
        <v>0</v>
      </c>
      <c r="AD3242" s="34">
        <f t="shared" si="619"/>
        <v>0</v>
      </c>
      <c r="AE3242" s="34">
        <f t="shared" si="611"/>
        <v>0</v>
      </c>
      <c r="AF3242" s="34">
        <f t="shared" si="612"/>
        <v>0</v>
      </c>
      <c r="AG3242" s="34">
        <f t="shared" si="613"/>
        <v>0</v>
      </c>
      <c r="AH3242" s="34">
        <f t="shared" si="615"/>
        <v>0</v>
      </c>
      <c r="AI3242" s="34">
        <v>0</v>
      </c>
      <c r="AJ3242" s="34">
        <f t="shared" si="620"/>
        <v>0</v>
      </c>
      <c r="AK3242" s="34">
        <v>0</v>
      </c>
    </row>
    <row r="3243" spans="1:37">
      <c r="A3243" s="17">
        <v>3234</v>
      </c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75"/>
      <c r="O3243" s="76"/>
      <c r="P3243" s="3"/>
      <c r="Q3243" s="3"/>
      <c r="R3243" s="3"/>
      <c r="S3243" s="3"/>
      <c r="T3243" s="3"/>
      <c r="U3243" s="75"/>
      <c r="V3243" s="48">
        <f>IF(Dane!$E$4=1,AB3243,IF(Dane!$E$4=2,AH3243,AJ3243))</f>
        <v>0</v>
      </c>
      <c r="W3243" s="24">
        <f>IF(Dane!$E$4=1,AC3243,IF(Dane!$E$4=2,AI3243,AK3243))</f>
        <v>0</v>
      </c>
      <c r="X3243" s="24">
        <f t="shared" si="609"/>
        <v>0</v>
      </c>
      <c r="Y3243" s="49">
        <f t="shared" si="610"/>
        <v>0</v>
      </c>
      <c r="Z3243" s="34">
        <f t="shared" si="616"/>
        <v>0</v>
      </c>
      <c r="AA3243" s="34">
        <f t="shared" si="617"/>
        <v>0</v>
      </c>
      <c r="AB3243" s="34">
        <f t="shared" si="614"/>
        <v>0</v>
      </c>
      <c r="AC3243" s="34">
        <f t="shared" si="618"/>
        <v>0</v>
      </c>
      <c r="AD3243" s="34">
        <f t="shared" si="619"/>
        <v>0</v>
      </c>
      <c r="AE3243" s="34">
        <f t="shared" si="611"/>
        <v>0</v>
      </c>
      <c r="AF3243" s="34">
        <f t="shared" si="612"/>
        <v>0</v>
      </c>
      <c r="AG3243" s="34">
        <f t="shared" si="613"/>
        <v>0</v>
      </c>
      <c r="AH3243" s="34">
        <f t="shared" si="615"/>
        <v>0</v>
      </c>
      <c r="AI3243" s="34">
        <v>0</v>
      </c>
      <c r="AJ3243" s="34">
        <f t="shared" si="620"/>
        <v>0</v>
      </c>
      <c r="AK3243" s="34">
        <v>0</v>
      </c>
    </row>
    <row r="3244" spans="1:37">
      <c r="A3244" s="17">
        <v>3235</v>
      </c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75"/>
      <c r="O3244" s="76"/>
      <c r="P3244" s="3"/>
      <c r="Q3244" s="3"/>
      <c r="R3244" s="3"/>
      <c r="S3244" s="3"/>
      <c r="T3244" s="3"/>
      <c r="U3244" s="75"/>
      <c r="V3244" s="48">
        <f>IF(Dane!$E$4=1,AB3244,IF(Dane!$E$4=2,AH3244,AJ3244))</f>
        <v>0</v>
      </c>
      <c r="W3244" s="24">
        <f>IF(Dane!$E$4=1,AC3244,IF(Dane!$E$4=2,AI3244,AK3244))</f>
        <v>0</v>
      </c>
      <c r="X3244" s="24">
        <f t="shared" si="609"/>
        <v>0</v>
      </c>
      <c r="Y3244" s="49">
        <f t="shared" si="610"/>
        <v>0</v>
      </c>
      <c r="Z3244" s="34">
        <f t="shared" si="616"/>
        <v>0</v>
      </c>
      <c r="AA3244" s="34">
        <f t="shared" si="617"/>
        <v>0</v>
      </c>
      <c r="AB3244" s="34">
        <f t="shared" si="614"/>
        <v>0</v>
      </c>
      <c r="AC3244" s="34">
        <f t="shared" si="618"/>
        <v>0</v>
      </c>
      <c r="AD3244" s="34">
        <f t="shared" si="619"/>
        <v>0</v>
      </c>
      <c r="AE3244" s="34">
        <f t="shared" si="611"/>
        <v>0</v>
      </c>
      <c r="AF3244" s="34">
        <f t="shared" si="612"/>
        <v>0</v>
      </c>
      <c r="AG3244" s="34">
        <f t="shared" si="613"/>
        <v>0</v>
      </c>
      <c r="AH3244" s="34">
        <f t="shared" si="615"/>
        <v>0</v>
      </c>
      <c r="AI3244" s="34">
        <v>0</v>
      </c>
      <c r="AJ3244" s="34">
        <f t="shared" si="620"/>
        <v>0</v>
      </c>
      <c r="AK3244" s="34">
        <v>0</v>
      </c>
    </row>
    <row r="3245" spans="1:37">
      <c r="A3245" s="17">
        <v>3236</v>
      </c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75"/>
      <c r="O3245" s="76"/>
      <c r="P3245" s="3"/>
      <c r="Q3245" s="3"/>
      <c r="R3245" s="3"/>
      <c r="S3245" s="3"/>
      <c r="T3245" s="3"/>
      <c r="U3245" s="75"/>
      <c r="V3245" s="48">
        <f>IF(Dane!$E$4=1,AB3245,IF(Dane!$E$4=2,AH3245,AJ3245))</f>
        <v>0</v>
      </c>
      <c r="W3245" s="24">
        <f>IF(Dane!$E$4=1,AC3245,IF(Dane!$E$4=2,AI3245,AK3245))</f>
        <v>0</v>
      </c>
      <c r="X3245" s="24">
        <f t="shared" si="609"/>
        <v>0</v>
      </c>
      <c r="Y3245" s="49">
        <f t="shared" si="610"/>
        <v>0</v>
      </c>
      <c r="Z3245" s="34">
        <f t="shared" si="616"/>
        <v>0</v>
      </c>
      <c r="AA3245" s="34">
        <f t="shared" si="617"/>
        <v>0</v>
      </c>
      <c r="AB3245" s="34">
        <f t="shared" si="614"/>
        <v>0</v>
      </c>
      <c r="AC3245" s="34">
        <f t="shared" si="618"/>
        <v>0</v>
      </c>
      <c r="AD3245" s="34">
        <f t="shared" si="619"/>
        <v>0</v>
      </c>
      <c r="AE3245" s="34">
        <f t="shared" si="611"/>
        <v>0</v>
      </c>
      <c r="AF3245" s="34">
        <f t="shared" si="612"/>
        <v>0</v>
      </c>
      <c r="AG3245" s="34">
        <f t="shared" si="613"/>
        <v>0</v>
      </c>
      <c r="AH3245" s="34">
        <f t="shared" si="615"/>
        <v>0</v>
      </c>
      <c r="AI3245" s="34">
        <v>0</v>
      </c>
      <c r="AJ3245" s="34">
        <f t="shared" si="620"/>
        <v>0</v>
      </c>
      <c r="AK3245" s="34">
        <v>0</v>
      </c>
    </row>
    <row r="3246" spans="1:37">
      <c r="A3246" s="17">
        <v>3237</v>
      </c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75"/>
      <c r="O3246" s="76"/>
      <c r="P3246" s="3"/>
      <c r="Q3246" s="3"/>
      <c r="R3246" s="3"/>
      <c r="S3246" s="3"/>
      <c r="T3246" s="3"/>
      <c r="U3246" s="75"/>
      <c r="V3246" s="48">
        <f>IF(Dane!$E$4=1,AB3246,IF(Dane!$E$4=2,AH3246,AJ3246))</f>
        <v>0</v>
      </c>
      <c r="W3246" s="24">
        <f>IF(Dane!$E$4=1,AC3246,IF(Dane!$E$4=2,AI3246,AK3246))</f>
        <v>0</v>
      </c>
      <c r="X3246" s="24">
        <f t="shared" si="609"/>
        <v>0</v>
      </c>
      <c r="Y3246" s="49">
        <f t="shared" si="610"/>
        <v>0</v>
      </c>
      <c r="Z3246" s="34">
        <f t="shared" si="616"/>
        <v>0</v>
      </c>
      <c r="AA3246" s="34">
        <f t="shared" si="617"/>
        <v>0</v>
      </c>
      <c r="AB3246" s="34">
        <f t="shared" si="614"/>
        <v>0</v>
      </c>
      <c r="AC3246" s="34">
        <f t="shared" si="618"/>
        <v>0</v>
      </c>
      <c r="AD3246" s="34">
        <f t="shared" si="619"/>
        <v>0</v>
      </c>
      <c r="AE3246" s="34">
        <f t="shared" si="611"/>
        <v>0</v>
      </c>
      <c r="AF3246" s="34">
        <f t="shared" si="612"/>
        <v>0</v>
      </c>
      <c r="AG3246" s="34">
        <f t="shared" si="613"/>
        <v>0</v>
      </c>
      <c r="AH3246" s="34">
        <f t="shared" si="615"/>
        <v>0</v>
      </c>
      <c r="AI3246" s="34">
        <v>0</v>
      </c>
      <c r="AJ3246" s="34">
        <f t="shared" si="620"/>
        <v>0</v>
      </c>
      <c r="AK3246" s="34">
        <v>0</v>
      </c>
    </row>
    <row r="3247" spans="1:37">
      <c r="A3247" s="17">
        <v>3238</v>
      </c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75"/>
      <c r="O3247" s="76"/>
      <c r="P3247" s="3"/>
      <c r="Q3247" s="3"/>
      <c r="R3247" s="3"/>
      <c r="S3247" s="3"/>
      <c r="T3247" s="3"/>
      <c r="U3247" s="75"/>
      <c r="V3247" s="48">
        <f>IF(Dane!$E$4=1,AB3247,IF(Dane!$E$4=2,AH3247,AJ3247))</f>
        <v>0</v>
      </c>
      <c r="W3247" s="24">
        <f>IF(Dane!$E$4=1,AC3247,IF(Dane!$E$4=2,AI3247,AK3247))</f>
        <v>0</v>
      </c>
      <c r="X3247" s="24">
        <f t="shared" si="609"/>
        <v>0</v>
      </c>
      <c r="Y3247" s="49">
        <f t="shared" si="610"/>
        <v>0</v>
      </c>
      <c r="Z3247" s="34">
        <f t="shared" si="616"/>
        <v>0</v>
      </c>
      <c r="AA3247" s="34">
        <f t="shared" si="617"/>
        <v>0</v>
      </c>
      <c r="AB3247" s="34">
        <f t="shared" si="614"/>
        <v>0</v>
      </c>
      <c r="AC3247" s="34">
        <f t="shared" si="618"/>
        <v>0</v>
      </c>
      <c r="AD3247" s="34">
        <f t="shared" si="619"/>
        <v>0</v>
      </c>
      <c r="AE3247" s="34">
        <f t="shared" si="611"/>
        <v>0</v>
      </c>
      <c r="AF3247" s="34">
        <f t="shared" si="612"/>
        <v>0</v>
      </c>
      <c r="AG3247" s="34">
        <f t="shared" si="613"/>
        <v>0</v>
      </c>
      <c r="AH3247" s="34">
        <f t="shared" si="615"/>
        <v>0</v>
      </c>
      <c r="AI3247" s="34">
        <v>0</v>
      </c>
      <c r="AJ3247" s="34">
        <f t="shared" si="620"/>
        <v>0</v>
      </c>
      <c r="AK3247" s="34">
        <v>0</v>
      </c>
    </row>
    <row r="3248" spans="1:37">
      <c r="A3248" s="17">
        <v>3239</v>
      </c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75"/>
      <c r="O3248" s="76"/>
      <c r="P3248" s="3"/>
      <c r="Q3248" s="3"/>
      <c r="R3248" s="3"/>
      <c r="S3248" s="3"/>
      <c r="T3248" s="3"/>
      <c r="U3248" s="75"/>
      <c r="V3248" s="48">
        <f>IF(Dane!$E$4=1,AB3248,IF(Dane!$E$4=2,AH3248,AJ3248))</f>
        <v>0</v>
      </c>
      <c r="W3248" s="24">
        <f>IF(Dane!$E$4=1,AC3248,IF(Dane!$E$4=2,AI3248,AK3248))</f>
        <v>0</v>
      </c>
      <c r="X3248" s="24">
        <f t="shared" si="609"/>
        <v>0</v>
      </c>
      <c r="Y3248" s="49">
        <f t="shared" si="610"/>
        <v>0</v>
      </c>
      <c r="Z3248" s="34">
        <f t="shared" si="616"/>
        <v>0</v>
      </c>
      <c r="AA3248" s="34">
        <f t="shared" si="617"/>
        <v>0</v>
      </c>
      <c r="AB3248" s="34">
        <f t="shared" si="614"/>
        <v>0</v>
      </c>
      <c r="AC3248" s="34">
        <f t="shared" si="618"/>
        <v>0</v>
      </c>
      <c r="AD3248" s="34">
        <f t="shared" si="619"/>
        <v>0</v>
      </c>
      <c r="AE3248" s="34">
        <f t="shared" si="611"/>
        <v>0</v>
      </c>
      <c r="AF3248" s="34">
        <f t="shared" si="612"/>
        <v>0</v>
      </c>
      <c r="AG3248" s="34">
        <f t="shared" si="613"/>
        <v>0</v>
      </c>
      <c r="AH3248" s="34">
        <f t="shared" si="615"/>
        <v>0</v>
      </c>
      <c r="AI3248" s="34">
        <v>0</v>
      </c>
      <c r="AJ3248" s="34">
        <f t="shared" si="620"/>
        <v>0</v>
      </c>
      <c r="AK3248" s="34">
        <v>0</v>
      </c>
    </row>
    <row r="3249" spans="1:37">
      <c r="A3249" s="17">
        <v>3240</v>
      </c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75"/>
      <c r="O3249" s="76"/>
      <c r="P3249" s="3"/>
      <c r="Q3249" s="3"/>
      <c r="R3249" s="3"/>
      <c r="S3249" s="3"/>
      <c r="T3249" s="3"/>
      <c r="U3249" s="75"/>
      <c r="V3249" s="48">
        <f>IF(Dane!$E$4=1,AB3249,IF(Dane!$E$4=2,AH3249,AJ3249))</f>
        <v>0</v>
      </c>
      <c r="W3249" s="24">
        <f>IF(Dane!$E$4=1,AC3249,IF(Dane!$E$4=2,AI3249,AK3249))</f>
        <v>0</v>
      </c>
      <c r="X3249" s="24">
        <f t="shared" si="609"/>
        <v>0</v>
      </c>
      <c r="Y3249" s="49">
        <f t="shared" si="610"/>
        <v>0</v>
      </c>
      <c r="Z3249" s="34">
        <f t="shared" si="616"/>
        <v>0</v>
      </c>
      <c r="AA3249" s="34">
        <f t="shared" si="617"/>
        <v>0</v>
      </c>
      <c r="AB3249" s="34">
        <f t="shared" si="614"/>
        <v>0</v>
      </c>
      <c r="AC3249" s="34">
        <f t="shared" si="618"/>
        <v>0</v>
      </c>
      <c r="AD3249" s="34">
        <f t="shared" si="619"/>
        <v>0</v>
      </c>
      <c r="AE3249" s="34">
        <f t="shared" si="611"/>
        <v>0</v>
      </c>
      <c r="AF3249" s="34">
        <f t="shared" si="612"/>
        <v>0</v>
      </c>
      <c r="AG3249" s="34">
        <f t="shared" si="613"/>
        <v>0</v>
      </c>
      <c r="AH3249" s="34">
        <f t="shared" si="615"/>
        <v>0</v>
      </c>
      <c r="AI3249" s="34">
        <v>0</v>
      </c>
      <c r="AJ3249" s="34">
        <f t="shared" si="620"/>
        <v>0</v>
      </c>
      <c r="AK3249" s="34">
        <v>0</v>
      </c>
    </row>
    <row r="3250" spans="1:37">
      <c r="A3250" s="17">
        <v>3241</v>
      </c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75"/>
      <c r="O3250" s="76"/>
      <c r="P3250" s="3"/>
      <c r="Q3250" s="3"/>
      <c r="R3250" s="3"/>
      <c r="S3250" s="3"/>
      <c r="T3250" s="3"/>
      <c r="U3250" s="75"/>
      <c r="V3250" s="48">
        <f>IF(Dane!$E$4=1,AB3250,IF(Dane!$E$4=2,AH3250,AJ3250))</f>
        <v>0</v>
      </c>
      <c r="W3250" s="24">
        <f>IF(Dane!$E$4=1,AC3250,IF(Dane!$E$4=2,AI3250,AK3250))</f>
        <v>0</v>
      </c>
      <c r="X3250" s="24">
        <f t="shared" si="609"/>
        <v>0</v>
      </c>
      <c r="Y3250" s="49">
        <f t="shared" si="610"/>
        <v>0</v>
      </c>
      <c r="Z3250" s="34">
        <f t="shared" si="616"/>
        <v>0</v>
      </c>
      <c r="AA3250" s="34">
        <f t="shared" si="617"/>
        <v>0</v>
      </c>
      <c r="AB3250" s="34">
        <f t="shared" si="614"/>
        <v>0</v>
      </c>
      <c r="AC3250" s="34">
        <f t="shared" si="618"/>
        <v>0</v>
      </c>
      <c r="AD3250" s="34">
        <f t="shared" si="619"/>
        <v>0</v>
      </c>
      <c r="AE3250" s="34">
        <f t="shared" si="611"/>
        <v>0</v>
      </c>
      <c r="AF3250" s="34">
        <f t="shared" si="612"/>
        <v>0</v>
      </c>
      <c r="AG3250" s="34">
        <f t="shared" si="613"/>
        <v>0</v>
      </c>
      <c r="AH3250" s="34">
        <f t="shared" si="615"/>
        <v>0</v>
      </c>
      <c r="AI3250" s="34">
        <v>0</v>
      </c>
      <c r="AJ3250" s="34">
        <f t="shared" si="620"/>
        <v>0</v>
      </c>
      <c r="AK3250" s="34">
        <v>0</v>
      </c>
    </row>
    <row r="3251" spans="1:37">
      <c r="A3251" s="17">
        <v>3242</v>
      </c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75"/>
      <c r="O3251" s="76"/>
      <c r="P3251" s="3"/>
      <c r="Q3251" s="3"/>
      <c r="R3251" s="3"/>
      <c r="S3251" s="3"/>
      <c r="T3251" s="3"/>
      <c r="U3251" s="75"/>
      <c r="V3251" s="48">
        <f>IF(Dane!$E$4=1,AB3251,IF(Dane!$E$4=2,AH3251,AJ3251))</f>
        <v>0</v>
      </c>
      <c r="W3251" s="24">
        <f>IF(Dane!$E$4=1,AC3251,IF(Dane!$E$4=2,AI3251,AK3251))</f>
        <v>0</v>
      </c>
      <c r="X3251" s="24">
        <f t="shared" si="609"/>
        <v>0</v>
      </c>
      <c r="Y3251" s="49">
        <f t="shared" si="610"/>
        <v>0</v>
      </c>
      <c r="Z3251" s="34">
        <f t="shared" si="616"/>
        <v>0</v>
      </c>
      <c r="AA3251" s="34">
        <f t="shared" si="617"/>
        <v>0</v>
      </c>
      <c r="AB3251" s="34">
        <f t="shared" si="614"/>
        <v>0</v>
      </c>
      <c r="AC3251" s="34">
        <f t="shared" si="618"/>
        <v>0</v>
      </c>
      <c r="AD3251" s="34">
        <f t="shared" si="619"/>
        <v>0</v>
      </c>
      <c r="AE3251" s="34">
        <f t="shared" si="611"/>
        <v>0</v>
      </c>
      <c r="AF3251" s="34">
        <f t="shared" si="612"/>
        <v>0</v>
      </c>
      <c r="AG3251" s="34">
        <f t="shared" si="613"/>
        <v>0</v>
      </c>
      <c r="AH3251" s="34">
        <f t="shared" si="615"/>
        <v>0</v>
      </c>
      <c r="AI3251" s="34">
        <v>0</v>
      </c>
      <c r="AJ3251" s="34">
        <f t="shared" si="620"/>
        <v>0</v>
      </c>
      <c r="AK3251" s="34">
        <v>0</v>
      </c>
    </row>
    <row r="3252" spans="1:37">
      <c r="A3252" s="17">
        <v>3243</v>
      </c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75"/>
      <c r="O3252" s="76"/>
      <c r="P3252" s="3"/>
      <c r="Q3252" s="3"/>
      <c r="R3252" s="3"/>
      <c r="S3252" s="3"/>
      <c r="T3252" s="3"/>
      <c r="U3252" s="75"/>
      <c r="V3252" s="48">
        <f>IF(Dane!$E$4=1,AB3252,IF(Dane!$E$4=2,AH3252,AJ3252))</f>
        <v>0</v>
      </c>
      <c r="W3252" s="24">
        <f>IF(Dane!$E$4=1,AC3252,IF(Dane!$E$4=2,AI3252,AK3252))</f>
        <v>0</v>
      </c>
      <c r="X3252" s="24">
        <f t="shared" si="609"/>
        <v>0</v>
      </c>
      <c r="Y3252" s="49">
        <f t="shared" si="610"/>
        <v>0</v>
      </c>
      <c r="Z3252" s="34">
        <f t="shared" si="616"/>
        <v>0</v>
      </c>
      <c r="AA3252" s="34">
        <f t="shared" si="617"/>
        <v>0</v>
      </c>
      <c r="AB3252" s="34">
        <f t="shared" si="614"/>
        <v>0</v>
      </c>
      <c r="AC3252" s="34">
        <f t="shared" si="618"/>
        <v>0</v>
      </c>
      <c r="AD3252" s="34">
        <f t="shared" si="619"/>
        <v>0</v>
      </c>
      <c r="AE3252" s="34">
        <f t="shared" si="611"/>
        <v>0</v>
      </c>
      <c r="AF3252" s="34">
        <f t="shared" si="612"/>
        <v>0</v>
      </c>
      <c r="AG3252" s="34">
        <f t="shared" si="613"/>
        <v>0</v>
      </c>
      <c r="AH3252" s="34">
        <f t="shared" si="615"/>
        <v>0</v>
      </c>
      <c r="AI3252" s="34">
        <v>0</v>
      </c>
      <c r="AJ3252" s="34">
        <f t="shared" si="620"/>
        <v>0</v>
      </c>
      <c r="AK3252" s="34">
        <v>0</v>
      </c>
    </row>
    <row r="3253" spans="1:37">
      <c r="A3253" s="17">
        <v>3244</v>
      </c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75"/>
      <c r="O3253" s="76"/>
      <c r="P3253" s="3"/>
      <c r="Q3253" s="3"/>
      <c r="R3253" s="3"/>
      <c r="S3253" s="3"/>
      <c r="T3253" s="3"/>
      <c r="U3253" s="75"/>
      <c r="V3253" s="48">
        <f>IF(Dane!$E$4=1,AB3253,IF(Dane!$E$4=2,AH3253,AJ3253))</f>
        <v>0</v>
      </c>
      <c r="W3253" s="24">
        <f>IF(Dane!$E$4=1,AC3253,IF(Dane!$E$4=2,AI3253,AK3253))</f>
        <v>0</v>
      </c>
      <c r="X3253" s="24">
        <f t="shared" si="609"/>
        <v>0</v>
      </c>
      <c r="Y3253" s="49">
        <f t="shared" si="610"/>
        <v>0</v>
      </c>
      <c r="Z3253" s="34">
        <f t="shared" si="616"/>
        <v>0</v>
      </c>
      <c r="AA3253" s="34">
        <f t="shared" si="617"/>
        <v>0</v>
      </c>
      <c r="AB3253" s="34">
        <f t="shared" si="614"/>
        <v>0</v>
      </c>
      <c r="AC3253" s="34">
        <f t="shared" si="618"/>
        <v>0</v>
      </c>
      <c r="AD3253" s="34">
        <f t="shared" si="619"/>
        <v>0</v>
      </c>
      <c r="AE3253" s="34">
        <f t="shared" si="611"/>
        <v>0</v>
      </c>
      <c r="AF3253" s="34">
        <f t="shared" si="612"/>
        <v>0</v>
      </c>
      <c r="AG3253" s="34">
        <f t="shared" si="613"/>
        <v>0</v>
      </c>
      <c r="AH3253" s="34">
        <f t="shared" si="615"/>
        <v>0</v>
      </c>
      <c r="AI3253" s="34">
        <v>0</v>
      </c>
      <c r="AJ3253" s="34">
        <f t="shared" si="620"/>
        <v>0</v>
      </c>
      <c r="AK3253" s="34">
        <v>0</v>
      </c>
    </row>
    <row r="3254" spans="1:37">
      <c r="A3254" s="17">
        <v>3245</v>
      </c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75"/>
      <c r="O3254" s="76"/>
      <c r="P3254" s="3"/>
      <c r="Q3254" s="3"/>
      <c r="R3254" s="3"/>
      <c r="S3254" s="3"/>
      <c r="T3254" s="3"/>
      <c r="U3254" s="75"/>
      <c r="V3254" s="48">
        <f>IF(Dane!$E$4=1,AB3254,IF(Dane!$E$4=2,AH3254,AJ3254))</f>
        <v>0</v>
      </c>
      <c r="W3254" s="24">
        <f>IF(Dane!$E$4=1,AC3254,IF(Dane!$E$4=2,AI3254,AK3254))</f>
        <v>0</v>
      </c>
      <c r="X3254" s="24">
        <f t="shared" si="609"/>
        <v>0</v>
      </c>
      <c r="Y3254" s="49">
        <f t="shared" si="610"/>
        <v>0</v>
      </c>
      <c r="Z3254" s="34">
        <f t="shared" si="616"/>
        <v>0</v>
      </c>
      <c r="AA3254" s="34">
        <f t="shared" si="617"/>
        <v>0</v>
      </c>
      <c r="AB3254" s="34">
        <f t="shared" si="614"/>
        <v>0</v>
      </c>
      <c r="AC3254" s="34">
        <f t="shared" si="618"/>
        <v>0</v>
      </c>
      <c r="AD3254" s="34">
        <f t="shared" si="619"/>
        <v>0</v>
      </c>
      <c r="AE3254" s="34">
        <f t="shared" si="611"/>
        <v>0</v>
      </c>
      <c r="AF3254" s="34">
        <f t="shared" si="612"/>
        <v>0</v>
      </c>
      <c r="AG3254" s="34">
        <f t="shared" si="613"/>
        <v>0</v>
      </c>
      <c r="AH3254" s="34">
        <f t="shared" si="615"/>
        <v>0</v>
      </c>
      <c r="AI3254" s="34">
        <v>0</v>
      </c>
      <c r="AJ3254" s="34">
        <f t="shared" si="620"/>
        <v>0</v>
      </c>
      <c r="AK3254" s="34">
        <v>0</v>
      </c>
    </row>
    <row r="3255" spans="1:37">
      <c r="A3255" s="17">
        <v>3246</v>
      </c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75"/>
      <c r="O3255" s="76"/>
      <c r="P3255" s="3"/>
      <c r="Q3255" s="3"/>
      <c r="R3255" s="3"/>
      <c r="S3255" s="3"/>
      <c r="T3255" s="3"/>
      <c r="U3255" s="75"/>
      <c r="V3255" s="48">
        <f>IF(Dane!$E$4=1,AB3255,IF(Dane!$E$4=2,AH3255,AJ3255))</f>
        <v>0</v>
      </c>
      <c r="W3255" s="24">
        <f>IF(Dane!$E$4=1,AC3255,IF(Dane!$E$4=2,AI3255,AK3255))</f>
        <v>0</v>
      </c>
      <c r="X3255" s="24">
        <f t="shared" si="609"/>
        <v>0</v>
      </c>
      <c r="Y3255" s="49">
        <f t="shared" si="610"/>
        <v>0</v>
      </c>
      <c r="Z3255" s="34">
        <f t="shared" si="616"/>
        <v>0</v>
      </c>
      <c r="AA3255" s="34">
        <f t="shared" si="617"/>
        <v>0</v>
      </c>
      <c r="AB3255" s="34">
        <f t="shared" si="614"/>
        <v>0</v>
      </c>
      <c r="AC3255" s="34">
        <f t="shared" si="618"/>
        <v>0</v>
      </c>
      <c r="AD3255" s="34">
        <f t="shared" si="619"/>
        <v>0</v>
      </c>
      <c r="AE3255" s="34">
        <f t="shared" si="611"/>
        <v>0</v>
      </c>
      <c r="AF3255" s="34">
        <f t="shared" si="612"/>
        <v>0</v>
      </c>
      <c r="AG3255" s="34">
        <f t="shared" si="613"/>
        <v>0</v>
      </c>
      <c r="AH3255" s="34">
        <f t="shared" si="615"/>
        <v>0</v>
      </c>
      <c r="AI3255" s="34">
        <v>0</v>
      </c>
      <c r="AJ3255" s="34">
        <f t="shared" si="620"/>
        <v>0</v>
      </c>
      <c r="AK3255" s="34">
        <v>0</v>
      </c>
    </row>
    <row r="3256" spans="1:37">
      <c r="A3256" s="17">
        <v>3247</v>
      </c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75"/>
      <c r="O3256" s="76"/>
      <c r="P3256" s="3"/>
      <c r="Q3256" s="3"/>
      <c r="R3256" s="3"/>
      <c r="S3256" s="3"/>
      <c r="T3256" s="3"/>
      <c r="U3256" s="75"/>
      <c r="V3256" s="48">
        <f>IF(Dane!$E$4=1,AB3256,IF(Dane!$E$4=2,AH3256,AJ3256))</f>
        <v>0</v>
      </c>
      <c r="W3256" s="24">
        <f>IF(Dane!$E$4=1,AC3256,IF(Dane!$E$4=2,AI3256,AK3256))</f>
        <v>0</v>
      </c>
      <c r="X3256" s="24">
        <f t="shared" si="609"/>
        <v>0</v>
      </c>
      <c r="Y3256" s="49">
        <f t="shared" si="610"/>
        <v>0</v>
      </c>
      <c r="Z3256" s="34">
        <f t="shared" si="616"/>
        <v>0</v>
      </c>
      <c r="AA3256" s="34">
        <f t="shared" si="617"/>
        <v>0</v>
      </c>
      <c r="AB3256" s="34">
        <f t="shared" si="614"/>
        <v>0</v>
      </c>
      <c r="AC3256" s="34">
        <f t="shared" si="618"/>
        <v>0</v>
      </c>
      <c r="AD3256" s="34">
        <f t="shared" si="619"/>
        <v>0</v>
      </c>
      <c r="AE3256" s="34">
        <f t="shared" si="611"/>
        <v>0</v>
      </c>
      <c r="AF3256" s="34">
        <f t="shared" si="612"/>
        <v>0</v>
      </c>
      <c r="AG3256" s="34">
        <f t="shared" si="613"/>
        <v>0</v>
      </c>
      <c r="AH3256" s="34">
        <f t="shared" si="615"/>
        <v>0</v>
      </c>
      <c r="AI3256" s="34">
        <v>0</v>
      </c>
      <c r="AJ3256" s="34">
        <f t="shared" si="620"/>
        <v>0</v>
      </c>
      <c r="AK3256" s="34">
        <v>0</v>
      </c>
    </row>
    <row r="3257" spans="1:37">
      <c r="A3257" s="17">
        <v>3248</v>
      </c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75"/>
      <c r="O3257" s="76"/>
      <c r="P3257" s="3"/>
      <c r="Q3257" s="3"/>
      <c r="R3257" s="3"/>
      <c r="S3257" s="3"/>
      <c r="T3257" s="3"/>
      <c r="U3257" s="75"/>
      <c r="V3257" s="48">
        <f>IF(Dane!$E$4=1,AB3257,IF(Dane!$E$4=2,AH3257,AJ3257))</f>
        <v>0</v>
      </c>
      <c r="W3257" s="24">
        <f>IF(Dane!$E$4=1,AC3257,IF(Dane!$E$4=2,AI3257,AK3257))</f>
        <v>0</v>
      </c>
      <c r="X3257" s="24">
        <f t="shared" si="609"/>
        <v>0</v>
      </c>
      <c r="Y3257" s="49">
        <f t="shared" si="610"/>
        <v>0</v>
      </c>
      <c r="Z3257" s="34">
        <f t="shared" si="616"/>
        <v>0</v>
      </c>
      <c r="AA3257" s="34">
        <f t="shared" si="617"/>
        <v>0</v>
      </c>
      <c r="AB3257" s="34">
        <f t="shared" si="614"/>
        <v>0</v>
      </c>
      <c r="AC3257" s="34">
        <f t="shared" si="618"/>
        <v>0</v>
      </c>
      <c r="AD3257" s="34">
        <f t="shared" si="619"/>
        <v>0</v>
      </c>
      <c r="AE3257" s="34">
        <f t="shared" si="611"/>
        <v>0</v>
      </c>
      <c r="AF3257" s="34">
        <f t="shared" si="612"/>
        <v>0</v>
      </c>
      <c r="AG3257" s="34">
        <f t="shared" si="613"/>
        <v>0</v>
      </c>
      <c r="AH3257" s="34">
        <f t="shared" si="615"/>
        <v>0</v>
      </c>
      <c r="AI3257" s="34">
        <v>0</v>
      </c>
      <c r="AJ3257" s="34">
        <f t="shared" si="620"/>
        <v>0</v>
      </c>
      <c r="AK3257" s="34">
        <v>0</v>
      </c>
    </row>
    <row r="3258" spans="1:37">
      <c r="A3258" s="17">
        <v>3249</v>
      </c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75"/>
      <c r="O3258" s="76"/>
      <c r="P3258" s="3"/>
      <c r="Q3258" s="3"/>
      <c r="R3258" s="3"/>
      <c r="S3258" s="3"/>
      <c r="T3258" s="3"/>
      <c r="U3258" s="75"/>
      <c r="V3258" s="48">
        <f>IF(Dane!$E$4=1,AB3258,IF(Dane!$E$4=2,AH3258,AJ3258))</f>
        <v>0</v>
      </c>
      <c r="W3258" s="24">
        <f>IF(Dane!$E$4=1,AC3258,IF(Dane!$E$4=2,AI3258,AK3258))</f>
        <v>0</v>
      </c>
      <c r="X3258" s="24">
        <f t="shared" si="609"/>
        <v>0</v>
      </c>
      <c r="Y3258" s="49">
        <f t="shared" si="610"/>
        <v>0</v>
      </c>
      <c r="Z3258" s="34">
        <f t="shared" si="616"/>
        <v>0</v>
      </c>
      <c r="AA3258" s="34">
        <f t="shared" si="617"/>
        <v>0</v>
      </c>
      <c r="AB3258" s="34">
        <f t="shared" si="614"/>
        <v>0</v>
      </c>
      <c r="AC3258" s="34">
        <f t="shared" si="618"/>
        <v>0</v>
      </c>
      <c r="AD3258" s="34">
        <f t="shared" si="619"/>
        <v>0</v>
      </c>
      <c r="AE3258" s="34">
        <f t="shared" si="611"/>
        <v>0</v>
      </c>
      <c r="AF3258" s="34">
        <f t="shared" si="612"/>
        <v>0</v>
      </c>
      <c r="AG3258" s="34">
        <f t="shared" si="613"/>
        <v>0</v>
      </c>
      <c r="AH3258" s="34">
        <f t="shared" si="615"/>
        <v>0</v>
      </c>
      <c r="AI3258" s="34">
        <v>0</v>
      </c>
      <c r="AJ3258" s="34">
        <f t="shared" si="620"/>
        <v>0</v>
      </c>
      <c r="AK3258" s="34">
        <v>0</v>
      </c>
    </row>
    <row r="3259" spans="1:37">
      <c r="A3259" s="17">
        <v>3250</v>
      </c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75"/>
      <c r="O3259" s="76"/>
      <c r="P3259" s="3"/>
      <c r="Q3259" s="3"/>
      <c r="R3259" s="3"/>
      <c r="S3259" s="3"/>
      <c r="T3259" s="3"/>
      <c r="U3259" s="75"/>
      <c r="V3259" s="48">
        <f>IF(Dane!$E$4=1,AB3259,IF(Dane!$E$4=2,AH3259,AJ3259))</f>
        <v>0</v>
      </c>
      <c r="W3259" s="24">
        <f>IF(Dane!$E$4=1,AC3259,IF(Dane!$E$4=2,AI3259,AK3259))</f>
        <v>0</v>
      </c>
      <c r="X3259" s="24">
        <f t="shared" si="609"/>
        <v>0</v>
      </c>
      <c r="Y3259" s="49">
        <f t="shared" si="610"/>
        <v>0</v>
      </c>
      <c r="Z3259" s="34">
        <f t="shared" si="616"/>
        <v>0</v>
      </c>
      <c r="AA3259" s="34">
        <f t="shared" si="617"/>
        <v>0</v>
      </c>
      <c r="AB3259" s="34">
        <f t="shared" si="614"/>
        <v>0</v>
      </c>
      <c r="AC3259" s="34">
        <f t="shared" si="618"/>
        <v>0</v>
      </c>
      <c r="AD3259" s="34">
        <f t="shared" si="619"/>
        <v>0</v>
      </c>
      <c r="AE3259" s="34">
        <f t="shared" si="611"/>
        <v>0</v>
      </c>
      <c r="AF3259" s="34">
        <f t="shared" si="612"/>
        <v>0</v>
      </c>
      <c r="AG3259" s="34">
        <f t="shared" si="613"/>
        <v>0</v>
      </c>
      <c r="AH3259" s="34">
        <f t="shared" si="615"/>
        <v>0</v>
      </c>
      <c r="AI3259" s="34">
        <v>0</v>
      </c>
      <c r="AJ3259" s="34">
        <f t="shared" si="620"/>
        <v>0</v>
      </c>
      <c r="AK3259" s="34">
        <v>0</v>
      </c>
    </row>
    <row r="3260" spans="1:37">
      <c r="A3260" s="17">
        <v>3251</v>
      </c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75"/>
      <c r="O3260" s="76"/>
      <c r="P3260" s="3"/>
      <c r="Q3260" s="3"/>
      <c r="R3260" s="3"/>
      <c r="S3260" s="3"/>
      <c r="T3260" s="3"/>
      <c r="U3260" s="75"/>
      <c r="V3260" s="48">
        <f>IF(Dane!$E$4=1,AB3260,IF(Dane!$E$4=2,AH3260,AJ3260))</f>
        <v>0</v>
      </c>
      <c r="W3260" s="24">
        <f>IF(Dane!$E$4=1,AC3260,IF(Dane!$E$4=2,AI3260,AK3260))</f>
        <v>0</v>
      </c>
      <c r="X3260" s="24">
        <f t="shared" si="609"/>
        <v>0</v>
      </c>
      <c r="Y3260" s="49">
        <f t="shared" si="610"/>
        <v>0</v>
      </c>
      <c r="Z3260" s="34">
        <f t="shared" si="616"/>
        <v>0</v>
      </c>
      <c r="AA3260" s="34">
        <f t="shared" si="617"/>
        <v>0</v>
      </c>
      <c r="AB3260" s="34">
        <f t="shared" si="614"/>
        <v>0</v>
      </c>
      <c r="AC3260" s="34">
        <f t="shared" si="618"/>
        <v>0</v>
      </c>
      <c r="AD3260" s="34">
        <f t="shared" si="619"/>
        <v>0</v>
      </c>
      <c r="AE3260" s="34">
        <f t="shared" si="611"/>
        <v>0</v>
      </c>
      <c r="AF3260" s="34">
        <f t="shared" si="612"/>
        <v>0</v>
      </c>
      <c r="AG3260" s="34">
        <f t="shared" si="613"/>
        <v>0</v>
      </c>
      <c r="AH3260" s="34">
        <f t="shared" si="615"/>
        <v>0</v>
      </c>
      <c r="AI3260" s="34">
        <v>0</v>
      </c>
      <c r="AJ3260" s="34">
        <f t="shared" si="620"/>
        <v>0</v>
      </c>
      <c r="AK3260" s="34">
        <v>0</v>
      </c>
    </row>
    <row r="3261" spans="1:37">
      <c r="A3261" s="17">
        <v>3252</v>
      </c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75"/>
      <c r="O3261" s="76"/>
      <c r="P3261" s="3"/>
      <c r="Q3261" s="3"/>
      <c r="R3261" s="3"/>
      <c r="S3261" s="3"/>
      <c r="T3261" s="3"/>
      <c r="U3261" s="75"/>
      <c r="V3261" s="48">
        <f>IF(Dane!$E$4=1,AB3261,IF(Dane!$E$4=2,AH3261,AJ3261))</f>
        <v>0</v>
      </c>
      <c r="W3261" s="24">
        <f>IF(Dane!$E$4=1,AC3261,IF(Dane!$E$4=2,AI3261,AK3261))</f>
        <v>0</v>
      </c>
      <c r="X3261" s="24">
        <f t="shared" si="609"/>
        <v>0</v>
      </c>
      <c r="Y3261" s="49">
        <f t="shared" si="610"/>
        <v>0</v>
      </c>
      <c r="Z3261" s="34">
        <f t="shared" si="616"/>
        <v>0</v>
      </c>
      <c r="AA3261" s="34">
        <f t="shared" si="617"/>
        <v>0</v>
      </c>
      <c r="AB3261" s="34">
        <f t="shared" si="614"/>
        <v>0</v>
      </c>
      <c r="AC3261" s="34">
        <f t="shared" si="618"/>
        <v>0</v>
      </c>
      <c r="AD3261" s="34">
        <f t="shared" si="619"/>
        <v>0</v>
      </c>
      <c r="AE3261" s="34">
        <f t="shared" si="611"/>
        <v>0</v>
      </c>
      <c r="AF3261" s="34">
        <f t="shared" si="612"/>
        <v>0</v>
      </c>
      <c r="AG3261" s="34">
        <f t="shared" si="613"/>
        <v>0</v>
      </c>
      <c r="AH3261" s="34">
        <f t="shared" si="615"/>
        <v>0</v>
      </c>
      <c r="AI3261" s="34">
        <v>0</v>
      </c>
      <c r="AJ3261" s="34">
        <f t="shared" si="620"/>
        <v>0</v>
      </c>
      <c r="AK3261" s="34">
        <v>0</v>
      </c>
    </row>
    <row r="3262" spans="1:37">
      <c r="A3262" s="17">
        <v>3253</v>
      </c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75"/>
      <c r="O3262" s="76"/>
      <c r="P3262" s="3"/>
      <c r="Q3262" s="3"/>
      <c r="R3262" s="3"/>
      <c r="S3262" s="3"/>
      <c r="T3262" s="3"/>
      <c r="U3262" s="75"/>
      <c r="V3262" s="48">
        <f>IF(Dane!$E$4=1,AB3262,IF(Dane!$E$4=2,AH3262,AJ3262))</f>
        <v>0</v>
      </c>
      <c r="W3262" s="24">
        <f>IF(Dane!$E$4=1,AC3262,IF(Dane!$E$4=2,AI3262,AK3262))</f>
        <v>0</v>
      </c>
      <c r="X3262" s="24">
        <f t="shared" si="609"/>
        <v>0</v>
      </c>
      <c r="Y3262" s="49">
        <f t="shared" si="610"/>
        <v>0</v>
      </c>
      <c r="Z3262" s="34">
        <f t="shared" si="616"/>
        <v>0</v>
      </c>
      <c r="AA3262" s="34">
        <f t="shared" si="617"/>
        <v>0</v>
      </c>
      <c r="AB3262" s="34">
        <f t="shared" si="614"/>
        <v>0</v>
      </c>
      <c r="AC3262" s="34">
        <f t="shared" si="618"/>
        <v>0</v>
      </c>
      <c r="AD3262" s="34">
        <f t="shared" si="619"/>
        <v>0</v>
      </c>
      <c r="AE3262" s="34">
        <f t="shared" si="611"/>
        <v>0</v>
      </c>
      <c r="AF3262" s="34">
        <f t="shared" si="612"/>
        <v>0</v>
      </c>
      <c r="AG3262" s="34">
        <f t="shared" si="613"/>
        <v>0</v>
      </c>
      <c r="AH3262" s="34">
        <f t="shared" si="615"/>
        <v>0</v>
      </c>
      <c r="AI3262" s="34">
        <v>0</v>
      </c>
      <c r="AJ3262" s="34">
        <f t="shared" si="620"/>
        <v>0</v>
      </c>
      <c r="AK3262" s="34">
        <v>0</v>
      </c>
    </row>
    <row r="3263" spans="1:37">
      <c r="A3263" s="17">
        <v>3254</v>
      </c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75"/>
      <c r="O3263" s="76"/>
      <c r="P3263" s="3"/>
      <c r="Q3263" s="3"/>
      <c r="R3263" s="3"/>
      <c r="S3263" s="3"/>
      <c r="T3263" s="3"/>
      <c r="U3263" s="75"/>
      <c r="V3263" s="48">
        <f>IF(Dane!$E$4=1,AB3263,IF(Dane!$E$4=2,AH3263,AJ3263))</f>
        <v>0</v>
      </c>
      <c r="W3263" s="24">
        <f>IF(Dane!$E$4=1,AC3263,IF(Dane!$E$4=2,AI3263,AK3263))</f>
        <v>0</v>
      </c>
      <c r="X3263" s="24">
        <f t="shared" si="609"/>
        <v>0</v>
      </c>
      <c r="Y3263" s="49">
        <f t="shared" si="610"/>
        <v>0</v>
      </c>
      <c r="Z3263" s="34">
        <f t="shared" si="616"/>
        <v>0</v>
      </c>
      <c r="AA3263" s="34">
        <f t="shared" si="617"/>
        <v>0</v>
      </c>
      <c r="AB3263" s="34">
        <f t="shared" si="614"/>
        <v>0</v>
      </c>
      <c r="AC3263" s="34">
        <f t="shared" si="618"/>
        <v>0</v>
      </c>
      <c r="AD3263" s="34">
        <f t="shared" si="619"/>
        <v>0</v>
      </c>
      <c r="AE3263" s="34">
        <f t="shared" si="611"/>
        <v>0</v>
      </c>
      <c r="AF3263" s="34">
        <f t="shared" si="612"/>
        <v>0</v>
      </c>
      <c r="AG3263" s="34">
        <f t="shared" si="613"/>
        <v>0</v>
      </c>
      <c r="AH3263" s="34">
        <f t="shared" si="615"/>
        <v>0</v>
      </c>
      <c r="AI3263" s="34">
        <v>0</v>
      </c>
      <c r="AJ3263" s="34">
        <f t="shared" si="620"/>
        <v>0</v>
      </c>
      <c r="AK3263" s="34">
        <v>0</v>
      </c>
    </row>
    <row r="3264" spans="1:37">
      <c r="A3264" s="17">
        <v>3255</v>
      </c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75"/>
      <c r="O3264" s="76"/>
      <c r="P3264" s="3"/>
      <c r="Q3264" s="3"/>
      <c r="R3264" s="3"/>
      <c r="S3264" s="3"/>
      <c r="T3264" s="3"/>
      <c r="U3264" s="75"/>
      <c r="V3264" s="48">
        <f>IF(Dane!$E$4=1,AB3264,IF(Dane!$E$4=2,AH3264,AJ3264))</f>
        <v>0</v>
      </c>
      <c r="W3264" s="24">
        <f>IF(Dane!$E$4=1,AC3264,IF(Dane!$E$4=2,AI3264,AK3264))</f>
        <v>0</v>
      </c>
      <c r="X3264" s="24">
        <f t="shared" si="609"/>
        <v>0</v>
      </c>
      <c r="Y3264" s="49">
        <f t="shared" si="610"/>
        <v>0</v>
      </c>
      <c r="Z3264" s="34">
        <f t="shared" si="616"/>
        <v>0</v>
      </c>
      <c r="AA3264" s="34">
        <f t="shared" si="617"/>
        <v>0</v>
      </c>
      <c r="AB3264" s="34">
        <f t="shared" si="614"/>
        <v>0</v>
      </c>
      <c r="AC3264" s="34">
        <f t="shared" si="618"/>
        <v>0</v>
      </c>
      <c r="AD3264" s="34">
        <f t="shared" si="619"/>
        <v>0</v>
      </c>
      <c r="AE3264" s="34">
        <f t="shared" si="611"/>
        <v>0</v>
      </c>
      <c r="AF3264" s="34">
        <f t="shared" si="612"/>
        <v>0</v>
      </c>
      <c r="AG3264" s="34">
        <f t="shared" si="613"/>
        <v>0</v>
      </c>
      <c r="AH3264" s="34">
        <f t="shared" si="615"/>
        <v>0</v>
      </c>
      <c r="AI3264" s="34">
        <v>0</v>
      </c>
      <c r="AJ3264" s="34">
        <f t="shared" si="620"/>
        <v>0</v>
      </c>
      <c r="AK3264" s="34">
        <v>0</v>
      </c>
    </row>
    <row r="3265" spans="1:37">
      <c r="A3265" s="17">
        <v>3256</v>
      </c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75"/>
      <c r="O3265" s="76"/>
      <c r="P3265" s="3"/>
      <c r="Q3265" s="3"/>
      <c r="R3265" s="3"/>
      <c r="S3265" s="3"/>
      <c r="T3265" s="3"/>
      <c r="U3265" s="75"/>
      <c r="V3265" s="48">
        <f>IF(Dane!$E$4=1,AB3265,IF(Dane!$E$4=2,AH3265,AJ3265))</f>
        <v>0</v>
      </c>
      <c r="W3265" s="24">
        <f>IF(Dane!$E$4=1,AC3265,IF(Dane!$E$4=2,AI3265,AK3265))</f>
        <v>0</v>
      </c>
      <c r="X3265" s="24">
        <f t="shared" si="609"/>
        <v>0</v>
      </c>
      <c r="Y3265" s="49">
        <f t="shared" si="610"/>
        <v>0</v>
      </c>
      <c r="Z3265" s="34">
        <f t="shared" si="616"/>
        <v>0</v>
      </c>
      <c r="AA3265" s="34">
        <f t="shared" si="617"/>
        <v>0</v>
      </c>
      <c r="AB3265" s="34">
        <f t="shared" si="614"/>
        <v>0</v>
      </c>
      <c r="AC3265" s="34">
        <f t="shared" si="618"/>
        <v>0</v>
      </c>
      <c r="AD3265" s="34">
        <f t="shared" si="619"/>
        <v>0</v>
      </c>
      <c r="AE3265" s="34">
        <f t="shared" si="611"/>
        <v>0</v>
      </c>
      <c r="AF3265" s="34">
        <f t="shared" si="612"/>
        <v>0</v>
      </c>
      <c r="AG3265" s="34">
        <f t="shared" si="613"/>
        <v>0</v>
      </c>
      <c r="AH3265" s="34">
        <f t="shared" si="615"/>
        <v>0</v>
      </c>
      <c r="AI3265" s="34">
        <v>0</v>
      </c>
      <c r="AJ3265" s="34">
        <f t="shared" si="620"/>
        <v>0</v>
      </c>
      <c r="AK3265" s="34">
        <v>0</v>
      </c>
    </row>
    <row r="3266" spans="1:37">
      <c r="A3266" s="17">
        <v>3257</v>
      </c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75"/>
      <c r="O3266" s="76"/>
      <c r="P3266" s="3"/>
      <c r="Q3266" s="3"/>
      <c r="R3266" s="3"/>
      <c r="S3266" s="3"/>
      <c r="T3266" s="3"/>
      <c r="U3266" s="75"/>
      <c r="V3266" s="48">
        <f>IF(Dane!$E$4=1,AB3266,IF(Dane!$E$4=2,AH3266,AJ3266))</f>
        <v>0</v>
      </c>
      <c r="W3266" s="24">
        <f>IF(Dane!$E$4=1,AC3266,IF(Dane!$E$4=2,AI3266,AK3266))</f>
        <v>0</v>
      </c>
      <c r="X3266" s="24">
        <f t="shared" si="609"/>
        <v>0</v>
      </c>
      <c r="Y3266" s="49">
        <f t="shared" si="610"/>
        <v>0</v>
      </c>
      <c r="Z3266" s="34">
        <f t="shared" si="616"/>
        <v>0</v>
      </c>
      <c r="AA3266" s="34">
        <f t="shared" si="617"/>
        <v>0</v>
      </c>
      <c r="AB3266" s="34">
        <f t="shared" si="614"/>
        <v>0</v>
      </c>
      <c r="AC3266" s="34">
        <f t="shared" si="618"/>
        <v>0</v>
      </c>
      <c r="AD3266" s="34">
        <f t="shared" si="619"/>
        <v>0</v>
      </c>
      <c r="AE3266" s="34">
        <f t="shared" si="611"/>
        <v>0</v>
      </c>
      <c r="AF3266" s="34">
        <f t="shared" si="612"/>
        <v>0</v>
      </c>
      <c r="AG3266" s="34">
        <f t="shared" si="613"/>
        <v>0</v>
      </c>
      <c r="AH3266" s="34">
        <f t="shared" si="615"/>
        <v>0</v>
      </c>
      <c r="AI3266" s="34">
        <v>0</v>
      </c>
      <c r="AJ3266" s="34">
        <f t="shared" si="620"/>
        <v>0</v>
      </c>
      <c r="AK3266" s="34">
        <v>0</v>
      </c>
    </row>
    <row r="3267" spans="1:37">
      <c r="A3267" s="17">
        <v>3258</v>
      </c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75"/>
      <c r="O3267" s="76"/>
      <c r="P3267" s="3"/>
      <c r="Q3267" s="3"/>
      <c r="R3267" s="3"/>
      <c r="S3267" s="3"/>
      <c r="T3267" s="3"/>
      <c r="U3267" s="75"/>
      <c r="V3267" s="48">
        <f>IF(Dane!$E$4=1,AB3267,IF(Dane!$E$4=2,AH3267,AJ3267))</f>
        <v>0</v>
      </c>
      <c r="W3267" s="24">
        <f>IF(Dane!$E$4=1,AC3267,IF(Dane!$E$4=2,AI3267,AK3267))</f>
        <v>0</v>
      </c>
      <c r="X3267" s="24">
        <f t="shared" si="609"/>
        <v>0</v>
      </c>
      <c r="Y3267" s="49">
        <f t="shared" si="610"/>
        <v>0</v>
      </c>
      <c r="Z3267" s="34">
        <f t="shared" si="616"/>
        <v>0</v>
      </c>
      <c r="AA3267" s="34">
        <f t="shared" si="617"/>
        <v>0</v>
      </c>
      <c r="AB3267" s="34">
        <f t="shared" si="614"/>
        <v>0</v>
      </c>
      <c r="AC3267" s="34">
        <f t="shared" si="618"/>
        <v>0</v>
      </c>
      <c r="AD3267" s="34">
        <f t="shared" si="619"/>
        <v>0</v>
      </c>
      <c r="AE3267" s="34">
        <f t="shared" si="611"/>
        <v>0</v>
      </c>
      <c r="AF3267" s="34">
        <f t="shared" si="612"/>
        <v>0</v>
      </c>
      <c r="AG3267" s="34">
        <f t="shared" si="613"/>
        <v>0</v>
      </c>
      <c r="AH3267" s="34">
        <f t="shared" si="615"/>
        <v>0</v>
      </c>
      <c r="AI3267" s="34">
        <v>0</v>
      </c>
      <c r="AJ3267" s="34">
        <f t="shared" si="620"/>
        <v>0</v>
      </c>
      <c r="AK3267" s="34">
        <v>0</v>
      </c>
    </row>
    <row r="3268" spans="1:37">
      <c r="A3268" s="17">
        <v>3259</v>
      </c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75"/>
      <c r="O3268" s="76"/>
      <c r="P3268" s="3"/>
      <c r="Q3268" s="3"/>
      <c r="R3268" s="3"/>
      <c r="S3268" s="3"/>
      <c r="T3268" s="3"/>
      <c r="U3268" s="75"/>
      <c r="V3268" s="48">
        <f>IF(Dane!$E$4=1,AB3268,IF(Dane!$E$4=2,AH3268,AJ3268))</f>
        <v>0</v>
      </c>
      <c r="W3268" s="24">
        <f>IF(Dane!$E$4=1,AC3268,IF(Dane!$E$4=2,AI3268,AK3268))</f>
        <v>0</v>
      </c>
      <c r="X3268" s="24">
        <f t="shared" si="609"/>
        <v>0</v>
      </c>
      <c r="Y3268" s="49">
        <f t="shared" si="610"/>
        <v>0</v>
      </c>
      <c r="Z3268" s="34">
        <f t="shared" si="616"/>
        <v>0</v>
      </c>
      <c r="AA3268" s="34">
        <f t="shared" si="617"/>
        <v>0</v>
      </c>
      <c r="AB3268" s="34">
        <f t="shared" si="614"/>
        <v>0</v>
      </c>
      <c r="AC3268" s="34">
        <f t="shared" si="618"/>
        <v>0</v>
      </c>
      <c r="AD3268" s="34">
        <f t="shared" si="619"/>
        <v>0</v>
      </c>
      <c r="AE3268" s="34">
        <f t="shared" si="611"/>
        <v>0</v>
      </c>
      <c r="AF3268" s="34">
        <f t="shared" si="612"/>
        <v>0</v>
      </c>
      <c r="AG3268" s="34">
        <f t="shared" si="613"/>
        <v>0</v>
      </c>
      <c r="AH3268" s="34">
        <f t="shared" si="615"/>
        <v>0</v>
      </c>
      <c r="AI3268" s="34">
        <v>0</v>
      </c>
      <c r="AJ3268" s="34">
        <f t="shared" si="620"/>
        <v>0</v>
      </c>
      <c r="AK3268" s="34">
        <v>0</v>
      </c>
    </row>
    <row r="3269" spans="1:37">
      <c r="A3269" s="17">
        <v>3260</v>
      </c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75"/>
      <c r="O3269" s="76"/>
      <c r="P3269" s="3"/>
      <c r="Q3269" s="3"/>
      <c r="R3269" s="3"/>
      <c r="S3269" s="3"/>
      <c r="T3269" s="3"/>
      <c r="U3269" s="75"/>
      <c r="V3269" s="48">
        <f>IF(Dane!$E$4=1,AB3269,IF(Dane!$E$4=2,AH3269,AJ3269))</f>
        <v>0</v>
      </c>
      <c r="W3269" s="24">
        <f>IF(Dane!$E$4=1,AC3269,IF(Dane!$E$4=2,AI3269,AK3269))</f>
        <v>0</v>
      </c>
      <c r="X3269" s="24">
        <f t="shared" si="609"/>
        <v>0</v>
      </c>
      <c r="Y3269" s="49">
        <f t="shared" si="610"/>
        <v>0</v>
      </c>
      <c r="Z3269" s="34">
        <f t="shared" si="616"/>
        <v>0</v>
      </c>
      <c r="AA3269" s="34">
        <f t="shared" si="617"/>
        <v>0</v>
      </c>
      <c r="AB3269" s="34">
        <f t="shared" si="614"/>
        <v>0</v>
      </c>
      <c r="AC3269" s="34">
        <f t="shared" si="618"/>
        <v>0</v>
      </c>
      <c r="AD3269" s="34">
        <f t="shared" si="619"/>
        <v>0</v>
      </c>
      <c r="AE3269" s="34">
        <f t="shared" si="611"/>
        <v>0</v>
      </c>
      <c r="AF3269" s="34">
        <f t="shared" si="612"/>
        <v>0</v>
      </c>
      <c r="AG3269" s="34">
        <f t="shared" si="613"/>
        <v>0</v>
      </c>
      <c r="AH3269" s="34">
        <f t="shared" si="615"/>
        <v>0</v>
      </c>
      <c r="AI3269" s="34">
        <v>0</v>
      </c>
      <c r="AJ3269" s="34">
        <f t="shared" si="620"/>
        <v>0</v>
      </c>
      <c r="AK3269" s="34">
        <v>0</v>
      </c>
    </row>
    <row r="3270" spans="1:37">
      <c r="A3270" s="17">
        <v>3261</v>
      </c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75"/>
      <c r="O3270" s="76"/>
      <c r="P3270" s="3"/>
      <c r="Q3270" s="3"/>
      <c r="R3270" s="3"/>
      <c r="S3270" s="3"/>
      <c r="T3270" s="3"/>
      <c r="U3270" s="75"/>
      <c r="V3270" s="48">
        <f>IF(Dane!$E$4=1,AB3270,IF(Dane!$E$4=2,AH3270,AJ3270))</f>
        <v>0</v>
      </c>
      <c r="W3270" s="24">
        <f>IF(Dane!$E$4=1,AC3270,IF(Dane!$E$4=2,AI3270,AK3270))</f>
        <v>0</v>
      </c>
      <c r="X3270" s="24">
        <f t="shared" si="609"/>
        <v>0</v>
      </c>
      <c r="Y3270" s="49">
        <f t="shared" si="610"/>
        <v>0</v>
      </c>
      <c r="Z3270" s="34">
        <f t="shared" si="616"/>
        <v>0</v>
      </c>
      <c r="AA3270" s="34">
        <f t="shared" si="617"/>
        <v>0</v>
      </c>
      <c r="AB3270" s="34">
        <f t="shared" si="614"/>
        <v>0</v>
      </c>
      <c r="AC3270" s="34">
        <f t="shared" si="618"/>
        <v>0</v>
      </c>
      <c r="AD3270" s="34">
        <f t="shared" si="619"/>
        <v>0</v>
      </c>
      <c r="AE3270" s="34">
        <f t="shared" si="611"/>
        <v>0</v>
      </c>
      <c r="AF3270" s="34">
        <f t="shared" si="612"/>
        <v>0</v>
      </c>
      <c r="AG3270" s="34">
        <f t="shared" si="613"/>
        <v>0</v>
      </c>
      <c r="AH3270" s="34">
        <f t="shared" si="615"/>
        <v>0</v>
      </c>
      <c r="AI3270" s="34">
        <v>0</v>
      </c>
      <c r="AJ3270" s="34">
        <f t="shared" si="620"/>
        <v>0</v>
      </c>
      <c r="AK3270" s="34">
        <v>0</v>
      </c>
    </row>
    <row r="3271" spans="1:37">
      <c r="A3271" s="17">
        <v>3262</v>
      </c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75"/>
      <c r="O3271" s="76"/>
      <c r="P3271" s="3"/>
      <c r="Q3271" s="3"/>
      <c r="R3271" s="3"/>
      <c r="S3271" s="3"/>
      <c r="T3271" s="3"/>
      <c r="U3271" s="75"/>
      <c r="V3271" s="48">
        <f>IF(Dane!$E$4=1,AB3271,IF(Dane!$E$4=2,AH3271,AJ3271))</f>
        <v>0</v>
      </c>
      <c r="W3271" s="24">
        <f>IF(Dane!$E$4=1,AC3271,IF(Dane!$E$4=2,AI3271,AK3271))</f>
        <v>0</v>
      </c>
      <c r="X3271" s="24">
        <f t="shared" si="609"/>
        <v>0</v>
      </c>
      <c r="Y3271" s="49">
        <f t="shared" si="610"/>
        <v>0</v>
      </c>
      <c r="Z3271" s="34">
        <f t="shared" si="616"/>
        <v>0</v>
      </c>
      <c r="AA3271" s="34">
        <f t="shared" si="617"/>
        <v>0</v>
      </c>
      <c r="AB3271" s="34">
        <f t="shared" si="614"/>
        <v>0</v>
      </c>
      <c r="AC3271" s="34">
        <f t="shared" si="618"/>
        <v>0</v>
      </c>
      <c r="AD3271" s="34">
        <f t="shared" si="619"/>
        <v>0</v>
      </c>
      <c r="AE3271" s="34">
        <f t="shared" si="611"/>
        <v>0</v>
      </c>
      <c r="AF3271" s="34">
        <f t="shared" si="612"/>
        <v>0</v>
      </c>
      <c r="AG3271" s="34">
        <f t="shared" si="613"/>
        <v>0</v>
      </c>
      <c r="AH3271" s="34">
        <f t="shared" si="615"/>
        <v>0</v>
      </c>
      <c r="AI3271" s="34">
        <v>0</v>
      </c>
      <c r="AJ3271" s="34">
        <f t="shared" si="620"/>
        <v>0</v>
      </c>
      <c r="AK3271" s="34">
        <v>0</v>
      </c>
    </row>
    <row r="3272" spans="1:37">
      <c r="A3272" s="17">
        <v>3263</v>
      </c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75"/>
      <c r="O3272" s="76"/>
      <c r="P3272" s="3"/>
      <c r="Q3272" s="3"/>
      <c r="R3272" s="3"/>
      <c r="S3272" s="3"/>
      <c r="T3272" s="3"/>
      <c r="U3272" s="75"/>
      <c r="V3272" s="48">
        <f>IF(Dane!$E$4=1,AB3272,IF(Dane!$E$4=2,AH3272,AJ3272))</f>
        <v>0</v>
      </c>
      <c r="W3272" s="24">
        <f>IF(Dane!$E$4=1,AC3272,IF(Dane!$E$4=2,AI3272,AK3272))</f>
        <v>0</v>
      </c>
      <c r="X3272" s="24">
        <f t="shared" si="609"/>
        <v>0</v>
      </c>
      <c r="Y3272" s="49">
        <f t="shared" si="610"/>
        <v>0</v>
      </c>
      <c r="Z3272" s="34">
        <f t="shared" si="616"/>
        <v>0</v>
      </c>
      <c r="AA3272" s="34">
        <f t="shared" si="617"/>
        <v>0</v>
      </c>
      <c r="AB3272" s="34">
        <f t="shared" si="614"/>
        <v>0</v>
      </c>
      <c r="AC3272" s="34">
        <f t="shared" si="618"/>
        <v>0</v>
      </c>
      <c r="AD3272" s="34">
        <f t="shared" si="619"/>
        <v>0</v>
      </c>
      <c r="AE3272" s="34">
        <f t="shared" si="611"/>
        <v>0</v>
      </c>
      <c r="AF3272" s="34">
        <f t="shared" si="612"/>
        <v>0</v>
      </c>
      <c r="AG3272" s="34">
        <f t="shared" si="613"/>
        <v>0</v>
      </c>
      <c r="AH3272" s="34">
        <f t="shared" si="615"/>
        <v>0</v>
      </c>
      <c r="AI3272" s="34">
        <v>0</v>
      </c>
      <c r="AJ3272" s="34">
        <f t="shared" si="620"/>
        <v>0</v>
      </c>
      <c r="AK3272" s="34">
        <v>0</v>
      </c>
    </row>
    <row r="3273" spans="1:37">
      <c r="A3273" s="17">
        <v>3264</v>
      </c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75"/>
      <c r="O3273" s="76"/>
      <c r="P3273" s="3"/>
      <c r="Q3273" s="3"/>
      <c r="R3273" s="3"/>
      <c r="S3273" s="3"/>
      <c r="T3273" s="3"/>
      <c r="U3273" s="75"/>
      <c r="V3273" s="48">
        <f>IF(Dane!$E$4=1,AB3273,IF(Dane!$E$4=2,AH3273,AJ3273))</f>
        <v>0</v>
      </c>
      <c r="W3273" s="24">
        <f>IF(Dane!$E$4=1,AC3273,IF(Dane!$E$4=2,AI3273,AK3273))</f>
        <v>0</v>
      </c>
      <c r="X3273" s="24">
        <f t="shared" si="609"/>
        <v>0</v>
      </c>
      <c r="Y3273" s="49">
        <f t="shared" si="610"/>
        <v>0</v>
      </c>
      <c r="Z3273" s="34">
        <f t="shared" si="616"/>
        <v>0</v>
      </c>
      <c r="AA3273" s="34">
        <f t="shared" si="617"/>
        <v>0</v>
      </c>
      <c r="AB3273" s="34">
        <f t="shared" si="614"/>
        <v>0</v>
      </c>
      <c r="AC3273" s="34">
        <f t="shared" si="618"/>
        <v>0</v>
      </c>
      <c r="AD3273" s="34">
        <f t="shared" si="619"/>
        <v>0</v>
      </c>
      <c r="AE3273" s="34">
        <f t="shared" si="611"/>
        <v>0</v>
      </c>
      <c r="AF3273" s="34">
        <f t="shared" si="612"/>
        <v>0</v>
      </c>
      <c r="AG3273" s="34">
        <f t="shared" si="613"/>
        <v>0</v>
      </c>
      <c r="AH3273" s="34">
        <f t="shared" si="615"/>
        <v>0</v>
      </c>
      <c r="AI3273" s="34">
        <v>0</v>
      </c>
      <c r="AJ3273" s="34">
        <f t="shared" si="620"/>
        <v>0</v>
      </c>
      <c r="AK3273" s="34">
        <v>0</v>
      </c>
    </row>
    <row r="3274" spans="1:37">
      <c r="A3274" s="17">
        <v>3265</v>
      </c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75"/>
      <c r="O3274" s="76"/>
      <c r="P3274" s="3"/>
      <c r="Q3274" s="3"/>
      <c r="R3274" s="3"/>
      <c r="S3274" s="3"/>
      <c r="T3274" s="3"/>
      <c r="U3274" s="75"/>
      <c r="V3274" s="48">
        <f>IF(Dane!$E$4=1,AB3274,IF(Dane!$E$4=2,AH3274,AJ3274))</f>
        <v>0</v>
      </c>
      <c r="W3274" s="24">
        <f>IF(Dane!$E$4=1,AC3274,IF(Dane!$E$4=2,AI3274,AK3274))</f>
        <v>0</v>
      </c>
      <c r="X3274" s="24">
        <f t="shared" si="609"/>
        <v>0</v>
      </c>
      <c r="Y3274" s="49">
        <f t="shared" si="610"/>
        <v>0</v>
      </c>
      <c r="Z3274" s="34">
        <f t="shared" si="616"/>
        <v>0</v>
      </c>
      <c r="AA3274" s="34">
        <f t="shared" si="617"/>
        <v>0</v>
      </c>
      <c r="AB3274" s="34">
        <f t="shared" si="614"/>
        <v>0</v>
      </c>
      <c r="AC3274" s="34">
        <f t="shared" si="618"/>
        <v>0</v>
      </c>
      <c r="AD3274" s="34">
        <f t="shared" si="619"/>
        <v>0</v>
      </c>
      <c r="AE3274" s="34">
        <f t="shared" si="611"/>
        <v>0</v>
      </c>
      <c r="AF3274" s="34">
        <f t="shared" si="612"/>
        <v>0</v>
      </c>
      <c r="AG3274" s="34">
        <f t="shared" si="613"/>
        <v>0</v>
      </c>
      <c r="AH3274" s="34">
        <f t="shared" si="615"/>
        <v>0</v>
      </c>
      <c r="AI3274" s="34">
        <v>0</v>
      </c>
      <c r="AJ3274" s="34">
        <f t="shared" si="620"/>
        <v>0</v>
      </c>
      <c r="AK3274" s="34">
        <v>0</v>
      </c>
    </row>
    <row r="3275" spans="1:37">
      <c r="A3275" s="17">
        <v>3266</v>
      </c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75"/>
      <c r="O3275" s="76"/>
      <c r="P3275" s="3"/>
      <c r="Q3275" s="3"/>
      <c r="R3275" s="3"/>
      <c r="S3275" s="3"/>
      <c r="T3275" s="3"/>
      <c r="U3275" s="75"/>
      <c r="V3275" s="48">
        <f>IF(Dane!$E$4=1,AB3275,IF(Dane!$E$4=2,AH3275,AJ3275))</f>
        <v>0</v>
      </c>
      <c r="W3275" s="24">
        <f>IF(Dane!$E$4=1,AC3275,IF(Dane!$E$4=2,AI3275,AK3275))</f>
        <v>0</v>
      </c>
      <c r="X3275" s="24">
        <f t="shared" ref="X3275:X3338" si="621">IF((K3275-V3275)&lt;0,0,K3275-V3275)</f>
        <v>0</v>
      </c>
      <c r="Y3275" s="49">
        <f t="shared" ref="Y3275:Y3338" si="622">IF((L3275-W3275)&lt;0,0,L3275-W3275)</f>
        <v>0</v>
      </c>
      <c r="Z3275" s="34">
        <f t="shared" si="616"/>
        <v>0</v>
      </c>
      <c r="AA3275" s="34">
        <f t="shared" si="617"/>
        <v>0</v>
      </c>
      <c r="AB3275" s="34">
        <f t="shared" si="614"/>
        <v>0</v>
      </c>
      <c r="AC3275" s="34">
        <f t="shared" si="618"/>
        <v>0</v>
      </c>
      <c r="AD3275" s="34">
        <f t="shared" si="619"/>
        <v>0</v>
      </c>
      <c r="AE3275" s="34">
        <f t="shared" ref="AE3275:AE3338" si="623">ROUND(O3275-ROUND(O3275*0.0976,2)-ROUND(O3275*0.015,2)-ROUND(O3275*0.0245,2)-ROUND((O3275-ROUND(O3275*0.0976,2)-ROUND(O3275*0.015,2)-ROUND(O3275*0.0245,2))*0.09,2),2)</f>
        <v>0</v>
      </c>
      <c r="AF3275" s="34">
        <f t="shared" ref="AF3275:AF3338" si="624">ROUND(P3275-ROUND(P3275*0.09,2),2)</f>
        <v>0</v>
      </c>
      <c r="AG3275" s="34">
        <f t="shared" ref="AG3275:AG3338" si="625">IF(ROUND((AE3275+AF3275)/2,2)&gt;$AB$1,$AB$1,ROUND((AE3275+AF3275)/2,2))</f>
        <v>0</v>
      </c>
      <c r="AH3275" s="34">
        <f t="shared" si="615"/>
        <v>0</v>
      </c>
      <c r="AI3275" s="34">
        <v>0</v>
      </c>
      <c r="AJ3275" s="34">
        <f t="shared" si="620"/>
        <v>0</v>
      </c>
      <c r="AK3275" s="34">
        <v>0</v>
      </c>
    </row>
    <row r="3276" spans="1:37">
      <c r="A3276" s="17">
        <v>3267</v>
      </c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75"/>
      <c r="O3276" s="76"/>
      <c r="P3276" s="3"/>
      <c r="Q3276" s="3"/>
      <c r="R3276" s="3"/>
      <c r="S3276" s="3"/>
      <c r="T3276" s="3"/>
      <c r="U3276" s="75"/>
      <c r="V3276" s="48">
        <f>IF(Dane!$E$4=1,AB3276,IF(Dane!$E$4=2,AH3276,AJ3276))</f>
        <v>0</v>
      </c>
      <c r="W3276" s="24">
        <f>IF(Dane!$E$4=1,AC3276,IF(Dane!$E$4=2,AI3276,AK3276))</f>
        <v>0</v>
      </c>
      <c r="X3276" s="24">
        <f t="shared" si="621"/>
        <v>0</v>
      </c>
      <c r="Y3276" s="49">
        <f t="shared" si="622"/>
        <v>0</v>
      </c>
      <c r="Z3276" s="34">
        <f t="shared" si="616"/>
        <v>0</v>
      </c>
      <c r="AA3276" s="34">
        <f t="shared" si="617"/>
        <v>0</v>
      </c>
      <c r="AB3276" s="34">
        <f t="shared" ref="AB3276:AB3339" si="626">IF(K3276&gt;Z3276,Z3276,K3276)</f>
        <v>0</v>
      </c>
      <c r="AC3276" s="34">
        <f t="shared" si="618"/>
        <v>0</v>
      </c>
      <c r="AD3276" s="34">
        <f t="shared" si="619"/>
        <v>0</v>
      </c>
      <c r="AE3276" s="34">
        <f t="shared" si="623"/>
        <v>0</v>
      </c>
      <c r="AF3276" s="34">
        <f t="shared" si="624"/>
        <v>0</v>
      </c>
      <c r="AG3276" s="34">
        <f t="shared" si="625"/>
        <v>0</v>
      </c>
      <c r="AH3276" s="34">
        <f t="shared" ref="AH3276:AH3339" si="627">IF(AG3276&gt;AD3276,AD3276,AG3276)</f>
        <v>0</v>
      </c>
      <c r="AI3276" s="34">
        <v>0</v>
      </c>
      <c r="AJ3276" s="34">
        <f t="shared" si="620"/>
        <v>0</v>
      </c>
      <c r="AK3276" s="34">
        <v>0</v>
      </c>
    </row>
    <row r="3277" spans="1:37">
      <c r="A3277" s="17">
        <v>3268</v>
      </c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75"/>
      <c r="O3277" s="76"/>
      <c r="P3277" s="3"/>
      <c r="Q3277" s="3"/>
      <c r="R3277" s="3"/>
      <c r="S3277" s="3"/>
      <c r="T3277" s="3"/>
      <c r="U3277" s="75"/>
      <c r="V3277" s="48">
        <f>IF(Dane!$E$4=1,AB3277,IF(Dane!$E$4=2,AH3277,AJ3277))</f>
        <v>0</v>
      </c>
      <c r="W3277" s="24">
        <f>IF(Dane!$E$4=1,AC3277,IF(Dane!$E$4=2,AI3277,AK3277))</f>
        <v>0</v>
      </c>
      <c r="X3277" s="24">
        <f t="shared" si="621"/>
        <v>0</v>
      </c>
      <c r="Y3277" s="49">
        <f t="shared" si="622"/>
        <v>0</v>
      </c>
      <c r="Z3277" s="34">
        <f t="shared" ref="Z3277:Z3340" si="628">IF(ROUND((O3277+P3277)*0.5,2)&gt;$Z$1,$Z$1,ROUND((O3277+P3277)*0.5,2))</f>
        <v>0</v>
      </c>
      <c r="AA3277" s="34">
        <f t="shared" ref="AA3277:AA3340" si="629">ROUND(Z3277*IFERROR(O3277/(O3277+P3277),0)*0.0976,2)+ROUND(Z3277*IFERROR(O3277/(O3277+P3277),0)*0.065,2)+ROUND(Z3277*IFERROR(O3277/(O3277+P3277),0)*$AA$1,2)</f>
        <v>0</v>
      </c>
      <c r="AB3277" s="34">
        <f t="shared" si="626"/>
        <v>0</v>
      </c>
      <c r="AC3277" s="34">
        <f t="shared" ref="AC3277:AC3340" si="630">IF(AA3277&gt;L3277,L3277,AA3277)</f>
        <v>0</v>
      </c>
      <c r="AD3277" s="34">
        <f t="shared" ref="AD3277:AD3340" si="631">IF(ROUND(I3277*0.5,2)&gt;$Z$1,ROUND($Z$1-ROUND($Z$1*0.0976,2)-ROUND($Z$1*0.015,2)-ROUND($Z$1*0.0245,2),2)-ROUND(ROUND($Z$1-ROUND($Z$1*0.0976,2)-ROUND($Z$1*0.015,2)-ROUND($Z$1*0.0245,2),2)*0.09,2),ROUND(ROUND(I3277*0.5,2)-ROUND(ROUND(I3277*0.5,2)*0.0976,2)-ROUND(ROUND(I3277*0.5,2)*0.015,2)-ROUND(ROUND(I3277*0.5,2)*0.0245,2),2)-ROUND(ROUND(ROUND(I3277*0.5,2)-ROUND(ROUND(I3277*0.5,2)*0.0976,2)-ROUND(ROUND(I3277*0.5,2)*0.015,2)-ROUND(ROUND(I3277*0.5,2)*0.0245,2),2)*0.09,2))</f>
        <v>0</v>
      </c>
      <c r="AE3277" s="34">
        <f t="shared" si="623"/>
        <v>0</v>
      </c>
      <c r="AF3277" s="34">
        <f t="shared" si="624"/>
        <v>0</v>
      </c>
      <c r="AG3277" s="34">
        <f t="shared" si="625"/>
        <v>0</v>
      </c>
      <c r="AH3277" s="34">
        <f t="shared" si="627"/>
        <v>0</v>
      </c>
      <c r="AI3277" s="34">
        <v>0</v>
      </c>
      <c r="AJ3277" s="34">
        <f t="shared" ref="AJ3277:AJ3340" si="632">IF(AG3277&gt;AD3277,AD3277,AG3277)</f>
        <v>0</v>
      </c>
      <c r="AK3277" s="34">
        <v>0</v>
      </c>
    </row>
    <row r="3278" spans="1:37">
      <c r="A3278" s="17">
        <v>3269</v>
      </c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75"/>
      <c r="O3278" s="76"/>
      <c r="P3278" s="3"/>
      <c r="Q3278" s="3"/>
      <c r="R3278" s="3"/>
      <c r="S3278" s="3"/>
      <c r="T3278" s="3"/>
      <c r="U3278" s="75"/>
      <c r="V3278" s="48">
        <f>IF(Dane!$E$4=1,AB3278,IF(Dane!$E$4=2,AH3278,AJ3278))</f>
        <v>0</v>
      </c>
      <c r="W3278" s="24">
        <f>IF(Dane!$E$4=1,AC3278,IF(Dane!$E$4=2,AI3278,AK3278))</f>
        <v>0</v>
      </c>
      <c r="X3278" s="24">
        <f t="shared" si="621"/>
        <v>0</v>
      </c>
      <c r="Y3278" s="49">
        <f t="shared" si="622"/>
        <v>0</v>
      </c>
      <c r="Z3278" s="34">
        <f t="shared" si="628"/>
        <v>0</v>
      </c>
      <c r="AA3278" s="34">
        <f t="shared" si="629"/>
        <v>0</v>
      </c>
      <c r="AB3278" s="34">
        <f t="shared" si="626"/>
        <v>0</v>
      </c>
      <c r="AC3278" s="34">
        <f t="shared" si="630"/>
        <v>0</v>
      </c>
      <c r="AD3278" s="34">
        <f t="shared" si="631"/>
        <v>0</v>
      </c>
      <c r="AE3278" s="34">
        <f t="shared" si="623"/>
        <v>0</v>
      </c>
      <c r="AF3278" s="34">
        <f t="shared" si="624"/>
        <v>0</v>
      </c>
      <c r="AG3278" s="34">
        <f t="shared" si="625"/>
        <v>0</v>
      </c>
      <c r="AH3278" s="34">
        <f t="shared" si="627"/>
        <v>0</v>
      </c>
      <c r="AI3278" s="34">
        <v>0</v>
      </c>
      <c r="AJ3278" s="34">
        <f t="shared" si="632"/>
        <v>0</v>
      </c>
      <c r="AK3278" s="34">
        <v>0</v>
      </c>
    </row>
    <row r="3279" spans="1:37">
      <c r="A3279" s="17">
        <v>3270</v>
      </c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75"/>
      <c r="O3279" s="76"/>
      <c r="P3279" s="3"/>
      <c r="Q3279" s="3"/>
      <c r="R3279" s="3"/>
      <c r="S3279" s="3"/>
      <c r="T3279" s="3"/>
      <c r="U3279" s="75"/>
      <c r="V3279" s="48">
        <f>IF(Dane!$E$4=1,AB3279,IF(Dane!$E$4=2,AH3279,AJ3279))</f>
        <v>0</v>
      </c>
      <c r="W3279" s="24">
        <f>IF(Dane!$E$4=1,AC3279,IF(Dane!$E$4=2,AI3279,AK3279))</f>
        <v>0</v>
      </c>
      <c r="X3279" s="24">
        <f t="shared" si="621"/>
        <v>0</v>
      </c>
      <c r="Y3279" s="49">
        <f t="shared" si="622"/>
        <v>0</v>
      </c>
      <c r="Z3279" s="34">
        <f t="shared" si="628"/>
        <v>0</v>
      </c>
      <c r="AA3279" s="34">
        <f t="shared" si="629"/>
        <v>0</v>
      </c>
      <c r="AB3279" s="34">
        <f t="shared" si="626"/>
        <v>0</v>
      </c>
      <c r="AC3279" s="34">
        <f t="shared" si="630"/>
        <v>0</v>
      </c>
      <c r="AD3279" s="34">
        <f t="shared" si="631"/>
        <v>0</v>
      </c>
      <c r="AE3279" s="34">
        <f t="shared" si="623"/>
        <v>0</v>
      </c>
      <c r="AF3279" s="34">
        <f t="shared" si="624"/>
        <v>0</v>
      </c>
      <c r="AG3279" s="34">
        <f t="shared" si="625"/>
        <v>0</v>
      </c>
      <c r="AH3279" s="34">
        <f t="shared" si="627"/>
        <v>0</v>
      </c>
      <c r="AI3279" s="34">
        <v>0</v>
      </c>
      <c r="AJ3279" s="34">
        <f t="shared" si="632"/>
        <v>0</v>
      </c>
      <c r="AK3279" s="34">
        <v>0</v>
      </c>
    </row>
    <row r="3280" spans="1:37">
      <c r="A3280" s="17">
        <v>3271</v>
      </c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75"/>
      <c r="O3280" s="76"/>
      <c r="P3280" s="3"/>
      <c r="Q3280" s="3"/>
      <c r="R3280" s="3"/>
      <c r="S3280" s="3"/>
      <c r="T3280" s="3"/>
      <c r="U3280" s="75"/>
      <c r="V3280" s="48">
        <f>IF(Dane!$E$4=1,AB3280,IF(Dane!$E$4=2,AH3280,AJ3280))</f>
        <v>0</v>
      </c>
      <c r="W3280" s="24">
        <f>IF(Dane!$E$4=1,AC3280,IF(Dane!$E$4=2,AI3280,AK3280))</f>
        <v>0</v>
      </c>
      <c r="X3280" s="24">
        <f t="shared" si="621"/>
        <v>0</v>
      </c>
      <c r="Y3280" s="49">
        <f t="shared" si="622"/>
        <v>0</v>
      </c>
      <c r="Z3280" s="34">
        <f t="shared" si="628"/>
        <v>0</v>
      </c>
      <c r="AA3280" s="34">
        <f t="shared" si="629"/>
        <v>0</v>
      </c>
      <c r="AB3280" s="34">
        <f t="shared" si="626"/>
        <v>0</v>
      </c>
      <c r="AC3280" s="34">
        <f t="shared" si="630"/>
        <v>0</v>
      </c>
      <c r="AD3280" s="34">
        <f t="shared" si="631"/>
        <v>0</v>
      </c>
      <c r="AE3280" s="34">
        <f t="shared" si="623"/>
        <v>0</v>
      </c>
      <c r="AF3280" s="34">
        <f t="shared" si="624"/>
        <v>0</v>
      </c>
      <c r="AG3280" s="34">
        <f t="shared" si="625"/>
        <v>0</v>
      </c>
      <c r="AH3280" s="34">
        <f t="shared" si="627"/>
        <v>0</v>
      </c>
      <c r="AI3280" s="34">
        <v>0</v>
      </c>
      <c r="AJ3280" s="34">
        <f t="shared" si="632"/>
        <v>0</v>
      </c>
      <c r="AK3280" s="34">
        <v>0</v>
      </c>
    </row>
    <row r="3281" spans="1:37">
      <c r="A3281" s="17">
        <v>3272</v>
      </c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75"/>
      <c r="O3281" s="76"/>
      <c r="P3281" s="3"/>
      <c r="Q3281" s="3"/>
      <c r="R3281" s="3"/>
      <c r="S3281" s="3"/>
      <c r="T3281" s="3"/>
      <c r="U3281" s="75"/>
      <c r="V3281" s="48">
        <f>IF(Dane!$E$4=1,AB3281,IF(Dane!$E$4=2,AH3281,AJ3281))</f>
        <v>0</v>
      </c>
      <c r="W3281" s="24">
        <f>IF(Dane!$E$4=1,AC3281,IF(Dane!$E$4=2,AI3281,AK3281))</f>
        <v>0</v>
      </c>
      <c r="X3281" s="24">
        <f t="shared" si="621"/>
        <v>0</v>
      </c>
      <c r="Y3281" s="49">
        <f t="shared" si="622"/>
        <v>0</v>
      </c>
      <c r="Z3281" s="34">
        <f t="shared" si="628"/>
        <v>0</v>
      </c>
      <c r="AA3281" s="34">
        <f t="shared" si="629"/>
        <v>0</v>
      </c>
      <c r="AB3281" s="34">
        <f t="shared" si="626"/>
        <v>0</v>
      </c>
      <c r="AC3281" s="34">
        <f t="shared" si="630"/>
        <v>0</v>
      </c>
      <c r="AD3281" s="34">
        <f t="shared" si="631"/>
        <v>0</v>
      </c>
      <c r="AE3281" s="34">
        <f t="shared" si="623"/>
        <v>0</v>
      </c>
      <c r="AF3281" s="34">
        <f t="shared" si="624"/>
        <v>0</v>
      </c>
      <c r="AG3281" s="34">
        <f t="shared" si="625"/>
        <v>0</v>
      </c>
      <c r="AH3281" s="34">
        <f t="shared" si="627"/>
        <v>0</v>
      </c>
      <c r="AI3281" s="34">
        <v>0</v>
      </c>
      <c r="AJ3281" s="34">
        <f t="shared" si="632"/>
        <v>0</v>
      </c>
      <c r="AK3281" s="34">
        <v>0</v>
      </c>
    </row>
    <row r="3282" spans="1:37">
      <c r="A3282" s="17">
        <v>3273</v>
      </c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75"/>
      <c r="O3282" s="76"/>
      <c r="P3282" s="3"/>
      <c r="Q3282" s="3"/>
      <c r="R3282" s="3"/>
      <c r="S3282" s="3"/>
      <c r="T3282" s="3"/>
      <c r="U3282" s="75"/>
      <c r="V3282" s="48">
        <f>IF(Dane!$E$4=1,AB3282,IF(Dane!$E$4=2,AH3282,AJ3282))</f>
        <v>0</v>
      </c>
      <c r="W3282" s="24">
        <f>IF(Dane!$E$4=1,AC3282,IF(Dane!$E$4=2,AI3282,AK3282))</f>
        <v>0</v>
      </c>
      <c r="X3282" s="24">
        <f t="shared" si="621"/>
        <v>0</v>
      </c>
      <c r="Y3282" s="49">
        <f t="shared" si="622"/>
        <v>0</v>
      </c>
      <c r="Z3282" s="34">
        <f t="shared" si="628"/>
        <v>0</v>
      </c>
      <c r="AA3282" s="34">
        <f t="shared" si="629"/>
        <v>0</v>
      </c>
      <c r="AB3282" s="34">
        <f t="shared" si="626"/>
        <v>0</v>
      </c>
      <c r="AC3282" s="34">
        <f t="shared" si="630"/>
        <v>0</v>
      </c>
      <c r="AD3282" s="34">
        <f t="shared" si="631"/>
        <v>0</v>
      </c>
      <c r="AE3282" s="34">
        <f t="shared" si="623"/>
        <v>0</v>
      </c>
      <c r="AF3282" s="34">
        <f t="shared" si="624"/>
        <v>0</v>
      </c>
      <c r="AG3282" s="34">
        <f t="shared" si="625"/>
        <v>0</v>
      </c>
      <c r="AH3282" s="34">
        <f t="shared" si="627"/>
        <v>0</v>
      </c>
      <c r="AI3282" s="34">
        <v>0</v>
      </c>
      <c r="AJ3282" s="34">
        <f t="shared" si="632"/>
        <v>0</v>
      </c>
      <c r="AK3282" s="34">
        <v>0</v>
      </c>
    </row>
    <row r="3283" spans="1:37">
      <c r="A3283" s="17">
        <v>3274</v>
      </c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75"/>
      <c r="O3283" s="76"/>
      <c r="P3283" s="3"/>
      <c r="Q3283" s="3"/>
      <c r="R3283" s="3"/>
      <c r="S3283" s="3"/>
      <c r="T3283" s="3"/>
      <c r="U3283" s="75"/>
      <c r="V3283" s="48">
        <f>IF(Dane!$E$4=1,AB3283,IF(Dane!$E$4=2,AH3283,AJ3283))</f>
        <v>0</v>
      </c>
      <c r="W3283" s="24">
        <f>IF(Dane!$E$4=1,AC3283,IF(Dane!$E$4=2,AI3283,AK3283))</f>
        <v>0</v>
      </c>
      <c r="X3283" s="24">
        <f t="shared" si="621"/>
        <v>0</v>
      </c>
      <c r="Y3283" s="49">
        <f t="shared" si="622"/>
        <v>0</v>
      </c>
      <c r="Z3283" s="34">
        <f t="shared" si="628"/>
        <v>0</v>
      </c>
      <c r="AA3283" s="34">
        <f t="shared" si="629"/>
        <v>0</v>
      </c>
      <c r="AB3283" s="34">
        <f t="shared" si="626"/>
        <v>0</v>
      </c>
      <c r="AC3283" s="34">
        <f t="shared" si="630"/>
        <v>0</v>
      </c>
      <c r="AD3283" s="34">
        <f t="shared" si="631"/>
        <v>0</v>
      </c>
      <c r="AE3283" s="34">
        <f t="shared" si="623"/>
        <v>0</v>
      </c>
      <c r="AF3283" s="34">
        <f t="shared" si="624"/>
        <v>0</v>
      </c>
      <c r="AG3283" s="34">
        <f t="shared" si="625"/>
        <v>0</v>
      </c>
      <c r="AH3283" s="34">
        <f t="shared" si="627"/>
        <v>0</v>
      </c>
      <c r="AI3283" s="34">
        <v>0</v>
      </c>
      <c r="AJ3283" s="34">
        <f t="shared" si="632"/>
        <v>0</v>
      </c>
      <c r="AK3283" s="34">
        <v>0</v>
      </c>
    </row>
    <row r="3284" spans="1:37">
      <c r="A3284" s="17">
        <v>3275</v>
      </c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75"/>
      <c r="O3284" s="76"/>
      <c r="P3284" s="3"/>
      <c r="Q3284" s="3"/>
      <c r="R3284" s="3"/>
      <c r="S3284" s="3"/>
      <c r="T3284" s="3"/>
      <c r="U3284" s="75"/>
      <c r="V3284" s="48">
        <f>IF(Dane!$E$4=1,AB3284,IF(Dane!$E$4=2,AH3284,AJ3284))</f>
        <v>0</v>
      </c>
      <c r="W3284" s="24">
        <f>IF(Dane!$E$4=1,AC3284,IF(Dane!$E$4=2,AI3284,AK3284))</f>
        <v>0</v>
      </c>
      <c r="X3284" s="24">
        <f t="shared" si="621"/>
        <v>0</v>
      </c>
      <c r="Y3284" s="49">
        <f t="shared" si="622"/>
        <v>0</v>
      </c>
      <c r="Z3284" s="34">
        <f t="shared" si="628"/>
        <v>0</v>
      </c>
      <c r="AA3284" s="34">
        <f t="shared" si="629"/>
        <v>0</v>
      </c>
      <c r="AB3284" s="34">
        <f t="shared" si="626"/>
        <v>0</v>
      </c>
      <c r="AC3284" s="34">
        <f t="shared" si="630"/>
        <v>0</v>
      </c>
      <c r="AD3284" s="34">
        <f t="shared" si="631"/>
        <v>0</v>
      </c>
      <c r="AE3284" s="34">
        <f t="shared" si="623"/>
        <v>0</v>
      </c>
      <c r="AF3284" s="34">
        <f t="shared" si="624"/>
        <v>0</v>
      </c>
      <c r="AG3284" s="34">
        <f t="shared" si="625"/>
        <v>0</v>
      </c>
      <c r="AH3284" s="34">
        <f t="shared" si="627"/>
        <v>0</v>
      </c>
      <c r="AI3284" s="34">
        <v>0</v>
      </c>
      <c r="AJ3284" s="34">
        <f t="shared" si="632"/>
        <v>0</v>
      </c>
      <c r="AK3284" s="34">
        <v>0</v>
      </c>
    </row>
    <row r="3285" spans="1:37">
      <c r="A3285" s="17">
        <v>3276</v>
      </c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75"/>
      <c r="O3285" s="76"/>
      <c r="P3285" s="3"/>
      <c r="Q3285" s="3"/>
      <c r="R3285" s="3"/>
      <c r="S3285" s="3"/>
      <c r="T3285" s="3"/>
      <c r="U3285" s="75"/>
      <c r="V3285" s="48">
        <f>IF(Dane!$E$4=1,AB3285,IF(Dane!$E$4=2,AH3285,AJ3285))</f>
        <v>0</v>
      </c>
      <c r="W3285" s="24">
        <f>IF(Dane!$E$4=1,AC3285,IF(Dane!$E$4=2,AI3285,AK3285))</f>
        <v>0</v>
      </c>
      <c r="X3285" s="24">
        <f t="shared" si="621"/>
        <v>0</v>
      </c>
      <c r="Y3285" s="49">
        <f t="shared" si="622"/>
        <v>0</v>
      </c>
      <c r="Z3285" s="34">
        <f t="shared" si="628"/>
        <v>0</v>
      </c>
      <c r="AA3285" s="34">
        <f t="shared" si="629"/>
        <v>0</v>
      </c>
      <c r="AB3285" s="34">
        <f t="shared" si="626"/>
        <v>0</v>
      </c>
      <c r="AC3285" s="34">
        <f t="shared" si="630"/>
        <v>0</v>
      </c>
      <c r="AD3285" s="34">
        <f t="shared" si="631"/>
        <v>0</v>
      </c>
      <c r="AE3285" s="34">
        <f t="shared" si="623"/>
        <v>0</v>
      </c>
      <c r="AF3285" s="34">
        <f t="shared" si="624"/>
        <v>0</v>
      </c>
      <c r="AG3285" s="34">
        <f t="shared" si="625"/>
        <v>0</v>
      </c>
      <c r="AH3285" s="34">
        <f t="shared" si="627"/>
        <v>0</v>
      </c>
      <c r="AI3285" s="34">
        <v>0</v>
      </c>
      <c r="AJ3285" s="34">
        <f t="shared" si="632"/>
        <v>0</v>
      </c>
      <c r="AK3285" s="34">
        <v>0</v>
      </c>
    </row>
    <row r="3286" spans="1:37">
      <c r="A3286" s="17">
        <v>3277</v>
      </c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75"/>
      <c r="O3286" s="76"/>
      <c r="P3286" s="3"/>
      <c r="Q3286" s="3"/>
      <c r="R3286" s="3"/>
      <c r="S3286" s="3"/>
      <c r="T3286" s="3"/>
      <c r="U3286" s="75"/>
      <c r="V3286" s="48">
        <f>IF(Dane!$E$4=1,AB3286,IF(Dane!$E$4=2,AH3286,AJ3286))</f>
        <v>0</v>
      </c>
      <c r="W3286" s="24">
        <f>IF(Dane!$E$4=1,AC3286,IF(Dane!$E$4=2,AI3286,AK3286))</f>
        <v>0</v>
      </c>
      <c r="X3286" s="24">
        <f t="shared" si="621"/>
        <v>0</v>
      </c>
      <c r="Y3286" s="49">
        <f t="shared" si="622"/>
        <v>0</v>
      </c>
      <c r="Z3286" s="34">
        <f t="shared" si="628"/>
        <v>0</v>
      </c>
      <c r="AA3286" s="34">
        <f t="shared" si="629"/>
        <v>0</v>
      </c>
      <c r="AB3286" s="34">
        <f t="shared" si="626"/>
        <v>0</v>
      </c>
      <c r="AC3286" s="34">
        <f t="shared" si="630"/>
        <v>0</v>
      </c>
      <c r="AD3286" s="34">
        <f t="shared" si="631"/>
        <v>0</v>
      </c>
      <c r="AE3286" s="34">
        <f t="shared" si="623"/>
        <v>0</v>
      </c>
      <c r="AF3286" s="34">
        <f t="shared" si="624"/>
        <v>0</v>
      </c>
      <c r="AG3286" s="34">
        <f t="shared" si="625"/>
        <v>0</v>
      </c>
      <c r="AH3286" s="34">
        <f t="shared" si="627"/>
        <v>0</v>
      </c>
      <c r="AI3286" s="34">
        <v>0</v>
      </c>
      <c r="AJ3286" s="34">
        <f t="shared" si="632"/>
        <v>0</v>
      </c>
      <c r="AK3286" s="34">
        <v>0</v>
      </c>
    </row>
    <row r="3287" spans="1:37">
      <c r="A3287" s="17">
        <v>3278</v>
      </c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75"/>
      <c r="O3287" s="76"/>
      <c r="P3287" s="3"/>
      <c r="Q3287" s="3"/>
      <c r="R3287" s="3"/>
      <c r="S3287" s="3"/>
      <c r="T3287" s="3"/>
      <c r="U3287" s="75"/>
      <c r="V3287" s="48">
        <f>IF(Dane!$E$4=1,AB3287,IF(Dane!$E$4=2,AH3287,AJ3287))</f>
        <v>0</v>
      </c>
      <c r="W3287" s="24">
        <f>IF(Dane!$E$4=1,AC3287,IF(Dane!$E$4=2,AI3287,AK3287))</f>
        <v>0</v>
      </c>
      <c r="X3287" s="24">
        <f t="shared" si="621"/>
        <v>0</v>
      </c>
      <c r="Y3287" s="49">
        <f t="shared" si="622"/>
        <v>0</v>
      </c>
      <c r="Z3287" s="34">
        <f t="shared" si="628"/>
        <v>0</v>
      </c>
      <c r="AA3287" s="34">
        <f t="shared" si="629"/>
        <v>0</v>
      </c>
      <c r="AB3287" s="34">
        <f t="shared" si="626"/>
        <v>0</v>
      </c>
      <c r="AC3287" s="34">
        <f t="shared" si="630"/>
        <v>0</v>
      </c>
      <c r="AD3287" s="34">
        <f t="shared" si="631"/>
        <v>0</v>
      </c>
      <c r="AE3287" s="34">
        <f t="shared" si="623"/>
        <v>0</v>
      </c>
      <c r="AF3287" s="34">
        <f t="shared" si="624"/>
        <v>0</v>
      </c>
      <c r="AG3287" s="34">
        <f t="shared" si="625"/>
        <v>0</v>
      </c>
      <c r="AH3287" s="34">
        <f t="shared" si="627"/>
        <v>0</v>
      </c>
      <c r="AI3287" s="34">
        <v>0</v>
      </c>
      <c r="AJ3287" s="34">
        <f t="shared" si="632"/>
        <v>0</v>
      </c>
      <c r="AK3287" s="34">
        <v>0</v>
      </c>
    </row>
    <row r="3288" spans="1:37">
      <c r="A3288" s="17">
        <v>3279</v>
      </c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75"/>
      <c r="O3288" s="76"/>
      <c r="P3288" s="3"/>
      <c r="Q3288" s="3"/>
      <c r="R3288" s="3"/>
      <c r="S3288" s="3"/>
      <c r="T3288" s="3"/>
      <c r="U3288" s="75"/>
      <c r="V3288" s="48">
        <f>IF(Dane!$E$4=1,AB3288,IF(Dane!$E$4=2,AH3288,AJ3288))</f>
        <v>0</v>
      </c>
      <c r="W3288" s="24">
        <f>IF(Dane!$E$4=1,AC3288,IF(Dane!$E$4=2,AI3288,AK3288))</f>
        <v>0</v>
      </c>
      <c r="X3288" s="24">
        <f t="shared" si="621"/>
        <v>0</v>
      </c>
      <c r="Y3288" s="49">
        <f t="shared" si="622"/>
        <v>0</v>
      </c>
      <c r="Z3288" s="34">
        <f t="shared" si="628"/>
        <v>0</v>
      </c>
      <c r="AA3288" s="34">
        <f t="shared" si="629"/>
        <v>0</v>
      </c>
      <c r="AB3288" s="34">
        <f t="shared" si="626"/>
        <v>0</v>
      </c>
      <c r="AC3288" s="34">
        <f t="shared" si="630"/>
        <v>0</v>
      </c>
      <c r="AD3288" s="34">
        <f t="shared" si="631"/>
        <v>0</v>
      </c>
      <c r="AE3288" s="34">
        <f t="shared" si="623"/>
        <v>0</v>
      </c>
      <c r="AF3288" s="34">
        <f t="shared" si="624"/>
        <v>0</v>
      </c>
      <c r="AG3288" s="34">
        <f t="shared" si="625"/>
        <v>0</v>
      </c>
      <c r="AH3288" s="34">
        <f t="shared" si="627"/>
        <v>0</v>
      </c>
      <c r="AI3288" s="34">
        <v>0</v>
      </c>
      <c r="AJ3288" s="34">
        <f t="shared" si="632"/>
        <v>0</v>
      </c>
      <c r="AK3288" s="34">
        <v>0</v>
      </c>
    </row>
    <row r="3289" spans="1:37">
      <c r="A3289" s="17">
        <v>3280</v>
      </c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75"/>
      <c r="O3289" s="76"/>
      <c r="P3289" s="3"/>
      <c r="Q3289" s="3"/>
      <c r="R3289" s="3"/>
      <c r="S3289" s="3"/>
      <c r="T3289" s="3"/>
      <c r="U3289" s="75"/>
      <c r="V3289" s="48">
        <f>IF(Dane!$E$4=1,AB3289,IF(Dane!$E$4=2,AH3289,AJ3289))</f>
        <v>0</v>
      </c>
      <c r="W3289" s="24">
        <f>IF(Dane!$E$4=1,AC3289,IF(Dane!$E$4=2,AI3289,AK3289))</f>
        <v>0</v>
      </c>
      <c r="X3289" s="24">
        <f t="shared" si="621"/>
        <v>0</v>
      </c>
      <c r="Y3289" s="49">
        <f t="shared" si="622"/>
        <v>0</v>
      </c>
      <c r="Z3289" s="34">
        <f t="shared" si="628"/>
        <v>0</v>
      </c>
      <c r="AA3289" s="34">
        <f t="shared" si="629"/>
        <v>0</v>
      </c>
      <c r="AB3289" s="34">
        <f t="shared" si="626"/>
        <v>0</v>
      </c>
      <c r="AC3289" s="34">
        <f t="shared" si="630"/>
        <v>0</v>
      </c>
      <c r="AD3289" s="34">
        <f t="shared" si="631"/>
        <v>0</v>
      </c>
      <c r="AE3289" s="34">
        <f t="shared" si="623"/>
        <v>0</v>
      </c>
      <c r="AF3289" s="34">
        <f t="shared" si="624"/>
        <v>0</v>
      </c>
      <c r="AG3289" s="34">
        <f t="shared" si="625"/>
        <v>0</v>
      </c>
      <c r="AH3289" s="34">
        <f t="shared" si="627"/>
        <v>0</v>
      </c>
      <c r="AI3289" s="34">
        <v>0</v>
      </c>
      <c r="AJ3289" s="34">
        <f t="shared" si="632"/>
        <v>0</v>
      </c>
      <c r="AK3289" s="34">
        <v>0</v>
      </c>
    </row>
    <row r="3290" spans="1:37">
      <c r="A3290" s="17">
        <v>3281</v>
      </c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75"/>
      <c r="O3290" s="76"/>
      <c r="P3290" s="3"/>
      <c r="Q3290" s="3"/>
      <c r="R3290" s="3"/>
      <c r="S3290" s="3"/>
      <c r="T3290" s="3"/>
      <c r="U3290" s="75"/>
      <c r="V3290" s="48">
        <f>IF(Dane!$E$4=1,AB3290,IF(Dane!$E$4=2,AH3290,AJ3290))</f>
        <v>0</v>
      </c>
      <c r="W3290" s="24">
        <f>IF(Dane!$E$4=1,AC3290,IF(Dane!$E$4=2,AI3290,AK3290))</f>
        <v>0</v>
      </c>
      <c r="X3290" s="24">
        <f t="shared" si="621"/>
        <v>0</v>
      </c>
      <c r="Y3290" s="49">
        <f t="shared" si="622"/>
        <v>0</v>
      </c>
      <c r="Z3290" s="34">
        <f t="shared" si="628"/>
        <v>0</v>
      </c>
      <c r="AA3290" s="34">
        <f t="shared" si="629"/>
        <v>0</v>
      </c>
      <c r="AB3290" s="34">
        <f t="shared" si="626"/>
        <v>0</v>
      </c>
      <c r="AC3290" s="34">
        <f t="shared" si="630"/>
        <v>0</v>
      </c>
      <c r="AD3290" s="34">
        <f t="shared" si="631"/>
        <v>0</v>
      </c>
      <c r="AE3290" s="34">
        <f t="shared" si="623"/>
        <v>0</v>
      </c>
      <c r="AF3290" s="34">
        <f t="shared" si="624"/>
        <v>0</v>
      </c>
      <c r="AG3290" s="34">
        <f t="shared" si="625"/>
        <v>0</v>
      </c>
      <c r="AH3290" s="34">
        <f t="shared" si="627"/>
        <v>0</v>
      </c>
      <c r="AI3290" s="34">
        <v>0</v>
      </c>
      <c r="AJ3290" s="34">
        <f t="shared" si="632"/>
        <v>0</v>
      </c>
      <c r="AK3290" s="34">
        <v>0</v>
      </c>
    </row>
    <row r="3291" spans="1:37">
      <c r="A3291" s="17">
        <v>3282</v>
      </c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75"/>
      <c r="O3291" s="76"/>
      <c r="P3291" s="3"/>
      <c r="Q3291" s="3"/>
      <c r="R3291" s="3"/>
      <c r="S3291" s="3"/>
      <c r="T3291" s="3"/>
      <c r="U3291" s="75"/>
      <c r="V3291" s="48">
        <f>IF(Dane!$E$4=1,AB3291,IF(Dane!$E$4=2,AH3291,AJ3291))</f>
        <v>0</v>
      </c>
      <c r="W3291" s="24">
        <f>IF(Dane!$E$4=1,AC3291,IF(Dane!$E$4=2,AI3291,AK3291))</f>
        <v>0</v>
      </c>
      <c r="X3291" s="24">
        <f t="shared" si="621"/>
        <v>0</v>
      </c>
      <c r="Y3291" s="49">
        <f t="shared" si="622"/>
        <v>0</v>
      </c>
      <c r="Z3291" s="34">
        <f t="shared" si="628"/>
        <v>0</v>
      </c>
      <c r="AA3291" s="34">
        <f t="shared" si="629"/>
        <v>0</v>
      </c>
      <c r="AB3291" s="34">
        <f t="shared" si="626"/>
        <v>0</v>
      </c>
      <c r="AC3291" s="34">
        <f t="shared" si="630"/>
        <v>0</v>
      </c>
      <c r="AD3291" s="34">
        <f t="shared" si="631"/>
        <v>0</v>
      </c>
      <c r="AE3291" s="34">
        <f t="shared" si="623"/>
        <v>0</v>
      </c>
      <c r="AF3291" s="34">
        <f t="shared" si="624"/>
        <v>0</v>
      </c>
      <c r="AG3291" s="34">
        <f t="shared" si="625"/>
        <v>0</v>
      </c>
      <c r="AH3291" s="34">
        <f t="shared" si="627"/>
        <v>0</v>
      </c>
      <c r="AI3291" s="34">
        <v>0</v>
      </c>
      <c r="AJ3291" s="34">
        <f t="shared" si="632"/>
        <v>0</v>
      </c>
      <c r="AK3291" s="34">
        <v>0</v>
      </c>
    </row>
    <row r="3292" spans="1:37">
      <c r="A3292" s="17">
        <v>3283</v>
      </c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75"/>
      <c r="O3292" s="76"/>
      <c r="P3292" s="3"/>
      <c r="Q3292" s="3"/>
      <c r="R3292" s="3"/>
      <c r="S3292" s="3"/>
      <c r="T3292" s="3"/>
      <c r="U3292" s="75"/>
      <c r="V3292" s="48">
        <f>IF(Dane!$E$4=1,AB3292,IF(Dane!$E$4=2,AH3292,AJ3292))</f>
        <v>0</v>
      </c>
      <c r="W3292" s="24">
        <f>IF(Dane!$E$4=1,AC3292,IF(Dane!$E$4=2,AI3292,AK3292))</f>
        <v>0</v>
      </c>
      <c r="X3292" s="24">
        <f t="shared" si="621"/>
        <v>0</v>
      </c>
      <c r="Y3292" s="49">
        <f t="shared" si="622"/>
        <v>0</v>
      </c>
      <c r="Z3292" s="34">
        <f t="shared" si="628"/>
        <v>0</v>
      </c>
      <c r="AA3292" s="34">
        <f t="shared" si="629"/>
        <v>0</v>
      </c>
      <c r="AB3292" s="34">
        <f t="shared" si="626"/>
        <v>0</v>
      </c>
      <c r="AC3292" s="34">
        <f t="shared" si="630"/>
        <v>0</v>
      </c>
      <c r="AD3292" s="34">
        <f t="shared" si="631"/>
        <v>0</v>
      </c>
      <c r="AE3292" s="34">
        <f t="shared" si="623"/>
        <v>0</v>
      </c>
      <c r="AF3292" s="34">
        <f t="shared" si="624"/>
        <v>0</v>
      </c>
      <c r="AG3292" s="34">
        <f t="shared" si="625"/>
        <v>0</v>
      </c>
      <c r="AH3292" s="34">
        <f t="shared" si="627"/>
        <v>0</v>
      </c>
      <c r="AI3292" s="34">
        <v>0</v>
      </c>
      <c r="AJ3292" s="34">
        <f t="shared" si="632"/>
        <v>0</v>
      </c>
      <c r="AK3292" s="34">
        <v>0</v>
      </c>
    </row>
    <row r="3293" spans="1:37">
      <c r="A3293" s="17">
        <v>3284</v>
      </c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75"/>
      <c r="O3293" s="76"/>
      <c r="P3293" s="3"/>
      <c r="Q3293" s="3"/>
      <c r="R3293" s="3"/>
      <c r="S3293" s="3"/>
      <c r="T3293" s="3"/>
      <c r="U3293" s="75"/>
      <c r="V3293" s="48">
        <f>IF(Dane!$E$4=1,AB3293,IF(Dane!$E$4=2,AH3293,AJ3293))</f>
        <v>0</v>
      </c>
      <c r="W3293" s="24">
        <f>IF(Dane!$E$4=1,AC3293,IF(Dane!$E$4=2,AI3293,AK3293))</f>
        <v>0</v>
      </c>
      <c r="X3293" s="24">
        <f t="shared" si="621"/>
        <v>0</v>
      </c>
      <c r="Y3293" s="49">
        <f t="shared" si="622"/>
        <v>0</v>
      </c>
      <c r="Z3293" s="34">
        <f t="shared" si="628"/>
        <v>0</v>
      </c>
      <c r="AA3293" s="34">
        <f t="shared" si="629"/>
        <v>0</v>
      </c>
      <c r="AB3293" s="34">
        <f t="shared" si="626"/>
        <v>0</v>
      </c>
      <c r="AC3293" s="34">
        <f t="shared" si="630"/>
        <v>0</v>
      </c>
      <c r="AD3293" s="34">
        <f t="shared" si="631"/>
        <v>0</v>
      </c>
      <c r="AE3293" s="34">
        <f t="shared" si="623"/>
        <v>0</v>
      </c>
      <c r="AF3293" s="34">
        <f t="shared" si="624"/>
        <v>0</v>
      </c>
      <c r="AG3293" s="34">
        <f t="shared" si="625"/>
        <v>0</v>
      </c>
      <c r="AH3293" s="34">
        <f t="shared" si="627"/>
        <v>0</v>
      </c>
      <c r="AI3293" s="34">
        <v>0</v>
      </c>
      <c r="AJ3293" s="34">
        <f t="shared" si="632"/>
        <v>0</v>
      </c>
      <c r="AK3293" s="34">
        <v>0</v>
      </c>
    </row>
    <row r="3294" spans="1:37">
      <c r="A3294" s="17">
        <v>3285</v>
      </c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75"/>
      <c r="O3294" s="76"/>
      <c r="P3294" s="3"/>
      <c r="Q3294" s="3"/>
      <c r="R3294" s="3"/>
      <c r="S3294" s="3"/>
      <c r="T3294" s="3"/>
      <c r="U3294" s="75"/>
      <c r="V3294" s="48">
        <f>IF(Dane!$E$4=1,AB3294,IF(Dane!$E$4=2,AH3294,AJ3294))</f>
        <v>0</v>
      </c>
      <c r="W3294" s="24">
        <f>IF(Dane!$E$4=1,AC3294,IF(Dane!$E$4=2,AI3294,AK3294))</f>
        <v>0</v>
      </c>
      <c r="X3294" s="24">
        <f t="shared" si="621"/>
        <v>0</v>
      </c>
      <c r="Y3294" s="49">
        <f t="shared" si="622"/>
        <v>0</v>
      </c>
      <c r="Z3294" s="34">
        <f t="shared" si="628"/>
        <v>0</v>
      </c>
      <c r="AA3294" s="34">
        <f t="shared" si="629"/>
        <v>0</v>
      </c>
      <c r="AB3294" s="34">
        <f t="shared" si="626"/>
        <v>0</v>
      </c>
      <c r="AC3294" s="34">
        <f t="shared" si="630"/>
        <v>0</v>
      </c>
      <c r="AD3294" s="34">
        <f t="shared" si="631"/>
        <v>0</v>
      </c>
      <c r="AE3294" s="34">
        <f t="shared" si="623"/>
        <v>0</v>
      </c>
      <c r="AF3294" s="34">
        <f t="shared" si="624"/>
        <v>0</v>
      </c>
      <c r="AG3294" s="34">
        <f t="shared" si="625"/>
        <v>0</v>
      </c>
      <c r="AH3294" s="34">
        <f t="shared" si="627"/>
        <v>0</v>
      </c>
      <c r="AI3294" s="34">
        <v>0</v>
      </c>
      <c r="AJ3294" s="34">
        <f t="shared" si="632"/>
        <v>0</v>
      </c>
      <c r="AK3294" s="34">
        <v>0</v>
      </c>
    </row>
    <row r="3295" spans="1:37">
      <c r="A3295" s="17">
        <v>3286</v>
      </c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75"/>
      <c r="O3295" s="76"/>
      <c r="P3295" s="3"/>
      <c r="Q3295" s="3"/>
      <c r="R3295" s="3"/>
      <c r="S3295" s="3"/>
      <c r="T3295" s="3"/>
      <c r="U3295" s="75"/>
      <c r="V3295" s="48">
        <f>IF(Dane!$E$4=1,AB3295,IF(Dane!$E$4=2,AH3295,AJ3295))</f>
        <v>0</v>
      </c>
      <c r="W3295" s="24">
        <f>IF(Dane!$E$4=1,AC3295,IF(Dane!$E$4=2,AI3295,AK3295))</f>
        <v>0</v>
      </c>
      <c r="X3295" s="24">
        <f t="shared" si="621"/>
        <v>0</v>
      </c>
      <c r="Y3295" s="49">
        <f t="shared" si="622"/>
        <v>0</v>
      </c>
      <c r="Z3295" s="34">
        <f t="shared" si="628"/>
        <v>0</v>
      </c>
      <c r="AA3295" s="34">
        <f t="shared" si="629"/>
        <v>0</v>
      </c>
      <c r="AB3295" s="34">
        <f t="shared" si="626"/>
        <v>0</v>
      </c>
      <c r="AC3295" s="34">
        <f t="shared" si="630"/>
        <v>0</v>
      </c>
      <c r="AD3295" s="34">
        <f t="shared" si="631"/>
        <v>0</v>
      </c>
      <c r="AE3295" s="34">
        <f t="shared" si="623"/>
        <v>0</v>
      </c>
      <c r="AF3295" s="34">
        <f t="shared" si="624"/>
        <v>0</v>
      </c>
      <c r="AG3295" s="34">
        <f t="shared" si="625"/>
        <v>0</v>
      </c>
      <c r="AH3295" s="34">
        <f t="shared" si="627"/>
        <v>0</v>
      </c>
      <c r="AI3295" s="34">
        <v>0</v>
      </c>
      <c r="AJ3295" s="34">
        <f t="shared" si="632"/>
        <v>0</v>
      </c>
      <c r="AK3295" s="34">
        <v>0</v>
      </c>
    </row>
    <row r="3296" spans="1:37">
      <c r="A3296" s="17">
        <v>3287</v>
      </c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75"/>
      <c r="O3296" s="76"/>
      <c r="P3296" s="3"/>
      <c r="Q3296" s="3"/>
      <c r="R3296" s="3"/>
      <c r="S3296" s="3"/>
      <c r="T3296" s="3"/>
      <c r="U3296" s="75"/>
      <c r="V3296" s="48">
        <f>IF(Dane!$E$4=1,AB3296,IF(Dane!$E$4=2,AH3296,AJ3296))</f>
        <v>0</v>
      </c>
      <c r="W3296" s="24">
        <f>IF(Dane!$E$4=1,AC3296,IF(Dane!$E$4=2,AI3296,AK3296))</f>
        <v>0</v>
      </c>
      <c r="X3296" s="24">
        <f t="shared" si="621"/>
        <v>0</v>
      </c>
      <c r="Y3296" s="49">
        <f t="shared" si="622"/>
        <v>0</v>
      </c>
      <c r="Z3296" s="34">
        <f t="shared" si="628"/>
        <v>0</v>
      </c>
      <c r="AA3296" s="34">
        <f t="shared" si="629"/>
        <v>0</v>
      </c>
      <c r="AB3296" s="34">
        <f t="shared" si="626"/>
        <v>0</v>
      </c>
      <c r="AC3296" s="34">
        <f t="shared" si="630"/>
        <v>0</v>
      </c>
      <c r="AD3296" s="34">
        <f t="shared" si="631"/>
        <v>0</v>
      </c>
      <c r="AE3296" s="34">
        <f t="shared" si="623"/>
        <v>0</v>
      </c>
      <c r="AF3296" s="34">
        <f t="shared" si="624"/>
        <v>0</v>
      </c>
      <c r="AG3296" s="34">
        <f t="shared" si="625"/>
        <v>0</v>
      </c>
      <c r="AH3296" s="34">
        <f t="shared" si="627"/>
        <v>0</v>
      </c>
      <c r="AI3296" s="34">
        <v>0</v>
      </c>
      <c r="AJ3296" s="34">
        <f t="shared" si="632"/>
        <v>0</v>
      </c>
      <c r="AK3296" s="34">
        <v>0</v>
      </c>
    </row>
    <row r="3297" spans="1:37">
      <c r="A3297" s="17">
        <v>3288</v>
      </c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75"/>
      <c r="O3297" s="76"/>
      <c r="P3297" s="3"/>
      <c r="Q3297" s="3"/>
      <c r="R3297" s="3"/>
      <c r="S3297" s="3"/>
      <c r="T3297" s="3"/>
      <c r="U3297" s="75"/>
      <c r="V3297" s="48">
        <f>IF(Dane!$E$4=1,AB3297,IF(Dane!$E$4=2,AH3297,AJ3297))</f>
        <v>0</v>
      </c>
      <c r="W3297" s="24">
        <f>IF(Dane!$E$4=1,AC3297,IF(Dane!$E$4=2,AI3297,AK3297))</f>
        <v>0</v>
      </c>
      <c r="X3297" s="24">
        <f t="shared" si="621"/>
        <v>0</v>
      </c>
      <c r="Y3297" s="49">
        <f t="shared" si="622"/>
        <v>0</v>
      </c>
      <c r="Z3297" s="34">
        <f t="shared" si="628"/>
        <v>0</v>
      </c>
      <c r="AA3297" s="34">
        <f t="shared" si="629"/>
        <v>0</v>
      </c>
      <c r="AB3297" s="34">
        <f t="shared" si="626"/>
        <v>0</v>
      </c>
      <c r="AC3297" s="34">
        <f t="shared" si="630"/>
        <v>0</v>
      </c>
      <c r="AD3297" s="34">
        <f t="shared" si="631"/>
        <v>0</v>
      </c>
      <c r="AE3297" s="34">
        <f t="shared" si="623"/>
        <v>0</v>
      </c>
      <c r="AF3297" s="34">
        <f t="shared" si="624"/>
        <v>0</v>
      </c>
      <c r="AG3297" s="34">
        <f t="shared" si="625"/>
        <v>0</v>
      </c>
      <c r="AH3297" s="34">
        <f t="shared" si="627"/>
        <v>0</v>
      </c>
      <c r="AI3297" s="34">
        <v>0</v>
      </c>
      <c r="AJ3297" s="34">
        <f t="shared" si="632"/>
        <v>0</v>
      </c>
      <c r="AK3297" s="34">
        <v>0</v>
      </c>
    </row>
    <row r="3298" spans="1:37">
      <c r="A3298" s="17">
        <v>3289</v>
      </c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75"/>
      <c r="O3298" s="76"/>
      <c r="P3298" s="3"/>
      <c r="Q3298" s="3"/>
      <c r="R3298" s="3"/>
      <c r="S3298" s="3"/>
      <c r="T3298" s="3"/>
      <c r="U3298" s="75"/>
      <c r="V3298" s="48">
        <f>IF(Dane!$E$4=1,AB3298,IF(Dane!$E$4=2,AH3298,AJ3298))</f>
        <v>0</v>
      </c>
      <c r="W3298" s="24">
        <f>IF(Dane!$E$4=1,AC3298,IF(Dane!$E$4=2,AI3298,AK3298))</f>
        <v>0</v>
      </c>
      <c r="X3298" s="24">
        <f t="shared" si="621"/>
        <v>0</v>
      </c>
      <c r="Y3298" s="49">
        <f t="shared" si="622"/>
        <v>0</v>
      </c>
      <c r="Z3298" s="34">
        <f t="shared" si="628"/>
        <v>0</v>
      </c>
      <c r="AA3298" s="34">
        <f t="shared" si="629"/>
        <v>0</v>
      </c>
      <c r="AB3298" s="34">
        <f t="shared" si="626"/>
        <v>0</v>
      </c>
      <c r="AC3298" s="34">
        <f t="shared" si="630"/>
        <v>0</v>
      </c>
      <c r="AD3298" s="34">
        <f t="shared" si="631"/>
        <v>0</v>
      </c>
      <c r="AE3298" s="34">
        <f t="shared" si="623"/>
        <v>0</v>
      </c>
      <c r="AF3298" s="34">
        <f t="shared" si="624"/>
        <v>0</v>
      </c>
      <c r="AG3298" s="34">
        <f t="shared" si="625"/>
        <v>0</v>
      </c>
      <c r="AH3298" s="34">
        <f t="shared" si="627"/>
        <v>0</v>
      </c>
      <c r="AI3298" s="34">
        <v>0</v>
      </c>
      <c r="AJ3298" s="34">
        <f t="shared" si="632"/>
        <v>0</v>
      </c>
      <c r="AK3298" s="34">
        <v>0</v>
      </c>
    </row>
    <row r="3299" spans="1:37">
      <c r="A3299" s="17">
        <v>3290</v>
      </c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75"/>
      <c r="O3299" s="76"/>
      <c r="P3299" s="3"/>
      <c r="Q3299" s="3"/>
      <c r="R3299" s="3"/>
      <c r="S3299" s="3"/>
      <c r="T3299" s="3"/>
      <c r="U3299" s="75"/>
      <c r="V3299" s="48">
        <f>IF(Dane!$E$4=1,AB3299,IF(Dane!$E$4=2,AH3299,AJ3299))</f>
        <v>0</v>
      </c>
      <c r="W3299" s="24">
        <f>IF(Dane!$E$4=1,AC3299,IF(Dane!$E$4=2,AI3299,AK3299))</f>
        <v>0</v>
      </c>
      <c r="X3299" s="24">
        <f t="shared" si="621"/>
        <v>0</v>
      </c>
      <c r="Y3299" s="49">
        <f t="shared" si="622"/>
        <v>0</v>
      </c>
      <c r="Z3299" s="34">
        <f t="shared" si="628"/>
        <v>0</v>
      </c>
      <c r="AA3299" s="34">
        <f t="shared" si="629"/>
        <v>0</v>
      </c>
      <c r="AB3299" s="34">
        <f t="shared" si="626"/>
        <v>0</v>
      </c>
      <c r="AC3299" s="34">
        <f t="shared" si="630"/>
        <v>0</v>
      </c>
      <c r="AD3299" s="34">
        <f t="shared" si="631"/>
        <v>0</v>
      </c>
      <c r="AE3299" s="34">
        <f t="shared" si="623"/>
        <v>0</v>
      </c>
      <c r="AF3299" s="34">
        <f t="shared" si="624"/>
        <v>0</v>
      </c>
      <c r="AG3299" s="34">
        <f t="shared" si="625"/>
        <v>0</v>
      </c>
      <c r="AH3299" s="34">
        <f t="shared" si="627"/>
        <v>0</v>
      </c>
      <c r="AI3299" s="34">
        <v>0</v>
      </c>
      <c r="AJ3299" s="34">
        <f t="shared" si="632"/>
        <v>0</v>
      </c>
      <c r="AK3299" s="34">
        <v>0</v>
      </c>
    </row>
    <row r="3300" spans="1:37">
      <c r="A3300" s="17">
        <v>3291</v>
      </c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75"/>
      <c r="O3300" s="76"/>
      <c r="P3300" s="3"/>
      <c r="Q3300" s="3"/>
      <c r="R3300" s="3"/>
      <c r="S3300" s="3"/>
      <c r="T3300" s="3"/>
      <c r="U3300" s="75"/>
      <c r="V3300" s="48">
        <f>IF(Dane!$E$4=1,AB3300,IF(Dane!$E$4=2,AH3300,AJ3300))</f>
        <v>0</v>
      </c>
      <c r="W3300" s="24">
        <f>IF(Dane!$E$4=1,AC3300,IF(Dane!$E$4=2,AI3300,AK3300))</f>
        <v>0</v>
      </c>
      <c r="X3300" s="24">
        <f t="shared" si="621"/>
        <v>0</v>
      </c>
      <c r="Y3300" s="49">
        <f t="shared" si="622"/>
        <v>0</v>
      </c>
      <c r="Z3300" s="34">
        <f t="shared" si="628"/>
        <v>0</v>
      </c>
      <c r="AA3300" s="34">
        <f t="shared" si="629"/>
        <v>0</v>
      </c>
      <c r="AB3300" s="34">
        <f t="shared" si="626"/>
        <v>0</v>
      </c>
      <c r="AC3300" s="34">
        <f t="shared" si="630"/>
        <v>0</v>
      </c>
      <c r="AD3300" s="34">
        <f t="shared" si="631"/>
        <v>0</v>
      </c>
      <c r="AE3300" s="34">
        <f t="shared" si="623"/>
        <v>0</v>
      </c>
      <c r="AF3300" s="34">
        <f t="shared" si="624"/>
        <v>0</v>
      </c>
      <c r="AG3300" s="34">
        <f t="shared" si="625"/>
        <v>0</v>
      </c>
      <c r="AH3300" s="34">
        <f t="shared" si="627"/>
        <v>0</v>
      </c>
      <c r="AI3300" s="34">
        <v>0</v>
      </c>
      <c r="AJ3300" s="34">
        <f t="shared" si="632"/>
        <v>0</v>
      </c>
      <c r="AK3300" s="34">
        <v>0</v>
      </c>
    </row>
    <row r="3301" spans="1:37">
      <c r="A3301" s="17">
        <v>3292</v>
      </c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75"/>
      <c r="O3301" s="76"/>
      <c r="P3301" s="3"/>
      <c r="Q3301" s="3"/>
      <c r="R3301" s="3"/>
      <c r="S3301" s="3"/>
      <c r="T3301" s="3"/>
      <c r="U3301" s="75"/>
      <c r="V3301" s="48">
        <f>IF(Dane!$E$4=1,AB3301,IF(Dane!$E$4=2,AH3301,AJ3301))</f>
        <v>0</v>
      </c>
      <c r="W3301" s="24">
        <f>IF(Dane!$E$4=1,AC3301,IF(Dane!$E$4=2,AI3301,AK3301))</f>
        <v>0</v>
      </c>
      <c r="X3301" s="24">
        <f t="shared" si="621"/>
        <v>0</v>
      </c>
      <c r="Y3301" s="49">
        <f t="shared" si="622"/>
        <v>0</v>
      </c>
      <c r="Z3301" s="34">
        <f t="shared" si="628"/>
        <v>0</v>
      </c>
      <c r="AA3301" s="34">
        <f t="shared" si="629"/>
        <v>0</v>
      </c>
      <c r="AB3301" s="34">
        <f t="shared" si="626"/>
        <v>0</v>
      </c>
      <c r="AC3301" s="34">
        <f t="shared" si="630"/>
        <v>0</v>
      </c>
      <c r="AD3301" s="34">
        <f t="shared" si="631"/>
        <v>0</v>
      </c>
      <c r="AE3301" s="34">
        <f t="shared" si="623"/>
        <v>0</v>
      </c>
      <c r="AF3301" s="34">
        <f t="shared" si="624"/>
        <v>0</v>
      </c>
      <c r="AG3301" s="34">
        <f t="shared" si="625"/>
        <v>0</v>
      </c>
      <c r="AH3301" s="34">
        <f t="shared" si="627"/>
        <v>0</v>
      </c>
      <c r="AI3301" s="34">
        <v>0</v>
      </c>
      <c r="AJ3301" s="34">
        <f t="shared" si="632"/>
        <v>0</v>
      </c>
      <c r="AK3301" s="34">
        <v>0</v>
      </c>
    </row>
    <row r="3302" spans="1:37">
      <c r="A3302" s="17">
        <v>3293</v>
      </c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75"/>
      <c r="O3302" s="76"/>
      <c r="P3302" s="3"/>
      <c r="Q3302" s="3"/>
      <c r="R3302" s="3"/>
      <c r="S3302" s="3"/>
      <c r="T3302" s="3"/>
      <c r="U3302" s="75"/>
      <c r="V3302" s="48">
        <f>IF(Dane!$E$4=1,AB3302,IF(Dane!$E$4=2,AH3302,AJ3302))</f>
        <v>0</v>
      </c>
      <c r="W3302" s="24">
        <f>IF(Dane!$E$4=1,AC3302,IF(Dane!$E$4=2,AI3302,AK3302))</f>
        <v>0</v>
      </c>
      <c r="X3302" s="24">
        <f t="shared" si="621"/>
        <v>0</v>
      </c>
      <c r="Y3302" s="49">
        <f t="shared" si="622"/>
        <v>0</v>
      </c>
      <c r="Z3302" s="34">
        <f t="shared" si="628"/>
        <v>0</v>
      </c>
      <c r="AA3302" s="34">
        <f t="shared" si="629"/>
        <v>0</v>
      </c>
      <c r="AB3302" s="34">
        <f t="shared" si="626"/>
        <v>0</v>
      </c>
      <c r="AC3302" s="34">
        <f t="shared" si="630"/>
        <v>0</v>
      </c>
      <c r="AD3302" s="34">
        <f t="shared" si="631"/>
        <v>0</v>
      </c>
      <c r="AE3302" s="34">
        <f t="shared" si="623"/>
        <v>0</v>
      </c>
      <c r="AF3302" s="34">
        <f t="shared" si="624"/>
        <v>0</v>
      </c>
      <c r="AG3302" s="34">
        <f t="shared" si="625"/>
        <v>0</v>
      </c>
      <c r="AH3302" s="34">
        <f t="shared" si="627"/>
        <v>0</v>
      </c>
      <c r="AI3302" s="34">
        <v>0</v>
      </c>
      <c r="AJ3302" s="34">
        <f t="shared" si="632"/>
        <v>0</v>
      </c>
      <c r="AK3302" s="34">
        <v>0</v>
      </c>
    </row>
    <row r="3303" spans="1:37">
      <c r="A3303" s="17">
        <v>3294</v>
      </c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75"/>
      <c r="O3303" s="76"/>
      <c r="P3303" s="3"/>
      <c r="Q3303" s="3"/>
      <c r="R3303" s="3"/>
      <c r="S3303" s="3"/>
      <c r="T3303" s="3"/>
      <c r="U3303" s="75"/>
      <c r="V3303" s="48">
        <f>IF(Dane!$E$4=1,AB3303,IF(Dane!$E$4=2,AH3303,AJ3303))</f>
        <v>0</v>
      </c>
      <c r="W3303" s="24">
        <f>IF(Dane!$E$4=1,AC3303,IF(Dane!$E$4=2,AI3303,AK3303))</f>
        <v>0</v>
      </c>
      <c r="X3303" s="24">
        <f t="shared" si="621"/>
        <v>0</v>
      </c>
      <c r="Y3303" s="49">
        <f t="shared" si="622"/>
        <v>0</v>
      </c>
      <c r="Z3303" s="34">
        <f t="shared" si="628"/>
        <v>0</v>
      </c>
      <c r="AA3303" s="34">
        <f t="shared" si="629"/>
        <v>0</v>
      </c>
      <c r="AB3303" s="34">
        <f t="shared" si="626"/>
        <v>0</v>
      </c>
      <c r="AC3303" s="34">
        <f t="shared" si="630"/>
        <v>0</v>
      </c>
      <c r="AD3303" s="34">
        <f t="shared" si="631"/>
        <v>0</v>
      </c>
      <c r="AE3303" s="34">
        <f t="shared" si="623"/>
        <v>0</v>
      </c>
      <c r="AF3303" s="34">
        <f t="shared" si="624"/>
        <v>0</v>
      </c>
      <c r="AG3303" s="34">
        <f t="shared" si="625"/>
        <v>0</v>
      </c>
      <c r="AH3303" s="34">
        <f t="shared" si="627"/>
        <v>0</v>
      </c>
      <c r="AI3303" s="34">
        <v>0</v>
      </c>
      <c r="AJ3303" s="34">
        <f t="shared" si="632"/>
        <v>0</v>
      </c>
      <c r="AK3303" s="34">
        <v>0</v>
      </c>
    </row>
    <row r="3304" spans="1:37">
      <c r="A3304" s="17">
        <v>3295</v>
      </c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75"/>
      <c r="O3304" s="76"/>
      <c r="P3304" s="3"/>
      <c r="Q3304" s="3"/>
      <c r="R3304" s="3"/>
      <c r="S3304" s="3"/>
      <c r="T3304" s="3"/>
      <c r="U3304" s="75"/>
      <c r="V3304" s="48">
        <f>IF(Dane!$E$4=1,AB3304,IF(Dane!$E$4=2,AH3304,AJ3304))</f>
        <v>0</v>
      </c>
      <c r="W3304" s="24">
        <f>IF(Dane!$E$4=1,AC3304,IF(Dane!$E$4=2,AI3304,AK3304))</f>
        <v>0</v>
      </c>
      <c r="X3304" s="24">
        <f t="shared" si="621"/>
        <v>0</v>
      </c>
      <c r="Y3304" s="49">
        <f t="shared" si="622"/>
        <v>0</v>
      </c>
      <c r="Z3304" s="34">
        <f t="shared" si="628"/>
        <v>0</v>
      </c>
      <c r="AA3304" s="34">
        <f t="shared" si="629"/>
        <v>0</v>
      </c>
      <c r="AB3304" s="34">
        <f t="shared" si="626"/>
        <v>0</v>
      </c>
      <c r="AC3304" s="34">
        <f t="shared" si="630"/>
        <v>0</v>
      </c>
      <c r="AD3304" s="34">
        <f t="shared" si="631"/>
        <v>0</v>
      </c>
      <c r="AE3304" s="34">
        <f t="shared" si="623"/>
        <v>0</v>
      </c>
      <c r="AF3304" s="34">
        <f t="shared" si="624"/>
        <v>0</v>
      </c>
      <c r="AG3304" s="34">
        <f t="shared" si="625"/>
        <v>0</v>
      </c>
      <c r="AH3304" s="34">
        <f t="shared" si="627"/>
        <v>0</v>
      </c>
      <c r="AI3304" s="34">
        <v>0</v>
      </c>
      <c r="AJ3304" s="34">
        <f t="shared" si="632"/>
        <v>0</v>
      </c>
      <c r="AK3304" s="34">
        <v>0</v>
      </c>
    </row>
    <row r="3305" spans="1:37">
      <c r="A3305" s="17">
        <v>3296</v>
      </c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75"/>
      <c r="O3305" s="76"/>
      <c r="P3305" s="3"/>
      <c r="Q3305" s="3"/>
      <c r="R3305" s="3"/>
      <c r="S3305" s="3"/>
      <c r="T3305" s="3"/>
      <c r="U3305" s="75"/>
      <c r="V3305" s="48">
        <f>IF(Dane!$E$4=1,AB3305,IF(Dane!$E$4=2,AH3305,AJ3305))</f>
        <v>0</v>
      </c>
      <c r="W3305" s="24">
        <f>IF(Dane!$E$4=1,AC3305,IF(Dane!$E$4=2,AI3305,AK3305))</f>
        <v>0</v>
      </c>
      <c r="X3305" s="24">
        <f t="shared" si="621"/>
        <v>0</v>
      </c>
      <c r="Y3305" s="49">
        <f t="shared" si="622"/>
        <v>0</v>
      </c>
      <c r="Z3305" s="34">
        <f t="shared" si="628"/>
        <v>0</v>
      </c>
      <c r="AA3305" s="34">
        <f t="shared" si="629"/>
        <v>0</v>
      </c>
      <c r="AB3305" s="34">
        <f t="shared" si="626"/>
        <v>0</v>
      </c>
      <c r="AC3305" s="34">
        <f t="shared" si="630"/>
        <v>0</v>
      </c>
      <c r="AD3305" s="34">
        <f t="shared" si="631"/>
        <v>0</v>
      </c>
      <c r="AE3305" s="34">
        <f t="shared" si="623"/>
        <v>0</v>
      </c>
      <c r="AF3305" s="34">
        <f t="shared" si="624"/>
        <v>0</v>
      </c>
      <c r="AG3305" s="34">
        <f t="shared" si="625"/>
        <v>0</v>
      </c>
      <c r="AH3305" s="34">
        <f t="shared" si="627"/>
        <v>0</v>
      </c>
      <c r="AI3305" s="34">
        <v>0</v>
      </c>
      <c r="AJ3305" s="34">
        <f t="shared" si="632"/>
        <v>0</v>
      </c>
      <c r="AK3305" s="34">
        <v>0</v>
      </c>
    </row>
    <row r="3306" spans="1:37">
      <c r="A3306" s="17">
        <v>3297</v>
      </c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75"/>
      <c r="O3306" s="76"/>
      <c r="P3306" s="3"/>
      <c r="Q3306" s="3"/>
      <c r="R3306" s="3"/>
      <c r="S3306" s="3"/>
      <c r="T3306" s="3"/>
      <c r="U3306" s="75"/>
      <c r="V3306" s="48">
        <f>IF(Dane!$E$4=1,AB3306,IF(Dane!$E$4=2,AH3306,AJ3306))</f>
        <v>0</v>
      </c>
      <c r="W3306" s="24">
        <f>IF(Dane!$E$4=1,AC3306,IF(Dane!$E$4=2,AI3306,AK3306))</f>
        <v>0</v>
      </c>
      <c r="X3306" s="24">
        <f t="shared" si="621"/>
        <v>0</v>
      </c>
      <c r="Y3306" s="49">
        <f t="shared" si="622"/>
        <v>0</v>
      </c>
      <c r="Z3306" s="34">
        <f t="shared" si="628"/>
        <v>0</v>
      </c>
      <c r="AA3306" s="34">
        <f t="shared" si="629"/>
        <v>0</v>
      </c>
      <c r="AB3306" s="34">
        <f t="shared" si="626"/>
        <v>0</v>
      </c>
      <c r="AC3306" s="34">
        <f t="shared" si="630"/>
        <v>0</v>
      </c>
      <c r="AD3306" s="34">
        <f t="shared" si="631"/>
        <v>0</v>
      </c>
      <c r="AE3306" s="34">
        <f t="shared" si="623"/>
        <v>0</v>
      </c>
      <c r="AF3306" s="34">
        <f t="shared" si="624"/>
        <v>0</v>
      </c>
      <c r="AG3306" s="34">
        <f t="shared" si="625"/>
        <v>0</v>
      </c>
      <c r="AH3306" s="34">
        <f t="shared" si="627"/>
        <v>0</v>
      </c>
      <c r="AI3306" s="34">
        <v>0</v>
      </c>
      <c r="AJ3306" s="34">
        <f t="shared" si="632"/>
        <v>0</v>
      </c>
      <c r="AK3306" s="34">
        <v>0</v>
      </c>
    </row>
    <row r="3307" spans="1:37">
      <c r="A3307" s="17">
        <v>3298</v>
      </c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75"/>
      <c r="O3307" s="76"/>
      <c r="P3307" s="3"/>
      <c r="Q3307" s="3"/>
      <c r="R3307" s="3"/>
      <c r="S3307" s="3"/>
      <c r="T3307" s="3"/>
      <c r="U3307" s="75"/>
      <c r="V3307" s="48">
        <f>IF(Dane!$E$4=1,AB3307,IF(Dane!$E$4=2,AH3307,AJ3307))</f>
        <v>0</v>
      </c>
      <c r="W3307" s="24">
        <f>IF(Dane!$E$4=1,AC3307,IF(Dane!$E$4=2,AI3307,AK3307))</f>
        <v>0</v>
      </c>
      <c r="X3307" s="24">
        <f t="shared" si="621"/>
        <v>0</v>
      </c>
      <c r="Y3307" s="49">
        <f t="shared" si="622"/>
        <v>0</v>
      </c>
      <c r="Z3307" s="34">
        <f t="shared" si="628"/>
        <v>0</v>
      </c>
      <c r="AA3307" s="34">
        <f t="shared" si="629"/>
        <v>0</v>
      </c>
      <c r="AB3307" s="34">
        <f t="shared" si="626"/>
        <v>0</v>
      </c>
      <c r="AC3307" s="34">
        <f t="shared" si="630"/>
        <v>0</v>
      </c>
      <c r="AD3307" s="34">
        <f t="shared" si="631"/>
        <v>0</v>
      </c>
      <c r="AE3307" s="34">
        <f t="shared" si="623"/>
        <v>0</v>
      </c>
      <c r="AF3307" s="34">
        <f t="shared" si="624"/>
        <v>0</v>
      </c>
      <c r="AG3307" s="34">
        <f t="shared" si="625"/>
        <v>0</v>
      </c>
      <c r="AH3307" s="34">
        <f t="shared" si="627"/>
        <v>0</v>
      </c>
      <c r="AI3307" s="34">
        <v>0</v>
      </c>
      <c r="AJ3307" s="34">
        <f t="shared" si="632"/>
        <v>0</v>
      </c>
      <c r="AK3307" s="34">
        <v>0</v>
      </c>
    </row>
    <row r="3308" spans="1:37">
      <c r="A3308" s="17">
        <v>3299</v>
      </c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75"/>
      <c r="O3308" s="76"/>
      <c r="P3308" s="3"/>
      <c r="Q3308" s="3"/>
      <c r="R3308" s="3"/>
      <c r="S3308" s="3"/>
      <c r="T3308" s="3"/>
      <c r="U3308" s="75"/>
      <c r="V3308" s="48">
        <f>IF(Dane!$E$4=1,AB3308,IF(Dane!$E$4=2,AH3308,AJ3308))</f>
        <v>0</v>
      </c>
      <c r="W3308" s="24">
        <f>IF(Dane!$E$4=1,AC3308,IF(Dane!$E$4=2,AI3308,AK3308))</f>
        <v>0</v>
      </c>
      <c r="X3308" s="24">
        <f t="shared" si="621"/>
        <v>0</v>
      </c>
      <c r="Y3308" s="49">
        <f t="shared" si="622"/>
        <v>0</v>
      </c>
      <c r="Z3308" s="34">
        <f t="shared" si="628"/>
        <v>0</v>
      </c>
      <c r="AA3308" s="34">
        <f t="shared" si="629"/>
        <v>0</v>
      </c>
      <c r="AB3308" s="34">
        <f t="shared" si="626"/>
        <v>0</v>
      </c>
      <c r="AC3308" s="34">
        <f t="shared" si="630"/>
        <v>0</v>
      </c>
      <c r="AD3308" s="34">
        <f t="shared" si="631"/>
        <v>0</v>
      </c>
      <c r="AE3308" s="34">
        <f t="shared" si="623"/>
        <v>0</v>
      </c>
      <c r="AF3308" s="34">
        <f t="shared" si="624"/>
        <v>0</v>
      </c>
      <c r="AG3308" s="34">
        <f t="shared" si="625"/>
        <v>0</v>
      </c>
      <c r="AH3308" s="34">
        <f t="shared" si="627"/>
        <v>0</v>
      </c>
      <c r="AI3308" s="34">
        <v>0</v>
      </c>
      <c r="AJ3308" s="34">
        <f t="shared" si="632"/>
        <v>0</v>
      </c>
      <c r="AK3308" s="34">
        <v>0</v>
      </c>
    </row>
    <row r="3309" spans="1:37">
      <c r="A3309" s="17">
        <v>3300</v>
      </c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75"/>
      <c r="O3309" s="76"/>
      <c r="P3309" s="3"/>
      <c r="Q3309" s="3"/>
      <c r="R3309" s="3"/>
      <c r="S3309" s="3"/>
      <c r="T3309" s="3"/>
      <c r="U3309" s="75"/>
      <c r="V3309" s="48">
        <f>IF(Dane!$E$4=1,AB3309,IF(Dane!$E$4=2,AH3309,AJ3309))</f>
        <v>0</v>
      </c>
      <c r="W3309" s="24">
        <f>IF(Dane!$E$4=1,AC3309,IF(Dane!$E$4=2,AI3309,AK3309))</f>
        <v>0</v>
      </c>
      <c r="X3309" s="24">
        <f t="shared" si="621"/>
        <v>0</v>
      </c>
      <c r="Y3309" s="49">
        <f t="shared" si="622"/>
        <v>0</v>
      </c>
      <c r="Z3309" s="34">
        <f t="shared" si="628"/>
        <v>0</v>
      </c>
      <c r="AA3309" s="34">
        <f t="shared" si="629"/>
        <v>0</v>
      </c>
      <c r="AB3309" s="34">
        <f t="shared" si="626"/>
        <v>0</v>
      </c>
      <c r="AC3309" s="34">
        <f t="shared" si="630"/>
        <v>0</v>
      </c>
      <c r="AD3309" s="34">
        <f t="shared" si="631"/>
        <v>0</v>
      </c>
      <c r="AE3309" s="34">
        <f t="shared" si="623"/>
        <v>0</v>
      </c>
      <c r="AF3309" s="34">
        <f t="shared" si="624"/>
        <v>0</v>
      </c>
      <c r="AG3309" s="34">
        <f t="shared" si="625"/>
        <v>0</v>
      </c>
      <c r="AH3309" s="34">
        <f t="shared" si="627"/>
        <v>0</v>
      </c>
      <c r="AI3309" s="34">
        <v>0</v>
      </c>
      <c r="AJ3309" s="34">
        <f t="shared" si="632"/>
        <v>0</v>
      </c>
      <c r="AK3309" s="34">
        <v>0</v>
      </c>
    </row>
    <row r="3310" spans="1:37">
      <c r="A3310" s="17">
        <v>3301</v>
      </c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75"/>
      <c r="O3310" s="76"/>
      <c r="P3310" s="3"/>
      <c r="Q3310" s="3"/>
      <c r="R3310" s="3"/>
      <c r="S3310" s="3"/>
      <c r="T3310" s="3"/>
      <c r="U3310" s="75"/>
      <c r="V3310" s="48">
        <f>IF(Dane!$E$4=1,AB3310,IF(Dane!$E$4=2,AH3310,AJ3310))</f>
        <v>0</v>
      </c>
      <c r="W3310" s="24">
        <f>IF(Dane!$E$4=1,AC3310,IF(Dane!$E$4=2,AI3310,AK3310))</f>
        <v>0</v>
      </c>
      <c r="X3310" s="24">
        <f t="shared" si="621"/>
        <v>0</v>
      </c>
      <c r="Y3310" s="49">
        <f t="shared" si="622"/>
        <v>0</v>
      </c>
      <c r="Z3310" s="34">
        <f t="shared" si="628"/>
        <v>0</v>
      </c>
      <c r="AA3310" s="34">
        <f t="shared" si="629"/>
        <v>0</v>
      </c>
      <c r="AB3310" s="34">
        <f t="shared" si="626"/>
        <v>0</v>
      </c>
      <c r="AC3310" s="34">
        <f t="shared" si="630"/>
        <v>0</v>
      </c>
      <c r="AD3310" s="34">
        <f t="shared" si="631"/>
        <v>0</v>
      </c>
      <c r="AE3310" s="34">
        <f t="shared" si="623"/>
        <v>0</v>
      </c>
      <c r="AF3310" s="34">
        <f t="shared" si="624"/>
        <v>0</v>
      </c>
      <c r="AG3310" s="34">
        <f t="shared" si="625"/>
        <v>0</v>
      </c>
      <c r="AH3310" s="34">
        <f t="shared" si="627"/>
        <v>0</v>
      </c>
      <c r="AI3310" s="34">
        <v>0</v>
      </c>
      <c r="AJ3310" s="34">
        <f t="shared" si="632"/>
        <v>0</v>
      </c>
      <c r="AK3310" s="34">
        <v>0</v>
      </c>
    </row>
    <row r="3311" spans="1:37">
      <c r="A3311" s="17">
        <v>3302</v>
      </c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75"/>
      <c r="O3311" s="76"/>
      <c r="P3311" s="3"/>
      <c r="Q3311" s="3"/>
      <c r="R3311" s="3"/>
      <c r="S3311" s="3"/>
      <c r="T3311" s="3"/>
      <c r="U3311" s="75"/>
      <c r="V3311" s="48">
        <f>IF(Dane!$E$4=1,AB3311,IF(Dane!$E$4=2,AH3311,AJ3311))</f>
        <v>0</v>
      </c>
      <c r="W3311" s="24">
        <f>IF(Dane!$E$4=1,AC3311,IF(Dane!$E$4=2,AI3311,AK3311))</f>
        <v>0</v>
      </c>
      <c r="X3311" s="24">
        <f t="shared" si="621"/>
        <v>0</v>
      </c>
      <c r="Y3311" s="49">
        <f t="shared" si="622"/>
        <v>0</v>
      </c>
      <c r="Z3311" s="34">
        <f t="shared" si="628"/>
        <v>0</v>
      </c>
      <c r="AA3311" s="34">
        <f t="shared" si="629"/>
        <v>0</v>
      </c>
      <c r="AB3311" s="34">
        <f t="shared" si="626"/>
        <v>0</v>
      </c>
      <c r="AC3311" s="34">
        <f t="shared" si="630"/>
        <v>0</v>
      </c>
      <c r="AD3311" s="34">
        <f t="shared" si="631"/>
        <v>0</v>
      </c>
      <c r="AE3311" s="34">
        <f t="shared" si="623"/>
        <v>0</v>
      </c>
      <c r="AF3311" s="34">
        <f t="shared" si="624"/>
        <v>0</v>
      </c>
      <c r="AG3311" s="34">
        <f t="shared" si="625"/>
        <v>0</v>
      </c>
      <c r="AH3311" s="34">
        <f t="shared" si="627"/>
        <v>0</v>
      </c>
      <c r="AI3311" s="34">
        <v>0</v>
      </c>
      <c r="AJ3311" s="34">
        <f t="shared" si="632"/>
        <v>0</v>
      </c>
      <c r="AK3311" s="34">
        <v>0</v>
      </c>
    </row>
    <row r="3312" spans="1:37">
      <c r="A3312" s="17">
        <v>3303</v>
      </c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75"/>
      <c r="O3312" s="76"/>
      <c r="P3312" s="3"/>
      <c r="Q3312" s="3"/>
      <c r="R3312" s="3"/>
      <c r="S3312" s="3"/>
      <c r="T3312" s="3"/>
      <c r="U3312" s="75"/>
      <c r="V3312" s="48">
        <f>IF(Dane!$E$4=1,AB3312,IF(Dane!$E$4=2,AH3312,AJ3312))</f>
        <v>0</v>
      </c>
      <c r="W3312" s="24">
        <f>IF(Dane!$E$4=1,AC3312,IF(Dane!$E$4=2,AI3312,AK3312))</f>
        <v>0</v>
      </c>
      <c r="X3312" s="24">
        <f t="shared" si="621"/>
        <v>0</v>
      </c>
      <c r="Y3312" s="49">
        <f t="shared" si="622"/>
        <v>0</v>
      </c>
      <c r="Z3312" s="34">
        <f t="shared" si="628"/>
        <v>0</v>
      </c>
      <c r="AA3312" s="34">
        <f t="shared" si="629"/>
        <v>0</v>
      </c>
      <c r="AB3312" s="34">
        <f t="shared" si="626"/>
        <v>0</v>
      </c>
      <c r="AC3312" s="34">
        <f t="shared" si="630"/>
        <v>0</v>
      </c>
      <c r="AD3312" s="34">
        <f t="shared" si="631"/>
        <v>0</v>
      </c>
      <c r="AE3312" s="34">
        <f t="shared" si="623"/>
        <v>0</v>
      </c>
      <c r="AF3312" s="34">
        <f t="shared" si="624"/>
        <v>0</v>
      </c>
      <c r="AG3312" s="34">
        <f t="shared" si="625"/>
        <v>0</v>
      </c>
      <c r="AH3312" s="34">
        <f t="shared" si="627"/>
        <v>0</v>
      </c>
      <c r="AI3312" s="34">
        <v>0</v>
      </c>
      <c r="AJ3312" s="34">
        <f t="shared" si="632"/>
        <v>0</v>
      </c>
      <c r="AK3312" s="34">
        <v>0</v>
      </c>
    </row>
    <row r="3313" spans="1:37">
      <c r="A3313" s="17">
        <v>3304</v>
      </c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75"/>
      <c r="O3313" s="76"/>
      <c r="P3313" s="3"/>
      <c r="Q3313" s="3"/>
      <c r="R3313" s="3"/>
      <c r="S3313" s="3"/>
      <c r="T3313" s="3"/>
      <c r="U3313" s="75"/>
      <c r="V3313" s="48">
        <f>IF(Dane!$E$4=1,AB3313,IF(Dane!$E$4=2,AH3313,AJ3313))</f>
        <v>0</v>
      </c>
      <c r="W3313" s="24">
        <f>IF(Dane!$E$4=1,AC3313,IF(Dane!$E$4=2,AI3313,AK3313))</f>
        <v>0</v>
      </c>
      <c r="X3313" s="24">
        <f t="shared" si="621"/>
        <v>0</v>
      </c>
      <c r="Y3313" s="49">
        <f t="shared" si="622"/>
        <v>0</v>
      </c>
      <c r="Z3313" s="34">
        <f t="shared" si="628"/>
        <v>0</v>
      </c>
      <c r="AA3313" s="34">
        <f t="shared" si="629"/>
        <v>0</v>
      </c>
      <c r="AB3313" s="34">
        <f t="shared" si="626"/>
        <v>0</v>
      </c>
      <c r="AC3313" s="34">
        <f t="shared" si="630"/>
        <v>0</v>
      </c>
      <c r="AD3313" s="34">
        <f t="shared" si="631"/>
        <v>0</v>
      </c>
      <c r="AE3313" s="34">
        <f t="shared" si="623"/>
        <v>0</v>
      </c>
      <c r="AF3313" s="34">
        <f t="shared" si="624"/>
        <v>0</v>
      </c>
      <c r="AG3313" s="34">
        <f t="shared" si="625"/>
        <v>0</v>
      </c>
      <c r="AH3313" s="34">
        <f t="shared" si="627"/>
        <v>0</v>
      </c>
      <c r="AI3313" s="34">
        <v>0</v>
      </c>
      <c r="AJ3313" s="34">
        <f t="shared" si="632"/>
        <v>0</v>
      </c>
      <c r="AK3313" s="34">
        <v>0</v>
      </c>
    </row>
    <row r="3314" spans="1:37">
      <c r="A3314" s="17">
        <v>3305</v>
      </c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75"/>
      <c r="O3314" s="76"/>
      <c r="P3314" s="3"/>
      <c r="Q3314" s="3"/>
      <c r="R3314" s="3"/>
      <c r="S3314" s="3"/>
      <c r="T3314" s="3"/>
      <c r="U3314" s="75"/>
      <c r="V3314" s="48">
        <f>IF(Dane!$E$4=1,AB3314,IF(Dane!$E$4=2,AH3314,AJ3314))</f>
        <v>0</v>
      </c>
      <c r="W3314" s="24">
        <f>IF(Dane!$E$4=1,AC3314,IF(Dane!$E$4=2,AI3314,AK3314))</f>
        <v>0</v>
      </c>
      <c r="X3314" s="24">
        <f t="shared" si="621"/>
        <v>0</v>
      </c>
      <c r="Y3314" s="49">
        <f t="shared" si="622"/>
        <v>0</v>
      </c>
      <c r="Z3314" s="34">
        <f t="shared" si="628"/>
        <v>0</v>
      </c>
      <c r="AA3314" s="34">
        <f t="shared" si="629"/>
        <v>0</v>
      </c>
      <c r="AB3314" s="34">
        <f t="shared" si="626"/>
        <v>0</v>
      </c>
      <c r="AC3314" s="34">
        <f t="shared" si="630"/>
        <v>0</v>
      </c>
      <c r="AD3314" s="34">
        <f t="shared" si="631"/>
        <v>0</v>
      </c>
      <c r="AE3314" s="34">
        <f t="shared" si="623"/>
        <v>0</v>
      </c>
      <c r="AF3314" s="34">
        <f t="shared" si="624"/>
        <v>0</v>
      </c>
      <c r="AG3314" s="34">
        <f t="shared" si="625"/>
        <v>0</v>
      </c>
      <c r="AH3314" s="34">
        <f t="shared" si="627"/>
        <v>0</v>
      </c>
      <c r="AI3314" s="34">
        <v>0</v>
      </c>
      <c r="AJ3314" s="34">
        <f t="shared" si="632"/>
        <v>0</v>
      </c>
      <c r="AK3314" s="34">
        <v>0</v>
      </c>
    </row>
    <row r="3315" spans="1:37">
      <c r="A3315" s="17">
        <v>3306</v>
      </c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75"/>
      <c r="O3315" s="76"/>
      <c r="P3315" s="3"/>
      <c r="Q3315" s="3"/>
      <c r="R3315" s="3"/>
      <c r="S3315" s="3"/>
      <c r="T3315" s="3"/>
      <c r="U3315" s="75"/>
      <c r="V3315" s="48">
        <f>IF(Dane!$E$4=1,AB3315,IF(Dane!$E$4=2,AH3315,AJ3315))</f>
        <v>0</v>
      </c>
      <c r="W3315" s="24">
        <f>IF(Dane!$E$4=1,AC3315,IF(Dane!$E$4=2,AI3315,AK3315))</f>
        <v>0</v>
      </c>
      <c r="X3315" s="24">
        <f t="shared" si="621"/>
        <v>0</v>
      </c>
      <c r="Y3315" s="49">
        <f t="shared" si="622"/>
        <v>0</v>
      </c>
      <c r="Z3315" s="34">
        <f t="shared" si="628"/>
        <v>0</v>
      </c>
      <c r="AA3315" s="34">
        <f t="shared" si="629"/>
        <v>0</v>
      </c>
      <c r="AB3315" s="34">
        <f t="shared" si="626"/>
        <v>0</v>
      </c>
      <c r="AC3315" s="34">
        <f t="shared" si="630"/>
        <v>0</v>
      </c>
      <c r="AD3315" s="34">
        <f t="shared" si="631"/>
        <v>0</v>
      </c>
      <c r="AE3315" s="34">
        <f t="shared" si="623"/>
        <v>0</v>
      </c>
      <c r="AF3315" s="34">
        <f t="shared" si="624"/>
        <v>0</v>
      </c>
      <c r="AG3315" s="34">
        <f t="shared" si="625"/>
        <v>0</v>
      </c>
      <c r="AH3315" s="34">
        <f t="shared" si="627"/>
        <v>0</v>
      </c>
      <c r="AI3315" s="34">
        <v>0</v>
      </c>
      <c r="AJ3315" s="34">
        <f t="shared" si="632"/>
        <v>0</v>
      </c>
      <c r="AK3315" s="34">
        <v>0</v>
      </c>
    </row>
    <row r="3316" spans="1:37">
      <c r="A3316" s="17">
        <v>3307</v>
      </c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75"/>
      <c r="O3316" s="76"/>
      <c r="P3316" s="3"/>
      <c r="Q3316" s="3"/>
      <c r="R3316" s="3"/>
      <c r="S3316" s="3"/>
      <c r="T3316" s="3"/>
      <c r="U3316" s="75"/>
      <c r="V3316" s="48">
        <f>IF(Dane!$E$4=1,AB3316,IF(Dane!$E$4=2,AH3316,AJ3316))</f>
        <v>0</v>
      </c>
      <c r="W3316" s="24">
        <f>IF(Dane!$E$4=1,AC3316,IF(Dane!$E$4=2,AI3316,AK3316))</f>
        <v>0</v>
      </c>
      <c r="X3316" s="24">
        <f t="shared" si="621"/>
        <v>0</v>
      </c>
      <c r="Y3316" s="49">
        <f t="shared" si="622"/>
        <v>0</v>
      </c>
      <c r="Z3316" s="34">
        <f t="shared" si="628"/>
        <v>0</v>
      </c>
      <c r="AA3316" s="34">
        <f t="shared" si="629"/>
        <v>0</v>
      </c>
      <c r="AB3316" s="34">
        <f t="shared" si="626"/>
        <v>0</v>
      </c>
      <c r="AC3316" s="34">
        <f t="shared" si="630"/>
        <v>0</v>
      </c>
      <c r="AD3316" s="34">
        <f t="shared" si="631"/>
        <v>0</v>
      </c>
      <c r="AE3316" s="34">
        <f t="shared" si="623"/>
        <v>0</v>
      </c>
      <c r="AF3316" s="34">
        <f t="shared" si="624"/>
        <v>0</v>
      </c>
      <c r="AG3316" s="34">
        <f t="shared" si="625"/>
        <v>0</v>
      </c>
      <c r="AH3316" s="34">
        <f t="shared" si="627"/>
        <v>0</v>
      </c>
      <c r="AI3316" s="34">
        <v>0</v>
      </c>
      <c r="AJ3316" s="34">
        <f t="shared" si="632"/>
        <v>0</v>
      </c>
      <c r="AK3316" s="34">
        <v>0</v>
      </c>
    </row>
    <row r="3317" spans="1:37">
      <c r="A3317" s="17">
        <v>3308</v>
      </c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75"/>
      <c r="O3317" s="76"/>
      <c r="P3317" s="3"/>
      <c r="Q3317" s="3"/>
      <c r="R3317" s="3"/>
      <c r="S3317" s="3"/>
      <c r="T3317" s="3"/>
      <c r="U3317" s="75"/>
      <c r="V3317" s="48">
        <f>IF(Dane!$E$4=1,AB3317,IF(Dane!$E$4=2,AH3317,AJ3317))</f>
        <v>0</v>
      </c>
      <c r="W3317" s="24">
        <f>IF(Dane!$E$4=1,AC3317,IF(Dane!$E$4=2,AI3317,AK3317))</f>
        <v>0</v>
      </c>
      <c r="X3317" s="24">
        <f t="shared" si="621"/>
        <v>0</v>
      </c>
      <c r="Y3317" s="49">
        <f t="shared" si="622"/>
        <v>0</v>
      </c>
      <c r="Z3317" s="34">
        <f t="shared" si="628"/>
        <v>0</v>
      </c>
      <c r="AA3317" s="34">
        <f t="shared" si="629"/>
        <v>0</v>
      </c>
      <c r="AB3317" s="34">
        <f t="shared" si="626"/>
        <v>0</v>
      </c>
      <c r="AC3317" s="34">
        <f t="shared" si="630"/>
        <v>0</v>
      </c>
      <c r="AD3317" s="34">
        <f t="shared" si="631"/>
        <v>0</v>
      </c>
      <c r="AE3317" s="34">
        <f t="shared" si="623"/>
        <v>0</v>
      </c>
      <c r="AF3317" s="34">
        <f t="shared" si="624"/>
        <v>0</v>
      </c>
      <c r="AG3317" s="34">
        <f t="shared" si="625"/>
        <v>0</v>
      </c>
      <c r="AH3317" s="34">
        <f t="shared" si="627"/>
        <v>0</v>
      </c>
      <c r="AI3317" s="34">
        <v>0</v>
      </c>
      <c r="AJ3317" s="34">
        <f t="shared" si="632"/>
        <v>0</v>
      </c>
      <c r="AK3317" s="34">
        <v>0</v>
      </c>
    </row>
    <row r="3318" spans="1:37">
      <c r="A3318" s="17">
        <v>3309</v>
      </c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75"/>
      <c r="O3318" s="76"/>
      <c r="P3318" s="3"/>
      <c r="Q3318" s="3"/>
      <c r="R3318" s="3"/>
      <c r="S3318" s="3"/>
      <c r="T3318" s="3"/>
      <c r="U3318" s="75"/>
      <c r="V3318" s="48">
        <f>IF(Dane!$E$4=1,AB3318,IF(Dane!$E$4=2,AH3318,AJ3318))</f>
        <v>0</v>
      </c>
      <c r="W3318" s="24">
        <f>IF(Dane!$E$4=1,AC3318,IF(Dane!$E$4=2,AI3318,AK3318))</f>
        <v>0</v>
      </c>
      <c r="X3318" s="24">
        <f t="shared" si="621"/>
        <v>0</v>
      </c>
      <c r="Y3318" s="49">
        <f t="shared" si="622"/>
        <v>0</v>
      </c>
      <c r="Z3318" s="34">
        <f t="shared" si="628"/>
        <v>0</v>
      </c>
      <c r="AA3318" s="34">
        <f t="shared" si="629"/>
        <v>0</v>
      </c>
      <c r="AB3318" s="34">
        <f t="shared" si="626"/>
        <v>0</v>
      </c>
      <c r="AC3318" s="34">
        <f t="shared" si="630"/>
        <v>0</v>
      </c>
      <c r="AD3318" s="34">
        <f t="shared" si="631"/>
        <v>0</v>
      </c>
      <c r="AE3318" s="34">
        <f t="shared" si="623"/>
        <v>0</v>
      </c>
      <c r="AF3318" s="34">
        <f t="shared" si="624"/>
        <v>0</v>
      </c>
      <c r="AG3318" s="34">
        <f t="shared" si="625"/>
        <v>0</v>
      </c>
      <c r="AH3318" s="34">
        <f t="shared" si="627"/>
        <v>0</v>
      </c>
      <c r="AI3318" s="34">
        <v>0</v>
      </c>
      <c r="AJ3318" s="34">
        <f t="shared" si="632"/>
        <v>0</v>
      </c>
      <c r="AK3318" s="34">
        <v>0</v>
      </c>
    </row>
    <row r="3319" spans="1:37">
      <c r="A3319" s="17">
        <v>3310</v>
      </c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75"/>
      <c r="O3319" s="76"/>
      <c r="P3319" s="3"/>
      <c r="Q3319" s="3"/>
      <c r="R3319" s="3"/>
      <c r="S3319" s="3"/>
      <c r="T3319" s="3"/>
      <c r="U3319" s="75"/>
      <c r="V3319" s="48">
        <f>IF(Dane!$E$4=1,AB3319,IF(Dane!$E$4=2,AH3319,AJ3319))</f>
        <v>0</v>
      </c>
      <c r="W3319" s="24">
        <f>IF(Dane!$E$4=1,AC3319,IF(Dane!$E$4=2,AI3319,AK3319))</f>
        <v>0</v>
      </c>
      <c r="X3319" s="24">
        <f t="shared" si="621"/>
        <v>0</v>
      </c>
      <c r="Y3319" s="49">
        <f t="shared" si="622"/>
        <v>0</v>
      </c>
      <c r="Z3319" s="34">
        <f t="shared" si="628"/>
        <v>0</v>
      </c>
      <c r="AA3319" s="34">
        <f t="shared" si="629"/>
        <v>0</v>
      </c>
      <c r="AB3319" s="34">
        <f t="shared" si="626"/>
        <v>0</v>
      </c>
      <c r="AC3319" s="34">
        <f t="shared" si="630"/>
        <v>0</v>
      </c>
      <c r="AD3319" s="34">
        <f t="shared" si="631"/>
        <v>0</v>
      </c>
      <c r="AE3319" s="34">
        <f t="shared" si="623"/>
        <v>0</v>
      </c>
      <c r="AF3319" s="34">
        <f t="shared" si="624"/>
        <v>0</v>
      </c>
      <c r="AG3319" s="34">
        <f t="shared" si="625"/>
        <v>0</v>
      </c>
      <c r="AH3319" s="34">
        <f t="shared" si="627"/>
        <v>0</v>
      </c>
      <c r="AI3319" s="34">
        <v>0</v>
      </c>
      <c r="AJ3319" s="34">
        <f t="shared" si="632"/>
        <v>0</v>
      </c>
      <c r="AK3319" s="34">
        <v>0</v>
      </c>
    </row>
    <row r="3320" spans="1:37">
      <c r="A3320" s="17">
        <v>3311</v>
      </c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75"/>
      <c r="O3320" s="76"/>
      <c r="P3320" s="3"/>
      <c r="Q3320" s="3"/>
      <c r="R3320" s="3"/>
      <c r="S3320" s="3"/>
      <c r="T3320" s="3"/>
      <c r="U3320" s="75"/>
      <c r="V3320" s="48">
        <f>IF(Dane!$E$4=1,AB3320,IF(Dane!$E$4=2,AH3320,AJ3320))</f>
        <v>0</v>
      </c>
      <c r="W3320" s="24">
        <f>IF(Dane!$E$4=1,AC3320,IF(Dane!$E$4=2,AI3320,AK3320))</f>
        <v>0</v>
      </c>
      <c r="X3320" s="24">
        <f t="shared" si="621"/>
        <v>0</v>
      </c>
      <c r="Y3320" s="49">
        <f t="shared" si="622"/>
        <v>0</v>
      </c>
      <c r="Z3320" s="34">
        <f t="shared" si="628"/>
        <v>0</v>
      </c>
      <c r="AA3320" s="34">
        <f t="shared" si="629"/>
        <v>0</v>
      </c>
      <c r="AB3320" s="34">
        <f t="shared" si="626"/>
        <v>0</v>
      </c>
      <c r="AC3320" s="34">
        <f t="shared" si="630"/>
        <v>0</v>
      </c>
      <c r="AD3320" s="34">
        <f t="shared" si="631"/>
        <v>0</v>
      </c>
      <c r="AE3320" s="34">
        <f t="shared" si="623"/>
        <v>0</v>
      </c>
      <c r="AF3320" s="34">
        <f t="shared" si="624"/>
        <v>0</v>
      </c>
      <c r="AG3320" s="34">
        <f t="shared" si="625"/>
        <v>0</v>
      </c>
      <c r="AH3320" s="34">
        <f t="shared" si="627"/>
        <v>0</v>
      </c>
      <c r="AI3320" s="34">
        <v>0</v>
      </c>
      <c r="AJ3320" s="34">
        <f t="shared" si="632"/>
        <v>0</v>
      </c>
      <c r="AK3320" s="34">
        <v>0</v>
      </c>
    </row>
    <row r="3321" spans="1:37">
      <c r="A3321" s="17">
        <v>3312</v>
      </c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75"/>
      <c r="O3321" s="76"/>
      <c r="P3321" s="3"/>
      <c r="Q3321" s="3"/>
      <c r="R3321" s="3"/>
      <c r="S3321" s="3"/>
      <c r="T3321" s="3"/>
      <c r="U3321" s="75"/>
      <c r="V3321" s="48">
        <f>IF(Dane!$E$4=1,AB3321,IF(Dane!$E$4=2,AH3321,AJ3321))</f>
        <v>0</v>
      </c>
      <c r="W3321" s="24">
        <f>IF(Dane!$E$4=1,AC3321,IF(Dane!$E$4=2,AI3321,AK3321))</f>
        <v>0</v>
      </c>
      <c r="X3321" s="24">
        <f t="shared" si="621"/>
        <v>0</v>
      </c>
      <c r="Y3321" s="49">
        <f t="shared" si="622"/>
        <v>0</v>
      </c>
      <c r="Z3321" s="34">
        <f t="shared" si="628"/>
        <v>0</v>
      </c>
      <c r="AA3321" s="34">
        <f t="shared" si="629"/>
        <v>0</v>
      </c>
      <c r="AB3321" s="34">
        <f t="shared" si="626"/>
        <v>0</v>
      </c>
      <c r="AC3321" s="34">
        <f t="shared" si="630"/>
        <v>0</v>
      </c>
      <c r="AD3321" s="34">
        <f t="shared" si="631"/>
        <v>0</v>
      </c>
      <c r="AE3321" s="34">
        <f t="shared" si="623"/>
        <v>0</v>
      </c>
      <c r="AF3321" s="34">
        <f t="shared" si="624"/>
        <v>0</v>
      </c>
      <c r="AG3321" s="34">
        <f t="shared" si="625"/>
        <v>0</v>
      </c>
      <c r="AH3321" s="34">
        <f t="shared" si="627"/>
        <v>0</v>
      </c>
      <c r="AI3321" s="34">
        <v>0</v>
      </c>
      <c r="AJ3321" s="34">
        <f t="shared" si="632"/>
        <v>0</v>
      </c>
      <c r="AK3321" s="34">
        <v>0</v>
      </c>
    </row>
    <row r="3322" spans="1:37">
      <c r="A3322" s="17">
        <v>3313</v>
      </c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75"/>
      <c r="O3322" s="76"/>
      <c r="P3322" s="3"/>
      <c r="Q3322" s="3"/>
      <c r="R3322" s="3"/>
      <c r="S3322" s="3"/>
      <c r="T3322" s="3"/>
      <c r="U3322" s="75"/>
      <c r="V3322" s="48">
        <f>IF(Dane!$E$4=1,AB3322,IF(Dane!$E$4=2,AH3322,AJ3322))</f>
        <v>0</v>
      </c>
      <c r="W3322" s="24">
        <f>IF(Dane!$E$4=1,AC3322,IF(Dane!$E$4=2,AI3322,AK3322))</f>
        <v>0</v>
      </c>
      <c r="X3322" s="24">
        <f t="shared" si="621"/>
        <v>0</v>
      </c>
      <c r="Y3322" s="49">
        <f t="shared" si="622"/>
        <v>0</v>
      </c>
      <c r="Z3322" s="34">
        <f t="shared" si="628"/>
        <v>0</v>
      </c>
      <c r="AA3322" s="34">
        <f t="shared" si="629"/>
        <v>0</v>
      </c>
      <c r="AB3322" s="34">
        <f t="shared" si="626"/>
        <v>0</v>
      </c>
      <c r="AC3322" s="34">
        <f t="shared" si="630"/>
        <v>0</v>
      </c>
      <c r="AD3322" s="34">
        <f t="shared" si="631"/>
        <v>0</v>
      </c>
      <c r="AE3322" s="34">
        <f t="shared" si="623"/>
        <v>0</v>
      </c>
      <c r="AF3322" s="34">
        <f t="shared" si="624"/>
        <v>0</v>
      </c>
      <c r="AG3322" s="34">
        <f t="shared" si="625"/>
        <v>0</v>
      </c>
      <c r="AH3322" s="34">
        <f t="shared" si="627"/>
        <v>0</v>
      </c>
      <c r="AI3322" s="34">
        <v>0</v>
      </c>
      <c r="AJ3322" s="34">
        <f t="shared" si="632"/>
        <v>0</v>
      </c>
      <c r="AK3322" s="34">
        <v>0</v>
      </c>
    </row>
    <row r="3323" spans="1:37">
      <c r="A3323" s="17">
        <v>3314</v>
      </c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75"/>
      <c r="O3323" s="76"/>
      <c r="P3323" s="3"/>
      <c r="Q3323" s="3"/>
      <c r="R3323" s="3"/>
      <c r="S3323" s="3"/>
      <c r="T3323" s="3"/>
      <c r="U3323" s="75"/>
      <c r="V3323" s="48">
        <f>IF(Dane!$E$4=1,AB3323,IF(Dane!$E$4=2,AH3323,AJ3323))</f>
        <v>0</v>
      </c>
      <c r="W3323" s="24">
        <f>IF(Dane!$E$4=1,AC3323,IF(Dane!$E$4=2,AI3323,AK3323))</f>
        <v>0</v>
      </c>
      <c r="X3323" s="24">
        <f t="shared" si="621"/>
        <v>0</v>
      </c>
      <c r="Y3323" s="49">
        <f t="shared" si="622"/>
        <v>0</v>
      </c>
      <c r="Z3323" s="34">
        <f t="shared" si="628"/>
        <v>0</v>
      </c>
      <c r="AA3323" s="34">
        <f t="shared" si="629"/>
        <v>0</v>
      </c>
      <c r="AB3323" s="34">
        <f t="shared" si="626"/>
        <v>0</v>
      </c>
      <c r="AC3323" s="34">
        <f t="shared" si="630"/>
        <v>0</v>
      </c>
      <c r="AD3323" s="34">
        <f t="shared" si="631"/>
        <v>0</v>
      </c>
      <c r="AE3323" s="34">
        <f t="shared" si="623"/>
        <v>0</v>
      </c>
      <c r="AF3323" s="34">
        <f t="shared" si="624"/>
        <v>0</v>
      </c>
      <c r="AG3323" s="34">
        <f t="shared" si="625"/>
        <v>0</v>
      </c>
      <c r="AH3323" s="34">
        <f t="shared" si="627"/>
        <v>0</v>
      </c>
      <c r="AI3323" s="34">
        <v>0</v>
      </c>
      <c r="AJ3323" s="34">
        <f t="shared" si="632"/>
        <v>0</v>
      </c>
      <c r="AK3323" s="34">
        <v>0</v>
      </c>
    </row>
    <row r="3324" spans="1:37">
      <c r="A3324" s="17">
        <v>3315</v>
      </c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75"/>
      <c r="O3324" s="76"/>
      <c r="P3324" s="3"/>
      <c r="Q3324" s="3"/>
      <c r="R3324" s="3"/>
      <c r="S3324" s="3"/>
      <c r="T3324" s="3"/>
      <c r="U3324" s="75"/>
      <c r="V3324" s="48">
        <f>IF(Dane!$E$4=1,AB3324,IF(Dane!$E$4=2,AH3324,AJ3324))</f>
        <v>0</v>
      </c>
      <c r="W3324" s="24">
        <f>IF(Dane!$E$4=1,AC3324,IF(Dane!$E$4=2,AI3324,AK3324))</f>
        <v>0</v>
      </c>
      <c r="X3324" s="24">
        <f t="shared" si="621"/>
        <v>0</v>
      </c>
      <c r="Y3324" s="49">
        <f t="shared" si="622"/>
        <v>0</v>
      </c>
      <c r="Z3324" s="34">
        <f t="shared" si="628"/>
        <v>0</v>
      </c>
      <c r="AA3324" s="34">
        <f t="shared" si="629"/>
        <v>0</v>
      </c>
      <c r="AB3324" s="34">
        <f t="shared" si="626"/>
        <v>0</v>
      </c>
      <c r="AC3324" s="34">
        <f t="shared" si="630"/>
        <v>0</v>
      </c>
      <c r="AD3324" s="34">
        <f t="shared" si="631"/>
        <v>0</v>
      </c>
      <c r="AE3324" s="34">
        <f t="shared" si="623"/>
        <v>0</v>
      </c>
      <c r="AF3324" s="34">
        <f t="shared" si="624"/>
        <v>0</v>
      </c>
      <c r="AG3324" s="34">
        <f t="shared" si="625"/>
        <v>0</v>
      </c>
      <c r="AH3324" s="34">
        <f t="shared" si="627"/>
        <v>0</v>
      </c>
      <c r="AI3324" s="34">
        <v>0</v>
      </c>
      <c r="AJ3324" s="34">
        <f t="shared" si="632"/>
        <v>0</v>
      </c>
      <c r="AK3324" s="34">
        <v>0</v>
      </c>
    </row>
    <row r="3325" spans="1:37">
      <c r="A3325" s="17">
        <v>3316</v>
      </c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75"/>
      <c r="O3325" s="76"/>
      <c r="P3325" s="3"/>
      <c r="Q3325" s="3"/>
      <c r="R3325" s="3"/>
      <c r="S3325" s="3"/>
      <c r="T3325" s="3"/>
      <c r="U3325" s="75"/>
      <c r="V3325" s="48">
        <f>IF(Dane!$E$4=1,AB3325,IF(Dane!$E$4=2,AH3325,AJ3325))</f>
        <v>0</v>
      </c>
      <c r="W3325" s="24">
        <f>IF(Dane!$E$4=1,AC3325,IF(Dane!$E$4=2,AI3325,AK3325))</f>
        <v>0</v>
      </c>
      <c r="X3325" s="24">
        <f t="shared" si="621"/>
        <v>0</v>
      </c>
      <c r="Y3325" s="49">
        <f t="shared" si="622"/>
        <v>0</v>
      </c>
      <c r="Z3325" s="34">
        <f t="shared" si="628"/>
        <v>0</v>
      </c>
      <c r="AA3325" s="34">
        <f t="shared" si="629"/>
        <v>0</v>
      </c>
      <c r="AB3325" s="34">
        <f t="shared" si="626"/>
        <v>0</v>
      </c>
      <c r="AC3325" s="34">
        <f t="shared" si="630"/>
        <v>0</v>
      </c>
      <c r="AD3325" s="34">
        <f t="shared" si="631"/>
        <v>0</v>
      </c>
      <c r="AE3325" s="34">
        <f t="shared" si="623"/>
        <v>0</v>
      </c>
      <c r="AF3325" s="34">
        <f t="shared" si="624"/>
        <v>0</v>
      </c>
      <c r="AG3325" s="34">
        <f t="shared" si="625"/>
        <v>0</v>
      </c>
      <c r="AH3325" s="34">
        <f t="shared" si="627"/>
        <v>0</v>
      </c>
      <c r="AI3325" s="34">
        <v>0</v>
      </c>
      <c r="AJ3325" s="34">
        <f t="shared" si="632"/>
        <v>0</v>
      </c>
      <c r="AK3325" s="34">
        <v>0</v>
      </c>
    </row>
    <row r="3326" spans="1:37">
      <c r="A3326" s="17">
        <v>3317</v>
      </c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75"/>
      <c r="O3326" s="76"/>
      <c r="P3326" s="3"/>
      <c r="Q3326" s="3"/>
      <c r="R3326" s="3"/>
      <c r="S3326" s="3"/>
      <c r="T3326" s="3"/>
      <c r="U3326" s="75"/>
      <c r="V3326" s="48">
        <f>IF(Dane!$E$4=1,AB3326,IF(Dane!$E$4=2,AH3326,AJ3326))</f>
        <v>0</v>
      </c>
      <c r="W3326" s="24">
        <f>IF(Dane!$E$4=1,AC3326,IF(Dane!$E$4=2,AI3326,AK3326))</f>
        <v>0</v>
      </c>
      <c r="X3326" s="24">
        <f t="shared" si="621"/>
        <v>0</v>
      </c>
      <c r="Y3326" s="49">
        <f t="shared" si="622"/>
        <v>0</v>
      </c>
      <c r="Z3326" s="34">
        <f t="shared" si="628"/>
        <v>0</v>
      </c>
      <c r="AA3326" s="34">
        <f t="shared" si="629"/>
        <v>0</v>
      </c>
      <c r="AB3326" s="34">
        <f t="shared" si="626"/>
        <v>0</v>
      </c>
      <c r="AC3326" s="34">
        <f t="shared" si="630"/>
        <v>0</v>
      </c>
      <c r="AD3326" s="34">
        <f t="shared" si="631"/>
        <v>0</v>
      </c>
      <c r="AE3326" s="34">
        <f t="shared" si="623"/>
        <v>0</v>
      </c>
      <c r="AF3326" s="34">
        <f t="shared" si="624"/>
        <v>0</v>
      </c>
      <c r="AG3326" s="34">
        <f t="shared" si="625"/>
        <v>0</v>
      </c>
      <c r="AH3326" s="34">
        <f t="shared" si="627"/>
        <v>0</v>
      </c>
      <c r="AI3326" s="34">
        <v>0</v>
      </c>
      <c r="AJ3326" s="34">
        <f t="shared" si="632"/>
        <v>0</v>
      </c>
      <c r="AK3326" s="34">
        <v>0</v>
      </c>
    </row>
    <row r="3327" spans="1:37">
      <c r="A3327" s="17">
        <v>3318</v>
      </c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75"/>
      <c r="O3327" s="76"/>
      <c r="P3327" s="3"/>
      <c r="Q3327" s="3"/>
      <c r="R3327" s="3"/>
      <c r="S3327" s="3"/>
      <c r="T3327" s="3"/>
      <c r="U3327" s="75"/>
      <c r="V3327" s="48">
        <f>IF(Dane!$E$4=1,AB3327,IF(Dane!$E$4=2,AH3327,AJ3327))</f>
        <v>0</v>
      </c>
      <c r="W3327" s="24">
        <f>IF(Dane!$E$4=1,AC3327,IF(Dane!$E$4=2,AI3327,AK3327))</f>
        <v>0</v>
      </c>
      <c r="X3327" s="24">
        <f t="shared" si="621"/>
        <v>0</v>
      </c>
      <c r="Y3327" s="49">
        <f t="shared" si="622"/>
        <v>0</v>
      </c>
      <c r="Z3327" s="34">
        <f t="shared" si="628"/>
        <v>0</v>
      </c>
      <c r="AA3327" s="34">
        <f t="shared" si="629"/>
        <v>0</v>
      </c>
      <c r="AB3327" s="34">
        <f t="shared" si="626"/>
        <v>0</v>
      </c>
      <c r="AC3327" s="34">
        <f t="shared" si="630"/>
        <v>0</v>
      </c>
      <c r="AD3327" s="34">
        <f t="shared" si="631"/>
        <v>0</v>
      </c>
      <c r="AE3327" s="34">
        <f t="shared" si="623"/>
        <v>0</v>
      </c>
      <c r="AF3327" s="34">
        <f t="shared" si="624"/>
        <v>0</v>
      </c>
      <c r="AG3327" s="34">
        <f t="shared" si="625"/>
        <v>0</v>
      </c>
      <c r="AH3327" s="34">
        <f t="shared" si="627"/>
        <v>0</v>
      </c>
      <c r="AI3327" s="34">
        <v>0</v>
      </c>
      <c r="AJ3327" s="34">
        <f t="shared" si="632"/>
        <v>0</v>
      </c>
      <c r="AK3327" s="34">
        <v>0</v>
      </c>
    </row>
    <row r="3328" spans="1:37">
      <c r="A3328" s="17">
        <v>3319</v>
      </c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75"/>
      <c r="O3328" s="76"/>
      <c r="P3328" s="3"/>
      <c r="Q3328" s="3"/>
      <c r="R3328" s="3"/>
      <c r="S3328" s="3"/>
      <c r="T3328" s="3"/>
      <c r="U3328" s="75"/>
      <c r="V3328" s="48">
        <f>IF(Dane!$E$4=1,AB3328,IF(Dane!$E$4=2,AH3328,AJ3328))</f>
        <v>0</v>
      </c>
      <c r="W3328" s="24">
        <f>IF(Dane!$E$4=1,AC3328,IF(Dane!$E$4=2,AI3328,AK3328))</f>
        <v>0</v>
      </c>
      <c r="X3328" s="24">
        <f t="shared" si="621"/>
        <v>0</v>
      </c>
      <c r="Y3328" s="49">
        <f t="shared" si="622"/>
        <v>0</v>
      </c>
      <c r="Z3328" s="34">
        <f t="shared" si="628"/>
        <v>0</v>
      </c>
      <c r="AA3328" s="34">
        <f t="shared" si="629"/>
        <v>0</v>
      </c>
      <c r="AB3328" s="34">
        <f t="shared" si="626"/>
        <v>0</v>
      </c>
      <c r="AC3328" s="34">
        <f t="shared" si="630"/>
        <v>0</v>
      </c>
      <c r="AD3328" s="34">
        <f t="shared" si="631"/>
        <v>0</v>
      </c>
      <c r="AE3328" s="34">
        <f t="shared" si="623"/>
        <v>0</v>
      </c>
      <c r="AF3328" s="34">
        <f t="shared" si="624"/>
        <v>0</v>
      </c>
      <c r="AG3328" s="34">
        <f t="shared" si="625"/>
        <v>0</v>
      </c>
      <c r="AH3328" s="34">
        <f t="shared" si="627"/>
        <v>0</v>
      </c>
      <c r="AI3328" s="34">
        <v>0</v>
      </c>
      <c r="AJ3328" s="34">
        <f t="shared" si="632"/>
        <v>0</v>
      </c>
      <c r="AK3328" s="34">
        <v>0</v>
      </c>
    </row>
    <row r="3329" spans="1:37">
      <c r="A3329" s="17">
        <v>3320</v>
      </c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75"/>
      <c r="O3329" s="76"/>
      <c r="P3329" s="3"/>
      <c r="Q3329" s="3"/>
      <c r="R3329" s="3"/>
      <c r="S3329" s="3"/>
      <c r="T3329" s="3"/>
      <c r="U3329" s="75"/>
      <c r="V3329" s="48">
        <f>IF(Dane!$E$4=1,AB3329,IF(Dane!$E$4=2,AH3329,AJ3329))</f>
        <v>0</v>
      </c>
      <c r="W3329" s="24">
        <f>IF(Dane!$E$4=1,AC3329,IF(Dane!$E$4=2,AI3329,AK3329))</f>
        <v>0</v>
      </c>
      <c r="X3329" s="24">
        <f t="shared" si="621"/>
        <v>0</v>
      </c>
      <c r="Y3329" s="49">
        <f t="shared" si="622"/>
        <v>0</v>
      </c>
      <c r="Z3329" s="34">
        <f t="shared" si="628"/>
        <v>0</v>
      </c>
      <c r="AA3329" s="34">
        <f t="shared" si="629"/>
        <v>0</v>
      </c>
      <c r="AB3329" s="34">
        <f t="shared" si="626"/>
        <v>0</v>
      </c>
      <c r="AC3329" s="34">
        <f t="shared" si="630"/>
        <v>0</v>
      </c>
      <c r="AD3329" s="34">
        <f t="shared" si="631"/>
        <v>0</v>
      </c>
      <c r="AE3329" s="34">
        <f t="shared" si="623"/>
        <v>0</v>
      </c>
      <c r="AF3329" s="34">
        <f t="shared" si="624"/>
        <v>0</v>
      </c>
      <c r="AG3329" s="34">
        <f t="shared" si="625"/>
        <v>0</v>
      </c>
      <c r="AH3329" s="34">
        <f t="shared" si="627"/>
        <v>0</v>
      </c>
      <c r="AI3329" s="34">
        <v>0</v>
      </c>
      <c r="AJ3329" s="34">
        <f t="shared" si="632"/>
        <v>0</v>
      </c>
      <c r="AK3329" s="34">
        <v>0</v>
      </c>
    </row>
    <row r="3330" spans="1:37">
      <c r="A3330" s="17">
        <v>3321</v>
      </c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75"/>
      <c r="O3330" s="76"/>
      <c r="P3330" s="3"/>
      <c r="Q3330" s="3"/>
      <c r="R3330" s="3"/>
      <c r="S3330" s="3"/>
      <c r="T3330" s="3"/>
      <c r="U3330" s="75"/>
      <c r="V3330" s="48">
        <f>IF(Dane!$E$4=1,AB3330,IF(Dane!$E$4=2,AH3330,AJ3330))</f>
        <v>0</v>
      </c>
      <c r="W3330" s="24">
        <f>IF(Dane!$E$4=1,AC3330,IF(Dane!$E$4=2,AI3330,AK3330))</f>
        <v>0</v>
      </c>
      <c r="X3330" s="24">
        <f t="shared" si="621"/>
        <v>0</v>
      </c>
      <c r="Y3330" s="49">
        <f t="shared" si="622"/>
        <v>0</v>
      </c>
      <c r="Z3330" s="34">
        <f t="shared" si="628"/>
        <v>0</v>
      </c>
      <c r="AA3330" s="34">
        <f t="shared" si="629"/>
        <v>0</v>
      </c>
      <c r="AB3330" s="34">
        <f t="shared" si="626"/>
        <v>0</v>
      </c>
      <c r="AC3330" s="34">
        <f t="shared" si="630"/>
        <v>0</v>
      </c>
      <c r="AD3330" s="34">
        <f t="shared" si="631"/>
        <v>0</v>
      </c>
      <c r="AE3330" s="34">
        <f t="shared" si="623"/>
        <v>0</v>
      </c>
      <c r="AF3330" s="34">
        <f t="shared" si="624"/>
        <v>0</v>
      </c>
      <c r="AG3330" s="34">
        <f t="shared" si="625"/>
        <v>0</v>
      </c>
      <c r="AH3330" s="34">
        <f t="shared" si="627"/>
        <v>0</v>
      </c>
      <c r="AI3330" s="34">
        <v>0</v>
      </c>
      <c r="AJ3330" s="34">
        <f t="shared" si="632"/>
        <v>0</v>
      </c>
      <c r="AK3330" s="34">
        <v>0</v>
      </c>
    </row>
    <row r="3331" spans="1:37">
      <c r="A3331" s="17">
        <v>3322</v>
      </c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75"/>
      <c r="O3331" s="76"/>
      <c r="P3331" s="3"/>
      <c r="Q3331" s="3"/>
      <c r="R3331" s="3"/>
      <c r="S3331" s="3"/>
      <c r="T3331" s="3"/>
      <c r="U3331" s="75"/>
      <c r="V3331" s="48">
        <f>IF(Dane!$E$4=1,AB3331,IF(Dane!$E$4=2,AH3331,AJ3331))</f>
        <v>0</v>
      </c>
      <c r="W3331" s="24">
        <f>IF(Dane!$E$4=1,AC3331,IF(Dane!$E$4=2,AI3331,AK3331))</f>
        <v>0</v>
      </c>
      <c r="X3331" s="24">
        <f t="shared" si="621"/>
        <v>0</v>
      </c>
      <c r="Y3331" s="49">
        <f t="shared" si="622"/>
        <v>0</v>
      </c>
      <c r="Z3331" s="34">
        <f t="shared" si="628"/>
        <v>0</v>
      </c>
      <c r="AA3331" s="34">
        <f t="shared" si="629"/>
        <v>0</v>
      </c>
      <c r="AB3331" s="34">
        <f t="shared" si="626"/>
        <v>0</v>
      </c>
      <c r="AC3331" s="34">
        <f t="shared" si="630"/>
        <v>0</v>
      </c>
      <c r="AD3331" s="34">
        <f t="shared" si="631"/>
        <v>0</v>
      </c>
      <c r="AE3331" s="34">
        <f t="shared" si="623"/>
        <v>0</v>
      </c>
      <c r="AF3331" s="34">
        <f t="shared" si="624"/>
        <v>0</v>
      </c>
      <c r="AG3331" s="34">
        <f t="shared" si="625"/>
        <v>0</v>
      </c>
      <c r="AH3331" s="34">
        <f t="shared" si="627"/>
        <v>0</v>
      </c>
      <c r="AI3331" s="34">
        <v>0</v>
      </c>
      <c r="AJ3331" s="34">
        <f t="shared" si="632"/>
        <v>0</v>
      </c>
      <c r="AK3331" s="34">
        <v>0</v>
      </c>
    </row>
    <row r="3332" spans="1:37">
      <c r="A3332" s="17">
        <v>3323</v>
      </c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75"/>
      <c r="O3332" s="76"/>
      <c r="P3332" s="3"/>
      <c r="Q3332" s="3"/>
      <c r="R3332" s="3"/>
      <c r="S3332" s="3"/>
      <c r="T3332" s="3"/>
      <c r="U3332" s="75"/>
      <c r="V3332" s="48">
        <f>IF(Dane!$E$4=1,AB3332,IF(Dane!$E$4=2,AH3332,AJ3332))</f>
        <v>0</v>
      </c>
      <c r="W3332" s="24">
        <f>IF(Dane!$E$4=1,AC3332,IF(Dane!$E$4=2,AI3332,AK3332))</f>
        <v>0</v>
      </c>
      <c r="X3332" s="24">
        <f t="shared" si="621"/>
        <v>0</v>
      </c>
      <c r="Y3332" s="49">
        <f t="shared" si="622"/>
        <v>0</v>
      </c>
      <c r="Z3332" s="34">
        <f t="shared" si="628"/>
        <v>0</v>
      </c>
      <c r="AA3332" s="34">
        <f t="shared" si="629"/>
        <v>0</v>
      </c>
      <c r="AB3332" s="34">
        <f t="shared" si="626"/>
        <v>0</v>
      </c>
      <c r="AC3332" s="34">
        <f t="shared" si="630"/>
        <v>0</v>
      </c>
      <c r="AD3332" s="34">
        <f t="shared" si="631"/>
        <v>0</v>
      </c>
      <c r="AE3332" s="34">
        <f t="shared" si="623"/>
        <v>0</v>
      </c>
      <c r="AF3332" s="34">
        <f t="shared" si="624"/>
        <v>0</v>
      </c>
      <c r="AG3332" s="34">
        <f t="shared" si="625"/>
        <v>0</v>
      </c>
      <c r="AH3332" s="34">
        <f t="shared" si="627"/>
        <v>0</v>
      </c>
      <c r="AI3332" s="34">
        <v>0</v>
      </c>
      <c r="AJ3332" s="34">
        <f t="shared" si="632"/>
        <v>0</v>
      </c>
      <c r="AK3332" s="34">
        <v>0</v>
      </c>
    </row>
    <row r="3333" spans="1:37">
      <c r="A3333" s="17">
        <v>3324</v>
      </c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75"/>
      <c r="O3333" s="76"/>
      <c r="P3333" s="3"/>
      <c r="Q3333" s="3"/>
      <c r="R3333" s="3"/>
      <c r="S3333" s="3"/>
      <c r="T3333" s="3"/>
      <c r="U3333" s="75"/>
      <c r="V3333" s="48">
        <f>IF(Dane!$E$4=1,AB3333,IF(Dane!$E$4=2,AH3333,AJ3333))</f>
        <v>0</v>
      </c>
      <c r="W3333" s="24">
        <f>IF(Dane!$E$4=1,AC3333,IF(Dane!$E$4=2,AI3333,AK3333))</f>
        <v>0</v>
      </c>
      <c r="X3333" s="24">
        <f t="shared" si="621"/>
        <v>0</v>
      </c>
      <c r="Y3333" s="49">
        <f t="shared" si="622"/>
        <v>0</v>
      </c>
      <c r="Z3333" s="34">
        <f t="shared" si="628"/>
        <v>0</v>
      </c>
      <c r="AA3333" s="34">
        <f t="shared" si="629"/>
        <v>0</v>
      </c>
      <c r="AB3333" s="34">
        <f t="shared" si="626"/>
        <v>0</v>
      </c>
      <c r="AC3333" s="34">
        <f t="shared" si="630"/>
        <v>0</v>
      </c>
      <c r="AD3333" s="34">
        <f t="shared" si="631"/>
        <v>0</v>
      </c>
      <c r="AE3333" s="34">
        <f t="shared" si="623"/>
        <v>0</v>
      </c>
      <c r="AF3333" s="34">
        <f t="shared" si="624"/>
        <v>0</v>
      </c>
      <c r="AG3333" s="34">
        <f t="shared" si="625"/>
        <v>0</v>
      </c>
      <c r="AH3333" s="34">
        <f t="shared" si="627"/>
        <v>0</v>
      </c>
      <c r="AI3333" s="34">
        <v>0</v>
      </c>
      <c r="AJ3333" s="34">
        <f t="shared" si="632"/>
        <v>0</v>
      </c>
      <c r="AK3333" s="34">
        <v>0</v>
      </c>
    </row>
    <row r="3334" spans="1:37">
      <c r="A3334" s="17">
        <v>3325</v>
      </c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75"/>
      <c r="O3334" s="76"/>
      <c r="P3334" s="3"/>
      <c r="Q3334" s="3"/>
      <c r="R3334" s="3"/>
      <c r="S3334" s="3"/>
      <c r="T3334" s="3"/>
      <c r="U3334" s="75"/>
      <c r="V3334" s="48">
        <f>IF(Dane!$E$4=1,AB3334,IF(Dane!$E$4=2,AH3334,AJ3334))</f>
        <v>0</v>
      </c>
      <c r="W3334" s="24">
        <f>IF(Dane!$E$4=1,AC3334,IF(Dane!$E$4=2,AI3334,AK3334))</f>
        <v>0</v>
      </c>
      <c r="X3334" s="24">
        <f t="shared" si="621"/>
        <v>0</v>
      </c>
      <c r="Y3334" s="49">
        <f t="shared" si="622"/>
        <v>0</v>
      </c>
      <c r="Z3334" s="34">
        <f t="shared" si="628"/>
        <v>0</v>
      </c>
      <c r="AA3334" s="34">
        <f t="shared" si="629"/>
        <v>0</v>
      </c>
      <c r="AB3334" s="34">
        <f t="shared" si="626"/>
        <v>0</v>
      </c>
      <c r="AC3334" s="34">
        <f t="shared" si="630"/>
        <v>0</v>
      </c>
      <c r="AD3334" s="34">
        <f t="shared" si="631"/>
        <v>0</v>
      </c>
      <c r="AE3334" s="34">
        <f t="shared" si="623"/>
        <v>0</v>
      </c>
      <c r="AF3334" s="34">
        <f t="shared" si="624"/>
        <v>0</v>
      </c>
      <c r="AG3334" s="34">
        <f t="shared" si="625"/>
        <v>0</v>
      </c>
      <c r="AH3334" s="34">
        <f t="shared" si="627"/>
        <v>0</v>
      </c>
      <c r="AI3334" s="34">
        <v>0</v>
      </c>
      <c r="AJ3334" s="34">
        <f t="shared" si="632"/>
        <v>0</v>
      </c>
      <c r="AK3334" s="34">
        <v>0</v>
      </c>
    </row>
    <row r="3335" spans="1:37">
      <c r="A3335" s="17">
        <v>3326</v>
      </c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75"/>
      <c r="O3335" s="76"/>
      <c r="P3335" s="3"/>
      <c r="Q3335" s="3"/>
      <c r="R3335" s="3"/>
      <c r="S3335" s="3"/>
      <c r="T3335" s="3"/>
      <c r="U3335" s="75"/>
      <c r="V3335" s="48">
        <f>IF(Dane!$E$4=1,AB3335,IF(Dane!$E$4=2,AH3335,AJ3335))</f>
        <v>0</v>
      </c>
      <c r="W3335" s="24">
        <f>IF(Dane!$E$4=1,AC3335,IF(Dane!$E$4=2,AI3335,AK3335))</f>
        <v>0</v>
      </c>
      <c r="X3335" s="24">
        <f t="shared" si="621"/>
        <v>0</v>
      </c>
      <c r="Y3335" s="49">
        <f t="shared" si="622"/>
        <v>0</v>
      </c>
      <c r="Z3335" s="34">
        <f t="shared" si="628"/>
        <v>0</v>
      </c>
      <c r="AA3335" s="34">
        <f t="shared" si="629"/>
        <v>0</v>
      </c>
      <c r="AB3335" s="34">
        <f t="shared" si="626"/>
        <v>0</v>
      </c>
      <c r="AC3335" s="34">
        <f t="shared" si="630"/>
        <v>0</v>
      </c>
      <c r="AD3335" s="34">
        <f t="shared" si="631"/>
        <v>0</v>
      </c>
      <c r="AE3335" s="34">
        <f t="shared" si="623"/>
        <v>0</v>
      </c>
      <c r="AF3335" s="34">
        <f t="shared" si="624"/>
        <v>0</v>
      </c>
      <c r="AG3335" s="34">
        <f t="shared" si="625"/>
        <v>0</v>
      </c>
      <c r="AH3335" s="34">
        <f t="shared" si="627"/>
        <v>0</v>
      </c>
      <c r="AI3335" s="34">
        <v>0</v>
      </c>
      <c r="AJ3335" s="34">
        <f t="shared" si="632"/>
        <v>0</v>
      </c>
      <c r="AK3335" s="34">
        <v>0</v>
      </c>
    </row>
    <row r="3336" spans="1:37">
      <c r="A3336" s="17">
        <v>3327</v>
      </c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75"/>
      <c r="O3336" s="76"/>
      <c r="P3336" s="3"/>
      <c r="Q3336" s="3"/>
      <c r="R3336" s="3"/>
      <c r="S3336" s="3"/>
      <c r="T3336" s="3"/>
      <c r="U3336" s="75"/>
      <c r="V3336" s="48">
        <f>IF(Dane!$E$4=1,AB3336,IF(Dane!$E$4=2,AH3336,AJ3336))</f>
        <v>0</v>
      </c>
      <c r="W3336" s="24">
        <f>IF(Dane!$E$4=1,AC3336,IF(Dane!$E$4=2,AI3336,AK3336))</f>
        <v>0</v>
      </c>
      <c r="X3336" s="24">
        <f t="shared" si="621"/>
        <v>0</v>
      </c>
      <c r="Y3336" s="49">
        <f t="shared" si="622"/>
        <v>0</v>
      </c>
      <c r="Z3336" s="34">
        <f t="shared" si="628"/>
        <v>0</v>
      </c>
      <c r="AA3336" s="34">
        <f t="shared" si="629"/>
        <v>0</v>
      </c>
      <c r="AB3336" s="34">
        <f t="shared" si="626"/>
        <v>0</v>
      </c>
      <c r="AC3336" s="34">
        <f t="shared" si="630"/>
        <v>0</v>
      </c>
      <c r="AD3336" s="34">
        <f t="shared" si="631"/>
        <v>0</v>
      </c>
      <c r="AE3336" s="34">
        <f t="shared" si="623"/>
        <v>0</v>
      </c>
      <c r="AF3336" s="34">
        <f t="shared" si="624"/>
        <v>0</v>
      </c>
      <c r="AG3336" s="34">
        <f t="shared" si="625"/>
        <v>0</v>
      </c>
      <c r="AH3336" s="34">
        <f t="shared" si="627"/>
        <v>0</v>
      </c>
      <c r="AI3336" s="34">
        <v>0</v>
      </c>
      <c r="AJ3336" s="34">
        <f t="shared" si="632"/>
        <v>0</v>
      </c>
      <c r="AK3336" s="34">
        <v>0</v>
      </c>
    </row>
    <row r="3337" spans="1:37">
      <c r="A3337" s="17">
        <v>3328</v>
      </c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75"/>
      <c r="O3337" s="76"/>
      <c r="P3337" s="3"/>
      <c r="Q3337" s="3"/>
      <c r="R3337" s="3"/>
      <c r="S3337" s="3"/>
      <c r="T3337" s="3"/>
      <c r="U3337" s="75"/>
      <c r="V3337" s="48">
        <f>IF(Dane!$E$4=1,AB3337,IF(Dane!$E$4=2,AH3337,AJ3337))</f>
        <v>0</v>
      </c>
      <c r="W3337" s="24">
        <f>IF(Dane!$E$4=1,AC3337,IF(Dane!$E$4=2,AI3337,AK3337))</f>
        <v>0</v>
      </c>
      <c r="X3337" s="24">
        <f t="shared" si="621"/>
        <v>0</v>
      </c>
      <c r="Y3337" s="49">
        <f t="shared" si="622"/>
        <v>0</v>
      </c>
      <c r="Z3337" s="34">
        <f t="shared" si="628"/>
        <v>0</v>
      </c>
      <c r="AA3337" s="34">
        <f t="shared" si="629"/>
        <v>0</v>
      </c>
      <c r="AB3337" s="34">
        <f t="shared" si="626"/>
        <v>0</v>
      </c>
      <c r="AC3337" s="34">
        <f t="shared" si="630"/>
        <v>0</v>
      </c>
      <c r="AD3337" s="34">
        <f t="shared" si="631"/>
        <v>0</v>
      </c>
      <c r="AE3337" s="34">
        <f t="shared" si="623"/>
        <v>0</v>
      </c>
      <c r="AF3337" s="34">
        <f t="shared" si="624"/>
        <v>0</v>
      </c>
      <c r="AG3337" s="34">
        <f t="shared" si="625"/>
        <v>0</v>
      </c>
      <c r="AH3337" s="34">
        <f t="shared" si="627"/>
        <v>0</v>
      </c>
      <c r="AI3337" s="34">
        <v>0</v>
      </c>
      <c r="AJ3337" s="34">
        <f t="shared" si="632"/>
        <v>0</v>
      </c>
      <c r="AK3337" s="34">
        <v>0</v>
      </c>
    </row>
    <row r="3338" spans="1:37">
      <c r="A3338" s="17">
        <v>3329</v>
      </c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75"/>
      <c r="O3338" s="76"/>
      <c r="P3338" s="3"/>
      <c r="Q3338" s="3"/>
      <c r="R3338" s="3"/>
      <c r="S3338" s="3"/>
      <c r="T3338" s="3"/>
      <c r="U3338" s="75"/>
      <c r="V3338" s="48">
        <f>IF(Dane!$E$4=1,AB3338,IF(Dane!$E$4=2,AH3338,AJ3338))</f>
        <v>0</v>
      </c>
      <c r="W3338" s="24">
        <f>IF(Dane!$E$4=1,AC3338,IF(Dane!$E$4=2,AI3338,AK3338))</f>
        <v>0</v>
      </c>
      <c r="X3338" s="24">
        <f t="shared" si="621"/>
        <v>0</v>
      </c>
      <c r="Y3338" s="49">
        <f t="shared" si="622"/>
        <v>0</v>
      </c>
      <c r="Z3338" s="34">
        <f t="shared" si="628"/>
        <v>0</v>
      </c>
      <c r="AA3338" s="34">
        <f t="shared" si="629"/>
        <v>0</v>
      </c>
      <c r="AB3338" s="34">
        <f t="shared" si="626"/>
        <v>0</v>
      </c>
      <c r="AC3338" s="34">
        <f t="shared" si="630"/>
        <v>0</v>
      </c>
      <c r="AD3338" s="34">
        <f t="shared" si="631"/>
        <v>0</v>
      </c>
      <c r="AE3338" s="34">
        <f t="shared" si="623"/>
        <v>0</v>
      </c>
      <c r="AF3338" s="34">
        <f t="shared" si="624"/>
        <v>0</v>
      </c>
      <c r="AG3338" s="34">
        <f t="shared" si="625"/>
        <v>0</v>
      </c>
      <c r="AH3338" s="34">
        <f t="shared" si="627"/>
        <v>0</v>
      </c>
      <c r="AI3338" s="34">
        <v>0</v>
      </c>
      <c r="AJ3338" s="34">
        <f t="shared" si="632"/>
        <v>0</v>
      </c>
      <c r="AK3338" s="34">
        <v>0</v>
      </c>
    </row>
    <row r="3339" spans="1:37">
      <c r="A3339" s="17">
        <v>3330</v>
      </c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75"/>
      <c r="O3339" s="76"/>
      <c r="P3339" s="3"/>
      <c r="Q3339" s="3"/>
      <c r="R3339" s="3"/>
      <c r="S3339" s="3"/>
      <c r="T3339" s="3"/>
      <c r="U3339" s="75"/>
      <c r="V3339" s="48">
        <f>IF(Dane!$E$4=1,AB3339,IF(Dane!$E$4=2,AH3339,AJ3339))</f>
        <v>0</v>
      </c>
      <c r="W3339" s="24">
        <f>IF(Dane!$E$4=1,AC3339,IF(Dane!$E$4=2,AI3339,AK3339))</f>
        <v>0</v>
      </c>
      <c r="X3339" s="24">
        <f t="shared" ref="X3339:X3402" si="633">IF((K3339-V3339)&lt;0,0,K3339-V3339)</f>
        <v>0</v>
      </c>
      <c r="Y3339" s="49">
        <f t="shared" ref="Y3339:Y3402" si="634">IF((L3339-W3339)&lt;0,0,L3339-W3339)</f>
        <v>0</v>
      </c>
      <c r="Z3339" s="34">
        <f t="shared" si="628"/>
        <v>0</v>
      </c>
      <c r="AA3339" s="34">
        <f t="shared" si="629"/>
        <v>0</v>
      </c>
      <c r="AB3339" s="34">
        <f t="shared" si="626"/>
        <v>0</v>
      </c>
      <c r="AC3339" s="34">
        <f t="shared" si="630"/>
        <v>0</v>
      </c>
      <c r="AD3339" s="34">
        <f t="shared" si="631"/>
        <v>0</v>
      </c>
      <c r="AE3339" s="34">
        <f t="shared" ref="AE3339:AE3402" si="635">ROUND(O3339-ROUND(O3339*0.0976,2)-ROUND(O3339*0.015,2)-ROUND(O3339*0.0245,2)-ROUND((O3339-ROUND(O3339*0.0976,2)-ROUND(O3339*0.015,2)-ROUND(O3339*0.0245,2))*0.09,2),2)</f>
        <v>0</v>
      </c>
      <c r="AF3339" s="34">
        <f t="shared" ref="AF3339:AF3402" si="636">ROUND(P3339-ROUND(P3339*0.09,2),2)</f>
        <v>0</v>
      </c>
      <c r="AG3339" s="34">
        <f t="shared" ref="AG3339:AG3402" si="637">IF(ROUND((AE3339+AF3339)/2,2)&gt;$AB$1,$AB$1,ROUND((AE3339+AF3339)/2,2))</f>
        <v>0</v>
      </c>
      <c r="AH3339" s="34">
        <f t="shared" si="627"/>
        <v>0</v>
      </c>
      <c r="AI3339" s="34">
        <v>0</v>
      </c>
      <c r="AJ3339" s="34">
        <f t="shared" si="632"/>
        <v>0</v>
      </c>
      <c r="AK3339" s="34">
        <v>0</v>
      </c>
    </row>
    <row r="3340" spans="1:37">
      <c r="A3340" s="17">
        <v>3331</v>
      </c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75"/>
      <c r="O3340" s="76"/>
      <c r="P3340" s="3"/>
      <c r="Q3340" s="3"/>
      <c r="R3340" s="3"/>
      <c r="S3340" s="3"/>
      <c r="T3340" s="3"/>
      <c r="U3340" s="75"/>
      <c r="V3340" s="48">
        <f>IF(Dane!$E$4=1,AB3340,IF(Dane!$E$4=2,AH3340,AJ3340))</f>
        <v>0</v>
      </c>
      <c r="W3340" s="24">
        <f>IF(Dane!$E$4=1,AC3340,IF(Dane!$E$4=2,AI3340,AK3340))</f>
        <v>0</v>
      </c>
      <c r="X3340" s="24">
        <f t="shared" si="633"/>
        <v>0</v>
      </c>
      <c r="Y3340" s="49">
        <f t="shared" si="634"/>
        <v>0</v>
      </c>
      <c r="Z3340" s="34">
        <f t="shared" si="628"/>
        <v>0</v>
      </c>
      <c r="AA3340" s="34">
        <f t="shared" si="629"/>
        <v>0</v>
      </c>
      <c r="AB3340" s="34">
        <f t="shared" ref="AB3340:AB3403" si="638">IF(K3340&gt;Z3340,Z3340,K3340)</f>
        <v>0</v>
      </c>
      <c r="AC3340" s="34">
        <f t="shared" si="630"/>
        <v>0</v>
      </c>
      <c r="AD3340" s="34">
        <f t="shared" si="631"/>
        <v>0</v>
      </c>
      <c r="AE3340" s="34">
        <f t="shared" si="635"/>
        <v>0</v>
      </c>
      <c r="AF3340" s="34">
        <f t="shared" si="636"/>
        <v>0</v>
      </c>
      <c r="AG3340" s="34">
        <f t="shared" si="637"/>
        <v>0</v>
      </c>
      <c r="AH3340" s="34">
        <f t="shared" ref="AH3340:AH3403" si="639">IF(AG3340&gt;AD3340,AD3340,AG3340)</f>
        <v>0</v>
      </c>
      <c r="AI3340" s="34">
        <v>0</v>
      </c>
      <c r="AJ3340" s="34">
        <f t="shared" si="632"/>
        <v>0</v>
      </c>
      <c r="AK3340" s="34">
        <v>0</v>
      </c>
    </row>
    <row r="3341" spans="1:37">
      <c r="A3341" s="17">
        <v>3332</v>
      </c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75"/>
      <c r="O3341" s="76"/>
      <c r="P3341" s="3"/>
      <c r="Q3341" s="3"/>
      <c r="R3341" s="3"/>
      <c r="S3341" s="3"/>
      <c r="T3341" s="3"/>
      <c r="U3341" s="75"/>
      <c r="V3341" s="48">
        <f>IF(Dane!$E$4=1,AB3341,IF(Dane!$E$4=2,AH3341,AJ3341))</f>
        <v>0</v>
      </c>
      <c r="W3341" s="24">
        <f>IF(Dane!$E$4=1,AC3341,IF(Dane!$E$4=2,AI3341,AK3341))</f>
        <v>0</v>
      </c>
      <c r="X3341" s="24">
        <f t="shared" si="633"/>
        <v>0</v>
      </c>
      <c r="Y3341" s="49">
        <f t="shared" si="634"/>
        <v>0</v>
      </c>
      <c r="Z3341" s="34">
        <f t="shared" ref="Z3341:Z3404" si="640">IF(ROUND((O3341+P3341)*0.5,2)&gt;$Z$1,$Z$1,ROUND((O3341+P3341)*0.5,2))</f>
        <v>0</v>
      </c>
      <c r="AA3341" s="34">
        <f t="shared" ref="AA3341:AA3404" si="641">ROUND(Z3341*IFERROR(O3341/(O3341+P3341),0)*0.0976,2)+ROUND(Z3341*IFERROR(O3341/(O3341+P3341),0)*0.065,2)+ROUND(Z3341*IFERROR(O3341/(O3341+P3341),0)*$AA$1,2)</f>
        <v>0</v>
      </c>
      <c r="AB3341" s="34">
        <f t="shared" si="638"/>
        <v>0</v>
      </c>
      <c r="AC3341" s="34">
        <f t="shared" ref="AC3341:AC3404" si="642">IF(AA3341&gt;L3341,L3341,AA3341)</f>
        <v>0</v>
      </c>
      <c r="AD3341" s="34">
        <f t="shared" ref="AD3341:AD3404" si="643">IF(ROUND(I3341*0.5,2)&gt;$Z$1,ROUND($Z$1-ROUND($Z$1*0.0976,2)-ROUND($Z$1*0.015,2)-ROUND($Z$1*0.0245,2),2)-ROUND(ROUND($Z$1-ROUND($Z$1*0.0976,2)-ROUND($Z$1*0.015,2)-ROUND($Z$1*0.0245,2),2)*0.09,2),ROUND(ROUND(I3341*0.5,2)-ROUND(ROUND(I3341*0.5,2)*0.0976,2)-ROUND(ROUND(I3341*0.5,2)*0.015,2)-ROUND(ROUND(I3341*0.5,2)*0.0245,2),2)-ROUND(ROUND(ROUND(I3341*0.5,2)-ROUND(ROUND(I3341*0.5,2)*0.0976,2)-ROUND(ROUND(I3341*0.5,2)*0.015,2)-ROUND(ROUND(I3341*0.5,2)*0.0245,2),2)*0.09,2))</f>
        <v>0</v>
      </c>
      <c r="AE3341" s="34">
        <f t="shared" si="635"/>
        <v>0</v>
      </c>
      <c r="AF3341" s="34">
        <f t="shared" si="636"/>
        <v>0</v>
      </c>
      <c r="AG3341" s="34">
        <f t="shared" si="637"/>
        <v>0</v>
      </c>
      <c r="AH3341" s="34">
        <f t="shared" si="639"/>
        <v>0</v>
      </c>
      <c r="AI3341" s="34">
        <v>0</v>
      </c>
      <c r="AJ3341" s="34">
        <f t="shared" ref="AJ3341:AJ3404" si="644">IF(AG3341&gt;AD3341,AD3341,AG3341)</f>
        <v>0</v>
      </c>
      <c r="AK3341" s="34">
        <v>0</v>
      </c>
    </row>
    <row r="3342" spans="1:37">
      <c r="A3342" s="17">
        <v>3333</v>
      </c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75"/>
      <c r="O3342" s="76"/>
      <c r="P3342" s="3"/>
      <c r="Q3342" s="3"/>
      <c r="R3342" s="3"/>
      <c r="S3342" s="3"/>
      <c r="T3342" s="3"/>
      <c r="U3342" s="75"/>
      <c r="V3342" s="48">
        <f>IF(Dane!$E$4=1,AB3342,IF(Dane!$E$4=2,AH3342,AJ3342))</f>
        <v>0</v>
      </c>
      <c r="W3342" s="24">
        <f>IF(Dane!$E$4=1,AC3342,IF(Dane!$E$4=2,AI3342,AK3342))</f>
        <v>0</v>
      </c>
      <c r="X3342" s="24">
        <f t="shared" si="633"/>
        <v>0</v>
      </c>
      <c r="Y3342" s="49">
        <f t="shared" si="634"/>
        <v>0</v>
      </c>
      <c r="Z3342" s="34">
        <f t="shared" si="640"/>
        <v>0</v>
      </c>
      <c r="AA3342" s="34">
        <f t="shared" si="641"/>
        <v>0</v>
      </c>
      <c r="AB3342" s="34">
        <f t="shared" si="638"/>
        <v>0</v>
      </c>
      <c r="AC3342" s="34">
        <f t="shared" si="642"/>
        <v>0</v>
      </c>
      <c r="AD3342" s="34">
        <f t="shared" si="643"/>
        <v>0</v>
      </c>
      <c r="AE3342" s="34">
        <f t="shared" si="635"/>
        <v>0</v>
      </c>
      <c r="AF3342" s="34">
        <f t="shared" si="636"/>
        <v>0</v>
      </c>
      <c r="AG3342" s="34">
        <f t="shared" si="637"/>
        <v>0</v>
      </c>
      <c r="AH3342" s="34">
        <f t="shared" si="639"/>
        <v>0</v>
      </c>
      <c r="AI3342" s="34">
        <v>0</v>
      </c>
      <c r="AJ3342" s="34">
        <f t="shared" si="644"/>
        <v>0</v>
      </c>
      <c r="AK3342" s="34">
        <v>0</v>
      </c>
    </row>
    <row r="3343" spans="1:37">
      <c r="A3343" s="17">
        <v>3334</v>
      </c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75"/>
      <c r="O3343" s="76"/>
      <c r="P3343" s="3"/>
      <c r="Q3343" s="3"/>
      <c r="R3343" s="3"/>
      <c r="S3343" s="3"/>
      <c r="T3343" s="3"/>
      <c r="U3343" s="75"/>
      <c r="V3343" s="48">
        <f>IF(Dane!$E$4=1,AB3343,IF(Dane!$E$4=2,AH3343,AJ3343))</f>
        <v>0</v>
      </c>
      <c r="W3343" s="24">
        <f>IF(Dane!$E$4=1,AC3343,IF(Dane!$E$4=2,AI3343,AK3343))</f>
        <v>0</v>
      </c>
      <c r="X3343" s="24">
        <f t="shared" si="633"/>
        <v>0</v>
      </c>
      <c r="Y3343" s="49">
        <f t="shared" si="634"/>
        <v>0</v>
      </c>
      <c r="Z3343" s="34">
        <f t="shared" si="640"/>
        <v>0</v>
      </c>
      <c r="AA3343" s="34">
        <f t="shared" si="641"/>
        <v>0</v>
      </c>
      <c r="AB3343" s="34">
        <f t="shared" si="638"/>
        <v>0</v>
      </c>
      <c r="AC3343" s="34">
        <f t="shared" si="642"/>
        <v>0</v>
      </c>
      <c r="AD3343" s="34">
        <f t="shared" si="643"/>
        <v>0</v>
      </c>
      <c r="AE3343" s="34">
        <f t="shared" si="635"/>
        <v>0</v>
      </c>
      <c r="AF3343" s="34">
        <f t="shared" si="636"/>
        <v>0</v>
      </c>
      <c r="AG3343" s="34">
        <f t="shared" si="637"/>
        <v>0</v>
      </c>
      <c r="AH3343" s="34">
        <f t="shared" si="639"/>
        <v>0</v>
      </c>
      <c r="AI3343" s="34">
        <v>0</v>
      </c>
      <c r="AJ3343" s="34">
        <f t="shared" si="644"/>
        <v>0</v>
      </c>
      <c r="AK3343" s="34">
        <v>0</v>
      </c>
    </row>
    <row r="3344" spans="1:37">
      <c r="A3344" s="17">
        <v>3335</v>
      </c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75"/>
      <c r="O3344" s="76"/>
      <c r="P3344" s="3"/>
      <c r="Q3344" s="3"/>
      <c r="R3344" s="3"/>
      <c r="S3344" s="3"/>
      <c r="T3344" s="3"/>
      <c r="U3344" s="75"/>
      <c r="V3344" s="48">
        <f>IF(Dane!$E$4=1,AB3344,IF(Dane!$E$4=2,AH3344,AJ3344))</f>
        <v>0</v>
      </c>
      <c r="W3344" s="24">
        <f>IF(Dane!$E$4=1,AC3344,IF(Dane!$E$4=2,AI3344,AK3344))</f>
        <v>0</v>
      </c>
      <c r="X3344" s="24">
        <f t="shared" si="633"/>
        <v>0</v>
      </c>
      <c r="Y3344" s="49">
        <f t="shared" si="634"/>
        <v>0</v>
      </c>
      <c r="Z3344" s="34">
        <f t="shared" si="640"/>
        <v>0</v>
      </c>
      <c r="AA3344" s="34">
        <f t="shared" si="641"/>
        <v>0</v>
      </c>
      <c r="AB3344" s="34">
        <f t="shared" si="638"/>
        <v>0</v>
      </c>
      <c r="AC3344" s="34">
        <f t="shared" si="642"/>
        <v>0</v>
      </c>
      <c r="AD3344" s="34">
        <f t="shared" si="643"/>
        <v>0</v>
      </c>
      <c r="AE3344" s="34">
        <f t="shared" si="635"/>
        <v>0</v>
      </c>
      <c r="AF3344" s="34">
        <f t="shared" si="636"/>
        <v>0</v>
      </c>
      <c r="AG3344" s="34">
        <f t="shared" si="637"/>
        <v>0</v>
      </c>
      <c r="AH3344" s="34">
        <f t="shared" si="639"/>
        <v>0</v>
      </c>
      <c r="AI3344" s="34">
        <v>0</v>
      </c>
      <c r="AJ3344" s="34">
        <f t="shared" si="644"/>
        <v>0</v>
      </c>
      <c r="AK3344" s="34">
        <v>0</v>
      </c>
    </row>
    <row r="3345" spans="1:37">
      <c r="A3345" s="17">
        <v>3336</v>
      </c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75"/>
      <c r="O3345" s="76"/>
      <c r="P3345" s="3"/>
      <c r="Q3345" s="3"/>
      <c r="R3345" s="3"/>
      <c r="S3345" s="3"/>
      <c r="T3345" s="3"/>
      <c r="U3345" s="75"/>
      <c r="V3345" s="48">
        <f>IF(Dane!$E$4=1,AB3345,IF(Dane!$E$4=2,AH3345,AJ3345))</f>
        <v>0</v>
      </c>
      <c r="W3345" s="24">
        <f>IF(Dane!$E$4=1,AC3345,IF(Dane!$E$4=2,AI3345,AK3345))</f>
        <v>0</v>
      </c>
      <c r="X3345" s="24">
        <f t="shared" si="633"/>
        <v>0</v>
      </c>
      <c r="Y3345" s="49">
        <f t="shared" si="634"/>
        <v>0</v>
      </c>
      <c r="Z3345" s="34">
        <f t="shared" si="640"/>
        <v>0</v>
      </c>
      <c r="AA3345" s="34">
        <f t="shared" si="641"/>
        <v>0</v>
      </c>
      <c r="AB3345" s="34">
        <f t="shared" si="638"/>
        <v>0</v>
      </c>
      <c r="AC3345" s="34">
        <f t="shared" si="642"/>
        <v>0</v>
      </c>
      <c r="AD3345" s="34">
        <f t="shared" si="643"/>
        <v>0</v>
      </c>
      <c r="AE3345" s="34">
        <f t="shared" si="635"/>
        <v>0</v>
      </c>
      <c r="AF3345" s="34">
        <f t="shared" si="636"/>
        <v>0</v>
      </c>
      <c r="AG3345" s="34">
        <f t="shared" si="637"/>
        <v>0</v>
      </c>
      <c r="AH3345" s="34">
        <f t="shared" si="639"/>
        <v>0</v>
      </c>
      <c r="AI3345" s="34">
        <v>0</v>
      </c>
      <c r="AJ3345" s="34">
        <f t="shared" si="644"/>
        <v>0</v>
      </c>
      <c r="AK3345" s="34">
        <v>0</v>
      </c>
    </row>
    <row r="3346" spans="1:37">
      <c r="A3346" s="17">
        <v>3337</v>
      </c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75"/>
      <c r="O3346" s="76"/>
      <c r="P3346" s="3"/>
      <c r="Q3346" s="3"/>
      <c r="R3346" s="3"/>
      <c r="S3346" s="3"/>
      <c r="T3346" s="3"/>
      <c r="U3346" s="75"/>
      <c r="V3346" s="48">
        <f>IF(Dane!$E$4=1,AB3346,IF(Dane!$E$4=2,AH3346,AJ3346))</f>
        <v>0</v>
      </c>
      <c r="W3346" s="24">
        <f>IF(Dane!$E$4=1,AC3346,IF(Dane!$E$4=2,AI3346,AK3346))</f>
        <v>0</v>
      </c>
      <c r="X3346" s="24">
        <f t="shared" si="633"/>
        <v>0</v>
      </c>
      <c r="Y3346" s="49">
        <f t="shared" si="634"/>
        <v>0</v>
      </c>
      <c r="Z3346" s="34">
        <f t="shared" si="640"/>
        <v>0</v>
      </c>
      <c r="AA3346" s="34">
        <f t="shared" si="641"/>
        <v>0</v>
      </c>
      <c r="AB3346" s="34">
        <f t="shared" si="638"/>
        <v>0</v>
      </c>
      <c r="AC3346" s="34">
        <f t="shared" si="642"/>
        <v>0</v>
      </c>
      <c r="AD3346" s="34">
        <f t="shared" si="643"/>
        <v>0</v>
      </c>
      <c r="AE3346" s="34">
        <f t="shared" si="635"/>
        <v>0</v>
      </c>
      <c r="AF3346" s="34">
        <f t="shared" si="636"/>
        <v>0</v>
      </c>
      <c r="AG3346" s="34">
        <f t="shared" si="637"/>
        <v>0</v>
      </c>
      <c r="AH3346" s="34">
        <f t="shared" si="639"/>
        <v>0</v>
      </c>
      <c r="AI3346" s="34">
        <v>0</v>
      </c>
      <c r="AJ3346" s="34">
        <f t="shared" si="644"/>
        <v>0</v>
      </c>
      <c r="AK3346" s="34">
        <v>0</v>
      </c>
    </row>
    <row r="3347" spans="1:37">
      <c r="A3347" s="17">
        <v>3338</v>
      </c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75"/>
      <c r="O3347" s="76"/>
      <c r="P3347" s="3"/>
      <c r="Q3347" s="3"/>
      <c r="R3347" s="3"/>
      <c r="S3347" s="3"/>
      <c r="T3347" s="3"/>
      <c r="U3347" s="75"/>
      <c r="V3347" s="48">
        <f>IF(Dane!$E$4=1,AB3347,IF(Dane!$E$4=2,AH3347,AJ3347))</f>
        <v>0</v>
      </c>
      <c r="W3347" s="24">
        <f>IF(Dane!$E$4=1,AC3347,IF(Dane!$E$4=2,AI3347,AK3347))</f>
        <v>0</v>
      </c>
      <c r="X3347" s="24">
        <f t="shared" si="633"/>
        <v>0</v>
      </c>
      <c r="Y3347" s="49">
        <f t="shared" si="634"/>
        <v>0</v>
      </c>
      <c r="Z3347" s="34">
        <f t="shared" si="640"/>
        <v>0</v>
      </c>
      <c r="AA3347" s="34">
        <f t="shared" si="641"/>
        <v>0</v>
      </c>
      <c r="AB3347" s="34">
        <f t="shared" si="638"/>
        <v>0</v>
      </c>
      <c r="AC3347" s="34">
        <f t="shared" si="642"/>
        <v>0</v>
      </c>
      <c r="AD3347" s="34">
        <f t="shared" si="643"/>
        <v>0</v>
      </c>
      <c r="AE3347" s="34">
        <f t="shared" si="635"/>
        <v>0</v>
      </c>
      <c r="AF3347" s="34">
        <f t="shared" si="636"/>
        <v>0</v>
      </c>
      <c r="AG3347" s="34">
        <f t="shared" si="637"/>
        <v>0</v>
      </c>
      <c r="AH3347" s="34">
        <f t="shared" si="639"/>
        <v>0</v>
      </c>
      <c r="AI3347" s="34">
        <v>0</v>
      </c>
      <c r="AJ3347" s="34">
        <f t="shared" si="644"/>
        <v>0</v>
      </c>
      <c r="AK3347" s="34">
        <v>0</v>
      </c>
    </row>
    <row r="3348" spans="1:37">
      <c r="A3348" s="17">
        <v>3339</v>
      </c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75"/>
      <c r="O3348" s="76"/>
      <c r="P3348" s="3"/>
      <c r="Q3348" s="3"/>
      <c r="R3348" s="3"/>
      <c r="S3348" s="3"/>
      <c r="T3348" s="3"/>
      <c r="U3348" s="75"/>
      <c r="V3348" s="48">
        <f>IF(Dane!$E$4=1,AB3348,IF(Dane!$E$4=2,AH3348,AJ3348))</f>
        <v>0</v>
      </c>
      <c r="W3348" s="24">
        <f>IF(Dane!$E$4=1,AC3348,IF(Dane!$E$4=2,AI3348,AK3348))</f>
        <v>0</v>
      </c>
      <c r="X3348" s="24">
        <f t="shared" si="633"/>
        <v>0</v>
      </c>
      <c r="Y3348" s="49">
        <f t="shared" si="634"/>
        <v>0</v>
      </c>
      <c r="Z3348" s="34">
        <f t="shared" si="640"/>
        <v>0</v>
      </c>
      <c r="AA3348" s="34">
        <f t="shared" si="641"/>
        <v>0</v>
      </c>
      <c r="AB3348" s="34">
        <f t="shared" si="638"/>
        <v>0</v>
      </c>
      <c r="AC3348" s="34">
        <f t="shared" si="642"/>
        <v>0</v>
      </c>
      <c r="AD3348" s="34">
        <f t="shared" si="643"/>
        <v>0</v>
      </c>
      <c r="AE3348" s="34">
        <f t="shared" si="635"/>
        <v>0</v>
      </c>
      <c r="AF3348" s="34">
        <f t="shared" si="636"/>
        <v>0</v>
      </c>
      <c r="AG3348" s="34">
        <f t="shared" si="637"/>
        <v>0</v>
      </c>
      <c r="AH3348" s="34">
        <f t="shared" si="639"/>
        <v>0</v>
      </c>
      <c r="AI3348" s="34">
        <v>0</v>
      </c>
      <c r="AJ3348" s="34">
        <f t="shared" si="644"/>
        <v>0</v>
      </c>
      <c r="AK3348" s="34">
        <v>0</v>
      </c>
    </row>
    <row r="3349" spans="1:37">
      <c r="A3349" s="17">
        <v>3340</v>
      </c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75"/>
      <c r="O3349" s="76"/>
      <c r="P3349" s="3"/>
      <c r="Q3349" s="3"/>
      <c r="R3349" s="3"/>
      <c r="S3349" s="3"/>
      <c r="T3349" s="3"/>
      <c r="U3349" s="75"/>
      <c r="V3349" s="48">
        <f>IF(Dane!$E$4=1,AB3349,IF(Dane!$E$4=2,AH3349,AJ3349))</f>
        <v>0</v>
      </c>
      <c r="W3349" s="24">
        <f>IF(Dane!$E$4=1,AC3349,IF(Dane!$E$4=2,AI3349,AK3349))</f>
        <v>0</v>
      </c>
      <c r="X3349" s="24">
        <f t="shared" si="633"/>
        <v>0</v>
      </c>
      <c r="Y3349" s="49">
        <f t="shared" si="634"/>
        <v>0</v>
      </c>
      <c r="Z3349" s="34">
        <f t="shared" si="640"/>
        <v>0</v>
      </c>
      <c r="AA3349" s="34">
        <f t="shared" si="641"/>
        <v>0</v>
      </c>
      <c r="AB3349" s="34">
        <f t="shared" si="638"/>
        <v>0</v>
      </c>
      <c r="AC3349" s="34">
        <f t="shared" si="642"/>
        <v>0</v>
      </c>
      <c r="AD3349" s="34">
        <f t="shared" si="643"/>
        <v>0</v>
      </c>
      <c r="AE3349" s="34">
        <f t="shared" si="635"/>
        <v>0</v>
      </c>
      <c r="AF3349" s="34">
        <f t="shared" si="636"/>
        <v>0</v>
      </c>
      <c r="AG3349" s="34">
        <f t="shared" si="637"/>
        <v>0</v>
      </c>
      <c r="AH3349" s="34">
        <f t="shared" si="639"/>
        <v>0</v>
      </c>
      <c r="AI3349" s="34">
        <v>0</v>
      </c>
      <c r="AJ3349" s="34">
        <f t="shared" si="644"/>
        <v>0</v>
      </c>
      <c r="AK3349" s="34">
        <v>0</v>
      </c>
    </row>
    <row r="3350" spans="1:37">
      <c r="A3350" s="17">
        <v>3341</v>
      </c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75"/>
      <c r="O3350" s="76"/>
      <c r="P3350" s="3"/>
      <c r="Q3350" s="3"/>
      <c r="R3350" s="3"/>
      <c r="S3350" s="3"/>
      <c r="T3350" s="3"/>
      <c r="U3350" s="75"/>
      <c r="V3350" s="48">
        <f>IF(Dane!$E$4=1,AB3350,IF(Dane!$E$4=2,AH3350,AJ3350))</f>
        <v>0</v>
      </c>
      <c r="W3350" s="24">
        <f>IF(Dane!$E$4=1,AC3350,IF(Dane!$E$4=2,AI3350,AK3350))</f>
        <v>0</v>
      </c>
      <c r="X3350" s="24">
        <f t="shared" si="633"/>
        <v>0</v>
      </c>
      <c r="Y3350" s="49">
        <f t="shared" si="634"/>
        <v>0</v>
      </c>
      <c r="Z3350" s="34">
        <f t="shared" si="640"/>
        <v>0</v>
      </c>
      <c r="AA3350" s="34">
        <f t="shared" si="641"/>
        <v>0</v>
      </c>
      <c r="AB3350" s="34">
        <f t="shared" si="638"/>
        <v>0</v>
      </c>
      <c r="AC3350" s="34">
        <f t="shared" si="642"/>
        <v>0</v>
      </c>
      <c r="AD3350" s="34">
        <f t="shared" si="643"/>
        <v>0</v>
      </c>
      <c r="AE3350" s="34">
        <f t="shared" si="635"/>
        <v>0</v>
      </c>
      <c r="AF3350" s="34">
        <f t="shared" si="636"/>
        <v>0</v>
      </c>
      <c r="AG3350" s="34">
        <f t="shared" si="637"/>
        <v>0</v>
      </c>
      <c r="AH3350" s="34">
        <f t="shared" si="639"/>
        <v>0</v>
      </c>
      <c r="AI3350" s="34">
        <v>0</v>
      </c>
      <c r="AJ3350" s="34">
        <f t="shared" si="644"/>
        <v>0</v>
      </c>
      <c r="AK3350" s="34">
        <v>0</v>
      </c>
    </row>
    <row r="3351" spans="1:37">
      <c r="A3351" s="17">
        <v>3342</v>
      </c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75"/>
      <c r="O3351" s="76"/>
      <c r="P3351" s="3"/>
      <c r="Q3351" s="3"/>
      <c r="R3351" s="3"/>
      <c r="S3351" s="3"/>
      <c r="T3351" s="3"/>
      <c r="U3351" s="75"/>
      <c r="V3351" s="48">
        <f>IF(Dane!$E$4=1,AB3351,IF(Dane!$E$4=2,AH3351,AJ3351))</f>
        <v>0</v>
      </c>
      <c r="W3351" s="24">
        <f>IF(Dane!$E$4=1,AC3351,IF(Dane!$E$4=2,AI3351,AK3351))</f>
        <v>0</v>
      </c>
      <c r="X3351" s="24">
        <f t="shared" si="633"/>
        <v>0</v>
      </c>
      <c r="Y3351" s="49">
        <f t="shared" si="634"/>
        <v>0</v>
      </c>
      <c r="Z3351" s="34">
        <f t="shared" si="640"/>
        <v>0</v>
      </c>
      <c r="AA3351" s="34">
        <f t="shared" si="641"/>
        <v>0</v>
      </c>
      <c r="AB3351" s="34">
        <f t="shared" si="638"/>
        <v>0</v>
      </c>
      <c r="AC3351" s="34">
        <f t="shared" si="642"/>
        <v>0</v>
      </c>
      <c r="AD3351" s="34">
        <f t="shared" si="643"/>
        <v>0</v>
      </c>
      <c r="AE3351" s="34">
        <f t="shared" si="635"/>
        <v>0</v>
      </c>
      <c r="AF3351" s="34">
        <f t="shared" si="636"/>
        <v>0</v>
      </c>
      <c r="AG3351" s="34">
        <f t="shared" si="637"/>
        <v>0</v>
      </c>
      <c r="AH3351" s="34">
        <f t="shared" si="639"/>
        <v>0</v>
      </c>
      <c r="AI3351" s="34">
        <v>0</v>
      </c>
      <c r="AJ3351" s="34">
        <f t="shared" si="644"/>
        <v>0</v>
      </c>
      <c r="AK3351" s="34">
        <v>0</v>
      </c>
    </row>
    <row r="3352" spans="1:37">
      <c r="A3352" s="17">
        <v>3343</v>
      </c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75"/>
      <c r="O3352" s="76"/>
      <c r="P3352" s="3"/>
      <c r="Q3352" s="3"/>
      <c r="R3352" s="3"/>
      <c r="S3352" s="3"/>
      <c r="T3352" s="3"/>
      <c r="U3352" s="75"/>
      <c r="V3352" s="48">
        <f>IF(Dane!$E$4=1,AB3352,IF(Dane!$E$4=2,AH3352,AJ3352))</f>
        <v>0</v>
      </c>
      <c r="W3352" s="24">
        <f>IF(Dane!$E$4=1,AC3352,IF(Dane!$E$4=2,AI3352,AK3352))</f>
        <v>0</v>
      </c>
      <c r="X3352" s="24">
        <f t="shared" si="633"/>
        <v>0</v>
      </c>
      <c r="Y3352" s="49">
        <f t="shared" si="634"/>
        <v>0</v>
      </c>
      <c r="Z3352" s="34">
        <f t="shared" si="640"/>
        <v>0</v>
      </c>
      <c r="AA3352" s="34">
        <f t="shared" si="641"/>
        <v>0</v>
      </c>
      <c r="AB3352" s="34">
        <f t="shared" si="638"/>
        <v>0</v>
      </c>
      <c r="AC3352" s="34">
        <f t="shared" si="642"/>
        <v>0</v>
      </c>
      <c r="AD3352" s="34">
        <f t="shared" si="643"/>
        <v>0</v>
      </c>
      <c r="AE3352" s="34">
        <f t="shared" si="635"/>
        <v>0</v>
      </c>
      <c r="AF3352" s="34">
        <f t="shared" si="636"/>
        <v>0</v>
      </c>
      <c r="AG3352" s="34">
        <f t="shared" si="637"/>
        <v>0</v>
      </c>
      <c r="AH3352" s="34">
        <f t="shared" si="639"/>
        <v>0</v>
      </c>
      <c r="AI3352" s="34">
        <v>0</v>
      </c>
      <c r="AJ3352" s="34">
        <f t="shared" si="644"/>
        <v>0</v>
      </c>
      <c r="AK3352" s="34">
        <v>0</v>
      </c>
    </row>
    <row r="3353" spans="1:37">
      <c r="A3353" s="17">
        <v>3344</v>
      </c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75"/>
      <c r="O3353" s="76"/>
      <c r="P3353" s="3"/>
      <c r="Q3353" s="3"/>
      <c r="R3353" s="3"/>
      <c r="S3353" s="3"/>
      <c r="T3353" s="3"/>
      <c r="U3353" s="75"/>
      <c r="V3353" s="48">
        <f>IF(Dane!$E$4=1,AB3353,IF(Dane!$E$4=2,AH3353,AJ3353))</f>
        <v>0</v>
      </c>
      <c r="W3353" s="24">
        <f>IF(Dane!$E$4=1,AC3353,IF(Dane!$E$4=2,AI3353,AK3353))</f>
        <v>0</v>
      </c>
      <c r="X3353" s="24">
        <f t="shared" si="633"/>
        <v>0</v>
      </c>
      <c r="Y3353" s="49">
        <f t="shared" si="634"/>
        <v>0</v>
      </c>
      <c r="Z3353" s="34">
        <f t="shared" si="640"/>
        <v>0</v>
      </c>
      <c r="AA3353" s="34">
        <f t="shared" si="641"/>
        <v>0</v>
      </c>
      <c r="AB3353" s="34">
        <f t="shared" si="638"/>
        <v>0</v>
      </c>
      <c r="AC3353" s="34">
        <f t="shared" si="642"/>
        <v>0</v>
      </c>
      <c r="AD3353" s="34">
        <f t="shared" si="643"/>
        <v>0</v>
      </c>
      <c r="AE3353" s="34">
        <f t="shared" si="635"/>
        <v>0</v>
      </c>
      <c r="AF3353" s="34">
        <f t="shared" si="636"/>
        <v>0</v>
      </c>
      <c r="AG3353" s="34">
        <f t="shared" si="637"/>
        <v>0</v>
      </c>
      <c r="AH3353" s="34">
        <f t="shared" si="639"/>
        <v>0</v>
      </c>
      <c r="AI3353" s="34">
        <v>0</v>
      </c>
      <c r="AJ3353" s="34">
        <f t="shared" si="644"/>
        <v>0</v>
      </c>
      <c r="AK3353" s="34">
        <v>0</v>
      </c>
    </row>
    <row r="3354" spans="1:37">
      <c r="A3354" s="17">
        <v>3345</v>
      </c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75"/>
      <c r="O3354" s="76"/>
      <c r="P3354" s="3"/>
      <c r="Q3354" s="3"/>
      <c r="R3354" s="3"/>
      <c r="S3354" s="3"/>
      <c r="T3354" s="3"/>
      <c r="U3354" s="75"/>
      <c r="V3354" s="48">
        <f>IF(Dane!$E$4=1,AB3354,IF(Dane!$E$4=2,AH3354,AJ3354))</f>
        <v>0</v>
      </c>
      <c r="W3354" s="24">
        <f>IF(Dane!$E$4=1,AC3354,IF(Dane!$E$4=2,AI3354,AK3354))</f>
        <v>0</v>
      </c>
      <c r="X3354" s="24">
        <f t="shared" si="633"/>
        <v>0</v>
      </c>
      <c r="Y3354" s="49">
        <f t="shared" si="634"/>
        <v>0</v>
      </c>
      <c r="Z3354" s="34">
        <f t="shared" si="640"/>
        <v>0</v>
      </c>
      <c r="AA3354" s="34">
        <f t="shared" si="641"/>
        <v>0</v>
      </c>
      <c r="AB3354" s="34">
        <f t="shared" si="638"/>
        <v>0</v>
      </c>
      <c r="AC3354" s="34">
        <f t="shared" si="642"/>
        <v>0</v>
      </c>
      <c r="AD3354" s="34">
        <f t="shared" si="643"/>
        <v>0</v>
      </c>
      <c r="AE3354" s="34">
        <f t="shared" si="635"/>
        <v>0</v>
      </c>
      <c r="AF3354" s="34">
        <f t="shared" si="636"/>
        <v>0</v>
      </c>
      <c r="AG3354" s="34">
        <f t="shared" si="637"/>
        <v>0</v>
      </c>
      <c r="AH3354" s="34">
        <f t="shared" si="639"/>
        <v>0</v>
      </c>
      <c r="AI3354" s="34">
        <v>0</v>
      </c>
      <c r="AJ3354" s="34">
        <f t="shared" si="644"/>
        <v>0</v>
      </c>
      <c r="AK3354" s="34">
        <v>0</v>
      </c>
    </row>
    <row r="3355" spans="1:37">
      <c r="A3355" s="17">
        <v>3346</v>
      </c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75"/>
      <c r="O3355" s="76"/>
      <c r="P3355" s="3"/>
      <c r="Q3355" s="3"/>
      <c r="R3355" s="3"/>
      <c r="S3355" s="3"/>
      <c r="T3355" s="3"/>
      <c r="U3355" s="75"/>
      <c r="V3355" s="48">
        <f>IF(Dane!$E$4=1,AB3355,IF(Dane!$E$4=2,AH3355,AJ3355))</f>
        <v>0</v>
      </c>
      <c r="W3355" s="24">
        <f>IF(Dane!$E$4=1,AC3355,IF(Dane!$E$4=2,AI3355,AK3355))</f>
        <v>0</v>
      </c>
      <c r="X3355" s="24">
        <f t="shared" si="633"/>
        <v>0</v>
      </c>
      <c r="Y3355" s="49">
        <f t="shared" si="634"/>
        <v>0</v>
      </c>
      <c r="Z3355" s="34">
        <f t="shared" si="640"/>
        <v>0</v>
      </c>
      <c r="AA3355" s="34">
        <f t="shared" si="641"/>
        <v>0</v>
      </c>
      <c r="AB3355" s="34">
        <f t="shared" si="638"/>
        <v>0</v>
      </c>
      <c r="AC3355" s="34">
        <f t="shared" si="642"/>
        <v>0</v>
      </c>
      <c r="AD3355" s="34">
        <f t="shared" si="643"/>
        <v>0</v>
      </c>
      <c r="AE3355" s="34">
        <f t="shared" si="635"/>
        <v>0</v>
      </c>
      <c r="AF3355" s="34">
        <f t="shared" si="636"/>
        <v>0</v>
      </c>
      <c r="AG3355" s="34">
        <f t="shared" si="637"/>
        <v>0</v>
      </c>
      <c r="AH3355" s="34">
        <f t="shared" si="639"/>
        <v>0</v>
      </c>
      <c r="AI3355" s="34">
        <v>0</v>
      </c>
      <c r="AJ3355" s="34">
        <f t="shared" si="644"/>
        <v>0</v>
      </c>
      <c r="AK3355" s="34">
        <v>0</v>
      </c>
    </row>
    <row r="3356" spans="1:37">
      <c r="A3356" s="17">
        <v>3347</v>
      </c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75"/>
      <c r="O3356" s="76"/>
      <c r="P3356" s="3"/>
      <c r="Q3356" s="3"/>
      <c r="R3356" s="3"/>
      <c r="S3356" s="3"/>
      <c r="T3356" s="3"/>
      <c r="U3356" s="75"/>
      <c r="V3356" s="48">
        <f>IF(Dane!$E$4=1,AB3356,IF(Dane!$E$4=2,AH3356,AJ3356))</f>
        <v>0</v>
      </c>
      <c r="W3356" s="24">
        <f>IF(Dane!$E$4=1,AC3356,IF(Dane!$E$4=2,AI3356,AK3356))</f>
        <v>0</v>
      </c>
      <c r="X3356" s="24">
        <f t="shared" si="633"/>
        <v>0</v>
      </c>
      <c r="Y3356" s="49">
        <f t="shared" si="634"/>
        <v>0</v>
      </c>
      <c r="Z3356" s="34">
        <f t="shared" si="640"/>
        <v>0</v>
      </c>
      <c r="AA3356" s="34">
        <f t="shared" si="641"/>
        <v>0</v>
      </c>
      <c r="AB3356" s="34">
        <f t="shared" si="638"/>
        <v>0</v>
      </c>
      <c r="AC3356" s="34">
        <f t="shared" si="642"/>
        <v>0</v>
      </c>
      <c r="AD3356" s="34">
        <f t="shared" si="643"/>
        <v>0</v>
      </c>
      <c r="AE3356" s="34">
        <f t="shared" si="635"/>
        <v>0</v>
      </c>
      <c r="AF3356" s="34">
        <f t="shared" si="636"/>
        <v>0</v>
      </c>
      <c r="AG3356" s="34">
        <f t="shared" si="637"/>
        <v>0</v>
      </c>
      <c r="AH3356" s="34">
        <f t="shared" si="639"/>
        <v>0</v>
      </c>
      <c r="AI3356" s="34">
        <v>0</v>
      </c>
      <c r="AJ3356" s="34">
        <f t="shared" si="644"/>
        <v>0</v>
      </c>
      <c r="AK3356" s="34">
        <v>0</v>
      </c>
    </row>
    <row r="3357" spans="1:37">
      <c r="A3357" s="17">
        <v>3348</v>
      </c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75"/>
      <c r="O3357" s="76"/>
      <c r="P3357" s="3"/>
      <c r="Q3357" s="3"/>
      <c r="R3357" s="3"/>
      <c r="S3357" s="3"/>
      <c r="T3357" s="3"/>
      <c r="U3357" s="75"/>
      <c r="V3357" s="48">
        <f>IF(Dane!$E$4=1,AB3357,IF(Dane!$E$4=2,AH3357,AJ3357))</f>
        <v>0</v>
      </c>
      <c r="W3357" s="24">
        <f>IF(Dane!$E$4=1,AC3357,IF(Dane!$E$4=2,AI3357,AK3357))</f>
        <v>0</v>
      </c>
      <c r="X3357" s="24">
        <f t="shared" si="633"/>
        <v>0</v>
      </c>
      <c r="Y3357" s="49">
        <f t="shared" si="634"/>
        <v>0</v>
      </c>
      <c r="Z3357" s="34">
        <f t="shared" si="640"/>
        <v>0</v>
      </c>
      <c r="AA3357" s="34">
        <f t="shared" si="641"/>
        <v>0</v>
      </c>
      <c r="AB3357" s="34">
        <f t="shared" si="638"/>
        <v>0</v>
      </c>
      <c r="AC3357" s="34">
        <f t="shared" si="642"/>
        <v>0</v>
      </c>
      <c r="AD3357" s="34">
        <f t="shared" si="643"/>
        <v>0</v>
      </c>
      <c r="AE3357" s="34">
        <f t="shared" si="635"/>
        <v>0</v>
      </c>
      <c r="AF3357" s="34">
        <f t="shared" si="636"/>
        <v>0</v>
      </c>
      <c r="AG3357" s="34">
        <f t="shared" si="637"/>
        <v>0</v>
      </c>
      <c r="AH3357" s="34">
        <f t="shared" si="639"/>
        <v>0</v>
      </c>
      <c r="AI3357" s="34">
        <v>0</v>
      </c>
      <c r="AJ3357" s="34">
        <f t="shared" si="644"/>
        <v>0</v>
      </c>
      <c r="AK3357" s="34">
        <v>0</v>
      </c>
    </row>
    <row r="3358" spans="1:37">
      <c r="A3358" s="17">
        <v>3349</v>
      </c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75"/>
      <c r="O3358" s="76"/>
      <c r="P3358" s="3"/>
      <c r="Q3358" s="3"/>
      <c r="R3358" s="3"/>
      <c r="S3358" s="3"/>
      <c r="T3358" s="3"/>
      <c r="U3358" s="75"/>
      <c r="V3358" s="48">
        <f>IF(Dane!$E$4=1,AB3358,IF(Dane!$E$4=2,AH3358,AJ3358))</f>
        <v>0</v>
      </c>
      <c r="W3358" s="24">
        <f>IF(Dane!$E$4=1,AC3358,IF(Dane!$E$4=2,AI3358,AK3358))</f>
        <v>0</v>
      </c>
      <c r="X3358" s="24">
        <f t="shared" si="633"/>
        <v>0</v>
      </c>
      <c r="Y3358" s="49">
        <f t="shared" si="634"/>
        <v>0</v>
      </c>
      <c r="Z3358" s="34">
        <f t="shared" si="640"/>
        <v>0</v>
      </c>
      <c r="AA3358" s="34">
        <f t="shared" si="641"/>
        <v>0</v>
      </c>
      <c r="AB3358" s="34">
        <f t="shared" si="638"/>
        <v>0</v>
      </c>
      <c r="AC3358" s="34">
        <f t="shared" si="642"/>
        <v>0</v>
      </c>
      <c r="AD3358" s="34">
        <f t="shared" si="643"/>
        <v>0</v>
      </c>
      <c r="AE3358" s="34">
        <f t="shared" si="635"/>
        <v>0</v>
      </c>
      <c r="AF3358" s="34">
        <f t="shared" si="636"/>
        <v>0</v>
      </c>
      <c r="AG3358" s="34">
        <f t="shared" si="637"/>
        <v>0</v>
      </c>
      <c r="AH3358" s="34">
        <f t="shared" si="639"/>
        <v>0</v>
      </c>
      <c r="AI3358" s="34">
        <v>0</v>
      </c>
      <c r="AJ3358" s="34">
        <f t="shared" si="644"/>
        <v>0</v>
      </c>
      <c r="AK3358" s="34">
        <v>0</v>
      </c>
    </row>
    <row r="3359" spans="1:37">
      <c r="A3359" s="17">
        <v>3350</v>
      </c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75"/>
      <c r="O3359" s="76"/>
      <c r="P3359" s="3"/>
      <c r="Q3359" s="3"/>
      <c r="R3359" s="3"/>
      <c r="S3359" s="3"/>
      <c r="T3359" s="3"/>
      <c r="U3359" s="75"/>
      <c r="V3359" s="48">
        <f>IF(Dane!$E$4=1,AB3359,IF(Dane!$E$4=2,AH3359,AJ3359))</f>
        <v>0</v>
      </c>
      <c r="W3359" s="24">
        <f>IF(Dane!$E$4=1,AC3359,IF(Dane!$E$4=2,AI3359,AK3359))</f>
        <v>0</v>
      </c>
      <c r="X3359" s="24">
        <f t="shared" si="633"/>
        <v>0</v>
      </c>
      <c r="Y3359" s="49">
        <f t="shared" si="634"/>
        <v>0</v>
      </c>
      <c r="Z3359" s="34">
        <f t="shared" si="640"/>
        <v>0</v>
      </c>
      <c r="AA3359" s="34">
        <f t="shared" si="641"/>
        <v>0</v>
      </c>
      <c r="AB3359" s="34">
        <f t="shared" si="638"/>
        <v>0</v>
      </c>
      <c r="AC3359" s="34">
        <f t="shared" si="642"/>
        <v>0</v>
      </c>
      <c r="AD3359" s="34">
        <f t="shared" si="643"/>
        <v>0</v>
      </c>
      <c r="AE3359" s="34">
        <f t="shared" si="635"/>
        <v>0</v>
      </c>
      <c r="AF3359" s="34">
        <f t="shared" si="636"/>
        <v>0</v>
      </c>
      <c r="AG3359" s="34">
        <f t="shared" si="637"/>
        <v>0</v>
      </c>
      <c r="AH3359" s="34">
        <f t="shared" si="639"/>
        <v>0</v>
      </c>
      <c r="AI3359" s="34">
        <v>0</v>
      </c>
      <c r="AJ3359" s="34">
        <f t="shared" si="644"/>
        <v>0</v>
      </c>
      <c r="AK3359" s="34">
        <v>0</v>
      </c>
    </row>
    <row r="3360" spans="1:37">
      <c r="A3360" s="17">
        <v>3351</v>
      </c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75"/>
      <c r="O3360" s="76"/>
      <c r="P3360" s="3"/>
      <c r="Q3360" s="3"/>
      <c r="R3360" s="3"/>
      <c r="S3360" s="3"/>
      <c r="T3360" s="3"/>
      <c r="U3360" s="75"/>
      <c r="V3360" s="48">
        <f>IF(Dane!$E$4=1,AB3360,IF(Dane!$E$4=2,AH3360,AJ3360))</f>
        <v>0</v>
      </c>
      <c r="W3360" s="24">
        <f>IF(Dane!$E$4=1,AC3360,IF(Dane!$E$4=2,AI3360,AK3360))</f>
        <v>0</v>
      </c>
      <c r="X3360" s="24">
        <f t="shared" si="633"/>
        <v>0</v>
      </c>
      <c r="Y3360" s="49">
        <f t="shared" si="634"/>
        <v>0</v>
      </c>
      <c r="Z3360" s="34">
        <f t="shared" si="640"/>
        <v>0</v>
      </c>
      <c r="AA3360" s="34">
        <f t="shared" si="641"/>
        <v>0</v>
      </c>
      <c r="AB3360" s="34">
        <f t="shared" si="638"/>
        <v>0</v>
      </c>
      <c r="AC3360" s="34">
        <f t="shared" si="642"/>
        <v>0</v>
      </c>
      <c r="AD3360" s="34">
        <f t="shared" si="643"/>
        <v>0</v>
      </c>
      <c r="AE3360" s="34">
        <f t="shared" si="635"/>
        <v>0</v>
      </c>
      <c r="AF3360" s="34">
        <f t="shared" si="636"/>
        <v>0</v>
      </c>
      <c r="AG3360" s="34">
        <f t="shared" si="637"/>
        <v>0</v>
      </c>
      <c r="AH3360" s="34">
        <f t="shared" si="639"/>
        <v>0</v>
      </c>
      <c r="AI3360" s="34">
        <v>0</v>
      </c>
      <c r="AJ3360" s="34">
        <f t="shared" si="644"/>
        <v>0</v>
      </c>
      <c r="AK3360" s="34">
        <v>0</v>
      </c>
    </row>
    <row r="3361" spans="1:37">
      <c r="A3361" s="17">
        <v>3352</v>
      </c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75"/>
      <c r="O3361" s="76"/>
      <c r="P3361" s="3"/>
      <c r="Q3361" s="3"/>
      <c r="R3361" s="3"/>
      <c r="S3361" s="3"/>
      <c r="T3361" s="3"/>
      <c r="U3361" s="75"/>
      <c r="V3361" s="48">
        <f>IF(Dane!$E$4=1,AB3361,IF(Dane!$E$4=2,AH3361,AJ3361))</f>
        <v>0</v>
      </c>
      <c r="W3361" s="24">
        <f>IF(Dane!$E$4=1,AC3361,IF(Dane!$E$4=2,AI3361,AK3361))</f>
        <v>0</v>
      </c>
      <c r="X3361" s="24">
        <f t="shared" si="633"/>
        <v>0</v>
      </c>
      <c r="Y3361" s="49">
        <f t="shared" si="634"/>
        <v>0</v>
      </c>
      <c r="Z3361" s="34">
        <f t="shared" si="640"/>
        <v>0</v>
      </c>
      <c r="AA3361" s="34">
        <f t="shared" si="641"/>
        <v>0</v>
      </c>
      <c r="AB3361" s="34">
        <f t="shared" si="638"/>
        <v>0</v>
      </c>
      <c r="AC3361" s="34">
        <f t="shared" si="642"/>
        <v>0</v>
      </c>
      <c r="AD3361" s="34">
        <f t="shared" si="643"/>
        <v>0</v>
      </c>
      <c r="AE3361" s="34">
        <f t="shared" si="635"/>
        <v>0</v>
      </c>
      <c r="AF3361" s="34">
        <f t="shared" si="636"/>
        <v>0</v>
      </c>
      <c r="AG3361" s="34">
        <f t="shared" si="637"/>
        <v>0</v>
      </c>
      <c r="AH3361" s="34">
        <f t="shared" si="639"/>
        <v>0</v>
      </c>
      <c r="AI3361" s="34">
        <v>0</v>
      </c>
      <c r="AJ3361" s="34">
        <f t="shared" si="644"/>
        <v>0</v>
      </c>
      <c r="AK3361" s="34">
        <v>0</v>
      </c>
    </row>
    <row r="3362" spans="1:37">
      <c r="A3362" s="17">
        <v>3353</v>
      </c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75"/>
      <c r="O3362" s="76"/>
      <c r="P3362" s="3"/>
      <c r="Q3362" s="3"/>
      <c r="R3362" s="3"/>
      <c r="S3362" s="3"/>
      <c r="T3362" s="3"/>
      <c r="U3362" s="75"/>
      <c r="V3362" s="48">
        <f>IF(Dane!$E$4=1,AB3362,IF(Dane!$E$4=2,AH3362,AJ3362))</f>
        <v>0</v>
      </c>
      <c r="W3362" s="24">
        <f>IF(Dane!$E$4=1,AC3362,IF(Dane!$E$4=2,AI3362,AK3362))</f>
        <v>0</v>
      </c>
      <c r="X3362" s="24">
        <f t="shared" si="633"/>
        <v>0</v>
      </c>
      <c r="Y3362" s="49">
        <f t="shared" si="634"/>
        <v>0</v>
      </c>
      <c r="Z3362" s="34">
        <f t="shared" si="640"/>
        <v>0</v>
      </c>
      <c r="AA3362" s="34">
        <f t="shared" si="641"/>
        <v>0</v>
      </c>
      <c r="AB3362" s="34">
        <f t="shared" si="638"/>
        <v>0</v>
      </c>
      <c r="AC3362" s="34">
        <f t="shared" si="642"/>
        <v>0</v>
      </c>
      <c r="AD3362" s="34">
        <f t="shared" si="643"/>
        <v>0</v>
      </c>
      <c r="AE3362" s="34">
        <f t="shared" si="635"/>
        <v>0</v>
      </c>
      <c r="AF3362" s="34">
        <f t="shared" si="636"/>
        <v>0</v>
      </c>
      <c r="AG3362" s="34">
        <f t="shared" si="637"/>
        <v>0</v>
      </c>
      <c r="AH3362" s="34">
        <f t="shared" si="639"/>
        <v>0</v>
      </c>
      <c r="AI3362" s="34">
        <v>0</v>
      </c>
      <c r="AJ3362" s="34">
        <f t="shared" si="644"/>
        <v>0</v>
      </c>
      <c r="AK3362" s="34">
        <v>0</v>
      </c>
    </row>
    <row r="3363" spans="1:37">
      <c r="A3363" s="17">
        <v>3354</v>
      </c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75"/>
      <c r="O3363" s="76"/>
      <c r="P3363" s="3"/>
      <c r="Q3363" s="3"/>
      <c r="R3363" s="3"/>
      <c r="S3363" s="3"/>
      <c r="T3363" s="3"/>
      <c r="U3363" s="75"/>
      <c r="V3363" s="48">
        <f>IF(Dane!$E$4=1,AB3363,IF(Dane!$E$4=2,AH3363,AJ3363))</f>
        <v>0</v>
      </c>
      <c r="W3363" s="24">
        <f>IF(Dane!$E$4=1,AC3363,IF(Dane!$E$4=2,AI3363,AK3363))</f>
        <v>0</v>
      </c>
      <c r="X3363" s="24">
        <f t="shared" si="633"/>
        <v>0</v>
      </c>
      <c r="Y3363" s="49">
        <f t="shared" si="634"/>
        <v>0</v>
      </c>
      <c r="Z3363" s="34">
        <f t="shared" si="640"/>
        <v>0</v>
      </c>
      <c r="AA3363" s="34">
        <f t="shared" si="641"/>
        <v>0</v>
      </c>
      <c r="AB3363" s="34">
        <f t="shared" si="638"/>
        <v>0</v>
      </c>
      <c r="AC3363" s="34">
        <f t="shared" si="642"/>
        <v>0</v>
      </c>
      <c r="AD3363" s="34">
        <f t="shared" si="643"/>
        <v>0</v>
      </c>
      <c r="AE3363" s="34">
        <f t="shared" si="635"/>
        <v>0</v>
      </c>
      <c r="AF3363" s="34">
        <f t="shared" si="636"/>
        <v>0</v>
      </c>
      <c r="AG3363" s="34">
        <f t="shared" si="637"/>
        <v>0</v>
      </c>
      <c r="AH3363" s="34">
        <f t="shared" si="639"/>
        <v>0</v>
      </c>
      <c r="AI3363" s="34">
        <v>0</v>
      </c>
      <c r="AJ3363" s="34">
        <f t="shared" si="644"/>
        <v>0</v>
      </c>
      <c r="AK3363" s="34">
        <v>0</v>
      </c>
    </row>
    <row r="3364" spans="1:37">
      <c r="A3364" s="17">
        <v>3355</v>
      </c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75"/>
      <c r="O3364" s="76"/>
      <c r="P3364" s="3"/>
      <c r="Q3364" s="3"/>
      <c r="R3364" s="3"/>
      <c r="S3364" s="3"/>
      <c r="T3364" s="3"/>
      <c r="U3364" s="75"/>
      <c r="V3364" s="48">
        <f>IF(Dane!$E$4=1,AB3364,IF(Dane!$E$4=2,AH3364,AJ3364))</f>
        <v>0</v>
      </c>
      <c r="W3364" s="24">
        <f>IF(Dane!$E$4=1,AC3364,IF(Dane!$E$4=2,AI3364,AK3364))</f>
        <v>0</v>
      </c>
      <c r="X3364" s="24">
        <f t="shared" si="633"/>
        <v>0</v>
      </c>
      <c r="Y3364" s="49">
        <f t="shared" si="634"/>
        <v>0</v>
      </c>
      <c r="Z3364" s="34">
        <f t="shared" si="640"/>
        <v>0</v>
      </c>
      <c r="AA3364" s="34">
        <f t="shared" si="641"/>
        <v>0</v>
      </c>
      <c r="AB3364" s="34">
        <f t="shared" si="638"/>
        <v>0</v>
      </c>
      <c r="AC3364" s="34">
        <f t="shared" si="642"/>
        <v>0</v>
      </c>
      <c r="AD3364" s="34">
        <f t="shared" si="643"/>
        <v>0</v>
      </c>
      <c r="AE3364" s="34">
        <f t="shared" si="635"/>
        <v>0</v>
      </c>
      <c r="AF3364" s="34">
        <f t="shared" si="636"/>
        <v>0</v>
      </c>
      <c r="AG3364" s="34">
        <f t="shared" si="637"/>
        <v>0</v>
      </c>
      <c r="AH3364" s="34">
        <f t="shared" si="639"/>
        <v>0</v>
      </c>
      <c r="AI3364" s="34">
        <v>0</v>
      </c>
      <c r="AJ3364" s="34">
        <f t="shared" si="644"/>
        <v>0</v>
      </c>
      <c r="AK3364" s="34">
        <v>0</v>
      </c>
    </row>
    <row r="3365" spans="1:37">
      <c r="A3365" s="17">
        <v>3356</v>
      </c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75"/>
      <c r="O3365" s="76"/>
      <c r="P3365" s="3"/>
      <c r="Q3365" s="3"/>
      <c r="R3365" s="3"/>
      <c r="S3365" s="3"/>
      <c r="T3365" s="3"/>
      <c r="U3365" s="75"/>
      <c r="V3365" s="48">
        <f>IF(Dane!$E$4=1,AB3365,IF(Dane!$E$4=2,AH3365,AJ3365))</f>
        <v>0</v>
      </c>
      <c r="W3365" s="24">
        <f>IF(Dane!$E$4=1,AC3365,IF(Dane!$E$4=2,AI3365,AK3365))</f>
        <v>0</v>
      </c>
      <c r="X3365" s="24">
        <f t="shared" si="633"/>
        <v>0</v>
      </c>
      <c r="Y3365" s="49">
        <f t="shared" si="634"/>
        <v>0</v>
      </c>
      <c r="Z3365" s="34">
        <f t="shared" si="640"/>
        <v>0</v>
      </c>
      <c r="AA3365" s="34">
        <f t="shared" si="641"/>
        <v>0</v>
      </c>
      <c r="AB3365" s="34">
        <f t="shared" si="638"/>
        <v>0</v>
      </c>
      <c r="AC3365" s="34">
        <f t="shared" si="642"/>
        <v>0</v>
      </c>
      <c r="AD3365" s="34">
        <f t="shared" si="643"/>
        <v>0</v>
      </c>
      <c r="AE3365" s="34">
        <f t="shared" si="635"/>
        <v>0</v>
      </c>
      <c r="AF3365" s="34">
        <f t="shared" si="636"/>
        <v>0</v>
      </c>
      <c r="AG3365" s="34">
        <f t="shared" si="637"/>
        <v>0</v>
      </c>
      <c r="AH3365" s="34">
        <f t="shared" si="639"/>
        <v>0</v>
      </c>
      <c r="AI3365" s="34">
        <v>0</v>
      </c>
      <c r="AJ3365" s="34">
        <f t="shared" si="644"/>
        <v>0</v>
      </c>
      <c r="AK3365" s="34">
        <v>0</v>
      </c>
    </row>
    <row r="3366" spans="1:37">
      <c r="A3366" s="17">
        <v>3357</v>
      </c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75"/>
      <c r="O3366" s="76"/>
      <c r="P3366" s="3"/>
      <c r="Q3366" s="3"/>
      <c r="R3366" s="3"/>
      <c r="S3366" s="3"/>
      <c r="T3366" s="3"/>
      <c r="U3366" s="75"/>
      <c r="V3366" s="48">
        <f>IF(Dane!$E$4=1,AB3366,IF(Dane!$E$4=2,AH3366,AJ3366))</f>
        <v>0</v>
      </c>
      <c r="W3366" s="24">
        <f>IF(Dane!$E$4=1,AC3366,IF(Dane!$E$4=2,AI3366,AK3366))</f>
        <v>0</v>
      </c>
      <c r="X3366" s="24">
        <f t="shared" si="633"/>
        <v>0</v>
      </c>
      <c r="Y3366" s="49">
        <f t="shared" si="634"/>
        <v>0</v>
      </c>
      <c r="Z3366" s="34">
        <f t="shared" si="640"/>
        <v>0</v>
      </c>
      <c r="AA3366" s="34">
        <f t="shared" si="641"/>
        <v>0</v>
      </c>
      <c r="AB3366" s="34">
        <f t="shared" si="638"/>
        <v>0</v>
      </c>
      <c r="AC3366" s="34">
        <f t="shared" si="642"/>
        <v>0</v>
      </c>
      <c r="AD3366" s="34">
        <f t="shared" si="643"/>
        <v>0</v>
      </c>
      <c r="AE3366" s="34">
        <f t="shared" si="635"/>
        <v>0</v>
      </c>
      <c r="AF3366" s="34">
        <f t="shared" si="636"/>
        <v>0</v>
      </c>
      <c r="AG3366" s="34">
        <f t="shared" si="637"/>
        <v>0</v>
      </c>
      <c r="AH3366" s="34">
        <f t="shared" si="639"/>
        <v>0</v>
      </c>
      <c r="AI3366" s="34">
        <v>0</v>
      </c>
      <c r="AJ3366" s="34">
        <f t="shared" si="644"/>
        <v>0</v>
      </c>
      <c r="AK3366" s="34">
        <v>0</v>
      </c>
    </row>
    <row r="3367" spans="1:37">
      <c r="A3367" s="17">
        <v>3358</v>
      </c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75"/>
      <c r="O3367" s="76"/>
      <c r="P3367" s="3"/>
      <c r="Q3367" s="3"/>
      <c r="R3367" s="3"/>
      <c r="S3367" s="3"/>
      <c r="T3367" s="3"/>
      <c r="U3367" s="75"/>
      <c r="V3367" s="48">
        <f>IF(Dane!$E$4=1,AB3367,IF(Dane!$E$4=2,AH3367,AJ3367))</f>
        <v>0</v>
      </c>
      <c r="W3367" s="24">
        <f>IF(Dane!$E$4=1,AC3367,IF(Dane!$E$4=2,AI3367,AK3367))</f>
        <v>0</v>
      </c>
      <c r="X3367" s="24">
        <f t="shared" si="633"/>
        <v>0</v>
      </c>
      <c r="Y3367" s="49">
        <f t="shared" si="634"/>
        <v>0</v>
      </c>
      <c r="Z3367" s="34">
        <f t="shared" si="640"/>
        <v>0</v>
      </c>
      <c r="AA3367" s="34">
        <f t="shared" si="641"/>
        <v>0</v>
      </c>
      <c r="AB3367" s="34">
        <f t="shared" si="638"/>
        <v>0</v>
      </c>
      <c r="AC3367" s="34">
        <f t="shared" si="642"/>
        <v>0</v>
      </c>
      <c r="AD3367" s="34">
        <f t="shared" si="643"/>
        <v>0</v>
      </c>
      <c r="AE3367" s="34">
        <f t="shared" si="635"/>
        <v>0</v>
      </c>
      <c r="AF3367" s="34">
        <f t="shared" si="636"/>
        <v>0</v>
      </c>
      <c r="AG3367" s="34">
        <f t="shared" si="637"/>
        <v>0</v>
      </c>
      <c r="AH3367" s="34">
        <f t="shared" si="639"/>
        <v>0</v>
      </c>
      <c r="AI3367" s="34">
        <v>0</v>
      </c>
      <c r="AJ3367" s="34">
        <f t="shared" si="644"/>
        <v>0</v>
      </c>
      <c r="AK3367" s="34">
        <v>0</v>
      </c>
    </row>
    <row r="3368" spans="1:37">
      <c r="A3368" s="17">
        <v>3359</v>
      </c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75"/>
      <c r="O3368" s="76"/>
      <c r="P3368" s="3"/>
      <c r="Q3368" s="3"/>
      <c r="R3368" s="3"/>
      <c r="S3368" s="3"/>
      <c r="T3368" s="3"/>
      <c r="U3368" s="75"/>
      <c r="V3368" s="48">
        <f>IF(Dane!$E$4=1,AB3368,IF(Dane!$E$4=2,AH3368,AJ3368))</f>
        <v>0</v>
      </c>
      <c r="W3368" s="24">
        <f>IF(Dane!$E$4=1,AC3368,IF(Dane!$E$4=2,AI3368,AK3368))</f>
        <v>0</v>
      </c>
      <c r="X3368" s="24">
        <f t="shared" si="633"/>
        <v>0</v>
      </c>
      <c r="Y3368" s="49">
        <f t="shared" si="634"/>
        <v>0</v>
      </c>
      <c r="Z3368" s="34">
        <f t="shared" si="640"/>
        <v>0</v>
      </c>
      <c r="AA3368" s="34">
        <f t="shared" si="641"/>
        <v>0</v>
      </c>
      <c r="AB3368" s="34">
        <f t="shared" si="638"/>
        <v>0</v>
      </c>
      <c r="AC3368" s="34">
        <f t="shared" si="642"/>
        <v>0</v>
      </c>
      <c r="AD3368" s="34">
        <f t="shared" si="643"/>
        <v>0</v>
      </c>
      <c r="AE3368" s="34">
        <f t="shared" si="635"/>
        <v>0</v>
      </c>
      <c r="AF3368" s="34">
        <f t="shared" si="636"/>
        <v>0</v>
      </c>
      <c r="AG3368" s="34">
        <f t="shared" si="637"/>
        <v>0</v>
      </c>
      <c r="AH3368" s="34">
        <f t="shared" si="639"/>
        <v>0</v>
      </c>
      <c r="AI3368" s="34">
        <v>0</v>
      </c>
      <c r="AJ3368" s="34">
        <f t="shared" si="644"/>
        <v>0</v>
      </c>
      <c r="AK3368" s="34">
        <v>0</v>
      </c>
    </row>
    <row r="3369" spans="1:37">
      <c r="A3369" s="17">
        <v>3360</v>
      </c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75"/>
      <c r="O3369" s="76"/>
      <c r="P3369" s="3"/>
      <c r="Q3369" s="3"/>
      <c r="R3369" s="3"/>
      <c r="S3369" s="3"/>
      <c r="T3369" s="3"/>
      <c r="U3369" s="75"/>
      <c r="V3369" s="48">
        <f>IF(Dane!$E$4=1,AB3369,IF(Dane!$E$4=2,AH3369,AJ3369))</f>
        <v>0</v>
      </c>
      <c r="W3369" s="24">
        <f>IF(Dane!$E$4=1,AC3369,IF(Dane!$E$4=2,AI3369,AK3369))</f>
        <v>0</v>
      </c>
      <c r="X3369" s="24">
        <f t="shared" si="633"/>
        <v>0</v>
      </c>
      <c r="Y3369" s="49">
        <f t="shared" si="634"/>
        <v>0</v>
      </c>
      <c r="Z3369" s="34">
        <f t="shared" si="640"/>
        <v>0</v>
      </c>
      <c r="AA3369" s="34">
        <f t="shared" si="641"/>
        <v>0</v>
      </c>
      <c r="AB3369" s="34">
        <f t="shared" si="638"/>
        <v>0</v>
      </c>
      <c r="AC3369" s="34">
        <f t="shared" si="642"/>
        <v>0</v>
      </c>
      <c r="AD3369" s="34">
        <f t="shared" si="643"/>
        <v>0</v>
      </c>
      <c r="AE3369" s="34">
        <f t="shared" si="635"/>
        <v>0</v>
      </c>
      <c r="AF3369" s="34">
        <f t="shared" si="636"/>
        <v>0</v>
      </c>
      <c r="AG3369" s="34">
        <f t="shared" si="637"/>
        <v>0</v>
      </c>
      <c r="AH3369" s="34">
        <f t="shared" si="639"/>
        <v>0</v>
      </c>
      <c r="AI3369" s="34">
        <v>0</v>
      </c>
      <c r="AJ3369" s="34">
        <f t="shared" si="644"/>
        <v>0</v>
      </c>
      <c r="AK3369" s="34">
        <v>0</v>
      </c>
    </row>
    <row r="3370" spans="1:37">
      <c r="A3370" s="17">
        <v>3361</v>
      </c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75"/>
      <c r="O3370" s="76"/>
      <c r="P3370" s="3"/>
      <c r="Q3370" s="3"/>
      <c r="R3370" s="3"/>
      <c r="S3370" s="3"/>
      <c r="T3370" s="3"/>
      <c r="U3370" s="75"/>
      <c r="V3370" s="48">
        <f>IF(Dane!$E$4=1,AB3370,IF(Dane!$E$4=2,AH3370,AJ3370))</f>
        <v>0</v>
      </c>
      <c r="W3370" s="24">
        <f>IF(Dane!$E$4=1,AC3370,IF(Dane!$E$4=2,AI3370,AK3370))</f>
        <v>0</v>
      </c>
      <c r="X3370" s="24">
        <f t="shared" si="633"/>
        <v>0</v>
      </c>
      <c r="Y3370" s="49">
        <f t="shared" si="634"/>
        <v>0</v>
      </c>
      <c r="Z3370" s="34">
        <f t="shared" si="640"/>
        <v>0</v>
      </c>
      <c r="AA3370" s="34">
        <f t="shared" si="641"/>
        <v>0</v>
      </c>
      <c r="AB3370" s="34">
        <f t="shared" si="638"/>
        <v>0</v>
      </c>
      <c r="AC3370" s="34">
        <f t="shared" si="642"/>
        <v>0</v>
      </c>
      <c r="AD3370" s="34">
        <f t="shared" si="643"/>
        <v>0</v>
      </c>
      <c r="AE3370" s="34">
        <f t="shared" si="635"/>
        <v>0</v>
      </c>
      <c r="AF3370" s="34">
        <f t="shared" si="636"/>
        <v>0</v>
      </c>
      <c r="AG3370" s="34">
        <f t="shared" si="637"/>
        <v>0</v>
      </c>
      <c r="AH3370" s="34">
        <f t="shared" si="639"/>
        <v>0</v>
      </c>
      <c r="AI3370" s="34">
        <v>0</v>
      </c>
      <c r="AJ3370" s="34">
        <f t="shared" si="644"/>
        <v>0</v>
      </c>
      <c r="AK3370" s="34">
        <v>0</v>
      </c>
    </row>
    <row r="3371" spans="1:37">
      <c r="A3371" s="17">
        <v>3362</v>
      </c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75"/>
      <c r="O3371" s="76"/>
      <c r="P3371" s="3"/>
      <c r="Q3371" s="3"/>
      <c r="R3371" s="3"/>
      <c r="S3371" s="3"/>
      <c r="T3371" s="3"/>
      <c r="U3371" s="75"/>
      <c r="V3371" s="48">
        <f>IF(Dane!$E$4=1,AB3371,IF(Dane!$E$4=2,AH3371,AJ3371))</f>
        <v>0</v>
      </c>
      <c r="W3371" s="24">
        <f>IF(Dane!$E$4=1,AC3371,IF(Dane!$E$4=2,AI3371,AK3371))</f>
        <v>0</v>
      </c>
      <c r="X3371" s="24">
        <f t="shared" si="633"/>
        <v>0</v>
      </c>
      <c r="Y3371" s="49">
        <f t="shared" si="634"/>
        <v>0</v>
      </c>
      <c r="Z3371" s="34">
        <f t="shared" si="640"/>
        <v>0</v>
      </c>
      <c r="AA3371" s="34">
        <f t="shared" si="641"/>
        <v>0</v>
      </c>
      <c r="AB3371" s="34">
        <f t="shared" si="638"/>
        <v>0</v>
      </c>
      <c r="AC3371" s="34">
        <f t="shared" si="642"/>
        <v>0</v>
      </c>
      <c r="AD3371" s="34">
        <f t="shared" si="643"/>
        <v>0</v>
      </c>
      <c r="AE3371" s="34">
        <f t="shared" si="635"/>
        <v>0</v>
      </c>
      <c r="AF3371" s="34">
        <f t="shared" si="636"/>
        <v>0</v>
      </c>
      <c r="AG3371" s="34">
        <f t="shared" si="637"/>
        <v>0</v>
      </c>
      <c r="AH3371" s="34">
        <f t="shared" si="639"/>
        <v>0</v>
      </c>
      <c r="AI3371" s="34">
        <v>0</v>
      </c>
      <c r="AJ3371" s="34">
        <f t="shared" si="644"/>
        <v>0</v>
      </c>
      <c r="AK3371" s="34">
        <v>0</v>
      </c>
    </row>
    <row r="3372" spans="1:37">
      <c r="A3372" s="17">
        <v>3363</v>
      </c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75"/>
      <c r="O3372" s="76"/>
      <c r="P3372" s="3"/>
      <c r="Q3372" s="3"/>
      <c r="R3372" s="3"/>
      <c r="S3372" s="3"/>
      <c r="T3372" s="3"/>
      <c r="U3372" s="75"/>
      <c r="V3372" s="48">
        <f>IF(Dane!$E$4=1,AB3372,IF(Dane!$E$4=2,AH3372,AJ3372))</f>
        <v>0</v>
      </c>
      <c r="W3372" s="24">
        <f>IF(Dane!$E$4=1,AC3372,IF(Dane!$E$4=2,AI3372,AK3372))</f>
        <v>0</v>
      </c>
      <c r="X3372" s="24">
        <f t="shared" si="633"/>
        <v>0</v>
      </c>
      <c r="Y3372" s="49">
        <f t="shared" si="634"/>
        <v>0</v>
      </c>
      <c r="Z3372" s="34">
        <f t="shared" si="640"/>
        <v>0</v>
      </c>
      <c r="AA3372" s="34">
        <f t="shared" si="641"/>
        <v>0</v>
      </c>
      <c r="AB3372" s="34">
        <f t="shared" si="638"/>
        <v>0</v>
      </c>
      <c r="AC3372" s="34">
        <f t="shared" si="642"/>
        <v>0</v>
      </c>
      <c r="AD3372" s="34">
        <f t="shared" si="643"/>
        <v>0</v>
      </c>
      <c r="AE3372" s="34">
        <f t="shared" si="635"/>
        <v>0</v>
      </c>
      <c r="AF3372" s="34">
        <f t="shared" si="636"/>
        <v>0</v>
      </c>
      <c r="AG3372" s="34">
        <f t="shared" si="637"/>
        <v>0</v>
      </c>
      <c r="AH3372" s="34">
        <f t="shared" si="639"/>
        <v>0</v>
      </c>
      <c r="AI3372" s="34">
        <v>0</v>
      </c>
      <c r="AJ3372" s="34">
        <f t="shared" si="644"/>
        <v>0</v>
      </c>
      <c r="AK3372" s="34">
        <v>0</v>
      </c>
    </row>
    <row r="3373" spans="1:37">
      <c r="A3373" s="17">
        <v>3364</v>
      </c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75"/>
      <c r="O3373" s="76"/>
      <c r="P3373" s="3"/>
      <c r="Q3373" s="3"/>
      <c r="R3373" s="3"/>
      <c r="S3373" s="3"/>
      <c r="T3373" s="3"/>
      <c r="U3373" s="75"/>
      <c r="V3373" s="48">
        <f>IF(Dane!$E$4=1,AB3373,IF(Dane!$E$4=2,AH3373,AJ3373))</f>
        <v>0</v>
      </c>
      <c r="W3373" s="24">
        <f>IF(Dane!$E$4=1,AC3373,IF(Dane!$E$4=2,AI3373,AK3373))</f>
        <v>0</v>
      </c>
      <c r="X3373" s="24">
        <f t="shared" si="633"/>
        <v>0</v>
      </c>
      <c r="Y3373" s="49">
        <f t="shared" si="634"/>
        <v>0</v>
      </c>
      <c r="Z3373" s="34">
        <f t="shared" si="640"/>
        <v>0</v>
      </c>
      <c r="AA3373" s="34">
        <f t="shared" si="641"/>
        <v>0</v>
      </c>
      <c r="AB3373" s="34">
        <f t="shared" si="638"/>
        <v>0</v>
      </c>
      <c r="AC3373" s="34">
        <f t="shared" si="642"/>
        <v>0</v>
      </c>
      <c r="AD3373" s="34">
        <f t="shared" si="643"/>
        <v>0</v>
      </c>
      <c r="AE3373" s="34">
        <f t="shared" si="635"/>
        <v>0</v>
      </c>
      <c r="AF3373" s="34">
        <f t="shared" si="636"/>
        <v>0</v>
      </c>
      <c r="AG3373" s="34">
        <f t="shared" si="637"/>
        <v>0</v>
      </c>
      <c r="AH3373" s="34">
        <f t="shared" si="639"/>
        <v>0</v>
      </c>
      <c r="AI3373" s="34">
        <v>0</v>
      </c>
      <c r="AJ3373" s="34">
        <f t="shared" si="644"/>
        <v>0</v>
      </c>
      <c r="AK3373" s="34">
        <v>0</v>
      </c>
    </row>
    <row r="3374" spans="1:37">
      <c r="A3374" s="17">
        <v>3365</v>
      </c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75"/>
      <c r="O3374" s="76"/>
      <c r="P3374" s="3"/>
      <c r="Q3374" s="3"/>
      <c r="R3374" s="3"/>
      <c r="S3374" s="3"/>
      <c r="T3374" s="3"/>
      <c r="U3374" s="75"/>
      <c r="V3374" s="48">
        <f>IF(Dane!$E$4=1,AB3374,IF(Dane!$E$4=2,AH3374,AJ3374))</f>
        <v>0</v>
      </c>
      <c r="W3374" s="24">
        <f>IF(Dane!$E$4=1,AC3374,IF(Dane!$E$4=2,AI3374,AK3374))</f>
        <v>0</v>
      </c>
      <c r="X3374" s="24">
        <f t="shared" si="633"/>
        <v>0</v>
      </c>
      <c r="Y3374" s="49">
        <f t="shared" si="634"/>
        <v>0</v>
      </c>
      <c r="Z3374" s="34">
        <f t="shared" si="640"/>
        <v>0</v>
      </c>
      <c r="AA3374" s="34">
        <f t="shared" si="641"/>
        <v>0</v>
      </c>
      <c r="AB3374" s="34">
        <f t="shared" si="638"/>
        <v>0</v>
      </c>
      <c r="AC3374" s="34">
        <f t="shared" si="642"/>
        <v>0</v>
      </c>
      <c r="AD3374" s="34">
        <f t="shared" si="643"/>
        <v>0</v>
      </c>
      <c r="AE3374" s="34">
        <f t="shared" si="635"/>
        <v>0</v>
      </c>
      <c r="AF3374" s="34">
        <f t="shared" si="636"/>
        <v>0</v>
      </c>
      <c r="AG3374" s="34">
        <f t="shared" si="637"/>
        <v>0</v>
      </c>
      <c r="AH3374" s="34">
        <f t="shared" si="639"/>
        <v>0</v>
      </c>
      <c r="AI3374" s="34">
        <v>0</v>
      </c>
      <c r="AJ3374" s="34">
        <f t="shared" si="644"/>
        <v>0</v>
      </c>
      <c r="AK3374" s="34">
        <v>0</v>
      </c>
    </row>
    <row r="3375" spans="1:37">
      <c r="A3375" s="17">
        <v>3366</v>
      </c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75"/>
      <c r="O3375" s="76"/>
      <c r="P3375" s="3"/>
      <c r="Q3375" s="3"/>
      <c r="R3375" s="3"/>
      <c r="S3375" s="3"/>
      <c r="T3375" s="3"/>
      <c r="U3375" s="75"/>
      <c r="V3375" s="48">
        <f>IF(Dane!$E$4=1,AB3375,IF(Dane!$E$4=2,AH3375,AJ3375))</f>
        <v>0</v>
      </c>
      <c r="W3375" s="24">
        <f>IF(Dane!$E$4=1,AC3375,IF(Dane!$E$4=2,AI3375,AK3375))</f>
        <v>0</v>
      </c>
      <c r="X3375" s="24">
        <f t="shared" si="633"/>
        <v>0</v>
      </c>
      <c r="Y3375" s="49">
        <f t="shared" si="634"/>
        <v>0</v>
      </c>
      <c r="Z3375" s="34">
        <f t="shared" si="640"/>
        <v>0</v>
      </c>
      <c r="AA3375" s="34">
        <f t="shared" si="641"/>
        <v>0</v>
      </c>
      <c r="AB3375" s="34">
        <f t="shared" si="638"/>
        <v>0</v>
      </c>
      <c r="AC3375" s="34">
        <f t="shared" si="642"/>
        <v>0</v>
      </c>
      <c r="AD3375" s="34">
        <f t="shared" si="643"/>
        <v>0</v>
      </c>
      <c r="AE3375" s="34">
        <f t="shared" si="635"/>
        <v>0</v>
      </c>
      <c r="AF3375" s="34">
        <f t="shared" si="636"/>
        <v>0</v>
      </c>
      <c r="AG3375" s="34">
        <f t="shared" si="637"/>
        <v>0</v>
      </c>
      <c r="AH3375" s="34">
        <f t="shared" si="639"/>
        <v>0</v>
      </c>
      <c r="AI3375" s="34">
        <v>0</v>
      </c>
      <c r="AJ3375" s="34">
        <f t="shared" si="644"/>
        <v>0</v>
      </c>
      <c r="AK3375" s="34">
        <v>0</v>
      </c>
    </row>
    <row r="3376" spans="1:37">
      <c r="A3376" s="17">
        <v>3367</v>
      </c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75"/>
      <c r="O3376" s="76"/>
      <c r="P3376" s="3"/>
      <c r="Q3376" s="3"/>
      <c r="R3376" s="3"/>
      <c r="S3376" s="3"/>
      <c r="T3376" s="3"/>
      <c r="U3376" s="75"/>
      <c r="V3376" s="48">
        <f>IF(Dane!$E$4=1,AB3376,IF(Dane!$E$4=2,AH3376,AJ3376))</f>
        <v>0</v>
      </c>
      <c r="W3376" s="24">
        <f>IF(Dane!$E$4=1,AC3376,IF(Dane!$E$4=2,AI3376,AK3376))</f>
        <v>0</v>
      </c>
      <c r="X3376" s="24">
        <f t="shared" si="633"/>
        <v>0</v>
      </c>
      <c r="Y3376" s="49">
        <f t="shared" si="634"/>
        <v>0</v>
      </c>
      <c r="Z3376" s="34">
        <f t="shared" si="640"/>
        <v>0</v>
      </c>
      <c r="AA3376" s="34">
        <f t="shared" si="641"/>
        <v>0</v>
      </c>
      <c r="AB3376" s="34">
        <f t="shared" si="638"/>
        <v>0</v>
      </c>
      <c r="AC3376" s="34">
        <f t="shared" si="642"/>
        <v>0</v>
      </c>
      <c r="AD3376" s="34">
        <f t="shared" si="643"/>
        <v>0</v>
      </c>
      <c r="AE3376" s="34">
        <f t="shared" si="635"/>
        <v>0</v>
      </c>
      <c r="AF3376" s="34">
        <f t="shared" si="636"/>
        <v>0</v>
      </c>
      <c r="AG3376" s="34">
        <f t="shared" si="637"/>
        <v>0</v>
      </c>
      <c r="AH3376" s="34">
        <f t="shared" si="639"/>
        <v>0</v>
      </c>
      <c r="AI3376" s="34">
        <v>0</v>
      </c>
      <c r="AJ3376" s="34">
        <f t="shared" si="644"/>
        <v>0</v>
      </c>
      <c r="AK3376" s="34">
        <v>0</v>
      </c>
    </row>
    <row r="3377" spans="1:37">
      <c r="A3377" s="17">
        <v>3368</v>
      </c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75"/>
      <c r="O3377" s="76"/>
      <c r="P3377" s="3"/>
      <c r="Q3377" s="3"/>
      <c r="R3377" s="3"/>
      <c r="S3377" s="3"/>
      <c r="T3377" s="3"/>
      <c r="U3377" s="75"/>
      <c r="V3377" s="48">
        <f>IF(Dane!$E$4=1,AB3377,IF(Dane!$E$4=2,AH3377,AJ3377))</f>
        <v>0</v>
      </c>
      <c r="W3377" s="24">
        <f>IF(Dane!$E$4=1,AC3377,IF(Dane!$E$4=2,AI3377,AK3377))</f>
        <v>0</v>
      </c>
      <c r="X3377" s="24">
        <f t="shared" si="633"/>
        <v>0</v>
      </c>
      <c r="Y3377" s="49">
        <f t="shared" si="634"/>
        <v>0</v>
      </c>
      <c r="Z3377" s="34">
        <f t="shared" si="640"/>
        <v>0</v>
      </c>
      <c r="AA3377" s="34">
        <f t="shared" si="641"/>
        <v>0</v>
      </c>
      <c r="AB3377" s="34">
        <f t="shared" si="638"/>
        <v>0</v>
      </c>
      <c r="AC3377" s="34">
        <f t="shared" si="642"/>
        <v>0</v>
      </c>
      <c r="AD3377" s="34">
        <f t="shared" si="643"/>
        <v>0</v>
      </c>
      <c r="AE3377" s="34">
        <f t="shared" si="635"/>
        <v>0</v>
      </c>
      <c r="AF3377" s="34">
        <f t="shared" si="636"/>
        <v>0</v>
      </c>
      <c r="AG3377" s="34">
        <f t="shared" si="637"/>
        <v>0</v>
      </c>
      <c r="AH3377" s="34">
        <f t="shared" si="639"/>
        <v>0</v>
      </c>
      <c r="AI3377" s="34">
        <v>0</v>
      </c>
      <c r="AJ3377" s="34">
        <f t="shared" si="644"/>
        <v>0</v>
      </c>
      <c r="AK3377" s="34">
        <v>0</v>
      </c>
    </row>
    <row r="3378" spans="1:37">
      <c r="A3378" s="17">
        <v>3369</v>
      </c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75"/>
      <c r="O3378" s="76"/>
      <c r="P3378" s="3"/>
      <c r="Q3378" s="3"/>
      <c r="R3378" s="3"/>
      <c r="S3378" s="3"/>
      <c r="T3378" s="3"/>
      <c r="U3378" s="75"/>
      <c r="V3378" s="48">
        <f>IF(Dane!$E$4=1,AB3378,IF(Dane!$E$4=2,AH3378,AJ3378))</f>
        <v>0</v>
      </c>
      <c r="W3378" s="24">
        <f>IF(Dane!$E$4=1,AC3378,IF(Dane!$E$4=2,AI3378,AK3378))</f>
        <v>0</v>
      </c>
      <c r="X3378" s="24">
        <f t="shared" si="633"/>
        <v>0</v>
      </c>
      <c r="Y3378" s="49">
        <f t="shared" si="634"/>
        <v>0</v>
      </c>
      <c r="Z3378" s="34">
        <f t="shared" si="640"/>
        <v>0</v>
      </c>
      <c r="AA3378" s="34">
        <f t="shared" si="641"/>
        <v>0</v>
      </c>
      <c r="AB3378" s="34">
        <f t="shared" si="638"/>
        <v>0</v>
      </c>
      <c r="AC3378" s="34">
        <f t="shared" si="642"/>
        <v>0</v>
      </c>
      <c r="AD3378" s="34">
        <f t="shared" si="643"/>
        <v>0</v>
      </c>
      <c r="AE3378" s="34">
        <f t="shared" si="635"/>
        <v>0</v>
      </c>
      <c r="AF3378" s="34">
        <f t="shared" si="636"/>
        <v>0</v>
      </c>
      <c r="AG3378" s="34">
        <f t="shared" si="637"/>
        <v>0</v>
      </c>
      <c r="AH3378" s="34">
        <f t="shared" si="639"/>
        <v>0</v>
      </c>
      <c r="AI3378" s="34">
        <v>0</v>
      </c>
      <c r="AJ3378" s="34">
        <f t="shared" si="644"/>
        <v>0</v>
      </c>
      <c r="AK3378" s="34">
        <v>0</v>
      </c>
    </row>
    <row r="3379" spans="1:37">
      <c r="A3379" s="17">
        <v>3370</v>
      </c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75"/>
      <c r="O3379" s="76"/>
      <c r="P3379" s="3"/>
      <c r="Q3379" s="3"/>
      <c r="R3379" s="3"/>
      <c r="S3379" s="3"/>
      <c r="T3379" s="3"/>
      <c r="U3379" s="75"/>
      <c r="V3379" s="48">
        <f>IF(Dane!$E$4=1,AB3379,IF(Dane!$E$4=2,AH3379,AJ3379))</f>
        <v>0</v>
      </c>
      <c r="W3379" s="24">
        <f>IF(Dane!$E$4=1,AC3379,IF(Dane!$E$4=2,AI3379,AK3379))</f>
        <v>0</v>
      </c>
      <c r="X3379" s="24">
        <f t="shared" si="633"/>
        <v>0</v>
      </c>
      <c r="Y3379" s="49">
        <f t="shared" si="634"/>
        <v>0</v>
      </c>
      <c r="Z3379" s="34">
        <f t="shared" si="640"/>
        <v>0</v>
      </c>
      <c r="AA3379" s="34">
        <f t="shared" si="641"/>
        <v>0</v>
      </c>
      <c r="AB3379" s="34">
        <f t="shared" si="638"/>
        <v>0</v>
      </c>
      <c r="AC3379" s="34">
        <f t="shared" si="642"/>
        <v>0</v>
      </c>
      <c r="AD3379" s="34">
        <f t="shared" si="643"/>
        <v>0</v>
      </c>
      <c r="AE3379" s="34">
        <f t="shared" si="635"/>
        <v>0</v>
      </c>
      <c r="AF3379" s="34">
        <f t="shared" si="636"/>
        <v>0</v>
      </c>
      <c r="AG3379" s="34">
        <f t="shared" si="637"/>
        <v>0</v>
      </c>
      <c r="AH3379" s="34">
        <f t="shared" si="639"/>
        <v>0</v>
      </c>
      <c r="AI3379" s="34">
        <v>0</v>
      </c>
      <c r="AJ3379" s="34">
        <f t="shared" si="644"/>
        <v>0</v>
      </c>
      <c r="AK3379" s="34">
        <v>0</v>
      </c>
    </row>
    <row r="3380" spans="1:37">
      <c r="A3380" s="17">
        <v>3371</v>
      </c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75"/>
      <c r="O3380" s="76"/>
      <c r="P3380" s="3"/>
      <c r="Q3380" s="3"/>
      <c r="R3380" s="3"/>
      <c r="S3380" s="3"/>
      <c r="T3380" s="3"/>
      <c r="U3380" s="75"/>
      <c r="V3380" s="48">
        <f>IF(Dane!$E$4=1,AB3380,IF(Dane!$E$4=2,AH3380,AJ3380))</f>
        <v>0</v>
      </c>
      <c r="W3380" s="24">
        <f>IF(Dane!$E$4=1,AC3380,IF(Dane!$E$4=2,AI3380,AK3380))</f>
        <v>0</v>
      </c>
      <c r="X3380" s="24">
        <f t="shared" si="633"/>
        <v>0</v>
      </c>
      <c r="Y3380" s="49">
        <f t="shared" si="634"/>
        <v>0</v>
      </c>
      <c r="Z3380" s="34">
        <f t="shared" si="640"/>
        <v>0</v>
      </c>
      <c r="AA3380" s="34">
        <f t="shared" si="641"/>
        <v>0</v>
      </c>
      <c r="AB3380" s="34">
        <f t="shared" si="638"/>
        <v>0</v>
      </c>
      <c r="AC3380" s="34">
        <f t="shared" si="642"/>
        <v>0</v>
      </c>
      <c r="AD3380" s="34">
        <f t="shared" si="643"/>
        <v>0</v>
      </c>
      <c r="AE3380" s="34">
        <f t="shared" si="635"/>
        <v>0</v>
      </c>
      <c r="AF3380" s="34">
        <f t="shared" si="636"/>
        <v>0</v>
      </c>
      <c r="AG3380" s="34">
        <f t="shared" si="637"/>
        <v>0</v>
      </c>
      <c r="AH3380" s="34">
        <f t="shared" si="639"/>
        <v>0</v>
      </c>
      <c r="AI3380" s="34">
        <v>0</v>
      </c>
      <c r="AJ3380" s="34">
        <f t="shared" si="644"/>
        <v>0</v>
      </c>
      <c r="AK3380" s="34">
        <v>0</v>
      </c>
    </row>
    <row r="3381" spans="1:37">
      <c r="A3381" s="17">
        <v>3372</v>
      </c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75"/>
      <c r="O3381" s="76"/>
      <c r="P3381" s="3"/>
      <c r="Q3381" s="3"/>
      <c r="R3381" s="3"/>
      <c r="S3381" s="3"/>
      <c r="T3381" s="3"/>
      <c r="U3381" s="75"/>
      <c r="V3381" s="48">
        <f>IF(Dane!$E$4=1,AB3381,IF(Dane!$E$4=2,AH3381,AJ3381))</f>
        <v>0</v>
      </c>
      <c r="W3381" s="24">
        <f>IF(Dane!$E$4=1,AC3381,IF(Dane!$E$4=2,AI3381,AK3381))</f>
        <v>0</v>
      </c>
      <c r="X3381" s="24">
        <f t="shared" si="633"/>
        <v>0</v>
      </c>
      <c r="Y3381" s="49">
        <f t="shared" si="634"/>
        <v>0</v>
      </c>
      <c r="Z3381" s="34">
        <f t="shared" si="640"/>
        <v>0</v>
      </c>
      <c r="AA3381" s="34">
        <f t="shared" si="641"/>
        <v>0</v>
      </c>
      <c r="AB3381" s="34">
        <f t="shared" si="638"/>
        <v>0</v>
      </c>
      <c r="AC3381" s="34">
        <f t="shared" si="642"/>
        <v>0</v>
      </c>
      <c r="AD3381" s="34">
        <f t="shared" si="643"/>
        <v>0</v>
      </c>
      <c r="AE3381" s="34">
        <f t="shared" si="635"/>
        <v>0</v>
      </c>
      <c r="AF3381" s="34">
        <f t="shared" si="636"/>
        <v>0</v>
      </c>
      <c r="AG3381" s="34">
        <f t="shared" si="637"/>
        <v>0</v>
      </c>
      <c r="AH3381" s="34">
        <f t="shared" si="639"/>
        <v>0</v>
      </c>
      <c r="AI3381" s="34">
        <v>0</v>
      </c>
      <c r="AJ3381" s="34">
        <f t="shared" si="644"/>
        <v>0</v>
      </c>
      <c r="AK3381" s="34">
        <v>0</v>
      </c>
    </row>
    <row r="3382" spans="1:37">
      <c r="A3382" s="17">
        <v>3373</v>
      </c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75"/>
      <c r="O3382" s="76"/>
      <c r="P3382" s="3"/>
      <c r="Q3382" s="3"/>
      <c r="R3382" s="3"/>
      <c r="S3382" s="3"/>
      <c r="T3382" s="3"/>
      <c r="U3382" s="75"/>
      <c r="V3382" s="48">
        <f>IF(Dane!$E$4=1,AB3382,IF(Dane!$E$4=2,AH3382,AJ3382))</f>
        <v>0</v>
      </c>
      <c r="W3382" s="24">
        <f>IF(Dane!$E$4=1,AC3382,IF(Dane!$E$4=2,AI3382,AK3382))</f>
        <v>0</v>
      </c>
      <c r="X3382" s="24">
        <f t="shared" si="633"/>
        <v>0</v>
      </c>
      <c r="Y3382" s="49">
        <f t="shared" si="634"/>
        <v>0</v>
      </c>
      <c r="Z3382" s="34">
        <f t="shared" si="640"/>
        <v>0</v>
      </c>
      <c r="AA3382" s="34">
        <f t="shared" si="641"/>
        <v>0</v>
      </c>
      <c r="AB3382" s="34">
        <f t="shared" si="638"/>
        <v>0</v>
      </c>
      <c r="AC3382" s="34">
        <f t="shared" si="642"/>
        <v>0</v>
      </c>
      <c r="AD3382" s="34">
        <f t="shared" si="643"/>
        <v>0</v>
      </c>
      <c r="AE3382" s="34">
        <f t="shared" si="635"/>
        <v>0</v>
      </c>
      <c r="AF3382" s="34">
        <f t="shared" si="636"/>
        <v>0</v>
      </c>
      <c r="AG3382" s="34">
        <f t="shared" si="637"/>
        <v>0</v>
      </c>
      <c r="AH3382" s="34">
        <f t="shared" si="639"/>
        <v>0</v>
      </c>
      <c r="AI3382" s="34">
        <v>0</v>
      </c>
      <c r="AJ3382" s="34">
        <f t="shared" si="644"/>
        <v>0</v>
      </c>
      <c r="AK3382" s="34">
        <v>0</v>
      </c>
    </row>
    <row r="3383" spans="1:37">
      <c r="A3383" s="17">
        <v>3374</v>
      </c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75"/>
      <c r="O3383" s="76"/>
      <c r="P3383" s="3"/>
      <c r="Q3383" s="3"/>
      <c r="R3383" s="3"/>
      <c r="S3383" s="3"/>
      <c r="T3383" s="3"/>
      <c r="U3383" s="75"/>
      <c r="V3383" s="48">
        <f>IF(Dane!$E$4=1,AB3383,IF(Dane!$E$4=2,AH3383,AJ3383))</f>
        <v>0</v>
      </c>
      <c r="W3383" s="24">
        <f>IF(Dane!$E$4=1,AC3383,IF(Dane!$E$4=2,AI3383,AK3383))</f>
        <v>0</v>
      </c>
      <c r="X3383" s="24">
        <f t="shared" si="633"/>
        <v>0</v>
      </c>
      <c r="Y3383" s="49">
        <f t="shared" si="634"/>
        <v>0</v>
      </c>
      <c r="Z3383" s="34">
        <f t="shared" si="640"/>
        <v>0</v>
      </c>
      <c r="AA3383" s="34">
        <f t="shared" si="641"/>
        <v>0</v>
      </c>
      <c r="AB3383" s="34">
        <f t="shared" si="638"/>
        <v>0</v>
      </c>
      <c r="AC3383" s="34">
        <f t="shared" si="642"/>
        <v>0</v>
      </c>
      <c r="AD3383" s="34">
        <f t="shared" si="643"/>
        <v>0</v>
      </c>
      <c r="AE3383" s="34">
        <f t="shared" si="635"/>
        <v>0</v>
      </c>
      <c r="AF3383" s="34">
        <f t="shared" si="636"/>
        <v>0</v>
      </c>
      <c r="AG3383" s="34">
        <f t="shared" si="637"/>
        <v>0</v>
      </c>
      <c r="AH3383" s="34">
        <f t="shared" si="639"/>
        <v>0</v>
      </c>
      <c r="AI3383" s="34">
        <v>0</v>
      </c>
      <c r="AJ3383" s="34">
        <f t="shared" si="644"/>
        <v>0</v>
      </c>
      <c r="AK3383" s="34">
        <v>0</v>
      </c>
    </row>
    <row r="3384" spans="1:37">
      <c r="A3384" s="17">
        <v>3375</v>
      </c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75"/>
      <c r="O3384" s="76"/>
      <c r="P3384" s="3"/>
      <c r="Q3384" s="3"/>
      <c r="R3384" s="3"/>
      <c r="S3384" s="3"/>
      <c r="T3384" s="3"/>
      <c r="U3384" s="75"/>
      <c r="V3384" s="48">
        <f>IF(Dane!$E$4=1,AB3384,IF(Dane!$E$4=2,AH3384,AJ3384))</f>
        <v>0</v>
      </c>
      <c r="W3384" s="24">
        <f>IF(Dane!$E$4=1,AC3384,IF(Dane!$E$4=2,AI3384,AK3384))</f>
        <v>0</v>
      </c>
      <c r="X3384" s="24">
        <f t="shared" si="633"/>
        <v>0</v>
      </c>
      <c r="Y3384" s="49">
        <f t="shared" si="634"/>
        <v>0</v>
      </c>
      <c r="Z3384" s="34">
        <f t="shared" si="640"/>
        <v>0</v>
      </c>
      <c r="AA3384" s="34">
        <f t="shared" si="641"/>
        <v>0</v>
      </c>
      <c r="AB3384" s="34">
        <f t="shared" si="638"/>
        <v>0</v>
      </c>
      <c r="AC3384" s="34">
        <f t="shared" si="642"/>
        <v>0</v>
      </c>
      <c r="AD3384" s="34">
        <f t="shared" si="643"/>
        <v>0</v>
      </c>
      <c r="AE3384" s="34">
        <f t="shared" si="635"/>
        <v>0</v>
      </c>
      <c r="AF3384" s="34">
        <f t="shared" si="636"/>
        <v>0</v>
      </c>
      <c r="AG3384" s="34">
        <f t="shared" si="637"/>
        <v>0</v>
      </c>
      <c r="AH3384" s="34">
        <f t="shared" si="639"/>
        <v>0</v>
      </c>
      <c r="AI3384" s="34">
        <v>0</v>
      </c>
      <c r="AJ3384" s="34">
        <f t="shared" si="644"/>
        <v>0</v>
      </c>
      <c r="AK3384" s="34">
        <v>0</v>
      </c>
    </row>
    <row r="3385" spans="1:37">
      <c r="A3385" s="17">
        <v>3376</v>
      </c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75"/>
      <c r="O3385" s="76"/>
      <c r="P3385" s="3"/>
      <c r="Q3385" s="3"/>
      <c r="R3385" s="3"/>
      <c r="S3385" s="3"/>
      <c r="T3385" s="3"/>
      <c r="U3385" s="75"/>
      <c r="V3385" s="48">
        <f>IF(Dane!$E$4=1,AB3385,IF(Dane!$E$4=2,AH3385,AJ3385))</f>
        <v>0</v>
      </c>
      <c r="W3385" s="24">
        <f>IF(Dane!$E$4=1,AC3385,IF(Dane!$E$4=2,AI3385,AK3385))</f>
        <v>0</v>
      </c>
      <c r="X3385" s="24">
        <f t="shared" si="633"/>
        <v>0</v>
      </c>
      <c r="Y3385" s="49">
        <f t="shared" si="634"/>
        <v>0</v>
      </c>
      <c r="Z3385" s="34">
        <f t="shared" si="640"/>
        <v>0</v>
      </c>
      <c r="AA3385" s="34">
        <f t="shared" si="641"/>
        <v>0</v>
      </c>
      <c r="AB3385" s="34">
        <f t="shared" si="638"/>
        <v>0</v>
      </c>
      <c r="AC3385" s="34">
        <f t="shared" si="642"/>
        <v>0</v>
      </c>
      <c r="AD3385" s="34">
        <f t="shared" si="643"/>
        <v>0</v>
      </c>
      <c r="AE3385" s="34">
        <f t="shared" si="635"/>
        <v>0</v>
      </c>
      <c r="AF3385" s="34">
        <f t="shared" si="636"/>
        <v>0</v>
      </c>
      <c r="AG3385" s="34">
        <f t="shared" si="637"/>
        <v>0</v>
      </c>
      <c r="AH3385" s="34">
        <f t="shared" si="639"/>
        <v>0</v>
      </c>
      <c r="AI3385" s="34">
        <v>0</v>
      </c>
      <c r="AJ3385" s="34">
        <f t="shared" si="644"/>
        <v>0</v>
      </c>
      <c r="AK3385" s="34">
        <v>0</v>
      </c>
    </row>
    <row r="3386" spans="1:37">
      <c r="A3386" s="17">
        <v>3377</v>
      </c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75"/>
      <c r="O3386" s="76"/>
      <c r="P3386" s="3"/>
      <c r="Q3386" s="3"/>
      <c r="R3386" s="3"/>
      <c r="S3386" s="3"/>
      <c r="T3386" s="3"/>
      <c r="U3386" s="75"/>
      <c r="V3386" s="48">
        <f>IF(Dane!$E$4=1,AB3386,IF(Dane!$E$4=2,AH3386,AJ3386))</f>
        <v>0</v>
      </c>
      <c r="W3386" s="24">
        <f>IF(Dane!$E$4=1,AC3386,IF(Dane!$E$4=2,AI3386,AK3386))</f>
        <v>0</v>
      </c>
      <c r="X3386" s="24">
        <f t="shared" si="633"/>
        <v>0</v>
      </c>
      <c r="Y3386" s="49">
        <f t="shared" si="634"/>
        <v>0</v>
      </c>
      <c r="Z3386" s="34">
        <f t="shared" si="640"/>
        <v>0</v>
      </c>
      <c r="AA3386" s="34">
        <f t="shared" si="641"/>
        <v>0</v>
      </c>
      <c r="AB3386" s="34">
        <f t="shared" si="638"/>
        <v>0</v>
      </c>
      <c r="AC3386" s="34">
        <f t="shared" si="642"/>
        <v>0</v>
      </c>
      <c r="AD3386" s="34">
        <f t="shared" si="643"/>
        <v>0</v>
      </c>
      <c r="AE3386" s="34">
        <f t="shared" si="635"/>
        <v>0</v>
      </c>
      <c r="AF3386" s="34">
        <f t="shared" si="636"/>
        <v>0</v>
      </c>
      <c r="AG3386" s="34">
        <f t="shared" si="637"/>
        <v>0</v>
      </c>
      <c r="AH3386" s="34">
        <f t="shared" si="639"/>
        <v>0</v>
      </c>
      <c r="AI3386" s="34">
        <v>0</v>
      </c>
      <c r="AJ3386" s="34">
        <f t="shared" si="644"/>
        <v>0</v>
      </c>
      <c r="AK3386" s="34">
        <v>0</v>
      </c>
    </row>
    <row r="3387" spans="1:37">
      <c r="A3387" s="17">
        <v>3378</v>
      </c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75"/>
      <c r="O3387" s="76"/>
      <c r="P3387" s="3"/>
      <c r="Q3387" s="3"/>
      <c r="R3387" s="3"/>
      <c r="S3387" s="3"/>
      <c r="T3387" s="3"/>
      <c r="U3387" s="75"/>
      <c r="V3387" s="48">
        <f>IF(Dane!$E$4=1,AB3387,IF(Dane!$E$4=2,AH3387,AJ3387))</f>
        <v>0</v>
      </c>
      <c r="W3387" s="24">
        <f>IF(Dane!$E$4=1,AC3387,IF(Dane!$E$4=2,AI3387,AK3387))</f>
        <v>0</v>
      </c>
      <c r="X3387" s="24">
        <f t="shared" si="633"/>
        <v>0</v>
      </c>
      <c r="Y3387" s="49">
        <f t="shared" si="634"/>
        <v>0</v>
      </c>
      <c r="Z3387" s="34">
        <f t="shared" si="640"/>
        <v>0</v>
      </c>
      <c r="AA3387" s="34">
        <f t="shared" si="641"/>
        <v>0</v>
      </c>
      <c r="AB3387" s="34">
        <f t="shared" si="638"/>
        <v>0</v>
      </c>
      <c r="AC3387" s="34">
        <f t="shared" si="642"/>
        <v>0</v>
      </c>
      <c r="AD3387" s="34">
        <f t="shared" si="643"/>
        <v>0</v>
      </c>
      <c r="AE3387" s="34">
        <f t="shared" si="635"/>
        <v>0</v>
      </c>
      <c r="AF3387" s="34">
        <f t="shared" si="636"/>
        <v>0</v>
      </c>
      <c r="AG3387" s="34">
        <f t="shared" si="637"/>
        <v>0</v>
      </c>
      <c r="AH3387" s="34">
        <f t="shared" si="639"/>
        <v>0</v>
      </c>
      <c r="AI3387" s="34">
        <v>0</v>
      </c>
      <c r="AJ3387" s="34">
        <f t="shared" si="644"/>
        <v>0</v>
      </c>
      <c r="AK3387" s="34">
        <v>0</v>
      </c>
    </row>
    <row r="3388" spans="1:37">
      <c r="A3388" s="17">
        <v>3379</v>
      </c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75"/>
      <c r="O3388" s="76"/>
      <c r="P3388" s="3"/>
      <c r="Q3388" s="3"/>
      <c r="R3388" s="3"/>
      <c r="S3388" s="3"/>
      <c r="T3388" s="3"/>
      <c r="U3388" s="75"/>
      <c r="V3388" s="48">
        <f>IF(Dane!$E$4=1,AB3388,IF(Dane!$E$4=2,AH3388,AJ3388))</f>
        <v>0</v>
      </c>
      <c r="W3388" s="24">
        <f>IF(Dane!$E$4=1,AC3388,IF(Dane!$E$4=2,AI3388,AK3388))</f>
        <v>0</v>
      </c>
      <c r="X3388" s="24">
        <f t="shared" si="633"/>
        <v>0</v>
      </c>
      <c r="Y3388" s="49">
        <f t="shared" si="634"/>
        <v>0</v>
      </c>
      <c r="Z3388" s="34">
        <f t="shared" si="640"/>
        <v>0</v>
      </c>
      <c r="AA3388" s="34">
        <f t="shared" si="641"/>
        <v>0</v>
      </c>
      <c r="AB3388" s="34">
        <f t="shared" si="638"/>
        <v>0</v>
      </c>
      <c r="AC3388" s="34">
        <f t="shared" si="642"/>
        <v>0</v>
      </c>
      <c r="AD3388" s="34">
        <f t="shared" si="643"/>
        <v>0</v>
      </c>
      <c r="AE3388" s="34">
        <f t="shared" si="635"/>
        <v>0</v>
      </c>
      <c r="AF3388" s="34">
        <f t="shared" si="636"/>
        <v>0</v>
      </c>
      <c r="AG3388" s="34">
        <f t="shared" si="637"/>
        <v>0</v>
      </c>
      <c r="AH3388" s="34">
        <f t="shared" si="639"/>
        <v>0</v>
      </c>
      <c r="AI3388" s="34">
        <v>0</v>
      </c>
      <c r="AJ3388" s="34">
        <f t="shared" si="644"/>
        <v>0</v>
      </c>
      <c r="AK3388" s="34">
        <v>0</v>
      </c>
    </row>
    <row r="3389" spans="1:37">
      <c r="A3389" s="17">
        <v>3380</v>
      </c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75"/>
      <c r="O3389" s="76"/>
      <c r="P3389" s="3"/>
      <c r="Q3389" s="3"/>
      <c r="R3389" s="3"/>
      <c r="S3389" s="3"/>
      <c r="T3389" s="3"/>
      <c r="U3389" s="75"/>
      <c r="V3389" s="48">
        <f>IF(Dane!$E$4=1,AB3389,IF(Dane!$E$4=2,AH3389,AJ3389))</f>
        <v>0</v>
      </c>
      <c r="W3389" s="24">
        <f>IF(Dane!$E$4=1,AC3389,IF(Dane!$E$4=2,AI3389,AK3389))</f>
        <v>0</v>
      </c>
      <c r="X3389" s="24">
        <f t="shared" si="633"/>
        <v>0</v>
      </c>
      <c r="Y3389" s="49">
        <f t="shared" si="634"/>
        <v>0</v>
      </c>
      <c r="Z3389" s="34">
        <f t="shared" si="640"/>
        <v>0</v>
      </c>
      <c r="AA3389" s="34">
        <f t="shared" si="641"/>
        <v>0</v>
      </c>
      <c r="AB3389" s="34">
        <f t="shared" si="638"/>
        <v>0</v>
      </c>
      <c r="AC3389" s="34">
        <f t="shared" si="642"/>
        <v>0</v>
      </c>
      <c r="AD3389" s="34">
        <f t="shared" si="643"/>
        <v>0</v>
      </c>
      <c r="AE3389" s="34">
        <f t="shared" si="635"/>
        <v>0</v>
      </c>
      <c r="AF3389" s="34">
        <f t="shared" si="636"/>
        <v>0</v>
      </c>
      <c r="AG3389" s="34">
        <f t="shared" si="637"/>
        <v>0</v>
      </c>
      <c r="AH3389" s="34">
        <f t="shared" si="639"/>
        <v>0</v>
      </c>
      <c r="AI3389" s="34">
        <v>0</v>
      </c>
      <c r="AJ3389" s="34">
        <f t="shared" si="644"/>
        <v>0</v>
      </c>
      <c r="AK3389" s="34">
        <v>0</v>
      </c>
    </row>
    <row r="3390" spans="1:37">
      <c r="A3390" s="17">
        <v>3381</v>
      </c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75"/>
      <c r="O3390" s="76"/>
      <c r="P3390" s="3"/>
      <c r="Q3390" s="3"/>
      <c r="R3390" s="3"/>
      <c r="S3390" s="3"/>
      <c r="T3390" s="3"/>
      <c r="U3390" s="75"/>
      <c r="V3390" s="48">
        <f>IF(Dane!$E$4=1,AB3390,IF(Dane!$E$4=2,AH3390,AJ3390))</f>
        <v>0</v>
      </c>
      <c r="W3390" s="24">
        <f>IF(Dane!$E$4=1,AC3390,IF(Dane!$E$4=2,AI3390,AK3390))</f>
        <v>0</v>
      </c>
      <c r="X3390" s="24">
        <f t="shared" si="633"/>
        <v>0</v>
      </c>
      <c r="Y3390" s="49">
        <f t="shared" si="634"/>
        <v>0</v>
      </c>
      <c r="Z3390" s="34">
        <f t="shared" si="640"/>
        <v>0</v>
      </c>
      <c r="AA3390" s="34">
        <f t="shared" si="641"/>
        <v>0</v>
      </c>
      <c r="AB3390" s="34">
        <f t="shared" si="638"/>
        <v>0</v>
      </c>
      <c r="AC3390" s="34">
        <f t="shared" si="642"/>
        <v>0</v>
      </c>
      <c r="AD3390" s="34">
        <f t="shared" si="643"/>
        <v>0</v>
      </c>
      <c r="AE3390" s="34">
        <f t="shared" si="635"/>
        <v>0</v>
      </c>
      <c r="AF3390" s="34">
        <f t="shared" si="636"/>
        <v>0</v>
      </c>
      <c r="AG3390" s="34">
        <f t="shared" si="637"/>
        <v>0</v>
      </c>
      <c r="AH3390" s="34">
        <f t="shared" si="639"/>
        <v>0</v>
      </c>
      <c r="AI3390" s="34">
        <v>0</v>
      </c>
      <c r="AJ3390" s="34">
        <f t="shared" si="644"/>
        <v>0</v>
      </c>
      <c r="AK3390" s="34">
        <v>0</v>
      </c>
    </row>
    <row r="3391" spans="1:37">
      <c r="A3391" s="17">
        <v>3382</v>
      </c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75"/>
      <c r="O3391" s="76"/>
      <c r="P3391" s="3"/>
      <c r="Q3391" s="3"/>
      <c r="R3391" s="3"/>
      <c r="S3391" s="3"/>
      <c r="T3391" s="3"/>
      <c r="U3391" s="75"/>
      <c r="V3391" s="48">
        <f>IF(Dane!$E$4=1,AB3391,IF(Dane!$E$4=2,AH3391,AJ3391))</f>
        <v>0</v>
      </c>
      <c r="W3391" s="24">
        <f>IF(Dane!$E$4=1,AC3391,IF(Dane!$E$4=2,AI3391,AK3391))</f>
        <v>0</v>
      </c>
      <c r="X3391" s="24">
        <f t="shared" si="633"/>
        <v>0</v>
      </c>
      <c r="Y3391" s="49">
        <f t="shared" si="634"/>
        <v>0</v>
      </c>
      <c r="Z3391" s="34">
        <f t="shared" si="640"/>
        <v>0</v>
      </c>
      <c r="AA3391" s="34">
        <f t="shared" si="641"/>
        <v>0</v>
      </c>
      <c r="AB3391" s="34">
        <f t="shared" si="638"/>
        <v>0</v>
      </c>
      <c r="AC3391" s="34">
        <f t="shared" si="642"/>
        <v>0</v>
      </c>
      <c r="AD3391" s="34">
        <f t="shared" si="643"/>
        <v>0</v>
      </c>
      <c r="AE3391" s="34">
        <f t="shared" si="635"/>
        <v>0</v>
      </c>
      <c r="AF3391" s="34">
        <f t="shared" si="636"/>
        <v>0</v>
      </c>
      <c r="AG3391" s="34">
        <f t="shared" si="637"/>
        <v>0</v>
      </c>
      <c r="AH3391" s="34">
        <f t="shared" si="639"/>
        <v>0</v>
      </c>
      <c r="AI3391" s="34">
        <v>0</v>
      </c>
      <c r="AJ3391" s="34">
        <f t="shared" si="644"/>
        <v>0</v>
      </c>
      <c r="AK3391" s="34">
        <v>0</v>
      </c>
    </row>
    <row r="3392" spans="1:37">
      <c r="A3392" s="17">
        <v>3383</v>
      </c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75"/>
      <c r="O3392" s="76"/>
      <c r="P3392" s="3"/>
      <c r="Q3392" s="3"/>
      <c r="R3392" s="3"/>
      <c r="S3392" s="3"/>
      <c r="T3392" s="3"/>
      <c r="U3392" s="75"/>
      <c r="V3392" s="48">
        <f>IF(Dane!$E$4=1,AB3392,IF(Dane!$E$4=2,AH3392,AJ3392))</f>
        <v>0</v>
      </c>
      <c r="W3392" s="24">
        <f>IF(Dane!$E$4=1,AC3392,IF(Dane!$E$4=2,AI3392,AK3392))</f>
        <v>0</v>
      </c>
      <c r="X3392" s="24">
        <f t="shared" si="633"/>
        <v>0</v>
      </c>
      <c r="Y3392" s="49">
        <f t="shared" si="634"/>
        <v>0</v>
      </c>
      <c r="Z3392" s="34">
        <f t="shared" si="640"/>
        <v>0</v>
      </c>
      <c r="AA3392" s="34">
        <f t="shared" si="641"/>
        <v>0</v>
      </c>
      <c r="AB3392" s="34">
        <f t="shared" si="638"/>
        <v>0</v>
      </c>
      <c r="AC3392" s="34">
        <f t="shared" si="642"/>
        <v>0</v>
      </c>
      <c r="AD3392" s="34">
        <f t="shared" si="643"/>
        <v>0</v>
      </c>
      <c r="AE3392" s="34">
        <f t="shared" si="635"/>
        <v>0</v>
      </c>
      <c r="AF3392" s="34">
        <f t="shared" si="636"/>
        <v>0</v>
      </c>
      <c r="AG3392" s="34">
        <f t="shared" si="637"/>
        <v>0</v>
      </c>
      <c r="AH3392" s="34">
        <f t="shared" si="639"/>
        <v>0</v>
      </c>
      <c r="AI3392" s="34">
        <v>0</v>
      </c>
      <c r="AJ3392" s="34">
        <f t="shared" si="644"/>
        <v>0</v>
      </c>
      <c r="AK3392" s="34">
        <v>0</v>
      </c>
    </row>
    <row r="3393" spans="1:37">
      <c r="A3393" s="17">
        <v>3384</v>
      </c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75"/>
      <c r="O3393" s="76"/>
      <c r="P3393" s="3"/>
      <c r="Q3393" s="3"/>
      <c r="R3393" s="3"/>
      <c r="S3393" s="3"/>
      <c r="T3393" s="3"/>
      <c r="U3393" s="75"/>
      <c r="V3393" s="48">
        <f>IF(Dane!$E$4=1,AB3393,IF(Dane!$E$4=2,AH3393,AJ3393))</f>
        <v>0</v>
      </c>
      <c r="W3393" s="24">
        <f>IF(Dane!$E$4=1,AC3393,IF(Dane!$E$4=2,AI3393,AK3393))</f>
        <v>0</v>
      </c>
      <c r="X3393" s="24">
        <f t="shared" si="633"/>
        <v>0</v>
      </c>
      <c r="Y3393" s="49">
        <f t="shared" si="634"/>
        <v>0</v>
      </c>
      <c r="Z3393" s="34">
        <f t="shared" si="640"/>
        <v>0</v>
      </c>
      <c r="AA3393" s="34">
        <f t="shared" si="641"/>
        <v>0</v>
      </c>
      <c r="AB3393" s="34">
        <f t="shared" si="638"/>
        <v>0</v>
      </c>
      <c r="AC3393" s="34">
        <f t="shared" si="642"/>
        <v>0</v>
      </c>
      <c r="AD3393" s="34">
        <f t="shared" si="643"/>
        <v>0</v>
      </c>
      <c r="AE3393" s="34">
        <f t="shared" si="635"/>
        <v>0</v>
      </c>
      <c r="AF3393" s="34">
        <f t="shared" si="636"/>
        <v>0</v>
      </c>
      <c r="AG3393" s="34">
        <f t="shared" si="637"/>
        <v>0</v>
      </c>
      <c r="AH3393" s="34">
        <f t="shared" si="639"/>
        <v>0</v>
      </c>
      <c r="AI3393" s="34">
        <v>0</v>
      </c>
      <c r="AJ3393" s="34">
        <f t="shared" si="644"/>
        <v>0</v>
      </c>
      <c r="AK3393" s="34">
        <v>0</v>
      </c>
    </row>
    <row r="3394" spans="1:37">
      <c r="A3394" s="17">
        <v>3385</v>
      </c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75"/>
      <c r="O3394" s="76"/>
      <c r="P3394" s="3"/>
      <c r="Q3394" s="3"/>
      <c r="R3394" s="3"/>
      <c r="S3394" s="3"/>
      <c r="T3394" s="3"/>
      <c r="U3394" s="75"/>
      <c r="V3394" s="48">
        <f>IF(Dane!$E$4=1,AB3394,IF(Dane!$E$4=2,AH3394,AJ3394))</f>
        <v>0</v>
      </c>
      <c r="W3394" s="24">
        <f>IF(Dane!$E$4=1,AC3394,IF(Dane!$E$4=2,AI3394,AK3394))</f>
        <v>0</v>
      </c>
      <c r="X3394" s="24">
        <f t="shared" si="633"/>
        <v>0</v>
      </c>
      <c r="Y3394" s="49">
        <f t="shared" si="634"/>
        <v>0</v>
      </c>
      <c r="Z3394" s="34">
        <f t="shared" si="640"/>
        <v>0</v>
      </c>
      <c r="AA3394" s="34">
        <f t="shared" si="641"/>
        <v>0</v>
      </c>
      <c r="AB3394" s="34">
        <f t="shared" si="638"/>
        <v>0</v>
      </c>
      <c r="AC3394" s="34">
        <f t="shared" si="642"/>
        <v>0</v>
      </c>
      <c r="AD3394" s="34">
        <f t="shared" si="643"/>
        <v>0</v>
      </c>
      <c r="AE3394" s="34">
        <f t="shared" si="635"/>
        <v>0</v>
      </c>
      <c r="AF3394" s="34">
        <f t="shared" si="636"/>
        <v>0</v>
      </c>
      <c r="AG3394" s="34">
        <f t="shared" si="637"/>
        <v>0</v>
      </c>
      <c r="AH3394" s="34">
        <f t="shared" si="639"/>
        <v>0</v>
      </c>
      <c r="AI3394" s="34">
        <v>0</v>
      </c>
      <c r="AJ3394" s="34">
        <f t="shared" si="644"/>
        <v>0</v>
      </c>
      <c r="AK3394" s="34">
        <v>0</v>
      </c>
    </row>
    <row r="3395" spans="1:37">
      <c r="A3395" s="17">
        <v>3386</v>
      </c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75"/>
      <c r="O3395" s="76"/>
      <c r="P3395" s="3"/>
      <c r="Q3395" s="3"/>
      <c r="R3395" s="3"/>
      <c r="S3395" s="3"/>
      <c r="T3395" s="3"/>
      <c r="U3395" s="75"/>
      <c r="V3395" s="48">
        <f>IF(Dane!$E$4=1,AB3395,IF(Dane!$E$4=2,AH3395,AJ3395))</f>
        <v>0</v>
      </c>
      <c r="W3395" s="24">
        <f>IF(Dane!$E$4=1,AC3395,IF(Dane!$E$4=2,AI3395,AK3395))</f>
        <v>0</v>
      </c>
      <c r="X3395" s="24">
        <f t="shared" si="633"/>
        <v>0</v>
      </c>
      <c r="Y3395" s="49">
        <f t="shared" si="634"/>
        <v>0</v>
      </c>
      <c r="Z3395" s="34">
        <f t="shared" si="640"/>
        <v>0</v>
      </c>
      <c r="AA3395" s="34">
        <f t="shared" si="641"/>
        <v>0</v>
      </c>
      <c r="AB3395" s="34">
        <f t="shared" si="638"/>
        <v>0</v>
      </c>
      <c r="AC3395" s="34">
        <f t="shared" si="642"/>
        <v>0</v>
      </c>
      <c r="AD3395" s="34">
        <f t="shared" si="643"/>
        <v>0</v>
      </c>
      <c r="AE3395" s="34">
        <f t="shared" si="635"/>
        <v>0</v>
      </c>
      <c r="AF3395" s="34">
        <f t="shared" si="636"/>
        <v>0</v>
      </c>
      <c r="AG3395" s="34">
        <f t="shared" si="637"/>
        <v>0</v>
      </c>
      <c r="AH3395" s="34">
        <f t="shared" si="639"/>
        <v>0</v>
      </c>
      <c r="AI3395" s="34">
        <v>0</v>
      </c>
      <c r="AJ3395" s="34">
        <f t="shared" si="644"/>
        <v>0</v>
      </c>
      <c r="AK3395" s="34">
        <v>0</v>
      </c>
    </row>
    <row r="3396" spans="1:37">
      <c r="A3396" s="17">
        <v>3387</v>
      </c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75"/>
      <c r="O3396" s="76"/>
      <c r="P3396" s="3"/>
      <c r="Q3396" s="3"/>
      <c r="R3396" s="3"/>
      <c r="S3396" s="3"/>
      <c r="T3396" s="3"/>
      <c r="U3396" s="75"/>
      <c r="V3396" s="48">
        <f>IF(Dane!$E$4=1,AB3396,IF(Dane!$E$4=2,AH3396,AJ3396))</f>
        <v>0</v>
      </c>
      <c r="W3396" s="24">
        <f>IF(Dane!$E$4=1,AC3396,IF(Dane!$E$4=2,AI3396,AK3396))</f>
        <v>0</v>
      </c>
      <c r="X3396" s="24">
        <f t="shared" si="633"/>
        <v>0</v>
      </c>
      <c r="Y3396" s="49">
        <f t="shared" si="634"/>
        <v>0</v>
      </c>
      <c r="Z3396" s="34">
        <f t="shared" si="640"/>
        <v>0</v>
      </c>
      <c r="AA3396" s="34">
        <f t="shared" si="641"/>
        <v>0</v>
      </c>
      <c r="AB3396" s="34">
        <f t="shared" si="638"/>
        <v>0</v>
      </c>
      <c r="AC3396" s="34">
        <f t="shared" si="642"/>
        <v>0</v>
      </c>
      <c r="AD3396" s="34">
        <f t="shared" si="643"/>
        <v>0</v>
      </c>
      <c r="AE3396" s="34">
        <f t="shared" si="635"/>
        <v>0</v>
      </c>
      <c r="AF3396" s="34">
        <f t="shared" si="636"/>
        <v>0</v>
      </c>
      <c r="AG3396" s="34">
        <f t="shared" si="637"/>
        <v>0</v>
      </c>
      <c r="AH3396" s="34">
        <f t="shared" si="639"/>
        <v>0</v>
      </c>
      <c r="AI3396" s="34">
        <v>0</v>
      </c>
      <c r="AJ3396" s="34">
        <f t="shared" si="644"/>
        <v>0</v>
      </c>
      <c r="AK3396" s="34">
        <v>0</v>
      </c>
    </row>
    <row r="3397" spans="1:37">
      <c r="A3397" s="17">
        <v>3388</v>
      </c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75"/>
      <c r="O3397" s="76"/>
      <c r="P3397" s="3"/>
      <c r="Q3397" s="3"/>
      <c r="R3397" s="3"/>
      <c r="S3397" s="3"/>
      <c r="T3397" s="3"/>
      <c r="U3397" s="75"/>
      <c r="V3397" s="48">
        <f>IF(Dane!$E$4=1,AB3397,IF(Dane!$E$4=2,AH3397,AJ3397))</f>
        <v>0</v>
      </c>
      <c r="W3397" s="24">
        <f>IF(Dane!$E$4=1,AC3397,IF(Dane!$E$4=2,AI3397,AK3397))</f>
        <v>0</v>
      </c>
      <c r="X3397" s="24">
        <f t="shared" si="633"/>
        <v>0</v>
      </c>
      <c r="Y3397" s="49">
        <f t="shared" si="634"/>
        <v>0</v>
      </c>
      <c r="Z3397" s="34">
        <f t="shared" si="640"/>
        <v>0</v>
      </c>
      <c r="AA3397" s="34">
        <f t="shared" si="641"/>
        <v>0</v>
      </c>
      <c r="AB3397" s="34">
        <f t="shared" si="638"/>
        <v>0</v>
      </c>
      <c r="AC3397" s="34">
        <f t="shared" si="642"/>
        <v>0</v>
      </c>
      <c r="AD3397" s="34">
        <f t="shared" si="643"/>
        <v>0</v>
      </c>
      <c r="AE3397" s="34">
        <f t="shared" si="635"/>
        <v>0</v>
      </c>
      <c r="AF3397" s="34">
        <f t="shared" si="636"/>
        <v>0</v>
      </c>
      <c r="AG3397" s="34">
        <f t="shared" si="637"/>
        <v>0</v>
      </c>
      <c r="AH3397" s="34">
        <f t="shared" si="639"/>
        <v>0</v>
      </c>
      <c r="AI3397" s="34">
        <v>0</v>
      </c>
      <c r="AJ3397" s="34">
        <f t="shared" si="644"/>
        <v>0</v>
      </c>
      <c r="AK3397" s="34">
        <v>0</v>
      </c>
    </row>
    <row r="3398" spans="1:37">
      <c r="A3398" s="17">
        <v>3389</v>
      </c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75"/>
      <c r="O3398" s="76"/>
      <c r="P3398" s="3"/>
      <c r="Q3398" s="3"/>
      <c r="R3398" s="3"/>
      <c r="S3398" s="3"/>
      <c r="T3398" s="3"/>
      <c r="U3398" s="75"/>
      <c r="V3398" s="48">
        <f>IF(Dane!$E$4=1,AB3398,IF(Dane!$E$4=2,AH3398,AJ3398))</f>
        <v>0</v>
      </c>
      <c r="W3398" s="24">
        <f>IF(Dane!$E$4=1,AC3398,IF(Dane!$E$4=2,AI3398,AK3398))</f>
        <v>0</v>
      </c>
      <c r="X3398" s="24">
        <f t="shared" si="633"/>
        <v>0</v>
      </c>
      <c r="Y3398" s="49">
        <f t="shared" si="634"/>
        <v>0</v>
      </c>
      <c r="Z3398" s="34">
        <f t="shared" si="640"/>
        <v>0</v>
      </c>
      <c r="AA3398" s="34">
        <f t="shared" si="641"/>
        <v>0</v>
      </c>
      <c r="AB3398" s="34">
        <f t="shared" si="638"/>
        <v>0</v>
      </c>
      <c r="AC3398" s="34">
        <f t="shared" si="642"/>
        <v>0</v>
      </c>
      <c r="AD3398" s="34">
        <f t="shared" si="643"/>
        <v>0</v>
      </c>
      <c r="AE3398" s="34">
        <f t="shared" si="635"/>
        <v>0</v>
      </c>
      <c r="AF3398" s="34">
        <f t="shared" si="636"/>
        <v>0</v>
      </c>
      <c r="AG3398" s="34">
        <f t="shared" si="637"/>
        <v>0</v>
      </c>
      <c r="AH3398" s="34">
        <f t="shared" si="639"/>
        <v>0</v>
      </c>
      <c r="AI3398" s="34">
        <v>0</v>
      </c>
      <c r="AJ3398" s="34">
        <f t="shared" si="644"/>
        <v>0</v>
      </c>
      <c r="AK3398" s="34">
        <v>0</v>
      </c>
    </row>
    <row r="3399" spans="1:37">
      <c r="A3399" s="17">
        <v>3390</v>
      </c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75"/>
      <c r="O3399" s="76"/>
      <c r="P3399" s="3"/>
      <c r="Q3399" s="3"/>
      <c r="R3399" s="3"/>
      <c r="S3399" s="3"/>
      <c r="T3399" s="3"/>
      <c r="U3399" s="75"/>
      <c r="V3399" s="48">
        <f>IF(Dane!$E$4=1,AB3399,IF(Dane!$E$4=2,AH3399,AJ3399))</f>
        <v>0</v>
      </c>
      <c r="W3399" s="24">
        <f>IF(Dane!$E$4=1,AC3399,IF(Dane!$E$4=2,AI3399,AK3399))</f>
        <v>0</v>
      </c>
      <c r="X3399" s="24">
        <f t="shared" si="633"/>
        <v>0</v>
      </c>
      <c r="Y3399" s="49">
        <f t="shared" si="634"/>
        <v>0</v>
      </c>
      <c r="Z3399" s="34">
        <f t="shared" si="640"/>
        <v>0</v>
      </c>
      <c r="AA3399" s="34">
        <f t="shared" si="641"/>
        <v>0</v>
      </c>
      <c r="AB3399" s="34">
        <f t="shared" si="638"/>
        <v>0</v>
      </c>
      <c r="AC3399" s="34">
        <f t="shared" si="642"/>
        <v>0</v>
      </c>
      <c r="AD3399" s="34">
        <f t="shared" si="643"/>
        <v>0</v>
      </c>
      <c r="AE3399" s="34">
        <f t="shared" si="635"/>
        <v>0</v>
      </c>
      <c r="AF3399" s="34">
        <f t="shared" si="636"/>
        <v>0</v>
      </c>
      <c r="AG3399" s="34">
        <f t="shared" si="637"/>
        <v>0</v>
      </c>
      <c r="AH3399" s="34">
        <f t="shared" si="639"/>
        <v>0</v>
      </c>
      <c r="AI3399" s="34">
        <v>0</v>
      </c>
      <c r="AJ3399" s="34">
        <f t="shared" si="644"/>
        <v>0</v>
      </c>
      <c r="AK3399" s="34">
        <v>0</v>
      </c>
    </row>
    <row r="3400" spans="1:37">
      <c r="A3400" s="17">
        <v>3391</v>
      </c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75"/>
      <c r="O3400" s="76"/>
      <c r="P3400" s="3"/>
      <c r="Q3400" s="3"/>
      <c r="R3400" s="3"/>
      <c r="S3400" s="3"/>
      <c r="T3400" s="3"/>
      <c r="U3400" s="75"/>
      <c r="V3400" s="48">
        <f>IF(Dane!$E$4=1,AB3400,IF(Dane!$E$4=2,AH3400,AJ3400))</f>
        <v>0</v>
      </c>
      <c r="W3400" s="24">
        <f>IF(Dane!$E$4=1,AC3400,IF(Dane!$E$4=2,AI3400,AK3400))</f>
        <v>0</v>
      </c>
      <c r="X3400" s="24">
        <f t="shared" si="633"/>
        <v>0</v>
      </c>
      <c r="Y3400" s="49">
        <f t="shared" si="634"/>
        <v>0</v>
      </c>
      <c r="Z3400" s="34">
        <f t="shared" si="640"/>
        <v>0</v>
      </c>
      <c r="AA3400" s="34">
        <f t="shared" si="641"/>
        <v>0</v>
      </c>
      <c r="AB3400" s="34">
        <f t="shared" si="638"/>
        <v>0</v>
      </c>
      <c r="AC3400" s="34">
        <f t="shared" si="642"/>
        <v>0</v>
      </c>
      <c r="AD3400" s="34">
        <f t="shared" si="643"/>
        <v>0</v>
      </c>
      <c r="AE3400" s="34">
        <f t="shared" si="635"/>
        <v>0</v>
      </c>
      <c r="AF3400" s="34">
        <f t="shared" si="636"/>
        <v>0</v>
      </c>
      <c r="AG3400" s="34">
        <f t="shared" si="637"/>
        <v>0</v>
      </c>
      <c r="AH3400" s="34">
        <f t="shared" si="639"/>
        <v>0</v>
      </c>
      <c r="AI3400" s="34">
        <v>0</v>
      </c>
      <c r="AJ3400" s="34">
        <f t="shared" si="644"/>
        <v>0</v>
      </c>
      <c r="AK3400" s="34">
        <v>0</v>
      </c>
    </row>
    <row r="3401" spans="1:37">
      <c r="A3401" s="17">
        <v>3392</v>
      </c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75"/>
      <c r="O3401" s="76"/>
      <c r="P3401" s="3"/>
      <c r="Q3401" s="3"/>
      <c r="R3401" s="3"/>
      <c r="S3401" s="3"/>
      <c r="T3401" s="3"/>
      <c r="U3401" s="75"/>
      <c r="V3401" s="48">
        <f>IF(Dane!$E$4=1,AB3401,IF(Dane!$E$4=2,AH3401,AJ3401))</f>
        <v>0</v>
      </c>
      <c r="W3401" s="24">
        <f>IF(Dane!$E$4=1,AC3401,IF(Dane!$E$4=2,AI3401,AK3401))</f>
        <v>0</v>
      </c>
      <c r="X3401" s="24">
        <f t="shared" si="633"/>
        <v>0</v>
      </c>
      <c r="Y3401" s="49">
        <f t="shared" si="634"/>
        <v>0</v>
      </c>
      <c r="Z3401" s="34">
        <f t="shared" si="640"/>
        <v>0</v>
      </c>
      <c r="AA3401" s="34">
        <f t="shared" si="641"/>
        <v>0</v>
      </c>
      <c r="AB3401" s="34">
        <f t="shared" si="638"/>
        <v>0</v>
      </c>
      <c r="AC3401" s="34">
        <f t="shared" si="642"/>
        <v>0</v>
      </c>
      <c r="AD3401" s="34">
        <f t="shared" si="643"/>
        <v>0</v>
      </c>
      <c r="AE3401" s="34">
        <f t="shared" si="635"/>
        <v>0</v>
      </c>
      <c r="AF3401" s="34">
        <f t="shared" si="636"/>
        <v>0</v>
      </c>
      <c r="AG3401" s="34">
        <f t="shared" si="637"/>
        <v>0</v>
      </c>
      <c r="AH3401" s="34">
        <f t="shared" si="639"/>
        <v>0</v>
      </c>
      <c r="AI3401" s="34">
        <v>0</v>
      </c>
      <c r="AJ3401" s="34">
        <f t="shared" si="644"/>
        <v>0</v>
      </c>
      <c r="AK3401" s="34">
        <v>0</v>
      </c>
    </row>
    <row r="3402" spans="1:37">
      <c r="A3402" s="17">
        <v>3393</v>
      </c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75"/>
      <c r="O3402" s="76"/>
      <c r="P3402" s="3"/>
      <c r="Q3402" s="3"/>
      <c r="R3402" s="3"/>
      <c r="S3402" s="3"/>
      <c r="T3402" s="3"/>
      <c r="U3402" s="75"/>
      <c r="V3402" s="48">
        <f>IF(Dane!$E$4=1,AB3402,IF(Dane!$E$4=2,AH3402,AJ3402))</f>
        <v>0</v>
      </c>
      <c r="W3402" s="24">
        <f>IF(Dane!$E$4=1,AC3402,IF(Dane!$E$4=2,AI3402,AK3402))</f>
        <v>0</v>
      </c>
      <c r="X3402" s="24">
        <f t="shared" si="633"/>
        <v>0</v>
      </c>
      <c r="Y3402" s="49">
        <f t="shared" si="634"/>
        <v>0</v>
      </c>
      <c r="Z3402" s="34">
        <f t="shared" si="640"/>
        <v>0</v>
      </c>
      <c r="AA3402" s="34">
        <f t="shared" si="641"/>
        <v>0</v>
      </c>
      <c r="AB3402" s="34">
        <f t="shared" si="638"/>
        <v>0</v>
      </c>
      <c r="AC3402" s="34">
        <f t="shared" si="642"/>
        <v>0</v>
      </c>
      <c r="AD3402" s="34">
        <f t="shared" si="643"/>
        <v>0</v>
      </c>
      <c r="AE3402" s="34">
        <f t="shared" si="635"/>
        <v>0</v>
      </c>
      <c r="AF3402" s="34">
        <f t="shared" si="636"/>
        <v>0</v>
      </c>
      <c r="AG3402" s="34">
        <f t="shared" si="637"/>
        <v>0</v>
      </c>
      <c r="AH3402" s="34">
        <f t="shared" si="639"/>
        <v>0</v>
      </c>
      <c r="AI3402" s="34">
        <v>0</v>
      </c>
      <c r="AJ3402" s="34">
        <f t="shared" si="644"/>
        <v>0</v>
      </c>
      <c r="AK3402" s="34">
        <v>0</v>
      </c>
    </row>
    <row r="3403" spans="1:37">
      <c r="A3403" s="17">
        <v>3394</v>
      </c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75"/>
      <c r="O3403" s="76"/>
      <c r="P3403" s="3"/>
      <c r="Q3403" s="3"/>
      <c r="R3403" s="3"/>
      <c r="S3403" s="3"/>
      <c r="T3403" s="3"/>
      <c r="U3403" s="75"/>
      <c r="V3403" s="48">
        <f>IF(Dane!$E$4=1,AB3403,IF(Dane!$E$4=2,AH3403,AJ3403))</f>
        <v>0</v>
      </c>
      <c r="W3403" s="24">
        <f>IF(Dane!$E$4=1,AC3403,IF(Dane!$E$4=2,AI3403,AK3403))</f>
        <v>0</v>
      </c>
      <c r="X3403" s="24">
        <f t="shared" ref="X3403:X3466" si="645">IF((K3403-V3403)&lt;0,0,K3403-V3403)</f>
        <v>0</v>
      </c>
      <c r="Y3403" s="49">
        <f t="shared" ref="Y3403:Y3466" si="646">IF((L3403-W3403)&lt;0,0,L3403-W3403)</f>
        <v>0</v>
      </c>
      <c r="Z3403" s="34">
        <f t="shared" si="640"/>
        <v>0</v>
      </c>
      <c r="AA3403" s="34">
        <f t="shared" si="641"/>
        <v>0</v>
      </c>
      <c r="AB3403" s="34">
        <f t="shared" si="638"/>
        <v>0</v>
      </c>
      <c r="AC3403" s="34">
        <f t="shared" si="642"/>
        <v>0</v>
      </c>
      <c r="AD3403" s="34">
        <f t="shared" si="643"/>
        <v>0</v>
      </c>
      <c r="AE3403" s="34">
        <f t="shared" ref="AE3403:AE3466" si="647">ROUND(O3403-ROUND(O3403*0.0976,2)-ROUND(O3403*0.015,2)-ROUND(O3403*0.0245,2)-ROUND((O3403-ROUND(O3403*0.0976,2)-ROUND(O3403*0.015,2)-ROUND(O3403*0.0245,2))*0.09,2),2)</f>
        <v>0</v>
      </c>
      <c r="AF3403" s="34">
        <f t="shared" ref="AF3403:AF3466" si="648">ROUND(P3403-ROUND(P3403*0.09,2),2)</f>
        <v>0</v>
      </c>
      <c r="AG3403" s="34">
        <f t="shared" ref="AG3403:AG3466" si="649">IF(ROUND((AE3403+AF3403)/2,2)&gt;$AB$1,$AB$1,ROUND((AE3403+AF3403)/2,2))</f>
        <v>0</v>
      </c>
      <c r="AH3403" s="34">
        <f t="shared" si="639"/>
        <v>0</v>
      </c>
      <c r="AI3403" s="34">
        <v>0</v>
      </c>
      <c r="AJ3403" s="34">
        <f t="shared" si="644"/>
        <v>0</v>
      </c>
      <c r="AK3403" s="34">
        <v>0</v>
      </c>
    </row>
    <row r="3404" spans="1:37">
      <c r="A3404" s="17">
        <v>3395</v>
      </c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75"/>
      <c r="O3404" s="76"/>
      <c r="P3404" s="3"/>
      <c r="Q3404" s="3"/>
      <c r="R3404" s="3"/>
      <c r="S3404" s="3"/>
      <c r="T3404" s="3"/>
      <c r="U3404" s="75"/>
      <c r="V3404" s="48">
        <f>IF(Dane!$E$4=1,AB3404,IF(Dane!$E$4=2,AH3404,AJ3404))</f>
        <v>0</v>
      </c>
      <c r="W3404" s="24">
        <f>IF(Dane!$E$4=1,AC3404,IF(Dane!$E$4=2,AI3404,AK3404))</f>
        <v>0</v>
      </c>
      <c r="X3404" s="24">
        <f t="shared" si="645"/>
        <v>0</v>
      </c>
      <c r="Y3404" s="49">
        <f t="shared" si="646"/>
        <v>0</v>
      </c>
      <c r="Z3404" s="34">
        <f t="shared" si="640"/>
        <v>0</v>
      </c>
      <c r="AA3404" s="34">
        <f t="shared" si="641"/>
        <v>0</v>
      </c>
      <c r="AB3404" s="34">
        <f t="shared" ref="AB3404:AB3467" si="650">IF(K3404&gt;Z3404,Z3404,K3404)</f>
        <v>0</v>
      </c>
      <c r="AC3404" s="34">
        <f t="shared" si="642"/>
        <v>0</v>
      </c>
      <c r="AD3404" s="34">
        <f t="shared" si="643"/>
        <v>0</v>
      </c>
      <c r="AE3404" s="34">
        <f t="shared" si="647"/>
        <v>0</v>
      </c>
      <c r="AF3404" s="34">
        <f t="shared" si="648"/>
        <v>0</v>
      </c>
      <c r="AG3404" s="34">
        <f t="shared" si="649"/>
        <v>0</v>
      </c>
      <c r="AH3404" s="34">
        <f t="shared" ref="AH3404:AH3467" si="651">IF(AG3404&gt;AD3404,AD3404,AG3404)</f>
        <v>0</v>
      </c>
      <c r="AI3404" s="34">
        <v>0</v>
      </c>
      <c r="AJ3404" s="34">
        <f t="shared" si="644"/>
        <v>0</v>
      </c>
      <c r="AK3404" s="34">
        <v>0</v>
      </c>
    </row>
    <row r="3405" spans="1:37">
      <c r="A3405" s="17">
        <v>3396</v>
      </c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75"/>
      <c r="O3405" s="76"/>
      <c r="P3405" s="3"/>
      <c r="Q3405" s="3"/>
      <c r="R3405" s="3"/>
      <c r="S3405" s="3"/>
      <c r="T3405" s="3"/>
      <c r="U3405" s="75"/>
      <c r="V3405" s="48">
        <f>IF(Dane!$E$4=1,AB3405,IF(Dane!$E$4=2,AH3405,AJ3405))</f>
        <v>0</v>
      </c>
      <c r="W3405" s="24">
        <f>IF(Dane!$E$4=1,AC3405,IF(Dane!$E$4=2,AI3405,AK3405))</f>
        <v>0</v>
      </c>
      <c r="X3405" s="24">
        <f t="shared" si="645"/>
        <v>0</v>
      </c>
      <c r="Y3405" s="49">
        <f t="shared" si="646"/>
        <v>0</v>
      </c>
      <c r="Z3405" s="34">
        <f t="shared" ref="Z3405:Z3468" si="652">IF(ROUND((O3405+P3405)*0.5,2)&gt;$Z$1,$Z$1,ROUND((O3405+P3405)*0.5,2))</f>
        <v>0</v>
      </c>
      <c r="AA3405" s="34">
        <f t="shared" ref="AA3405:AA3468" si="653">ROUND(Z3405*IFERROR(O3405/(O3405+P3405),0)*0.0976,2)+ROUND(Z3405*IFERROR(O3405/(O3405+P3405),0)*0.065,2)+ROUND(Z3405*IFERROR(O3405/(O3405+P3405),0)*$AA$1,2)</f>
        <v>0</v>
      </c>
      <c r="AB3405" s="34">
        <f t="shared" si="650"/>
        <v>0</v>
      </c>
      <c r="AC3405" s="34">
        <f t="shared" ref="AC3405:AC3468" si="654">IF(AA3405&gt;L3405,L3405,AA3405)</f>
        <v>0</v>
      </c>
      <c r="AD3405" s="34">
        <f t="shared" ref="AD3405:AD3468" si="655">IF(ROUND(I3405*0.5,2)&gt;$Z$1,ROUND($Z$1-ROUND($Z$1*0.0976,2)-ROUND($Z$1*0.015,2)-ROUND($Z$1*0.0245,2),2)-ROUND(ROUND($Z$1-ROUND($Z$1*0.0976,2)-ROUND($Z$1*0.015,2)-ROUND($Z$1*0.0245,2),2)*0.09,2),ROUND(ROUND(I3405*0.5,2)-ROUND(ROUND(I3405*0.5,2)*0.0976,2)-ROUND(ROUND(I3405*0.5,2)*0.015,2)-ROUND(ROUND(I3405*0.5,2)*0.0245,2),2)-ROUND(ROUND(ROUND(I3405*0.5,2)-ROUND(ROUND(I3405*0.5,2)*0.0976,2)-ROUND(ROUND(I3405*0.5,2)*0.015,2)-ROUND(ROUND(I3405*0.5,2)*0.0245,2),2)*0.09,2))</f>
        <v>0</v>
      </c>
      <c r="AE3405" s="34">
        <f t="shared" si="647"/>
        <v>0</v>
      </c>
      <c r="AF3405" s="34">
        <f t="shared" si="648"/>
        <v>0</v>
      </c>
      <c r="AG3405" s="34">
        <f t="shared" si="649"/>
        <v>0</v>
      </c>
      <c r="AH3405" s="34">
        <f t="shared" si="651"/>
        <v>0</v>
      </c>
      <c r="AI3405" s="34">
        <v>0</v>
      </c>
      <c r="AJ3405" s="34">
        <f t="shared" ref="AJ3405:AJ3468" si="656">IF(AG3405&gt;AD3405,AD3405,AG3405)</f>
        <v>0</v>
      </c>
      <c r="AK3405" s="34">
        <v>0</v>
      </c>
    </row>
    <row r="3406" spans="1:37">
      <c r="A3406" s="17">
        <v>3397</v>
      </c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75"/>
      <c r="O3406" s="76"/>
      <c r="P3406" s="3"/>
      <c r="Q3406" s="3"/>
      <c r="R3406" s="3"/>
      <c r="S3406" s="3"/>
      <c r="T3406" s="3"/>
      <c r="U3406" s="75"/>
      <c r="V3406" s="48">
        <f>IF(Dane!$E$4=1,AB3406,IF(Dane!$E$4=2,AH3406,AJ3406))</f>
        <v>0</v>
      </c>
      <c r="W3406" s="24">
        <f>IF(Dane!$E$4=1,AC3406,IF(Dane!$E$4=2,AI3406,AK3406))</f>
        <v>0</v>
      </c>
      <c r="X3406" s="24">
        <f t="shared" si="645"/>
        <v>0</v>
      </c>
      <c r="Y3406" s="49">
        <f t="shared" si="646"/>
        <v>0</v>
      </c>
      <c r="Z3406" s="34">
        <f t="shared" si="652"/>
        <v>0</v>
      </c>
      <c r="AA3406" s="34">
        <f t="shared" si="653"/>
        <v>0</v>
      </c>
      <c r="AB3406" s="34">
        <f t="shared" si="650"/>
        <v>0</v>
      </c>
      <c r="AC3406" s="34">
        <f t="shared" si="654"/>
        <v>0</v>
      </c>
      <c r="AD3406" s="34">
        <f t="shared" si="655"/>
        <v>0</v>
      </c>
      <c r="AE3406" s="34">
        <f t="shared" si="647"/>
        <v>0</v>
      </c>
      <c r="AF3406" s="34">
        <f t="shared" si="648"/>
        <v>0</v>
      </c>
      <c r="AG3406" s="34">
        <f t="shared" si="649"/>
        <v>0</v>
      </c>
      <c r="AH3406" s="34">
        <f t="shared" si="651"/>
        <v>0</v>
      </c>
      <c r="AI3406" s="34">
        <v>0</v>
      </c>
      <c r="AJ3406" s="34">
        <f t="shared" si="656"/>
        <v>0</v>
      </c>
      <c r="AK3406" s="34">
        <v>0</v>
      </c>
    </row>
    <row r="3407" spans="1:37">
      <c r="A3407" s="17">
        <v>3398</v>
      </c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75"/>
      <c r="O3407" s="76"/>
      <c r="P3407" s="3"/>
      <c r="Q3407" s="3"/>
      <c r="R3407" s="3"/>
      <c r="S3407" s="3"/>
      <c r="T3407" s="3"/>
      <c r="U3407" s="75"/>
      <c r="V3407" s="48">
        <f>IF(Dane!$E$4=1,AB3407,IF(Dane!$E$4=2,AH3407,AJ3407))</f>
        <v>0</v>
      </c>
      <c r="W3407" s="24">
        <f>IF(Dane!$E$4=1,AC3407,IF(Dane!$E$4=2,AI3407,AK3407))</f>
        <v>0</v>
      </c>
      <c r="X3407" s="24">
        <f t="shared" si="645"/>
        <v>0</v>
      </c>
      <c r="Y3407" s="49">
        <f t="shared" si="646"/>
        <v>0</v>
      </c>
      <c r="Z3407" s="34">
        <f t="shared" si="652"/>
        <v>0</v>
      </c>
      <c r="AA3407" s="34">
        <f t="shared" si="653"/>
        <v>0</v>
      </c>
      <c r="AB3407" s="34">
        <f t="shared" si="650"/>
        <v>0</v>
      </c>
      <c r="AC3407" s="34">
        <f t="shared" si="654"/>
        <v>0</v>
      </c>
      <c r="AD3407" s="34">
        <f t="shared" si="655"/>
        <v>0</v>
      </c>
      <c r="AE3407" s="34">
        <f t="shared" si="647"/>
        <v>0</v>
      </c>
      <c r="AF3407" s="34">
        <f t="shared" si="648"/>
        <v>0</v>
      </c>
      <c r="AG3407" s="34">
        <f t="shared" si="649"/>
        <v>0</v>
      </c>
      <c r="AH3407" s="34">
        <f t="shared" si="651"/>
        <v>0</v>
      </c>
      <c r="AI3407" s="34">
        <v>0</v>
      </c>
      <c r="AJ3407" s="34">
        <f t="shared" si="656"/>
        <v>0</v>
      </c>
      <c r="AK3407" s="34">
        <v>0</v>
      </c>
    </row>
    <row r="3408" spans="1:37">
      <c r="A3408" s="17">
        <v>3399</v>
      </c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75"/>
      <c r="O3408" s="76"/>
      <c r="P3408" s="3"/>
      <c r="Q3408" s="3"/>
      <c r="R3408" s="3"/>
      <c r="S3408" s="3"/>
      <c r="T3408" s="3"/>
      <c r="U3408" s="75"/>
      <c r="V3408" s="48">
        <f>IF(Dane!$E$4=1,AB3408,IF(Dane!$E$4=2,AH3408,AJ3408))</f>
        <v>0</v>
      </c>
      <c r="W3408" s="24">
        <f>IF(Dane!$E$4=1,AC3408,IF(Dane!$E$4=2,AI3408,AK3408))</f>
        <v>0</v>
      </c>
      <c r="X3408" s="24">
        <f t="shared" si="645"/>
        <v>0</v>
      </c>
      <c r="Y3408" s="49">
        <f t="shared" si="646"/>
        <v>0</v>
      </c>
      <c r="Z3408" s="34">
        <f t="shared" si="652"/>
        <v>0</v>
      </c>
      <c r="AA3408" s="34">
        <f t="shared" si="653"/>
        <v>0</v>
      </c>
      <c r="AB3408" s="34">
        <f t="shared" si="650"/>
        <v>0</v>
      </c>
      <c r="AC3408" s="34">
        <f t="shared" si="654"/>
        <v>0</v>
      </c>
      <c r="AD3408" s="34">
        <f t="shared" si="655"/>
        <v>0</v>
      </c>
      <c r="AE3408" s="34">
        <f t="shared" si="647"/>
        <v>0</v>
      </c>
      <c r="AF3408" s="34">
        <f t="shared" si="648"/>
        <v>0</v>
      </c>
      <c r="AG3408" s="34">
        <f t="shared" si="649"/>
        <v>0</v>
      </c>
      <c r="AH3408" s="34">
        <f t="shared" si="651"/>
        <v>0</v>
      </c>
      <c r="AI3408" s="34">
        <v>0</v>
      </c>
      <c r="AJ3408" s="34">
        <f t="shared" si="656"/>
        <v>0</v>
      </c>
      <c r="AK3408" s="34">
        <v>0</v>
      </c>
    </row>
    <row r="3409" spans="1:37">
      <c r="A3409" s="17">
        <v>3400</v>
      </c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75"/>
      <c r="O3409" s="76"/>
      <c r="P3409" s="3"/>
      <c r="Q3409" s="3"/>
      <c r="R3409" s="3"/>
      <c r="S3409" s="3"/>
      <c r="T3409" s="3"/>
      <c r="U3409" s="75"/>
      <c r="V3409" s="48">
        <f>IF(Dane!$E$4=1,AB3409,IF(Dane!$E$4=2,AH3409,AJ3409))</f>
        <v>0</v>
      </c>
      <c r="W3409" s="24">
        <f>IF(Dane!$E$4=1,AC3409,IF(Dane!$E$4=2,AI3409,AK3409))</f>
        <v>0</v>
      </c>
      <c r="X3409" s="24">
        <f t="shared" si="645"/>
        <v>0</v>
      </c>
      <c r="Y3409" s="49">
        <f t="shared" si="646"/>
        <v>0</v>
      </c>
      <c r="Z3409" s="34">
        <f t="shared" si="652"/>
        <v>0</v>
      </c>
      <c r="AA3409" s="34">
        <f t="shared" si="653"/>
        <v>0</v>
      </c>
      <c r="AB3409" s="34">
        <f t="shared" si="650"/>
        <v>0</v>
      </c>
      <c r="AC3409" s="34">
        <f t="shared" si="654"/>
        <v>0</v>
      </c>
      <c r="AD3409" s="34">
        <f t="shared" si="655"/>
        <v>0</v>
      </c>
      <c r="AE3409" s="34">
        <f t="shared" si="647"/>
        <v>0</v>
      </c>
      <c r="AF3409" s="34">
        <f t="shared" si="648"/>
        <v>0</v>
      </c>
      <c r="AG3409" s="34">
        <f t="shared" si="649"/>
        <v>0</v>
      </c>
      <c r="AH3409" s="34">
        <f t="shared" si="651"/>
        <v>0</v>
      </c>
      <c r="AI3409" s="34">
        <v>0</v>
      </c>
      <c r="AJ3409" s="34">
        <f t="shared" si="656"/>
        <v>0</v>
      </c>
      <c r="AK3409" s="34">
        <v>0</v>
      </c>
    </row>
    <row r="3410" spans="1:37">
      <c r="A3410" s="17">
        <v>3401</v>
      </c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75"/>
      <c r="O3410" s="76"/>
      <c r="P3410" s="3"/>
      <c r="Q3410" s="3"/>
      <c r="R3410" s="3"/>
      <c r="S3410" s="3"/>
      <c r="T3410" s="3"/>
      <c r="U3410" s="75"/>
      <c r="V3410" s="48">
        <f>IF(Dane!$E$4=1,AB3410,IF(Dane!$E$4=2,AH3410,AJ3410))</f>
        <v>0</v>
      </c>
      <c r="W3410" s="24">
        <f>IF(Dane!$E$4=1,AC3410,IF(Dane!$E$4=2,AI3410,AK3410))</f>
        <v>0</v>
      </c>
      <c r="X3410" s="24">
        <f t="shared" si="645"/>
        <v>0</v>
      </c>
      <c r="Y3410" s="49">
        <f t="shared" si="646"/>
        <v>0</v>
      </c>
      <c r="Z3410" s="34">
        <f t="shared" si="652"/>
        <v>0</v>
      </c>
      <c r="AA3410" s="34">
        <f t="shared" si="653"/>
        <v>0</v>
      </c>
      <c r="AB3410" s="34">
        <f t="shared" si="650"/>
        <v>0</v>
      </c>
      <c r="AC3410" s="34">
        <f t="shared" si="654"/>
        <v>0</v>
      </c>
      <c r="AD3410" s="34">
        <f t="shared" si="655"/>
        <v>0</v>
      </c>
      <c r="AE3410" s="34">
        <f t="shared" si="647"/>
        <v>0</v>
      </c>
      <c r="AF3410" s="34">
        <f t="shared" si="648"/>
        <v>0</v>
      </c>
      <c r="AG3410" s="34">
        <f t="shared" si="649"/>
        <v>0</v>
      </c>
      <c r="AH3410" s="34">
        <f t="shared" si="651"/>
        <v>0</v>
      </c>
      <c r="AI3410" s="34">
        <v>0</v>
      </c>
      <c r="AJ3410" s="34">
        <f t="shared" si="656"/>
        <v>0</v>
      </c>
      <c r="AK3410" s="34">
        <v>0</v>
      </c>
    </row>
    <row r="3411" spans="1:37">
      <c r="A3411" s="17">
        <v>3402</v>
      </c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75"/>
      <c r="O3411" s="76"/>
      <c r="P3411" s="3"/>
      <c r="Q3411" s="3"/>
      <c r="R3411" s="3"/>
      <c r="S3411" s="3"/>
      <c r="T3411" s="3"/>
      <c r="U3411" s="75"/>
      <c r="V3411" s="48">
        <f>IF(Dane!$E$4=1,AB3411,IF(Dane!$E$4=2,AH3411,AJ3411))</f>
        <v>0</v>
      </c>
      <c r="W3411" s="24">
        <f>IF(Dane!$E$4=1,AC3411,IF(Dane!$E$4=2,AI3411,AK3411))</f>
        <v>0</v>
      </c>
      <c r="X3411" s="24">
        <f t="shared" si="645"/>
        <v>0</v>
      </c>
      <c r="Y3411" s="49">
        <f t="shared" si="646"/>
        <v>0</v>
      </c>
      <c r="Z3411" s="34">
        <f t="shared" si="652"/>
        <v>0</v>
      </c>
      <c r="AA3411" s="34">
        <f t="shared" si="653"/>
        <v>0</v>
      </c>
      <c r="AB3411" s="34">
        <f t="shared" si="650"/>
        <v>0</v>
      </c>
      <c r="AC3411" s="34">
        <f t="shared" si="654"/>
        <v>0</v>
      </c>
      <c r="AD3411" s="34">
        <f t="shared" si="655"/>
        <v>0</v>
      </c>
      <c r="AE3411" s="34">
        <f t="shared" si="647"/>
        <v>0</v>
      </c>
      <c r="AF3411" s="34">
        <f t="shared" si="648"/>
        <v>0</v>
      </c>
      <c r="AG3411" s="34">
        <f t="shared" si="649"/>
        <v>0</v>
      </c>
      <c r="AH3411" s="34">
        <f t="shared" si="651"/>
        <v>0</v>
      </c>
      <c r="AI3411" s="34">
        <v>0</v>
      </c>
      <c r="AJ3411" s="34">
        <f t="shared" si="656"/>
        <v>0</v>
      </c>
      <c r="AK3411" s="34">
        <v>0</v>
      </c>
    </row>
    <row r="3412" spans="1:37">
      <c r="A3412" s="17">
        <v>3403</v>
      </c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75"/>
      <c r="O3412" s="76"/>
      <c r="P3412" s="3"/>
      <c r="Q3412" s="3"/>
      <c r="R3412" s="3"/>
      <c r="S3412" s="3"/>
      <c r="T3412" s="3"/>
      <c r="U3412" s="75"/>
      <c r="V3412" s="48">
        <f>IF(Dane!$E$4=1,AB3412,IF(Dane!$E$4=2,AH3412,AJ3412))</f>
        <v>0</v>
      </c>
      <c r="W3412" s="24">
        <f>IF(Dane!$E$4=1,AC3412,IF(Dane!$E$4=2,AI3412,AK3412))</f>
        <v>0</v>
      </c>
      <c r="X3412" s="24">
        <f t="shared" si="645"/>
        <v>0</v>
      </c>
      <c r="Y3412" s="49">
        <f t="shared" si="646"/>
        <v>0</v>
      </c>
      <c r="Z3412" s="34">
        <f t="shared" si="652"/>
        <v>0</v>
      </c>
      <c r="AA3412" s="34">
        <f t="shared" si="653"/>
        <v>0</v>
      </c>
      <c r="AB3412" s="34">
        <f t="shared" si="650"/>
        <v>0</v>
      </c>
      <c r="AC3412" s="34">
        <f t="shared" si="654"/>
        <v>0</v>
      </c>
      <c r="AD3412" s="34">
        <f t="shared" si="655"/>
        <v>0</v>
      </c>
      <c r="AE3412" s="34">
        <f t="shared" si="647"/>
        <v>0</v>
      </c>
      <c r="AF3412" s="34">
        <f t="shared" si="648"/>
        <v>0</v>
      </c>
      <c r="AG3412" s="34">
        <f t="shared" si="649"/>
        <v>0</v>
      </c>
      <c r="AH3412" s="34">
        <f t="shared" si="651"/>
        <v>0</v>
      </c>
      <c r="AI3412" s="34">
        <v>0</v>
      </c>
      <c r="AJ3412" s="34">
        <f t="shared" si="656"/>
        <v>0</v>
      </c>
      <c r="AK3412" s="34">
        <v>0</v>
      </c>
    </row>
    <row r="3413" spans="1:37">
      <c r="A3413" s="17">
        <v>3404</v>
      </c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75"/>
      <c r="O3413" s="76"/>
      <c r="P3413" s="3"/>
      <c r="Q3413" s="3"/>
      <c r="R3413" s="3"/>
      <c r="S3413" s="3"/>
      <c r="T3413" s="3"/>
      <c r="U3413" s="75"/>
      <c r="V3413" s="48">
        <f>IF(Dane!$E$4=1,AB3413,IF(Dane!$E$4=2,AH3413,AJ3413))</f>
        <v>0</v>
      </c>
      <c r="W3413" s="24">
        <f>IF(Dane!$E$4=1,AC3413,IF(Dane!$E$4=2,AI3413,AK3413))</f>
        <v>0</v>
      </c>
      <c r="X3413" s="24">
        <f t="shared" si="645"/>
        <v>0</v>
      </c>
      <c r="Y3413" s="49">
        <f t="shared" si="646"/>
        <v>0</v>
      </c>
      <c r="Z3413" s="34">
        <f t="shared" si="652"/>
        <v>0</v>
      </c>
      <c r="AA3413" s="34">
        <f t="shared" si="653"/>
        <v>0</v>
      </c>
      <c r="AB3413" s="34">
        <f t="shared" si="650"/>
        <v>0</v>
      </c>
      <c r="AC3413" s="34">
        <f t="shared" si="654"/>
        <v>0</v>
      </c>
      <c r="AD3413" s="34">
        <f t="shared" si="655"/>
        <v>0</v>
      </c>
      <c r="AE3413" s="34">
        <f t="shared" si="647"/>
        <v>0</v>
      </c>
      <c r="AF3413" s="34">
        <f t="shared" si="648"/>
        <v>0</v>
      </c>
      <c r="AG3413" s="34">
        <f t="shared" si="649"/>
        <v>0</v>
      </c>
      <c r="AH3413" s="34">
        <f t="shared" si="651"/>
        <v>0</v>
      </c>
      <c r="AI3413" s="34">
        <v>0</v>
      </c>
      <c r="AJ3413" s="34">
        <f t="shared" si="656"/>
        <v>0</v>
      </c>
      <c r="AK3413" s="34">
        <v>0</v>
      </c>
    </row>
    <row r="3414" spans="1:37">
      <c r="A3414" s="17">
        <v>3405</v>
      </c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75"/>
      <c r="O3414" s="76"/>
      <c r="P3414" s="3"/>
      <c r="Q3414" s="3"/>
      <c r="R3414" s="3"/>
      <c r="S3414" s="3"/>
      <c r="T3414" s="3"/>
      <c r="U3414" s="75"/>
      <c r="V3414" s="48">
        <f>IF(Dane!$E$4=1,AB3414,IF(Dane!$E$4=2,AH3414,AJ3414))</f>
        <v>0</v>
      </c>
      <c r="W3414" s="24">
        <f>IF(Dane!$E$4=1,AC3414,IF(Dane!$E$4=2,AI3414,AK3414))</f>
        <v>0</v>
      </c>
      <c r="X3414" s="24">
        <f t="shared" si="645"/>
        <v>0</v>
      </c>
      <c r="Y3414" s="49">
        <f t="shared" si="646"/>
        <v>0</v>
      </c>
      <c r="Z3414" s="34">
        <f t="shared" si="652"/>
        <v>0</v>
      </c>
      <c r="AA3414" s="34">
        <f t="shared" si="653"/>
        <v>0</v>
      </c>
      <c r="AB3414" s="34">
        <f t="shared" si="650"/>
        <v>0</v>
      </c>
      <c r="AC3414" s="34">
        <f t="shared" si="654"/>
        <v>0</v>
      </c>
      <c r="AD3414" s="34">
        <f t="shared" si="655"/>
        <v>0</v>
      </c>
      <c r="AE3414" s="34">
        <f t="shared" si="647"/>
        <v>0</v>
      </c>
      <c r="AF3414" s="34">
        <f t="shared" si="648"/>
        <v>0</v>
      </c>
      <c r="AG3414" s="34">
        <f t="shared" si="649"/>
        <v>0</v>
      </c>
      <c r="AH3414" s="34">
        <f t="shared" si="651"/>
        <v>0</v>
      </c>
      <c r="AI3414" s="34">
        <v>0</v>
      </c>
      <c r="AJ3414" s="34">
        <f t="shared" si="656"/>
        <v>0</v>
      </c>
      <c r="AK3414" s="34">
        <v>0</v>
      </c>
    </row>
    <row r="3415" spans="1:37">
      <c r="A3415" s="17">
        <v>3406</v>
      </c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75"/>
      <c r="O3415" s="76"/>
      <c r="P3415" s="3"/>
      <c r="Q3415" s="3"/>
      <c r="R3415" s="3"/>
      <c r="S3415" s="3"/>
      <c r="T3415" s="3"/>
      <c r="U3415" s="75"/>
      <c r="V3415" s="48">
        <f>IF(Dane!$E$4=1,AB3415,IF(Dane!$E$4=2,AH3415,AJ3415))</f>
        <v>0</v>
      </c>
      <c r="W3415" s="24">
        <f>IF(Dane!$E$4=1,AC3415,IF(Dane!$E$4=2,AI3415,AK3415))</f>
        <v>0</v>
      </c>
      <c r="X3415" s="24">
        <f t="shared" si="645"/>
        <v>0</v>
      </c>
      <c r="Y3415" s="49">
        <f t="shared" si="646"/>
        <v>0</v>
      </c>
      <c r="Z3415" s="34">
        <f t="shared" si="652"/>
        <v>0</v>
      </c>
      <c r="AA3415" s="34">
        <f t="shared" si="653"/>
        <v>0</v>
      </c>
      <c r="AB3415" s="34">
        <f t="shared" si="650"/>
        <v>0</v>
      </c>
      <c r="AC3415" s="34">
        <f t="shared" si="654"/>
        <v>0</v>
      </c>
      <c r="AD3415" s="34">
        <f t="shared" si="655"/>
        <v>0</v>
      </c>
      <c r="AE3415" s="34">
        <f t="shared" si="647"/>
        <v>0</v>
      </c>
      <c r="AF3415" s="34">
        <f t="shared" si="648"/>
        <v>0</v>
      </c>
      <c r="AG3415" s="34">
        <f t="shared" si="649"/>
        <v>0</v>
      </c>
      <c r="AH3415" s="34">
        <f t="shared" si="651"/>
        <v>0</v>
      </c>
      <c r="AI3415" s="34">
        <v>0</v>
      </c>
      <c r="AJ3415" s="34">
        <f t="shared" si="656"/>
        <v>0</v>
      </c>
      <c r="AK3415" s="34">
        <v>0</v>
      </c>
    </row>
    <row r="3416" spans="1:37">
      <c r="A3416" s="17">
        <v>3407</v>
      </c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75"/>
      <c r="O3416" s="76"/>
      <c r="P3416" s="3"/>
      <c r="Q3416" s="3"/>
      <c r="R3416" s="3"/>
      <c r="S3416" s="3"/>
      <c r="T3416" s="3"/>
      <c r="U3416" s="75"/>
      <c r="V3416" s="48">
        <f>IF(Dane!$E$4=1,AB3416,IF(Dane!$E$4=2,AH3416,AJ3416))</f>
        <v>0</v>
      </c>
      <c r="W3416" s="24">
        <f>IF(Dane!$E$4=1,AC3416,IF(Dane!$E$4=2,AI3416,AK3416))</f>
        <v>0</v>
      </c>
      <c r="X3416" s="24">
        <f t="shared" si="645"/>
        <v>0</v>
      </c>
      <c r="Y3416" s="49">
        <f t="shared" si="646"/>
        <v>0</v>
      </c>
      <c r="Z3416" s="34">
        <f t="shared" si="652"/>
        <v>0</v>
      </c>
      <c r="AA3416" s="34">
        <f t="shared" si="653"/>
        <v>0</v>
      </c>
      <c r="AB3416" s="34">
        <f t="shared" si="650"/>
        <v>0</v>
      </c>
      <c r="AC3416" s="34">
        <f t="shared" si="654"/>
        <v>0</v>
      </c>
      <c r="AD3416" s="34">
        <f t="shared" si="655"/>
        <v>0</v>
      </c>
      <c r="AE3416" s="34">
        <f t="shared" si="647"/>
        <v>0</v>
      </c>
      <c r="AF3416" s="34">
        <f t="shared" si="648"/>
        <v>0</v>
      </c>
      <c r="AG3416" s="34">
        <f t="shared" si="649"/>
        <v>0</v>
      </c>
      <c r="AH3416" s="34">
        <f t="shared" si="651"/>
        <v>0</v>
      </c>
      <c r="AI3416" s="34">
        <v>0</v>
      </c>
      <c r="AJ3416" s="34">
        <f t="shared" si="656"/>
        <v>0</v>
      </c>
      <c r="AK3416" s="34">
        <v>0</v>
      </c>
    </row>
    <row r="3417" spans="1:37">
      <c r="A3417" s="17">
        <v>3408</v>
      </c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75"/>
      <c r="O3417" s="76"/>
      <c r="P3417" s="3"/>
      <c r="Q3417" s="3"/>
      <c r="R3417" s="3"/>
      <c r="S3417" s="3"/>
      <c r="T3417" s="3"/>
      <c r="U3417" s="75"/>
      <c r="V3417" s="48">
        <f>IF(Dane!$E$4=1,AB3417,IF(Dane!$E$4=2,AH3417,AJ3417))</f>
        <v>0</v>
      </c>
      <c r="W3417" s="24">
        <f>IF(Dane!$E$4=1,AC3417,IF(Dane!$E$4=2,AI3417,AK3417))</f>
        <v>0</v>
      </c>
      <c r="X3417" s="24">
        <f t="shared" si="645"/>
        <v>0</v>
      </c>
      <c r="Y3417" s="49">
        <f t="shared" si="646"/>
        <v>0</v>
      </c>
      <c r="Z3417" s="34">
        <f t="shared" si="652"/>
        <v>0</v>
      </c>
      <c r="AA3417" s="34">
        <f t="shared" si="653"/>
        <v>0</v>
      </c>
      <c r="AB3417" s="34">
        <f t="shared" si="650"/>
        <v>0</v>
      </c>
      <c r="AC3417" s="34">
        <f t="shared" si="654"/>
        <v>0</v>
      </c>
      <c r="AD3417" s="34">
        <f t="shared" si="655"/>
        <v>0</v>
      </c>
      <c r="AE3417" s="34">
        <f t="shared" si="647"/>
        <v>0</v>
      </c>
      <c r="AF3417" s="34">
        <f t="shared" si="648"/>
        <v>0</v>
      </c>
      <c r="AG3417" s="34">
        <f t="shared" si="649"/>
        <v>0</v>
      </c>
      <c r="AH3417" s="34">
        <f t="shared" si="651"/>
        <v>0</v>
      </c>
      <c r="AI3417" s="34">
        <v>0</v>
      </c>
      <c r="AJ3417" s="34">
        <f t="shared" si="656"/>
        <v>0</v>
      </c>
      <c r="AK3417" s="34">
        <v>0</v>
      </c>
    </row>
    <row r="3418" spans="1:37">
      <c r="A3418" s="17">
        <v>3409</v>
      </c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75"/>
      <c r="O3418" s="76"/>
      <c r="P3418" s="3"/>
      <c r="Q3418" s="3"/>
      <c r="R3418" s="3"/>
      <c r="S3418" s="3"/>
      <c r="T3418" s="3"/>
      <c r="U3418" s="75"/>
      <c r="V3418" s="48">
        <f>IF(Dane!$E$4=1,AB3418,IF(Dane!$E$4=2,AH3418,AJ3418))</f>
        <v>0</v>
      </c>
      <c r="W3418" s="24">
        <f>IF(Dane!$E$4=1,AC3418,IF(Dane!$E$4=2,AI3418,AK3418))</f>
        <v>0</v>
      </c>
      <c r="X3418" s="24">
        <f t="shared" si="645"/>
        <v>0</v>
      </c>
      <c r="Y3418" s="49">
        <f t="shared" si="646"/>
        <v>0</v>
      </c>
      <c r="Z3418" s="34">
        <f t="shared" si="652"/>
        <v>0</v>
      </c>
      <c r="AA3418" s="34">
        <f t="shared" si="653"/>
        <v>0</v>
      </c>
      <c r="AB3418" s="34">
        <f t="shared" si="650"/>
        <v>0</v>
      </c>
      <c r="AC3418" s="34">
        <f t="shared" si="654"/>
        <v>0</v>
      </c>
      <c r="AD3418" s="34">
        <f t="shared" si="655"/>
        <v>0</v>
      </c>
      <c r="AE3418" s="34">
        <f t="shared" si="647"/>
        <v>0</v>
      </c>
      <c r="AF3418" s="34">
        <f t="shared" si="648"/>
        <v>0</v>
      </c>
      <c r="AG3418" s="34">
        <f t="shared" si="649"/>
        <v>0</v>
      </c>
      <c r="AH3418" s="34">
        <f t="shared" si="651"/>
        <v>0</v>
      </c>
      <c r="AI3418" s="34">
        <v>0</v>
      </c>
      <c r="AJ3418" s="34">
        <f t="shared" si="656"/>
        <v>0</v>
      </c>
      <c r="AK3418" s="34">
        <v>0</v>
      </c>
    </row>
    <row r="3419" spans="1:37">
      <c r="A3419" s="17">
        <v>3410</v>
      </c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75"/>
      <c r="O3419" s="76"/>
      <c r="P3419" s="3"/>
      <c r="Q3419" s="3"/>
      <c r="R3419" s="3"/>
      <c r="S3419" s="3"/>
      <c r="T3419" s="3"/>
      <c r="U3419" s="75"/>
      <c r="V3419" s="48">
        <f>IF(Dane!$E$4=1,AB3419,IF(Dane!$E$4=2,AH3419,AJ3419))</f>
        <v>0</v>
      </c>
      <c r="W3419" s="24">
        <f>IF(Dane!$E$4=1,AC3419,IF(Dane!$E$4=2,AI3419,AK3419))</f>
        <v>0</v>
      </c>
      <c r="X3419" s="24">
        <f t="shared" si="645"/>
        <v>0</v>
      </c>
      <c r="Y3419" s="49">
        <f t="shared" si="646"/>
        <v>0</v>
      </c>
      <c r="Z3419" s="34">
        <f t="shared" si="652"/>
        <v>0</v>
      </c>
      <c r="AA3419" s="34">
        <f t="shared" si="653"/>
        <v>0</v>
      </c>
      <c r="AB3419" s="34">
        <f t="shared" si="650"/>
        <v>0</v>
      </c>
      <c r="AC3419" s="34">
        <f t="shared" si="654"/>
        <v>0</v>
      </c>
      <c r="AD3419" s="34">
        <f t="shared" si="655"/>
        <v>0</v>
      </c>
      <c r="AE3419" s="34">
        <f t="shared" si="647"/>
        <v>0</v>
      </c>
      <c r="AF3419" s="34">
        <f t="shared" si="648"/>
        <v>0</v>
      </c>
      <c r="AG3419" s="34">
        <f t="shared" si="649"/>
        <v>0</v>
      </c>
      <c r="AH3419" s="34">
        <f t="shared" si="651"/>
        <v>0</v>
      </c>
      <c r="AI3419" s="34">
        <v>0</v>
      </c>
      <c r="AJ3419" s="34">
        <f t="shared" si="656"/>
        <v>0</v>
      </c>
      <c r="AK3419" s="34">
        <v>0</v>
      </c>
    </row>
    <row r="3420" spans="1:37">
      <c r="A3420" s="17">
        <v>3411</v>
      </c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75"/>
      <c r="O3420" s="76"/>
      <c r="P3420" s="3"/>
      <c r="Q3420" s="3"/>
      <c r="R3420" s="3"/>
      <c r="S3420" s="3"/>
      <c r="T3420" s="3"/>
      <c r="U3420" s="75"/>
      <c r="V3420" s="48">
        <f>IF(Dane!$E$4=1,AB3420,IF(Dane!$E$4=2,AH3420,AJ3420))</f>
        <v>0</v>
      </c>
      <c r="W3420" s="24">
        <f>IF(Dane!$E$4=1,AC3420,IF(Dane!$E$4=2,AI3420,AK3420))</f>
        <v>0</v>
      </c>
      <c r="X3420" s="24">
        <f t="shared" si="645"/>
        <v>0</v>
      </c>
      <c r="Y3420" s="49">
        <f t="shared" si="646"/>
        <v>0</v>
      </c>
      <c r="Z3420" s="34">
        <f t="shared" si="652"/>
        <v>0</v>
      </c>
      <c r="AA3420" s="34">
        <f t="shared" si="653"/>
        <v>0</v>
      </c>
      <c r="AB3420" s="34">
        <f t="shared" si="650"/>
        <v>0</v>
      </c>
      <c r="AC3420" s="34">
        <f t="shared" si="654"/>
        <v>0</v>
      </c>
      <c r="AD3420" s="34">
        <f t="shared" si="655"/>
        <v>0</v>
      </c>
      <c r="AE3420" s="34">
        <f t="shared" si="647"/>
        <v>0</v>
      </c>
      <c r="AF3420" s="34">
        <f t="shared" si="648"/>
        <v>0</v>
      </c>
      <c r="AG3420" s="34">
        <f t="shared" si="649"/>
        <v>0</v>
      </c>
      <c r="AH3420" s="34">
        <f t="shared" si="651"/>
        <v>0</v>
      </c>
      <c r="AI3420" s="34">
        <v>0</v>
      </c>
      <c r="AJ3420" s="34">
        <f t="shared" si="656"/>
        <v>0</v>
      </c>
      <c r="AK3420" s="34">
        <v>0</v>
      </c>
    </row>
    <row r="3421" spans="1:37">
      <c r="A3421" s="17">
        <v>3412</v>
      </c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75"/>
      <c r="O3421" s="76"/>
      <c r="P3421" s="3"/>
      <c r="Q3421" s="3"/>
      <c r="R3421" s="3"/>
      <c r="S3421" s="3"/>
      <c r="T3421" s="3"/>
      <c r="U3421" s="75"/>
      <c r="V3421" s="48">
        <f>IF(Dane!$E$4=1,AB3421,IF(Dane!$E$4=2,AH3421,AJ3421))</f>
        <v>0</v>
      </c>
      <c r="W3421" s="24">
        <f>IF(Dane!$E$4=1,AC3421,IF(Dane!$E$4=2,AI3421,AK3421))</f>
        <v>0</v>
      </c>
      <c r="X3421" s="24">
        <f t="shared" si="645"/>
        <v>0</v>
      </c>
      <c r="Y3421" s="49">
        <f t="shared" si="646"/>
        <v>0</v>
      </c>
      <c r="Z3421" s="34">
        <f t="shared" si="652"/>
        <v>0</v>
      </c>
      <c r="AA3421" s="34">
        <f t="shared" si="653"/>
        <v>0</v>
      </c>
      <c r="AB3421" s="34">
        <f t="shared" si="650"/>
        <v>0</v>
      </c>
      <c r="AC3421" s="34">
        <f t="shared" si="654"/>
        <v>0</v>
      </c>
      <c r="AD3421" s="34">
        <f t="shared" si="655"/>
        <v>0</v>
      </c>
      <c r="AE3421" s="34">
        <f t="shared" si="647"/>
        <v>0</v>
      </c>
      <c r="AF3421" s="34">
        <f t="shared" si="648"/>
        <v>0</v>
      </c>
      <c r="AG3421" s="34">
        <f t="shared" si="649"/>
        <v>0</v>
      </c>
      <c r="AH3421" s="34">
        <f t="shared" si="651"/>
        <v>0</v>
      </c>
      <c r="AI3421" s="34">
        <v>0</v>
      </c>
      <c r="AJ3421" s="34">
        <f t="shared" si="656"/>
        <v>0</v>
      </c>
      <c r="AK3421" s="34">
        <v>0</v>
      </c>
    </row>
    <row r="3422" spans="1:37">
      <c r="A3422" s="17">
        <v>3413</v>
      </c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75"/>
      <c r="O3422" s="76"/>
      <c r="P3422" s="3"/>
      <c r="Q3422" s="3"/>
      <c r="R3422" s="3"/>
      <c r="S3422" s="3"/>
      <c r="T3422" s="3"/>
      <c r="U3422" s="75"/>
      <c r="V3422" s="48">
        <f>IF(Dane!$E$4=1,AB3422,IF(Dane!$E$4=2,AH3422,AJ3422))</f>
        <v>0</v>
      </c>
      <c r="W3422" s="24">
        <f>IF(Dane!$E$4=1,AC3422,IF(Dane!$E$4=2,AI3422,AK3422))</f>
        <v>0</v>
      </c>
      <c r="X3422" s="24">
        <f t="shared" si="645"/>
        <v>0</v>
      </c>
      <c r="Y3422" s="49">
        <f t="shared" si="646"/>
        <v>0</v>
      </c>
      <c r="Z3422" s="34">
        <f t="shared" si="652"/>
        <v>0</v>
      </c>
      <c r="AA3422" s="34">
        <f t="shared" si="653"/>
        <v>0</v>
      </c>
      <c r="AB3422" s="34">
        <f t="shared" si="650"/>
        <v>0</v>
      </c>
      <c r="AC3422" s="34">
        <f t="shared" si="654"/>
        <v>0</v>
      </c>
      <c r="AD3422" s="34">
        <f t="shared" si="655"/>
        <v>0</v>
      </c>
      <c r="AE3422" s="34">
        <f t="shared" si="647"/>
        <v>0</v>
      </c>
      <c r="AF3422" s="34">
        <f t="shared" si="648"/>
        <v>0</v>
      </c>
      <c r="AG3422" s="34">
        <f t="shared" si="649"/>
        <v>0</v>
      </c>
      <c r="AH3422" s="34">
        <f t="shared" si="651"/>
        <v>0</v>
      </c>
      <c r="AI3422" s="34">
        <v>0</v>
      </c>
      <c r="AJ3422" s="34">
        <f t="shared" si="656"/>
        <v>0</v>
      </c>
      <c r="AK3422" s="34">
        <v>0</v>
      </c>
    </row>
    <row r="3423" spans="1:37">
      <c r="A3423" s="17">
        <v>3414</v>
      </c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75"/>
      <c r="O3423" s="76"/>
      <c r="P3423" s="3"/>
      <c r="Q3423" s="3"/>
      <c r="R3423" s="3"/>
      <c r="S3423" s="3"/>
      <c r="T3423" s="3"/>
      <c r="U3423" s="75"/>
      <c r="V3423" s="48">
        <f>IF(Dane!$E$4=1,AB3423,IF(Dane!$E$4=2,AH3423,AJ3423))</f>
        <v>0</v>
      </c>
      <c r="W3423" s="24">
        <f>IF(Dane!$E$4=1,AC3423,IF(Dane!$E$4=2,AI3423,AK3423))</f>
        <v>0</v>
      </c>
      <c r="X3423" s="24">
        <f t="shared" si="645"/>
        <v>0</v>
      </c>
      <c r="Y3423" s="49">
        <f t="shared" si="646"/>
        <v>0</v>
      </c>
      <c r="Z3423" s="34">
        <f t="shared" si="652"/>
        <v>0</v>
      </c>
      <c r="AA3423" s="34">
        <f t="shared" si="653"/>
        <v>0</v>
      </c>
      <c r="AB3423" s="34">
        <f t="shared" si="650"/>
        <v>0</v>
      </c>
      <c r="AC3423" s="34">
        <f t="shared" si="654"/>
        <v>0</v>
      </c>
      <c r="AD3423" s="34">
        <f t="shared" si="655"/>
        <v>0</v>
      </c>
      <c r="AE3423" s="34">
        <f t="shared" si="647"/>
        <v>0</v>
      </c>
      <c r="AF3423" s="34">
        <f t="shared" si="648"/>
        <v>0</v>
      </c>
      <c r="AG3423" s="34">
        <f t="shared" si="649"/>
        <v>0</v>
      </c>
      <c r="AH3423" s="34">
        <f t="shared" si="651"/>
        <v>0</v>
      </c>
      <c r="AI3423" s="34">
        <v>0</v>
      </c>
      <c r="AJ3423" s="34">
        <f t="shared" si="656"/>
        <v>0</v>
      </c>
      <c r="AK3423" s="34">
        <v>0</v>
      </c>
    </row>
    <row r="3424" spans="1:37">
      <c r="A3424" s="17">
        <v>3415</v>
      </c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75"/>
      <c r="O3424" s="76"/>
      <c r="P3424" s="3"/>
      <c r="Q3424" s="3"/>
      <c r="R3424" s="3"/>
      <c r="S3424" s="3"/>
      <c r="T3424" s="3"/>
      <c r="U3424" s="75"/>
      <c r="V3424" s="48">
        <f>IF(Dane!$E$4=1,AB3424,IF(Dane!$E$4=2,AH3424,AJ3424))</f>
        <v>0</v>
      </c>
      <c r="W3424" s="24">
        <f>IF(Dane!$E$4=1,AC3424,IF(Dane!$E$4=2,AI3424,AK3424))</f>
        <v>0</v>
      </c>
      <c r="X3424" s="24">
        <f t="shared" si="645"/>
        <v>0</v>
      </c>
      <c r="Y3424" s="49">
        <f t="shared" si="646"/>
        <v>0</v>
      </c>
      <c r="Z3424" s="34">
        <f t="shared" si="652"/>
        <v>0</v>
      </c>
      <c r="AA3424" s="34">
        <f t="shared" si="653"/>
        <v>0</v>
      </c>
      <c r="AB3424" s="34">
        <f t="shared" si="650"/>
        <v>0</v>
      </c>
      <c r="AC3424" s="34">
        <f t="shared" si="654"/>
        <v>0</v>
      </c>
      <c r="AD3424" s="34">
        <f t="shared" si="655"/>
        <v>0</v>
      </c>
      <c r="AE3424" s="34">
        <f t="shared" si="647"/>
        <v>0</v>
      </c>
      <c r="AF3424" s="34">
        <f t="shared" si="648"/>
        <v>0</v>
      </c>
      <c r="AG3424" s="34">
        <f t="shared" si="649"/>
        <v>0</v>
      </c>
      <c r="AH3424" s="34">
        <f t="shared" si="651"/>
        <v>0</v>
      </c>
      <c r="AI3424" s="34">
        <v>0</v>
      </c>
      <c r="AJ3424" s="34">
        <f t="shared" si="656"/>
        <v>0</v>
      </c>
      <c r="AK3424" s="34">
        <v>0</v>
      </c>
    </row>
    <row r="3425" spans="1:37">
      <c r="A3425" s="17">
        <v>3416</v>
      </c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75"/>
      <c r="O3425" s="76"/>
      <c r="P3425" s="3"/>
      <c r="Q3425" s="3"/>
      <c r="R3425" s="3"/>
      <c r="S3425" s="3"/>
      <c r="T3425" s="3"/>
      <c r="U3425" s="75"/>
      <c r="V3425" s="48">
        <f>IF(Dane!$E$4=1,AB3425,IF(Dane!$E$4=2,AH3425,AJ3425))</f>
        <v>0</v>
      </c>
      <c r="W3425" s="24">
        <f>IF(Dane!$E$4=1,AC3425,IF(Dane!$E$4=2,AI3425,AK3425))</f>
        <v>0</v>
      </c>
      <c r="X3425" s="24">
        <f t="shared" si="645"/>
        <v>0</v>
      </c>
      <c r="Y3425" s="49">
        <f t="shared" si="646"/>
        <v>0</v>
      </c>
      <c r="Z3425" s="34">
        <f t="shared" si="652"/>
        <v>0</v>
      </c>
      <c r="AA3425" s="34">
        <f t="shared" si="653"/>
        <v>0</v>
      </c>
      <c r="AB3425" s="34">
        <f t="shared" si="650"/>
        <v>0</v>
      </c>
      <c r="AC3425" s="34">
        <f t="shared" si="654"/>
        <v>0</v>
      </c>
      <c r="AD3425" s="34">
        <f t="shared" si="655"/>
        <v>0</v>
      </c>
      <c r="AE3425" s="34">
        <f t="shared" si="647"/>
        <v>0</v>
      </c>
      <c r="AF3425" s="34">
        <f t="shared" si="648"/>
        <v>0</v>
      </c>
      <c r="AG3425" s="34">
        <f t="shared" si="649"/>
        <v>0</v>
      </c>
      <c r="AH3425" s="34">
        <f t="shared" si="651"/>
        <v>0</v>
      </c>
      <c r="AI3425" s="34">
        <v>0</v>
      </c>
      <c r="AJ3425" s="34">
        <f t="shared" si="656"/>
        <v>0</v>
      </c>
      <c r="AK3425" s="34">
        <v>0</v>
      </c>
    </row>
    <row r="3426" spans="1:37">
      <c r="A3426" s="17">
        <v>3417</v>
      </c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75"/>
      <c r="O3426" s="76"/>
      <c r="P3426" s="3"/>
      <c r="Q3426" s="3"/>
      <c r="R3426" s="3"/>
      <c r="S3426" s="3"/>
      <c r="T3426" s="3"/>
      <c r="U3426" s="75"/>
      <c r="V3426" s="48">
        <f>IF(Dane!$E$4=1,AB3426,IF(Dane!$E$4=2,AH3426,AJ3426))</f>
        <v>0</v>
      </c>
      <c r="W3426" s="24">
        <f>IF(Dane!$E$4=1,AC3426,IF(Dane!$E$4=2,AI3426,AK3426))</f>
        <v>0</v>
      </c>
      <c r="X3426" s="24">
        <f t="shared" si="645"/>
        <v>0</v>
      </c>
      <c r="Y3426" s="49">
        <f t="shared" si="646"/>
        <v>0</v>
      </c>
      <c r="Z3426" s="34">
        <f t="shared" si="652"/>
        <v>0</v>
      </c>
      <c r="AA3426" s="34">
        <f t="shared" si="653"/>
        <v>0</v>
      </c>
      <c r="AB3426" s="34">
        <f t="shared" si="650"/>
        <v>0</v>
      </c>
      <c r="AC3426" s="34">
        <f t="shared" si="654"/>
        <v>0</v>
      </c>
      <c r="AD3426" s="34">
        <f t="shared" si="655"/>
        <v>0</v>
      </c>
      <c r="AE3426" s="34">
        <f t="shared" si="647"/>
        <v>0</v>
      </c>
      <c r="AF3426" s="34">
        <f t="shared" si="648"/>
        <v>0</v>
      </c>
      <c r="AG3426" s="34">
        <f t="shared" si="649"/>
        <v>0</v>
      </c>
      <c r="AH3426" s="34">
        <f t="shared" si="651"/>
        <v>0</v>
      </c>
      <c r="AI3426" s="34">
        <v>0</v>
      </c>
      <c r="AJ3426" s="34">
        <f t="shared" si="656"/>
        <v>0</v>
      </c>
      <c r="AK3426" s="34">
        <v>0</v>
      </c>
    </row>
    <row r="3427" spans="1:37">
      <c r="A3427" s="17">
        <v>3418</v>
      </c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75"/>
      <c r="O3427" s="76"/>
      <c r="P3427" s="3"/>
      <c r="Q3427" s="3"/>
      <c r="R3427" s="3"/>
      <c r="S3427" s="3"/>
      <c r="T3427" s="3"/>
      <c r="U3427" s="75"/>
      <c r="V3427" s="48">
        <f>IF(Dane!$E$4=1,AB3427,IF(Dane!$E$4=2,AH3427,AJ3427))</f>
        <v>0</v>
      </c>
      <c r="W3427" s="24">
        <f>IF(Dane!$E$4=1,AC3427,IF(Dane!$E$4=2,AI3427,AK3427))</f>
        <v>0</v>
      </c>
      <c r="X3427" s="24">
        <f t="shared" si="645"/>
        <v>0</v>
      </c>
      <c r="Y3427" s="49">
        <f t="shared" si="646"/>
        <v>0</v>
      </c>
      <c r="Z3427" s="34">
        <f t="shared" si="652"/>
        <v>0</v>
      </c>
      <c r="AA3427" s="34">
        <f t="shared" si="653"/>
        <v>0</v>
      </c>
      <c r="AB3427" s="34">
        <f t="shared" si="650"/>
        <v>0</v>
      </c>
      <c r="AC3427" s="34">
        <f t="shared" si="654"/>
        <v>0</v>
      </c>
      <c r="AD3427" s="34">
        <f t="shared" si="655"/>
        <v>0</v>
      </c>
      <c r="AE3427" s="34">
        <f t="shared" si="647"/>
        <v>0</v>
      </c>
      <c r="AF3427" s="34">
        <f t="shared" si="648"/>
        <v>0</v>
      </c>
      <c r="AG3427" s="34">
        <f t="shared" si="649"/>
        <v>0</v>
      </c>
      <c r="AH3427" s="34">
        <f t="shared" si="651"/>
        <v>0</v>
      </c>
      <c r="AI3427" s="34">
        <v>0</v>
      </c>
      <c r="AJ3427" s="34">
        <f t="shared" si="656"/>
        <v>0</v>
      </c>
      <c r="AK3427" s="34">
        <v>0</v>
      </c>
    </row>
    <row r="3428" spans="1:37">
      <c r="A3428" s="17">
        <v>3419</v>
      </c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75"/>
      <c r="O3428" s="76"/>
      <c r="P3428" s="3"/>
      <c r="Q3428" s="3"/>
      <c r="R3428" s="3"/>
      <c r="S3428" s="3"/>
      <c r="T3428" s="3"/>
      <c r="U3428" s="75"/>
      <c r="V3428" s="48">
        <f>IF(Dane!$E$4=1,AB3428,IF(Dane!$E$4=2,AH3428,AJ3428))</f>
        <v>0</v>
      </c>
      <c r="W3428" s="24">
        <f>IF(Dane!$E$4=1,AC3428,IF(Dane!$E$4=2,AI3428,AK3428))</f>
        <v>0</v>
      </c>
      <c r="X3428" s="24">
        <f t="shared" si="645"/>
        <v>0</v>
      </c>
      <c r="Y3428" s="49">
        <f t="shared" si="646"/>
        <v>0</v>
      </c>
      <c r="Z3428" s="34">
        <f t="shared" si="652"/>
        <v>0</v>
      </c>
      <c r="AA3428" s="34">
        <f t="shared" si="653"/>
        <v>0</v>
      </c>
      <c r="AB3428" s="34">
        <f t="shared" si="650"/>
        <v>0</v>
      </c>
      <c r="AC3428" s="34">
        <f t="shared" si="654"/>
        <v>0</v>
      </c>
      <c r="AD3428" s="34">
        <f t="shared" si="655"/>
        <v>0</v>
      </c>
      <c r="AE3428" s="34">
        <f t="shared" si="647"/>
        <v>0</v>
      </c>
      <c r="AF3428" s="34">
        <f t="shared" si="648"/>
        <v>0</v>
      </c>
      <c r="AG3428" s="34">
        <f t="shared" si="649"/>
        <v>0</v>
      </c>
      <c r="AH3428" s="34">
        <f t="shared" si="651"/>
        <v>0</v>
      </c>
      <c r="AI3428" s="34">
        <v>0</v>
      </c>
      <c r="AJ3428" s="34">
        <f t="shared" si="656"/>
        <v>0</v>
      </c>
      <c r="AK3428" s="34">
        <v>0</v>
      </c>
    </row>
    <row r="3429" spans="1:37">
      <c r="A3429" s="17">
        <v>3420</v>
      </c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75"/>
      <c r="O3429" s="76"/>
      <c r="P3429" s="3"/>
      <c r="Q3429" s="3"/>
      <c r="R3429" s="3"/>
      <c r="S3429" s="3"/>
      <c r="T3429" s="3"/>
      <c r="U3429" s="75"/>
      <c r="V3429" s="48">
        <f>IF(Dane!$E$4=1,AB3429,IF(Dane!$E$4=2,AH3429,AJ3429))</f>
        <v>0</v>
      </c>
      <c r="W3429" s="24">
        <f>IF(Dane!$E$4=1,AC3429,IF(Dane!$E$4=2,AI3429,AK3429))</f>
        <v>0</v>
      </c>
      <c r="X3429" s="24">
        <f t="shared" si="645"/>
        <v>0</v>
      </c>
      <c r="Y3429" s="49">
        <f t="shared" si="646"/>
        <v>0</v>
      </c>
      <c r="Z3429" s="34">
        <f t="shared" si="652"/>
        <v>0</v>
      </c>
      <c r="AA3429" s="34">
        <f t="shared" si="653"/>
        <v>0</v>
      </c>
      <c r="AB3429" s="34">
        <f t="shared" si="650"/>
        <v>0</v>
      </c>
      <c r="AC3429" s="34">
        <f t="shared" si="654"/>
        <v>0</v>
      </c>
      <c r="AD3429" s="34">
        <f t="shared" si="655"/>
        <v>0</v>
      </c>
      <c r="AE3429" s="34">
        <f t="shared" si="647"/>
        <v>0</v>
      </c>
      <c r="AF3429" s="34">
        <f t="shared" si="648"/>
        <v>0</v>
      </c>
      <c r="AG3429" s="34">
        <f t="shared" si="649"/>
        <v>0</v>
      </c>
      <c r="AH3429" s="34">
        <f t="shared" si="651"/>
        <v>0</v>
      </c>
      <c r="AI3429" s="34">
        <v>0</v>
      </c>
      <c r="AJ3429" s="34">
        <f t="shared" si="656"/>
        <v>0</v>
      </c>
      <c r="AK3429" s="34">
        <v>0</v>
      </c>
    </row>
    <row r="3430" spans="1:37">
      <c r="A3430" s="17">
        <v>3421</v>
      </c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75"/>
      <c r="O3430" s="76"/>
      <c r="P3430" s="3"/>
      <c r="Q3430" s="3"/>
      <c r="R3430" s="3"/>
      <c r="S3430" s="3"/>
      <c r="T3430" s="3"/>
      <c r="U3430" s="75"/>
      <c r="V3430" s="48">
        <f>IF(Dane!$E$4=1,AB3430,IF(Dane!$E$4=2,AH3430,AJ3430))</f>
        <v>0</v>
      </c>
      <c r="W3430" s="24">
        <f>IF(Dane!$E$4=1,AC3430,IF(Dane!$E$4=2,AI3430,AK3430))</f>
        <v>0</v>
      </c>
      <c r="X3430" s="24">
        <f t="shared" si="645"/>
        <v>0</v>
      </c>
      <c r="Y3430" s="49">
        <f t="shared" si="646"/>
        <v>0</v>
      </c>
      <c r="Z3430" s="34">
        <f t="shared" si="652"/>
        <v>0</v>
      </c>
      <c r="AA3430" s="34">
        <f t="shared" si="653"/>
        <v>0</v>
      </c>
      <c r="AB3430" s="34">
        <f t="shared" si="650"/>
        <v>0</v>
      </c>
      <c r="AC3430" s="34">
        <f t="shared" si="654"/>
        <v>0</v>
      </c>
      <c r="AD3430" s="34">
        <f t="shared" si="655"/>
        <v>0</v>
      </c>
      <c r="AE3430" s="34">
        <f t="shared" si="647"/>
        <v>0</v>
      </c>
      <c r="AF3430" s="34">
        <f t="shared" si="648"/>
        <v>0</v>
      </c>
      <c r="AG3430" s="34">
        <f t="shared" si="649"/>
        <v>0</v>
      </c>
      <c r="AH3430" s="34">
        <f t="shared" si="651"/>
        <v>0</v>
      </c>
      <c r="AI3430" s="34">
        <v>0</v>
      </c>
      <c r="AJ3430" s="34">
        <f t="shared" si="656"/>
        <v>0</v>
      </c>
      <c r="AK3430" s="34">
        <v>0</v>
      </c>
    </row>
    <row r="3431" spans="1:37">
      <c r="A3431" s="17">
        <v>3422</v>
      </c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75"/>
      <c r="O3431" s="76"/>
      <c r="P3431" s="3"/>
      <c r="Q3431" s="3"/>
      <c r="R3431" s="3"/>
      <c r="S3431" s="3"/>
      <c r="T3431" s="3"/>
      <c r="U3431" s="75"/>
      <c r="V3431" s="48">
        <f>IF(Dane!$E$4=1,AB3431,IF(Dane!$E$4=2,AH3431,AJ3431))</f>
        <v>0</v>
      </c>
      <c r="W3431" s="24">
        <f>IF(Dane!$E$4=1,AC3431,IF(Dane!$E$4=2,AI3431,AK3431))</f>
        <v>0</v>
      </c>
      <c r="X3431" s="24">
        <f t="shared" si="645"/>
        <v>0</v>
      </c>
      <c r="Y3431" s="49">
        <f t="shared" si="646"/>
        <v>0</v>
      </c>
      <c r="Z3431" s="34">
        <f t="shared" si="652"/>
        <v>0</v>
      </c>
      <c r="AA3431" s="34">
        <f t="shared" si="653"/>
        <v>0</v>
      </c>
      <c r="AB3431" s="34">
        <f t="shared" si="650"/>
        <v>0</v>
      </c>
      <c r="AC3431" s="34">
        <f t="shared" si="654"/>
        <v>0</v>
      </c>
      <c r="AD3431" s="34">
        <f t="shared" si="655"/>
        <v>0</v>
      </c>
      <c r="AE3431" s="34">
        <f t="shared" si="647"/>
        <v>0</v>
      </c>
      <c r="AF3431" s="34">
        <f t="shared" si="648"/>
        <v>0</v>
      </c>
      <c r="AG3431" s="34">
        <f t="shared" si="649"/>
        <v>0</v>
      </c>
      <c r="AH3431" s="34">
        <f t="shared" si="651"/>
        <v>0</v>
      </c>
      <c r="AI3431" s="34">
        <v>0</v>
      </c>
      <c r="AJ3431" s="34">
        <f t="shared" si="656"/>
        <v>0</v>
      </c>
      <c r="AK3431" s="34">
        <v>0</v>
      </c>
    </row>
    <row r="3432" spans="1:37">
      <c r="A3432" s="17">
        <v>3423</v>
      </c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75"/>
      <c r="O3432" s="76"/>
      <c r="P3432" s="3"/>
      <c r="Q3432" s="3"/>
      <c r="R3432" s="3"/>
      <c r="S3432" s="3"/>
      <c r="T3432" s="3"/>
      <c r="U3432" s="75"/>
      <c r="V3432" s="48">
        <f>IF(Dane!$E$4=1,AB3432,IF(Dane!$E$4=2,AH3432,AJ3432))</f>
        <v>0</v>
      </c>
      <c r="W3432" s="24">
        <f>IF(Dane!$E$4=1,AC3432,IF(Dane!$E$4=2,AI3432,AK3432))</f>
        <v>0</v>
      </c>
      <c r="X3432" s="24">
        <f t="shared" si="645"/>
        <v>0</v>
      </c>
      <c r="Y3432" s="49">
        <f t="shared" si="646"/>
        <v>0</v>
      </c>
      <c r="Z3432" s="34">
        <f t="shared" si="652"/>
        <v>0</v>
      </c>
      <c r="AA3432" s="34">
        <f t="shared" si="653"/>
        <v>0</v>
      </c>
      <c r="AB3432" s="34">
        <f t="shared" si="650"/>
        <v>0</v>
      </c>
      <c r="AC3432" s="34">
        <f t="shared" si="654"/>
        <v>0</v>
      </c>
      <c r="AD3432" s="34">
        <f t="shared" si="655"/>
        <v>0</v>
      </c>
      <c r="AE3432" s="34">
        <f t="shared" si="647"/>
        <v>0</v>
      </c>
      <c r="AF3432" s="34">
        <f t="shared" si="648"/>
        <v>0</v>
      </c>
      <c r="AG3432" s="34">
        <f t="shared" si="649"/>
        <v>0</v>
      </c>
      <c r="AH3432" s="34">
        <f t="shared" si="651"/>
        <v>0</v>
      </c>
      <c r="AI3432" s="34">
        <v>0</v>
      </c>
      <c r="AJ3432" s="34">
        <f t="shared" si="656"/>
        <v>0</v>
      </c>
      <c r="AK3432" s="34">
        <v>0</v>
      </c>
    </row>
    <row r="3433" spans="1:37">
      <c r="A3433" s="17">
        <v>3424</v>
      </c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75"/>
      <c r="O3433" s="76"/>
      <c r="P3433" s="3"/>
      <c r="Q3433" s="3"/>
      <c r="R3433" s="3"/>
      <c r="S3433" s="3"/>
      <c r="T3433" s="3"/>
      <c r="U3433" s="75"/>
      <c r="V3433" s="48">
        <f>IF(Dane!$E$4=1,AB3433,IF(Dane!$E$4=2,AH3433,AJ3433))</f>
        <v>0</v>
      </c>
      <c r="W3433" s="24">
        <f>IF(Dane!$E$4=1,AC3433,IF(Dane!$E$4=2,AI3433,AK3433))</f>
        <v>0</v>
      </c>
      <c r="X3433" s="24">
        <f t="shared" si="645"/>
        <v>0</v>
      </c>
      <c r="Y3433" s="49">
        <f t="shared" si="646"/>
        <v>0</v>
      </c>
      <c r="Z3433" s="34">
        <f t="shared" si="652"/>
        <v>0</v>
      </c>
      <c r="AA3433" s="34">
        <f t="shared" si="653"/>
        <v>0</v>
      </c>
      <c r="AB3433" s="34">
        <f t="shared" si="650"/>
        <v>0</v>
      </c>
      <c r="AC3433" s="34">
        <f t="shared" si="654"/>
        <v>0</v>
      </c>
      <c r="AD3433" s="34">
        <f t="shared" si="655"/>
        <v>0</v>
      </c>
      <c r="AE3433" s="34">
        <f t="shared" si="647"/>
        <v>0</v>
      </c>
      <c r="AF3433" s="34">
        <f t="shared" si="648"/>
        <v>0</v>
      </c>
      <c r="AG3433" s="34">
        <f t="shared" si="649"/>
        <v>0</v>
      </c>
      <c r="AH3433" s="34">
        <f t="shared" si="651"/>
        <v>0</v>
      </c>
      <c r="AI3433" s="34">
        <v>0</v>
      </c>
      <c r="AJ3433" s="34">
        <f t="shared" si="656"/>
        <v>0</v>
      </c>
      <c r="AK3433" s="34">
        <v>0</v>
      </c>
    </row>
    <row r="3434" spans="1:37">
      <c r="A3434" s="17">
        <v>3425</v>
      </c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75"/>
      <c r="O3434" s="76"/>
      <c r="P3434" s="3"/>
      <c r="Q3434" s="3"/>
      <c r="R3434" s="3"/>
      <c r="S3434" s="3"/>
      <c r="T3434" s="3"/>
      <c r="U3434" s="75"/>
      <c r="V3434" s="48">
        <f>IF(Dane!$E$4=1,AB3434,IF(Dane!$E$4=2,AH3434,AJ3434))</f>
        <v>0</v>
      </c>
      <c r="W3434" s="24">
        <f>IF(Dane!$E$4=1,AC3434,IF(Dane!$E$4=2,AI3434,AK3434))</f>
        <v>0</v>
      </c>
      <c r="X3434" s="24">
        <f t="shared" si="645"/>
        <v>0</v>
      </c>
      <c r="Y3434" s="49">
        <f t="shared" si="646"/>
        <v>0</v>
      </c>
      <c r="Z3434" s="34">
        <f t="shared" si="652"/>
        <v>0</v>
      </c>
      <c r="AA3434" s="34">
        <f t="shared" si="653"/>
        <v>0</v>
      </c>
      <c r="AB3434" s="34">
        <f t="shared" si="650"/>
        <v>0</v>
      </c>
      <c r="AC3434" s="34">
        <f t="shared" si="654"/>
        <v>0</v>
      </c>
      <c r="AD3434" s="34">
        <f t="shared" si="655"/>
        <v>0</v>
      </c>
      <c r="AE3434" s="34">
        <f t="shared" si="647"/>
        <v>0</v>
      </c>
      <c r="AF3434" s="34">
        <f t="shared" si="648"/>
        <v>0</v>
      </c>
      <c r="AG3434" s="34">
        <f t="shared" si="649"/>
        <v>0</v>
      </c>
      <c r="AH3434" s="34">
        <f t="shared" si="651"/>
        <v>0</v>
      </c>
      <c r="AI3434" s="34">
        <v>0</v>
      </c>
      <c r="AJ3434" s="34">
        <f t="shared" si="656"/>
        <v>0</v>
      </c>
      <c r="AK3434" s="34">
        <v>0</v>
      </c>
    </row>
    <row r="3435" spans="1:37">
      <c r="A3435" s="17">
        <v>3426</v>
      </c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75"/>
      <c r="O3435" s="76"/>
      <c r="P3435" s="3"/>
      <c r="Q3435" s="3"/>
      <c r="R3435" s="3"/>
      <c r="S3435" s="3"/>
      <c r="T3435" s="3"/>
      <c r="U3435" s="75"/>
      <c r="V3435" s="48">
        <f>IF(Dane!$E$4=1,AB3435,IF(Dane!$E$4=2,AH3435,AJ3435))</f>
        <v>0</v>
      </c>
      <c r="W3435" s="24">
        <f>IF(Dane!$E$4=1,AC3435,IF(Dane!$E$4=2,AI3435,AK3435))</f>
        <v>0</v>
      </c>
      <c r="X3435" s="24">
        <f t="shared" si="645"/>
        <v>0</v>
      </c>
      <c r="Y3435" s="49">
        <f t="shared" si="646"/>
        <v>0</v>
      </c>
      <c r="Z3435" s="34">
        <f t="shared" si="652"/>
        <v>0</v>
      </c>
      <c r="AA3435" s="34">
        <f t="shared" si="653"/>
        <v>0</v>
      </c>
      <c r="AB3435" s="34">
        <f t="shared" si="650"/>
        <v>0</v>
      </c>
      <c r="AC3435" s="34">
        <f t="shared" si="654"/>
        <v>0</v>
      </c>
      <c r="AD3435" s="34">
        <f t="shared" si="655"/>
        <v>0</v>
      </c>
      <c r="AE3435" s="34">
        <f t="shared" si="647"/>
        <v>0</v>
      </c>
      <c r="AF3435" s="34">
        <f t="shared" si="648"/>
        <v>0</v>
      </c>
      <c r="AG3435" s="34">
        <f t="shared" si="649"/>
        <v>0</v>
      </c>
      <c r="AH3435" s="34">
        <f t="shared" si="651"/>
        <v>0</v>
      </c>
      <c r="AI3435" s="34">
        <v>0</v>
      </c>
      <c r="AJ3435" s="34">
        <f t="shared" si="656"/>
        <v>0</v>
      </c>
      <c r="AK3435" s="34">
        <v>0</v>
      </c>
    </row>
    <row r="3436" spans="1:37">
      <c r="A3436" s="17">
        <v>3427</v>
      </c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75"/>
      <c r="O3436" s="76"/>
      <c r="P3436" s="3"/>
      <c r="Q3436" s="3"/>
      <c r="R3436" s="3"/>
      <c r="S3436" s="3"/>
      <c r="T3436" s="3"/>
      <c r="U3436" s="75"/>
      <c r="V3436" s="48">
        <f>IF(Dane!$E$4=1,AB3436,IF(Dane!$E$4=2,AH3436,AJ3436))</f>
        <v>0</v>
      </c>
      <c r="W3436" s="24">
        <f>IF(Dane!$E$4=1,AC3436,IF(Dane!$E$4=2,AI3436,AK3436))</f>
        <v>0</v>
      </c>
      <c r="X3436" s="24">
        <f t="shared" si="645"/>
        <v>0</v>
      </c>
      <c r="Y3436" s="49">
        <f t="shared" si="646"/>
        <v>0</v>
      </c>
      <c r="Z3436" s="34">
        <f t="shared" si="652"/>
        <v>0</v>
      </c>
      <c r="AA3436" s="34">
        <f t="shared" si="653"/>
        <v>0</v>
      </c>
      <c r="AB3436" s="34">
        <f t="shared" si="650"/>
        <v>0</v>
      </c>
      <c r="AC3436" s="34">
        <f t="shared" si="654"/>
        <v>0</v>
      </c>
      <c r="AD3436" s="34">
        <f t="shared" si="655"/>
        <v>0</v>
      </c>
      <c r="AE3436" s="34">
        <f t="shared" si="647"/>
        <v>0</v>
      </c>
      <c r="AF3436" s="34">
        <f t="shared" si="648"/>
        <v>0</v>
      </c>
      <c r="AG3436" s="34">
        <f t="shared" si="649"/>
        <v>0</v>
      </c>
      <c r="AH3436" s="34">
        <f t="shared" si="651"/>
        <v>0</v>
      </c>
      <c r="AI3436" s="34">
        <v>0</v>
      </c>
      <c r="AJ3436" s="34">
        <f t="shared" si="656"/>
        <v>0</v>
      </c>
      <c r="AK3436" s="34">
        <v>0</v>
      </c>
    </row>
    <row r="3437" spans="1:37">
      <c r="A3437" s="17">
        <v>3428</v>
      </c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75"/>
      <c r="O3437" s="76"/>
      <c r="P3437" s="3"/>
      <c r="Q3437" s="3"/>
      <c r="R3437" s="3"/>
      <c r="S3437" s="3"/>
      <c r="T3437" s="3"/>
      <c r="U3437" s="75"/>
      <c r="V3437" s="48">
        <f>IF(Dane!$E$4=1,AB3437,IF(Dane!$E$4=2,AH3437,AJ3437))</f>
        <v>0</v>
      </c>
      <c r="W3437" s="24">
        <f>IF(Dane!$E$4=1,AC3437,IF(Dane!$E$4=2,AI3437,AK3437))</f>
        <v>0</v>
      </c>
      <c r="X3437" s="24">
        <f t="shared" si="645"/>
        <v>0</v>
      </c>
      <c r="Y3437" s="49">
        <f t="shared" si="646"/>
        <v>0</v>
      </c>
      <c r="Z3437" s="34">
        <f t="shared" si="652"/>
        <v>0</v>
      </c>
      <c r="AA3437" s="34">
        <f t="shared" si="653"/>
        <v>0</v>
      </c>
      <c r="AB3437" s="34">
        <f t="shared" si="650"/>
        <v>0</v>
      </c>
      <c r="AC3437" s="34">
        <f t="shared" si="654"/>
        <v>0</v>
      </c>
      <c r="AD3437" s="34">
        <f t="shared" si="655"/>
        <v>0</v>
      </c>
      <c r="AE3437" s="34">
        <f t="shared" si="647"/>
        <v>0</v>
      </c>
      <c r="AF3437" s="34">
        <f t="shared" si="648"/>
        <v>0</v>
      </c>
      <c r="AG3437" s="34">
        <f t="shared" si="649"/>
        <v>0</v>
      </c>
      <c r="AH3437" s="34">
        <f t="shared" si="651"/>
        <v>0</v>
      </c>
      <c r="AI3437" s="34">
        <v>0</v>
      </c>
      <c r="AJ3437" s="34">
        <f t="shared" si="656"/>
        <v>0</v>
      </c>
      <c r="AK3437" s="34">
        <v>0</v>
      </c>
    </row>
    <row r="3438" spans="1:37">
      <c r="A3438" s="17">
        <v>3429</v>
      </c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75"/>
      <c r="O3438" s="76"/>
      <c r="P3438" s="3"/>
      <c r="Q3438" s="3"/>
      <c r="R3438" s="3"/>
      <c r="S3438" s="3"/>
      <c r="T3438" s="3"/>
      <c r="U3438" s="75"/>
      <c r="V3438" s="48">
        <f>IF(Dane!$E$4=1,AB3438,IF(Dane!$E$4=2,AH3438,AJ3438))</f>
        <v>0</v>
      </c>
      <c r="W3438" s="24">
        <f>IF(Dane!$E$4=1,AC3438,IF(Dane!$E$4=2,AI3438,AK3438))</f>
        <v>0</v>
      </c>
      <c r="X3438" s="24">
        <f t="shared" si="645"/>
        <v>0</v>
      </c>
      <c r="Y3438" s="49">
        <f t="shared" si="646"/>
        <v>0</v>
      </c>
      <c r="Z3438" s="34">
        <f t="shared" si="652"/>
        <v>0</v>
      </c>
      <c r="AA3438" s="34">
        <f t="shared" si="653"/>
        <v>0</v>
      </c>
      <c r="AB3438" s="34">
        <f t="shared" si="650"/>
        <v>0</v>
      </c>
      <c r="AC3438" s="34">
        <f t="shared" si="654"/>
        <v>0</v>
      </c>
      <c r="AD3438" s="34">
        <f t="shared" si="655"/>
        <v>0</v>
      </c>
      <c r="AE3438" s="34">
        <f t="shared" si="647"/>
        <v>0</v>
      </c>
      <c r="AF3438" s="34">
        <f t="shared" si="648"/>
        <v>0</v>
      </c>
      <c r="AG3438" s="34">
        <f t="shared" si="649"/>
        <v>0</v>
      </c>
      <c r="AH3438" s="34">
        <f t="shared" si="651"/>
        <v>0</v>
      </c>
      <c r="AI3438" s="34">
        <v>0</v>
      </c>
      <c r="AJ3438" s="34">
        <f t="shared" si="656"/>
        <v>0</v>
      </c>
      <c r="AK3438" s="34">
        <v>0</v>
      </c>
    </row>
    <row r="3439" spans="1:37">
      <c r="A3439" s="17">
        <v>3430</v>
      </c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75"/>
      <c r="O3439" s="76"/>
      <c r="P3439" s="3"/>
      <c r="Q3439" s="3"/>
      <c r="R3439" s="3"/>
      <c r="S3439" s="3"/>
      <c r="T3439" s="3"/>
      <c r="U3439" s="75"/>
      <c r="V3439" s="48">
        <f>IF(Dane!$E$4=1,AB3439,IF(Dane!$E$4=2,AH3439,AJ3439))</f>
        <v>0</v>
      </c>
      <c r="W3439" s="24">
        <f>IF(Dane!$E$4=1,AC3439,IF(Dane!$E$4=2,AI3439,AK3439))</f>
        <v>0</v>
      </c>
      <c r="X3439" s="24">
        <f t="shared" si="645"/>
        <v>0</v>
      </c>
      <c r="Y3439" s="49">
        <f t="shared" si="646"/>
        <v>0</v>
      </c>
      <c r="Z3439" s="34">
        <f t="shared" si="652"/>
        <v>0</v>
      </c>
      <c r="AA3439" s="34">
        <f t="shared" si="653"/>
        <v>0</v>
      </c>
      <c r="AB3439" s="34">
        <f t="shared" si="650"/>
        <v>0</v>
      </c>
      <c r="AC3439" s="34">
        <f t="shared" si="654"/>
        <v>0</v>
      </c>
      <c r="AD3439" s="34">
        <f t="shared" si="655"/>
        <v>0</v>
      </c>
      <c r="AE3439" s="34">
        <f t="shared" si="647"/>
        <v>0</v>
      </c>
      <c r="AF3439" s="34">
        <f t="shared" si="648"/>
        <v>0</v>
      </c>
      <c r="AG3439" s="34">
        <f t="shared" si="649"/>
        <v>0</v>
      </c>
      <c r="AH3439" s="34">
        <f t="shared" si="651"/>
        <v>0</v>
      </c>
      <c r="AI3439" s="34">
        <v>0</v>
      </c>
      <c r="AJ3439" s="34">
        <f t="shared" si="656"/>
        <v>0</v>
      </c>
      <c r="AK3439" s="34">
        <v>0</v>
      </c>
    </row>
    <row r="3440" spans="1:37">
      <c r="A3440" s="17">
        <v>3431</v>
      </c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75"/>
      <c r="O3440" s="76"/>
      <c r="P3440" s="3"/>
      <c r="Q3440" s="3"/>
      <c r="R3440" s="3"/>
      <c r="S3440" s="3"/>
      <c r="T3440" s="3"/>
      <c r="U3440" s="75"/>
      <c r="V3440" s="48">
        <f>IF(Dane!$E$4=1,AB3440,IF(Dane!$E$4=2,AH3440,AJ3440))</f>
        <v>0</v>
      </c>
      <c r="W3440" s="24">
        <f>IF(Dane!$E$4=1,AC3440,IF(Dane!$E$4=2,AI3440,AK3440))</f>
        <v>0</v>
      </c>
      <c r="X3440" s="24">
        <f t="shared" si="645"/>
        <v>0</v>
      </c>
      <c r="Y3440" s="49">
        <f t="shared" si="646"/>
        <v>0</v>
      </c>
      <c r="Z3440" s="34">
        <f t="shared" si="652"/>
        <v>0</v>
      </c>
      <c r="AA3440" s="34">
        <f t="shared" si="653"/>
        <v>0</v>
      </c>
      <c r="AB3440" s="34">
        <f t="shared" si="650"/>
        <v>0</v>
      </c>
      <c r="AC3440" s="34">
        <f t="shared" si="654"/>
        <v>0</v>
      </c>
      <c r="AD3440" s="34">
        <f t="shared" si="655"/>
        <v>0</v>
      </c>
      <c r="AE3440" s="34">
        <f t="shared" si="647"/>
        <v>0</v>
      </c>
      <c r="AF3440" s="34">
        <f t="shared" si="648"/>
        <v>0</v>
      </c>
      <c r="AG3440" s="34">
        <f t="shared" si="649"/>
        <v>0</v>
      </c>
      <c r="AH3440" s="34">
        <f t="shared" si="651"/>
        <v>0</v>
      </c>
      <c r="AI3440" s="34">
        <v>0</v>
      </c>
      <c r="AJ3440" s="34">
        <f t="shared" si="656"/>
        <v>0</v>
      </c>
      <c r="AK3440" s="34">
        <v>0</v>
      </c>
    </row>
    <row r="3441" spans="1:37">
      <c r="A3441" s="17">
        <v>3432</v>
      </c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75"/>
      <c r="O3441" s="76"/>
      <c r="P3441" s="3"/>
      <c r="Q3441" s="3"/>
      <c r="R3441" s="3"/>
      <c r="S3441" s="3"/>
      <c r="T3441" s="3"/>
      <c r="U3441" s="75"/>
      <c r="V3441" s="48">
        <f>IF(Dane!$E$4=1,AB3441,IF(Dane!$E$4=2,AH3441,AJ3441))</f>
        <v>0</v>
      </c>
      <c r="W3441" s="24">
        <f>IF(Dane!$E$4=1,AC3441,IF(Dane!$E$4=2,AI3441,AK3441))</f>
        <v>0</v>
      </c>
      <c r="X3441" s="24">
        <f t="shared" si="645"/>
        <v>0</v>
      </c>
      <c r="Y3441" s="49">
        <f t="shared" si="646"/>
        <v>0</v>
      </c>
      <c r="Z3441" s="34">
        <f t="shared" si="652"/>
        <v>0</v>
      </c>
      <c r="AA3441" s="34">
        <f t="shared" si="653"/>
        <v>0</v>
      </c>
      <c r="AB3441" s="34">
        <f t="shared" si="650"/>
        <v>0</v>
      </c>
      <c r="AC3441" s="34">
        <f t="shared" si="654"/>
        <v>0</v>
      </c>
      <c r="AD3441" s="34">
        <f t="shared" si="655"/>
        <v>0</v>
      </c>
      <c r="AE3441" s="34">
        <f t="shared" si="647"/>
        <v>0</v>
      </c>
      <c r="AF3441" s="34">
        <f t="shared" si="648"/>
        <v>0</v>
      </c>
      <c r="AG3441" s="34">
        <f t="shared" si="649"/>
        <v>0</v>
      </c>
      <c r="AH3441" s="34">
        <f t="shared" si="651"/>
        <v>0</v>
      </c>
      <c r="AI3441" s="34">
        <v>0</v>
      </c>
      <c r="AJ3441" s="34">
        <f t="shared" si="656"/>
        <v>0</v>
      </c>
      <c r="AK3441" s="34">
        <v>0</v>
      </c>
    </row>
    <row r="3442" spans="1:37">
      <c r="A3442" s="17">
        <v>3433</v>
      </c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75"/>
      <c r="O3442" s="76"/>
      <c r="P3442" s="3"/>
      <c r="Q3442" s="3"/>
      <c r="R3442" s="3"/>
      <c r="S3442" s="3"/>
      <c r="T3442" s="3"/>
      <c r="U3442" s="75"/>
      <c r="V3442" s="48">
        <f>IF(Dane!$E$4=1,AB3442,IF(Dane!$E$4=2,AH3442,AJ3442))</f>
        <v>0</v>
      </c>
      <c r="W3442" s="24">
        <f>IF(Dane!$E$4=1,AC3442,IF(Dane!$E$4=2,AI3442,AK3442))</f>
        <v>0</v>
      </c>
      <c r="X3442" s="24">
        <f t="shared" si="645"/>
        <v>0</v>
      </c>
      <c r="Y3442" s="49">
        <f t="shared" si="646"/>
        <v>0</v>
      </c>
      <c r="Z3442" s="34">
        <f t="shared" si="652"/>
        <v>0</v>
      </c>
      <c r="AA3442" s="34">
        <f t="shared" si="653"/>
        <v>0</v>
      </c>
      <c r="AB3442" s="34">
        <f t="shared" si="650"/>
        <v>0</v>
      </c>
      <c r="AC3442" s="34">
        <f t="shared" si="654"/>
        <v>0</v>
      </c>
      <c r="AD3442" s="34">
        <f t="shared" si="655"/>
        <v>0</v>
      </c>
      <c r="AE3442" s="34">
        <f t="shared" si="647"/>
        <v>0</v>
      </c>
      <c r="AF3442" s="34">
        <f t="shared" si="648"/>
        <v>0</v>
      </c>
      <c r="AG3442" s="34">
        <f t="shared" si="649"/>
        <v>0</v>
      </c>
      <c r="AH3442" s="34">
        <f t="shared" si="651"/>
        <v>0</v>
      </c>
      <c r="AI3442" s="34">
        <v>0</v>
      </c>
      <c r="AJ3442" s="34">
        <f t="shared" si="656"/>
        <v>0</v>
      </c>
      <c r="AK3442" s="34">
        <v>0</v>
      </c>
    </row>
    <row r="3443" spans="1:37">
      <c r="A3443" s="17">
        <v>3434</v>
      </c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75"/>
      <c r="O3443" s="76"/>
      <c r="P3443" s="3"/>
      <c r="Q3443" s="3"/>
      <c r="R3443" s="3"/>
      <c r="S3443" s="3"/>
      <c r="T3443" s="3"/>
      <c r="U3443" s="75"/>
      <c r="V3443" s="48">
        <f>IF(Dane!$E$4=1,AB3443,IF(Dane!$E$4=2,AH3443,AJ3443))</f>
        <v>0</v>
      </c>
      <c r="W3443" s="24">
        <f>IF(Dane!$E$4=1,AC3443,IF(Dane!$E$4=2,AI3443,AK3443))</f>
        <v>0</v>
      </c>
      <c r="X3443" s="24">
        <f t="shared" si="645"/>
        <v>0</v>
      </c>
      <c r="Y3443" s="49">
        <f t="shared" si="646"/>
        <v>0</v>
      </c>
      <c r="Z3443" s="34">
        <f t="shared" si="652"/>
        <v>0</v>
      </c>
      <c r="AA3443" s="34">
        <f t="shared" si="653"/>
        <v>0</v>
      </c>
      <c r="AB3443" s="34">
        <f t="shared" si="650"/>
        <v>0</v>
      </c>
      <c r="AC3443" s="34">
        <f t="shared" si="654"/>
        <v>0</v>
      </c>
      <c r="AD3443" s="34">
        <f t="shared" si="655"/>
        <v>0</v>
      </c>
      <c r="AE3443" s="34">
        <f t="shared" si="647"/>
        <v>0</v>
      </c>
      <c r="AF3443" s="34">
        <f t="shared" si="648"/>
        <v>0</v>
      </c>
      <c r="AG3443" s="34">
        <f t="shared" si="649"/>
        <v>0</v>
      </c>
      <c r="AH3443" s="34">
        <f t="shared" si="651"/>
        <v>0</v>
      </c>
      <c r="AI3443" s="34">
        <v>0</v>
      </c>
      <c r="AJ3443" s="34">
        <f t="shared" si="656"/>
        <v>0</v>
      </c>
      <c r="AK3443" s="34">
        <v>0</v>
      </c>
    </row>
    <row r="3444" spans="1:37">
      <c r="A3444" s="17">
        <v>3435</v>
      </c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75"/>
      <c r="O3444" s="76"/>
      <c r="P3444" s="3"/>
      <c r="Q3444" s="3"/>
      <c r="R3444" s="3"/>
      <c r="S3444" s="3"/>
      <c r="T3444" s="3"/>
      <c r="U3444" s="75"/>
      <c r="V3444" s="48">
        <f>IF(Dane!$E$4=1,AB3444,IF(Dane!$E$4=2,AH3444,AJ3444))</f>
        <v>0</v>
      </c>
      <c r="W3444" s="24">
        <f>IF(Dane!$E$4=1,AC3444,IF(Dane!$E$4=2,AI3444,AK3444))</f>
        <v>0</v>
      </c>
      <c r="X3444" s="24">
        <f t="shared" si="645"/>
        <v>0</v>
      </c>
      <c r="Y3444" s="49">
        <f t="shared" si="646"/>
        <v>0</v>
      </c>
      <c r="Z3444" s="34">
        <f t="shared" si="652"/>
        <v>0</v>
      </c>
      <c r="AA3444" s="34">
        <f t="shared" si="653"/>
        <v>0</v>
      </c>
      <c r="AB3444" s="34">
        <f t="shared" si="650"/>
        <v>0</v>
      </c>
      <c r="AC3444" s="34">
        <f t="shared" si="654"/>
        <v>0</v>
      </c>
      <c r="AD3444" s="34">
        <f t="shared" si="655"/>
        <v>0</v>
      </c>
      <c r="AE3444" s="34">
        <f t="shared" si="647"/>
        <v>0</v>
      </c>
      <c r="AF3444" s="34">
        <f t="shared" si="648"/>
        <v>0</v>
      </c>
      <c r="AG3444" s="34">
        <f t="shared" si="649"/>
        <v>0</v>
      </c>
      <c r="AH3444" s="34">
        <f t="shared" si="651"/>
        <v>0</v>
      </c>
      <c r="AI3444" s="34">
        <v>0</v>
      </c>
      <c r="AJ3444" s="34">
        <f t="shared" si="656"/>
        <v>0</v>
      </c>
      <c r="AK3444" s="34">
        <v>0</v>
      </c>
    </row>
    <row r="3445" spans="1:37">
      <c r="A3445" s="17">
        <v>3436</v>
      </c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75"/>
      <c r="O3445" s="76"/>
      <c r="P3445" s="3"/>
      <c r="Q3445" s="3"/>
      <c r="R3445" s="3"/>
      <c r="S3445" s="3"/>
      <c r="T3445" s="3"/>
      <c r="U3445" s="75"/>
      <c r="V3445" s="48">
        <f>IF(Dane!$E$4=1,AB3445,IF(Dane!$E$4=2,AH3445,AJ3445))</f>
        <v>0</v>
      </c>
      <c r="W3445" s="24">
        <f>IF(Dane!$E$4=1,AC3445,IF(Dane!$E$4=2,AI3445,AK3445))</f>
        <v>0</v>
      </c>
      <c r="X3445" s="24">
        <f t="shared" si="645"/>
        <v>0</v>
      </c>
      <c r="Y3445" s="49">
        <f t="shared" si="646"/>
        <v>0</v>
      </c>
      <c r="Z3445" s="34">
        <f t="shared" si="652"/>
        <v>0</v>
      </c>
      <c r="AA3445" s="34">
        <f t="shared" si="653"/>
        <v>0</v>
      </c>
      <c r="AB3445" s="34">
        <f t="shared" si="650"/>
        <v>0</v>
      </c>
      <c r="AC3445" s="34">
        <f t="shared" si="654"/>
        <v>0</v>
      </c>
      <c r="AD3445" s="34">
        <f t="shared" si="655"/>
        <v>0</v>
      </c>
      <c r="AE3445" s="34">
        <f t="shared" si="647"/>
        <v>0</v>
      </c>
      <c r="AF3445" s="34">
        <f t="shared" si="648"/>
        <v>0</v>
      </c>
      <c r="AG3445" s="34">
        <f t="shared" si="649"/>
        <v>0</v>
      </c>
      <c r="AH3445" s="34">
        <f t="shared" si="651"/>
        <v>0</v>
      </c>
      <c r="AI3445" s="34">
        <v>0</v>
      </c>
      <c r="AJ3445" s="34">
        <f t="shared" si="656"/>
        <v>0</v>
      </c>
      <c r="AK3445" s="34">
        <v>0</v>
      </c>
    </row>
    <row r="3446" spans="1:37">
      <c r="A3446" s="17">
        <v>3437</v>
      </c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75"/>
      <c r="O3446" s="76"/>
      <c r="P3446" s="3"/>
      <c r="Q3446" s="3"/>
      <c r="R3446" s="3"/>
      <c r="S3446" s="3"/>
      <c r="T3446" s="3"/>
      <c r="U3446" s="75"/>
      <c r="V3446" s="48">
        <f>IF(Dane!$E$4=1,AB3446,IF(Dane!$E$4=2,AH3446,AJ3446))</f>
        <v>0</v>
      </c>
      <c r="W3446" s="24">
        <f>IF(Dane!$E$4=1,AC3446,IF(Dane!$E$4=2,AI3446,AK3446))</f>
        <v>0</v>
      </c>
      <c r="X3446" s="24">
        <f t="shared" si="645"/>
        <v>0</v>
      </c>
      <c r="Y3446" s="49">
        <f t="shared" si="646"/>
        <v>0</v>
      </c>
      <c r="Z3446" s="34">
        <f t="shared" si="652"/>
        <v>0</v>
      </c>
      <c r="AA3446" s="34">
        <f t="shared" si="653"/>
        <v>0</v>
      </c>
      <c r="AB3446" s="34">
        <f t="shared" si="650"/>
        <v>0</v>
      </c>
      <c r="AC3446" s="34">
        <f t="shared" si="654"/>
        <v>0</v>
      </c>
      <c r="AD3446" s="34">
        <f t="shared" si="655"/>
        <v>0</v>
      </c>
      <c r="AE3446" s="34">
        <f t="shared" si="647"/>
        <v>0</v>
      </c>
      <c r="AF3446" s="34">
        <f t="shared" si="648"/>
        <v>0</v>
      </c>
      <c r="AG3446" s="34">
        <f t="shared" si="649"/>
        <v>0</v>
      </c>
      <c r="AH3446" s="34">
        <f t="shared" si="651"/>
        <v>0</v>
      </c>
      <c r="AI3446" s="34">
        <v>0</v>
      </c>
      <c r="AJ3446" s="34">
        <f t="shared" si="656"/>
        <v>0</v>
      </c>
      <c r="AK3446" s="34">
        <v>0</v>
      </c>
    </row>
    <row r="3447" spans="1:37">
      <c r="A3447" s="17">
        <v>3438</v>
      </c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75"/>
      <c r="O3447" s="76"/>
      <c r="P3447" s="3"/>
      <c r="Q3447" s="3"/>
      <c r="R3447" s="3"/>
      <c r="S3447" s="3"/>
      <c r="T3447" s="3"/>
      <c r="U3447" s="75"/>
      <c r="V3447" s="48">
        <f>IF(Dane!$E$4=1,AB3447,IF(Dane!$E$4=2,AH3447,AJ3447))</f>
        <v>0</v>
      </c>
      <c r="W3447" s="24">
        <f>IF(Dane!$E$4=1,AC3447,IF(Dane!$E$4=2,AI3447,AK3447))</f>
        <v>0</v>
      </c>
      <c r="X3447" s="24">
        <f t="shared" si="645"/>
        <v>0</v>
      </c>
      <c r="Y3447" s="49">
        <f t="shared" si="646"/>
        <v>0</v>
      </c>
      <c r="Z3447" s="34">
        <f t="shared" si="652"/>
        <v>0</v>
      </c>
      <c r="AA3447" s="34">
        <f t="shared" si="653"/>
        <v>0</v>
      </c>
      <c r="AB3447" s="34">
        <f t="shared" si="650"/>
        <v>0</v>
      </c>
      <c r="AC3447" s="34">
        <f t="shared" si="654"/>
        <v>0</v>
      </c>
      <c r="AD3447" s="34">
        <f t="shared" si="655"/>
        <v>0</v>
      </c>
      <c r="AE3447" s="34">
        <f t="shared" si="647"/>
        <v>0</v>
      </c>
      <c r="AF3447" s="34">
        <f t="shared" si="648"/>
        <v>0</v>
      </c>
      <c r="AG3447" s="34">
        <f t="shared" si="649"/>
        <v>0</v>
      </c>
      <c r="AH3447" s="34">
        <f t="shared" si="651"/>
        <v>0</v>
      </c>
      <c r="AI3447" s="34">
        <v>0</v>
      </c>
      <c r="AJ3447" s="34">
        <f t="shared" si="656"/>
        <v>0</v>
      </c>
      <c r="AK3447" s="34">
        <v>0</v>
      </c>
    </row>
    <row r="3448" spans="1:37">
      <c r="A3448" s="17">
        <v>3439</v>
      </c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75"/>
      <c r="O3448" s="76"/>
      <c r="P3448" s="3"/>
      <c r="Q3448" s="3"/>
      <c r="R3448" s="3"/>
      <c r="S3448" s="3"/>
      <c r="T3448" s="3"/>
      <c r="U3448" s="75"/>
      <c r="V3448" s="48">
        <f>IF(Dane!$E$4=1,AB3448,IF(Dane!$E$4=2,AH3448,AJ3448))</f>
        <v>0</v>
      </c>
      <c r="W3448" s="24">
        <f>IF(Dane!$E$4=1,AC3448,IF(Dane!$E$4=2,AI3448,AK3448))</f>
        <v>0</v>
      </c>
      <c r="X3448" s="24">
        <f t="shared" si="645"/>
        <v>0</v>
      </c>
      <c r="Y3448" s="49">
        <f t="shared" si="646"/>
        <v>0</v>
      </c>
      <c r="Z3448" s="34">
        <f t="shared" si="652"/>
        <v>0</v>
      </c>
      <c r="AA3448" s="34">
        <f t="shared" si="653"/>
        <v>0</v>
      </c>
      <c r="AB3448" s="34">
        <f t="shared" si="650"/>
        <v>0</v>
      </c>
      <c r="AC3448" s="34">
        <f t="shared" si="654"/>
        <v>0</v>
      </c>
      <c r="AD3448" s="34">
        <f t="shared" si="655"/>
        <v>0</v>
      </c>
      <c r="AE3448" s="34">
        <f t="shared" si="647"/>
        <v>0</v>
      </c>
      <c r="AF3448" s="34">
        <f t="shared" si="648"/>
        <v>0</v>
      </c>
      <c r="AG3448" s="34">
        <f t="shared" si="649"/>
        <v>0</v>
      </c>
      <c r="AH3448" s="34">
        <f t="shared" si="651"/>
        <v>0</v>
      </c>
      <c r="AI3448" s="34">
        <v>0</v>
      </c>
      <c r="AJ3448" s="34">
        <f t="shared" si="656"/>
        <v>0</v>
      </c>
      <c r="AK3448" s="34">
        <v>0</v>
      </c>
    </row>
    <row r="3449" spans="1:37">
      <c r="A3449" s="17">
        <v>3440</v>
      </c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75"/>
      <c r="O3449" s="76"/>
      <c r="P3449" s="3"/>
      <c r="Q3449" s="3"/>
      <c r="R3449" s="3"/>
      <c r="S3449" s="3"/>
      <c r="T3449" s="3"/>
      <c r="U3449" s="75"/>
      <c r="V3449" s="48">
        <f>IF(Dane!$E$4=1,AB3449,IF(Dane!$E$4=2,AH3449,AJ3449))</f>
        <v>0</v>
      </c>
      <c r="W3449" s="24">
        <f>IF(Dane!$E$4=1,AC3449,IF(Dane!$E$4=2,AI3449,AK3449))</f>
        <v>0</v>
      </c>
      <c r="X3449" s="24">
        <f t="shared" si="645"/>
        <v>0</v>
      </c>
      <c r="Y3449" s="49">
        <f t="shared" si="646"/>
        <v>0</v>
      </c>
      <c r="Z3449" s="34">
        <f t="shared" si="652"/>
        <v>0</v>
      </c>
      <c r="AA3449" s="34">
        <f t="shared" si="653"/>
        <v>0</v>
      </c>
      <c r="AB3449" s="34">
        <f t="shared" si="650"/>
        <v>0</v>
      </c>
      <c r="AC3449" s="34">
        <f t="shared" si="654"/>
        <v>0</v>
      </c>
      <c r="AD3449" s="34">
        <f t="shared" si="655"/>
        <v>0</v>
      </c>
      <c r="AE3449" s="34">
        <f t="shared" si="647"/>
        <v>0</v>
      </c>
      <c r="AF3449" s="34">
        <f t="shared" si="648"/>
        <v>0</v>
      </c>
      <c r="AG3449" s="34">
        <f t="shared" si="649"/>
        <v>0</v>
      </c>
      <c r="AH3449" s="34">
        <f t="shared" si="651"/>
        <v>0</v>
      </c>
      <c r="AI3449" s="34">
        <v>0</v>
      </c>
      <c r="AJ3449" s="34">
        <f t="shared" si="656"/>
        <v>0</v>
      </c>
      <c r="AK3449" s="34">
        <v>0</v>
      </c>
    </row>
    <row r="3450" spans="1:37">
      <c r="A3450" s="17">
        <v>3441</v>
      </c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75"/>
      <c r="O3450" s="76"/>
      <c r="P3450" s="3"/>
      <c r="Q3450" s="3"/>
      <c r="R3450" s="3"/>
      <c r="S3450" s="3"/>
      <c r="T3450" s="3"/>
      <c r="U3450" s="75"/>
      <c r="V3450" s="48">
        <f>IF(Dane!$E$4=1,AB3450,IF(Dane!$E$4=2,AH3450,AJ3450))</f>
        <v>0</v>
      </c>
      <c r="W3450" s="24">
        <f>IF(Dane!$E$4=1,AC3450,IF(Dane!$E$4=2,AI3450,AK3450))</f>
        <v>0</v>
      </c>
      <c r="X3450" s="24">
        <f t="shared" si="645"/>
        <v>0</v>
      </c>
      <c r="Y3450" s="49">
        <f t="shared" si="646"/>
        <v>0</v>
      </c>
      <c r="Z3450" s="34">
        <f t="shared" si="652"/>
        <v>0</v>
      </c>
      <c r="AA3450" s="34">
        <f t="shared" si="653"/>
        <v>0</v>
      </c>
      <c r="AB3450" s="34">
        <f t="shared" si="650"/>
        <v>0</v>
      </c>
      <c r="AC3450" s="34">
        <f t="shared" si="654"/>
        <v>0</v>
      </c>
      <c r="AD3450" s="34">
        <f t="shared" si="655"/>
        <v>0</v>
      </c>
      <c r="AE3450" s="34">
        <f t="shared" si="647"/>
        <v>0</v>
      </c>
      <c r="AF3450" s="34">
        <f t="shared" si="648"/>
        <v>0</v>
      </c>
      <c r="AG3450" s="34">
        <f t="shared" si="649"/>
        <v>0</v>
      </c>
      <c r="AH3450" s="34">
        <f t="shared" si="651"/>
        <v>0</v>
      </c>
      <c r="AI3450" s="34">
        <v>0</v>
      </c>
      <c r="AJ3450" s="34">
        <f t="shared" si="656"/>
        <v>0</v>
      </c>
      <c r="AK3450" s="34">
        <v>0</v>
      </c>
    </row>
    <row r="3451" spans="1:37">
      <c r="A3451" s="17">
        <v>3442</v>
      </c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75"/>
      <c r="O3451" s="76"/>
      <c r="P3451" s="3"/>
      <c r="Q3451" s="3"/>
      <c r="R3451" s="3"/>
      <c r="S3451" s="3"/>
      <c r="T3451" s="3"/>
      <c r="U3451" s="75"/>
      <c r="V3451" s="48">
        <f>IF(Dane!$E$4=1,AB3451,IF(Dane!$E$4=2,AH3451,AJ3451))</f>
        <v>0</v>
      </c>
      <c r="W3451" s="24">
        <f>IF(Dane!$E$4=1,AC3451,IF(Dane!$E$4=2,AI3451,AK3451))</f>
        <v>0</v>
      </c>
      <c r="X3451" s="24">
        <f t="shared" si="645"/>
        <v>0</v>
      </c>
      <c r="Y3451" s="49">
        <f t="shared" si="646"/>
        <v>0</v>
      </c>
      <c r="Z3451" s="34">
        <f t="shared" si="652"/>
        <v>0</v>
      </c>
      <c r="AA3451" s="34">
        <f t="shared" si="653"/>
        <v>0</v>
      </c>
      <c r="AB3451" s="34">
        <f t="shared" si="650"/>
        <v>0</v>
      </c>
      <c r="AC3451" s="34">
        <f t="shared" si="654"/>
        <v>0</v>
      </c>
      <c r="AD3451" s="34">
        <f t="shared" si="655"/>
        <v>0</v>
      </c>
      <c r="AE3451" s="34">
        <f t="shared" si="647"/>
        <v>0</v>
      </c>
      <c r="AF3451" s="34">
        <f t="shared" si="648"/>
        <v>0</v>
      </c>
      <c r="AG3451" s="34">
        <f t="shared" si="649"/>
        <v>0</v>
      </c>
      <c r="AH3451" s="34">
        <f t="shared" si="651"/>
        <v>0</v>
      </c>
      <c r="AI3451" s="34">
        <v>0</v>
      </c>
      <c r="AJ3451" s="34">
        <f t="shared" si="656"/>
        <v>0</v>
      </c>
      <c r="AK3451" s="34">
        <v>0</v>
      </c>
    </row>
    <row r="3452" spans="1:37">
      <c r="A3452" s="17">
        <v>3443</v>
      </c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75"/>
      <c r="O3452" s="76"/>
      <c r="P3452" s="3"/>
      <c r="Q3452" s="3"/>
      <c r="R3452" s="3"/>
      <c r="S3452" s="3"/>
      <c r="T3452" s="3"/>
      <c r="U3452" s="75"/>
      <c r="V3452" s="48">
        <f>IF(Dane!$E$4=1,AB3452,IF(Dane!$E$4=2,AH3452,AJ3452))</f>
        <v>0</v>
      </c>
      <c r="W3452" s="24">
        <f>IF(Dane!$E$4=1,AC3452,IF(Dane!$E$4=2,AI3452,AK3452))</f>
        <v>0</v>
      </c>
      <c r="X3452" s="24">
        <f t="shared" si="645"/>
        <v>0</v>
      </c>
      <c r="Y3452" s="49">
        <f t="shared" si="646"/>
        <v>0</v>
      </c>
      <c r="Z3452" s="34">
        <f t="shared" si="652"/>
        <v>0</v>
      </c>
      <c r="AA3452" s="34">
        <f t="shared" si="653"/>
        <v>0</v>
      </c>
      <c r="AB3452" s="34">
        <f t="shared" si="650"/>
        <v>0</v>
      </c>
      <c r="AC3452" s="34">
        <f t="shared" si="654"/>
        <v>0</v>
      </c>
      <c r="AD3452" s="34">
        <f t="shared" si="655"/>
        <v>0</v>
      </c>
      <c r="AE3452" s="34">
        <f t="shared" si="647"/>
        <v>0</v>
      </c>
      <c r="AF3452" s="34">
        <f t="shared" si="648"/>
        <v>0</v>
      </c>
      <c r="AG3452" s="34">
        <f t="shared" si="649"/>
        <v>0</v>
      </c>
      <c r="AH3452" s="34">
        <f t="shared" si="651"/>
        <v>0</v>
      </c>
      <c r="AI3452" s="34">
        <v>0</v>
      </c>
      <c r="AJ3452" s="34">
        <f t="shared" si="656"/>
        <v>0</v>
      </c>
      <c r="AK3452" s="34">
        <v>0</v>
      </c>
    </row>
    <row r="3453" spans="1:37">
      <c r="A3453" s="17">
        <v>3444</v>
      </c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75"/>
      <c r="O3453" s="76"/>
      <c r="P3453" s="3"/>
      <c r="Q3453" s="3"/>
      <c r="R3453" s="3"/>
      <c r="S3453" s="3"/>
      <c r="T3453" s="3"/>
      <c r="U3453" s="75"/>
      <c r="V3453" s="48">
        <f>IF(Dane!$E$4=1,AB3453,IF(Dane!$E$4=2,AH3453,AJ3453))</f>
        <v>0</v>
      </c>
      <c r="W3453" s="24">
        <f>IF(Dane!$E$4=1,AC3453,IF(Dane!$E$4=2,AI3453,AK3453))</f>
        <v>0</v>
      </c>
      <c r="X3453" s="24">
        <f t="shared" si="645"/>
        <v>0</v>
      </c>
      <c r="Y3453" s="49">
        <f t="shared" si="646"/>
        <v>0</v>
      </c>
      <c r="Z3453" s="34">
        <f t="shared" si="652"/>
        <v>0</v>
      </c>
      <c r="AA3453" s="34">
        <f t="shared" si="653"/>
        <v>0</v>
      </c>
      <c r="AB3453" s="34">
        <f t="shared" si="650"/>
        <v>0</v>
      </c>
      <c r="AC3453" s="34">
        <f t="shared" si="654"/>
        <v>0</v>
      </c>
      <c r="AD3453" s="34">
        <f t="shared" si="655"/>
        <v>0</v>
      </c>
      <c r="AE3453" s="34">
        <f t="shared" si="647"/>
        <v>0</v>
      </c>
      <c r="AF3453" s="34">
        <f t="shared" si="648"/>
        <v>0</v>
      </c>
      <c r="AG3453" s="34">
        <f t="shared" si="649"/>
        <v>0</v>
      </c>
      <c r="AH3453" s="34">
        <f t="shared" si="651"/>
        <v>0</v>
      </c>
      <c r="AI3453" s="34">
        <v>0</v>
      </c>
      <c r="AJ3453" s="34">
        <f t="shared" si="656"/>
        <v>0</v>
      </c>
      <c r="AK3453" s="34">
        <v>0</v>
      </c>
    </row>
    <row r="3454" spans="1:37">
      <c r="A3454" s="17">
        <v>3445</v>
      </c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75"/>
      <c r="O3454" s="76"/>
      <c r="P3454" s="3"/>
      <c r="Q3454" s="3"/>
      <c r="R3454" s="3"/>
      <c r="S3454" s="3"/>
      <c r="T3454" s="3"/>
      <c r="U3454" s="75"/>
      <c r="V3454" s="48">
        <f>IF(Dane!$E$4=1,AB3454,IF(Dane!$E$4=2,AH3454,AJ3454))</f>
        <v>0</v>
      </c>
      <c r="W3454" s="24">
        <f>IF(Dane!$E$4=1,AC3454,IF(Dane!$E$4=2,AI3454,AK3454))</f>
        <v>0</v>
      </c>
      <c r="X3454" s="24">
        <f t="shared" si="645"/>
        <v>0</v>
      </c>
      <c r="Y3454" s="49">
        <f t="shared" si="646"/>
        <v>0</v>
      </c>
      <c r="Z3454" s="34">
        <f t="shared" si="652"/>
        <v>0</v>
      </c>
      <c r="AA3454" s="34">
        <f t="shared" si="653"/>
        <v>0</v>
      </c>
      <c r="AB3454" s="34">
        <f t="shared" si="650"/>
        <v>0</v>
      </c>
      <c r="AC3454" s="34">
        <f t="shared" si="654"/>
        <v>0</v>
      </c>
      <c r="AD3454" s="34">
        <f t="shared" si="655"/>
        <v>0</v>
      </c>
      <c r="AE3454" s="34">
        <f t="shared" si="647"/>
        <v>0</v>
      </c>
      <c r="AF3454" s="34">
        <f t="shared" si="648"/>
        <v>0</v>
      </c>
      <c r="AG3454" s="34">
        <f t="shared" si="649"/>
        <v>0</v>
      </c>
      <c r="AH3454" s="34">
        <f t="shared" si="651"/>
        <v>0</v>
      </c>
      <c r="AI3454" s="34">
        <v>0</v>
      </c>
      <c r="AJ3454" s="34">
        <f t="shared" si="656"/>
        <v>0</v>
      </c>
      <c r="AK3454" s="34">
        <v>0</v>
      </c>
    </row>
    <row r="3455" spans="1:37">
      <c r="A3455" s="17">
        <v>3446</v>
      </c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75"/>
      <c r="O3455" s="76"/>
      <c r="P3455" s="3"/>
      <c r="Q3455" s="3"/>
      <c r="R3455" s="3"/>
      <c r="S3455" s="3"/>
      <c r="T3455" s="3"/>
      <c r="U3455" s="75"/>
      <c r="V3455" s="48">
        <f>IF(Dane!$E$4=1,AB3455,IF(Dane!$E$4=2,AH3455,AJ3455))</f>
        <v>0</v>
      </c>
      <c r="W3455" s="24">
        <f>IF(Dane!$E$4=1,AC3455,IF(Dane!$E$4=2,AI3455,AK3455))</f>
        <v>0</v>
      </c>
      <c r="X3455" s="24">
        <f t="shared" si="645"/>
        <v>0</v>
      </c>
      <c r="Y3455" s="49">
        <f t="shared" si="646"/>
        <v>0</v>
      </c>
      <c r="Z3455" s="34">
        <f t="shared" si="652"/>
        <v>0</v>
      </c>
      <c r="AA3455" s="34">
        <f t="shared" si="653"/>
        <v>0</v>
      </c>
      <c r="AB3455" s="34">
        <f t="shared" si="650"/>
        <v>0</v>
      </c>
      <c r="AC3455" s="34">
        <f t="shared" si="654"/>
        <v>0</v>
      </c>
      <c r="AD3455" s="34">
        <f t="shared" si="655"/>
        <v>0</v>
      </c>
      <c r="AE3455" s="34">
        <f t="shared" si="647"/>
        <v>0</v>
      </c>
      <c r="AF3455" s="34">
        <f t="shared" si="648"/>
        <v>0</v>
      </c>
      <c r="AG3455" s="34">
        <f t="shared" si="649"/>
        <v>0</v>
      </c>
      <c r="AH3455" s="34">
        <f t="shared" si="651"/>
        <v>0</v>
      </c>
      <c r="AI3455" s="34">
        <v>0</v>
      </c>
      <c r="AJ3455" s="34">
        <f t="shared" si="656"/>
        <v>0</v>
      </c>
      <c r="AK3455" s="34">
        <v>0</v>
      </c>
    </row>
    <row r="3456" spans="1:37">
      <c r="A3456" s="17">
        <v>3447</v>
      </c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75"/>
      <c r="O3456" s="76"/>
      <c r="P3456" s="3"/>
      <c r="Q3456" s="3"/>
      <c r="R3456" s="3"/>
      <c r="S3456" s="3"/>
      <c r="T3456" s="3"/>
      <c r="U3456" s="75"/>
      <c r="V3456" s="48">
        <f>IF(Dane!$E$4=1,AB3456,IF(Dane!$E$4=2,AH3456,AJ3456))</f>
        <v>0</v>
      </c>
      <c r="W3456" s="24">
        <f>IF(Dane!$E$4=1,AC3456,IF(Dane!$E$4=2,AI3456,AK3456))</f>
        <v>0</v>
      </c>
      <c r="X3456" s="24">
        <f t="shared" si="645"/>
        <v>0</v>
      </c>
      <c r="Y3456" s="49">
        <f t="shared" si="646"/>
        <v>0</v>
      </c>
      <c r="Z3456" s="34">
        <f t="shared" si="652"/>
        <v>0</v>
      </c>
      <c r="AA3456" s="34">
        <f t="shared" si="653"/>
        <v>0</v>
      </c>
      <c r="AB3456" s="34">
        <f t="shared" si="650"/>
        <v>0</v>
      </c>
      <c r="AC3456" s="34">
        <f t="shared" si="654"/>
        <v>0</v>
      </c>
      <c r="AD3456" s="34">
        <f t="shared" si="655"/>
        <v>0</v>
      </c>
      <c r="AE3456" s="34">
        <f t="shared" si="647"/>
        <v>0</v>
      </c>
      <c r="AF3456" s="34">
        <f t="shared" si="648"/>
        <v>0</v>
      </c>
      <c r="AG3456" s="34">
        <f t="shared" si="649"/>
        <v>0</v>
      </c>
      <c r="AH3456" s="34">
        <f t="shared" si="651"/>
        <v>0</v>
      </c>
      <c r="AI3456" s="34">
        <v>0</v>
      </c>
      <c r="AJ3456" s="34">
        <f t="shared" si="656"/>
        <v>0</v>
      </c>
      <c r="AK3456" s="34">
        <v>0</v>
      </c>
    </row>
    <row r="3457" spans="1:37">
      <c r="A3457" s="17">
        <v>3448</v>
      </c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75"/>
      <c r="O3457" s="76"/>
      <c r="P3457" s="3"/>
      <c r="Q3457" s="3"/>
      <c r="R3457" s="3"/>
      <c r="S3457" s="3"/>
      <c r="T3457" s="3"/>
      <c r="U3457" s="75"/>
      <c r="V3457" s="48">
        <f>IF(Dane!$E$4=1,AB3457,IF(Dane!$E$4=2,AH3457,AJ3457))</f>
        <v>0</v>
      </c>
      <c r="W3457" s="24">
        <f>IF(Dane!$E$4=1,AC3457,IF(Dane!$E$4=2,AI3457,AK3457))</f>
        <v>0</v>
      </c>
      <c r="X3457" s="24">
        <f t="shared" si="645"/>
        <v>0</v>
      </c>
      <c r="Y3457" s="49">
        <f t="shared" si="646"/>
        <v>0</v>
      </c>
      <c r="Z3457" s="34">
        <f t="shared" si="652"/>
        <v>0</v>
      </c>
      <c r="AA3457" s="34">
        <f t="shared" si="653"/>
        <v>0</v>
      </c>
      <c r="AB3457" s="34">
        <f t="shared" si="650"/>
        <v>0</v>
      </c>
      <c r="AC3457" s="34">
        <f t="shared" si="654"/>
        <v>0</v>
      </c>
      <c r="AD3457" s="34">
        <f t="shared" si="655"/>
        <v>0</v>
      </c>
      <c r="AE3457" s="34">
        <f t="shared" si="647"/>
        <v>0</v>
      </c>
      <c r="AF3457" s="34">
        <f t="shared" si="648"/>
        <v>0</v>
      </c>
      <c r="AG3457" s="34">
        <f t="shared" si="649"/>
        <v>0</v>
      </c>
      <c r="AH3457" s="34">
        <f t="shared" si="651"/>
        <v>0</v>
      </c>
      <c r="AI3457" s="34">
        <v>0</v>
      </c>
      <c r="AJ3457" s="34">
        <f t="shared" si="656"/>
        <v>0</v>
      </c>
      <c r="AK3457" s="34">
        <v>0</v>
      </c>
    </row>
    <row r="3458" spans="1:37">
      <c r="A3458" s="17">
        <v>3449</v>
      </c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75"/>
      <c r="O3458" s="76"/>
      <c r="P3458" s="3"/>
      <c r="Q3458" s="3"/>
      <c r="R3458" s="3"/>
      <c r="S3458" s="3"/>
      <c r="T3458" s="3"/>
      <c r="U3458" s="75"/>
      <c r="V3458" s="48">
        <f>IF(Dane!$E$4=1,AB3458,IF(Dane!$E$4=2,AH3458,AJ3458))</f>
        <v>0</v>
      </c>
      <c r="W3458" s="24">
        <f>IF(Dane!$E$4=1,AC3458,IF(Dane!$E$4=2,AI3458,AK3458))</f>
        <v>0</v>
      </c>
      <c r="X3458" s="24">
        <f t="shared" si="645"/>
        <v>0</v>
      </c>
      <c r="Y3458" s="49">
        <f t="shared" si="646"/>
        <v>0</v>
      </c>
      <c r="Z3458" s="34">
        <f t="shared" si="652"/>
        <v>0</v>
      </c>
      <c r="AA3458" s="34">
        <f t="shared" si="653"/>
        <v>0</v>
      </c>
      <c r="AB3458" s="34">
        <f t="shared" si="650"/>
        <v>0</v>
      </c>
      <c r="AC3458" s="34">
        <f t="shared" si="654"/>
        <v>0</v>
      </c>
      <c r="AD3458" s="34">
        <f t="shared" si="655"/>
        <v>0</v>
      </c>
      <c r="AE3458" s="34">
        <f t="shared" si="647"/>
        <v>0</v>
      </c>
      <c r="AF3458" s="34">
        <f t="shared" si="648"/>
        <v>0</v>
      </c>
      <c r="AG3458" s="34">
        <f t="shared" si="649"/>
        <v>0</v>
      </c>
      <c r="AH3458" s="34">
        <f t="shared" si="651"/>
        <v>0</v>
      </c>
      <c r="AI3458" s="34">
        <v>0</v>
      </c>
      <c r="AJ3458" s="34">
        <f t="shared" si="656"/>
        <v>0</v>
      </c>
      <c r="AK3458" s="34">
        <v>0</v>
      </c>
    </row>
    <row r="3459" spans="1:37">
      <c r="A3459" s="17">
        <v>3450</v>
      </c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75"/>
      <c r="O3459" s="76"/>
      <c r="P3459" s="3"/>
      <c r="Q3459" s="3"/>
      <c r="R3459" s="3"/>
      <c r="S3459" s="3"/>
      <c r="T3459" s="3"/>
      <c r="U3459" s="75"/>
      <c r="V3459" s="48">
        <f>IF(Dane!$E$4=1,AB3459,IF(Dane!$E$4=2,AH3459,AJ3459))</f>
        <v>0</v>
      </c>
      <c r="W3459" s="24">
        <f>IF(Dane!$E$4=1,AC3459,IF(Dane!$E$4=2,AI3459,AK3459))</f>
        <v>0</v>
      </c>
      <c r="X3459" s="24">
        <f t="shared" si="645"/>
        <v>0</v>
      </c>
      <c r="Y3459" s="49">
        <f t="shared" si="646"/>
        <v>0</v>
      </c>
      <c r="Z3459" s="34">
        <f t="shared" si="652"/>
        <v>0</v>
      </c>
      <c r="AA3459" s="34">
        <f t="shared" si="653"/>
        <v>0</v>
      </c>
      <c r="AB3459" s="34">
        <f t="shared" si="650"/>
        <v>0</v>
      </c>
      <c r="AC3459" s="34">
        <f t="shared" si="654"/>
        <v>0</v>
      </c>
      <c r="AD3459" s="34">
        <f t="shared" si="655"/>
        <v>0</v>
      </c>
      <c r="AE3459" s="34">
        <f t="shared" si="647"/>
        <v>0</v>
      </c>
      <c r="AF3459" s="34">
        <f t="shared" si="648"/>
        <v>0</v>
      </c>
      <c r="AG3459" s="34">
        <f t="shared" si="649"/>
        <v>0</v>
      </c>
      <c r="AH3459" s="34">
        <f t="shared" si="651"/>
        <v>0</v>
      </c>
      <c r="AI3459" s="34">
        <v>0</v>
      </c>
      <c r="AJ3459" s="34">
        <f t="shared" si="656"/>
        <v>0</v>
      </c>
      <c r="AK3459" s="34">
        <v>0</v>
      </c>
    </row>
    <row r="3460" spans="1:37">
      <c r="A3460" s="17">
        <v>3451</v>
      </c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75"/>
      <c r="O3460" s="76"/>
      <c r="P3460" s="3"/>
      <c r="Q3460" s="3"/>
      <c r="R3460" s="3"/>
      <c r="S3460" s="3"/>
      <c r="T3460" s="3"/>
      <c r="U3460" s="75"/>
      <c r="V3460" s="48">
        <f>IF(Dane!$E$4=1,AB3460,IF(Dane!$E$4=2,AH3460,AJ3460))</f>
        <v>0</v>
      </c>
      <c r="W3460" s="24">
        <f>IF(Dane!$E$4=1,AC3460,IF(Dane!$E$4=2,AI3460,AK3460))</f>
        <v>0</v>
      </c>
      <c r="X3460" s="24">
        <f t="shared" si="645"/>
        <v>0</v>
      </c>
      <c r="Y3460" s="49">
        <f t="shared" si="646"/>
        <v>0</v>
      </c>
      <c r="Z3460" s="34">
        <f t="shared" si="652"/>
        <v>0</v>
      </c>
      <c r="AA3460" s="34">
        <f t="shared" si="653"/>
        <v>0</v>
      </c>
      <c r="AB3460" s="34">
        <f t="shared" si="650"/>
        <v>0</v>
      </c>
      <c r="AC3460" s="34">
        <f t="shared" si="654"/>
        <v>0</v>
      </c>
      <c r="AD3460" s="34">
        <f t="shared" si="655"/>
        <v>0</v>
      </c>
      <c r="AE3460" s="34">
        <f t="shared" si="647"/>
        <v>0</v>
      </c>
      <c r="AF3460" s="34">
        <f t="shared" si="648"/>
        <v>0</v>
      </c>
      <c r="AG3460" s="34">
        <f t="shared" si="649"/>
        <v>0</v>
      </c>
      <c r="AH3460" s="34">
        <f t="shared" si="651"/>
        <v>0</v>
      </c>
      <c r="AI3460" s="34">
        <v>0</v>
      </c>
      <c r="AJ3460" s="34">
        <f t="shared" si="656"/>
        <v>0</v>
      </c>
      <c r="AK3460" s="34">
        <v>0</v>
      </c>
    </row>
    <row r="3461" spans="1:37">
      <c r="A3461" s="17">
        <v>3452</v>
      </c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75"/>
      <c r="O3461" s="76"/>
      <c r="P3461" s="3"/>
      <c r="Q3461" s="3"/>
      <c r="R3461" s="3"/>
      <c r="S3461" s="3"/>
      <c r="T3461" s="3"/>
      <c r="U3461" s="75"/>
      <c r="V3461" s="48">
        <f>IF(Dane!$E$4=1,AB3461,IF(Dane!$E$4=2,AH3461,AJ3461))</f>
        <v>0</v>
      </c>
      <c r="W3461" s="24">
        <f>IF(Dane!$E$4=1,AC3461,IF(Dane!$E$4=2,AI3461,AK3461))</f>
        <v>0</v>
      </c>
      <c r="X3461" s="24">
        <f t="shared" si="645"/>
        <v>0</v>
      </c>
      <c r="Y3461" s="49">
        <f t="shared" si="646"/>
        <v>0</v>
      </c>
      <c r="Z3461" s="34">
        <f t="shared" si="652"/>
        <v>0</v>
      </c>
      <c r="AA3461" s="34">
        <f t="shared" si="653"/>
        <v>0</v>
      </c>
      <c r="AB3461" s="34">
        <f t="shared" si="650"/>
        <v>0</v>
      </c>
      <c r="AC3461" s="34">
        <f t="shared" si="654"/>
        <v>0</v>
      </c>
      <c r="AD3461" s="34">
        <f t="shared" si="655"/>
        <v>0</v>
      </c>
      <c r="AE3461" s="34">
        <f t="shared" si="647"/>
        <v>0</v>
      </c>
      <c r="AF3461" s="34">
        <f t="shared" si="648"/>
        <v>0</v>
      </c>
      <c r="AG3461" s="34">
        <f t="shared" si="649"/>
        <v>0</v>
      </c>
      <c r="AH3461" s="34">
        <f t="shared" si="651"/>
        <v>0</v>
      </c>
      <c r="AI3461" s="34">
        <v>0</v>
      </c>
      <c r="AJ3461" s="34">
        <f t="shared" si="656"/>
        <v>0</v>
      </c>
      <c r="AK3461" s="34">
        <v>0</v>
      </c>
    </row>
    <row r="3462" spans="1:37">
      <c r="A3462" s="17">
        <v>3453</v>
      </c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75"/>
      <c r="O3462" s="76"/>
      <c r="P3462" s="3"/>
      <c r="Q3462" s="3"/>
      <c r="R3462" s="3"/>
      <c r="S3462" s="3"/>
      <c r="T3462" s="3"/>
      <c r="U3462" s="75"/>
      <c r="V3462" s="48">
        <f>IF(Dane!$E$4=1,AB3462,IF(Dane!$E$4=2,AH3462,AJ3462))</f>
        <v>0</v>
      </c>
      <c r="W3462" s="24">
        <f>IF(Dane!$E$4=1,AC3462,IF(Dane!$E$4=2,AI3462,AK3462))</f>
        <v>0</v>
      </c>
      <c r="X3462" s="24">
        <f t="shared" si="645"/>
        <v>0</v>
      </c>
      <c r="Y3462" s="49">
        <f t="shared" si="646"/>
        <v>0</v>
      </c>
      <c r="Z3462" s="34">
        <f t="shared" si="652"/>
        <v>0</v>
      </c>
      <c r="AA3462" s="34">
        <f t="shared" si="653"/>
        <v>0</v>
      </c>
      <c r="AB3462" s="34">
        <f t="shared" si="650"/>
        <v>0</v>
      </c>
      <c r="AC3462" s="34">
        <f t="shared" si="654"/>
        <v>0</v>
      </c>
      <c r="AD3462" s="34">
        <f t="shared" si="655"/>
        <v>0</v>
      </c>
      <c r="AE3462" s="34">
        <f t="shared" si="647"/>
        <v>0</v>
      </c>
      <c r="AF3462" s="34">
        <f t="shared" si="648"/>
        <v>0</v>
      </c>
      <c r="AG3462" s="34">
        <f t="shared" si="649"/>
        <v>0</v>
      </c>
      <c r="AH3462" s="34">
        <f t="shared" si="651"/>
        <v>0</v>
      </c>
      <c r="AI3462" s="34">
        <v>0</v>
      </c>
      <c r="AJ3462" s="34">
        <f t="shared" si="656"/>
        <v>0</v>
      </c>
      <c r="AK3462" s="34">
        <v>0</v>
      </c>
    </row>
    <row r="3463" spans="1:37">
      <c r="A3463" s="17">
        <v>3454</v>
      </c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75"/>
      <c r="O3463" s="76"/>
      <c r="P3463" s="3"/>
      <c r="Q3463" s="3"/>
      <c r="R3463" s="3"/>
      <c r="S3463" s="3"/>
      <c r="T3463" s="3"/>
      <c r="U3463" s="75"/>
      <c r="V3463" s="48">
        <f>IF(Dane!$E$4=1,AB3463,IF(Dane!$E$4=2,AH3463,AJ3463))</f>
        <v>0</v>
      </c>
      <c r="W3463" s="24">
        <f>IF(Dane!$E$4=1,AC3463,IF(Dane!$E$4=2,AI3463,AK3463))</f>
        <v>0</v>
      </c>
      <c r="X3463" s="24">
        <f t="shared" si="645"/>
        <v>0</v>
      </c>
      <c r="Y3463" s="49">
        <f t="shared" si="646"/>
        <v>0</v>
      </c>
      <c r="Z3463" s="34">
        <f t="shared" si="652"/>
        <v>0</v>
      </c>
      <c r="AA3463" s="34">
        <f t="shared" si="653"/>
        <v>0</v>
      </c>
      <c r="AB3463" s="34">
        <f t="shared" si="650"/>
        <v>0</v>
      </c>
      <c r="AC3463" s="34">
        <f t="shared" si="654"/>
        <v>0</v>
      </c>
      <c r="AD3463" s="34">
        <f t="shared" si="655"/>
        <v>0</v>
      </c>
      <c r="AE3463" s="34">
        <f t="shared" si="647"/>
        <v>0</v>
      </c>
      <c r="AF3463" s="34">
        <f t="shared" si="648"/>
        <v>0</v>
      </c>
      <c r="AG3463" s="34">
        <f t="shared" si="649"/>
        <v>0</v>
      </c>
      <c r="AH3463" s="34">
        <f t="shared" si="651"/>
        <v>0</v>
      </c>
      <c r="AI3463" s="34">
        <v>0</v>
      </c>
      <c r="AJ3463" s="34">
        <f t="shared" si="656"/>
        <v>0</v>
      </c>
      <c r="AK3463" s="34">
        <v>0</v>
      </c>
    </row>
    <row r="3464" spans="1:37">
      <c r="A3464" s="17">
        <v>3455</v>
      </c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75"/>
      <c r="O3464" s="76"/>
      <c r="P3464" s="3"/>
      <c r="Q3464" s="3"/>
      <c r="R3464" s="3"/>
      <c r="S3464" s="3"/>
      <c r="T3464" s="3"/>
      <c r="U3464" s="75"/>
      <c r="V3464" s="48">
        <f>IF(Dane!$E$4=1,AB3464,IF(Dane!$E$4=2,AH3464,AJ3464))</f>
        <v>0</v>
      </c>
      <c r="W3464" s="24">
        <f>IF(Dane!$E$4=1,AC3464,IF(Dane!$E$4=2,AI3464,AK3464))</f>
        <v>0</v>
      </c>
      <c r="X3464" s="24">
        <f t="shared" si="645"/>
        <v>0</v>
      </c>
      <c r="Y3464" s="49">
        <f t="shared" si="646"/>
        <v>0</v>
      </c>
      <c r="Z3464" s="34">
        <f t="shared" si="652"/>
        <v>0</v>
      </c>
      <c r="AA3464" s="34">
        <f t="shared" si="653"/>
        <v>0</v>
      </c>
      <c r="AB3464" s="34">
        <f t="shared" si="650"/>
        <v>0</v>
      </c>
      <c r="AC3464" s="34">
        <f t="shared" si="654"/>
        <v>0</v>
      </c>
      <c r="AD3464" s="34">
        <f t="shared" si="655"/>
        <v>0</v>
      </c>
      <c r="AE3464" s="34">
        <f t="shared" si="647"/>
        <v>0</v>
      </c>
      <c r="AF3464" s="34">
        <f t="shared" si="648"/>
        <v>0</v>
      </c>
      <c r="AG3464" s="34">
        <f t="shared" si="649"/>
        <v>0</v>
      </c>
      <c r="AH3464" s="34">
        <f t="shared" si="651"/>
        <v>0</v>
      </c>
      <c r="AI3464" s="34">
        <v>0</v>
      </c>
      <c r="AJ3464" s="34">
        <f t="shared" si="656"/>
        <v>0</v>
      </c>
      <c r="AK3464" s="34">
        <v>0</v>
      </c>
    </row>
    <row r="3465" spans="1:37">
      <c r="A3465" s="17">
        <v>3456</v>
      </c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75"/>
      <c r="O3465" s="76"/>
      <c r="P3465" s="3"/>
      <c r="Q3465" s="3"/>
      <c r="R3465" s="3"/>
      <c r="S3465" s="3"/>
      <c r="T3465" s="3"/>
      <c r="U3465" s="75"/>
      <c r="V3465" s="48">
        <f>IF(Dane!$E$4=1,AB3465,IF(Dane!$E$4=2,AH3465,AJ3465))</f>
        <v>0</v>
      </c>
      <c r="W3465" s="24">
        <f>IF(Dane!$E$4=1,AC3465,IF(Dane!$E$4=2,AI3465,AK3465))</f>
        <v>0</v>
      </c>
      <c r="X3465" s="24">
        <f t="shared" si="645"/>
        <v>0</v>
      </c>
      <c r="Y3465" s="49">
        <f t="shared" si="646"/>
        <v>0</v>
      </c>
      <c r="Z3465" s="34">
        <f t="shared" si="652"/>
        <v>0</v>
      </c>
      <c r="AA3465" s="34">
        <f t="shared" si="653"/>
        <v>0</v>
      </c>
      <c r="AB3465" s="34">
        <f t="shared" si="650"/>
        <v>0</v>
      </c>
      <c r="AC3465" s="34">
        <f t="shared" si="654"/>
        <v>0</v>
      </c>
      <c r="AD3465" s="34">
        <f t="shared" si="655"/>
        <v>0</v>
      </c>
      <c r="AE3465" s="34">
        <f t="shared" si="647"/>
        <v>0</v>
      </c>
      <c r="AF3465" s="34">
        <f t="shared" si="648"/>
        <v>0</v>
      </c>
      <c r="AG3465" s="34">
        <f t="shared" si="649"/>
        <v>0</v>
      </c>
      <c r="AH3465" s="34">
        <f t="shared" si="651"/>
        <v>0</v>
      </c>
      <c r="AI3465" s="34">
        <v>0</v>
      </c>
      <c r="AJ3465" s="34">
        <f t="shared" si="656"/>
        <v>0</v>
      </c>
      <c r="AK3465" s="34">
        <v>0</v>
      </c>
    </row>
    <row r="3466" spans="1:37">
      <c r="A3466" s="17">
        <v>3457</v>
      </c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75"/>
      <c r="O3466" s="76"/>
      <c r="P3466" s="3"/>
      <c r="Q3466" s="3"/>
      <c r="R3466" s="3"/>
      <c r="S3466" s="3"/>
      <c r="T3466" s="3"/>
      <c r="U3466" s="75"/>
      <c r="V3466" s="48">
        <f>IF(Dane!$E$4=1,AB3466,IF(Dane!$E$4=2,AH3466,AJ3466))</f>
        <v>0</v>
      </c>
      <c r="W3466" s="24">
        <f>IF(Dane!$E$4=1,AC3466,IF(Dane!$E$4=2,AI3466,AK3466))</f>
        <v>0</v>
      </c>
      <c r="X3466" s="24">
        <f t="shared" si="645"/>
        <v>0</v>
      </c>
      <c r="Y3466" s="49">
        <f t="shared" si="646"/>
        <v>0</v>
      </c>
      <c r="Z3466" s="34">
        <f t="shared" si="652"/>
        <v>0</v>
      </c>
      <c r="AA3466" s="34">
        <f t="shared" si="653"/>
        <v>0</v>
      </c>
      <c r="AB3466" s="34">
        <f t="shared" si="650"/>
        <v>0</v>
      </c>
      <c r="AC3466" s="34">
        <f t="shared" si="654"/>
        <v>0</v>
      </c>
      <c r="AD3466" s="34">
        <f t="shared" si="655"/>
        <v>0</v>
      </c>
      <c r="AE3466" s="34">
        <f t="shared" si="647"/>
        <v>0</v>
      </c>
      <c r="AF3466" s="34">
        <f t="shared" si="648"/>
        <v>0</v>
      </c>
      <c r="AG3466" s="34">
        <f t="shared" si="649"/>
        <v>0</v>
      </c>
      <c r="AH3466" s="34">
        <f t="shared" si="651"/>
        <v>0</v>
      </c>
      <c r="AI3466" s="34">
        <v>0</v>
      </c>
      <c r="AJ3466" s="34">
        <f t="shared" si="656"/>
        <v>0</v>
      </c>
      <c r="AK3466" s="34">
        <v>0</v>
      </c>
    </row>
    <row r="3467" spans="1:37">
      <c r="A3467" s="17">
        <v>3458</v>
      </c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75"/>
      <c r="O3467" s="76"/>
      <c r="P3467" s="3"/>
      <c r="Q3467" s="3"/>
      <c r="R3467" s="3"/>
      <c r="S3467" s="3"/>
      <c r="T3467" s="3"/>
      <c r="U3467" s="75"/>
      <c r="V3467" s="48">
        <f>IF(Dane!$E$4=1,AB3467,IF(Dane!$E$4=2,AH3467,AJ3467))</f>
        <v>0</v>
      </c>
      <c r="W3467" s="24">
        <f>IF(Dane!$E$4=1,AC3467,IF(Dane!$E$4=2,AI3467,AK3467))</f>
        <v>0</v>
      </c>
      <c r="X3467" s="24">
        <f t="shared" ref="X3467:X3530" si="657">IF((K3467-V3467)&lt;0,0,K3467-V3467)</f>
        <v>0</v>
      </c>
      <c r="Y3467" s="49">
        <f t="shared" ref="Y3467:Y3530" si="658">IF((L3467-W3467)&lt;0,0,L3467-W3467)</f>
        <v>0</v>
      </c>
      <c r="Z3467" s="34">
        <f t="shared" si="652"/>
        <v>0</v>
      </c>
      <c r="AA3467" s="34">
        <f t="shared" si="653"/>
        <v>0</v>
      </c>
      <c r="AB3467" s="34">
        <f t="shared" si="650"/>
        <v>0</v>
      </c>
      <c r="AC3467" s="34">
        <f t="shared" si="654"/>
        <v>0</v>
      </c>
      <c r="AD3467" s="34">
        <f t="shared" si="655"/>
        <v>0</v>
      </c>
      <c r="AE3467" s="34">
        <f t="shared" ref="AE3467:AE3530" si="659">ROUND(O3467-ROUND(O3467*0.0976,2)-ROUND(O3467*0.015,2)-ROUND(O3467*0.0245,2)-ROUND((O3467-ROUND(O3467*0.0976,2)-ROUND(O3467*0.015,2)-ROUND(O3467*0.0245,2))*0.09,2),2)</f>
        <v>0</v>
      </c>
      <c r="AF3467" s="34">
        <f t="shared" ref="AF3467:AF3530" si="660">ROUND(P3467-ROUND(P3467*0.09,2),2)</f>
        <v>0</v>
      </c>
      <c r="AG3467" s="34">
        <f t="shared" ref="AG3467:AG3530" si="661">IF(ROUND((AE3467+AF3467)/2,2)&gt;$AB$1,$AB$1,ROUND((AE3467+AF3467)/2,2))</f>
        <v>0</v>
      </c>
      <c r="AH3467" s="34">
        <f t="shared" si="651"/>
        <v>0</v>
      </c>
      <c r="AI3467" s="34">
        <v>0</v>
      </c>
      <c r="AJ3467" s="34">
        <f t="shared" si="656"/>
        <v>0</v>
      </c>
      <c r="AK3467" s="34">
        <v>0</v>
      </c>
    </row>
    <row r="3468" spans="1:37">
      <c r="A3468" s="17">
        <v>3459</v>
      </c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75"/>
      <c r="O3468" s="76"/>
      <c r="P3468" s="3"/>
      <c r="Q3468" s="3"/>
      <c r="R3468" s="3"/>
      <c r="S3468" s="3"/>
      <c r="T3468" s="3"/>
      <c r="U3468" s="75"/>
      <c r="V3468" s="48">
        <f>IF(Dane!$E$4=1,AB3468,IF(Dane!$E$4=2,AH3468,AJ3468))</f>
        <v>0</v>
      </c>
      <c r="W3468" s="24">
        <f>IF(Dane!$E$4=1,AC3468,IF(Dane!$E$4=2,AI3468,AK3468))</f>
        <v>0</v>
      </c>
      <c r="X3468" s="24">
        <f t="shared" si="657"/>
        <v>0</v>
      </c>
      <c r="Y3468" s="49">
        <f t="shared" si="658"/>
        <v>0</v>
      </c>
      <c r="Z3468" s="34">
        <f t="shared" si="652"/>
        <v>0</v>
      </c>
      <c r="AA3468" s="34">
        <f t="shared" si="653"/>
        <v>0</v>
      </c>
      <c r="AB3468" s="34">
        <f t="shared" ref="AB3468:AB3531" si="662">IF(K3468&gt;Z3468,Z3468,K3468)</f>
        <v>0</v>
      </c>
      <c r="AC3468" s="34">
        <f t="shared" si="654"/>
        <v>0</v>
      </c>
      <c r="AD3468" s="34">
        <f t="shared" si="655"/>
        <v>0</v>
      </c>
      <c r="AE3468" s="34">
        <f t="shared" si="659"/>
        <v>0</v>
      </c>
      <c r="AF3468" s="34">
        <f t="shared" si="660"/>
        <v>0</v>
      </c>
      <c r="AG3468" s="34">
        <f t="shared" si="661"/>
        <v>0</v>
      </c>
      <c r="AH3468" s="34">
        <f t="shared" ref="AH3468:AH3531" si="663">IF(AG3468&gt;AD3468,AD3468,AG3468)</f>
        <v>0</v>
      </c>
      <c r="AI3468" s="34">
        <v>0</v>
      </c>
      <c r="AJ3468" s="34">
        <f t="shared" si="656"/>
        <v>0</v>
      </c>
      <c r="AK3468" s="34">
        <v>0</v>
      </c>
    </row>
    <row r="3469" spans="1:37">
      <c r="A3469" s="17">
        <v>3460</v>
      </c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75"/>
      <c r="O3469" s="76"/>
      <c r="P3469" s="3"/>
      <c r="Q3469" s="3"/>
      <c r="R3469" s="3"/>
      <c r="S3469" s="3"/>
      <c r="T3469" s="3"/>
      <c r="U3469" s="75"/>
      <c r="V3469" s="48">
        <f>IF(Dane!$E$4=1,AB3469,IF(Dane!$E$4=2,AH3469,AJ3469))</f>
        <v>0</v>
      </c>
      <c r="W3469" s="24">
        <f>IF(Dane!$E$4=1,AC3469,IF(Dane!$E$4=2,AI3469,AK3469))</f>
        <v>0</v>
      </c>
      <c r="X3469" s="24">
        <f t="shared" si="657"/>
        <v>0</v>
      </c>
      <c r="Y3469" s="49">
        <f t="shared" si="658"/>
        <v>0</v>
      </c>
      <c r="Z3469" s="34">
        <f t="shared" ref="Z3469:Z3532" si="664">IF(ROUND((O3469+P3469)*0.5,2)&gt;$Z$1,$Z$1,ROUND((O3469+P3469)*0.5,2))</f>
        <v>0</v>
      </c>
      <c r="AA3469" s="34">
        <f t="shared" ref="AA3469:AA3532" si="665">ROUND(Z3469*IFERROR(O3469/(O3469+P3469),0)*0.0976,2)+ROUND(Z3469*IFERROR(O3469/(O3469+P3469),0)*0.065,2)+ROUND(Z3469*IFERROR(O3469/(O3469+P3469),0)*$AA$1,2)</f>
        <v>0</v>
      </c>
      <c r="AB3469" s="34">
        <f t="shared" si="662"/>
        <v>0</v>
      </c>
      <c r="AC3469" s="34">
        <f t="shared" ref="AC3469:AC3532" si="666">IF(AA3469&gt;L3469,L3469,AA3469)</f>
        <v>0</v>
      </c>
      <c r="AD3469" s="34">
        <f t="shared" ref="AD3469:AD3532" si="667">IF(ROUND(I3469*0.5,2)&gt;$Z$1,ROUND($Z$1-ROUND($Z$1*0.0976,2)-ROUND($Z$1*0.015,2)-ROUND($Z$1*0.0245,2),2)-ROUND(ROUND($Z$1-ROUND($Z$1*0.0976,2)-ROUND($Z$1*0.015,2)-ROUND($Z$1*0.0245,2),2)*0.09,2),ROUND(ROUND(I3469*0.5,2)-ROUND(ROUND(I3469*0.5,2)*0.0976,2)-ROUND(ROUND(I3469*0.5,2)*0.015,2)-ROUND(ROUND(I3469*0.5,2)*0.0245,2),2)-ROUND(ROUND(ROUND(I3469*0.5,2)-ROUND(ROUND(I3469*0.5,2)*0.0976,2)-ROUND(ROUND(I3469*0.5,2)*0.015,2)-ROUND(ROUND(I3469*0.5,2)*0.0245,2),2)*0.09,2))</f>
        <v>0</v>
      </c>
      <c r="AE3469" s="34">
        <f t="shared" si="659"/>
        <v>0</v>
      </c>
      <c r="AF3469" s="34">
        <f t="shared" si="660"/>
        <v>0</v>
      </c>
      <c r="AG3469" s="34">
        <f t="shared" si="661"/>
        <v>0</v>
      </c>
      <c r="AH3469" s="34">
        <f t="shared" si="663"/>
        <v>0</v>
      </c>
      <c r="AI3469" s="34">
        <v>0</v>
      </c>
      <c r="AJ3469" s="34">
        <f t="shared" ref="AJ3469:AJ3532" si="668">IF(AG3469&gt;AD3469,AD3469,AG3469)</f>
        <v>0</v>
      </c>
      <c r="AK3469" s="34">
        <v>0</v>
      </c>
    </row>
    <row r="3470" spans="1:37">
      <c r="A3470" s="17">
        <v>3461</v>
      </c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75"/>
      <c r="O3470" s="76"/>
      <c r="P3470" s="3"/>
      <c r="Q3470" s="3"/>
      <c r="R3470" s="3"/>
      <c r="S3470" s="3"/>
      <c r="T3470" s="3"/>
      <c r="U3470" s="75"/>
      <c r="V3470" s="48">
        <f>IF(Dane!$E$4=1,AB3470,IF(Dane!$E$4=2,AH3470,AJ3470))</f>
        <v>0</v>
      </c>
      <c r="W3470" s="24">
        <f>IF(Dane!$E$4=1,AC3470,IF(Dane!$E$4=2,AI3470,AK3470))</f>
        <v>0</v>
      </c>
      <c r="X3470" s="24">
        <f t="shared" si="657"/>
        <v>0</v>
      </c>
      <c r="Y3470" s="49">
        <f t="shared" si="658"/>
        <v>0</v>
      </c>
      <c r="Z3470" s="34">
        <f t="shared" si="664"/>
        <v>0</v>
      </c>
      <c r="AA3470" s="34">
        <f t="shared" si="665"/>
        <v>0</v>
      </c>
      <c r="AB3470" s="34">
        <f t="shared" si="662"/>
        <v>0</v>
      </c>
      <c r="AC3470" s="34">
        <f t="shared" si="666"/>
        <v>0</v>
      </c>
      <c r="AD3470" s="34">
        <f t="shared" si="667"/>
        <v>0</v>
      </c>
      <c r="AE3470" s="34">
        <f t="shared" si="659"/>
        <v>0</v>
      </c>
      <c r="AF3470" s="34">
        <f t="shared" si="660"/>
        <v>0</v>
      </c>
      <c r="AG3470" s="34">
        <f t="shared" si="661"/>
        <v>0</v>
      </c>
      <c r="AH3470" s="34">
        <f t="shared" si="663"/>
        <v>0</v>
      </c>
      <c r="AI3470" s="34">
        <v>0</v>
      </c>
      <c r="AJ3470" s="34">
        <f t="shared" si="668"/>
        <v>0</v>
      </c>
      <c r="AK3470" s="34">
        <v>0</v>
      </c>
    </row>
    <row r="3471" spans="1:37">
      <c r="A3471" s="17">
        <v>3462</v>
      </c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75"/>
      <c r="O3471" s="76"/>
      <c r="P3471" s="3"/>
      <c r="Q3471" s="3"/>
      <c r="R3471" s="3"/>
      <c r="S3471" s="3"/>
      <c r="T3471" s="3"/>
      <c r="U3471" s="75"/>
      <c r="V3471" s="48">
        <f>IF(Dane!$E$4=1,AB3471,IF(Dane!$E$4=2,AH3471,AJ3471))</f>
        <v>0</v>
      </c>
      <c r="W3471" s="24">
        <f>IF(Dane!$E$4=1,AC3471,IF(Dane!$E$4=2,AI3471,AK3471))</f>
        <v>0</v>
      </c>
      <c r="X3471" s="24">
        <f t="shared" si="657"/>
        <v>0</v>
      </c>
      <c r="Y3471" s="49">
        <f t="shared" si="658"/>
        <v>0</v>
      </c>
      <c r="Z3471" s="34">
        <f t="shared" si="664"/>
        <v>0</v>
      </c>
      <c r="AA3471" s="34">
        <f t="shared" si="665"/>
        <v>0</v>
      </c>
      <c r="AB3471" s="34">
        <f t="shared" si="662"/>
        <v>0</v>
      </c>
      <c r="AC3471" s="34">
        <f t="shared" si="666"/>
        <v>0</v>
      </c>
      <c r="AD3471" s="34">
        <f t="shared" si="667"/>
        <v>0</v>
      </c>
      <c r="AE3471" s="34">
        <f t="shared" si="659"/>
        <v>0</v>
      </c>
      <c r="AF3471" s="34">
        <f t="shared" si="660"/>
        <v>0</v>
      </c>
      <c r="AG3471" s="34">
        <f t="shared" si="661"/>
        <v>0</v>
      </c>
      <c r="AH3471" s="34">
        <f t="shared" si="663"/>
        <v>0</v>
      </c>
      <c r="AI3471" s="34">
        <v>0</v>
      </c>
      <c r="AJ3471" s="34">
        <f t="shared" si="668"/>
        <v>0</v>
      </c>
      <c r="AK3471" s="34">
        <v>0</v>
      </c>
    </row>
    <row r="3472" spans="1:37">
      <c r="A3472" s="17">
        <v>3463</v>
      </c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75"/>
      <c r="O3472" s="76"/>
      <c r="P3472" s="3"/>
      <c r="Q3472" s="3"/>
      <c r="R3472" s="3"/>
      <c r="S3472" s="3"/>
      <c r="T3472" s="3"/>
      <c r="U3472" s="75"/>
      <c r="V3472" s="48">
        <f>IF(Dane!$E$4=1,AB3472,IF(Dane!$E$4=2,AH3472,AJ3472))</f>
        <v>0</v>
      </c>
      <c r="W3472" s="24">
        <f>IF(Dane!$E$4=1,AC3472,IF(Dane!$E$4=2,AI3472,AK3472))</f>
        <v>0</v>
      </c>
      <c r="X3472" s="24">
        <f t="shared" si="657"/>
        <v>0</v>
      </c>
      <c r="Y3472" s="49">
        <f t="shared" si="658"/>
        <v>0</v>
      </c>
      <c r="Z3472" s="34">
        <f t="shared" si="664"/>
        <v>0</v>
      </c>
      <c r="AA3472" s="34">
        <f t="shared" si="665"/>
        <v>0</v>
      </c>
      <c r="AB3472" s="34">
        <f t="shared" si="662"/>
        <v>0</v>
      </c>
      <c r="AC3472" s="34">
        <f t="shared" si="666"/>
        <v>0</v>
      </c>
      <c r="AD3472" s="34">
        <f t="shared" si="667"/>
        <v>0</v>
      </c>
      <c r="AE3472" s="34">
        <f t="shared" si="659"/>
        <v>0</v>
      </c>
      <c r="AF3472" s="34">
        <f t="shared" si="660"/>
        <v>0</v>
      </c>
      <c r="AG3472" s="34">
        <f t="shared" si="661"/>
        <v>0</v>
      </c>
      <c r="AH3472" s="34">
        <f t="shared" si="663"/>
        <v>0</v>
      </c>
      <c r="AI3472" s="34">
        <v>0</v>
      </c>
      <c r="AJ3472" s="34">
        <f t="shared" si="668"/>
        <v>0</v>
      </c>
      <c r="AK3472" s="34">
        <v>0</v>
      </c>
    </row>
    <row r="3473" spans="1:37">
      <c r="A3473" s="17">
        <v>3464</v>
      </c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75"/>
      <c r="O3473" s="76"/>
      <c r="P3473" s="3"/>
      <c r="Q3473" s="3"/>
      <c r="R3473" s="3"/>
      <c r="S3473" s="3"/>
      <c r="T3473" s="3"/>
      <c r="U3473" s="75"/>
      <c r="V3473" s="48">
        <f>IF(Dane!$E$4=1,AB3473,IF(Dane!$E$4=2,AH3473,AJ3473))</f>
        <v>0</v>
      </c>
      <c r="W3473" s="24">
        <f>IF(Dane!$E$4=1,AC3473,IF(Dane!$E$4=2,AI3473,AK3473))</f>
        <v>0</v>
      </c>
      <c r="X3473" s="24">
        <f t="shared" si="657"/>
        <v>0</v>
      </c>
      <c r="Y3473" s="49">
        <f t="shared" si="658"/>
        <v>0</v>
      </c>
      <c r="Z3473" s="34">
        <f t="shared" si="664"/>
        <v>0</v>
      </c>
      <c r="AA3473" s="34">
        <f t="shared" si="665"/>
        <v>0</v>
      </c>
      <c r="AB3473" s="34">
        <f t="shared" si="662"/>
        <v>0</v>
      </c>
      <c r="AC3473" s="34">
        <f t="shared" si="666"/>
        <v>0</v>
      </c>
      <c r="AD3473" s="34">
        <f t="shared" si="667"/>
        <v>0</v>
      </c>
      <c r="AE3473" s="34">
        <f t="shared" si="659"/>
        <v>0</v>
      </c>
      <c r="AF3473" s="34">
        <f t="shared" si="660"/>
        <v>0</v>
      </c>
      <c r="AG3473" s="34">
        <f t="shared" si="661"/>
        <v>0</v>
      </c>
      <c r="AH3473" s="34">
        <f t="shared" si="663"/>
        <v>0</v>
      </c>
      <c r="AI3473" s="34">
        <v>0</v>
      </c>
      <c r="AJ3473" s="34">
        <f t="shared" si="668"/>
        <v>0</v>
      </c>
      <c r="AK3473" s="34">
        <v>0</v>
      </c>
    </row>
    <row r="3474" spans="1:37">
      <c r="A3474" s="17">
        <v>3465</v>
      </c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75"/>
      <c r="O3474" s="76"/>
      <c r="P3474" s="3"/>
      <c r="Q3474" s="3"/>
      <c r="R3474" s="3"/>
      <c r="S3474" s="3"/>
      <c r="T3474" s="3"/>
      <c r="U3474" s="75"/>
      <c r="V3474" s="48">
        <f>IF(Dane!$E$4=1,AB3474,IF(Dane!$E$4=2,AH3474,AJ3474))</f>
        <v>0</v>
      </c>
      <c r="W3474" s="24">
        <f>IF(Dane!$E$4=1,AC3474,IF(Dane!$E$4=2,AI3474,AK3474))</f>
        <v>0</v>
      </c>
      <c r="X3474" s="24">
        <f t="shared" si="657"/>
        <v>0</v>
      </c>
      <c r="Y3474" s="49">
        <f t="shared" si="658"/>
        <v>0</v>
      </c>
      <c r="Z3474" s="34">
        <f t="shared" si="664"/>
        <v>0</v>
      </c>
      <c r="AA3474" s="34">
        <f t="shared" si="665"/>
        <v>0</v>
      </c>
      <c r="AB3474" s="34">
        <f t="shared" si="662"/>
        <v>0</v>
      </c>
      <c r="AC3474" s="34">
        <f t="shared" si="666"/>
        <v>0</v>
      </c>
      <c r="AD3474" s="34">
        <f t="shared" si="667"/>
        <v>0</v>
      </c>
      <c r="AE3474" s="34">
        <f t="shared" si="659"/>
        <v>0</v>
      </c>
      <c r="AF3474" s="34">
        <f t="shared" si="660"/>
        <v>0</v>
      </c>
      <c r="AG3474" s="34">
        <f t="shared" si="661"/>
        <v>0</v>
      </c>
      <c r="AH3474" s="34">
        <f t="shared" si="663"/>
        <v>0</v>
      </c>
      <c r="AI3474" s="34">
        <v>0</v>
      </c>
      <c r="AJ3474" s="34">
        <f t="shared" si="668"/>
        <v>0</v>
      </c>
      <c r="AK3474" s="34">
        <v>0</v>
      </c>
    </row>
    <row r="3475" spans="1:37">
      <c r="A3475" s="17">
        <v>3466</v>
      </c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75"/>
      <c r="O3475" s="76"/>
      <c r="P3475" s="3"/>
      <c r="Q3475" s="3"/>
      <c r="R3475" s="3"/>
      <c r="S3475" s="3"/>
      <c r="T3475" s="3"/>
      <c r="U3475" s="75"/>
      <c r="V3475" s="48">
        <f>IF(Dane!$E$4=1,AB3475,IF(Dane!$E$4=2,AH3475,AJ3475))</f>
        <v>0</v>
      </c>
      <c r="W3475" s="24">
        <f>IF(Dane!$E$4=1,AC3475,IF(Dane!$E$4=2,AI3475,AK3475))</f>
        <v>0</v>
      </c>
      <c r="X3475" s="24">
        <f t="shared" si="657"/>
        <v>0</v>
      </c>
      <c r="Y3475" s="49">
        <f t="shared" si="658"/>
        <v>0</v>
      </c>
      <c r="Z3475" s="34">
        <f t="shared" si="664"/>
        <v>0</v>
      </c>
      <c r="AA3475" s="34">
        <f t="shared" si="665"/>
        <v>0</v>
      </c>
      <c r="AB3475" s="34">
        <f t="shared" si="662"/>
        <v>0</v>
      </c>
      <c r="AC3475" s="34">
        <f t="shared" si="666"/>
        <v>0</v>
      </c>
      <c r="AD3475" s="34">
        <f t="shared" si="667"/>
        <v>0</v>
      </c>
      <c r="AE3475" s="34">
        <f t="shared" si="659"/>
        <v>0</v>
      </c>
      <c r="AF3475" s="34">
        <f t="shared" si="660"/>
        <v>0</v>
      </c>
      <c r="AG3475" s="34">
        <f t="shared" si="661"/>
        <v>0</v>
      </c>
      <c r="AH3475" s="34">
        <f t="shared" si="663"/>
        <v>0</v>
      </c>
      <c r="AI3475" s="34">
        <v>0</v>
      </c>
      <c r="AJ3475" s="34">
        <f t="shared" si="668"/>
        <v>0</v>
      </c>
      <c r="AK3475" s="34">
        <v>0</v>
      </c>
    </row>
    <row r="3476" spans="1:37">
      <c r="A3476" s="17">
        <v>3467</v>
      </c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75"/>
      <c r="O3476" s="76"/>
      <c r="P3476" s="3"/>
      <c r="Q3476" s="3"/>
      <c r="R3476" s="3"/>
      <c r="S3476" s="3"/>
      <c r="T3476" s="3"/>
      <c r="U3476" s="75"/>
      <c r="V3476" s="48">
        <f>IF(Dane!$E$4=1,AB3476,IF(Dane!$E$4=2,AH3476,AJ3476))</f>
        <v>0</v>
      </c>
      <c r="W3476" s="24">
        <f>IF(Dane!$E$4=1,AC3476,IF(Dane!$E$4=2,AI3476,AK3476))</f>
        <v>0</v>
      </c>
      <c r="X3476" s="24">
        <f t="shared" si="657"/>
        <v>0</v>
      </c>
      <c r="Y3476" s="49">
        <f t="shared" si="658"/>
        <v>0</v>
      </c>
      <c r="Z3476" s="34">
        <f t="shared" si="664"/>
        <v>0</v>
      </c>
      <c r="AA3476" s="34">
        <f t="shared" si="665"/>
        <v>0</v>
      </c>
      <c r="AB3476" s="34">
        <f t="shared" si="662"/>
        <v>0</v>
      </c>
      <c r="AC3476" s="34">
        <f t="shared" si="666"/>
        <v>0</v>
      </c>
      <c r="AD3476" s="34">
        <f t="shared" si="667"/>
        <v>0</v>
      </c>
      <c r="AE3476" s="34">
        <f t="shared" si="659"/>
        <v>0</v>
      </c>
      <c r="AF3476" s="34">
        <f t="shared" si="660"/>
        <v>0</v>
      </c>
      <c r="AG3476" s="34">
        <f t="shared" si="661"/>
        <v>0</v>
      </c>
      <c r="AH3476" s="34">
        <f t="shared" si="663"/>
        <v>0</v>
      </c>
      <c r="AI3476" s="34">
        <v>0</v>
      </c>
      <c r="AJ3476" s="34">
        <f t="shared" si="668"/>
        <v>0</v>
      </c>
      <c r="AK3476" s="34">
        <v>0</v>
      </c>
    </row>
    <row r="3477" spans="1:37">
      <c r="A3477" s="17">
        <v>3468</v>
      </c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75"/>
      <c r="O3477" s="76"/>
      <c r="P3477" s="3"/>
      <c r="Q3477" s="3"/>
      <c r="R3477" s="3"/>
      <c r="S3477" s="3"/>
      <c r="T3477" s="3"/>
      <c r="U3477" s="75"/>
      <c r="V3477" s="48">
        <f>IF(Dane!$E$4=1,AB3477,IF(Dane!$E$4=2,AH3477,AJ3477))</f>
        <v>0</v>
      </c>
      <c r="W3477" s="24">
        <f>IF(Dane!$E$4=1,AC3477,IF(Dane!$E$4=2,AI3477,AK3477))</f>
        <v>0</v>
      </c>
      <c r="X3477" s="24">
        <f t="shared" si="657"/>
        <v>0</v>
      </c>
      <c r="Y3477" s="49">
        <f t="shared" si="658"/>
        <v>0</v>
      </c>
      <c r="Z3477" s="34">
        <f t="shared" si="664"/>
        <v>0</v>
      </c>
      <c r="AA3477" s="34">
        <f t="shared" si="665"/>
        <v>0</v>
      </c>
      <c r="AB3477" s="34">
        <f t="shared" si="662"/>
        <v>0</v>
      </c>
      <c r="AC3477" s="34">
        <f t="shared" si="666"/>
        <v>0</v>
      </c>
      <c r="AD3477" s="34">
        <f t="shared" si="667"/>
        <v>0</v>
      </c>
      <c r="AE3477" s="34">
        <f t="shared" si="659"/>
        <v>0</v>
      </c>
      <c r="AF3477" s="34">
        <f t="shared" si="660"/>
        <v>0</v>
      </c>
      <c r="AG3477" s="34">
        <f t="shared" si="661"/>
        <v>0</v>
      </c>
      <c r="AH3477" s="34">
        <f t="shared" si="663"/>
        <v>0</v>
      </c>
      <c r="AI3477" s="34">
        <v>0</v>
      </c>
      <c r="AJ3477" s="34">
        <f t="shared" si="668"/>
        <v>0</v>
      </c>
      <c r="AK3477" s="34">
        <v>0</v>
      </c>
    </row>
    <row r="3478" spans="1:37">
      <c r="A3478" s="17">
        <v>3469</v>
      </c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75"/>
      <c r="O3478" s="76"/>
      <c r="P3478" s="3"/>
      <c r="Q3478" s="3"/>
      <c r="R3478" s="3"/>
      <c r="S3478" s="3"/>
      <c r="T3478" s="3"/>
      <c r="U3478" s="75"/>
      <c r="V3478" s="48">
        <f>IF(Dane!$E$4=1,AB3478,IF(Dane!$E$4=2,AH3478,AJ3478))</f>
        <v>0</v>
      </c>
      <c r="W3478" s="24">
        <f>IF(Dane!$E$4=1,AC3478,IF(Dane!$E$4=2,AI3478,AK3478))</f>
        <v>0</v>
      </c>
      <c r="X3478" s="24">
        <f t="shared" si="657"/>
        <v>0</v>
      </c>
      <c r="Y3478" s="49">
        <f t="shared" si="658"/>
        <v>0</v>
      </c>
      <c r="Z3478" s="34">
        <f t="shared" si="664"/>
        <v>0</v>
      </c>
      <c r="AA3478" s="34">
        <f t="shared" si="665"/>
        <v>0</v>
      </c>
      <c r="AB3478" s="34">
        <f t="shared" si="662"/>
        <v>0</v>
      </c>
      <c r="AC3478" s="34">
        <f t="shared" si="666"/>
        <v>0</v>
      </c>
      <c r="AD3478" s="34">
        <f t="shared" si="667"/>
        <v>0</v>
      </c>
      <c r="AE3478" s="34">
        <f t="shared" si="659"/>
        <v>0</v>
      </c>
      <c r="AF3478" s="34">
        <f t="shared" si="660"/>
        <v>0</v>
      </c>
      <c r="AG3478" s="34">
        <f t="shared" si="661"/>
        <v>0</v>
      </c>
      <c r="AH3478" s="34">
        <f t="shared" si="663"/>
        <v>0</v>
      </c>
      <c r="AI3478" s="34">
        <v>0</v>
      </c>
      <c r="AJ3478" s="34">
        <f t="shared" si="668"/>
        <v>0</v>
      </c>
      <c r="AK3478" s="34">
        <v>0</v>
      </c>
    </row>
    <row r="3479" spans="1:37">
      <c r="A3479" s="17">
        <v>3470</v>
      </c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75"/>
      <c r="O3479" s="76"/>
      <c r="P3479" s="3"/>
      <c r="Q3479" s="3"/>
      <c r="R3479" s="3"/>
      <c r="S3479" s="3"/>
      <c r="T3479" s="3"/>
      <c r="U3479" s="75"/>
      <c r="V3479" s="48">
        <f>IF(Dane!$E$4=1,AB3479,IF(Dane!$E$4=2,AH3479,AJ3479))</f>
        <v>0</v>
      </c>
      <c r="W3479" s="24">
        <f>IF(Dane!$E$4=1,AC3479,IF(Dane!$E$4=2,AI3479,AK3479))</f>
        <v>0</v>
      </c>
      <c r="X3479" s="24">
        <f t="shared" si="657"/>
        <v>0</v>
      </c>
      <c r="Y3479" s="49">
        <f t="shared" si="658"/>
        <v>0</v>
      </c>
      <c r="Z3479" s="34">
        <f t="shared" si="664"/>
        <v>0</v>
      </c>
      <c r="AA3479" s="34">
        <f t="shared" si="665"/>
        <v>0</v>
      </c>
      <c r="AB3479" s="34">
        <f t="shared" si="662"/>
        <v>0</v>
      </c>
      <c r="AC3479" s="34">
        <f t="shared" si="666"/>
        <v>0</v>
      </c>
      <c r="AD3479" s="34">
        <f t="shared" si="667"/>
        <v>0</v>
      </c>
      <c r="AE3479" s="34">
        <f t="shared" si="659"/>
        <v>0</v>
      </c>
      <c r="AF3479" s="34">
        <f t="shared" si="660"/>
        <v>0</v>
      </c>
      <c r="AG3479" s="34">
        <f t="shared" si="661"/>
        <v>0</v>
      </c>
      <c r="AH3479" s="34">
        <f t="shared" si="663"/>
        <v>0</v>
      </c>
      <c r="AI3479" s="34">
        <v>0</v>
      </c>
      <c r="AJ3479" s="34">
        <f t="shared" si="668"/>
        <v>0</v>
      </c>
      <c r="AK3479" s="34">
        <v>0</v>
      </c>
    </row>
    <row r="3480" spans="1:37">
      <c r="A3480" s="17">
        <v>3471</v>
      </c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75"/>
      <c r="O3480" s="76"/>
      <c r="P3480" s="3"/>
      <c r="Q3480" s="3"/>
      <c r="R3480" s="3"/>
      <c r="S3480" s="3"/>
      <c r="T3480" s="3"/>
      <c r="U3480" s="75"/>
      <c r="V3480" s="48">
        <f>IF(Dane!$E$4=1,AB3480,IF(Dane!$E$4=2,AH3480,AJ3480))</f>
        <v>0</v>
      </c>
      <c r="W3480" s="24">
        <f>IF(Dane!$E$4=1,AC3480,IF(Dane!$E$4=2,AI3480,AK3480))</f>
        <v>0</v>
      </c>
      <c r="X3480" s="24">
        <f t="shared" si="657"/>
        <v>0</v>
      </c>
      <c r="Y3480" s="49">
        <f t="shared" si="658"/>
        <v>0</v>
      </c>
      <c r="Z3480" s="34">
        <f t="shared" si="664"/>
        <v>0</v>
      </c>
      <c r="AA3480" s="34">
        <f t="shared" si="665"/>
        <v>0</v>
      </c>
      <c r="AB3480" s="34">
        <f t="shared" si="662"/>
        <v>0</v>
      </c>
      <c r="AC3480" s="34">
        <f t="shared" si="666"/>
        <v>0</v>
      </c>
      <c r="AD3480" s="34">
        <f t="shared" si="667"/>
        <v>0</v>
      </c>
      <c r="AE3480" s="34">
        <f t="shared" si="659"/>
        <v>0</v>
      </c>
      <c r="AF3480" s="34">
        <f t="shared" si="660"/>
        <v>0</v>
      </c>
      <c r="AG3480" s="34">
        <f t="shared" si="661"/>
        <v>0</v>
      </c>
      <c r="AH3480" s="34">
        <f t="shared" si="663"/>
        <v>0</v>
      </c>
      <c r="AI3480" s="34">
        <v>0</v>
      </c>
      <c r="AJ3480" s="34">
        <f t="shared" si="668"/>
        <v>0</v>
      </c>
      <c r="AK3480" s="34">
        <v>0</v>
      </c>
    </row>
    <row r="3481" spans="1:37">
      <c r="A3481" s="17">
        <v>3472</v>
      </c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75"/>
      <c r="O3481" s="76"/>
      <c r="P3481" s="3"/>
      <c r="Q3481" s="3"/>
      <c r="R3481" s="3"/>
      <c r="S3481" s="3"/>
      <c r="T3481" s="3"/>
      <c r="U3481" s="75"/>
      <c r="V3481" s="48">
        <f>IF(Dane!$E$4=1,AB3481,IF(Dane!$E$4=2,AH3481,AJ3481))</f>
        <v>0</v>
      </c>
      <c r="W3481" s="24">
        <f>IF(Dane!$E$4=1,AC3481,IF(Dane!$E$4=2,AI3481,AK3481))</f>
        <v>0</v>
      </c>
      <c r="X3481" s="24">
        <f t="shared" si="657"/>
        <v>0</v>
      </c>
      <c r="Y3481" s="49">
        <f t="shared" si="658"/>
        <v>0</v>
      </c>
      <c r="Z3481" s="34">
        <f t="shared" si="664"/>
        <v>0</v>
      </c>
      <c r="AA3481" s="34">
        <f t="shared" si="665"/>
        <v>0</v>
      </c>
      <c r="AB3481" s="34">
        <f t="shared" si="662"/>
        <v>0</v>
      </c>
      <c r="AC3481" s="34">
        <f t="shared" si="666"/>
        <v>0</v>
      </c>
      <c r="AD3481" s="34">
        <f t="shared" si="667"/>
        <v>0</v>
      </c>
      <c r="AE3481" s="34">
        <f t="shared" si="659"/>
        <v>0</v>
      </c>
      <c r="AF3481" s="34">
        <f t="shared" si="660"/>
        <v>0</v>
      </c>
      <c r="AG3481" s="34">
        <f t="shared" si="661"/>
        <v>0</v>
      </c>
      <c r="AH3481" s="34">
        <f t="shared" si="663"/>
        <v>0</v>
      </c>
      <c r="AI3481" s="34">
        <v>0</v>
      </c>
      <c r="AJ3481" s="34">
        <f t="shared" si="668"/>
        <v>0</v>
      </c>
      <c r="AK3481" s="34">
        <v>0</v>
      </c>
    </row>
    <row r="3482" spans="1:37">
      <c r="A3482" s="17">
        <v>3473</v>
      </c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75"/>
      <c r="O3482" s="76"/>
      <c r="P3482" s="3"/>
      <c r="Q3482" s="3"/>
      <c r="R3482" s="3"/>
      <c r="S3482" s="3"/>
      <c r="T3482" s="3"/>
      <c r="U3482" s="75"/>
      <c r="V3482" s="48">
        <f>IF(Dane!$E$4=1,AB3482,IF(Dane!$E$4=2,AH3482,AJ3482))</f>
        <v>0</v>
      </c>
      <c r="W3482" s="24">
        <f>IF(Dane!$E$4=1,AC3482,IF(Dane!$E$4=2,AI3482,AK3482))</f>
        <v>0</v>
      </c>
      <c r="X3482" s="24">
        <f t="shared" si="657"/>
        <v>0</v>
      </c>
      <c r="Y3482" s="49">
        <f t="shared" si="658"/>
        <v>0</v>
      </c>
      <c r="Z3482" s="34">
        <f t="shared" si="664"/>
        <v>0</v>
      </c>
      <c r="AA3482" s="34">
        <f t="shared" si="665"/>
        <v>0</v>
      </c>
      <c r="AB3482" s="34">
        <f t="shared" si="662"/>
        <v>0</v>
      </c>
      <c r="AC3482" s="34">
        <f t="shared" si="666"/>
        <v>0</v>
      </c>
      <c r="AD3482" s="34">
        <f t="shared" si="667"/>
        <v>0</v>
      </c>
      <c r="AE3482" s="34">
        <f t="shared" si="659"/>
        <v>0</v>
      </c>
      <c r="AF3482" s="34">
        <f t="shared" si="660"/>
        <v>0</v>
      </c>
      <c r="AG3482" s="34">
        <f t="shared" si="661"/>
        <v>0</v>
      </c>
      <c r="AH3482" s="34">
        <f t="shared" si="663"/>
        <v>0</v>
      </c>
      <c r="AI3482" s="34">
        <v>0</v>
      </c>
      <c r="AJ3482" s="34">
        <f t="shared" si="668"/>
        <v>0</v>
      </c>
      <c r="AK3482" s="34">
        <v>0</v>
      </c>
    </row>
    <row r="3483" spans="1:37">
      <c r="A3483" s="17">
        <v>3474</v>
      </c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75"/>
      <c r="O3483" s="76"/>
      <c r="P3483" s="3"/>
      <c r="Q3483" s="3"/>
      <c r="R3483" s="3"/>
      <c r="S3483" s="3"/>
      <c r="T3483" s="3"/>
      <c r="U3483" s="75"/>
      <c r="V3483" s="48">
        <f>IF(Dane!$E$4=1,AB3483,IF(Dane!$E$4=2,AH3483,AJ3483))</f>
        <v>0</v>
      </c>
      <c r="W3483" s="24">
        <f>IF(Dane!$E$4=1,AC3483,IF(Dane!$E$4=2,AI3483,AK3483))</f>
        <v>0</v>
      </c>
      <c r="X3483" s="24">
        <f t="shared" si="657"/>
        <v>0</v>
      </c>
      <c r="Y3483" s="49">
        <f t="shared" si="658"/>
        <v>0</v>
      </c>
      <c r="Z3483" s="34">
        <f t="shared" si="664"/>
        <v>0</v>
      </c>
      <c r="AA3483" s="34">
        <f t="shared" si="665"/>
        <v>0</v>
      </c>
      <c r="AB3483" s="34">
        <f t="shared" si="662"/>
        <v>0</v>
      </c>
      <c r="AC3483" s="34">
        <f t="shared" si="666"/>
        <v>0</v>
      </c>
      <c r="AD3483" s="34">
        <f t="shared" si="667"/>
        <v>0</v>
      </c>
      <c r="AE3483" s="34">
        <f t="shared" si="659"/>
        <v>0</v>
      </c>
      <c r="AF3483" s="34">
        <f t="shared" si="660"/>
        <v>0</v>
      </c>
      <c r="AG3483" s="34">
        <f t="shared" si="661"/>
        <v>0</v>
      </c>
      <c r="AH3483" s="34">
        <f t="shared" si="663"/>
        <v>0</v>
      </c>
      <c r="AI3483" s="34">
        <v>0</v>
      </c>
      <c r="AJ3483" s="34">
        <f t="shared" si="668"/>
        <v>0</v>
      </c>
      <c r="AK3483" s="34">
        <v>0</v>
      </c>
    </row>
    <row r="3484" spans="1:37">
      <c r="A3484" s="17">
        <v>3475</v>
      </c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75"/>
      <c r="O3484" s="76"/>
      <c r="P3484" s="3"/>
      <c r="Q3484" s="3"/>
      <c r="R3484" s="3"/>
      <c r="S3484" s="3"/>
      <c r="T3484" s="3"/>
      <c r="U3484" s="75"/>
      <c r="V3484" s="48">
        <f>IF(Dane!$E$4=1,AB3484,IF(Dane!$E$4=2,AH3484,AJ3484))</f>
        <v>0</v>
      </c>
      <c r="W3484" s="24">
        <f>IF(Dane!$E$4=1,AC3484,IF(Dane!$E$4=2,AI3484,AK3484))</f>
        <v>0</v>
      </c>
      <c r="X3484" s="24">
        <f t="shared" si="657"/>
        <v>0</v>
      </c>
      <c r="Y3484" s="49">
        <f t="shared" si="658"/>
        <v>0</v>
      </c>
      <c r="Z3484" s="34">
        <f t="shared" si="664"/>
        <v>0</v>
      </c>
      <c r="AA3484" s="34">
        <f t="shared" si="665"/>
        <v>0</v>
      </c>
      <c r="AB3484" s="34">
        <f t="shared" si="662"/>
        <v>0</v>
      </c>
      <c r="AC3484" s="34">
        <f t="shared" si="666"/>
        <v>0</v>
      </c>
      <c r="AD3484" s="34">
        <f t="shared" si="667"/>
        <v>0</v>
      </c>
      <c r="AE3484" s="34">
        <f t="shared" si="659"/>
        <v>0</v>
      </c>
      <c r="AF3484" s="34">
        <f t="shared" si="660"/>
        <v>0</v>
      </c>
      <c r="AG3484" s="34">
        <f t="shared" si="661"/>
        <v>0</v>
      </c>
      <c r="AH3484" s="34">
        <f t="shared" si="663"/>
        <v>0</v>
      </c>
      <c r="AI3484" s="34">
        <v>0</v>
      </c>
      <c r="AJ3484" s="34">
        <f t="shared" si="668"/>
        <v>0</v>
      </c>
      <c r="AK3484" s="34">
        <v>0</v>
      </c>
    </row>
    <row r="3485" spans="1:37">
      <c r="A3485" s="17">
        <v>3476</v>
      </c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75"/>
      <c r="O3485" s="76"/>
      <c r="P3485" s="3"/>
      <c r="Q3485" s="3"/>
      <c r="R3485" s="3"/>
      <c r="S3485" s="3"/>
      <c r="T3485" s="3"/>
      <c r="U3485" s="75"/>
      <c r="V3485" s="48">
        <f>IF(Dane!$E$4=1,AB3485,IF(Dane!$E$4=2,AH3485,AJ3485))</f>
        <v>0</v>
      </c>
      <c r="W3485" s="24">
        <f>IF(Dane!$E$4=1,AC3485,IF(Dane!$E$4=2,AI3485,AK3485))</f>
        <v>0</v>
      </c>
      <c r="X3485" s="24">
        <f t="shared" si="657"/>
        <v>0</v>
      </c>
      <c r="Y3485" s="49">
        <f t="shared" si="658"/>
        <v>0</v>
      </c>
      <c r="Z3485" s="34">
        <f t="shared" si="664"/>
        <v>0</v>
      </c>
      <c r="AA3485" s="34">
        <f t="shared" si="665"/>
        <v>0</v>
      </c>
      <c r="AB3485" s="34">
        <f t="shared" si="662"/>
        <v>0</v>
      </c>
      <c r="AC3485" s="34">
        <f t="shared" si="666"/>
        <v>0</v>
      </c>
      <c r="AD3485" s="34">
        <f t="shared" si="667"/>
        <v>0</v>
      </c>
      <c r="AE3485" s="34">
        <f t="shared" si="659"/>
        <v>0</v>
      </c>
      <c r="AF3485" s="34">
        <f t="shared" si="660"/>
        <v>0</v>
      </c>
      <c r="AG3485" s="34">
        <f t="shared" si="661"/>
        <v>0</v>
      </c>
      <c r="AH3485" s="34">
        <f t="shared" si="663"/>
        <v>0</v>
      </c>
      <c r="AI3485" s="34">
        <v>0</v>
      </c>
      <c r="AJ3485" s="34">
        <f t="shared" si="668"/>
        <v>0</v>
      </c>
      <c r="AK3485" s="34">
        <v>0</v>
      </c>
    </row>
    <row r="3486" spans="1:37">
      <c r="A3486" s="17">
        <v>3477</v>
      </c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75"/>
      <c r="O3486" s="76"/>
      <c r="P3486" s="3"/>
      <c r="Q3486" s="3"/>
      <c r="R3486" s="3"/>
      <c r="S3486" s="3"/>
      <c r="T3486" s="3"/>
      <c r="U3486" s="75"/>
      <c r="V3486" s="48">
        <f>IF(Dane!$E$4=1,AB3486,IF(Dane!$E$4=2,AH3486,AJ3486))</f>
        <v>0</v>
      </c>
      <c r="W3486" s="24">
        <f>IF(Dane!$E$4=1,AC3486,IF(Dane!$E$4=2,AI3486,AK3486))</f>
        <v>0</v>
      </c>
      <c r="X3486" s="24">
        <f t="shared" si="657"/>
        <v>0</v>
      </c>
      <c r="Y3486" s="49">
        <f t="shared" si="658"/>
        <v>0</v>
      </c>
      <c r="Z3486" s="34">
        <f t="shared" si="664"/>
        <v>0</v>
      </c>
      <c r="AA3486" s="34">
        <f t="shared" si="665"/>
        <v>0</v>
      </c>
      <c r="AB3486" s="34">
        <f t="shared" si="662"/>
        <v>0</v>
      </c>
      <c r="AC3486" s="34">
        <f t="shared" si="666"/>
        <v>0</v>
      </c>
      <c r="AD3486" s="34">
        <f t="shared" si="667"/>
        <v>0</v>
      </c>
      <c r="AE3486" s="34">
        <f t="shared" si="659"/>
        <v>0</v>
      </c>
      <c r="AF3486" s="34">
        <f t="shared" si="660"/>
        <v>0</v>
      </c>
      <c r="AG3486" s="34">
        <f t="shared" si="661"/>
        <v>0</v>
      </c>
      <c r="AH3486" s="34">
        <f t="shared" si="663"/>
        <v>0</v>
      </c>
      <c r="AI3486" s="34">
        <v>0</v>
      </c>
      <c r="AJ3486" s="34">
        <f t="shared" si="668"/>
        <v>0</v>
      </c>
      <c r="AK3486" s="34">
        <v>0</v>
      </c>
    </row>
    <row r="3487" spans="1:37">
      <c r="A3487" s="17">
        <v>3478</v>
      </c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75"/>
      <c r="O3487" s="76"/>
      <c r="P3487" s="3"/>
      <c r="Q3487" s="3"/>
      <c r="R3487" s="3"/>
      <c r="S3487" s="3"/>
      <c r="T3487" s="3"/>
      <c r="U3487" s="75"/>
      <c r="V3487" s="48">
        <f>IF(Dane!$E$4=1,AB3487,IF(Dane!$E$4=2,AH3487,AJ3487))</f>
        <v>0</v>
      </c>
      <c r="W3487" s="24">
        <f>IF(Dane!$E$4=1,AC3487,IF(Dane!$E$4=2,AI3487,AK3487))</f>
        <v>0</v>
      </c>
      <c r="X3487" s="24">
        <f t="shared" si="657"/>
        <v>0</v>
      </c>
      <c r="Y3487" s="49">
        <f t="shared" si="658"/>
        <v>0</v>
      </c>
      <c r="Z3487" s="34">
        <f t="shared" si="664"/>
        <v>0</v>
      </c>
      <c r="AA3487" s="34">
        <f t="shared" si="665"/>
        <v>0</v>
      </c>
      <c r="AB3487" s="34">
        <f t="shared" si="662"/>
        <v>0</v>
      </c>
      <c r="AC3487" s="34">
        <f t="shared" si="666"/>
        <v>0</v>
      </c>
      <c r="AD3487" s="34">
        <f t="shared" si="667"/>
        <v>0</v>
      </c>
      <c r="AE3487" s="34">
        <f t="shared" si="659"/>
        <v>0</v>
      </c>
      <c r="AF3487" s="34">
        <f t="shared" si="660"/>
        <v>0</v>
      </c>
      <c r="AG3487" s="34">
        <f t="shared" si="661"/>
        <v>0</v>
      </c>
      <c r="AH3487" s="34">
        <f t="shared" si="663"/>
        <v>0</v>
      </c>
      <c r="AI3487" s="34">
        <v>0</v>
      </c>
      <c r="AJ3487" s="34">
        <f t="shared" si="668"/>
        <v>0</v>
      </c>
      <c r="AK3487" s="34">
        <v>0</v>
      </c>
    </row>
    <row r="3488" spans="1:37">
      <c r="A3488" s="17">
        <v>3479</v>
      </c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75"/>
      <c r="O3488" s="76"/>
      <c r="P3488" s="3"/>
      <c r="Q3488" s="3"/>
      <c r="R3488" s="3"/>
      <c r="S3488" s="3"/>
      <c r="T3488" s="3"/>
      <c r="U3488" s="75"/>
      <c r="V3488" s="48">
        <f>IF(Dane!$E$4=1,AB3488,IF(Dane!$E$4=2,AH3488,AJ3488))</f>
        <v>0</v>
      </c>
      <c r="W3488" s="24">
        <f>IF(Dane!$E$4=1,AC3488,IF(Dane!$E$4=2,AI3488,AK3488))</f>
        <v>0</v>
      </c>
      <c r="X3488" s="24">
        <f t="shared" si="657"/>
        <v>0</v>
      </c>
      <c r="Y3488" s="49">
        <f t="shared" si="658"/>
        <v>0</v>
      </c>
      <c r="Z3488" s="34">
        <f t="shared" si="664"/>
        <v>0</v>
      </c>
      <c r="AA3488" s="34">
        <f t="shared" si="665"/>
        <v>0</v>
      </c>
      <c r="AB3488" s="34">
        <f t="shared" si="662"/>
        <v>0</v>
      </c>
      <c r="AC3488" s="34">
        <f t="shared" si="666"/>
        <v>0</v>
      </c>
      <c r="AD3488" s="34">
        <f t="shared" si="667"/>
        <v>0</v>
      </c>
      <c r="AE3488" s="34">
        <f t="shared" si="659"/>
        <v>0</v>
      </c>
      <c r="AF3488" s="34">
        <f t="shared" si="660"/>
        <v>0</v>
      </c>
      <c r="AG3488" s="34">
        <f t="shared" si="661"/>
        <v>0</v>
      </c>
      <c r="AH3488" s="34">
        <f t="shared" si="663"/>
        <v>0</v>
      </c>
      <c r="AI3488" s="34">
        <v>0</v>
      </c>
      <c r="AJ3488" s="34">
        <f t="shared" si="668"/>
        <v>0</v>
      </c>
      <c r="AK3488" s="34">
        <v>0</v>
      </c>
    </row>
    <row r="3489" spans="1:37">
      <c r="A3489" s="17">
        <v>3480</v>
      </c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75"/>
      <c r="O3489" s="76"/>
      <c r="P3489" s="3"/>
      <c r="Q3489" s="3"/>
      <c r="R3489" s="3"/>
      <c r="S3489" s="3"/>
      <c r="T3489" s="3"/>
      <c r="U3489" s="75"/>
      <c r="V3489" s="48">
        <f>IF(Dane!$E$4=1,AB3489,IF(Dane!$E$4=2,AH3489,AJ3489))</f>
        <v>0</v>
      </c>
      <c r="W3489" s="24">
        <f>IF(Dane!$E$4=1,AC3489,IF(Dane!$E$4=2,AI3489,AK3489))</f>
        <v>0</v>
      </c>
      <c r="X3489" s="24">
        <f t="shared" si="657"/>
        <v>0</v>
      </c>
      <c r="Y3489" s="49">
        <f t="shared" si="658"/>
        <v>0</v>
      </c>
      <c r="Z3489" s="34">
        <f t="shared" si="664"/>
        <v>0</v>
      </c>
      <c r="AA3489" s="34">
        <f t="shared" si="665"/>
        <v>0</v>
      </c>
      <c r="AB3489" s="34">
        <f t="shared" si="662"/>
        <v>0</v>
      </c>
      <c r="AC3489" s="34">
        <f t="shared" si="666"/>
        <v>0</v>
      </c>
      <c r="AD3489" s="34">
        <f t="shared" si="667"/>
        <v>0</v>
      </c>
      <c r="AE3489" s="34">
        <f t="shared" si="659"/>
        <v>0</v>
      </c>
      <c r="AF3489" s="34">
        <f t="shared" si="660"/>
        <v>0</v>
      </c>
      <c r="AG3489" s="34">
        <f t="shared" si="661"/>
        <v>0</v>
      </c>
      <c r="AH3489" s="34">
        <f t="shared" si="663"/>
        <v>0</v>
      </c>
      <c r="AI3489" s="34">
        <v>0</v>
      </c>
      <c r="AJ3489" s="34">
        <f t="shared" si="668"/>
        <v>0</v>
      </c>
      <c r="AK3489" s="34">
        <v>0</v>
      </c>
    </row>
    <row r="3490" spans="1:37">
      <c r="A3490" s="17">
        <v>3481</v>
      </c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75"/>
      <c r="O3490" s="76"/>
      <c r="P3490" s="3"/>
      <c r="Q3490" s="3"/>
      <c r="R3490" s="3"/>
      <c r="S3490" s="3"/>
      <c r="T3490" s="3"/>
      <c r="U3490" s="75"/>
      <c r="V3490" s="48">
        <f>IF(Dane!$E$4=1,AB3490,IF(Dane!$E$4=2,AH3490,AJ3490))</f>
        <v>0</v>
      </c>
      <c r="W3490" s="24">
        <f>IF(Dane!$E$4=1,AC3490,IF(Dane!$E$4=2,AI3490,AK3490))</f>
        <v>0</v>
      </c>
      <c r="X3490" s="24">
        <f t="shared" si="657"/>
        <v>0</v>
      </c>
      <c r="Y3490" s="49">
        <f t="shared" si="658"/>
        <v>0</v>
      </c>
      <c r="Z3490" s="34">
        <f t="shared" si="664"/>
        <v>0</v>
      </c>
      <c r="AA3490" s="34">
        <f t="shared" si="665"/>
        <v>0</v>
      </c>
      <c r="AB3490" s="34">
        <f t="shared" si="662"/>
        <v>0</v>
      </c>
      <c r="AC3490" s="34">
        <f t="shared" si="666"/>
        <v>0</v>
      </c>
      <c r="AD3490" s="34">
        <f t="shared" si="667"/>
        <v>0</v>
      </c>
      <c r="AE3490" s="34">
        <f t="shared" si="659"/>
        <v>0</v>
      </c>
      <c r="AF3490" s="34">
        <f t="shared" si="660"/>
        <v>0</v>
      </c>
      <c r="AG3490" s="34">
        <f t="shared" si="661"/>
        <v>0</v>
      </c>
      <c r="AH3490" s="34">
        <f t="shared" si="663"/>
        <v>0</v>
      </c>
      <c r="AI3490" s="34">
        <v>0</v>
      </c>
      <c r="AJ3490" s="34">
        <f t="shared" si="668"/>
        <v>0</v>
      </c>
      <c r="AK3490" s="34">
        <v>0</v>
      </c>
    </row>
    <row r="3491" spans="1:37">
      <c r="A3491" s="17">
        <v>3482</v>
      </c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75"/>
      <c r="O3491" s="76"/>
      <c r="P3491" s="3"/>
      <c r="Q3491" s="3"/>
      <c r="R3491" s="3"/>
      <c r="S3491" s="3"/>
      <c r="T3491" s="3"/>
      <c r="U3491" s="75"/>
      <c r="V3491" s="48">
        <f>IF(Dane!$E$4=1,AB3491,IF(Dane!$E$4=2,AH3491,AJ3491))</f>
        <v>0</v>
      </c>
      <c r="W3491" s="24">
        <f>IF(Dane!$E$4=1,AC3491,IF(Dane!$E$4=2,AI3491,AK3491))</f>
        <v>0</v>
      </c>
      <c r="X3491" s="24">
        <f t="shared" si="657"/>
        <v>0</v>
      </c>
      <c r="Y3491" s="49">
        <f t="shared" si="658"/>
        <v>0</v>
      </c>
      <c r="Z3491" s="34">
        <f t="shared" si="664"/>
        <v>0</v>
      </c>
      <c r="AA3491" s="34">
        <f t="shared" si="665"/>
        <v>0</v>
      </c>
      <c r="AB3491" s="34">
        <f t="shared" si="662"/>
        <v>0</v>
      </c>
      <c r="AC3491" s="34">
        <f t="shared" si="666"/>
        <v>0</v>
      </c>
      <c r="AD3491" s="34">
        <f t="shared" si="667"/>
        <v>0</v>
      </c>
      <c r="AE3491" s="34">
        <f t="shared" si="659"/>
        <v>0</v>
      </c>
      <c r="AF3491" s="34">
        <f t="shared" si="660"/>
        <v>0</v>
      </c>
      <c r="AG3491" s="34">
        <f t="shared" si="661"/>
        <v>0</v>
      </c>
      <c r="AH3491" s="34">
        <f t="shared" si="663"/>
        <v>0</v>
      </c>
      <c r="AI3491" s="34">
        <v>0</v>
      </c>
      <c r="AJ3491" s="34">
        <f t="shared" si="668"/>
        <v>0</v>
      </c>
      <c r="AK3491" s="34">
        <v>0</v>
      </c>
    </row>
    <row r="3492" spans="1:37">
      <c r="A3492" s="17">
        <v>3483</v>
      </c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75"/>
      <c r="O3492" s="76"/>
      <c r="P3492" s="3"/>
      <c r="Q3492" s="3"/>
      <c r="R3492" s="3"/>
      <c r="S3492" s="3"/>
      <c r="T3492" s="3"/>
      <c r="U3492" s="75"/>
      <c r="V3492" s="48">
        <f>IF(Dane!$E$4=1,AB3492,IF(Dane!$E$4=2,AH3492,AJ3492))</f>
        <v>0</v>
      </c>
      <c r="W3492" s="24">
        <f>IF(Dane!$E$4=1,AC3492,IF(Dane!$E$4=2,AI3492,AK3492))</f>
        <v>0</v>
      </c>
      <c r="X3492" s="24">
        <f t="shared" si="657"/>
        <v>0</v>
      </c>
      <c r="Y3492" s="49">
        <f t="shared" si="658"/>
        <v>0</v>
      </c>
      <c r="Z3492" s="34">
        <f t="shared" si="664"/>
        <v>0</v>
      </c>
      <c r="AA3492" s="34">
        <f t="shared" si="665"/>
        <v>0</v>
      </c>
      <c r="AB3492" s="34">
        <f t="shared" si="662"/>
        <v>0</v>
      </c>
      <c r="AC3492" s="34">
        <f t="shared" si="666"/>
        <v>0</v>
      </c>
      <c r="AD3492" s="34">
        <f t="shared" si="667"/>
        <v>0</v>
      </c>
      <c r="AE3492" s="34">
        <f t="shared" si="659"/>
        <v>0</v>
      </c>
      <c r="AF3492" s="34">
        <f t="shared" si="660"/>
        <v>0</v>
      </c>
      <c r="AG3492" s="34">
        <f t="shared" si="661"/>
        <v>0</v>
      </c>
      <c r="AH3492" s="34">
        <f t="shared" si="663"/>
        <v>0</v>
      </c>
      <c r="AI3492" s="34">
        <v>0</v>
      </c>
      <c r="AJ3492" s="34">
        <f t="shared" si="668"/>
        <v>0</v>
      </c>
      <c r="AK3492" s="34">
        <v>0</v>
      </c>
    </row>
    <row r="3493" spans="1:37">
      <c r="A3493" s="17">
        <v>3484</v>
      </c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75"/>
      <c r="O3493" s="76"/>
      <c r="P3493" s="3"/>
      <c r="Q3493" s="3"/>
      <c r="R3493" s="3"/>
      <c r="S3493" s="3"/>
      <c r="T3493" s="3"/>
      <c r="U3493" s="75"/>
      <c r="V3493" s="48">
        <f>IF(Dane!$E$4=1,AB3493,IF(Dane!$E$4=2,AH3493,AJ3493))</f>
        <v>0</v>
      </c>
      <c r="W3493" s="24">
        <f>IF(Dane!$E$4=1,AC3493,IF(Dane!$E$4=2,AI3493,AK3493))</f>
        <v>0</v>
      </c>
      <c r="X3493" s="24">
        <f t="shared" si="657"/>
        <v>0</v>
      </c>
      <c r="Y3493" s="49">
        <f t="shared" si="658"/>
        <v>0</v>
      </c>
      <c r="Z3493" s="34">
        <f t="shared" si="664"/>
        <v>0</v>
      </c>
      <c r="AA3493" s="34">
        <f t="shared" si="665"/>
        <v>0</v>
      </c>
      <c r="AB3493" s="34">
        <f t="shared" si="662"/>
        <v>0</v>
      </c>
      <c r="AC3493" s="34">
        <f t="shared" si="666"/>
        <v>0</v>
      </c>
      <c r="AD3493" s="34">
        <f t="shared" si="667"/>
        <v>0</v>
      </c>
      <c r="AE3493" s="34">
        <f t="shared" si="659"/>
        <v>0</v>
      </c>
      <c r="AF3493" s="34">
        <f t="shared" si="660"/>
        <v>0</v>
      </c>
      <c r="AG3493" s="34">
        <f t="shared" si="661"/>
        <v>0</v>
      </c>
      <c r="AH3493" s="34">
        <f t="shared" si="663"/>
        <v>0</v>
      </c>
      <c r="AI3493" s="34">
        <v>0</v>
      </c>
      <c r="AJ3493" s="34">
        <f t="shared" si="668"/>
        <v>0</v>
      </c>
      <c r="AK3493" s="34">
        <v>0</v>
      </c>
    </row>
    <row r="3494" spans="1:37">
      <c r="A3494" s="17">
        <v>3485</v>
      </c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75"/>
      <c r="O3494" s="76"/>
      <c r="P3494" s="3"/>
      <c r="Q3494" s="3"/>
      <c r="R3494" s="3"/>
      <c r="S3494" s="3"/>
      <c r="T3494" s="3"/>
      <c r="U3494" s="75"/>
      <c r="V3494" s="48">
        <f>IF(Dane!$E$4=1,AB3494,IF(Dane!$E$4=2,AH3494,AJ3494))</f>
        <v>0</v>
      </c>
      <c r="W3494" s="24">
        <f>IF(Dane!$E$4=1,AC3494,IF(Dane!$E$4=2,AI3494,AK3494))</f>
        <v>0</v>
      </c>
      <c r="X3494" s="24">
        <f t="shared" si="657"/>
        <v>0</v>
      </c>
      <c r="Y3494" s="49">
        <f t="shared" si="658"/>
        <v>0</v>
      </c>
      <c r="Z3494" s="34">
        <f t="shared" si="664"/>
        <v>0</v>
      </c>
      <c r="AA3494" s="34">
        <f t="shared" si="665"/>
        <v>0</v>
      </c>
      <c r="AB3494" s="34">
        <f t="shared" si="662"/>
        <v>0</v>
      </c>
      <c r="AC3494" s="34">
        <f t="shared" si="666"/>
        <v>0</v>
      </c>
      <c r="AD3494" s="34">
        <f t="shared" si="667"/>
        <v>0</v>
      </c>
      <c r="AE3494" s="34">
        <f t="shared" si="659"/>
        <v>0</v>
      </c>
      <c r="AF3494" s="34">
        <f t="shared" si="660"/>
        <v>0</v>
      </c>
      <c r="AG3494" s="34">
        <f t="shared" si="661"/>
        <v>0</v>
      </c>
      <c r="AH3494" s="34">
        <f t="shared" si="663"/>
        <v>0</v>
      </c>
      <c r="AI3494" s="34">
        <v>0</v>
      </c>
      <c r="AJ3494" s="34">
        <f t="shared" si="668"/>
        <v>0</v>
      </c>
      <c r="AK3494" s="34">
        <v>0</v>
      </c>
    </row>
    <row r="3495" spans="1:37">
      <c r="A3495" s="17">
        <v>3486</v>
      </c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75"/>
      <c r="O3495" s="76"/>
      <c r="P3495" s="3"/>
      <c r="Q3495" s="3"/>
      <c r="R3495" s="3"/>
      <c r="S3495" s="3"/>
      <c r="T3495" s="3"/>
      <c r="U3495" s="75"/>
      <c r="V3495" s="48">
        <f>IF(Dane!$E$4=1,AB3495,IF(Dane!$E$4=2,AH3495,AJ3495))</f>
        <v>0</v>
      </c>
      <c r="W3495" s="24">
        <f>IF(Dane!$E$4=1,AC3495,IF(Dane!$E$4=2,AI3495,AK3495))</f>
        <v>0</v>
      </c>
      <c r="X3495" s="24">
        <f t="shared" si="657"/>
        <v>0</v>
      </c>
      <c r="Y3495" s="49">
        <f t="shared" si="658"/>
        <v>0</v>
      </c>
      <c r="Z3495" s="34">
        <f t="shared" si="664"/>
        <v>0</v>
      </c>
      <c r="AA3495" s="34">
        <f t="shared" si="665"/>
        <v>0</v>
      </c>
      <c r="AB3495" s="34">
        <f t="shared" si="662"/>
        <v>0</v>
      </c>
      <c r="AC3495" s="34">
        <f t="shared" si="666"/>
        <v>0</v>
      </c>
      <c r="AD3495" s="34">
        <f t="shared" si="667"/>
        <v>0</v>
      </c>
      <c r="AE3495" s="34">
        <f t="shared" si="659"/>
        <v>0</v>
      </c>
      <c r="AF3495" s="34">
        <f t="shared" si="660"/>
        <v>0</v>
      </c>
      <c r="AG3495" s="34">
        <f t="shared" si="661"/>
        <v>0</v>
      </c>
      <c r="AH3495" s="34">
        <f t="shared" si="663"/>
        <v>0</v>
      </c>
      <c r="AI3495" s="34">
        <v>0</v>
      </c>
      <c r="AJ3495" s="34">
        <f t="shared" si="668"/>
        <v>0</v>
      </c>
      <c r="AK3495" s="34">
        <v>0</v>
      </c>
    </row>
    <row r="3496" spans="1:37">
      <c r="A3496" s="17">
        <v>3487</v>
      </c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75"/>
      <c r="O3496" s="76"/>
      <c r="P3496" s="3"/>
      <c r="Q3496" s="3"/>
      <c r="R3496" s="3"/>
      <c r="S3496" s="3"/>
      <c r="T3496" s="3"/>
      <c r="U3496" s="75"/>
      <c r="V3496" s="48">
        <f>IF(Dane!$E$4=1,AB3496,IF(Dane!$E$4=2,AH3496,AJ3496))</f>
        <v>0</v>
      </c>
      <c r="W3496" s="24">
        <f>IF(Dane!$E$4=1,AC3496,IF(Dane!$E$4=2,AI3496,AK3496))</f>
        <v>0</v>
      </c>
      <c r="X3496" s="24">
        <f t="shared" si="657"/>
        <v>0</v>
      </c>
      <c r="Y3496" s="49">
        <f t="shared" si="658"/>
        <v>0</v>
      </c>
      <c r="Z3496" s="34">
        <f t="shared" si="664"/>
        <v>0</v>
      </c>
      <c r="AA3496" s="34">
        <f t="shared" si="665"/>
        <v>0</v>
      </c>
      <c r="AB3496" s="34">
        <f t="shared" si="662"/>
        <v>0</v>
      </c>
      <c r="AC3496" s="34">
        <f t="shared" si="666"/>
        <v>0</v>
      </c>
      <c r="AD3496" s="34">
        <f t="shared" si="667"/>
        <v>0</v>
      </c>
      <c r="AE3496" s="34">
        <f t="shared" si="659"/>
        <v>0</v>
      </c>
      <c r="AF3496" s="34">
        <f t="shared" si="660"/>
        <v>0</v>
      </c>
      <c r="AG3496" s="34">
        <f t="shared" si="661"/>
        <v>0</v>
      </c>
      <c r="AH3496" s="34">
        <f t="shared" si="663"/>
        <v>0</v>
      </c>
      <c r="AI3496" s="34">
        <v>0</v>
      </c>
      <c r="AJ3496" s="34">
        <f t="shared" si="668"/>
        <v>0</v>
      </c>
      <c r="AK3496" s="34">
        <v>0</v>
      </c>
    </row>
    <row r="3497" spans="1:37">
      <c r="A3497" s="17">
        <v>3488</v>
      </c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75"/>
      <c r="O3497" s="76"/>
      <c r="P3497" s="3"/>
      <c r="Q3497" s="3"/>
      <c r="R3497" s="3"/>
      <c r="S3497" s="3"/>
      <c r="T3497" s="3"/>
      <c r="U3497" s="75"/>
      <c r="V3497" s="48">
        <f>IF(Dane!$E$4=1,AB3497,IF(Dane!$E$4=2,AH3497,AJ3497))</f>
        <v>0</v>
      </c>
      <c r="W3497" s="24">
        <f>IF(Dane!$E$4=1,AC3497,IF(Dane!$E$4=2,AI3497,AK3497))</f>
        <v>0</v>
      </c>
      <c r="X3497" s="24">
        <f t="shared" si="657"/>
        <v>0</v>
      </c>
      <c r="Y3497" s="49">
        <f t="shared" si="658"/>
        <v>0</v>
      </c>
      <c r="Z3497" s="34">
        <f t="shared" si="664"/>
        <v>0</v>
      </c>
      <c r="AA3497" s="34">
        <f t="shared" si="665"/>
        <v>0</v>
      </c>
      <c r="AB3497" s="34">
        <f t="shared" si="662"/>
        <v>0</v>
      </c>
      <c r="AC3497" s="34">
        <f t="shared" si="666"/>
        <v>0</v>
      </c>
      <c r="AD3497" s="34">
        <f t="shared" si="667"/>
        <v>0</v>
      </c>
      <c r="AE3497" s="34">
        <f t="shared" si="659"/>
        <v>0</v>
      </c>
      <c r="AF3497" s="34">
        <f t="shared" si="660"/>
        <v>0</v>
      </c>
      <c r="AG3497" s="34">
        <f t="shared" si="661"/>
        <v>0</v>
      </c>
      <c r="AH3497" s="34">
        <f t="shared" si="663"/>
        <v>0</v>
      </c>
      <c r="AI3497" s="34">
        <v>0</v>
      </c>
      <c r="AJ3497" s="34">
        <f t="shared" si="668"/>
        <v>0</v>
      </c>
      <c r="AK3497" s="34">
        <v>0</v>
      </c>
    </row>
    <row r="3498" spans="1:37">
      <c r="A3498" s="17">
        <v>3489</v>
      </c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75"/>
      <c r="O3498" s="76"/>
      <c r="P3498" s="3"/>
      <c r="Q3498" s="3"/>
      <c r="R3498" s="3"/>
      <c r="S3498" s="3"/>
      <c r="T3498" s="3"/>
      <c r="U3498" s="75"/>
      <c r="V3498" s="48">
        <f>IF(Dane!$E$4=1,AB3498,IF(Dane!$E$4=2,AH3498,AJ3498))</f>
        <v>0</v>
      </c>
      <c r="W3498" s="24">
        <f>IF(Dane!$E$4=1,AC3498,IF(Dane!$E$4=2,AI3498,AK3498))</f>
        <v>0</v>
      </c>
      <c r="X3498" s="24">
        <f t="shared" si="657"/>
        <v>0</v>
      </c>
      <c r="Y3498" s="49">
        <f t="shared" si="658"/>
        <v>0</v>
      </c>
      <c r="Z3498" s="34">
        <f t="shared" si="664"/>
        <v>0</v>
      </c>
      <c r="AA3498" s="34">
        <f t="shared" si="665"/>
        <v>0</v>
      </c>
      <c r="AB3498" s="34">
        <f t="shared" si="662"/>
        <v>0</v>
      </c>
      <c r="AC3498" s="34">
        <f t="shared" si="666"/>
        <v>0</v>
      </c>
      <c r="AD3498" s="34">
        <f t="shared" si="667"/>
        <v>0</v>
      </c>
      <c r="AE3498" s="34">
        <f t="shared" si="659"/>
        <v>0</v>
      </c>
      <c r="AF3498" s="34">
        <f t="shared" si="660"/>
        <v>0</v>
      </c>
      <c r="AG3498" s="34">
        <f t="shared" si="661"/>
        <v>0</v>
      </c>
      <c r="AH3498" s="34">
        <f t="shared" si="663"/>
        <v>0</v>
      </c>
      <c r="AI3498" s="34">
        <v>0</v>
      </c>
      <c r="AJ3498" s="34">
        <f t="shared" si="668"/>
        <v>0</v>
      </c>
      <c r="AK3498" s="34">
        <v>0</v>
      </c>
    </row>
    <row r="3499" spans="1:37">
      <c r="A3499" s="17">
        <v>3490</v>
      </c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75"/>
      <c r="O3499" s="76"/>
      <c r="P3499" s="3"/>
      <c r="Q3499" s="3"/>
      <c r="R3499" s="3"/>
      <c r="S3499" s="3"/>
      <c r="T3499" s="3"/>
      <c r="U3499" s="75"/>
      <c r="V3499" s="48">
        <f>IF(Dane!$E$4=1,AB3499,IF(Dane!$E$4=2,AH3499,AJ3499))</f>
        <v>0</v>
      </c>
      <c r="W3499" s="24">
        <f>IF(Dane!$E$4=1,AC3499,IF(Dane!$E$4=2,AI3499,AK3499))</f>
        <v>0</v>
      </c>
      <c r="X3499" s="24">
        <f t="shared" si="657"/>
        <v>0</v>
      </c>
      <c r="Y3499" s="49">
        <f t="shared" si="658"/>
        <v>0</v>
      </c>
      <c r="Z3499" s="34">
        <f t="shared" si="664"/>
        <v>0</v>
      </c>
      <c r="AA3499" s="34">
        <f t="shared" si="665"/>
        <v>0</v>
      </c>
      <c r="AB3499" s="34">
        <f t="shared" si="662"/>
        <v>0</v>
      </c>
      <c r="AC3499" s="34">
        <f t="shared" si="666"/>
        <v>0</v>
      </c>
      <c r="AD3499" s="34">
        <f t="shared" si="667"/>
        <v>0</v>
      </c>
      <c r="AE3499" s="34">
        <f t="shared" si="659"/>
        <v>0</v>
      </c>
      <c r="AF3499" s="34">
        <f t="shared" si="660"/>
        <v>0</v>
      </c>
      <c r="AG3499" s="34">
        <f t="shared" si="661"/>
        <v>0</v>
      </c>
      <c r="AH3499" s="34">
        <f t="shared" si="663"/>
        <v>0</v>
      </c>
      <c r="AI3499" s="34">
        <v>0</v>
      </c>
      <c r="AJ3499" s="34">
        <f t="shared" si="668"/>
        <v>0</v>
      </c>
      <c r="AK3499" s="34">
        <v>0</v>
      </c>
    </row>
    <row r="3500" spans="1:37">
      <c r="A3500" s="17">
        <v>3491</v>
      </c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75"/>
      <c r="O3500" s="76"/>
      <c r="P3500" s="3"/>
      <c r="Q3500" s="3"/>
      <c r="R3500" s="3"/>
      <c r="S3500" s="3"/>
      <c r="T3500" s="3"/>
      <c r="U3500" s="75"/>
      <c r="V3500" s="48">
        <f>IF(Dane!$E$4=1,AB3500,IF(Dane!$E$4=2,AH3500,AJ3500))</f>
        <v>0</v>
      </c>
      <c r="W3500" s="24">
        <f>IF(Dane!$E$4=1,AC3500,IF(Dane!$E$4=2,AI3500,AK3500))</f>
        <v>0</v>
      </c>
      <c r="X3500" s="24">
        <f t="shared" si="657"/>
        <v>0</v>
      </c>
      <c r="Y3500" s="49">
        <f t="shared" si="658"/>
        <v>0</v>
      </c>
      <c r="Z3500" s="34">
        <f t="shared" si="664"/>
        <v>0</v>
      </c>
      <c r="AA3500" s="34">
        <f t="shared" si="665"/>
        <v>0</v>
      </c>
      <c r="AB3500" s="34">
        <f t="shared" si="662"/>
        <v>0</v>
      </c>
      <c r="AC3500" s="34">
        <f t="shared" si="666"/>
        <v>0</v>
      </c>
      <c r="AD3500" s="34">
        <f t="shared" si="667"/>
        <v>0</v>
      </c>
      <c r="AE3500" s="34">
        <f t="shared" si="659"/>
        <v>0</v>
      </c>
      <c r="AF3500" s="34">
        <f t="shared" si="660"/>
        <v>0</v>
      </c>
      <c r="AG3500" s="34">
        <f t="shared" si="661"/>
        <v>0</v>
      </c>
      <c r="AH3500" s="34">
        <f t="shared" si="663"/>
        <v>0</v>
      </c>
      <c r="AI3500" s="34">
        <v>0</v>
      </c>
      <c r="AJ3500" s="34">
        <f t="shared" si="668"/>
        <v>0</v>
      </c>
      <c r="AK3500" s="34">
        <v>0</v>
      </c>
    </row>
    <row r="3501" spans="1:37">
      <c r="A3501" s="17">
        <v>3492</v>
      </c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75"/>
      <c r="O3501" s="76"/>
      <c r="P3501" s="3"/>
      <c r="Q3501" s="3"/>
      <c r="R3501" s="3"/>
      <c r="S3501" s="3"/>
      <c r="T3501" s="3"/>
      <c r="U3501" s="75"/>
      <c r="V3501" s="48">
        <f>IF(Dane!$E$4=1,AB3501,IF(Dane!$E$4=2,AH3501,AJ3501))</f>
        <v>0</v>
      </c>
      <c r="W3501" s="24">
        <f>IF(Dane!$E$4=1,AC3501,IF(Dane!$E$4=2,AI3501,AK3501))</f>
        <v>0</v>
      </c>
      <c r="X3501" s="24">
        <f t="shared" si="657"/>
        <v>0</v>
      </c>
      <c r="Y3501" s="49">
        <f t="shared" si="658"/>
        <v>0</v>
      </c>
      <c r="Z3501" s="34">
        <f t="shared" si="664"/>
        <v>0</v>
      </c>
      <c r="AA3501" s="34">
        <f t="shared" si="665"/>
        <v>0</v>
      </c>
      <c r="AB3501" s="34">
        <f t="shared" si="662"/>
        <v>0</v>
      </c>
      <c r="AC3501" s="34">
        <f t="shared" si="666"/>
        <v>0</v>
      </c>
      <c r="AD3501" s="34">
        <f t="shared" si="667"/>
        <v>0</v>
      </c>
      <c r="AE3501" s="34">
        <f t="shared" si="659"/>
        <v>0</v>
      </c>
      <c r="AF3501" s="34">
        <f t="shared" si="660"/>
        <v>0</v>
      </c>
      <c r="AG3501" s="34">
        <f t="shared" si="661"/>
        <v>0</v>
      </c>
      <c r="AH3501" s="34">
        <f t="shared" si="663"/>
        <v>0</v>
      </c>
      <c r="AI3501" s="34">
        <v>0</v>
      </c>
      <c r="AJ3501" s="34">
        <f t="shared" si="668"/>
        <v>0</v>
      </c>
      <c r="AK3501" s="34">
        <v>0</v>
      </c>
    </row>
    <row r="3502" spans="1:37">
      <c r="A3502" s="17">
        <v>3493</v>
      </c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75"/>
      <c r="O3502" s="76"/>
      <c r="P3502" s="3"/>
      <c r="Q3502" s="3"/>
      <c r="R3502" s="3"/>
      <c r="S3502" s="3"/>
      <c r="T3502" s="3"/>
      <c r="U3502" s="75"/>
      <c r="V3502" s="48">
        <f>IF(Dane!$E$4=1,AB3502,IF(Dane!$E$4=2,AH3502,AJ3502))</f>
        <v>0</v>
      </c>
      <c r="W3502" s="24">
        <f>IF(Dane!$E$4=1,AC3502,IF(Dane!$E$4=2,AI3502,AK3502))</f>
        <v>0</v>
      </c>
      <c r="X3502" s="24">
        <f t="shared" si="657"/>
        <v>0</v>
      </c>
      <c r="Y3502" s="49">
        <f t="shared" si="658"/>
        <v>0</v>
      </c>
      <c r="Z3502" s="34">
        <f t="shared" si="664"/>
        <v>0</v>
      </c>
      <c r="AA3502" s="34">
        <f t="shared" si="665"/>
        <v>0</v>
      </c>
      <c r="AB3502" s="34">
        <f t="shared" si="662"/>
        <v>0</v>
      </c>
      <c r="AC3502" s="34">
        <f t="shared" si="666"/>
        <v>0</v>
      </c>
      <c r="AD3502" s="34">
        <f t="shared" si="667"/>
        <v>0</v>
      </c>
      <c r="AE3502" s="34">
        <f t="shared" si="659"/>
        <v>0</v>
      </c>
      <c r="AF3502" s="34">
        <f t="shared" si="660"/>
        <v>0</v>
      </c>
      <c r="AG3502" s="34">
        <f t="shared" si="661"/>
        <v>0</v>
      </c>
      <c r="AH3502" s="34">
        <f t="shared" si="663"/>
        <v>0</v>
      </c>
      <c r="AI3502" s="34">
        <v>0</v>
      </c>
      <c r="AJ3502" s="34">
        <f t="shared" si="668"/>
        <v>0</v>
      </c>
      <c r="AK3502" s="34">
        <v>0</v>
      </c>
    </row>
    <row r="3503" spans="1:37">
      <c r="A3503" s="17">
        <v>3494</v>
      </c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75"/>
      <c r="O3503" s="76"/>
      <c r="P3503" s="3"/>
      <c r="Q3503" s="3"/>
      <c r="R3503" s="3"/>
      <c r="S3503" s="3"/>
      <c r="T3503" s="3"/>
      <c r="U3503" s="75"/>
      <c r="V3503" s="48">
        <f>IF(Dane!$E$4=1,AB3503,IF(Dane!$E$4=2,AH3503,AJ3503))</f>
        <v>0</v>
      </c>
      <c r="W3503" s="24">
        <f>IF(Dane!$E$4=1,AC3503,IF(Dane!$E$4=2,AI3503,AK3503))</f>
        <v>0</v>
      </c>
      <c r="X3503" s="24">
        <f t="shared" si="657"/>
        <v>0</v>
      </c>
      <c r="Y3503" s="49">
        <f t="shared" si="658"/>
        <v>0</v>
      </c>
      <c r="Z3503" s="34">
        <f t="shared" si="664"/>
        <v>0</v>
      </c>
      <c r="AA3503" s="34">
        <f t="shared" si="665"/>
        <v>0</v>
      </c>
      <c r="AB3503" s="34">
        <f t="shared" si="662"/>
        <v>0</v>
      </c>
      <c r="AC3503" s="34">
        <f t="shared" si="666"/>
        <v>0</v>
      </c>
      <c r="AD3503" s="34">
        <f t="shared" si="667"/>
        <v>0</v>
      </c>
      <c r="AE3503" s="34">
        <f t="shared" si="659"/>
        <v>0</v>
      </c>
      <c r="AF3503" s="34">
        <f t="shared" si="660"/>
        <v>0</v>
      </c>
      <c r="AG3503" s="34">
        <f t="shared" si="661"/>
        <v>0</v>
      </c>
      <c r="AH3503" s="34">
        <f t="shared" si="663"/>
        <v>0</v>
      </c>
      <c r="AI3503" s="34">
        <v>0</v>
      </c>
      <c r="AJ3503" s="34">
        <f t="shared" si="668"/>
        <v>0</v>
      </c>
      <c r="AK3503" s="34">
        <v>0</v>
      </c>
    </row>
    <row r="3504" spans="1:37">
      <c r="A3504" s="17">
        <v>3495</v>
      </c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75"/>
      <c r="O3504" s="76"/>
      <c r="P3504" s="3"/>
      <c r="Q3504" s="3"/>
      <c r="R3504" s="3"/>
      <c r="S3504" s="3"/>
      <c r="T3504" s="3"/>
      <c r="U3504" s="75"/>
      <c r="V3504" s="48">
        <f>IF(Dane!$E$4=1,AB3504,IF(Dane!$E$4=2,AH3504,AJ3504))</f>
        <v>0</v>
      </c>
      <c r="W3504" s="24">
        <f>IF(Dane!$E$4=1,AC3504,IF(Dane!$E$4=2,AI3504,AK3504))</f>
        <v>0</v>
      </c>
      <c r="X3504" s="24">
        <f t="shared" si="657"/>
        <v>0</v>
      </c>
      <c r="Y3504" s="49">
        <f t="shared" si="658"/>
        <v>0</v>
      </c>
      <c r="Z3504" s="34">
        <f t="shared" si="664"/>
        <v>0</v>
      </c>
      <c r="AA3504" s="34">
        <f t="shared" si="665"/>
        <v>0</v>
      </c>
      <c r="AB3504" s="34">
        <f t="shared" si="662"/>
        <v>0</v>
      </c>
      <c r="AC3504" s="34">
        <f t="shared" si="666"/>
        <v>0</v>
      </c>
      <c r="AD3504" s="34">
        <f t="shared" si="667"/>
        <v>0</v>
      </c>
      <c r="AE3504" s="34">
        <f t="shared" si="659"/>
        <v>0</v>
      </c>
      <c r="AF3504" s="34">
        <f t="shared" si="660"/>
        <v>0</v>
      </c>
      <c r="AG3504" s="34">
        <f t="shared" si="661"/>
        <v>0</v>
      </c>
      <c r="AH3504" s="34">
        <f t="shared" si="663"/>
        <v>0</v>
      </c>
      <c r="AI3504" s="34">
        <v>0</v>
      </c>
      <c r="AJ3504" s="34">
        <f t="shared" si="668"/>
        <v>0</v>
      </c>
      <c r="AK3504" s="34">
        <v>0</v>
      </c>
    </row>
    <row r="3505" spans="1:37">
      <c r="A3505" s="17">
        <v>3496</v>
      </c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75"/>
      <c r="O3505" s="76"/>
      <c r="P3505" s="3"/>
      <c r="Q3505" s="3"/>
      <c r="R3505" s="3"/>
      <c r="S3505" s="3"/>
      <c r="T3505" s="3"/>
      <c r="U3505" s="75"/>
      <c r="V3505" s="48">
        <f>IF(Dane!$E$4=1,AB3505,IF(Dane!$E$4=2,AH3505,AJ3505))</f>
        <v>0</v>
      </c>
      <c r="W3505" s="24">
        <f>IF(Dane!$E$4=1,AC3505,IF(Dane!$E$4=2,AI3505,AK3505))</f>
        <v>0</v>
      </c>
      <c r="X3505" s="24">
        <f t="shared" si="657"/>
        <v>0</v>
      </c>
      <c r="Y3505" s="49">
        <f t="shared" si="658"/>
        <v>0</v>
      </c>
      <c r="Z3505" s="34">
        <f t="shared" si="664"/>
        <v>0</v>
      </c>
      <c r="AA3505" s="34">
        <f t="shared" si="665"/>
        <v>0</v>
      </c>
      <c r="AB3505" s="34">
        <f t="shared" si="662"/>
        <v>0</v>
      </c>
      <c r="AC3505" s="34">
        <f t="shared" si="666"/>
        <v>0</v>
      </c>
      <c r="AD3505" s="34">
        <f t="shared" si="667"/>
        <v>0</v>
      </c>
      <c r="AE3505" s="34">
        <f t="shared" si="659"/>
        <v>0</v>
      </c>
      <c r="AF3505" s="34">
        <f t="shared" si="660"/>
        <v>0</v>
      </c>
      <c r="AG3505" s="34">
        <f t="shared" si="661"/>
        <v>0</v>
      </c>
      <c r="AH3505" s="34">
        <f t="shared" si="663"/>
        <v>0</v>
      </c>
      <c r="AI3505" s="34">
        <v>0</v>
      </c>
      <c r="AJ3505" s="34">
        <f t="shared" si="668"/>
        <v>0</v>
      </c>
      <c r="AK3505" s="34">
        <v>0</v>
      </c>
    </row>
    <row r="3506" spans="1:37">
      <c r="A3506" s="17">
        <v>3497</v>
      </c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75"/>
      <c r="O3506" s="76"/>
      <c r="P3506" s="3"/>
      <c r="Q3506" s="3"/>
      <c r="R3506" s="3"/>
      <c r="S3506" s="3"/>
      <c r="T3506" s="3"/>
      <c r="U3506" s="75"/>
      <c r="V3506" s="48">
        <f>IF(Dane!$E$4=1,AB3506,IF(Dane!$E$4=2,AH3506,AJ3506))</f>
        <v>0</v>
      </c>
      <c r="W3506" s="24">
        <f>IF(Dane!$E$4=1,AC3506,IF(Dane!$E$4=2,AI3506,AK3506))</f>
        <v>0</v>
      </c>
      <c r="X3506" s="24">
        <f t="shared" si="657"/>
        <v>0</v>
      </c>
      <c r="Y3506" s="49">
        <f t="shared" si="658"/>
        <v>0</v>
      </c>
      <c r="Z3506" s="34">
        <f t="shared" si="664"/>
        <v>0</v>
      </c>
      <c r="AA3506" s="34">
        <f t="shared" si="665"/>
        <v>0</v>
      </c>
      <c r="AB3506" s="34">
        <f t="shared" si="662"/>
        <v>0</v>
      </c>
      <c r="AC3506" s="34">
        <f t="shared" si="666"/>
        <v>0</v>
      </c>
      <c r="AD3506" s="34">
        <f t="shared" si="667"/>
        <v>0</v>
      </c>
      <c r="AE3506" s="34">
        <f t="shared" si="659"/>
        <v>0</v>
      </c>
      <c r="AF3506" s="34">
        <f t="shared" si="660"/>
        <v>0</v>
      </c>
      <c r="AG3506" s="34">
        <f t="shared" si="661"/>
        <v>0</v>
      </c>
      <c r="AH3506" s="34">
        <f t="shared" si="663"/>
        <v>0</v>
      </c>
      <c r="AI3506" s="34">
        <v>0</v>
      </c>
      <c r="AJ3506" s="34">
        <f t="shared" si="668"/>
        <v>0</v>
      </c>
      <c r="AK3506" s="34">
        <v>0</v>
      </c>
    </row>
    <row r="3507" spans="1:37">
      <c r="A3507" s="17">
        <v>3498</v>
      </c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75"/>
      <c r="O3507" s="76"/>
      <c r="P3507" s="3"/>
      <c r="Q3507" s="3"/>
      <c r="R3507" s="3"/>
      <c r="S3507" s="3"/>
      <c r="T3507" s="3"/>
      <c r="U3507" s="75"/>
      <c r="V3507" s="48">
        <f>IF(Dane!$E$4=1,AB3507,IF(Dane!$E$4=2,AH3507,AJ3507))</f>
        <v>0</v>
      </c>
      <c r="W3507" s="24">
        <f>IF(Dane!$E$4=1,AC3507,IF(Dane!$E$4=2,AI3507,AK3507))</f>
        <v>0</v>
      </c>
      <c r="X3507" s="24">
        <f t="shared" si="657"/>
        <v>0</v>
      </c>
      <c r="Y3507" s="49">
        <f t="shared" si="658"/>
        <v>0</v>
      </c>
      <c r="Z3507" s="34">
        <f t="shared" si="664"/>
        <v>0</v>
      </c>
      <c r="AA3507" s="34">
        <f t="shared" si="665"/>
        <v>0</v>
      </c>
      <c r="AB3507" s="34">
        <f t="shared" si="662"/>
        <v>0</v>
      </c>
      <c r="AC3507" s="34">
        <f t="shared" si="666"/>
        <v>0</v>
      </c>
      <c r="AD3507" s="34">
        <f t="shared" si="667"/>
        <v>0</v>
      </c>
      <c r="AE3507" s="34">
        <f t="shared" si="659"/>
        <v>0</v>
      </c>
      <c r="AF3507" s="34">
        <f t="shared" si="660"/>
        <v>0</v>
      </c>
      <c r="AG3507" s="34">
        <f t="shared" si="661"/>
        <v>0</v>
      </c>
      <c r="AH3507" s="34">
        <f t="shared" si="663"/>
        <v>0</v>
      </c>
      <c r="AI3507" s="34">
        <v>0</v>
      </c>
      <c r="AJ3507" s="34">
        <f t="shared" si="668"/>
        <v>0</v>
      </c>
      <c r="AK3507" s="34">
        <v>0</v>
      </c>
    </row>
    <row r="3508" spans="1:37">
      <c r="A3508" s="17">
        <v>3499</v>
      </c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75"/>
      <c r="O3508" s="76"/>
      <c r="P3508" s="3"/>
      <c r="Q3508" s="3"/>
      <c r="R3508" s="3"/>
      <c r="S3508" s="3"/>
      <c r="T3508" s="3"/>
      <c r="U3508" s="75"/>
      <c r="V3508" s="48">
        <f>IF(Dane!$E$4=1,AB3508,IF(Dane!$E$4=2,AH3508,AJ3508))</f>
        <v>0</v>
      </c>
      <c r="W3508" s="24">
        <f>IF(Dane!$E$4=1,AC3508,IF(Dane!$E$4=2,AI3508,AK3508))</f>
        <v>0</v>
      </c>
      <c r="X3508" s="24">
        <f t="shared" si="657"/>
        <v>0</v>
      </c>
      <c r="Y3508" s="49">
        <f t="shared" si="658"/>
        <v>0</v>
      </c>
      <c r="Z3508" s="34">
        <f t="shared" si="664"/>
        <v>0</v>
      </c>
      <c r="AA3508" s="34">
        <f t="shared" si="665"/>
        <v>0</v>
      </c>
      <c r="AB3508" s="34">
        <f t="shared" si="662"/>
        <v>0</v>
      </c>
      <c r="AC3508" s="34">
        <f t="shared" si="666"/>
        <v>0</v>
      </c>
      <c r="AD3508" s="34">
        <f t="shared" si="667"/>
        <v>0</v>
      </c>
      <c r="AE3508" s="34">
        <f t="shared" si="659"/>
        <v>0</v>
      </c>
      <c r="AF3508" s="34">
        <f t="shared" si="660"/>
        <v>0</v>
      </c>
      <c r="AG3508" s="34">
        <f t="shared" si="661"/>
        <v>0</v>
      </c>
      <c r="AH3508" s="34">
        <f t="shared" si="663"/>
        <v>0</v>
      </c>
      <c r="AI3508" s="34">
        <v>0</v>
      </c>
      <c r="AJ3508" s="34">
        <f t="shared" si="668"/>
        <v>0</v>
      </c>
      <c r="AK3508" s="34">
        <v>0</v>
      </c>
    </row>
    <row r="3509" spans="1:37">
      <c r="A3509" s="17">
        <v>3500</v>
      </c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75"/>
      <c r="O3509" s="76"/>
      <c r="P3509" s="3"/>
      <c r="Q3509" s="3"/>
      <c r="R3509" s="3"/>
      <c r="S3509" s="3"/>
      <c r="T3509" s="3"/>
      <c r="U3509" s="75"/>
      <c r="V3509" s="48">
        <f>IF(Dane!$E$4=1,AB3509,IF(Dane!$E$4=2,AH3509,AJ3509))</f>
        <v>0</v>
      </c>
      <c r="W3509" s="24">
        <f>IF(Dane!$E$4=1,AC3509,IF(Dane!$E$4=2,AI3509,AK3509))</f>
        <v>0</v>
      </c>
      <c r="X3509" s="24">
        <f t="shared" si="657"/>
        <v>0</v>
      </c>
      <c r="Y3509" s="49">
        <f t="shared" si="658"/>
        <v>0</v>
      </c>
      <c r="Z3509" s="34">
        <f t="shared" si="664"/>
        <v>0</v>
      </c>
      <c r="AA3509" s="34">
        <f t="shared" si="665"/>
        <v>0</v>
      </c>
      <c r="AB3509" s="34">
        <f t="shared" si="662"/>
        <v>0</v>
      </c>
      <c r="AC3509" s="34">
        <f t="shared" si="666"/>
        <v>0</v>
      </c>
      <c r="AD3509" s="34">
        <f t="shared" si="667"/>
        <v>0</v>
      </c>
      <c r="AE3509" s="34">
        <f t="shared" si="659"/>
        <v>0</v>
      </c>
      <c r="AF3509" s="34">
        <f t="shared" si="660"/>
        <v>0</v>
      </c>
      <c r="AG3509" s="34">
        <f t="shared" si="661"/>
        <v>0</v>
      </c>
      <c r="AH3509" s="34">
        <f t="shared" si="663"/>
        <v>0</v>
      </c>
      <c r="AI3509" s="34">
        <v>0</v>
      </c>
      <c r="AJ3509" s="34">
        <f t="shared" si="668"/>
        <v>0</v>
      </c>
      <c r="AK3509" s="34">
        <v>0</v>
      </c>
    </row>
    <row r="3510" spans="1:37">
      <c r="A3510" s="17">
        <v>3501</v>
      </c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75"/>
      <c r="O3510" s="76"/>
      <c r="P3510" s="3"/>
      <c r="Q3510" s="3"/>
      <c r="R3510" s="3"/>
      <c r="S3510" s="3"/>
      <c r="T3510" s="3"/>
      <c r="U3510" s="75"/>
      <c r="V3510" s="48">
        <f>IF(Dane!$E$4=1,AB3510,IF(Dane!$E$4=2,AH3510,AJ3510))</f>
        <v>0</v>
      </c>
      <c r="W3510" s="24">
        <f>IF(Dane!$E$4=1,AC3510,IF(Dane!$E$4=2,AI3510,AK3510))</f>
        <v>0</v>
      </c>
      <c r="X3510" s="24">
        <f t="shared" si="657"/>
        <v>0</v>
      </c>
      <c r="Y3510" s="49">
        <f t="shared" si="658"/>
        <v>0</v>
      </c>
      <c r="Z3510" s="34">
        <f t="shared" si="664"/>
        <v>0</v>
      </c>
      <c r="AA3510" s="34">
        <f t="shared" si="665"/>
        <v>0</v>
      </c>
      <c r="AB3510" s="34">
        <f t="shared" si="662"/>
        <v>0</v>
      </c>
      <c r="AC3510" s="34">
        <f t="shared" si="666"/>
        <v>0</v>
      </c>
      <c r="AD3510" s="34">
        <f t="shared" si="667"/>
        <v>0</v>
      </c>
      <c r="AE3510" s="34">
        <f t="shared" si="659"/>
        <v>0</v>
      </c>
      <c r="AF3510" s="34">
        <f t="shared" si="660"/>
        <v>0</v>
      </c>
      <c r="AG3510" s="34">
        <f t="shared" si="661"/>
        <v>0</v>
      </c>
      <c r="AH3510" s="34">
        <f t="shared" si="663"/>
        <v>0</v>
      </c>
      <c r="AI3510" s="34">
        <v>0</v>
      </c>
      <c r="AJ3510" s="34">
        <f t="shared" si="668"/>
        <v>0</v>
      </c>
      <c r="AK3510" s="34">
        <v>0</v>
      </c>
    </row>
    <row r="3511" spans="1:37">
      <c r="A3511" s="17">
        <v>3502</v>
      </c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75"/>
      <c r="O3511" s="76"/>
      <c r="P3511" s="3"/>
      <c r="Q3511" s="3"/>
      <c r="R3511" s="3"/>
      <c r="S3511" s="3"/>
      <c r="T3511" s="3"/>
      <c r="U3511" s="75"/>
      <c r="V3511" s="48">
        <f>IF(Dane!$E$4=1,AB3511,IF(Dane!$E$4=2,AH3511,AJ3511))</f>
        <v>0</v>
      </c>
      <c r="W3511" s="24">
        <f>IF(Dane!$E$4=1,AC3511,IF(Dane!$E$4=2,AI3511,AK3511))</f>
        <v>0</v>
      </c>
      <c r="X3511" s="24">
        <f t="shared" si="657"/>
        <v>0</v>
      </c>
      <c r="Y3511" s="49">
        <f t="shared" si="658"/>
        <v>0</v>
      </c>
      <c r="Z3511" s="34">
        <f t="shared" si="664"/>
        <v>0</v>
      </c>
      <c r="AA3511" s="34">
        <f t="shared" si="665"/>
        <v>0</v>
      </c>
      <c r="AB3511" s="34">
        <f t="shared" si="662"/>
        <v>0</v>
      </c>
      <c r="AC3511" s="34">
        <f t="shared" si="666"/>
        <v>0</v>
      </c>
      <c r="AD3511" s="34">
        <f t="shared" si="667"/>
        <v>0</v>
      </c>
      <c r="AE3511" s="34">
        <f t="shared" si="659"/>
        <v>0</v>
      </c>
      <c r="AF3511" s="34">
        <f t="shared" si="660"/>
        <v>0</v>
      </c>
      <c r="AG3511" s="34">
        <f t="shared" si="661"/>
        <v>0</v>
      </c>
      <c r="AH3511" s="34">
        <f t="shared" si="663"/>
        <v>0</v>
      </c>
      <c r="AI3511" s="34">
        <v>0</v>
      </c>
      <c r="AJ3511" s="34">
        <f t="shared" si="668"/>
        <v>0</v>
      </c>
      <c r="AK3511" s="34">
        <v>0</v>
      </c>
    </row>
    <row r="3512" spans="1:37">
      <c r="A3512" s="17">
        <v>3503</v>
      </c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75"/>
      <c r="O3512" s="76"/>
      <c r="P3512" s="3"/>
      <c r="Q3512" s="3"/>
      <c r="R3512" s="3"/>
      <c r="S3512" s="3"/>
      <c r="T3512" s="3"/>
      <c r="U3512" s="75"/>
      <c r="V3512" s="48">
        <f>IF(Dane!$E$4=1,AB3512,IF(Dane!$E$4=2,AH3512,AJ3512))</f>
        <v>0</v>
      </c>
      <c r="W3512" s="24">
        <f>IF(Dane!$E$4=1,AC3512,IF(Dane!$E$4=2,AI3512,AK3512))</f>
        <v>0</v>
      </c>
      <c r="X3512" s="24">
        <f t="shared" si="657"/>
        <v>0</v>
      </c>
      <c r="Y3512" s="49">
        <f t="shared" si="658"/>
        <v>0</v>
      </c>
      <c r="Z3512" s="34">
        <f t="shared" si="664"/>
        <v>0</v>
      </c>
      <c r="AA3512" s="34">
        <f t="shared" si="665"/>
        <v>0</v>
      </c>
      <c r="AB3512" s="34">
        <f t="shared" si="662"/>
        <v>0</v>
      </c>
      <c r="AC3512" s="34">
        <f t="shared" si="666"/>
        <v>0</v>
      </c>
      <c r="AD3512" s="34">
        <f t="shared" si="667"/>
        <v>0</v>
      </c>
      <c r="AE3512" s="34">
        <f t="shared" si="659"/>
        <v>0</v>
      </c>
      <c r="AF3512" s="34">
        <f t="shared" si="660"/>
        <v>0</v>
      </c>
      <c r="AG3512" s="34">
        <f t="shared" si="661"/>
        <v>0</v>
      </c>
      <c r="AH3512" s="34">
        <f t="shared" si="663"/>
        <v>0</v>
      </c>
      <c r="AI3512" s="34">
        <v>0</v>
      </c>
      <c r="AJ3512" s="34">
        <f t="shared" si="668"/>
        <v>0</v>
      </c>
      <c r="AK3512" s="34">
        <v>0</v>
      </c>
    </row>
    <row r="3513" spans="1:37">
      <c r="A3513" s="17">
        <v>3504</v>
      </c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75"/>
      <c r="O3513" s="76"/>
      <c r="P3513" s="3"/>
      <c r="Q3513" s="3"/>
      <c r="R3513" s="3"/>
      <c r="S3513" s="3"/>
      <c r="T3513" s="3"/>
      <c r="U3513" s="75"/>
      <c r="V3513" s="48">
        <f>IF(Dane!$E$4=1,AB3513,IF(Dane!$E$4=2,AH3513,AJ3513))</f>
        <v>0</v>
      </c>
      <c r="W3513" s="24">
        <f>IF(Dane!$E$4=1,AC3513,IF(Dane!$E$4=2,AI3513,AK3513))</f>
        <v>0</v>
      </c>
      <c r="X3513" s="24">
        <f t="shared" si="657"/>
        <v>0</v>
      </c>
      <c r="Y3513" s="49">
        <f t="shared" si="658"/>
        <v>0</v>
      </c>
      <c r="Z3513" s="34">
        <f t="shared" si="664"/>
        <v>0</v>
      </c>
      <c r="AA3513" s="34">
        <f t="shared" si="665"/>
        <v>0</v>
      </c>
      <c r="AB3513" s="34">
        <f t="shared" si="662"/>
        <v>0</v>
      </c>
      <c r="AC3513" s="34">
        <f t="shared" si="666"/>
        <v>0</v>
      </c>
      <c r="AD3513" s="34">
        <f t="shared" si="667"/>
        <v>0</v>
      </c>
      <c r="AE3513" s="34">
        <f t="shared" si="659"/>
        <v>0</v>
      </c>
      <c r="AF3513" s="34">
        <f t="shared" si="660"/>
        <v>0</v>
      </c>
      <c r="AG3513" s="34">
        <f t="shared" si="661"/>
        <v>0</v>
      </c>
      <c r="AH3513" s="34">
        <f t="shared" si="663"/>
        <v>0</v>
      </c>
      <c r="AI3513" s="34">
        <v>0</v>
      </c>
      <c r="AJ3513" s="34">
        <f t="shared" si="668"/>
        <v>0</v>
      </c>
      <c r="AK3513" s="34">
        <v>0</v>
      </c>
    </row>
    <row r="3514" spans="1:37">
      <c r="A3514" s="17">
        <v>3505</v>
      </c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75"/>
      <c r="O3514" s="76"/>
      <c r="P3514" s="3"/>
      <c r="Q3514" s="3"/>
      <c r="R3514" s="3"/>
      <c r="S3514" s="3"/>
      <c r="T3514" s="3"/>
      <c r="U3514" s="75"/>
      <c r="V3514" s="48">
        <f>IF(Dane!$E$4=1,AB3514,IF(Dane!$E$4=2,AH3514,AJ3514))</f>
        <v>0</v>
      </c>
      <c r="W3514" s="24">
        <f>IF(Dane!$E$4=1,AC3514,IF(Dane!$E$4=2,AI3514,AK3514))</f>
        <v>0</v>
      </c>
      <c r="X3514" s="24">
        <f t="shared" si="657"/>
        <v>0</v>
      </c>
      <c r="Y3514" s="49">
        <f t="shared" si="658"/>
        <v>0</v>
      </c>
      <c r="Z3514" s="34">
        <f t="shared" si="664"/>
        <v>0</v>
      </c>
      <c r="AA3514" s="34">
        <f t="shared" si="665"/>
        <v>0</v>
      </c>
      <c r="AB3514" s="34">
        <f t="shared" si="662"/>
        <v>0</v>
      </c>
      <c r="AC3514" s="34">
        <f t="shared" si="666"/>
        <v>0</v>
      </c>
      <c r="AD3514" s="34">
        <f t="shared" si="667"/>
        <v>0</v>
      </c>
      <c r="AE3514" s="34">
        <f t="shared" si="659"/>
        <v>0</v>
      </c>
      <c r="AF3514" s="34">
        <f t="shared" si="660"/>
        <v>0</v>
      </c>
      <c r="AG3514" s="34">
        <f t="shared" si="661"/>
        <v>0</v>
      </c>
      <c r="AH3514" s="34">
        <f t="shared" si="663"/>
        <v>0</v>
      </c>
      <c r="AI3514" s="34">
        <v>0</v>
      </c>
      <c r="AJ3514" s="34">
        <f t="shared" si="668"/>
        <v>0</v>
      </c>
      <c r="AK3514" s="34">
        <v>0</v>
      </c>
    </row>
    <row r="3515" spans="1:37">
      <c r="A3515" s="17">
        <v>3506</v>
      </c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75"/>
      <c r="O3515" s="76"/>
      <c r="P3515" s="3"/>
      <c r="Q3515" s="3"/>
      <c r="R3515" s="3"/>
      <c r="S3515" s="3"/>
      <c r="T3515" s="3"/>
      <c r="U3515" s="75"/>
      <c r="V3515" s="48">
        <f>IF(Dane!$E$4=1,AB3515,IF(Dane!$E$4=2,AH3515,AJ3515))</f>
        <v>0</v>
      </c>
      <c r="W3515" s="24">
        <f>IF(Dane!$E$4=1,AC3515,IF(Dane!$E$4=2,AI3515,AK3515))</f>
        <v>0</v>
      </c>
      <c r="X3515" s="24">
        <f t="shared" si="657"/>
        <v>0</v>
      </c>
      <c r="Y3515" s="49">
        <f t="shared" si="658"/>
        <v>0</v>
      </c>
      <c r="Z3515" s="34">
        <f t="shared" si="664"/>
        <v>0</v>
      </c>
      <c r="AA3515" s="34">
        <f t="shared" si="665"/>
        <v>0</v>
      </c>
      <c r="AB3515" s="34">
        <f t="shared" si="662"/>
        <v>0</v>
      </c>
      <c r="AC3515" s="34">
        <f t="shared" si="666"/>
        <v>0</v>
      </c>
      <c r="AD3515" s="34">
        <f t="shared" si="667"/>
        <v>0</v>
      </c>
      <c r="AE3515" s="34">
        <f t="shared" si="659"/>
        <v>0</v>
      </c>
      <c r="AF3515" s="34">
        <f t="shared" si="660"/>
        <v>0</v>
      </c>
      <c r="AG3515" s="34">
        <f t="shared" si="661"/>
        <v>0</v>
      </c>
      <c r="AH3515" s="34">
        <f t="shared" si="663"/>
        <v>0</v>
      </c>
      <c r="AI3515" s="34">
        <v>0</v>
      </c>
      <c r="AJ3515" s="34">
        <f t="shared" si="668"/>
        <v>0</v>
      </c>
      <c r="AK3515" s="34">
        <v>0</v>
      </c>
    </row>
    <row r="3516" spans="1:37">
      <c r="A3516" s="17">
        <v>3507</v>
      </c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75"/>
      <c r="O3516" s="76"/>
      <c r="P3516" s="3"/>
      <c r="Q3516" s="3"/>
      <c r="R3516" s="3"/>
      <c r="S3516" s="3"/>
      <c r="T3516" s="3"/>
      <c r="U3516" s="75"/>
      <c r="V3516" s="48">
        <f>IF(Dane!$E$4=1,AB3516,IF(Dane!$E$4=2,AH3516,AJ3516))</f>
        <v>0</v>
      </c>
      <c r="W3516" s="24">
        <f>IF(Dane!$E$4=1,AC3516,IF(Dane!$E$4=2,AI3516,AK3516))</f>
        <v>0</v>
      </c>
      <c r="X3516" s="24">
        <f t="shared" si="657"/>
        <v>0</v>
      </c>
      <c r="Y3516" s="49">
        <f t="shared" si="658"/>
        <v>0</v>
      </c>
      <c r="Z3516" s="34">
        <f t="shared" si="664"/>
        <v>0</v>
      </c>
      <c r="AA3516" s="34">
        <f t="shared" si="665"/>
        <v>0</v>
      </c>
      <c r="AB3516" s="34">
        <f t="shared" si="662"/>
        <v>0</v>
      </c>
      <c r="AC3516" s="34">
        <f t="shared" si="666"/>
        <v>0</v>
      </c>
      <c r="AD3516" s="34">
        <f t="shared" si="667"/>
        <v>0</v>
      </c>
      <c r="AE3516" s="34">
        <f t="shared" si="659"/>
        <v>0</v>
      </c>
      <c r="AF3516" s="34">
        <f t="shared" si="660"/>
        <v>0</v>
      </c>
      <c r="AG3516" s="34">
        <f t="shared" si="661"/>
        <v>0</v>
      </c>
      <c r="AH3516" s="34">
        <f t="shared" si="663"/>
        <v>0</v>
      </c>
      <c r="AI3516" s="34">
        <v>0</v>
      </c>
      <c r="AJ3516" s="34">
        <f t="shared" si="668"/>
        <v>0</v>
      </c>
      <c r="AK3516" s="34">
        <v>0</v>
      </c>
    </row>
    <row r="3517" spans="1:37">
      <c r="A3517" s="17">
        <v>3508</v>
      </c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75"/>
      <c r="O3517" s="76"/>
      <c r="P3517" s="3"/>
      <c r="Q3517" s="3"/>
      <c r="R3517" s="3"/>
      <c r="S3517" s="3"/>
      <c r="T3517" s="3"/>
      <c r="U3517" s="75"/>
      <c r="V3517" s="48">
        <f>IF(Dane!$E$4=1,AB3517,IF(Dane!$E$4=2,AH3517,AJ3517))</f>
        <v>0</v>
      </c>
      <c r="W3517" s="24">
        <f>IF(Dane!$E$4=1,AC3517,IF(Dane!$E$4=2,AI3517,AK3517))</f>
        <v>0</v>
      </c>
      <c r="X3517" s="24">
        <f t="shared" si="657"/>
        <v>0</v>
      </c>
      <c r="Y3517" s="49">
        <f t="shared" si="658"/>
        <v>0</v>
      </c>
      <c r="Z3517" s="34">
        <f t="shared" si="664"/>
        <v>0</v>
      </c>
      <c r="AA3517" s="34">
        <f t="shared" si="665"/>
        <v>0</v>
      </c>
      <c r="AB3517" s="34">
        <f t="shared" si="662"/>
        <v>0</v>
      </c>
      <c r="AC3517" s="34">
        <f t="shared" si="666"/>
        <v>0</v>
      </c>
      <c r="AD3517" s="34">
        <f t="shared" si="667"/>
        <v>0</v>
      </c>
      <c r="AE3517" s="34">
        <f t="shared" si="659"/>
        <v>0</v>
      </c>
      <c r="AF3517" s="34">
        <f t="shared" si="660"/>
        <v>0</v>
      </c>
      <c r="AG3517" s="34">
        <f t="shared" si="661"/>
        <v>0</v>
      </c>
      <c r="AH3517" s="34">
        <f t="shared" si="663"/>
        <v>0</v>
      </c>
      <c r="AI3517" s="34">
        <v>0</v>
      </c>
      <c r="AJ3517" s="34">
        <f t="shared" si="668"/>
        <v>0</v>
      </c>
      <c r="AK3517" s="34">
        <v>0</v>
      </c>
    </row>
    <row r="3518" spans="1:37">
      <c r="A3518" s="17">
        <v>3509</v>
      </c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75"/>
      <c r="O3518" s="76"/>
      <c r="P3518" s="3"/>
      <c r="Q3518" s="3"/>
      <c r="R3518" s="3"/>
      <c r="S3518" s="3"/>
      <c r="T3518" s="3"/>
      <c r="U3518" s="75"/>
      <c r="V3518" s="48">
        <f>IF(Dane!$E$4=1,AB3518,IF(Dane!$E$4=2,AH3518,AJ3518))</f>
        <v>0</v>
      </c>
      <c r="W3518" s="24">
        <f>IF(Dane!$E$4=1,AC3518,IF(Dane!$E$4=2,AI3518,AK3518))</f>
        <v>0</v>
      </c>
      <c r="X3518" s="24">
        <f t="shared" si="657"/>
        <v>0</v>
      </c>
      <c r="Y3518" s="49">
        <f t="shared" si="658"/>
        <v>0</v>
      </c>
      <c r="Z3518" s="34">
        <f t="shared" si="664"/>
        <v>0</v>
      </c>
      <c r="AA3518" s="34">
        <f t="shared" si="665"/>
        <v>0</v>
      </c>
      <c r="AB3518" s="34">
        <f t="shared" si="662"/>
        <v>0</v>
      </c>
      <c r="AC3518" s="34">
        <f t="shared" si="666"/>
        <v>0</v>
      </c>
      <c r="AD3518" s="34">
        <f t="shared" si="667"/>
        <v>0</v>
      </c>
      <c r="AE3518" s="34">
        <f t="shared" si="659"/>
        <v>0</v>
      </c>
      <c r="AF3518" s="34">
        <f t="shared" si="660"/>
        <v>0</v>
      </c>
      <c r="AG3518" s="34">
        <f t="shared" si="661"/>
        <v>0</v>
      </c>
      <c r="AH3518" s="34">
        <f t="shared" si="663"/>
        <v>0</v>
      </c>
      <c r="AI3518" s="34">
        <v>0</v>
      </c>
      <c r="AJ3518" s="34">
        <f t="shared" si="668"/>
        <v>0</v>
      </c>
      <c r="AK3518" s="34">
        <v>0</v>
      </c>
    </row>
    <row r="3519" spans="1:37">
      <c r="A3519" s="17">
        <v>3510</v>
      </c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75"/>
      <c r="O3519" s="76"/>
      <c r="P3519" s="3"/>
      <c r="Q3519" s="3"/>
      <c r="R3519" s="3"/>
      <c r="S3519" s="3"/>
      <c r="T3519" s="3"/>
      <c r="U3519" s="75"/>
      <c r="V3519" s="48">
        <f>IF(Dane!$E$4=1,AB3519,IF(Dane!$E$4=2,AH3519,AJ3519))</f>
        <v>0</v>
      </c>
      <c r="W3519" s="24">
        <f>IF(Dane!$E$4=1,AC3519,IF(Dane!$E$4=2,AI3519,AK3519))</f>
        <v>0</v>
      </c>
      <c r="X3519" s="24">
        <f t="shared" si="657"/>
        <v>0</v>
      </c>
      <c r="Y3519" s="49">
        <f t="shared" si="658"/>
        <v>0</v>
      </c>
      <c r="Z3519" s="34">
        <f t="shared" si="664"/>
        <v>0</v>
      </c>
      <c r="AA3519" s="34">
        <f t="shared" si="665"/>
        <v>0</v>
      </c>
      <c r="AB3519" s="34">
        <f t="shared" si="662"/>
        <v>0</v>
      </c>
      <c r="AC3519" s="34">
        <f t="shared" si="666"/>
        <v>0</v>
      </c>
      <c r="AD3519" s="34">
        <f t="shared" si="667"/>
        <v>0</v>
      </c>
      <c r="AE3519" s="34">
        <f t="shared" si="659"/>
        <v>0</v>
      </c>
      <c r="AF3519" s="34">
        <f t="shared" si="660"/>
        <v>0</v>
      </c>
      <c r="AG3519" s="34">
        <f t="shared" si="661"/>
        <v>0</v>
      </c>
      <c r="AH3519" s="34">
        <f t="shared" si="663"/>
        <v>0</v>
      </c>
      <c r="AI3519" s="34">
        <v>0</v>
      </c>
      <c r="AJ3519" s="34">
        <f t="shared" si="668"/>
        <v>0</v>
      </c>
      <c r="AK3519" s="34">
        <v>0</v>
      </c>
    </row>
    <row r="3520" spans="1:37">
      <c r="A3520" s="17">
        <v>3511</v>
      </c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75"/>
      <c r="O3520" s="76"/>
      <c r="P3520" s="3"/>
      <c r="Q3520" s="3"/>
      <c r="R3520" s="3"/>
      <c r="S3520" s="3"/>
      <c r="T3520" s="3"/>
      <c r="U3520" s="75"/>
      <c r="V3520" s="48">
        <f>IF(Dane!$E$4=1,AB3520,IF(Dane!$E$4=2,AH3520,AJ3520))</f>
        <v>0</v>
      </c>
      <c r="W3520" s="24">
        <f>IF(Dane!$E$4=1,AC3520,IF(Dane!$E$4=2,AI3520,AK3520))</f>
        <v>0</v>
      </c>
      <c r="X3520" s="24">
        <f t="shared" si="657"/>
        <v>0</v>
      </c>
      <c r="Y3520" s="49">
        <f t="shared" si="658"/>
        <v>0</v>
      </c>
      <c r="Z3520" s="34">
        <f t="shared" si="664"/>
        <v>0</v>
      </c>
      <c r="AA3520" s="34">
        <f t="shared" si="665"/>
        <v>0</v>
      </c>
      <c r="AB3520" s="34">
        <f t="shared" si="662"/>
        <v>0</v>
      </c>
      <c r="AC3520" s="34">
        <f t="shared" si="666"/>
        <v>0</v>
      </c>
      <c r="AD3520" s="34">
        <f t="shared" si="667"/>
        <v>0</v>
      </c>
      <c r="AE3520" s="34">
        <f t="shared" si="659"/>
        <v>0</v>
      </c>
      <c r="AF3520" s="34">
        <f t="shared" si="660"/>
        <v>0</v>
      </c>
      <c r="AG3520" s="34">
        <f t="shared" si="661"/>
        <v>0</v>
      </c>
      <c r="AH3520" s="34">
        <f t="shared" si="663"/>
        <v>0</v>
      </c>
      <c r="AI3520" s="34">
        <v>0</v>
      </c>
      <c r="AJ3520" s="34">
        <f t="shared" si="668"/>
        <v>0</v>
      </c>
      <c r="AK3520" s="34">
        <v>0</v>
      </c>
    </row>
    <row r="3521" spans="1:37">
      <c r="A3521" s="17">
        <v>3512</v>
      </c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75"/>
      <c r="O3521" s="76"/>
      <c r="P3521" s="3"/>
      <c r="Q3521" s="3"/>
      <c r="R3521" s="3"/>
      <c r="S3521" s="3"/>
      <c r="T3521" s="3"/>
      <c r="U3521" s="75"/>
      <c r="V3521" s="48">
        <f>IF(Dane!$E$4=1,AB3521,IF(Dane!$E$4=2,AH3521,AJ3521))</f>
        <v>0</v>
      </c>
      <c r="W3521" s="24">
        <f>IF(Dane!$E$4=1,AC3521,IF(Dane!$E$4=2,AI3521,AK3521))</f>
        <v>0</v>
      </c>
      <c r="X3521" s="24">
        <f t="shared" si="657"/>
        <v>0</v>
      </c>
      <c r="Y3521" s="49">
        <f t="shared" si="658"/>
        <v>0</v>
      </c>
      <c r="Z3521" s="34">
        <f t="shared" si="664"/>
        <v>0</v>
      </c>
      <c r="AA3521" s="34">
        <f t="shared" si="665"/>
        <v>0</v>
      </c>
      <c r="AB3521" s="34">
        <f t="shared" si="662"/>
        <v>0</v>
      </c>
      <c r="AC3521" s="34">
        <f t="shared" si="666"/>
        <v>0</v>
      </c>
      <c r="AD3521" s="34">
        <f t="shared" si="667"/>
        <v>0</v>
      </c>
      <c r="AE3521" s="34">
        <f t="shared" si="659"/>
        <v>0</v>
      </c>
      <c r="AF3521" s="34">
        <f t="shared" si="660"/>
        <v>0</v>
      </c>
      <c r="AG3521" s="34">
        <f t="shared" si="661"/>
        <v>0</v>
      </c>
      <c r="AH3521" s="34">
        <f t="shared" si="663"/>
        <v>0</v>
      </c>
      <c r="AI3521" s="34">
        <v>0</v>
      </c>
      <c r="AJ3521" s="34">
        <f t="shared" si="668"/>
        <v>0</v>
      </c>
      <c r="AK3521" s="34">
        <v>0</v>
      </c>
    </row>
    <row r="3522" spans="1:37">
      <c r="A3522" s="17">
        <v>3513</v>
      </c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75"/>
      <c r="O3522" s="76"/>
      <c r="P3522" s="3"/>
      <c r="Q3522" s="3"/>
      <c r="R3522" s="3"/>
      <c r="S3522" s="3"/>
      <c r="T3522" s="3"/>
      <c r="U3522" s="75"/>
      <c r="V3522" s="48">
        <f>IF(Dane!$E$4=1,AB3522,IF(Dane!$E$4=2,AH3522,AJ3522))</f>
        <v>0</v>
      </c>
      <c r="W3522" s="24">
        <f>IF(Dane!$E$4=1,AC3522,IF(Dane!$E$4=2,AI3522,AK3522))</f>
        <v>0</v>
      </c>
      <c r="X3522" s="24">
        <f t="shared" si="657"/>
        <v>0</v>
      </c>
      <c r="Y3522" s="49">
        <f t="shared" si="658"/>
        <v>0</v>
      </c>
      <c r="Z3522" s="34">
        <f t="shared" si="664"/>
        <v>0</v>
      </c>
      <c r="AA3522" s="34">
        <f t="shared" si="665"/>
        <v>0</v>
      </c>
      <c r="AB3522" s="34">
        <f t="shared" si="662"/>
        <v>0</v>
      </c>
      <c r="AC3522" s="34">
        <f t="shared" si="666"/>
        <v>0</v>
      </c>
      <c r="AD3522" s="34">
        <f t="shared" si="667"/>
        <v>0</v>
      </c>
      <c r="AE3522" s="34">
        <f t="shared" si="659"/>
        <v>0</v>
      </c>
      <c r="AF3522" s="34">
        <f t="shared" si="660"/>
        <v>0</v>
      </c>
      <c r="AG3522" s="34">
        <f t="shared" si="661"/>
        <v>0</v>
      </c>
      <c r="AH3522" s="34">
        <f t="shared" si="663"/>
        <v>0</v>
      </c>
      <c r="AI3522" s="34">
        <v>0</v>
      </c>
      <c r="AJ3522" s="34">
        <f t="shared" si="668"/>
        <v>0</v>
      </c>
      <c r="AK3522" s="34">
        <v>0</v>
      </c>
    </row>
    <row r="3523" spans="1:37">
      <c r="A3523" s="17">
        <v>3514</v>
      </c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75"/>
      <c r="O3523" s="76"/>
      <c r="P3523" s="3"/>
      <c r="Q3523" s="3"/>
      <c r="R3523" s="3"/>
      <c r="S3523" s="3"/>
      <c r="T3523" s="3"/>
      <c r="U3523" s="75"/>
      <c r="V3523" s="48">
        <f>IF(Dane!$E$4=1,AB3523,IF(Dane!$E$4=2,AH3523,AJ3523))</f>
        <v>0</v>
      </c>
      <c r="W3523" s="24">
        <f>IF(Dane!$E$4=1,AC3523,IF(Dane!$E$4=2,AI3523,AK3523))</f>
        <v>0</v>
      </c>
      <c r="X3523" s="24">
        <f t="shared" si="657"/>
        <v>0</v>
      </c>
      <c r="Y3523" s="49">
        <f t="shared" si="658"/>
        <v>0</v>
      </c>
      <c r="Z3523" s="34">
        <f t="shared" si="664"/>
        <v>0</v>
      </c>
      <c r="AA3523" s="34">
        <f t="shared" si="665"/>
        <v>0</v>
      </c>
      <c r="AB3523" s="34">
        <f t="shared" si="662"/>
        <v>0</v>
      </c>
      <c r="AC3523" s="34">
        <f t="shared" si="666"/>
        <v>0</v>
      </c>
      <c r="AD3523" s="34">
        <f t="shared" si="667"/>
        <v>0</v>
      </c>
      <c r="AE3523" s="34">
        <f t="shared" si="659"/>
        <v>0</v>
      </c>
      <c r="AF3523" s="34">
        <f t="shared" si="660"/>
        <v>0</v>
      </c>
      <c r="AG3523" s="34">
        <f t="shared" si="661"/>
        <v>0</v>
      </c>
      <c r="AH3523" s="34">
        <f t="shared" si="663"/>
        <v>0</v>
      </c>
      <c r="AI3523" s="34">
        <v>0</v>
      </c>
      <c r="AJ3523" s="34">
        <f t="shared" si="668"/>
        <v>0</v>
      </c>
      <c r="AK3523" s="34">
        <v>0</v>
      </c>
    </row>
    <row r="3524" spans="1:37">
      <c r="A3524" s="17">
        <v>3515</v>
      </c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75"/>
      <c r="O3524" s="76"/>
      <c r="P3524" s="3"/>
      <c r="Q3524" s="3"/>
      <c r="R3524" s="3"/>
      <c r="S3524" s="3"/>
      <c r="T3524" s="3"/>
      <c r="U3524" s="75"/>
      <c r="V3524" s="48">
        <f>IF(Dane!$E$4=1,AB3524,IF(Dane!$E$4=2,AH3524,AJ3524))</f>
        <v>0</v>
      </c>
      <c r="W3524" s="24">
        <f>IF(Dane!$E$4=1,AC3524,IF(Dane!$E$4=2,AI3524,AK3524))</f>
        <v>0</v>
      </c>
      <c r="X3524" s="24">
        <f t="shared" si="657"/>
        <v>0</v>
      </c>
      <c r="Y3524" s="49">
        <f t="shared" si="658"/>
        <v>0</v>
      </c>
      <c r="Z3524" s="34">
        <f t="shared" si="664"/>
        <v>0</v>
      </c>
      <c r="AA3524" s="34">
        <f t="shared" si="665"/>
        <v>0</v>
      </c>
      <c r="AB3524" s="34">
        <f t="shared" si="662"/>
        <v>0</v>
      </c>
      <c r="AC3524" s="34">
        <f t="shared" si="666"/>
        <v>0</v>
      </c>
      <c r="AD3524" s="34">
        <f t="shared" si="667"/>
        <v>0</v>
      </c>
      <c r="AE3524" s="34">
        <f t="shared" si="659"/>
        <v>0</v>
      </c>
      <c r="AF3524" s="34">
        <f t="shared" si="660"/>
        <v>0</v>
      </c>
      <c r="AG3524" s="34">
        <f t="shared" si="661"/>
        <v>0</v>
      </c>
      <c r="AH3524" s="34">
        <f t="shared" si="663"/>
        <v>0</v>
      </c>
      <c r="AI3524" s="34">
        <v>0</v>
      </c>
      <c r="AJ3524" s="34">
        <f t="shared" si="668"/>
        <v>0</v>
      </c>
      <c r="AK3524" s="34">
        <v>0</v>
      </c>
    </row>
    <row r="3525" spans="1:37">
      <c r="A3525" s="17">
        <v>3516</v>
      </c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75"/>
      <c r="O3525" s="76"/>
      <c r="P3525" s="3"/>
      <c r="Q3525" s="3"/>
      <c r="R3525" s="3"/>
      <c r="S3525" s="3"/>
      <c r="T3525" s="3"/>
      <c r="U3525" s="75"/>
      <c r="V3525" s="48">
        <f>IF(Dane!$E$4=1,AB3525,IF(Dane!$E$4=2,AH3525,AJ3525))</f>
        <v>0</v>
      </c>
      <c r="W3525" s="24">
        <f>IF(Dane!$E$4=1,AC3525,IF(Dane!$E$4=2,AI3525,AK3525))</f>
        <v>0</v>
      </c>
      <c r="X3525" s="24">
        <f t="shared" si="657"/>
        <v>0</v>
      </c>
      <c r="Y3525" s="49">
        <f t="shared" si="658"/>
        <v>0</v>
      </c>
      <c r="Z3525" s="34">
        <f t="shared" si="664"/>
        <v>0</v>
      </c>
      <c r="AA3525" s="34">
        <f t="shared" si="665"/>
        <v>0</v>
      </c>
      <c r="AB3525" s="34">
        <f t="shared" si="662"/>
        <v>0</v>
      </c>
      <c r="AC3525" s="34">
        <f t="shared" si="666"/>
        <v>0</v>
      </c>
      <c r="AD3525" s="34">
        <f t="shared" si="667"/>
        <v>0</v>
      </c>
      <c r="AE3525" s="34">
        <f t="shared" si="659"/>
        <v>0</v>
      </c>
      <c r="AF3525" s="34">
        <f t="shared" si="660"/>
        <v>0</v>
      </c>
      <c r="AG3525" s="34">
        <f t="shared" si="661"/>
        <v>0</v>
      </c>
      <c r="AH3525" s="34">
        <f t="shared" si="663"/>
        <v>0</v>
      </c>
      <c r="AI3525" s="34">
        <v>0</v>
      </c>
      <c r="AJ3525" s="34">
        <f t="shared" si="668"/>
        <v>0</v>
      </c>
      <c r="AK3525" s="34">
        <v>0</v>
      </c>
    </row>
    <row r="3526" spans="1:37">
      <c r="A3526" s="17">
        <v>3517</v>
      </c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75"/>
      <c r="O3526" s="76"/>
      <c r="P3526" s="3"/>
      <c r="Q3526" s="3"/>
      <c r="R3526" s="3"/>
      <c r="S3526" s="3"/>
      <c r="T3526" s="3"/>
      <c r="U3526" s="75"/>
      <c r="V3526" s="48">
        <f>IF(Dane!$E$4=1,AB3526,IF(Dane!$E$4=2,AH3526,AJ3526))</f>
        <v>0</v>
      </c>
      <c r="W3526" s="24">
        <f>IF(Dane!$E$4=1,AC3526,IF(Dane!$E$4=2,AI3526,AK3526))</f>
        <v>0</v>
      </c>
      <c r="X3526" s="24">
        <f t="shared" si="657"/>
        <v>0</v>
      </c>
      <c r="Y3526" s="49">
        <f t="shared" si="658"/>
        <v>0</v>
      </c>
      <c r="Z3526" s="34">
        <f t="shared" si="664"/>
        <v>0</v>
      </c>
      <c r="AA3526" s="34">
        <f t="shared" si="665"/>
        <v>0</v>
      </c>
      <c r="AB3526" s="34">
        <f t="shared" si="662"/>
        <v>0</v>
      </c>
      <c r="AC3526" s="34">
        <f t="shared" si="666"/>
        <v>0</v>
      </c>
      <c r="AD3526" s="34">
        <f t="shared" si="667"/>
        <v>0</v>
      </c>
      <c r="AE3526" s="34">
        <f t="shared" si="659"/>
        <v>0</v>
      </c>
      <c r="AF3526" s="34">
        <f t="shared" si="660"/>
        <v>0</v>
      </c>
      <c r="AG3526" s="34">
        <f t="shared" si="661"/>
        <v>0</v>
      </c>
      <c r="AH3526" s="34">
        <f t="shared" si="663"/>
        <v>0</v>
      </c>
      <c r="AI3526" s="34">
        <v>0</v>
      </c>
      <c r="AJ3526" s="34">
        <f t="shared" si="668"/>
        <v>0</v>
      </c>
      <c r="AK3526" s="34">
        <v>0</v>
      </c>
    </row>
    <row r="3527" spans="1:37">
      <c r="A3527" s="17">
        <v>3518</v>
      </c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75"/>
      <c r="O3527" s="76"/>
      <c r="P3527" s="3"/>
      <c r="Q3527" s="3"/>
      <c r="R3527" s="3"/>
      <c r="S3527" s="3"/>
      <c r="T3527" s="3"/>
      <c r="U3527" s="75"/>
      <c r="V3527" s="48">
        <f>IF(Dane!$E$4=1,AB3527,IF(Dane!$E$4=2,AH3527,AJ3527))</f>
        <v>0</v>
      </c>
      <c r="W3527" s="24">
        <f>IF(Dane!$E$4=1,AC3527,IF(Dane!$E$4=2,AI3527,AK3527))</f>
        <v>0</v>
      </c>
      <c r="X3527" s="24">
        <f t="shared" si="657"/>
        <v>0</v>
      </c>
      <c r="Y3527" s="49">
        <f t="shared" si="658"/>
        <v>0</v>
      </c>
      <c r="Z3527" s="34">
        <f t="shared" si="664"/>
        <v>0</v>
      </c>
      <c r="AA3527" s="34">
        <f t="shared" si="665"/>
        <v>0</v>
      </c>
      <c r="AB3527" s="34">
        <f t="shared" si="662"/>
        <v>0</v>
      </c>
      <c r="AC3527" s="34">
        <f t="shared" si="666"/>
        <v>0</v>
      </c>
      <c r="AD3527" s="34">
        <f t="shared" si="667"/>
        <v>0</v>
      </c>
      <c r="AE3527" s="34">
        <f t="shared" si="659"/>
        <v>0</v>
      </c>
      <c r="AF3527" s="34">
        <f t="shared" si="660"/>
        <v>0</v>
      </c>
      <c r="AG3527" s="34">
        <f t="shared" si="661"/>
        <v>0</v>
      </c>
      <c r="AH3527" s="34">
        <f t="shared" si="663"/>
        <v>0</v>
      </c>
      <c r="AI3527" s="34">
        <v>0</v>
      </c>
      <c r="AJ3527" s="34">
        <f t="shared" si="668"/>
        <v>0</v>
      </c>
      <c r="AK3527" s="34">
        <v>0</v>
      </c>
    </row>
    <row r="3528" spans="1:37">
      <c r="A3528" s="17">
        <v>3519</v>
      </c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75"/>
      <c r="O3528" s="76"/>
      <c r="P3528" s="3"/>
      <c r="Q3528" s="3"/>
      <c r="R3528" s="3"/>
      <c r="S3528" s="3"/>
      <c r="T3528" s="3"/>
      <c r="U3528" s="75"/>
      <c r="V3528" s="48">
        <f>IF(Dane!$E$4=1,AB3528,IF(Dane!$E$4=2,AH3528,AJ3528))</f>
        <v>0</v>
      </c>
      <c r="W3528" s="24">
        <f>IF(Dane!$E$4=1,AC3528,IF(Dane!$E$4=2,AI3528,AK3528))</f>
        <v>0</v>
      </c>
      <c r="X3528" s="24">
        <f t="shared" si="657"/>
        <v>0</v>
      </c>
      <c r="Y3528" s="49">
        <f t="shared" si="658"/>
        <v>0</v>
      </c>
      <c r="Z3528" s="34">
        <f t="shared" si="664"/>
        <v>0</v>
      </c>
      <c r="AA3528" s="34">
        <f t="shared" si="665"/>
        <v>0</v>
      </c>
      <c r="AB3528" s="34">
        <f t="shared" si="662"/>
        <v>0</v>
      </c>
      <c r="AC3528" s="34">
        <f t="shared" si="666"/>
        <v>0</v>
      </c>
      <c r="AD3528" s="34">
        <f t="shared" si="667"/>
        <v>0</v>
      </c>
      <c r="AE3528" s="34">
        <f t="shared" si="659"/>
        <v>0</v>
      </c>
      <c r="AF3528" s="34">
        <f t="shared" si="660"/>
        <v>0</v>
      </c>
      <c r="AG3528" s="34">
        <f t="shared" si="661"/>
        <v>0</v>
      </c>
      <c r="AH3528" s="34">
        <f t="shared" si="663"/>
        <v>0</v>
      </c>
      <c r="AI3528" s="34">
        <v>0</v>
      </c>
      <c r="AJ3528" s="34">
        <f t="shared" si="668"/>
        <v>0</v>
      </c>
      <c r="AK3528" s="34">
        <v>0</v>
      </c>
    </row>
    <row r="3529" spans="1:37">
      <c r="A3529" s="17">
        <v>3520</v>
      </c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75"/>
      <c r="O3529" s="76"/>
      <c r="P3529" s="3"/>
      <c r="Q3529" s="3"/>
      <c r="R3529" s="3"/>
      <c r="S3529" s="3"/>
      <c r="T3529" s="3"/>
      <c r="U3529" s="75"/>
      <c r="V3529" s="48">
        <f>IF(Dane!$E$4=1,AB3529,IF(Dane!$E$4=2,AH3529,AJ3529))</f>
        <v>0</v>
      </c>
      <c r="W3529" s="24">
        <f>IF(Dane!$E$4=1,AC3529,IF(Dane!$E$4=2,AI3529,AK3529))</f>
        <v>0</v>
      </c>
      <c r="X3529" s="24">
        <f t="shared" si="657"/>
        <v>0</v>
      </c>
      <c r="Y3529" s="49">
        <f t="shared" si="658"/>
        <v>0</v>
      </c>
      <c r="Z3529" s="34">
        <f t="shared" si="664"/>
        <v>0</v>
      </c>
      <c r="AA3529" s="34">
        <f t="shared" si="665"/>
        <v>0</v>
      </c>
      <c r="AB3529" s="34">
        <f t="shared" si="662"/>
        <v>0</v>
      </c>
      <c r="AC3529" s="34">
        <f t="shared" si="666"/>
        <v>0</v>
      </c>
      <c r="AD3529" s="34">
        <f t="shared" si="667"/>
        <v>0</v>
      </c>
      <c r="AE3529" s="34">
        <f t="shared" si="659"/>
        <v>0</v>
      </c>
      <c r="AF3529" s="34">
        <f t="shared" si="660"/>
        <v>0</v>
      </c>
      <c r="AG3529" s="34">
        <f t="shared" si="661"/>
        <v>0</v>
      </c>
      <c r="AH3529" s="34">
        <f t="shared" si="663"/>
        <v>0</v>
      </c>
      <c r="AI3529" s="34">
        <v>0</v>
      </c>
      <c r="AJ3529" s="34">
        <f t="shared" si="668"/>
        <v>0</v>
      </c>
      <c r="AK3529" s="34">
        <v>0</v>
      </c>
    </row>
    <row r="3530" spans="1:37">
      <c r="A3530" s="17">
        <v>3521</v>
      </c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75"/>
      <c r="O3530" s="76"/>
      <c r="P3530" s="3"/>
      <c r="Q3530" s="3"/>
      <c r="R3530" s="3"/>
      <c r="S3530" s="3"/>
      <c r="T3530" s="3"/>
      <c r="U3530" s="75"/>
      <c r="V3530" s="48">
        <f>IF(Dane!$E$4=1,AB3530,IF(Dane!$E$4=2,AH3530,AJ3530))</f>
        <v>0</v>
      </c>
      <c r="W3530" s="24">
        <f>IF(Dane!$E$4=1,AC3530,IF(Dane!$E$4=2,AI3530,AK3530))</f>
        <v>0</v>
      </c>
      <c r="X3530" s="24">
        <f t="shared" si="657"/>
        <v>0</v>
      </c>
      <c r="Y3530" s="49">
        <f t="shared" si="658"/>
        <v>0</v>
      </c>
      <c r="Z3530" s="34">
        <f t="shared" si="664"/>
        <v>0</v>
      </c>
      <c r="AA3530" s="34">
        <f t="shared" si="665"/>
        <v>0</v>
      </c>
      <c r="AB3530" s="34">
        <f t="shared" si="662"/>
        <v>0</v>
      </c>
      <c r="AC3530" s="34">
        <f t="shared" si="666"/>
        <v>0</v>
      </c>
      <c r="AD3530" s="34">
        <f t="shared" si="667"/>
        <v>0</v>
      </c>
      <c r="AE3530" s="34">
        <f t="shared" si="659"/>
        <v>0</v>
      </c>
      <c r="AF3530" s="34">
        <f t="shared" si="660"/>
        <v>0</v>
      </c>
      <c r="AG3530" s="34">
        <f t="shared" si="661"/>
        <v>0</v>
      </c>
      <c r="AH3530" s="34">
        <f t="shared" si="663"/>
        <v>0</v>
      </c>
      <c r="AI3530" s="34">
        <v>0</v>
      </c>
      <c r="AJ3530" s="34">
        <f t="shared" si="668"/>
        <v>0</v>
      </c>
      <c r="AK3530" s="34">
        <v>0</v>
      </c>
    </row>
    <row r="3531" spans="1:37">
      <c r="A3531" s="17">
        <v>3522</v>
      </c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75"/>
      <c r="O3531" s="76"/>
      <c r="P3531" s="3"/>
      <c r="Q3531" s="3"/>
      <c r="R3531" s="3"/>
      <c r="S3531" s="3"/>
      <c r="T3531" s="3"/>
      <c r="U3531" s="75"/>
      <c r="V3531" s="48">
        <f>IF(Dane!$E$4=1,AB3531,IF(Dane!$E$4=2,AH3531,AJ3531))</f>
        <v>0</v>
      </c>
      <c r="W3531" s="24">
        <f>IF(Dane!$E$4=1,AC3531,IF(Dane!$E$4=2,AI3531,AK3531))</f>
        <v>0</v>
      </c>
      <c r="X3531" s="24">
        <f t="shared" ref="X3531:X3594" si="669">IF((K3531-V3531)&lt;0,0,K3531-V3531)</f>
        <v>0</v>
      </c>
      <c r="Y3531" s="49">
        <f t="shared" ref="Y3531:Y3594" si="670">IF((L3531-W3531)&lt;0,0,L3531-W3531)</f>
        <v>0</v>
      </c>
      <c r="Z3531" s="34">
        <f t="shared" si="664"/>
        <v>0</v>
      </c>
      <c r="AA3531" s="34">
        <f t="shared" si="665"/>
        <v>0</v>
      </c>
      <c r="AB3531" s="34">
        <f t="shared" si="662"/>
        <v>0</v>
      </c>
      <c r="AC3531" s="34">
        <f t="shared" si="666"/>
        <v>0</v>
      </c>
      <c r="AD3531" s="34">
        <f t="shared" si="667"/>
        <v>0</v>
      </c>
      <c r="AE3531" s="34">
        <f t="shared" ref="AE3531:AE3594" si="671">ROUND(O3531-ROUND(O3531*0.0976,2)-ROUND(O3531*0.015,2)-ROUND(O3531*0.0245,2)-ROUND((O3531-ROUND(O3531*0.0976,2)-ROUND(O3531*0.015,2)-ROUND(O3531*0.0245,2))*0.09,2),2)</f>
        <v>0</v>
      </c>
      <c r="AF3531" s="34">
        <f t="shared" ref="AF3531:AF3594" si="672">ROUND(P3531-ROUND(P3531*0.09,2),2)</f>
        <v>0</v>
      </c>
      <c r="AG3531" s="34">
        <f t="shared" ref="AG3531:AG3594" si="673">IF(ROUND((AE3531+AF3531)/2,2)&gt;$AB$1,$AB$1,ROUND((AE3531+AF3531)/2,2))</f>
        <v>0</v>
      </c>
      <c r="AH3531" s="34">
        <f t="shared" si="663"/>
        <v>0</v>
      </c>
      <c r="AI3531" s="34">
        <v>0</v>
      </c>
      <c r="AJ3531" s="34">
        <f t="shared" si="668"/>
        <v>0</v>
      </c>
      <c r="AK3531" s="34">
        <v>0</v>
      </c>
    </row>
    <row r="3532" spans="1:37">
      <c r="A3532" s="17">
        <v>3523</v>
      </c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75"/>
      <c r="O3532" s="76"/>
      <c r="P3532" s="3"/>
      <c r="Q3532" s="3"/>
      <c r="R3532" s="3"/>
      <c r="S3532" s="3"/>
      <c r="T3532" s="3"/>
      <c r="U3532" s="75"/>
      <c r="V3532" s="48">
        <f>IF(Dane!$E$4=1,AB3532,IF(Dane!$E$4=2,AH3532,AJ3532))</f>
        <v>0</v>
      </c>
      <c r="W3532" s="24">
        <f>IF(Dane!$E$4=1,AC3532,IF(Dane!$E$4=2,AI3532,AK3532))</f>
        <v>0</v>
      </c>
      <c r="X3532" s="24">
        <f t="shared" si="669"/>
        <v>0</v>
      </c>
      <c r="Y3532" s="49">
        <f t="shared" si="670"/>
        <v>0</v>
      </c>
      <c r="Z3532" s="34">
        <f t="shared" si="664"/>
        <v>0</v>
      </c>
      <c r="AA3532" s="34">
        <f t="shared" si="665"/>
        <v>0</v>
      </c>
      <c r="AB3532" s="34">
        <f t="shared" ref="AB3532:AB3595" si="674">IF(K3532&gt;Z3532,Z3532,K3532)</f>
        <v>0</v>
      </c>
      <c r="AC3532" s="34">
        <f t="shared" si="666"/>
        <v>0</v>
      </c>
      <c r="AD3532" s="34">
        <f t="shared" si="667"/>
        <v>0</v>
      </c>
      <c r="AE3532" s="34">
        <f t="shared" si="671"/>
        <v>0</v>
      </c>
      <c r="AF3532" s="34">
        <f t="shared" si="672"/>
        <v>0</v>
      </c>
      <c r="AG3532" s="34">
        <f t="shared" si="673"/>
        <v>0</v>
      </c>
      <c r="AH3532" s="34">
        <f t="shared" ref="AH3532:AH3595" si="675">IF(AG3532&gt;AD3532,AD3532,AG3532)</f>
        <v>0</v>
      </c>
      <c r="AI3532" s="34">
        <v>0</v>
      </c>
      <c r="AJ3532" s="34">
        <f t="shared" si="668"/>
        <v>0</v>
      </c>
      <c r="AK3532" s="34">
        <v>0</v>
      </c>
    </row>
    <row r="3533" spans="1:37">
      <c r="A3533" s="17">
        <v>3524</v>
      </c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75"/>
      <c r="O3533" s="76"/>
      <c r="P3533" s="3"/>
      <c r="Q3533" s="3"/>
      <c r="R3533" s="3"/>
      <c r="S3533" s="3"/>
      <c r="T3533" s="3"/>
      <c r="U3533" s="75"/>
      <c r="V3533" s="48">
        <f>IF(Dane!$E$4=1,AB3533,IF(Dane!$E$4=2,AH3533,AJ3533))</f>
        <v>0</v>
      </c>
      <c r="W3533" s="24">
        <f>IF(Dane!$E$4=1,AC3533,IF(Dane!$E$4=2,AI3533,AK3533))</f>
        <v>0</v>
      </c>
      <c r="X3533" s="24">
        <f t="shared" si="669"/>
        <v>0</v>
      </c>
      <c r="Y3533" s="49">
        <f t="shared" si="670"/>
        <v>0</v>
      </c>
      <c r="Z3533" s="34">
        <f t="shared" ref="Z3533:Z3596" si="676">IF(ROUND((O3533+P3533)*0.5,2)&gt;$Z$1,$Z$1,ROUND((O3533+P3533)*0.5,2))</f>
        <v>0</v>
      </c>
      <c r="AA3533" s="34">
        <f t="shared" ref="AA3533:AA3596" si="677">ROUND(Z3533*IFERROR(O3533/(O3533+P3533),0)*0.0976,2)+ROUND(Z3533*IFERROR(O3533/(O3533+P3533),0)*0.065,2)+ROUND(Z3533*IFERROR(O3533/(O3533+P3533),0)*$AA$1,2)</f>
        <v>0</v>
      </c>
      <c r="AB3533" s="34">
        <f t="shared" si="674"/>
        <v>0</v>
      </c>
      <c r="AC3533" s="34">
        <f t="shared" ref="AC3533:AC3596" si="678">IF(AA3533&gt;L3533,L3533,AA3533)</f>
        <v>0</v>
      </c>
      <c r="AD3533" s="34">
        <f t="shared" ref="AD3533:AD3596" si="679">IF(ROUND(I3533*0.5,2)&gt;$Z$1,ROUND($Z$1-ROUND($Z$1*0.0976,2)-ROUND($Z$1*0.015,2)-ROUND($Z$1*0.0245,2),2)-ROUND(ROUND($Z$1-ROUND($Z$1*0.0976,2)-ROUND($Z$1*0.015,2)-ROUND($Z$1*0.0245,2),2)*0.09,2),ROUND(ROUND(I3533*0.5,2)-ROUND(ROUND(I3533*0.5,2)*0.0976,2)-ROUND(ROUND(I3533*0.5,2)*0.015,2)-ROUND(ROUND(I3533*0.5,2)*0.0245,2),2)-ROUND(ROUND(ROUND(I3533*0.5,2)-ROUND(ROUND(I3533*0.5,2)*0.0976,2)-ROUND(ROUND(I3533*0.5,2)*0.015,2)-ROUND(ROUND(I3533*0.5,2)*0.0245,2),2)*0.09,2))</f>
        <v>0</v>
      </c>
      <c r="AE3533" s="34">
        <f t="shared" si="671"/>
        <v>0</v>
      </c>
      <c r="AF3533" s="34">
        <f t="shared" si="672"/>
        <v>0</v>
      </c>
      <c r="AG3533" s="34">
        <f t="shared" si="673"/>
        <v>0</v>
      </c>
      <c r="AH3533" s="34">
        <f t="shared" si="675"/>
        <v>0</v>
      </c>
      <c r="AI3533" s="34">
        <v>0</v>
      </c>
      <c r="AJ3533" s="34">
        <f t="shared" ref="AJ3533:AJ3596" si="680">IF(AG3533&gt;AD3533,AD3533,AG3533)</f>
        <v>0</v>
      </c>
      <c r="AK3533" s="34">
        <v>0</v>
      </c>
    </row>
    <row r="3534" spans="1:37">
      <c r="A3534" s="17">
        <v>3525</v>
      </c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75"/>
      <c r="O3534" s="76"/>
      <c r="P3534" s="3"/>
      <c r="Q3534" s="3"/>
      <c r="R3534" s="3"/>
      <c r="S3534" s="3"/>
      <c r="T3534" s="3"/>
      <c r="U3534" s="75"/>
      <c r="V3534" s="48">
        <f>IF(Dane!$E$4=1,AB3534,IF(Dane!$E$4=2,AH3534,AJ3534))</f>
        <v>0</v>
      </c>
      <c r="W3534" s="24">
        <f>IF(Dane!$E$4=1,AC3534,IF(Dane!$E$4=2,AI3534,AK3534))</f>
        <v>0</v>
      </c>
      <c r="X3534" s="24">
        <f t="shared" si="669"/>
        <v>0</v>
      </c>
      <c r="Y3534" s="49">
        <f t="shared" si="670"/>
        <v>0</v>
      </c>
      <c r="Z3534" s="34">
        <f t="shared" si="676"/>
        <v>0</v>
      </c>
      <c r="AA3534" s="34">
        <f t="shared" si="677"/>
        <v>0</v>
      </c>
      <c r="AB3534" s="34">
        <f t="shared" si="674"/>
        <v>0</v>
      </c>
      <c r="AC3534" s="34">
        <f t="shared" si="678"/>
        <v>0</v>
      </c>
      <c r="AD3534" s="34">
        <f t="shared" si="679"/>
        <v>0</v>
      </c>
      <c r="AE3534" s="34">
        <f t="shared" si="671"/>
        <v>0</v>
      </c>
      <c r="AF3534" s="34">
        <f t="shared" si="672"/>
        <v>0</v>
      </c>
      <c r="AG3534" s="34">
        <f t="shared" si="673"/>
        <v>0</v>
      </c>
      <c r="AH3534" s="34">
        <f t="shared" si="675"/>
        <v>0</v>
      </c>
      <c r="AI3534" s="34">
        <v>0</v>
      </c>
      <c r="AJ3534" s="34">
        <f t="shared" si="680"/>
        <v>0</v>
      </c>
      <c r="AK3534" s="34">
        <v>0</v>
      </c>
    </row>
    <row r="3535" spans="1:37">
      <c r="A3535" s="17">
        <v>3526</v>
      </c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75"/>
      <c r="O3535" s="76"/>
      <c r="P3535" s="3"/>
      <c r="Q3535" s="3"/>
      <c r="R3535" s="3"/>
      <c r="S3535" s="3"/>
      <c r="T3535" s="3"/>
      <c r="U3535" s="75"/>
      <c r="V3535" s="48">
        <f>IF(Dane!$E$4=1,AB3535,IF(Dane!$E$4=2,AH3535,AJ3535))</f>
        <v>0</v>
      </c>
      <c r="W3535" s="24">
        <f>IF(Dane!$E$4=1,AC3535,IF(Dane!$E$4=2,AI3535,AK3535))</f>
        <v>0</v>
      </c>
      <c r="X3535" s="24">
        <f t="shared" si="669"/>
        <v>0</v>
      </c>
      <c r="Y3535" s="49">
        <f t="shared" si="670"/>
        <v>0</v>
      </c>
      <c r="Z3535" s="34">
        <f t="shared" si="676"/>
        <v>0</v>
      </c>
      <c r="AA3535" s="34">
        <f t="shared" si="677"/>
        <v>0</v>
      </c>
      <c r="AB3535" s="34">
        <f t="shared" si="674"/>
        <v>0</v>
      </c>
      <c r="AC3535" s="34">
        <f t="shared" si="678"/>
        <v>0</v>
      </c>
      <c r="AD3535" s="34">
        <f t="shared" si="679"/>
        <v>0</v>
      </c>
      <c r="AE3535" s="34">
        <f t="shared" si="671"/>
        <v>0</v>
      </c>
      <c r="AF3535" s="34">
        <f t="shared" si="672"/>
        <v>0</v>
      </c>
      <c r="AG3535" s="34">
        <f t="shared" si="673"/>
        <v>0</v>
      </c>
      <c r="AH3535" s="34">
        <f t="shared" si="675"/>
        <v>0</v>
      </c>
      <c r="AI3535" s="34">
        <v>0</v>
      </c>
      <c r="AJ3535" s="34">
        <f t="shared" si="680"/>
        <v>0</v>
      </c>
      <c r="AK3535" s="34">
        <v>0</v>
      </c>
    </row>
    <row r="3536" spans="1:37">
      <c r="A3536" s="17">
        <v>3527</v>
      </c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75"/>
      <c r="O3536" s="76"/>
      <c r="P3536" s="3"/>
      <c r="Q3536" s="3"/>
      <c r="R3536" s="3"/>
      <c r="S3536" s="3"/>
      <c r="T3536" s="3"/>
      <c r="U3536" s="75"/>
      <c r="V3536" s="48">
        <f>IF(Dane!$E$4=1,AB3536,IF(Dane!$E$4=2,AH3536,AJ3536))</f>
        <v>0</v>
      </c>
      <c r="W3536" s="24">
        <f>IF(Dane!$E$4=1,AC3536,IF(Dane!$E$4=2,AI3536,AK3536))</f>
        <v>0</v>
      </c>
      <c r="X3536" s="24">
        <f t="shared" si="669"/>
        <v>0</v>
      </c>
      <c r="Y3536" s="49">
        <f t="shared" si="670"/>
        <v>0</v>
      </c>
      <c r="Z3536" s="34">
        <f t="shared" si="676"/>
        <v>0</v>
      </c>
      <c r="AA3536" s="34">
        <f t="shared" si="677"/>
        <v>0</v>
      </c>
      <c r="AB3536" s="34">
        <f t="shared" si="674"/>
        <v>0</v>
      </c>
      <c r="AC3536" s="34">
        <f t="shared" si="678"/>
        <v>0</v>
      </c>
      <c r="AD3536" s="34">
        <f t="shared" si="679"/>
        <v>0</v>
      </c>
      <c r="AE3536" s="34">
        <f t="shared" si="671"/>
        <v>0</v>
      </c>
      <c r="AF3536" s="34">
        <f t="shared" si="672"/>
        <v>0</v>
      </c>
      <c r="AG3536" s="34">
        <f t="shared" si="673"/>
        <v>0</v>
      </c>
      <c r="AH3536" s="34">
        <f t="shared" si="675"/>
        <v>0</v>
      </c>
      <c r="AI3536" s="34">
        <v>0</v>
      </c>
      <c r="AJ3536" s="34">
        <f t="shared" si="680"/>
        <v>0</v>
      </c>
      <c r="AK3536" s="34">
        <v>0</v>
      </c>
    </row>
    <row r="3537" spans="1:37">
      <c r="A3537" s="17">
        <v>3528</v>
      </c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75"/>
      <c r="O3537" s="76"/>
      <c r="P3537" s="3"/>
      <c r="Q3537" s="3"/>
      <c r="R3537" s="3"/>
      <c r="S3537" s="3"/>
      <c r="T3537" s="3"/>
      <c r="U3537" s="75"/>
      <c r="V3537" s="48">
        <f>IF(Dane!$E$4=1,AB3537,IF(Dane!$E$4=2,AH3537,AJ3537))</f>
        <v>0</v>
      </c>
      <c r="W3537" s="24">
        <f>IF(Dane!$E$4=1,AC3537,IF(Dane!$E$4=2,AI3537,AK3537))</f>
        <v>0</v>
      </c>
      <c r="X3537" s="24">
        <f t="shared" si="669"/>
        <v>0</v>
      </c>
      <c r="Y3537" s="49">
        <f t="shared" si="670"/>
        <v>0</v>
      </c>
      <c r="Z3537" s="34">
        <f t="shared" si="676"/>
        <v>0</v>
      </c>
      <c r="AA3537" s="34">
        <f t="shared" si="677"/>
        <v>0</v>
      </c>
      <c r="AB3537" s="34">
        <f t="shared" si="674"/>
        <v>0</v>
      </c>
      <c r="AC3537" s="34">
        <f t="shared" si="678"/>
        <v>0</v>
      </c>
      <c r="AD3537" s="34">
        <f t="shared" si="679"/>
        <v>0</v>
      </c>
      <c r="AE3537" s="34">
        <f t="shared" si="671"/>
        <v>0</v>
      </c>
      <c r="AF3537" s="34">
        <f t="shared" si="672"/>
        <v>0</v>
      </c>
      <c r="AG3537" s="34">
        <f t="shared" si="673"/>
        <v>0</v>
      </c>
      <c r="AH3537" s="34">
        <f t="shared" si="675"/>
        <v>0</v>
      </c>
      <c r="AI3537" s="34">
        <v>0</v>
      </c>
      <c r="AJ3537" s="34">
        <f t="shared" si="680"/>
        <v>0</v>
      </c>
      <c r="AK3537" s="34">
        <v>0</v>
      </c>
    </row>
    <row r="3538" spans="1:37">
      <c r="A3538" s="17">
        <v>3529</v>
      </c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75"/>
      <c r="O3538" s="76"/>
      <c r="P3538" s="3"/>
      <c r="Q3538" s="3"/>
      <c r="R3538" s="3"/>
      <c r="S3538" s="3"/>
      <c r="T3538" s="3"/>
      <c r="U3538" s="75"/>
      <c r="V3538" s="48">
        <f>IF(Dane!$E$4=1,AB3538,IF(Dane!$E$4=2,AH3538,AJ3538))</f>
        <v>0</v>
      </c>
      <c r="W3538" s="24">
        <f>IF(Dane!$E$4=1,AC3538,IF(Dane!$E$4=2,AI3538,AK3538))</f>
        <v>0</v>
      </c>
      <c r="X3538" s="24">
        <f t="shared" si="669"/>
        <v>0</v>
      </c>
      <c r="Y3538" s="49">
        <f t="shared" si="670"/>
        <v>0</v>
      </c>
      <c r="Z3538" s="34">
        <f t="shared" si="676"/>
        <v>0</v>
      </c>
      <c r="AA3538" s="34">
        <f t="shared" si="677"/>
        <v>0</v>
      </c>
      <c r="AB3538" s="34">
        <f t="shared" si="674"/>
        <v>0</v>
      </c>
      <c r="AC3538" s="34">
        <f t="shared" si="678"/>
        <v>0</v>
      </c>
      <c r="AD3538" s="34">
        <f t="shared" si="679"/>
        <v>0</v>
      </c>
      <c r="AE3538" s="34">
        <f t="shared" si="671"/>
        <v>0</v>
      </c>
      <c r="AF3538" s="34">
        <f t="shared" si="672"/>
        <v>0</v>
      </c>
      <c r="AG3538" s="34">
        <f t="shared" si="673"/>
        <v>0</v>
      </c>
      <c r="AH3538" s="34">
        <f t="shared" si="675"/>
        <v>0</v>
      </c>
      <c r="AI3538" s="34">
        <v>0</v>
      </c>
      <c r="AJ3538" s="34">
        <f t="shared" si="680"/>
        <v>0</v>
      </c>
      <c r="AK3538" s="34">
        <v>0</v>
      </c>
    </row>
    <row r="3539" spans="1:37">
      <c r="A3539" s="17">
        <v>3530</v>
      </c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75"/>
      <c r="O3539" s="76"/>
      <c r="P3539" s="3"/>
      <c r="Q3539" s="3"/>
      <c r="R3539" s="3"/>
      <c r="S3539" s="3"/>
      <c r="T3539" s="3"/>
      <c r="U3539" s="75"/>
      <c r="V3539" s="48">
        <f>IF(Dane!$E$4=1,AB3539,IF(Dane!$E$4=2,AH3539,AJ3539))</f>
        <v>0</v>
      </c>
      <c r="W3539" s="24">
        <f>IF(Dane!$E$4=1,AC3539,IF(Dane!$E$4=2,AI3539,AK3539))</f>
        <v>0</v>
      </c>
      <c r="X3539" s="24">
        <f t="shared" si="669"/>
        <v>0</v>
      </c>
      <c r="Y3539" s="49">
        <f t="shared" si="670"/>
        <v>0</v>
      </c>
      <c r="Z3539" s="34">
        <f t="shared" si="676"/>
        <v>0</v>
      </c>
      <c r="AA3539" s="34">
        <f t="shared" si="677"/>
        <v>0</v>
      </c>
      <c r="AB3539" s="34">
        <f t="shared" si="674"/>
        <v>0</v>
      </c>
      <c r="AC3539" s="34">
        <f t="shared" si="678"/>
        <v>0</v>
      </c>
      <c r="AD3539" s="34">
        <f t="shared" si="679"/>
        <v>0</v>
      </c>
      <c r="AE3539" s="34">
        <f t="shared" si="671"/>
        <v>0</v>
      </c>
      <c r="AF3539" s="34">
        <f t="shared" si="672"/>
        <v>0</v>
      </c>
      <c r="AG3539" s="34">
        <f t="shared" si="673"/>
        <v>0</v>
      </c>
      <c r="AH3539" s="34">
        <f t="shared" si="675"/>
        <v>0</v>
      </c>
      <c r="AI3539" s="34">
        <v>0</v>
      </c>
      <c r="AJ3539" s="34">
        <f t="shared" si="680"/>
        <v>0</v>
      </c>
      <c r="AK3539" s="34">
        <v>0</v>
      </c>
    </row>
    <row r="3540" spans="1:37">
      <c r="A3540" s="17">
        <v>3531</v>
      </c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75"/>
      <c r="O3540" s="76"/>
      <c r="P3540" s="3"/>
      <c r="Q3540" s="3"/>
      <c r="R3540" s="3"/>
      <c r="S3540" s="3"/>
      <c r="T3540" s="3"/>
      <c r="U3540" s="75"/>
      <c r="V3540" s="48">
        <f>IF(Dane!$E$4=1,AB3540,IF(Dane!$E$4=2,AH3540,AJ3540))</f>
        <v>0</v>
      </c>
      <c r="W3540" s="24">
        <f>IF(Dane!$E$4=1,AC3540,IF(Dane!$E$4=2,AI3540,AK3540))</f>
        <v>0</v>
      </c>
      <c r="X3540" s="24">
        <f t="shared" si="669"/>
        <v>0</v>
      </c>
      <c r="Y3540" s="49">
        <f t="shared" si="670"/>
        <v>0</v>
      </c>
      <c r="Z3540" s="34">
        <f t="shared" si="676"/>
        <v>0</v>
      </c>
      <c r="AA3540" s="34">
        <f t="shared" si="677"/>
        <v>0</v>
      </c>
      <c r="AB3540" s="34">
        <f t="shared" si="674"/>
        <v>0</v>
      </c>
      <c r="AC3540" s="34">
        <f t="shared" si="678"/>
        <v>0</v>
      </c>
      <c r="AD3540" s="34">
        <f t="shared" si="679"/>
        <v>0</v>
      </c>
      <c r="AE3540" s="34">
        <f t="shared" si="671"/>
        <v>0</v>
      </c>
      <c r="AF3540" s="34">
        <f t="shared" si="672"/>
        <v>0</v>
      </c>
      <c r="AG3540" s="34">
        <f t="shared" si="673"/>
        <v>0</v>
      </c>
      <c r="AH3540" s="34">
        <f t="shared" si="675"/>
        <v>0</v>
      </c>
      <c r="AI3540" s="34">
        <v>0</v>
      </c>
      <c r="AJ3540" s="34">
        <f t="shared" si="680"/>
        <v>0</v>
      </c>
      <c r="AK3540" s="34">
        <v>0</v>
      </c>
    </row>
    <row r="3541" spans="1:37">
      <c r="A3541" s="17">
        <v>3532</v>
      </c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75"/>
      <c r="O3541" s="76"/>
      <c r="P3541" s="3"/>
      <c r="Q3541" s="3"/>
      <c r="R3541" s="3"/>
      <c r="S3541" s="3"/>
      <c r="T3541" s="3"/>
      <c r="U3541" s="75"/>
      <c r="V3541" s="48">
        <f>IF(Dane!$E$4=1,AB3541,IF(Dane!$E$4=2,AH3541,AJ3541))</f>
        <v>0</v>
      </c>
      <c r="W3541" s="24">
        <f>IF(Dane!$E$4=1,AC3541,IF(Dane!$E$4=2,AI3541,AK3541))</f>
        <v>0</v>
      </c>
      <c r="X3541" s="24">
        <f t="shared" si="669"/>
        <v>0</v>
      </c>
      <c r="Y3541" s="49">
        <f t="shared" si="670"/>
        <v>0</v>
      </c>
      <c r="Z3541" s="34">
        <f t="shared" si="676"/>
        <v>0</v>
      </c>
      <c r="AA3541" s="34">
        <f t="shared" si="677"/>
        <v>0</v>
      </c>
      <c r="AB3541" s="34">
        <f t="shared" si="674"/>
        <v>0</v>
      </c>
      <c r="AC3541" s="34">
        <f t="shared" si="678"/>
        <v>0</v>
      </c>
      <c r="AD3541" s="34">
        <f t="shared" si="679"/>
        <v>0</v>
      </c>
      <c r="AE3541" s="34">
        <f t="shared" si="671"/>
        <v>0</v>
      </c>
      <c r="AF3541" s="34">
        <f t="shared" si="672"/>
        <v>0</v>
      </c>
      <c r="AG3541" s="34">
        <f t="shared" si="673"/>
        <v>0</v>
      </c>
      <c r="AH3541" s="34">
        <f t="shared" si="675"/>
        <v>0</v>
      </c>
      <c r="AI3541" s="34">
        <v>0</v>
      </c>
      <c r="AJ3541" s="34">
        <f t="shared" si="680"/>
        <v>0</v>
      </c>
      <c r="AK3541" s="34">
        <v>0</v>
      </c>
    </row>
    <row r="3542" spans="1:37">
      <c r="A3542" s="17">
        <v>3533</v>
      </c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75"/>
      <c r="O3542" s="76"/>
      <c r="P3542" s="3"/>
      <c r="Q3542" s="3"/>
      <c r="R3542" s="3"/>
      <c r="S3542" s="3"/>
      <c r="T3542" s="3"/>
      <c r="U3542" s="75"/>
      <c r="V3542" s="48">
        <f>IF(Dane!$E$4=1,AB3542,IF(Dane!$E$4=2,AH3542,AJ3542))</f>
        <v>0</v>
      </c>
      <c r="W3542" s="24">
        <f>IF(Dane!$E$4=1,AC3542,IF(Dane!$E$4=2,AI3542,AK3542))</f>
        <v>0</v>
      </c>
      <c r="X3542" s="24">
        <f t="shared" si="669"/>
        <v>0</v>
      </c>
      <c r="Y3542" s="49">
        <f t="shared" si="670"/>
        <v>0</v>
      </c>
      <c r="Z3542" s="34">
        <f t="shared" si="676"/>
        <v>0</v>
      </c>
      <c r="AA3542" s="34">
        <f t="shared" si="677"/>
        <v>0</v>
      </c>
      <c r="AB3542" s="34">
        <f t="shared" si="674"/>
        <v>0</v>
      </c>
      <c r="AC3542" s="34">
        <f t="shared" si="678"/>
        <v>0</v>
      </c>
      <c r="AD3542" s="34">
        <f t="shared" si="679"/>
        <v>0</v>
      </c>
      <c r="AE3542" s="34">
        <f t="shared" si="671"/>
        <v>0</v>
      </c>
      <c r="AF3542" s="34">
        <f t="shared" si="672"/>
        <v>0</v>
      </c>
      <c r="AG3542" s="34">
        <f t="shared" si="673"/>
        <v>0</v>
      </c>
      <c r="AH3542" s="34">
        <f t="shared" si="675"/>
        <v>0</v>
      </c>
      <c r="AI3542" s="34">
        <v>0</v>
      </c>
      <c r="AJ3542" s="34">
        <f t="shared" si="680"/>
        <v>0</v>
      </c>
      <c r="AK3542" s="34">
        <v>0</v>
      </c>
    </row>
    <row r="3543" spans="1:37">
      <c r="A3543" s="17">
        <v>3534</v>
      </c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75"/>
      <c r="O3543" s="76"/>
      <c r="P3543" s="3"/>
      <c r="Q3543" s="3"/>
      <c r="R3543" s="3"/>
      <c r="S3543" s="3"/>
      <c r="T3543" s="3"/>
      <c r="U3543" s="75"/>
      <c r="V3543" s="48">
        <f>IF(Dane!$E$4=1,AB3543,IF(Dane!$E$4=2,AH3543,AJ3543))</f>
        <v>0</v>
      </c>
      <c r="W3543" s="24">
        <f>IF(Dane!$E$4=1,AC3543,IF(Dane!$E$4=2,AI3543,AK3543))</f>
        <v>0</v>
      </c>
      <c r="X3543" s="24">
        <f t="shared" si="669"/>
        <v>0</v>
      </c>
      <c r="Y3543" s="49">
        <f t="shared" si="670"/>
        <v>0</v>
      </c>
      <c r="Z3543" s="34">
        <f t="shared" si="676"/>
        <v>0</v>
      </c>
      <c r="AA3543" s="34">
        <f t="shared" si="677"/>
        <v>0</v>
      </c>
      <c r="AB3543" s="34">
        <f t="shared" si="674"/>
        <v>0</v>
      </c>
      <c r="AC3543" s="34">
        <f t="shared" si="678"/>
        <v>0</v>
      </c>
      <c r="AD3543" s="34">
        <f t="shared" si="679"/>
        <v>0</v>
      </c>
      <c r="AE3543" s="34">
        <f t="shared" si="671"/>
        <v>0</v>
      </c>
      <c r="AF3543" s="34">
        <f t="shared" si="672"/>
        <v>0</v>
      </c>
      <c r="AG3543" s="34">
        <f t="shared" si="673"/>
        <v>0</v>
      </c>
      <c r="AH3543" s="34">
        <f t="shared" si="675"/>
        <v>0</v>
      </c>
      <c r="AI3543" s="34">
        <v>0</v>
      </c>
      <c r="AJ3543" s="34">
        <f t="shared" si="680"/>
        <v>0</v>
      </c>
      <c r="AK3543" s="34">
        <v>0</v>
      </c>
    </row>
    <row r="3544" spans="1:37">
      <c r="A3544" s="17">
        <v>3535</v>
      </c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75"/>
      <c r="O3544" s="76"/>
      <c r="P3544" s="3"/>
      <c r="Q3544" s="3"/>
      <c r="R3544" s="3"/>
      <c r="S3544" s="3"/>
      <c r="T3544" s="3"/>
      <c r="U3544" s="75"/>
      <c r="V3544" s="48">
        <f>IF(Dane!$E$4=1,AB3544,IF(Dane!$E$4=2,AH3544,AJ3544))</f>
        <v>0</v>
      </c>
      <c r="W3544" s="24">
        <f>IF(Dane!$E$4=1,AC3544,IF(Dane!$E$4=2,AI3544,AK3544))</f>
        <v>0</v>
      </c>
      <c r="X3544" s="24">
        <f t="shared" si="669"/>
        <v>0</v>
      </c>
      <c r="Y3544" s="49">
        <f t="shared" si="670"/>
        <v>0</v>
      </c>
      <c r="Z3544" s="34">
        <f t="shared" si="676"/>
        <v>0</v>
      </c>
      <c r="AA3544" s="34">
        <f t="shared" si="677"/>
        <v>0</v>
      </c>
      <c r="AB3544" s="34">
        <f t="shared" si="674"/>
        <v>0</v>
      </c>
      <c r="AC3544" s="34">
        <f t="shared" si="678"/>
        <v>0</v>
      </c>
      <c r="AD3544" s="34">
        <f t="shared" si="679"/>
        <v>0</v>
      </c>
      <c r="AE3544" s="34">
        <f t="shared" si="671"/>
        <v>0</v>
      </c>
      <c r="AF3544" s="34">
        <f t="shared" si="672"/>
        <v>0</v>
      </c>
      <c r="AG3544" s="34">
        <f t="shared" si="673"/>
        <v>0</v>
      </c>
      <c r="AH3544" s="34">
        <f t="shared" si="675"/>
        <v>0</v>
      </c>
      <c r="AI3544" s="34">
        <v>0</v>
      </c>
      <c r="AJ3544" s="34">
        <f t="shared" si="680"/>
        <v>0</v>
      </c>
      <c r="AK3544" s="34">
        <v>0</v>
      </c>
    </row>
    <row r="3545" spans="1:37">
      <c r="A3545" s="17">
        <v>3536</v>
      </c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75"/>
      <c r="O3545" s="76"/>
      <c r="P3545" s="3"/>
      <c r="Q3545" s="3"/>
      <c r="R3545" s="3"/>
      <c r="S3545" s="3"/>
      <c r="T3545" s="3"/>
      <c r="U3545" s="75"/>
      <c r="V3545" s="48">
        <f>IF(Dane!$E$4=1,AB3545,IF(Dane!$E$4=2,AH3545,AJ3545))</f>
        <v>0</v>
      </c>
      <c r="W3545" s="24">
        <f>IF(Dane!$E$4=1,AC3545,IF(Dane!$E$4=2,AI3545,AK3545))</f>
        <v>0</v>
      </c>
      <c r="X3545" s="24">
        <f t="shared" si="669"/>
        <v>0</v>
      </c>
      <c r="Y3545" s="49">
        <f t="shared" si="670"/>
        <v>0</v>
      </c>
      <c r="Z3545" s="34">
        <f t="shared" si="676"/>
        <v>0</v>
      </c>
      <c r="AA3545" s="34">
        <f t="shared" si="677"/>
        <v>0</v>
      </c>
      <c r="AB3545" s="34">
        <f t="shared" si="674"/>
        <v>0</v>
      </c>
      <c r="AC3545" s="34">
        <f t="shared" si="678"/>
        <v>0</v>
      </c>
      <c r="AD3545" s="34">
        <f t="shared" si="679"/>
        <v>0</v>
      </c>
      <c r="AE3545" s="34">
        <f t="shared" si="671"/>
        <v>0</v>
      </c>
      <c r="AF3545" s="34">
        <f t="shared" si="672"/>
        <v>0</v>
      </c>
      <c r="AG3545" s="34">
        <f t="shared" si="673"/>
        <v>0</v>
      </c>
      <c r="AH3545" s="34">
        <f t="shared" si="675"/>
        <v>0</v>
      </c>
      <c r="AI3545" s="34">
        <v>0</v>
      </c>
      <c r="AJ3545" s="34">
        <f t="shared" si="680"/>
        <v>0</v>
      </c>
      <c r="AK3545" s="34">
        <v>0</v>
      </c>
    </row>
    <row r="3546" spans="1:37">
      <c r="A3546" s="17">
        <v>3537</v>
      </c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75"/>
      <c r="O3546" s="76"/>
      <c r="P3546" s="3"/>
      <c r="Q3546" s="3"/>
      <c r="R3546" s="3"/>
      <c r="S3546" s="3"/>
      <c r="T3546" s="3"/>
      <c r="U3546" s="75"/>
      <c r="V3546" s="48">
        <f>IF(Dane!$E$4=1,AB3546,IF(Dane!$E$4=2,AH3546,AJ3546))</f>
        <v>0</v>
      </c>
      <c r="W3546" s="24">
        <f>IF(Dane!$E$4=1,AC3546,IF(Dane!$E$4=2,AI3546,AK3546))</f>
        <v>0</v>
      </c>
      <c r="X3546" s="24">
        <f t="shared" si="669"/>
        <v>0</v>
      </c>
      <c r="Y3546" s="49">
        <f t="shared" si="670"/>
        <v>0</v>
      </c>
      <c r="Z3546" s="34">
        <f t="shared" si="676"/>
        <v>0</v>
      </c>
      <c r="AA3546" s="34">
        <f t="shared" si="677"/>
        <v>0</v>
      </c>
      <c r="AB3546" s="34">
        <f t="shared" si="674"/>
        <v>0</v>
      </c>
      <c r="AC3546" s="34">
        <f t="shared" si="678"/>
        <v>0</v>
      </c>
      <c r="AD3546" s="34">
        <f t="shared" si="679"/>
        <v>0</v>
      </c>
      <c r="AE3546" s="34">
        <f t="shared" si="671"/>
        <v>0</v>
      </c>
      <c r="AF3546" s="34">
        <f t="shared" si="672"/>
        <v>0</v>
      </c>
      <c r="AG3546" s="34">
        <f t="shared" si="673"/>
        <v>0</v>
      </c>
      <c r="AH3546" s="34">
        <f t="shared" si="675"/>
        <v>0</v>
      </c>
      <c r="AI3546" s="34">
        <v>0</v>
      </c>
      <c r="AJ3546" s="34">
        <f t="shared" si="680"/>
        <v>0</v>
      </c>
      <c r="AK3546" s="34">
        <v>0</v>
      </c>
    </row>
    <row r="3547" spans="1:37">
      <c r="A3547" s="17">
        <v>3538</v>
      </c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75"/>
      <c r="O3547" s="76"/>
      <c r="P3547" s="3"/>
      <c r="Q3547" s="3"/>
      <c r="R3547" s="3"/>
      <c r="S3547" s="3"/>
      <c r="T3547" s="3"/>
      <c r="U3547" s="75"/>
      <c r="V3547" s="48">
        <f>IF(Dane!$E$4=1,AB3547,IF(Dane!$E$4=2,AH3547,AJ3547))</f>
        <v>0</v>
      </c>
      <c r="W3547" s="24">
        <f>IF(Dane!$E$4=1,AC3547,IF(Dane!$E$4=2,AI3547,AK3547))</f>
        <v>0</v>
      </c>
      <c r="X3547" s="24">
        <f t="shared" si="669"/>
        <v>0</v>
      </c>
      <c r="Y3547" s="49">
        <f t="shared" si="670"/>
        <v>0</v>
      </c>
      <c r="Z3547" s="34">
        <f t="shared" si="676"/>
        <v>0</v>
      </c>
      <c r="AA3547" s="34">
        <f t="shared" si="677"/>
        <v>0</v>
      </c>
      <c r="AB3547" s="34">
        <f t="shared" si="674"/>
        <v>0</v>
      </c>
      <c r="AC3547" s="34">
        <f t="shared" si="678"/>
        <v>0</v>
      </c>
      <c r="AD3547" s="34">
        <f t="shared" si="679"/>
        <v>0</v>
      </c>
      <c r="AE3547" s="34">
        <f t="shared" si="671"/>
        <v>0</v>
      </c>
      <c r="AF3547" s="34">
        <f t="shared" si="672"/>
        <v>0</v>
      </c>
      <c r="AG3547" s="34">
        <f t="shared" si="673"/>
        <v>0</v>
      </c>
      <c r="AH3547" s="34">
        <f t="shared" si="675"/>
        <v>0</v>
      </c>
      <c r="AI3547" s="34">
        <v>0</v>
      </c>
      <c r="AJ3547" s="34">
        <f t="shared" si="680"/>
        <v>0</v>
      </c>
      <c r="AK3547" s="34">
        <v>0</v>
      </c>
    </row>
    <row r="3548" spans="1:37">
      <c r="A3548" s="17">
        <v>3539</v>
      </c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75"/>
      <c r="O3548" s="76"/>
      <c r="P3548" s="3"/>
      <c r="Q3548" s="3"/>
      <c r="R3548" s="3"/>
      <c r="S3548" s="3"/>
      <c r="T3548" s="3"/>
      <c r="U3548" s="75"/>
      <c r="V3548" s="48">
        <f>IF(Dane!$E$4=1,AB3548,IF(Dane!$E$4=2,AH3548,AJ3548))</f>
        <v>0</v>
      </c>
      <c r="W3548" s="24">
        <f>IF(Dane!$E$4=1,AC3548,IF(Dane!$E$4=2,AI3548,AK3548))</f>
        <v>0</v>
      </c>
      <c r="X3548" s="24">
        <f t="shared" si="669"/>
        <v>0</v>
      </c>
      <c r="Y3548" s="49">
        <f t="shared" si="670"/>
        <v>0</v>
      </c>
      <c r="Z3548" s="34">
        <f t="shared" si="676"/>
        <v>0</v>
      </c>
      <c r="AA3548" s="34">
        <f t="shared" si="677"/>
        <v>0</v>
      </c>
      <c r="AB3548" s="34">
        <f t="shared" si="674"/>
        <v>0</v>
      </c>
      <c r="AC3548" s="34">
        <f t="shared" si="678"/>
        <v>0</v>
      </c>
      <c r="AD3548" s="34">
        <f t="shared" si="679"/>
        <v>0</v>
      </c>
      <c r="AE3548" s="34">
        <f t="shared" si="671"/>
        <v>0</v>
      </c>
      <c r="AF3548" s="34">
        <f t="shared" si="672"/>
        <v>0</v>
      </c>
      <c r="AG3548" s="34">
        <f t="shared" si="673"/>
        <v>0</v>
      </c>
      <c r="AH3548" s="34">
        <f t="shared" si="675"/>
        <v>0</v>
      </c>
      <c r="AI3548" s="34">
        <v>0</v>
      </c>
      <c r="AJ3548" s="34">
        <f t="shared" si="680"/>
        <v>0</v>
      </c>
      <c r="AK3548" s="34">
        <v>0</v>
      </c>
    </row>
    <row r="3549" spans="1:37">
      <c r="A3549" s="17">
        <v>3540</v>
      </c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75"/>
      <c r="O3549" s="76"/>
      <c r="P3549" s="3"/>
      <c r="Q3549" s="3"/>
      <c r="R3549" s="3"/>
      <c r="S3549" s="3"/>
      <c r="T3549" s="3"/>
      <c r="U3549" s="75"/>
      <c r="V3549" s="48">
        <f>IF(Dane!$E$4=1,AB3549,IF(Dane!$E$4=2,AH3549,AJ3549))</f>
        <v>0</v>
      </c>
      <c r="W3549" s="24">
        <f>IF(Dane!$E$4=1,AC3549,IF(Dane!$E$4=2,AI3549,AK3549))</f>
        <v>0</v>
      </c>
      <c r="X3549" s="24">
        <f t="shared" si="669"/>
        <v>0</v>
      </c>
      <c r="Y3549" s="49">
        <f t="shared" si="670"/>
        <v>0</v>
      </c>
      <c r="Z3549" s="34">
        <f t="shared" si="676"/>
        <v>0</v>
      </c>
      <c r="AA3549" s="34">
        <f t="shared" si="677"/>
        <v>0</v>
      </c>
      <c r="AB3549" s="34">
        <f t="shared" si="674"/>
        <v>0</v>
      </c>
      <c r="AC3549" s="34">
        <f t="shared" si="678"/>
        <v>0</v>
      </c>
      <c r="AD3549" s="34">
        <f t="shared" si="679"/>
        <v>0</v>
      </c>
      <c r="AE3549" s="34">
        <f t="shared" si="671"/>
        <v>0</v>
      </c>
      <c r="AF3549" s="34">
        <f t="shared" si="672"/>
        <v>0</v>
      </c>
      <c r="AG3549" s="34">
        <f t="shared" si="673"/>
        <v>0</v>
      </c>
      <c r="AH3549" s="34">
        <f t="shared" si="675"/>
        <v>0</v>
      </c>
      <c r="AI3549" s="34">
        <v>0</v>
      </c>
      <c r="AJ3549" s="34">
        <f t="shared" si="680"/>
        <v>0</v>
      </c>
      <c r="AK3549" s="34">
        <v>0</v>
      </c>
    </row>
    <row r="3550" spans="1:37">
      <c r="A3550" s="17">
        <v>3541</v>
      </c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75"/>
      <c r="O3550" s="76"/>
      <c r="P3550" s="3"/>
      <c r="Q3550" s="3"/>
      <c r="R3550" s="3"/>
      <c r="S3550" s="3"/>
      <c r="T3550" s="3"/>
      <c r="U3550" s="75"/>
      <c r="V3550" s="48">
        <f>IF(Dane!$E$4=1,AB3550,IF(Dane!$E$4=2,AH3550,AJ3550))</f>
        <v>0</v>
      </c>
      <c r="W3550" s="24">
        <f>IF(Dane!$E$4=1,AC3550,IF(Dane!$E$4=2,AI3550,AK3550))</f>
        <v>0</v>
      </c>
      <c r="X3550" s="24">
        <f t="shared" si="669"/>
        <v>0</v>
      </c>
      <c r="Y3550" s="49">
        <f t="shared" si="670"/>
        <v>0</v>
      </c>
      <c r="Z3550" s="34">
        <f t="shared" si="676"/>
        <v>0</v>
      </c>
      <c r="AA3550" s="34">
        <f t="shared" si="677"/>
        <v>0</v>
      </c>
      <c r="AB3550" s="34">
        <f t="shared" si="674"/>
        <v>0</v>
      </c>
      <c r="AC3550" s="34">
        <f t="shared" si="678"/>
        <v>0</v>
      </c>
      <c r="AD3550" s="34">
        <f t="shared" si="679"/>
        <v>0</v>
      </c>
      <c r="AE3550" s="34">
        <f t="shared" si="671"/>
        <v>0</v>
      </c>
      <c r="AF3550" s="34">
        <f t="shared" si="672"/>
        <v>0</v>
      </c>
      <c r="AG3550" s="34">
        <f t="shared" si="673"/>
        <v>0</v>
      </c>
      <c r="AH3550" s="34">
        <f t="shared" si="675"/>
        <v>0</v>
      </c>
      <c r="AI3550" s="34">
        <v>0</v>
      </c>
      <c r="AJ3550" s="34">
        <f t="shared" si="680"/>
        <v>0</v>
      </c>
      <c r="AK3550" s="34">
        <v>0</v>
      </c>
    </row>
    <row r="3551" spans="1:37">
      <c r="A3551" s="17">
        <v>3542</v>
      </c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75"/>
      <c r="O3551" s="76"/>
      <c r="P3551" s="3"/>
      <c r="Q3551" s="3"/>
      <c r="R3551" s="3"/>
      <c r="S3551" s="3"/>
      <c r="T3551" s="3"/>
      <c r="U3551" s="75"/>
      <c r="V3551" s="48">
        <f>IF(Dane!$E$4=1,AB3551,IF(Dane!$E$4=2,AH3551,AJ3551))</f>
        <v>0</v>
      </c>
      <c r="W3551" s="24">
        <f>IF(Dane!$E$4=1,AC3551,IF(Dane!$E$4=2,AI3551,AK3551))</f>
        <v>0</v>
      </c>
      <c r="X3551" s="24">
        <f t="shared" si="669"/>
        <v>0</v>
      </c>
      <c r="Y3551" s="49">
        <f t="shared" si="670"/>
        <v>0</v>
      </c>
      <c r="Z3551" s="34">
        <f t="shared" si="676"/>
        <v>0</v>
      </c>
      <c r="AA3551" s="34">
        <f t="shared" si="677"/>
        <v>0</v>
      </c>
      <c r="AB3551" s="34">
        <f t="shared" si="674"/>
        <v>0</v>
      </c>
      <c r="AC3551" s="34">
        <f t="shared" si="678"/>
        <v>0</v>
      </c>
      <c r="AD3551" s="34">
        <f t="shared" si="679"/>
        <v>0</v>
      </c>
      <c r="AE3551" s="34">
        <f t="shared" si="671"/>
        <v>0</v>
      </c>
      <c r="AF3551" s="34">
        <f t="shared" si="672"/>
        <v>0</v>
      </c>
      <c r="AG3551" s="34">
        <f t="shared" si="673"/>
        <v>0</v>
      </c>
      <c r="AH3551" s="34">
        <f t="shared" si="675"/>
        <v>0</v>
      </c>
      <c r="AI3551" s="34">
        <v>0</v>
      </c>
      <c r="AJ3551" s="34">
        <f t="shared" si="680"/>
        <v>0</v>
      </c>
      <c r="AK3551" s="34">
        <v>0</v>
      </c>
    </row>
    <row r="3552" spans="1:37">
      <c r="A3552" s="17">
        <v>3543</v>
      </c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75"/>
      <c r="O3552" s="76"/>
      <c r="P3552" s="3"/>
      <c r="Q3552" s="3"/>
      <c r="R3552" s="3"/>
      <c r="S3552" s="3"/>
      <c r="T3552" s="3"/>
      <c r="U3552" s="75"/>
      <c r="V3552" s="48">
        <f>IF(Dane!$E$4=1,AB3552,IF(Dane!$E$4=2,AH3552,AJ3552))</f>
        <v>0</v>
      </c>
      <c r="W3552" s="24">
        <f>IF(Dane!$E$4=1,AC3552,IF(Dane!$E$4=2,AI3552,AK3552))</f>
        <v>0</v>
      </c>
      <c r="X3552" s="24">
        <f t="shared" si="669"/>
        <v>0</v>
      </c>
      <c r="Y3552" s="49">
        <f t="shared" si="670"/>
        <v>0</v>
      </c>
      <c r="Z3552" s="34">
        <f t="shared" si="676"/>
        <v>0</v>
      </c>
      <c r="AA3552" s="34">
        <f t="shared" si="677"/>
        <v>0</v>
      </c>
      <c r="AB3552" s="34">
        <f t="shared" si="674"/>
        <v>0</v>
      </c>
      <c r="AC3552" s="34">
        <f t="shared" si="678"/>
        <v>0</v>
      </c>
      <c r="AD3552" s="34">
        <f t="shared" si="679"/>
        <v>0</v>
      </c>
      <c r="AE3552" s="34">
        <f t="shared" si="671"/>
        <v>0</v>
      </c>
      <c r="AF3552" s="34">
        <f t="shared" si="672"/>
        <v>0</v>
      </c>
      <c r="AG3552" s="34">
        <f t="shared" si="673"/>
        <v>0</v>
      </c>
      <c r="AH3552" s="34">
        <f t="shared" si="675"/>
        <v>0</v>
      </c>
      <c r="AI3552" s="34">
        <v>0</v>
      </c>
      <c r="AJ3552" s="34">
        <f t="shared" si="680"/>
        <v>0</v>
      </c>
      <c r="AK3552" s="34">
        <v>0</v>
      </c>
    </row>
    <row r="3553" spans="1:37">
      <c r="A3553" s="17">
        <v>3544</v>
      </c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75"/>
      <c r="O3553" s="76"/>
      <c r="P3553" s="3"/>
      <c r="Q3553" s="3"/>
      <c r="R3553" s="3"/>
      <c r="S3553" s="3"/>
      <c r="T3553" s="3"/>
      <c r="U3553" s="75"/>
      <c r="V3553" s="48">
        <f>IF(Dane!$E$4=1,AB3553,IF(Dane!$E$4=2,AH3553,AJ3553))</f>
        <v>0</v>
      </c>
      <c r="W3553" s="24">
        <f>IF(Dane!$E$4=1,AC3553,IF(Dane!$E$4=2,AI3553,AK3553))</f>
        <v>0</v>
      </c>
      <c r="X3553" s="24">
        <f t="shared" si="669"/>
        <v>0</v>
      </c>
      <c r="Y3553" s="49">
        <f t="shared" si="670"/>
        <v>0</v>
      </c>
      <c r="Z3553" s="34">
        <f t="shared" si="676"/>
        <v>0</v>
      </c>
      <c r="AA3553" s="34">
        <f t="shared" si="677"/>
        <v>0</v>
      </c>
      <c r="AB3553" s="34">
        <f t="shared" si="674"/>
        <v>0</v>
      </c>
      <c r="AC3553" s="34">
        <f t="shared" si="678"/>
        <v>0</v>
      </c>
      <c r="AD3553" s="34">
        <f t="shared" si="679"/>
        <v>0</v>
      </c>
      <c r="AE3553" s="34">
        <f t="shared" si="671"/>
        <v>0</v>
      </c>
      <c r="AF3553" s="34">
        <f t="shared" si="672"/>
        <v>0</v>
      </c>
      <c r="AG3553" s="34">
        <f t="shared" si="673"/>
        <v>0</v>
      </c>
      <c r="AH3553" s="34">
        <f t="shared" si="675"/>
        <v>0</v>
      </c>
      <c r="AI3553" s="34">
        <v>0</v>
      </c>
      <c r="AJ3553" s="34">
        <f t="shared" si="680"/>
        <v>0</v>
      </c>
      <c r="AK3553" s="34">
        <v>0</v>
      </c>
    </row>
    <row r="3554" spans="1:37">
      <c r="A3554" s="17">
        <v>3545</v>
      </c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75"/>
      <c r="O3554" s="76"/>
      <c r="P3554" s="3"/>
      <c r="Q3554" s="3"/>
      <c r="R3554" s="3"/>
      <c r="S3554" s="3"/>
      <c r="T3554" s="3"/>
      <c r="U3554" s="75"/>
      <c r="V3554" s="48">
        <f>IF(Dane!$E$4=1,AB3554,IF(Dane!$E$4=2,AH3554,AJ3554))</f>
        <v>0</v>
      </c>
      <c r="W3554" s="24">
        <f>IF(Dane!$E$4=1,AC3554,IF(Dane!$E$4=2,AI3554,AK3554))</f>
        <v>0</v>
      </c>
      <c r="X3554" s="24">
        <f t="shared" si="669"/>
        <v>0</v>
      </c>
      <c r="Y3554" s="49">
        <f t="shared" si="670"/>
        <v>0</v>
      </c>
      <c r="Z3554" s="34">
        <f t="shared" si="676"/>
        <v>0</v>
      </c>
      <c r="AA3554" s="34">
        <f t="shared" si="677"/>
        <v>0</v>
      </c>
      <c r="AB3554" s="34">
        <f t="shared" si="674"/>
        <v>0</v>
      </c>
      <c r="AC3554" s="34">
        <f t="shared" si="678"/>
        <v>0</v>
      </c>
      <c r="AD3554" s="34">
        <f t="shared" si="679"/>
        <v>0</v>
      </c>
      <c r="AE3554" s="34">
        <f t="shared" si="671"/>
        <v>0</v>
      </c>
      <c r="AF3554" s="34">
        <f t="shared" si="672"/>
        <v>0</v>
      </c>
      <c r="AG3554" s="34">
        <f t="shared" si="673"/>
        <v>0</v>
      </c>
      <c r="AH3554" s="34">
        <f t="shared" si="675"/>
        <v>0</v>
      </c>
      <c r="AI3554" s="34">
        <v>0</v>
      </c>
      <c r="AJ3554" s="34">
        <f t="shared" si="680"/>
        <v>0</v>
      </c>
      <c r="AK3554" s="34">
        <v>0</v>
      </c>
    </row>
    <row r="3555" spans="1:37">
      <c r="A3555" s="17">
        <v>3546</v>
      </c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75"/>
      <c r="O3555" s="76"/>
      <c r="P3555" s="3"/>
      <c r="Q3555" s="3"/>
      <c r="R3555" s="3"/>
      <c r="S3555" s="3"/>
      <c r="T3555" s="3"/>
      <c r="U3555" s="75"/>
      <c r="V3555" s="48">
        <f>IF(Dane!$E$4=1,AB3555,IF(Dane!$E$4=2,AH3555,AJ3555))</f>
        <v>0</v>
      </c>
      <c r="W3555" s="24">
        <f>IF(Dane!$E$4=1,AC3555,IF(Dane!$E$4=2,AI3555,AK3555))</f>
        <v>0</v>
      </c>
      <c r="X3555" s="24">
        <f t="shared" si="669"/>
        <v>0</v>
      </c>
      <c r="Y3555" s="49">
        <f t="shared" si="670"/>
        <v>0</v>
      </c>
      <c r="Z3555" s="34">
        <f t="shared" si="676"/>
        <v>0</v>
      </c>
      <c r="AA3555" s="34">
        <f t="shared" si="677"/>
        <v>0</v>
      </c>
      <c r="AB3555" s="34">
        <f t="shared" si="674"/>
        <v>0</v>
      </c>
      <c r="AC3555" s="34">
        <f t="shared" si="678"/>
        <v>0</v>
      </c>
      <c r="AD3555" s="34">
        <f t="shared" si="679"/>
        <v>0</v>
      </c>
      <c r="AE3555" s="34">
        <f t="shared" si="671"/>
        <v>0</v>
      </c>
      <c r="AF3555" s="34">
        <f t="shared" si="672"/>
        <v>0</v>
      </c>
      <c r="AG3555" s="34">
        <f t="shared" si="673"/>
        <v>0</v>
      </c>
      <c r="AH3555" s="34">
        <f t="shared" si="675"/>
        <v>0</v>
      </c>
      <c r="AI3555" s="34">
        <v>0</v>
      </c>
      <c r="AJ3555" s="34">
        <f t="shared" si="680"/>
        <v>0</v>
      </c>
      <c r="AK3555" s="34">
        <v>0</v>
      </c>
    </row>
    <row r="3556" spans="1:37">
      <c r="A3556" s="17">
        <v>3547</v>
      </c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75"/>
      <c r="O3556" s="76"/>
      <c r="P3556" s="3"/>
      <c r="Q3556" s="3"/>
      <c r="R3556" s="3"/>
      <c r="S3556" s="3"/>
      <c r="T3556" s="3"/>
      <c r="U3556" s="75"/>
      <c r="V3556" s="48">
        <f>IF(Dane!$E$4=1,AB3556,IF(Dane!$E$4=2,AH3556,AJ3556))</f>
        <v>0</v>
      </c>
      <c r="W3556" s="24">
        <f>IF(Dane!$E$4=1,AC3556,IF(Dane!$E$4=2,AI3556,AK3556))</f>
        <v>0</v>
      </c>
      <c r="X3556" s="24">
        <f t="shared" si="669"/>
        <v>0</v>
      </c>
      <c r="Y3556" s="49">
        <f t="shared" si="670"/>
        <v>0</v>
      </c>
      <c r="Z3556" s="34">
        <f t="shared" si="676"/>
        <v>0</v>
      </c>
      <c r="AA3556" s="34">
        <f t="shared" si="677"/>
        <v>0</v>
      </c>
      <c r="AB3556" s="34">
        <f t="shared" si="674"/>
        <v>0</v>
      </c>
      <c r="AC3556" s="34">
        <f t="shared" si="678"/>
        <v>0</v>
      </c>
      <c r="AD3556" s="34">
        <f t="shared" si="679"/>
        <v>0</v>
      </c>
      <c r="AE3556" s="34">
        <f t="shared" si="671"/>
        <v>0</v>
      </c>
      <c r="AF3556" s="34">
        <f t="shared" si="672"/>
        <v>0</v>
      </c>
      <c r="AG3556" s="34">
        <f t="shared" si="673"/>
        <v>0</v>
      </c>
      <c r="AH3556" s="34">
        <f t="shared" si="675"/>
        <v>0</v>
      </c>
      <c r="AI3556" s="34">
        <v>0</v>
      </c>
      <c r="AJ3556" s="34">
        <f t="shared" si="680"/>
        <v>0</v>
      </c>
      <c r="AK3556" s="34">
        <v>0</v>
      </c>
    </row>
    <row r="3557" spans="1:37">
      <c r="A3557" s="17">
        <v>3548</v>
      </c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75"/>
      <c r="O3557" s="76"/>
      <c r="P3557" s="3"/>
      <c r="Q3557" s="3"/>
      <c r="R3557" s="3"/>
      <c r="S3557" s="3"/>
      <c r="T3557" s="3"/>
      <c r="U3557" s="75"/>
      <c r="V3557" s="48">
        <f>IF(Dane!$E$4=1,AB3557,IF(Dane!$E$4=2,AH3557,AJ3557))</f>
        <v>0</v>
      </c>
      <c r="W3557" s="24">
        <f>IF(Dane!$E$4=1,AC3557,IF(Dane!$E$4=2,AI3557,AK3557))</f>
        <v>0</v>
      </c>
      <c r="X3557" s="24">
        <f t="shared" si="669"/>
        <v>0</v>
      </c>
      <c r="Y3557" s="49">
        <f t="shared" si="670"/>
        <v>0</v>
      </c>
      <c r="Z3557" s="34">
        <f t="shared" si="676"/>
        <v>0</v>
      </c>
      <c r="AA3557" s="34">
        <f t="shared" si="677"/>
        <v>0</v>
      </c>
      <c r="AB3557" s="34">
        <f t="shared" si="674"/>
        <v>0</v>
      </c>
      <c r="AC3557" s="34">
        <f t="shared" si="678"/>
        <v>0</v>
      </c>
      <c r="AD3557" s="34">
        <f t="shared" si="679"/>
        <v>0</v>
      </c>
      <c r="AE3557" s="34">
        <f t="shared" si="671"/>
        <v>0</v>
      </c>
      <c r="AF3557" s="34">
        <f t="shared" si="672"/>
        <v>0</v>
      </c>
      <c r="AG3557" s="34">
        <f t="shared" si="673"/>
        <v>0</v>
      </c>
      <c r="AH3557" s="34">
        <f t="shared" si="675"/>
        <v>0</v>
      </c>
      <c r="AI3557" s="34">
        <v>0</v>
      </c>
      <c r="AJ3557" s="34">
        <f t="shared" si="680"/>
        <v>0</v>
      </c>
      <c r="AK3557" s="34">
        <v>0</v>
      </c>
    </row>
    <row r="3558" spans="1:37">
      <c r="A3558" s="17">
        <v>3549</v>
      </c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75"/>
      <c r="O3558" s="76"/>
      <c r="P3558" s="3"/>
      <c r="Q3558" s="3"/>
      <c r="R3558" s="3"/>
      <c r="S3558" s="3"/>
      <c r="T3558" s="3"/>
      <c r="U3558" s="75"/>
      <c r="V3558" s="48">
        <f>IF(Dane!$E$4=1,AB3558,IF(Dane!$E$4=2,AH3558,AJ3558))</f>
        <v>0</v>
      </c>
      <c r="W3558" s="24">
        <f>IF(Dane!$E$4=1,AC3558,IF(Dane!$E$4=2,AI3558,AK3558))</f>
        <v>0</v>
      </c>
      <c r="X3558" s="24">
        <f t="shared" si="669"/>
        <v>0</v>
      </c>
      <c r="Y3558" s="49">
        <f t="shared" si="670"/>
        <v>0</v>
      </c>
      <c r="Z3558" s="34">
        <f t="shared" si="676"/>
        <v>0</v>
      </c>
      <c r="AA3558" s="34">
        <f t="shared" si="677"/>
        <v>0</v>
      </c>
      <c r="AB3558" s="34">
        <f t="shared" si="674"/>
        <v>0</v>
      </c>
      <c r="AC3558" s="34">
        <f t="shared" si="678"/>
        <v>0</v>
      </c>
      <c r="AD3558" s="34">
        <f t="shared" si="679"/>
        <v>0</v>
      </c>
      <c r="AE3558" s="34">
        <f t="shared" si="671"/>
        <v>0</v>
      </c>
      <c r="AF3558" s="34">
        <f t="shared" si="672"/>
        <v>0</v>
      </c>
      <c r="AG3558" s="34">
        <f t="shared" si="673"/>
        <v>0</v>
      </c>
      <c r="AH3558" s="34">
        <f t="shared" si="675"/>
        <v>0</v>
      </c>
      <c r="AI3558" s="34">
        <v>0</v>
      </c>
      <c r="AJ3558" s="34">
        <f t="shared" si="680"/>
        <v>0</v>
      </c>
      <c r="AK3558" s="34">
        <v>0</v>
      </c>
    </row>
    <row r="3559" spans="1:37">
      <c r="A3559" s="17">
        <v>3550</v>
      </c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75"/>
      <c r="O3559" s="76"/>
      <c r="P3559" s="3"/>
      <c r="Q3559" s="3"/>
      <c r="R3559" s="3"/>
      <c r="S3559" s="3"/>
      <c r="T3559" s="3"/>
      <c r="U3559" s="75"/>
      <c r="V3559" s="48">
        <f>IF(Dane!$E$4=1,AB3559,IF(Dane!$E$4=2,AH3559,AJ3559))</f>
        <v>0</v>
      </c>
      <c r="W3559" s="24">
        <f>IF(Dane!$E$4=1,AC3559,IF(Dane!$E$4=2,AI3559,AK3559))</f>
        <v>0</v>
      </c>
      <c r="X3559" s="24">
        <f t="shared" si="669"/>
        <v>0</v>
      </c>
      <c r="Y3559" s="49">
        <f t="shared" si="670"/>
        <v>0</v>
      </c>
      <c r="Z3559" s="34">
        <f t="shared" si="676"/>
        <v>0</v>
      </c>
      <c r="AA3559" s="34">
        <f t="shared" si="677"/>
        <v>0</v>
      </c>
      <c r="AB3559" s="34">
        <f t="shared" si="674"/>
        <v>0</v>
      </c>
      <c r="AC3559" s="34">
        <f t="shared" si="678"/>
        <v>0</v>
      </c>
      <c r="AD3559" s="34">
        <f t="shared" si="679"/>
        <v>0</v>
      </c>
      <c r="AE3559" s="34">
        <f t="shared" si="671"/>
        <v>0</v>
      </c>
      <c r="AF3559" s="34">
        <f t="shared" si="672"/>
        <v>0</v>
      </c>
      <c r="AG3559" s="34">
        <f t="shared" si="673"/>
        <v>0</v>
      </c>
      <c r="AH3559" s="34">
        <f t="shared" si="675"/>
        <v>0</v>
      </c>
      <c r="AI3559" s="34">
        <v>0</v>
      </c>
      <c r="AJ3559" s="34">
        <f t="shared" si="680"/>
        <v>0</v>
      </c>
      <c r="AK3559" s="34">
        <v>0</v>
      </c>
    </row>
    <row r="3560" spans="1:37">
      <c r="A3560" s="17">
        <v>3551</v>
      </c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75"/>
      <c r="O3560" s="76"/>
      <c r="P3560" s="3"/>
      <c r="Q3560" s="3"/>
      <c r="R3560" s="3"/>
      <c r="S3560" s="3"/>
      <c r="T3560" s="3"/>
      <c r="U3560" s="75"/>
      <c r="V3560" s="48">
        <f>IF(Dane!$E$4=1,AB3560,IF(Dane!$E$4=2,AH3560,AJ3560))</f>
        <v>0</v>
      </c>
      <c r="W3560" s="24">
        <f>IF(Dane!$E$4=1,AC3560,IF(Dane!$E$4=2,AI3560,AK3560))</f>
        <v>0</v>
      </c>
      <c r="X3560" s="24">
        <f t="shared" si="669"/>
        <v>0</v>
      </c>
      <c r="Y3560" s="49">
        <f t="shared" si="670"/>
        <v>0</v>
      </c>
      <c r="Z3560" s="34">
        <f t="shared" si="676"/>
        <v>0</v>
      </c>
      <c r="AA3560" s="34">
        <f t="shared" si="677"/>
        <v>0</v>
      </c>
      <c r="AB3560" s="34">
        <f t="shared" si="674"/>
        <v>0</v>
      </c>
      <c r="AC3560" s="34">
        <f t="shared" si="678"/>
        <v>0</v>
      </c>
      <c r="AD3560" s="34">
        <f t="shared" si="679"/>
        <v>0</v>
      </c>
      <c r="AE3560" s="34">
        <f t="shared" si="671"/>
        <v>0</v>
      </c>
      <c r="AF3560" s="34">
        <f t="shared" si="672"/>
        <v>0</v>
      </c>
      <c r="AG3560" s="34">
        <f t="shared" si="673"/>
        <v>0</v>
      </c>
      <c r="AH3560" s="34">
        <f t="shared" si="675"/>
        <v>0</v>
      </c>
      <c r="AI3560" s="34">
        <v>0</v>
      </c>
      <c r="AJ3560" s="34">
        <f t="shared" si="680"/>
        <v>0</v>
      </c>
      <c r="AK3560" s="34">
        <v>0</v>
      </c>
    </row>
    <row r="3561" spans="1:37">
      <c r="A3561" s="17">
        <v>3552</v>
      </c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75"/>
      <c r="O3561" s="76"/>
      <c r="P3561" s="3"/>
      <c r="Q3561" s="3"/>
      <c r="R3561" s="3"/>
      <c r="S3561" s="3"/>
      <c r="T3561" s="3"/>
      <c r="U3561" s="75"/>
      <c r="V3561" s="48">
        <f>IF(Dane!$E$4=1,AB3561,IF(Dane!$E$4=2,AH3561,AJ3561))</f>
        <v>0</v>
      </c>
      <c r="W3561" s="24">
        <f>IF(Dane!$E$4=1,AC3561,IF(Dane!$E$4=2,AI3561,AK3561))</f>
        <v>0</v>
      </c>
      <c r="X3561" s="24">
        <f t="shared" si="669"/>
        <v>0</v>
      </c>
      <c r="Y3561" s="49">
        <f t="shared" si="670"/>
        <v>0</v>
      </c>
      <c r="Z3561" s="34">
        <f t="shared" si="676"/>
        <v>0</v>
      </c>
      <c r="AA3561" s="34">
        <f t="shared" si="677"/>
        <v>0</v>
      </c>
      <c r="AB3561" s="34">
        <f t="shared" si="674"/>
        <v>0</v>
      </c>
      <c r="AC3561" s="34">
        <f t="shared" si="678"/>
        <v>0</v>
      </c>
      <c r="AD3561" s="34">
        <f t="shared" si="679"/>
        <v>0</v>
      </c>
      <c r="AE3561" s="34">
        <f t="shared" si="671"/>
        <v>0</v>
      </c>
      <c r="AF3561" s="34">
        <f t="shared" si="672"/>
        <v>0</v>
      </c>
      <c r="AG3561" s="34">
        <f t="shared" si="673"/>
        <v>0</v>
      </c>
      <c r="AH3561" s="34">
        <f t="shared" si="675"/>
        <v>0</v>
      </c>
      <c r="AI3561" s="34">
        <v>0</v>
      </c>
      <c r="AJ3561" s="34">
        <f t="shared" si="680"/>
        <v>0</v>
      </c>
      <c r="AK3561" s="34">
        <v>0</v>
      </c>
    </row>
    <row r="3562" spans="1:37">
      <c r="A3562" s="17">
        <v>3553</v>
      </c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75"/>
      <c r="O3562" s="76"/>
      <c r="P3562" s="3"/>
      <c r="Q3562" s="3"/>
      <c r="R3562" s="3"/>
      <c r="S3562" s="3"/>
      <c r="T3562" s="3"/>
      <c r="U3562" s="75"/>
      <c r="V3562" s="48">
        <f>IF(Dane!$E$4=1,AB3562,IF(Dane!$E$4=2,AH3562,AJ3562))</f>
        <v>0</v>
      </c>
      <c r="W3562" s="24">
        <f>IF(Dane!$E$4=1,AC3562,IF(Dane!$E$4=2,AI3562,AK3562))</f>
        <v>0</v>
      </c>
      <c r="X3562" s="24">
        <f t="shared" si="669"/>
        <v>0</v>
      </c>
      <c r="Y3562" s="49">
        <f t="shared" si="670"/>
        <v>0</v>
      </c>
      <c r="Z3562" s="34">
        <f t="shared" si="676"/>
        <v>0</v>
      </c>
      <c r="AA3562" s="34">
        <f t="shared" si="677"/>
        <v>0</v>
      </c>
      <c r="AB3562" s="34">
        <f t="shared" si="674"/>
        <v>0</v>
      </c>
      <c r="AC3562" s="34">
        <f t="shared" si="678"/>
        <v>0</v>
      </c>
      <c r="AD3562" s="34">
        <f t="shared" si="679"/>
        <v>0</v>
      </c>
      <c r="AE3562" s="34">
        <f t="shared" si="671"/>
        <v>0</v>
      </c>
      <c r="AF3562" s="34">
        <f t="shared" si="672"/>
        <v>0</v>
      </c>
      <c r="AG3562" s="34">
        <f t="shared" si="673"/>
        <v>0</v>
      </c>
      <c r="AH3562" s="34">
        <f t="shared" si="675"/>
        <v>0</v>
      </c>
      <c r="AI3562" s="34">
        <v>0</v>
      </c>
      <c r="AJ3562" s="34">
        <f t="shared" si="680"/>
        <v>0</v>
      </c>
      <c r="AK3562" s="34">
        <v>0</v>
      </c>
    </row>
    <row r="3563" spans="1:37">
      <c r="A3563" s="17">
        <v>3554</v>
      </c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75"/>
      <c r="O3563" s="76"/>
      <c r="P3563" s="3"/>
      <c r="Q3563" s="3"/>
      <c r="R3563" s="3"/>
      <c r="S3563" s="3"/>
      <c r="T3563" s="3"/>
      <c r="U3563" s="75"/>
      <c r="V3563" s="48">
        <f>IF(Dane!$E$4=1,AB3563,IF(Dane!$E$4=2,AH3563,AJ3563))</f>
        <v>0</v>
      </c>
      <c r="W3563" s="24">
        <f>IF(Dane!$E$4=1,AC3563,IF(Dane!$E$4=2,AI3563,AK3563))</f>
        <v>0</v>
      </c>
      <c r="X3563" s="24">
        <f t="shared" si="669"/>
        <v>0</v>
      </c>
      <c r="Y3563" s="49">
        <f t="shared" si="670"/>
        <v>0</v>
      </c>
      <c r="Z3563" s="34">
        <f t="shared" si="676"/>
        <v>0</v>
      </c>
      <c r="AA3563" s="34">
        <f t="shared" si="677"/>
        <v>0</v>
      </c>
      <c r="AB3563" s="34">
        <f t="shared" si="674"/>
        <v>0</v>
      </c>
      <c r="AC3563" s="34">
        <f t="shared" si="678"/>
        <v>0</v>
      </c>
      <c r="AD3563" s="34">
        <f t="shared" si="679"/>
        <v>0</v>
      </c>
      <c r="AE3563" s="34">
        <f t="shared" si="671"/>
        <v>0</v>
      </c>
      <c r="AF3563" s="34">
        <f t="shared" si="672"/>
        <v>0</v>
      </c>
      <c r="AG3563" s="34">
        <f t="shared" si="673"/>
        <v>0</v>
      </c>
      <c r="AH3563" s="34">
        <f t="shared" si="675"/>
        <v>0</v>
      </c>
      <c r="AI3563" s="34">
        <v>0</v>
      </c>
      <c r="AJ3563" s="34">
        <f t="shared" si="680"/>
        <v>0</v>
      </c>
      <c r="AK3563" s="34">
        <v>0</v>
      </c>
    </row>
    <row r="3564" spans="1:37">
      <c r="A3564" s="17">
        <v>3555</v>
      </c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75"/>
      <c r="O3564" s="76"/>
      <c r="P3564" s="3"/>
      <c r="Q3564" s="3"/>
      <c r="R3564" s="3"/>
      <c r="S3564" s="3"/>
      <c r="T3564" s="3"/>
      <c r="U3564" s="75"/>
      <c r="V3564" s="48">
        <f>IF(Dane!$E$4=1,AB3564,IF(Dane!$E$4=2,AH3564,AJ3564))</f>
        <v>0</v>
      </c>
      <c r="W3564" s="24">
        <f>IF(Dane!$E$4=1,AC3564,IF(Dane!$E$4=2,AI3564,AK3564))</f>
        <v>0</v>
      </c>
      <c r="X3564" s="24">
        <f t="shared" si="669"/>
        <v>0</v>
      </c>
      <c r="Y3564" s="49">
        <f t="shared" si="670"/>
        <v>0</v>
      </c>
      <c r="Z3564" s="34">
        <f t="shared" si="676"/>
        <v>0</v>
      </c>
      <c r="AA3564" s="34">
        <f t="shared" si="677"/>
        <v>0</v>
      </c>
      <c r="AB3564" s="34">
        <f t="shared" si="674"/>
        <v>0</v>
      </c>
      <c r="AC3564" s="34">
        <f t="shared" si="678"/>
        <v>0</v>
      </c>
      <c r="AD3564" s="34">
        <f t="shared" si="679"/>
        <v>0</v>
      </c>
      <c r="AE3564" s="34">
        <f t="shared" si="671"/>
        <v>0</v>
      </c>
      <c r="AF3564" s="34">
        <f t="shared" si="672"/>
        <v>0</v>
      </c>
      <c r="AG3564" s="34">
        <f t="shared" si="673"/>
        <v>0</v>
      </c>
      <c r="AH3564" s="34">
        <f t="shared" si="675"/>
        <v>0</v>
      </c>
      <c r="AI3564" s="34">
        <v>0</v>
      </c>
      <c r="AJ3564" s="34">
        <f t="shared" si="680"/>
        <v>0</v>
      </c>
      <c r="AK3564" s="34">
        <v>0</v>
      </c>
    </row>
    <row r="3565" spans="1:37">
      <c r="A3565" s="17">
        <v>3556</v>
      </c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75"/>
      <c r="O3565" s="76"/>
      <c r="P3565" s="3"/>
      <c r="Q3565" s="3"/>
      <c r="R3565" s="3"/>
      <c r="S3565" s="3"/>
      <c r="T3565" s="3"/>
      <c r="U3565" s="75"/>
      <c r="V3565" s="48">
        <f>IF(Dane!$E$4=1,AB3565,IF(Dane!$E$4=2,AH3565,AJ3565))</f>
        <v>0</v>
      </c>
      <c r="W3565" s="24">
        <f>IF(Dane!$E$4=1,AC3565,IF(Dane!$E$4=2,AI3565,AK3565))</f>
        <v>0</v>
      </c>
      <c r="X3565" s="24">
        <f t="shared" si="669"/>
        <v>0</v>
      </c>
      <c r="Y3565" s="49">
        <f t="shared" si="670"/>
        <v>0</v>
      </c>
      <c r="Z3565" s="34">
        <f t="shared" si="676"/>
        <v>0</v>
      </c>
      <c r="AA3565" s="34">
        <f t="shared" si="677"/>
        <v>0</v>
      </c>
      <c r="AB3565" s="34">
        <f t="shared" si="674"/>
        <v>0</v>
      </c>
      <c r="AC3565" s="34">
        <f t="shared" si="678"/>
        <v>0</v>
      </c>
      <c r="AD3565" s="34">
        <f t="shared" si="679"/>
        <v>0</v>
      </c>
      <c r="AE3565" s="34">
        <f t="shared" si="671"/>
        <v>0</v>
      </c>
      <c r="AF3565" s="34">
        <f t="shared" si="672"/>
        <v>0</v>
      </c>
      <c r="AG3565" s="34">
        <f t="shared" si="673"/>
        <v>0</v>
      </c>
      <c r="AH3565" s="34">
        <f t="shared" si="675"/>
        <v>0</v>
      </c>
      <c r="AI3565" s="34">
        <v>0</v>
      </c>
      <c r="AJ3565" s="34">
        <f t="shared" si="680"/>
        <v>0</v>
      </c>
      <c r="AK3565" s="34">
        <v>0</v>
      </c>
    </row>
    <row r="3566" spans="1:37">
      <c r="A3566" s="17">
        <v>3557</v>
      </c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75"/>
      <c r="O3566" s="76"/>
      <c r="P3566" s="3"/>
      <c r="Q3566" s="3"/>
      <c r="R3566" s="3"/>
      <c r="S3566" s="3"/>
      <c r="T3566" s="3"/>
      <c r="U3566" s="75"/>
      <c r="V3566" s="48">
        <f>IF(Dane!$E$4=1,AB3566,IF(Dane!$E$4=2,AH3566,AJ3566))</f>
        <v>0</v>
      </c>
      <c r="W3566" s="24">
        <f>IF(Dane!$E$4=1,AC3566,IF(Dane!$E$4=2,AI3566,AK3566))</f>
        <v>0</v>
      </c>
      <c r="X3566" s="24">
        <f t="shared" si="669"/>
        <v>0</v>
      </c>
      <c r="Y3566" s="49">
        <f t="shared" si="670"/>
        <v>0</v>
      </c>
      <c r="Z3566" s="34">
        <f t="shared" si="676"/>
        <v>0</v>
      </c>
      <c r="AA3566" s="34">
        <f t="shared" si="677"/>
        <v>0</v>
      </c>
      <c r="AB3566" s="34">
        <f t="shared" si="674"/>
        <v>0</v>
      </c>
      <c r="AC3566" s="34">
        <f t="shared" si="678"/>
        <v>0</v>
      </c>
      <c r="AD3566" s="34">
        <f t="shared" si="679"/>
        <v>0</v>
      </c>
      <c r="AE3566" s="34">
        <f t="shared" si="671"/>
        <v>0</v>
      </c>
      <c r="AF3566" s="34">
        <f t="shared" si="672"/>
        <v>0</v>
      </c>
      <c r="AG3566" s="34">
        <f t="shared" si="673"/>
        <v>0</v>
      </c>
      <c r="AH3566" s="34">
        <f t="shared" si="675"/>
        <v>0</v>
      </c>
      <c r="AI3566" s="34">
        <v>0</v>
      </c>
      <c r="AJ3566" s="34">
        <f t="shared" si="680"/>
        <v>0</v>
      </c>
      <c r="AK3566" s="34">
        <v>0</v>
      </c>
    </row>
    <row r="3567" spans="1:37">
      <c r="A3567" s="17">
        <v>3558</v>
      </c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75"/>
      <c r="O3567" s="76"/>
      <c r="P3567" s="3"/>
      <c r="Q3567" s="3"/>
      <c r="R3567" s="3"/>
      <c r="S3567" s="3"/>
      <c r="T3567" s="3"/>
      <c r="U3567" s="75"/>
      <c r="V3567" s="48">
        <f>IF(Dane!$E$4=1,AB3567,IF(Dane!$E$4=2,AH3567,AJ3567))</f>
        <v>0</v>
      </c>
      <c r="W3567" s="24">
        <f>IF(Dane!$E$4=1,AC3567,IF(Dane!$E$4=2,AI3567,AK3567))</f>
        <v>0</v>
      </c>
      <c r="X3567" s="24">
        <f t="shared" si="669"/>
        <v>0</v>
      </c>
      <c r="Y3567" s="49">
        <f t="shared" si="670"/>
        <v>0</v>
      </c>
      <c r="Z3567" s="34">
        <f t="shared" si="676"/>
        <v>0</v>
      </c>
      <c r="AA3567" s="34">
        <f t="shared" si="677"/>
        <v>0</v>
      </c>
      <c r="AB3567" s="34">
        <f t="shared" si="674"/>
        <v>0</v>
      </c>
      <c r="AC3567" s="34">
        <f t="shared" si="678"/>
        <v>0</v>
      </c>
      <c r="AD3567" s="34">
        <f t="shared" si="679"/>
        <v>0</v>
      </c>
      <c r="AE3567" s="34">
        <f t="shared" si="671"/>
        <v>0</v>
      </c>
      <c r="AF3567" s="34">
        <f t="shared" si="672"/>
        <v>0</v>
      </c>
      <c r="AG3567" s="34">
        <f t="shared" si="673"/>
        <v>0</v>
      </c>
      <c r="AH3567" s="34">
        <f t="shared" si="675"/>
        <v>0</v>
      </c>
      <c r="AI3567" s="34">
        <v>0</v>
      </c>
      <c r="AJ3567" s="34">
        <f t="shared" si="680"/>
        <v>0</v>
      </c>
      <c r="AK3567" s="34">
        <v>0</v>
      </c>
    </row>
    <row r="3568" spans="1:37">
      <c r="A3568" s="17">
        <v>3559</v>
      </c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75"/>
      <c r="O3568" s="76"/>
      <c r="P3568" s="3"/>
      <c r="Q3568" s="3"/>
      <c r="R3568" s="3"/>
      <c r="S3568" s="3"/>
      <c r="T3568" s="3"/>
      <c r="U3568" s="75"/>
      <c r="V3568" s="48">
        <f>IF(Dane!$E$4=1,AB3568,IF(Dane!$E$4=2,AH3568,AJ3568))</f>
        <v>0</v>
      </c>
      <c r="W3568" s="24">
        <f>IF(Dane!$E$4=1,AC3568,IF(Dane!$E$4=2,AI3568,AK3568))</f>
        <v>0</v>
      </c>
      <c r="X3568" s="24">
        <f t="shared" si="669"/>
        <v>0</v>
      </c>
      <c r="Y3568" s="49">
        <f t="shared" si="670"/>
        <v>0</v>
      </c>
      <c r="Z3568" s="34">
        <f t="shared" si="676"/>
        <v>0</v>
      </c>
      <c r="AA3568" s="34">
        <f t="shared" si="677"/>
        <v>0</v>
      </c>
      <c r="AB3568" s="34">
        <f t="shared" si="674"/>
        <v>0</v>
      </c>
      <c r="AC3568" s="34">
        <f t="shared" si="678"/>
        <v>0</v>
      </c>
      <c r="AD3568" s="34">
        <f t="shared" si="679"/>
        <v>0</v>
      </c>
      <c r="AE3568" s="34">
        <f t="shared" si="671"/>
        <v>0</v>
      </c>
      <c r="AF3568" s="34">
        <f t="shared" si="672"/>
        <v>0</v>
      </c>
      <c r="AG3568" s="34">
        <f t="shared" si="673"/>
        <v>0</v>
      </c>
      <c r="AH3568" s="34">
        <f t="shared" si="675"/>
        <v>0</v>
      </c>
      <c r="AI3568" s="34">
        <v>0</v>
      </c>
      <c r="AJ3568" s="34">
        <f t="shared" si="680"/>
        <v>0</v>
      </c>
      <c r="AK3568" s="34">
        <v>0</v>
      </c>
    </row>
    <row r="3569" spans="1:37">
      <c r="A3569" s="17">
        <v>3560</v>
      </c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75"/>
      <c r="O3569" s="76"/>
      <c r="P3569" s="3"/>
      <c r="Q3569" s="3"/>
      <c r="R3569" s="3"/>
      <c r="S3569" s="3"/>
      <c r="T3569" s="3"/>
      <c r="U3569" s="75"/>
      <c r="V3569" s="48">
        <f>IF(Dane!$E$4=1,AB3569,IF(Dane!$E$4=2,AH3569,AJ3569))</f>
        <v>0</v>
      </c>
      <c r="W3569" s="24">
        <f>IF(Dane!$E$4=1,AC3569,IF(Dane!$E$4=2,AI3569,AK3569))</f>
        <v>0</v>
      </c>
      <c r="X3569" s="24">
        <f t="shared" si="669"/>
        <v>0</v>
      </c>
      <c r="Y3569" s="49">
        <f t="shared" si="670"/>
        <v>0</v>
      </c>
      <c r="Z3569" s="34">
        <f t="shared" si="676"/>
        <v>0</v>
      </c>
      <c r="AA3569" s="34">
        <f t="shared" si="677"/>
        <v>0</v>
      </c>
      <c r="AB3569" s="34">
        <f t="shared" si="674"/>
        <v>0</v>
      </c>
      <c r="AC3569" s="34">
        <f t="shared" si="678"/>
        <v>0</v>
      </c>
      <c r="AD3569" s="34">
        <f t="shared" si="679"/>
        <v>0</v>
      </c>
      <c r="AE3569" s="34">
        <f t="shared" si="671"/>
        <v>0</v>
      </c>
      <c r="AF3569" s="34">
        <f t="shared" si="672"/>
        <v>0</v>
      </c>
      <c r="AG3569" s="34">
        <f t="shared" si="673"/>
        <v>0</v>
      </c>
      <c r="AH3569" s="34">
        <f t="shared" si="675"/>
        <v>0</v>
      </c>
      <c r="AI3569" s="34">
        <v>0</v>
      </c>
      <c r="AJ3569" s="34">
        <f t="shared" si="680"/>
        <v>0</v>
      </c>
      <c r="AK3569" s="34">
        <v>0</v>
      </c>
    </row>
    <row r="3570" spans="1:37">
      <c r="A3570" s="17">
        <v>3561</v>
      </c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75"/>
      <c r="O3570" s="76"/>
      <c r="P3570" s="3"/>
      <c r="Q3570" s="3"/>
      <c r="R3570" s="3"/>
      <c r="S3570" s="3"/>
      <c r="T3570" s="3"/>
      <c r="U3570" s="75"/>
      <c r="V3570" s="48">
        <f>IF(Dane!$E$4=1,AB3570,IF(Dane!$E$4=2,AH3570,AJ3570))</f>
        <v>0</v>
      </c>
      <c r="W3570" s="24">
        <f>IF(Dane!$E$4=1,AC3570,IF(Dane!$E$4=2,AI3570,AK3570))</f>
        <v>0</v>
      </c>
      <c r="X3570" s="24">
        <f t="shared" si="669"/>
        <v>0</v>
      </c>
      <c r="Y3570" s="49">
        <f t="shared" si="670"/>
        <v>0</v>
      </c>
      <c r="Z3570" s="34">
        <f t="shared" si="676"/>
        <v>0</v>
      </c>
      <c r="AA3570" s="34">
        <f t="shared" si="677"/>
        <v>0</v>
      </c>
      <c r="AB3570" s="34">
        <f t="shared" si="674"/>
        <v>0</v>
      </c>
      <c r="AC3570" s="34">
        <f t="shared" si="678"/>
        <v>0</v>
      </c>
      <c r="AD3570" s="34">
        <f t="shared" si="679"/>
        <v>0</v>
      </c>
      <c r="AE3570" s="34">
        <f t="shared" si="671"/>
        <v>0</v>
      </c>
      <c r="AF3570" s="34">
        <f t="shared" si="672"/>
        <v>0</v>
      </c>
      <c r="AG3570" s="34">
        <f t="shared" si="673"/>
        <v>0</v>
      </c>
      <c r="AH3570" s="34">
        <f t="shared" si="675"/>
        <v>0</v>
      </c>
      <c r="AI3570" s="34">
        <v>0</v>
      </c>
      <c r="AJ3570" s="34">
        <f t="shared" si="680"/>
        <v>0</v>
      </c>
      <c r="AK3570" s="34">
        <v>0</v>
      </c>
    </row>
    <row r="3571" spans="1:37">
      <c r="A3571" s="17">
        <v>3562</v>
      </c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75"/>
      <c r="O3571" s="76"/>
      <c r="P3571" s="3"/>
      <c r="Q3571" s="3"/>
      <c r="R3571" s="3"/>
      <c r="S3571" s="3"/>
      <c r="T3571" s="3"/>
      <c r="U3571" s="75"/>
      <c r="V3571" s="48">
        <f>IF(Dane!$E$4=1,AB3571,IF(Dane!$E$4=2,AH3571,AJ3571))</f>
        <v>0</v>
      </c>
      <c r="W3571" s="24">
        <f>IF(Dane!$E$4=1,AC3571,IF(Dane!$E$4=2,AI3571,AK3571))</f>
        <v>0</v>
      </c>
      <c r="X3571" s="24">
        <f t="shared" si="669"/>
        <v>0</v>
      </c>
      <c r="Y3571" s="49">
        <f t="shared" si="670"/>
        <v>0</v>
      </c>
      <c r="Z3571" s="34">
        <f t="shared" si="676"/>
        <v>0</v>
      </c>
      <c r="AA3571" s="34">
        <f t="shared" si="677"/>
        <v>0</v>
      </c>
      <c r="AB3571" s="34">
        <f t="shared" si="674"/>
        <v>0</v>
      </c>
      <c r="AC3571" s="34">
        <f t="shared" si="678"/>
        <v>0</v>
      </c>
      <c r="AD3571" s="34">
        <f t="shared" si="679"/>
        <v>0</v>
      </c>
      <c r="AE3571" s="34">
        <f t="shared" si="671"/>
        <v>0</v>
      </c>
      <c r="AF3571" s="34">
        <f t="shared" si="672"/>
        <v>0</v>
      </c>
      <c r="AG3571" s="34">
        <f t="shared" si="673"/>
        <v>0</v>
      </c>
      <c r="AH3571" s="34">
        <f t="shared" si="675"/>
        <v>0</v>
      </c>
      <c r="AI3571" s="34">
        <v>0</v>
      </c>
      <c r="AJ3571" s="34">
        <f t="shared" si="680"/>
        <v>0</v>
      </c>
      <c r="AK3571" s="34">
        <v>0</v>
      </c>
    </row>
    <row r="3572" spans="1:37">
      <c r="A3572" s="17">
        <v>3563</v>
      </c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75"/>
      <c r="O3572" s="76"/>
      <c r="P3572" s="3"/>
      <c r="Q3572" s="3"/>
      <c r="R3572" s="3"/>
      <c r="S3572" s="3"/>
      <c r="T3572" s="3"/>
      <c r="U3572" s="75"/>
      <c r="V3572" s="48">
        <f>IF(Dane!$E$4=1,AB3572,IF(Dane!$E$4=2,AH3572,AJ3572))</f>
        <v>0</v>
      </c>
      <c r="W3572" s="24">
        <f>IF(Dane!$E$4=1,AC3572,IF(Dane!$E$4=2,AI3572,AK3572))</f>
        <v>0</v>
      </c>
      <c r="X3572" s="24">
        <f t="shared" si="669"/>
        <v>0</v>
      </c>
      <c r="Y3572" s="49">
        <f t="shared" si="670"/>
        <v>0</v>
      </c>
      <c r="Z3572" s="34">
        <f t="shared" si="676"/>
        <v>0</v>
      </c>
      <c r="AA3572" s="34">
        <f t="shared" si="677"/>
        <v>0</v>
      </c>
      <c r="AB3572" s="34">
        <f t="shared" si="674"/>
        <v>0</v>
      </c>
      <c r="AC3572" s="34">
        <f t="shared" si="678"/>
        <v>0</v>
      </c>
      <c r="AD3572" s="34">
        <f t="shared" si="679"/>
        <v>0</v>
      </c>
      <c r="AE3572" s="34">
        <f t="shared" si="671"/>
        <v>0</v>
      </c>
      <c r="AF3572" s="34">
        <f t="shared" si="672"/>
        <v>0</v>
      </c>
      <c r="AG3572" s="34">
        <f t="shared" si="673"/>
        <v>0</v>
      </c>
      <c r="AH3572" s="34">
        <f t="shared" si="675"/>
        <v>0</v>
      </c>
      <c r="AI3572" s="34">
        <v>0</v>
      </c>
      <c r="AJ3572" s="34">
        <f t="shared" si="680"/>
        <v>0</v>
      </c>
      <c r="AK3572" s="34">
        <v>0</v>
      </c>
    </row>
    <row r="3573" spans="1:37">
      <c r="A3573" s="17">
        <v>3564</v>
      </c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75"/>
      <c r="O3573" s="76"/>
      <c r="P3573" s="3"/>
      <c r="Q3573" s="3"/>
      <c r="R3573" s="3"/>
      <c r="S3573" s="3"/>
      <c r="T3573" s="3"/>
      <c r="U3573" s="75"/>
      <c r="V3573" s="48">
        <f>IF(Dane!$E$4=1,AB3573,IF(Dane!$E$4=2,AH3573,AJ3573))</f>
        <v>0</v>
      </c>
      <c r="W3573" s="24">
        <f>IF(Dane!$E$4=1,AC3573,IF(Dane!$E$4=2,AI3573,AK3573))</f>
        <v>0</v>
      </c>
      <c r="X3573" s="24">
        <f t="shared" si="669"/>
        <v>0</v>
      </c>
      <c r="Y3573" s="49">
        <f t="shared" si="670"/>
        <v>0</v>
      </c>
      <c r="Z3573" s="34">
        <f t="shared" si="676"/>
        <v>0</v>
      </c>
      <c r="AA3573" s="34">
        <f t="shared" si="677"/>
        <v>0</v>
      </c>
      <c r="AB3573" s="34">
        <f t="shared" si="674"/>
        <v>0</v>
      </c>
      <c r="AC3573" s="34">
        <f t="shared" si="678"/>
        <v>0</v>
      </c>
      <c r="AD3573" s="34">
        <f t="shared" si="679"/>
        <v>0</v>
      </c>
      <c r="AE3573" s="34">
        <f t="shared" si="671"/>
        <v>0</v>
      </c>
      <c r="AF3573" s="34">
        <f t="shared" si="672"/>
        <v>0</v>
      </c>
      <c r="AG3573" s="34">
        <f t="shared" si="673"/>
        <v>0</v>
      </c>
      <c r="AH3573" s="34">
        <f t="shared" si="675"/>
        <v>0</v>
      </c>
      <c r="AI3573" s="34">
        <v>0</v>
      </c>
      <c r="AJ3573" s="34">
        <f t="shared" si="680"/>
        <v>0</v>
      </c>
      <c r="AK3573" s="34">
        <v>0</v>
      </c>
    </row>
    <row r="3574" spans="1:37">
      <c r="A3574" s="17">
        <v>3565</v>
      </c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75"/>
      <c r="O3574" s="76"/>
      <c r="P3574" s="3"/>
      <c r="Q3574" s="3"/>
      <c r="R3574" s="3"/>
      <c r="S3574" s="3"/>
      <c r="T3574" s="3"/>
      <c r="U3574" s="75"/>
      <c r="V3574" s="48">
        <f>IF(Dane!$E$4=1,AB3574,IF(Dane!$E$4=2,AH3574,AJ3574))</f>
        <v>0</v>
      </c>
      <c r="W3574" s="24">
        <f>IF(Dane!$E$4=1,AC3574,IF(Dane!$E$4=2,AI3574,AK3574))</f>
        <v>0</v>
      </c>
      <c r="X3574" s="24">
        <f t="shared" si="669"/>
        <v>0</v>
      </c>
      <c r="Y3574" s="49">
        <f t="shared" si="670"/>
        <v>0</v>
      </c>
      <c r="Z3574" s="34">
        <f t="shared" si="676"/>
        <v>0</v>
      </c>
      <c r="AA3574" s="34">
        <f t="shared" si="677"/>
        <v>0</v>
      </c>
      <c r="AB3574" s="34">
        <f t="shared" si="674"/>
        <v>0</v>
      </c>
      <c r="AC3574" s="34">
        <f t="shared" si="678"/>
        <v>0</v>
      </c>
      <c r="AD3574" s="34">
        <f t="shared" si="679"/>
        <v>0</v>
      </c>
      <c r="AE3574" s="34">
        <f t="shared" si="671"/>
        <v>0</v>
      </c>
      <c r="AF3574" s="34">
        <f t="shared" si="672"/>
        <v>0</v>
      </c>
      <c r="AG3574" s="34">
        <f t="shared" si="673"/>
        <v>0</v>
      </c>
      <c r="AH3574" s="34">
        <f t="shared" si="675"/>
        <v>0</v>
      </c>
      <c r="AI3574" s="34">
        <v>0</v>
      </c>
      <c r="AJ3574" s="34">
        <f t="shared" si="680"/>
        <v>0</v>
      </c>
      <c r="AK3574" s="34">
        <v>0</v>
      </c>
    </row>
    <row r="3575" spans="1:37">
      <c r="A3575" s="17">
        <v>3566</v>
      </c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75"/>
      <c r="O3575" s="76"/>
      <c r="P3575" s="3"/>
      <c r="Q3575" s="3"/>
      <c r="R3575" s="3"/>
      <c r="S3575" s="3"/>
      <c r="T3575" s="3"/>
      <c r="U3575" s="75"/>
      <c r="V3575" s="48">
        <f>IF(Dane!$E$4=1,AB3575,IF(Dane!$E$4=2,AH3575,AJ3575))</f>
        <v>0</v>
      </c>
      <c r="W3575" s="24">
        <f>IF(Dane!$E$4=1,AC3575,IF(Dane!$E$4=2,AI3575,AK3575))</f>
        <v>0</v>
      </c>
      <c r="X3575" s="24">
        <f t="shared" si="669"/>
        <v>0</v>
      </c>
      <c r="Y3575" s="49">
        <f t="shared" si="670"/>
        <v>0</v>
      </c>
      <c r="Z3575" s="34">
        <f t="shared" si="676"/>
        <v>0</v>
      </c>
      <c r="AA3575" s="34">
        <f t="shared" si="677"/>
        <v>0</v>
      </c>
      <c r="AB3575" s="34">
        <f t="shared" si="674"/>
        <v>0</v>
      </c>
      <c r="AC3575" s="34">
        <f t="shared" si="678"/>
        <v>0</v>
      </c>
      <c r="AD3575" s="34">
        <f t="shared" si="679"/>
        <v>0</v>
      </c>
      <c r="AE3575" s="34">
        <f t="shared" si="671"/>
        <v>0</v>
      </c>
      <c r="AF3575" s="34">
        <f t="shared" si="672"/>
        <v>0</v>
      </c>
      <c r="AG3575" s="34">
        <f t="shared" si="673"/>
        <v>0</v>
      </c>
      <c r="AH3575" s="34">
        <f t="shared" si="675"/>
        <v>0</v>
      </c>
      <c r="AI3575" s="34">
        <v>0</v>
      </c>
      <c r="AJ3575" s="34">
        <f t="shared" si="680"/>
        <v>0</v>
      </c>
      <c r="AK3575" s="34">
        <v>0</v>
      </c>
    </row>
    <row r="3576" spans="1:37">
      <c r="A3576" s="17">
        <v>3567</v>
      </c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75"/>
      <c r="O3576" s="76"/>
      <c r="P3576" s="3"/>
      <c r="Q3576" s="3"/>
      <c r="R3576" s="3"/>
      <c r="S3576" s="3"/>
      <c r="T3576" s="3"/>
      <c r="U3576" s="75"/>
      <c r="V3576" s="48">
        <f>IF(Dane!$E$4=1,AB3576,IF(Dane!$E$4=2,AH3576,AJ3576))</f>
        <v>0</v>
      </c>
      <c r="W3576" s="24">
        <f>IF(Dane!$E$4=1,AC3576,IF(Dane!$E$4=2,AI3576,AK3576))</f>
        <v>0</v>
      </c>
      <c r="X3576" s="24">
        <f t="shared" si="669"/>
        <v>0</v>
      </c>
      <c r="Y3576" s="49">
        <f t="shared" si="670"/>
        <v>0</v>
      </c>
      <c r="Z3576" s="34">
        <f t="shared" si="676"/>
        <v>0</v>
      </c>
      <c r="AA3576" s="34">
        <f t="shared" si="677"/>
        <v>0</v>
      </c>
      <c r="AB3576" s="34">
        <f t="shared" si="674"/>
        <v>0</v>
      </c>
      <c r="AC3576" s="34">
        <f t="shared" si="678"/>
        <v>0</v>
      </c>
      <c r="AD3576" s="34">
        <f t="shared" si="679"/>
        <v>0</v>
      </c>
      <c r="AE3576" s="34">
        <f t="shared" si="671"/>
        <v>0</v>
      </c>
      <c r="AF3576" s="34">
        <f t="shared" si="672"/>
        <v>0</v>
      </c>
      <c r="AG3576" s="34">
        <f t="shared" si="673"/>
        <v>0</v>
      </c>
      <c r="AH3576" s="34">
        <f t="shared" si="675"/>
        <v>0</v>
      </c>
      <c r="AI3576" s="34">
        <v>0</v>
      </c>
      <c r="AJ3576" s="34">
        <f t="shared" si="680"/>
        <v>0</v>
      </c>
      <c r="AK3576" s="34">
        <v>0</v>
      </c>
    </row>
    <row r="3577" spans="1:37">
      <c r="A3577" s="17">
        <v>3568</v>
      </c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75"/>
      <c r="O3577" s="76"/>
      <c r="P3577" s="3"/>
      <c r="Q3577" s="3"/>
      <c r="R3577" s="3"/>
      <c r="S3577" s="3"/>
      <c r="T3577" s="3"/>
      <c r="U3577" s="75"/>
      <c r="V3577" s="48">
        <f>IF(Dane!$E$4=1,AB3577,IF(Dane!$E$4=2,AH3577,AJ3577))</f>
        <v>0</v>
      </c>
      <c r="W3577" s="24">
        <f>IF(Dane!$E$4=1,AC3577,IF(Dane!$E$4=2,AI3577,AK3577))</f>
        <v>0</v>
      </c>
      <c r="X3577" s="24">
        <f t="shared" si="669"/>
        <v>0</v>
      </c>
      <c r="Y3577" s="49">
        <f t="shared" si="670"/>
        <v>0</v>
      </c>
      <c r="Z3577" s="34">
        <f t="shared" si="676"/>
        <v>0</v>
      </c>
      <c r="AA3577" s="34">
        <f t="shared" si="677"/>
        <v>0</v>
      </c>
      <c r="AB3577" s="34">
        <f t="shared" si="674"/>
        <v>0</v>
      </c>
      <c r="AC3577" s="34">
        <f t="shared" si="678"/>
        <v>0</v>
      </c>
      <c r="AD3577" s="34">
        <f t="shared" si="679"/>
        <v>0</v>
      </c>
      <c r="AE3577" s="34">
        <f t="shared" si="671"/>
        <v>0</v>
      </c>
      <c r="AF3577" s="34">
        <f t="shared" si="672"/>
        <v>0</v>
      </c>
      <c r="AG3577" s="34">
        <f t="shared" si="673"/>
        <v>0</v>
      </c>
      <c r="AH3577" s="34">
        <f t="shared" si="675"/>
        <v>0</v>
      </c>
      <c r="AI3577" s="34">
        <v>0</v>
      </c>
      <c r="AJ3577" s="34">
        <f t="shared" si="680"/>
        <v>0</v>
      </c>
      <c r="AK3577" s="34">
        <v>0</v>
      </c>
    </row>
    <row r="3578" spans="1:37">
      <c r="A3578" s="17">
        <v>3569</v>
      </c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75"/>
      <c r="O3578" s="76"/>
      <c r="P3578" s="3"/>
      <c r="Q3578" s="3"/>
      <c r="R3578" s="3"/>
      <c r="S3578" s="3"/>
      <c r="T3578" s="3"/>
      <c r="U3578" s="75"/>
      <c r="V3578" s="48">
        <f>IF(Dane!$E$4=1,AB3578,IF(Dane!$E$4=2,AH3578,AJ3578))</f>
        <v>0</v>
      </c>
      <c r="W3578" s="24">
        <f>IF(Dane!$E$4=1,AC3578,IF(Dane!$E$4=2,AI3578,AK3578))</f>
        <v>0</v>
      </c>
      <c r="X3578" s="24">
        <f t="shared" si="669"/>
        <v>0</v>
      </c>
      <c r="Y3578" s="49">
        <f t="shared" si="670"/>
        <v>0</v>
      </c>
      <c r="Z3578" s="34">
        <f t="shared" si="676"/>
        <v>0</v>
      </c>
      <c r="AA3578" s="34">
        <f t="shared" si="677"/>
        <v>0</v>
      </c>
      <c r="AB3578" s="34">
        <f t="shared" si="674"/>
        <v>0</v>
      </c>
      <c r="AC3578" s="34">
        <f t="shared" si="678"/>
        <v>0</v>
      </c>
      <c r="AD3578" s="34">
        <f t="shared" si="679"/>
        <v>0</v>
      </c>
      <c r="AE3578" s="34">
        <f t="shared" si="671"/>
        <v>0</v>
      </c>
      <c r="AF3578" s="34">
        <f t="shared" si="672"/>
        <v>0</v>
      </c>
      <c r="AG3578" s="34">
        <f t="shared" si="673"/>
        <v>0</v>
      </c>
      <c r="AH3578" s="34">
        <f t="shared" si="675"/>
        <v>0</v>
      </c>
      <c r="AI3578" s="34">
        <v>0</v>
      </c>
      <c r="AJ3578" s="34">
        <f t="shared" si="680"/>
        <v>0</v>
      </c>
      <c r="AK3578" s="34">
        <v>0</v>
      </c>
    </row>
    <row r="3579" spans="1:37">
      <c r="A3579" s="17">
        <v>3570</v>
      </c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75"/>
      <c r="O3579" s="76"/>
      <c r="P3579" s="3"/>
      <c r="Q3579" s="3"/>
      <c r="R3579" s="3"/>
      <c r="S3579" s="3"/>
      <c r="T3579" s="3"/>
      <c r="U3579" s="75"/>
      <c r="V3579" s="48">
        <f>IF(Dane!$E$4=1,AB3579,IF(Dane!$E$4=2,AH3579,AJ3579))</f>
        <v>0</v>
      </c>
      <c r="W3579" s="24">
        <f>IF(Dane!$E$4=1,AC3579,IF(Dane!$E$4=2,AI3579,AK3579))</f>
        <v>0</v>
      </c>
      <c r="X3579" s="24">
        <f t="shared" si="669"/>
        <v>0</v>
      </c>
      <c r="Y3579" s="49">
        <f t="shared" si="670"/>
        <v>0</v>
      </c>
      <c r="Z3579" s="34">
        <f t="shared" si="676"/>
        <v>0</v>
      </c>
      <c r="AA3579" s="34">
        <f t="shared" si="677"/>
        <v>0</v>
      </c>
      <c r="AB3579" s="34">
        <f t="shared" si="674"/>
        <v>0</v>
      </c>
      <c r="AC3579" s="34">
        <f t="shared" si="678"/>
        <v>0</v>
      </c>
      <c r="AD3579" s="34">
        <f t="shared" si="679"/>
        <v>0</v>
      </c>
      <c r="AE3579" s="34">
        <f t="shared" si="671"/>
        <v>0</v>
      </c>
      <c r="AF3579" s="34">
        <f t="shared" si="672"/>
        <v>0</v>
      </c>
      <c r="AG3579" s="34">
        <f t="shared" si="673"/>
        <v>0</v>
      </c>
      <c r="AH3579" s="34">
        <f t="shared" si="675"/>
        <v>0</v>
      </c>
      <c r="AI3579" s="34">
        <v>0</v>
      </c>
      <c r="AJ3579" s="34">
        <f t="shared" si="680"/>
        <v>0</v>
      </c>
      <c r="AK3579" s="34">
        <v>0</v>
      </c>
    </row>
    <row r="3580" spans="1:37">
      <c r="A3580" s="17">
        <v>3571</v>
      </c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75"/>
      <c r="O3580" s="76"/>
      <c r="P3580" s="3"/>
      <c r="Q3580" s="3"/>
      <c r="R3580" s="3"/>
      <c r="S3580" s="3"/>
      <c r="T3580" s="3"/>
      <c r="U3580" s="75"/>
      <c r="V3580" s="48">
        <f>IF(Dane!$E$4=1,AB3580,IF(Dane!$E$4=2,AH3580,AJ3580))</f>
        <v>0</v>
      </c>
      <c r="W3580" s="24">
        <f>IF(Dane!$E$4=1,AC3580,IF(Dane!$E$4=2,AI3580,AK3580))</f>
        <v>0</v>
      </c>
      <c r="X3580" s="24">
        <f t="shared" si="669"/>
        <v>0</v>
      </c>
      <c r="Y3580" s="49">
        <f t="shared" si="670"/>
        <v>0</v>
      </c>
      <c r="Z3580" s="34">
        <f t="shared" si="676"/>
        <v>0</v>
      </c>
      <c r="AA3580" s="34">
        <f t="shared" si="677"/>
        <v>0</v>
      </c>
      <c r="AB3580" s="34">
        <f t="shared" si="674"/>
        <v>0</v>
      </c>
      <c r="AC3580" s="34">
        <f t="shared" si="678"/>
        <v>0</v>
      </c>
      <c r="AD3580" s="34">
        <f t="shared" si="679"/>
        <v>0</v>
      </c>
      <c r="AE3580" s="34">
        <f t="shared" si="671"/>
        <v>0</v>
      </c>
      <c r="AF3580" s="34">
        <f t="shared" si="672"/>
        <v>0</v>
      </c>
      <c r="AG3580" s="34">
        <f t="shared" si="673"/>
        <v>0</v>
      </c>
      <c r="AH3580" s="34">
        <f t="shared" si="675"/>
        <v>0</v>
      </c>
      <c r="AI3580" s="34">
        <v>0</v>
      </c>
      <c r="AJ3580" s="34">
        <f t="shared" si="680"/>
        <v>0</v>
      </c>
      <c r="AK3580" s="34">
        <v>0</v>
      </c>
    </row>
    <row r="3581" spans="1:37">
      <c r="A3581" s="17">
        <v>3572</v>
      </c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75"/>
      <c r="O3581" s="76"/>
      <c r="P3581" s="3"/>
      <c r="Q3581" s="3"/>
      <c r="R3581" s="3"/>
      <c r="S3581" s="3"/>
      <c r="T3581" s="3"/>
      <c r="U3581" s="75"/>
      <c r="V3581" s="48">
        <f>IF(Dane!$E$4=1,AB3581,IF(Dane!$E$4=2,AH3581,AJ3581))</f>
        <v>0</v>
      </c>
      <c r="W3581" s="24">
        <f>IF(Dane!$E$4=1,AC3581,IF(Dane!$E$4=2,AI3581,AK3581))</f>
        <v>0</v>
      </c>
      <c r="X3581" s="24">
        <f t="shared" si="669"/>
        <v>0</v>
      </c>
      <c r="Y3581" s="49">
        <f t="shared" si="670"/>
        <v>0</v>
      </c>
      <c r="Z3581" s="34">
        <f t="shared" si="676"/>
        <v>0</v>
      </c>
      <c r="AA3581" s="34">
        <f t="shared" si="677"/>
        <v>0</v>
      </c>
      <c r="AB3581" s="34">
        <f t="shared" si="674"/>
        <v>0</v>
      </c>
      <c r="AC3581" s="34">
        <f t="shared" si="678"/>
        <v>0</v>
      </c>
      <c r="AD3581" s="34">
        <f t="shared" si="679"/>
        <v>0</v>
      </c>
      <c r="AE3581" s="34">
        <f t="shared" si="671"/>
        <v>0</v>
      </c>
      <c r="AF3581" s="34">
        <f t="shared" si="672"/>
        <v>0</v>
      </c>
      <c r="AG3581" s="34">
        <f t="shared" si="673"/>
        <v>0</v>
      </c>
      <c r="AH3581" s="34">
        <f t="shared" si="675"/>
        <v>0</v>
      </c>
      <c r="AI3581" s="34">
        <v>0</v>
      </c>
      <c r="AJ3581" s="34">
        <f t="shared" si="680"/>
        <v>0</v>
      </c>
      <c r="AK3581" s="34">
        <v>0</v>
      </c>
    </row>
    <row r="3582" spans="1:37">
      <c r="A3582" s="17">
        <v>3573</v>
      </c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75"/>
      <c r="O3582" s="76"/>
      <c r="P3582" s="3"/>
      <c r="Q3582" s="3"/>
      <c r="R3582" s="3"/>
      <c r="S3582" s="3"/>
      <c r="T3582" s="3"/>
      <c r="U3582" s="75"/>
      <c r="V3582" s="48">
        <f>IF(Dane!$E$4=1,AB3582,IF(Dane!$E$4=2,AH3582,AJ3582))</f>
        <v>0</v>
      </c>
      <c r="W3582" s="24">
        <f>IF(Dane!$E$4=1,AC3582,IF(Dane!$E$4=2,AI3582,AK3582))</f>
        <v>0</v>
      </c>
      <c r="X3582" s="24">
        <f t="shared" si="669"/>
        <v>0</v>
      </c>
      <c r="Y3582" s="49">
        <f t="shared" si="670"/>
        <v>0</v>
      </c>
      <c r="Z3582" s="34">
        <f t="shared" si="676"/>
        <v>0</v>
      </c>
      <c r="AA3582" s="34">
        <f t="shared" si="677"/>
        <v>0</v>
      </c>
      <c r="AB3582" s="34">
        <f t="shared" si="674"/>
        <v>0</v>
      </c>
      <c r="AC3582" s="34">
        <f t="shared" si="678"/>
        <v>0</v>
      </c>
      <c r="AD3582" s="34">
        <f t="shared" si="679"/>
        <v>0</v>
      </c>
      <c r="AE3582" s="34">
        <f t="shared" si="671"/>
        <v>0</v>
      </c>
      <c r="AF3582" s="34">
        <f t="shared" si="672"/>
        <v>0</v>
      </c>
      <c r="AG3582" s="34">
        <f t="shared" si="673"/>
        <v>0</v>
      </c>
      <c r="AH3582" s="34">
        <f t="shared" si="675"/>
        <v>0</v>
      </c>
      <c r="AI3582" s="34">
        <v>0</v>
      </c>
      <c r="AJ3582" s="34">
        <f t="shared" si="680"/>
        <v>0</v>
      </c>
      <c r="AK3582" s="34">
        <v>0</v>
      </c>
    </row>
    <row r="3583" spans="1:37">
      <c r="A3583" s="17">
        <v>3574</v>
      </c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75"/>
      <c r="O3583" s="76"/>
      <c r="P3583" s="3"/>
      <c r="Q3583" s="3"/>
      <c r="R3583" s="3"/>
      <c r="S3583" s="3"/>
      <c r="T3583" s="3"/>
      <c r="U3583" s="75"/>
      <c r="V3583" s="48">
        <f>IF(Dane!$E$4=1,AB3583,IF(Dane!$E$4=2,AH3583,AJ3583))</f>
        <v>0</v>
      </c>
      <c r="W3583" s="24">
        <f>IF(Dane!$E$4=1,AC3583,IF(Dane!$E$4=2,AI3583,AK3583))</f>
        <v>0</v>
      </c>
      <c r="X3583" s="24">
        <f t="shared" si="669"/>
        <v>0</v>
      </c>
      <c r="Y3583" s="49">
        <f t="shared" si="670"/>
        <v>0</v>
      </c>
      <c r="Z3583" s="34">
        <f t="shared" si="676"/>
        <v>0</v>
      </c>
      <c r="AA3583" s="34">
        <f t="shared" si="677"/>
        <v>0</v>
      </c>
      <c r="AB3583" s="34">
        <f t="shared" si="674"/>
        <v>0</v>
      </c>
      <c r="AC3583" s="34">
        <f t="shared" si="678"/>
        <v>0</v>
      </c>
      <c r="AD3583" s="34">
        <f t="shared" si="679"/>
        <v>0</v>
      </c>
      <c r="AE3583" s="34">
        <f t="shared" si="671"/>
        <v>0</v>
      </c>
      <c r="AF3583" s="34">
        <f t="shared" si="672"/>
        <v>0</v>
      </c>
      <c r="AG3583" s="34">
        <f t="shared" si="673"/>
        <v>0</v>
      </c>
      <c r="AH3583" s="34">
        <f t="shared" si="675"/>
        <v>0</v>
      </c>
      <c r="AI3583" s="34">
        <v>0</v>
      </c>
      <c r="AJ3583" s="34">
        <f t="shared" si="680"/>
        <v>0</v>
      </c>
      <c r="AK3583" s="34">
        <v>0</v>
      </c>
    </row>
    <row r="3584" spans="1:37">
      <c r="A3584" s="17">
        <v>3575</v>
      </c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75"/>
      <c r="O3584" s="76"/>
      <c r="P3584" s="3"/>
      <c r="Q3584" s="3"/>
      <c r="R3584" s="3"/>
      <c r="S3584" s="3"/>
      <c r="T3584" s="3"/>
      <c r="U3584" s="75"/>
      <c r="V3584" s="48">
        <f>IF(Dane!$E$4=1,AB3584,IF(Dane!$E$4=2,AH3584,AJ3584))</f>
        <v>0</v>
      </c>
      <c r="W3584" s="24">
        <f>IF(Dane!$E$4=1,AC3584,IF(Dane!$E$4=2,AI3584,AK3584))</f>
        <v>0</v>
      </c>
      <c r="X3584" s="24">
        <f t="shared" si="669"/>
        <v>0</v>
      </c>
      <c r="Y3584" s="49">
        <f t="shared" si="670"/>
        <v>0</v>
      </c>
      <c r="Z3584" s="34">
        <f t="shared" si="676"/>
        <v>0</v>
      </c>
      <c r="AA3584" s="34">
        <f t="shared" si="677"/>
        <v>0</v>
      </c>
      <c r="AB3584" s="34">
        <f t="shared" si="674"/>
        <v>0</v>
      </c>
      <c r="AC3584" s="34">
        <f t="shared" si="678"/>
        <v>0</v>
      </c>
      <c r="AD3584" s="34">
        <f t="shared" si="679"/>
        <v>0</v>
      </c>
      <c r="AE3584" s="34">
        <f t="shared" si="671"/>
        <v>0</v>
      </c>
      <c r="AF3584" s="34">
        <f t="shared" si="672"/>
        <v>0</v>
      </c>
      <c r="AG3584" s="34">
        <f t="shared" si="673"/>
        <v>0</v>
      </c>
      <c r="AH3584" s="34">
        <f t="shared" si="675"/>
        <v>0</v>
      </c>
      <c r="AI3584" s="34">
        <v>0</v>
      </c>
      <c r="AJ3584" s="34">
        <f t="shared" si="680"/>
        <v>0</v>
      </c>
      <c r="AK3584" s="34">
        <v>0</v>
      </c>
    </row>
    <row r="3585" spans="1:37">
      <c r="A3585" s="17">
        <v>3576</v>
      </c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75"/>
      <c r="O3585" s="76"/>
      <c r="P3585" s="3"/>
      <c r="Q3585" s="3"/>
      <c r="R3585" s="3"/>
      <c r="S3585" s="3"/>
      <c r="T3585" s="3"/>
      <c r="U3585" s="75"/>
      <c r="V3585" s="48">
        <f>IF(Dane!$E$4=1,AB3585,IF(Dane!$E$4=2,AH3585,AJ3585))</f>
        <v>0</v>
      </c>
      <c r="W3585" s="24">
        <f>IF(Dane!$E$4=1,AC3585,IF(Dane!$E$4=2,AI3585,AK3585))</f>
        <v>0</v>
      </c>
      <c r="X3585" s="24">
        <f t="shared" si="669"/>
        <v>0</v>
      </c>
      <c r="Y3585" s="49">
        <f t="shared" si="670"/>
        <v>0</v>
      </c>
      <c r="Z3585" s="34">
        <f t="shared" si="676"/>
        <v>0</v>
      </c>
      <c r="AA3585" s="34">
        <f t="shared" si="677"/>
        <v>0</v>
      </c>
      <c r="AB3585" s="34">
        <f t="shared" si="674"/>
        <v>0</v>
      </c>
      <c r="AC3585" s="34">
        <f t="shared" si="678"/>
        <v>0</v>
      </c>
      <c r="AD3585" s="34">
        <f t="shared" si="679"/>
        <v>0</v>
      </c>
      <c r="AE3585" s="34">
        <f t="shared" si="671"/>
        <v>0</v>
      </c>
      <c r="AF3585" s="34">
        <f t="shared" si="672"/>
        <v>0</v>
      </c>
      <c r="AG3585" s="34">
        <f t="shared" si="673"/>
        <v>0</v>
      </c>
      <c r="AH3585" s="34">
        <f t="shared" si="675"/>
        <v>0</v>
      </c>
      <c r="AI3585" s="34">
        <v>0</v>
      </c>
      <c r="AJ3585" s="34">
        <f t="shared" si="680"/>
        <v>0</v>
      </c>
      <c r="AK3585" s="34">
        <v>0</v>
      </c>
    </row>
    <row r="3586" spans="1:37">
      <c r="A3586" s="17">
        <v>3577</v>
      </c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75"/>
      <c r="O3586" s="76"/>
      <c r="P3586" s="3"/>
      <c r="Q3586" s="3"/>
      <c r="R3586" s="3"/>
      <c r="S3586" s="3"/>
      <c r="T3586" s="3"/>
      <c r="U3586" s="75"/>
      <c r="V3586" s="48">
        <f>IF(Dane!$E$4=1,AB3586,IF(Dane!$E$4=2,AH3586,AJ3586))</f>
        <v>0</v>
      </c>
      <c r="W3586" s="24">
        <f>IF(Dane!$E$4=1,AC3586,IF(Dane!$E$4=2,AI3586,AK3586))</f>
        <v>0</v>
      </c>
      <c r="X3586" s="24">
        <f t="shared" si="669"/>
        <v>0</v>
      </c>
      <c r="Y3586" s="49">
        <f t="shared" si="670"/>
        <v>0</v>
      </c>
      <c r="Z3586" s="34">
        <f t="shared" si="676"/>
        <v>0</v>
      </c>
      <c r="AA3586" s="34">
        <f t="shared" si="677"/>
        <v>0</v>
      </c>
      <c r="AB3586" s="34">
        <f t="shared" si="674"/>
        <v>0</v>
      </c>
      <c r="AC3586" s="34">
        <f t="shared" si="678"/>
        <v>0</v>
      </c>
      <c r="AD3586" s="34">
        <f t="shared" si="679"/>
        <v>0</v>
      </c>
      <c r="AE3586" s="34">
        <f t="shared" si="671"/>
        <v>0</v>
      </c>
      <c r="AF3586" s="34">
        <f t="shared" si="672"/>
        <v>0</v>
      </c>
      <c r="AG3586" s="34">
        <f t="shared" si="673"/>
        <v>0</v>
      </c>
      <c r="AH3586" s="34">
        <f t="shared" si="675"/>
        <v>0</v>
      </c>
      <c r="AI3586" s="34">
        <v>0</v>
      </c>
      <c r="AJ3586" s="34">
        <f t="shared" si="680"/>
        <v>0</v>
      </c>
      <c r="AK3586" s="34">
        <v>0</v>
      </c>
    </row>
    <row r="3587" spans="1:37">
      <c r="A3587" s="17">
        <v>3578</v>
      </c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75"/>
      <c r="O3587" s="76"/>
      <c r="P3587" s="3"/>
      <c r="Q3587" s="3"/>
      <c r="R3587" s="3"/>
      <c r="S3587" s="3"/>
      <c r="T3587" s="3"/>
      <c r="U3587" s="75"/>
      <c r="V3587" s="48">
        <f>IF(Dane!$E$4=1,AB3587,IF(Dane!$E$4=2,AH3587,AJ3587))</f>
        <v>0</v>
      </c>
      <c r="W3587" s="24">
        <f>IF(Dane!$E$4=1,AC3587,IF(Dane!$E$4=2,AI3587,AK3587))</f>
        <v>0</v>
      </c>
      <c r="X3587" s="24">
        <f t="shared" si="669"/>
        <v>0</v>
      </c>
      <c r="Y3587" s="49">
        <f t="shared" si="670"/>
        <v>0</v>
      </c>
      <c r="Z3587" s="34">
        <f t="shared" si="676"/>
        <v>0</v>
      </c>
      <c r="AA3587" s="34">
        <f t="shared" si="677"/>
        <v>0</v>
      </c>
      <c r="AB3587" s="34">
        <f t="shared" si="674"/>
        <v>0</v>
      </c>
      <c r="AC3587" s="34">
        <f t="shared" si="678"/>
        <v>0</v>
      </c>
      <c r="AD3587" s="34">
        <f t="shared" si="679"/>
        <v>0</v>
      </c>
      <c r="AE3587" s="34">
        <f t="shared" si="671"/>
        <v>0</v>
      </c>
      <c r="AF3587" s="34">
        <f t="shared" si="672"/>
        <v>0</v>
      </c>
      <c r="AG3587" s="34">
        <f t="shared" si="673"/>
        <v>0</v>
      </c>
      <c r="AH3587" s="34">
        <f t="shared" si="675"/>
        <v>0</v>
      </c>
      <c r="AI3587" s="34">
        <v>0</v>
      </c>
      <c r="AJ3587" s="34">
        <f t="shared" si="680"/>
        <v>0</v>
      </c>
      <c r="AK3587" s="34">
        <v>0</v>
      </c>
    </row>
    <row r="3588" spans="1:37">
      <c r="A3588" s="17">
        <v>3579</v>
      </c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75"/>
      <c r="O3588" s="76"/>
      <c r="P3588" s="3"/>
      <c r="Q3588" s="3"/>
      <c r="R3588" s="3"/>
      <c r="S3588" s="3"/>
      <c r="T3588" s="3"/>
      <c r="U3588" s="75"/>
      <c r="V3588" s="48">
        <f>IF(Dane!$E$4=1,AB3588,IF(Dane!$E$4=2,AH3588,AJ3588))</f>
        <v>0</v>
      </c>
      <c r="W3588" s="24">
        <f>IF(Dane!$E$4=1,AC3588,IF(Dane!$E$4=2,AI3588,AK3588))</f>
        <v>0</v>
      </c>
      <c r="X3588" s="24">
        <f t="shared" si="669"/>
        <v>0</v>
      </c>
      <c r="Y3588" s="49">
        <f t="shared" si="670"/>
        <v>0</v>
      </c>
      <c r="Z3588" s="34">
        <f t="shared" si="676"/>
        <v>0</v>
      </c>
      <c r="AA3588" s="34">
        <f t="shared" si="677"/>
        <v>0</v>
      </c>
      <c r="AB3588" s="34">
        <f t="shared" si="674"/>
        <v>0</v>
      </c>
      <c r="AC3588" s="34">
        <f t="shared" si="678"/>
        <v>0</v>
      </c>
      <c r="AD3588" s="34">
        <f t="shared" si="679"/>
        <v>0</v>
      </c>
      <c r="AE3588" s="34">
        <f t="shared" si="671"/>
        <v>0</v>
      </c>
      <c r="AF3588" s="34">
        <f t="shared" si="672"/>
        <v>0</v>
      </c>
      <c r="AG3588" s="34">
        <f t="shared" si="673"/>
        <v>0</v>
      </c>
      <c r="AH3588" s="34">
        <f t="shared" si="675"/>
        <v>0</v>
      </c>
      <c r="AI3588" s="34">
        <v>0</v>
      </c>
      <c r="AJ3588" s="34">
        <f t="shared" si="680"/>
        <v>0</v>
      </c>
      <c r="AK3588" s="34">
        <v>0</v>
      </c>
    </row>
    <row r="3589" spans="1:37">
      <c r="A3589" s="17">
        <v>3580</v>
      </c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75"/>
      <c r="O3589" s="76"/>
      <c r="P3589" s="3"/>
      <c r="Q3589" s="3"/>
      <c r="R3589" s="3"/>
      <c r="S3589" s="3"/>
      <c r="T3589" s="3"/>
      <c r="U3589" s="75"/>
      <c r="V3589" s="48">
        <f>IF(Dane!$E$4=1,AB3589,IF(Dane!$E$4=2,AH3589,AJ3589))</f>
        <v>0</v>
      </c>
      <c r="W3589" s="24">
        <f>IF(Dane!$E$4=1,AC3589,IF(Dane!$E$4=2,AI3589,AK3589))</f>
        <v>0</v>
      </c>
      <c r="X3589" s="24">
        <f t="shared" si="669"/>
        <v>0</v>
      </c>
      <c r="Y3589" s="49">
        <f t="shared" si="670"/>
        <v>0</v>
      </c>
      <c r="Z3589" s="34">
        <f t="shared" si="676"/>
        <v>0</v>
      </c>
      <c r="AA3589" s="34">
        <f t="shared" si="677"/>
        <v>0</v>
      </c>
      <c r="AB3589" s="34">
        <f t="shared" si="674"/>
        <v>0</v>
      </c>
      <c r="AC3589" s="34">
        <f t="shared" si="678"/>
        <v>0</v>
      </c>
      <c r="AD3589" s="34">
        <f t="shared" si="679"/>
        <v>0</v>
      </c>
      <c r="AE3589" s="34">
        <f t="shared" si="671"/>
        <v>0</v>
      </c>
      <c r="AF3589" s="34">
        <f t="shared" si="672"/>
        <v>0</v>
      </c>
      <c r="AG3589" s="34">
        <f t="shared" si="673"/>
        <v>0</v>
      </c>
      <c r="AH3589" s="34">
        <f t="shared" si="675"/>
        <v>0</v>
      </c>
      <c r="AI3589" s="34">
        <v>0</v>
      </c>
      <c r="AJ3589" s="34">
        <f t="shared" si="680"/>
        <v>0</v>
      </c>
      <c r="AK3589" s="34">
        <v>0</v>
      </c>
    </row>
    <row r="3590" spans="1:37">
      <c r="A3590" s="17">
        <v>3581</v>
      </c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75"/>
      <c r="O3590" s="76"/>
      <c r="P3590" s="3"/>
      <c r="Q3590" s="3"/>
      <c r="R3590" s="3"/>
      <c r="S3590" s="3"/>
      <c r="T3590" s="3"/>
      <c r="U3590" s="75"/>
      <c r="V3590" s="48">
        <f>IF(Dane!$E$4=1,AB3590,IF(Dane!$E$4=2,AH3590,AJ3590))</f>
        <v>0</v>
      </c>
      <c r="W3590" s="24">
        <f>IF(Dane!$E$4=1,AC3590,IF(Dane!$E$4=2,AI3590,AK3590))</f>
        <v>0</v>
      </c>
      <c r="X3590" s="24">
        <f t="shared" si="669"/>
        <v>0</v>
      </c>
      <c r="Y3590" s="49">
        <f t="shared" si="670"/>
        <v>0</v>
      </c>
      <c r="Z3590" s="34">
        <f t="shared" si="676"/>
        <v>0</v>
      </c>
      <c r="AA3590" s="34">
        <f t="shared" si="677"/>
        <v>0</v>
      </c>
      <c r="AB3590" s="34">
        <f t="shared" si="674"/>
        <v>0</v>
      </c>
      <c r="AC3590" s="34">
        <f t="shared" si="678"/>
        <v>0</v>
      </c>
      <c r="AD3590" s="34">
        <f t="shared" si="679"/>
        <v>0</v>
      </c>
      <c r="AE3590" s="34">
        <f t="shared" si="671"/>
        <v>0</v>
      </c>
      <c r="AF3590" s="34">
        <f t="shared" si="672"/>
        <v>0</v>
      </c>
      <c r="AG3590" s="34">
        <f t="shared" si="673"/>
        <v>0</v>
      </c>
      <c r="AH3590" s="34">
        <f t="shared" si="675"/>
        <v>0</v>
      </c>
      <c r="AI3590" s="34">
        <v>0</v>
      </c>
      <c r="AJ3590" s="34">
        <f t="shared" si="680"/>
        <v>0</v>
      </c>
      <c r="AK3590" s="34">
        <v>0</v>
      </c>
    </row>
    <row r="3591" spans="1:37">
      <c r="A3591" s="17">
        <v>3582</v>
      </c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75"/>
      <c r="O3591" s="76"/>
      <c r="P3591" s="3"/>
      <c r="Q3591" s="3"/>
      <c r="R3591" s="3"/>
      <c r="S3591" s="3"/>
      <c r="T3591" s="3"/>
      <c r="U3591" s="75"/>
      <c r="V3591" s="48">
        <f>IF(Dane!$E$4=1,AB3591,IF(Dane!$E$4=2,AH3591,AJ3591))</f>
        <v>0</v>
      </c>
      <c r="W3591" s="24">
        <f>IF(Dane!$E$4=1,AC3591,IF(Dane!$E$4=2,AI3591,AK3591))</f>
        <v>0</v>
      </c>
      <c r="X3591" s="24">
        <f t="shared" si="669"/>
        <v>0</v>
      </c>
      <c r="Y3591" s="49">
        <f t="shared" si="670"/>
        <v>0</v>
      </c>
      <c r="Z3591" s="34">
        <f t="shared" si="676"/>
        <v>0</v>
      </c>
      <c r="AA3591" s="34">
        <f t="shared" si="677"/>
        <v>0</v>
      </c>
      <c r="AB3591" s="34">
        <f t="shared" si="674"/>
        <v>0</v>
      </c>
      <c r="AC3591" s="34">
        <f t="shared" si="678"/>
        <v>0</v>
      </c>
      <c r="AD3591" s="34">
        <f t="shared" si="679"/>
        <v>0</v>
      </c>
      <c r="AE3591" s="34">
        <f t="shared" si="671"/>
        <v>0</v>
      </c>
      <c r="AF3591" s="34">
        <f t="shared" si="672"/>
        <v>0</v>
      </c>
      <c r="AG3591" s="34">
        <f t="shared" si="673"/>
        <v>0</v>
      </c>
      <c r="AH3591" s="34">
        <f t="shared" si="675"/>
        <v>0</v>
      </c>
      <c r="AI3591" s="34">
        <v>0</v>
      </c>
      <c r="AJ3591" s="34">
        <f t="shared" si="680"/>
        <v>0</v>
      </c>
      <c r="AK3591" s="34">
        <v>0</v>
      </c>
    </row>
    <row r="3592" spans="1:37">
      <c r="A3592" s="17">
        <v>3583</v>
      </c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75"/>
      <c r="O3592" s="76"/>
      <c r="P3592" s="3"/>
      <c r="Q3592" s="3"/>
      <c r="R3592" s="3"/>
      <c r="S3592" s="3"/>
      <c r="T3592" s="3"/>
      <c r="U3592" s="75"/>
      <c r="V3592" s="48">
        <f>IF(Dane!$E$4=1,AB3592,IF(Dane!$E$4=2,AH3592,AJ3592))</f>
        <v>0</v>
      </c>
      <c r="W3592" s="24">
        <f>IF(Dane!$E$4=1,AC3592,IF(Dane!$E$4=2,AI3592,AK3592))</f>
        <v>0</v>
      </c>
      <c r="X3592" s="24">
        <f t="shared" si="669"/>
        <v>0</v>
      </c>
      <c r="Y3592" s="49">
        <f t="shared" si="670"/>
        <v>0</v>
      </c>
      <c r="Z3592" s="34">
        <f t="shared" si="676"/>
        <v>0</v>
      </c>
      <c r="AA3592" s="34">
        <f t="shared" si="677"/>
        <v>0</v>
      </c>
      <c r="AB3592" s="34">
        <f t="shared" si="674"/>
        <v>0</v>
      </c>
      <c r="AC3592" s="34">
        <f t="shared" si="678"/>
        <v>0</v>
      </c>
      <c r="AD3592" s="34">
        <f t="shared" si="679"/>
        <v>0</v>
      </c>
      <c r="AE3592" s="34">
        <f t="shared" si="671"/>
        <v>0</v>
      </c>
      <c r="AF3592" s="34">
        <f t="shared" si="672"/>
        <v>0</v>
      </c>
      <c r="AG3592" s="34">
        <f t="shared" si="673"/>
        <v>0</v>
      </c>
      <c r="AH3592" s="34">
        <f t="shared" si="675"/>
        <v>0</v>
      </c>
      <c r="AI3592" s="34">
        <v>0</v>
      </c>
      <c r="AJ3592" s="34">
        <f t="shared" si="680"/>
        <v>0</v>
      </c>
      <c r="AK3592" s="34">
        <v>0</v>
      </c>
    </row>
    <row r="3593" spans="1:37">
      <c r="A3593" s="17">
        <v>3584</v>
      </c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75"/>
      <c r="O3593" s="76"/>
      <c r="P3593" s="3"/>
      <c r="Q3593" s="3"/>
      <c r="R3593" s="3"/>
      <c r="S3593" s="3"/>
      <c r="T3593" s="3"/>
      <c r="U3593" s="75"/>
      <c r="V3593" s="48">
        <f>IF(Dane!$E$4=1,AB3593,IF(Dane!$E$4=2,AH3593,AJ3593))</f>
        <v>0</v>
      </c>
      <c r="W3593" s="24">
        <f>IF(Dane!$E$4=1,AC3593,IF(Dane!$E$4=2,AI3593,AK3593))</f>
        <v>0</v>
      </c>
      <c r="X3593" s="24">
        <f t="shared" si="669"/>
        <v>0</v>
      </c>
      <c r="Y3593" s="49">
        <f t="shared" si="670"/>
        <v>0</v>
      </c>
      <c r="Z3593" s="34">
        <f t="shared" si="676"/>
        <v>0</v>
      </c>
      <c r="AA3593" s="34">
        <f t="shared" si="677"/>
        <v>0</v>
      </c>
      <c r="AB3593" s="34">
        <f t="shared" si="674"/>
        <v>0</v>
      </c>
      <c r="AC3593" s="34">
        <f t="shared" si="678"/>
        <v>0</v>
      </c>
      <c r="AD3593" s="34">
        <f t="shared" si="679"/>
        <v>0</v>
      </c>
      <c r="AE3593" s="34">
        <f t="shared" si="671"/>
        <v>0</v>
      </c>
      <c r="AF3593" s="34">
        <f t="shared" si="672"/>
        <v>0</v>
      </c>
      <c r="AG3593" s="34">
        <f t="shared" si="673"/>
        <v>0</v>
      </c>
      <c r="AH3593" s="34">
        <f t="shared" si="675"/>
        <v>0</v>
      </c>
      <c r="AI3593" s="34">
        <v>0</v>
      </c>
      <c r="AJ3593" s="34">
        <f t="shared" si="680"/>
        <v>0</v>
      </c>
      <c r="AK3593" s="34">
        <v>0</v>
      </c>
    </row>
    <row r="3594" spans="1:37">
      <c r="A3594" s="17">
        <v>3585</v>
      </c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75"/>
      <c r="O3594" s="76"/>
      <c r="P3594" s="3"/>
      <c r="Q3594" s="3"/>
      <c r="R3594" s="3"/>
      <c r="S3594" s="3"/>
      <c r="T3594" s="3"/>
      <c r="U3594" s="75"/>
      <c r="V3594" s="48">
        <f>IF(Dane!$E$4=1,AB3594,IF(Dane!$E$4=2,AH3594,AJ3594))</f>
        <v>0</v>
      </c>
      <c r="W3594" s="24">
        <f>IF(Dane!$E$4=1,AC3594,IF(Dane!$E$4=2,AI3594,AK3594))</f>
        <v>0</v>
      </c>
      <c r="X3594" s="24">
        <f t="shared" si="669"/>
        <v>0</v>
      </c>
      <c r="Y3594" s="49">
        <f t="shared" si="670"/>
        <v>0</v>
      </c>
      <c r="Z3594" s="34">
        <f t="shared" si="676"/>
        <v>0</v>
      </c>
      <c r="AA3594" s="34">
        <f t="shared" si="677"/>
        <v>0</v>
      </c>
      <c r="AB3594" s="34">
        <f t="shared" si="674"/>
        <v>0</v>
      </c>
      <c r="AC3594" s="34">
        <f t="shared" si="678"/>
        <v>0</v>
      </c>
      <c r="AD3594" s="34">
        <f t="shared" si="679"/>
        <v>0</v>
      </c>
      <c r="AE3594" s="34">
        <f t="shared" si="671"/>
        <v>0</v>
      </c>
      <c r="AF3594" s="34">
        <f t="shared" si="672"/>
        <v>0</v>
      </c>
      <c r="AG3594" s="34">
        <f t="shared" si="673"/>
        <v>0</v>
      </c>
      <c r="AH3594" s="34">
        <f t="shared" si="675"/>
        <v>0</v>
      </c>
      <c r="AI3594" s="34">
        <v>0</v>
      </c>
      <c r="AJ3594" s="34">
        <f t="shared" si="680"/>
        <v>0</v>
      </c>
      <c r="AK3594" s="34">
        <v>0</v>
      </c>
    </row>
    <row r="3595" spans="1:37">
      <c r="A3595" s="17">
        <v>3586</v>
      </c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75"/>
      <c r="O3595" s="76"/>
      <c r="P3595" s="3"/>
      <c r="Q3595" s="3"/>
      <c r="R3595" s="3"/>
      <c r="S3595" s="3"/>
      <c r="T3595" s="3"/>
      <c r="U3595" s="75"/>
      <c r="V3595" s="48">
        <f>IF(Dane!$E$4=1,AB3595,IF(Dane!$E$4=2,AH3595,AJ3595))</f>
        <v>0</v>
      </c>
      <c r="W3595" s="24">
        <f>IF(Dane!$E$4=1,AC3595,IF(Dane!$E$4=2,AI3595,AK3595))</f>
        <v>0</v>
      </c>
      <c r="X3595" s="24">
        <f t="shared" ref="X3595:X3658" si="681">IF((K3595-V3595)&lt;0,0,K3595-V3595)</f>
        <v>0</v>
      </c>
      <c r="Y3595" s="49">
        <f t="shared" ref="Y3595:Y3658" si="682">IF((L3595-W3595)&lt;0,0,L3595-W3595)</f>
        <v>0</v>
      </c>
      <c r="Z3595" s="34">
        <f t="shared" si="676"/>
        <v>0</v>
      </c>
      <c r="AA3595" s="34">
        <f t="shared" si="677"/>
        <v>0</v>
      </c>
      <c r="AB3595" s="34">
        <f t="shared" si="674"/>
        <v>0</v>
      </c>
      <c r="AC3595" s="34">
        <f t="shared" si="678"/>
        <v>0</v>
      </c>
      <c r="AD3595" s="34">
        <f t="shared" si="679"/>
        <v>0</v>
      </c>
      <c r="AE3595" s="34">
        <f t="shared" ref="AE3595:AE3658" si="683">ROUND(O3595-ROUND(O3595*0.0976,2)-ROUND(O3595*0.015,2)-ROUND(O3595*0.0245,2)-ROUND((O3595-ROUND(O3595*0.0976,2)-ROUND(O3595*0.015,2)-ROUND(O3595*0.0245,2))*0.09,2),2)</f>
        <v>0</v>
      </c>
      <c r="AF3595" s="34">
        <f t="shared" ref="AF3595:AF3658" si="684">ROUND(P3595-ROUND(P3595*0.09,2),2)</f>
        <v>0</v>
      </c>
      <c r="AG3595" s="34">
        <f t="shared" ref="AG3595:AG3658" si="685">IF(ROUND((AE3595+AF3595)/2,2)&gt;$AB$1,$AB$1,ROUND((AE3595+AF3595)/2,2))</f>
        <v>0</v>
      </c>
      <c r="AH3595" s="34">
        <f t="shared" si="675"/>
        <v>0</v>
      </c>
      <c r="AI3595" s="34">
        <v>0</v>
      </c>
      <c r="AJ3595" s="34">
        <f t="shared" si="680"/>
        <v>0</v>
      </c>
      <c r="AK3595" s="34">
        <v>0</v>
      </c>
    </row>
    <row r="3596" spans="1:37">
      <c r="A3596" s="17">
        <v>3587</v>
      </c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75"/>
      <c r="O3596" s="76"/>
      <c r="P3596" s="3"/>
      <c r="Q3596" s="3"/>
      <c r="R3596" s="3"/>
      <c r="S3596" s="3"/>
      <c r="T3596" s="3"/>
      <c r="U3596" s="75"/>
      <c r="V3596" s="48">
        <f>IF(Dane!$E$4=1,AB3596,IF(Dane!$E$4=2,AH3596,AJ3596))</f>
        <v>0</v>
      </c>
      <c r="W3596" s="24">
        <f>IF(Dane!$E$4=1,AC3596,IF(Dane!$E$4=2,AI3596,AK3596))</f>
        <v>0</v>
      </c>
      <c r="X3596" s="24">
        <f t="shared" si="681"/>
        <v>0</v>
      </c>
      <c r="Y3596" s="49">
        <f t="shared" si="682"/>
        <v>0</v>
      </c>
      <c r="Z3596" s="34">
        <f t="shared" si="676"/>
        <v>0</v>
      </c>
      <c r="AA3596" s="34">
        <f t="shared" si="677"/>
        <v>0</v>
      </c>
      <c r="AB3596" s="34">
        <f t="shared" ref="AB3596:AB3659" si="686">IF(K3596&gt;Z3596,Z3596,K3596)</f>
        <v>0</v>
      </c>
      <c r="AC3596" s="34">
        <f t="shared" si="678"/>
        <v>0</v>
      </c>
      <c r="AD3596" s="34">
        <f t="shared" si="679"/>
        <v>0</v>
      </c>
      <c r="AE3596" s="34">
        <f t="shared" si="683"/>
        <v>0</v>
      </c>
      <c r="AF3596" s="34">
        <f t="shared" si="684"/>
        <v>0</v>
      </c>
      <c r="AG3596" s="34">
        <f t="shared" si="685"/>
        <v>0</v>
      </c>
      <c r="AH3596" s="34">
        <f t="shared" ref="AH3596:AH3659" si="687">IF(AG3596&gt;AD3596,AD3596,AG3596)</f>
        <v>0</v>
      </c>
      <c r="AI3596" s="34">
        <v>0</v>
      </c>
      <c r="AJ3596" s="34">
        <f t="shared" si="680"/>
        <v>0</v>
      </c>
      <c r="AK3596" s="34">
        <v>0</v>
      </c>
    </row>
    <row r="3597" spans="1:37">
      <c r="A3597" s="17">
        <v>3588</v>
      </c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75"/>
      <c r="O3597" s="76"/>
      <c r="P3597" s="3"/>
      <c r="Q3597" s="3"/>
      <c r="R3597" s="3"/>
      <c r="S3597" s="3"/>
      <c r="T3597" s="3"/>
      <c r="U3597" s="75"/>
      <c r="V3597" s="48">
        <f>IF(Dane!$E$4=1,AB3597,IF(Dane!$E$4=2,AH3597,AJ3597))</f>
        <v>0</v>
      </c>
      <c r="W3597" s="24">
        <f>IF(Dane!$E$4=1,AC3597,IF(Dane!$E$4=2,AI3597,AK3597))</f>
        <v>0</v>
      </c>
      <c r="X3597" s="24">
        <f t="shared" si="681"/>
        <v>0</v>
      </c>
      <c r="Y3597" s="49">
        <f t="shared" si="682"/>
        <v>0</v>
      </c>
      <c r="Z3597" s="34">
        <f t="shared" ref="Z3597:Z3660" si="688">IF(ROUND((O3597+P3597)*0.5,2)&gt;$Z$1,$Z$1,ROUND((O3597+P3597)*0.5,2))</f>
        <v>0</v>
      </c>
      <c r="AA3597" s="34">
        <f t="shared" ref="AA3597:AA3660" si="689">ROUND(Z3597*IFERROR(O3597/(O3597+P3597),0)*0.0976,2)+ROUND(Z3597*IFERROR(O3597/(O3597+P3597),0)*0.065,2)+ROUND(Z3597*IFERROR(O3597/(O3597+P3597),0)*$AA$1,2)</f>
        <v>0</v>
      </c>
      <c r="AB3597" s="34">
        <f t="shared" si="686"/>
        <v>0</v>
      </c>
      <c r="AC3597" s="34">
        <f t="shared" ref="AC3597:AC3660" si="690">IF(AA3597&gt;L3597,L3597,AA3597)</f>
        <v>0</v>
      </c>
      <c r="AD3597" s="34">
        <f t="shared" ref="AD3597:AD3660" si="691">IF(ROUND(I3597*0.5,2)&gt;$Z$1,ROUND($Z$1-ROUND($Z$1*0.0976,2)-ROUND($Z$1*0.015,2)-ROUND($Z$1*0.0245,2),2)-ROUND(ROUND($Z$1-ROUND($Z$1*0.0976,2)-ROUND($Z$1*0.015,2)-ROUND($Z$1*0.0245,2),2)*0.09,2),ROUND(ROUND(I3597*0.5,2)-ROUND(ROUND(I3597*0.5,2)*0.0976,2)-ROUND(ROUND(I3597*0.5,2)*0.015,2)-ROUND(ROUND(I3597*0.5,2)*0.0245,2),2)-ROUND(ROUND(ROUND(I3597*0.5,2)-ROUND(ROUND(I3597*0.5,2)*0.0976,2)-ROUND(ROUND(I3597*0.5,2)*0.015,2)-ROUND(ROUND(I3597*0.5,2)*0.0245,2),2)*0.09,2))</f>
        <v>0</v>
      </c>
      <c r="AE3597" s="34">
        <f t="shared" si="683"/>
        <v>0</v>
      </c>
      <c r="AF3597" s="34">
        <f t="shared" si="684"/>
        <v>0</v>
      </c>
      <c r="AG3597" s="34">
        <f t="shared" si="685"/>
        <v>0</v>
      </c>
      <c r="AH3597" s="34">
        <f t="shared" si="687"/>
        <v>0</v>
      </c>
      <c r="AI3597" s="34">
        <v>0</v>
      </c>
      <c r="AJ3597" s="34">
        <f t="shared" ref="AJ3597:AJ3660" si="692">IF(AG3597&gt;AD3597,AD3597,AG3597)</f>
        <v>0</v>
      </c>
      <c r="AK3597" s="34">
        <v>0</v>
      </c>
    </row>
    <row r="3598" spans="1:37">
      <c r="A3598" s="17">
        <v>3589</v>
      </c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75"/>
      <c r="O3598" s="76"/>
      <c r="P3598" s="3"/>
      <c r="Q3598" s="3"/>
      <c r="R3598" s="3"/>
      <c r="S3598" s="3"/>
      <c r="T3598" s="3"/>
      <c r="U3598" s="75"/>
      <c r="V3598" s="48">
        <f>IF(Dane!$E$4=1,AB3598,IF(Dane!$E$4=2,AH3598,AJ3598))</f>
        <v>0</v>
      </c>
      <c r="W3598" s="24">
        <f>IF(Dane!$E$4=1,AC3598,IF(Dane!$E$4=2,AI3598,AK3598))</f>
        <v>0</v>
      </c>
      <c r="X3598" s="24">
        <f t="shared" si="681"/>
        <v>0</v>
      </c>
      <c r="Y3598" s="49">
        <f t="shared" si="682"/>
        <v>0</v>
      </c>
      <c r="Z3598" s="34">
        <f t="shared" si="688"/>
        <v>0</v>
      </c>
      <c r="AA3598" s="34">
        <f t="shared" si="689"/>
        <v>0</v>
      </c>
      <c r="AB3598" s="34">
        <f t="shared" si="686"/>
        <v>0</v>
      </c>
      <c r="AC3598" s="34">
        <f t="shared" si="690"/>
        <v>0</v>
      </c>
      <c r="AD3598" s="34">
        <f t="shared" si="691"/>
        <v>0</v>
      </c>
      <c r="AE3598" s="34">
        <f t="shared" si="683"/>
        <v>0</v>
      </c>
      <c r="AF3598" s="34">
        <f t="shared" si="684"/>
        <v>0</v>
      </c>
      <c r="AG3598" s="34">
        <f t="shared" si="685"/>
        <v>0</v>
      </c>
      <c r="AH3598" s="34">
        <f t="shared" si="687"/>
        <v>0</v>
      </c>
      <c r="AI3598" s="34">
        <v>0</v>
      </c>
      <c r="AJ3598" s="34">
        <f t="shared" si="692"/>
        <v>0</v>
      </c>
      <c r="AK3598" s="34">
        <v>0</v>
      </c>
    </row>
    <row r="3599" spans="1:37">
      <c r="A3599" s="17">
        <v>3590</v>
      </c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75"/>
      <c r="O3599" s="76"/>
      <c r="P3599" s="3"/>
      <c r="Q3599" s="3"/>
      <c r="R3599" s="3"/>
      <c r="S3599" s="3"/>
      <c r="T3599" s="3"/>
      <c r="U3599" s="75"/>
      <c r="V3599" s="48">
        <f>IF(Dane!$E$4=1,AB3599,IF(Dane!$E$4=2,AH3599,AJ3599))</f>
        <v>0</v>
      </c>
      <c r="W3599" s="24">
        <f>IF(Dane!$E$4=1,AC3599,IF(Dane!$E$4=2,AI3599,AK3599))</f>
        <v>0</v>
      </c>
      <c r="X3599" s="24">
        <f t="shared" si="681"/>
        <v>0</v>
      </c>
      <c r="Y3599" s="49">
        <f t="shared" si="682"/>
        <v>0</v>
      </c>
      <c r="Z3599" s="34">
        <f t="shared" si="688"/>
        <v>0</v>
      </c>
      <c r="AA3599" s="34">
        <f t="shared" si="689"/>
        <v>0</v>
      </c>
      <c r="AB3599" s="34">
        <f t="shared" si="686"/>
        <v>0</v>
      </c>
      <c r="AC3599" s="34">
        <f t="shared" si="690"/>
        <v>0</v>
      </c>
      <c r="AD3599" s="34">
        <f t="shared" si="691"/>
        <v>0</v>
      </c>
      <c r="AE3599" s="34">
        <f t="shared" si="683"/>
        <v>0</v>
      </c>
      <c r="AF3599" s="34">
        <f t="shared" si="684"/>
        <v>0</v>
      </c>
      <c r="AG3599" s="34">
        <f t="shared" si="685"/>
        <v>0</v>
      </c>
      <c r="AH3599" s="34">
        <f t="shared" si="687"/>
        <v>0</v>
      </c>
      <c r="AI3599" s="34">
        <v>0</v>
      </c>
      <c r="AJ3599" s="34">
        <f t="shared" si="692"/>
        <v>0</v>
      </c>
      <c r="AK3599" s="34">
        <v>0</v>
      </c>
    </row>
    <row r="3600" spans="1:37">
      <c r="A3600" s="17">
        <v>3591</v>
      </c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75"/>
      <c r="O3600" s="76"/>
      <c r="P3600" s="3"/>
      <c r="Q3600" s="3"/>
      <c r="R3600" s="3"/>
      <c r="S3600" s="3"/>
      <c r="T3600" s="3"/>
      <c r="U3600" s="75"/>
      <c r="V3600" s="48">
        <f>IF(Dane!$E$4=1,AB3600,IF(Dane!$E$4=2,AH3600,AJ3600))</f>
        <v>0</v>
      </c>
      <c r="W3600" s="24">
        <f>IF(Dane!$E$4=1,AC3600,IF(Dane!$E$4=2,AI3600,AK3600))</f>
        <v>0</v>
      </c>
      <c r="X3600" s="24">
        <f t="shared" si="681"/>
        <v>0</v>
      </c>
      <c r="Y3600" s="49">
        <f t="shared" si="682"/>
        <v>0</v>
      </c>
      <c r="Z3600" s="34">
        <f t="shared" si="688"/>
        <v>0</v>
      </c>
      <c r="AA3600" s="34">
        <f t="shared" si="689"/>
        <v>0</v>
      </c>
      <c r="AB3600" s="34">
        <f t="shared" si="686"/>
        <v>0</v>
      </c>
      <c r="AC3600" s="34">
        <f t="shared" si="690"/>
        <v>0</v>
      </c>
      <c r="AD3600" s="34">
        <f t="shared" si="691"/>
        <v>0</v>
      </c>
      <c r="AE3600" s="34">
        <f t="shared" si="683"/>
        <v>0</v>
      </c>
      <c r="AF3600" s="34">
        <f t="shared" si="684"/>
        <v>0</v>
      </c>
      <c r="AG3600" s="34">
        <f t="shared" si="685"/>
        <v>0</v>
      </c>
      <c r="AH3600" s="34">
        <f t="shared" si="687"/>
        <v>0</v>
      </c>
      <c r="AI3600" s="34">
        <v>0</v>
      </c>
      <c r="AJ3600" s="34">
        <f t="shared" si="692"/>
        <v>0</v>
      </c>
      <c r="AK3600" s="34">
        <v>0</v>
      </c>
    </row>
    <row r="3601" spans="1:37">
      <c r="A3601" s="17">
        <v>3592</v>
      </c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75"/>
      <c r="O3601" s="76"/>
      <c r="P3601" s="3"/>
      <c r="Q3601" s="3"/>
      <c r="R3601" s="3"/>
      <c r="S3601" s="3"/>
      <c r="T3601" s="3"/>
      <c r="U3601" s="75"/>
      <c r="V3601" s="48">
        <f>IF(Dane!$E$4=1,AB3601,IF(Dane!$E$4=2,AH3601,AJ3601))</f>
        <v>0</v>
      </c>
      <c r="W3601" s="24">
        <f>IF(Dane!$E$4=1,AC3601,IF(Dane!$E$4=2,AI3601,AK3601))</f>
        <v>0</v>
      </c>
      <c r="X3601" s="24">
        <f t="shared" si="681"/>
        <v>0</v>
      </c>
      <c r="Y3601" s="49">
        <f t="shared" si="682"/>
        <v>0</v>
      </c>
      <c r="Z3601" s="34">
        <f t="shared" si="688"/>
        <v>0</v>
      </c>
      <c r="AA3601" s="34">
        <f t="shared" si="689"/>
        <v>0</v>
      </c>
      <c r="AB3601" s="34">
        <f t="shared" si="686"/>
        <v>0</v>
      </c>
      <c r="AC3601" s="34">
        <f t="shared" si="690"/>
        <v>0</v>
      </c>
      <c r="AD3601" s="34">
        <f t="shared" si="691"/>
        <v>0</v>
      </c>
      <c r="AE3601" s="34">
        <f t="shared" si="683"/>
        <v>0</v>
      </c>
      <c r="AF3601" s="34">
        <f t="shared" si="684"/>
        <v>0</v>
      </c>
      <c r="AG3601" s="34">
        <f t="shared" si="685"/>
        <v>0</v>
      </c>
      <c r="AH3601" s="34">
        <f t="shared" si="687"/>
        <v>0</v>
      </c>
      <c r="AI3601" s="34">
        <v>0</v>
      </c>
      <c r="AJ3601" s="34">
        <f t="shared" si="692"/>
        <v>0</v>
      </c>
      <c r="AK3601" s="34">
        <v>0</v>
      </c>
    </row>
    <row r="3602" spans="1:37">
      <c r="A3602" s="17">
        <v>3593</v>
      </c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75"/>
      <c r="O3602" s="76"/>
      <c r="P3602" s="3"/>
      <c r="Q3602" s="3"/>
      <c r="R3602" s="3"/>
      <c r="S3602" s="3"/>
      <c r="T3602" s="3"/>
      <c r="U3602" s="75"/>
      <c r="V3602" s="48">
        <f>IF(Dane!$E$4=1,AB3602,IF(Dane!$E$4=2,AH3602,AJ3602))</f>
        <v>0</v>
      </c>
      <c r="W3602" s="24">
        <f>IF(Dane!$E$4=1,AC3602,IF(Dane!$E$4=2,AI3602,AK3602))</f>
        <v>0</v>
      </c>
      <c r="X3602" s="24">
        <f t="shared" si="681"/>
        <v>0</v>
      </c>
      <c r="Y3602" s="49">
        <f t="shared" si="682"/>
        <v>0</v>
      </c>
      <c r="Z3602" s="34">
        <f t="shared" si="688"/>
        <v>0</v>
      </c>
      <c r="AA3602" s="34">
        <f t="shared" si="689"/>
        <v>0</v>
      </c>
      <c r="AB3602" s="34">
        <f t="shared" si="686"/>
        <v>0</v>
      </c>
      <c r="AC3602" s="34">
        <f t="shared" si="690"/>
        <v>0</v>
      </c>
      <c r="AD3602" s="34">
        <f t="shared" si="691"/>
        <v>0</v>
      </c>
      <c r="AE3602" s="34">
        <f t="shared" si="683"/>
        <v>0</v>
      </c>
      <c r="AF3602" s="34">
        <f t="shared" si="684"/>
        <v>0</v>
      </c>
      <c r="AG3602" s="34">
        <f t="shared" si="685"/>
        <v>0</v>
      </c>
      <c r="AH3602" s="34">
        <f t="shared" si="687"/>
        <v>0</v>
      </c>
      <c r="AI3602" s="34">
        <v>0</v>
      </c>
      <c r="AJ3602" s="34">
        <f t="shared" si="692"/>
        <v>0</v>
      </c>
      <c r="AK3602" s="34">
        <v>0</v>
      </c>
    </row>
    <row r="3603" spans="1:37">
      <c r="A3603" s="17">
        <v>3594</v>
      </c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75"/>
      <c r="O3603" s="76"/>
      <c r="P3603" s="3"/>
      <c r="Q3603" s="3"/>
      <c r="R3603" s="3"/>
      <c r="S3603" s="3"/>
      <c r="T3603" s="3"/>
      <c r="U3603" s="75"/>
      <c r="V3603" s="48">
        <f>IF(Dane!$E$4=1,AB3603,IF(Dane!$E$4=2,AH3603,AJ3603))</f>
        <v>0</v>
      </c>
      <c r="W3603" s="24">
        <f>IF(Dane!$E$4=1,AC3603,IF(Dane!$E$4=2,AI3603,AK3603))</f>
        <v>0</v>
      </c>
      <c r="X3603" s="24">
        <f t="shared" si="681"/>
        <v>0</v>
      </c>
      <c r="Y3603" s="49">
        <f t="shared" si="682"/>
        <v>0</v>
      </c>
      <c r="Z3603" s="34">
        <f t="shared" si="688"/>
        <v>0</v>
      </c>
      <c r="AA3603" s="34">
        <f t="shared" si="689"/>
        <v>0</v>
      </c>
      <c r="AB3603" s="34">
        <f t="shared" si="686"/>
        <v>0</v>
      </c>
      <c r="AC3603" s="34">
        <f t="shared" si="690"/>
        <v>0</v>
      </c>
      <c r="AD3603" s="34">
        <f t="shared" si="691"/>
        <v>0</v>
      </c>
      <c r="AE3603" s="34">
        <f t="shared" si="683"/>
        <v>0</v>
      </c>
      <c r="AF3603" s="34">
        <f t="shared" si="684"/>
        <v>0</v>
      </c>
      <c r="AG3603" s="34">
        <f t="shared" si="685"/>
        <v>0</v>
      </c>
      <c r="AH3603" s="34">
        <f t="shared" si="687"/>
        <v>0</v>
      </c>
      <c r="AI3603" s="34">
        <v>0</v>
      </c>
      <c r="AJ3603" s="34">
        <f t="shared" si="692"/>
        <v>0</v>
      </c>
      <c r="AK3603" s="34">
        <v>0</v>
      </c>
    </row>
    <row r="3604" spans="1:37">
      <c r="A3604" s="17">
        <v>3595</v>
      </c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75"/>
      <c r="O3604" s="76"/>
      <c r="P3604" s="3"/>
      <c r="Q3604" s="3"/>
      <c r="R3604" s="3"/>
      <c r="S3604" s="3"/>
      <c r="T3604" s="3"/>
      <c r="U3604" s="75"/>
      <c r="V3604" s="48">
        <f>IF(Dane!$E$4=1,AB3604,IF(Dane!$E$4=2,AH3604,AJ3604))</f>
        <v>0</v>
      </c>
      <c r="W3604" s="24">
        <f>IF(Dane!$E$4=1,AC3604,IF(Dane!$E$4=2,AI3604,AK3604))</f>
        <v>0</v>
      </c>
      <c r="X3604" s="24">
        <f t="shared" si="681"/>
        <v>0</v>
      </c>
      <c r="Y3604" s="49">
        <f t="shared" si="682"/>
        <v>0</v>
      </c>
      <c r="Z3604" s="34">
        <f t="shared" si="688"/>
        <v>0</v>
      </c>
      <c r="AA3604" s="34">
        <f t="shared" si="689"/>
        <v>0</v>
      </c>
      <c r="AB3604" s="34">
        <f t="shared" si="686"/>
        <v>0</v>
      </c>
      <c r="AC3604" s="34">
        <f t="shared" si="690"/>
        <v>0</v>
      </c>
      <c r="AD3604" s="34">
        <f t="shared" si="691"/>
        <v>0</v>
      </c>
      <c r="AE3604" s="34">
        <f t="shared" si="683"/>
        <v>0</v>
      </c>
      <c r="AF3604" s="34">
        <f t="shared" si="684"/>
        <v>0</v>
      </c>
      <c r="AG3604" s="34">
        <f t="shared" si="685"/>
        <v>0</v>
      </c>
      <c r="AH3604" s="34">
        <f t="shared" si="687"/>
        <v>0</v>
      </c>
      <c r="AI3604" s="34">
        <v>0</v>
      </c>
      <c r="AJ3604" s="34">
        <f t="shared" si="692"/>
        <v>0</v>
      </c>
      <c r="AK3604" s="34">
        <v>0</v>
      </c>
    </row>
    <row r="3605" spans="1:37">
      <c r="A3605" s="17">
        <v>3596</v>
      </c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75"/>
      <c r="O3605" s="76"/>
      <c r="P3605" s="3"/>
      <c r="Q3605" s="3"/>
      <c r="R3605" s="3"/>
      <c r="S3605" s="3"/>
      <c r="T3605" s="3"/>
      <c r="U3605" s="75"/>
      <c r="V3605" s="48">
        <f>IF(Dane!$E$4=1,AB3605,IF(Dane!$E$4=2,AH3605,AJ3605))</f>
        <v>0</v>
      </c>
      <c r="W3605" s="24">
        <f>IF(Dane!$E$4=1,AC3605,IF(Dane!$E$4=2,AI3605,AK3605))</f>
        <v>0</v>
      </c>
      <c r="X3605" s="24">
        <f t="shared" si="681"/>
        <v>0</v>
      </c>
      <c r="Y3605" s="49">
        <f t="shared" si="682"/>
        <v>0</v>
      </c>
      <c r="Z3605" s="34">
        <f t="shared" si="688"/>
        <v>0</v>
      </c>
      <c r="AA3605" s="34">
        <f t="shared" si="689"/>
        <v>0</v>
      </c>
      <c r="AB3605" s="34">
        <f t="shared" si="686"/>
        <v>0</v>
      </c>
      <c r="AC3605" s="34">
        <f t="shared" si="690"/>
        <v>0</v>
      </c>
      <c r="AD3605" s="34">
        <f t="shared" si="691"/>
        <v>0</v>
      </c>
      <c r="AE3605" s="34">
        <f t="shared" si="683"/>
        <v>0</v>
      </c>
      <c r="AF3605" s="34">
        <f t="shared" si="684"/>
        <v>0</v>
      </c>
      <c r="AG3605" s="34">
        <f t="shared" si="685"/>
        <v>0</v>
      </c>
      <c r="AH3605" s="34">
        <f t="shared" si="687"/>
        <v>0</v>
      </c>
      <c r="AI3605" s="34">
        <v>0</v>
      </c>
      <c r="AJ3605" s="34">
        <f t="shared" si="692"/>
        <v>0</v>
      </c>
      <c r="AK3605" s="34">
        <v>0</v>
      </c>
    </row>
    <row r="3606" spans="1:37">
      <c r="A3606" s="17">
        <v>3597</v>
      </c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75"/>
      <c r="O3606" s="76"/>
      <c r="P3606" s="3"/>
      <c r="Q3606" s="3"/>
      <c r="R3606" s="3"/>
      <c r="S3606" s="3"/>
      <c r="T3606" s="3"/>
      <c r="U3606" s="75"/>
      <c r="V3606" s="48">
        <f>IF(Dane!$E$4=1,AB3606,IF(Dane!$E$4=2,AH3606,AJ3606))</f>
        <v>0</v>
      </c>
      <c r="W3606" s="24">
        <f>IF(Dane!$E$4=1,AC3606,IF(Dane!$E$4=2,AI3606,AK3606))</f>
        <v>0</v>
      </c>
      <c r="X3606" s="24">
        <f t="shared" si="681"/>
        <v>0</v>
      </c>
      <c r="Y3606" s="49">
        <f t="shared" si="682"/>
        <v>0</v>
      </c>
      <c r="Z3606" s="34">
        <f t="shared" si="688"/>
        <v>0</v>
      </c>
      <c r="AA3606" s="34">
        <f t="shared" si="689"/>
        <v>0</v>
      </c>
      <c r="AB3606" s="34">
        <f t="shared" si="686"/>
        <v>0</v>
      </c>
      <c r="AC3606" s="34">
        <f t="shared" si="690"/>
        <v>0</v>
      </c>
      <c r="AD3606" s="34">
        <f t="shared" si="691"/>
        <v>0</v>
      </c>
      <c r="AE3606" s="34">
        <f t="shared" si="683"/>
        <v>0</v>
      </c>
      <c r="AF3606" s="34">
        <f t="shared" si="684"/>
        <v>0</v>
      </c>
      <c r="AG3606" s="34">
        <f t="shared" si="685"/>
        <v>0</v>
      </c>
      <c r="AH3606" s="34">
        <f t="shared" si="687"/>
        <v>0</v>
      </c>
      <c r="AI3606" s="34">
        <v>0</v>
      </c>
      <c r="AJ3606" s="34">
        <f t="shared" si="692"/>
        <v>0</v>
      </c>
      <c r="AK3606" s="34">
        <v>0</v>
      </c>
    </row>
    <row r="3607" spans="1:37">
      <c r="A3607" s="17">
        <v>3598</v>
      </c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75"/>
      <c r="O3607" s="76"/>
      <c r="P3607" s="3"/>
      <c r="Q3607" s="3"/>
      <c r="R3607" s="3"/>
      <c r="S3607" s="3"/>
      <c r="T3607" s="3"/>
      <c r="U3607" s="75"/>
      <c r="V3607" s="48">
        <f>IF(Dane!$E$4=1,AB3607,IF(Dane!$E$4=2,AH3607,AJ3607))</f>
        <v>0</v>
      </c>
      <c r="W3607" s="24">
        <f>IF(Dane!$E$4=1,AC3607,IF(Dane!$E$4=2,AI3607,AK3607))</f>
        <v>0</v>
      </c>
      <c r="X3607" s="24">
        <f t="shared" si="681"/>
        <v>0</v>
      </c>
      <c r="Y3607" s="49">
        <f t="shared" si="682"/>
        <v>0</v>
      </c>
      <c r="Z3607" s="34">
        <f t="shared" si="688"/>
        <v>0</v>
      </c>
      <c r="AA3607" s="34">
        <f t="shared" si="689"/>
        <v>0</v>
      </c>
      <c r="AB3607" s="34">
        <f t="shared" si="686"/>
        <v>0</v>
      </c>
      <c r="AC3607" s="34">
        <f t="shared" si="690"/>
        <v>0</v>
      </c>
      <c r="AD3607" s="34">
        <f t="shared" si="691"/>
        <v>0</v>
      </c>
      <c r="AE3607" s="34">
        <f t="shared" si="683"/>
        <v>0</v>
      </c>
      <c r="AF3607" s="34">
        <f t="shared" si="684"/>
        <v>0</v>
      </c>
      <c r="AG3607" s="34">
        <f t="shared" si="685"/>
        <v>0</v>
      </c>
      <c r="AH3607" s="34">
        <f t="shared" si="687"/>
        <v>0</v>
      </c>
      <c r="AI3607" s="34">
        <v>0</v>
      </c>
      <c r="AJ3607" s="34">
        <f t="shared" si="692"/>
        <v>0</v>
      </c>
      <c r="AK3607" s="34">
        <v>0</v>
      </c>
    </row>
    <row r="3608" spans="1:37">
      <c r="A3608" s="17">
        <v>3599</v>
      </c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75"/>
      <c r="O3608" s="76"/>
      <c r="P3608" s="3"/>
      <c r="Q3608" s="3"/>
      <c r="R3608" s="3"/>
      <c r="S3608" s="3"/>
      <c r="T3608" s="3"/>
      <c r="U3608" s="75"/>
      <c r="V3608" s="48">
        <f>IF(Dane!$E$4=1,AB3608,IF(Dane!$E$4=2,AH3608,AJ3608))</f>
        <v>0</v>
      </c>
      <c r="W3608" s="24">
        <f>IF(Dane!$E$4=1,AC3608,IF(Dane!$E$4=2,AI3608,AK3608))</f>
        <v>0</v>
      </c>
      <c r="X3608" s="24">
        <f t="shared" si="681"/>
        <v>0</v>
      </c>
      <c r="Y3608" s="49">
        <f t="shared" si="682"/>
        <v>0</v>
      </c>
      <c r="Z3608" s="34">
        <f t="shared" si="688"/>
        <v>0</v>
      </c>
      <c r="AA3608" s="34">
        <f t="shared" si="689"/>
        <v>0</v>
      </c>
      <c r="AB3608" s="34">
        <f t="shared" si="686"/>
        <v>0</v>
      </c>
      <c r="AC3608" s="34">
        <f t="shared" si="690"/>
        <v>0</v>
      </c>
      <c r="AD3608" s="34">
        <f t="shared" si="691"/>
        <v>0</v>
      </c>
      <c r="AE3608" s="34">
        <f t="shared" si="683"/>
        <v>0</v>
      </c>
      <c r="AF3608" s="34">
        <f t="shared" si="684"/>
        <v>0</v>
      </c>
      <c r="AG3608" s="34">
        <f t="shared" si="685"/>
        <v>0</v>
      </c>
      <c r="AH3608" s="34">
        <f t="shared" si="687"/>
        <v>0</v>
      </c>
      <c r="AI3608" s="34">
        <v>0</v>
      </c>
      <c r="AJ3608" s="34">
        <f t="shared" si="692"/>
        <v>0</v>
      </c>
      <c r="AK3608" s="34">
        <v>0</v>
      </c>
    </row>
    <row r="3609" spans="1:37">
      <c r="A3609" s="17">
        <v>3600</v>
      </c>
      <c r="B3609" s="3"/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75"/>
      <c r="O3609" s="76"/>
      <c r="P3609" s="3"/>
      <c r="Q3609" s="3"/>
      <c r="R3609" s="3"/>
      <c r="S3609" s="3"/>
      <c r="T3609" s="3"/>
      <c r="U3609" s="75"/>
      <c r="V3609" s="48">
        <f>IF(Dane!$E$4=1,AB3609,IF(Dane!$E$4=2,AH3609,AJ3609))</f>
        <v>0</v>
      </c>
      <c r="W3609" s="24">
        <f>IF(Dane!$E$4=1,AC3609,IF(Dane!$E$4=2,AI3609,AK3609))</f>
        <v>0</v>
      </c>
      <c r="X3609" s="24">
        <f t="shared" si="681"/>
        <v>0</v>
      </c>
      <c r="Y3609" s="49">
        <f t="shared" si="682"/>
        <v>0</v>
      </c>
      <c r="Z3609" s="34">
        <f t="shared" si="688"/>
        <v>0</v>
      </c>
      <c r="AA3609" s="34">
        <f t="shared" si="689"/>
        <v>0</v>
      </c>
      <c r="AB3609" s="34">
        <f t="shared" si="686"/>
        <v>0</v>
      </c>
      <c r="AC3609" s="34">
        <f t="shared" si="690"/>
        <v>0</v>
      </c>
      <c r="AD3609" s="34">
        <f t="shared" si="691"/>
        <v>0</v>
      </c>
      <c r="AE3609" s="34">
        <f t="shared" si="683"/>
        <v>0</v>
      </c>
      <c r="AF3609" s="34">
        <f t="shared" si="684"/>
        <v>0</v>
      </c>
      <c r="AG3609" s="34">
        <f t="shared" si="685"/>
        <v>0</v>
      </c>
      <c r="AH3609" s="34">
        <f t="shared" si="687"/>
        <v>0</v>
      </c>
      <c r="AI3609" s="34">
        <v>0</v>
      </c>
      <c r="AJ3609" s="34">
        <f t="shared" si="692"/>
        <v>0</v>
      </c>
      <c r="AK3609" s="34">
        <v>0</v>
      </c>
    </row>
    <row r="3610" spans="1:37">
      <c r="A3610" s="17">
        <v>3601</v>
      </c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75"/>
      <c r="O3610" s="76"/>
      <c r="P3610" s="3"/>
      <c r="Q3610" s="3"/>
      <c r="R3610" s="3"/>
      <c r="S3610" s="3"/>
      <c r="T3610" s="3"/>
      <c r="U3610" s="75"/>
      <c r="V3610" s="48">
        <f>IF(Dane!$E$4=1,AB3610,IF(Dane!$E$4=2,AH3610,AJ3610))</f>
        <v>0</v>
      </c>
      <c r="W3610" s="24">
        <f>IF(Dane!$E$4=1,AC3610,IF(Dane!$E$4=2,AI3610,AK3610))</f>
        <v>0</v>
      </c>
      <c r="X3610" s="24">
        <f t="shared" si="681"/>
        <v>0</v>
      </c>
      <c r="Y3610" s="49">
        <f t="shared" si="682"/>
        <v>0</v>
      </c>
      <c r="Z3610" s="34">
        <f t="shared" si="688"/>
        <v>0</v>
      </c>
      <c r="AA3610" s="34">
        <f t="shared" si="689"/>
        <v>0</v>
      </c>
      <c r="AB3610" s="34">
        <f t="shared" si="686"/>
        <v>0</v>
      </c>
      <c r="AC3610" s="34">
        <f t="shared" si="690"/>
        <v>0</v>
      </c>
      <c r="AD3610" s="34">
        <f t="shared" si="691"/>
        <v>0</v>
      </c>
      <c r="AE3610" s="34">
        <f t="shared" si="683"/>
        <v>0</v>
      </c>
      <c r="AF3610" s="34">
        <f t="shared" si="684"/>
        <v>0</v>
      </c>
      <c r="AG3610" s="34">
        <f t="shared" si="685"/>
        <v>0</v>
      </c>
      <c r="AH3610" s="34">
        <f t="shared" si="687"/>
        <v>0</v>
      </c>
      <c r="AI3610" s="34">
        <v>0</v>
      </c>
      <c r="AJ3610" s="34">
        <f t="shared" si="692"/>
        <v>0</v>
      </c>
      <c r="AK3610" s="34">
        <v>0</v>
      </c>
    </row>
    <row r="3611" spans="1:37">
      <c r="A3611" s="17">
        <v>3602</v>
      </c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75"/>
      <c r="O3611" s="76"/>
      <c r="P3611" s="3"/>
      <c r="Q3611" s="3"/>
      <c r="R3611" s="3"/>
      <c r="S3611" s="3"/>
      <c r="T3611" s="3"/>
      <c r="U3611" s="75"/>
      <c r="V3611" s="48">
        <f>IF(Dane!$E$4=1,AB3611,IF(Dane!$E$4=2,AH3611,AJ3611))</f>
        <v>0</v>
      </c>
      <c r="W3611" s="24">
        <f>IF(Dane!$E$4=1,AC3611,IF(Dane!$E$4=2,AI3611,AK3611))</f>
        <v>0</v>
      </c>
      <c r="X3611" s="24">
        <f t="shared" si="681"/>
        <v>0</v>
      </c>
      <c r="Y3611" s="49">
        <f t="shared" si="682"/>
        <v>0</v>
      </c>
      <c r="Z3611" s="34">
        <f t="shared" si="688"/>
        <v>0</v>
      </c>
      <c r="AA3611" s="34">
        <f t="shared" si="689"/>
        <v>0</v>
      </c>
      <c r="AB3611" s="34">
        <f t="shared" si="686"/>
        <v>0</v>
      </c>
      <c r="AC3611" s="34">
        <f t="shared" si="690"/>
        <v>0</v>
      </c>
      <c r="AD3611" s="34">
        <f t="shared" si="691"/>
        <v>0</v>
      </c>
      <c r="AE3611" s="34">
        <f t="shared" si="683"/>
        <v>0</v>
      </c>
      <c r="AF3611" s="34">
        <f t="shared" si="684"/>
        <v>0</v>
      </c>
      <c r="AG3611" s="34">
        <f t="shared" si="685"/>
        <v>0</v>
      </c>
      <c r="AH3611" s="34">
        <f t="shared" si="687"/>
        <v>0</v>
      </c>
      <c r="AI3611" s="34">
        <v>0</v>
      </c>
      <c r="AJ3611" s="34">
        <f t="shared" si="692"/>
        <v>0</v>
      </c>
      <c r="AK3611" s="34">
        <v>0</v>
      </c>
    </row>
    <row r="3612" spans="1:37">
      <c r="A3612" s="17">
        <v>3603</v>
      </c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75"/>
      <c r="O3612" s="76"/>
      <c r="P3612" s="3"/>
      <c r="Q3612" s="3"/>
      <c r="R3612" s="3"/>
      <c r="S3612" s="3"/>
      <c r="T3612" s="3"/>
      <c r="U3612" s="75"/>
      <c r="V3612" s="48">
        <f>IF(Dane!$E$4=1,AB3612,IF(Dane!$E$4=2,AH3612,AJ3612))</f>
        <v>0</v>
      </c>
      <c r="W3612" s="24">
        <f>IF(Dane!$E$4=1,AC3612,IF(Dane!$E$4=2,AI3612,AK3612))</f>
        <v>0</v>
      </c>
      <c r="X3612" s="24">
        <f t="shared" si="681"/>
        <v>0</v>
      </c>
      <c r="Y3612" s="49">
        <f t="shared" si="682"/>
        <v>0</v>
      </c>
      <c r="Z3612" s="34">
        <f t="shared" si="688"/>
        <v>0</v>
      </c>
      <c r="AA3612" s="34">
        <f t="shared" si="689"/>
        <v>0</v>
      </c>
      <c r="AB3612" s="34">
        <f t="shared" si="686"/>
        <v>0</v>
      </c>
      <c r="AC3612" s="34">
        <f t="shared" si="690"/>
        <v>0</v>
      </c>
      <c r="AD3612" s="34">
        <f t="shared" si="691"/>
        <v>0</v>
      </c>
      <c r="AE3612" s="34">
        <f t="shared" si="683"/>
        <v>0</v>
      </c>
      <c r="AF3612" s="34">
        <f t="shared" si="684"/>
        <v>0</v>
      </c>
      <c r="AG3612" s="34">
        <f t="shared" si="685"/>
        <v>0</v>
      </c>
      <c r="AH3612" s="34">
        <f t="shared" si="687"/>
        <v>0</v>
      </c>
      <c r="AI3612" s="34">
        <v>0</v>
      </c>
      <c r="AJ3612" s="34">
        <f t="shared" si="692"/>
        <v>0</v>
      </c>
      <c r="AK3612" s="34">
        <v>0</v>
      </c>
    </row>
    <row r="3613" spans="1:37">
      <c r="A3613" s="17">
        <v>3604</v>
      </c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75"/>
      <c r="O3613" s="76"/>
      <c r="P3613" s="3"/>
      <c r="Q3613" s="3"/>
      <c r="R3613" s="3"/>
      <c r="S3613" s="3"/>
      <c r="T3613" s="3"/>
      <c r="U3613" s="75"/>
      <c r="V3613" s="48">
        <f>IF(Dane!$E$4=1,AB3613,IF(Dane!$E$4=2,AH3613,AJ3613))</f>
        <v>0</v>
      </c>
      <c r="W3613" s="24">
        <f>IF(Dane!$E$4=1,AC3613,IF(Dane!$E$4=2,AI3613,AK3613))</f>
        <v>0</v>
      </c>
      <c r="X3613" s="24">
        <f t="shared" si="681"/>
        <v>0</v>
      </c>
      <c r="Y3613" s="49">
        <f t="shared" si="682"/>
        <v>0</v>
      </c>
      <c r="Z3613" s="34">
        <f t="shared" si="688"/>
        <v>0</v>
      </c>
      <c r="AA3613" s="34">
        <f t="shared" si="689"/>
        <v>0</v>
      </c>
      <c r="AB3613" s="34">
        <f t="shared" si="686"/>
        <v>0</v>
      </c>
      <c r="AC3613" s="34">
        <f t="shared" si="690"/>
        <v>0</v>
      </c>
      <c r="AD3613" s="34">
        <f t="shared" si="691"/>
        <v>0</v>
      </c>
      <c r="AE3613" s="34">
        <f t="shared" si="683"/>
        <v>0</v>
      </c>
      <c r="AF3613" s="34">
        <f t="shared" si="684"/>
        <v>0</v>
      </c>
      <c r="AG3613" s="34">
        <f t="shared" si="685"/>
        <v>0</v>
      </c>
      <c r="AH3613" s="34">
        <f t="shared" si="687"/>
        <v>0</v>
      </c>
      <c r="AI3613" s="34">
        <v>0</v>
      </c>
      <c r="AJ3613" s="34">
        <f t="shared" si="692"/>
        <v>0</v>
      </c>
      <c r="AK3613" s="34">
        <v>0</v>
      </c>
    </row>
    <row r="3614" spans="1:37">
      <c r="A3614" s="17">
        <v>3605</v>
      </c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75"/>
      <c r="O3614" s="76"/>
      <c r="P3614" s="3"/>
      <c r="Q3614" s="3"/>
      <c r="R3614" s="3"/>
      <c r="S3614" s="3"/>
      <c r="T3614" s="3"/>
      <c r="U3614" s="75"/>
      <c r="V3614" s="48">
        <f>IF(Dane!$E$4=1,AB3614,IF(Dane!$E$4=2,AH3614,AJ3614))</f>
        <v>0</v>
      </c>
      <c r="W3614" s="24">
        <f>IF(Dane!$E$4=1,AC3614,IF(Dane!$E$4=2,AI3614,AK3614))</f>
        <v>0</v>
      </c>
      <c r="X3614" s="24">
        <f t="shared" si="681"/>
        <v>0</v>
      </c>
      <c r="Y3614" s="49">
        <f t="shared" si="682"/>
        <v>0</v>
      </c>
      <c r="Z3614" s="34">
        <f t="shared" si="688"/>
        <v>0</v>
      </c>
      <c r="AA3614" s="34">
        <f t="shared" si="689"/>
        <v>0</v>
      </c>
      <c r="AB3614" s="34">
        <f t="shared" si="686"/>
        <v>0</v>
      </c>
      <c r="AC3614" s="34">
        <f t="shared" si="690"/>
        <v>0</v>
      </c>
      <c r="AD3614" s="34">
        <f t="shared" si="691"/>
        <v>0</v>
      </c>
      <c r="AE3614" s="34">
        <f t="shared" si="683"/>
        <v>0</v>
      </c>
      <c r="AF3614" s="34">
        <f t="shared" si="684"/>
        <v>0</v>
      </c>
      <c r="AG3614" s="34">
        <f t="shared" si="685"/>
        <v>0</v>
      </c>
      <c r="AH3614" s="34">
        <f t="shared" si="687"/>
        <v>0</v>
      </c>
      <c r="AI3614" s="34">
        <v>0</v>
      </c>
      <c r="AJ3614" s="34">
        <f t="shared" si="692"/>
        <v>0</v>
      </c>
      <c r="AK3614" s="34">
        <v>0</v>
      </c>
    </row>
    <row r="3615" spans="1:37">
      <c r="A3615" s="17">
        <v>3606</v>
      </c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75"/>
      <c r="O3615" s="76"/>
      <c r="P3615" s="3"/>
      <c r="Q3615" s="3"/>
      <c r="R3615" s="3"/>
      <c r="S3615" s="3"/>
      <c r="T3615" s="3"/>
      <c r="U3615" s="75"/>
      <c r="V3615" s="48">
        <f>IF(Dane!$E$4=1,AB3615,IF(Dane!$E$4=2,AH3615,AJ3615))</f>
        <v>0</v>
      </c>
      <c r="W3615" s="24">
        <f>IF(Dane!$E$4=1,AC3615,IF(Dane!$E$4=2,AI3615,AK3615))</f>
        <v>0</v>
      </c>
      <c r="X3615" s="24">
        <f t="shared" si="681"/>
        <v>0</v>
      </c>
      <c r="Y3615" s="49">
        <f t="shared" si="682"/>
        <v>0</v>
      </c>
      <c r="Z3615" s="34">
        <f t="shared" si="688"/>
        <v>0</v>
      </c>
      <c r="AA3615" s="34">
        <f t="shared" si="689"/>
        <v>0</v>
      </c>
      <c r="AB3615" s="34">
        <f t="shared" si="686"/>
        <v>0</v>
      </c>
      <c r="AC3615" s="34">
        <f t="shared" si="690"/>
        <v>0</v>
      </c>
      <c r="AD3615" s="34">
        <f t="shared" si="691"/>
        <v>0</v>
      </c>
      <c r="AE3615" s="34">
        <f t="shared" si="683"/>
        <v>0</v>
      </c>
      <c r="AF3615" s="34">
        <f t="shared" si="684"/>
        <v>0</v>
      </c>
      <c r="AG3615" s="34">
        <f t="shared" si="685"/>
        <v>0</v>
      </c>
      <c r="AH3615" s="34">
        <f t="shared" si="687"/>
        <v>0</v>
      </c>
      <c r="AI3615" s="34">
        <v>0</v>
      </c>
      <c r="AJ3615" s="34">
        <f t="shared" si="692"/>
        <v>0</v>
      </c>
      <c r="AK3615" s="34">
        <v>0</v>
      </c>
    </row>
    <row r="3616" spans="1:37">
      <c r="A3616" s="17">
        <v>3607</v>
      </c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75"/>
      <c r="O3616" s="76"/>
      <c r="P3616" s="3"/>
      <c r="Q3616" s="3"/>
      <c r="R3616" s="3"/>
      <c r="S3616" s="3"/>
      <c r="T3616" s="3"/>
      <c r="U3616" s="75"/>
      <c r="V3616" s="48">
        <f>IF(Dane!$E$4=1,AB3616,IF(Dane!$E$4=2,AH3616,AJ3616))</f>
        <v>0</v>
      </c>
      <c r="W3616" s="24">
        <f>IF(Dane!$E$4=1,AC3616,IF(Dane!$E$4=2,AI3616,AK3616))</f>
        <v>0</v>
      </c>
      <c r="X3616" s="24">
        <f t="shared" si="681"/>
        <v>0</v>
      </c>
      <c r="Y3616" s="49">
        <f t="shared" si="682"/>
        <v>0</v>
      </c>
      <c r="Z3616" s="34">
        <f t="shared" si="688"/>
        <v>0</v>
      </c>
      <c r="AA3616" s="34">
        <f t="shared" si="689"/>
        <v>0</v>
      </c>
      <c r="AB3616" s="34">
        <f t="shared" si="686"/>
        <v>0</v>
      </c>
      <c r="AC3616" s="34">
        <f t="shared" si="690"/>
        <v>0</v>
      </c>
      <c r="AD3616" s="34">
        <f t="shared" si="691"/>
        <v>0</v>
      </c>
      <c r="AE3616" s="34">
        <f t="shared" si="683"/>
        <v>0</v>
      </c>
      <c r="AF3616" s="34">
        <f t="shared" si="684"/>
        <v>0</v>
      </c>
      <c r="AG3616" s="34">
        <f t="shared" si="685"/>
        <v>0</v>
      </c>
      <c r="AH3616" s="34">
        <f t="shared" si="687"/>
        <v>0</v>
      </c>
      <c r="AI3616" s="34">
        <v>0</v>
      </c>
      <c r="AJ3616" s="34">
        <f t="shared" si="692"/>
        <v>0</v>
      </c>
      <c r="AK3616" s="34">
        <v>0</v>
      </c>
    </row>
    <row r="3617" spans="1:37">
      <c r="A3617" s="17">
        <v>3608</v>
      </c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75"/>
      <c r="O3617" s="76"/>
      <c r="P3617" s="3"/>
      <c r="Q3617" s="3"/>
      <c r="R3617" s="3"/>
      <c r="S3617" s="3"/>
      <c r="T3617" s="3"/>
      <c r="U3617" s="75"/>
      <c r="V3617" s="48">
        <f>IF(Dane!$E$4=1,AB3617,IF(Dane!$E$4=2,AH3617,AJ3617))</f>
        <v>0</v>
      </c>
      <c r="W3617" s="24">
        <f>IF(Dane!$E$4=1,AC3617,IF(Dane!$E$4=2,AI3617,AK3617))</f>
        <v>0</v>
      </c>
      <c r="X3617" s="24">
        <f t="shared" si="681"/>
        <v>0</v>
      </c>
      <c r="Y3617" s="49">
        <f t="shared" si="682"/>
        <v>0</v>
      </c>
      <c r="Z3617" s="34">
        <f t="shared" si="688"/>
        <v>0</v>
      </c>
      <c r="AA3617" s="34">
        <f t="shared" si="689"/>
        <v>0</v>
      </c>
      <c r="AB3617" s="34">
        <f t="shared" si="686"/>
        <v>0</v>
      </c>
      <c r="AC3617" s="34">
        <f t="shared" si="690"/>
        <v>0</v>
      </c>
      <c r="AD3617" s="34">
        <f t="shared" si="691"/>
        <v>0</v>
      </c>
      <c r="AE3617" s="34">
        <f t="shared" si="683"/>
        <v>0</v>
      </c>
      <c r="AF3617" s="34">
        <f t="shared" si="684"/>
        <v>0</v>
      </c>
      <c r="AG3617" s="34">
        <f t="shared" si="685"/>
        <v>0</v>
      </c>
      <c r="AH3617" s="34">
        <f t="shared" si="687"/>
        <v>0</v>
      </c>
      <c r="AI3617" s="34">
        <v>0</v>
      </c>
      <c r="AJ3617" s="34">
        <f t="shared" si="692"/>
        <v>0</v>
      </c>
      <c r="AK3617" s="34">
        <v>0</v>
      </c>
    </row>
    <row r="3618" spans="1:37">
      <c r="A3618" s="17">
        <v>3609</v>
      </c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75"/>
      <c r="O3618" s="76"/>
      <c r="P3618" s="3"/>
      <c r="Q3618" s="3"/>
      <c r="R3618" s="3"/>
      <c r="S3618" s="3"/>
      <c r="T3618" s="3"/>
      <c r="U3618" s="75"/>
      <c r="V3618" s="48">
        <f>IF(Dane!$E$4=1,AB3618,IF(Dane!$E$4=2,AH3618,AJ3618))</f>
        <v>0</v>
      </c>
      <c r="W3618" s="24">
        <f>IF(Dane!$E$4=1,AC3618,IF(Dane!$E$4=2,AI3618,AK3618))</f>
        <v>0</v>
      </c>
      <c r="X3618" s="24">
        <f t="shared" si="681"/>
        <v>0</v>
      </c>
      <c r="Y3618" s="49">
        <f t="shared" si="682"/>
        <v>0</v>
      </c>
      <c r="Z3618" s="34">
        <f t="shared" si="688"/>
        <v>0</v>
      </c>
      <c r="AA3618" s="34">
        <f t="shared" si="689"/>
        <v>0</v>
      </c>
      <c r="AB3618" s="34">
        <f t="shared" si="686"/>
        <v>0</v>
      </c>
      <c r="AC3618" s="34">
        <f t="shared" si="690"/>
        <v>0</v>
      </c>
      <c r="AD3618" s="34">
        <f t="shared" si="691"/>
        <v>0</v>
      </c>
      <c r="AE3618" s="34">
        <f t="shared" si="683"/>
        <v>0</v>
      </c>
      <c r="AF3618" s="34">
        <f t="shared" si="684"/>
        <v>0</v>
      </c>
      <c r="AG3618" s="34">
        <f t="shared" si="685"/>
        <v>0</v>
      </c>
      <c r="AH3618" s="34">
        <f t="shared" si="687"/>
        <v>0</v>
      </c>
      <c r="AI3618" s="34">
        <v>0</v>
      </c>
      <c r="AJ3618" s="34">
        <f t="shared" si="692"/>
        <v>0</v>
      </c>
      <c r="AK3618" s="34">
        <v>0</v>
      </c>
    </row>
    <row r="3619" spans="1:37">
      <c r="A3619" s="17">
        <v>3610</v>
      </c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75"/>
      <c r="O3619" s="76"/>
      <c r="P3619" s="3"/>
      <c r="Q3619" s="3"/>
      <c r="R3619" s="3"/>
      <c r="S3619" s="3"/>
      <c r="T3619" s="3"/>
      <c r="U3619" s="75"/>
      <c r="V3619" s="48">
        <f>IF(Dane!$E$4=1,AB3619,IF(Dane!$E$4=2,AH3619,AJ3619))</f>
        <v>0</v>
      </c>
      <c r="W3619" s="24">
        <f>IF(Dane!$E$4=1,AC3619,IF(Dane!$E$4=2,AI3619,AK3619))</f>
        <v>0</v>
      </c>
      <c r="X3619" s="24">
        <f t="shared" si="681"/>
        <v>0</v>
      </c>
      <c r="Y3619" s="49">
        <f t="shared" si="682"/>
        <v>0</v>
      </c>
      <c r="Z3619" s="34">
        <f t="shared" si="688"/>
        <v>0</v>
      </c>
      <c r="AA3619" s="34">
        <f t="shared" si="689"/>
        <v>0</v>
      </c>
      <c r="AB3619" s="34">
        <f t="shared" si="686"/>
        <v>0</v>
      </c>
      <c r="AC3619" s="34">
        <f t="shared" si="690"/>
        <v>0</v>
      </c>
      <c r="AD3619" s="34">
        <f t="shared" si="691"/>
        <v>0</v>
      </c>
      <c r="AE3619" s="34">
        <f t="shared" si="683"/>
        <v>0</v>
      </c>
      <c r="AF3619" s="34">
        <f t="shared" si="684"/>
        <v>0</v>
      </c>
      <c r="AG3619" s="34">
        <f t="shared" si="685"/>
        <v>0</v>
      </c>
      <c r="AH3619" s="34">
        <f t="shared" si="687"/>
        <v>0</v>
      </c>
      <c r="AI3619" s="34">
        <v>0</v>
      </c>
      <c r="AJ3619" s="34">
        <f t="shared" si="692"/>
        <v>0</v>
      </c>
      <c r="AK3619" s="34">
        <v>0</v>
      </c>
    </row>
    <row r="3620" spans="1:37">
      <c r="A3620" s="17">
        <v>3611</v>
      </c>
      <c r="B3620" s="3"/>
      <c r="C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75"/>
      <c r="O3620" s="76"/>
      <c r="P3620" s="3"/>
      <c r="Q3620" s="3"/>
      <c r="R3620" s="3"/>
      <c r="S3620" s="3"/>
      <c r="T3620" s="3"/>
      <c r="U3620" s="75"/>
      <c r="V3620" s="48">
        <f>IF(Dane!$E$4=1,AB3620,IF(Dane!$E$4=2,AH3620,AJ3620))</f>
        <v>0</v>
      </c>
      <c r="W3620" s="24">
        <f>IF(Dane!$E$4=1,AC3620,IF(Dane!$E$4=2,AI3620,AK3620))</f>
        <v>0</v>
      </c>
      <c r="X3620" s="24">
        <f t="shared" si="681"/>
        <v>0</v>
      </c>
      <c r="Y3620" s="49">
        <f t="shared" si="682"/>
        <v>0</v>
      </c>
      <c r="Z3620" s="34">
        <f t="shared" si="688"/>
        <v>0</v>
      </c>
      <c r="AA3620" s="34">
        <f t="shared" si="689"/>
        <v>0</v>
      </c>
      <c r="AB3620" s="34">
        <f t="shared" si="686"/>
        <v>0</v>
      </c>
      <c r="AC3620" s="34">
        <f t="shared" si="690"/>
        <v>0</v>
      </c>
      <c r="AD3620" s="34">
        <f t="shared" si="691"/>
        <v>0</v>
      </c>
      <c r="AE3620" s="34">
        <f t="shared" si="683"/>
        <v>0</v>
      </c>
      <c r="AF3620" s="34">
        <f t="shared" si="684"/>
        <v>0</v>
      </c>
      <c r="AG3620" s="34">
        <f t="shared" si="685"/>
        <v>0</v>
      </c>
      <c r="AH3620" s="34">
        <f t="shared" si="687"/>
        <v>0</v>
      </c>
      <c r="AI3620" s="34">
        <v>0</v>
      </c>
      <c r="AJ3620" s="34">
        <f t="shared" si="692"/>
        <v>0</v>
      </c>
      <c r="AK3620" s="34">
        <v>0</v>
      </c>
    </row>
    <row r="3621" spans="1:37">
      <c r="A3621" s="17">
        <v>3612</v>
      </c>
      <c r="B3621" s="3"/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75"/>
      <c r="O3621" s="76"/>
      <c r="P3621" s="3"/>
      <c r="Q3621" s="3"/>
      <c r="R3621" s="3"/>
      <c r="S3621" s="3"/>
      <c r="T3621" s="3"/>
      <c r="U3621" s="75"/>
      <c r="V3621" s="48">
        <f>IF(Dane!$E$4=1,AB3621,IF(Dane!$E$4=2,AH3621,AJ3621))</f>
        <v>0</v>
      </c>
      <c r="W3621" s="24">
        <f>IF(Dane!$E$4=1,AC3621,IF(Dane!$E$4=2,AI3621,AK3621))</f>
        <v>0</v>
      </c>
      <c r="X3621" s="24">
        <f t="shared" si="681"/>
        <v>0</v>
      </c>
      <c r="Y3621" s="49">
        <f t="shared" si="682"/>
        <v>0</v>
      </c>
      <c r="Z3621" s="34">
        <f t="shared" si="688"/>
        <v>0</v>
      </c>
      <c r="AA3621" s="34">
        <f t="shared" si="689"/>
        <v>0</v>
      </c>
      <c r="AB3621" s="34">
        <f t="shared" si="686"/>
        <v>0</v>
      </c>
      <c r="AC3621" s="34">
        <f t="shared" si="690"/>
        <v>0</v>
      </c>
      <c r="AD3621" s="34">
        <f t="shared" si="691"/>
        <v>0</v>
      </c>
      <c r="AE3621" s="34">
        <f t="shared" si="683"/>
        <v>0</v>
      </c>
      <c r="AF3621" s="34">
        <f t="shared" si="684"/>
        <v>0</v>
      </c>
      <c r="AG3621" s="34">
        <f t="shared" si="685"/>
        <v>0</v>
      </c>
      <c r="AH3621" s="34">
        <f t="shared" si="687"/>
        <v>0</v>
      </c>
      <c r="AI3621" s="34">
        <v>0</v>
      </c>
      <c r="AJ3621" s="34">
        <f t="shared" si="692"/>
        <v>0</v>
      </c>
      <c r="AK3621" s="34">
        <v>0</v>
      </c>
    </row>
    <row r="3622" spans="1:37">
      <c r="A3622" s="17">
        <v>3613</v>
      </c>
      <c r="B3622" s="3"/>
      <c r="C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75"/>
      <c r="O3622" s="76"/>
      <c r="P3622" s="3"/>
      <c r="Q3622" s="3"/>
      <c r="R3622" s="3"/>
      <c r="S3622" s="3"/>
      <c r="T3622" s="3"/>
      <c r="U3622" s="75"/>
      <c r="V3622" s="48">
        <f>IF(Dane!$E$4=1,AB3622,IF(Dane!$E$4=2,AH3622,AJ3622))</f>
        <v>0</v>
      </c>
      <c r="W3622" s="24">
        <f>IF(Dane!$E$4=1,AC3622,IF(Dane!$E$4=2,AI3622,AK3622))</f>
        <v>0</v>
      </c>
      <c r="X3622" s="24">
        <f t="shared" si="681"/>
        <v>0</v>
      </c>
      <c r="Y3622" s="49">
        <f t="shared" si="682"/>
        <v>0</v>
      </c>
      <c r="Z3622" s="34">
        <f t="shared" si="688"/>
        <v>0</v>
      </c>
      <c r="AA3622" s="34">
        <f t="shared" si="689"/>
        <v>0</v>
      </c>
      <c r="AB3622" s="34">
        <f t="shared" si="686"/>
        <v>0</v>
      </c>
      <c r="AC3622" s="34">
        <f t="shared" si="690"/>
        <v>0</v>
      </c>
      <c r="AD3622" s="34">
        <f t="shared" si="691"/>
        <v>0</v>
      </c>
      <c r="AE3622" s="34">
        <f t="shared" si="683"/>
        <v>0</v>
      </c>
      <c r="AF3622" s="34">
        <f t="shared" si="684"/>
        <v>0</v>
      </c>
      <c r="AG3622" s="34">
        <f t="shared" si="685"/>
        <v>0</v>
      </c>
      <c r="AH3622" s="34">
        <f t="shared" si="687"/>
        <v>0</v>
      </c>
      <c r="AI3622" s="34">
        <v>0</v>
      </c>
      <c r="AJ3622" s="34">
        <f t="shared" si="692"/>
        <v>0</v>
      </c>
      <c r="AK3622" s="34">
        <v>0</v>
      </c>
    </row>
    <row r="3623" spans="1:37">
      <c r="A3623" s="17">
        <v>3614</v>
      </c>
      <c r="B3623" s="3"/>
      <c r="C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75"/>
      <c r="O3623" s="76"/>
      <c r="P3623" s="3"/>
      <c r="Q3623" s="3"/>
      <c r="R3623" s="3"/>
      <c r="S3623" s="3"/>
      <c r="T3623" s="3"/>
      <c r="U3623" s="75"/>
      <c r="V3623" s="48">
        <f>IF(Dane!$E$4=1,AB3623,IF(Dane!$E$4=2,AH3623,AJ3623))</f>
        <v>0</v>
      </c>
      <c r="W3623" s="24">
        <f>IF(Dane!$E$4=1,AC3623,IF(Dane!$E$4=2,AI3623,AK3623))</f>
        <v>0</v>
      </c>
      <c r="X3623" s="24">
        <f t="shared" si="681"/>
        <v>0</v>
      </c>
      <c r="Y3623" s="49">
        <f t="shared" si="682"/>
        <v>0</v>
      </c>
      <c r="Z3623" s="34">
        <f t="shared" si="688"/>
        <v>0</v>
      </c>
      <c r="AA3623" s="34">
        <f t="shared" si="689"/>
        <v>0</v>
      </c>
      <c r="AB3623" s="34">
        <f t="shared" si="686"/>
        <v>0</v>
      </c>
      <c r="AC3623" s="34">
        <f t="shared" si="690"/>
        <v>0</v>
      </c>
      <c r="AD3623" s="34">
        <f t="shared" si="691"/>
        <v>0</v>
      </c>
      <c r="AE3623" s="34">
        <f t="shared" si="683"/>
        <v>0</v>
      </c>
      <c r="AF3623" s="34">
        <f t="shared" si="684"/>
        <v>0</v>
      </c>
      <c r="AG3623" s="34">
        <f t="shared" si="685"/>
        <v>0</v>
      </c>
      <c r="AH3623" s="34">
        <f t="shared" si="687"/>
        <v>0</v>
      </c>
      <c r="AI3623" s="34">
        <v>0</v>
      </c>
      <c r="AJ3623" s="34">
        <f t="shared" si="692"/>
        <v>0</v>
      </c>
      <c r="AK3623" s="34">
        <v>0</v>
      </c>
    </row>
    <row r="3624" spans="1:37">
      <c r="A3624" s="17">
        <v>3615</v>
      </c>
      <c r="B3624" s="3"/>
      <c r="C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75"/>
      <c r="O3624" s="76"/>
      <c r="P3624" s="3"/>
      <c r="Q3624" s="3"/>
      <c r="R3624" s="3"/>
      <c r="S3624" s="3"/>
      <c r="T3624" s="3"/>
      <c r="U3624" s="75"/>
      <c r="V3624" s="48">
        <f>IF(Dane!$E$4=1,AB3624,IF(Dane!$E$4=2,AH3624,AJ3624))</f>
        <v>0</v>
      </c>
      <c r="W3624" s="24">
        <f>IF(Dane!$E$4=1,AC3624,IF(Dane!$E$4=2,AI3624,AK3624))</f>
        <v>0</v>
      </c>
      <c r="X3624" s="24">
        <f t="shared" si="681"/>
        <v>0</v>
      </c>
      <c r="Y3624" s="49">
        <f t="shared" si="682"/>
        <v>0</v>
      </c>
      <c r="Z3624" s="34">
        <f t="shared" si="688"/>
        <v>0</v>
      </c>
      <c r="AA3624" s="34">
        <f t="shared" si="689"/>
        <v>0</v>
      </c>
      <c r="AB3624" s="34">
        <f t="shared" si="686"/>
        <v>0</v>
      </c>
      <c r="AC3624" s="34">
        <f t="shared" si="690"/>
        <v>0</v>
      </c>
      <c r="AD3624" s="34">
        <f t="shared" si="691"/>
        <v>0</v>
      </c>
      <c r="AE3624" s="34">
        <f t="shared" si="683"/>
        <v>0</v>
      </c>
      <c r="AF3624" s="34">
        <f t="shared" si="684"/>
        <v>0</v>
      </c>
      <c r="AG3624" s="34">
        <f t="shared" si="685"/>
        <v>0</v>
      </c>
      <c r="AH3624" s="34">
        <f t="shared" si="687"/>
        <v>0</v>
      </c>
      <c r="AI3624" s="34">
        <v>0</v>
      </c>
      <c r="AJ3624" s="34">
        <f t="shared" si="692"/>
        <v>0</v>
      </c>
      <c r="AK3624" s="34">
        <v>0</v>
      </c>
    </row>
    <row r="3625" spans="1:37">
      <c r="A3625" s="17">
        <v>3616</v>
      </c>
      <c r="B3625" s="3"/>
      <c r="C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75"/>
      <c r="O3625" s="76"/>
      <c r="P3625" s="3"/>
      <c r="Q3625" s="3"/>
      <c r="R3625" s="3"/>
      <c r="S3625" s="3"/>
      <c r="T3625" s="3"/>
      <c r="U3625" s="75"/>
      <c r="V3625" s="48">
        <f>IF(Dane!$E$4=1,AB3625,IF(Dane!$E$4=2,AH3625,AJ3625))</f>
        <v>0</v>
      </c>
      <c r="W3625" s="24">
        <f>IF(Dane!$E$4=1,AC3625,IF(Dane!$E$4=2,AI3625,AK3625))</f>
        <v>0</v>
      </c>
      <c r="X3625" s="24">
        <f t="shared" si="681"/>
        <v>0</v>
      </c>
      <c r="Y3625" s="49">
        <f t="shared" si="682"/>
        <v>0</v>
      </c>
      <c r="Z3625" s="34">
        <f t="shared" si="688"/>
        <v>0</v>
      </c>
      <c r="AA3625" s="34">
        <f t="shared" si="689"/>
        <v>0</v>
      </c>
      <c r="AB3625" s="34">
        <f t="shared" si="686"/>
        <v>0</v>
      </c>
      <c r="AC3625" s="34">
        <f t="shared" si="690"/>
        <v>0</v>
      </c>
      <c r="AD3625" s="34">
        <f t="shared" si="691"/>
        <v>0</v>
      </c>
      <c r="AE3625" s="34">
        <f t="shared" si="683"/>
        <v>0</v>
      </c>
      <c r="AF3625" s="34">
        <f t="shared" si="684"/>
        <v>0</v>
      </c>
      <c r="AG3625" s="34">
        <f t="shared" si="685"/>
        <v>0</v>
      </c>
      <c r="AH3625" s="34">
        <f t="shared" si="687"/>
        <v>0</v>
      </c>
      <c r="AI3625" s="34">
        <v>0</v>
      </c>
      <c r="AJ3625" s="34">
        <f t="shared" si="692"/>
        <v>0</v>
      </c>
      <c r="AK3625" s="34">
        <v>0</v>
      </c>
    </row>
    <row r="3626" spans="1:37">
      <c r="A3626" s="17">
        <v>3617</v>
      </c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75"/>
      <c r="O3626" s="76"/>
      <c r="P3626" s="3"/>
      <c r="Q3626" s="3"/>
      <c r="R3626" s="3"/>
      <c r="S3626" s="3"/>
      <c r="T3626" s="3"/>
      <c r="U3626" s="75"/>
      <c r="V3626" s="48">
        <f>IF(Dane!$E$4=1,AB3626,IF(Dane!$E$4=2,AH3626,AJ3626))</f>
        <v>0</v>
      </c>
      <c r="W3626" s="24">
        <f>IF(Dane!$E$4=1,AC3626,IF(Dane!$E$4=2,AI3626,AK3626))</f>
        <v>0</v>
      </c>
      <c r="X3626" s="24">
        <f t="shared" si="681"/>
        <v>0</v>
      </c>
      <c r="Y3626" s="49">
        <f t="shared" si="682"/>
        <v>0</v>
      </c>
      <c r="Z3626" s="34">
        <f t="shared" si="688"/>
        <v>0</v>
      </c>
      <c r="AA3626" s="34">
        <f t="shared" si="689"/>
        <v>0</v>
      </c>
      <c r="AB3626" s="34">
        <f t="shared" si="686"/>
        <v>0</v>
      </c>
      <c r="AC3626" s="34">
        <f t="shared" si="690"/>
        <v>0</v>
      </c>
      <c r="AD3626" s="34">
        <f t="shared" si="691"/>
        <v>0</v>
      </c>
      <c r="AE3626" s="34">
        <f t="shared" si="683"/>
        <v>0</v>
      </c>
      <c r="AF3626" s="34">
        <f t="shared" si="684"/>
        <v>0</v>
      </c>
      <c r="AG3626" s="34">
        <f t="shared" si="685"/>
        <v>0</v>
      </c>
      <c r="AH3626" s="34">
        <f t="shared" si="687"/>
        <v>0</v>
      </c>
      <c r="AI3626" s="34">
        <v>0</v>
      </c>
      <c r="AJ3626" s="34">
        <f t="shared" si="692"/>
        <v>0</v>
      </c>
      <c r="AK3626" s="34">
        <v>0</v>
      </c>
    </row>
    <row r="3627" spans="1:37">
      <c r="A3627" s="17">
        <v>3618</v>
      </c>
      <c r="B3627" s="3"/>
      <c r="C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75"/>
      <c r="O3627" s="76"/>
      <c r="P3627" s="3"/>
      <c r="Q3627" s="3"/>
      <c r="R3627" s="3"/>
      <c r="S3627" s="3"/>
      <c r="T3627" s="3"/>
      <c r="U3627" s="75"/>
      <c r="V3627" s="48">
        <f>IF(Dane!$E$4=1,AB3627,IF(Dane!$E$4=2,AH3627,AJ3627))</f>
        <v>0</v>
      </c>
      <c r="W3627" s="24">
        <f>IF(Dane!$E$4=1,AC3627,IF(Dane!$E$4=2,AI3627,AK3627))</f>
        <v>0</v>
      </c>
      <c r="X3627" s="24">
        <f t="shared" si="681"/>
        <v>0</v>
      </c>
      <c r="Y3627" s="49">
        <f t="shared" si="682"/>
        <v>0</v>
      </c>
      <c r="Z3627" s="34">
        <f t="shared" si="688"/>
        <v>0</v>
      </c>
      <c r="AA3627" s="34">
        <f t="shared" si="689"/>
        <v>0</v>
      </c>
      <c r="AB3627" s="34">
        <f t="shared" si="686"/>
        <v>0</v>
      </c>
      <c r="AC3627" s="34">
        <f t="shared" si="690"/>
        <v>0</v>
      </c>
      <c r="AD3627" s="34">
        <f t="shared" si="691"/>
        <v>0</v>
      </c>
      <c r="AE3627" s="34">
        <f t="shared" si="683"/>
        <v>0</v>
      </c>
      <c r="AF3627" s="34">
        <f t="shared" si="684"/>
        <v>0</v>
      </c>
      <c r="AG3627" s="34">
        <f t="shared" si="685"/>
        <v>0</v>
      </c>
      <c r="AH3627" s="34">
        <f t="shared" si="687"/>
        <v>0</v>
      </c>
      <c r="AI3627" s="34">
        <v>0</v>
      </c>
      <c r="AJ3627" s="34">
        <f t="shared" si="692"/>
        <v>0</v>
      </c>
      <c r="AK3627" s="34">
        <v>0</v>
      </c>
    </row>
    <row r="3628" spans="1:37">
      <c r="A3628" s="17">
        <v>3619</v>
      </c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75"/>
      <c r="O3628" s="76"/>
      <c r="P3628" s="3"/>
      <c r="Q3628" s="3"/>
      <c r="R3628" s="3"/>
      <c r="S3628" s="3"/>
      <c r="T3628" s="3"/>
      <c r="U3628" s="75"/>
      <c r="V3628" s="48">
        <f>IF(Dane!$E$4=1,AB3628,IF(Dane!$E$4=2,AH3628,AJ3628))</f>
        <v>0</v>
      </c>
      <c r="W3628" s="24">
        <f>IF(Dane!$E$4=1,AC3628,IF(Dane!$E$4=2,AI3628,AK3628))</f>
        <v>0</v>
      </c>
      <c r="X3628" s="24">
        <f t="shared" si="681"/>
        <v>0</v>
      </c>
      <c r="Y3628" s="49">
        <f t="shared" si="682"/>
        <v>0</v>
      </c>
      <c r="Z3628" s="34">
        <f t="shared" si="688"/>
        <v>0</v>
      </c>
      <c r="AA3628" s="34">
        <f t="shared" si="689"/>
        <v>0</v>
      </c>
      <c r="AB3628" s="34">
        <f t="shared" si="686"/>
        <v>0</v>
      </c>
      <c r="AC3628" s="34">
        <f t="shared" si="690"/>
        <v>0</v>
      </c>
      <c r="AD3628" s="34">
        <f t="shared" si="691"/>
        <v>0</v>
      </c>
      <c r="AE3628" s="34">
        <f t="shared" si="683"/>
        <v>0</v>
      </c>
      <c r="AF3628" s="34">
        <f t="shared" si="684"/>
        <v>0</v>
      </c>
      <c r="AG3628" s="34">
        <f t="shared" si="685"/>
        <v>0</v>
      </c>
      <c r="AH3628" s="34">
        <f t="shared" si="687"/>
        <v>0</v>
      </c>
      <c r="AI3628" s="34">
        <v>0</v>
      </c>
      <c r="AJ3628" s="34">
        <f t="shared" si="692"/>
        <v>0</v>
      </c>
      <c r="AK3628" s="34">
        <v>0</v>
      </c>
    </row>
    <row r="3629" spans="1:37">
      <c r="A3629" s="17">
        <v>3620</v>
      </c>
      <c r="B3629" s="3"/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75"/>
      <c r="O3629" s="76"/>
      <c r="P3629" s="3"/>
      <c r="Q3629" s="3"/>
      <c r="R3629" s="3"/>
      <c r="S3629" s="3"/>
      <c r="T3629" s="3"/>
      <c r="U3629" s="75"/>
      <c r="V3629" s="48">
        <f>IF(Dane!$E$4=1,AB3629,IF(Dane!$E$4=2,AH3629,AJ3629))</f>
        <v>0</v>
      </c>
      <c r="W3629" s="24">
        <f>IF(Dane!$E$4=1,AC3629,IF(Dane!$E$4=2,AI3629,AK3629))</f>
        <v>0</v>
      </c>
      <c r="X3629" s="24">
        <f t="shared" si="681"/>
        <v>0</v>
      </c>
      <c r="Y3629" s="49">
        <f t="shared" si="682"/>
        <v>0</v>
      </c>
      <c r="Z3629" s="34">
        <f t="shared" si="688"/>
        <v>0</v>
      </c>
      <c r="AA3629" s="34">
        <f t="shared" si="689"/>
        <v>0</v>
      </c>
      <c r="AB3629" s="34">
        <f t="shared" si="686"/>
        <v>0</v>
      </c>
      <c r="AC3629" s="34">
        <f t="shared" si="690"/>
        <v>0</v>
      </c>
      <c r="AD3629" s="34">
        <f t="shared" si="691"/>
        <v>0</v>
      </c>
      <c r="AE3629" s="34">
        <f t="shared" si="683"/>
        <v>0</v>
      </c>
      <c r="AF3629" s="34">
        <f t="shared" si="684"/>
        <v>0</v>
      </c>
      <c r="AG3629" s="34">
        <f t="shared" si="685"/>
        <v>0</v>
      </c>
      <c r="AH3629" s="34">
        <f t="shared" si="687"/>
        <v>0</v>
      </c>
      <c r="AI3629" s="34">
        <v>0</v>
      </c>
      <c r="AJ3629" s="34">
        <f t="shared" si="692"/>
        <v>0</v>
      </c>
      <c r="AK3629" s="34">
        <v>0</v>
      </c>
    </row>
    <row r="3630" spans="1:37">
      <c r="A3630" s="17">
        <v>3621</v>
      </c>
      <c r="B3630" s="3"/>
      <c r="C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75"/>
      <c r="O3630" s="76"/>
      <c r="P3630" s="3"/>
      <c r="Q3630" s="3"/>
      <c r="R3630" s="3"/>
      <c r="S3630" s="3"/>
      <c r="T3630" s="3"/>
      <c r="U3630" s="75"/>
      <c r="V3630" s="48">
        <f>IF(Dane!$E$4=1,AB3630,IF(Dane!$E$4=2,AH3630,AJ3630))</f>
        <v>0</v>
      </c>
      <c r="W3630" s="24">
        <f>IF(Dane!$E$4=1,AC3630,IF(Dane!$E$4=2,AI3630,AK3630))</f>
        <v>0</v>
      </c>
      <c r="X3630" s="24">
        <f t="shared" si="681"/>
        <v>0</v>
      </c>
      <c r="Y3630" s="49">
        <f t="shared" si="682"/>
        <v>0</v>
      </c>
      <c r="Z3630" s="34">
        <f t="shared" si="688"/>
        <v>0</v>
      </c>
      <c r="AA3630" s="34">
        <f t="shared" si="689"/>
        <v>0</v>
      </c>
      <c r="AB3630" s="34">
        <f t="shared" si="686"/>
        <v>0</v>
      </c>
      <c r="AC3630" s="34">
        <f t="shared" si="690"/>
        <v>0</v>
      </c>
      <c r="AD3630" s="34">
        <f t="shared" si="691"/>
        <v>0</v>
      </c>
      <c r="AE3630" s="34">
        <f t="shared" si="683"/>
        <v>0</v>
      </c>
      <c r="AF3630" s="34">
        <f t="shared" si="684"/>
        <v>0</v>
      </c>
      <c r="AG3630" s="34">
        <f t="shared" si="685"/>
        <v>0</v>
      </c>
      <c r="AH3630" s="34">
        <f t="shared" si="687"/>
        <v>0</v>
      </c>
      <c r="AI3630" s="34">
        <v>0</v>
      </c>
      <c r="AJ3630" s="34">
        <f t="shared" si="692"/>
        <v>0</v>
      </c>
      <c r="AK3630" s="34">
        <v>0</v>
      </c>
    </row>
    <row r="3631" spans="1:37">
      <c r="A3631" s="17">
        <v>3622</v>
      </c>
      <c r="B3631" s="3"/>
      <c r="C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75"/>
      <c r="O3631" s="76"/>
      <c r="P3631" s="3"/>
      <c r="Q3631" s="3"/>
      <c r="R3631" s="3"/>
      <c r="S3631" s="3"/>
      <c r="T3631" s="3"/>
      <c r="U3631" s="75"/>
      <c r="V3631" s="48">
        <f>IF(Dane!$E$4=1,AB3631,IF(Dane!$E$4=2,AH3631,AJ3631))</f>
        <v>0</v>
      </c>
      <c r="W3631" s="24">
        <f>IF(Dane!$E$4=1,AC3631,IF(Dane!$E$4=2,AI3631,AK3631))</f>
        <v>0</v>
      </c>
      <c r="X3631" s="24">
        <f t="shared" si="681"/>
        <v>0</v>
      </c>
      <c r="Y3631" s="49">
        <f t="shared" si="682"/>
        <v>0</v>
      </c>
      <c r="Z3631" s="34">
        <f t="shared" si="688"/>
        <v>0</v>
      </c>
      <c r="AA3631" s="34">
        <f t="shared" si="689"/>
        <v>0</v>
      </c>
      <c r="AB3631" s="34">
        <f t="shared" si="686"/>
        <v>0</v>
      </c>
      <c r="AC3631" s="34">
        <f t="shared" si="690"/>
        <v>0</v>
      </c>
      <c r="AD3631" s="34">
        <f t="shared" si="691"/>
        <v>0</v>
      </c>
      <c r="AE3631" s="34">
        <f t="shared" si="683"/>
        <v>0</v>
      </c>
      <c r="AF3631" s="34">
        <f t="shared" si="684"/>
        <v>0</v>
      </c>
      <c r="AG3631" s="34">
        <f t="shared" si="685"/>
        <v>0</v>
      </c>
      <c r="AH3631" s="34">
        <f t="shared" si="687"/>
        <v>0</v>
      </c>
      <c r="AI3631" s="34">
        <v>0</v>
      </c>
      <c r="AJ3631" s="34">
        <f t="shared" si="692"/>
        <v>0</v>
      </c>
      <c r="AK3631" s="34">
        <v>0</v>
      </c>
    </row>
    <row r="3632" spans="1:37">
      <c r="A3632" s="17">
        <v>3623</v>
      </c>
      <c r="B3632" s="3"/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75"/>
      <c r="O3632" s="76"/>
      <c r="P3632" s="3"/>
      <c r="Q3632" s="3"/>
      <c r="R3632" s="3"/>
      <c r="S3632" s="3"/>
      <c r="T3632" s="3"/>
      <c r="U3632" s="75"/>
      <c r="V3632" s="48">
        <f>IF(Dane!$E$4=1,AB3632,IF(Dane!$E$4=2,AH3632,AJ3632))</f>
        <v>0</v>
      </c>
      <c r="W3632" s="24">
        <f>IF(Dane!$E$4=1,AC3632,IF(Dane!$E$4=2,AI3632,AK3632))</f>
        <v>0</v>
      </c>
      <c r="X3632" s="24">
        <f t="shared" si="681"/>
        <v>0</v>
      </c>
      <c r="Y3632" s="49">
        <f t="shared" si="682"/>
        <v>0</v>
      </c>
      <c r="Z3632" s="34">
        <f t="shared" si="688"/>
        <v>0</v>
      </c>
      <c r="AA3632" s="34">
        <f t="shared" si="689"/>
        <v>0</v>
      </c>
      <c r="AB3632" s="34">
        <f t="shared" si="686"/>
        <v>0</v>
      </c>
      <c r="AC3632" s="34">
        <f t="shared" si="690"/>
        <v>0</v>
      </c>
      <c r="AD3632" s="34">
        <f t="shared" si="691"/>
        <v>0</v>
      </c>
      <c r="AE3632" s="34">
        <f t="shared" si="683"/>
        <v>0</v>
      </c>
      <c r="AF3632" s="34">
        <f t="shared" si="684"/>
        <v>0</v>
      </c>
      <c r="AG3632" s="34">
        <f t="shared" si="685"/>
        <v>0</v>
      </c>
      <c r="AH3632" s="34">
        <f t="shared" si="687"/>
        <v>0</v>
      </c>
      <c r="AI3632" s="34">
        <v>0</v>
      </c>
      <c r="AJ3632" s="34">
        <f t="shared" si="692"/>
        <v>0</v>
      </c>
      <c r="AK3632" s="34">
        <v>0</v>
      </c>
    </row>
    <row r="3633" spans="1:37">
      <c r="A3633" s="17">
        <v>3624</v>
      </c>
      <c r="B3633" s="3"/>
      <c r="C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75"/>
      <c r="O3633" s="76"/>
      <c r="P3633" s="3"/>
      <c r="Q3633" s="3"/>
      <c r="R3633" s="3"/>
      <c r="S3633" s="3"/>
      <c r="T3633" s="3"/>
      <c r="U3633" s="75"/>
      <c r="V3633" s="48">
        <f>IF(Dane!$E$4=1,AB3633,IF(Dane!$E$4=2,AH3633,AJ3633))</f>
        <v>0</v>
      </c>
      <c r="W3633" s="24">
        <f>IF(Dane!$E$4=1,AC3633,IF(Dane!$E$4=2,AI3633,AK3633))</f>
        <v>0</v>
      </c>
      <c r="X3633" s="24">
        <f t="shared" si="681"/>
        <v>0</v>
      </c>
      <c r="Y3633" s="49">
        <f t="shared" si="682"/>
        <v>0</v>
      </c>
      <c r="Z3633" s="34">
        <f t="shared" si="688"/>
        <v>0</v>
      </c>
      <c r="AA3633" s="34">
        <f t="shared" si="689"/>
        <v>0</v>
      </c>
      <c r="AB3633" s="34">
        <f t="shared" si="686"/>
        <v>0</v>
      </c>
      <c r="AC3633" s="34">
        <f t="shared" si="690"/>
        <v>0</v>
      </c>
      <c r="AD3633" s="34">
        <f t="shared" si="691"/>
        <v>0</v>
      </c>
      <c r="AE3633" s="34">
        <f t="shared" si="683"/>
        <v>0</v>
      </c>
      <c r="AF3633" s="34">
        <f t="shared" si="684"/>
        <v>0</v>
      </c>
      <c r="AG3633" s="34">
        <f t="shared" si="685"/>
        <v>0</v>
      </c>
      <c r="AH3633" s="34">
        <f t="shared" si="687"/>
        <v>0</v>
      </c>
      <c r="AI3633" s="34">
        <v>0</v>
      </c>
      <c r="AJ3633" s="34">
        <f t="shared" si="692"/>
        <v>0</v>
      </c>
      <c r="AK3633" s="34">
        <v>0</v>
      </c>
    </row>
    <row r="3634" spans="1:37">
      <c r="A3634" s="17">
        <v>3625</v>
      </c>
      <c r="B3634" s="3"/>
      <c r="C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75"/>
      <c r="O3634" s="76"/>
      <c r="P3634" s="3"/>
      <c r="Q3634" s="3"/>
      <c r="R3634" s="3"/>
      <c r="S3634" s="3"/>
      <c r="T3634" s="3"/>
      <c r="U3634" s="75"/>
      <c r="V3634" s="48">
        <f>IF(Dane!$E$4=1,AB3634,IF(Dane!$E$4=2,AH3634,AJ3634))</f>
        <v>0</v>
      </c>
      <c r="W3634" s="24">
        <f>IF(Dane!$E$4=1,AC3634,IF(Dane!$E$4=2,AI3634,AK3634))</f>
        <v>0</v>
      </c>
      <c r="X3634" s="24">
        <f t="shared" si="681"/>
        <v>0</v>
      </c>
      <c r="Y3634" s="49">
        <f t="shared" si="682"/>
        <v>0</v>
      </c>
      <c r="Z3634" s="34">
        <f t="shared" si="688"/>
        <v>0</v>
      </c>
      <c r="AA3634" s="34">
        <f t="shared" si="689"/>
        <v>0</v>
      </c>
      <c r="AB3634" s="34">
        <f t="shared" si="686"/>
        <v>0</v>
      </c>
      <c r="AC3634" s="34">
        <f t="shared" si="690"/>
        <v>0</v>
      </c>
      <c r="AD3634" s="34">
        <f t="shared" si="691"/>
        <v>0</v>
      </c>
      <c r="AE3634" s="34">
        <f t="shared" si="683"/>
        <v>0</v>
      </c>
      <c r="AF3634" s="34">
        <f t="shared" si="684"/>
        <v>0</v>
      </c>
      <c r="AG3634" s="34">
        <f t="shared" si="685"/>
        <v>0</v>
      </c>
      <c r="AH3634" s="34">
        <f t="shared" si="687"/>
        <v>0</v>
      </c>
      <c r="AI3634" s="34">
        <v>0</v>
      </c>
      <c r="AJ3634" s="34">
        <f t="shared" si="692"/>
        <v>0</v>
      </c>
      <c r="AK3634" s="34">
        <v>0</v>
      </c>
    </row>
    <row r="3635" spans="1:37">
      <c r="A3635" s="17">
        <v>3626</v>
      </c>
      <c r="B3635" s="3"/>
      <c r="C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75"/>
      <c r="O3635" s="76"/>
      <c r="P3635" s="3"/>
      <c r="Q3635" s="3"/>
      <c r="R3635" s="3"/>
      <c r="S3635" s="3"/>
      <c r="T3635" s="3"/>
      <c r="U3635" s="75"/>
      <c r="V3635" s="48">
        <f>IF(Dane!$E$4=1,AB3635,IF(Dane!$E$4=2,AH3635,AJ3635))</f>
        <v>0</v>
      </c>
      <c r="W3635" s="24">
        <f>IF(Dane!$E$4=1,AC3635,IF(Dane!$E$4=2,AI3635,AK3635))</f>
        <v>0</v>
      </c>
      <c r="X3635" s="24">
        <f t="shared" si="681"/>
        <v>0</v>
      </c>
      <c r="Y3635" s="49">
        <f t="shared" si="682"/>
        <v>0</v>
      </c>
      <c r="Z3635" s="34">
        <f t="shared" si="688"/>
        <v>0</v>
      </c>
      <c r="AA3635" s="34">
        <f t="shared" si="689"/>
        <v>0</v>
      </c>
      <c r="AB3635" s="34">
        <f t="shared" si="686"/>
        <v>0</v>
      </c>
      <c r="AC3635" s="34">
        <f t="shared" si="690"/>
        <v>0</v>
      </c>
      <c r="AD3635" s="34">
        <f t="shared" si="691"/>
        <v>0</v>
      </c>
      <c r="AE3635" s="34">
        <f t="shared" si="683"/>
        <v>0</v>
      </c>
      <c r="AF3635" s="34">
        <f t="shared" si="684"/>
        <v>0</v>
      </c>
      <c r="AG3635" s="34">
        <f t="shared" si="685"/>
        <v>0</v>
      </c>
      <c r="AH3635" s="34">
        <f t="shared" si="687"/>
        <v>0</v>
      </c>
      <c r="AI3635" s="34">
        <v>0</v>
      </c>
      <c r="AJ3635" s="34">
        <f t="shared" si="692"/>
        <v>0</v>
      </c>
      <c r="AK3635" s="34">
        <v>0</v>
      </c>
    </row>
    <row r="3636" spans="1:37">
      <c r="A3636" s="17">
        <v>3627</v>
      </c>
      <c r="B3636" s="3"/>
      <c r="C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75"/>
      <c r="O3636" s="76"/>
      <c r="P3636" s="3"/>
      <c r="Q3636" s="3"/>
      <c r="R3636" s="3"/>
      <c r="S3636" s="3"/>
      <c r="T3636" s="3"/>
      <c r="U3636" s="75"/>
      <c r="V3636" s="48">
        <f>IF(Dane!$E$4=1,AB3636,IF(Dane!$E$4=2,AH3636,AJ3636))</f>
        <v>0</v>
      </c>
      <c r="W3636" s="24">
        <f>IF(Dane!$E$4=1,AC3636,IF(Dane!$E$4=2,AI3636,AK3636))</f>
        <v>0</v>
      </c>
      <c r="X3636" s="24">
        <f t="shared" si="681"/>
        <v>0</v>
      </c>
      <c r="Y3636" s="49">
        <f t="shared" si="682"/>
        <v>0</v>
      </c>
      <c r="Z3636" s="34">
        <f t="shared" si="688"/>
        <v>0</v>
      </c>
      <c r="AA3636" s="34">
        <f t="shared" si="689"/>
        <v>0</v>
      </c>
      <c r="AB3636" s="34">
        <f t="shared" si="686"/>
        <v>0</v>
      </c>
      <c r="AC3636" s="34">
        <f t="shared" si="690"/>
        <v>0</v>
      </c>
      <c r="AD3636" s="34">
        <f t="shared" si="691"/>
        <v>0</v>
      </c>
      <c r="AE3636" s="34">
        <f t="shared" si="683"/>
        <v>0</v>
      </c>
      <c r="AF3636" s="34">
        <f t="shared" si="684"/>
        <v>0</v>
      </c>
      <c r="AG3636" s="34">
        <f t="shared" si="685"/>
        <v>0</v>
      </c>
      <c r="AH3636" s="34">
        <f t="shared" si="687"/>
        <v>0</v>
      </c>
      <c r="AI3636" s="34">
        <v>0</v>
      </c>
      <c r="AJ3636" s="34">
        <f t="shared" si="692"/>
        <v>0</v>
      </c>
      <c r="AK3636" s="34">
        <v>0</v>
      </c>
    </row>
    <row r="3637" spans="1:37">
      <c r="A3637" s="17">
        <v>3628</v>
      </c>
      <c r="B3637" s="3"/>
      <c r="C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75"/>
      <c r="O3637" s="76"/>
      <c r="P3637" s="3"/>
      <c r="Q3637" s="3"/>
      <c r="R3637" s="3"/>
      <c r="S3637" s="3"/>
      <c r="T3637" s="3"/>
      <c r="U3637" s="75"/>
      <c r="V3637" s="48">
        <f>IF(Dane!$E$4=1,AB3637,IF(Dane!$E$4=2,AH3637,AJ3637))</f>
        <v>0</v>
      </c>
      <c r="W3637" s="24">
        <f>IF(Dane!$E$4=1,AC3637,IF(Dane!$E$4=2,AI3637,AK3637))</f>
        <v>0</v>
      </c>
      <c r="X3637" s="24">
        <f t="shared" si="681"/>
        <v>0</v>
      </c>
      <c r="Y3637" s="49">
        <f t="shared" si="682"/>
        <v>0</v>
      </c>
      <c r="Z3637" s="34">
        <f t="shared" si="688"/>
        <v>0</v>
      </c>
      <c r="AA3637" s="34">
        <f t="shared" si="689"/>
        <v>0</v>
      </c>
      <c r="AB3637" s="34">
        <f t="shared" si="686"/>
        <v>0</v>
      </c>
      <c r="AC3637" s="34">
        <f t="shared" si="690"/>
        <v>0</v>
      </c>
      <c r="AD3637" s="34">
        <f t="shared" si="691"/>
        <v>0</v>
      </c>
      <c r="AE3637" s="34">
        <f t="shared" si="683"/>
        <v>0</v>
      </c>
      <c r="AF3637" s="34">
        <f t="shared" si="684"/>
        <v>0</v>
      </c>
      <c r="AG3637" s="34">
        <f t="shared" si="685"/>
        <v>0</v>
      </c>
      <c r="AH3637" s="34">
        <f t="shared" si="687"/>
        <v>0</v>
      </c>
      <c r="AI3637" s="34">
        <v>0</v>
      </c>
      <c r="AJ3637" s="34">
        <f t="shared" si="692"/>
        <v>0</v>
      </c>
      <c r="AK3637" s="34">
        <v>0</v>
      </c>
    </row>
    <row r="3638" spans="1:37">
      <c r="A3638" s="17">
        <v>3629</v>
      </c>
      <c r="B3638" s="3"/>
      <c r="C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75"/>
      <c r="O3638" s="76"/>
      <c r="P3638" s="3"/>
      <c r="Q3638" s="3"/>
      <c r="R3638" s="3"/>
      <c r="S3638" s="3"/>
      <c r="T3638" s="3"/>
      <c r="U3638" s="75"/>
      <c r="V3638" s="48">
        <f>IF(Dane!$E$4=1,AB3638,IF(Dane!$E$4=2,AH3638,AJ3638))</f>
        <v>0</v>
      </c>
      <c r="W3638" s="24">
        <f>IF(Dane!$E$4=1,AC3638,IF(Dane!$E$4=2,AI3638,AK3638))</f>
        <v>0</v>
      </c>
      <c r="X3638" s="24">
        <f t="shared" si="681"/>
        <v>0</v>
      </c>
      <c r="Y3638" s="49">
        <f t="shared" si="682"/>
        <v>0</v>
      </c>
      <c r="Z3638" s="34">
        <f t="shared" si="688"/>
        <v>0</v>
      </c>
      <c r="AA3638" s="34">
        <f t="shared" si="689"/>
        <v>0</v>
      </c>
      <c r="AB3638" s="34">
        <f t="shared" si="686"/>
        <v>0</v>
      </c>
      <c r="AC3638" s="34">
        <f t="shared" si="690"/>
        <v>0</v>
      </c>
      <c r="AD3638" s="34">
        <f t="shared" si="691"/>
        <v>0</v>
      </c>
      <c r="AE3638" s="34">
        <f t="shared" si="683"/>
        <v>0</v>
      </c>
      <c r="AF3638" s="34">
        <f t="shared" si="684"/>
        <v>0</v>
      </c>
      <c r="AG3638" s="34">
        <f t="shared" si="685"/>
        <v>0</v>
      </c>
      <c r="AH3638" s="34">
        <f t="shared" si="687"/>
        <v>0</v>
      </c>
      <c r="AI3638" s="34">
        <v>0</v>
      </c>
      <c r="AJ3638" s="34">
        <f t="shared" si="692"/>
        <v>0</v>
      </c>
      <c r="AK3638" s="34">
        <v>0</v>
      </c>
    </row>
    <row r="3639" spans="1:37">
      <c r="A3639" s="17">
        <v>3630</v>
      </c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75"/>
      <c r="O3639" s="76"/>
      <c r="P3639" s="3"/>
      <c r="Q3639" s="3"/>
      <c r="R3639" s="3"/>
      <c r="S3639" s="3"/>
      <c r="T3639" s="3"/>
      <c r="U3639" s="75"/>
      <c r="V3639" s="48">
        <f>IF(Dane!$E$4=1,AB3639,IF(Dane!$E$4=2,AH3639,AJ3639))</f>
        <v>0</v>
      </c>
      <c r="W3639" s="24">
        <f>IF(Dane!$E$4=1,AC3639,IF(Dane!$E$4=2,AI3639,AK3639))</f>
        <v>0</v>
      </c>
      <c r="X3639" s="24">
        <f t="shared" si="681"/>
        <v>0</v>
      </c>
      <c r="Y3639" s="49">
        <f t="shared" si="682"/>
        <v>0</v>
      </c>
      <c r="Z3639" s="34">
        <f t="shared" si="688"/>
        <v>0</v>
      </c>
      <c r="AA3639" s="34">
        <f t="shared" si="689"/>
        <v>0</v>
      </c>
      <c r="AB3639" s="34">
        <f t="shared" si="686"/>
        <v>0</v>
      </c>
      <c r="AC3639" s="34">
        <f t="shared" si="690"/>
        <v>0</v>
      </c>
      <c r="AD3639" s="34">
        <f t="shared" si="691"/>
        <v>0</v>
      </c>
      <c r="AE3639" s="34">
        <f t="shared" si="683"/>
        <v>0</v>
      </c>
      <c r="AF3639" s="34">
        <f t="shared" si="684"/>
        <v>0</v>
      </c>
      <c r="AG3639" s="34">
        <f t="shared" si="685"/>
        <v>0</v>
      </c>
      <c r="AH3639" s="34">
        <f t="shared" si="687"/>
        <v>0</v>
      </c>
      <c r="AI3639" s="34">
        <v>0</v>
      </c>
      <c r="AJ3639" s="34">
        <f t="shared" si="692"/>
        <v>0</v>
      </c>
      <c r="AK3639" s="34">
        <v>0</v>
      </c>
    </row>
    <row r="3640" spans="1:37">
      <c r="A3640" s="17">
        <v>3631</v>
      </c>
      <c r="B3640" s="3"/>
      <c r="C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75"/>
      <c r="O3640" s="76"/>
      <c r="P3640" s="3"/>
      <c r="Q3640" s="3"/>
      <c r="R3640" s="3"/>
      <c r="S3640" s="3"/>
      <c r="T3640" s="3"/>
      <c r="U3640" s="75"/>
      <c r="V3640" s="48">
        <f>IF(Dane!$E$4=1,AB3640,IF(Dane!$E$4=2,AH3640,AJ3640))</f>
        <v>0</v>
      </c>
      <c r="W3640" s="24">
        <f>IF(Dane!$E$4=1,AC3640,IF(Dane!$E$4=2,AI3640,AK3640))</f>
        <v>0</v>
      </c>
      <c r="X3640" s="24">
        <f t="shared" si="681"/>
        <v>0</v>
      </c>
      <c r="Y3640" s="49">
        <f t="shared" si="682"/>
        <v>0</v>
      </c>
      <c r="Z3640" s="34">
        <f t="shared" si="688"/>
        <v>0</v>
      </c>
      <c r="AA3640" s="34">
        <f t="shared" si="689"/>
        <v>0</v>
      </c>
      <c r="AB3640" s="34">
        <f t="shared" si="686"/>
        <v>0</v>
      </c>
      <c r="AC3640" s="34">
        <f t="shared" si="690"/>
        <v>0</v>
      </c>
      <c r="AD3640" s="34">
        <f t="shared" si="691"/>
        <v>0</v>
      </c>
      <c r="AE3640" s="34">
        <f t="shared" si="683"/>
        <v>0</v>
      </c>
      <c r="AF3640" s="34">
        <f t="shared" si="684"/>
        <v>0</v>
      </c>
      <c r="AG3640" s="34">
        <f t="shared" si="685"/>
        <v>0</v>
      </c>
      <c r="AH3640" s="34">
        <f t="shared" si="687"/>
        <v>0</v>
      </c>
      <c r="AI3640" s="34">
        <v>0</v>
      </c>
      <c r="AJ3640" s="34">
        <f t="shared" si="692"/>
        <v>0</v>
      </c>
      <c r="AK3640" s="34">
        <v>0</v>
      </c>
    </row>
    <row r="3641" spans="1:37">
      <c r="A3641" s="17">
        <v>3632</v>
      </c>
      <c r="B3641" s="3"/>
      <c r="C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75"/>
      <c r="O3641" s="76"/>
      <c r="P3641" s="3"/>
      <c r="Q3641" s="3"/>
      <c r="R3641" s="3"/>
      <c r="S3641" s="3"/>
      <c r="T3641" s="3"/>
      <c r="U3641" s="75"/>
      <c r="V3641" s="48">
        <f>IF(Dane!$E$4=1,AB3641,IF(Dane!$E$4=2,AH3641,AJ3641))</f>
        <v>0</v>
      </c>
      <c r="W3641" s="24">
        <f>IF(Dane!$E$4=1,AC3641,IF(Dane!$E$4=2,AI3641,AK3641))</f>
        <v>0</v>
      </c>
      <c r="X3641" s="24">
        <f t="shared" si="681"/>
        <v>0</v>
      </c>
      <c r="Y3641" s="49">
        <f t="shared" si="682"/>
        <v>0</v>
      </c>
      <c r="Z3641" s="34">
        <f t="shared" si="688"/>
        <v>0</v>
      </c>
      <c r="AA3641" s="34">
        <f t="shared" si="689"/>
        <v>0</v>
      </c>
      <c r="AB3641" s="34">
        <f t="shared" si="686"/>
        <v>0</v>
      </c>
      <c r="AC3641" s="34">
        <f t="shared" si="690"/>
        <v>0</v>
      </c>
      <c r="AD3641" s="34">
        <f t="shared" si="691"/>
        <v>0</v>
      </c>
      <c r="AE3641" s="34">
        <f t="shared" si="683"/>
        <v>0</v>
      </c>
      <c r="AF3641" s="34">
        <f t="shared" si="684"/>
        <v>0</v>
      </c>
      <c r="AG3641" s="34">
        <f t="shared" si="685"/>
        <v>0</v>
      </c>
      <c r="AH3641" s="34">
        <f t="shared" si="687"/>
        <v>0</v>
      </c>
      <c r="AI3641" s="34">
        <v>0</v>
      </c>
      <c r="AJ3641" s="34">
        <f t="shared" si="692"/>
        <v>0</v>
      </c>
      <c r="AK3641" s="34">
        <v>0</v>
      </c>
    </row>
    <row r="3642" spans="1:37">
      <c r="A3642" s="17">
        <v>3633</v>
      </c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75"/>
      <c r="O3642" s="76"/>
      <c r="P3642" s="3"/>
      <c r="Q3642" s="3"/>
      <c r="R3642" s="3"/>
      <c r="S3642" s="3"/>
      <c r="T3642" s="3"/>
      <c r="U3642" s="75"/>
      <c r="V3642" s="48">
        <f>IF(Dane!$E$4=1,AB3642,IF(Dane!$E$4=2,AH3642,AJ3642))</f>
        <v>0</v>
      </c>
      <c r="W3642" s="24">
        <f>IF(Dane!$E$4=1,AC3642,IF(Dane!$E$4=2,AI3642,AK3642))</f>
        <v>0</v>
      </c>
      <c r="X3642" s="24">
        <f t="shared" si="681"/>
        <v>0</v>
      </c>
      <c r="Y3642" s="49">
        <f t="shared" si="682"/>
        <v>0</v>
      </c>
      <c r="Z3642" s="34">
        <f t="shared" si="688"/>
        <v>0</v>
      </c>
      <c r="AA3642" s="34">
        <f t="shared" si="689"/>
        <v>0</v>
      </c>
      <c r="AB3642" s="34">
        <f t="shared" si="686"/>
        <v>0</v>
      </c>
      <c r="AC3642" s="34">
        <f t="shared" si="690"/>
        <v>0</v>
      </c>
      <c r="AD3642" s="34">
        <f t="shared" si="691"/>
        <v>0</v>
      </c>
      <c r="AE3642" s="34">
        <f t="shared" si="683"/>
        <v>0</v>
      </c>
      <c r="AF3642" s="34">
        <f t="shared" si="684"/>
        <v>0</v>
      </c>
      <c r="AG3642" s="34">
        <f t="shared" si="685"/>
        <v>0</v>
      </c>
      <c r="AH3642" s="34">
        <f t="shared" si="687"/>
        <v>0</v>
      </c>
      <c r="AI3642" s="34">
        <v>0</v>
      </c>
      <c r="AJ3642" s="34">
        <f t="shared" si="692"/>
        <v>0</v>
      </c>
      <c r="AK3642" s="34">
        <v>0</v>
      </c>
    </row>
    <row r="3643" spans="1:37">
      <c r="A3643" s="17">
        <v>3634</v>
      </c>
      <c r="B3643" s="3"/>
      <c r="C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75"/>
      <c r="O3643" s="76"/>
      <c r="P3643" s="3"/>
      <c r="Q3643" s="3"/>
      <c r="R3643" s="3"/>
      <c r="S3643" s="3"/>
      <c r="T3643" s="3"/>
      <c r="U3643" s="75"/>
      <c r="V3643" s="48">
        <f>IF(Dane!$E$4=1,AB3643,IF(Dane!$E$4=2,AH3643,AJ3643))</f>
        <v>0</v>
      </c>
      <c r="W3643" s="24">
        <f>IF(Dane!$E$4=1,AC3643,IF(Dane!$E$4=2,AI3643,AK3643))</f>
        <v>0</v>
      </c>
      <c r="X3643" s="24">
        <f t="shared" si="681"/>
        <v>0</v>
      </c>
      <c r="Y3643" s="49">
        <f t="shared" si="682"/>
        <v>0</v>
      </c>
      <c r="Z3643" s="34">
        <f t="shared" si="688"/>
        <v>0</v>
      </c>
      <c r="AA3643" s="34">
        <f t="shared" si="689"/>
        <v>0</v>
      </c>
      <c r="AB3643" s="34">
        <f t="shared" si="686"/>
        <v>0</v>
      </c>
      <c r="AC3643" s="34">
        <f t="shared" si="690"/>
        <v>0</v>
      </c>
      <c r="AD3643" s="34">
        <f t="shared" si="691"/>
        <v>0</v>
      </c>
      <c r="AE3643" s="34">
        <f t="shared" si="683"/>
        <v>0</v>
      </c>
      <c r="AF3643" s="34">
        <f t="shared" si="684"/>
        <v>0</v>
      </c>
      <c r="AG3643" s="34">
        <f t="shared" si="685"/>
        <v>0</v>
      </c>
      <c r="AH3643" s="34">
        <f t="shared" si="687"/>
        <v>0</v>
      </c>
      <c r="AI3643" s="34">
        <v>0</v>
      </c>
      <c r="AJ3643" s="34">
        <f t="shared" si="692"/>
        <v>0</v>
      </c>
      <c r="AK3643" s="34">
        <v>0</v>
      </c>
    </row>
    <row r="3644" spans="1:37">
      <c r="A3644" s="17">
        <v>3635</v>
      </c>
      <c r="B3644" s="3"/>
      <c r="C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75"/>
      <c r="O3644" s="76"/>
      <c r="P3644" s="3"/>
      <c r="Q3644" s="3"/>
      <c r="R3644" s="3"/>
      <c r="S3644" s="3"/>
      <c r="T3644" s="3"/>
      <c r="U3644" s="75"/>
      <c r="V3644" s="48">
        <f>IF(Dane!$E$4=1,AB3644,IF(Dane!$E$4=2,AH3644,AJ3644))</f>
        <v>0</v>
      </c>
      <c r="W3644" s="24">
        <f>IF(Dane!$E$4=1,AC3644,IF(Dane!$E$4=2,AI3644,AK3644))</f>
        <v>0</v>
      </c>
      <c r="X3644" s="24">
        <f t="shared" si="681"/>
        <v>0</v>
      </c>
      <c r="Y3644" s="49">
        <f t="shared" si="682"/>
        <v>0</v>
      </c>
      <c r="Z3644" s="34">
        <f t="shared" si="688"/>
        <v>0</v>
      </c>
      <c r="AA3644" s="34">
        <f t="shared" si="689"/>
        <v>0</v>
      </c>
      <c r="AB3644" s="34">
        <f t="shared" si="686"/>
        <v>0</v>
      </c>
      <c r="AC3644" s="34">
        <f t="shared" si="690"/>
        <v>0</v>
      </c>
      <c r="AD3644" s="34">
        <f t="shared" si="691"/>
        <v>0</v>
      </c>
      <c r="AE3644" s="34">
        <f t="shared" si="683"/>
        <v>0</v>
      </c>
      <c r="AF3644" s="34">
        <f t="shared" si="684"/>
        <v>0</v>
      </c>
      <c r="AG3644" s="34">
        <f t="shared" si="685"/>
        <v>0</v>
      </c>
      <c r="AH3644" s="34">
        <f t="shared" si="687"/>
        <v>0</v>
      </c>
      <c r="AI3644" s="34">
        <v>0</v>
      </c>
      <c r="AJ3644" s="34">
        <f t="shared" si="692"/>
        <v>0</v>
      </c>
      <c r="AK3644" s="34">
        <v>0</v>
      </c>
    </row>
    <row r="3645" spans="1:37">
      <c r="A3645" s="17">
        <v>3636</v>
      </c>
      <c r="B3645" s="3"/>
      <c r="C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75"/>
      <c r="O3645" s="76"/>
      <c r="P3645" s="3"/>
      <c r="Q3645" s="3"/>
      <c r="R3645" s="3"/>
      <c r="S3645" s="3"/>
      <c r="T3645" s="3"/>
      <c r="U3645" s="75"/>
      <c r="V3645" s="48">
        <f>IF(Dane!$E$4=1,AB3645,IF(Dane!$E$4=2,AH3645,AJ3645))</f>
        <v>0</v>
      </c>
      <c r="W3645" s="24">
        <f>IF(Dane!$E$4=1,AC3645,IF(Dane!$E$4=2,AI3645,AK3645))</f>
        <v>0</v>
      </c>
      <c r="X3645" s="24">
        <f t="shared" si="681"/>
        <v>0</v>
      </c>
      <c r="Y3645" s="49">
        <f t="shared" si="682"/>
        <v>0</v>
      </c>
      <c r="Z3645" s="34">
        <f t="shared" si="688"/>
        <v>0</v>
      </c>
      <c r="AA3645" s="34">
        <f t="shared" si="689"/>
        <v>0</v>
      </c>
      <c r="AB3645" s="34">
        <f t="shared" si="686"/>
        <v>0</v>
      </c>
      <c r="AC3645" s="34">
        <f t="shared" si="690"/>
        <v>0</v>
      </c>
      <c r="AD3645" s="34">
        <f t="shared" si="691"/>
        <v>0</v>
      </c>
      <c r="AE3645" s="34">
        <f t="shared" si="683"/>
        <v>0</v>
      </c>
      <c r="AF3645" s="34">
        <f t="shared" si="684"/>
        <v>0</v>
      </c>
      <c r="AG3645" s="34">
        <f t="shared" si="685"/>
        <v>0</v>
      </c>
      <c r="AH3645" s="34">
        <f t="shared" si="687"/>
        <v>0</v>
      </c>
      <c r="AI3645" s="34">
        <v>0</v>
      </c>
      <c r="AJ3645" s="34">
        <f t="shared" si="692"/>
        <v>0</v>
      </c>
      <c r="AK3645" s="34">
        <v>0</v>
      </c>
    </row>
    <row r="3646" spans="1:37">
      <c r="A3646" s="17">
        <v>3637</v>
      </c>
      <c r="B3646" s="3"/>
      <c r="C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75"/>
      <c r="O3646" s="76"/>
      <c r="P3646" s="3"/>
      <c r="Q3646" s="3"/>
      <c r="R3646" s="3"/>
      <c r="S3646" s="3"/>
      <c r="T3646" s="3"/>
      <c r="U3646" s="75"/>
      <c r="V3646" s="48">
        <f>IF(Dane!$E$4=1,AB3646,IF(Dane!$E$4=2,AH3646,AJ3646))</f>
        <v>0</v>
      </c>
      <c r="W3646" s="24">
        <f>IF(Dane!$E$4=1,AC3646,IF(Dane!$E$4=2,AI3646,AK3646))</f>
        <v>0</v>
      </c>
      <c r="X3646" s="24">
        <f t="shared" si="681"/>
        <v>0</v>
      </c>
      <c r="Y3646" s="49">
        <f t="shared" si="682"/>
        <v>0</v>
      </c>
      <c r="Z3646" s="34">
        <f t="shared" si="688"/>
        <v>0</v>
      </c>
      <c r="AA3646" s="34">
        <f t="shared" si="689"/>
        <v>0</v>
      </c>
      <c r="AB3646" s="34">
        <f t="shared" si="686"/>
        <v>0</v>
      </c>
      <c r="AC3646" s="34">
        <f t="shared" si="690"/>
        <v>0</v>
      </c>
      <c r="AD3646" s="34">
        <f t="shared" si="691"/>
        <v>0</v>
      </c>
      <c r="AE3646" s="34">
        <f t="shared" si="683"/>
        <v>0</v>
      </c>
      <c r="AF3646" s="34">
        <f t="shared" si="684"/>
        <v>0</v>
      </c>
      <c r="AG3646" s="34">
        <f t="shared" si="685"/>
        <v>0</v>
      </c>
      <c r="AH3646" s="34">
        <f t="shared" si="687"/>
        <v>0</v>
      </c>
      <c r="AI3646" s="34">
        <v>0</v>
      </c>
      <c r="AJ3646" s="34">
        <f t="shared" si="692"/>
        <v>0</v>
      </c>
      <c r="AK3646" s="34">
        <v>0</v>
      </c>
    </row>
    <row r="3647" spans="1:37">
      <c r="A3647" s="17">
        <v>3638</v>
      </c>
      <c r="B3647" s="3"/>
      <c r="C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75"/>
      <c r="O3647" s="76"/>
      <c r="P3647" s="3"/>
      <c r="Q3647" s="3"/>
      <c r="R3647" s="3"/>
      <c r="S3647" s="3"/>
      <c r="T3647" s="3"/>
      <c r="U3647" s="75"/>
      <c r="V3647" s="48">
        <f>IF(Dane!$E$4=1,AB3647,IF(Dane!$E$4=2,AH3647,AJ3647))</f>
        <v>0</v>
      </c>
      <c r="W3647" s="24">
        <f>IF(Dane!$E$4=1,AC3647,IF(Dane!$E$4=2,AI3647,AK3647))</f>
        <v>0</v>
      </c>
      <c r="X3647" s="24">
        <f t="shared" si="681"/>
        <v>0</v>
      </c>
      <c r="Y3647" s="49">
        <f t="shared" si="682"/>
        <v>0</v>
      </c>
      <c r="Z3647" s="34">
        <f t="shared" si="688"/>
        <v>0</v>
      </c>
      <c r="AA3647" s="34">
        <f t="shared" si="689"/>
        <v>0</v>
      </c>
      <c r="AB3647" s="34">
        <f t="shared" si="686"/>
        <v>0</v>
      </c>
      <c r="AC3647" s="34">
        <f t="shared" si="690"/>
        <v>0</v>
      </c>
      <c r="AD3647" s="34">
        <f t="shared" si="691"/>
        <v>0</v>
      </c>
      <c r="AE3647" s="34">
        <f t="shared" si="683"/>
        <v>0</v>
      </c>
      <c r="AF3647" s="34">
        <f t="shared" si="684"/>
        <v>0</v>
      </c>
      <c r="AG3647" s="34">
        <f t="shared" si="685"/>
        <v>0</v>
      </c>
      <c r="AH3647" s="34">
        <f t="shared" si="687"/>
        <v>0</v>
      </c>
      <c r="AI3647" s="34">
        <v>0</v>
      </c>
      <c r="AJ3647" s="34">
        <f t="shared" si="692"/>
        <v>0</v>
      </c>
      <c r="AK3647" s="34">
        <v>0</v>
      </c>
    </row>
    <row r="3648" spans="1:37">
      <c r="A3648" s="17">
        <v>3639</v>
      </c>
      <c r="B3648" s="3"/>
      <c r="C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75"/>
      <c r="O3648" s="76"/>
      <c r="P3648" s="3"/>
      <c r="Q3648" s="3"/>
      <c r="R3648" s="3"/>
      <c r="S3648" s="3"/>
      <c r="T3648" s="3"/>
      <c r="U3648" s="75"/>
      <c r="V3648" s="48">
        <f>IF(Dane!$E$4=1,AB3648,IF(Dane!$E$4=2,AH3648,AJ3648))</f>
        <v>0</v>
      </c>
      <c r="W3648" s="24">
        <f>IF(Dane!$E$4=1,AC3648,IF(Dane!$E$4=2,AI3648,AK3648))</f>
        <v>0</v>
      </c>
      <c r="X3648" s="24">
        <f t="shared" si="681"/>
        <v>0</v>
      </c>
      <c r="Y3648" s="49">
        <f t="shared" si="682"/>
        <v>0</v>
      </c>
      <c r="Z3648" s="34">
        <f t="shared" si="688"/>
        <v>0</v>
      </c>
      <c r="AA3648" s="34">
        <f t="shared" si="689"/>
        <v>0</v>
      </c>
      <c r="AB3648" s="34">
        <f t="shared" si="686"/>
        <v>0</v>
      </c>
      <c r="AC3648" s="34">
        <f t="shared" si="690"/>
        <v>0</v>
      </c>
      <c r="AD3648" s="34">
        <f t="shared" si="691"/>
        <v>0</v>
      </c>
      <c r="AE3648" s="34">
        <f t="shared" si="683"/>
        <v>0</v>
      </c>
      <c r="AF3648" s="34">
        <f t="shared" si="684"/>
        <v>0</v>
      </c>
      <c r="AG3648" s="34">
        <f t="shared" si="685"/>
        <v>0</v>
      </c>
      <c r="AH3648" s="34">
        <f t="shared" si="687"/>
        <v>0</v>
      </c>
      <c r="AI3648" s="34">
        <v>0</v>
      </c>
      <c r="AJ3648" s="34">
        <f t="shared" si="692"/>
        <v>0</v>
      </c>
      <c r="AK3648" s="34">
        <v>0</v>
      </c>
    </row>
    <row r="3649" spans="1:37">
      <c r="A3649" s="17">
        <v>3640</v>
      </c>
      <c r="B3649" s="3"/>
      <c r="C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75"/>
      <c r="O3649" s="76"/>
      <c r="P3649" s="3"/>
      <c r="Q3649" s="3"/>
      <c r="R3649" s="3"/>
      <c r="S3649" s="3"/>
      <c r="T3649" s="3"/>
      <c r="U3649" s="75"/>
      <c r="V3649" s="48">
        <f>IF(Dane!$E$4=1,AB3649,IF(Dane!$E$4=2,AH3649,AJ3649))</f>
        <v>0</v>
      </c>
      <c r="W3649" s="24">
        <f>IF(Dane!$E$4=1,AC3649,IF(Dane!$E$4=2,AI3649,AK3649))</f>
        <v>0</v>
      </c>
      <c r="X3649" s="24">
        <f t="shared" si="681"/>
        <v>0</v>
      </c>
      <c r="Y3649" s="49">
        <f t="shared" si="682"/>
        <v>0</v>
      </c>
      <c r="Z3649" s="34">
        <f t="shared" si="688"/>
        <v>0</v>
      </c>
      <c r="AA3649" s="34">
        <f t="shared" si="689"/>
        <v>0</v>
      </c>
      <c r="AB3649" s="34">
        <f t="shared" si="686"/>
        <v>0</v>
      </c>
      <c r="AC3649" s="34">
        <f t="shared" si="690"/>
        <v>0</v>
      </c>
      <c r="AD3649" s="34">
        <f t="shared" si="691"/>
        <v>0</v>
      </c>
      <c r="AE3649" s="34">
        <f t="shared" si="683"/>
        <v>0</v>
      </c>
      <c r="AF3649" s="34">
        <f t="shared" si="684"/>
        <v>0</v>
      </c>
      <c r="AG3649" s="34">
        <f t="shared" si="685"/>
        <v>0</v>
      </c>
      <c r="AH3649" s="34">
        <f t="shared" si="687"/>
        <v>0</v>
      </c>
      <c r="AI3649" s="34">
        <v>0</v>
      </c>
      <c r="AJ3649" s="34">
        <f t="shared" si="692"/>
        <v>0</v>
      </c>
      <c r="AK3649" s="34">
        <v>0</v>
      </c>
    </row>
    <row r="3650" spans="1:37">
      <c r="A3650" s="17">
        <v>3641</v>
      </c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75"/>
      <c r="O3650" s="76"/>
      <c r="P3650" s="3"/>
      <c r="Q3650" s="3"/>
      <c r="R3650" s="3"/>
      <c r="S3650" s="3"/>
      <c r="T3650" s="3"/>
      <c r="U3650" s="75"/>
      <c r="V3650" s="48">
        <f>IF(Dane!$E$4=1,AB3650,IF(Dane!$E$4=2,AH3650,AJ3650))</f>
        <v>0</v>
      </c>
      <c r="W3650" s="24">
        <f>IF(Dane!$E$4=1,AC3650,IF(Dane!$E$4=2,AI3650,AK3650))</f>
        <v>0</v>
      </c>
      <c r="X3650" s="24">
        <f t="shared" si="681"/>
        <v>0</v>
      </c>
      <c r="Y3650" s="49">
        <f t="shared" si="682"/>
        <v>0</v>
      </c>
      <c r="Z3650" s="34">
        <f t="shared" si="688"/>
        <v>0</v>
      </c>
      <c r="AA3650" s="34">
        <f t="shared" si="689"/>
        <v>0</v>
      </c>
      <c r="AB3650" s="34">
        <f t="shared" si="686"/>
        <v>0</v>
      </c>
      <c r="AC3650" s="34">
        <f t="shared" si="690"/>
        <v>0</v>
      </c>
      <c r="AD3650" s="34">
        <f t="shared" si="691"/>
        <v>0</v>
      </c>
      <c r="AE3650" s="34">
        <f t="shared" si="683"/>
        <v>0</v>
      </c>
      <c r="AF3650" s="34">
        <f t="shared" si="684"/>
        <v>0</v>
      </c>
      <c r="AG3650" s="34">
        <f t="shared" si="685"/>
        <v>0</v>
      </c>
      <c r="AH3650" s="34">
        <f t="shared" si="687"/>
        <v>0</v>
      </c>
      <c r="AI3650" s="34">
        <v>0</v>
      </c>
      <c r="AJ3650" s="34">
        <f t="shared" si="692"/>
        <v>0</v>
      </c>
      <c r="AK3650" s="34">
        <v>0</v>
      </c>
    </row>
    <row r="3651" spans="1:37">
      <c r="A3651" s="17">
        <v>3642</v>
      </c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75"/>
      <c r="O3651" s="76"/>
      <c r="P3651" s="3"/>
      <c r="Q3651" s="3"/>
      <c r="R3651" s="3"/>
      <c r="S3651" s="3"/>
      <c r="T3651" s="3"/>
      <c r="U3651" s="75"/>
      <c r="V3651" s="48">
        <f>IF(Dane!$E$4=1,AB3651,IF(Dane!$E$4=2,AH3651,AJ3651))</f>
        <v>0</v>
      </c>
      <c r="W3651" s="24">
        <f>IF(Dane!$E$4=1,AC3651,IF(Dane!$E$4=2,AI3651,AK3651))</f>
        <v>0</v>
      </c>
      <c r="X3651" s="24">
        <f t="shared" si="681"/>
        <v>0</v>
      </c>
      <c r="Y3651" s="49">
        <f t="shared" si="682"/>
        <v>0</v>
      </c>
      <c r="Z3651" s="34">
        <f t="shared" si="688"/>
        <v>0</v>
      </c>
      <c r="AA3651" s="34">
        <f t="shared" si="689"/>
        <v>0</v>
      </c>
      <c r="AB3651" s="34">
        <f t="shared" si="686"/>
        <v>0</v>
      </c>
      <c r="AC3651" s="34">
        <f t="shared" si="690"/>
        <v>0</v>
      </c>
      <c r="AD3651" s="34">
        <f t="shared" si="691"/>
        <v>0</v>
      </c>
      <c r="AE3651" s="34">
        <f t="shared" si="683"/>
        <v>0</v>
      </c>
      <c r="AF3651" s="34">
        <f t="shared" si="684"/>
        <v>0</v>
      </c>
      <c r="AG3651" s="34">
        <f t="shared" si="685"/>
        <v>0</v>
      </c>
      <c r="AH3651" s="34">
        <f t="shared" si="687"/>
        <v>0</v>
      </c>
      <c r="AI3651" s="34">
        <v>0</v>
      </c>
      <c r="AJ3651" s="34">
        <f t="shared" si="692"/>
        <v>0</v>
      </c>
      <c r="AK3651" s="34">
        <v>0</v>
      </c>
    </row>
    <row r="3652" spans="1:37">
      <c r="A3652" s="17">
        <v>3643</v>
      </c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75"/>
      <c r="O3652" s="76"/>
      <c r="P3652" s="3"/>
      <c r="Q3652" s="3"/>
      <c r="R3652" s="3"/>
      <c r="S3652" s="3"/>
      <c r="T3652" s="3"/>
      <c r="U3652" s="75"/>
      <c r="V3652" s="48">
        <f>IF(Dane!$E$4=1,AB3652,IF(Dane!$E$4=2,AH3652,AJ3652))</f>
        <v>0</v>
      </c>
      <c r="W3652" s="24">
        <f>IF(Dane!$E$4=1,AC3652,IF(Dane!$E$4=2,AI3652,AK3652))</f>
        <v>0</v>
      </c>
      <c r="X3652" s="24">
        <f t="shared" si="681"/>
        <v>0</v>
      </c>
      <c r="Y3652" s="49">
        <f t="shared" si="682"/>
        <v>0</v>
      </c>
      <c r="Z3652" s="34">
        <f t="shared" si="688"/>
        <v>0</v>
      </c>
      <c r="AA3652" s="34">
        <f t="shared" si="689"/>
        <v>0</v>
      </c>
      <c r="AB3652" s="34">
        <f t="shared" si="686"/>
        <v>0</v>
      </c>
      <c r="AC3652" s="34">
        <f t="shared" si="690"/>
        <v>0</v>
      </c>
      <c r="AD3652" s="34">
        <f t="shared" si="691"/>
        <v>0</v>
      </c>
      <c r="AE3652" s="34">
        <f t="shared" si="683"/>
        <v>0</v>
      </c>
      <c r="AF3652" s="34">
        <f t="shared" si="684"/>
        <v>0</v>
      </c>
      <c r="AG3652" s="34">
        <f t="shared" si="685"/>
        <v>0</v>
      </c>
      <c r="AH3652" s="34">
        <f t="shared" si="687"/>
        <v>0</v>
      </c>
      <c r="AI3652" s="34">
        <v>0</v>
      </c>
      <c r="AJ3652" s="34">
        <f t="shared" si="692"/>
        <v>0</v>
      </c>
      <c r="AK3652" s="34">
        <v>0</v>
      </c>
    </row>
    <row r="3653" spans="1:37">
      <c r="A3653" s="17">
        <v>3644</v>
      </c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75"/>
      <c r="O3653" s="76"/>
      <c r="P3653" s="3"/>
      <c r="Q3653" s="3"/>
      <c r="R3653" s="3"/>
      <c r="S3653" s="3"/>
      <c r="T3653" s="3"/>
      <c r="U3653" s="75"/>
      <c r="V3653" s="48">
        <f>IF(Dane!$E$4=1,AB3653,IF(Dane!$E$4=2,AH3653,AJ3653))</f>
        <v>0</v>
      </c>
      <c r="W3653" s="24">
        <f>IF(Dane!$E$4=1,AC3653,IF(Dane!$E$4=2,AI3653,AK3653))</f>
        <v>0</v>
      </c>
      <c r="X3653" s="24">
        <f t="shared" si="681"/>
        <v>0</v>
      </c>
      <c r="Y3653" s="49">
        <f t="shared" si="682"/>
        <v>0</v>
      </c>
      <c r="Z3653" s="34">
        <f t="shared" si="688"/>
        <v>0</v>
      </c>
      <c r="AA3653" s="34">
        <f t="shared" si="689"/>
        <v>0</v>
      </c>
      <c r="AB3653" s="34">
        <f t="shared" si="686"/>
        <v>0</v>
      </c>
      <c r="AC3653" s="34">
        <f t="shared" si="690"/>
        <v>0</v>
      </c>
      <c r="AD3653" s="34">
        <f t="shared" si="691"/>
        <v>0</v>
      </c>
      <c r="AE3653" s="34">
        <f t="shared" si="683"/>
        <v>0</v>
      </c>
      <c r="AF3653" s="34">
        <f t="shared" si="684"/>
        <v>0</v>
      </c>
      <c r="AG3653" s="34">
        <f t="shared" si="685"/>
        <v>0</v>
      </c>
      <c r="AH3653" s="34">
        <f t="shared" si="687"/>
        <v>0</v>
      </c>
      <c r="AI3653" s="34">
        <v>0</v>
      </c>
      <c r="AJ3653" s="34">
        <f t="shared" si="692"/>
        <v>0</v>
      </c>
      <c r="AK3653" s="34">
        <v>0</v>
      </c>
    </row>
    <row r="3654" spans="1:37">
      <c r="A3654" s="17">
        <v>3645</v>
      </c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75"/>
      <c r="O3654" s="76"/>
      <c r="P3654" s="3"/>
      <c r="Q3654" s="3"/>
      <c r="R3654" s="3"/>
      <c r="S3654" s="3"/>
      <c r="T3654" s="3"/>
      <c r="U3654" s="75"/>
      <c r="V3654" s="48">
        <f>IF(Dane!$E$4=1,AB3654,IF(Dane!$E$4=2,AH3654,AJ3654))</f>
        <v>0</v>
      </c>
      <c r="W3654" s="24">
        <f>IF(Dane!$E$4=1,AC3654,IF(Dane!$E$4=2,AI3654,AK3654))</f>
        <v>0</v>
      </c>
      <c r="X3654" s="24">
        <f t="shared" si="681"/>
        <v>0</v>
      </c>
      <c r="Y3654" s="49">
        <f t="shared" si="682"/>
        <v>0</v>
      </c>
      <c r="Z3654" s="34">
        <f t="shared" si="688"/>
        <v>0</v>
      </c>
      <c r="AA3654" s="34">
        <f t="shared" si="689"/>
        <v>0</v>
      </c>
      <c r="AB3654" s="34">
        <f t="shared" si="686"/>
        <v>0</v>
      </c>
      <c r="AC3654" s="34">
        <f t="shared" si="690"/>
        <v>0</v>
      </c>
      <c r="AD3654" s="34">
        <f t="shared" si="691"/>
        <v>0</v>
      </c>
      <c r="AE3654" s="34">
        <f t="shared" si="683"/>
        <v>0</v>
      </c>
      <c r="AF3654" s="34">
        <f t="shared" si="684"/>
        <v>0</v>
      </c>
      <c r="AG3654" s="34">
        <f t="shared" si="685"/>
        <v>0</v>
      </c>
      <c r="AH3654" s="34">
        <f t="shared" si="687"/>
        <v>0</v>
      </c>
      <c r="AI3654" s="34">
        <v>0</v>
      </c>
      <c r="AJ3654" s="34">
        <f t="shared" si="692"/>
        <v>0</v>
      </c>
      <c r="AK3654" s="34">
        <v>0</v>
      </c>
    </row>
    <row r="3655" spans="1:37">
      <c r="A3655" s="17">
        <v>3646</v>
      </c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75"/>
      <c r="O3655" s="76"/>
      <c r="P3655" s="3"/>
      <c r="Q3655" s="3"/>
      <c r="R3655" s="3"/>
      <c r="S3655" s="3"/>
      <c r="T3655" s="3"/>
      <c r="U3655" s="75"/>
      <c r="V3655" s="48">
        <f>IF(Dane!$E$4=1,AB3655,IF(Dane!$E$4=2,AH3655,AJ3655))</f>
        <v>0</v>
      </c>
      <c r="W3655" s="24">
        <f>IF(Dane!$E$4=1,AC3655,IF(Dane!$E$4=2,AI3655,AK3655))</f>
        <v>0</v>
      </c>
      <c r="X3655" s="24">
        <f t="shared" si="681"/>
        <v>0</v>
      </c>
      <c r="Y3655" s="49">
        <f t="shared" si="682"/>
        <v>0</v>
      </c>
      <c r="Z3655" s="34">
        <f t="shared" si="688"/>
        <v>0</v>
      </c>
      <c r="AA3655" s="34">
        <f t="shared" si="689"/>
        <v>0</v>
      </c>
      <c r="AB3655" s="34">
        <f t="shared" si="686"/>
        <v>0</v>
      </c>
      <c r="AC3655" s="34">
        <f t="shared" si="690"/>
        <v>0</v>
      </c>
      <c r="AD3655" s="34">
        <f t="shared" si="691"/>
        <v>0</v>
      </c>
      <c r="AE3655" s="34">
        <f t="shared" si="683"/>
        <v>0</v>
      </c>
      <c r="AF3655" s="34">
        <f t="shared" si="684"/>
        <v>0</v>
      </c>
      <c r="AG3655" s="34">
        <f t="shared" si="685"/>
        <v>0</v>
      </c>
      <c r="AH3655" s="34">
        <f t="shared" si="687"/>
        <v>0</v>
      </c>
      <c r="AI3655" s="34">
        <v>0</v>
      </c>
      <c r="AJ3655" s="34">
        <f t="shared" si="692"/>
        <v>0</v>
      </c>
      <c r="AK3655" s="34">
        <v>0</v>
      </c>
    </row>
    <row r="3656" spans="1:37">
      <c r="A3656" s="17">
        <v>3647</v>
      </c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75"/>
      <c r="O3656" s="76"/>
      <c r="P3656" s="3"/>
      <c r="Q3656" s="3"/>
      <c r="R3656" s="3"/>
      <c r="S3656" s="3"/>
      <c r="T3656" s="3"/>
      <c r="U3656" s="75"/>
      <c r="V3656" s="48">
        <f>IF(Dane!$E$4=1,AB3656,IF(Dane!$E$4=2,AH3656,AJ3656))</f>
        <v>0</v>
      </c>
      <c r="W3656" s="24">
        <f>IF(Dane!$E$4=1,AC3656,IF(Dane!$E$4=2,AI3656,AK3656))</f>
        <v>0</v>
      </c>
      <c r="X3656" s="24">
        <f t="shared" si="681"/>
        <v>0</v>
      </c>
      <c r="Y3656" s="49">
        <f t="shared" si="682"/>
        <v>0</v>
      </c>
      <c r="Z3656" s="34">
        <f t="shared" si="688"/>
        <v>0</v>
      </c>
      <c r="AA3656" s="34">
        <f t="shared" si="689"/>
        <v>0</v>
      </c>
      <c r="AB3656" s="34">
        <f t="shared" si="686"/>
        <v>0</v>
      </c>
      <c r="AC3656" s="34">
        <f t="shared" si="690"/>
        <v>0</v>
      </c>
      <c r="AD3656" s="34">
        <f t="shared" si="691"/>
        <v>0</v>
      </c>
      <c r="AE3656" s="34">
        <f t="shared" si="683"/>
        <v>0</v>
      </c>
      <c r="AF3656" s="34">
        <f t="shared" si="684"/>
        <v>0</v>
      </c>
      <c r="AG3656" s="34">
        <f t="shared" si="685"/>
        <v>0</v>
      </c>
      <c r="AH3656" s="34">
        <f t="shared" si="687"/>
        <v>0</v>
      </c>
      <c r="AI3656" s="34">
        <v>0</v>
      </c>
      <c r="AJ3656" s="34">
        <f t="shared" si="692"/>
        <v>0</v>
      </c>
      <c r="AK3656" s="34">
        <v>0</v>
      </c>
    </row>
    <row r="3657" spans="1:37">
      <c r="A3657" s="17">
        <v>3648</v>
      </c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75"/>
      <c r="O3657" s="76"/>
      <c r="P3657" s="3"/>
      <c r="Q3657" s="3"/>
      <c r="R3657" s="3"/>
      <c r="S3657" s="3"/>
      <c r="T3657" s="3"/>
      <c r="U3657" s="75"/>
      <c r="V3657" s="48">
        <f>IF(Dane!$E$4=1,AB3657,IF(Dane!$E$4=2,AH3657,AJ3657))</f>
        <v>0</v>
      </c>
      <c r="W3657" s="24">
        <f>IF(Dane!$E$4=1,AC3657,IF(Dane!$E$4=2,AI3657,AK3657))</f>
        <v>0</v>
      </c>
      <c r="X3657" s="24">
        <f t="shared" si="681"/>
        <v>0</v>
      </c>
      <c r="Y3657" s="49">
        <f t="shared" si="682"/>
        <v>0</v>
      </c>
      <c r="Z3657" s="34">
        <f t="shared" si="688"/>
        <v>0</v>
      </c>
      <c r="AA3657" s="34">
        <f t="shared" si="689"/>
        <v>0</v>
      </c>
      <c r="AB3657" s="34">
        <f t="shared" si="686"/>
        <v>0</v>
      </c>
      <c r="AC3657" s="34">
        <f t="shared" si="690"/>
        <v>0</v>
      </c>
      <c r="AD3657" s="34">
        <f t="shared" si="691"/>
        <v>0</v>
      </c>
      <c r="AE3657" s="34">
        <f t="shared" si="683"/>
        <v>0</v>
      </c>
      <c r="AF3657" s="34">
        <f t="shared" si="684"/>
        <v>0</v>
      </c>
      <c r="AG3657" s="34">
        <f t="shared" si="685"/>
        <v>0</v>
      </c>
      <c r="AH3657" s="34">
        <f t="shared" si="687"/>
        <v>0</v>
      </c>
      <c r="AI3657" s="34">
        <v>0</v>
      </c>
      <c r="AJ3657" s="34">
        <f t="shared" si="692"/>
        <v>0</v>
      </c>
      <c r="AK3657" s="34">
        <v>0</v>
      </c>
    </row>
    <row r="3658" spans="1:37">
      <c r="A3658" s="17">
        <v>3649</v>
      </c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75"/>
      <c r="O3658" s="76"/>
      <c r="P3658" s="3"/>
      <c r="Q3658" s="3"/>
      <c r="R3658" s="3"/>
      <c r="S3658" s="3"/>
      <c r="T3658" s="3"/>
      <c r="U3658" s="75"/>
      <c r="V3658" s="48">
        <f>IF(Dane!$E$4=1,AB3658,IF(Dane!$E$4=2,AH3658,AJ3658))</f>
        <v>0</v>
      </c>
      <c r="W3658" s="24">
        <f>IF(Dane!$E$4=1,AC3658,IF(Dane!$E$4=2,AI3658,AK3658))</f>
        <v>0</v>
      </c>
      <c r="X3658" s="24">
        <f t="shared" si="681"/>
        <v>0</v>
      </c>
      <c r="Y3658" s="49">
        <f t="shared" si="682"/>
        <v>0</v>
      </c>
      <c r="Z3658" s="34">
        <f t="shared" si="688"/>
        <v>0</v>
      </c>
      <c r="AA3658" s="34">
        <f t="shared" si="689"/>
        <v>0</v>
      </c>
      <c r="AB3658" s="34">
        <f t="shared" si="686"/>
        <v>0</v>
      </c>
      <c r="AC3658" s="34">
        <f t="shared" si="690"/>
        <v>0</v>
      </c>
      <c r="AD3658" s="34">
        <f t="shared" si="691"/>
        <v>0</v>
      </c>
      <c r="AE3658" s="34">
        <f t="shared" si="683"/>
        <v>0</v>
      </c>
      <c r="AF3658" s="34">
        <f t="shared" si="684"/>
        <v>0</v>
      </c>
      <c r="AG3658" s="34">
        <f t="shared" si="685"/>
        <v>0</v>
      </c>
      <c r="AH3658" s="34">
        <f t="shared" si="687"/>
        <v>0</v>
      </c>
      <c r="AI3658" s="34">
        <v>0</v>
      </c>
      <c r="AJ3658" s="34">
        <f t="shared" si="692"/>
        <v>0</v>
      </c>
      <c r="AK3658" s="34">
        <v>0</v>
      </c>
    </row>
    <row r="3659" spans="1:37">
      <c r="A3659" s="17">
        <v>3650</v>
      </c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75"/>
      <c r="O3659" s="76"/>
      <c r="P3659" s="3"/>
      <c r="Q3659" s="3"/>
      <c r="R3659" s="3"/>
      <c r="S3659" s="3"/>
      <c r="T3659" s="3"/>
      <c r="U3659" s="75"/>
      <c r="V3659" s="48">
        <f>IF(Dane!$E$4=1,AB3659,IF(Dane!$E$4=2,AH3659,AJ3659))</f>
        <v>0</v>
      </c>
      <c r="W3659" s="24">
        <f>IF(Dane!$E$4=1,AC3659,IF(Dane!$E$4=2,AI3659,AK3659))</f>
        <v>0</v>
      </c>
      <c r="X3659" s="24">
        <f t="shared" ref="X3659:X3722" si="693">IF((K3659-V3659)&lt;0,0,K3659-V3659)</f>
        <v>0</v>
      </c>
      <c r="Y3659" s="49">
        <f t="shared" ref="Y3659:Y3722" si="694">IF((L3659-W3659)&lt;0,0,L3659-W3659)</f>
        <v>0</v>
      </c>
      <c r="Z3659" s="34">
        <f t="shared" si="688"/>
        <v>0</v>
      </c>
      <c r="AA3659" s="34">
        <f t="shared" si="689"/>
        <v>0</v>
      </c>
      <c r="AB3659" s="34">
        <f t="shared" si="686"/>
        <v>0</v>
      </c>
      <c r="AC3659" s="34">
        <f t="shared" si="690"/>
        <v>0</v>
      </c>
      <c r="AD3659" s="34">
        <f t="shared" si="691"/>
        <v>0</v>
      </c>
      <c r="AE3659" s="34">
        <f t="shared" ref="AE3659:AE3722" si="695">ROUND(O3659-ROUND(O3659*0.0976,2)-ROUND(O3659*0.015,2)-ROUND(O3659*0.0245,2)-ROUND((O3659-ROUND(O3659*0.0976,2)-ROUND(O3659*0.015,2)-ROUND(O3659*0.0245,2))*0.09,2),2)</f>
        <v>0</v>
      </c>
      <c r="AF3659" s="34">
        <f t="shared" ref="AF3659:AF3722" si="696">ROUND(P3659-ROUND(P3659*0.09,2),2)</f>
        <v>0</v>
      </c>
      <c r="AG3659" s="34">
        <f t="shared" ref="AG3659:AG3722" si="697">IF(ROUND((AE3659+AF3659)/2,2)&gt;$AB$1,$AB$1,ROUND((AE3659+AF3659)/2,2))</f>
        <v>0</v>
      </c>
      <c r="AH3659" s="34">
        <f t="shared" si="687"/>
        <v>0</v>
      </c>
      <c r="AI3659" s="34">
        <v>0</v>
      </c>
      <c r="AJ3659" s="34">
        <f t="shared" si="692"/>
        <v>0</v>
      </c>
      <c r="AK3659" s="34">
        <v>0</v>
      </c>
    </row>
    <row r="3660" spans="1:37">
      <c r="A3660" s="17">
        <v>3651</v>
      </c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75"/>
      <c r="O3660" s="76"/>
      <c r="P3660" s="3"/>
      <c r="Q3660" s="3"/>
      <c r="R3660" s="3"/>
      <c r="S3660" s="3"/>
      <c r="T3660" s="3"/>
      <c r="U3660" s="75"/>
      <c r="V3660" s="48">
        <f>IF(Dane!$E$4=1,AB3660,IF(Dane!$E$4=2,AH3660,AJ3660))</f>
        <v>0</v>
      </c>
      <c r="W3660" s="24">
        <f>IF(Dane!$E$4=1,AC3660,IF(Dane!$E$4=2,AI3660,AK3660))</f>
        <v>0</v>
      </c>
      <c r="X3660" s="24">
        <f t="shared" si="693"/>
        <v>0</v>
      </c>
      <c r="Y3660" s="49">
        <f t="shared" si="694"/>
        <v>0</v>
      </c>
      <c r="Z3660" s="34">
        <f t="shared" si="688"/>
        <v>0</v>
      </c>
      <c r="AA3660" s="34">
        <f t="shared" si="689"/>
        <v>0</v>
      </c>
      <c r="AB3660" s="34">
        <f t="shared" ref="AB3660:AB3723" si="698">IF(K3660&gt;Z3660,Z3660,K3660)</f>
        <v>0</v>
      </c>
      <c r="AC3660" s="34">
        <f t="shared" si="690"/>
        <v>0</v>
      </c>
      <c r="AD3660" s="34">
        <f t="shared" si="691"/>
        <v>0</v>
      </c>
      <c r="AE3660" s="34">
        <f t="shared" si="695"/>
        <v>0</v>
      </c>
      <c r="AF3660" s="34">
        <f t="shared" si="696"/>
        <v>0</v>
      </c>
      <c r="AG3660" s="34">
        <f t="shared" si="697"/>
        <v>0</v>
      </c>
      <c r="AH3660" s="34">
        <f t="shared" ref="AH3660:AH3723" si="699">IF(AG3660&gt;AD3660,AD3660,AG3660)</f>
        <v>0</v>
      </c>
      <c r="AI3660" s="34">
        <v>0</v>
      </c>
      <c r="AJ3660" s="34">
        <f t="shared" si="692"/>
        <v>0</v>
      </c>
      <c r="AK3660" s="34">
        <v>0</v>
      </c>
    </row>
    <row r="3661" spans="1:37">
      <c r="A3661" s="17">
        <v>3652</v>
      </c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75"/>
      <c r="O3661" s="76"/>
      <c r="P3661" s="3"/>
      <c r="Q3661" s="3"/>
      <c r="R3661" s="3"/>
      <c r="S3661" s="3"/>
      <c r="T3661" s="3"/>
      <c r="U3661" s="75"/>
      <c r="V3661" s="48">
        <f>IF(Dane!$E$4=1,AB3661,IF(Dane!$E$4=2,AH3661,AJ3661))</f>
        <v>0</v>
      </c>
      <c r="W3661" s="24">
        <f>IF(Dane!$E$4=1,AC3661,IF(Dane!$E$4=2,AI3661,AK3661))</f>
        <v>0</v>
      </c>
      <c r="X3661" s="24">
        <f t="shared" si="693"/>
        <v>0</v>
      </c>
      <c r="Y3661" s="49">
        <f t="shared" si="694"/>
        <v>0</v>
      </c>
      <c r="Z3661" s="34">
        <f t="shared" ref="Z3661:Z3724" si="700">IF(ROUND((O3661+P3661)*0.5,2)&gt;$Z$1,$Z$1,ROUND((O3661+P3661)*0.5,2))</f>
        <v>0</v>
      </c>
      <c r="AA3661" s="34">
        <f t="shared" ref="AA3661:AA3724" si="701">ROUND(Z3661*IFERROR(O3661/(O3661+P3661),0)*0.0976,2)+ROUND(Z3661*IFERROR(O3661/(O3661+P3661),0)*0.065,2)+ROUND(Z3661*IFERROR(O3661/(O3661+P3661),0)*$AA$1,2)</f>
        <v>0</v>
      </c>
      <c r="AB3661" s="34">
        <f t="shared" si="698"/>
        <v>0</v>
      </c>
      <c r="AC3661" s="34">
        <f t="shared" ref="AC3661:AC3724" si="702">IF(AA3661&gt;L3661,L3661,AA3661)</f>
        <v>0</v>
      </c>
      <c r="AD3661" s="34">
        <f t="shared" ref="AD3661:AD3724" si="703">IF(ROUND(I3661*0.5,2)&gt;$Z$1,ROUND($Z$1-ROUND($Z$1*0.0976,2)-ROUND($Z$1*0.015,2)-ROUND($Z$1*0.0245,2),2)-ROUND(ROUND($Z$1-ROUND($Z$1*0.0976,2)-ROUND($Z$1*0.015,2)-ROUND($Z$1*0.0245,2),2)*0.09,2),ROUND(ROUND(I3661*0.5,2)-ROUND(ROUND(I3661*0.5,2)*0.0976,2)-ROUND(ROUND(I3661*0.5,2)*0.015,2)-ROUND(ROUND(I3661*0.5,2)*0.0245,2),2)-ROUND(ROUND(ROUND(I3661*0.5,2)-ROUND(ROUND(I3661*0.5,2)*0.0976,2)-ROUND(ROUND(I3661*0.5,2)*0.015,2)-ROUND(ROUND(I3661*0.5,2)*0.0245,2),2)*0.09,2))</f>
        <v>0</v>
      </c>
      <c r="AE3661" s="34">
        <f t="shared" si="695"/>
        <v>0</v>
      </c>
      <c r="AF3661" s="34">
        <f t="shared" si="696"/>
        <v>0</v>
      </c>
      <c r="AG3661" s="34">
        <f t="shared" si="697"/>
        <v>0</v>
      </c>
      <c r="AH3661" s="34">
        <f t="shared" si="699"/>
        <v>0</v>
      </c>
      <c r="AI3661" s="34">
        <v>0</v>
      </c>
      <c r="AJ3661" s="34">
        <f t="shared" ref="AJ3661:AJ3724" si="704">IF(AG3661&gt;AD3661,AD3661,AG3661)</f>
        <v>0</v>
      </c>
      <c r="AK3661" s="34">
        <v>0</v>
      </c>
    </row>
    <row r="3662" spans="1:37">
      <c r="A3662" s="17">
        <v>3653</v>
      </c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75"/>
      <c r="O3662" s="76"/>
      <c r="P3662" s="3"/>
      <c r="Q3662" s="3"/>
      <c r="R3662" s="3"/>
      <c r="S3662" s="3"/>
      <c r="T3662" s="3"/>
      <c r="U3662" s="75"/>
      <c r="V3662" s="48">
        <f>IF(Dane!$E$4=1,AB3662,IF(Dane!$E$4=2,AH3662,AJ3662))</f>
        <v>0</v>
      </c>
      <c r="W3662" s="24">
        <f>IF(Dane!$E$4=1,AC3662,IF(Dane!$E$4=2,AI3662,AK3662))</f>
        <v>0</v>
      </c>
      <c r="X3662" s="24">
        <f t="shared" si="693"/>
        <v>0</v>
      </c>
      <c r="Y3662" s="49">
        <f t="shared" si="694"/>
        <v>0</v>
      </c>
      <c r="Z3662" s="34">
        <f t="shared" si="700"/>
        <v>0</v>
      </c>
      <c r="AA3662" s="34">
        <f t="shared" si="701"/>
        <v>0</v>
      </c>
      <c r="AB3662" s="34">
        <f t="shared" si="698"/>
        <v>0</v>
      </c>
      <c r="AC3662" s="34">
        <f t="shared" si="702"/>
        <v>0</v>
      </c>
      <c r="AD3662" s="34">
        <f t="shared" si="703"/>
        <v>0</v>
      </c>
      <c r="AE3662" s="34">
        <f t="shared" si="695"/>
        <v>0</v>
      </c>
      <c r="AF3662" s="34">
        <f t="shared" si="696"/>
        <v>0</v>
      </c>
      <c r="AG3662" s="34">
        <f t="shared" si="697"/>
        <v>0</v>
      </c>
      <c r="AH3662" s="34">
        <f t="shared" si="699"/>
        <v>0</v>
      </c>
      <c r="AI3662" s="34">
        <v>0</v>
      </c>
      <c r="AJ3662" s="34">
        <f t="shared" si="704"/>
        <v>0</v>
      </c>
      <c r="AK3662" s="34">
        <v>0</v>
      </c>
    </row>
    <row r="3663" spans="1:37">
      <c r="A3663" s="17">
        <v>3654</v>
      </c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75"/>
      <c r="O3663" s="76"/>
      <c r="P3663" s="3"/>
      <c r="Q3663" s="3"/>
      <c r="R3663" s="3"/>
      <c r="S3663" s="3"/>
      <c r="T3663" s="3"/>
      <c r="U3663" s="75"/>
      <c r="V3663" s="48">
        <f>IF(Dane!$E$4=1,AB3663,IF(Dane!$E$4=2,AH3663,AJ3663))</f>
        <v>0</v>
      </c>
      <c r="W3663" s="24">
        <f>IF(Dane!$E$4=1,AC3663,IF(Dane!$E$4=2,AI3663,AK3663))</f>
        <v>0</v>
      </c>
      <c r="X3663" s="24">
        <f t="shared" si="693"/>
        <v>0</v>
      </c>
      <c r="Y3663" s="49">
        <f t="shared" si="694"/>
        <v>0</v>
      </c>
      <c r="Z3663" s="34">
        <f t="shared" si="700"/>
        <v>0</v>
      </c>
      <c r="AA3663" s="34">
        <f t="shared" si="701"/>
        <v>0</v>
      </c>
      <c r="AB3663" s="34">
        <f t="shared" si="698"/>
        <v>0</v>
      </c>
      <c r="AC3663" s="34">
        <f t="shared" si="702"/>
        <v>0</v>
      </c>
      <c r="AD3663" s="34">
        <f t="shared" si="703"/>
        <v>0</v>
      </c>
      <c r="AE3663" s="34">
        <f t="shared" si="695"/>
        <v>0</v>
      </c>
      <c r="AF3663" s="34">
        <f t="shared" si="696"/>
        <v>0</v>
      </c>
      <c r="AG3663" s="34">
        <f t="shared" si="697"/>
        <v>0</v>
      </c>
      <c r="AH3663" s="34">
        <f t="shared" si="699"/>
        <v>0</v>
      </c>
      <c r="AI3663" s="34">
        <v>0</v>
      </c>
      <c r="AJ3663" s="34">
        <f t="shared" si="704"/>
        <v>0</v>
      </c>
      <c r="AK3663" s="34">
        <v>0</v>
      </c>
    </row>
    <row r="3664" spans="1:37">
      <c r="A3664" s="17">
        <v>3655</v>
      </c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75"/>
      <c r="O3664" s="76"/>
      <c r="P3664" s="3"/>
      <c r="Q3664" s="3"/>
      <c r="R3664" s="3"/>
      <c r="S3664" s="3"/>
      <c r="T3664" s="3"/>
      <c r="U3664" s="75"/>
      <c r="V3664" s="48">
        <f>IF(Dane!$E$4=1,AB3664,IF(Dane!$E$4=2,AH3664,AJ3664))</f>
        <v>0</v>
      </c>
      <c r="W3664" s="24">
        <f>IF(Dane!$E$4=1,AC3664,IF(Dane!$E$4=2,AI3664,AK3664))</f>
        <v>0</v>
      </c>
      <c r="X3664" s="24">
        <f t="shared" si="693"/>
        <v>0</v>
      </c>
      <c r="Y3664" s="49">
        <f t="shared" si="694"/>
        <v>0</v>
      </c>
      <c r="Z3664" s="34">
        <f t="shared" si="700"/>
        <v>0</v>
      </c>
      <c r="AA3664" s="34">
        <f t="shared" si="701"/>
        <v>0</v>
      </c>
      <c r="AB3664" s="34">
        <f t="shared" si="698"/>
        <v>0</v>
      </c>
      <c r="AC3664" s="34">
        <f t="shared" si="702"/>
        <v>0</v>
      </c>
      <c r="AD3664" s="34">
        <f t="shared" si="703"/>
        <v>0</v>
      </c>
      <c r="AE3664" s="34">
        <f t="shared" si="695"/>
        <v>0</v>
      </c>
      <c r="AF3664" s="34">
        <f t="shared" si="696"/>
        <v>0</v>
      </c>
      <c r="AG3664" s="34">
        <f t="shared" si="697"/>
        <v>0</v>
      </c>
      <c r="AH3664" s="34">
        <f t="shared" si="699"/>
        <v>0</v>
      </c>
      <c r="AI3664" s="34">
        <v>0</v>
      </c>
      <c r="AJ3664" s="34">
        <f t="shared" si="704"/>
        <v>0</v>
      </c>
      <c r="AK3664" s="34">
        <v>0</v>
      </c>
    </row>
    <row r="3665" spans="1:37">
      <c r="A3665" s="17">
        <v>3656</v>
      </c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75"/>
      <c r="O3665" s="76"/>
      <c r="P3665" s="3"/>
      <c r="Q3665" s="3"/>
      <c r="R3665" s="3"/>
      <c r="S3665" s="3"/>
      <c r="T3665" s="3"/>
      <c r="U3665" s="75"/>
      <c r="V3665" s="48">
        <f>IF(Dane!$E$4=1,AB3665,IF(Dane!$E$4=2,AH3665,AJ3665))</f>
        <v>0</v>
      </c>
      <c r="W3665" s="24">
        <f>IF(Dane!$E$4=1,AC3665,IF(Dane!$E$4=2,AI3665,AK3665))</f>
        <v>0</v>
      </c>
      <c r="X3665" s="24">
        <f t="shared" si="693"/>
        <v>0</v>
      </c>
      <c r="Y3665" s="49">
        <f t="shared" si="694"/>
        <v>0</v>
      </c>
      <c r="Z3665" s="34">
        <f t="shared" si="700"/>
        <v>0</v>
      </c>
      <c r="AA3665" s="34">
        <f t="shared" si="701"/>
        <v>0</v>
      </c>
      <c r="AB3665" s="34">
        <f t="shared" si="698"/>
        <v>0</v>
      </c>
      <c r="AC3665" s="34">
        <f t="shared" si="702"/>
        <v>0</v>
      </c>
      <c r="AD3665" s="34">
        <f t="shared" si="703"/>
        <v>0</v>
      </c>
      <c r="AE3665" s="34">
        <f t="shared" si="695"/>
        <v>0</v>
      </c>
      <c r="AF3665" s="34">
        <f t="shared" si="696"/>
        <v>0</v>
      </c>
      <c r="AG3665" s="34">
        <f t="shared" si="697"/>
        <v>0</v>
      </c>
      <c r="AH3665" s="34">
        <f t="shared" si="699"/>
        <v>0</v>
      </c>
      <c r="AI3665" s="34">
        <v>0</v>
      </c>
      <c r="AJ3665" s="34">
        <f t="shared" si="704"/>
        <v>0</v>
      </c>
      <c r="AK3665" s="34">
        <v>0</v>
      </c>
    </row>
    <row r="3666" spans="1:37">
      <c r="A3666" s="17">
        <v>3657</v>
      </c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75"/>
      <c r="O3666" s="76"/>
      <c r="P3666" s="3"/>
      <c r="Q3666" s="3"/>
      <c r="R3666" s="3"/>
      <c r="S3666" s="3"/>
      <c r="T3666" s="3"/>
      <c r="U3666" s="75"/>
      <c r="V3666" s="48">
        <f>IF(Dane!$E$4=1,AB3666,IF(Dane!$E$4=2,AH3666,AJ3666))</f>
        <v>0</v>
      </c>
      <c r="W3666" s="24">
        <f>IF(Dane!$E$4=1,AC3666,IF(Dane!$E$4=2,AI3666,AK3666))</f>
        <v>0</v>
      </c>
      <c r="X3666" s="24">
        <f t="shared" si="693"/>
        <v>0</v>
      </c>
      <c r="Y3666" s="49">
        <f t="shared" si="694"/>
        <v>0</v>
      </c>
      <c r="Z3666" s="34">
        <f t="shared" si="700"/>
        <v>0</v>
      </c>
      <c r="AA3666" s="34">
        <f t="shared" si="701"/>
        <v>0</v>
      </c>
      <c r="AB3666" s="34">
        <f t="shared" si="698"/>
        <v>0</v>
      </c>
      <c r="AC3666" s="34">
        <f t="shared" si="702"/>
        <v>0</v>
      </c>
      <c r="AD3666" s="34">
        <f t="shared" si="703"/>
        <v>0</v>
      </c>
      <c r="AE3666" s="34">
        <f t="shared" si="695"/>
        <v>0</v>
      </c>
      <c r="AF3666" s="34">
        <f t="shared" si="696"/>
        <v>0</v>
      </c>
      <c r="AG3666" s="34">
        <f t="shared" si="697"/>
        <v>0</v>
      </c>
      <c r="AH3666" s="34">
        <f t="shared" si="699"/>
        <v>0</v>
      </c>
      <c r="AI3666" s="34">
        <v>0</v>
      </c>
      <c r="AJ3666" s="34">
        <f t="shared" si="704"/>
        <v>0</v>
      </c>
      <c r="AK3666" s="34">
        <v>0</v>
      </c>
    </row>
    <row r="3667" spans="1:37">
      <c r="A3667" s="17">
        <v>3658</v>
      </c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75"/>
      <c r="O3667" s="76"/>
      <c r="P3667" s="3"/>
      <c r="Q3667" s="3"/>
      <c r="R3667" s="3"/>
      <c r="S3667" s="3"/>
      <c r="T3667" s="3"/>
      <c r="U3667" s="75"/>
      <c r="V3667" s="48">
        <f>IF(Dane!$E$4=1,AB3667,IF(Dane!$E$4=2,AH3667,AJ3667))</f>
        <v>0</v>
      </c>
      <c r="W3667" s="24">
        <f>IF(Dane!$E$4=1,AC3667,IF(Dane!$E$4=2,AI3667,AK3667))</f>
        <v>0</v>
      </c>
      <c r="X3667" s="24">
        <f t="shared" si="693"/>
        <v>0</v>
      </c>
      <c r="Y3667" s="49">
        <f t="shared" si="694"/>
        <v>0</v>
      </c>
      <c r="Z3667" s="34">
        <f t="shared" si="700"/>
        <v>0</v>
      </c>
      <c r="AA3667" s="34">
        <f t="shared" si="701"/>
        <v>0</v>
      </c>
      <c r="AB3667" s="34">
        <f t="shared" si="698"/>
        <v>0</v>
      </c>
      <c r="AC3667" s="34">
        <f t="shared" si="702"/>
        <v>0</v>
      </c>
      <c r="AD3667" s="34">
        <f t="shared" si="703"/>
        <v>0</v>
      </c>
      <c r="AE3667" s="34">
        <f t="shared" si="695"/>
        <v>0</v>
      </c>
      <c r="AF3667" s="34">
        <f t="shared" si="696"/>
        <v>0</v>
      </c>
      <c r="AG3667" s="34">
        <f t="shared" si="697"/>
        <v>0</v>
      </c>
      <c r="AH3667" s="34">
        <f t="shared" si="699"/>
        <v>0</v>
      </c>
      <c r="AI3667" s="34">
        <v>0</v>
      </c>
      <c r="AJ3667" s="34">
        <f t="shared" si="704"/>
        <v>0</v>
      </c>
      <c r="AK3667" s="34">
        <v>0</v>
      </c>
    </row>
    <row r="3668" spans="1:37">
      <c r="A3668" s="17">
        <v>3659</v>
      </c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75"/>
      <c r="O3668" s="76"/>
      <c r="P3668" s="3"/>
      <c r="Q3668" s="3"/>
      <c r="R3668" s="3"/>
      <c r="S3668" s="3"/>
      <c r="T3668" s="3"/>
      <c r="U3668" s="75"/>
      <c r="V3668" s="48">
        <f>IF(Dane!$E$4=1,AB3668,IF(Dane!$E$4=2,AH3668,AJ3668))</f>
        <v>0</v>
      </c>
      <c r="W3668" s="24">
        <f>IF(Dane!$E$4=1,AC3668,IF(Dane!$E$4=2,AI3668,AK3668))</f>
        <v>0</v>
      </c>
      <c r="X3668" s="24">
        <f t="shared" si="693"/>
        <v>0</v>
      </c>
      <c r="Y3668" s="49">
        <f t="shared" si="694"/>
        <v>0</v>
      </c>
      <c r="Z3668" s="34">
        <f t="shared" si="700"/>
        <v>0</v>
      </c>
      <c r="AA3668" s="34">
        <f t="shared" si="701"/>
        <v>0</v>
      </c>
      <c r="AB3668" s="34">
        <f t="shared" si="698"/>
        <v>0</v>
      </c>
      <c r="AC3668" s="34">
        <f t="shared" si="702"/>
        <v>0</v>
      </c>
      <c r="AD3668" s="34">
        <f t="shared" si="703"/>
        <v>0</v>
      </c>
      <c r="AE3668" s="34">
        <f t="shared" si="695"/>
        <v>0</v>
      </c>
      <c r="AF3668" s="34">
        <f t="shared" si="696"/>
        <v>0</v>
      </c>
      <c r="AG3668" s="34">
        <f t="shared" si="697"/>
        <v>0</v>
      </c>
      <c r="AH3668" s="34">
        <f t="shared" si="699"/>
        <v>0</v>
      </c>
      <c r="AI3668" s="34">
        <v>0</v>
      </c>
      <c r="AJ3668" s="34">
        <f t="shared" si="704"/>
        <v>0</v>
      </c>
      <c r="AK3668" s="34">
        <v>0</v>
      </c>
    </row>
    <row r="3669" spans="1:37">
      <c r="A3669" s="17">
        <v>3660</v>
      </c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75"/>
      <c r="O3669" s="76"/>
      <c r="P3669" s="3"/>
      <c r="Q3669" s="3"/>
      <c r="R3669" s="3"/>
      <c r="S3669" s="3"/>
      <c r="T3669" s="3"/>
      <c r="U3669" s="75"/>
      <c r="V3669" s="48">
        <f>IF(Dane!$E$4=1,AB3669,IF(Dane!$E$4=2,AH3669,AJ3669))</f>
        <v>0</v>
      </c>
      <c r="W3669" s="24">
        <f>IF(Dane!$E$4=1,AC3669,IF(Dane!$E$4=2,AI3669,AK3669))</f>
        <v>0</v>
      </c>
      <c r="X3669" s="24">
        <f t="shared" si="693"/>
        <v>0</v>
      </c>
      <c r="Y3669" s="49">
        <f t="shared" si="694"/>
        <v>0</v>
      </c>
      <c r="Z3669" s="34">
        <f t="shared" si="700"/>
        <v>0</v>
      </c>
      <c r="AA3669" s="34">
        <f t="shared" si="701"/>
        <v>0</v>
      </c>
      <c r="AB3669" s="34">
        <f t="shared" si="698"/>
        <v>0</v>
      </c>
      <c r="AC3669" s="34">
        <f t="shared" si="702"/>
        <v>0</v>
      </c>
      <c r="AD3669" s="34">
        <f t="shared" si="703"/>
        <v>0</v>
      </c>
      <c r="AE3669" s="34">
        <f t="shared" si="695"/>
        <v>0</v>
      </c>
      <c r="AF3669" s="34">
        <f t="shared" si="696"/>
        <v>0</v>
      </c>
      <c r="AG3669" s="34">
        <f t="shared" si="697"/>
        <v>0</v>
      </c>
      <c r="AH3669" s="34">
        <f t="shared" si="699"/>
        <v>0</v>
      </c>
      <c r="AI3669" s="34">
        <v>0</v>
      </c>
      <c r="AJ3669" s="34">
        <f t="shared" si="704"/>
        <v>0</v>
      </c>
      <c r="AK3669" s="34">
        <v>0</v>
      </c>
    </row>
    <row r="3670" spans="1:37">
      <c r="A3670" s="17">
        <v>3661</v>
      </c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75"/>
      <c r="O3670" s="76"/>
      <c r="P3670" s="3"/>
      <c r="Q3670" s="3"/>
      <c r="R3670" s="3"/>
      <c r="S3670" s="3"/>
      <c r="T3670" s="3"/>
      <c r="U3670" s="75"/>
      <c r="V3670" s="48">
        <f>IF(Dane!$E$4=1,AB3670,IF(Dane!$E$4=2,AH3670,AJ3670))</f>
        <v>0</v>
      </c>
      <c r="W3670" s="24">
        <f>IF(Dane!$E$4=1,AC3670,IF(Dane!$E$4=2,AI3670,AK3670))</f>
        <v>0</v>
      </c>
      <c r="X3670" s="24">
        <f t="shared" si="693"/>
        <v>0</v>
      </c>
      <c r="Y3670" s="49">
        <f t="shared" si="694"/>
        <v>0</v>
      </c>
      <c r="Z3670" s="34">
        <f t="shared" si="700"/>
        <v>0</v>
      </c>
      <c r="AA3670" s="34">
        <f t="shared" si="701"/>
        <v>0</v>
      </c>
      <c r="AB3670" s="34">
        <f t="shared" si="698"/>
        <v>0</v>
      </c>
      <c r="AC3670" s="34">
        <f t="shared" si="702"/>
        <v>0</v>
      </c>
      <c r="AD3670" s="34">
        <f t="shared" si="703"/>
        <v>0</v>
      </c>
      <c r="AE3670" s="34">
        <f t="shared" si="695"/>
        <v>0</v>
      </c>
      <c r="AF3670" s="34">
        <f t="shared" si="696"/>
        <v>0</v>
      </c>
      <c r="AG3670" s="34">
        <f t="shared" si="697"/>
        <v>0</v>
      </c>
      <c r="AH3670" s="34">
        <f t="shared" si="699"/>
        <v>0</v>
      </c>
      <c r="AI3670" s="34">
        <v>0</v>
      </c>
      <c r="AJ3670" s="34">
        <f t="shared" si="704"/>
        <v>0</v>
      </c>
      <c r="AK3670" s="34">
        <v>0</v>
      </c>
    </row>
    <row r="3671" spans="1:37">
      <c r="A3671" s="17">
        <v>3662</v>
      </c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75"/>
      <c r="O3671" s="76"/>
      <c r="P3671" s="3"/>
      <c r="Q3671" s="3"/>
      <c r="R3671" s="3"/>
      <c r="S3671" s="3"/>
      <c r="T3671" s="3"/>
      <c r="U3671" s="75"/>
      <c r="V3671" s="48">
        <f>IF(Dane!$E$4=1,AB3671,IF(Dane!$E$4=2,AH3671,AJ3671))</f>
        <v>0</v>
      </c>
      <c r="W3671" s="24">
        <f>IF(Dane!$E$4=1,AC3671,IF(Dane!$E$4=2,AI3671,AK3671))</f>
        <v>0</v>
      </c>
      <c r="X3671" s="24">
        <f t="shared" si="693"/>
        <v>0</v>
      </c>
      <c r="Y3671" s="49">
        <f t="shared" si="694"/>
        <v>0</v>
      </c>
      <c r="Z3671" s="34">
        <f t="shared" si="700"/>
        <v>0</v>
      </c>
      <c r="AA3671" s="34">
        <f t="shared" si="701"/>
        <v>0</v>
      </c>
      <c r="AB3671" s="34">
        <f t="shared" si="698"/>
        <v>0</v>
      </c>
      <c r="AC3671" s="34">
        <f t="shared" si="702"/>
        <v>0</v>
      </c>
      <c r="AD3671" s="34">
        <f t="shared" si="703"/>
        <v>0</v>
      </c>
      <c r="AE3671" s="34">
        <f t="shared" si="695"/>
        <v>0</v>
      </c>
      <c r="AF3671" s="34">
        <f t="shared" si="696"/>
        <v>0</v>
      </c>
      <c r="AG3671" s="34">
        <f t="shared" si="697"/>
        <v>0</v>
      </c>
      <c r="AH3671" s="34">
        <f t="shared" si="699"/>
        <v>0</v>
      </c>
      <c r="AI3671" s="34">
        <v>0</v>
      </c>
      <c r="AJ3671" s="34">
        <f t="shared" si="704"/>
        <v>0</v>
      </c>
      <c r="AK3671" s="34">
        <v>0</v>
      </c>
    </row>
    <row r="3672" spans="1:37">
      <c r="A3672" s="17">
        <v>3663</v>
      </c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75"/>
      <c r="O3672" s="76"/>
      <c r="P3672" s="3"/>
      <c r="Q3672" s="3"/>
      <c r="R3672" s="3"/>
      <c r="S3672" s="3"/>
      <c r="T3672" s="3"/>
      <c r="U3672" s="75"/>
      <c r="V3672" s="48">
        <f>IF(Dane!$E$4=1,AB3672,IF(Dane!$E$4=2,AH3672,AJ3672))</f>
        <v>0</v>
      </c>
      <c r="W3672" s="24">
        <f>IF(Dane!$E$4=1,AC3672,IF(Dane!$E$4=2,AI3672,AK3672))</f>
        <v>0</v>
      </c>
      <c r="X3672" s="24">
        <f t="shared" si="693"/>
        <v>0</v>
      </c>
      <c r="Y3672" s="49">
        <f t="shared" si="694"/>
        <v>0</v>
      </c>
      <c r="Z3672" s="34">
        <f t="shared" si="700"/>
        <v>0</v>
      </c>
      <c r="AA3672" s="34">
        <f t="shared" si="701"/>
        <v>0</v>
      </c>
      <c r="AB3672" s="34">
        <f t="shared" si="698"/>
        <v>0</v>
      </c>
      <c r="AC3672" s="34">
        <f t="shared" si="702"/>
        <v>0</v>
      </c>
      <c r="AD3672" s="34">
        <f t="shared" si="703"/>
        <v>0</v>
      </c>
      <c r="AE3672" s="34">
        <f t="shared" si="695"/>
        <v>0</v>
      </c>
      <c r="AF3672" s="34">
        <f t="shared" si="696"/>
        <v>0</v>
      </c>
      <c r="AG3672" s="34">
        <f t="shared" si="697"/>
        <v>0</v>
      </c>
      <c r="AH3672" s="34">
        <f t="shared" si="699"/>
        <v>0</v>
      </c>
      <c r="AI3672" s="34">
        <v>0</v>
      </c>
      <c r="AJ3672" s="34">
        <f t="shared" si="704"/>
        <v>0</v>
      </c>
      <c r="AK3672" s="34">
        <v>0</v>
      </c>
    </row>
    <row r="3673" spans="1:37">
      <c r="A3673" s="17">
        <v>3664</v>
      </c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75"/>
      <c r="O3673" s="76"/>
      <c r="P3673" s="3"/>
      <c r="Q3673" s="3"/>
      <c r="R3673" s="3"/>
      <c r="S3673" s="3"/>
      <c r="T3673" s="3"/>
      <c r="U3673" s="75"/>
      <c r="V3673" s="48">
        <f>IF(Dane!$E$4=1,AB3673,IF(Dane!$E$4=2,AH3673,AJ3673))</f>
        <v>0</v>
      </c>
      <c r="W3673" s="24">
        <f>IF(Dane!$E$4=1,AC3673,IF(Dane!$E$4=2,AI3673,AK3673))</f>
        <v>0</v>
      </c>
      <c r="X3673" s="24">
        <f t="shared" si="693"/>
        <v>0</v>
      </c>
      <c r="Y3673" s="49">
        <f t="shared" si="694"/>
        <v>0</v>
      </c>
      <c r="Z3673" s="34">
        <f t="shared" si="700"/>
        <v>0</v>
      </c>
      <c r="AA3673" s="34">
        <f t="shared" si="701"/>
        <v>0</v>
      </c>
      <c r="AB3673" s="34">
        <f t="shared" si="698"/>
        <v>0</v>
      </c>
      <c r="AC3673" s="34">
        <f t="shared" si="702"/>
        <v>0</v>
      </c>
      <c r="AD3673" s="34">
        <f t="shared" si="703"/>
        <v>0</v>
      </c>
      <c r="AE3673" s="34">
        <f t="shared" si="695"/>
        <v>0</v>
      </c>
      <c r="AF3673" s="34">
        <f t="shared" si="696"/>
        <v>0</v>
      </c>
      <c r="AG3673" s="34">
        <f t="shared" si="697"/>
        <v>0</v>
      </c>
      <c r="AH3673" s="34">
        <f t="shared" si="699"/>
        <v>0</v>
      </c>
      <c r="AI3673" s="34">
        <v>0</v>
      </c>
      <c r="AJ3673" s="34">
        <f t="shared" si="704"/>
        <v>0</v>
      </c>
      <c r="AK3673" s="34">
        <v>0</v>
      </c>
    </row>
    <row r="3674" spans="1:37">
      <c r="A3674" s="17">
        <v>3665</v>
      </c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75"/>
      <c r="O3674" s="76"/>
      <c r="P3674" s="3"/>
      <c r="Q3674" s="3"/>
      <c r="R3674" s="3"/>
      <c r="S3674" s="3"/>
      <c r="T3674" s="3"/>
      <c r="U3674" s="75"/>
      <c r="V3674" s="48">
        <f>IF(Dane!$E$4=1,AB3674,IF(Dane!$E$4=2,AH3674,AJ3674))</f>
        <v>0</v>
      </c>
      <c r="W3674" s="24">
        <f>IF(Dane!$E$4=1,AC3674,IF(Dane!$E$4=2,AI3674,AK3674))</f>
        <v>0</v>
      </c>
      <c r="X3674" s="24">
        <f t="shared" si="693"/>
        <v>0</v>
      </c>
      <c r="Y3674" s="49">
        <f t="shared" si="694"/>
        <v>0</v>
      </c>
      <c r="Z3674" s="34">
        <f t="shared" si="700"/>
        <v>0</v>
      </c>
      <c r="AA3674" s="34">
        <f t="shared" si="701"/>
        <v>0</v>
      </c>
      <c r="AB3674" s="34">
        <f t="shared" si="698"/>
        <v>0</v>
      </c>
      <c r="AC3674" s="34">
        <f t="shared" si="702"/>
        <v>0</v>
      </c>
      <c r="AD3674" s="34">
        <f t="shared" si="703"/>
        <v>0</v>
      </c>
      <c r="AE3674" s="34">
        <f t="shared" si="695"/>
        <v>0</v>
      </c>
      <c r="AF3674" s="34">
        <f t="shared" si="696"/>
        <v>0</v>
      </c>
      <c r="AG3674" s="34">
        <f t="shared" si="697"/>
        <v>0</v>
      </c>
      <c r="AH3674" s="34">
        <f t="shared" si="699"/>
        <v>0</v>
      </c>
      <c r="AI3674" s="34">
        <v>0</v>
      </c>
      <c r="AJ3674" s="34">
        <f t="shared" si="704"/>
        <v>0</v>
      </c>
      <c r="AK3674" s="34">
        <v>0</v>
      </c>
    </row>
    <row r="3675" spans="1:37">
      <c r="A3675" s="17">
        <v>3666</v>
      </c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75"/>
      <c r="O3675" s="76"/>
      <c r="P3675" s="3"/>
      <c r="Q3675" s="3"/>
      <c r="R3675" s="3"/>
      <c r="S3675" s="3"/>
      <c r="T3675" s="3"/>
      <c r="U3675" s="75"/>
      <c r="V3675" s="48">
        <f>IF(Dane!$E$4=1,AB3675,IF(Dane!$E$4=2,AH3675,AJ3675))</f>
        <v>0</v>
      </c>
      <c r="W3675" s="24">
        <f>IF(Dane!$E$4=1,AC3675,IF(Dane!$E$4=2,AI3675,AK3675))</f>
        <v>0</v>
      </c>
      <c r="X3675" s="24">
        <f t="shared" si="693"/>
        <v>0</v>
      </c>
      <c r="Y3675" s="49">
        <f t="shared" si="694"/>
        <v>0</v>
      </c>
      <c r="Z3675" s="34">
        <f t="shared" si="700"/>
        <v>0</v>
      </c>
      <c r="AA3675" s="34">
        <f t="shared" si="701"/>
        <v>0</v>
      </c>
      <c r="AB3675" s="34">
        <f t="shared" si="698"/>
        <v>0</v>
      </c>
      <c r="AC3675" s="34">
        <f t="shared" si="702"/>
        <v>0</v>
      </c>
      <c r="AD3675" s="34">
        <f t="shared" si="703"/>
        <v>0</v>
      </c>
      <c r="AE3675" s="34">
        <f t="shared" si="695"/>
        <v>0</v>
      </c>
      <c r="AF3675" s="34">
        <f t="shared" si="696"/>
        <v>0</v>
      </c>
      <c r="AG3675" s="34">
        <f t="shared" si="697"/>
        <v>0</v>
      </c>
      <c r="AH3675" s="34">
        <f t="shared" si="699"/>
        <v>0</v>
      </c>
      <c r="AI3675" s="34">
        <v>0</v>
      </c>
      <c r="AJ3675" s="34">
        <f t="shared" si="704"/>
        <v>0</v>
      </c>
      <c r="AK3675" s="34">
        <v>0</v>
      </c>
    </row>
    <row r="3676" spans="1:37">
      <c r="A3676" s="17">
        <v>3667</v>
      </c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75"/>
      <c r="O3676" s="76"/>
      <c r="P3676" s="3"/>
      <c r="Q3676" s="3"/>
      <c r="R3676" s="3"/>
      <c r="S3676" s="3"/>
      <c r="T3676" s="3"/>
      <c r="U3676" s="75"/>
      <c r="V3676" s="48">
        <f>IF(Dane!$E$4=1,AB3676,IF(Dane!$E$4=2,AH3676,AJ3676))</f>
        <v>0</v>
      </c>
      <c r="W3676" s="24">
        <f>IF(Dane!$E$4=1,AC3676,IF(Dane!$E$4=2,AI3676,AK3676))</f>
        <v>0</v>
      </c>
      <c r="X3676" s="24">
        <f t="shared" si="693"/>
        <v>0</v>
      </c>
      <c r="Y3676" s="49">
        <f t="shared" si="694"/>
        <v>0</v>
      </c>
      <c r="Z3676" s="34">
        <f t="shared" si="700"/>
        <v>0</v>
      </c>
      <c r="AA3676" s="34">
        <f t="shared" si="701"/>
        <v>0</v>
      </c>
      <c r="AB3676" s="34">
        <f t="shared" si="698"/>
        <v>0</v>
      </c>
      <c r="AC3676" s="34">
        <f t="shared" si="702"/>
        <v>0</v>
      </c>
      <c r="AD3676" s="34">
        <f t="shared" si="703"/>
        <v>0</v>
      </c>
      <c r="AE3676" s="34">
        <f t="shared" si="695"/>
        <v>0</v>
      </c>
      <c r="AF3676" s="34">
        <f t="shared" si="696"/>
        <v>0</v>
      </c>
      <c r="AG3676" s="34">
        <f t="shared" si="697"/>
        <v>0</v>
      </c>
      <c r="AH3676" s="34">
        <f t="shared" si="699"/>
        <v>0</v>
      </c>
      <c r="AI3676" s="34">
        <v>0</v>
      </c>
      <c r="AJ3676" s="34">
        <f t="shared" si="704"/>
        <v>0</v>
      </c>
      <c r="AK3676" s="34">
        <v>0</v>
      </c>
    </row>
    <row r="3677" spans="1:37">
      <c r="A3677" s="17">
        <v>3668</v>
      </c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75"/>
      <c r="O3677" s="76"/>
      <c r="P3677" s="3"/>
      <c r="Q3677" s="3"/>
      <c r="R3677" s="3"/>
      <c r="S3677" s="3"/>
      <c r="T3677" s="3"/>
      <c r="U3677" s="75"/>
      <c r="V3677" s="48">
        <f>IF(Dane!$E$4=1,AB3677,IF(Dane!$E$4=2,AH3677,AJ3677))</f>
        <v>0</v>
      </c>
      <c r="W3677" s="24">
        <f>IF(Dane!$E$4=1,AC3677,IF(Dane!$E$4=2,AI3677,AK3677))</f>
        <v>0</v>
      </c>
      <c r="X3677" s="24">
        <f t="shared" si="693"/>
        <v>0</v>
      </c>
      <c r="Y3677" s="49">
        <f t="shared" si="694"/>
        <v>0</v>
      </c>
      <c r="Z3677" s="34">
        <f t="shared" si="700"/>
        <v>0</v>
      </c>
      <c r="AA3677" s="34">
        <f t="shared" si="701"/>
        <v>0</v>
      </c>
      <c r="AB3677" s="34">
        <f t="shared" si="698"/>
        <v>0</v>
      </c>
      <c r="AC3677" s="34">
        <f t="shared" si="702"/>
        <v>0</v>
      </c>
      <c r="AD3677" s="34">
        <f t="shared" si="703"/>
        <v>0</v>
      </c>
      <c r="AE3677" s="34">
        <f t="shared" si="695"/>
        <v>0</v>
      </c>
      <c r="AF3677" s="34">
        <f t="shared" si="696"/>
        <v>0</v>
      </c>
      <c r="AG3677" s="34">
        <f t="shared" si="697"/>
        <v>0</v>
      </c>
      <c r="AH3677" s="34">
        <f t="shared" si="699"/>
        <v>0</v>
      </c>
      <c r="AI3677" s="34">
        <v>0</v>
      </c>
      <c r="AJ3677" s="34">
        <f t="shared" si="704"/>
        <v>0</v>
      </c>
      <c r="AK3677" s="34">
        <v>0</v>
      </c>
    </row>
    <row r="3678" spans="1:37">
      <c r="A3678" s="17">
        <v>3669</v>
      </c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75"/>
      <c r="O3678" s="76"/>
      <c r="P3678" s="3"/>
      <c r="Q3678" s="3"/>
      <c r="R3678" s="3"/>
      <c r="S3678" s="3"/>
      <c r="T3678" s="3"/>
      <c r="U3678" s="75"/>
      <c r="V3678" s="48">
        <f>IF(Dane!$E$4=1,AB3678,IF(Dane!$E$4=2,AH3678,AJ3678))</f>
        <v>0</v>
      </c>
      <c r="W3678" s="24">
        <f>IF(Dane!$E$4=1,AC3678,IF(Dane!$E$4=2,AI3678,AK3678))</f>
        <v>0</v>
      </c>
      <c r="X3678" s="24">
        <f t="shared" si="693"/>
        <v>0</v>
      </c>
      <c r="Y3678" s="49">
        <f t="shared" si="694"/>
        <v>0</v>
      </c>
      <c r="Z3678" s="34">
        <f t="shared" si="700"/>
        <v>0</v>
      </c>
      <c r="AA3678" s="34">
        <f t="shared" si="701"/>
        <v>0</v>
      </c>
      <c r="AB3678" s="34">
        <f t="shared" si="698"/>
        <v>0</v>
      </c>
      <c r="AC3678" s="34">
        <f t="shared" si="702"/>
        <v>0</v>
      </c>
      <c r="AD3678" s="34">
        <f t="shared" si="703"/>
        <v>0</v>
      </c>
      <c r="AE3678" s="34">
        <f t="shared" si="695"/>
        <v>0</v>
      </c>
      <c r="AF3678" s="34">
        <f t="shared" si="696"/>
        <v>0</v>
      </c>
      <c r="AG3678" s="34">
        <f t="shared" si="697"/>
        <v>0</v>
      </c>
      <c r="AH3678" s="34">
        <f t="shared" si="699"/>
        <v>0</v>
      </c>
      <c r="AI3678" s="34">
        <v>0</v>
      </c>
      <c r="AJ3678" s="34">
        <f t="shared" si="704"/>
        <v>0</v>
      </c>
      <c r="AK3678" s="34">
        <v>0</v>
      </c>
    </row>
    <row r="3679" spans="1:37">
      <c r="A3679" s="17">
        <v>3670</v>
      </c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75"/>
      <c r="O3679" s="76"/>
      <c r="P3679" s="3"/>
      <c r="Q3679" s="3"/>
      <c r="R3679" s="3"/>
      <c r="S3679" s="3"/>
      <c r="T3679" s="3"/>
      <c r="U3679" s="75"/>
      <c r="V3679" s="48">
        <f>IF(Dane!$E$4=1,AB3679,IF(Dane!$E$4=2,AH3679,AJ3679))</f>
        <v>0</v>
      </c>
      <c r="W3679" s="24">
        <f>IF(Dane!$E$4=1,AC3679,IF(Dane!$E$4=2,AI3679,AK3679))</f>
        <v>0</v>
      </c>
      <c r="X3679" s="24">
        <f t="shared" si="693"/>
        <v>0</v>
      </c>
      <c r="Y3679" s="49">
        <f t="shared" si="694"/>
        <v>0</v>
      </c>
      <c r="Z3679" s="34">
        <f t="shared" si="700"/>
        <v>0</v>
      </c>
      <c r="AA3679" s="34">
        <f t="shared" si="701"/>
        <v>0</v>
      </c>
      <c r="AB3679" s="34">
        <f t="shared" si="698"/>
        <v>0</v>
      </c>
      <c r="AC3679" s="34">
        <f t="shared" si="702"/>
        <v>0</v>
      </c>
      <c r="AD3679" s="34">
        <f t="shared" si="703"/>
        <v>0</v>
      </c>
      <c r="AE3679" s="34">
        <f t="shared" si="695"/>
        <v>0</v>
      </c>
      <c r="AF3679" s="34">
        <f t="shared" si="696"/>
        <v>0</v>
      </c>
      <c r="AG3679" s="34">
        <f t="shared" si="697"/>
        <v>0</v>
      </c>
      <c r="AH3679" s="34">
        <f t="shared" si="699"/>
        <v>0</v>
      </c>
      <c r="AI3679" s="34">
        <v>0</v>
      </c>
      <c r="AJ3679" s="34">
        <f t="shared" si="704"/>
        <v>0</v>
      </c>
      <c r="AK3679" s="34">
        <v>0</v>
      </c>
    </row>
    <row r="3680" spans="1:37">
      <c r="A3680" s="17">
        <v>3671</v>
      </c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75"/>
      <c r="O3680" s="76"/>
      <c r="P3680" s="3"/>
      <c r="Q3680" s="3"/>
      <c r="R3680" s="3"/>
      <c r="S3680" s="3"/>
      <c r="T3680" s="3"/>
      <c r="U3680" s="75"/>
      <c r="V3680" s="48">
        <f>IF(Dane!$E$4=1,AB3680,IF(Dane!$E$4=2,AH3680,AJ3680))</f>
        <v>0</v>
      </c>
      <c r="W3680" s="24">
        <f>IF(Dane!$E$4=1,AC3680,IF(Dane!$E$4=2,AI3680,AK3680))</f>
        <v>0</v>
      </c>
      <c r="X3680" s="24">
        <f t="shared" si="693"/>
        <v>0</v>
      </c>
      <c r="Y3680" s="49">
        <f t="shared" si="694"/>
        <v>0</v>
      </c>
      <c r="Z3680" s="34">
        <f t="shared" si="700"/>
        <v>0</v>
      </c>
      <c r="AA3680" s="34">
        <f t="shared" si="701"/>
        <v>0</v>
      </c>
      <c r="AB3680" s="34">
        <f t="shared" si="698"/>
        <v>0</v>
      </c>
      <c r="AC3680" s="34">
        <f t="shared" si="702"/>
        <v>0</v>
      </c>
      <c r="AD3680" s="34">
        <f t="shared" si="703"/>
        <v>0</v>
      </c>
      <c r="AE3680" s="34">
        <f t="shared" si="695"/>
        <v>0</v>
      </c>
      <c r="AF3680" s="34">
        <f t="shared" si="696"/>
        <v>0</v>
      </c>
      <c r="AG3680" s="34">
        <f t="shared" si="697"/>
        <v>0</v>
      </c>
      <c r="AH3680" s="34">
        <f t="shared" si="699"/>
        <v>0</v>
      </c>
      <c r="AI3680" s="34">
        <v>0</v>
      </c>
      <c r="AJ3680" s="34">
        <f t="shared" si="704"/>
        <v>0</v>
      </c>
      <c r="AK3680" s="34">
        <v>0</v>
      </c>
    </row>
    <row r="3681" spans="1:37">
      <c r="A3681" s="17">
        <v>3672</v>
      </c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75"/>
      <c r="O3681" s="76"/>
      <c r="P3681" s="3"/>
      <c r="Q3681" s="3"/>
      <c r="R3681" s="3"/>
      <c r="S3681" s="3"/>
      <c r="T3681" s="3"/>
      <c r="U3681" s="75"/>
      <c r="V3681" s="48">
        <f>IF(Dane!$E$4=1,AB3681,IF(Dane!$E$4=2,AH3681,AJ3681))</f>
        <v>0</v>
      </c>
      <c r="W3681" s="24">
        <f>IF(Dane!$E$4=1,AC3681,IF(Dane!$E$4=2,AI3681,AK3681))</f>
        <v>0</v>
      </c>
      <c r="X3681" s="24">
        <f t="shared" si="693"/>
        <v>0</v>
      </c>
      <c r="Y3681" s="49">
        <f t="shared" si="694"/>
        <v>0</v>
      </c>
      <c r="Z3681" s="34">
        <f t="shared" si="700"/>
        <v>0</v>
      </c>
      <c r="AA3681" s="34">
        <f t="shared" si="701"/>
        <v>0</v>
      </c>
      <c r="AB3681" s="34">
        <f t="shared" si="698"/>
        <v>0</v>
      </c>
      <c r="AC3681" s="34">
        <f t="shared" si="702"/>
        <v>0</v>
      </c>
      <c r="AD3681" s="34">
        <f t="shared" si="703"/>
        <v>0</v>
      </c>
      <c r="AE3681" s="34">
        <f t="shared" si="695"/>
        <v>0</v>
      </c>
      <c r="AF3681" s="34">
        <f t="shared" si="696"/>
        <v>0</v>
      </c>
      <c r="AG3681" s="34">
        <f t="shared" si="697"/>
        <v>0</v>
      </c>
      <c r="AH3681" s="34">
        <f t="shared" si="699"/>
        <v>0</v>
      </c>
      <c r="AI3681" s="34">
        <v>0</v>
      </c>
      <c r="AJ3681" s="34">
        <f t="shared" si="704"/>
        <v>0</v>
      </c>
      <c r="AK3681" s="34">
        <v>0</v>
      </c>
    </row>
    <row r="3682" spans="1:37">
      <c r="A3682" s="17">
        <v>3673</v>
      </c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75"/>
      <c r="O3682" s="76"/>
      <c r="P3682" s="3"/>
      <c r="Q3682" s="3"/>
      <c r="R3682" s="3"/>
      <c r="S3682" s="3"/>
      <c r="T3682" s="3"/>
      <c r="U3682" s="75"/>
      <c r="V3682" s="48">
        <f>IF(Dane!$E$4=1,AB3682,IF(Dane!$E$4=2,AH3682,AJ3682))</f>
        <v>0</v>
      </c>
      <c r="W3682" s="24">
        <f>IF(Dane!$E$4=1,AC3682,IF(Dane!$E$4=2,AI3682,AK3682))</f>
        <v>0</v>
      </c>
      <c r="X3682" s="24">
        <f t="shared" si="693"/>
        <v>0</v>
      </c>
      <c r="Y3682" s="49">
        <f t="shared" si="694"/>
        <v>0</v>
      </c>
      <c r="Z3682" s="34">
        <f t="shared" si="700"/>
        <v>0</v>
      </c>
      <c r="AA3682" s="34">
        <f t="shared" si="701"/>
        <v>0</v>
      </c>
      <c r="AB3682" s="34">
        <f t="shared" si="698"/>
        <v>0</v>
      </c>
      <c r="AC3682" s="34">
        <f t="shared" si="702"/>
        <v>0</v>
      </c>
      <c r="AD3682" s="34">
        <f t="shared" si="703"/>
        <v>0</v>
      </c>
      <c r="AE3682" s="34">
        <f t="shared" si="695"/>
        <v>0</v>
      </c>
      <c r="AF3682" s="34">
        <f t="shared" si="696"/>
        <v>0</v>
      </c>
      <c r="AG3682" s="34">
        <f t="shared" si="697"/>
        <v>0</v>
      </c>
      <c r="AH3682" s="34">
        <f t="shared" si="699"/>
        <v>0</v>
      </c>
      <c r="AI3682" s="34">
        <v>0</v>
      </c>
      <c r="AJ3682" s="34">
        <f t="shared" si="704"/>
        <v>0</v>
      </c>
      <c r="AK3682" s="34">
        <v>0</v>
      </c>
    </row>
    <row r="3683" spans="1:37">
      <c r="A3683" s="17">
        <v>3674</v>
      </c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75"/>
      <c r="O3683" s="76"/>
      <c r="P3683" s="3"/>
      <c r="Q3683" s="3"/>
      <c r="R3683" s="3"/>
      <c r="S3683" s="3"/>
      <c r="T3683" s="3"/>
      <c r="U3683" s="75"/>
      <c r="V3683" s="48">
        <f>IF(Dane!$E$4=1,AB3683,IF(Dane!$E$4=2,AH3683,AJ3683))</f>
        <v>0</v>
      </c>
      <c r="W3683" s="24">
        <f>IF(Dane!$E$4=1,AC3683,IF(Dane!$E$4=2,AI3683,AK3683))</f>
        <v>0</v>
      </c>
      <c r="X3683" s="24">
        <f t="shared" si="693"/>
        <v>0</v>
      </c>
      <c r="Y3683" s="49">
        <f t="shared" si="694"/>
        <v>0</v>
      </c>
      <c r="Z3683" s="34">
        <f t="shared" si="700"/>
        <v>0</v>
      </c>
      <c r="AA3683" s="34">
        <f t="shared" si="701"/>
        <v>0</v>
      </c>
      <c r="AB3683" s="34">
        <f t="shared" si="698"/>
        <v>0</v>
      </c>
      <c r="AC3683" s="34">
        <f t="shared" si="702"/>
        <v>0</v>
      </c>
      <c r="AD3683" s="34">
        <f t="shared" si="703"/>
        <v>0</v>
      </c>
      <c r="AE3683" s="34">
        <f t="shared" si="695"/>
        <v>0</v>
      </c>
      <c r="AF3683" s="34">
        <f t="shared" si="696"/>
        <v>0</v>
      </c>
      <c r="AG3683" s="34">
        <f t="shared" si="697"/>
        <v>0</v>
      </c>
      <c r="AH3683" s="34">
        <f t="shared" si="699"/>
        <v>0</v>
      </c>
      <c r="AI3683" s="34">
        <v>0</v>
      </c>
      <c r="AJ3683" s="34">
        <f t="shared" si="704"/>
        <v>0</v>
      </c>
      <c r="AK3683" s="34">
        <v>0</v>
      </c>
    </row>
    <row r="3684" spans="1:37">
      <c r="A3684" s="17">
        <v>3675</v>
      </c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75"/>
      <c r="O3684" s="76"/>
      <c r="P3684" s="3"/>
      <c r="Q3684" s="3"/>
      <c r="R3684" s="3"/>
      <c r="S3684" s="3"/>
      <c r="T3684" s="3"/>
      <c r="U3684" s="75"/>
      <c r="V3684" s="48">
        <f>IF(Dane!$E$4=1,AB3684,IF(Dane!$E$4=2,AH3684,AJ3684))</f>
        <v>0</v>
      </c>
      <c r="W3684" s="24">
        <f>IF(Dane!$E$4=1,AC3684,IF(Dane!$E$4=2,AI3684,AK3684))</f>
        <v>0</v>
      </c>
      <c r="X3684" s="24">
        <f t="shared" si="693"/>
        <v>0</v>
      </c>
      <c r="Y3684" s="49">
        <f t="shared" si="694"/>
        <v>0</v>
      </c>
      <c r="Z3684" s="34">
        <f t="shared" si="700"/>
        <v>0</v>
      </c>
      <c r="AA3684" s="34">
        <f t="shared" si="701"/>
        <v>0</v>
      </c>
      <c r="AB3684" s="34">
        <f t="shared" si="698"/>
        <v>0</v>
      </c>
      <c r="AC3684" s="34">
        <f t="shared" si="702"/>
        <v>0</v>
      </c>
      <c r="AD3684" s="34">
        <f t="shared" si="703"/>
        <v>0</v>
      </c>
      <c r="AE3684" s="34">
        <f t="shared" si="695"/>
        <v>0</v>
      </c>
      <c r="AF3684" s="34">
        <f t="shared" si="696"/>
        <v>0</v>
      </c>
      <c r="AG3684" s="34">
        <f t="shared" si="697"/>
        <v>0</v>
      </c>
      <c r="AH3684" s="34">
        <f t="shared" si="699"/>
        <v>0</v>
      </c>
      <c r="AI3684" s="34">
        <v>0</v>
      </c>
      <c r="AJ3684" s="34">
        <f t="shared" si="704"/>
        <v>0</v>
      </c>
      <c r="AK3684" s="34">
        <v>0</v>
      </c>
    </row>
    <row r="3685" spans="1:37">
      <c r="A3685" s="17">
        <v>3676</v>
      </c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75"/>
      <c r="O3685" s="76"/>
      <c r="P3685" s="3"/>
      <c r="Q3685" s="3"/>
      <c r="R3685" s="3"/>
      <c r="S3685" s="3"/>
      <c r="T3685" s="3"/>
      <c r="U3685" s="75"/>
      <c r="V3685" s="48">
        <f>IF(Dane!$E$4=1,AB3685,IF(Dane!$E$4=2,AH3685,AJ3685))</f>
        <v>0</v>
      </c>
      <c r="W3685" s="24">
        <f>IF(Dane!$E$4=1,AC3685,IF(Dane!$E$4=2,AI3685,AK3685))</f>
        <v>0</v>
      </c>
      <c r="X3685" s="24">
        <f t="shared" si="693"/>
        <v>0</v>
      </c>
      <c r="Y3685" s="49">
        <f t="shared" si="694"/>
        <v>0</v>
      </c>
      <c r="Z3685" s="34">
        <f t="shared" si="700"/>
        <v>0</v>
      </c>
      <c r="AA3685" s="34">
        <f t="shared" si="701"/>
        <v>0</v>
      </c>
      <c r="AB3685" s="34">
        <f t="shared" si="698"/>
        <v>0</v>
      </c>
      <c r="AC3685" s="34">
        <f t="shared" si="702"/>
        <v>0</v>
      </c>
      <c r="AD3685" s="34">
        <f t="shared" si="703"/>
        <v>0</v>
      </c>
      <c r="AE3685" s="34">
        <f t="shared" si="695"/>
        <v>0</v>
      </c>
      <c r="AF3685" s="34">
        <f t="shared" si="696"/>
        <v>0</v>
      </c>
      <c r="AG3685" s="34">
        <f t="shared" si="697"/>
        <v>0</v>
      </c>
      <c r="AH3685" s="34">
        <f t="shared" si="699"/>
        <v>0</v>
      </c>
      <c r="AI3685" s="34">
        <v>0</v>
      </c>
      <c r="AJ3685" s="34">
        <f t="shared" si="704"/>
        <v>0</v>
      </c>
      <c r="AK3685" s="34">
        <v>0</v>
      </c>
    </row>
    <row r="3686" spans="1:37">
      <c r="A3686" s="17">
        <v>3677</v>
      </c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75"/>
      <c r="O3686" s="76"/>
      <c r="P3686" s="3"/>
      <c r="Q3686" s="3"/>
      <c r="R3686" s="3"/>
      <c r="S3686" s="3"/>
      <c r="T3686" s="3"/>
      <c r="U3686" s="75"/>
      <c r="V3686" s="48">
        <f>IF(Dane!$E$4=1,AB3686,IF(Dane!$E$4=2,AH3686,AJ3686))</f>
        <v>0</v>
      </c>
      <c r="W3686" s="24">
        <f>IF(Dane!$E$4=1,AC3686,IF(Dane!$E$4=2,AI3686,AK3686))</f>
        <v>0</v>
      </c>
      <c r="X3686" s="24">
        <f t="shared" si="693"/>
        <v>0</v>
      </c>
      <c r="Y3686" s="49">
        <f t="shared" si="694"/>
        <v>0</v>
      </c>
      <c r="Z3686" s="34">
        <f t="shared" si="700"/>
        <v>0</v>
      </c>
      <c r="AA3686" s="34">
        <f t="shared" si="701"/>
        <v>0</v>
      </c>
      <c r="AB3686" s="34">
        <f t="shared" si="698"/>
        <v>0</v>
      </c>
      <c r="AC3686" s="34">
        <f t="shared" si="702"/>
        <v>0</v>
      </c>
      <c r="AD3686" s="34">
        <f t="shared" si="703"/>
        <v>0</v>
      </c>
      <c r="AE3686" s="34">
        <f t="shared" si="695"/>
        <v>0</v>
      </c>
      <c r="AF3686" s="34">
        <f t="shared" si="696"/>
        <v>0</v>
      </c>
      <c r="AG3686" s="34">
        <f t="shared" si="697"/>
        <v>0</v>
      </c>
      <c r="AH3686" s="34">
        <f t="shared" si="699"/>
        <v>0</v>
      </c>
      <c r="AI3686" s="34">
        <v>0</v>
      </c>
      <c r="AJ3686" s="34">
        <f t="shared" si="704"/>
        <v>0</v>
      </c>
      <c r="AK3686" s="34">
        <v>0</v>
      </c>
    </row>
    <row r="3687" spans="1:37">
      <c r="A3687" s="17">
        <v>3678</v>
      </c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75"/>
      <c r="O3687" s="76"/>
      <c r="P3687" s="3"/>
      <c r="Q3687" s="3"/>
      <c r="R3687" s="3"/>
      <c r="S3687" s="3"/>
      <c r="T3687" s="3"/>
      <c r="U3687" s="75"/>
      <c r="V3687" s="48">
        <f>IF(Dane!$E$4=1,AB3687,IF(Dane!$E$4=2,AH3687,AJ3687))</f>
        <v>0</v>
      </c>
      <c r="W3687" s="24">
        <f>IF(Dane!$E$4=1,AC3687,IF(Dane!$E$4=2,AI3687,AK3687))</f>
        <v>0</v>
      </c>
      <c r="X3687" s="24">
        <f t="shared" si="693"/>
        <v>0</v>
      </c>
      <c r="Y3687" s="49">
        <f t="shared" si="694"/>
        <v>0</v>
      </c>
      <c r="Z3687" s="34">
        <f t="shared" si="700"/>
        <v>0</v>
      </c>
      <c r="AA3687" s="34">
        <f t="shared" si="701"/>
        <v>0</v>
      </c>
      <c r="AB3687" s="34">
        <f t="shared" si="698"/>
        <v>0</v>
      </c>
      <c r="AC3687" s="34">
        <f t="shared" si="702"/>
        <v>0</v>
      </c>
      <c r="AD3687" s="34">
        <f t="shared" si="703"/>
        <v>0</v>
      </c>
      <c r="AE3687" s="34">
        <f t="shared" si="695"/>
        <v>0</v>
      </c>
      <c r="AF3687" s="34">
        <f t="shared" si="696"/>
        <v>0</v>
      </c>
      <c r="AG3687" s="34">
        <f t="shared" si="697"/>
        <v>0</v>
      </c>
      <c r="AH3687" s="34">
        <f t="shared" si="699"/>
        <v>0</v>
      </c>
      <c r="AI3687" s="34">
        <v>0</v>
      </c>
      <c r="AJ3687" s="34">
        <f t="shared" si="704"/>
        <v>0</v>
      </c>
      <c r="AK3687" s="34">
        <v>0</v>
      </c>
    </row>
    <row r="3688" spans="1:37">
      <c r="A3688" s="17">
        <v>3679</v>
      </c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75"/>
      <c r="O3688" s="76"/>
      <c r="P3688" s="3"/>
      <c r="Q3688" s="3"/>
      <c r="R3688" s="3"/>
      <c r="S3688" s="3"/>
      <c r="T3688" s="3"/>
      <c r="U3688" s="75"/>
      <c r="V3688" s="48">
        <f>IF(Dane!$E$4=1,AB3688,IF(Dane!$E$4=2,AH3688,AJ3688))</f>
        <v>0</v>
      </c>
      <c r="W3688" s="24">
        <f>IF(Dane!$E$4=1,AC3688,IF(Dane!$E$4=2,AI3688,AK3688))</f>
        <v>0</v>
      </c>
      <c r="X3688" s="24">
        <f t="shared" si="693"/>
        <v>0</v>
      </c>
      <c r="Y3688" s="49">
        <f t="shared" si="694"/>
        <v>0</v>
      </c>
      <c r="Z3688" s="34">
        <f t="shared" si="700"/>
        <v>0</v>
      </c>
      <c r="AA3688" s="34">
        <f t="shared" si="701"/>
        <v>0</v>
      </c>
      <c r="AB3688" s="34">
        <f t="shared" si="698"/>
        <v>0</v>
      </c>
      <c r="AC3688" s="34">
        <f t="shared" si="702"/>
        <v>0</v>
      </c>
      <c r="AD3688" s="34">
        <f t="shared" si="703"/>
        <v>0</v>
      </c>
      <c r="AE3688" s="34">
        <f t="shared" si="695"/>
        <v>0</v>
      </c>
      <c r="AF3688" s="34">
        <f t="shared" si="696"/>
        <v>0</v>
      </c>
      <c r="AG3688" s="34">
        <f t="shared" si="697"/>
        <v>0</v>
      </c>
      <c r="AH3688" s="34">
        <f t="shared" si="699"/>
        <v>0</v>
      </c>
      <c r="AI3688" s="34">
        <v>0</v>
      </c>
      <c r="AJ3688" s="34">
        <f t="shared" si="704"/>
        <v>0</v>
      </c>
      <c r="AK3688" s="34">
        <v>0</v>
      </c>
    </row>
    <row r="3689" spans="1:37">
      <c r="A3689" s="17">
        <v>3680</v>
      </c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75"/>
      <c r="O3689" s="76"/>
      <c r="P3689" s="3"/>
      <c r="Q3689" s="3"/>
      <c r="R3689" s="3"/>
      <c r="S3689" s="3"/>
      <c r="T3689" s="3"/>
      <c r="U3689" s="75"/>
      <c r="V3689" s="48">
        <f>IF(Dane!$E$4=1,AB3689,IF(Dane!$E$4=2,AH3689,AJ3689))</f>
        <v>0</v>
      </c>
      <c r="W3689" s="24">
        <f>IF(Dane!$E$4=1,AC3689,IF(Dane!$E$4=2,AI3689,AK3689))</f>
        <v>0</v>
      </c>
      <c r="X3689" s="24">
        <f t="shared" si="693"/>
        <v>0</v>
      </c>
      <c r="Y3689" s="49">
        <f t="shared" si="694"/>
        <v>0</v>
      </c>
      <c r="Z3689" s="34">
        <f t="shared" si="700"/>
        <v>0</v>
      </c>
      <c r="AA3689" s="34">
        <f t="shared" si="701"/>
        <v>0</v>
      </c>
      <c r="AB3689" s="34">
        <f t="shared" si="698"/>
        <v>0</v>
      </c>
      <c r="AC3689" s="34">
        <f t="shared" si="702"/>
        <v>0</v>
      </c>
      <c r="AD3689" s="34">
        <f t="shared" si="703"/>
        <v>0</v>
      </c>
      <c r="AE3689" s="34">
        <f t="shared" si="695"/>
        <v>0</v>
      </c>
      <c r="AF3689" s="34">
        <f t="shared" si="696"/>
        <v>0</v>
      </c>
      <c r="AG3689" s="34">
        <f t="shared" si="697"/>
        <v>0</v>
      </c>
      <c r="AH3689" s="34">
        <f t="shared" si="699"/>
        <v>0</v>
      </c>
      <c r="AI3689" s="34">
        <v>0</v>
      </c>
      <c r="AJ3689" s="34">
        <f t="shared" si="704"/>
        <v>0</v>
      </c>
      <c r="AK3689" s="34">
        <v>0</v>
      </c>
    </row>
    <row r="3690" spans="1:37">
      <c r="A3690" s="17">
        <v>3681</v>
      </c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75"/>
      <c r="O3690" s="76"/>
      <c r="P3690" s="3"/>
      <c r="Q3690" s="3"/>
      <c r="R3690" s="3"/>
      <c r="S3690" s="3"/>
      <c r="T3690" s="3"/>
      <c r="U3690" s="75"/>
      <c r="V3690" s="48">
        <f>IF(Dane!$E$4=1,AB3690,IF(Dane!$E$4=2,AH3690,AJ3690))</f>
        <v>0</v>
      </c>
      <c r="W3690" s="24">
        <f>IF(Dane!$E$4=1,AC3690,IF(Dane!$E$4=2,AI3690,AK3690))</f>
        <v>0</v>
      </c>
      <c r="X3690" s="24">
        <f t="shared" si="693"/>
        <v>0</v>
      </c>
      <c r="Y3690" s="49">
        <f t="shared" si="694"/>
        <v>0</v>
      </c>
      <c r="Z3690" s="34">
        <f t="shared" si="700"/>
        <v>0</v>
      </c>
      <c r="AA3690" s="34">
        <f t="shared" si="701"/>
        <v>0</v>
      </c>
      <c r="AB3690" s="34">
        <f t="shared" si="698"/>
        <v>0</v>
      </c>
      <c r="AC3690" s="34">
        <f t="shared" si="702"/>
        <v>0</v>
      </c>
      <c r="AD3690" s="34">
        <f t="shared" si="703"/>
        <v>0</v>
      </c>
      <c r="AE3690" s="34">
        <f t="shared" si="695"/>
        <v>0</v>
      </c>
      <c r="AF3690" s="34">
        <f t="shared" si="696"/>
        <v>0</v>
      </c>
      <c r="AG3690" s="34">
        <f t="shared" si="697"/>
        <v>0</v>
      </c>
      <c r="AH3690" s="34">
        <f t="shared" si="699"/>
        <v>0</v>
      </c>
      <c r="AI3690" s="34">
        <v>0</v>
      </c>
      <c r="AJ3690" s="34">
        <f t="shared" si="704"/>
        <v>0</v>
      </c>
      <c r="AK3690" s="34">
        <v>0</v>
      </c>
    </row>
    <row r="3691" spans="1:37">
      <c r="A3691" s="17">
        <v>3682</v>
      </c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75"/>
      <c r="O3691" s="76"/>
      <c r="P3691" s="3"/>
      <c r="Q3691" s="3"/>
      <c r="R3691" s="3"/>
      <c r="S3691" s="3"/>
      <c r="T3691" s="3"/>
      <c r="U3691" s="75"/>
      <c r="V3691" s="48">
        <f>IF(Dane!$E$4=1,AB3691,IF(Dane!$E$4=2,AH3691,AJ3691))</f>
        <v>0</v>
      </c>
      <c r="W3691" s="24">
        <f>IF(Dane!$E$4=1,AC3691,IF(Dane!$E$4=2,AI3691,AK3691))</f>
        <v>0</v>
      </c>
      <c r="X3691" s="24">
        <f t="shared" si="693"/>
        <v>0</v>
      </c>
      <c r="Y3691" s="49">
        <f t="shared" si="694"/>
        <v>0</v>
      </c>
      <c r="Z3691" s="34">
        <f t="shared" si="700"/>
        <v>0</v>
      </c>
      <c r="AA3691" s="34">
        <f t="shared" si="701"/>
        <v>0</v>
      </c>
      <c r="AB3691" s="34">
        <f t="shared" si="698"/>
        <v>0</v>
      </c>
      <c r="AC3691" s="34">
        <f t="shared" si="702"/>
        <v>0</v>
      </c>
      <c r="AD3691" s="34">
        <f t="shared" si="703"/>
        <v>0</v>
      </c>
      <c r="AE3691" s="34">
        <f t="shared" si="695"/>
        <v>0</v>
      </c>
      <c r="AF3691" s="34">
        <f t="shared" si="696"/>
        <v>0</v>
      </c>
      <c r="AG3691" s="34">
        <f t="shared" si="697"/>
        <v>0</v>
      </c>
      <c r="AH3691" s="34">
        <f t="shared" si="699"/>
        <v>0</v>
      </c>
      <c r="AI3691" s="34">
        <v>0</v>
      </c>
      <c r="AJ3691" s="34">
        <f t="shared" si="704"/>
        <v>0</v>
      </c>
      <c r="AK3691" s="34">
        <v>0</v>
      </c>
    </row>
    <row r="3692" spans="1:37">
      <c r="A3692" s="17">
        <v>3683</v>
      </c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75"/>
      <c r="O3692" s="76"/>
      <c r="P3692" s="3"/>
      <c r="Q3692" s="3"/>
      <c r="R3692" s="3"/>
      <c r="S3692" s="3"/>
      <c r="T3692" s="3"/>
      <c r="U3692" s="75"/>
      <c r="V3692" s="48">
        <f>IF(Dane!$E$4=1,AB3692,IF(Dane!$E$4=2,AH3692,AJ3692))</f>
        <v>0</v>
      </c>
      <c r="W3692" s="24">
        <f>IF(Dane!$E$4=1,AC3692,IF(Dane!$E$4=2,AI3692,AK3692))</f>
        <v>0</v>
      </c>
      <c r="X3692" s="24">
        <f t="shared" si="693"/>
        <v>0</v>
      </c>
      <c r="Y3692" s="49">
        <f t="shared" si="694"/>
        <v>0</v>
      </c>
      <c r="Z3692" s="34">
        <f t="shared" si="700"/>
        <v>0</v>
      </c>
      <c r="AA3692" s="34">
        <f t="shared" si="701"/>
        <v>0</v>
      </c>
      <c r="AB3692" s="34">
        <f t="shared" si="698"/>
        <v>0</v>
      </c>
      <c r="AC3692" s="34">
        <f t="shared" si="702"/>
        <v>0</v>
      </c>
      <c r="AD3692" s="34">
        <f t="shared" si="703"/>
        <v>0</v>
      </c>
      <c r="AE3692" s="34">
        <f t="shared" si="695"/>
        <v>0</v>
      </c>
      <c r="AF3692" s="34">
        <f t="shared" si="696"/>
        <v>0</v>
      </c>
      <c r="AG3692" s="34">
        <f t="shared" si="697"/>
        <v>0</v>
      </c>
      <c r="AH3692" s="34">
        <f t="shared" si="699"/>
        <v>0</v>
      </c>
      <c r="AI3692" s="34">
        <v>0</v>
      </c>
      <c r="AJ3692" s="34">
        <f t="shared" si="704"/>
        <v>0</v>
      </c>
      <c r="AK3692" s="34">
        <v>0</v>
      </c>
    </row>
    <row r="3693" spans="1:37">
      <c r="A3693" s="17">
        <v>3684</v>
      </c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75"/>
      <c r="O3693" s="76"/>
      <c r="P3693" s="3"/>
      <c r="Q3693" s="3"/>
      <c r="R3693" s="3"/>
      <c r="S3693" s="3"/>
      <c r="T3693" s="3"/>
      <c r="U3693" s="75"/>
      <c r="V3693" s="48">
        <f>IF(Dane!$E$4=1,AB3693,IF(Dane!$E$4=2,AH3693,AJ3693))</f>
        <v>0</v>
      </c>
      <c r="W3693" s="24">
        <f>IF(Dane!$E$4=1,AC3693,IF(Dane!$E$4=2,AI3693,AK3693))</f>
        <v>0</v>
      </c>
      <c r="X3693" s="24">
        <f t="shared" si="693"/>
        <v>0</v>
      </c>
      <c r="Y3693" s="49">
        <f t="shared" si="694"/>
        <v>0</v>
      </c>
      <c r="Z3693" s="34">
        <f t="shared" si="700"/>
        <v>0</v>
      </c>
      <c r="AA3693" s="34">
        <f t="shared" si="701"/>
        <v>0</v>
      </c>
      <c r="AB3693" s="34">
        <f t="shared" si="698"/>
        <v>0</v>
      </c>
      <c r="AC3693" s="34">
        <f t="shared" si="702"/>
        <v>0</v>
      </c>
      <c r="AD3693" s="34">
        <f t="shared" si="703"/>
        <v>0</v>
      </c>
      <c r="AE3693" s="34">
        <f t="shared" si="695"/>
        <v>0</v>
      </c>
      <c r="AF3693" s="34">
        <f t="shared" si="696"/>
        <v>0</v>
      </c>
      <c r="AG3693" s="34">
        <f t="shared" si="697"/>
        <v>0</v>
      </c>
      <c r="AH3693" s="34">
        <f t="shared" si="699"/>
        <v>0</v>
      </c>
      <c r="AI3693" s="34">
        <v>0</v>
      </c>
      <c r="AJ3693" s="34">
        <f t="shared" si="704"/>
        <v>0</v>
      </c>
      <c r="AK3693" s="34">
        <v>0</v>
      </c>
    </row>
    <row r="3694" spans="1:37">
      <c r="A3694" s="17">
        <v>3685</v>
      </c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75"/>
      <c r="O3694" s="76"/>
      <c r="P3694" s="3"/>
      <c r="Q3694" s="3"/>
      <c r="R3694" s="3"/>
      <c r="S3694" s="3"/>
      <c r="T3694" s="3"/>
      <c r="U3694" s="75"/>
      <c r="V3694" s="48">
        <f>IF(Dane!$E$4=1,AB3694,IF(Dane!$E$4=2,AH3694,AJ3694))</f>
        <v>0</v>
      </c>
      <c r="W3694" s="24">
        <f>IF(Dane!$E$4=1,AC3694,IF(Dane!$E$4=2,AI3694,AK3694))</f>
        <v>0</v>
      </c>
      <c r="X3694" s="24">
        <f t="shared" si="693"/>
        <v>0</v>
      </c>
      <c r="Y3694" s="49">
        <f t="shared" si="694"/>
        <v>0</v>
      </c>
      <c r="Z3694" s="34">
        <f t="shared" si="700"/>
        <v>0</v>
      </c>
      <c r="AA3694" s="34">
        <f t="shared" si="701"/>
        <v>0</v>
      </c>
      <c r="AB3694" s="34">
        <f t="shared" si="698"/>
        <v>0</v>
      </c>
      <c r="AC3694" s="34">
        <f t="shared" si="702"/>
        <v>0</v>
      </c>
      <c r="AD3694" s="34">
        <f t="shared" si="703"/>
        <v>0</v>
      </c>
      <c r="AE3694" s="34">
        <f t="shared" si="695"/>
        <v>0</v>
      </c>
      <c r="AF3694" s="34">
        <f t="shared" si="696"/>
        <v>0</v>
      </c>
      <c r="AG3694" s="34">
        <f t="shared" si="697"/>
        <v>0</v>
      </c>
      <c r="AH3694" s="34">
        <f t="shared" si="699"/>
        <v>0</v>
      </c>
      <c r="AI3694" s="34">
        <v>0</v>
      </c>
      <c r="AJ3694" s="34">
        <f t="shared" si="704"/>
        <v>0</v>
      </c>
      <c r="AK3694" s="34">
        <v>0</v>
      </c>
    </row>
    <row r="3695" spans="1:37">
      <c r="A3695" s="17">
        <v>3686</v>
      </c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75"/>
      <c r="O3695" s="76"/>
      <c r="P3695" s="3"/>
      <c r="Q3695" s="3"/>
      <c r="R3695" s="3"/>
      <c r="S3695" s="3"/>
      <c r="T3695" s="3"/>
      <c r="U3695" s="75"/>
      <c r="V3695" s="48">
        <f>IF(Dane!$E$4=1,AB3695,IF(Dane!$E$4=2,AH3695,AJ3695))</f>
        <v>0</v>
      </c>
      <c r="W3695" s="24">
        <f>IF(Dane!$E$4=1,AC3695,IF(Dane!$E$4=2,AI3695,AK3695))</f>
        <v>0</v>
      </c>
      <c r="X3695" s="24">
        <f t="shared" si="693"/>
        <v>0</v>
      </c>
      <c r="Y3695" s="49">
        <f t="shared" si="694"/>
        <v>0</v>
      </c>
      <c r="Z3695" s="34">
        <f t="shared" si="700"/>
        <v>0</v>
      </c>
      <c r="AA3695" s="34">
        <f t="shared" si="701"/>
        <v>0</v>
      </c>
      <c r="AB3695" s="34">
        <f t="shared" si="698"/>
        <v>0</v>
      </c>
      <c r="AC3695" s="34">
        <f t="shared" si="702"/>
        <v>0</v>
      </c>
      <c r="AD3695" s="34">
        <f t="shared" si="703"/>
        <v>0</v>
      </c>
      <c r="AE3695" s="34">
        <f t="shared" si="695"/>
        <v>0</v>
      </c>
      <c r="AF3695" s="34">
        <f t="shared" si="696"/>
        <v>0</v>
      </c>
      <c r="AG3695" s="34">
        <f t="shared" si="697"/>
        <v>0</v>
      </c>
      <c r="AH3695" s="34">
        <f t="shared" si="699"/>
        <v>0</v>
      </c>
      <c r="AI3695" s="34">
        <v>0</v>
      </c>
      <c r="AJ3695" s="34">
        <f t="shared" si="704"/>
        <v>0</v>
      </c>
      <c r="AK3695" s="34">
        <v>0</v>
      </c>
    </row>
    <row r="3696" spans="1:37">
      <c r="A3696" s="17">
        <v>3687</v>
      </c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75"/>
      <c r="O3696" s="76"/>
      <c r="P3696" s="3"/>
      <c r="Q3696" s="3"/>
      <c r="R3696" s="3"/>
      <c r="S3696" s="3"/>
      <c r="T3696" s="3"/>
      <c r="U3696" s="75"/>
      <c r="V3696" s="48">
        <f>IF(Dane!$E$4=1,AB3696,IF(Dane!$E$4=2,AH3696,AJ3696))</f>
        <v>0</v>
      </c>
      <c r="W3696" s="24">
        <f>IF(Dane!$E$4=1,AC3696,IF(Dane!$E$4=2,AI3696,AK3696))</f>
        <v>0</v>
      </c>
      <c r="X3696" s="24">
        <f t="shared" si="693"/>
        <v>0</v>
      </c>
      <c r="Y3696" s="49">
        <f t="shared" si="694"/>
        <v>0</v>
      </c>
      <c r="Z3696" s="34">
        <f t="shared" si="700"/>
        <v>0</v>
      </c>
      <c r="AA3696" s="34">
        <f t="shared" si="701"/>
        <v>0</v>
      </c>
      <c r="AB3696" s="34">
        <f t="shared" si="698"/>
        <v>0</v>
      </c>
      <c r="AC3696" s="34">
        <f t="shared" si="702"/>
        <v>0</v>
      </c>
      <c r="AD3696" s="34">
        <f t="shared" si="703"/>
        <v>0</v>
      </c>
      <c r="AE3696" s="34">
        <f t="shared" si="695"/>
        <v>0</v>
      </c>
      <c r="AF3696" s="34">
        <f t="shared" si="696"/>
        <v>0</v>
      </c>
      <c r="AG3696" s="34">
        <f t="shared" si="697"/>
        <v>0</v>
      </c>
      <c r="AH3696" s="34">
        <f t="shared" si="699"/>
        <v>0</v>
      </c>
      <c r="AI3696" s="34">
        <v>0</v>
      </c>
      <c r="AJ3696" s="34">
        <f t="shared" si="704"/>
        <v>0</v>
      </c>
      <c r="AK3696" s="34">
        <v>0</v>
      </c>
    </row>
    <row r="3697" spans="1:37">
      <c r="A3697" s="17">
        <v>3688</v>
      </c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75"/>
      <c r="O3697" s="76"/>
      <c r="P3697" s="3"/>
      <c r="Q3697" s="3"/>
      <c r="R3697" s="3"/>
      <c r="S3697" s="3"/>
      <c r="T3697" s="3"/>
      <c r="U3697" s="75"/>
      <c r="V3697" s="48">
        <f>IF(Dane!$E$4=1,AB3697,IF(Dane!$E$4=2,AH3697,AJ3697))</f>
        <v>0</v>
      </c>
      <c r="W3697" s="24">
        <f>IF(Dane!$E$4=1,AC3697,IF(Dane!$E$4=2,AI3697,AK3697))</f>
        <v>0</v>
      </c>
      <c r="X3697" s="24">
        <f t="shared" si="693"/>
        <v>0</v>
      </c>
      <c r="Y3697" s="49">
        <f t="shared" si="694"/>
        <v>0</v>
      </c>
      <c r="Z3697" s="34">
        <f t="shared" si="700"/>
        <v>0</v>
      </c>
      <c r="AA3697" s="34">
        <f t="shared" si="701"/>
        <v>0</v>
      </c>
      <c r="AB3697" s="34">
        <f t="shared" si="698"/>
        <v>0</v>
      </c>
      <c r="AC3697" s="34">
        <f t="shared" si="702"/>
        <v>0</v>
      </c>
      <c r="AD3697" s="34">
        <f t="shared" si="703"/>
        <v>0</v>
      </c>
      <c r="AE3697" s="34">
        <f t="shared" si="695"/>
        <v>0</v>
      </c>
      <c r="AF3697" s="34">
        <f t="shared" si="696"/>
        <v>0</v>
      </c>
      <c r="AG3697" s="34">
        <f t="shared" si="697"/>
        <v>0</v>
      </c>
      <c r="AH3697" s="34">
        <f t="shared" si="699"/>
        <v>0</v>
      </c>
      <c r="AI3697" s="34">
        <v>0</v>
      </c>
      <c r="AJ3697" s="34">
        <f t="shared" si="704"/>
        <v>0</v>
      </c>
      <c r="AK3697" s="34">
        <v>0</v>
      </c>
    </row>
    <row r="3698" spans="1:37">
      <c r="A3698" s="17">
        <v>3689</v>
      </c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75"/>
      <c r="O3698" s="76"/>
      <c r="P3698" s="3"/>
      <c r="Q3698" s="3"/>
      <c r="R3698" s="3"/>
      <c r="S3698" s="3"/>
      <c r="T3698" s="3"/>
      <c r="U3698" s="75"/>
      <c r="V3698" s="48">
        <f>IF(Dane!$E$4=1,AB3698,IF(Dane!$E$4=2,AH3698,AJ3698))</f>
        <v>0</v>
      </c>
      <c r="W3698" s="24">
        <f>IF(Dane!$E$4=1,AC3698,IF(Dane!$E$4=2,AI3698,AK3698))</f>
        <v>0</v>
      </c>
      <c r="X3698" s="24">
        <f t="shared" si="693"/>
        <v>0</v>
      </c>
      <c r="Y3698" s="49">
        <f t="shared" si="694"/>
        <v>0</v>
      </c>
      <c r="Z3698" s="34">
        <f t="shared" si="700"/>
        <v>0</v>
      </c>
      <c r="AA3698" s="34">
        <f t="shared" si="701"/>
        <v>0</v>
      </c>
      <c r="AB3698" s="34">
        <f t="shared" si="698"/>
        <v>0</v>
      </c>
      <c r="AC3698" s="34">
        <f t="shared" si="702"/>
        <v>0</v>
      </c>
      <c r="AD3698" s="34">
        <f t="shared" si="703"/>
        <v>0</v>
      </c>
      <c r="AE3698" s="34">
        <f t="shared" si="695"/>
        <v>0</v>
      </c>
      <c r="AF3698" s="34">
        <f t="shared" si="696"/>
        <v>0</v>
      </c>
      <c r="AG3698" s="34">
        <f t="shared" si="697"/>
        <v>0</v>
      </c>
      <c r="AH3698" s="34">
        <f t="shared" si="699"/>
        <v>0</v>
      </c>
      <c r="AI3698" s="34">
        <v>0</v>
      </c>
      <c r="AJ3698" s="34">
        <f t="shared" si="704"/>
        <v>0</v>
      </c>
      <c r="AK3698" s="34">
        <v>0</v>
      </c>
    </row>
    <row r="3699" spans="1:37">
      <c r="A3699" s="17">
        <v>3690</v>
      </c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75"/>
      <c r="O3699" s="76"/>
      <c r="P3699" s="3"/>
      <c r="Q3699" s="3"/>
      <c r="R3699" s="3"/>
      <c r="S3699" s="3"/>
      <c r="T3699" s="3"/>
      <c r="U3699" s="75"/>
      <c r="V3699" s="48">
        <f>IF(Dane!$E$4=1,AB3699,IF(Dane!$E$4=2,AH3699,AJ3699))</f>
        <v>0</v>
      </c>
      <c r="W3699" s="24">
        <f>IF(Dane!$E$4=1,AC3699,IF(Dane!$E$4=2,AI3699,AK3699))</f>
        <v>0</v>
      </c>
      <c r="X3699" s="24">
        <f t="shared" si="693"/>
        <v>0</v>
      </c>
      <c r="Y3699" s="49">
        <f t="shared" si="694"/>
        <v>0</v>
      </c>
      <c r="Z3699" s="34">
        <f t="shared" si="700"/>
        <v>0</v>
      </c>
      <c r="AA3699" s="34">
        <f t="shared" si="701"/>
        <v>0</v>
      </c>
      <c r="AB3699" s="34">
        <f t="shared" si="698"/>
        <v>0</v>
      </c>
      <c r="AC3699" s="34">
        <f t="shared" si="702"/>
        <v>0</v>
      </c>
      <c r="AD3699" s="34">
        <f t="shared" si="703"/>
        <v>0</v>
      </c>
      <c r="AE3699" s="34">
        <f t="shared" si="695"/>
        <v>0</v>
      </c>
      <c r="AF3699" s="34">
        <f t="shared" si="696"/>
        <v>0</v>
      </c>
      <c r="AG3699" s="34">
        <f t="shared" si="697"/>
        <v>0</v>
      </c>
      <c r="AH3699" s="34">
        <f t="shared" si="699"/>
        <v>0</v>
      </c>
      <c r="AI3699" s="34">
        <v>0</v>
      </c>
      <c r="AJ3699" s="34">
        <f t="shared" si="704"/>
        <v>0</v>
      </c>
      <c r="AK3699" s="34">
        <v>0</v>
      </c>
    </row>
    <row r="3700" spans="1:37">
      <c r="A3700" s="17">
        <v>3691</v>
      </c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75"/>
      <c r="O3700" s="76"/>
      <c r="P3700" s="3"/>
      <c r="Q3700" s="3"/>
      <c r="R3700" s="3"/>
      <c r="S3700" s="3"/>
      <c r="T3700" s="3"/>
      <c r="U3700" s="75"/>
      <c r="V3700" s="48">
        <f>IF(Dane!$E$4=1,AB3700,IF(Dane!$E$4=2,AH3700,AJ3700))</f>
        <v>0</v>
      </c>
      <c r="W3700" s="24">
        <f>IF(Dane!$E$4=1,AC3700,IF(Dane!$E$4=2,AI3700,AK3700))</f>
        <v>0</v>
      </c>
      <c r="X3700" s="24">
        <f t="shared" si="693"/>
        <v>0</v>
      </c>
      <c r="Y3700" s="49">
        <f t="shared" si="694"/>
        <v>0</v>
      </c>
      <c r="Z3700" s="34">
        <f t="shared" si="700"/>
        <v>0</v>
      </c>
      <c r="AA3700" s="34">
        <f t="shared" si="701"/>
        <v>0</v>
      </c>
      <c r="AB3700" s="34">
        <f t="shared" si="698"/>
        <v>0</v>
      </c>
      <c r="AC3700" s="34">
        <f t="shared" si="702"/>
        <v>0</v>
      </c>
      <c r="AD3700" s="34">
        <f t="shared" si="703"/>
        <v>0</v>
      </c>
      <c r="AE3700" s="34">
        <f t="shared" si="695"/>
        <v>0</v>
      </c>
      <c r="AF3700" s="34">
        <f t="shared" si="696"/>
        <v>0</v>
      </c>
      <c r="AG3700" s="34">
        <f t="shared" si="697"/>
        <v>0</v>
      </c>
      <c r="AH3700" s="34">
        <f t="shared" si="699"/>
        <v>0</v>
      </c>
      <c r="AI3700" s="34">
        <v>0</v>
      </c>
      <c r="AJ3700" s="34">
        <f t="shared" si="704"/>
        <v>0</v>
      </c>
      <c r="AK3700" s="34">
        <v>0</v>
      </c>
    </row>
    <row r="3701" spans="1:37">
      <c r="A3701" s="17">
        <v>3692</v>
      </c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75"/>
      <c r="O3701" s="76"/>
      <c r="P3701" s="3"/>
      <c r="Q3701" s="3"/>
      <c r="R3701" s="3"/>
      <c r="S3701" s="3"/>
      <c r="T3701" s="3"/>
      <c r="U3701" s="75"/>
      <c r="V3701" s="48">
        <f>IF(Dane!$E$4=1,AB3701,IF(Dane!$E$4=2,AH3701,AJ3701))</f>
        <v>0</v>
      </c>
      <c r="W3701" s="24">
        <f>IF(Dane!$E$4=1,AC3701,IF(Dane!$E$4=2,AI3701,AK3701))</f>
        <v>0</v>
      </c>
      <c r="X3701" s="24">
        <f t="shared" si="693"/>
        <v>0</v>
      </c>
      <c r="Y3701" s="49">
        <f t="shared" si="694"/>
        <v>0</v>
      </c>
      <c r="Z3701" s="34">
        <f t="shared" si="700"/>
        <v>0</v>
      </c>
      <c r="AA3701" s="34">
        <f t="shared" si="701"/>
        <v>0</v>
      </c>
      <c r="AB3701" s="34">
        <f t="shared" si="698"/>
        <v>0</v>
      </c>
      <c r="AC3701" s="34">
        <f t="shared" si="702"/>
        <v>0</v>
      </c>
      <c r="AD3701" s="34">
        <f t="shared" si="703"/>
        <v>0</v>
      </c>
      <c r="AE3701" s="34">
        <f t="shared" si="695"/>
        <v>0</v>
      </c>
      <c r="AF3701" s="34">
        <f t="shared" si="696"/>
        <v>0</v>
      </c>
      <c r="AG3701" s="34">
        <f t="shared" si="697"/>
        <v>0</v>
      </c>
      <c r="AH3701" s="34">
        <f t="shared" si="699"/>
        <v>0</v>
      </c>
      <c r="AI3701" s="34">
        <v>0</v>
      </c>
      <c r="AJ3701" s="34">
        <f t="shared" si="704"/>
        <v>0</v>
      </c>
      <c r="AK3701" s="34">
        <v>0</v>
      </c>
    </row>
    <row r="3702" spans="1:37">
      <c r="A3702" s="17">
        <v>3693</v>
      </c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75"/>
      <c r="O3702" s="76"/>
      <c r="P3702" s="3"/>
      <c r="Q3702" s="3"/>
      <c r="R3702" s="3"/>
      <c r="S3702" s="3"/>
      <c r="T3702" s="3"/>
      <c r="U3702" s="75"/>
      <c r="V3702" s="48">
        <f>IF(Dane!$E$4=1,AB3702,IF(Dane!$E$4=2,AH3702,AJ3702))</f>
        <v>0</v>
      </c>
      <c r="W3702" s="24">
        <f>IF(Dane!$E$4=1,AC3702,IF(Dane!$E$4=2,AI3702,AK3702))</f>
        <v>0</v>
      </c>
      <c r="X3702" s="24">
        <f t="shared" si="693"/>
        <v>0</v>
      </c>
      <c r="Y3702" s="49">
        <f t="shared" si="694"/>
        <v>0</v>
      </c>
      <c r="Z3702" s="34">
        <f t="shared" si="700"/>
        <v>0</v>
      </c>
      <c r="AA3702" s="34">
        <f t="shared" si="701"/>
        <v>0</v>
      </c>
      <c r="AB3702" s="34">
        <f t="shared" si="698"/>
        <v>0</v>
      </c>
      <c r="AC3702" s="34">
        <f t="shared" si="702"/>
        <v>0</v>
      </c>
      <c r="AD3702" s="34">
        <f t="shared" si="703"/>
        <v>0</v>
      </c>
      <c r="AE3702" s="34">
        <f t="shared" si="695"/>
        <v>0</v>
      </c>
      <c r="AF3702" s="34">
        <f t="shared" si="696"/>
        <v>0</v>
      </c>
      <c r="AG3702" s="34">
        <f t="shared" si="697"/>
        <v>0</v>
      </c>
      <c r="AH3702" s="34">
        <f t="shared" si="699"/>
        <v>0</v>
      </c>
      <c r="AI3702" s="34">
        <v>0</v>
      </c>
      <c r="AJ3702" s="34">
        <f t="shared" si="704"/>
        <v>0</v>
      </c>
      <c r="AK3702" s="34">
        <v>0</v>
      </c>
    </row>
    <row r="3703" spans="1:37">
      <c r="A3703" s="17">
        <v>3694</v>
      </c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75"/>
      <c r="O3703" s="76"/>
      <c r="P3703" s="3"/>
      <c r="Q3703" s="3"/>
      <c r="R3703" s="3"/>
      <c r="S3703" s="3"/>
      <c r="T3703" s="3"/>
      <c r="U3703" s="75"/>
      <c r="V3703" s="48">
        <f>IF(Dane!$E$4=1,AB3703,IF(Dane!$E$4=2,AH3703,AJ3703))</f>
        <v>0</v>
      </c>
      <c r="W3703" s="24">
        <f>IF(Dane!$E$4=1,AC3703,IF(Dane!$E$4=2,AI3703,AK3703))</f>
        <v>0</v>
      </c>
      <c r="X3703" s="24">
        <f t="shared" si="693"/>
        <v>0</v>
      </c>
      <c r="Y3703" s="49">
        <f t="shared" si="694"/>
        <v>0</v>
      </c>
      <c r="Z3703" s="34">
        <f t="shared" si="700"/>
        <v>0</v>
      </c>
      <c r="AA3703" s="34">
        <f t="shared" si="701"/>
        <v>0</v>
      </c>
      <c r="AB3703" s="34">
        <f t="shared" si="698"/>
        <v>0</v>
      </c>
      <c r="AC3703" s="34">
        <f t="shared" si="702"/>
        <v>0</v>
      </c>
      <c r="AD3703" s="34">
        <f t="shared" si="703"/>
        <v>0</v>
      </c>
      <c r="AE3703" s="34">
        <f t="shared" si="695"/>
        <v>0</v>
      </c>
      <c r="AF3703" s="34">
        <f t="shared" si="696"/>
        <v>0</v>
      </c>
      <c r="AG3703" s="34">
        <f t="shared" si="697"/>
        <v>0</v>
      </c>
      <c r="AH3703" s="34">
        <f t="shared" si="699"/>
        <v>0</v>
      </c>
      <c r="AI3703" s="34">
        <v>0</v>
      </c>
      <c r="AJ3703" s="34">
        <f t="shared" si="704"/>
        <v>0</v>
      </c>
      <c r="AK3703" s="34">
        <v>0</v>
      </c>
    </row>
    <row r="3704" spans="1:37">
      <c r="A3704" s="17">
        <v>3695</v>
      </c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75"/>
      <c r="O3704" s="76"/>
      <c r="P3704" s="3"/>
      <c r="Q3704" s="3"/>
      <c r="R3704" s="3"/>
      <c r="S3704" s="3"/>
      <c r="T3704" s="3"/>
      <c r="U3704" s="75"/>
      <c r="V3704" s="48">
        <f>IF(Dane!$E$4=1,AB3704,IF(Dane!$E$4=2,AH3704,AJ3704))</f>
        <v>0</v>
      </c>
      <c r="W3704" s="24">
        <f>IF(Dane!$E$4=1,AC3704,IF(Dane!$E$4=2,AI3704,AK3704))</f>
        <v>0</v>
      </c>
      <c r="X3704" s="24">
        <f t="shared" si="693"/>
        <v>0</v>
      </c>
      <c r="Y3704" s="49">
        <f t="shared" si="694"/>
        <v>0</v>
      </c>
      <c r="Z3704" s="34">
        <f t="shared" si="700"/>
        <v>0</v>
      </c>
      <c r="AA3704" s="34">
        <f t="shared" si="701"/>
        <v>0</v>
      </c>
      <c r="AB3704" s="34">
        <f t="shared" si="698"/>
        <v>0</v>
      </c>
      <c r="AC3704" s="34">
        <f t="shared" si="702"/>
        <v>0</v>
      </c>
      <c r="AD3704" s="34">
        <f t="shared" si="703"/>
        <v>0</v>
      </c>
      <c r="AE3704" s="34">
        <f t="shared" si="695"/>
        <v>0</v>
      </c>
      <c r="AF3704" s="34">
        <f t="shared" si="696"/>
        <v>0</v>
      </c>
      <c r="AG3704" s="34">
        <f t="shared" si="697"/>
        <v>0</v>
      </c>
      <c r="AH3704" s="34">
        <f t="shared" si="699"/>
        <v>0</v>
      </c>
      <c r="AI3704" s="34">
        <v>0</v>
      </c>
      <c r="AJ3704" s="34">
        <f t="shared" si="704"/>
        <v>0</v>
      </c>
      <c r="AK3704" s="34">
        <v>0</v>
      </c>
    </row>
    <row r="3705" spans="1:37">
      <c r="A3705" s="17">
        <v>3696</v>
      </c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75"/>
      <c r="O3705" s="76"/>
      <c r="P3705" s="3"/>
      <c r="Q3705" s="3"/>
      <c r="R3705" s="3"/>
      <c r="S3705" s="3"/>
      <c r="T3705" s="3"/>
      <c r="U3705" s="75"/>
      <c r="V3705" s="48">
        <f>IF(Dane!$E$4=1,AB3705,IF(Dane!$E$4=2,AH3705,AJ3705))</f>
        <v>0</v>
      </c>
      <c r="W3705" s="24">
        <f>IF(Dane!$E$4=1,AC3705,IF(Dane!$E$4=2,AI3705,AK3705))</f>
        <v>0</v>
      </c>
      <c r="X3705" s="24">
        <f t="shared" si="693"/>
        <v>0</v>
      </c>
      <c r="Y3705" s="49">
        <f t="shared" si="694"/>
        <v>0</v>
      </c>
      <c r="Z3705" s="34">
        <f t="shared" si="700"/>
        <v>0</v>
      </c>
      <c r="AA3705" s="34">
        <f t="shared" si="701"/>
        <v>0</v>
      </c>
      <c r="AB3705" s="34">
        <f t="shared" si="698"/>
        <v>0</v>
      </c>
      <c r="AC3705" s="34">
        <f t="shared" si="702"/>
        <v>0</v>
      </c>
      <c r="AD3705" s="34">
        <f t="shared" si="703"/>
        <v>0</v>
      </c>
      <c r="AE3705" s="34">
        <f t="shared" si="695"/>
        <v>0</v>
      </c>
      <c r="AF3705" s="34">
        <f t="shared" si="696"/>
        <v>0</v>
      </c>
      <c r="AG3705" s="34">
        <f t="shared" si="697"/>
        <v>0</v>
      </c>
      <c r="AH3705" s="34">
        <f t="shared" si="699"/>
        <v>0</v>
      </c>
      <c r="AI3705" s="34">
        <v>0</v>
      </c>
      <c r="AJ3705" s="34">
        <f t="shared" si="704"/>
        <v>0</v>
      </c>
      <c r="AK3705" s="34">
        <v>0</v>
      </c>
    </row>
    <row r="3706" spans="1:37">
      <c r="A3706" s="17">
        <v>3697</v>
      </c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75"/>
      <c r="O3706" s="76"/>
      <c r="P3706" s="3"/>
      <c r="Q3706" s="3"/>
      <c r="R3706" s="3"/>
      <c r="S3706" s="3"/>
      <c r="T3706" s="3"/>
      <c r="U3706" s="75"/>
      <c r="V3706" s="48">
        <f>IF(Dane!$E$4=1,AB3706,IF(Dane!$E$4=2,AH3706,AJ3706))</f>
        <v>0</v>
      </c>
      <c r="W3706" s="24">
        <f>IF(Dane!$E$4=1,AC3706,IF(Dane!$E$4=2,AI3706,AK3706))</f>
        <v>0</v>
      </c>
      <c r="X3706" s="24">
        <f t="shared" si="693"/>
        <v>0</v>
      </c>
      <c r="Y3706" s="49">
        <f t="shared" si="694"/>
        <v>0</v>
      </c>
      <c r="Z3706" s="34">
        <f t="shared" si="700"/>
        <v>0</v>
      </c>
      <c r="AA3706" s="34">
        <f t="shared" si="701"/>
        <v>0</v>
      </c>
      <c r="AB3706" s="34">
        <f t="shared" si="698"/>
        <v>0</v>
      </c>
      <c r="AC3706" s="34">
        <f t="shared" si="702"/>
        <v>0</v>
      </c>
      <c r="AD3706" s="34">
        <f t="shared" si="703"/>
        <v>0</v>
      </c>
      <c r="AE3706" s="34">
        <f t="shared" si="695"/>
        <v>0</v>
      </c>
      <c r="AF3706" s="34">
        <f t="shared" si="696"/>
        <v>0</v>
      </c>
      <c r="AG3706" s="34">
        <f t="shared" si="697"/>
        <v>0</v>
      </c>
      <c r="AH3706" s="34">
        <f t="shared" si="699"/>
        <v>0</v>
      </c>
      <c r="AI3706" s="34">
        <v>0</v>
      </c>
      <c r="AJ3706" s="34">
        <f t="shared" si="704"/>
        <v>0</v>
      </c>
      <c r="AK3706" s="34">
        <v>0</v>
      </c>
    </row>
    <row r="3707" spans="1:37">
      <c r="A3707" s="17">
        <v>3698</v>
      </c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75"/>
      <c r="O3707" s="76"/>
      <c r="P3707" s="3"/>
      <c r="Q3707" s="3"/>
      <c r="R3707" s="3"/>
      <c r="S3707" s="3"/>
      <c r="T3707" s="3"/>
      <c r="U3707" s="75"/>
      <c r="V3707" s="48">
        <f>IF(Dane!$E$4=1,AB3707,IF(Dane!$E$4=2,AH3707,AJ3707))</f>
        <v>0</v>
      </c>
      <c r="W3707" s="24">
        <f>IF(Dane!$E$4=1,AC3707,IF(Dane!$E$4=2,AI3707,AK3707))</f>
        <v>0</v>
      </c>
      <c r="X3707" s="24">
        <f t="shared" si="693"/>
        <v>0</v>
      </c>
      <c r="Y3707" s="49">
        <f t="shared" si="694"/>
        <v>0</v>
      </c>
      <c r="Z3707" s="34">
        <f t="shared" si="700"/>
        <v>0</v>
      </c>
      <c r="AA3707" s="34">
        <f t="shared" si="701"/>
        <v>0</v>
      </c>
      <c r="AB3707" s="34">
        <f t="shared" si="698"/>
        <v>0</v>
      </c>
      <c r="AC3707" s="34">
        <f t="shared" si="702"/>
        <v>0</v>
      </c>
      <c r="AD3707" s="34">
        <f t="shared" si="703"/>
        <v>0</v>
      </c>
      <c r="AE3707" s="34">
        <f t="shared" si="695"/>
        <v>0</v>
      </c>
      <c r="AF3707" s="34">
        <f t="shared" si="696"/>
        <v>0</v>
      </c>
      <c r="AG3707" s="34">
        <f t="shared" si="697"/>
        <v>0</v>
      </c>
      <c r="AH3707" s="34">
        <f t="shared" si="699"/>
        <v>0</v>
      </c>
      <c r="AI3707" s="34">
        <v>0</v>
      </c>
      <c r="AJ3707" s="34">
        <f t="shared" si="704"/>
        <v>0</v>
      </c>
      <c r="AK3707" s="34">
        <v>0</v>
      </c>
    </row>
    <row r="3708" spans="1:37">
      <c r="A3708" s="17">
        <v>3699</v>
      </c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75"/>
      <c r="O3708" s="76"/>
      <c r="P3708" s="3"/>
      <c r="Q3708" s="3"/>
      <c r="R3708" s="3"/>
      <c r="S3708" s="3"/>
      <c r="T3708" s="3"/>
      <c r="U3708" s="75"/>
      <c r="V3708" s="48">
        <f>IF(Dane!$E$4=1,AB3708,IF(Dane!$E$4=2,AH3708,AJ3708))</f>
        <v>0</v>
      </c>
      <c r="W3708" s="24">
        <f>IF(Dane!$E$4=1,AC3708,IF(Dane!$E$4=2,AI3708,AK3708))</f>
        <v>0</v>
      </c>
      <c r="X3708" s="24">
        <f t="shared" si="693"/>
        <v>0</v>
      </c>
      <c r="Y3708" s="49">
        <f t="shared" si="694"/>
        <v>0</v>
      </c>
      <c r="Z3708" s="34">
        <f t="shared" si="700"/>
        <v>0</v>
      </c>
      <c r="AA3708" s="34">
        <f t="shared" si="701"/>
        <v>0</v>
      </c>
      <c r="AB3708" s="34">
        <f t="shared" si="698"/>
        <v>0</v>
      </c>
      <c r="AC3708" s="34">
        <f t="shared" si="702"/>
        <v>0</v>
      </c>
      <c r="AD3708" s="34">
        <f t="shared" si="703"/>
        <v>0</v>
      </c>
      <c r="AE3708" s="34">
        <f t="shared" si="695"/>
        <v>0</v>
      </c>
      <c r="AF3708" s="34">
        <f t="shared" si="696"/>
        <v>0</v>
      </c>
      <c r="AG3708" s="34">
        <f t="shared" si="697"/>
        <v>0</v>
      </c>
      <c r="AH3708" s="34">
        <f t="shared" si="699"/>
        <v>0</v>
      </c>
      <c r="AI3708" s="34">
        <v>0</v>
      </c>
      <c r="AJ3708" s="34">
        <f t="shared" si="704"/>
        <v>0</v>
      </c>
      <c r="AK3708" s="34">
        <v>0</v>
      </c>
    </row>
    <row r="3709" spans="1:37">
      <c r="A3709" s="17">
        <v>3700</v>
      </c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75"/>
      <c r="O3709" s="76"/>
      <c r="P3709" s="3"/>
      <c r="Q3709" s="3"/>
      <c r="R3709" s="3"/>
      <c r="S3709" s="3"/>
      <c r="T3709" s="3"/>
      <c r="U3709" s="75"/>
      <c r="V3709" s="48">
        <f>IF(Dane!$E$4=1,AB3709,IF(Dane!$E$4=2,AH3709,AJ3709))</f>
        <v>0</v>
      </c>
      <c r="W3709" s="24">
        <f>IF(Dane!$E$4=1,AC3709,IF(Dane!$E$4=2,AI3709,AK3709))</f>
        <v>0</v>
      </c>
      <c r="X3709" s="24">
        <f t="shared" si="693"/>
        <v>0</v>
      </c>
      <c r="Y3709" s="49">
        <f t="shared" si="694"/>
        <v>0</v>
      </c>
      <c r="Z3709" s="34">
        <f t="shared" si="700"/>
        <v>0</v>
      </c>
      <c r="AA3709" s="34">
        <f t="shared" si="701"/>
        <v>0</v>
      </c>
      <c r="AB3709" s="34">
        <f t="shared" si="698"/>
        <v>0</v>
      </c>
      <c r="AC3709" s="34">
        <f t="shared" si="702"/>
        <v>0</v>
      </c>
      <c r="AD3709" s="34">
        <f t="shared" si="703"/>
        <v>0</v>
      </c>
      <c r="AE3709" s="34">
        <f t="shared" si="695"/>
        <v>0</v>
      </c>
      <c r="AF3709" s="34">
        <f t="shared" si="696"/>
        <v>0</v>
      </c>
      <c r="AG3709" s="34">
        <f t="shared" si="697"/>
        <v>0</v>
      </c>
      <c r="AH3709" s="34">
        <f t="shared" si="699"/>
        <v>0</v>
      </c>
      <c r="AI3709" s="34">
        <v>0</v>
      </c>
      <c r="AJ3709" s="34">
        <f t="shared" si="704"/>
        <v>0</v>
      </c>
      <c r="AK3709" s="34">
        <v>0</v>
      </c>
    </row>
    <row r="3710" spans="1:37">
      <c r="A3710" s="17">
        <v>3701</v>
      </c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75"/>
      <c r="O3710" s="76"/>
      <c r="P3710" s="3"/>
      <c r="Q3710" s="3"/>
      <c r="R3710" s="3"/>
      <c r="S3710" s="3"/>
      <c r="T3710" s="3"/>
      <c r="U3710" s="75"/>
      <c r="V3710" s="48">
        <f>IF(Dane!$E$4=1,AB3710,IF(Dane!$E$4=2,AH3710,AJ3710))</f>
        <v>0</v>
      </c>
      <c r="W3710" s="24">
        <f>IF(Dane!$E$4=1,AC3710,IF(Dane!$E$4=2,AI3710,AK3710))</f>
        <v>0</v>
      </c>
      <c r="X3710" s="24">
        <f t="shared" si="693"/>
        <v>0</v>
      </c>
      <c r="Y3710" s="49">
        <f t="shared" si="694"/>
        <v>0</v>
      </c>
      <c r="Z3710" s="34">
        <f t="shared" si="700"/>
        <v>0</v>
      </c>
      <c r="AA3710" s="34">
        <f t="shared" si="701"/>
        <v>0</v>
      </c>
      <c r="AB3710" s="34">
        <f t="shared" si="698"/>
        <v>0</v>
      </c>
      <c r="AC3710" s="34">
        <f t="shared" si="702"/>
        <v>0</v>
      </c>
      <c r="AD3710" s="34">
        <f t="shared" si="703"/>
        <v>0</v>
      </c>
      <c r="AE3710" s="34">
        <f t="shared" si="695"/>
        <v>0</v>
      </c>
      <c r="AF3710" s="34">
        <f t="shared" si="696"/>
        <v>0</v>
      </c>
      <c r="AG3710" s="34">
        <f t="shared" si="697"/>
        <v>0</v>
      </c>
      <c r="AH3710" s="34">
        <f t="shared" si="699"/>
        <v>0</v>
      </c>
      <c r="AI3710" s="34">
        <v>0</v>
      </c>
      <c r="AJ3710" s="34">
        <f t="shared" si="704"/>
        <v>0</v>
      </c>
      <c r="AK3710" s="34">
        <v>0</v>
      </c>
    </row>
    <row r="3711" spans="1:37">
      <c r="A3711" s="17">
        <v>3702</v>
      </c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75"/>
      <c r="O3711" s="76"/>
      <c r="P3711" s="3"/>
      <c r="Q3711" s="3"/>
      <c r="R3711" s="3"/>
      <c r="S3711" s="3"/>
      <c r="T3711" s="3"/>
      <c r="U3711" s="75"/>
      <c r="V3711" s="48">
        <f>IF(Dane!$E$4=1,AB3711,IF(Dane!$E$4=2,AH3711,AJ3711))</f>
        <v>0</v>
      </c>
      <c r="W3711" s="24">
        <f>IF(Dane!$E$4=1,AC3711,IF(Dane!$E$4=2,AI3711,AK3711))</f>
        <v>0</v>
      </c>
      <c r="X3711" s="24">
        <f t="shared" si="693"/>
        <v>0</v>
      </c>
      <c r="Y3711" s="49">
        <f t="shared" si="694"/>
        <v>0</v>
      </c>
      <c r="Z3711" s="34">
        <f t="shared" si="700"/>
        <v>0</v>
      </c>
      <c r="AA3711" s="34">
        <f t="shared" si="701"/>
        <v>0</v>
      </c>
      <c r="AB3711" s="34">
        <f t="shared" si="698"/>
        <v>0</v>
      </c>
      <c r="AC3711" s="34">
        <f t="shared" si="702"/>
        <v>0</v>
      </c>
      <c r="AD3711" s="34">
        <f t="shared" si="703"/>
        <v>0</v>
      </c>
      <c r="AE3711" s="34">
        <f t="shared" si="695"/>
        <v>0</v>
      </c>
      <c r="AF3711" s="34">
        <f t="shared" si="696"/>
        <v>0</v>
      </c>
      <c r="AG3711" s="34">
        <f t="shared" si="697"/>
        <v>0</v>
      </c>
      <c r="AH3711" s="34">
        <f t="shared" si="699"/>
        <v>0</v>
      </c>
      <c r="AI3711" s="34">
        <v>0</v>
      </c>
      <c r="AJ3711" s="34">
        <f t="shared" si="704"/>
        <v>0</v>
      </c>
      <c r="AK3711" s="34">
        <v>0</v>
      </c>
    </row>
    <row r="3712" spans="1:37">
      <c r="A3712" s="17">
        <v>3703</v>
      </c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75"/>
      <c r="O3712" s="76"/>
      <c r="P3712" s="3"/>
      <c r="Q3712" s="3"/>
      <c r="R3712" s="3"/>
      <c r="S3712" s="3"/>
      <c r="T3712" s="3"/>
      <c r="U3712" s="75"/>
      <c r="V3712" s="48">
        <f>IF(Dane!$E$4=1,AB3712,IF(Dane!$E$4=2,AH3712,AJ3712))</f>
        <v>0</v>
      </c>
      <c r="W3712" s="24">
        <f>IF(Dane!$E$4=1,AC3712,IF(Dane!$E$4=2,AI3712,AK3712))</f>
        <v>0</v>
      </c>
      <c r="X3712" s="24">
        <f t="shared" si="693"/>
        <v>0</v>
      </c>
      <c r="Y3712" s="49">
        <f t="shared" si="694"/>
        <v>0</v>
      </c>
      <c r="Z3712" s="34">
        <f t="shared" si="700"/>
        <v>0</v>
      </c>
      <c r="AA3712" s="34">
        <f t="shared" si="701"/>
        <v>0</v>
      </c>
      <c r="AB3712" s="34">
        <f t="shared" si="698"/>
        <v>0</v>
      </c>
      <c r="AC3712" s="34">
        <f t="shared" si="702"/>
        <v>0</v>
      </c>
      <c r="AD3712" s="34">
        <f t="shared" si="703"/>
        <v>0</v>
      </c>
      <c r="AE3712" s="34">
        <f t="shared" si="695"/>
        <v>0</v>
      </c>
      <c r="AF3712" s="34">
        <f t="shared" si="696"/>
        <v>0</v>
      </c>
      <c r="AG3712" s="34">
        <f t="shared" si="697"/>
        <v>0</v>
      </c>
      <c r="AH3712" s="34">
        <f t="shared" si="699"/>
        <v>0</v>
      </c>
      <c r="AI3712" s="34">
        <v>0</v>
      </c>
      <c r="AJ3712" s="34">
        <f t="shared" si="704"/>
        <v>0</v>
      </c>
      <c r="AK3712" s="34">
        <v>0</v>
      </c>
    </row>
    <row r="3713" spans="1:37">
      <c r="A3713" s="17">
        <v>3704</v>
      </c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75"/>
      <c r="O3713" s="76"/>
      <c r="P3713" s="3"/>
      <c r="Q3713" s="3"/>
      <c r="R3713" s="3"/>
      <c r="S3713" s="3"/>
      <c r="T3713" s="3"/>
      <c r="U3713" s="75"/>
      <c r="V3713" s="48">
        <f>IF(Dane!$E$4=1,AB3713,IF(Dane!$E$4=2,AH3713,AJ3713))</f>
        <v>0</v>
      </c>
      <c r="W3713" s="24">
        <f>IF(Dane!$E$4=1,AC3713,IF(Dane!$E$4=2,AI3713,AK3713))</f>
        <v>0</v>
      </c>
      <c r="X3713" s="24">
        <f t="shared" si="693"/>
        <v>0</v>
      </c>
      <c r="Y3713" s="49">
        <f t="shared" si="694"/>
        <v>0</v>
      </c>
      <c r="Z3713" s="34">
        <f t="shared" si="700"/>
        <v>0</v>
      </c>
      <c r="AA3713" s="34">
        <f t="shared" si="701"/>
        <v>0</v>
      </c>
      <c r="AB3713" s="34">
        <f t="shared" si="698"/>
        <v>0</v>
      </c>
      <c r="AC3713" s="34">
        <f t="shared" si="702"/>
        <v>0</v>
      </c>
      <c r="AD3713" s="34">
        <f t="shared" si="703"/>
        <v>0</v>
      </c>
      <c r="AE3713" s="34">
        <f t="shared" si="695"/>
        <v>0</v>
      </c>
      <c r="AF3713" s="34">
        <f t="shared" si="696"/>
        <v>0</v>
      </c>
      <c r="AG3713" s="34">
        <f t="shared" si="697"/>
        <v>0</v>
      </c>
      <c r="AH3713" s="34">
        <f t="shared" si="699"/>
        <v>0</v>
      </c>
      <c r="AI3713" s="34">
        <v>0</v>
      </c>
      <c r="AJ3713" s="34">
        <f t="shared" si="704"/>
        <v>0</v>
      </c>
      <c r="AK3713" s="34">
        <v>0</v>
      </c>
    </row>
    <row r="3714" spans="1:37">
      <c r="A3714" s="17">
        <v>3705</v>
      </c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75"/>
      <c r="O3714" s="76"/>
      <c r="P3714" s="3"/>
      <c r="Q3714" s="3"/>
      <c r="R3714" s="3"/>
      <c r="S3714" s="3"/>
      <c r="T3714" s="3"/>
      <c r="U3714" s="75"/>
      <c r="V3714" s="48">
        <f>IF(Dane!$E$4=1,AB3714,IF(Dane!$E$4=2,AH3714,AJ3714))</f>
        <v>0</v>
      </c>
      <c r="W3714" s="24">
        <f>IF(Dane!$E$4=1,AC3714,IF(Dane!$E$4=2,AI3714,AK3714))</f>
        <v>0</v>
      </c>
      <c r="X3714" s="24">
        <f t="shared" si="693"/>
        <v>0</v>
      </c>
      <c r="Y3714" s="49">
        <f t="shared" si="694"/>
        <v>0</v>
      </c>
      <c r="Z3714" s="34">
        <f t="shared" si="700"/>
        <v>0</v>
      </c>
      <c r="AA3714" s="34">
        <f t="shared" si="701"/>
        <v>0</v>
      </c>
      <c r="AB3714" s="34">
        <f t="shared" si="698"/>
        <v>0</v>
      </c>
      <c r="AC3714" s="34">
        <f t="shared" si="702"/>
        <v>0</v>
      </c>
      <c r="AD3714" s="34">
        <f t="shared" si="703"/>
        <v>0</v>
      </c>
      <c r="AE3714" s="34">
        <f t="shared" si="695"/>
        <v>0</v>
      </c>
      <c r="AF3714" s="34">
        <f t="shared" si="696"/>
        <v>0</v>
      </c>
      <c r="AG3714" s="34">
        <f t="shared" si="697"/>
        <v>0</v>
      </c>
      <c r="AH3714" s="34">
        <f t="shared" si="699"/>
        <v>0</v>
      </c>
      <c r="AI3714" s="34">
        <v>0</v>
      </c>
      <c r="AJ3714" s="34">
        <f t="shared" si="704"/>
        <v>0</v>
      </c>
      <c r="AK3714" s="34">
        <v>0</v>
      </c>
    </row>
    <row r="3715" spans="1:37">
      <c r="A3715" s="17">
        <v>3706</v>
      </c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75"/>
      <c r="O3715" s="76"/>
      <c r="P3715" s="3"/>
      <c r="Q3715" s="3"/>
      <c r="R3715" s="3"/>
      <c r="S3715" s="3"/>
      <c r="T3715" s="3"/>
      <c r="U3715" s="75"/>
      <c r="V3715" s="48">
        <f>IF(Dane!$E$4=1,AB3715,IF(Dane!$E$4=2,AH3715,AJ3715))</f>
        <v>0</v>
      </c>
      <c r="W3715" s="24">
        <f>IF(Dane!$E$4=1,AC3715,IF(Dane!$E$4=2,AI3715,AK3715))</f>
        <v>0</v>
      </c>
      <c r="X3715" s="24">
        <f t="shared" si="693"/>
        <v>0</v>
      </c>
      <c r="Y3715" s="49">
        <f t="shared" si="694"/>
        <v>0</v>
      </c>
      <c r="Z3715" s="34">
        <f t="shared" si="700"/>
        <v>0</v>
      </c>
      <c r="AA3715" s="34">
        <f t="shared" si="701"/>
        <v>0</v>
      </c>
      <c r="AB3715" s="34">
        <f t="shared" si="698"/>
        <v>0</v>
      </c>
      <c r="AC3715" s="34">
        <f t="shared" si="702"/>
        <v>0</v>
      </c>
      <c r="AD3715" s="34">
        <f t="shared" si="703"/>
        <v>0</v>
      </c>
      <c r="AE3715" s="34">
        <f t="shared" si="695"/>
        <v>0</v>
      </c>
      <c r="AF3715" s="34">
        <f t="shared" si="696"/>
        <v>0</v>
      </c>
      <c r="AG3715" s="34">
        <f t="shared" si="697"/>
        <v>0</v>
      </c>
      <c r="AH3715" s="34">
        <f t="shared" si="699"/>
        <v>0</v>
      </c>
      <c r="AI3715" s="34">
        <v>0</v>
      </c>
      <c r="AJ3715" s="34">
        <f t="shared" si="704"/>
        <v>0</v>
      </c>
      <c r="AK3715" s="34">
        <v>0</v>
      </c>
    </row>
    <row r="3716" spans="1:37">
      <c r="A3716" s="17">
        <v>3707</v>
      </c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75"/>
      <c r="O3716" s="76"/>
      <c r="P3716" s="3"/>
      <c r="Q3716" s="3"/>
      <c r="R3716" s="3"/>
      <c r="S3716" s="3"/>
      <c r="T3716" s="3"/>
      <c r="U3716" s="75"/>
      <c r="V3716" s="48">
        <f>IF(Dane!$E$4=1,AB3716,IF(Dane!$E$4=2,AH3716,AJ3716))</f>
        <v>0</v>
      </c>
      <c r="W3716" s="24">
        <f>IF(Dane!$E$4=1,AC3716,IF(Dane!$E$4=2,AI3716,AK3716))</f>
        <v>0</v>
      </c>
      <c r="X3716" s="24">
        <f t="shared" si="693"/>
        <v>0</v>
      </c>
      <c r="Y3716" s="49">
        <f t="shared" si="694"/>
        <v>0</v>
      </c>
      <c r="Z3716" s="34">
        <f t="shared" si="700"/>
        <v>0</v>
      </c>
      <c r="AA3716" s="34">
        <f t="shared" si="701"/>
        <v>0</v>
      </c>
      <c r="AB3716" s="34">
        <f t="shared" si="698"/>
        <v>0</v>
      </c>
      <c r="AC3716" s="34">
        <f t="shared" si="702"/>
        <v>0</v>
      </c>
      <c r="AD3716" s="34">
        <f t="shared" si="703"/>
        <v>0</v>
      </c>
      <c r="AE3716" s="34">
        <f t="shared" si="695"/>
        <v>0</v>
      </c>
      <c r="AF3716" s="34">
        <f t="shared" si="696"/>
        <v>0</v>
      </c>
      <c r="AG3716" s="34">
        <f t="shared" si="697"/>
        <v>0</v>
      </c>
      <c r="AH3716" s="34">
        <f t="shared" si="699"/>
        <v>0</v>
      </c>
      <c r="AI3716" s="34">
        <v>0</v>
      </c>
      <c r="AJ3716" s="34">
        <f t="shared" si="704"/>
        <v>0</v>
      </c>
      <c r="AK3716" s="34">
        <v>0</v>
      </c>
    </row>
    <row r="3717" spans="1:37">
      <c r="A3717" s="17">
        <v>3708</v>
      </c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75"/>
      <c r="O3717" s="76"/>
      <c r="P3717" s="3"/>
      <c r="Q3717" s="3"/>
      <c r="R3717" s="3"/>
      <c r="S3717" s="3"/>
      <c r="T3717" s="3"/>
      <c r="U3717" s="75"/>
      <c r="V3717" s="48">
        <f>IF(Dane!$E$4=1,AB3717,IF(Dane!$E$4=2,AH3717,AJ3717))</f>
        <v>0</v>
      </c>
      <c r="W3717" s="24">
        <f>IF(Dane!$E$4=1,AC3717,IF(Dane!$E$4=2,AI3717,AK3717))</f>
        <v>0</v>
      </c>
      <c r="X3717" s="24">
        <f t="shared" si="693"/>
        <v>0</v>
      </c>
      <c r="Y3717" s="49">
        <f t="shared" si="694"/>
        <v>0</v>
      </c>
      <c r="Z3717" s="34">
        <f t="shared" si="700"/>
        <v>0</v>
      </c>
      <c r="AA3717" s="34">
        <f t="shared" si="701"/>
        <v>0</v>
      </c>
      <c r="AB3717" s="34">
        <f t="shared" si="698"/>
        <v>0</v>
      </c>
      <c r="AC3717" s="34">
        <f t="shared" si="702"/>
        <v>0</v>
      </c>
      <c r="AD3717" s="34">
        <f t="shared" si="703"/>
        <v>0</v>
      </c>
      <c r="AE3717" s="34">
        <f t="shared" si="695"/>
        <v>0</v>
      </c>
      <c r="AF3717" s="34">
        <f t="shared" si="696"/>
        <v>0</v>
      </c>
      <c r="AG3717" s="34">
        <f t="shared" si="697"/>
        <v>0</v>
      </c>
      <c r="AH3717" s="34">
        <f t="shared" si="699"/>
        <v>0</v>
      </c>
      <c r="AI3717" s="34">
        <v>0</v>
      </c>
      <c r="AJ3717" s="34">
        <f t="shared" si="704"/>
        <v>0</v>
      </c>
      <c r="AK3717" s="34">
        <v>0</v>
      </c>
    </row>
    <row r="3718" spans="1:37">
      <c r="A3718" s="17">
        <v>3709</v>
      </c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75"/>
      <c r="O3718" s="76"/>
      <c r="P3718" s="3"/>
      <c r="Q3718" s="3"/>
      <c r="R3718" s="3"/>
      <c r="S3718" s="3"/>
      <c r="T3718" s="3"/>
      <c r="U3718" s="75"/>
      <c r="V3718" s="48">
        <f>IF(Dane!$E$4=1,AB3718,IF(Dane!$E$4=2,AH3718,AJ3718))</f>
        <v>0</v>
      </c>
      <c r="W3718" s="24">
        <f>IF(Dane!$E$4=1,AC3718,IF(Dane!$E$4=2,AI3718,AK3718))</f>
        <v>0</v>
      </c>
      <c r="X3718" s="24">
        <f t="shared" si="693"/>
        <v>0</v>
      </c>
      <c r="Y3718" s="49">
        <f t="shared" si="694"/>
        <v>0</v>
      </c>
      <c r="Z3718" s="34">
        <f t="shared" si="700"/>
        <v>0</v>
      </c>
      <c r="AA3718" s="34">
        <f t="shared" si="701"/>
        <v>0</v>
      </c>
      <c r="AB3718" s="34">
        <f t="shared" si="698"/>
        <v>0</v>
      </c>
      <c r="AC3718" s="34">
        <f t="shared" si="702"/>
        <v>0</v>
      </c>
      <c r="AD3718" s="34">
        <f t="shared" si="703"/>
        <v>0</v>
      </c>
      <c r="AE3718" s="34">
        <f t="shared" si="695"/>
        <v>0</v>
      </c>
      <c r="AF3718" s="34">
        <f t="shared" si="696"/>
        <v>0</v>
      </c>
      <c r="AG3718" s="34">
        <f t="shared" si="697"/>
        <v>0</v>
      </c>
      <c r="AH3718" s="34">
        <f t="shared" si="699"/>
        <v>0</v>
      </c>
      <c r="AI3718" s="34">
        <v>0</v>
      </c>
      <c r="AJ3718" s="34">
        <f t="shared" si="704"/>
        <v>0</v>
      </c>
      <c r="AK3718" s="34">
        <v>0</v>
      </c>
    </row>
    <row r="3719" spans="1:37">
      <c r="A3719" s="17">
        <v>3710</v>
      </c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75"/>
      <c r="O3719" s="76"/>
      <c r="P3719" s="3"/>
      <c r="Q3719" s="3"/>
      <c r="R3719" s="3"/>
      <c r="S3719" s="3"/>
      <c r="T3719" s="3"/>
      <c r="U3719" s="75"/>
      <c r="V3719" s="48">
        <f>IF(Dane!$E$4=1,AB3719,IF(Dane!$E$4=2,AH3719,AJ3719))</f>
        <v>0</v>
      </c>
      <c r="W3719" s="24">
        <f>IF(Dane!$E$4=1,AC3719,IF(Dane!$E$4=2,AI3719,AK3719))</f>
        <v>0</v>
      </c>
      <c r="X3719" s="24">
        <f t="shared" si="693"/>
        <v>0</v>
      </c>
      <c r="Y3719" s="49">
        <f t="shared" si="694"/>
        <v>0</v>
      </c>
      <c r="Z3719" s="34">
        <f t="shared" si="700"/>
        <v>0</v>
      </c>
      <c r="AA3719" s="34">
        <f t="shared" si="701"/>
        <v>0</v>
      </c>
      <c r="AB3719" s="34">
        <f t="shared" si="698"/>
        <v>0</v>
      </c>
      <c r="AC3719" s="34">
        <f t="shared" si="702"/>
        <v>0</v>
      </c>
      <c r="AD3719" s="34">
        <f t="shared" si="703"/>
        <v>0</v>
      </c>
      <c r="AE3719" s="34">
        <f t="shared" si="695"/>
        <v>0</v>
      </c>
      <c r="AF3719" s="34">
        <f t="shared" si="696"/>
        <v>0</v>
      </c>
      <c r="AG3719" s="34">
        <f t="shared" si="697"/>
        <v>0</v>
      </c>
      <c r="AH3719" s="34">
        <f t="shared" si="699"/>
        <v>0</v>
      </c>
      <c r="AI3719" s="34">
        <v>0</v>
      </c>
      <c r="AJ3719" s="34">
        <f t="shared" si="704"/>
        <v>0</v>
      </c>
      <c r="AK3719" s="34">
        <v>0</v>
      </c>
    </row>
    <row r="3720" spans="1:37">
      <c r="A3720" s="17">
        <v>3711</v>
      </c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75"/>
      <c r="O3720" s="76"/>
      <c r="P3720" s="3"/>
      <c r="Q3720" s="3"/>
      <c r="R3720" s="3"/>
      <c r="S3720" s="3"/>
      <c r="T3720" s="3"/>
      <c r="U3720" s="75"/>
      <c r="V3720" s="48">
        <f>IF(Dane!$E$4=1,AB3720,IF(Dane!$E$4=2,AH3720,AJ3720))</f>
        <v>0</v>
      </c>
      <c r="W3720" s="24">
        <f>IF(Dane!$E$4=1,AC3720,IF(Dane!$E$4=2,AI3720,AK3720))</f>
        <v>0</v>
      </c>
      <c r="X3720" s="24">
        <f t="shared" si="693"/>
        <v>0</v>
      </c>
      <c r="Y3720" s="49">
        <f t="shared" si="694"/>
        <v>0</v>
      </c>
      <c r="Z3720" s="34">
        <f t="shared" si="700"/>
        <v>0</v>
      </c>
      <c r="AA3720" s="34">
        <f t="shared" si="701"/>
        <v>0</v>
      </c>
      <c r="AB3720" s="34">
        <f t="shared" si="698"/>
        <v>0</v>
      </c>
      <c r="AC3720" s="34">
        <f t="shared" si="702"/>
        <v>0</v>
      </c>
      <c r="AD3720" s="34">
        <f t="shared" si="703"/>
        <v>0</v>
      </c>
      <c r="AE3720" s="34">
        <f t="shared" si="695"/>
        <v>0</v>
      </c>
      <c r="AF3720" s="34">
        <f t="shared" si="696"/>
        <v>0</v>
      </c>
      <c r="AG3720" s="34">
        <f t="shared" si="697"/>
        <v>0</v>
      </c>
      <c r="AH3720" s="34">
        <f t="shared" si="699"/>
        <v>0</v>
      </c>
      <c r="AI3720" s="34">
        <v>0</v>
      </c>
      <c r="AJ3720" s="34">
        <f t="shared" si="704"/>
        <v>0</v>
      </c>
      <c r="AK3720" s="34">
        <v>0</v>
      </c>
    </row>
    <row r="3721" spans="1:37">
      <c r="A3721" s="17">
        <v>3712</v>
      </c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75"/>
      <c r="O3721" s="76"/>
      <c r="P3721" s="3"/>
      <c r="Q3721" s="3"/>
      <c r="R3721" s="3"/>
      <c r="S3721" s="3"/>
      <c r="T3721" s="3"/>
      <c r="U3721" s="75"/>
      <c r="V3721" s="48">
        <f>IF(Dane!$E$4=1,AB3721,IF(Dane!$E$4=2,AH3721,AJ3721))</f>
        <v>0</v>
      </c>
      <c r="W3721" s="24">
        <f>IF(Dane!$E$4=1,AC3721,IF(Dane!$E$4=2,AI3721,AK3721))</f>
        <v>0</v>
      </c>
      <c r="X3721" s="24">
        <f t="shared" si="693"/>
        <v>0</v>
      </c>
      <c r="Y3721" s="49">
        <f t="shared" si="694"/>
        <v>0</v>
      </c>
      <c r="Z3721" s="34">
        <f t="shared" si="700"/>
        <v>0</v>
      </c>
      <c r="AA3721" s="34">
        <f t="shared" si="701"/>
        <v>0</v>
      </c>
      <c r="AB3721" s="34">
        <f t="shared" si="698"/>
        <v>0</v>
      </c>
      <c r="AC3721" s="34">
        <f t="shared" si="702"/>
        <v>0</v>
      </c>
      <c r="AD3721" s="34">
        <f t="shared" si="703"/>
        <v>0</v>
      </c>
      <c r="AE3721" s="34">
        <f t="shared" si="695"/>
        <v>0</v>
      </c>
      <c r="AF3721" s="34">
        <f t="shared" si="696"/>
        <v>0</v>
      </c>
      <c r="AG3721" s="34">
        <f t="shared" si="697"/>
        <v>0</v>
      </c>
      <c r="AH3721" s="34">
        <f t="shared" si="699"/>
        <v>0</v>
      </c>
      <c r="AI3721" s="34">
        <v>0</v>
      </c>
      <c r="AJ3721" s="34">
        <f t="shared" si="704"/>
        <v>0</v>
      </c>
      <c r="AK3721" s="34">
        <v>0</v>
      </c>
    </row>
    <row r="3722" spans="1:37">
      <c r="A3722" s="17">
        <v>3713</v>
      </c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75"/>
      <c r="O3722" s="76"/>
      <c r="P3722" s="3"/>
      <c r="Q3722" s="3"/>
      <c r="R3722" s="3"/>
      <c r="S3722" s="3"/>
      <c r="T3722" s="3"/>
      <c r="U3722" s="75"/>
      <c r="V3722" s="48">
        <f>IF(Dane!$E$4=1,AB3722,IF(Dane!$E$4=2,AH3722,AJ3722))</f>
        <v>0</v>
      </c>
      <c r="W3722" s="24">
        <f>IF(Dane!$E$4=1,AC3722,IF(Dane!$E$4=2,AI3722,AK3722))</f>
        <v>0</v>
      </c>
      <c r="X3722" s="24">
        <f t="shared" si="693"/>
        <v>0</v>
      </c>
      <c r="Y3722" s="49">
        <f t="shared" si="694"/>
        <v>0</v>
      </c>
      <c r="Z3722" s="34">
        <f t="shared" si="700"/>
        <v>0</v>
      </c>
      <c r="AA3722" s="34">
        <f t="shared" si="701"/>
        <v>0</v>
      </c>
      <c r="AB3722" s="34">
        <f t="shared" si="698"/>
        <v>0</v>
      </c>
      <c r="AC3722" s="34">
        <f t="shared" si="702"/>
        <v>0</v>
      </c>
      <c r="AD3722" s="34">
        <f t="shared" si="703"/>
        <v>0</v>
      </c>
      <c r="AE3722" s="34">
        <f t="shared" si="695"/>
        <v>0</v>
      </c>
      <c r="AF3722" s="34">
        <f t="shared" si="696"/>
        <v>0</v>
      </c>
      <c r="AG3722" s="34">
        <f t="shared" si="697"/>
        <v>0</v>
      </c>
      <c r="AH3722" s="34">
        <f t="shared" si="699"/>
        <v>0</v>
      </c>
      <c r="AI3722" s="34">
        <v>0</v>
      </c>
      <c r="AJ3722" s="34">
        <f t="shared" si="704"/>
        <v>0</v>
      </c>
      <c r="AK3722" s="34">
        <v>0</v>
      </c>
    </row>
    <row r="3723" spans="1:37">
      <c r="A3723" s="17">
        <v>3714</v>
      </c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75"/>
      <c r="O3723" s="76"/>
      <c r="P3723" s="3"/>
      <c r="Q3723" s="3"/>
      <c r="R3723" s="3"/>
      <c r="S3723" s="3"/>
      <c r="T3723" s="3"/>
      <c r="U3723" s="75"/>
      <c r="V3723" s="48">
        <f>IF(Dane!$E$4=1,AB3723,IF(Dane!$E$4=2,AH3723,AJ3723))</f>
        <v>0</v>
      </c>
      <c r="W3723" s="24">
        <f>IF(Dane!$E$4=1,AC3723,IF(Dane!$E$4=2,AI3723,AK3723))</f>
        <v>0</v>
      </c>
      <c r="X3723" s="24">
        <f t="shared" ref="X3723:X3786" si="705">IF((K3723-V3723)&lt;0,0,K3723-V3723)</f>
        <v>0</v>
      </c>
      <c r="Y3723" s="49">
        <f t="shared" ref="Y3723:Y3786" si="706">IF((L3723-W3723)&lt;0,0,L3723-W3723)</f>
        <v>0</v>
      </c>
      <c r="Z3723" s="34">
        <f t="shared" si="700"/>
        <v>0</v>
      </c>
      <c r="AA3723" s="34">
        <f t="shared" si="701"/>
        <v>0</v>
      </c>
      <c r="AB3723" s="34">
        <f t="shared" si="698"/>
        <v>0</v>
      </c>
      <c r="AC3723" s="34">
        <f t="shared" si="702"/>
        <v>0</v>
      </c>
      <c r="AD3723" s="34">
        <f t="shared" si="703"/>
        <v>0</v>
      </c>
      <c r="AE3723" s="34">
        <f t="shared" ref="AE3723:AE3786" si="707">ROUND(O3723-ROUND(O3723*0.0976,2)-ROUND(O3723*0.015,2)-ROUND(O3723*0.0245,2)-ROUND((O3723-ROUND(O3723*0.0976,2)-ROUND(O3723*0.015,2)-ROUND(O3723*0.0245,2))*0.09,2),2)</f>
        <v>0</v>
      </c>
      <c r="AF3723" s="34">
        <f t="shared" ref="AF3723:AF3786" si="708">ROUND(P3723-ROUND(P3723*0.09,2),2)</f>
        <v>0</v>
      </c>
      <c r="AG3723" s="34">
        <f t="shared" ref="AG3723:AG3786" si="709">IF(ROUND((AE3723+AF3723)/2,2)&gt;$AB$1,$AB$1,ROUND((AE3723+AF3723)/2,2))</f>
        <v>0</v>
      </c>
      <c r="AH3723" s="34">
        <f t="shared" si="699"/>
        <v>0</v>
      </c>
      <c r="AI3723" s="34">
        <v>0</v>
      </c>
      <c r="AJ3723" s="34">
        <f t="shared" si="704"/>
        <v>0</v>
      </c>
      <c r="AK3723" s="34">
        <v>0</v>
      </c>
    </row>
    <row r="3724" spans="1:37">
      <c r="A3724" s="17">
        <v>3715</v>
      </c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75"/>
      <c r="O3724" s="76"/>
      <c r="P3724" s="3"/>
      <c r="Q3724" s="3"/>
      <c r="R3724" s="3"/>
      <c r="S3724" s="3"/>
      <c r="T3724" s="3"/>
      <c r="U3724" s="75"/>
      <c r="V3724" s="48">
        <f>IF(Dane!$E$4=1,AB3724,IF(Dane!$E$4=2,AH3724,AJ3724))</f>
        <v>0</v>
      </c>
      <c r="W3724" s="24">
        <f>IF(Dane!$E$4=1,AC3724,IF(Dane!$E$4=2,AI3724,AK3724))</f>
        <v>0</v>
      </c>
      <c r="X3724" s="24">
        <f t="shared" si="705"/>
        <v>0</v>
      </c>
      <c r="Y3724" s="49">
        <f t="shared" si="706"/>
        <v>0</v>
      </c>
      <c r="Z3724" s="34">
        <f t="shared" si="700"/>
        <v>0</v>
      </c>
      <c r="AA3724" s="34">
        <f t="shared" si="701"/>
        <v>0</v>
      </c>
      <c r="AB3724" s="34">
        <f t="shared" ref="AB3724:AB3787" si="710">IF(K3724&gt;Z3724,Z3724,K3724)</f>
        <v>0</v>
      </c>
      <c r="AC3724" s="34">
        <f t="shared" si="702"/>
        <v>0</v>
      </c>
      <c r="AD3724" s="34">
        <f t="shared" si="703"/>
        <v>0</v>
      </c>
      <c r="AE3724" s="34">
        <f t="shared" si="707"/>
        <v>0</v>
      </c>
      <c r="AF3724" s="34">
        <f t="shared" si="708"/>
        <v>0</v>
      </c>
      <c r="AG3724" s="34">
        <f t="shared" si="709"/>
        <v>0</v>
      </c>
      <c r="AH3724" s="34">
        <f t="shared" ref="AH3724:AH3787" si="711">IF(AG3724&gt;AD3724,AD3724,AG3724)</f>
        <v>0</v>
      </c>
      <c r="AI3724" s="34">
        <v>0</v>
      </c>
      <c r="AJ3724" s="34">
        <f t="shared" si="704"/>
        <v>0</v>
      </c>
      <c r="AK3724" s="34">
        <v>0</v>
      </c>
    </row>
    <row r="3725" spans="1:37">
      <c r="A3725" s="17">
        <v>3716</v>
      </c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75"/>
      <c r="O3725" s="76"/>
      <c r="P3725" s="3"/>
      <c r="Q3725" s="3"/>
      <c r="R3725" s="3"/>
      <c r="S3725" s="3"/>
      <c r="T3725" s="3"/>
      <c r="U3725" s="75"/>
      <c r="V3725" s="48">
        <f>IF(Dane!$E$4=1,AB3725,IF(Dane!$E$4=2,AH3725,AJ3725))</f>
        <v>0</v>
      </c>
      <c r="W3725" s="24">
        <f>IF(Dane!$E$4=1,AC3725,IF(Dane!$E$4=2,AI3725,AK3725))</f>
        <v>0</v>
      </c>
      <c r="X3725" s="24">
        <f t="shared" si="705"/>
        <v>0</v>
      </c>
      <c r="Y3725" s="49">
        <f t="shared" si="706"/>
        <v>0</v>
      </c>
      <c r="Z3725" s="34">
        <f t="shared" ref="Z3725:Z3788" si="712">IF(ROUND((O3725+P3725)*0.5,2)&gt;$Z$1,$Z$1,ROUND((O3725+P3725)*0.5,2))</f>
        <v>0</v>
      </c>
      <c r="AA3725" s="34">
        <f t="shared" ref="AA3725:AA3788" si="713">ROUND(Z3725*IFERROR(O3725/(O3725+P3725),0)*0.0976,2)+ROUND(Z3725*IFERROR(O3725/(O3725+P3725),0)*0.065,2)+ROUND(Z3725*IFERROR(O3725/(O3725+P3725),0)*$AA$1,2)</f>
        <v>0</v>
      </c>
      <c r="AB3725" s="34">
        <f t="shared" si="710"/>
        <v>0</v>
      </c>
      <c r="AC3725" s="34">
        <f t="shared" ref="AC3725:AC3788" si="714">IF(AA3725&gt;L3725,L3725,AA3725)</f>
        <v>0</v>
      </c>
      <c r="AD3725" s="34">
        <f t="shared" ref="AD3725:AD3788" si="715">IF(ROUND(I3725*0.5,2)&gt;$Z$1,ROUND($Z$1-ROUND($Z$1*0.0976,2)-ROUND($Z$1*0.015,2)-ROUND($Z$1*0.0245,2),2)-ROUND(ROUND($Z$1-ROUND($Z$1*0.0976,2)-ROUND($Z$1*0.015,2)-ROUND($Z$1*0.0245,2),2)*0.09,2),ROUND(ROUND(I3725*0.5,2)-ROUND(ROUND(I3725*0.5,2)*0.0976,2)-ROUND(ROUND(I3725*0.5,2)*0.015,2)-ROUND(ROUND(I3725*0.5,2)*0.0245,2),2)-ROUND(ROUND(ROUND(I3725*0.5,2)-ROUND(ROUND(I3725*0.5,2)*0.0976,2)-ROUND(ROUND(I3725*0.5,2)*0.015,2)-ROUND(ROUND(I3725*0.5,2)*0.0245,2),2)*0.09,2))</f>
        <v>0</v>
      </c>
      <c r="AE3725" s="34">
        <f t="shared" si="707"/>
        <v>0</v>
      </c>
      <c r="AF3725" s="34">
        <f t="shared" si="708"/>
        <v>0</v>
      </c>
      <c r="AG3725" s="34">
        <f t="shared" si="709"/>
        <v>0</v>
      </c>
      <c r="AH3725" s="34">
        <f t="shared" si="711"/>
        <v>0</v>
      </c>
      <c r="AI3725" s="34">
        <v>0</v>
      </c>
      <c r="AJ3725" s="34">
        <f t="shared" ref="AJ3725:AJ3788" si="716">IF(AG3725&gt;AD3725,AD3725,AG3725)</f>
        <v>0</v>
      </c>
      <c r="AK3725" s="34">
        <v>0</v>
      </c>
    </row>
    <row r="3726" spans="1:37">
      <c r="A3726" s="17">
        <v>3717</v>
      </c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75"/>
      <c r="O3726" s="76"/>
      <c r="P3726" s="3"/>
      <c r="Q3726" s="3"/>
      <c r="R3726" s="3"/>
      <c r="S3726" s="3"/>
      <c r="T3726" s="3"/>
      <c r="U3726" s="75"/>
      <c r="V3726" s="48">
        <f>IF(Dane!$E$4=1,AB3726,IF(Dane!$E$4=2,AH3726,AJ3726))</f>
        <v>0</v>
      </c>
      <c r="W3726" s="24">
        <f>IF(Dane!$E$4=1,AC3726,IF(Dane!$E$4=2,AI3726,AK3726))</f>
        <v>0</v>
      </c>
      <c r="X3726" s="24">
        <f t="shared" si="705"/>
        <v>0</v>
      </c>
      <c r="Y3726" s="49">
        <f t="shared" si="706"/>
        <v>0</v>
      </c>
      <c r="Z3726" s="34">
        <f t="shared" si="712"/>
        <v>0</v>
      </c>
      <c r="AA3726" s="34">
        <f t="shared" si="713"/>
        <v>0</v>
      </c>
      <c r="AB3726" s="34">
        <f t="shared" si="710"/>
        <v>0</v>
      </c>
      <c r="AC3726" s="34">
        <f t="shared" si="714"/>
        <v>0</v>
      </c>
      <c r="AD3726" s="34">
        <f t="shared" si="715"/>
        <v>0</v>
      </c>
      <c r="AE3726" s="34">
        <f t="shared" si="707"/>
        <v>0</v>
      </c>
      <c r="AF3726" s="34">
        <f t="shared" si="708"/>
        <v>0</v>
      </c>
      <c r="AG3726" s="34">
        <f t="shared" si="709"/>
        <v>0</v>
      </c>
      <c r="AH3726" s="34">
        <f t="shared" si="711"/>
        <v>0</v>
      </c>
      <c r="AI3726" s="34">
        <v>0</v>
      </c>
      <c r="AJ3726" s="34">
        <f t="shared" si="716"/>
        <v>0</v>
      </c>
      <c r="AK3726" s="34">
        <v>0</v>
      </c>
    </row>
    <row r="3727" spans="1:37">
      <c r="A3727" s="17">
        <v>3718</v>
      </c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75"/>
      <c r="O3727" s="76"/>
      <c r="P3727" s="3"/>
      <c r="Q3727" s="3"/>
      <c r="R3727" s="3"/>
      <c r="S3727" s="3"/>
      <c r="T3727" s="3"/>
      <c r="U3727" s="75"/>
      <c r="V3727" s="48">
        <f>IF(Dane!$E$4=1,AB3727,IF(Dane!$E$4=2,AH3727,AJ3727))</f>
        <v>0</v>
      </c>
      <c r="W3727" s="24">
        <f>IF(Dane!$E$4=1,AC3727,IF(Dane!$E$4=2,AI3727,AK3727))</f>
        <v>0</v>
      </c>
      <c r="X3727" s="24">
        <f t="shared" si="705"/>
        <v>0</v>
      </c>
      <c r="Y3727" s="49">
        <f t="shared" si="706"/>
        <v>0</v>
      </c>
      <c r="Z3727" s="34">
        <f t="shared" si="712"/>
        <v>0</v>
      </c>
      <c r="AA3727" s="34">
        <f t="shared" si="713"/>
        <v>0</v>
      </c>
      <c r="AB3727" s="34">
        <f t="shared" si="710"/>
        <v>0</v>
      </c>
      <c r="AC3727" s="34">
        <f t="shared" si="714"/>
        <v>0</v>
      </c>
      <c r="AD3727" s="34">
        <f t="shared" si="715"/>
        <v>0</v>
      </c>
      <c r="AE3727" s="34">
        <f t="shared" si="707"/>
        <v>0</v>
      </c>
      <c r="AF3727" s="34">
        <f t="shared" si="708"/>
        <v>0</v>
      </c>
      <c r="AG3727" s="34">
        <f t="shared" si="709"/>
        <v>0</v>
      </c>
      <c r="AH3727" s="34">
        <f t="shared" si="711"/>
        <v>0</v>
      </c>
      <c r="AI3727" s="34">
        <v>0</v>
      </c>
      <c r="AJ3727" s="34">
        <f t="shared" si="716"/>
        <v>0</v>
      </c>
      <c r="AK3727" s="34">
        <v>0</v>
      </c>
    </row>
    <row r="3728" spans="1:37">
      <c r="A3728" s="17">
        <v>3719</v>
      </c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75"/>
      <c r="O3728" s="76"/>
      <c r="P3728" s="3"/>
      <c r="Q3728" s="3"/>
      <c r="R3728" s="3"/>
      <c r="S3728" s="3"/>
      <c r="T3728" s="3"/>
      <c r="U3728" s="75"/>
      <c r="V3728" s="48">
        <f>IF(Dane!$E$4=1,AB3728,IF(Dane!$E$4=2,AH3728,AJ3728))</f>
        <v>0</v>
      </c>
      <c r="W3728" s="24">
        <f>IF(Dane!$E$4=1,AC3728,IF(Dane!$E$4=2,AI3728,AK3728))</f>
        <v>0</v>
      </c>
      <c r="X3728" s="24">
        <f t="shared" si="705"/>
        <v>0</v>
      </c>
      <c r="Y3728" s="49">
        <f t="shared" si="706"/>
        <v>0</v>
      </c>
      <c r="Z3728" s="34">
        <f t="shared" si="712"/>
        <v>0</v>
      </c>
      <c r="AA3728" s="34">
        <f t="shared" si="713"/>
        <v>0</v>
      </c>
      <c r="AB3728" s="34">
        <f t="shared" si="710"/>
        <v>0</v>
      </c>
      <c r="AC3728" s="34">
        <f t="shared" si="714"/>
        <v>0</v>
      </c>
      <c r="AD3728" s="34">
        <f t="shared" si="715"/>
        <v>0</v>
      </c>
      <c r="AE3728" s="34">
        <f t="shared" si="707"/>
        <v>0</v>
      </c>
      <c r="AF3728" s="34">
        <f t="shared" si="708"/>
        <v>0</v>
      </c>
      <c r="AG3728" s="34">
        <f t="shared" si="709"/>
        <v>0</v>
      </c>
      <c r="AH3728" s="34">
        <f t="shared" si="711"/>
        <v>0</v>
      </c>
      <c r="AI3728" s="34">
        <v>0</v>
      </c>
      <c r="AJ3728" s="34">
        <f t="shared" si="716"/>
        <v>0</v>
      </c>
      <c r="AK3728" s="34">
        <v>0</v>
      </c>
    </row>
    <row r="3729" spans="1:37">
      <c r="A3729" s="17">
        <v>3720</v>
      </c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75"/>
      <c r="O3729" s="76"/>
      <c r="P3729" s="3"/>
      <c r="Q3729" s="3"/>
      <c r="R3729" s="3"/>
      <c r="S3729" s="3"/>
      <c r="T3729" s="3"/>
      <c r="U3729" s="75"/>
      <c r="V3729" s="48">
        <f>IF(Dane!$E$4=1,AB3729,IF(Dane!$E$4=2,AH3729,AJ3729))</f>
        <v>0</v>
      </c>
      <c r="W3729" s="24">
        <f>IF(Dane!$E$4=1,AC3729,IF(Dane!$E$4=2,AI3729,AK3729))</f>
        <v>0</v>
      </c>
      <c r="X3729" s="24">
        <f t="shared" si="705"/>
        <v>0</v>
      </c>
      <c r="Y3729" s="49">
        <f t="shared" si="706"/>
        <v>0</v>
      </c>
      <c r="Z3729" s="34">
        <f t="shared" si="712"/>
        <v>0</v>
      </c>
      <c r="AA3729" s="34">
        <f t="shared" si="713"/>
        <v>0</v>
      </c>
      <c r="AB3729" s="34">
        <f t="shared" si="710"/>
        <v>0</v>
      </c>
      <c r="AC3729" s="34">
        <f t="shared" si="714"/>
        <v>0</v>
      </c>
      <c r="AD3729" s="34">
        <f t="shared" si="715"/>
        <v>0</v>
      </c>
      <c r="AE3729" s="34">
        <f t="shared" si="707"/>
        <v>0</v>
      </c>
      <c r="AF3729" s="34">
        <f t="shared" si="708"/>
        <v>0</v>
      </c>
      <c r="AG3729" s="34">
        <f t="shared" si="709"/>
        <v>0</v>
      </c>
      <c r="AH3729" s="34">
        <f t="shared" si="711"/>
        <v>0</v>
      </c>
      <c r="AI3729" s="34">
        <v>0</v>
      </c>
      <c r="AJ3729" s="34">
        <f t="shared" si="716"/>
        <v>0</v>
      </c>
      <c r="AK3729" s="34">
        <v>0</v>
      </c>
    </row>
    <row r="3730" spans="1:37">
      <c r="A3730" s="17">
        <v>3721</v>
      </c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75"/>
      <c r="O3730" s="76"/>
      <c r="P3730" s="3"/>
      <c r="Q3730" s="3"/>
      <c r="R3730" s="3"/>
      <c r="S3730" s="3"/>
      <c r="T3730" s="3"/>
      <c r="U3730" s="75"/>
      <c r="V3730" s="48">
        <f>IF(Dane!$E$4=1,AB3730,IF(Dane!$E$4=2,AH3730,AJ3730))</f>
        <v>0</v>
      </c>
      <c r="W3730" s="24">
        <f>IF(Dane!$E$4=1,AC3730,IF(Dane!$E$4=2,AI3730,AK3730))</f>
        <v>0</v>
      </c>
      <c r="X3730" s="24">
        <f t="shared" si="705"/>
        <v>0</v>
      </c>
      <c r="Y3730" s="49">
        <f t="shared" si="706"/>
        <v>0</v>
      </c>
      <c r="Z3730" s="34">
        <f t="shared" si="712"/>
        <v>0</v>
      </c>
      <c r="AA3730" s="34">
        <f t="shared" si="713"/>
        <v>0</v>
      </c>
      <c r="AB3730" s="34">
        <f t="shared" si="710"/>
        <v>0</v>
      </c>
      <c r="AC3730" s="34">
        <f t="shared" si="714"/>
        <v>0</v>
      </c>
      <c r="AD3730" s="34">
        <f t="shared" si="715"/>
        <v>0</v>
      </c>
      <c r="AE3730" s="34">
        <f t="shared" si="707"/>
        <v>0</v>
      </c>
      <c r="AF3730" s="34">
        <f t="shared" si="708"/>
        <v>0</v>
      </c>
      <c r="AG3730" s="34">
        <f t="shared" si="709"/>
        <v>0</v>
      </c>
      <c r="AH3730" s="34">
        <f t="shared" si="711"/>
        <v>0</v>
      </c>
      <c r="AI3730" s="34">
        <v>0</v>
      </c>
      <c r="AJ3730" s="34">
        <f t="shared" si="716"/>
        <v>0</v>
      </c>
      <c r="AK3730" s="34">
        <v>0</v>
      </c>
    </row>
    <row r="3731" spans="1:37">
      <c r="A3731" s="17">
        <v>3722</v>
      </c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75"/>
      <c r="O3731" s="76"/>
      <c r="P3731" s="3"/>
      <c r="Q3731" s="3"/>
      <c r="R3731" s="3"/>
      <c r="S3731" s="3"/>
      <c r="T3731" s="3"/>
      <c r="U3731" s="75"/>
      <c r="V3731" s="48">
        <f>IF(Dane!$E$4=1,AB3731,IF(Dane!$E$4=2,AH3731,AJ3731))</f>
        <v>0</v>
      </c>
      <c r="W3731" s="24">
        <f>IF(Dane!$E$4=1,AC3731,IF(Dane!$E$4=2,AI3731,AK3731))</f>
        <v>0</v>
      </c>
      <c r="X3731" s="24">
        <f t="shared" si="705"/>
        <v>0</v>
      </c>
      <c r="Y3731" s="49">
        <f t="shared" si="706"/>
        <v>0</v>
      </c>
      <c r="Z3731" s="34">
        <f t="shared" si="712"/>
        <v>0</v>
      </c>
      <c r="AA3731" s="34">
        <f t="shared" si="713"/>
        <v>0</v>
      </c>
      <c r="AB3731" s="34">
        <f t="shared" si="710"/>
        <v>0</v>
      </c>
      <c r="AC3731" s="34">
        <f t="shared" si="714"/>
        <v>0</v>
      </c>
      <c r="AD3731" s="34">
        <f t="shared" si="715"/>
        <v>0</v>
      </c>
      <c r="AE3731" s="34">
        <f t="shared" si="707"/>
        <v>0</v>
      </c>
      <c r="AF3731" s="34">
        <f t="shared" si="708"/>
        <v>0</v>
      </c>
      <c r="AG3731" s="34">
        <f t="shared" si="709"/>
        <v>0</v>
      </c>
      <c r="AH3731" s="34">
        <f t="shared" si="711"/>
        <v>0</v>
      </c>
      <c r="AI3731" s="34">
        <v>0</v>
      </c>
      <c r="AJ3731" s="34">
        <f t="shared" si="716"/>
        <v>0</v>
      </c>
      <c r="AK3731" s="34">
        <v>0</v>
      </c>
    </row>
    <row r="3732" spans="1:37">
      <c r="A3732" s="17">
        <v>3723</v>
      </c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75"/>
      <c r="O3732" s="76"/>
      <c r="P3732" s="3"/>
      <c r="Q3732" s="3"/>
      <c r="R3732" s="3"/>
      <c r="S3732" s="3"/>
      <c r="T3732" s="3"/>
      <c r="U3732" s="75"/>
      <c r="V3732" s="48">
        <f>IF(Dane!$E$4=1,AB3732,IF(Dane!$E$4=2,AH3732,AJ3732))</f>
        <v>0</v>
      </c>
      <c r="W3732" s="24">
        <f>IF(Dane!$E$4=1,AC3732,IF(Dane!$E$4=2,AI3732,AK3732))</f>
        <v>0</v>
      </c>
      <c r="X3732" s="24">
        <f t="shared" si="705"/>
        <v>0</v>
      </c>
      <c r="Y3732" s="49">
        <f t="shared" si="706"/>
        <v>0</v>
      </c>
      <c r="Z3732" s="34">
        <f t="shared" si="712"/>
        <v>0</v>
      </c>
      <c r="AA3732" s="34">
        <f t="shared" si="713"/>
        <v>0</v>
      </c>
      <c r="AB3732" s="34">
        <f t="shared" si="710"/>
        <v>0</v>
      </c>
      <c r="AC3732" s="34">
        <f t="shared" si="714"/>
        <v>0</v>
      </c>
      <c r="AD3732" s="34">
        <f t="shared" si="715"/>
        <v>0</v>
      </c>
      <c r="AE3732" s="34">
        <f t="shared" si="707"/>
        <v>0</v>
      </c>
      <c r="AF3732" s="34">
        <f t="shared" si="708"/>
        <v>0</v>
      </c>
      <c r="AG3732" s="34">
        <f t="shared" si="709"/>
        <v>0</v>
      </c>
      <c r="AH3732" s="34">
        <f t="shared" si="711"/>
        <v>0</v>
      </c>
      <c r="AI3732" s="34">
        <v>0</v>
      </c>
      <c r="AJ3732" s="34">
        <f t="shared" si="716"/>
        <v>0</v>
      </c>
      <c r="AK3732" s="34">
        <v>0</v>
      </c>
    </row>
    <row r="3733" spans="1:37">
      <c r="A3733" s="17">
        <v>3724</v>
      </c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75"/>
      <c r="O3733" s="76"/>
      <c r="P3733" s="3"/>
      <c r="Q3733" s="3"/>
      <c r="R3733" s="3"/>
      <c r="S3733" s="3"/>
      <c r="T3733" s="3"/>
      <c r="U3733" s="75"/>
      <c r="V3733" s="48">
        <f>IF(Dane!$E$4=1,AB3733,IF(Dane!$E$4=2,AH3733,AJ3733))</f>
        <v>0</v>
      </c>
      <c r="W3733" s="24">
        <f>IF(Dane!$E$4=1,AC3733,IF(Dane!$E$4=2,AI3733,AK3733))</f>
        <v>0</v>
      </c>
      <c r="X3733" s="24">
        <f t="shared" si="705"/>
        <v>0</v>
      </c>
      <c r="Y3733" s="49">
        <f t="shared" si="706"/>
        <v>0</v>
      </c>
      <c r="Z3733" s="34">
        <f t="shared" si="712"/>
        <v>0</v>
      </c>
      <c r="AA3733" s="34">
        <f t="shared" si="713"/>
        <v>0</v>
      </c>
      <c r="AB3733" s="34">
        <f t="shared" si="710"/>
        <v>0</v>
      </c>
      <c r="AC3733" s="34">
        <f t="shared" si="714"/>
        <v>0</v>
      </c>
      <c r="AD3733" s="34">
        <f t="shared" si="715"/>
        <v>0</v>
      </c>
      <c r="AE3733" s="34">
        <f t="shared" si="707"/>
        <v>0</v>
      </c>
      <c r="AF3733" s="34">
        <f t="shared" si="708"/>
        <v>0</v>
      </c>
      <c r="AG3733" s="34">
        <f t="shared" si="709"/>
        <v>0</v>
      </c>
      <c r="AH3733" s="34">
        <f t="shared" si="711"/>
        <v>0</v>
      </c>
      <c r="AI3733" s="34">
        <v>0</v>
      </c>
      <c r="AJ3733" s="34">
        <f t="shared" si="716"/>
        <v>0</v>
      </c>
      <c r="AK3733" s="34">
        <v>0</v>
      </c>
    </row>
    <row r="3734" spans="1:37">
      <c r="A3734" s="17">
        <v>3725</v>
      </c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75"/>
      <c r="O3734" s="76"/>
      <c r="P3734" s="3"/>
      <c r="Q3734" s="3"/>
      <c r="R3734" s="3"/>
      <c r="S3734" s="3"/>
      <c r="T3734" s="3"/>
      <c r="U3734" s="75"/>
      <c r="V3734" s="48">
        <f>IF(Dane!$E$4=1,AB3734,IF(Dane!$E$4=2,AH3734,AJ3734))</f>
        <v>0</v>
      </c>
      <c r="W3734" s="24">
        <f>IF(Dane!$E$4=1,AC3734,IF(Dane!$E$4=2,AI3734,AK3734))</f>
        <v>0</v>
      </c>
      <c r="X3734" s="24">
        <f t="shared" si="705"/>
        <v>0</v>
      </c>
      <c r="Y3734" s="49">
        <f t="shared" si="706"/>
        <v>0</v>
      </c>
      <c r="Z3734" s="34">
        <f t="shared" si="712"/>
        <v>0</v>
      </c>
      <c r="AA3734" s="34">
        <f t="shared" si="713"/>
        <v>0</v>
      </c>
      <c r="AB3734" s="34">
        <f t="shared" si="710"/>
        <v>0</v>
      </c>
      <c r="AC3734" s="34">
        <f t="shared" si="714"/>
        <v>0</v>
      </c>
      <c r="AD3734" s="34">
        <f t="shared" si="715"/>
        <v>0</v>
      </c>
      <c r="AE3734" s="34">
        <f t="shared" si="707"/>
        <v>0</v>
      </c>
      <c r="AF3734" s="34">
        <f t="shared" si="708"/>
        <v>0</v>
      </c>
      <c r="AG3734" s="34">
        <f t="shared" si="709"/>
        <v>0</v>
      </c>
      <c r="AH3734" s="34">
        <f t="shared" si="711"/>
        <v>0</v>
      </c>
      <c r="AI3734" s="34">
        <v>0</v>
      </c>
      <c r="AJ3734" s="34">
        <f t="shared" si="716"/>
        <v>0</v>
      </c>
      <c r="AK3734" s="34">
        <v>0</v>
      </c>
    </row>
    <row r="3735" spans="1:37">
      <c r="A3735" s="17">
        <v>3726</v>
      </c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75"/>
      <c r="O3735" s="76"/>
      <c r="P3735" s="3"/>
      <c r="Q3735" s="3"/>
      <c r="R3735" s="3"/>
      <c r="S3735" s="3"/>
      <c r="T3735" s="3"/>
      <c r="U3735" s="75"/>
      <c r="V3735" s="48">
        <f>IF(Dane!$E$4=1,AB3735,IF(Dane!$E$4=2,AH3735,AJ3735))</f>
        <v>0</v>
      </c>
      <c r="W3735" s="24">
        <f>IF(Dane!$E$4=1,AC3735,IF(Dane!$E$4=2,AI3735,AK3735))</f>
        <v>0</v>
      </c>
      <c r="X3735" s="24">
        <f t="shared" si="705"/>
        <v>0</v>
      </c>
      <c r="Y3735" s="49">
        <f t="shared" si="706"/>
        <v>0</v>
      </c>
      <c r="Z3735" s="34">
        <f t="shared" si="712"/>
        <v>0</v>
      </c>
      <c r="AA3735" s="34">
        <f t="shared" si="713"/>
        <v>0</v>
      </c>
      <c r="AB3735" s="34">
        <f t="shared" si="710"/>
        <v>0</v>
      </c>
      <c r="AC3735" s="34">
        <f t="shared" si="714"/>
        <v>0</v>
      </c>
      <c r="AD3735" s="34">
        <f t="shared" si="715"/>
        <v>0</v>
      </c>
      <c r="AE3735" s="34">
        <f t="shared" si="707"/>
        <v>0</v>
      </c>
      <c r="AF3735" s="34">
        <f t="shared" si="708"/>
        <v>0</v>
      </c>
      <c r="AG3735" s="34">
        <f t="shared" si="709"/>
        <v>0</v>
      </c>
      <c r="AH3735" s="34">
        <f t="shared" si="711"/>
        <v>0</v>
      </c>
      <c r="AI3735" s="34">
        <v>0</v>
      </c>
      <c r="AJ3735" s="34">
        <f t="shared" si="716"/>
        <v>0</v>
      </c>
      <c r="AK3735" s="34">
        <v>0</v>
      </c>
    </row>
    <row r="3736" spans="1:37">
      <c r="A3736" s="17">
        <v>3727</v>
      </c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75"/>
      <c r="O3736" s="76"/>
      <c r="P3736" s="3"/>
      <c r="Q3736" s="3"/>
      <c r="R3736" s="3"/>
      <c r="S3736" s="3"/>
      <c r="T3736" s="3"/>
      <c r="U3736" s="75"/>
      <c r="V3736" s="48">
        <f>IF(Dane!$E$4=1,AB3736,IF(Dane!$E$4=2,AH3736,AJ3736))</f>
        <v>0</v>
      </c>
      <c r="W3736" s="24">
        <f>IF(Dane!$E$4=1,AC3736,IF(Dane!$E$4=2,AI3736,AK3736))</f>
        <v>0</v>
      </c>
      <c r="X3736" s="24">
        <f t="shared" si="705"/>
        <v>0</v>
      </c>
      <c r="Y3736" s="49">
        <f t="shared" si="706"/>
        <v>0</v>
      </c>
      <c r="Z3736" s="34">
        <f t="shared" si="712"/>
        <v>0</v>
      </c>
      <c r="AA3736" s="34">
        <f t="shared" si="713"/>
        <v>0</v>
      </c>
      <c r="AB3736" s="34">
        <f t="shared" si="710"/>
        <v>0</v>
      </c>
      <c r="AC3736" s="34">
        <f t="shared" si="714"/>
        <v>0</v>
      </c>
      <c r="AD3736" s="34">
        <f t="shared" si="715"/>
        <v>0</v>
      </c>
      <c r="AE3736" s="34">
        <f t="shared" si="707"/>
        <v>0</v>
      </c>
      <c r="AF3736" s="34">
        <f t="shared" si="708"/>
        <v>0</v>
      </c>
      <c r="AG3736" s="34">
        <f t="shared" si="709"/>
        <v>0</v>
      </c>
      <c r="AH3736" s="34">
        <f t="shared" si="711"/>
        <v>0</v>
      </c>
      <c r="AI3736" s="34">
        <v>0</v>
      </c>
      <c r="AJ3736" s="34">
        <f t="shared" si="716"/>
        <v>0</v>
      </c>
      <c r="AK3736" s="34">
        <v>0</v>
      </c>
    </row>
    <row r="3737" spans="1:37">
      <c r="A3737" s="17">
        <v>3728</v>
      </c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75"/>
      <c r="O3737" s="76"/>
      <c r="P3737" s="3"/>
      <c r="Q3737" s="3"/>
      <c r="R3737" s="3"/>
      <c r="S3737" s="3"/>
      <c r="T3737" s="3"/>
      <c r="U3737" s="75"/>
      <c r="V3737" s="48">
        <f>IF(Dane!$E$4=1,AB3737,IF(Dane!$E$4=2,AH3737,AJ3737))</f>
        <v>0</v>
      </c>
      <c r="W3737" s="24">
        <f>IF(Dane!$E$4=1,AC3737,IF(Dane!$E$4=2,AI3737,AK3737))</f>
        <v>0</v>
      </c>
      <c r="X3737" s="24">
        <f t="shared" si="705"/>
        <v>0</v>
      </c>
      <c r="Y3737" s="49">
        <f t="shared" si="706"/>
        <v>0</v>
      </c>
      <c r="Z3737" s="34">
        <f t="shared" si="712"/>
        <v>0</v>
      </c>
      <c r="AA3737" s="34">
        <f t="shared" si="713"/>
        <v>0</v>
      </c>
      <c r="AB3737" s="34">
        <f t="shared" si="710"/>
        <v>0</v>
      </c>
      <c r="AC3737" s="34">
        <f t="shared" si="714"/>
        <v>0</v>
      </c>
      <c r="AD3737" s="34">
        <f t="shared" si="715"/>
        <v>0</v>
      </c>
      <c r="AE3737" s="34">
        <f t="shared" si="707"/>
        <v>0</v>
      </c>
      <c r="AF3737" s="34">
        <f t="shared" si="708"/>
        <v>0</v>
      </c>
      <c r="AG3737" s="34">
        <f t="shared" si="709"/>
        <v>0</v>
      </c>
      <c r="AH3737" s="34">
        <f t="shared" si="711"/>
        <v>0</v>
      </c>
      <c r="AI3737" s="34">
        <v>0</v>
      </c>
      <c r="AJ3737" s="34">
        <f t="shared" si="716"/>
        <v>0</v>
      </c>
      <c r="AK3737" s="34">
        <v>0</v>
      </c>
    </row>
    <row r="3738" spans="1:37">
      <c r="A3738" s="17">
        <v>3729</v>
      </c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75"/>
      <c r="O3738" s="76"/>
      <c r="P3738" s="3"/>
      <c r="Q3738" s="3"/>
      <c r="R3738" s="3"/>
      <c r="S3738" s="3"/>
      <c r="T3738" s="3"/>
      <c r="U3738" s="75"/>
      <c r="V3738" s="48">
        <f>IF(Dane!$E$4=1,AB3738,IF(Dane!$E$4=2,AH3738,AJ3738))</f>
        <v>0</v>
      </c>
      <c r="W3738" s="24">
        <f>IF(Dane!$E$4=1,AC3738,IF(Dane!$E$4=2,AI3738,AK3738))</f>
        <v>0</v>
      </c>
      <c r="X3738" s="24">
        <f t="shared" si="705"/>
        <v>0</v>
      </c>
      <c r="Y3738" s="49">
        <f t="shared" si="706"/>
        <v>0</v>
      </c>
      <c r="Z3738" s="34">
        <f t="shared" si="712"/>
        <v>0</v>
      </c>
      <c r="AA3738" s="34">
        <f t="shared" si="713"/>
        <v>0</v>
      </c>
      <c r="AB3738" s="34">
        <f t="shared" si="710"/>
        <v>0</v>
      </c>
      <c r="AC3738" s="34">
        <f t="shared" si="714"/>
        <v>0</v>
      </c>
      <c r="AD3738" s="34">
        <f t="shared" si="715"/>
        <v>0</v>
      </c>
      <c r="AE3738" s="34">
        <f t="shared" si="707"/>
        <v>0</v>
      </c>
      <c r="AF3738" s="34">
        <f t="shared" si="708"/>
        <v>0</v>
      </c>
      <c r="AG3738" s="34">
        <f t="shared" si="709"/>
        <v>0</v>
      </c>
      <c r="AH3738" s="34">
        <f t="shared" si="711"/>
        <v>0</v>
      </c>
      <c r="AI3738" s="34">
        <v>0</v>
      </c>
      <c r="AJ3738" s="34">
        <f t="shared" si="716"/>
        <v>0</v>
      </c>
      <c r="AK3738" s="34">
        <v>0</v>
      </c>
    </row>
    <row r="3739" spans="1:37">
      <c r="A3739" s="17">
        <v>3730</v>
      </c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75"/>
      <c r="O3739" s="76"/>
      <c r="P3739" s="3"/>
      <c r="Q3739" s="3"/>
      <c r="R3739" s="3"/>
      <c r="S3739" s="3"/>
      <c r="T3739" s="3"/>
      <c r="U3739" s="75"/>
      <c r="V3739" s="48">
        <f>IF(Dane!$E$4=1,AB3739,IF(Dane!$E$4=2,AH3739,AJ3739))</f>
        <v>0</v>
      </c>
      <c r="W3739" s="24">
        <f>IF(Dane!$E$4=1,AC3739,IF(Dane!$E$4=2,AI3739,AK3739))</f>
        <v>0</v>
      </c>
      <c r="X3739" s="24">
        <f t="shared" si="705"/>
        <v>0</v>
      </c>
      <c r="Y3739" s="49">
        <f t="shared" si="706"/>
        <v>0</v>
      </c>
      <c r="Z3739" s="34">
        <f t="shared" si="712"/>
        <v>0</v>
      </c>
      <c r="AA3739" s="34">
        <f t="shared" si="713"/>
        <v>0</v>
      </c>
      <c r="AB3739" s="34">
        <f t="shared" si="710"/>
        <v>0</v>
      </c>
      <c r="AC3739" s="34">
        <f t="shared" si="714"/>
        <v>0</v>
      </c>
      <c r="AD3739" s="34">
        <f t="shared" si="715"/>
        <v>0</v>
      </c>
      <c r="AE3739" s="34">
        <f t="shared" si="707"/>
        <v>0</v>
      </c>
      <c r="AF3739" s="34">
        <f t="shared" si="708"/>
        <v>0</v>
      </c>
      <c r="AG3739" s="34">
        <f t="shared" si="709"/>
        <v>0</v>
      </c>
      <c r="AH3739" s="34">
        <f t="shared" si="711"/>
        <v>0</v>
      </c>
      <c r="AI3739" s="34">
        <v>0</v>
      </c>
      <c r="AJ3739" s="34">
        <f t="shared" si="716"/>
        <v>0</v>
      </c>
      <c r="AK3739" s="34">
        <v>0</v>
      </c>
    </row>
    <row r="3740" spans="1:37">
      <c r="A3740" s="17">
        <v>3731</v>
      </c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75"/>
      <c r="O3740" s="76"/>
      <c r="P3740" s="3"/>
      <c r="Q3740" s="3"/>
      <c r="R3740" s="3"/>
      <c r="S3740" s="3"/>
      <c r="T3740" s="3"/>
      <c r="U3740" s="75"/>
      <c r="V3740" s="48">
        <f>IF(Dane!$E$4=1,AB3740,IF(Dane!$E$4=2,AH3740,AJ3740))</f>
        <v>0</v>
      </c>
      <c r="W3740" s="24">
        <f>IF(Dane!$E$4=1,AC3740,IF(Dane!$E$4=2,AI3740,AK3740))</f>
        <v>0</v>
      </c>
      <c r="X3740" s="24">
        <f t="shared" si="705"/>
        <v>0</v>
      </c>
      <c r="Y3740" s="49">
        <f t="shared" si="706"/>
        <v>0</v>
      </c>
      <c r="Z3740" s="34">
        <f t="shared" si="712"/>
        <v>0</v>
      </c>
      <c r="AA3740" s="34">
        <f t="shared" si="713"/>
        <v>0</v>
      </c>
      <c r="AB3740" s="34">
        <f t="shared" si="710"/>
        <v>0</v>
      </c>
      <c r="AC3740" s="34">
        <f t="shared" si="714"/>
        <v>0</v>
      </c>
      <c r="AD3740" s="34">
        <f t="shared" si="715"/>
        <v>0</v>
      </c>
      <c r="AE3740" s="34">
        <f t="shared" si="707"/>
        <v>0</v>
      </c>
      <c r="AF3740" s="34">
        <f t="shared" si="708"/>
        <v>0</v>
      </c>
      <c r="AG3740" s="34">
        <f t="shared" si="709"/>
        <v>0</v>
      </c>
      <c r="AH3740" s="34">
        <f t="shared" si="711"/>
        <v>0</v>
      </c>
      <c r="AI3740" s="34">
        <v>0</v>
      </c>
      <c r="AJ3740" s="34">
        <f t="shared" si="716"/>
        <v>0</v>
      </c>
      <c r="AK3740" s="34">
        <v>0</v>
      </c>
    </row>
    <row r="3741" spans="1:37">
      <c r="A3741" s="17">
        <v>3732</v>
      </c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75"/>
      <c r="O3741" s="76"/>
      <c r="P3741" s="3"/>
      <c r="Q3741" s="3"/>
      <c r="R3741" s="3"/>
      <c r="S3741" s="3"/>
      <c r="T3741" s="3"/>
      <c r="U3741" s="75"/>
      <c r="V3741" s="48">
        <f>IF(Dane!$E$4=1,AB3741,IF(Dane!$E$4=2,AH3741,AJ3741))</f>
        <v>0</v>
      </c>
      <c r="W3741" s="24">
        <f>IF(Dane!$E$4=1,AC3741,IF(Dane!$E$4=2,AI3741,AK3741))</f>
        <v>0</v>
      </c>
      <c r="X3741" s="24">
        <f t="shared" si="705"/>
        <v>0</v>
      </c>
      <c r="Y3741" s="49">
        <f t="shared" si="706"/>
        <v>0</v>
      </c>
      <c r="Z3741" s="34">
        <f t="shared" si="712"/>
        <v>0</v>
      </c>
      <c r="AA3741" s="34">
        <f t="shared" si="713"/>
        <v>0</v>
      </c>
      <c r="AB3741" s="34">
        <f t="shared" si="710"/>
        <v>0</v>
      </c>
      <c r="AC3741" s="34">
        <f t="shared" si="714"/>
        <v>0</v>
      </c>
      <c r="AD3741" s="34">
        <f t="shared" si="715"/>
        <v>0</v>
      </c>
      <c r="AE3741" s="34">
        <f t="shared" si="707"/>
        <v>0</v>
      </c>
      <c r="AF3741" s="34">
        <f t="shared" si="708"/>
        <v>0</v>
      </c>
      <c r="AG3741" s="34">
        <f t="shared" si="709"/>
        <v>0</v>
      </c>
      <c r="AH3741" s="34">
        <f t="shared" si="711"/>
        <v>0</v>
      </c>
      <c r="AI3741" s="34">
        <v>0</v>
      </c>
      <c r="AJ3741" s="34">
        <f t="shared" si="716"/>
        <v>0</v>
      </c>
      <c r="AK3741" s="34">
        <v>0</v>
      </c>
    </row>
    <row r="3742" spans="1:37">
      <c r="A3742" s="17">
        <v>3733</v>
      </c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75"/>
      <c r="O3742" s="76"/>
      <c r="P3742" s="3"/>
      <c r="Q3742" s="3"/>
      <c r="R3742" s="3"/>
      <c r="S3742" s="3"/>
      <c r="T3742" s="3"/>
      <c r="U3742" s="75"/>
      <c r="V3742" s="48">
        <f>IF(Dane!$E$4=1,AB3742,IF(Dane!$E$4=2,AH3742,AJ3742))</f>
        <v>0</v>
      </c>
      <c r="W3742" s="24">
        <f>IF(Dane!$E$4=1,AC3742,IF(Dane!$E$4=2,AI3742,AK3742))</f>
        <v>0</v>
      </c>
      <c r="X3742" s="24">
        <f t="shared" si="705"/>
        <v>0</v>
      </c>
      <c r="Y3742" s="49">
        <f t="shared" si="706"/>
        <v>0</v>
      </c>
      <c r="Z3742" s="34">
        <f t="shared" si="712"/>
        <v>0</v>
      </c>
      <c r="AA3742" s="34">
        <f t="shared" si="713"/>
        <v>0</v>
      </c>
      <c r="AB3742" s="34">
        <f t="shared" si="710"/>
        <v>0</v>
      </c>
      <c r="AC3742" s="34">
        <f t="shared" si="714"/>
        <v>0</v>
      </c>
      <c r="AD3742" s="34">
        <f t="shared" si="715"/>
        <v>0</v>
      </c>
      <c r="AE3742" s="34">
        <f t="shared" si="707"/>
        <v>0</v>
      </c>
      <c r="AF3742" s="34">
        <f t="shared" si="708"/>
        <v>0</v>
      </c>
      <c r="AG3742" s="34">
        <f t="shared" si="709"/>
        <v>0</v>
      </c>
      <c r="AH3742" s="34">
        <f t="shared" si="711"/>
        <v>0</v>
      </c>
      <c r="AI3742" s="34">
        <v>0</v>
      </c>
      <c r="AJ3742" s="34">
        <f t="shared" si="716"/>
        <v>0</v>
      </c>
      <c r="AK3742" s="34">
        <v>0</v>
      </c>
    </row>
    <row r="3743" spans="1:37">
      <c r="A3743" s="17">
        <v>3734</v>
      </c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75"/>
      <c r="O3743" s="76"/>
      <c r="P3743" s="3"/>
      <c r="Q3743" s="3"/>
      <c r="R3743" s="3"/>
      <c r="S3743" s="3"/>
      <c r="T3743" s="3"/>
      <c r="U3743" s="75"/>
      <c r="V3743" s="48">
        <f>IF(Dane!$E$4=1,AB3743,IF(Dane!$E$4=2,AH3743,AJ3743))</f>
        <v>0</v>
      </c>
      <c r="W3743" s="24">
        <f>IF(Dane!$E$4=1,AC3743,IF(Dane!$E$4=2,AI3743,AK3743))</f>
        <v>0</v>
      </c>
      <c r="X3743" s="24">
        <f t="shared" si="705"/>
        <v>0</v>
      </c>
      <c r="Y3743" s="49">
        <f t="shared" si="706"/>
        <v>0</v>
      </c>
      <c r="Z3743" s="34">
        <f t="shared" si="712"/>
        <v>0</v>
      </c>
      <c r="AA3743" s="34">
        <f t="shared" si="713"/>
        <v>0</v>
      </c>
      <c r="AB3743" s="34">
        <f t="shared" si="710"/>
        <v>0</v>
      </c>
      <c r="AC3743" s="34">
        <f t="shared" si="714"/>
        <v>0</v>
      </c>
      <c r="AD3743" s="34">
        <f t="shared" si="715"/>
        <v>0</v>
      </c>
      <c r="AE3743" s="34">
        <f t="shared" si="707"/>
        <v>0</v>
      </c>
      <c r="AF3743" s="34">
        <f t="shared" si="708"/>
        <v>0</v>
      </c>
      <c r="AG3743" s="34">
        <f t="shared" si="709"/>
        <v>0</v>
      </c>
      <c r="AH3743" s="34">
        <f t="shared" si="711"/>
        <v>0</v>
      </c>
      <c r="AI3743" s="34">
        <v>0</v>
      </c>
      <c r="AJ3743" s="34">
        <f t="shared" si="716"/>
        <v>0</v>
      </c>
      <c r="AK3743" s="34">
        <v>0</v>
      </c>
    </row>
    <row r="3744" spans="1:37">
      <c r="A3744" s="17">
        <v>3735</v>
      </c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75"/>
      <c r="O3744" s="76"/>
      <c r="P3744" s="3"/>
      <c r="Q3744" s="3"/>
      <c r="R3744" s="3"/>
      <c r="S3744" s="3"/>
      <c r="T3744" s="3"/>
      <c r="U3744" s="75"/>
      <c r="V3744" s="48">
        <f>IF(Dane!$E$4=1,AB3744,IF(Dane!$E$4=2,AH3744,AJ3744))</f>
        <v>0</v>
      </c>
      <c r="W3744" s="24">
        <f>IF(Dane!$E$4=1,AC3744,IF(Dane!$E$4=2,AI3744,AK3744))</f>
        <v>0</v>
      </c>
      <c r="X3744" s="24">
        <f t="shared" si="705"/>
        <v>0</v>
      </c>
      <c r="Y3744" s="49">
        <f t="shared" si="706"/>
        <v>0</v>
      </c>
      <c r="Z3744" s="34">
        <f t="shared" si="712"/>
        <v>0</v>
      </c>
      <c r="AA3744" s="34">
        <f t="shared" si="713"/>
        <v>0</v>
      </c>
      <c r="AB3744" s="34">
        <f t="shared" si="710"/>
        <v>0</v>
      </c>
      <c r="AC3744" s="34">
        <f t="shared" si="714"/>
        <v>0</v>
      </c>
      <c r="AD3744" s="34">
        <f t="shared" si="715"/>
        <v>0</v>
      </c>
      <c r="AE3744" s="34">
        <f t="shared" si="707"/>
        <v>0</v>
      </c>
      <c r="AF3744" s="34">
        <f t="shared" si="708"/>
        <v>0</v>
      </c>
      <c r="AG3744" s="34">
        <f t="shared" si="709"/>
        <v>0</v>
      </c>
      <c r="AH3744" s="34">
        <f t="shared" si="711"/>
        <v>0</v>
      </c>
      <c r="AI3744" s="34">
        <v>0</v>
      </c>
      <c r="AJ3744" s="34">
        <f t="shared" si="716"/>
        <v>0</v>
      </c>
      <c r="AK3744" s="34">
        <v>0</v>
      </c>
    </row>
    <row r="3745" spans="1:37">
      <c r="A3745" s="17">
        <v>3736</v>
      </c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75"/>
      <c r="O3745" s="76"/>
      <c r="P3745" s="3"/>
      <c r="Q3745" s="3"/>
      <c r="R3745" s="3"/>
      <c r="S3745" s="3"/>
      <c r="T3745" s="3"/>
      <c r="U3745" s="75"/>
      <c r="V3745" s="48">
        <f>IF(Dane!$E$4=1,AB3745,IF(Dane!$E$4=2,AH3745,AJ3745))</f>
        <v>0</v>
      </c>
      <c r="W3745" s="24">
        <f>IF(Dane!$E$4=1,AC3745,IF(Dane!$E$4=2,AI3745,AK3745))</f>
        <v>0</v>
      </c>
      <c r="X3745" s="24">
        <f t="shared" si="705"/>
        <v>0</v>
      </c>
      <c r="Y3745" s="49">
        <f t="shared" si="706"/>
        <v>0</v>
      </c>
      <c r="Z3745" s="34">
        <f t="shared" si="712"/>
        <v>0</v>
      </c>
      <c r="AA3745" s="34">
        <f t="shared" si="713"/>
        <v>0</v>
      </c>
      <c r="AB3745" s="34">
        <f t="shared" si="710"/>
        <v>0</v>
      </c>
      <c r="AC3745" s="34">
        <f t="shared" si="714"/>
        <v>0</v>
      </c>
      <c r="AD3745" s="34">
        <f t="shared" si="715"/>
        <v>0</v>
      </c>
      <c r="AE3745" s="34">
        <f t="shared" si="707"/>
        <v>0</v>
      </c>
      <c r="AF3745" s="34">
        <f t="shared" si="708"/>
        <v>0</v>
      </c>
      <c r="AG3745" s="34">
        <f t="shared" si="709"/>
        <v>0</v>
      </c>
      <c r="AH3745" s="34">
        <f t="shared" si="711"/>
        <v>0</v>
      </c>
      <c r="AI3745" s="34">
        <v>0</v>
      </c>
      <c r="AJ3745" s="34">
        <f t="shared" si="716"/>
        <v>0</v>
      </c>
      <c r="AK3745" s="34">
        <v>0</v>
      </c>
    </row>
    <row r="3746" spans="1:37">
      <c r="A3746" s="17">
        <v>3737</v>
      </c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75"/>
      <c r="O3746" s="76"/>
      <c r="P3746" s="3"/>
      <c r="Q3746" s="3"/>
      <c r="R3746" s="3"/>
      <c r="S3746" s="3"/>
      <c r="T3746" s="3"/>
      <c r="U3746" s="75"/>
      <c r="V3746" s="48">
        <f>IF(Dane!$E$4=1,AB3746,IF(Dane!$E$4=2,AH3746,AJ3746))</f>
        <v>0</v>
      </c>
      <c r="W3746" s="24">
        <f>IF(Dane!$E$4=1,AC3746,IF(Dane!$E$4=2,AI3746,AK3746))</f>
        <v>0</v>
      </c>
      <c r="X3746" s="24">
        <f t="shared" si="705"/>
        <v>0</v>
      </c>
      <c r="Y3746" s="49">
        <f t="shared" si="706"/>
        <v>0</v>
      </c>
      <c r="Z3746" s="34">
        <f t="shared" si="712"/>
        <v>0</v>
      </c>
      <c r="AA3746" s="34">
        <f t="shared" si="713"/>
        <v>0</v>
      </c>
      <c r="AB3746" s="34">
        <f t="shared" si="710"/>
        <v>0</v>
      </c>
      <c r="AC3746" s="34">
        <f t="shared" si="714"/>
        <v>0</v>
      </c>
      <c r="AD3746" s="34">
        <f t="shared" si="715"/>
        <v>0</v>
      </c>
      <c r="AE3746" s="34">
        <f t="shared" si="707"/>
        <v>0</v>
      </c>
      <c r="AF3746" s="34">
        <f t="shared" si="708"/>
        <v>0</v>
      </c>
      <c r="AG3746" s="34">
        <f t="shared" si="709"/>
        <v>0</v>
      </c>
      <c r="AH3746" s="34">
        <f t="shared" si="711"/>
        <v>0</v>
      </c>
      <c r="AI3746" s="34">
        <v>0</v>
      </c>
      <c r="AJ3746" s="34">
        <f t="shared" si="716"/>
        <v>0</v>
      </c>
      <c r="AK3746" s="34">
        <v>0</v>
      </c>
    </row>
    <row r="3747" spans="1:37">
      <c r="A3747" s="17">
        <v>3738</v>
      </c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75"/>
      <c r="O3747" s="76"/>
      <c r="P3747" s="3"/>
      <c r="Q3747" s="3"/>
      <c r="R3747" s="3"/>
      <c r="S3747" s="3"/>
      <c r="T3747" s="3"/>
      <c r="U3747" s="75"/>
      <c r="V3747" s="48">
        <f>IF(Dane!$E$4=1,AB3747,IF(Dane!$E$4=2,AH3747,AJ3747))</f>
        <v>0</v>
      </c>
      <c r="W3747" s="24">
        <f>IF(Dane!$E$4=1,AC3747,IF(Dane!$E$4=2,AI3747,AK3747))</f>
        <v>0</v>
      </c>
      <c r="X3747" s="24">
        <f t="shared" si="705"/>
        <v>0</v>
      </c>
      <c r="Y3747" s="49">
        <f t="shared" si="706"/>
        <v>0</v>
      </c>
      <c r="Z3747" s="34">
        <f t="shared" si="712"/>
        <v>0</v>
      </c>
      <c r="AA3747" s="34">
        <f t="shared" si="713"/>
        <v>0</v>
      </c>
      <c r="AB3747" s="34">
        <f t="shared" si="710"/>
        <v>0</v>
      </c>
      <c r="AC3747" s="34">
        <f t="shared" si="714"/>
        <v>0</v>
      </c>
      <c r="AD3747" s="34">
        <f t="shared" si="715"/>
        <v>0</v>
      </c>
      <c r="AE3747" s="34">
        <f t="shared" si="707"/>
        <v>0</v>
      </c>
      <c r="AF3747" s="34">
        <f t="shared" si="708"/>
        <v>0</v>
      </c>
      <c r="AG3747" s="34">
        <f t="shared" si="709"/>
        <v>0</v>
      </c>
      <c r="AH3747" s="34">
        <f t="shared" si="711"/>
        <v>0</v>
      </c>
      <c r="AI3747" s="34">
        <v>0</v>
      </c>
      <c r="AJ3747" s="34">
        <f t="shared" si="716"/>
        <v>0</v>
      </c>
      <c r="AK3747" s="34">
        <v>0</v>
      </c>
    </row>
    <row r="3748" spans="1:37">
      <c r="A3748" s="17">
        <v>3739</v>
      </c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75"/>
      <c r="O3748" s="76"/>
      <c r="P3748" s="3"/>
      <c r="Q3748" s="3"/>
      <c r="R3748" s="3"/>
      <c r="S3748" s="3"/>
      <c r="T3748" s="3"/>
      <c r="U3748" s="75"/>
      <c r="V3748" s="48">
        <f>IF(Dane!$E$4=1,AB3748,IF(Dane!$E$4=2,AH3748,AJ3748))</f>
        <v>0</v>
      </c>
      <c r="W3748" s="24">
        <f>IF(Dane!$E$4=1,AC3748,IF(Dane!$E$4=2,AI3748,AK3748))</f>
        <v>0</v>
      </c>
      <c r="X3748" s="24">
        <f t="shared" si="705"/>
        <v>0</v>
      </c>
      <c r="Y3748" s="49">
        <f t="shared" si="706"/>
        <v>0</v>
      </c>
      <c r="Z3748" s="34">
        <f t="shared" si="712"/>
        <v>0</v>
      </c>
      <c r="AA3748" s="34">
        <f t="shared" si="713"/>
        <v>0</v>
      </c>
      <c r="AB3748" s="34">
        <f t="shared" si="710"/>
        <v>0</v>
      </c>
      <c r="AC3748" s="34">
        <f t="shared" si="714"/>
        <v>0</v>
      </c>
      <c r="AD3748" s="34">
        <f t="shared" si="715"/>
        <v>0</v>
      </c>
      <c r="AE3748" s="34">
        <f t="shared" si="707"/>
        <v>0</v>
      </c>
      <c r="AF3748" s="34">
        <f t="shared" si="708"/>
        <v>0</v>
      </c>
      <c r="AG3748" s="34">
        <f t="shared" si="709"/>
        <v>0</v>
      </c>
      <c r="AH3748" s="34">
        <f t="shared" si="711"/>
        <v>0</v>
      </c>
      <c r="AI3748" s="34">
        <v>0</v>
      </c>
      <c r="AJ3748" s="34">
        <f t="shared" si="716"/>
        <v>0</v>
      </c>
      <c r="AK3748" s="34">
        <v>0</v>
      </c>
    </row>
    <row r="3749" spans="1:37">
      <c r="A3749" s="17">
        <v>3740</v>
      </c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75"/>
      <c r="O3749" s="76"/>
      <c r="P3749" s="3"/>
      <c r="Q3749" s="3"/>
      <c r="R3749" s="3"/>
      <c r="S3749" s="3"/>
      <c r="T3749" s="3"/>
      <c r="U3749" s="75"/>
      <c r="V3749" s="48">
        <f>IF(Dane!$E$4=1,AB3749,IF(Dane!$E$4=2,AH3749,AJ3749))</f>
        <v>0</v>
      </c>
      <c r="W3749" s="24">
        <f>IF(Dane!$E$4=1,AC3749,IF(Dane!$E$4=2,AI3749,AK3749))</f>
        <v>0</v>
      </c>
      <c r="X3749" s="24">
        <f t="shared" si="705"/>
        <v>0</v>
      </c>
      <c r="Y3749" s="49">
        <f t="shared" si="706"/>
        <v>0</v>
      </c>
      <c r="Z3749" s="34">
        <f t="shared" si="712"/>
        <v>0</v>
      </c>
      <c r="AA3749" s="34">
        <f t="shared" si="713"/>
        <v>0</v>
      </c>
      <c r="AB3749" s="34">
        <f t="shared" si="710"/>
        <v>0</v>
      </c>
      <c r="AC3749" s="34">
        <f t="shared" si="714"/>
        <v>0</v>
      </c>
      <c r="AD3749" s="34">
        <f t="shared" si="715"/>
        <v>0</v>
      </c>
      <c r="AE3749" s="34">
        <f t="shared" si="707"/>
        <v>0</v>
      </c>
      <c r="AF3749" s="34">
        <f t="shared" si="708"/>
        <v>0</v>
      </c>
      <c r="AG3749" s="34">
        <f t="shared" si="709"/>
        <v>0</v>
      </c>
      <c r="AH3749" s="34">
        <f t="shared" si="711"/>
        <v>0</v>
      </c>
      <c r="AI3749" s="34">
        <v>0</v>
      </c>
      <c r="AJ3749" s="34">
        <f t="shared" si="716"/>
        <v>0</v>
      </c>
      <c r="AK3749" s="34">
        <v>0</v>
      </c>
    </row>
    <row r="3750" spans="1:37">
      <c r="A3750" s="17">
        <v>3741</v>
      </c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75"/>
      <c r="O3750" s="76"/>
      <c r="P3750" s="3"/>
      <c r="Q3750" s="3"/>
      <c r="R3750" s="3"/>
      <c r="S3750" s="3"/>
      <c r="T3750" s="3"/>
      <c r="U3750" s="75"/>
      <c r="V3750" s="48">
        <f>IF(Dane!$E$4=1,AB3750,IF(Dane!$E$4=2,AH3750,AJ3750))</f>
        <v>0</v>
      </c>
      <c r="W3750" s="24">
        <f>IF(Dane!$E$4=1,AC3750,IF(Dane!$E$4=2,AI3750,AK3750))</f>
        <v>0</v>
      </c>
      <c r="X3750" s="24">
        <f t="shared" si="705"/>
        <v>0</v>
      </c>
      <c r="Y3750" s="49">
        <f t="shared" si="706"/>
        <v>0</v>
      </c>
      <c r="Z3750" s="34">
        <f t="shared" si="712"/>
        <v>0</v>
      </c>
      <c r="AA3750" s="34">
        <f t="shared" si="713"/>
        <v>0</v>
      </c>
      <c r="AB3750" s="34">
        <f t="shared" si="710"/>
        <v>0</v>
      </c>
      <c r="AC3750" s="34">
        <f t="shared" si="714"/>
        <v>0</v>
      </c>
      <c r="AD3750" s="34">
        <f t="shared" si="715"/>
        <v>0</v>
      </c>
      <c r="AE3750" s="34">
        <f t="shared" si="707"/>
        <v>0</v>
      </c>
      <c r="AF3750" s="34">
        <f t="shared" si="708"/>
        <v>0</v>
      </c>
      <c r="AG3750" s="34">
        <f t="shared" si="709"/>
        <v>0</v>
      </c>
      <c r="AH3750" s="34">
        <f t="shared" si="711"/>
        <v>0</v>
      </c>
      <c r="AI3750" s="34">
        <v>0</v>
      </c>
      <c r="AJ3750" s="34">
        <f t="shared" si="716"/>
        <v>0</v>
      </c>
      <c r="AK3750" s="34">
        <v>0</v>
      </c>
    </row>
    <row r="3751" spans="1:37">
      <c r="A3751" s="17">
        <v>3742</v>
      </c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75"/>
      <c r="O3751" s="76"/>
      <c r="P3751" s="3"/>
      <c r="Q3751" s="3"/>
      <c r="R3751" s="3"/>
      <c r="S3751" s="3"/>
      <c r="T3751" s="3"/>
      <c r="U3751" s="75"/>
      <c r="V3751" s="48">
        <f>IF(Dane!$E$4=1,AB3751,IF(Dane!$E$4=2,AH3751,AJ3751))</f>
        <v>0</v>
      </c>
      <c r="W3751" s="24">
        <f>IF(Dane!$E$4=1,AC3751,IF(Dane!$E$4=2,AI3751,AK3751))</f>
        <v>0</v>
      </c>
      <c r="X3751" s="24">
        <f t="shared" si="705"/>
        <v>0</v>
      </c>
      <c r="Y3751" s="49">
        <f t="shared" si="706"/>
        <v>0</v>
      </c>
      <c r="Z3751" s="34">
        <f t="shared" si="712"/>
        <v>0</v>
      </c>
      <c r="AA3751" s="34">
        <f t="shared" si="713"/>
        <v>0</v>
      </c>
      <c r="AB3751" s="34">
        <f t="shared" si="710"/>
        <v>0</v>
      </c>
      <c r="AC3751" s="34">
        <f t="shared" si="714"/>
        <v>0</v>
      </c>
      <c r="AD3751" s="34">
        <f t="shared" si="715"/>
        <v>0</v>
      </c>
      <c r="AE3751" s="34">
        <f t="shared" si="707"/>
        <v>0</v>
      </c>
      <c r="AF3751" s="34">
        <f t="shared" si="708"/>
        <v>0</v>
      </c>
      <c r="AG3751" s="34">
        <f t="shared" si="709"/>
        <v>0</v>
      </c>
      <c r="AH3751" s="34">
        <f t="shared" si="711"/>
        <v>0</v>
      </c>
      <c r="AI3751" s="34">
        <v>0</v>
      </c>
      <c r="AJ3751" s="34">
        <f t="shared" si="716"/>
        <v>0</v>
      </c>
      <c r="AK3751" s="34">
        <v>0</v>
      </c>
    </row>
    <row r="3752" spans="1:37">
      <c r="A3752" s="17">
        <v>3743</v>
      </c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75"/>
      <c r="O3752" s="76"/>
      <c r="P3752" s="3"/>
      <c r="Q3752" s="3"/>
      <c r="R3752" s="3"/>
      <c r="S3752" s="3"/>
      <c r="T3752" s="3"/>
      <c r="U3752" s="75"/>
      <c r="V3752" s="48">
        <f>IF(Dane!$E$4=1,AB3752,IF(Dane!$E$4=2,AH3752,AJ3752))</f>
        <v>0</v>
      </c>
      <c r="W3752" s="24">
        <f>IF(Dane!$E$4=1,AC3752,IF(Dane!$E$4=2,AI3752,AK3752))</f>
        <v>0</v>
      </c>
      <c r="X3752" s="24">
        <f t="shared" si="705"/>
        <v>0</v>
      </c>
      <c r="Y3752" s="49">
        <f t="shared" si="706"/>
        <v>0</v>
      </c>
      <c r="Z3752" s="34">
        <f t="shared" si="712"/>
        <v>0</v>
      </c>
      <c r="AA3752" s="34">
        <f t="shared" si="713"/>
        <v>0</v>
      </c>
      <c r="AB3752" s="34">
        <f t="shared" si="710"/>
        <v>0</v>
      </c>
      <c r="AC3752" s="34">
        <f t="shared" si="714"/>
        <v>0</v>
      </c>
      <c r="AD3752" s="34">
        <f t="shared" si="715"/>
        <v>0</v>
      </c>
      <c r="AE3752" s="34">
        <f t="shared" si="707"/>
        <v>0</v>
      </c>
      <c r="AF3752" s="34">
        <f t="shared" si="708"/>
        <v>0</v>
      </c>
      <c r="AG3752" s="34">
        <f t="shared" si="709"/>
        <v>0</v>
      </c>
      <c r="AH3752" s="34">
        <f t="shared" si="711"/>
        <v>0</v>
      </c>
      <c r="AI3752" s="34">
        <v>0</v>
      </c>
      <c r="AJ3752" s="34">
        <f t="shared" si="716"/>
        <v>0</v>
      </c>
      <c r="AK3752" s="34">
        <v>0</v>
      </c>
    </row>
    <row r="3753" spans="1:37">
      <c r="A3753" s="17">
        <v>3744</v>
      </c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75"/>
      <c r="O3753" s="76"/>
      <c r="P3753" s="3"/>
      <c r="Q3753" s="3"/>
      <c r="R3753" s="3"/>
      <c r="S3753" s="3"/>
      <c r="T3753" s="3"/>
      <c r="U3753" s="75"/>
      <c r="V3753" s="48">
        <f>IF(Dane!$E$4=1,AB3753,IF(Dane!$E$4=2,AH3753,AJ3753))</f>
        <v>0</v>
      </c>
      <c r="W3753" s="24">
        <f>IF(Dane!$E$4=1,AC3753,IF(Dane!$E$4=2,AI3753,AK3753))</f>
        <v>0</v>
      </c>
      <c r="X3753" s="24">
        <f t="shared" si="705"/>
        <v>0</v>
      </c>
      <c r="Y3753" s="49">
        <f t="shared" si="706"/>
        <v>0</v>
      </c>
      <c r="Z3753" s="34">
        <f t="shared" si="712"/>
        <v>0</v>
      </c>
      <c r="AA3753" s="34">
        <f t="shared" si="713"/>
        <v>0</v>
      </c>
      <c r="AB3753" s="34">
        <f t="shared" si="710"/>
        <v>0</v>
      </c>
      <c r="AC3753" s="34">
        <f t="shared" si="714"/>
        <v>0</v>
      </c>
      <c r="AD3753" s="34">
        <f t="shared" si="715"/>
        <v>0</v>
      </c>
      <c r="AE3753" s="34">
        <f t="shared" si="707"/>
        <v>0</v>
      </c>
      <c r="AF3753" s="34">
        <f t="shared" si="708"/>
        <v>0</v>
      </c>
      <c r="AG3753" s="34">
        <f t="shared" si="709"/>
        <v>0</v>
      </c>
      <c r="AH3753" s="34">
        <f t="shared" si="711"/>
        <v>0</v>
      </c>
      <c r="AI3753" s="34">
        <v>0</v>
      </c>
      <c r="AJ3753" s="34">
        <f t="shared" si="716"/>
        <v>0</v>
      </c>
      <c r="AK3753" s="34">
        <v>0</v>
      </c>
    </row>
    <row r="3754" spans="1:37">
      <c r="A3754" s="17">
        <v>3745</v>
      </c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75"/>
      <c r="O3754" s="76"/>
      <c r="P3754" s="3"/>
      <c r="Q3754" s="3"/>
      <c r="R3754" s="3"/>
      <c r="S3754" s="3"/>
      <c r="T3754" s="3"/>
      <c r="U3754" s="75"/>
      <c r="V3754" s="48">
        <f>IF(Dane!$E$4=1,AB3754,IF(Dane!$E$4=2,AH3754,AJ3754))</f>
        <v>0</v>
      </c>
      <c r="W3754" s="24">
        <f>IF(Dane!$E$4=1,AC3754,IF(Dane!$E$4=2,AI3754,AK3754))</f>
        <v>0</v>
      </c>
      <c r="X3754" s="24">
        <f t="shared" si="705"/>
        <v>0</v>
      </c>
      <c r="Y3754" s="49">
        <f t="shared" si="706"/>
        <v>0</v>
      </c>
      <c r="Z3754" s="34">
        <f t="shared" si="712"/>
        <v>0</v>
      </c>
      <c r="AA3754" s="34">
        <f t="shared" si="713"/>
        <v>0</v>
      </c>
      <c r="AB3754" s="34">
        <f t="shared" si="710"/>
        <v>0</v>
      </c>
      <c r="AC3754" s="34">
        <f t="shared" si="714"/>
        <v>0</v>
      </c>
      <c r="AD3754" s="34">
        <f t="shared" si="715"/>
        <v>0</v>
      </c>
      <c r="AE3754" s="34">
        <f t="shared" si="707"/>
        <v>0</v>
      </c>
      <c r="AF3754" s="34">
        <f t="shared" si="708"/>
        <v>0</v>
      </c>
      <c r="AG3754" s="34">
        <f t="shared" si="709"/>
        <v>0</v>
      </c>
      <c r="AH3754" s="34">
        <f t="shared" si="711"/>
        <v>0</v>
      </c>
      <c r="AI3754" s="34">
        <v>0</v>
      </c>
      <c r="AJ3754" s="34">
        <f t="shared" si="716"/>
        <v>0</v>
      </c>
      <c r="AK3754" s="34">
        <v>0</v>
      </c>
    </row>
    <row r="3755" spans="1:37">
      <c r="A3755" s="17">
        <v>3746</v>
      </c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75"/>
      <c r="O3755" s="76"/>
      <c r="P3755" s="3"/>
      <c r="Q3755" s="3"/>
      <c r="R3755" s="3"/>
      <c r="S3755" s="3"/>
      <c r="T3755" s="3"/>
      <c r="U3755" s="75"/>
      <c r="V3755" s="48">
        <f>IF(Dane!$E$4=1,AB3755,IF(Dane!$E$4=2,AH3755,AJ3755))</f>
        <v>0</v>
      </c>
      <c r="W3755" s="24">
        <f>IF(Dane!$E$4=1,AC3755,IF(Dane!$E$4=2,AI3755,AK3755))</f>
        <v>0</v>
      </c>
      <c r="X3755" s="24">
        <f t="shared" si="705"/>
        <v>0</v>
      </c>
      <c r="Y3755" s="49">
        <f t="shared" si="706"/>
        <v>0</v>
      </c>
      <c r="Z3755" s="34">
        <f t="shared" si="712"/>
        <v>0</v>
      </c>
      <c r="AA3755" s="34">
        <f t="shared" si="713"/>
        <v>0</v>
      </c>
      <c r="AB3755" s="34">
        <f t="shared" si="710"/>
        <v>0</v>
      </c>
      <c r="AC3755" s="34">
        <f t="shared" si="714"/>
        <v>0</v>
      </c>
      <c r="AD3755" s="34">
        <f t="shared" si="715"/>
        <v>0</v>
      </c>
      <c r="AE3755" s="34">
        <f t="shared" si="707"/>
        <v>0</v>
      </c>
      <c r="AF3755" s="34">
        <f t="shared" si="708"/>
        <v>0</v>
      </c>
      <c r="AG3755" s="34">
        <f t="shared" si="709"/>
        <v>0</v>
      </c>
      <c r="AH3755" s="34">
        <f t="shared" si="711"/>
        <v>0</v>
      </c>
      <c r="AI3755" s="34">
        <v>0</v>
      </c>
      <c r="AJ3755" s="34">
        <f t="shared" si="716"/>
        <v>0</v>
      </c>
      <c r="AK3755" s="34">
        <v>0</v>
      </c>
    </row>
    <row r="3756" spans="1:37">
      <c r="A3756" s="17">
        <v>3747</v>
      </c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75"/>
      <c r="O3756" s="76"/>
      <c r="P3756" s="3"/>
      <c r="Q3756" s="3"/>
      <c r="R3756" s="3"/>
      <c r="S3756" s="3"/>
      <c r="T3756" s="3"/>
      <c r="U3756" s="75"/>
      <c r="V3756" s="48">
        <f>IF(Dane!$E$4=1,AB3756,IF(Dane!$E$4=2,AH3756,AJ3756))</f>
        <v>0</v>
      </c>
      <c r="W3756" s="24">
        <f>IF(Dane!$E$4=1,AC3756,IF(Dane!$E$4=2,AI3756,AK3756))</f>
        <v>0</v>
      </c>
      <c r="X3756" s="24">
        <f t="shared" si="705"/>
        <v>0</v>
      </c>
      <c r="Y3756" s="49">
        <f t="shared" si="706"/>
        <v>0</v>
      </c>
      <c r="Z3756" s="34">
        <f t="shared" si="712"/>
        <v>0</v>
      </c>
      <c r="AA3756" s="34">
        <f t="shared" si="713"/>
        <v>0</v>
      </c>
      <c r="AB3756" s="34">
        <f t="shared" si="710"/>
        <v>0</v>
      </c>
      <c r="AC3756" s="34">
        <f t="shared" si="714"/>
        <v>0</v>
      </c>
      <c r="AD3756" s="34">
        <f t="shared" si="715"/>
        <v>0</v>
      </c>
      <c r="AE3756" s="34">
        <f t="shared" si="707"/>
        <v>0</v>
      </c>
      <c r="AF3756" s="34">
        <f t="shared" si="708"/>
        <v>0</v>
      </c>
      <c r="AG3756" s="34">
        <f t="shared" si="709"/>
        <v>0</v>
      </c>
      <c r="AH3756" s="34">
        <f t="shared" si="711"/>
        <v>0</v>
      </c>
      <c r="AI3756" s="34">
        <v>0</v>
      </c>
      <c r="AJ3756" s="34">
        <f t="shared" si="716"/>
        <v>0</v>
      </c>
      <c r="AK3756" s="34">
        <v>0</v>
      </c>
    </row>
    <row r="3757" spans="1:37">
      <c r="A3757" s="17">
        <v>3748</v>
      </c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75"/>
      <c r="O3757" s="76"/>
      <c r="P3757" s="3"/>
      <c r="Q3757" s="3"/>
      <c r="R3757" s="3"/>
      <c r="S3757" s="3"/>
      <c r="T3757" s="3"/>
      <c r="U3757" s="75"/>
      <c r="V3757" s="48">
        <f>IF(Dane!$E$4=1,AB3757,IF(Dane!$E$4=2,AH3757,AJ3757))</f>
        <v>0</v>
      </c>
      <c r="W3757" s="24">
        <f>IF(Dane!$E$4=1,AC3757,IF(Dane!$E$4=2,AI3757,AK3757))</f>
        <v>0</v>
      </c>
      <c r="X3757" s="24">
        <f t="shared" si="705"/>
        <v>0</v>
      </c>
      <c r="Y3757" s="49">
        <f t="shared" si="706"/>
        <v>0</v>
      </c>
      <c r="Z3757" s="34">
        <f t="shared" si="712"/>
        <v>0</v>
      </c>
      <c r="AA3757" s="34">
        <f t="shared" si="713"/>
        <v>0</v>
      </c>
      <c r="AB3757" s="34">
        <f t="shared" si="710"/>
        <v>0</v>
      </c>
      <c r="AC3757" s="34">
        <f t="shared" si="714"/>
        <v>0</v>
      </c>
      <c r="AD3757" s="34">
        <f t="shared" si="715"/>
        <v>0</v>
      </c>
      <c r="AE3757" s="34">
        <f t="shared" si="707"/>
        <v>0</v>
      </c>
      <c r="AF3757" s="34">
        <f t="shared" si="708"/>
        <v>0</v>
      </c>
      <c r="AG3757" s="34">
        <f t="shared" si="709"/>
        <v>0</v>
      </c>
      <c r="AH3757" s="34">
        <f t="shared" si="711"/>
        <v>0</v>
      </c>
      <c r="AI3757" s="34">
        <v>0</v>
      </c>
      <c r="AJ3757" s="34">
        <f t="shared" si="716"/>
        <v>0</v>
      </c>
      <c r="AK3757" s="34">
        <v>0</v>
      </c>
    </row>
    <row r="3758" spans="1:37">
      <c r="A3758" s="17">
        <v>3749</v>
      </c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75"/>
      <c r="O3758" s="76"/>
      <c r="P3758" s="3"/>
      <c r="Q3758" s="3"/>
      <c r="R3758" s="3"/>
      <c r="S3758" s="3"/>
      <c r="T3758" s="3"/>
      <c r="U3758" s="75"/>
      <c r="V3758" s="48">
        <f>IF(Dane!$E$4=1,AB3758,IF(Dane!$E$4=2,AH3758,AJ3758))</f>
        <v>0</v>
      </c>
      <c r="W3758" s="24">
        <f>IF(Dane!$E$4=1,AC3758,IF(Dane!$E$4=2,AI3758,AK3758))</f>
        <v>0</v>
      </c>
      <c r="X3758" s="24">
        <f t="shared" si="705"/>
        <v>0</v>
      </c>
      <c r="Y3758" s="49">
        <f t="shared" si="706"/>
        <v>0</v>
      </c>
      <c r="Z3758" s="34">
        <f t="shared" si="712"/>
        <v>0</v>
      </c>
      <c r="AA3758" s="34">
        <f t="shared" si="713"/>
        <v>0</v>
      </c>
      <c r="AB3758" s="34">
        <f t="shared" si="710"/>
        <v>0</v>
      </c>
      <c r="AC3758" s="34">
        <f t="shared" si="714"/>
        <v>0</v>
      </c>
      <c r="AD3758" s="34">
        <f t="shared" si="715"/>
        <v>0</v>
      </c>
      <c r="AE3758" s="34">
        <f t="shared" si="707"/>
        <v>0</v>
      </c>
      <c r="AF3758" s="34">
        <f t="shared" si="708"/>
        <v>0</v>
      </c>
      <c r="AG3758" s="34">
        <f t="shared" si="709"/>
        <v>0</v>
      </c>
      <c r="AH3758" s="34">
        <f t="shared" si="711"/>
        <v>0</v>
      </c>
      <c r="AI3758" s="34">
        <v>0</v>
      </c>
      <c r="AJ3758" s="34">
        <f t="shared" si="716"/>
        <v>0</v>
      </c>
      <c r="AK3758" s="34">
        <v>0</v>
      </c>
    </row>
    <row r="3759" spans="1:37">
      <c r="A3759" s="17">
        <v>3750</v>
      </c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75"/>
      <c r="O3759" s="76"/>
      <c r="P3759" s="3"/>
      <c r="Q3759" s="3"/>
      <c r="R3759" s="3"/>
      <c r="S3759" s="3"/>
      <c r="T3759" s="3"/>
      <c r="U3759" s="75"/>
      <c r="V3759" s="48">
        <f>IF(Dane!$E$4=1,AB3759,IF(Dane!$E$4=2,AH3759,AJ3759))</f>
        <v>0</v>
      </c>
      <c r="W3759" s="24">
        <f>IF(Dane!$E$4=1,AC3759,IF(Dane!$E$4=2,AI3759,AK3759))</f>
        <v>0</v>
      </c>
      <c r="X3759" s="24">
        <f t="shared" si="705"/>
        <v>0</v>
      </c>
      <c r="Y3759" s="49">
        <f t="shared" si="706"/>
        <v>0</v>
      </c>
      <c r="Z3759" s="34">
        <f t="shared" si="712"/>
        <v>0</v>
      </c>
      <c r="AA3759" s="34">
        <f t="shared" si="713"/>
        <v>0</v>
      </c>
      <c r="AB3759" s="34">
        <f t="shared" si="710"/>
        <v>0</v>
      </c>
      <c r="AC3759" s="34">
        <f t="shared" si="714"/>
        <v>0</v>
      </c>
      <c r="AD3759" s="34">
        <f t="shared" si="715"/>
        <v>0</v>
      </c>
      <c r="AE3759" s="34">
        <f t="shared" si="707"/>
        <v>0</v>
      </c>
      <c r="AF3759" s="34">
        <f t="shared" si="708"/>
        <v>0</v>
      </c>
      <c r="AG3759" s="34">
        <f t="shared" si="709"/>
        <v>0</v>
      </c>
      <c r="AH3759" s="34">
        <f t="shared" si="711"/>
        <v>0</v>
      </c>
      <c r="AI3759" s="34">
        <v>0</v>
      </c>
      <c r="AJ3759" s="34">
        <f t="shared" si="716"/>
        <v>0</v>
      </c>
      <c r="AK3759" s="34">
        <v>0</v>
      </c>
    </row>
    <row r="3760" spans="1:37">
      <c r="A3760" s="17">
        <v>3751</v>
      </c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75"/>
      <c r="O3760" s="76"/>
      <c r="P3760" s="3"/>
      <c r="Q3760" s="3"/>
      <c r="R3760" s="3"/>
      <c r="S3760" s="3"/>
      <c r="T3760" s="3"/>
      <c r="U3760" s="75"/>
      <c r="V3760" s="48">
        <f>IF(Dane!$E$4=1,AB3760,IF(Dane!$E$4=2,AH3760,AJ3760))</f>
        <v>0</v>
      </c>
      <c r="W3760" s="24">
        <f>IF(Dane!$E$4=1,AC3760,IF(Dane!$E$4=2,AI3760,AK3760))</f>
        <v>0</v>
      </c>
      <c r="X3760" s="24">
        <f t="shared" si="705"/>
        <v>0</v>
      </c>
      <c r="Y3760" s="49">
        <f t="shared" si="706"/>
        <v>0</v>
      </c>
      <c r="Z3760" s="34">
        <f t="shared" si="712"/>
        <v>0</v>
      </c>
      <c r="AA3760" s="34">
        <f t="shared" si="713"/>
        <v>0</v>
      </c>
      <c r="AB3760" s="34">
        <f t="shared" si="710"/>
        <v>0</v>
      </c>
      <c r="AC3760" s="34">
        <f t="shared" si="714"/>
        <v>0</v>
      </c>
      <c r="AD3760" s="34">
        <f t="shared" si="715"/>
        <v>0</v>
      </c>
      <c r="AE3760" s="34">
        <f t="shared" si="707"/>
        <v>0</v>
      </c>
      <c r="AF3760" s="34">
        <f t="shared" si="708"/>
        <v>0</v>
      </c>
      <c r="AG3760" s="34">
        <f t="shared" si="709"/>
        <v>0</v>
      </c>
      <c r="AH3760" s="34">
        <f t="shared" si="711"/>
        <v>0</v>
      </c>
      <c r="AI3760" s="34">
        <v>0</v>
      </c>
      <c r="AJ3760" s="34">
        <f t="shared" si="716"/>
        <v>0</v>
      </c>
      <c r="AK3760" s="34">
        <v>0</v>
      </c>
    </row>
    <row r="3761" spans="1:37">
      <c r="A3761" s="17">
        <v>3752</v>
      </c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75"/>
      <c r="O3761" s="76"/>
      <c r="P3761" s="3"/>
      <c r="Q3761" s="3"/>
      <c r="R3761" s="3"/>
      <c r="S3761" s="3"/>
      <c r="T3761" s="3"/>
      <c r="U3761" s="75"/>
      <c r="V3761" s="48">
        <f>IF(Dane!$E$4=1,AB3761,IF(Dane!$E$4=2,AH3761,AJ3761))</f>
        <v>0</v>
      </c>
      <c r="W3761" s="24">
        <f>IF(Dane!$E$4=1,AC3761,IF(Dane!$E$4=2,AI3761,AK3761))</f>
        <v>0</v>
      </c>
      <c r="X3761" s="24">
        <f t="shared" si="705"/>
        <v>0</v>
      </c>
      <c r="Y3761" s="49">
        <f t="shared" si="706"/>
        <v>0</v>
      </c>
      <c r="Z3761" s="34">
        <f t="shared" si="712"/>
        <v>0</v>
      </c>
      <c r="AA3761" s="34">
        <f t="shared" si="713"/>
        <v>0</v>
      </c>
      <c r="AB3761" s="34">
        <f t="shared" si="710"/>
        <v>0</v>
      </c>
      <c r="AC3761" s="34">
        <f t="shared" si="714"/>
        <v>0</v>
      </c>
      <c r="AD3761" s="34">
        <f t="shared" si="715"/>
        <v>0</v>
      </c>
      <c r="AE3761" s="34">
        <f t="shared" si="707"/>
        <v>0</v>
      </c>
      <c r="AF3761" s="34">
        <f t="shared" si="708"/>
        <v>0</v>
      </c>
      <c r="AG3761" s="34">
        <f t="shared" si="709"/>
        <v>0</v>
      </c>
      <c r="AH3761" s="34">
        <f t="shared" si="711"/>
        <v>0</v>
      </c>
      <c r="AI3761" s="34">
        <v>0</v>
      </c>
      <c r="AJ3761" s="34">
        <f t="shared" si="716"/>
        <v>0</v>
      </c>
      <c r="AK3761" s="34">
        <v>0</v>
      </c>
    </row>
    <row r="3762" spans="1:37">
      <c r="A3762" s="17">
        <v>3753</v>
      </c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75"/>
      <c r="O3762" s="76"/>
      <c r="P3762" s="3"/>
      <c r="Q3762" s="3"/>
      <c r="R3762" s="3"/>
      <c r="S3762" s="3"/>
      <c r="T3762" s="3"/>
      <c r="U3762" s="75"/>
      <c r="V3762" s="48">
        <f>IF(Dane!$E$4=1,AB3762,IF(Dane!$E$4=2,AH3762,AJ3762))</f>
        <v>0</v>
      </c>
      <c r="W3762" s="24">
        <f>IF(Dane!$E$4=1,AC3762,IF(Dane!$E$4=2,AI3762,AK3762))</f>
        <v>0</v>
      </c>
      <c r="X3762" s="24">
        <f t="shared" si="705"/>
        <v>0</v>
      </c>
      <c r="Y3762" s="49">
        <f t="shared" si="706"/>
        <v>0</v>
      </c>
      <c r="Z3762" s="34">
        <f t="shared" si="712"/>
        <v>0</v>
      </c>
      <c r="AA3762" s="34">
        <f t="shared" si="713"/>
        <v>0</v>
      </c>
      <c r="AB3762" s="34">
        <f t="shared" si="710"/>
        <v>0</v>
      </c>
      <c r="AC3762" s="34">
        <f t="shared" si="714"/>
        <v>0</v>
      </c>
      <c r="AD3762" s="34">
        <f t="shared" si="715"/>
        <v>0</v>
      </c>
      <c r="AE3762" s="34">
        <f t="shared" si="707"/>
        <v>0</v>
      </c>
      <c r="AF3762" s="34">
        <f t="shared" si="708"/>
        <v>0</v>
      </c>
      <c r="AG3762" s="34">
        <f t="shared" si="709"/>
        <v>0</v>
      </c>
      <c r="AH3762" s="34">
        <f t="shared" si="711"/>
        <v>0</v>
      </c>
      <c r="AI3762" s="34">
        <v>0</v>
      </c>
      <c r="AJ3762" s="34">
        <f t="shared" si="716"/>
        <v>0</v>
      </c>
      <c r="AK3762" s="34">
        <v>0</v>
      </c>
    </row>
    <row r="3763" spans="1:37">
      <c r="A3763" s="17">
        <v>3754</v>
      </c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75"/>
      <c r="O3763" s="76"/>
      <c r="P3763" s="3"/>
      <c r="Q3763" s="3"/>
      <c r="R3763" s="3"/>
      <c r="S3763" s="3"/>
      <c r="T3763" s="3"/>
      <c r="U3763" s="75"/>
      <c r="V3763" s="48">
        <f>IF(Dane!$E$4=1,AB3763,IF(Dane!$E$4=2,AH3763,AJ3763))</f>
        <v>0</v>
      </c>
      <c r="W3763" s="24">
        <f>IF(Dane!$E$4=1,AC3763,IF(Dane!$E$4=2,AI3763,AK3763))</f>
        <v>0</v>
      </c>
      <c r="X3763" s="24">
        <f t="shared" si="705"/>
        <v>0</v>
      </c>
      <c r="Y3763" s="49">
        <f t="shared" si="706"/>
        <v>0</v>
      </c>
      <c r="Z3763" s="34">
        <f t="shared" si="712"/>
        <v>0</v>
      </c>
      <c r="AA3763" s="34">
        <f t="shared" si="713"/>
        <v>0</v>
      </c>
      <c r="AB3763" s="34">
        <f t="shared" si="710"/>
        <v>0</v>
      </c>
      <c r="AC3763" s="34">
        <f t="shared" si="714"/>
        <v>0</v>
      </c>
      <c r="AD3763" s="34">
        <f t="shared" si="715"/>
        <v>0</v>
      </c>
      <c r="AE3763" s="34">
        <f t="shared" si="707"/>
        <v>0</v>
      </c>
      <c r="AF3763" s="34">
        <f t="shared" si="708"/>
        <v>0</v>
      </c>
      <c r="AG3763" s="34">
        <f t="shared" si="709"/>
        <v>0</v>
      </c>
      <c r="AH3763" s="34">
        <f t="shared" si="711"/>
        <v>0</v>
      </c>
      <c r="AI3763" s="34">
        <v>0</v>
      </c>
      <c r="AJ3763" s="34">
        <f t="shared" si="716"/>
        <v>0</v>
      </c>
      <c r="AK3763" s="34">
        <v>0</v>
      </c>
    </row>
    <row r="3764" spans="1:37">
      <c r="A3764" s="17">
        <v>3755</v>
      </c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75"/>
      <c r="O3764" s="76"/>
      <c r="P3764" s="3"/>
      <c r="Q3764" s="3"/>
      <c r="R3764" s="3"/>
      <c r="S3764" s="3"/>
      <c r="T3764" s="3"/>
      <c r="U3764" s="75"/>
      <c r="V3764" s="48">
        <f>IF(Dane!$E$4=1,AB3764,IF(Dane!$E$4=2,AH3764,AJ3764))</f>
        <v>0</v>
      </c>
      <c r="W3764" s="24">
        <f>IF(Dane!$E$4=1,AC3764,IF(Dane!$E$4=2,AI3764,AK3764))</f>
        <v>0</v>
      </c>
      <c r="X3764" s="24">
        <f t="shared" si="705"/>
        <v>0</v>
      </c>
      <c r="Y3764" s="49">
        <f t="shared" si="706"/>
        <v>0</v>
      </c>
      <c r="Z3764" s="34">
        <f t="shared" si="712"/>
        <v>0</v>
      </c>
      <c r="AA3764" s="34">
        <f t="shared" si="713"/>
        <v>0</v>
      </c>
      <c r="AB3764" s="34">
        <f t="shared" si="710"/>
        <v>0</v>
      </c>
      <c r="AC3764" s="34">
        <f t="shared" si="714"/>
        <v>0</v>
      </c>
      <c r="AD3764" s="34">
        <f t="shared" si="715"/>
        <v>0</v>
      </c>
      <c r="AE3764" s="34">
        <f t="shared" si="707"/>
        <v>0</v>
      </c>
      <c r="AF3764" s="34">
        <f t="shared" si="708"/>
        <v>0</v>
      </c>
      <c r="AG3764" s="34">
        <f t="shared" si="709"/>
        <v>0</v>
      </c>
      <c r="AH3764" s="34">
        <f t="shared" si="711"/>
        <v>0</v>
      </c>
      <c r="AI3764" s="34">
        <v>0</v>
      </c>
      <c r="AJ3764" s="34">
        <f t="shared" si="716"/>
        <v>0</v>
      </c>
      <c r="AK3764" s="34">
        <v>0</v>
      </c>
    </row>
    <row r="3765" spans="1:37">
      <c r="A3765" s="17">
        <v>3756</v>
      </c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75"/>
      <c r="O3765" s="76"/>
      <c r="P3765" s="3"/>
      <c r="Q3765" s="3"/>
      <c r="R3765" s="3"/>
      <c r="S3765" s="3"/>
      <c r="T3765" s="3"/>
      <c r="U3765" s="75"/>
      <c r="V3765" s="48">
        <f>IF(Dane!$E$4=1,AB3765,IF(Dane!$E$4=2,AH3765,AJ3765))</f>
        <v>0</v>
      </c>
      <c r="W3765" s="24">
        <f>IF(Dane!$E$4=1,AC3765,IF(Dane!$E$4=2,AI3765,AK3765))</f>
        <v>0</v>
      </c>
      <c r="X3765" s="24">
        <f t="shared" si="705"/>
        <v>0</v>
      </c>
      <c r="Y3765" s="49">
        <f t="shared" si="706"/>
        <v>0</v>
      </c>
      <c r="Z3765" s="34">
        <f t="shared" si="712"/>
        <v>0</v>
      </c>
      <c r="AA3765" s="34">
        <f t="shared" si="713"/>
        <v>0</v>
      </c>
      <c r="AB3765" s="34">
        <f t="shared" si="710"/>
        <v>0</v>
      </c>
      <c r="AC3765" s="34">
        <f t="shared" si="714"/>
        <v>0</v>
      </c>
      <c r="AD3765" s="34">
        <f t="shared" si="715"/>
        <v>0</v>
      </c>
      <c r="AE3765" s="34">
        <f t="shared" si="707"/>
        <v>0</v>
      </c>
      <c r="AF3765" s="34">
        <f t="shared" si="708"/>
        <v>0</v>
      </c>
      <c r="AG3765" s="34">
        <f t="shared" si="709"/>
        <v>0</v>
      </c>
      <c r="AH3765" s="34">
        <f t="shared" si="711"/>
        <v>0</v>
      </c>
      <c r="AI3765" s="34">
        <v>0</v>
      </c>
      <c r="AJ3765" s="34">
        <f t="shared" si="716"/>
        <v>0</v>
      </c>
      <c r="AK3765" s="34">
        <v>0</v>
      </c>
    </row>
    <row r="3766" spans="1:37">
      <c r="A3766" s="17">
        <v>3757</v>
      </c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75"/>
      <c r="O3766" s="76"/>
      <c r="P3766" s="3"/>
      <c r="Q3766" s="3"/>
      <c r="R3766" s="3"/>
      <c r="S3766" s="3"/>
      <c r="T3766" s="3"/>
      <c r="U3766" s="75"/>
      <c r="V3766" s="48">
        <f>IF(Dane!$E$4=1,AB3766,IF(Dane!$E$4=2,AH3766,AJ3766))</f>
        <v>0</v>
      </c>
      <c r="W3766" s="24">
        <f>IF(Dane!$E$4=1,AC3766,IF(Dane!$E$4=2,AI3766,AK3766))</f>
        <v>0</v>
      </c>
      <c r="X3766" s="24">
        <f t="shared" si="705"/>
        <v>0</v>
      </c>
      <c r="Y3766" s="49">
        <f t="shared" si="706"/>
        <v>0</v>
      </c>
      <c r="Z3766" s="34">
        <f t="shared" si="712"/>
        <v>0</v>
      </c>
      <c r="AA3766" s="34">
        <f t="shared" si="713"/>
        <v>0</v>
      </c>
      <c r="AB3766" s="34">
        <f t="shared" si="710"/>
        <v>0</v>
      </c>
      <c r="AC3766" s="34">
        <f t="shared" si="714"/>
        <v>0</v>
      </c>
      <c r="AD3766" s="34">
        <f t="shared" si="715"/>
        <v>0</v>
      </c>
      <c r="AE3766" s="34">
        <f t="shared" si="707"/>
        <v>0</v>
      </c>
      <c r="AF3766" s="34">
        <f t="shared" si="708"/>
        <v>0</v>
      </c>
      <c r="AG3766" s="34">
        <f t="shared" si="709"/>
        <v>0</v>
      </c>
      <c r="AH3766" s="34">
        <f t="shared" si="711"/>
        <v>0</v>
      </c>
      <c r="AI3766" s="34">
        <v>0</v>
      </c>
      <c r="AJ3766" s="34">
        <f t="shared" si="716"/>
        <v>0</v>
      </c>
      <c r="AK3766" s="34">
        <v>0</v>
      </c>
    </row>
    <row r="3767" spans="1:37">
      <c r="A3767" s="17">
        <v>3758</v>
      </c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75"/>
      <c r="O3767" s="76"/>
      <c r="P3767" s="3"/>
      <c r="Q3767" s="3"/>
      <c r="R3767" s="3"/>
      <c r="S3767" s="3"/>
      <c r="T3767" s="3"/>
      <c r="U3767" s="75"/>
      <c r="V3767" s="48">
        <f>IF(Dane!$E$4=1,AB3767,IF(Dane!$E$4=2,AH3767,AJ3767))</f>
        <v>0</v>
      </c>
      <c r="W3767" s="24">
        <f>IF(Dane!$E$4=1,AC3767,IF(Dane!$E$4=2,AI3767,AK3767))</f>
        <v>0</v>
      </c>
      <c r="X3767" s="24">
        <f t="shared" si="705"/>
        <v>0</v>
      </c>
      <c r="Y3767" s="49">
        <f t="shared" si="706"/>
        <v>0</v>
      </c>
      <c r="Z3767" s="34">
        <f t="shared" si="712"/>
        <v>0</v>
      </c>
      <c r="AA3767" s="34">
        <f t="shared" si="713"/>
        <v>0</v>
      </c>
      <c r="AB3767" s="34">
        <f t="shared" si="710"/>
        <v>0</v>
      </c>
      <c r="AC3767" s="34">
        <f t="shared" si="714"/>
        <v>0</v>
      </c>
      <c r="AD3767" s="34">
        <f t="shared" si="715"/>
        <v>0</v>
      </c>
      <c r="AE3767" s="34">
        <f t="shared" si="707"/>
        <v>0</v>
      </c>
      <c r="AF3767" s="34">
        <f t="shared" si="708"/>
        <v>0</v>
      </c>
      <c r="AG3767" s="34">
        <f t="shared" si="709"/>
        <v>0</v>
      </c>
      <c r="AH3767" s="34">
        <f t="shared" si="711"/>
        <v>0</v>
      </c>
      <c r="AI3767" s="34">
        <v>0</v>
      </c>
      <c r="AJ3767" s="34">
        <f t="shared" si="716"/>
        <v>0</v>
      </c>
      <c r="AK3767" s="34">
        <v>0</v>
      </c>
    </row>
    <row r="3768" spans="1:37">
      <c r="A3768" s="17">
        <v>3759</v>
      </c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75"/>
      <c r="O3768" s="76"/>
      <c r="P3768" s="3"/>
      <c r="Q3768" s="3"/>
      <c r="R3768" s="3"/>
      <c r="S3768" s="3"/>
      <c r="T3768" s="3"/>
      <c r="U3768" s="75"/>
      <c r="V3768" s="48">
        <f>IF(Dane!$E$4=1,AB3768,IF(Dane!$E$4=2,AH3768,AJ3768))</f>
        <v>0</v>
      </c>
      <c r="W3768" s="24">
        <f>IF(Dane!$E$4=1,AC3768,IF(Dane!$E$4=2,AI3768,AK3768))</f>
        <v>0</v>
      </c>
      <c r="X3768" s="24">
        <f t="shared" si="705"/>
        <v>0</v>
      </c>
      <c r="Y3768" s="49">
        <f t="shared" si="706"/>
        <v>0</v>
      </c>
      <c r="Z3768" s="34">
        <f t="shared" si="712"/>
        <v>0</v>
      </c>
      <c r="AA3768" s="34">
        <f t="shared" si="713"/>
        <v>0</v>
      </c>
      <c r="AB3768" s="34">
        <f t="shared" si="710"/>
        <v>0</v>
      </c>
      <c r="AC3768" s="34">
        <f t="shared" si="714"/>
        <v>0</v>
      </c>
      <c r="AD3768" s="34">
        <f t="shared" si="715"/>
        <v>0</v>
      </c>
      <c r="AE3768" s="34">
        <f t="shared" si="707"/>
        <v>0</v>
      </c>
      <c r="AF3768" s="34">
        <f t="shared" si="708"/>
        <v>0</v>
      </c>
      <c r="AG3768" s="34">
        <f t="shared" si="709"/>
        <v>0</v>
      </c>
      <c r="AH3768" s="34">
        <f t="shared" si="711"/>
        <v>0</v>
      </c>
      <c r="AI3768" s="34">
        <v>0</v>
      </c>
      <c r="AJ3768" s="34">
        <f t="shared" si="716"/>
        <v>0</v>
      </c>
      <c r="AK3768" s="34">
        <v>0</v>
      </c>
    </row>
    <row r="3769" spans="1:37">
      <c r="A3769" s="17">
        <v>3760</v>
      </c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75"/>
      <c r="O3769" s="76"/>
      <c r="P3769" s="3"/>
      <c r="Q3769" s="3"/>
      <c r="R3769" s="3"/>
      <c r="S3769" s="3"/>
      <c r="T3769" s="3"/>
      <c r="U3769" s="75"/>
      <c r="V3769" s="48">
        <f>IF(Dane!$E$4=1,AB3769,IF(Dane!$E$4=2,AH3769,AJ3769))</f>
        <v>0</v>
      </c>
      <c r="W3769" s="24">
        <f>IF(Dane!$E$4=1,AC3769,IF(Dane!$E$4=2,AI3769,AK3769))</f>
        <v>0</v>
      </c>
      <c r="X3769" s="24">
        <f t="shared" si="705"/>
        <v>0</v>
      </c>
      <c r="Y3769" s="49">
        <f t="shared" si="706"/>
        <v>0</v>
      </c>
      <c r="Z3769" s="34">
        <f t="shared" si="712"/>
        <v>0</v>
      </c>
      <c r="AA3769" s="34">
        <f t="shared" si="713"/>
        <v>0</v>
      </c>
      <c r="AB3769" s="34">
        <f t="shared" si="710"/>
        <v>0</v>
      </c>
      <c r="AC3769" s="34">
        <f t="shared" si="714"/>
        <v>0</v>
      </c>
      <c r="AD3769" s="34">
        <f t="shared" si="715"/>
        <v>0</v>
      </c>
      <c r="AE3769" s="34">
        <f t="shared" si="707"/>
        <v>0</v>
      </c>
      <c r="AF3769" s="34">
        <f t="shared" si="708"/>
        <v>0</v>
      </c>
      <c r="AG3769" s="34">
        <f t="shared" si="709"/>
        <v>0</v>
      </c>
      <c r="AH3769" s="34">
        <f t="shared" si="711"/>
        <v>0</v>
      </c>
      <c r="AI3769" s="34">
        <v>0</v>
      </c>
      <c r="AJ3769" s="34">
        <f t="shared" si="716"/>
        <v>0</v>
      </c>
      <c r="AK3769" s="34">
        <v>0</v>
      </c>
    </row>
    <row r="3770" spans="1:37">
      <c r="A3770" s="17">
        <v>3761</v>
      </c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75"/>
      <c r="O3770" s="76"/>
      <c r="P3770" s="3"/>
      <c r="Q3770" s="3"/>
      <c r="R3770" s="3"/>
      <c r="S3770" s="3"/>
      <c r="T3770" s="3"/>
      <c r="U3770" s="75"/>
      <c r="V3770" s="48">
        <f>IF(Dane!$E$4=1,AB3770,IF(Dane!$E$4=2,AH3770,AJ3770))</f>
        <v>0</v>
      </c>
      <c r="W3770" s="24">
        <f>IF(Dane!$E$4=1,AC3770,IF(Dane!$E$4=2,AI3770,AK3770))</f>
        <v>0</v>
      </c>
      <c r="X3770" s="24">
        <f t="shared" si="705"/>
        <v>0</v>
      </c>
      <c r="Y3770" s="49">
        <f t="shared" si="706"/>
        <v>0</v>
      </c>
      <c r="Z3770" s="34">
        <f t="shared" si="712"/>
        <v>0</v>
      </c>
      <c r="AA3770" s="34">
        <f t="shared" si="713"/>
        <v>0</v>
      </c>
      <c r="AB3770" s="34">
        <f t="shared" si="710"/>
        <v>0</v>
      </c>
      <c r="AC3770" s="34">
        <f t="shared" si="714"/>
        <v>0</v>
      </c>
      <c r="AD3770" s="34">
        <f t="shared" si="715"/>
        <v>0</v>
      </c>
      <c r="AE3770" s="34">
        <f t="shared" si="707"/>
        <v>0</v>
      </c>
      <c r="AF3770" s="34">
        <f t="shared" si="708"/>
        <v>0</v>
      </c>
      <c r="AG3770" s="34">
        <f t="shared" si="709"/>
        <v>0</v>
      </c>
      <c r="AH3770" s="34">
        <f t="shared" si="711"/>
        <v>0</v>
      </c>
      <c r="AI3770" s="34">
        <v>0</v>
      </c>
      <c r="AJ3770" s="34">
        <f t="shared" si="716"/>
        <v>0</v>
      </c>
      <c r="AK3770" s="34">
        <v>0</v>
      </c>
    </row>
    <row r="3771" spans="1:37">
      <c r="A3771" s="17">
        <v>3762</v>
      </c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75"/>
      <c r="O3771" s="76"/>
      <c r="P3771" s="3"/>
      <c r="Q3771" s="3"/>
      <c r="R3771" s="3"/>
      <c r="S3771" s="3"/>
      <c r="T3771" s="3"/>
      <c r="U3771" s="75"/>
      <c r="V3771" s="48">
        <f>IF(Dane!$E$4=1,AB3771,IF(Dane!$E$4=2,AH3771,AJ3771))</f>
        <v>0</v>
      </c>
      <c r="W3771" s="24">
        <f>IF(Dane!$E$4=1,AC3771,IF(Dane!$E$4=2,AI3771,AK3771))</f>
        <v>0</v>
      </c>
      <c r="X3771" s="24">
        <f t="shared" si="705"/>
        <v>0</v>
      </c>
      <c r="Y3771" s="49">
        <f t="shared" si="706"/>
        <v>0</v>
      </c>
      <c r="Z3771" s="34">
        <f t="shared" si="712"/>
        <v>0</v>
      </c>
      <c r="AA3771" s="34">
        <f t="shared" si="713"/>
        <v>0</v>
      </c>
      <c r="AB3771" s="34">
        <f t="shared" si="710"/>
        <v>0</v>
      </c>
      <c r="AC3771" s="34">
        <f t="shared" si="714"/>
        <v>0</v>
      </c>
      <c r="AD3771" s="34">
        <f t="shared" si="715"/>
        <v>0</v>
      </c>
      <c r="AE3771" s="34">
        <f t="shared" si="707"/>
        <v>0</v>
      </c>
      <c r="AF3771" s="34">
        <f t="shared" si="708"/>
        <v>0</v>
      </c>
      <c r="AG3771" s="34">
        <f t="shared" si="709"/>
        <v>0</v>
      </c>
      <c r="AH3771" s="34">
        <f t="shared" si="711"/>
        <v>0</v>
      </c>
      <c r="AI3771" s="34">
        <v>0</v>
      </c>
      <c r="AJ3771" s="34">
        <f t="shared" si="716"/>
        <v>0</v>
      </c>
      <c r="AK3771" s="34">
        <v>0</v>
      </c>
    </row>
    <row r="3772" spans="1:37">
      <c r="A3772" s="17">
        <v>3763</v>
      </c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75"/>
      <c r="O3772" s="76"/>
      <c r="P3772" s="3"/>
      <c r="Q3772" s="3"/>
      <c r="R3772" s="3"/>
      <c r="S3772" s="3"/>
      <c r="T3772" s="3"/>
      <c r="U3772" s="75"/>
      <c r="V3772" s="48">
        <f>IF(Dane!$E$4=1,AB3772,IF(Dane!$E$4=2,AH3772,AJ3772))</f>
        <v>0</v>
      </c>
      <c r="W3772" s="24">
        <f>IF(Dane!$E$4=1,AC3772,IF(Dane!$E$4=2,AI3772,AK3772))</f>
        <v>0</v>
      </c>
      <c r="X3772" s="24">
        <f t="shared" si="705"/>
        <v>0</v>
      </c>
      <c r="Y3772" s="49">
        <f t="shared" si="706"/>
        <v>0</v>
      </c>
      <c r="Z3772" s="34">
        <f t="shared" si="712"/>
        <v>0</v>
      </c>
      <c r="AA3772" s="34">
        <f t="shared" si="713"/>
        <v>0</v>
      </c>
      <c r="AB3772" s="34">
        <f t="shared" si="710"/>
        <v>0</v>
      </c>
      <c r="AC3772" s="34">
        <f t="shared" si="714"/>
        <v>0</v>
      </c>
      <c r="AD3772" s="34">
        <f t="shared" si="715"/>
        <v>0</v>
      </c>
      <c r="AE3772" s="34">
        <f t="shared" si="707"/>
        <v>0</v>
      </c>
      <c r="AF3772" s="34">
        <f t="shared" si="708"/>
        <v>0</v>
      </c>
      <c r="AG3772" s="34">
        <f t="shared" si="709"/>
        <v>0</v>
      </c>
      <c r="AH3772" s="34">
        <f t="shared" si="711"/>
        <v>0</v>
      </c>
      <c r="AI3772" s="34">
        <v>0</v>
      </c>
      <c r="AJ3772" s="34">
        <f t="shared" si="716"/>
        <v>0</v>
      </c>
      <c r="AK3772" s="34">
        <v>0</v>
      </c>
    </row>
    <row r="3773" spans="1:37">
      <c r="A3773" s="17">
        <v>3764</v>
      </c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75"/>
      <c r="O3773" s="76"/>
      <c r="P3773" s="3"/>
      <c r="Q3773" s="3"/>
      <c r="R3773" s="3"/>
      <c r="S3773" s="3"/>
      <c r="T3773" s="3"/>
      <c r="U3773" s="75"/>
      <c r="V3773" s="48">
        <f>IF(Dane!$E$4=1,AB3773,IF(Dane!$E$4=2,AH3773,AJ3773))</f>
        <v>0</v>
      </c>
      <c r="W3773" s="24">
        <f>IF(Dane!$E$4=1,AC3773,IF(Dane!$E$4=2,AI3773,AK3773))</f>
        <v>0</v>
      </c>
      <c r="X3773" s="24">
        <f t="shared" si="705"/>
        <v>0</v>
      </c>
      <c r="Y3773" s="49">
        <f t="shared" si="706"/>
        <v>0</v>
      </c>
      <c r="Z3773" s="34">
        <f t="shared" si="712"/>
        <v>0</v>
      </c>
      <c r="AA3773" s="34">
        <f t="shared" si="713"/>
        <v>0</v>
      </c>
      <c r="AB3773" s="34">
        <f t="shared" si="710"/>
        <v>0</v>
      </c>
      <c r="AC3773" s="34">
        <f t="shared" si="714"/>
        <v>0</v>
      </c>
      <c r="AD3773" s="34">
        <f t="shared" si="715"/>
        <v>0</v>
      </c>
      <c r="AE3773" s="34">
        <f t="shared" si="707"/>
        <v>0</v>
      </c>
      <c r="AF3773" s="34">
        <f t="shared" si="708"/>
        <v>0</v>
      </c>
      <c r="AG3773" s="34">
        <f t="shared" si="709"/>
        <v>0</v>
      </c>
      <c r="AH3773" s="34">
        <f t="shared" si="711"/>
        <v>0</v>
      </c>
      <c r="AI3773" s="34">
        <v>0</v>
      </c>
      <c r="AJ3773" s="34">
        <f t="shared" si="716"/>
        <v>0</v>
      </c>
      <c r="AK3773" s="34">
        <v>0</v>
      </c>
    </row>
    <row r="3774" spans="1:37">
      <c r="A3774" s="17">
        <v>3765</v>
      </c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75"/>
      <c r="O3774" s="76"/>
      <c r="P3774" s="3"/>
      <c r="Q3774" s="3"/>
      <c r="R3774" s="3"/>
      <c r="S3774" s="3"/>
      <c r="T3774" s="3"/>
      <c r="U3774" s="75"/>
      <c r="V3774" s="48">
        <f>IF(Dane!$E$4=1,AB3774,IF(Dane!$E$4=2,AH3774,AJ3774))</f>
        <v>0</v>
      </c>
      <c r="W3774" s="24">
        <f>IF(Dane!$E$4=1,AC3774,IF(Dane!$E$4=2,AI3774,AK3774))</f>
        <v>0</v>
      </c>
      <c r="X3774" s="24">
        <f t="shared" si="705"/>
        <v>0</v>
      </c>
      <c r="Y3774" s="49">
        <f t="shared" si="706"/>
        <v>0</v>
      </c>
      <c r="Z3774" s="34">
        <f t="shared" si="712"/>
        <v>0</v>
      </c>
      <c r="AA3774" s="34">
        <f t="shared" si="713"/>
        <v>0</v>
      </c>
      <c r="AB3774" s="34">
        <f t="shared" si="710"/>
        <v>0</v>
      </c>
      <c r="AC3774" s="34">
        <f t="shared" si="714"/>
        <v>0</v>
      </c>
      <c r="AD3774" s="34">
        <f t="shared" si="715"/>
        <v>0</v>
      </c>
      <c r="AE3774" s="34">
        <f t="shared" si="707"/>
        <v>0</v>
      </c>
      <c r="AF3774" s="34">
        <f t="shared" si="708"/>
        <v>0</v>
      </c>
      <c r="AG3774" s="34">
        <f t="shared" si="709"/>
        <v>0</v>
      </c>
      <c r="AH3774" s="34">
        <f t="shared" si="711"/>
        <v>0</v>
      </c>
      <c r="AI3774" s="34">
        <v>0</v>
      </c>
      <c r="AJ3774" s="34">
        <f t="shared" si="716"/>
        <v>0</v>
      </c>
      <c r="AK3774" s="34">
        <v>0</v>
      </c>
    </row>
    <row r="3775" spans="1:37">
      <c r="A3775" s="17">
        <v>3766</v>
      </c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75"/>
      <c r="O3775" s="76"/>
      <c r="P3775" s="3"/>
      <c r="Q3775" s="3"/>
      <c r="R3775" s="3"/>
      <c r="S3775" s="3"/>
      <c r="T3775" s="3"/>
      <c r="U3775" s="75"/>
      <c r="V3775" s="48">
        <f>IF(Dane!$E$4=1,AB3775,IF(Dane!$E$4=2,AH3775,AJ3775))</f>
        <v>0</v>
      </c>
      <c r="W3775" s="24">
        <f>IF(Dane!$E$4=1,AC3775,IF(Dane!$E$4=2,AI3775,AK3775))</f>
        <v>0</v>
      </c>
      <c r="X3775" s="24">
        <f t="shared" si="705"/>
        <v>0</v>
      </c>
      <c r="Y3775" s="49">
        <f t="shared" si="706"/>
        <v>0</v>
      </c>
      <c r="Z3775" s="34">
        <f t="shared" si="712"/>
        <v>0</v>
      </c>
      <c r="AA3775" s="34">
        <f t="shared" si="713"/>
        <v>0</v>
      </c>
      <c r="AB3775" s="34">
        <f t="shared" si="710"/>
        <v>0</v>
      </c>
      <c r="AC3775" s="34">
        <f t="shared" si="714"/>
        <v>0</v>
      </c>
      <c r="AD3775" s="34">
        <f t="shared" si="715"/>
        <v>0</v>
      </c>
      <c r="AE3775" s="34">
        <f t="shared" si="707"/>
        <v>0</v>
      </c>
      <c r="AF3775" s="34">
        <f t="shared" si="708"/>
        <v>0</v>
      </c>
      <c r="AG3775" s="34">
        <f t="shared" si="709"/>
        <v>0</v>
      </c>
      <c r="AH3775" s="34">
        <f t="shared" si="711"/>
        <v>0</v>
      </c>
      <c r="AI3775" s="34">
        <v>0</v>
      </c>
      <c r="AJ3775" s="34">
        <f t="shared" si="716"/>
        <v>0</v>
      </c>
      <c r="AK3775" s="34">
        <v>0</v>
      </c>
    </row>
    <row r="3776" spans="1:37">
      <c r="A3776" s="17">
        <v>3767</v>
      </c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75"/>
      <c r="O3776" s="76"/>
      <c r="P3776" s="3"/>
      <c r="Q3776" s="3"/>
      <c r="R3776" s="3"/>
      <c r="S3776" s="3"/>
      <c r="T3776" s="3"/>
      <c r="U3776" s="75"/>
      <c r="V3776" s="48">
        <f>IF(Dane!$E$4=1,AB3776,IF(Dane!$E$4=2,AH3776,AJ3776))</f>
        <v>0</v>
      </c>
      <c r="W3776" s="24">
        <f>IF(Dane!$E$4=1,AC3776,IF(Dane!$E$4=2,AI3776,AK3776))</f>
        <v>0</v>
      </c>
      <c r="X3776" s="24">
        <f t="shared" si="705"/>
        <v>0</v>
      </c>
      <c r="Y3776" s="49">
        <f t="shared" si="706"/>
        <v>0</v>
      </c>
      <c r="Z3776" s="34">
        <f t="shared" si="712"/>
        <v>0</v>
      </c>
      <c r="AA3776" s="34">
        <f t="shared" si="713"/>
        <v>0</v>
      </c>
      <c r="AB3776" s="34">
        <f t="shared" si="710"/>
        <v>0</v>
      </c>
      <c r="AC3776" s="34">
        <f t="shared" si="714"/>
        <v>0</v>
      </c>
      <c r="AD3776" s="34">
        <f t="shared" si="715"/>
        <v>0</v>
      </c>
      <c r="AE3776" s="34">
        <f t="shared" si="707"/>
        <v>0</v>
      </c>
      <c r="AF3776" s="34">
        <f t="shared" si="708"/>
        <v>0</v>
      </c>
      <c r="AG3776" s="34">
        <f t="shared" si="709"/>
        <v>0</v>
      </c>
      <c r="AH3776" s="34">
        <f t="shared" si="711"/>
        <v>0</v>
      </c>
      <c r="AI3776" s="34">
        <v>0</v>
      </c>
      <c r="AJ3776" s="34">
        <f t="shared" si="716"/>
        <v>0</v>
      </c>
      <c r="AK3776" s="34">
        <v>0</v>
      </c>
    </row>
    <row r="3777" spans="1:37">
      <c r="A3777" s="17">
        <v>3768</v>
      </c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75"/>
      <c r="O3777" s="76"/>
      <c r="P3777" s="3"/>
      <c r="Q3777" s="3"/>
      <c r="R3777" s="3"/>
      <c r="S3777" s="3"/>
      <c r="T3777" s="3"/>
      <c r="U3777" s="75"/>
      <c r="V3777" s="48">
        <f>IF(Dane!$E$4=1,AB3777,IF(Dane!$E$4=2,AH3777,AJ3777))</f>
        <v>0</v>
      </c>
      <c r="W3777" s="24">
        <f>IF(Dane!$E$4=1,AC3777,IF(Dane!$E$4=2,AI3777,AK3777))</f>
        <v>0</v>
      </c>
      <c r="X3777" s="24">
        <f t="shared" si="705"/>
        <v>0</v>
      </c>
      <c r="Y3777" s="49">
        <f t="shared" si="706"/>
        <v>0</v>
      </c>
      <c r="Z3777" s="34">
        <f t="shared" si="712"/>
        <v>0</v>
      </c>
      <c r="AA3777" s="34">
        <f t="shared" si="713"/>
        <v>0</v>
      </c>
      <c r="AB3777" s="34">
        <f t="shared" si="710"/>
        <v>0</v>
      </c>
      <c r="AC3777" s="34">
        <f t="shared" si="714"/>
        <v>0</v>
      </c>
      <c r="AD3777" s="34">
        <f t="shared" si="715"/>
        <v>0</v>
      </c>
      <c r="AE3777" s="34">
        <f t="shared" si="707"/>
        <v>0</v>
      </c>
      <c r="AF3777" s="34">
        <f t="shared" si="708"/>
        <v>0</v>
      </c>
      <c r="AG3777" s="34">
        <f t="shared" si="709"/>
        <v>0</v>
      </c>
      <c r="AH3777" s="34">
        <f t="shared" si="711"/>
        <v>0</v>
      </c>
      <c r="AI3777" s="34">
        <v>0</v>
      </c>
      <c r="AJ3777" s="34">
        <f t="shared" si="716"/>
        <v>0</v>
      </c>
      <c r="AK3777" s="34">
        <v>0</v>
      </c>
    </row>
    <row r="3778" spans="1:37">
      <c r="A3778" s="17">
        <v>3769</v>
      </c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75"/>
      <c r="O3778" s="76"/>
      <c r="P3778" s="3"/>
      <c r="Q3778" s="3"/>
      <c r="R3778" s="3"/>
      <c r="S3778" s="3"/>
      <c r="T3778" s="3"/>
      <c r="U3778" s="75"/>
      <c r="V3778" s="48">
        <f>IF(Dane!$E$4=1,AB3778,IF(Dane!$E$4=2,AH3778,AJ3778))</f>
        <v>0</v>
      </c>
      <c r="W3778" s="24">
        <f>IF(Dane!$E$4=1,AC3778,IF(Dane!$E$4=2,AI3778,AK3778))</f>
        <v>0</v>
      </c>
      <c r="X3778" s="24">
        <f t="shared" si="705"/>
        <v>0</v>
      </c>
      <c r="Y3778" s="49">
        <f t="shared" si="706"/>
        <v>0</v>
      </c>
      <c r="Z3778" s="34">
        <f t="shared" si="712"/>
        <v>0</v>
      </c>
      <c r="AA3778" s="34">
        <f t="shared" si="713"/>
        <v>0</v>
      </c>
      <c r="AB3778" s="34">
        <f t="shared" si="710"/>
        <v>0</v>
      </c>
      <c r="AC3778" s="34">
        <f t="shared" si="714"/>
        <v>0</v>
      </c>
      <c r="AD3778" s="34">
        <f t="shared" si="715"/>
        <v>0</v>
      </c>
      <c r="AE3778" s="34">
        <f t="shared" si="707"/>
        <v>0</v>
      </c>
      <c r="AF3778" s="34">
        <f t="shared" si="708"/>
        <v>0</v>
      </c>
      <c r="AG3778" s="34">
        <f t="shared" si="709"/>
        <v>0</v>
      </c>
      <c r="AH3778" s="34">
        <f t="shared" si="711"/>
        <v>0</v>
      </c>
      <c r="AI3778" s="34">
        <v>0</v>
      </c>
      <c r="AJ3778" s="34">
        <f t="shared" si="716"/>
        <v>0</v>
      </c>
      <c r="AK3778" s="34">
        <v>0</v>
      </c>
    </row>
    <row r="3779" spans="1:37">
      <c r="A3779" s="17">
        <v>3770</v>
      </c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75"/>
      <c r="O3779" s="76"/>
      <c r="P3779" s="3"/>
      <c r="Q3779" s="3"/>
      <c r="R3779" s="3"/>
      <c r="S3779" s="3"/>
      <c r="T3779" s="3"/>
      <c r="U3779" s="75"/>
      <c r="V3779" s="48">
        <f>IF(Dane!$E$4=1,AB3779,IF(Dane!$E$4=2,AH3779,AJ3779))</f>
        <v>0</v>
      </c>
      <c r="W3779" s="24">
        <f>IF(Dane!$E$4=1,AC3779,IF(Dane!$E$4=2,AI3779,AK3779))</f>
        <v>0</v>
      </c>
      <c r="X3779" s="24">
        <f t="shared" si="705"/>
        <v>0</v>
      </c>
      <c r="Y3779" s="49">
        <f t="shared" si="706"/>
        <v>0</v>
      </c>
      <c r="Z3779" s="34">
        <f t="shared" si="712"/>
        <v>0</v>
      </c>
      <c r="AA3779" s="34">
        <f t="shared" si="713"/>
        <v>0</v>
      </c>
      <c r="AB3779" s="34">
        <f t="shared" si="710"/>
        <v>0</v>
      </c>
      <c r="AC3779" s="34">
        <f t="shared" si="714"/>
        <v>0</v>
      </c>
      <c r="AD3779" s="34">
        <f t="shared" si="715"/>
        <v>0</v>
      </c>
      <c r="AE3779" s="34">
        <f t="shared" si="707"/>
        <v>0</v>
      </c>
      <c r="AF3779" s="34">
        <f t="shared" si="708"/>
        <v>0</v>
      </c>
      <c r="AG3779" s="34">
        <f t="shared" si="709"/>
        <v>0</v>
      </c>
      <c r="AH3779" s="34">
        <f t="shared" si="711"/>
        <v>0</v>
      </c>
      <c r="AI3779" s="34">
        <v>0</v>
      </c>
      <c r="AJ3779" s="34">
        <f t="shared" si="716"/>
        <v>0</v>
      </c>
      <c r="AK3779" s="34">
        <v>0</v>
      </c>
    </row>
    <row r="3780" spans="1:37">
      <c r="A3780" s="17">
        <v>3771</v>
      </c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75"/>
      <c r="O3780" s="76"/>
      <c r="P3780" s="3"/>
      <c r="Q3780" s="3"/>
      <c r="R3780" s="3"/>
      <c r="S3780" s="3"/>
      <c r="T3780" s="3"/>
      <c r="U3780" s="75"/>
      <c r="V3780" s="48">
        <f>IF(Dane!$E$4=1,AB3780,IF(Dane!$E$4=2,AH3780,AJ3780))</f>
        <v>0</v>
      </c>
      <c r="W3780" s="24">
        <f>IF(Dane!$E$4=1,AC3780,IF(Dane!$E$4=2,AI3780,AK3780))</f>
        <v>0</v>
      </c>
      <c r="X3780" s="24">
        <f t="shared" si="705"/>
        <v>0</v>
      </c>
      <c r="Y3780" s="49">
        <f t="shared" si="706"/>
        <v>0</v>
      </c>
      <c r="Z3780" s="34">
        <f t="shared" si="712"/>
        <v>0</v>
      </c>
      <c r="AA3780" s="34">
        <f t="shared" si="713"/>
        <v>0</v>
      </c>
      <c r="AB3780" s="34">
        <f t="shared" si="710"/>
        <v>0</v>
      </c>
      <c r="AC3780" s="34">
        <f t="shared" si="714"/>
        <v>0</v>
      </c>
      <c r="AD3780" s="34">
        <f t="shared" si="715"/>
        <v>0</v>
      </c>
      <c r="AE3780" s="34">
        <f t="shared" si="707"/>
        <v>0</v>
      </c>
      <c r="AF3780" s="34">
        <f t="shared" si="708"/>
        <v>0</v>
      </c>
      <c r="AG3780" s="34">
        <f t="shared" si="709"/>
        <v>0</v>
      </c>
      <c r="AH3780" s="34">
        <f t="shared" si="711"/>
        <v>0</v>
      </c>
      <c r="AI3780" s="34">
        <v>0</v>
      </c>
      <c r="AJ3780" s="34">
        <f t="shared" si="716"/>
        <v>0</v>
      </c>
      <c r="AK3780" s="34">
        <v>0</v>
      </c>
    </row>
    <row r="3781" spans="1:37">
      <c r="A3781" s="17">
        <v>3772</v>
      </c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75"/>
      <c r="O3781" s="76"/>
      <c r="P3781" s="3"/>
      <c r="Q3781" s="3"/>
      <c r="R3781" s="3"/>
      <c r="S3781" s="3"/>
      <c r="T3781" s="3"/>
      <c r="U3781" s="75"/>
      <c r="V3781" s="48">
        <f>IF(Dane!$E$4=1,AB3781,IF(Dane!$E$4=2,AH3781,AJ3781))</f>
        <v>0</v>
      </c>
      <c r="W3781" s="24">
        <f>IF(Dane!$E$4=1,AC3781,IF(Dane!$E$4=2,AI3781,AK3781))</f>
        <v>0</v>
      </c>
      <c r="X3781" s="24">
        <f t="shared" si="705"/>
        <v>0</v>
      </c>
      <c r="Y3781" s="49">
        <f t="shared" si="706"/>
        <v>0</v>
      </c>
      <c r="Z3781" s="34">
        <f t="shared" si="712"/>
        <v>0</v>
      </c>
      <c r="AA3781" s="34">
        <f t="shared" si="713"/>
        <v>0</v>
      </c>
      <c r="AB3781" s="34">
        <f t="shared" si="710"/>
        <v>0</v>
      </c>
      <c r="AC3781" s="34">
        <f t="shared" si="714"/>
        <v>0</v>
      </c>
      <c r="AD3781" s="34">
        <f t="shared" si="715"/>
        <v>0</v>
      </c>
      <c r="AE3781" s="34">
        <f t="shared" si="707"/>
        <v>0</v>
      </c>
      <c r="AF3781" s="34">
        <f t="shared" si="708"/>
        <v>0</v>
      </c>
      <c r="AG3781" s="34">
        <f t="shared" si="709"/>
        <v>0</v>
      </c>
      <c r="AH3781" s="34">
        <f t="shared" si="711"/>
        <v>0</v>
      </c>
      <c r="AI3781" s="34">
        <v>0</v>
      </c>
      <c r="AJ3781" s="34">
        <f t="shared" si="716"/>
        <v>0</v>
      </c>
      <c r="AK3781" s="34">
        <v>0</v>
      </c>
    </row>
    <row r="3782" spans="1:37">
      <c r="A3782" s="17">
        <v>3773</v>
      </c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75"/>
      <c r="O3782" s="76"/>
      <c r="P3782" s="3"/>
      <c r="Q3782" s="3"/>
      <c r="R3782" s="3"/>
      <c r="S3782" s="3"/>
      <c r="T3782" s="3"/>
      <c r="U3782" s="75"/>
      <c r="V3782" s="48">
        <f>IF(Dane!$E$4=1,AB3782,IF(Dane!$E$4=2,AH3782,AJ3782))</f>
        <v>0</v>
      </c>
      <c r="W3782" s="24">
        <f>IF(Dane!$E$4=1,AC3782,IF(Dane!$E$4=2,AI3782,AK3782))</f>
        <v>0</v>
      </c>
      <c r="X3782" s="24">
        <f t="shared" si="705"/>
        <v>0</v>
      </c>
      <c r="Y3782" s="49">
        <f t="shared" si="706"/>
        <v>0</v>
      </c>
      <c r="Z3782" s="34">
        <f t="shared" si="712"/>
        <v>0</v>
      </c>
      <c r="AA3782" s="34">
        <f t="shared" si="713"/>
        <v>0</v>
      </c>
      <c r="AB3782" s="34">
        <f t="shared" si="710"/>
        <v>0</v>
      </c>
      <c r="AC3782" s="34">
        <f t="shared" si="714"/>
        <v>0</v>
      </c>
      <c r="AD3782" s="34">
        <f t="shared" si="715"/>
        <v>0</v>
      </c>
      <c r="AE3782" s="34">
        <f t="shared" si="707"/>
        <v>0</v>
      </c>
      <c r="AF3782" s="34">
        <f t="shared" si="708"/>
        <v>0</v>
      </c>
      <c r="AG3782" s="34">
        <f t="shared" si="709"/>
        <v>0</v>
      </c>
      <c r="AH3782" s="34">
        <f t="shared" si="711"/>
        <v>0</v>
      </c>
      <c r="AI3782" s="34">
        <v>0</v>
      </c>
      <c r="AJ3782" s="34">
        <f t="shared" si="716"/>
        <v>0</v>
      </c>
      <c r="AK3782" s="34">
        <v>0</v>
      </c>
    </row>
    <row r="3783" spans="1:37">
      <c r="A3783" s="17">
        <v>3774</v>
      </c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75"/>
      <c r="O3783" s="76"/>
      <c r="P3783" s="3"/>
      <c r="Q3783" s="3"/>
      <c r="R3783" s="3"/>
      <c r="S3783" s="3"/>
      <c r="T3783" s="3"/>
      <c r="U3783" s="75"/>
      <c r="V3783" s="48">
        <f>IF(Dane!$E$4=1,AB3783,IF(Dane!$E$4=2,AH3783,AJ3783))</f>
        <v>0</v>
      </c>
      <c r="W3783" s="24">
        <f>IF(Dane!$E$4=1,AC3783,IF(Dane!$E$4=2,AI3783,AK3783))</f>
        <v>0</v>
      </c>
      <c r="X3783" s="24">
        <f t="shared" si="705"/>
        <v>0</v>
      </c>
      <c r="Y3783" s="49">
        <f t="shared" si="706"/>
        <v>0</v>
      </c>
      <c r="Z3783" s="34">
        <f t="shared" si="712"/>
        <v>0</v>
      </c>
      <c r="AA3783" s="34">
        <f t="shared" si="713"/>
        <v>0</v>
      </c>
      <c r="AB3783" s="34">
        <f t="shared" si="710"/>
        <v>0</v>
      </c>
      <c r="AC3783" s="34">
        <f t="shared" si="714"/>
        <v>0</v>
      </c>
      <c r="AD3783" s="34">
        <f t="shared" si="715"/>
        <v>0</v>
      </c>
      <c r="AE3783" s="34">
        <f t="shared" si="707"/>
        <v>0</v>
      </c>
      <c r="AF3783" s="34">
        <f t="shared" si="708"/>
        <v>0</v>
      </c>
      <c r="AG3783" s="34">
        <f t="shared" si="709"/>
        <v>0</v>
      </c>
      <c r="AH3783" s="34">
        <f t="shared" si="711"/>
        <v>0</v>
      </c>
      <c r="AI3783" s="34">
        <v>0</v>
      </c>
      <c r="AJ3783" s="34">
        <f t="shared" si="716"/>
        <v>0</v>
      </c>
      <c r="AK3783" s="34">
        <v>0</v>
      </c>
    </row>
    <row r="3784" spans="1:37">
      <c r="A3784" s="17">
        <v>3775</v>
      </c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75"/>
      <c r="O3784" s="76"/>
      <c r="P3784" s="3"/>
      <c r="Q3784" s="3"/>
      <c r="R3784" s="3"/>
      <c r="S3784" s="3"/>
      <c r="T3784" s="3"/>
      <c r="U3784" s="75"/>
      <c r="V3784" s="48">
        <f>IF(Dane!$E$4=1,AB3784,IF(Dane!$E$4=2,AH3784,AJ3784))</f>
        <v>0</v>
      </c>
      <c r="W3784" s="24">
        <f>IF(Dane!$E$4=1,AC3784,IF(Dane!$E$4=2,AI3784,AK3784))</f>
        <v>0</v>
      </c>
      <c r="X3784" s="24">
        <f t="shared" si="705"/>
        <v>0</v>
      </c>
      <c r="Y3784" s="49">
        <f t="shared" si="706"/>
        <v>0</v>
      </c>
      <c r="Z3784" s="34">
        <f t="shared" si="712"/>
        <v>0</v>
      </c>
      <c r="AA3784" s="34">
        <f t="shared" si="713"/>
        <v>0</v>
      </c>
      <c r="AB3784" s="34">
        <f t="shared" si="710"/>
        <v>0</v>
      </c>
      <c r="AC3784" s="34">
        <f t="shared" si="714"/>
        <v>0</v>
      </c>
      <c r="AD3784" s="34">
        <f t="shared" si="715"/>
        <v>0</v>
      </c>
      <c r="AE3784" s="34">
        <f t="shared" si="707"/>
        <v>0</v>
      </c>
      <c r="AF3784" s="34">
        <f t="shared" si="708"/>
        <v>0</v>
      </c>
      <c r="AG3784" s="34">
        <f t="shared" si="709"/>
        <v>0</v>
      </c>
      <c r="AH3784" s="34">
        <f t="shared" si="711"/>
        <v>0</v>
      </c>
      <c r="AI3784" s="34">
        <v>0</v>
      </c>
      <c r="AJ3784" s="34">
        <f t="shared" si="716"/>
        <v>0</v>
      </c>
      <c r="AK3784" s="34">
        <v>0</v>
      </c>
    </row>
    <row r="3785" spans="1:37">
      <c r="A3785" s="17">
        <v>3776</v>
      </c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75"/>
      <c r="O3785" s="76"/>
      <c r="P3785" s="3"/>
      <c r="Q3785" s="3"/>
      <c r="R3785" s="3"/>
      <c r="S3785" s="3"/>
      <c r="T3785" s="3"/>
      <c r="U3785" s="75"/>
      <c r="V3785" s="48">
        <f>IF(Dane!$E$4=1,AB3785,IF(Dane!$E$4=2,AH3785,AJ3785))</f>
        <v>0</v>
      </c>
      <c r="W3785" s="24">
        <f>IF(Dane!$E$4=1,AC3785,IF(Dane!$E$4=2,AI3785,AK3785))</f>
        <v>0</v>
      </c>
      <c r="X3785" s="24">
        <f t="shared" si="705"/>
        <v>0</v>
      </c>
      <c r="Y3785" s="49">
        <f t="shared" si="706"/>
        <v>0</v>
      </c>
      <c r="Z3785" s="34">
        <f t="shared" si="712"/>
        <v>0</v>
      </c>
      <c r="AA3785" s="34">
        <f t="shared" si="713"/>
        <v>0</v>
      </c>
      <c r="AB3785" s="34">
        <f t="shared" si="710"/>
        <v>0</v>
      </c>
      <c r="AC3785" s="34">
        <f t="shared" si="714"/>
        <v>0</v>
      </c>
      <c r="AD3785" s="34">
        <f t="shared" si="715"/>
        <v>0</v>
      </c>
      <c r="AE3785" s="34">
        <f t="shared" si="707"/>
        <v>0</v>
      </c>
      <c r="AF3785" s="34">
        <f t="shared" si="708"/>
        <v>0</v>
      </c>
      <c r="AG3785" s="34">
        <f t="shared" si="709"/>
        <v>0</v>
      </c>
      <c r="AH3785" s="34">
        <f t="shared" si="711"/>
        <v>0</v>
      </c>
      <c r="AI3785" s="34">
        <v>0</v>
      </c>
      <c r="AJ3785" s="34">
        <f t="shared" si="716"/>
        <v>0</v>
      </c>
      <c r="AK3785" s="34">
        <v>0</v>
      </c>
    </row>
    <row r="3786" spans="1:37">
      <c r="A3786" s="17">
        <v>3777</v>
      </c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75"/>
      <c r="O3786" s="76"/>
      <c r="P3786" s="3"/>
      <c r="Q3786" s="3"/>
      <c r="R3786" s="3"/>
      <c r="S3786" s="3"/>
      <c r="T3786" s="3"/>
      <c r="U3786" s="75"/>
      <c r="V3786" s="48">
        <f>IF(Dane!$E$4=1,AB3786,IF(Dane!$E$4=2,AH3786,AJ3786))</f>
        <v>0</v>
      </c>
      <c r="W3786" s="24">
        <f>IF(Dane!$E$4=1,AC3786,IF(Dane!$E$4=2,AI3786,AK3786))</f>
        <v>0</v>
      </c>
      <c r="X3786" s="24">
        <f t="shared" si="705"/>
        <v>0</v>
      </c>
      <c r="Y3786" s="49">
        <f t="shared" si="706"/>
        <v>0</v>
      </c>
      <c r="Z3786" s="34">
        <f t="shared" si="712"/>
        <v>0</v>
      </c>
      <c r="AA3786" s="34">
        <f t="shared" si="713"/>
        <v>0</v>
      </c>
      <c r="AB3786" s="34">
        <f t="shared" si="710"/>
        <v>0</v>
      </c>
      <c r="AC3786" s="34">
        <f t="shared" si="714"/>
        <v>0</v>
      </c>
      <c r="AD3786" s="34">
        <f t="shared" si="715"/>
        <v>0</v>
      </c>
      <c r="AE3786" s="34">
        <f t="shared" si="707"/>
        <v>0</v>
      </c>
      <c r="AF3786" s="34">
        <f t="shared" si="708"/>
        <v>0</v>
      </c>
      <c r="AG3786" s="34">
        <f t="shared" si="709"/>
        <v>0</v>
      </c>
      <c r="AH3786" s="34">
        <f t="shared" si="711"/>
        <v>0</v>
      </c>
      <c r="AI3786" s="34">
        <v>0</v>
      </c>
      <c r="AJ3786" s="34">
        <f t="shared" si="716"/>
        <v>0</v>
      </c>
      <c r="AK3786" s="34">
        <v>0</v>
      </c>
    </row>
    <row r="3787" spans="1:37">
      <c r="A3787" s="17">
        <v>3778</v>
      </c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75"/>
      <c r="O3787" s="76"/>
      <c r="P3787" s="3"/>
      <c r="Q3787" s="3"/>
      <c r="R3787" s="3"/>
      <c r="S3787" s="3"/>
      <c r="T3787" s="3"/>
      <c r="U3787" s="75"/>
      <c r="V3787" s="48">
        <f>IF(Dane!$E$4=1,AB3787,IF(Dane!$E$4=2,AH3787,AJ3787))</f>
        <v>0</v>
      </c>
      <c r="W3787" s="24">
        <f>IF(Dane!$E$4=1,AC3787,IF(Dane!$E$4=2,AI3787,AK3787))</f>
        <v>0</v>
      </c>
      <c r="X3787" s="24">
        <f t="shared" ref="X3787:X3850" si="717">IF((K3787-V3787)&lt;0,0,K3787-V3787)</f>
        <v>0</v>
      </c>
      <c r="Y3787" s="49">
        <f t="shared" ref="Y3787:Y3850" si="718">IF((L3787-W3787)&lt;0,0,L3787-W3787)</f>
        <v>0</v>
      </c>
      <c r="Z3787" s="34">
        <f t="shared" si="712"/>
        <v>0</v>
      </c>
      <c r="AA3787" s="34">
        <f t="shared" si="713"/>
        <v>0</v>
      </c>
      <c r="AB3787" s="34">
        <f t="shared" si="710"/>
        <v>0</v>
      </c>
      <c r="AC3787" s="34">
        <f t="shared" si="714"/>
        <v>0</v>
      </c>
      <c r="AD3787" s="34">
        <f t="shared" si="715"/>
        <v>0</v>
      </c>
      <c r="AE3787" s="34">
        <f t="shared" ref="AE3787:AE3850" si="719">ROUND(O3787-ROUND(O3787*0.0976,2)-ROUND(O3787*0.015,2)-ROUND(O3787*0.0245,2)-ROUND((O3787-ROUND(O3787*0.0976,2)-ROUND(O3787*0.015,2)-ROUND(O3787*0.0245,2))*0.09,2),2)</f>
        <v>0</v>
      </c>
      <c r="AF3787" s="34">
        <f t="shared" ref="AF3787:AF3850" si="720">ROUND(P3787-ROUND(P3787*0.09,2),2)</f>
        <v>0</v>
      </c>
      <c r="AG3787" s="34">
        <f t="shared" ref="AG3787:AG3850" si="721">IF(ROUND((AE3787+AF3787)/2,2)&gt;$AB$1,$AB$1,ROUND((AE3787+AF3787)/2,2))</f>
        <v>0</v>
      </c>
      <c r="AH3787" s="34">
        <f t="shared" si="711"/>
        <v>0</v>
      </c>
      <c r="AI3787" s="34">
        <v>0</v>
      </c>
      <c r="AJ3787" s="34">
        <f t="shared" si="716"/>
        <v>0</v>
      </c>
      <c r="AK3787" s="34">
        <v>0</v>
      </c>
    </row>
    <row r="3788" spans="1:37">
      <c r="A3788" s="17">
        <v>3779</v>
      </c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75"/>
      <c r="O3788" s="76"/>
      <c r="P3788" s="3"/>
      <c r="Q3788" s="3"/>
      <c r="R3788" s="3"/>
      <c r="S3788" s="3"/>
      <c r="T3788" s="3"/>
      <c r="U3788" s="75"/>
      <c r="V3788" s="48">
        <f>IF(Dane!$E$4=1,AB3788,IF(Dane!$E$4=2,AH3788,AJ3788))</f>
        <v>0</v>
      </c>
      <c r="W3788" s="24">
        <f>IF(Dane!$E$4=1,AC3788,IF(Dane!$E$4=2,AI3788,AK3788))</f>
        <v>0</v>
      </c>
      <c r="X3788" s="24">
        <f t="shared" si="717"/>
        <v>0</v>
      </c>
      <c r="Y3788" s="49">
        <f t="shared" si="718"/>
        <v>0</v>
      </c>
      <c r="Z3788" s="34">
        <f t="shared" si="712"/>
        <v>0</v>
      </c>
      <c r="AA3788" s="34">
        <f t="shared" si="713"/>
        <v>0</v>
      </c>
      <c r="AB3788" s="34">
        <f t="shared" ref="AB3788:AB3851" si="722">IF(K3788&gt;Z3788,Z3788,K3788)</f>
        <v>0</v>
      </c>
      <c r="AC3788" s="34">
        <f t="shared" si="714"/>
        <v>0</v>
      </c>
      <c r="AD3788" s="34">
        <f t="shared" si="715"/>
        <v>0</v>
      </c>
      <c r="AE3788" s="34">
        <f t="shared" si="719"/>
        <v>0</v>
      </c>
      <c r="AF3788" s="34">
        <f t="shared" si="720"/>
        <v>0</v>
      </c>
      <c r="AG3788" s="34">
        <f t="shared" si="721"/>
        <v>0</v>
      </c>
      <c r="AH3788" s="34">
        <f t="shared" ref="AH3788:AH3851" si="723">IF(AG3788&gt;AD3788,AD3788,AG3788)</f>
        <v>0</v>
      </c>
      <c r="AI3788" s="34">
        <v>0</v>
      </c>
      <c r="AJ3788" s="34">
        <f t="shared" si="716"/>
        <v>0</v>
      </c>
      <c r="AK3788" s="34">
        <v>0</v>
      </c>
    </row>
    <row r="3789" spans="1:37">
      <c r="A3789" s="17">
        <v>3780</v>
      </c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75"/>
      <c r="O3789" s="76"/>
      <c r="P3789" s="3"/>
      <c r="Q3789" s="3"/>
      <c r="R3789" s="3"/>
      <c r="S3789" s="3"/>
      <c r="T3789" s="3"/>
      <c r="U3789" s="75"/>
      <c r="V3789" s="48">
        <f>IF(Dane!$E$4=1,AB3789,IF(Dane!$E$4=2,AH3789,AJ3789))</f>
        <v>0</v>
      </c>
      <c r="W3789" s="24">
        <f>IF(Dane!$E$4=1,AC3789,IF(Dane!$E$4=2,AI3789,AK3789))</f>
        <v>0</v>
      </c>
      <c r="X3789" s="24">
        <f t="shared" si="717"/>
        <v>0</v>
      </c>
      <c r="Y3789" s="49">
        <f t="shared" si="718"/>
        <v>0</v>
      </c>
      <c r="Z3789" s="34">
        <f t="shared" ref="Z3789:Z3852" si="724">IF(ROUND((O3789+P3789)*0.5,2)&gt;$Z$1,$Z$1,ROUND((O3789+P3789)*0.5,2))</f>
        <v>0</v>
      </c>
      <c r="AA3789" s="34">
        <f t="shared" ref="AA3789:AA3852" si="725">ROUND(Z3789*IFERROR(O3789/(O3789+P3789),0)*0.0976,2)+ROUND(Z3789*IFERROR(O3789/(O3789+P3789),0)*0.065,2)+ROUND(Z3789*IFERROR(O3789/(O3789+P3789),0)*$AA$1,2)</f>
        <v>0</v>
      </c>
      <c r="AB3789" s="34">
        <f t="shared" si="722"/>
        <v>0</v>
      </c>
      <c r="AC3789" s="34">
        <f t="shared" ref="AC3789:AC3852" si="726">IF(AA3789&gt;L3789,L3789,AA3789)</f>
        <v>0</v>
      </c>
      <c r="AD3789" s="34">
        <f t="shared" ref="AD3789:AD3852" si="727">IF(ROUND(I3789*0.5,2)&gt;$Z$1,ROUND($Z$1-ROUND($Z$1*0.0976,2)-ROUND($Z$1*0.015,2)-ROUND($Z$1*0.0245,2),2)-ROUND(ROUND($Z$1-ROUND($Z$1*0.0976,2)-ROUND($Z$1*0.015,2)-ROUND($Z$1*0.0245,2),2)*0.09,2),ROUND(ROUND(I3789*0.5,2)-ROUND(ROUND(I3789*0.5,2)*0.0976,2)-ROUND(ROUND(I3789*0.5,2)*0.015,2)-ROUND(ROUND(I3789*0.5,2)*0.0245,2),2)-ROUND(ROUND(ROUND(I3789*0.5,2)-ROUND(ROUND(I3789*0.5,2)*0.0976,2)-ROUND(ROUND(I3789*0.5,2)*0.015,2)-ROUND(ROUND(I3789*0.5,2)*0.0245,2),2)*0.09,2))</f>
        <v>0</v>
      </c>
      <c r="AE3789" s="34">
        <f t="shared" si="719"/>
        <v>0</v>
      </c>
      <c r="AF3789" s="34">
        <f t="shared" si="720"/>
        <v>0</v>
      </c>
      <c r="AG3789" s="34">
        <f t="shared" si="721"/>
        <v>0</v>
      </c>
      <c r="AH3789" s="34">
        <f t="shared" si="723"/>
        <v>0</v>
      </c>
      <c r="AI3789" s="34">
        <v>0</v>
      </c>
      <c r="AJ3789" s="34">
        <f t="shared" ref="AJ3789:AJ3852" si="728">IF(AG3789&gt;AD3789,AD3789,AG3789)</f>
        <v>0</v>
      </c>
      <c r="AK3789" s="34">
        <v>0</v>
      </c>
    </row>
    <row r="3790" spans="1:37">
      <c r="A3790" s="17">
        <v>3781</v>
      </c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75"/>
      <c r="O3790" s="76"/>
      <c r="P3790" s="3"/>
      <c r="Q3790" s="3"/>
      <c r="R3790" s="3"/>
      <c r="S3790" s="3"/>
      <c r="T3790" s="3"/>
      <c r="U3790" s="75"/>
      <c r="V3790" s="48">
        <f>IF(Dane!$E$4=1,AB3790,IF(Dane!$E$4=2,AH3790,AJ3790))</f>
        <v>0</v>
      </c>
      <c r="W3790" s="24">
        <f>IF(Dane!$E$4=1,AC3790,IF(Dane!$E$4=2,AI3790,AK3790))</f>
        <v>0</v>
      </c>
      <c r="X3790" s="24">
        <f t="shared" si="717"/>
        <v>0</v>
      </c>
      <c r="Y3790" s="49">
        <f t="shared" si="718"/>
        <v>0</v>
      </c>
      <c r="Z3790" s="34">
        <f t="shared" si="724"/>
        <v>0</v>
      </c>
      <c r="AA3790" s="34">
        <f t="shared" si="725"/>
        <v>0</v>
      </c>
      <c r="AB3790" s="34">
        <f t="shared" si="722"/>
        <v>0</v>
      </c>
      <c r="AC3790" s="34">
        <f t="shared" si="726"/>
        <v>0</v>
      </c>
      <c r="AD3790" s="34">
        <f t="shared" si="727"/>
        <v>0</v>
      </c>
      <c r="AE3790" s="34">
        <f t="shared" si="719"/>
        <v>0</v>
      </c>
      <c r="AF3790" s="34">
        <f t="shared" si="720"/>
        <v>0</v>
      </c>
      <c r="AG3790" s="34">
        <f t="shared" si="721"/>
        <v>0</v>
      </c>
      <c r="AH3790" s="34">
        <f t="shared" si="723"/>
        <v>0</v>
      </c>
      <c r="AI3790" s="34">
        <v>0</v>
      </c>
      <c r="AJ3790" s="34">
        <f t="shared" si="728"/>
        <v>0</v>
      </c>
      <c r="AK3790" s="34">
        <v>0</v>
      </c>
    </row>
    <row r="3791" spans="1:37">
      <c r="A3791" s="17">
        <v>3782</v>
      </c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75"/>
      <c r="O3791" s="76"/>
      <c r="P3791" s="3"/>
      <c r="Q3791" s="3"/>
      <c r="R3791" s="3"/>
      <c r="S3791" s="3"/>
      <c r="T3791" s="3"/>
      <c r="U3791" s="75"/>
      <c r="V3791" s="48">
        <f>IF(Dane!$E$4=1,AB3791,IF(Dane!$E$4=2,AH3791,AJ3791))</f>
        <v>0</v>
      </c>
      <c r="W3791" s="24">
        <f>IF(Dane!$E$4=1,AC3791,IF(Dane!$E$4=2,AI3791,AK3791))</f>
        <v>0</v>
      </c>
      <c r="X3791" s="24">
        <f t="shared" si="717"/>
        <v>0</v>
      </c>
      <c r="Y3791" s="49">
        <f t="shared" si="718"/>
        <v>0</v>
      </c>
      <c r="Z3791" s="34">
        <f t="shared" si="724"/>
        <v>0</v>
      </c>
      <c r="AA3791" s="34">
        <f t="shared" si="725"/>
        <v>0</v>
      </c>
      <c r="AB3791" s="34">
        <f t="shared" si="722"/>
        <v>0</v>
      </c>
      <c r="AC3791" s="34">
        <f t="shared" si="726"/>
        <v>0</v>
      </c>
      <c r="AD3791" s="34">
        <f t="shared" si="727"/>
        <v>0</v>
      </c>
      <c r="AE3791" s="34">
        <f t="shared" si="719"/>
        <v>0</v>
      </c>
      <c r="AF3791" s="34">
        <f t="shared" si="720"/>
        <v>0</v>
      </c>
      <c r="AG3791" s="34">
        <f t="shared" si="721"/>
        <v>0</v>
      </c>
      <c r="AH3791" s="34">
        <f t="shared" si="723"/>
        <v>0</v>
      </c>
      <c r="AI3791" s="34">
        <v>0</v>
      </c>
      <c r="AJ3791" s="34">
        <f t="shared" si="728"/>
        <v>0</v>
      </c>
      <c r="AK3791" s="34">
        <v>0</v>
      </c>
    </row>
    <row r="3792" spans="1:37">
      <c r="A3792" s="17">
        <v>3783</v>
      </c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75"/>
      <c r="O3792" s="76"/>
      <c r="P3792" s="3"/>
      <c r="Q3792" s="3"/>
      <c r="R3792" s="3"/>
      <c r="S3792" s="3"/>
      <c r="T3792" s="3"/>
      <c r="U3792" s="75"/>
      <c r="V3792" s="48">
        <f>IF(Dane!$E$4=1,AB3792,IF(Dane!$E$4=2,AH3792,AJ3792))</f>
        <v>0</v>
      </c>
      <c r="W3792" s="24">
        <f>IF(Dane!$E$4=1,AC3792,IF(Dane!$E$4=2,AI3792,AK3792))</f>
        <v>0</v>
      </c>
      <c r="X3792" s="24">
        <f t="shared" si="717"/>
        <v>0</v>
      </c>
      <c r="Y3792" s="49">
        <f t="shared" si="718"/>
        <v>0</v>
      </c>
      <c r="Z3792" s="34">
        <f t="shared" si="724"/>
        <v>0</v>
      </c>
      <c r="AA3792" s="34">
        <f t="shared" si="725"/>
        <v>0</v>
      </c>
      <c r="AB3792" s="34">
        <f t="shared" si="722"/>
        <v>0</v>
      </c>
      <c r="AC3792" s="34">
        <f t="shared" si="726"/>
        <v>0</v>
      </c>
      <c r="AD3792" s="34">
        <f t="shared" si="727"/>
        <v>0</v>
      </c>
      <c r="AE3792" s="34">
        <f t="shared" si="719"/>
        <v>0</v>
      </c>
      <c r="AF3792" s="34">
        <f t="shared" si="720"/>
        <v>0</v>
      </c>
      <c r="AG3792" s="34">
        <f t="shared" si="721"/>
        <v>0</v>
      </c>
      <c r="AH3792" s="34">
        <f t="shared" si="723"/>
        <v>0</v>
      </c>
      <c r="AI3792" s="34">
        <v>0</v>
      </c>
      <c r="AJ3792" s="34">
        <f t="shared" si="728"/>
        <v>0</v>
      </c>
      <c r="AK3792" s="34">
        <v>0</v>
      </c>
    </row>
    <row r="3793" spans="1:37">
      <c r="A3793" s="17">
        <v>3784</v>
      </c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75"/>
      <c r="O3793" s="76"/>
      <c r="P3793" s="3"/>
      <c r="Q3793" s="3"/>
      <c r="R3793" s="3"/>
      <c r="S3793" s="3"/>
      <c r="T3793" s="3"/>
      <c r="U3793" s="75"/>
      <c r="V3793" s="48">
        <f>IF(Dane!$E$4=1,AB3793,IF(Dane!$E$4=2,AH3793,AJ3793))</f>
        <v>0</v>
      </c>
      <c r="W3793" s="24">
        <f>IF(Dane!$E$4=1,AC3793,IF(Dane!$E$4=2,AI3793,AK3793))</f>
        <v>0</v>
      </c>
      <c r="X3793" s="24">
        <f t="shared" si="717"/>
        <v>0</v>
      </c>
      <c r="Y3793" s="49">
        <f t="shared" si="718"/>
        <v>0</v>
      </c>
      <c r="Z3793" s="34">
        <f t="shared" si="724"/>
        <v>0</v>
      </c>
      <c r="AA3793" s="34">
        <f t="shared" si="725"/>
        <v>0</v>
      </c>
      <c r="AB3793" s="34">
        <f t="shared" si="722"/>
        <v>0</v>
      </c>
      <c r="AC3793" s="34">
        <f t="shared" si="726"/>
        <v>0</v>
      </c>
      <c r="AD3793" s="34">
        <f t="shared" si="727"/>
        <v>0</v>
      </c>
      <c r="AE3793" s="34">
        <f t="shared" si="719"/>
        <v>0</v>
      </c>
      <c r="AF3793" s="34">
        <f t="shared" si="720"/>
        <v>0</v>
      </c>
      <c r="AG3793" s="34">
        <f t="shared" si="721"/>
        <v>0</v>
      </c>
      <c r="AH3793" s="34">
        <f t="shared" si="723"/>
        <v>0</v>
      </c>
      <c r="AI3793" s="34">
        <v>0</v>
      </c>
      <c r="AJ3793" s="34">
        <f t="shared" si="728"/>
        <v>0</v>
      </c>
      <c r="AK3793" s="34">
        <v>0</v>
      </c>
    </row>
    <row r="3794" spans="1:37">
      <c r="A3794" s="17">
        <v>3785</v>
      </c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75"/>
      <c r="O3794" s="76"/>
      <c r="P3794" s="3"/>
      <c r="Q3794" s="3"/>
      <c r="R3794" s="3"/>
      <c r="S3794" s="3"/>
      <c r="T3794" s="3"/>
      <c r="U3794" s="75"/>
      <c r="V3794" s="48">
        <f>IF(Dane!$E$4=1,AB3794,IF(Dane!$E$4=2,AH3794,AJ3794))</f>
        <v>0</v>
      </c>
      <c r="W3794" s="24">
        <f>IF(Dane!$E$4=1,AC3794,IF(Dane!$E$4=2,AI3794,AK3794))</f>
        <v>0</v>
      </c>
      <c r="X3794" s="24">
        <f t="shared" si="717"/>
        <v>0</v>
      </c>
      <c r="Y3794" s="49">
        <f t="shared" si="718"/>
        <v>0</v>
      </c>
      <c r="Z3794" s="34">
        <f t="shared" si="724"/>
        <v>0</v>
      </c>
      <c r="AA3794" s="34">
        <f t="shared" si="725"/>
        <v>0</v>
      </c>
      <c r="AB3794" s="34">
        <f t="shared" si="722"/>
        <v>0</v>
      </c>
      <c r="AC3794" s="34">
        <f t="shared" si="726"/>
        <v>0</v>
      </c>
      <c r="AD3794" s="34">
        <f t="shared" si="727"/>
        <v>0</v>
      </c>
      <c r="AE3794" s="34">
        <f t="shared" si="719"/>
        <v>0</v>
      </c>
      <c r="AF3794" s="34">
        <f t="shared" si="720"/>
        <v>0</v>
      </c>
      <c r="AG3794" s="34">
        <f t="shared" si="721"/>
        <v>0</v>
      </c>
      <c r="AH3794" s="34">
        <f t="shared" si="723"/>
        <v>0</v>
      </c>
      <c r="AI3794" s="34">
        <v>0</v>
      </c>
      <c r="AJ3794" s="34">
        <f t="shared" si="728"/>
        <v>0</v>
      </c>
      <c r="AK3794" s="34">
        <v>0</v>
      </c>
    </row>
    <row r="3795" spans="1:37">
      <c r="A3795" s="17">
        <v>3786</v>
      </c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75"/>
      <c r="O3795" s="76"/>
      <c r="P3795" s="3"/>
      <c r="Q3795" s="3"/>
      <c r="R3795" s="3"/>
      <c r="S3795" s="3"/>
      <c r="T3795" s="3"/>
      <c r="U3795" s="75"/>
      <c r="V3795" s="48">
        <f>IF(Dane!$E$4=1,AB3795,IF(Dane!$E$4=2,AH3795,AJ3795))</f>
        <v>0</v>
      </c>
      <c r="W3795" s="24">
        <f>IF(Dane!$E$4=1,AC3795,IF(Dane!$E$4=2,AI3795,AK3795))</f>
        <v>0</v>
      </c>
      <c r="X3795" s="24">
        <f t="shared" si="717"/>
        <v>0</v>
      </c>
      <c r="Y3795" s="49">
        <f t="shared" si="718"/>
        <v>0</v>
      </c>
      <c r="Z3795" s="34">
        <f t="shared" si="724"/>
        <v>0</v>
      </c>
      <c r="AA3795" s="34">
        <f t="shared" si="725"/>
        <v>0</v>
      </c>
      <c r="AB3795" s="34">
        <f t="shared" si="722"/>
        <v>0</v>
      </c>
      <c r="AC3795" s="34">
        <f t="shared" si="726"/>
        <v>0</v>
      </c>
      <c r="AD3795" s="34">
        <f t="shared" si="727"/>
        <v>0</v>
      </c>
      <c r="AE3795" s="34">
        <f t="shared" si="719"/>
        <v>0</v>
      </c>
      <c r="AF3795" s="34">
        <f t="shared" si="720"/>
        <v>0</v>
      </c>
      <c r="AG3795" s="34">
        <f t="shared" si="721"/>
        <v>0</v>
      </c>
      <c r="AH3795" s="34">
        <f t="shared" si="723"/>
        <v>0</v>
      </c>
      <c r="AI3795" s="34">
        <v>0</v>
      </c>
      <c r="AJ3795" s="34">
        <f t="shared" si="728"/>
        <v>0</v>
      </c>
      <c r="AK3795" s="34">
        <v>0</v>
      </c>
    </row>
    <row r="3796" spans="1:37">
      <c r="A3796" s="17">
        <v>3787</v>
      </c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75"/>
      <c r="O3796" s="76"/>
      <c r="P3796" s="3"/>
      <c r="Q3796" s="3"/>
      <c r="R3796" s="3"/>
      <c r="S3796" s="3"/>
      <c r="T3796" s="3"/>
      <c r="U3796" s="75"/>
      <c r="V3796" s="48">
        <f>IF(Dane!$E$4=1,AB3796,IF(Dane!$E$4=2,AH3796,AJ3796))</f>
        <v>0</v>
      </c>
      <c r="W3796" s="24">
        <f>IF(Dane!$E$4=1,AC3796,IF(Dane!$E$4=2,AI3796,AK3796))</f>
        <v>0</v>
      </c>
      <c r="X3796" s="24">
        <f t="shared" si="717"/>
        <v>0</v>
      </c>
      <c r="Y3796" s="49">
        <f t="shared" si="718"/>
        <v>0</v>
      </c>
      <c r="Z3796" s="34">
        <f t="shared" si="724"/>
        <v>0</v>
      </c>
      <c r="AA3796" s="34">
        <f t="shared" si="725"/>
        <v>0</v>
      </c>
      <c r="AB3796" s="34">
        <f t="shared" si="722"/>
        <v>0</v>
      </c>
      <c r="AC3796" s="34">
        <f t="shared" si="726"/>
        <v>0</v>
      </c>
      <c r="AD3796" s="34">
        <f t="shared" si="727"/>
        <v>0</v>
      </c>
      <c r="AE3796" s="34">
        <f t="shared" si="719"/>
        <v>0</v>
      </c>
      <c r="AF3796" s="34">
        <f t="shared" si="720"/>
        <v>0</v>
      </c>
      <c r="AG3796" s="34">
        <f t="shared" si="721"/>
        <v>0</v>
      </c>
      <c r="AH3796" s="34">
        <f t="shared" si="723"/>
        <v>0</v>
      </c>
      <c r="AI3796" s="34">
        <v>0</v>
      </c>
      <c r="AJ3796" s="34">
        <f t="shared" si="728"/>
        <v>0</v>
      </c>
      <c r="AK3796" s="34">
        <v>0</v>
      </c>
    </row>
    <row r="3797" spans="1:37">
      <c r="A3797" s="17">
        <v>3788</v>
      </c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75"/>
      <c r="O3797" s="76"/>
      <c r="P3797" s="3"/>
      <c r="Q3797" s="3"/>
      <c r="R3797" s="3"/>
      <c r="S3797" s="3"/>
      <c r="T3797" s="3"/>
      <c r="U3797" s="75"/>
      <c r="V3797" s="48">
        <f>IF(Dane!$E$4=1,AB3797,IF(Dane!$E$4=2,AH3797,AJ3797))</f>
        <v>0</v>
      </c>
      <c r="W3797" s="24">
        <f>IF(Dane!$E$4=1,AC3797,IF(Dane!$E$4=2,AI3797,AK3797))</f>
        <v>0</v>
      </c>
      <c r="X3797" s="24">
        <f t="shared" si="717"/>
        <v>0</v>
      </c>
      <c r="Y3797" s="49">
        <f t="shared" si="718"/>
        <v>0</v>
      </c>
      <c r="Z3797" s="34">
        <f t="shared" si="724"/>
        <v>0</v>
      </c>
      <c r="AA3797" s="34">
        <f t="shared" si="725"/>
        <v>0</v>
      </c>
      <c r="AB3797" s="34">
        <f t="shared" si="722"/>
        <v>0</v>
      </c>
      <c r="AC3797" s="34">
        <f t="shared" si="726"/>
        <v>0</v>
      </c>
      <c r="AD3797" s="34">
        <f t="shared" si="727"/>
        <v>0</v>
      </c>
      <c r="AE3797" s="34">
        <f t="shared" si="719"/>
        <v>0</v>
      </c>
      <c r="AF3797" s="34">
        <f t="shared" si="720"/>
        <v>0</v>
      </c>
      <c r="AG3797" s="34">
        <f t="shared" si="721"/>
        <v>0</v>
      </c>
      <c r="AH3797" s="34">
        <f t="shared" si="723"/>
        <v>0</v>
      </c>
      <c r="AI3797" s="34">
        <v>0</v>
      </c>
      <c r="AJ3797" s="34">
        <f t="shared" si="728"/>
        <v>0</v>
      </c>
      <c r="AK3797" s="34">
        <v>0</v>
      </c>
    </row>
    <row r="3798" spans="1:37">
      <c r="A3798" s="17">
        <v>3789</v>
      </c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75"/>
      <c r="O3798" s="76"/>
      <c r="P3798" s="3"/>
      <c r="Q3798" s="3"/>
      <c r="R3798" s="3"/>
      <c r="S3798" s="3"/>
      <c r="T3798" s="3"/>
      <c r="U3798" s="75"/>
      <c r="V3798" s="48">
        <f>IF(Dane!$E$4=1,AB3798,IF(Dane!$E$4=2,AH3798,AJ3798))</f>
        <v>0</v>
      </c>
      <c r="W3798" s="24">
        <f>IF(Dane!$E$4=1,AC3798,IF(Dane!$E$4=2,AI3798,AK3798))</f>
        <v>0</v>
      </c>
      <c r="X3798" s="24">
        <f t="shared" si="717"/>
        <v>0</v>
      </c>
      <c r="Y3798" s="49">
        <f t="shared" si="718"/>
        <v>0</v>
      </c>
      <c r="Z3798" s="34">
        <f t="shared" si="724"/>
        <v>0</v>
      </c>
      <c r="AA3798" s="34">
        <f t="shared" si="725"/>
        <v>0</v>
      </c>
      <c r="AB3798" s="34">
        <f t="shared" si="722"/>
        <v>0</v>
      </c>
      <c r="AC3798" s="34">
        <f t="shared" si="726"/>
        <v>0</v>
      </c>
      <c r="AD3798" s="34">
        <f t="shared" si="727"/>
        <v>0</v>
      </c>
      <c r="AE3798" s="34">
        <f t="shared" si="719"/>
        <v>0</v>
      </c>
      <c r="AF3798" s="34">
        <f t="shared" si="720"/>
        <v>0</v>
      </c>
      <c r="AG3798" s="34">
        <f t="shared" si="721"/>
        <v>0</v>
      </c>
      <c r="AH3798" s="34">
        <f t="shared" si="723"/>
        <v>0</v>
      </c>
      <c r="AI3798" s="34">
        <v>0</v>
      </c>
      <c r="AJ3798" s="34">
        <f t="shared" si="728"/>
        <v>0</v>
      </c>
      <c r="AK3798" s="34">
        <v>0</v>
      </c>
    </row>
    <row r="3799" spans="1:37">
      <c r="A3799" s="17">
        <v>3790</v>
      </c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75"/>
      <c r="O3799" s="76"/>
      <c r="P3799" s="3"/>
      <c r="Q3799" s="3"/>
      <c r="R3799" s="3"/>
      <c r="S3799" s="3"/>
      <c r="T3799" s="3"/>
      <c r="U3799" s="75"/>
      <c r="V3799" s="48">
        <f>IF(Dane!$E$4=1,AB3799,IF(Dane!$E$4=2,AH3799,AJ3799))</f>
        <v>0</v>
      </c>
      <c r="W3799" s="24">
        <f>IF(Dane!$E$4=1,AC3799,IF(Dane!$E$4=2,AI3799,AK3799))</f>
        <v>0</v>
      </c>
      <c r="X3799" s="24">
        <f t="shared" si="717"/>
        <v>0</v>
      </c>
      <c r="Y3799" s="49">
        <f t="shared" si="718"/>
        <v>0</v>
      </c>
      <c r="Z3799" s="34">
        <f t="shared" si="724"/>
        <v>0</v>
      </c>
      <c r="AA3799" s="34">
        <f t="shared" si="725"/>
        <v>0</v>
      </c>
      <c r="AB3799" s="34">
        <f t="shared" si="722"/>
        <v>0</v>
      </c>
      <c r="AC3799" s="34">
        <f t="shared" si="726"/>
        <v>0</v>
      </c>
      <c r="AD3799" s="34">
        <f t="shared" si="727"/>
        <v>0</v>
      </c>
      <c r="AE3799" s="34">
        <f t="shared" si="719"/>
        <v>0</v>
      </c>
      <c r="AF3799" s="34">
        <f t="shared" si="720"/>
        <v>0</v>
      </c>
      <c r="AG3799" s="34">
        <f t="shared" si="721"/>
        <v>0</v>
      </c>
      <c r="AH3799" s="34">
        <f t="shared" si="723"/>
        <v>0</v>
      </c>
      <c r="AI3799" s="34">
        <v>0</v>
      </c>
      <c r="AJ3799" s="34">
        <f t="shared" si="728"/>
        <v>0</v>
      </c>
      <c r="AK3799" s="34">
        <v>0</v>
      </c>
    </row>
    <row r="3800" spans="1:37">
      <c r="A3800" s="17">
        <v>3791</v>
      </c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75"/>
      <c r="O3800" s="76"/>
      <c r="P3800" s="3"/>
      <c r="Q3800" s="3"/>
      <c r="R3800" s="3"/>
      <c r="S3800" s="3"/>
      <c r="T3800" s="3"/>
      <c r="U3800" s="75"/>
      <c r="V3800" s="48">
        <f>IF(Dane!$E$4=1,AB3800,IF(Dane!$E$4=2,AH3800,AJ3800))</f>
        <v>0</v>
      </c>
      <c r="W3800" s="24">
        <f>IF(Dane!$E$4=1,AC3800,IF(Dane!$E$4=2,AI3800,AK3800))</f>
        <v>0</v>
      </c>
      <c r="X3800" s="24">
        <f t="shared" si="717"/>
        <v>0</v>
      </c>
      <c r="Y3800" s="49">
        <f t="shared" si="718"/>
        <v>0</v>
      </c>
      <c r="Z3800" s="34">
        <f t="shared" si="724"/>
        <v>0</v>
      </c>
      <c r="AA3800" s="34">
        <f t="shared" si="725"/>
        <v>0</v>
      </c>
      <c r="AB3800" s="34">
        <f t="shared" si="722"/>
        <v>0</v>
      </c>
      <c r="AC3800" s="34">
        <f t="shared" si="726"/>
        <v>0</v>
      </c>
      <c r="AD3800" s="34">
        <f t="shared" si="727"/>
        <v>0</v>
      </c>
      <c r="AE3800" s="34">
        <f t="shared" si="719"/>
        <v>0</v>
      </c>
      <c r="AF3800" s="34">
        <f t="shared" si="720"/>
        <v>0</v>
      </c>
      <c r="AG3800" s="34">
        <f t="shared" si="721"/>
        <v>0</v>
      </c>
      <c r="AH3800" s="34">
        <f t="shared" si="723"/>
        <v>0</v>
      </c>
      <c r="AI3800" s="34">
        <v>0</v>
      </c>
      <c r="AJ3800" s="34">
        <f t="shared" si="728"/>
        <v>0</v>
      </c>
      <c r="AK3800" s="34">
        <v>0</v>
      </c>
    </row>
    <row r="3801" spans="1:37">
      <c r="A3801" s="17">
        <v>3792</v>
      </c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75"/>
      <c r="O3801" s="76"/>
      <c r="P3801" s="3"/>
      <c r="Q3801" s="3"/>
      <c r="R3801" s="3"/>
      <c r="S3801" s="3"/>
      <c r="T3801" s="3"/>
      <c r="U3801" s="75"/>
      <c r="V3801" s="48">
        <f>IF(Dane!$E$4=1,AB3801,IF(Dane!$E$4=2,AH3801,AJ3801))</f>
        <v>0</v>
      </c>
      <c r="W3801" s="24">
        <f>IF(Dane!$E$4=1,AC3801,IF(Dane!$E$4=2,AI3801,AK3801))</f>
        <v>0</v>
      </c>
      <c r="X3801" s="24">
        <f t="shared" si="717"/>
        <v>0</v>
      </c>
      <c r="Y3801" s="49">
        <f t="shared" si="718"/>
        <v>0</v>
      </c>
      <c r="Z3801" s="34">
        <f t="shared" si="724"/>
        <v>0</v>
      </c>
      <c r="AA3801" s="34">
        <f t="shared" si="725"/>
        <v>0</v>
      </c>
      <c r="AB3801" s="34">
        <f t="shared" si="722"/>
        <v>0</v>
      </c>
      <c r="AC3801" s="34">
        <f t="shared" si="726"/>
        <v>0</v>
      </c>
      <c r="AD3801" s="34">
        <f t="shared" si="727"/>
        <v>0</v>
      </c>
      <c r="AE3801" s="34">
        <f t="shared" si="719"/>
        <v>0</v>
      </c>
      <c r="AF3801" s="34">
        <f t="shared" si="720"/>
        <v>0</v>
      </c>
      <c r="AG3801" s="34">
        <f t="shared" si="721"/>
        <v>0</v>
      </c>
      <c r="AH3801" s="34">
        <f t="shared" si="723"/>
        <v>0</v>
      </c>
      <c r="AI3801" s="34">
        <v>0</v>
      </c>
      <c r="AJ3801" s="34">
        <f t="shared" si="728"/>
        <v>0</v>
      </c>
      <c r="AK3801" s="34">
        <v>0</v>
      </c>
    </row>
    <row r="3802" spans="1:37">
      <c r="A3802" s="17">
        <v>3793</v>
      </c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75"/>
      <c r="O3802" s="76"/>
      <c r="P3802" s="3"/>
      <c r="Q3802" s="3"/>
      <c r="R3802" s="3"/>
      <c r="S3802" s="3"/>
      <c r="T3802" s="3"/>
      <c r="U3802" s="75"/>
      <c r="V3802" s="48">
        <f>IF(Dane!$E$4=1,AB3802,IF(Dane!$E$4=2,AH3802,AJ3802))</f>
        <v>0</v>
      </c>
      <c r="W3802" s="24">
        <f>IF(Dane!$E$4=1,AC3802,IF(Dane!$E$4=2,AI3802,AK3802))</f>
        <v>0</v>
      </c>
      <c r="X3802" s="24">
        <f t="shared" si="717"/>
        <v>0</v>
      </c>
      <c r="Y3802" s="49">
        <f t="shared" si="718"/>
        <v>0</v>
      </c>
      <c r="Z3802" s="34">
        <f t="shared" si="724"/>
        <v>0</v>
      </c>
      <c r="AA3802" s="34">
        <f t="shared" si="725"/>
        <v>0</v>
      </c>
      <c r="AB3802" s="34">
        <f t="shared" si="722"/>
        <v>0</v>
      </c>
      <c r="AC3802" s="34">
        <f t="shared" si="726"/>
        <v>0</v>
      </c>
      <c r="AD3802" s="34">
        <f t="shared" si="727"/>
        <v>0</v>
      </c>
      <c r="AE3802" s="34">
        <f t="shared" si="719"/>
        <v>0</v>
      </c>
      <c r="AF3802" s="34">
        <f t="shared" si="720"/>
        <v>0</v>
      </c>
      <c r="AG3802" s="34">
        <f t="shared" si="721"/>
        <v>0</v>
      </c>
      <c r="AH3802" s="34">
        <f t="shared" si="723"/>
        <v>0</v>
      </c>
      <c r="AI3802" s="34">
        <v>0</v>
      </c>
      <c r="AJ3802" s="34">
        <f t="shared" si="728"/>
        <v>0</v>
      </c>
      <c r="AK3802" s="34">
        <v>0</v>
      </c>
    </row>
    <row r="3803" spans="1:37">
      <c r="A3803" s="17">
        <v>3794</v>
      </c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75"/>
      <c r="O3803" s="76"/>
      <c r="P3803" s="3"/>
      <c r="Q3803" s="3"/>
      <c r="R3803" s="3"/>
      <c r="S3803" s="3"/>
      <c r="T3803" s="3"/>
      <c r="U3803" s="75"/>
      <c r="V3803" s="48">
        <f>IF(Dane!$E$4=1,AB3803,IF(Dane!$E$4=2,AH3803,AJ3803))</f>
        <v>0</v>
      </c>
      <c r="W3803" s="24">
        <f>IF(Dane!$E$4=1,AC3803,IF(Dane!$E$4=2,AI3803,AK3803))</f>
        <v>0</v>
      </c>
      <c r="X3803" s="24">
        <f t="shared" si="717"/>
        <v>0</v>
      </c>
      <c r="Y3803" s="49">
        <f t="shared" si="718"/>
        <v>0</v>
      </c>
      <c r="Z3803" s="34">
        <f t="shared" si="724"/>
        <v>0</v>
      </c>
      <c r="AA3803" s="34">
        <f t="shared" si="725"/>
        <v>0</v>
      </c>
      <c r="AB3803" s="34">
        <f t="shared" si="722"/>
        <v>0</v>
      </c>
      <c r="AC3803" s="34">
        <f t="shared" si="726"/>
        <v>0</v>
      </c>
      <c r="AD3803" s="34">
        <f t="shared" si="727"/>
        <v>0</v>
      </c>
      <c r="AE3803" s="34">
        <f t="shared" si="719"/>
        <v>0</v>
      </c>
      <c r="AF3803" s="34">
        <f t="shared" si="720"/>
        <v>0</v>
      </c>
      <c r="AG3803" s="34">
        <f t="shared" si="721"/>
        <v>0</v>
      </c>
      <c r="AH3803" s="34">
        <f t="shared" si="723"/>
        <v>0</v>
      </c>
      <c r="AI3803" s="34">
        <v>0</v>
      </c>
      <c r="AJ3803" s="34">
        <f t="shared" si="728"/>
        <v>0</v>
      </c>
      <c r="AK3803" s="34">
        <v>0</v>
      </c>
    </row>
    <row r="3804" spans="1:37">
      <c r="A3804" s="17">
        <v>3795</v>
      </c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75"/>
      <c r="O3804" s="76"/>
      <c r="P3804" s="3"/>
      <c r="Q3804" s="3"/>
      <c r="R3804" s="3"/>
      <c r="S3804" s="3"/>
      <c r="T3804" s="3"/>
      <c r="U3804" s="75"/>
      <c r="V3804" s="48">
        <f>IF(Dane!$E$4=1,AB3804,IF(Dane!$E$4=2,AH3804,AJ3804))</f>
        <v>0</v>
      </c>
      <c r="W3804" s="24">
        <f>IF(Dane!$E$4=1,AC3804,IF(Dane!$E$4=2,AI3804,AK3804))</f>
        <v>0</v>
      </c>
      <c r="X3804" s="24">
        <f t="shared" si="717"/>
        <v>0</v>
      </c>
      <c r="Y3804" s="49">
        <f t="shared" si="718"/>
        <v>0</v>
      </c>
      <c r="Z3804" s="34">
        <f t="shared" si="724"/>
        <v>0</v>
      </c>
      <c r="AA3804" s="34">
        <f t="shared" si="725"/>
        <v>0</v>
      </c>
      <c r="AB3804" s="34">
        <f t="shared" si="722"/>
        <v>0</v>
      </c>
      <c r="AC3804" s="34">
        <f t="shared" si="726"/>
        <v>0</v>
      </c>
      <c r="AD3804" s="34">
        <f t="shared" si="727"/>
        <v>0</v>
      </c>
      <c r="AE3804" s="34">
        <f t="shared" si="719"/>
        <v>0</v>
      </c>
      <c r="AF3804" s="34">
        <f t="shared" si="720"/>
        <v>0</v>
      </c>
      <c r="AG3804" s="34">
        <f t="shared" si="721"/>
        <v>0</v>
      </c>
      <c r="AH3804" s="34">
        <f t="shared" si="723"/>
        <v>0</v>
      </c>
      <c r="AI3804" s="34">
        <v>0</v>
      </c>
      <c r="AJ3804" s="34">
        <f t="shared" si="728"/>
        <v>0</v>
      </c>
      <c r="AK3804" s="34">
        <v>0</v>
      </c>
    </row>
    <row r="3805" spans="1:37">
      <c r="A3805" s="17">
        <v>3796</v>
      </c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75"/>
      <c r="O3805" s="76"/>
      <c r="P3805" s="3"/>
      <c r="Q3805" s="3"/>
      <c r="R3805" s="3"/>
      <c r="S3805" s="3"/>
      <c r="T3805" s="3"/>
      <c r="U3805" s="75"/>
      <c r="V3805" s="48">
        <f>IF(Dane!$E$4=1,AB3805,IF(Dane!$E$4=2,AH3805,AJ3805))</f>
        <v>0</v>
      </c>
      <c r="W3805" s="24">
        <f>IF(Dane!$E$4=1,AC3805,IF(Dane!$E$4=2,AI3805,AK3805))</f>
        <v>0</v>
      </c>
      <c r="X3805" s="24">
        <f t="shared" si="717"/>
        <v>0</v>
      </c>
      <c r="Y3805" s="49">
        <f t="shared" si="718"/>
        <v>0</v>
      </c>
      <c r="Z3805" s="34">
        <f t="shared" si="724"/>
        <v>0</v>
      </c>
      <c r="AA3805" s="34">
        <f t="shared" si="725"/>
        <v>0</v>
      </c>
      <c r="AB3805" s="34">
        <f t="shared" si="722"/>
        <v>0</v>
      </c>
      <c r="AC3805" s="34">
        <f t="shared" si="726"/>
        <v>0</v>
      </c>
      <c r="AD3805" s="34">
        <f t="shared" si="727"/>
        <v>0</v>
      </c>
      <c r="AE3805" s="34">
        <f t="shared" si="719"/>
        <v>0</v>
      </c>
      <c r="AF3805" s="34">
        <f t="shared" si="720"/>
        <v>0</v>
      </c>
      <c r="AG3805" s="34">
        <f t="shared" si="721"/>
        <v>0</v>
      </c>
      <c r="AH3805" s="34">
        <f t="shared" si="723"/>
        <v>0</v>
      </c>
      <c r="AI3805" s="34">
        <v>0</v>
      </c>
      <c r="AJ3805" s="34">
        <f t="shared" si="728"/>
        <v>0</v>
      </c>
      <c r="AK3805" s="34">
        <v>0</v>
      </c>
    </row>
    <row r="3806" spans="1:37">
      <c r="A3806" s="17">
        <v>3797</v>
      </c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75"/>
      <c r="O3806" s="76"/>
      <c r="P3806" s="3"/>
      <c r="Q3806" s="3"/>
      <c r="R3806" s="3"/>
      <c r="S3806" s="3"/>
      <c r="T3806" s="3"/>
      <c r="U3806" s="75"/>
      <c r="V3806" s="48">
        <f>IF(Dane!$E$4=1,AB3806,IF(Dane!$E$4=2,AH3806,AJ3806))</f>
        <v>0</v>
      </c>
      <c r="W3806" s="24">
        <f>IF(Dane!$E$4=1,AC3806,IF(Dane!$E$4=2,AI3806,AK3806))</f>
        <v>0</v>
      </c>
      <c r="X3806" s="24">
        <f t="shared" si="717"/>
        <v>0</v>
      </c>
      <c r="Y3806" s="49">
        <f t="shared" si="718"/>
        <v>0</v>
      </c>
      <c r="Z3806" s="34">
        <f t="shared" si="724"/>
        <v>0</v>
      </c>
      <c r="AA3806" s="34">
        <f t="shared" si="725"/>
        <v>0</v>
      </c>
      <c r="AB3806" s="34">
        <f t="shared" si="722"/>
        <v>0</v>
      </c>
      <c r="AC3806" s="34">
        <f t="shared" si="726"/>
        <v>0</v>
      </c>
      <c r="AD3806" s="34">
        <f t="shared" si="727"/>
        <v>0</v>
      </c>
      <c r="AE3806" s="34">
        <f t="shared" si="719"/>
        <v>0</v>
      </c>
      <c r="AF3806" s="34">
        <f t="shared" si="720"/>
        <v>0</v>
      </c>
      <c r="AG3806" s="34">
        <f t="shared" si="721"/>
        <v>0</v>
      </c>
      <c r="AH3806" s="34">
        <f t="shared" si="723"/>
        <v>0</v>
      </c>
      <c r="AI3806" s="34">
        <v>0</v>
      </c>
      <c r="AJ3806" s="34">
        <f t="shared" si="728"/>
        <v>0</v>
      </c>
      <c r="AK3806" s="34">
        <v>0</v>
      </c>
    </row>
    <row r="3807" spans="1:37">
      <c r="A3807" s="17">
        <v>3798</v>
      </c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75"/>
      <c r="O3807" s="76"/>
      <c r="P3807" s="3"/>
      <c r="Q3807" s="3"/>
      <c r="R3807" s="3"/>
      <c r="S3807" s="3"/>
      <c r="T3807" s="3"/>
      <c r="U3807" s="75"/>
      <c r="V3807" s="48">
        <f>IF(Dane!$E$4=1,AB3807,IF(Dane!$E$4=2,AH3807,AJ3807))</f>
        <v>0</v>
      </c>
      <c r="W3807" s="24">
        <f>IF(Dane!$E$4=1,AC3807,IF(Dane!$E$4=2,AI3807,AK3807))</f>
        <v>0</v>
      </c>
      <c r="X3807" s="24">
        <f t="shared" si="717"/>
        <v>0</v>
      </c>
      <c r="Y3807" s="49">
        <f t="shared" si="718"/>
        <v>0</v>
      </c>
      <c r="Z3807" s="34">
        <f t="shared" si="724"/>
        <v>0</v>
      </c>
      <c r="AA3807" s="34">
        <f t="shared" si="725"/>
        <v>0</v>
      </c>
      <c r="AB3807" s="34">
        <f t="shared" si="722"/>
        <v>0</v>
      </c>
      <c r="AC3807" s="34">
        <f t="shared" si="726"/>
        <v>0</v>
      </c>
      <c r="AD3807" s="34">
        <f t="shared" si="727"/>
        <v>0</v>
      </c>
      <c r="AE3807" s="34">
        <f t="shared" si="719"/>
        <v>0</v>
      </c>
      <c r="AF3807" s="34">
        <f t="shared" si="720"/>
        <v>0</v>
      </c>
      <c r="AG3807" s="34">
        <f t="shared" si="721"/>
        <v>0</v>
      </c>
      <c r="AH3807" s="34">
        <f t="shared" si="723"/>
        <v>0</v>
      </c>
      <c r="AI3807" s="34">
        <v>0</v>
      </c>
      <c r="AJ3807" s="34">
        <f t="shared" si="728"/>
        <v>0</v>
      </c>
      <c r="AK3807" s="34">
        <v>0</v>
      </c>
    </row>
    <row r="3808" spans="1:37">
      <c r="A3808" s="17">
        <v>3799</v>
      </c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75"/>
      <c r="O3808" s="76"/>
      <c r="P3808" s="3"/>
      <c r="Q3808" s="3"/>
      <c r="R3808" s="3"/>
      <c r="S3808" s="3"/>
      <c r="T3808" s="3"/>
      <c r="U3808" s="75"/>
      <c r="V3808" s="48">
        <f>IF(Dane!$E$4=1,AB3808,IF(Dane!$E$4=2,AH3808,AJ3808))</f>
        <v>0</v>
      </c>
      <c r="W3808" s="24">
        <f>IF(Dane!$E$4=1,AC3808,IF(Dane!$E$4=2,AI3808,AK3808))</f>
        <v>0</v>
      </c>
      <c r="X3808" s="24">
        <f t="shared" si="717"/>
        <v>0</v>
      </c>
      <c r="Y3808" s="49">
        <f t="shared" si="718"/>
        <v>0</v>
      </c>
      <c r="Z3808" s="34">
        <f t="shared" si="724"/>
        <v>0</v>
      </c>
      <c r="AA3808" s="34">
        <f t="shared" si="725"/>
        <v>0</v>
      </c>
      <c r="AB3808" s="34">
        <f t="shared" si="722"/>
        <v>0</v>
      </c>
      <c r="AC3808" s="34">
        <f t="shared" si="726"/>
        <v>0</v>
      </c>
      <c r="AD3808" s="34">
        <f t="shared" si="727"/>
        <v>0</v>
      </c>
      <c r="AE3808" s="34">
        <f t="shared" si="719"/>
        <v>0</v>
      </c>
      <c r="AF3808" s="34">
        <f t="shared" si="720"/>
        <v>0</v>
      </c>
      <c r="AG3808" s="34">
        <f t="shared" si="721"/>
        <v>0</v>
      </c>
      <c r="AH3808" s="34">
        <f t="shared" si="723"/>
        <v>0</v>
      </c>
      <c r="AI3808" s="34">
        <v>0</v>
      </c>
      <c r="AJ3808" s="34">
        <f t="shared" si="728"/>
        <v>0</v>
      </c>
      <c r="AK3808" s="34">
        <v>0</v>
      </c>
    </row>
    <row r="3809" spans="1:37">
      <c r="A3809" s="17">
        <v>3800</v>
      </c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75"/>
      <c r="O3809" s="76"/>
      <c r="P3809" s="3"/>
      <c r="Q3809" s="3"/>
      <c r="R3809" s="3"/>
      <c r="S3809" s="3"/>
      <c r="T3809" s="3"/>
      <c r="U3809" s="75"/>
      <c r="V3809" s="48">
        <f>IF(Dane!$E$4=1,AB3809,IF(Dane!$E$4=2,AH3809,AJ3809))</f>
        <v>0</v>
      </c>
      <c r="W3809" s="24">
        <f>IF(Dane!$E$4=1,AC3809,IF(Dane!$E$4=2,AI3809,AK3809))</f>
        <v>0</v>
      </c>
      <c r="X3809" s="24">
        <f t="shared" si="717"/>
        <v>0</v>
      </c>
      <c r="Y3809" s="49">
        <f t="shared" si="718"/>
        <v>0</v>
      </c>
      <c r="Z3809" s="34">
        <f t="shared" si="724"/>
        <v>0</v>
      </c>
      <c r="AA3809" s="34">
        <f t="shared" si="725"/>
        <v>0</v>
      </c>
      <c r="AB3809" s="34">
        <f t="shared" si="722"/>
        <v>0</v>
      </c>
      <c r="AC3809" s="34">
        <f t="shared" si="726"/>
        <v>0</v>
      </c>
      <c r="AD3809" s="34">
        <f t="shared" si="727"/>
        <v>0</v>
      </c>
      <c r="AE3809" s="34">
        <f t="shared" si="719"/>
        <v>0</v>
      </c>
      <c r="AF3809" s="34">
        <f t="shared" si="720"/>
        <v>0</v>
      </c>
      <c r="AG3809" s="34">
        <f t="shared" si="721"/>
        <v>0</v>
      </c>
      <c r="AH3809" s="34">
        <f t="shared" si="723"/>
        <v>0</v>
      </c>
      <c r="AI3809" s="34">
        <v>0</v>
      </c>
      <c r="AJ3809" s="34">
        <f t="shared" si="728"/>
        <v>0</v>
      </c>
      <c r="AK3809" s="34">
        <v>0</v>
      </c>
    </row>
    <row r="3810" spans="1:37">
      <c r="A3810" s="17">
        <v>3801</v>
      </c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75"/>
      <c r="O3810" s="76"/>
      <c r="P3810" s="3"/>
      <c r="Q3810" s="3"/>
      <c r="R3810" s="3"/>
      <c r="S3810" s="3"/>
      <c r="T3810" s="3"/>
      <c r="U3810" s="75"/>
      <c r="V3810" s="48">
        <f>IF(Dane!$E$4=1,AB3810,IF(Dane!$E$4=2,AH3810,AJ3810))</f>
        <v>0</v>
      </c>
      <c r="W3810" s="24">
        <f>IF(Dane!$E$4=1,AC3810,IF(Dane!$E$4=2,AI3810,AK3810))</f>
        <v>0</v>
      </c>
      <c r="X3810" s="24">
        <f t="shared" si="717"/>
        <v>0</v>
      </c>
      <c r="Y3810" s="49">
        <f t="shared" si="718"/>
        <v>0</v>
      </c>
      <c r="Z3810" s="34">
        <f t="shared" si="724"/>
        <v>0</v>
      </c>
      <c r="AA3810" s="34">
        <f t="shared" si="725"/>
        <v>0</v>
      </c>
      <c r="AB3810" s="34">
        <f t="shared" si="722"/>
        <v>0</v>
      </c>
      <c r="AC3810" s="34">
        <f t="shared" si="726"/>
        <v>0</v>
      </c>
      <c r="AD3810" s="34">
        <f t="shared" si="727"/>
        <v>0</v>
      </c>
      <c r="AE3810" s="34">
        <f t="shared" si="719"/>
        <v>0</v>
      </c>
      <c r="AF3810" s="34">
        <f t="shared" si="720"/>
        <v>0</v>
      </c>
      <c r="AG3810" s="34">
        <f t="shared" si="721"/>
        <v>0</v>
      </c>
      <c r="AH3810" s="34">
        <f t="shared" si="723"/>
        <v>0</v>
      </c>
      <c r="AI3810" s="34">
        <v>0</v>
      </c>
      <c r="AJ3810" s="34">
        <f t="shared" si="728"/>
        <v>0</v>
      </c>
      <c r="AK3810" s="34">
        <v>0</v>
      </c>
    </row>
    <row r="3811" spans="1:37">
      <c r="A3811" s="17">
        <v>3802</v>
      </c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75"/>
      <c r="O3811" s="76"/>
      <c r="P3811" s="3"/>
      <c r="Q3811" s="3"/>
      <c r="R3811" s="3"/>
      <c r="S3811" s="3"/>
      <c r="T3811" s="3"/>
      <c r="U3811" s="75"/>
      <c r="V3811" s="48">
        <f>IF(Dane!$E$4=1,AB3811,IF(Dane!$E$4=2,AH3811,AJ3811))</f>
        <v>0</v>
      </c>
      <c r="W3811" s="24">
        <f>IF(Dane!$E$4=1,AC3811,IF(Dane!$E$4=2,AI3811,AK3811))</f>
        <v>0</v>
      </c>
      <c r="X3811" s="24">
        <f t="shared" si="717"/>
        <v>0</v>
      </c>
      <c r="Y3811" s="49">
        <f t="shared" si="718"/>
        <v>0</v>
      </c>
      <c r="Z3811" s="34">
        <f t="shared" si="724"/>
        <v>0</v>
      </c>
      <c r="AA3811" s="34">
        <f t="shared" si="725"/>
        <v>0</v>
      </c>
      <c r="AB3811" s="34">
        <f t="shared" si="722"/>
        <v>0</v>
      </c>
      <c r="AC3811" s="34">
        <f t="shared" si="726"/>
        <v>0</v>
      </c>
      <c r="AD3811" s="34">
        <f t="shared" si="727"/>
        <v>0</v>
      </c>
      <c r="AE3811" s="34">
        <f t="shared" si="719"/>
        <v>0</v>
      </c>
      <c r="AF3811" s="34">
        <f t="shared" si="720"/>
        <v>0</v>
      </c>
      <c r="AG3811" s="34">
        <f t="shared" si="721"/>
        <v>0</v>
      </c>
      <c r="AH3811" s="34">
        <f t="shared" si="723"/>
        <v>0</v>
      </c>
      <c r="AI3811" s="34">
        <v>0</v>
      </c>
      <c r="AJ3811" s="34">
        <f t="shared" si="728"/>
        <v>0</v>
      </c>
      <c r="AK3811" s="34">
        <v>0</v>
      </c>
    </row>
    <row r="3812" spans="1:37">
      <c r="A3812" s="17">
        <v>3803</v>
      </c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75"/>
      <c r="O3812" s="76"/>
      <c r="P3812" s="3"/>
      <c r="Q3812" s="3"/>
      <c r="R3812" s="3"/>
      <c r="S3812" s="3"/>
      <c r="T3812" s="3"/>
      <c r="U3812" s="75"/>
      <c r="V3812" s="48">
        <f>IF(Dane!$E$4=1,AB3812,IF(Dane!$E$4=2,AH3812,AJ3812))</f>
        <v>0</v>
      </c>
      <c r="W3812" s="24">
        <f>IF(Dane!$E$4=1,AC3812,IF(Dane!$E$4=2,AI3812,AK3812))</f>
        <v>0</v>
      </c>
      <c r="X3812" s="24">
        <f t="shared" si="717"/>
        <v>0</v>
      </c>
      <c r="Y3812" s="49">
        <f t="shared" si="718"/>
        <v>0</v>
      </c>
      <c r="Z3812" s="34">
        <f t="shared" si="724"/>
        <v>0</v>
      </c>
      <c r="AA3812" s="34">
        <f t="shared" si="725"/>
        <v>0</v>
      </c>
      <c r="AB3812" s="34">
        <f t="shared" si="722"/>
        <v>0</v>
      </c>
      <c r="AC3812" s="34">
        <f t="shared" si="726"/>
        <v>0</v>
      </c>
      <c r="AD3812" s="34">
        <f t="shared" si="727"/>
        <v>0</v>
      </c>
      <c r="AE3812" s="34">
        <f t="shared" si="719"/>
        <v>0</v>
      </c>
      <c r="AF3812" s="34">
        <f t="shared" si="720"/>
        <v>0</v>
      </c>
      <c r="AG3812" s="34">
        <f t="shared" si="721"/>
        <v>0</v>
      </c>
      <c r="AH3812" s="34">
        <f t="shared" si="723"/>
        <v>0</v>
      </c>
      <c r="AI3812" s="34">
        <v>0</v>
      </c>
      <c r="AJ3812" s="34">
        <f t="shared" si="728"/>
        <v>0</v>
      </c>
      <c r="AK3812" s="34">
        <v>0</v>
      </c>
    </row>
    <row r="3813" spans="1:37">
      <c r="A3813" s="17">
        <v>3804</v>
      </c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75"/>
      <c r="O3813" s="76"/>
      <c r="P3813" s="3"/>
      <c r="Q3813" s="3"/>
      <c r="R3813" s="3"/>
      <c r="S3813" s="3"/>
      <c r="T3813" s="3"/>
      <c r="U3813" s="75"/>
      <c r="V3813" s="48">
        <f>IF(Dane!$E$4=1,AB3813,IF(Dane!$E$4=2,AH3813,AJ3813))</f>
        <v>0</v>
      </c>
      <c r="W3813" s="24">
        <f>IF(Dane!$E$4=1,AC3813,IF(Dane!$E$4=2,AI3813,AK3813))</f>
        <v>0</v>
      </c>
      <c r="X3813" s="24">
        <f t="shared" si="717"/>
        <v>0</v>
      </c>
      <c r="Y3813" s="49">
        <f t="shared" si="718"/>
        <v>0</v>
      </c>
      <c r="Z3813" s="34">
        <f t="shared" si="724"/>
        <v>0</v>
      </c>
      <c r="AA3813" s="34">
        <f t="shared" si="725"/>
        <v>0</v>
      </c>
      <c r="AB3813" s="34">
        <f t="shared" si="722"/>
        <v>0</v>
      </c>
      <c r="AC3813" s="34">
        <f t="shared" si="726"/>
        <v>0</v>
      </c>
      <c r="AD3813" s="34">
        <f t="shared" si="727"/>
        <v>0</v>
      </c>
      <c r="AE3813" s="34">
        <f t="shared" si="719"/>
        <v>0</v>
      </c>
      <c r="AF3813" s="34">
        <f t="shared" si="720"/>
        <v>0</v>
      </c>
      <c r="AG3813" s="34">
        <f t="shared" si="721"/>
        <v>0</v>
      </c>
      <c r="AH3813" s="34">
        <f t="shared" si="723"/>
        <v>0</v>
      </c>
      <c r="AI3813" s="34">
        <v>0</v>
      </c>
      <c r="AJ3813" s="34">
        <f t="shared" si="728"/>
        <v>0</v>
      </c>
      <c r="AK3813" s="34">
        <v>0</v>
      </c>
    </row>
    <row r="3814" spans="1:37">
      <c r="A3814" s="17">
        <v>3805</v>
      </c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75"/>
      <c r="O3814" s="76"/>
      <c r="P3814" s="3"/>
      <c r="Q3814" s="3"/>
      <c r="R3814" s="3"/>
      <c r="S3814" s="3"/>
      <c r="T3814" s="3"/>
      <c r="U3814" s="75"/>
      <c r="V3814" s="48">
        <f>IF(Dane!$E$4=1,AB3814,IF(Dane!$E$4=2,AH3814,AJ3814))</f>
        <v>0</v>
      </c>
      <c r="W3814" s="24">
        <f>IF(Dane!$E$4=1,AC3814,IF(Dane!$E$4=2,AI3814,AK3814))</f>
        <v>0</v>
      </c>
      <c r="X3814" s="24">
        <f t="shared" si="717"/>
        <v>0</v>
      </c>
      <c r="Y3814" s="49">
        <f t="shared" si="718"/>
        <v>0</v>
      </c>
      <c r="Z3814" s="34">
        <f t="shared" si="724"/>
        <v>0</v>
      </c>
      <c r="AA3814" s="34">
        <f t="shared" si="725"/>
        <v>0</v>
      </c>
      <c r="AB3814" s="34">
        <f t="shared" si="722"/>
        <v>0</v>
      </c>
      <c r="AC3814" s="34">
        <f t="shared" si="726"/>
        <v>0</v>
      </c>
      <c r="AD3814" s="34">
        <f t="shared" si="727"/>
        <v>0</v>
      </c>
      <c r="AE3814" s="34">
        <f t="shared" si="719"/>
        <v>0</v>
      </c>
      <c r="AF3814" s="34">
        <f t="shared" si="720"/>
        <v>0</v>
      </c>
      <c r="AG3814" s="34">
        <f t="shared" si="721"/>
        <v>0</v>
      </c>
      <c r="AH3814" s="34">
        <f t="shared" si="723"/>
        <v>0</v>
      </c>
      <c r="AI3814" s="34">
        <v>0</v>
      </c>
      <c r="AJ3814" s="34">
        <f t="shared" si="728"/>
        <v>0</v>
      </c>
      <c r="AK3814" s="34">
        <v>0</v>
      </c>
    </row>
    <row r="3815" spans="1:37">
      <c r="A3815" s="17">
        <v>3806</v>
      </c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75"/>
      <c r="O3815" s="76"/>
      <c r="P3815" s="3"/>
      <c r="Q3815" s="3"/>
      <c r="R3815" s="3"/>
      <c r="S3815" s="3"/>
      <c r="T3815" s="3"/>
      <c r="U3815" s="75"/>
      <c r="V3815" s="48">
        <f>IF(Dane!$E$4=1,AB3815,IF(Dane!$E$4=2,AH3815,AJ3815))</f>
        <v>0</v>
      </c>
      <c r="W3815" s="24">
        <f>IF(Dane!$E$4=1,AC3815,IF(Dane!$E$4=2,AI3815,AK3815))</f>
        <v>0</v>
      </c>
      <c r="X3815" s="24">
        <f t="shared" si="717"/>
        <v>0</v>
      </c>
      <c r="Y3815" s="49">
        <f t="shared" si="718"/>
        <v>0</v>
      </c>
      <c r="Z3815" s="34">
        <f t="shared" si="724"/>
        <v>0</v>
      </c>
      <c r="AA3815" s="34">
        <f t="shared" si="725"/>
        <v>0</v>
      </c>
      <c r="AB3815" s="34">
        <f t="shared" si="722"/>
        <v>0</v>
      </c>
      <c r="AC3815" s="34">
        <f t="shared" si="726"/>
        <v>0</v>
      </c>
      <c r="AD3815" s="34">
        <f t="shared" si="727"/>
        <v>0</v>
      </c>
      <c r="AE3815" s="34">
        <f t="shared" si="719"/>
        <v>0</v>
      </c>
      <c r="AF3815" s="34">
        <f t="shared" si="720"/>
        <v>0</v>
      </c>
      <c r="AG3815" s="34">
        <f t="shared" si="721"/>
        <v>0</v>
      </c>
      <c r="AH3815" s="34">
        <f t="shared" si="723"/>
        <v>0</v>
      </c>
      <c r="AI3815" s="34">
        <v>0</v>
      </c>
      <c r="AJ3815" s="34">
        <f t="shared" si="728"/>
        <v>0</v>
      </c>
      <c r="AK3815" s="34">
        <v>0</v>
      </c>
    </row>
    <row r="3816" spans="1:37">
      <c r="A3816" s="17">
        <v>3807</v>
      </c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75"/>
      <c r="O3816" s="76"/>
      <c r="P3816" s="3"/>
      <c r="Q3816" s="3"/>
      <c r="R3816" s="3"/>
      <c r="S3816" s="3"/>
      <c r="T3816" s="3"/>
      <c r="U3816" s="75"/>
      <c r="V3816" s="48">
        <f>IF(Dane!$E$4=1,AB3816,IF(Dane!$E$4=2,AH3816,AJ3816))</f>
        <v>0</v>
      </c>
      <c r="W3816" s="24">
        <f>IF(Dane!$E$4=1,AC3816,IF(Dane!$E$4=2,AI3816,AK3816))</f>
        <v>0</v>
      </c>
      <c r="X3816" s="24">
        <f t="shared" si="717"/>
        <v>0</v>
      </c>
      <c r="Y3816" s="49">
        <f t="shared" si="718"/>
        <v>0</v>
      </c>
      <c r="Z3816" s="34">
        <f t="shared" si="724"/>
        <v>0</v>
      </c>
      <c r="AA3816" s="34">
        <f t="shared" si="725"/>
        <v>0</v>
      </c>
      <c r="AB3816" s="34">
        <f t="shared" si="722"/>
        <v>0</v>
      </c>
      <c r="AC3816" s="34">
        <f t="shared" si="726"/>
        <v>0</v>
      </c>
      <c r="AD3816" s="34">
        <f t="shared" si="727"/>
        <v>0</v>
      </c>
      <c r="AE3816" s="34">
        <f t="shared" si="719"/>
        <v>0</v>
      </c>
      <c r="AF3816" s="34">
        <f t="shared" si="720"/>
        <v>0</v>
      </c>
      <c r="AG3816" s="34">
        <f t="shared" si="721"/>
        <v>0</v>
      </c>
      <c r="AH3816" s="34">
        <f t="shared" si="723"/>
        <v>0</v>
      </c>
      <c r="AI3816" s="34">
        <v>0</v>
      </c>
      <c r="AJ3816" s="34">
        <f t="shared" si="728"/>
        <v>0</v>
      </c>
      <c r="AK3816" s="34">
        <v>0</v>
      </c>
    </row>
    <row r="3817" spans="1:37">
      <c r="A3817" s="17">
        <v>3808</v>
      </c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75"/>
      <c r="O3817" s="76"/>
      <c r="P3817" s="3"/>
      <c r="Q3817" s="3"/>
      <c r="R3817" s="3"/>
      <c r="S3817" s="3"/>
      <c r="T3817" s="3"/>
      <c r="U3817" s="75"/>
      <c r="V3817" s="48">
        <f>IF(Dane!$E$4=1,AB3817,IF(Dane!$E$4=2,AH3817,AJ3817))</f>
        <v>0</v>
      </c>
      <c r="W3817" s="24">
        <f>IF(Dane!$E$4=1,AC3817,IF(Dane!$E$4=2,AI3817,AK3817))</f>
        <v>0</v>
      </c>
      <c r="X3817" s="24">
        <f t="shared" si="717"/>
        <v>0</v>
      </c>
      <c r="Y3817" s="49">
        <f t="shared" si="718"/>
        <v>0</v>
      </c>
      <c r="Z3817" s="34">
        <f t="shared" si="724"/>
        <v>0</v>
      </c>
      <c r="AA3817" s="34">
        <f t="shared" si="725"/>
        <v>0</v>
      </c>
      <c r="AB3817" s="34">
        <f t="shared" si="722"/>
        <v>0</v>
      </c>
      <c r="AC3817" s="34">
        <f t="shared" si="726"/>
        <v>0</v>
      </c>
      <c r="AD3817" s="34">
        <f t="shared" si="727"/>
        <v>0</v>
      </c>
      <c r="AE3817" s="34">
        <f t="shared" si="719"/>
        <v>0</v>
      </c>
      <c r="AF3817" s="34">
        <f t="shared" si="720"/>
        <v>0</v>
      </c>
      <c r="AG3817" s="34">
        <f t="shared" si="721"/>
        <v>0</v>
      </c>
      <c r="AH3817" s="34">
        <f t="shared" si="723"/>
        <v>0</v>
      </c>
      <c r="AI3817" s="34">
        <v>0</v>
      </c>
      <c r="AJ3817" s="34">
        <f t="shared" si="728"/>
        <v>0</v>
      </c>
      <c r="AK3817" s="34">
        <v>0</v>
      </c>
    </row>
    <row r="3818" spans="1:37">
      <c r="A3818" s="17">
        <v>3809</v>
      </c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75"/>
      <c r="O3818" s="76"/>
      <c r="P3818" s="3"/>
      <c r="Q3818" s="3"/>
      <c r="R3818" s="3"/>
      <c r="S3818" s="3"/>
      <c r="T3818" s="3"/>
      <c r="U3818" s="75"/>
      <c r="V3818" s="48">
        <f>IF(Dane!$E$4=1,AB3818,IF(Dane!$E$4=2,AH3818,AJ3818))</f>
        <v>0</v>
      </c>
      <c r="W3818" s="24">
        <f>IF(Dane!$E$4=1,AC3818,IF(Dane!$E$4=2,AI3818,AK3818))</f>
        <v>0</v>
      </c>
      <c r="X3818" s="24">
        <f t="shared" si="717"/>
        <v>0</v>
      </c>
      <c r="Y3818" s="49">
        <f t="shared" si="718"/>
        <v>0</v>
      </c>
      <c r="Z3818" s="34">
        <f t="shared" si="724"/>
        <v>0</v>
      </c>
      <c r="AA3818" s="34">
        <f t="shared" si="725"/>
        <v>0</v>
      </c>
      <c r="AB3818" s="34">
        <f t="shared" si="722"/>
        <v>0</v>
      </c>
      <c r="AC3818" s="34">
        <f t="shared" si="726"/>
        <v>0</v>
      </c>
      <c r="AD3818" s="34">
        <f t="shared" si="727"/>
        <v>0</v>
      </c>
      <c r="AE3818" s="34">
        <f t="shared" si="719"/>
        <v>0</v>
      </c>
      <c r="AF3818" s="34">
        <f t="shared" si="720"/>
        <v>0</v>
      </c>
      <c r="AG3818" s="34">
        <f t="shared" si="721"/>
        <v>0</v>
      </c>
      <c r="AH3818" s="34">
        <f t="shared" si="723"/>
        <v>0</v>
      </c>
      <c r="AI3818" s="34">
        <v>0</v>
      </c>
      <c r="AJ3818" s="34">
        <f t="shared" si="728"/>
        <v>0</v>
      </c>
      <c r="AK3818" s="34">
        <v>0</v>
      </c>
    </row>
    <row r="3819" spans="1:37">
      <c r="A3819" s="17">
        <v>3810</v>
      </c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75"/>
      <c r="O3819" s="76"/>
      <c r="P3819" s="3"/>
      <c r="Q3819" s="3"/>
      <c r="R3819" s="3"/>
      <c r="S3819" s="3"/>
      <c r="T3819" s="3"/>
      <c r="U3819" s="75"/>
      <c r="V3819" s="48">
        <f>IF(Dane!$E$4=1,AB3819,IF(Dane!$E$4=2,AH3819,AJ3819))</f>
        <v>0</v>
      </c>
      <c r="W3819" s="24">
        <f>IF(Dane!$E$4=1,AC3819,IF(Dane!$E$4=2,AI3819,AK3819))</f>
        <v>0</v>
      </c>
      <c r="X3819" s="24">
        <f t="shared" si="717"/>
        <v>0</v>
      </c>
      <c r="Y3819" s="49">
        <f t="shared" si="718"/>
        <v>0</v>
      </c>
      <c r="Z3819" s="34">
        <f t="shared" si="724"/>
        <v>0</v>
      </c>
      <c r="AA3819" s="34">
        <f t="shared" si="725"/>
        <v>0</v>
      </c>
      <c r="AB3819" s="34">
        <f t="shared" si="722"/>
        <v>0</v>
      </c>
      <c r="AC3819" s="34">
        <f t="shared" si="726"/>
        <v>0</v>
      </c>
      <c r="AD3819" s="34">
        <f t="shared" si="727"/>
        <v>0</v>
      </c>
      <c r="AE3819" s="34">
        <f t="shared" si="719"/>
        <v>0</v>
      </c>
      <c r="AF3819" s="34">
        <f t="shared" si="720"/>
        <v>0</v>
      </c>
      <c r="AG3819" s="34">
        <f t="shared" si="721"/>
        <v>0</v>
      </c>
      <c r="AH3819" s="34">
        <f t="shared" si="723"/>
        <v>0</v>
      </c>
      <c r="AI3819" s="34">
        <v>0</v>
      </c>
      <c r="AJ3819" s="34">
        <f t="shared" si="728"/>
        <v>0</v>
      </c>
      <c r="AK3819" s="34">
        <v>0</v>
      </c>
    </row>
    <row r="3820" spans="1:37">
      <c r="A3820" s="17">
        <v>3811</v>
      </c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75"/>
      <c r="O3820" s="76"/>
      <c r="P3820" s="3"/>
      <c r="Q3820" s="3"/>
      <c r="R3820" s="3"/>
      <c r="S3820" s="3"/>
      <c r="T3820" s="3"/>
      <c r="U3820" s="75"/>
      <c r="V3820" s="48">
        <f>IF(Dane!$E$4=1,AB3820,IF(Dane!$E$4=2,AH3820,AJ3820))</f>
        <v>0</v>
      </c>
      <c r="W3820" s="24">
        <f>IF(Dane!$E$4=1,AC3820,IF(Dane!$E$4=2,AI3820,AK3820))</f>
        <v>0</v>
      </c>
      <c r="X3820" s="24">
        <f t="shared" si="717"/>
        <v>0</v>
      </c>
      <c r="Y3820" s="49">
        <f t="shared" si="718"/>
        <v>0</v>
      </c>
      <c r="Z3820" s="34">
        <f t="shared" si="724"/>
        <v>0</v>
      </c>
      <c r="AA3820" s="34">
        <f t="shared" si="725"/>
        <v>0</v>
      </c>
      <c r="AB3820" s="34">
        <f t="shared" si="722"/>
        <v>0</v>
      </c>
      <c r="AC3820" s="34">
        <f t="shared" si="726"/>
        <v>0</v>
      </c>
      <c r="AD3820" s="34">
        <f t="shared" si="727"/>
        <v>0</v>
      </c>
      <c r="AE3820" s="34">
        <f t="shared" si="719"/>
        <v>0</v>
      </c>
      <c r="AF3820" s="34">
        <f t="shared" si="720"/>
        <v>0</v>
      </c>
      <c r="AG3820" s="34">
        <f t="shared" si="721"/>
        <v>0</v>
      </c>
      <c r="AH3820" s="34">
        <f t="shared" si="723"/>
        <v>0</v>
      </c>
      <c r="AI3820" s="34">
        <v>0</v>
      </c>
      <c r="AJ3820" s="34">
        <f t="shared" si="728"/>
        <v>0</v>
      </c>
      <c r="AK3820" s="34">
        <v>0</v>
      </c>
    </row>
    <row r="3821" spans="1:37">
      <c r="A3821" s="17">
        <v>3812</v>
      </c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75"/>
      <c r="O3821" s="76"/>
      <c r="P3821" s="3"/>
      <c r="Q3821" s="3"/>
      <c r="R3821" s="3"/>
      <c r="S3821" s="3"/>
      <c r="T3821" s="3"/>
      <c r="U3821" s="75"/>
      <c r="V3821" s="48">
        <f>IF(Dane!$E$4=1,AB3821,IF(Dane!$E$4=2,AH3821,AJ3821))</f>
        <v>0</v>
      </c>
      <c r="W3821" s="24">
        <f>IF(Dane!$E$4=1,AC3821,IF(Dane!$E$4=2,AI3821,AK3821))</f>
        <v>0</v>
      </c>
      <c r="X3821" s="24">
        <f t="shared" si="717"/>
        <v>0</v>
      </c>
      <c r="Y3821" s="49">
        <f t="shared" si="718"/>
        <v>0</v>
      </c>
      <c r="Z3821" s="34">
        <f t="shared" si="724"/>
        <v>0</v>
      </c>
      <c r="AA3821" s="34">
        <f t="shared" si="725"/>
        <v>0</v>
      </c>
      <c r="AB3821" s="34">
        <f t="shared" si="722"/>
        <v>0</v>
      </c>
      <c r="AC3821" s="34">
        <f t="shared" si="726"/>
        <v>0</v>
      </c>
      <c r="AD3821" s="34">
        <f t="shared" si="727"/>
        <v>0</v>
      </c>
      <c r="AE3821" s="34">
        <f t="shared" si="719"/>
        <v>0</v>
      </c>
      <c r="AF3821" s="34">
        <f t="shared" si="720"/>
        <v>0</v>
      </c>
      <c r="AG3821" s="34">
        <f t="shared" si="721"/>
        <v>0</v>
      </c>
      <c r="AH3821" s="34">
        <f t="shared" si="723"/>
        <v>0</v>
      </c>
      <c r="AI3821" s="34">
        <v>0</v>
      </c>
      <c r="AJ3821" s="34">
        <f t="shared" si="728"/>
        <v>0</v>
      </c>
      <c r="AK3821" s="34">
        <v>0</v>
      </c>
    </row>
    <row r="3822" spans="1:37">
      <c r="A3822" s="17">
        <v>3813</v>
      </c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75"/>
      <c r="O3822" s="76"/>
      <c r="P3822" s="3"/>
      <c r="Q3822" s="3"/>
      <c r="R3822" s="3"/>
      <c r="S3822" s="3"/>
      <c r="T3822" s="3"/>
      <c r="U3822" s="75"/>
      <c r="V3822" s="48">
        <f>IF(Dane!$E$4=1,AB3822,IF(Dane!$E$4=2,AH3822,AJ3822))</f>
        <v>0</v>
      </c>
      <c r="W3822" s="24">
        <f>IF(Dane!$E$4=1,AC3822,IF(Dane!$E$4=2,AI3822,AK3822))</f>
        <v>0</v>
      </c>
      <c r="X3822" s="24">
        <f t="shared" si="717"/>
        <v>0</v>
      </c>
      <c r="Y3822" s="49">
        <f t="shared" si="718"/>
        <v>0</v>
      </c>
      <c r="Z3822" s="34">
        <f t="shared" si="724"/>
        <v>0</v>
      </c>
      <c r="AA3822" s="34">
        <f t="shared" si="725"/>
        <v>0</v>
      </c>
      <c r="AB3822" s="34">
        <f t="shared" si="722"/>
        <v>0</v>
      </c>
      <c r="AC3822" s="34">
        <f t="shared" si="726"/>
        <v>0</v>
      </c>
      <c r="AD3822" s="34">
        <f t="shared" si="727"/>
        <v>0</v>
      </c>
      <c r="AE3822" s="34">
        <f t="shared" si="719"/>
        <v>0</v>
      </c>
      <c r="AF3822" s="34">
        <f t="shared" si="720"/>
        <v>0</v>
      </c>
      <c r="AG3822" s="34">
        <f t="shared" si="721"/>
        <v>0</v>
      </c>
      <c r="AH3822" s="34">
        <f t="shared" si="723"/>
        <v>0</v>
      </c>
      <c r="AI3822" s="34">
        <v>0</v>
      </c>
      <c r="AJ3822" s="34">
        <f t="shared" si="728"/>
        <v>0</v>
      </c>
      <c r="AK3822" s="34">
        <v>0</v>
      </c>
    </row>
    <row r="3823" spans="1:37">
      <c r="A3823" s="17">
        <v>3814</v>
      </c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75"/>
      <c r="O3823" s="76"/>
      <c r="P3823" s="3"/>
      <c r="Q3823" s="3"/>
      <c r="R3823" s="3"/>
      <c r="S3823" s="3"/>
      <c r="T3823" s="3"/>
      <c r="U3823" s="75"/>
      <c r="V3823" s="48">
        <f>IF(Dane!$E$4=1,AB3823,IF(Dane!$E$4=2,AH3823,AJ3823))</f>
        <v>0</v>
      </c>
      <c r="W3823" s="24">
        <f>IF(Dane!$E$4=1,AC3823,IF(Dane!$E$4=2,AI3823,AK3823))</f>
        <v>0</v>
      </c>
      <c r="X3823" s="24">
        <f t="shared" si="717"/>
        <v>0</v>
      </c>
      <c r="Y3823" s="49">
        <f t="shared" si="718"/>
        <v>0</v>
      </c>
      <c r="Z3823" s="34">
        <f t="shared" si="724"/>
        <v>0</v>
      </c>
      <c r="AA3823" s="34">
        <f t="shared" si="725"/>
        <v>0</v>
      </c>
      <c r="AB3823" s="34">
        <f t="shared" si="722"/>
        <v>0</v>
      </c>
      <c r="AC3823" s="34">
        <f t="shared" si="726"/>
        <v>0</v>
      </c>
      <c r="AD3823" s="34">
        <f t="shared" si="727"/>
        <v>0</v>
      </c>
      <c r="AE3823" s="34">
        <f t="shared" si="719"/>
        <v>0</v>
      </c>
      <c r="AF3823" s="34">
        <f t="shared" si="720"/>
        <v>0</v>
      </c>
      <c r="AG3823" s="34">
        <f t="shared" si="721"/>
        <v>0</v>
      </c>
      <c r="AH3823" s="34">
        <f t="shared" si="723"/>
        <v>0</v>
      </c>
      <c r="AI3823" s="34">
        <v>0</v>
      </c>
      <c r="AJ3823" s="34">
        <f t="shared" si="728"/>
        <v>0</v>
      </c>
      <c r="AK3823" s="34">
        <v>0</v>
      </c>
    </row>
    <row r="3824" spans="1:37">
      <c r="A3824" s="17">
        <v>3815</v>
      </c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75"/>
      <c r="O3824" s="76"/>
      <c r="P3824" s="3"/>
      <c r="Q3824" s="3"/>
      <c r="R3824" s="3"/>
      <c r="S3824" s="3"/>
      <c r="T3824" s="3"/>
      <c r="U3824" s="75"/>
      <c r="V3824" s="48">
        <f>IF(Dane!$E$4=1,AB3824,IF(Dane!$E$4=2,AH3824,AJ3824))</f>
        <v>0</v>
      </c>
      <c r="W3824" s="24">
        <f>IF(Dane!$E$4=1,AC3824,IF(Dane!$E$4=2,AI3824,AK3824))</f>
        <v>0</v>
      </c>
      <c r="X3824" s="24">
        <f t="shared" si="717"/>
        <v>0</v>
      </c>
      <c r="Y3824" s="49">
        <f t="shared" si="718"/>
        <v>0</v>
      </c>
      <c r="Z3824" s="34">
        <f t="shared" si="724"/>
        <v>0</v>
      </c>
      <c r="AA3824" s="34">
        <f t="shared" si="725"/>
        <v>0</v>
      </c>
      <c r="AB3824" s="34">
        <f t="shared" si="722"/>
        <v>0</v>
      </c>
      <c r="AC3824" s="34">
        <f t="shared" si="726"/>
        <v>0</v>
      </c>
      <c r="AD3824" s="34">
        <f t="shared" si="727"/>
        <v>0</v>
      </c>
      <c r="AE3824" s="34">
        <f t="shared" si="719"/>
        <v>0</v>
      </c>
      <c r="AF3824" s="34">
        <f t="shared" si="720"/>
        <v>0</v>
      </c>
      <c r="AG3824" s="34">
        <f t="shared" si="721"/>
        <v>0</v>
      </c>
      <c r="AH3824" s="34">
        <f t="shared" si="723"/>
        <v>0</v>
      </c>
      <c r="AI3824" s="34">
        <v>0</v>
      </c>
      <c r="AJ3824" s="34">
        <f t="shared" si="728"/>
        <v>0</v>
      </c>
      <c r="AK3824" s="34">
        <v>0</v>
      </c>
    </row>
    <row r="3825" spans="1:37">
      <c r="A3825" s="17">
        <v>3816</v>
      </c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75"/>
      <c r="O3825" s="76"/>
      <c r="P3825" s="3"/>
      <c r="Q3825" s="3"/>
      <c r="R3825" s="3"/>
      <c r="S3825" s="3"/>
      <c r="T3825" s="3"/>
      <c r="U3825" s="75"/>
      <c r="V3825" s="48">
        <f>IF(Dane!$E$4=1,AB3825,IF(Dane!$E$4=2,AH3825,AJ3825))</f>
        <v>0</v>
      </c>
      <c r="W3825" s="24">
        <f>IF(Dane!$E$4=1,AC3825,IF(Dane!$E$4=2,AI3825,AK3825))</f>
        <v>0</v>
      </c>
      <c r="X3825" s="24">
        <f t="shared" si="717"/>
        <v>0</v>
      </c>
      <c r="Y3825" s="49">
        <f t="shared" si="718"/>
        <v>0</v>
      </c>
      <c r="Z3825" s="34">
        <f t="shared" si="724"/>
        <v>0</v>
      </c>
      <c r="AA3825" s="34">
        <f t="shared" si="725"/>
        <v>0</v>
      </c>
      <c r="AB3825" s="34">
        <f t="shared" si="722"/>
        <v>0</v>
      </c>
      <c r="AC3825" s="34">
        <f t="shared" si="726"/>
        <v>0</v>
      </c>
      <c r="AD3825" s="34">
        <f t="shared" si="727"/>
        <v>0</v>
      </c>
      <c r="AE3825" s="34">
        <f t="shared" si="719"/>
        <v>0</v>
      </c>
      <c r="AF3825" s="34">
        <f t="shared" si="720"/>
        <v>0</v>
      </c>
      <c r="AG3825" s="34">
        <f t="shared" si="721"/>
        <v>0</v>
      </c>
      <c r="AH3825" s="34">
        <f t="shared" si="723"/>
        <v>0</v>
      </c>
      <c r="AI3825" s="34">
        <v>0</v>
      </c>
      <c r="AJ3825" s="34">
        <f t="shared" si="728"/>
        <v>0</v>
      </c>
      <c r="AK3825" s="34">
        <v>0</v>
      </c>
    </row>
    <row r="3826" spans="1:37">
      <c r="A3826" s="17">
        <v>3817</v>
      </c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75"/>
      <c r="O3826" s="76"/>
      <c r="P3826" s="3"/>
      <c r="Q3826" s="3"/>
      <c r="R3826" s="3"/>
      <c r="S3826" s="3"/>
      <c r="T3826" s="3"/>
      <c r="U3826" s="75"/>
      <c r="V3826" s="48">
        <f>IF(Dane!$E$4=1,AB3826,IF(Dane!$E$4=2,AH3826,AJ3826))</f>
        <v>0</v>
      </c>
      <c r="W3826" s="24">
        <f>IF(Dane!$E$4=1,AC3826,IF(Dane!$E$4=2,AI3826,AK3826))</f>
        <v>0</v>
      </c>
      <c r="X3826" s="24">
        <f t="shared" si="717"/>
        <v>0</v>
      </c>
      <c r="Y3826" s="49">
        <f t="shared" si="718"/>
        <v>0</v>
      </c>
      <c r="Z3826" s="34">
        <f t="shared" si="724"/>
        <v>0</v>
      </c>
      <c r="AA3826" s="34">
        <f t="shared" si="725"/>
        <v>0</v>
      </c>
      <c r="AB3826" s="34">
        <f t="shared" si="722"/>
        <v>0</v>
      </c>
      <c r="AC3826" s="34">
        <f t="shared" si="726"/>
        <v>0</v>
      </c>
      <c r="AD3826" s="34">
        <f t="shared" si="727"/>
        <v>0</v>
      </c>
      <c r="AE3826" s="34">
        <f t="shared" si="719"/>
        <v>0</v>
      </c>
      <c r="AF3826" s="34">
        <f t="shared" si="720"/>
        <v>0</v>
      </c>
      <c r="AG3826" s="34">
        <f t="shared" si="721"/>
        <v>0</v>
      </c>
      <c r="AH3826" s="34">
        <f t="shared" si="723"/>
        <v>0</v>
      </c>
      <c r="AI3826" s="34">
        <v>0</v>
      </c>
      <c r="AJ3826" s="34">
        <f t="shared" si="728"/>
        <v>0</v>
      </c>
      <c r="AK3826" s="34">
        <v>0</v>
      </c>
    </row>
    <row r="3827" spans="1:37">
      <c r="A3827" s="17">
        <v>3818</v>
      </c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75"/>
      <c r="O3827" s="76"/>
      <c r="P3827" s="3"/>
      <c r="Q3827" s="3"/>
      <c r="R3827" s="3"/>
      <c r="S3827" s="3"/>
      <c r="T3827" s="3"/>
      <c r="U3827" s="75"/>
      <c r="V3827" s="48">
        <f>IF(Dane!$E$4=1,AB3827,IF(Dane!$E$4=2,AH3827,AJ3827))</f>
        <v>0</v>
      </c>
      <c r="W3827" s="24">
        <f>IF(Dane!$E$4=1,AC3827,IF(Dane!$E$4=2,AI3827,AK3827))</f>
        <v>0</v>
      </c>
      <c r="X3827" s="24">
        <f t="shared" si="717"/>
        <v>0</v>
      </c>
      <c r="Y3827" s="49">
        <f t="shared" si="718"/>
        <v>0</v>
      </c>
      <c r="Z3827" s="34">
        <f t="shared" si="724"/>
        <v>0</v>
      </c>
      <c r="AA3827" s="34">
        <f t="shared" si="725"/>
        <v>0</v>
      </c>
      <c r="AB3827" s="34">
        <f t="shared" si="722"/>
        <v>0</v>
      </c>
      <c r="AC3827" s="34">
        <f t="shared" si="726"/>
        <v>0</v>
      </c>
      <c r="AD3827" s="34">
        <f t="shared" si="727"/>
        <v>0</v>
      </c>
      <c r="AE3827" s="34">
        <f t="shared" si="719"/>
        <v>0</v>
      </c>
      <c r="AF3827" s="34">
        <f t="shared" si="720"/>
        <v>0</v>
      </c>
      <c r="AG3827" s="34">
        <f t="shared" si="721"/>
        <v>0</v>
      </c>
      <c r="AH3827" s="34">
        <f t="shared" si="723"/>
        <v>0</v>
      </c>
      <c r="AI3827" s="34">
        <v>0</v>
      </c>
      <c r="AJ3827" s="34">
        <f t="shared" si="728"/>
        <v>0</v>
      </c>
      <c r="AK3827" s="34">
        <v>0</v>
      </c>
    </row>
    <row r="3828" spans="1:37">
      <c r="A3828" s="17">
        <v>3819</v>
      </c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75"/>
      <c r="O3828" s="76"/>
      <c r="P3828" s="3"/>
      <c r="Q3828" s="3"/>
      <c r="R3828" s="3"/>
      <c r="S3828" s="3"/>
      <c r="T3828" s="3"/>
      <c r="U3828" s="75"/>
      <c r="V3828" s="48">
        <f>IF(Dane!$E$4=1,AB3828,IF(Dane!$E$4=2,AH3828,AJ3828))</f>
        <v>0</v>
      </c>
      <c r="W3828" s="24">
        <f>IF(Dane!$E$4=1,AC3828,IF(Dane!$E$4=2,AI3828,AK3828))</f>
        <v>0</v>
      </c>
      <c r="X3828" s="24">
        <f t="shared" si="717"/>
        <v>0</v>
      </c>
      <c r="Y3828" s="49">
        <f t="shared" si="718"/>
        <v>0</v>
      </c>
      <c r="Z3828" s="34">
        <f t="shared" si="724"/>
        <v>0</v>
      </c>
      <c r="AA3828" s="34">
        <f t="shared" si="725"/>
        <v>0</v>
      </c>
      <c r="AB3828" s="34">
        <f t="shared" si="722"/>
        <v>0</v>
      </c>
      <c r="AC3828" s="34">
        <f t="shared" si="726"/>
        <v>0</v>
      </c>
      <c r="AD3828" s="34">
        <f t="shared" si="727"/>
        <v>0</v>
      </c>
      <c r="AE3828" s="34">
        <f t="shared" si="719"/>
        <v>0</v>
      </c>
      <c r="AF3828" s="34">
        <f t="shared" si="720"/>
        <v>0</v>
      </c>
      <c r="AG3828" s="34">
        <f t="shared" si="721"/>
        <v>0</v>
      </c>
      <c r="AH3828" s="34">
        <f t="shared" si="723"/>
        <v>0</v>
      </c>
      <c r="AI3828" s="34">
        <v>0</v>
      </c>
      <c r="AJ3828" s="34">
        <f t="shared" si="728"/>
        <v>0</v>
      </c>
      <c r="AK3828" s="34">
        <v>0</v>
      </c>
    </row>
    <row r="3829" spans="1:37">
      <c r="A3829" s="17">
        <v>3820</v>
      </c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75"/>
      <c r="O3829" s="76"/>
      <c r="P3829" s="3"/>
      <c r="Q3829" s="3"/>
      <c r="R3829" s="3"/>
      <c r="S3829" s="3"/>
      <c r="T3829" s="3"/>
      <c r="U3829" s="75"/>
      <c r="V3829" s="48">
        <f>IF(Dane!$E$4=1,AB3829,IF(Dane!$E$4=2,AH3829,AJ3829))</f>
        <v>0</v>
      </c>
      <c r="W3829" s="24">
        <f>IF(Dane!$E$4=1,AC3829,IF(Dane!$E$4=2,AI3829,AK3829))</f>
        <v>0</v>
      </c>
      <c r="X3829" s="24">
        <f t="shared" si="717"/>
        <v>0</v>
      </c>
      <c r="Y3829" s="49">
        <f t="shared" si="718"/>
        <v>0</v>
      </c>
      <c r="Z3829" s="34">
        <f t="shared" si="724"/>
        <v>0</v>
      </c>
      <c r="AA3829" s="34">
        <f t="shared" si="725"/>
        <v>0</v>
      </c>
      <c r="AB3829" s="34">
        <f t="shared" si="722"/>
        <v>0</v>
      </c>
      <c r="AC3829" s="34">
        <f t="shared" si="726"/>
        <v>0</v>
      </c>
      <c r="AD3829" s="34">
        <f t="shared" si="727"/>
        <v>0</v>
      </c>
      <c r="AE3829" s="34">
        <f t="shared" si="719"/>
        <v>0</v>
      </c>
      <c r="AF3829" s="34">
        <f t="shared" si="720"/>
        <v>0</v>
      </c>
      <c r="AG3829" s="34">
        <f t="shared" si="721"/>
        <v>0</v>
      </c>
      <c r="AH3829" s="34">
        <f t="shared" si="723"/>
        <v>0</v>
      </c>
      <c r="AI3829" s="34">
        <v>0</v>
      </c>
      <c r="AJ3829" s="34">
        <f t="shared" si="728"/>
        <v>0</v>
      </c>
      <c r="AK3829" s="34">
        <v>0</v>
      </c>
    </row>
    <row r="3830" spans="1:37">
      <c r="A3830" s="17">
        <v>3821</v>
      </c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75"/>
      <c r="O3830" s="76"/>
      <c r="P3830" s="3"/>
      <c r="Q3830" s="3"/>
      <c r="R3830" s="3"/>
      <c r="S3830" s="3"/>
      <c r="T3830" s="3"/>
      <c r="U3830" s="75"/>
      <c r="V3830" s="48">
        <f>IF(Dane!$E$4=1,AB3830,IF(Dane!$E$4=2,AH3830,AJ3830))</f>
        <v>0</v>
      </c>
      <c r="W3830" s="24">
        <f>IF(Dane!$E$4=1,AC3830,IF(Dane!$E$4=2,AI3830,AK3830))</f>
        <v>0</v>
      </c>
      <c r="X3830" s="24">
        <f t="shared" si="717"/>
        <v>0</v>
      </c>
      <c r="Y3830" s="49">
        <f t="shared" si="718"/>
        <v>0</v>
      </c>
      <c r="Z3830" s="34">
        <f t="shared" si="724"/>
        <v>0</v>
      </c>
      <c r="AA3830" s="34">
        <f t="shared" si="725"/>
        <v>0</v>
      </c>
      <c r="AB3830" s="34">
        <f t="shared" si="722"/>
        <v>0</v>
      </c>
      <c r="AC3830" s="34">
        <f t="shared" si="726"/>
        <v>0</v>
      </c>
      <c r="AD3830" s="34">
        <f t="shared" si="727"/>
        <v>0</v>
      </c>
      <c r="AE3830" s="34">
        <f t="shared" si="719"/>
        <v>0</v>
      </c>
      <c r="AF3830" s="34">
        <f t="shared" si="720"/>
        <v>0</v>
      </c>
      <c r="AG3830" s="34">
        <f t="shared" si="721"/>
        <v>0</v>
      </c>
      <c r="AH3830" s="34">
        <f t="shared" si="723"/>
        <v>0</v>
      </c>
      <c r="AI3830" s="34">
        <v>0</v>
      </c>
      <c r="AJ3830" s="34">
        <f t="shared" si="728"/>
        <v>0</v>
      </c>
      <c r="AK3830" s="34">
        <v>0</v>
      </c>
    </row>
    <row r="3831" spans="1:37">
      <c r="A3831" s="17">
        <v>3822</v>
      </c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75"/>
      <c r="O3831" s="76"/>
      <c r="P3831" s="3"/>
      <c r="Q3831" s="3"/>
      <c r="R3831" s="3"/>
      <c r="S3831" s="3"/>
      <c r="T3831" s="3"/>
      <c r="U3831" s="75"/>
      <c r="V3831" s="48">
        <f>IF(Dane!$E$4=1,AB3831,IF(Dane!$E$4=2,AH3831,AJ3831))</f>
        <v>0</v>
      </c>
      <c r="W3831" s="24">
        <f>IF(Dane!$E$4=1,AC3831,IF(Dane!$E$4=2,AI3831,AK3831))</f>
        <v>0</v>
      </c>
      <c r="X3831" s="24">
        <f t="shared" si="717"/>
        <v>0</v>
      </c>
      <c r="Y3831" s="49">
        <f t="shared" si="718"/>
        <v>0</v>
      </c>
      <c r="Z3831" s="34">
        <f t="shared" si="724"/>
        <v>0</v>
      </c>
      <c r="AA3831" s="34">
        <f t="shared" si="725"/>
        <v>0</v>
      </c>
      <c r="AB3831" s="34">
        <f t="shared" si="722"/>
        <v>0</v>
      </c>
      <c r="AC3831" s="34">
        <f t="shared" si="726"/>
        <v>0</v>
      </c>
      <c r="AD3831" s="34">
        <f t="shared" si="727"/>
        <v>0</v>
      </c>
      <c r="AE3831" s="34">
        <f t="shared" si="719"/>
        <v>0</v>
      </c>
      <c r="AF3831" s="34">
        <f t="shared" si="720"/>
        <v>0</v>
      </c>
      <c r="AG3831" s="34">
        <f t="shared" si="721"/>
        <v>0</v>
      </c>
      <c r="AH3831" s="34">
        <f t="shared" si="723"/>
        <v>0</v>
      </c>
      <c r="AI3831" s="34">
        <v>0</v>
      </c>
      <c r="AJ3831" s="34">
        <f t="shared" si="728"/>
        <v>0</v>
      </c>
      <c r="AK3831" s="34">
        <v>0</v>
      </c>
    </row>
    <row r="3832" spans="1:37">
      <c r="A3832" s="17">
        <v>3823</v>
      </c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75"/>
      <c r="O3832" s="76"/>
      <c r="P3832" s="3"/>
      <c r="Q3832" s="3"/>
      <c r="R3832" s="3"/>
      <c r="S3832" s="3"/>
      <c r="T3832" s="3"/>
      <c r="U3832" s="75"/>
      <c r="V3832" s="48">
        <f>IF(Dane!$E$4=1,AB3832,IF(Dane!$E$4=2,AH3832,AJ3832))</f>
        <v>0</v>
      </c>
      <c r="W3832" s="24">
        <f>IF(Dane!$E$4=1,AC3832,IF(Dane!$E$4=2,AI3832,AK3832))</f>
        <v>0</v>
      </c>
      <c r="X3832" s="24">
        <f t="shared" si="717"/>
        <v>0</v>
      </c>
      <c r="Y3832" s="49">
        <f t="shared" si="718"/>
        <v>0</v>
      </c>
      <c r="Z3832" s="34">
        <f t="shared" si="724"/>
        <v>0</v>
      </c>
      <c r="AA3832" s="34">
        <f t="shared" si="725"/>
        <v>0</v>
      </c>
      <c r="AB3832" s="34">
        <f t="shared" si="722"/>
        <v>0</v>
      </c>
      <c r="AC3832" s="34">
        <f t="shared" si="726"/>
        <v>0</v>
      </c>
      <c r="AD3832" s="34">
        <f t="shared" si="727"/>
        <v>0</v>
      </c>
      <c r="AE3832" s="34">
        <f t="shared" si="719"/>
        <v>0</v>
      </c>
      <c r="AF3832" s="34">
        <f t="shared" si="720"/>
        <v>0</v>
      </c>
      <c r="AG3832" s="34">
        <f t="shared" si="721"/>
        <v>0</v>
      </c>
      <c r="AH3832" s="34">
        <f t="shared" si="723"/>
        <v>0</v>
      </c>
      <c r="AI3832" s="34">
        <v>0</v>
      </c>
      <c r="AJ3832" s="34">
        <f t="shared" si="728"/>
        <v>0</v>
      </c>
      <c r="AK3832" s="34">
        <v>0</v>
      </c>
    </row>
    <row r="3833" spans="1:37">
      <c r="A3833" s="17">
        <v>3824</v>
      </c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75"/>
      <c r="O3833" s="76"/>
      <c r="P3833" s="3"/>
      <c r="Q3833" s="3"/>
      <c r="R3833" s="3"/>
      <c r="S3833" s="3"/>
      <c r="T3833" s="3"/>
      <c r="U3833" s="75"/>
      <c r="V3833" s="48">
        <f>IF(Dane!$E$4=1,AB3833,IF(Dane!$E$4=2,AH3833,AJ3833))</f>
        <v>0</v>
      </c>
      <c r="W3833" s="24">
        <f>IF(Dane!$E$4=1,AC3833,IF(Dane!$E$4=2,AI3833,AK3833))</f>
        <v>0</v>
      </c>
      <c r="X3833" s="24">
        <f t="shared" si="717"/>
        <v>0</v>
      </c>
      <c r="Y3833" s="49">
        <f t="shared" si="718"/>
        <v>0</v>
      </c>
      <c r="Z3833" s="34">
        <f t="shared" si="724"/>
        <v>0</v>
      </c>
      <c r="AA3833" s="34">
        <f t="shared" si="725"/>
        <v>0</v>
      </c>
      <c r="AB3833" s="34">
        <f t="shared" si="722"/>
        <v>0</v>
      </c>
      <c r="AC3833" s="34">
        <f t="shared" si="726"/>
        <v>0</v>
      </c>
      <c r="AD3833" s="34">
        <f t="shared" si="727"/>
        <v>0</v>
      </c>
      <c r="AE3833" s="34">
        <f t="shared" si="719"/>
        <v>0</v>
      </c>
      <c r="AF3833" s="34">
        <f t="shared" si="720"/>
        <v>0</v>
      </c>
      <c r="AG3833" s="34">
        <f t="shared" si="721"/>
        <v>0</v>
      </c>
      <c r="AH3833" s="34">
        <f t="shared" si="723"/>
        <v>0</v>
      </c>
      <c r="AI3833" s="34">
        <v>0</v>
      </c>
      <c r="AJ3833" s="34">
        <f t="shared" si="728"/>
        <v>0</v>
      </c>
      <c r="AK3833" s="34">
        <v>0</v>
      </c>
    </row>
    <row r="3834" spans="1:37">
      <c r="A3834" s="17">
        <v>3825</v>
      </c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75"/>
      <c r="O3834" s="76"/>
      <c r="P3834" s="3"/>
      <c r="Q3834" s="3"/>
      <c r="R3834" s="3"/>
      <c r="S3834" s="3"/>
      <c r="T3834" s="3"/>
      <c r="U3834" s="75"/>
      <c r="V3834" s="48">
        <f>IF(Dane!$E$4=1,AB3834,IF(Dane!$E$4=2,AH3834,AJ3834))</f>
        <v>0</v>
      </c>
      <c r="W3834" s="24">
        <f>IF(Dane!$E$4=1,AC3834,IF(Dane!$E$4=2,AI3834,AK3834))</f>
        <v>0</v>
      </c>
      <c r="X3834" s="24">
        <f t="shared" si="717"/>
        <v>0</v>
      </c>
      <c r="Y3834" s="49">
        <f t="shared" si="718"/>
        <v>0</v>
      </c>
      <c r="Z3834" s="34">
        <f t="shared" si="724"/>
        <v>0</v>
      </c>
      <c r="AA3834" s="34">
        <f t="shared" si="725"/>
        <v>0</v>
      </c>
      <c r="AB3834" s="34">
        <f t="shared" si="722"/>
        <v>0</v>
      </c>
      <c r="AC3834" s="34">
        <f t="shared" si="726"/>
        <v>0</v>
      </c>
      <c r="AD3834" s="34">
        <f t="shared" si="727"/>
        <v>0</v>
      </c>
      <c r="AE3834" s="34">
        <f t="shared" si="719"/>
        <v>0</v>
      </c>
      <c r="AF3834" s="34">
        <f t="shared" si="720"/>
        <v>0</v>
      </c>
      <c r="AG3834" s="34">
        <f t="shared" si="721"/>
        <v>0</v>
      </c>
      <c r="AH3834" s="34">
        <f t="shared" si="723"/>
        <v>0</v>
      </c>
      <c r="AI3834" s="34">
        <v>0</v>
      </c>
      <c r="AJ3834" s="34">
        <f t="shared" si="728"/>
        <v>0</v>
      </c>
      <c r="AK3834" s="34">
        <v>0</v>
      </c>
    </row>
    <row r="3835" spans="1:37">
      <c r="A3835" s="17">
        <v>3826</v>
      </c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75"/>
      <c r="O3835" s="76"/>
      <c r="P3835" s="3"/>
      <c r="Q3835" s="3"/>
      <c r="R3835" s="3"/>
      <c r="S3835" s="3"/>
      <c r="T3835" s="3"/>
      <c r="U3835" s="75"/>
      <c r="V3835" s="48">
        <f>IF(Dane!$E$4=1,AB3835,IF(Dane!$E$4=2,AH3835,AJ3835))</f>
        <v>0</v>
      </c>
      <c r="W3835" s="24">
        <f>IF(Dane!$E$4=1,AC3835,IF(Dane!$E$4=2,AI3835,AK3835))</f>
        <v>0</v>
      </c>
      <c r="X3835" s="24">
        <f t="shared" si="717"/>
        <v>0</v>
      </c>
      <c r="Y3835" s="49">
        <f t="shared" si="718"/>
        <v>0</v>
      </c>
      <c r="Z3835" s="34">
        <f t="shared" si="724"/>
        <v>0</v>
      </c>
      <c r="AA3835" s="34">
        <f t="shared" si="725"/>
        <v>0</v>
      </c>
      <c r="AB3835" s="34">
        <f t="shared" si="722"/>
        <v>0</v>
      </c>
      <c r="AC3835" s="34">
        <f t="shared" si="726"/>
        <v>0</v>
      </c>
      <c r="AD3835" s="34">
        <f t="shared" si="727"/>
        <v>0</v>
      </c>
      <c r="AE3835" s="34">
        <f t="shared" si="719"/>
        <v>0</v>
      </c>
      <c r="AF3835" s="34">
        <f t="shared" si="720"/>
        <v>0</v>
      </c>
      <c r="AG3835" s="34">
        <f t="shared" si="721"/>
        <v>0</v>
      </c>
      <c r="AH3835" s="34">
        <f t="shared" si="723"/>
        <v>0</v>
      </c>
      <c r="AI3835" s="34">
        <v>0</v>
      </c>
      <c r="AJ3835" s="34">
        <f t="shared" si="728"/>
        <v>0</v>
      </c>
      <c r="AK3835" s="34">
        <v>0</v>
      </c>
    </row>
    <row r="3836" spans="1:37">
      <c r="A3836" s="17">
        <v>3827</v>
      </c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75"/>
      <c r="O3836" s="76"/>
      <c r="P3836" s="3"/>
      <c r="Q3836" s="3"/>
      <c r="R3836" s="3"/>
      <c r="S3836" s="3"/>
      <c r="T3836" s="3"/>
      <c r="U3836" s="75"/>
      <c r="V3836" s="48">
        <f>IF(Dane!$E$4=1,AB3836,IF(Dane!$E$4=2,AH3836,AJ3836))</f>
        <v>0</v>
      </c>
      <c r="W3836" s="24">
        <f>IF(Dane!$E$4=1,AC3836,IF(Dane!$E$4=2,AI3836,AK3836))</f>
        <v>0</v>
      </c>
      <c r="X3836" s="24">
        <f t="shared" si="717"/>
        <v>0</v>
      </c>
      <c r="Y3836" s="49">
        <f t="shared" si="718"/>
        <v>0</v>
      </c>
      <c r="Z3836" s="34">
        <f t="shared" si="724"/>
        <v>0</v>
      </c>
      <c r="AA3836" s="34">
        <f t="shared" si="725"/>
        <v>0</v>
      </c>
      <c r="AB3836" s="34">
        <f t="shared" si="722"/>
        <v>0</v>
      </c>
      <c r="AC3836" s="34">
        <f t="shared" si="726"/>
        <v>0</v>
      </c>
      <c r="AD3836" s="34">
        <f t="shared" si="727"/>
        <v>0</v>
      </c>
      <c r="AE3836" s="34">
        <f t="shared" si="719"/>
        <v>0</v>
      </c>
      <c r="AF3836" s="34">
        <f t="shared" si="720"/>
        <v>0</v>
      </c>
      <c r="AG3836" s="34">
        <f t="shared" si="721"/>
        <v>0</v>
      </c>
      <c r="AH3836" s="34">
        <f t="shared" si="723"/>
        <v>0</v>
      </c>
      <c r="AI3836" s="34">
        <v>0</v>
      </c>
      <c r="AJ3836" s="34">
        <f t="shared" si="728"/>
        <v>0</v>
      </c>
      <c r="AK3836" s="34">
        <v>0</v>
      </c>
    </row>
    <row r="3837" spans="1:37">
      <c r="A3837" s="17">
        <v>3828</v>
      </c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75"/>
      <c r="O3837" s="76"/>
      <c r="P3837" s="3"/>
      <c r="Q3837" s="3"/>
      <c r="R3837" s="3"/>
      <c r="S3837" s="3"/>
      <c r="T3837" s="3"/>
      <c r="U3837" s="75"/>
      <c r="V3837" s="48">
        <f>IF(Dane!$E$4=1,AB3837,IF(Dane!$E$4=2,AH3837,AJ3837))</f>
        <v>0</v>
      </c>
      <c r="W3837" s="24">
        <f>IF(Dane!$E$4=1,AC3837,IF(Dane!$E$4=2,AI3837,AK3837))</f>
        <v>0</v>
      </c>
      <c r="X3837" s="24">
        <f t="shared" si="717"/>
        <v>0</v>
      </c>
      <c r="Y3837" s="49">
        <f t="shared" si="718"/>
        <v>0</v>
      </c>
      <c r="Z3837" s="34">
        <f t="shared" si="724"/>
        <v>0</v>
      </c>
      <c r="AA3837" s="34">
        <f t="shared" si="725"/>
        <v>0</v>
      </c>
      <c r="AB3837" s="34">
        <f t="shared" si="722"/>
        <v>0</v>
      </c>
      <c r="AC3837" s="34">
        <f t="shared" si="726"/>
        <v>0</v>
      </c>
      <c r="AD3837" s="34">
        <f t="shared" si="727"/>
        <v>0</v>
      </c>
      <c r="AE3837" s="34">
        <f t="shared" si="719"/>
        <v>0</v>
      </c>
      <c r="AF3837" s="34">
        <f t="shared" si="720"/>
        <v>0</v>
      </c>
      <c r="AG3837" s="34">
        <f t="shared" si="721"/>
        <v>0</v>
      </c>
      <c r="AH3837" s="34">
        <f t="shared" si="723"/>
        <v>0</v>
      </c>
      <c r="AI3837" s="34">
        <v>0</v>
      </c>
      <c r="AJ3837" s="34">
        <f t="shared" si="728"/>
        <v>0</v>
      </c>
      <c r="AK3837" s="34">
        <v>0</v>
      </c>
    </row>
    <row r="3838" spans="1:37">
      <c r="A3838" s="17">
        <v>3829</v>
      </c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75"/>
      <c r="O3838" s="76"/>
      <c r="P3838" s="3"/>
      <c r="Q3838" s="3"/>
      <c r="R3838" s="3"/>
      <c r="S3838" s="3"/>
      <c r="T3838" s="3"/>
      <c r="U3838" s="75"/>
      <c r="V3838" s="48">
        <f>IF(Dane!$E$4=1,AB3838,IF(Dane!$E$4=2,AH3838,AJ3838))</f>
        <v>0</v>
      </c>
      <c r="W3838" s="24">
        <f>IF(Dane!$E$4=1,AC3838,IF(Dane!$E$4=2,AI3838,AK3838))</f>
        <v>0</v>
      </c>
      <c r="X3838" s="24">
        <f t="shared" si="717"/>
        <v>0</v>
      </c>
      <c r="Y3838" s="49">
        <f t="shared" si="718"/>
        <v>0</v>
      </c>
      <c r="Z3838" s="34">
        <f t="shared" si="724"/>
        <v>0</v>
      </c>
      <c r="AA3838" s="34">
        <f t="shared" si="725"/>
        <v>0</v>
      </c>
      <c r="AB3838" s="34">
        <f t="shared" si="722"/>
        <v>0</v>
      </c>
      <c r="AC3838" s="34">
        <f t="shared" si="726"/>
        <v>0</v>
      </c>
      <c r="AD3838" s="34">
        <f t="shared" si="727"/>
        <v>0</v>
      </c>
      <c r="AE3838" s="34">
        <f t="shared" si="719"/>
        <v>0</v>
      </c>
      <c r="AF3838" s="34">
        <f t="shared" si="720"/>
        <v>0</v>
      </c>
      <c r="AG3838" s="34">
        <f t="shared" si="721"/>
        <v>0</v>
      </c>
      <c r="AH3838" s="34">
        <f t="shared" si="723"/>
        <v>0</v>
      </c>
      <c r="AI3838" s="34">
        <v>0</v>
      </c>
      <c r="AJ3838" s="34">
        <f t="shared" si="728"/>
        <v>0</v>
      </c>
      <c r="AK3838" s="34">
        <v>0</v>
      </c>
    </row>
    <row r="3839" spans="1:37">
      <c r="A3839" s="17">
        <v>3830</v>
      </c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75"/>
      <c r="O3839" s="76"/>
      <c r="P3839" s="3"/>
      <c r="Q3839" s="3"/>
      <c r="R3839" s="3"/>
      <c r="S3839" s="3"/>
      <c r="T3839" s="3"/>
      <c r="U3839" s="75"/>
      <c r="V3839" s="48">
        <f>IF(Dane!$E$4=1,AB3839,IF(Dane!$E$4=2,AH3839,AJ3839))</f>
        <v>0</v>
      </c>
      <c r="W3839" s="24">
        <f>IF(Dane!$E$4=1,AC3839,IF(Dane!$E$4=2,AI3839,AK3839))</f>
        <v>0</v>
      </c>
      <c r="X3839" s="24">
        <f t="shared" si="717"/>
        <v>0</v>
      </c>
      <c r="Y3839" s="49">
        <f t="shared" si="718"/>
        <v>0</v>
      </c>
      <c r="Z3839" s="34">
        <f t="shared" si="724"/>
        <v>0</v>
      </c>
      <c r="AA3839" s="34">
        <f t="shared" si="725"/>
        <v>0</v>
      </c>
      <c r="AB3839" s="34">
        <f t="shared" si="722"/>
        <v>0</v>
      </c>
      <c r="AC3839" s="34">
        <f t="shared" si="726"/>
        <v>0</v>
      </c>
      <c r="AD3839" s="34">
        <f t="shared" si="727"/>
        <v>0</v>
      </c>
      <c r="AE3839" s="34">
        <f t="shared" si="719"/>
        <v>0</v>
      </c>
      <c r="AF3839" s="34">
        <f t="shared" si="720"/>
        <v>0</v>
      </c>
      <c r="AG3839" s="34">
        <f t="shared" si="721"/>
        <v>0</v>
      </c>
      <c r="AH3839" s="34">
        <f t="shared" si="723"/>
        <v>0</v>
      </c>
      <c r="AI3839" s="34">
        <v>0</v>
      </c>
      <c r="AJ3839" s="34">
        <f t="shared" si="728"/>
        <v>0</v>
      </c>
      <c r="AK3839" s="34">
        <v>0</v>
      </c>
    </row>
    <row r="3840" spans="1:37">
      <c r="A3840" s="17">
        <v>3831</v>
      </c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75"/>
      <c r="O3840" s="76"/>
      <c r="P3840" s="3"/>
      <c r="Q3840" s="3"/>
      <c r="R3840" s="3"/>
      <c r="S3840" s="3"/>
      <c r="T3840" s="3"/>
      <c r="U3840" s="75"/>
      <c r="V3840" s="48">
        <f>IF(Dane!$E$4=1,AB3840,IF(Dane!$E$4=2,AH3840,AJ3840))</f>
        <v>0</v>
      </c>
      <c r="W3840" s="24">
        <f>IF(Dane!$E$4=1,AC3840,IF(Dane!$E$4=2,AI3840,AK3840))</f>
        <v>0</v>
      </c>
      <c r="X3840" s="24">
        <f t="shared" si="717"/>
        <v>0</v>
      </c>
      <c r="Y3840" s="49">
        <f t="shared" si="718"/>
        <v>0</v>
      </c>
      <c r="Z3840" s="34">
        <f t="shared" si="724"/>
        <v>0</v>
      </c>
      <c r="AA3840" s="34">
        <f t="shared" si="725"/>
        <v>0</v>
      </c>
      <c r="AB3840" s="34">
        <f t="shared" si="722"/>
        <v>0</v>
      </c>
      <c r="AC3840" s="34">
        <f t="shared" si="726"/>
        <v>0</v>
      </c>
      <c r="AD3840" s="34">
        <f t="shared" si="727"/>
        <v>0</v>
      </c>
      <c r="AE3840" s="34">
        <f t="shared" si="719"/>
        <v>0</v>
      </c>
      <c r="AF3840" s="34">
        <f t="shared" si="720"/>
        <v>0</v>
      </c>
      <c r="AG3840" s="34">
        <f t="shared" si="721"/>
        <v>0</v>
      </c>
      <c r="AH3840" s="34">
        <f t="shared" si="723"/>
        <v>0</v>
      </c>
      <c r="AI3840" s="34">
        <v>0</v>
      </c>
      <c r="AJ3840" s="34">
        <f t="shared" si="728"/>
        <v>0</v>
      </c>
      <c r="AK3840" s="34">
        <v>0</v>
      </c>
    </row>
    <row r="3841" spans="1:37">
      <c r="A3841" s="17">
        <v>3832</v>
      </c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75"/>
      <c r="O3841" s="76"/>
      <c r="P3841" s="3"/>
      <c r="Q3841" s="3"/>
      <c r="R3841" s="3"/>
      <c r="S3841" s="3"/>
      <c r="T3841" s="3"/>
      <c r="U3841" s="75"/>
      <c r="V3841" s="48">
        <f>IF(Dane!$E$4=1,AB3841,IF(Dane!$E$4=2,AH3841,AJ3841))</f>
        <v>0</v>
      </c>
      <c r="W3841" s="24">
        <f>IF(Dane!$E$4=1,AC3841,IF(Dane!$E$4=2,AI3841,AK3841))</f>
        <v>0</v>
      </c>
      <c r="X3841" s="24">
        <f t="shared" si="717"/>
        <v>0</v>
      </c>
      <c r="Y3841" s="49">
        <f t="shared" si="718"/>
        <v>0</v>
      </c>
      <c r="Z3841" s="34">
        <f t="shared" si="724"/>
        <v>0</v>
      </c>
      <c r="AA3841" s="34">
        <f t="shared" si="725"/>
        <v>0</v>
      </c>
      <c r="AB3841" s="34">
        <f t="shared" si="722"/>
        <v>0</v>
      </c>
      <c r="AC3841" s="34">
        <f t="shared" si="726"/>
        <v>0</v>
      </c>
      <c r="AD3841" s="34">
        <f t="shared" si="727"/>
        <v>0</v>
      </c>
      <c r="AE3841" s="34">
        <f t="shared" si="719"/>
        <v>0</v>
      </c>
      <c r="AF3841" s="34">
        <f t="shared" si="720"/>
        <v>0</v>
      </c>
      <c r="AG3841" s="34">
        <f t="shared" si="721"/>
        <v>0</v>
      </c>
      <c r="AH3841" s="34">
        <f t="shared" si="723"/>
        <v>0</v>
      </c>
      <c r="AI3841" s="34">
        <v>0</v>
      </c>
      <c r="AJ3841" s="34">
        <f t="shared" si="728"/>
        <v>0</v>
      </c>
      <c r="AK3841" s="34">
        <v>0</v>
      </c>
    </row>
    <row r="3842" spans="1:37">
      <c r="A3842" s="17">
        <v>3833</v>
      </c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75"/>
      <c r="O3842" s="76"/>
      <c r="P3842" s="3"/>
      <c r="Q3842" s="3"/>
      <c r="R3842" s="3"/>
      <c r="S3842" s="3"/>
      <c r="T3842" s="3"/>
      <c r="U3842" s="75"/>
      <c r="V3842" s="48">
        <f>IF(Dane!$E$4=1,AB3842,IF(Dane!$E$4=2,AH3842,AJ3842))</f>
        <v>0</v>
      </c>
      <c r="W3842" s="24">
        <f>IF(Dane!$E$4=1,AC3842,IF(Dane!$E$4=2,AI3842,AK3842))</f>
        <v>0</v>
      </c>
      <c r="X3842" s="24">
        <f t="shared" si="717"/>
        <v>0</v>
      </c>
      <c r="Y3842" s="49">
        <f t="shared" si="718"/>
        <v>0</v>
      </c>
      <c r="Z3842" s="34">
        <f t="shared" si="724"/>
        <v>0</v>
      </c>
      <c r="AA3842" s="34">
        <f t="shared" si="725"/>
        <v>0</v>
      </c>
      <c r="AB3842" s="34">
        <f t="shared" si="722"/>
        <v>0</v>
      </c>
      <c r="AC3842" s="34">
        <f t="shared" si="726"/>
        <v>0</v>
      </c>
      <c r="AD3842" s="34">
        <f t="shared" si="727"/>
        <v>0</v>
      </c>
      <c r="AE3842" s="34">
        <f t="shared" si="719"/>
        <v>0</v>
      </c>
      <c r="AF3842" s="34">
        <f t="shared" si="720"/>
        <v>0</v>
      </c>
      <c r="AG3842" s="34">
        <f t="shared" si="721"/>
        <v>0</v>
      </c>
      <c r="AH3842" s="34">
        <f t="shared" si="723"/>
        <v>0</v>
      </c>
      <c r="AI3842" s="34">
        <v>0</v>
      </c>
      <c r="AJ3842" s="34">
        <f t="shared" si="728"/>
        <v>0</v>
      </c>
      <c r="AK3842" s="34">
        <v>0</v>
      </c>
    </row>
    <row r="3843" spans="1:37">
      <c r="A3843" s="17">
        <v>3834</v>
      </c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75"/>
      <c r="O3843" s="76"/>
      <c r="P3843" s="3"/>
      <c r="Q3843" s="3"/>
      <c r="R3843" s="3"/>
      <c r="S3843" s="3"/>
      <c r="T3843" s="3"/>
      <c r="U3843" s="75"/>
      <c r="V3843" s="48">
        <f>IF(Dane!$E$4=1,AB3843,IF(Dane!$E$4=2,AH3843,AJ3843))</f>
        <v>0</v>
      </c>
      <c r="W3843" s="24">
        <f>IF(Dane!$E$4=1,AC3843,IF(Dane!$E$4=2,AI3843,AK3843))</f>
        <v>0</v>
      </c>
      <c r="X3843" s="24">
        <f t="shared" si="717"/>
        <v>0</v>
      </c>
      <c r="Y3843" s="49">
        <f t="shared" si="718"/>
        <v>0</v>
      </c>
      <c r="Z3843" s="34">
        <f t="shared" si="724"/>
        <v>0</v>
      </c>
      <c r="AA3843" s="34">
        <f t="shared" si="725"/>
        <v>0</v>
      </c>
      <c r="AB3843" s="34">
        <f t="shared" si="722"/>
        <v>0</v>
      </c>
      <c r="AC3843" s="34">
        <f t="shared" si="726"/>
        <v>0</v>
      </c>
      <c r="AD3843" s="34">
        <f t="shared" si="727"/>
        <v>0</v>
      </c>
      <c r="AE3843" s="34">
        <f t="shared" si="719"/>
        <v>0</v>
      </c>
      <c r="AF3843" s="34">
        <f t="shared" si="720"/>
        <v>0</v>
      </c>
      <c r="AG3843" s="34">
        <f t="shared" si="721"/>
        <v>0</v>
      </c>
      <c r="AH3843" s="34">
        <f t="shared" si="723"/>
        <v>0</v>
      </c>
      <c r="AI3843" s="34">
        <v>0</v>
      </c>
      <c r="AJ3843" s="34">
        <f t="shared" si="728"/>
        <v>0</v>
      </c>
      <c r="AK3843" s="34">
        <v>0</v>
      </c>
    </row>
    <row r="3844" spans="1:37">
      <c r="A3844" s="17">
        <v>3835</v>
      </c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75"/>
      <c r="O3844" s="76"/>
      <c r="P3844" s="3"/>
      <c r="Q3844" s="3"/>
      <c r="R3844" s="3"/>
      <c r="S3844" s="3"/>
      <c r="T3844" s="3"/>
      <c r="U3844" s="75"/>
      <c r="V3844" s="48">
        <f>IF(Dane!$E$4=1,AB3844,IF(Dane!$E$4=2,AH3844,AJ3844))</f>
        <v>0</v>
      </c>
      <c r="W3844" s="24">
        <f>IF(Dane!$E$4=1,AC3844,IF(Dane!$E$4=2,AI3844,AK3844))</f>
        <v>0</v>
      </c>
      <c r="X3844" s="24">
        <f t="shared" si="717"/>
        <v>0</v>
      </c>
      <c r="Y3844" s="49">
        <f t="shared" si="718"/>
        <v>0</v>
      </c>
      <c r="Z3844" s="34">
        <f t="shared" si="724"/>
        <v>0</v>
      </c>
      <c r="AA3844" s="34">
        <f t="shared" si="725"/>
        <v>0</v>
      </c>
      <c r="AB3844" s="34">
        <f t="shared" si="722"/>
        <v>0</v>
      </c>
      <c r="AC3844" s="34">
        <f t="shared" si="726"/>
        <v>0</v>
      </c>
      <c r="AD3844" s="34">
        <f t="shared" si="727"/>
        <v>0</v>
      </c>
      <c r="AE3844" s="34">
        <f t="shared" si="719"/>
        <v>0</v>
      </c>
      <c r="AF3844" s="34">
        <f t="shared" si="720"/>
        <v>0</v>
      </c>
      <c r="AG3844" s="34">
        <f t="shared" si="721"/>
        <v>0</v>
      </c>
      <c r="AH3844" s="34">
        <f t="shared" si="723"/>
        <v>0</v>
      </c>
      <c r="AI3844" s="34">
        <v>0</v>
      </c>
      <c r="AJ3844" s="34">
        <f t="shared" si="728"/>
        <v>0</v>
      </c>
      <c r="AK3844" s="34">
        <v>0</v>
      </c>
    </row>
    <row r="3845" spans="1:37">
      <c r="A3845" s="17">
        <v>3836</v>
      </c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75"/>
      <c r="O3845" s="76"/>
      <c r="P3845" s="3"/>
      <c r="Q3845" s="3"/>
      <c r="R3845" s="3"/>
      <c r="S3845" s="3"/>
      <c r="T3845" s="3"/>
      <c r="U3845" s="75"/>
      <c r="V3845" s="48">
        <f>IF(Dane!$E$4=1,AB3845,IF(Dane!$E$4=2,AH3845,AJ3845))</f>
        <v>0</v>
      </c>
      <c r="W3845" s="24">
        <f>IF(Dane!$E$4=1,AC3845,IF(Dane!$E$4=2,AI3845,AK3845))</f>
        <v>0</v>
      </c>
      <c r="X3845" s="24">
        <f t="shared" si="717"/>
        <v>0</v>
      </c>
      <c r="Y3845" s="49">
        <f t="shared" si="718"/>
        <v>0</v>
      </c>
      <c r="Z3845" s="34">
        <f t="shared" si="724"/>
        <v>0</v>
      </c>
      <c r="AA3845" s="34">
        <f t="shared" si="725"/>
        <v>0</v>
      </c>
      <c r="AB3845" s="34">
        <f t="shared" si="722"/>
        <v>0</v>
      </c>
      <c r="AC3845" s="34">
        <f t="shared" si="726"/>
        <v>0</v>
      </c>
      <c r="AD3845" s="34">
        <f t="shared" si="727"/>
        <v>0</v>
      </c>
      <c r="AE3845" s="34">
        <f t="shared" si="719"/>
        <v>0</v>
      </c>
      <c r="AF3845" s="34">
        <f t="shared" si="720"/>
        <v>0</v>
      </c>
      <c r="AG3845" s="34">
        <f t="shared" si="721"/>
        <v>0</v>
      </c>
      <c r="AH3845" s="34">
        <f t="shared" si="723"/>
        <v>0</v>
      </c>
      <c r="AI3845" s="34">
        <v>0</v>
      </c>
      <c r="AJ3845" s="34">
        <f t="shared" si="728"/>
        <v>0</v>
      </c>
      <c r="AK3845" s="34">
        <v>0</v>
      </c>
    </row>
    <row r="3846" spans="1:37">
      <c r="A3846" s="17">
        <v>3837</v>
      </c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75"/>
      <c r="O3846" s="76"/>
      <c r="P3846" s="3"/>
      <c r="Q3846" s="3"/>
      <c r="R3846" s="3"/>
      <c r="S3846" s="3"/>
      <c r="T3846" s="3"/>
      <c r="U3846" s="75"/>
      <c r="V3846" s="48">
        <f>IF(Dane!$E$4=1,AB3846,IF(Dane!$E$4=2,AH3846,AJ3846))</f>
        <v>0</v>
      </c>
      <c r="W3846" s="24">
        <f>IF(Dane!$E$4=1,AC3846,IF(Dane!$E$4=2,AI3846,AK3846))</f>
        <v>0</v>
      </c>
      <c r="X3846" s="24">
        <f t="shared" si="717"/>
        <v>0</v>
      </c>
      <c r="Y3846" s="49">
        <f t="shared" si="718"/>
        <v>0</v>
      </c>
      <c r="Z3846" s="34">
        <f t="shared" si="724"/>
        <v>0</v>
      </c>
      <c r="AA3846" s="34">
        <f t="shared" si="725"/>
        <v>0</v>
      </c>
      <c r="AB3846" s="34">
        <f t="shared" si="722"/>
        <v>0</v>
      </c>
      <c r="AC3846" s="34">
        <f t="shared" si="726"/>
        <v>0</v>
      </c>
      <c r="AD3846" s="34">
        <f t="shared" si="727"/>
        <v>0</v>
      </c>
      <c r="AE3846" s="34">
        <f t="shared" si="719"/>
        <v>0</v>
      </c>
      <c r="AF3846" s="34">
        <f t="shared" si="720"/>
        <v>0</v>
      </c>
      <c r="AG3846" s="34">
        <f t="shared" si="721"/>
        <v>0</v>
      </c>
      <c r="AH3846" s="34">
        <f t="shared" si="723"/>
        <v>0</v>
      </c>
      <c r="AI3846" s="34">
        <v>0</v>
      </c>
      <c r="AJ3846" s="34">
        <f t="shared" si="728"/>
        <v>0</v>
      </c>
      <c r="AK3846" s="34">
        <v>0</v>
      </c>
    </row>
    <row r="3847" spans="1:37">
      <c r="A3847" s="17">
        <v>3838</v>
      </c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75"/>
      <c r="O3847" s="76"/>
      <c r="P3847" s="3"/>
      <c r="Q3847" s="3"/>
      <c r="R3847" s="3"/>
      <c r="S3847" s="3"/>
      <c r="T3847" s="3"/>
      <c r="U3847" s="75"/>
      <c r="V3847" s="48">
        <f>IF(Dane!$E$4=1,AB3847,IF(Dane!$E$4=2,AH3847,AJ3847))</f>
        <v>0</v>
      </c>
      <c r="W3847" s="24">
        <f>IF(Dane!$E$4=1,AC3847,IF(Dane!$E$4=2,AI3847,AK3847))</f>
        <v>0</v>
      </c>
      <c r="X3847" s="24">
        <f t="shared" si="717"/>
        <v>0</v>
      </c>
      <c r="Y3847" s="49">
        <f t="shared" si="718"/>
        <v>0</v>
      </c>
      <c r="Z3847" s="34">
        <f t="shared" si="724"/>
        <v>0</v>
      </c>
      <c r="AA3847" s="34">
        <f t="shared" si="725"/>
        <v>0</v>
      </c>
      <c r="AB3847" s="34">
        <f t="shared" si="722"/>
        <v>0</v>
      </c>
      <c r="AC3847" s="34">
        <f t="shared" si="726"/>
        <v>0</v>
      </c>
      <c r="AD3847" s="34">
        <f t="shared" si="727"/>
        <v>0</v>
      </c>
      <c r="AE3847" s="34">
        <f t="shared" si="719"/>
        <v>0</v>
      </c>
      <c r="AF3847" s="34">
        <f t="shared" si="720"/>
        <v>0</v>
      </c>
      <c r="AG3847" s="34">
        <f t="shared" si="721"/>
        <v>0</v>
      </c>
      <c r="AH3847" s="34">
        <f t="shared" si="723"/>
        <v>0</v>
      </c>
      <c r="AI3847" s="34">
        <v>0</v>
      </c>
      <c r="AJ3847" s="34">
        <f t="shared" si="728"/>
        <v>0</v>
      </c>
      <c r="AK3847" s="34">
        <v>0</v>
      </c>
    </row>
    <row r="3848" spans="1:37">
      <c r="A3848" s="17">
        <v>3839</v>
      </c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75"/>
      <c r="O3848" s="76"/>
      <c r="P3848" s="3"/>
      <c r="Q3848" s="3"/>
      <c r="R3848" s="3"/>
      <c r="S3848" s="3"/>
      <c r="T3848" s="3"/>
      <c r="U3848" s="75"/>
      <c r="V3848" s="48">
        <f>IF(Dane!$E$4=1,AB3848,IF(Dane!$E$4=2,AH3848,AJ3848))</f>
        <v>0</v>
      </c>
      <c r="W3848" s="24">
        <f>IF(Dane!$E$4=1,AC3848,IF(Dane!$E$4=2,AI3848,AK3848))</f>
        <v>0</v>
      </c>
      <c r="X3848" s="24">
        <f t="shared" si="717"/>
        <v>0</v>
      </c>
      <c r="Y3848" s="49">
        <f t="shared" si="718"/>
        <v>0</v>
      </c>
      <c r="Z3848" s="34">
        <f t="shared" si="724"/>
        <v>0</v>
      </c>
      <c r="AA3848" s="34">
        <f t="shared" si="725"/>
        <v>0</v>
      </c>
      <c r="AB3848" s="34">
        <f t="shared" si="722"/>
        <v>0</v>
      </c>
      <c r="AC3848" s="34">
        <f t="shared" si="726"/>
        <v>0</v>
      </c>
      <c r="AD3848" s="34">
        <f t="shared" si="727"/>
        <v>0</v>
      </c>
      <c r="AE3848" s="34">
        <f t="shared" si="719"/>
        <v>0</v>
      </c>
      <c r="AF3848" s="34">
        <f t="shared" si="720"/>
        <v>0</v>
      </c>
      <c r="AG3848" s="34">
        <f t="shared" si="721"/>
        <v>0</v>
      </c>
      <c r="AH3848" s="34">
        <f t="shared" si="723"/>
        <v>0</v>
      </c>
      <c r="AI3848" s="34">
        <v>0</v>
      </c>
      <c r="AJ3848" s="34">
        <f t="shared" si="728"/>
        <v>0</v>
      </c>
      <c r="AK3848" s="34">
        <v>0</v>
      </c>
    </row>
    <row r="3849" spans="1:37">
      <c r="A3849" s="17">
        <v>3840</v>
      </c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75"/>
      <c r="O3849" s="76"/>
      <c r="P3849" s="3"/>
      <c r="Q3849" s="3"/>
      <c r="R3849" s="3"/>
      <c r="S3849" s="3"/>
      <c r="T3849" s="3"/>
      <c r="U3849" s="75"/>
      <c r="V3849" s="48">
        <f>IF(Dane!$E$4=1,AB3849,IF(Dane!$E$4=2,AH3849,AJ3849))</f>
        <v>0</v>
      </c>
      <c r="W3849" s="24">
        <f>IF(Dane!$E$4=1,AC3849,IF(Dane!$E$4=2,AI3849,AK3849))</f>
        <v>0</v>
      </c>
      <c r="X3849" s="24">
        <f t="shared" si="717"/>
        <v>0</v>
      </c>
      <c r="Y3849" s="49">
        <f t="shared" si="718"/>
        <v>0</v>
      </c>
      <c r="Z3849" s="34">
        <f t="shared" si="724"/>
        <v>0</v>
      </c>
      <c r="AA3849" s="34">
        <f t="shared" si="725"/>
        <v>0</v>
      </c>
      <c r="AB3849" s="34">
        <f t="shared" si="722"/>
        <v>0</v>
      </c>
      <c r="AC3849" s="34">
        <f t="shared" si="726"/>
        <v>0</v>
      </c>
      <c r="AD3849" s="34">
        <f t="shared" si="727"/>
        <v>0</v>
      </c>
      <c r="AE3849" s="34">
        <f t="shared" si="719"/>
        <v>0</v>
      </c>
      <c r="AF3849" s="34">
        <f t="shared" si="720"/>
        <v>0</v>
      </c>
      <c r="AG3849" s="34">
        <f t="shared" si="721"/>
        <v>0</v>
      </c>
      <c r="AH3849" s="34">
        <f t="shared" si="723"/>
        <v>0</v>
      </c>
      <c r="AI3849" s="34">
        <v>0</v>
      </c>
      <c r="AJ3849" s="34">
        <f t="shared" si="728"/>
        <v>0</v>
      </c>
      <c r="AK3849" s="34">
        <v>0</v>
      </c>
    </row>
    <row r="3850" spans="1:37">
      <c r="A3850" s="17">
        <v>3841</v>
      </c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75"/>
      <c r="O3850" s="76"/>
      <c r="P3850" s="3"/>
      <c r="Q3850" s="3"/>
      <c r="R3850" s="3"/>
      <c r="S3850" s="3"/>
      <c r="T3850" s="3"/>
      <c r="U3850" s="75"/>
      <c r="V3850" s="48">
        <f>IF(Dane!$E$4=1,AB3850,IF(Dane!$E$4=2,AH3850,AJ3850))</f>
        <v>0</v>
      </c>
      <c r="W3850" s="24">
        <f>IF(Dane!$E$4=1,AC3850,IF(Dane!$E$4=2,AI3850,AK3850))</f>
        <v>0</v>
      </c>
      <c r="X3850" s="24">
        <f t="shared" si="717"/>
        <v>0</v>
      </c>
      <c r="Y3850" s="49">
        <f t="shared" si="718"/>
        <v>0</v>
      </c>
      <c r="Z3850" s="34">
        <f t="shared" si="724"/>
        <v>0</v>
      </c>
      <c r="AA3850" s="34">
        <f t="shared" si="725"/>
        <v>0</v>
      </c>
      <c r="AB3850" s="34">
        <f t="shared" si="722"/>
        <v>0</v>
      </c>
      <c r="AC3850" s="34">
        <f t="shared" si="726"/>
        <v>0</v>
      </c>
      <c r="AD3850" s="34">
        <f t="shared" si="727"/>
        <v>0</v>
      </c>
      <c r="AE3850" s="34">
        <f t="shared" si="719"/>
        <v>0</v>
      </c>
      <c r="AF3850" s="34">
        <f t="shared" si="720"/>
        <v>0</v>
      </c>
      <c r="AG3850" s="34">
        <f t="shared" si="721"/>
        <v>0</v>
      </c>
      <c r="AH3850" s="34">
        <f t="shared" si="723"/>
        <v>0</v>
      </c>
      <c r="AI3850" s="34">
        <v>0</v>
      </c>
      <c r="AJ3850" s="34">
        <f t="shared" si="728"/>
        <v>0</v>
      </c>
      <c r="AK3850" s="34">
        <v>0</v>
      </c>
    </row>
    <row r="3851" spans="1:37">
      <c r="A3851" s="17">
        <v>3842</v>
      </c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75"/>
      <c r="O3851" s="76"/>
      <c r="P3851" s="3"/>
      <c r="Q3851" s="3"/>
      <c r="R3851" s="3"/>
      <c r="S3851" s="3"/>
      <c r="T3851" s="3"/>
      <c r="U3851" s="75"/>
      <c r="V3851" s="48">
        <f>IF(Dane!$E$4=1,AB3851,IF(Dane!$E$4=2,AH3851,AJ3851))</f>
        <v>0</v>
      </c>
      <c r="W3851" s="24">
        <f>IF(Dane!$E$4=1,AC3851,IF(Dane!$E$4=2,AI3851,AK3851))</f>
        <v>0</v>
      </c>
      <c r="X3851" s="24">
        <f t="shared" ref="X3851:X3914" si="729">IF((K3851-V3851)&lt;0,0,K3851-V3851)</f>
        <v>0</v>
      </c>
      <c r="Y3851" s="49">
        <f t="shared" ref="Y3851:Y3914" si="730">IF((L3851-W3851)&lt;0,0,L3851-W3851)</f>
        <v>0</v>
      </c>
      <c r="Z3851" s="34">
        <f t="shared" si="724"/>
        <v>0</v>
      </c>
      <c r="AA3851" s="34">
        <f t="shared" si="725"/>
        <v>0</v>
      </c>
      <c r="AB3851" s="34">
        <f t="shared" si="722"/>
        <v>0</v>
      </c>
      <c r="AC3851" s="34">
        <f t="shared" si="726"/>
        <v>0</v>
      </c>
      <c r="AD3851" s="34">
        <f t="shared" si="727"/>
        <v>0</v>
      </c>
      <c r="AE3851" s="34">
        <f t="shared" ref="AE3851:AE3914" si="731">ROUND(O3851-ROUND(O3851*0.0976,2)-ROUND(O3851*0.015,2)-ROUND(O3851*0.0245,2)-ROUND((O3851-ROUND(O3851*0.0976,2)-ROUND(O3851*0.015,2)-ROUND(O3851*0.0245,2))*0.09,2),2)</f>
        <v>0</v>
      </c>
      <c r="AF3851" s="34">
        <f t="shared" ref="AF3851:AF3914" si="732">ROUND(P3851-ROUND(P3851*0.09,2),2)</f>
        <v>0</v>
      </c>
      <c r="AG3851" s="34">
        <f t="shared" ref="AG3851:AG3914" si="733">IF(ROUND((AE3851+AF3851)/2,2)&gt;$AB$1,$AB$1,ROUND((AE3851+AF3851)/2,2))</f>
        <v>0</v>
      </c>
      <c r="AH3851" s="34">
        <f t="shared" si="723"/>
        <v>0</v>
      </c>
      <c r="AI3851" s="34">
        <v>0</v>
      </c>
      <c r="AJ3851" s="34">
        <f t="shared" si="728"/>
        <v>0</v>
      </c>
      <c r="AK3851" s="34">
        <v>0</v>
      </c>
    </row>
    <row r="3852" spans="1:37">
      <c r="A3852" s="17">
        <v>3843</v>
      </c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75"/>
      <c r="O3852" s="76"/>
      <c r="P3852" s="3"/>
      <c r="Q3852" s="3"/>
      <c r="R3852" s="3"/>
      <c r="S3852" s="3"/>
      <c r="T3852" s="3"/>
      <c r="U3852" s="75"/>
      <c r="V3852" s="48">
        <f>IF(Dane!$E$4=1,AB3852,IF(Dane!$E$4=2,AH3852,AJ3852))</f>
        <v>0</v>
      </c>
      <c r="W3852" s="24">
        <f>IF(Dane!$E$4=1,AC3852,IF(Dane!$E$4=2,AI3852,AK3852))</f>
        <v>0</v>
      </c>
      <c r="X3852" s="24">
        <f t="shared" si="729"/>
        <v>0</v>
      </c>
      <c r="Y3852" s="49">
        <f t="shared" si="730"/>
        <v>0</v>
      </c>
      <c r="Z3852" s="34">
        <f t="shared" si="724"/>
        <v>0</v>
      </c>
      <c r="AA3852" s="34">
        <f t="shared" si="725"/>
        <v>0</v>
      </c>
      <c r="AB3852" s="34">
        <f t="shared" ref="AB3852:AB3915" si="734">IF(K3852&gt;Z3852,Z3852,K3852)</f>
        <v>0</v>
      </c>
      <c r="AC3852" s="34">
        <f t="shared" si="726"/>
        <v>0</v>
      </c>
      <c r="AD3852" s="34">
        <f t="shared" si="727"/>
        <v>0</v>
      </c>
      <c r="AE3852" s="34">
        <f t="shared" si="731"/>
        <v>0</v>
      </c>
      <c r="AF3852" s="34">
        <f t="shared" si="732"/>
        <v>0</v>
      </c>
      <c r="AG3852" s="34">
        <f t="shared" si="733"/>
        <v>0</v>
      </c>
      <c r="AH3852" s="34">
        <f t="shared" ref="AH3852:AH3915" si="735">IF(AG3852&gt;AD3852,AD3852,AG3852)</f>
        <v>0</v>
      </c>
      <c r="AI3852" s="34">
        <v>0</v>
      </c>
      <c r="AJ3852" s="34">
        <f t="shared" si="728"/>
        <v>0</v>
      </c>
      <c r="AK3852" s="34">
        <v>0</v>
      </c>
    </row>
    <row r="3853" spans="1:37">
      <c r="A3853" s="17">
        <v>3844</v>
      </c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75"/>
      <c r="O3853" s="76"/>
      <c r="P3853" s="3"/>
      <c r="Q3853" s="3"/>
      <c r="R3853" s="3"/>
      <c r="S3853" s="3"/>
      <c r="T3853" s="3"/>
      <c r="U3853" s="75"/>
      <c r="V3853" s="48">
        <f>IF(Dane!$E$4=1,AB3853,IF(Dane!$E$4=2,AH3853,AJ3853))</f>
        <v>0</v>
      </c>
      <c r="W3853" s="24">
        <f>IF(Dane!$E$4=1,AC3853,IF(Dane!$E$4=2,AI3853,AK3853))</f>
        <v>0</v>
      </c>
      <c r="X3853" s="24">
        <f t="shared" si="729"/>
        <v>0</v>
      </c>
      <c r="Y3853" s="49">
        <f t="shared" si="730"/>
        <v>0</v>
      </c>
      <c r="Z3853" s="34">
        <f t="shared" ref="Z3853:Z3916" si="736">IF(ROUND((O3853+P3853)*0.5,2)&gt;$Z$1,$Z$1,ROUND((O3853+P3853)*0.5,2))</f>
        <v>0</v>
      </c>
      <c r="AA3853" s="34">
        <f t="shared" ref="AA3853:AA3916" si="737">ROUND(Z3853*IFERROR(O3853/(O3853+P3853),0)*0.0976,2)+ROUND(Z3853*IFERROR(O3853/(O3853+P3853),0)*0.065,2)+ROUND(Z3853*IFERROR(O3853/(O3853+P3853),0)*$AA$1,2)</f>
        <v>0</v>
      </c>
      <c r="AB3853" s="34">
        <f t="shared" si="734"/>
        <v>0</v>
      </c>
      <c r="AC3853" s="34">
        <f t="shared" ref="AC3853:AC3916" si="738">IF(AA3853&gt;L3853,L3853,AA3853)</f>
        <v>0</v>
      </c>
      <c r="AD3853" s="34">
        <f t="shared" ref="AD3853:AD3916" si="739">IF(ROUND(I3853*0.5,2)&gt;$Z$1,ROUND($Z$1-ROUND($Z$1*0.0976,2)-ROUND($Z$1*0.015,2)-ROUND($Z$1*0.0245,2),2)-ROUND(ROUND($Z$1-ROUND($Z$1*0.0976,2)-ROUND($Z$1*0.015,2)-ROUND($Z$1*0.0245,2),2)*0.09,2),ROUND(ROUND(I3853*0.5,2)-ROUND(ROUND(I3853*0.5,2)*0.0976,2)-ROUND(ROUND(I3853*0.5,2)*0.015,2)-ROUND(ROUND(I3853*0.5,2)*0.0245,2),2)-ROUND(ROUND(ROUND(I3853*0.5,2)-ROUND(ROUND(I3853*0.5,2)*0.0976,2)-ROUND(ROUND(I3853*0.5,2)*0.015,2)-ROUND(ROUND(I3853*0.5,2)*0.0245,2),2)*0.09,2))</f>
        <v>0</v>
      </c>
      <c r="AE3853" s="34">
        <f t="shared" si="731"/>
        <v>0</v>
      </c>
      <c r="AF3853" s="34">
        <f t="shared" si="732"/>
        <v>0</v>
      </c>
      <c r="AG3853" s="34">
        <f t="shared" si="733"/>
        <v>0</v>
      </c>
      <c r="AH3853" s="34">
        <f t="shared" si="735"/>
        <v>0</v>
      </c>
      <c r="AI3853" s="34">
        <v>0</v>
      </c>
      <c r="AJ3853" s="34">
        <f t="shared" ref="AJ3853:AJ3916" si="740">IF(AG3853&gt;AD3853,AD3853,AG3853)</f>
        <v>0</v>
      </c>
      <c r="AK3853" s="34">
        <v>0</v>
      </c>
    </row>
    <row r="3854" spans="1:37">
      <c r="A3854" s="17">
        <v>3845</v>
      </c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75"/>
      <c r="O3854" s="76"/>
      <c r="P3854" s="3"/>
      <c r="Q3854" s="3"/>
      <c r="R3854" s="3"/>
      <c r="S3854" s="3"/>
      <c r="T3854" s="3"/>
      <c r="U3854" s="75"/>
      <c r="V3854" s="48">
        <f>IF(Dane!$E$4=1,AB3854,IF(Dane!$E$4=2,AH3854,AJ3854))</f>
        <v>0</v>
      </c>
      <c r="W3854" s="24">
        <f>IF(Dane!$E$4=1,AC3854,IF(Dane!$E$4=2,AI3854,AK3854))</f>
        <v>0</v>
      </c>
      <c r="X3854" s="24">
        <f t="shared" si="729"/>
        <v>0</v>
      </c>
      <c r="Y3854" s="49">
        <f t="shared" si="730"/>
        <v>0</v>
      </c>
      <c r="Z3854" s="34">
        <f t="shared" si="736"/>
        <v>0</v>
      </c>
      <c r="AA3854" s="34">
        <f t="shared" si="737"/>
        <v>0</v>
      </c>
      <c r="AB3854" s="34">
        <f t="shared" si="734"/>
        <v>0</v>
      </c>
      <c r="AC3854" s="34">
        <f t="shared" si="738"/>
        <v>0</v>
      </c>
      <c r="AD3854" s="34">
        <f t="shared" si="739"/>
        <v>0</v>
      </c>
      <c r="AE3854" s="34">
        <f t="shared" si="731"/>
        <v>0</v>
      </c>
      <c r="AF3854" s="34">
        <f t="shared" si="732"/>
        <v>0</v>
      </c>
      <c r="AG3854" s="34">
        <f t="shared" si="733"/>
        <v>0</v>
      </c>
      <c r="AH3854" s="34">
        <f t="shared" si="735"/>
        <v>0</v>
      </c>
      <c r="AI3854" s="34">
        <v>0</v>
      </c>
      <c r="AJ3854" s="34">
        <f t="shared" si="740"/>
        <v>0</v>
      </c>
      <c r="AK3854" s="34">
        <v>0</v>
      </c>
    </row>
    <row r="3855" spans="1:37">
      <c r="A3855" s="17">
        <v>3846</v>
      </c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75"/>
      <c r="O3855" s="76"/>
      <c r="P3855" s="3"/>
      <c r="Q3855" s="3"/>
      <c r="R3855" s="3"/>
      <c r="S3855" s="3"/>
      <c r="T3855" s="3"/>
      <c r="U3855" s="75"/>
      <c r="V3855" s="48">
        <f>IF(Dane!$E$4=1,AB3855,IF(Dane!$E$4=2,AH3855,AJ3855))</f>
        <v>0</v>
      </c>
      <c r="W3855" s="24">
        <f>IF(Dane!$E$4=1,AC3855,IF(Dane!$E$4=2,AI3855,AK3855))</f>
        <v>0</v>
      </c>
      <c r="X3855" s="24">
        <f t="shared" si="729"/>
        <v>0</v>
      </c>
      <c r="Y3855" s="49">
        <f t="shared" si="730"/>
        <v>0</v>
      </c>
      <c r="Z3855" s="34">
        <f t="shared" si="736"/>
        <v>0</v>
      </c>
      <c r="AA3855" s="34">
        <f t="shared" si="737"/>
        <v>0</v>
      </c>
      <c r="AB3855" s="34">
        <f t="shared" si="734"/>
        <v>0</v>
      </c>
      <c r="AC3855" s="34">
        <f t="shared" si="738"/>
        <v>0</v>
      </c>
      <c r="AD3855" s="34">
        <f t="shared" si="739"/>
        <v>0</v>
      </c>
      <c r="AE3855" s="34">
        <f t="shared" si="731"/>
        <v>0</v>
      </c>
      <c r="AF3855" s="34">
        <f t="shared" si="732"/>
        <v>0</v>
      </c>
      <c r="AG3855" s="34">
        <f t="shared" si="733"/>
        <v>0</v>
      </c>
      <c r="AH3855" s="34">
        <f t="shared" si="735"/>
        <v>0</v>
      </c>
      <c r="AI3855" s="34">
        <v>0</v>
      </c>
      <c r="AJ3855" s="34">
        <f t="shared" si="740"/>
        <v>0</v>
      </c>
      <c r="AK3855" s="34">
        <v>0</v>
      </c>
    </row>
    <row r="3856" spans="1:37">
      <c r="A3856" s="17">
        <v>3847</v>
      </c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75"/>
      <c r="O3856" s="76"/>
      <c r="P3856" s="3"/>
      <c r="Q3856" s="3"/>
      <c r="R3856" s="3"/>
      <c r="S3856" s="3"/>
      <c r="T3856" s="3"/>
      <c r="U3856" s="75"/>
      <c r="V3856" s="48">
        <f>IF(Dane!$E$4=1,AB3856,IF(Dane!$E$4=2,AH3856,AJ3856))</f>
        <v>0</v>
      </c>
      <c r="W3856" s="24">
        <f>IF(Dane!$E$4=1,AC3856,IF(Dane!$E$4=2,AI3856,AK3856))</f>
        <v>0</v>
      </c>
      <c r="X3856" s="24">
        <f t="shared" si="729"/>
        <v>0</v>
      </c>
      <c r="Y3856" s="49">
        <f t="shared" si="730"/>
        <v>0</v>
      </c>
      <c r="Z3856" s="34">
        <f t="shared" si="736"/>
        <v>0</v>
      </c>
      <c r="AA3856" s="34">
        <f t="shared" si="737"/>
        <v>0</v>
      </c>
      <c r="AB3856" s="34">
        <f t="shared" si="734"/>
        <v>0</v>
      </c>
      <c r="AC3856" s="34">
        <f t="shared" si="738"/>
        <v>0</v>
      </c>
      <c r="AD3856" s="34">
        <f t="shared" si="739"/>
        <v>0</v>
      </c>
      <c r="AE3856" s="34">
        <f t="shared" si="731"/>
        <v>0</v>
      </c>
      <c r="AF3856" s="34">
        <f t="shared" si="732"/>
        <v>0</v>
      </c>
      <c r="AG3856" s="34">
        <f t="shared" si="733"/>
        <v>0</v>
      </c>
      <c r="AH3856" s="34">
        <f t="shared" si="735"/>
        <v>0</v>
      </c>
      <c r="AI3856" s="34">
        <v>0</v>
      </c>
      <c r="AJ3856" s="34">
        <f t="shared" si="740"/>
        <v>0</v>
      </c>
      <c r="AK3856" s="34">
        <v>0</v>
      </c>
    </row>
    <row r="3857" spans="1:37">
      <c r="A3857" s="17">
        <v>3848</v>
      </c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75"/>
      <c r="O3857" s="76"/>
      <c r="P3857" s="3"/>
      <c r="Q3857" s="3"/>
      <c r="R3857" s="3"/>
      <c r="S3857" s="3"/>
      <c r="T3857" s="3"/>
      <c r="U3857" s="75"/>
      <c r="V3857" s="48">
        <f>IF(Dane!$E$4=1,AB3857,IF(Dane!$E$4=2,AH3857,AJ3857))</f>
        <v>0</v>
      </c>
      <c r="W3857" s="24">
        <f>IF(Dane!$E$4=1,AC3857,IF(Dane!$E$4=2,AI3857,AK3857))</f>
        <v>0</v>
      </c>
      <c r="X3857" s="24">
        <f t="shared" si="729"/>
        <v>0</v>
      </c>
      <c r="Y3857" s="49">
        <f t="shared" si="730"/>
        <v>0</v>
      </c>
      <c r="Z3857" s="34">
        <f t="shared" si="736"/>
        <v>0</v>
      </c>
      <c r="AA3857" s="34">
        <f t="shared" si="737"/>
        <v>0</v>
      </c>
      <c r="AB3857" s="34">
        <f t="shared" si="734"/>
        <v>0</v>
      </c>
      <c r="AC3857" s="34">
        <f t="shared" si="738"/>
        <v>0</v>
      </c>
      <c r="AD3857" s="34">
        <f t="shared" si="739"/>
        <v>0</v>
      </c>
      <c r="AE3857" s="34">
        <f t="shared" si="731"/>
        <v>0</v>
      </c>
      <c r="AF3857" s="34">
        <f t="shared" si="732"/>
        <v>0</v>
      </c>
      <c r="AG3857" s="34">
        <f t="shared" si="733"/>
        <v>0</v>
      </c>
      <c r="AH3857" s="34">
        <f t="shared" si="735"/>
        <v>0</v>
      </c>
      <c r="AI3857" s="34">
        <v>0</v>
      </c>
      <c r="AJ3857" s="34">
        <f t="shared" si="740"/>
        <v>0</v>
      </c>
      <c r="AK3857" s="34">
        <v>0</v>
      </c>
    </row>
    <row r="3858" spans="1:37">
      <c r="A3858" s="17">
        <v>3849</v>
      </c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75"/>
      <c r="O3858" s="76"/>
      <c r="P3858" s="3"/>
      <c r="Q3858" s="3"/>
      <c r="R3858" s="3"/>
      <c r="S3858" s="3"/>
      <c r="T3858" s="3"/>
      <c r="U3858" s="75"/>
      <c r="V3858" s="48">
        <f>IF(Dane!$E$4=1,AB3858,IF(Dane!$E$4=2,AH3858,AJ3858))</f>
        <v>0</v>
      </c>
      <c r="W3858" s="24">
        <f>IF(Dane!$E$4=1,AC3858,IF(Dane!$E$4=2,AI3858,AK3858))</f>
        <v>0</v>
      </c>
      <c r="X3858" s="24">
        <f t="shared" si="729"/>
        <v>0</v>
      </c>
      <c r="Y3858" s="49">
        <f t="shared" si="730"/>
        <v>0</v>
      </c>
      <c r="Z3858" s="34">
        <f t="shared" si="736"/>
        <v>0</v>
      </c>
      <c r="AA3858" s="34">
        <f t="shared" si="737"/>
        <v>0</v>
      </c>
      <c r="AB3858" s="34">
        <f t="shared" si="734"/>
        <v>0</v>
      </c>
      <c r="AC3858" s="34">
        <f t="shared" si="738"/>
        <v>0</v>
      </c>
      <c r="AD3858" s="34">
        <f t="shared" si="739"/>
        <v>0</v>
      </c>
      <c r="AE3858" s="34">
        <f t="shared" si="731"/>
        <v>0</v>
      </c>
      <c r="AF3858" s="34">
        <f t="shared" si="732"/>
        <v>0</v>
      </c>
      <c r="AG3858" s="34">
        <f t="shared" si="733"/>
        <v>0</v>
      </c>
      <c r="AH3858" s="34">
        <f t="shared" si="735"/>
        <v>0</v>
      </c>
      <c r="AI3858" s="34">
        <v>0</v>
      </c>
      <c r="AJ3858" s="34">
        <f t="shared" si="740"/>
        <v>0</v>
      </c>
      <c r="AK3858" s="34">
        <v>0</v>
      </c>
    </row>
    <row r="3859" spans="1:37">
      <c r="A3859" s="17">
        <v>3850</v>
      </c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75"/>
      <c r="O3859" s="76"/>
      <c r="P3859" s="3"/>
      <c r="Q3859" s="3"/>
      <c r="R3859" s="3"/>
      <c r="S3859" s="3"/>
      <c r="T3859" s="3"/>
      <c r="U3859" s="75"/>
      <c r="V3859" s="48">
        <f>IF(Dane!$E$4=1,AB3859,IF(Dane!$E$4=2,AH3859,AJ3859))</f>
        <v>0</v>
      </c>
      <c r="W3859" s="24">
        <f>IF(Dane!$E$4=1,AC3859,IF(Dane!$E$4=2,AI3859,AK3859))</f>
        <v>0</v>
      </c>
      <c r="X3859" s="24">
        <f t="shared" si="729"/>
        <v>0</v>
      </c>
      <c r="Y3859" s="49">
        <f t="shared" si="730"/>
        <v>0</v>
      </c>
      <c r="Z3859" s="34">
        <f t="shared" si="736"/>
        <v>0</v>
      </c>
      <c r="AA3859" s="34">
        <f t="shared" si="737"/>
        <v>0</v>
      </c>
      <c r="AB3859" s="34">
        <f t="shared" si="734"/>
        <v>0</v>
      </c>
      <c r="AC3859" s="34">
        <f t="shared" si="738"/>
        <v>0</v>
      </c>
      <c r="AD3859" s="34">
        <f t="shared" si="739"/>
        <v>0</v>
      </c>
      <c r="AE3859" s="34">
        <f t="shared" si="731"/>
        <v>0</v>
      </c>
      <c r="AF3859" s="34">
        <f t="shared" si="732"/>
        <v>0</v>
      </c>
      <c r="AG3859" s="34">
        <f t="shared" si="733"/>
        <v>0</v>
      </c>
      <c r="AH3859" s="34">
        <f t="shared" si="735"/>
        <v>0</v>
      </c>
      <c r="AI3859" s="34">
        <v>0</v>
      </c>
      <c r="AJ3859" s="34">
        <f t="shared" si="740"/>
        <v>0</v>
      </c>
      <c r="AK3859" s="34">
        <v>0</v>
      </c>
    </row>
    <row r="3860" spans="1:37">
      <c r="A3860" s="17">
        <v>3851</v>
      </c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75"/>
      <c r="O3860" s="76"/>
      <c r="P3860" s="3"/>
      <c r="Q3860" s="3"/>
      <c r="R3860" s="3"/>
      <c r="S3860" s="3"/>
      <c r="T3860" s="3"/>
      <c r="U3860" s="75"/>
      <c r="V3860" s="48">
        <f>IF(Dane!$E$4=1,AB3860,IF(Dane!$E$4=2,AH3860,AJ3860))</f>
        <v>0</v>
      </c>
      <c r="W3860" s="24">
        <f>IF(Dane!$E$4=1,AC3860,IF(Dane!$E$4=2,AI3860,AK3860))</f>
        <v>0</v>
      </c>
      <c r="X3860" s="24">
        <f t="shared" si="729"/>
        <v>0</v>
      </c>
      <c r="Y3860" s="49">
        <f t="shared" si="730"/>
        <v>0</v>
      </c>
      <c r="Z3860" s="34">
        <f t="shared" si="736"/>
        <v>0</v>
      </c>
      <c r="AA3860" s="34">
        <f t="shared" si="737"/>
        <v>0</v>
      </c>
      <c r="AB3860" s="34">
        <f t="shared" si="734"/>
        <v>0</v>
      </c>
      <c r="AC3860" s="34">
        <f t="shared" si="738"/>
        <v>0</v>
      </c>
      <c r="AD3860" s="34">
        <f t="shared" si="739"/>
        <v>0</v>
      </c>
      <c r="AE3860" s="34">
        <f t="shared" si="731"/>
        <v>0</v>
      </c>
      <c r="AF3860" s="34">
        <f t="shared" si="732"/>
        <v>0</v>
      </c>
      <c r="AG3860" s="34">
        <f t="shared" si="733"/>
        <v>0</v>
      </c>
      <c r="AH3860" s="34">
        <f t="shared" si="735"/>
        <v>0</v>
      </c>
      <c r="AI3860" s="34">
        <v>0</v>
      </c>
      <c r="AJ3860" s="34">
        <f t="shared" si="740"/>
        <v>0</v>
      </c>
      <c r="AK3860" s="34">
        <v>0</v>
      </c>
    </row>
    <row r="3861" spans="1:37">
      <c r="A3861" s="17">
        <v>3852</v>
      </c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75"/>
      <c r="O3861" s="76"/>
      <c r="P3861" s="3"/>
      <c r="Q3861" s="3"/>
      <c r="R3861" s="3"/>
      <c r="S3861" s="3"/>
      <c r="T3861" s="3"/>
      <c r="U3861" s="75"/>
      <c r="V3861" s="48">
        <f>IF(Dane!$E$4=1,AB3861,IF(Dane!$E$4=2,AH3861,AJ3861))</f>
        <v>0</v>
      </c>
      <c r="W3861" s="24">
        <f>IF(Dane!$E$4=1,AC3861,IF(Dane!$E$4=2,AI3861,AK3861))</f>
        <v>0</v>
      </c>
      <c r="X3861" s="24">
        <f t="shared" si="729"/>
        <v>0</v>
      </c>
      <c r="Y3861" s="49">
        <f t="shared" si="730"/>
        <v>0</v>
      </c>
      <c r="Z3861" s="34">
        <f t="shared" si="736"/>
        <v>0</v>
      </c>
      <c r="AA3861" s="34">
        <f t="shared" si="737"/>
        <v>0</v>
      </c>
      <c r="AB3861" s="34">
        <f t="shared" si="734"/>
        <v>0</v>
      </c>
      <c r="AC3861" s="34">
        <f t="shared" si="738"/>
        <v>0</v>
      </c>
      <c r="AD3861" s="34">
        <f t="shared" si="739"/>
        <v>0</v>
      </c>
      <c r="AE3861" s="34">
        <f t="shared" si="731"/>
        <v>0</v>
      </c>
      <c r="AF3861" s="34">
        <f t="shared" si="732"/>
        <v>0</v>
      </c>
      <c r="AG3861" s="34">
        <f t="shared" si="733"/>
        <v>0</v>
      </c>
      <c r="AH3861" s="34">
        <f t="shared" si="735"/>
        <v>0</v>
      </c>
      <c r="AI3861" s="34">
        <v>0</v>
      </c>
      <c r="AJ3861" s="34">
        <f t="shared" si="740"/>
        <v>0</v>
      </c>
      <c r="AK3861" s="34">
        <v>0</v>
      </c>
    </row>
    <row r="3862" spans="1:37">
      <c r="A3862" s="17">
        <v>3853</v>
      </c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75"/>
      <c r="O3862" s="76"/>
      <c r="P3862" s="3"/>
      <c r="Q3862" s="3"/>
      <c r="R3862" s="3"/>
      <c r="S3862" s="3"/>
      <c r="T3862" s="3"/>
      <c r="U3862" s="75"/>
      <c r="V3862" s="48">
        <f>IF(Dane!$E$4=1,AB3862,IF(Dane!$E$4=2,AH3862,AJ3862))</f>
        <v>0</v>
      </c>
      <c r="W3862" s="24">
        <f>IF(Dane!$E$4=1,AC3862,IF(Dane!$E$4=2,AI3862,AK3862))</f>
        <v>0</v>
      </c>
      <c r="X3862" s="24">
        <f t="shared" si="729"/>
        <v>0</v>
      </c>
      <c r="Y3862" s="49">
        <f t="shared" si="730"/>
        <v>0</v>
      </c>
      <c r="Z3862" s="34">
        <f t="shared" si="736"/>
        <v>0</v>
      </c>
      <c r="AA3862" s="34">
        <f t="shared" si="737"/>
        <v>0</v>
      </c>
      <c r="AB3862" s="34">
        <f t="shared" si="734"/>
        <v>0</v>
      </c>
      <c r="AC3862" s="34">
        <f t="shared" si="738"/>
        <v>0</v>
      </c>
      <c r="AD3862" s="34">
        <f t="shared" si="739"/>
        <v>0</v>
      </c>
      <c r="AE3862" s="34">
        <f t="shared" si="731"/>
        <v>0</v>
      </c>
      <c r="AF3862" s="34">
        <f t="shared" si="732"/>
        <v>0</v>
      </c>
      <c r="AG3862" s="34">
        <f t="shared" si="733"/>
        <v>0</v>
      </c>
      <c r="AH3862" s="34">
        <f t="shared" si="735"/>
        <v>0</v>
      </c>
      <c r="AI3862" s="34">
        <v>0</v>
      </c>
      <c r="AJ3862" s="34">
        <f t="shared" si="740"/>
        <v>0</v>
      </c>
      <c r="AK3862" s="34">
        <v>0</v>
      </c>
    </row>
    <row r="3863" spans="1:37">
      <c r="A3863" s="17">
        <v>3854</v>
      </c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75"/>
      <c r="O3863" s="76"/>
      <c r="P3863" s="3"/>
      <c r="Q3863" s="3"/>
      <c r="R3863" s="3"/>
      <c r="S3863" s="3"/>
      <c r="T3863" s="3"/>
      <c r="U3863" s="75"/>
      <c r="V3863" s="48">
        <f>IF(Dane!$E$4=1,AB3863,IF(Dane!$E$4=2,AH3863,AJ3863))</f>
        <v>0</v>
      </c>
      <c r="W3863" s="24">
        <f>IF(Dane!$E$4=1,AC3863,IF(Dane!$E$4=2,AI3863,AK3863))</f>
        <v>0</v>
      </c>
      <c r="X3863" s="24">
        <f t="shared" si="729"/>
        <v>0</v>
      </c>
      <c r="Y3863" s="49">
        <f t="shared" si="730"/>
        <v>0</v>
      </c>
      <c r="Z3863" s="34">
        <f t="shared" si="736"/>
        <v>0</v>
      </c>
      <c r="AA3863" s="34">
        <f t="shared" si="737"/>
        <v>0</v>
      </c>
      <c r="AB3863" s="34">
        <f t="shared" si="734"/>
        <v>0</v>
      </c>
      <c r="AC3863" s="34">
        <f t="shared" si="738"/>
        <v>0</v>
      </c>
      <c r="AD3863" s="34">
        <f t="shared" si="739"/>
        <v>0</v>
      </c>
      <c r="AE3863" s="34">
        <f t="shared" si="731"/>
        <v>0</v>
      </c>
      <c r="AF3863" s="34">
        <f t="shared" si="732"/>
        <v>0</v>
      </c>
      <c r="AG3863" s="34">
        <f t="shared" si="733"/>
        <v>0</v>
      </c>
      <c r="AH3863" s="34">
        <f t="shared" si="735"/>
        <v>0</v>
      </c>
      <c r="AI3863" s="34">
        <v>0</v>
      </c>
      <c r="AJ3863" s="34">
        <f t="shared" si="740"/>
        <v>0</v>
      </c>
      <c r="AK3863" s="34">
        <v>0</v>
      </c>
    </row>
    <row r="3864" spans="1:37">
      <c r="A3864" s="17">
        <v>3855</v>
      </c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75"/>
      <c r="O3864" s="76"/>
      <c r="P3864" s="3"/>
      <c r="Q3864" s="3"/>
      <c r="R3864" s="3"/>
      <c r="S3864" s="3"/>
      <c r="T3864" s="3"/>
      <c r="U3864" s="75"/>
      <c r="V3864" s="48">
        <f>IF(Dane!$E$4=1,AB3864,IF(Dane!$E$4=2,AH3864,AJ3864))</f>
        <v>0</v>
      </c>
      <c r="W3864" s="24">
        <f>IF(Dane!$E$4=1,AC3864,IF(Dane!$E$4=2,AI3864,AK3864))</f>
        <v>0</v>
      </c>
      <c r="X3864" s="24">
        <f t="shared" si="729"/>
        <v>0</v>
      </c>
      <c r="Y3864" s="49">
        <f t="shared" si="730"/>
        <v>0</v>
      </c>
      <c r="Z3864" s="34">
        <f t="shared" si="736"/>
        <v>0</v>
      </c>
      <c r="AA3864" s="34">
        <f t="shared" si="737"/>
        <v>0</v>
      </c>
      <c r="AB3864" s="34">
        <f t="shared" si="734"/>
        <v>0</v>
      </c>
      <c r="AC3864" s="34">
        <f t="shared" si="738"/>
        <v>0</v>
      </c>
      <c r="AD3864" s="34">
        <f t="shared" si="739"/>
        <v>0</v>
      </c>
      <c r="AE3864" s="34">
        <f t="shared" si="731"/>
        <v>0</v>
      </c>
      <c r="AF3864" s="34">
        <f t="shared" si="732"/>
        <v>0</v>
      </c>
      <c r="AG3864" s="34">
        <f t="shared" si="733"/>
        <v>0</v>
      </c>
      <c r="AH3864" s="34">
        <f t="shared" si="735"/>
        <v>0</v>
      </c>
      <c r="AI3864" s="34">
        <v>0</v>
      </c>
      <c r="AJ3864" s="34">
        <f t="shared" si="740"/>
        <v>0</v>
      </c>
      <c r="AK3864" s="34">
        <v>0</v>
      </c>
    </row>
    <row r="3865" spans="1:37">
      <c r="A3865" s="17">
        <v>3856</v>
      </c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75"/>
      <c r="O3865" s="76"/>
      <c r="P3865" s="3"/>
      <c r="Q3865" s="3"/>
      <c r="R3865" s="3"/>
      <c r="S3865" s="3"/>
      <c r="T3865" s="3"/>
      <c r="U3865" s="75"/>
      <c r="V3865" s="48">
        <f>IF(Dane!$E$4=1,AB3865,IF(Dane!$E$4=2,AH3865,AJ3865))</f>
        <v>0</v>
      </c>
      <c r="W3865" s="24">
        <f>IF(Dane!$E$4=1,AC3865,IF(Dane!$E$4=2,AI3865,AK3865))</f>
        <v>0</v>
      </c>
      <c r="X3865" s="24">
        <f t="shared" si="729"/>
        <v>0</v>
      </c>
      <c r="Y3865" s="49">
        <f t="shared" si="730"/>
        <v>0</v>
      </c>
      <c r="Z3865" s="34">
        <f t="shared" si="736"/>
        <v>0</v>
      </c>
      <c r="AA3865" s="34">
        <f t="shared" si="737"/>
        <v>0</v>
      </c>
      <c r="AB3865" s="34">
        <f t="shared" si="734"/>
        <v>0</v>
      </c>
      <c r="AC3865" s="34">
        <f t="shared" si="738"/>
        <v>0</v>
      </c>
      <c r="AD3865" s="34">
        <f t="shared" si="739"/>
        <v>0</v>
      </c>
      <c r="AE3865" s="34">
        <f t="shared" si="731"/>
        <v>0</v>
      </c>
      <c r="AF3865" s="34">
        <f t="shared" si="732"/>
        <v>0</v>
      </c>
      <c r="AG3865" s="34">
        <f t="shared" si="733"/>
        <v>0</v>
      </c>
      <c r="AH3865" s="34">
        <f t="shared" si="735"/>
        <v>0</v>
      </c>
      <c r="AI3865" s="34">
        <v>0</v>
      </c>
      <c r="AJ3865" s="34">
        <f t="shared" si="740"/>
        <v>0</v>
      </c>
      <c r="AK3865" s="34">
        <v>0</v>
      </c>
    </row>
    <row r="3866" spans="1:37">
      <c r="A3866" s="17">
        <v>3857</v>
      </c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75"/>
      <c r="O3866" s="76"/>
      <c r="P3866" s="3"/>
      <c r="Q3866" s="3"/>
      <c r="R3866" s="3"/>
      <c r="S3866" s="3"/>
      <c r="T3866" s="3"/>
      <c r="U3866" s="75"/>
      <c r="V3866" s="48">
        <f>IF(Dane!$E$4=1,AB3866,IF(Dane!$E$4=2,AH3866,AJ3866))</f>
        <v>0</v>
      </c>
      <c r="W3866" s="24">
        <f>IF(Dane!$E$4=1,AC3866,IF(Dane!$E$4=2,AI3866,AK3866))</f>
        <v>0</v>
      </c>
      <c r="X3866" s="24">
        <f t="shared" si="729"/>
        <v>0</v>
      </c>
      <c r="Y3866" s="49">
        <f t="shared" si="730"/>
        <v>0</v>
      </c>
      <c r="Z3866" s="34">
        <f t="shared" si="736"/>
        <v>0</v>
      </c>
      <c r="AA3866" s="34">
        <f t="shared" si="737"/>
        <v>0</v>
      </c>
      <c r="AB3866" s="34">
        <f t="shared" si="734"/>
        <v>0</v>
      </c>
      <c r="AC3866" s="34">
        <f t="shared" si="738"/>
        <v>0</v>
      </c>
      <c r="AD3866" s="34">
        <f t="shared" si="739"/>
        <v>0</v>
      </c>
      <c r="AE3866" s="34">
        <f t="shared" si="731"/>
        <v>0</v>
      </c>
      <c r="AF3866" s="34">
        <f t="shared" si="732"/>
        <v>0</v>
      </c>
      <c r="AG3866" s="34">
        <f t="shared" si="733"/>
        <v>0</v>
      </c>
      <c r="AH3866" s="34">
        <f t="shared" si="735"/>
        <v>0</v>
      </c>
      <c r="AI3866" s="34">
        <v>0</v>
      </c>
      <c r="AJ3866" s="34">
        <f t="shared" si="740"/>
        <v>0</v>
      </c>
      <c r="AK3866" s="34">
        <v>0</v>
      </c>
    </row>
    <row r="3867" spans="1:37">
      <c r="A3867" s="17">
        <v>3858</v>
      </c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75"/>
      <c r="O3867" s="76"/>
      <c r="P3867" s="3"/>
      <c r="Q3867" s="3"/>
      <c r="R3867" s="3"/>
      <c r="S3867" s="3"/>
      <c r="T3867" s="3"/>
      <c r="U3867" s="75"/>
      <c r="V3867" s="48">
        <f>IF(Dane!$E$4=1,AB3867,IF(Dane!$E$4=2,AH3867,AJ3867))</f>
        <v>0</v>
      </c>
      <c r="W3867" s="24">
        <f>IF(Dane!$E$4=1,AC3867,IF(Dane!$E$4=2,AI3867,AK3867))</f>
        <v>0</v>
      </c>
      <c r="X3867" s="24">
        <f t="shared" si="729"/>
        <v>0</v>
      </c>
      <c r="Y3867" s="49">
        <f t="shared" si="730"/>
        <v>0</v>
      </c>
      <c r="Z3867" s="34">
        <f t="shared" si="736"/>
        <v>0</v>
      </c>
      <c r="AA3867" s="34">
        <f t="shared" si="737"/>
        <v>0</v>
      </c>
      <c r="AB3867" s="34">
        <f t="shared" si="734"/>
        <v>0</v>
      </c>
      <c r="AC3867" s="34">
        <f t="shared" si="738"/>
        <v>0</v>
      </c>
      <c r="AD3867" s="34">
        <f t="shared" si="739"/>
        <v>0</v>
      </c>
      <c r="AE3867" s="34">
        <f t="shared" si="731"/>
        <v>0</v>
      </c>
      <c r="AF3867" s="34">
        <f t="shared" si="732"/>
        <v>0</v>
      </c>
      <c r="AG3867" s="34">
        <f t="shared" si="733"/>
        <v>0</v>
      </c>
      <c r="AH3867" s="34">
        <f t="shared" si="735"/>
        <v>0</v>
      </c>
      <c r="AI3867" s="34">
        <v>0</v>
      </c>
      <c r="AJ3867" s="34">
        <f t="shared" si="740"/>
        <v>0</v>
      </c>
      <c r="AK3867" s="34">
        <v>0</v>
      </c>
    </row>
    <row r="3868" spans="1:37">
      <c r="A3868" s="17">
        <v>3859</v>
      </c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75"/>
      <c r="O3868" s="76"/>
      <c r="P3868" s="3"/>
      <c r="Q3868" s="3"/>
      <c r="R3868" s="3"/>
      <c r="S3868" s="3"/>
      <c r="T3868" s="3"/>
      <c r="U3868" s="75"/>
      <c r="V3868" s="48">
        <f>IF(Dane!$E$4=1,AB3868,IF(Dane!$E$4=2,AH3868,AJ3868))</f>
        <v>0</v>
      </c>
      <c r="W3868" s="24">
        <f>IF(Dane!$E$4=1,AC3868,IF(Dane!$E$4=2,AI3868,AK3868))</f>
        <v>0</v>
      </c>
      <c r="X3868" s="24">
        <f t="shared" si="729"/>
        <v>0</v>
      </c>
      <c r="Y3868" s="49">
        <f t="shared" si="730"/>
        <v>0</v>
      </c>
      <c r="Z3868" s="34">
        <f t="shared" si="736"/>
        <v>0</v>
      </c>
      <c r="AA3868" s="34">
        <f t="shared" si="737"/>
        <v>0</v>
      </c>
      <c r="AB3868" s="34">
        <f t="shared" si="734"/>
        <v>0</v>
      </c>
      <c r="AC3868" s="34">
        <f t="shared" si="738"/>
        <v>0</v>
      </c>
      <c r="AD3868" s="34">
        <f t="shared" si="739"/>
        <v>0</v>
      </c>
      <c r="AE3868" s="34">
        <f t="shared" si="731"/>
        <v>0</v>
      </c>
      <c r="AF3868" s="34">
        <f t="shared" si="732"/>
        <v>0</v>
      </c>
      <c r="AG3868" s="34">
        <f t="shared" si="733"/>
        <v>0</v>
      </c>
      <c r="AH3868" s="34">
        <f t="shared" si="735"/>
        <v>0</v>
      </c>
      <c r="AI3868" s="34">
        <v>0</v>
      </c>
      <c r="AJ3868" s="34">
        <f t="shared" si="740"/>
        <v>0</v>
      </c>
      <c r="AK3868" s="34">
        <v>0</v>
      </c>
    </row>
    <row r="3869" spans="1:37">
      <c r="A3869" s="17">
        <v>3860</v>
      </c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75"/>
      <c r="O3869" s="76"/>
      <c r="P3869" s="3"/>
      <c r="Q3869" s="3"/>
      <c r="R3869" s="3"/>
      <c r="S3869" s="3"/>
      <c r="T3869" s="3"/>
      <c r="U3869" s="75"/>
      <c r="V3869" s="48">
        <f>IF(Dane!$E$4=1,AB3869,IF(Dane!$E$4=2,AH3869,AJ3869))</f>
        <v>0</v>
      </c>
      <c r="W3869" s="24">
        <f>IF(Dane!$E$4=1,AC3869,IF(Dane!$E$4=2,AI3869,AK3869))</f>
        <v>0</v>
      </c>
      <c r="X3869" s="24">
        <f t="shared" si="729"/>
        <v>0</v>
      </c>
      <c r="Y3869" s="49">
        <f t="shared" si="730"/>
        <v>0</v>
      </c>
      <c r="Z3869" s="34">
        <f t="shared" si="736"/>
        <v>0</v>
      </c>
      <c r="AA3869" s="34">
        <f t="shared" si="737"/>
        <v>0</v>
      </c>
      <c r="AB3869" s="34">
        <f t="shared" si="734"/>
        <v>0</v>
      </c>
      <c r="AC3869" s="34">
        <f t="shared" si="738"/>
        <v>0</v>
      </c>
      <c r="AD3869" s="34">
        <f t="shared" si="739"/>
        <v>0</v>
      </c>
      <c r="AE3869" s="34">
        <f t="shared" si="731"/>
        <v>0</v>
      </c>
      <c r="AF3869" s="34">
        <f t="shared" si="732"/>
        <v>0</v>
      </c>
      <c r="AG3869" s="34">
        <f t="shared" si="733"/>
        <v>0</v>
      </c>
      <c r="AH3869" s="34">
        <f t="shared" si="735"/>
        <v>0</v>
      </c>
      <c r="AI3869" s="34">
        <v>0</v>
      </c>
      <c r="AJ3869" s="34">
        <f t="shared" si="740"/>
        <v>0</v>
      </c>
      <c r="AK3869" s="34">
        <v>0</v>
      </c>
    </row>
    <row r="3870" spans="1:37">
      <c r="A3870" s="17">
        <v>3861</v>
      </c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75"/>
      <c r="O3870" s="76"/>
      <c r="P3870" s="3"/>
      <c r="Q3870" s="3"/>
      <c r="R3870" s="3"/>
      <c r="S3870" s="3"/>
      <c r="T3870" s="3"/>
      <c r="U3870" s="75"/>
      <c r="V3870" s="48">
        <f>IF(Dane!$E$4=1,AB3870,IF(Dane!$E$4=2,AH3870,AJ3870))</f>
        <v>0</v>
      </c>
      <c r="W3870" s="24">
        <f>IF(Dane!$E$4=1,AC3870,IF(Dane!$E$4=2,AI3870,AK3870))</f>
        <v>0</v>
      </c>
      <c r="X3870" s="24">
        <f t="shared" si="729"/>
        <v>0</v>
      </c>
      <c r="Y3870" s="49">
        <f t="shared" si="730"/>
        <v>0</v>
      </c>
      <c r="Z3870" s="34">
        <f t="shared" si="736"/>
        <v>0</v>
      </c>
      <c r="AA3870" s="34">
        <f t="shared" si="737"/>
        <v>0</v>
      </c>
      <c r="AB3870" s="34">
        <f t="shared" si="734"/>
        <v>0</v>
      </c>
      <c r="AC3870" s="34">
        <f t="shared" si="738"/>
        <v>0</v>
      </c>
      <c r="AD3870" s="34">
        <f t="shared" si="739"/>
        <v>0</v>
      </c>
      <c r="AE3870" s="34">
        <f t="shared" si="731"/>
        <v>0</v>
      </c>
      <c r="AF3870" s="34">
        <f t="shared" si="732"/>
        <v>0</v>
      </c>
      <c r="AG3870" s="34">
        <f t="shared" si="733"/>
        <v>0</v>
      </c>
      <c r="AH3870" s="34">
        <f t="shared" si="735"/>
        <v>0</v>
      </c>
      <c r="AI3870" s="34">
        <v>0</v>
      </c>
      <c r="AJ3870" s="34">
        <f t="shared" si="740"/>
        <v>0</v>
      </c>
      <c r="AK3870" s="34">
        <v>0</v>
      </c>
    </row>
    <row r="3871" spans="1:37">
      <c r="A3871" s="17">
        <v>3862</v>
      </c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75"/>
      <c r="O3871" s="76"/>
      <c r="P3871" s="3"/>
      <c r="Q3871" s="3"/>
      <c r="R3871" s="3"/>
      <c r="S3871" s="3"/>
      <c r="T3871" s="3"/>
      <c r="U3871" s="75"/>
      <c r="V3871" s="48">
        <f>IF(Dane!$E$4=1,AB3871,IF(Dane!$E$4=2,AH3871,AJ3871))</f>
        <v>0</v>
      </c>
      <c r="W3871" s="24">
        <f>IF(Dane!$E$4=1,AC3871,IF(Dane!$E$4=2,AI3871,AK3871))</f>
        <v>0</v>
      </c>
      <c r="X3871" s="24">
        <f t="shared" si="729"/>
        <v>0</v>
      </c>
      <c r="Y3871" s="49">
        <f t="shared" si="730"/>
        <v>0</v>
      </c>
      <c r="Z3871" s="34">
        <f t="shared" si="736"/>
        <v>0</v>
      </c>
      <c r="AA3871" s="34">
        <f t="shared" si="737"/>
        <v>0</v>
      </c>
      <c r="AB3871" s="34">
        <f t="shared" si="734"/>
        <v>0</v>
      </c>
      <c r="AC3871" s="34">
        <f t="shared" si="738"/>
        <v>0</v>
      </c>
      <c r="AD3871" s="34">
        <f t="shared" si="739"/>
        <v>0</v>
      </c>
      <c r="AE3871" s="34">
        <f t="shared" si="731"/>
        <v>0</v>
      </c>
      <c r="AF3871" s="34">
        <f t="shared" si="732"/>
        <v>0</v>
      </c>
      <c r="AG3871" s="34">
        <f t="shared" si="733"/>
        <v>0</v>
      </c>
      <c r="AH3871" s="34">
        <f t="shared" si="735"/>
        <v>0</v>
      </c>
      <c r="AI3871" s="34">
        <v>0</v>
      </c>
      <c r="AJ3871" s="34">
        <f t="shared" si="740"/>
        <v>0</v>
      </c>
      <c r="AK3871" s="34">
        <v>0</v>
      </c>
    </row>
    <row r="3872" spans="1:37">
      <c r="A3872" s="17">
        <v>3863</v>
      </c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75"/>
      <c r="O3872" s="76"/>
      <c r="P3872" s="3"/>
      <c r="Q3872" s="3"/>
      <c r="R3872" s="3"/>
      <c r="S3872" s="3"/>
      <c r="T3872" s="3"/>
      <c r="U3872" s="75"/>
      <c r="V3872" s="48">
        <f>IF(Dane!$E$4=1,AB3872,IF(Dane!$E$4=2,AH3872,AJ3872))</f>
        <v>0</v>
      </c>
      <c r="W3872" s="24">
        <f>IF(Dane!$E$4=1,AC3872,IF(Dane!$E$4=2,AI3872,AK3872))</f>
        <v>0</v>
      </c>
      <c r="X3872" s="24">
        <f t="shared" si="729"/>
        <v>0</v>
      </c>
      <c r="Y3872" s="49">
        <f t="shared" si="730"/>
        <v>0</v>
      </c>
      <c r="Z3872" s="34">
        <f t="shared" si="736"/>
        <v>0</v>
      </c>
      <c r="AA3872" s="34">
        <f t="shared" si="737"/>
        <v>0</v>
      </c>
      <c r="AB3872" s="34">
        <f t="shared" si="734"/>
        <v>0</v>
      </c>
      <c r="AC3872" s="34">
        <f t="shared" si="738"/>
        <v>0</v>
      </c>
      <c r="AD3872" s="34">
        <f t="shared" si="739"/>
        <v>0</v>
      </c>
      <c r="AE3872" s="34">
        <f t="shared" si="731"/>
        <v>0</v>
      </c>
      <c r="AF3872" s="34">
        <f t="shared" si="732"/>
        <v>0</v>
      </c>
      <c r="AG3872" s="34">
        <f t="shared" si="733"/>
        <v>0</v>
      </c>
      <c r="AH3872" s="34">
        <f t="shared" si="735"/>
        <v>0</v>
      </c>
      <c r="AI3872" s="34">
        <v>0</v>
      </c>
      <c r="AJ3872" s="34">
        <f t="shared" si="740"/>
        <v>0</v>
      </c>
      <c r="AK3872" s="34">
        <v>0</v>
      </c>
    </row>
    <row r="3873" spans="1:37">
      <c r="A3873" s="17">
        <v>3864</v>
      </c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75"/>
      <c r="O3873" s="76"/>
      <c r="P3873" s="3"/>
      <c r="Q3873" s="3"/>
      <c r="R3873" s="3"/>
      <c r="S3873" s="3"/>
      <c r="T3873" s="3"/>
      <c r="U3873" s="75"/>
      <c r="V3873" s="48">
        <f>IF(Dane!$E$4=1,AB3873,IF(Dane!$E$4=2,AH3873,AJ3873))</f>
        <v>0</v>
      </c>
      <c r="W3873" s="24">
        <f>IF(Dane!$E$4=1,AC3873,IF(Dane!$E$4=2,AI3873,AK3873))</f>
        <v>0</v>
      </c>
      <c r="X3873" s="24">
        <f t="shared" si="729"/>
        <v>0</v>
      </c>
      <c r="Y3873" s="49">
        <f t="shared" si="730"/>
        <v>0</v>
      </c>
      <c r="Z3873" s="34">
        <f t="shared" si="736"/>
        <v>0</v>
      </c>
      <c r="AA3873" s="34">
        <f t="shared" si="737"/>
        <v>0</v>
      </c>
      <c r="AB3873" s="34">
        <f t="shared" si="734"/>
        <v>0</v>
      </c>
      <c r="AC3873" s="34">
        <f t="shared" si="738"/>
        <v>0</v>
      </c>
      <c r="AD3873" s="34">
        <f t="shared" si="739"/>
        <v>0</v>
      </c>
      <c r="AE3873" s="34">
        <f t="shared" si="731"/>
        <v>0</v>
      </c>
      <c r="AF3873" s="34">
        <f t="shared" si="732"/>
        <v>0</v>
      </c>
      <c r="AG3873" s="34">
        <f t="shared" si="733"/>
        <v>0</v>
      </c>
      <c r="AH3873" s="34">
        <f t="shared" si="735"/>
        <v>0</v>
      </c>
      <c r="AI3873" s="34">
        <v>0</v>
      </c>
      <c r="AJ3873" s="34">
        <f t="shared" si="740"/>
        <v>0</v>
      </c>
      <c r="AK3873" s="34">
        <v>0</v>
      </c>
    </row>
    <row r="3874" spans="1:37">
      <c r="A3874" s="17">
        <v>3865</v>
      </c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75"/>
      <c r="O3874" s="76"/>
      <c r="P3874" s="3"/>
      <c r="Q3874" s="3"/>
      <c r="R3874" s="3"/>
      <c r="S3874" s="3"/>
      <c r="T3874" s="3"/>
      <c r="U3874" s="75"/>
      <c r="V3874" s="48">
        <f>IF(Dane!$E$4=1,AB3874,IF(Dane!$E$4=2,AH3874,AJ3874))</f>
        <v>0</v>
      </c>
      <c r="W3874" s="24">
        <f>IF(Dane!$E$4=1,AC3874,IF(Dane!$E$4=2,AI3874,AK3874))</f>
        <v>0</v>
      </c>
      <c r="X3874" s="24">
        <f t="shared" si="729"/>
        <v>0</v>
      </c>
      <c r="Y3874" s="49">
        <f t="shared" si="730"/>
        <v>0</v>
      </c>
      <c r="Z3874" s="34">
        <f t="shared" si="736"/>
        <v>0</v>
      </c>
      <c r="AA3874" s="34">
        <f t="shared" si="737"/>
        <v>0</v>
      </c>
      <c r="AB3874" s="34">
        <f t="shared" si="734"/>
        <v>0</v>
      </c>
      <c r="AC3874" s="34">
        <f t="shared" si="738"/>
        <v>0</v>
      </c>
      <c r="AD3874" s="34">
        <f t="shared" si="739"/>
        <v>0</v>
      </c>
      <c r="AE3874" s="34">
        <f t="shared" si="731"/>
        <v>0</v>
      </c>
      <c r="AF3874" s="34">
        <f t="shared" si="732"/>
        <v>0</v>
      </c>
      <c r="AG3874" s="34">
        <f t="shared" si="733"/>
        <v>0</v>
      </c>
      <c r="AH3874" s="34">
        <f t="shared" si="735"/>
        <v>0</v>
      </c>
      <c r="AI3874" s="34">
        <v>0</v>
      </c>
      <c r="AJ3874" s="34">
        <f t="shared" si="740"/>
        <v>0</v>
      </c>
      <c r="AK3874" s="34">
        <v>0</v>
      </c>
    </row>
    <row r="3875" spans="1:37">
      <c r="A3875" s="17">
        <v>3866</v>
      </c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75"/>
      <c r="O3875" s="76"/>
      <c r="P3875" s="3"/>
      <c r="Q3875" s="3"/>
      <c r="R3875" s="3"/>
      <c r="S3875" s="3"/>
      <c r="T3875" s="3"/>
      <c r="U3875" s="75"/>
      <c r="V3875" s="48">
        <f>IF(Dane!$E$4=1,AB3875,IF(Dane!$E$4=2,AH3875,AJ3875))</f>
        <v>0</v>
      </c>
      <c r="W3875" s="24">
        <f>IF(Dane!$E$4=1,AC3875,IF(Dane!$E$4=2,AI3875,AK3875))</f>
        <v>0</v>
      </c>
      <c r="X3875" s="24">
        <f t="shared" si="729"/>
        <v>0</v>
      </c>
      <c r="Y3875" s="49">
        <f t="shared" si="730"/>
        <v>0</v>
      </c>
      <c r="Z3875" s="34">
        <f t="shared" si="736"/>
        <v>0</v>
      </c>
      <c r="AA3875" s="34">
        <f t="shared" si="737"/>
        <v>0</v>
      </c>
      <c r="AB3875" s="34">
        <f t="shared" si="734"/>
        <v>0</v>
      </c>
      <c r="AC3875" s="34">
        <f t="shared" si="738"/>
        <v>0</v>
      </c>
      <c r="AD3875" s="34">
        <f t="shared" si="739"/>
        <v>0</v>
      </c>
      <c r="AE3875" s="34">
        <f t="shared" si="731"/>
        <v>0</v>
      </c>
      <c r="AF3875" s="34">
        <f t="shared" si="732"/>
        <v>0</v>
      </c>
      <c r="AG3875" s="34">
        <f t="shared" si="733"/>
        <v>0</v>
      </c>
      <c r="AH3875" s="34">
        <f t="shared" si="735"/>
        <v>0</v>
      </c>
      <c r="AI3875" s="34">
        <v>0</v>
      </c>
      <c r="AJ3875" s="34">
        <f t="shared" si="740"/>
        <v>0</v>
      </c>
      <c r="AK3875" s="34">
        <v>0</v>
      </c>
    </row>
    <row r="3876" spans="1:37">
      <c r="A3876" s="17">
        <v>3867</v>
      </c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75"/>
      <c r="O3876" s="76"/>
      <c r="P3876" s="3"/>
      <c r="Q3876" s="3"/>
      <c r="R3876" s="3"/>
      <c r="S3876" s="3"/>
      <c r="T3876" s="3"/>
      <c r="U3876" s="75"/>
      <c r="V3876" s="48">
        <f>IF(Dane!$E$4=1,AB3876,IF(Dane!$E$4=2,AH3876,AJ3876))</f>
        <v>0</v>
      </c>
      <c r="W3876" s="24">
        <f>IF(Dane!$E$4=1,AC3876,IF(Dane!$E$4=2,AI3876,AK3876))</f>
        <v>0</v>
      </c>
      <c r="X3876" s="24">
        <f t="shared" si="729"/>
        <v>0</v>
      </c>
      <c r="Y3876" s="49">
        <f t="shared" si="730"/>
        <v>0</v>
      </c>
      <c r="Z3876" s="34">
        <f t="shared" si="736"/>
        <v>0</v>
      </c>
      <c r="AA3876" s="34">
        <f t="shared" si="737"/>
        <v>0</v>
      </c>
      <c r="AB3876" s="34">
        <f t="shared" si="734"/>
        <v>0</v>
      </c>
      <c r="AC3876" s="34">
        <f t="shared" si="738"/>
        <v>0</v>
      </c>
      <c r="AD3876" s="34">
        <f t="shared" si="739"/>
        <v>0</v>
      </c>
      <c r="AE3876" s="34">
        <f t="shared" si="731"/>
        <v>0</v>
      </c>
      <c r="AF3876" s="34">
        <f t="shared" si="732"/>
        <v>0</v>
      </c>
      <c r="AG3876" s="34">
        <f t="shared" si="733"/>
        <v>0</v>
      </c>
      <c r="AH3876" s="34">
        <f t="shared" si="735"/>
        <v>0</v>
      </c>
      <c r="AI3876" s="34">
        <v>0</v>
      </c>
      <c r="AJ3876" s="34">
        <f t="shared" si="740"/>
        <v>0</v>
      </c>
      <c r="AK3876" s="34">
        <v>0</v>
      </c>
    </row>
    <row r="3877" spans="1:37">
      <c r="A3877" s="17">
        <v>3868</v>
      </c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75"/>
      <c r="O3877" s="76"/>
      <c r="P3877" s="3"/>
      <c r="Q3877" s="3"/>
      <c r="R3877" s="3"/>
      <c r="S3877" s="3"/>
      <c r="T3877" s="3"/>
      <c r="U3877" s="75"/>
      <c r="V3877" s="48">
        <f>IF(Dane!$E$4=1,AB3877,IF(Dane!$E$4=2,AH3877,AJ3877))</f>
        <v>0</v>
      </c>
      <c r="W3877" s="24">
        <f>IF(Dane!$E$4=1,AC3877,IF(Dane!$E$4=2,AI3877,AK3877))</f>
        <v>0</v>
      </c>
      <c r="X3877" s="24">
        <f t="shared" si="729"/>
        <v>0</v>
      </c>
      <c r="Y3877" s="49">
        <f t="shared" si="730"/>
        <v>0</v>
      </c>
      <c r="Z3877" s="34">
        <f t="shared" si="736"/>
        <v>0</v>
      </c>
      <c r="AA3877" s="34">
        <f t="shared" si="737"/>
        <v>0</v>
      </c>
      <c r="AB3877" s="34">
        <f t="shared" si="734"/>
        <v>0</v>
      </c>
      <c r="AC3877" s="34">
        <f t="shared" si="738"/>
        <v>0</v>
      </c>
      <c r="AD3877" s="34">
        <f t="shared" si="739"/>
        <v>0</v>
      </c>
      <c r="AE3877" s="34">
        <f t="shared" si="731"/>
        <v>0</v>
      </c>
      <c r="AF3877" s="34">
        <f t="shared" si="732"/>
        <v>0</v>
      </c>
      <c r="AG3877" s="34">
        <f t="shared" si="733"/>
        <v>0</v>
      </c>
      <c r="AH3877" s="34">
        <f t="shared" si="735"/>
        <v>0</v>
      </c>
      <c r="AI3877" s="34">
        <v>0</v>
      </c>
      <c r="AJ3877" s="34">
        <f t="shared" si="740"/>
        <v>0</v>
      </c>
      <c r="AK3877" s="34">
        <v>0</v>
      </c>
    </row>
    <row r="3878" spans="1:37">
      <c r="A3878" s="17">
        <v>3869</v>
      </c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75"/>
      <c r="O3878" s="76"/>
      <c r="P3878" s="3"/>
      <c r="Q3878" s="3"/>
      <c r="R3878" s="3"/>
      <c r="S3878" s="3"/>
      <c r="T3878" s="3"/>
      <c r="U3878" s="75"/>
      <c r="V3878" s="48">
        <f>IF(Dane!$E$4=1,AB3878,IF(Dane!$E$4=2,AH3878,AJ3878))</f>
        <v>0</v>
      </c>
      <c r="W3878" s="24">
        <f>IF(Dane!$E$4=1,AC3878,IF(Dane!$E$4=2,AI3878,AK3878))</f>
        <v>0</v>
      </c>
      <c r="X3878" s="24">
        <f t="shared" si="729"/>
        <v>0</v>
      </c>
      <c r="Y3878" s="49">
        <f t="shared" si="730"/>
        <v>0</v>
      </c>
      <c r="Z3878" s="34">
        <f t="shared" si="736"/>
        <v>0</v>
      </c>
      <c r="AA3878" s="34">
        <f t="shared" si="737"/>
        <v>0</v>
      </c>
      <c r="AB3878" s="34">
        <f t="shared" si="734"/>
        <v>0</v>
      </c>
      <c r="AC3878" s="34">
        <f t="shared" si="738"/>
        <v>0</v>
      </c>
      <c r="AD3878" s="34">
        <f t="shared" si="739"/>
        <v>0</v>
      </c>
      <c r="AE3878" s="34">
        <f t="shared" si="731"/>
        <v>0</v>
      </c>
      <c r="AF3878" s="34">
        <f t="shared" si="732"/>
        <v>0</v>
      </c>
      <c r="AG3878" s="34">
        <f t="shared" si="733"/>
        <v>0</v>
      </c>
      <c r="AH3878" s="34">
        <f t="shared" si="735"/>
        <v>0</v>
      </c>
      <c r="AI3878" s="34">
        <v>0</v>
      </c>
      <c r="AJ3878" s="34">
        <f t="shared" si="740"/>
        <v>0</v>
      </c>
      <c r="AK3878" s="34">
        <v>0</v>
      </c>
    </row>
    <row r="3879" spans="1:37">
      <c r="A3879" s="17">
        <v>3870</v>
      </c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75"/>
      <c r="O3879" s="76"/>
      <c r="P3879" s="3"/>
      <c r="Q3879" s="3"/>
      <c r="R3879" s="3"/>
      <c r="S3879" s="3"/>
      <c r="T3879" s="3"/>
      <c r="U3879" s="75"/>
      <c r="V3879" s="48">
        <f>IF(Dane!$E$4=1,AB3879,IF(Dane!$E$4=2,AH3879,AJ3879))</f>
        <v>0</v>
      </c>
      <c r="W3879" s="24">
        <f>IF(Dane!$E$4=1,AC3879,IF(Dane!$E$4=2,AI3879,AK3879))</f>
        <v>0</v>
      </c>
      <c r="X3879" s="24">
        <f t="shared" si="729"/>
        <v>0</v>
      </c>
      <c r="Y3879" s="49">
        <f t="shared" si="730"/>
        <v>0</v>
      </c>
      <c r="Z3879" s="34">
        <f t="shared" si="736"/>
        <v>0</v>
      </c>
      <c r="AA3879" s="34">
        <f t="shared" si="737"/>
        <v>0</v>
      </c>
      <c r="AB3879" s="34">
        <f t="shared" si="734"/>
        <v>0</v>
      </c>
      <c r="AC3879" s="34">
        <f t="shared" si="738"/>
        <v>0</v>
      </c>
      <c r="AD3879" s="34">
        <f t="shared" si="739"/>
        <v>0</v>
      </c>
      <c r="AE3879" s="34">
        <f t="shared" si="731"/>
        <v>0</v>
      </c>
      <c r="AF3879" s="34">
        <f t="shared" si="732"/>
        <v>0</v>
      </c>
      <c r="AG3879" s="34">
        <f t="shared" si="733"/>
        <v>0</v>
      </c>
      <c r="AH3879" s="34">
        <f t="shared" si="735"/>
        <v>0</v>
      </c>
      <c r="AI3879" s="34">
        <v>0</v>
      </c>
      <c r="AJ3879" s="34">
        <f t="shared" si="740"/>
        <v>0</v>
      </c>
      <c r="AK3879" s="34">
        <v>0</v>
      </c>
    </row>
    <row r="3880" spans="1:37">
      <c r="A3880" s="17">
        <v>3871</v>
      </c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75"/>
      <c r="O3880" s="76"/>
      <c r="P3880" s="3"/>
      <c r="Q3880" s="3"/>
      <c r="R3880" s="3"/>
      <c r="S3880" s="3"/>
      <c r="T3880" s="3"/>
      <c r="U3880" s="75"/>
      <c r="V3880" s="48">
        <f>IF(Dane!$E$4=1,AB3880,IF(Dane!$E$4=2,AH3880,AJ3880))</f>
        <v>0</v>
      </c>
      <c r="W3880" s="24">
        <f>IF(Dane!$E$4=1,AC3880,IF(Dane!$E$4=2,AI3880,AK3880))</f>
        <v>0</v>
      </c>
      <c r="X3880" s="24">
        <f t="shared" si="729"/>
        <v>0</v>
      </c>
      <c r="Y3880" s="49">
        <f t="shared" si="730"/>
        <v>0</v>
      </c>
      <c r="Z3880" s="34">
        <f t="shared" si="736"/>
        <v>0</v>
      </c>
      <c r="AA3880" s="34">
        <f t="shared" si="737"/>
        <v>0</v>
      </c>
      <c r="AB3880" s="34">
        <f t="shared" si="734"/>
        <v>0</v>
      </c>
      <c r="AC3880" s="34">
        <f t="shared" si="738"/>
        <v>0</v>
      </c>
      <c r="AD3880" s="34">
        <f t="shared" si="739"/>
        <v>0</v>
      </c>
      <c r="AE3880" s="34">
        <f t="shared" si="731"/>
        <v>0</v>
      </c>
      <c r="AF3880" s="34">
        <f t="shared" si="732"/>
        <v>0</v>
      </c>
      <c r="AG3880" s="34">
        <f t="shared" si="733"/>
        <v>0</v>
      </c>
      <c r="AH3880" s="34">
        <f t="shared" si="735"/>
        <v>0</v>
      </c>
      <c r="AI3880" s="34">
        <v>0</v>
      </c>
      <c r="AJ3880" s="34">
        <f t="shared" si="740"/>
        <v>0</v>
      </c>
      <c r="AK3880" s="34">
        <v>0</v>
      </c>
    </row>
    <row r="3881" spans="1:37">
      <c r="A3881" s="17">
        <v>3872</v>
      </c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75"/>
      <c r="O3881" s="76"/>
      <c r="P3881" s="3"/>
      <c r="Q3881" s="3"/>
      <c r="R3881" s="3"/>
      <c r="S3881" s="3"/>
      <c r="T3881" s="3"/>
      <c r="U3881" s="75"/>
      <c r="V3881" s="48">
        <f>IF(Dane!$E$4=1,AB3881,IF(Dane!$E$4=2,AH3881,AJ3881))</f>
        <v>0</v>
      </c>
      <c r="W3881" s="24">
        <f>IF(Dane!$E$4=1,AC3881,IF(Dane!$E$4=2,AI3881,AK3881))</f>
        <v>0</v>
      </c>
      <c r="X3881" s="24">
        <f t="shared" si="729"/>
        <v>0</v>
      </c>
      <c r="Y3881" s="49">
        <f t="shared" si="730"/>
        <v>0</v>
      </c>
      <c r="Z3881" s="34">
        <f t="shared" si="736"/>
        <v>0</v>
      </c>
      <c r="AA3881" s="34">
        <f t="shared" si="737"/>
        <v>0</v>
      </c>
      <c r="AB3881" s="34">
        <f t="shared" si="734"/>
        <v>0</v>
      </c>
      <c r="AC3881" s="34">
        <f t="shared" si="738"/>
        <v>0</v>
      </c>
      <c r="AD3881" s="34">
        <f t="shared" si="739"/>
        <v>0</v>
      </c>
      <c r="AE3881" s="34">
        <f t="shared" si="731"/>
        <v>0</v>
      </c>
      <c r="AF3881" s="34">
        <f t="shared" si="732"/>
        <v>0</v>
      </c>
      <c r="AG3881" s="34">
        <f t="shared" si="733"/>
        <v>0</v>
      </c>
      <c r="AH3881" s="34">
        <f t="shared" si="735"/>
        <v>0</v>
      </c>
      <c r="AI3881" s="34">
        <v>0</v>
      </c>
      <c r="AJ3881" s="34">
        <f t="shared" si="740"/>
        <v>0</v>
      </c>
      <c r="AK3881" s="34">
        <v>0</v>
      </c>
    </row>
    <row r="3882" spans="1:37">
      <c r="A3882" s="17">
        <v>3873</v>
      </c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75"/>
      <c r="O3882" s="76"/>
      <c r="P3882" s="3"/>
      <c r="Q3882" s="3"/>
      <c r="R3882" s="3"/>
      <c r="S3882" s="3"/>
      <c r="T3882" s="3"/>
      <c r="U3882" s="75"/>
      <c r="V3882" s="48">
        <f>IF(Dane!$E$4=1,AB3882,IF(Dane!$E$4=2,AH3882,AJ3882))</f>
        <v>0</v>
      </c>
      <c r="W3882" s="24">
        <f>IF(Dane!$E$4=1,AC3882,IF(Dane!$E$4=2,AI3882,AK3882))</f>
        <v>0</v>
      </c>
      <c r="X3882" s="24">
        <f t="shared" si="729"/>
        <v>0</v>
      </c>
      <c r="Y3882" s="49">
        <f t="shared" si="730"/>
        <v>0</v>
      </c>
      <c r="Z3882" s="34">
        <f t="shared" si="736"/>
        <v>0</v>
      </c>
      <c r="AA3882" s="34">
        <f t="shared" si="737"/>
        <v>0</v>
      </c>
      <c r="AB3882" s="34">
        <f t="shared" si="734"/>
        <v>0</v>
      </c>
      <c r="AC3882" s="34">
        <f t="shared" si="738"/>
        <v>0</v>
      </c>
      <c r="AD3882" s="34">
        <f t="shared" si="739"/>
        <v>0</v>
      </c>
      <c r="AE3882" s="34">
        <f t="shared" si="731"/>
        <v>0</v>
      </c>
      <c r="AF3882" s="34">
        <f t="shared" si="732"/>
        <v>0</v>
      </c>
      <c r="AG3882" s="34">
        <f t="shared" si="733"/>
        <v>0</v>
      </c>
      <c r="AH3882" s="34">
        <f t="shared" si="735"/>
        <v>0</v>
      </c>
      <c r="AI3882" s="34">
        <v>0</v>
      </c>
      <c r="AJ3882" s="34">
        <f t="shared" si="740"/>
        <v>0</v>
      </c>
      <c r="AK3882" s="34">
        <v>0</v>
      </c>
    </row>
    <row r="3883" spans="1:37">
      <c r="A3883" s="17">
        <v>3874</v>
      </c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75"/>
      <c r="O3883" s="76"/>
      <c r="P3883" s="3"/>
      <c r="Q3883" s="3"/>
      <c r="R3883" s="3"/>
      <c r="S3883" s="3"/>
      <c r="T3883" s="3"/>
      <c r="U3883" s="75"/>
      <c r="V3883" s="48">
        <f>IF(Dane!$E$4=1,AB3883,IF(Dane!$E$4=2,AH3883,AJ3883))</f>
        <v>0</v>
      </c>
      <c r="W3883" s="24">
        <f>IF(Dane!$E$4=1,AC3883,IF(Dane!$E$4=2,AI3883,AK3883))</f>
        <v>0</v>
      </c>
      <c r="X3883" s="24">
        <f t="shared" si="729"/>
        <v>0</v>
      </c>
      <c r="Y3883" s="49">
        <f t="shared" si="730"/>
        <v>0</v>
      </c>
      <c r="Z3883" s="34">
        <f t="shared" si="736"/>
        <v>0</v>
      </c>
      <c r="AA3883" s="34">
        <f t="shared" si="737"/>
        <v>0</v>
      </c>
      <c r="AB3883" s="34">
        <f t="shared" si="734"/>
        <v>0</v>
      </c>
      <c r="AC3883" s="34">
        <f t="shared" si="738"/>
        <v>0</v>
      </c>
      <c r="AD3883" s="34">
        <f t="shared" si="739"/>
        <v>0</v>
      </c>
      <c r="AE3883" s="34">
        <f t="shared" si="731"/>
        <v>0</v>
      </c>
      <c r="AF3883" s="34">
        <f t="shared" si="732"/>
        <v>0</v>
      </c>
      <c r="AG3883" s="34">
        <f t="shared" si="733"/>
        <v>0</v>
      </c>
      <c r="AH3883" s="34">
        <f t="shared" si="735"/>
        <v>0</v>
      </c>
      <c r="AI3883" s="34">
        <v>0</v>
      </c>
      <c r="AJ3883" s="34">
        <f t="shared" si="740"/>
        <v>0</v>
      </c>
      <c r="AK3883" s="34">
        <v>0</v>
      </c>
    </row>
    <row r="3884" spans="1:37">
      <c r="A3884" s="17">
        <v>3875</v>
      </c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75"/>
      <c r="O3884" s="76"/>
      <c r="P3884" s="3"/>
      <c r="Q3884" s="3"/>
      <c r="R3884" s="3"/>
      <c r="S3884" s="3"/>
      <c r="T3884" s="3"/>
      <c r="U3884" s="75"/>
      <c r="V3884" s="48">
        <f>IF(Dane!$E$4=1,AB3884,IF(Dane!$E$4=2,AH3884,AJ3884))</f>
        <v>0</v>
      </c>
      <c r="W3884" s="24">
        <f>IF(Dane!$E$4=1,AC3884,IF(Dane!$E$4=2,AI3884,AK3884))</f>
        <v>0</v>
      </c>
      <c r="X3884" s="24">
        <f t="shared" si="729"/>
        <v>0</v>
      </c>
      <c r="Y3884" s="49">
        <f t="shared" si="730"/>
        <v>0</v>
      </c>
      <c r="Z3884" s="34">
        <f t="shared" si="736"/>
        <v>0</v>
      </c>
      <c r="AA3884" s="34">
        <f t="shared" si="737"/>
        <v>0</v>
      </c>
      <c r="AB3884" s="34">
        <f t="shared" si="734"/>
        <v>0</v>
      </c>
      <c r="AC3884" s="34">
        <f t="shared" si="738"/>
        <v>0</v>
      </c>
      <c r="AD3884" s="34">
        <f t="shared" si="739"/>
        <v>0</v>
      </c>
      <c r="AE3884" s="34">
        <f t="shared" si="731"/>
        <v>0</v>
      </c>
      <c r="AF3884" s="34">
        <f t="shared" si="732"/>
        <v>0</v>
      </c>
      <c r="AG3884" s="34">
        <f t="shared" si="733"/>
        <v>0</v>
      </c>
      <c r="AH3884" s="34">
        <f t="shared" si="735"/>
        <v>0</v>
      </c>
      <c r="AI3884" s="34">
        <v>0</v>
      </c>
      <c r="AJ3884" s="34">
        <f t="shared" si="740"/>
        <v>0</v>
      </c>
      <c r="AK3884" s="34">
        <v>0</v>
      </c>
    </row>
    <row r="3885" spans="1:37">
      <c r="A3885" s="17">
        <v>3876</v>
      </c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75"/>
      <c r="O3885" s="76"/>
      <c r="P3885" s="3"/>
      <c r="Q3885" s="3"/>
      <c r="R3885" s="3"/>
      <c r="S3885" s="3"/>
      <c r="T3885" s="3"/>
      <c r="U3885" s="75"/>
      <c r="V3885" s="48">
        <f>IF(Dane!$E$4=1,AB3885,IF(Dane!$E$4=2,AH3885,AJ3885))</f>
        <v>0</v>
      </c>
      <c r="W3885" s="24">
        <f>IF(Dane!$E$4=1,AC3885,IF(Dane!$E$4=2,AI3885,AK3885))</f>
        <v>0</v>
      </c>
      <c r="X3885" s="24">
        <f t="shared" si="729"/>
        <v>0</v>
      </c>
      <c r="Y3885" s="49">
        <f t="shared" si="730"/>
        <v>0</v>
      </c>
      <c r="Z3885" s="34">
        <f t="shared" si="736"/>
        <v>0</v>
      </c>
      <c r="AA3885" s="34">
        <f t="shared" si="737"/>
        <v>0</v>
      </c>
      <c r="AB3885" s="34">
        <f t="shared" si="734"/>
        <v>0</v>
      </c>
      <c r="AC3885" s="34">
        <f t="shared" si="738"/>
        <v>0</v>
      </c>
      <c r="AD3885" s="34">
        <f t="shared" si="739"/>
        <v>0</v>
      </c>
      <c r="AE3885" s="34">
        <f t="shared" si="731"/>
        <v>0</v>
      </c>
      <c r="AF3885" s="34">
        <f t="shared" si="732"/>
        <v>0</v>
      </c>
      <c r="AG3885" s="34">
        <f t="shared" si="733"/>
        <v>0</v>
      </c>
      <c r="AH3885" s="34">
        <f t="shared" si="735"/>
        <v>0</v>
      </c>
      <c r="AI3885" s="34">
        <v>0</v>
      </c>
      <c r="AJ3885" s="34">
        <f t="shared" si="740"/>
        <v>0</v>
      </c>
      <c r="AK3885" s="34">
        <v>0</v>
      </c>
    </row>
    <row r="3886" spans="1:37">
      <c r="A3886" s="17">
        <v>3877</v>
      </c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75"/>
      <c r="O3886" s="76"/>
      <c r="P3886" s="3"/>
      <c r="Q3886" s="3"/>
      <c r="R3886" s="3"/>
      <c r="S3886" s="3"/>
      <c r="T3886" s="3"/>
      <c r="U3886" s="75"/>
      <c r="V3886" s="48">
        <f>IF(Dane!$E$4=1,AB3886,IF(Dane!$E$4=2,AH3886,AJ3886))</f>
        <v>0</v>
      </c>
      <c r="W3886" s="24">
        <f>IF(Dane!$E$4=1,AC3886,IF(Dane!$E$4=2,AI3886,AK3886))</f>
        <v>0</v>
      </c>
      <c r="X3886" s="24">
        <f t="shared" si="729"/>
        <v>0</v>
      </c>
      <c r="Y3886" s="49">
        <f t="shared" si="730"/>
        <v>0</v>
      </c>
      <c r="Z3886" s="34">
        <f t="shared" si="736"/>
        <v>0</v>
      </c>
      <c r="AA3886" s="34">
        <f t="shared" si="737"/>
        <v>0</v>
      </c>
      <c r="AB3886" s="34">
        <f t="shared" si="734"/>
        <v>0</v>
      </c>
      <c r="AC3886" s="34">
        <f t="shared" si="738"/>
        <v>0</v>
      </c>
      <c r="AD3886" s="34">
        <f t="shared" si="739"/>
        <v>0</v>
      </c>
      <c r="AE3886" s="34">
        <f t="shared" si="731"/>
        <v>0</v>
      </c>
      <c r="AF3886" s="34">
        <f t="shared" si="732"/>
        <v>0</v>
      </c>
      <c r="AG3886" s="34">
        <f t="shared" si="733"/>
        <v>0</v>
      </c>
      <c r="AH3886" s="34">
        <f t="shared" si="735"/>
        <v>0</v>
      </c>
      <c r="AI3886" s="34">
        <v>0</v>
      </c>
      <c r="AJ3886" s="34">
        <f t="shared" si="740"/>
        <v>0</v>
      </c>
      <c r="AK3886" s="34">
        <v>0</v>
      </c>
    </row>
    <row r="3887" spans="1:37">
      <c r="A3887" s="17">
        <v>3878</v>
      </c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75"/>
      <c r="O3887" s="76"/>
      <c r="P3887" s="3"/>
      <c r="Q3887" s="3"/>
      <c r="R3887" s="3"/>
      <c r="S3887" s="3"/>
      <c r="T3887" s="3"/>
      <c r="U3887" s="75"/>
      <c r="V3887" s="48">
        <f>IF(Dane!$E$4=1,AB3887,IF(Dane!$E$4=2,AH3887,AJ3887))</f>
        <v>0</v>
      </c>
      <c r="W3887" s="24">
        <f>IF(Dane!$E$4=1,AC3887,IF(Dane!$E$4=2,AI3887,AK3887))</f>
        <v>0</v>
      </c>
      <c r="X3887" s="24">
        <f t="shared" si="729"/>
        <v>0</v>
      </c>
      <c r="Y3887" s="49">
        <f t="shared" si="730"/>
        <v>0</v>
      </c>
      <c r="Z3887" s="34">
        <f t="shared" si="736"/>
        <v>0</v>
      </c>
      <c r="AA3887" s="34">
        <f t="shared" si="737"/>
        <v>0</v>
      </c>
      <c r="AB3887" s="34">
        <f t="shared" si="734"/>
        <v>0</v>
      </c>
      <c r="AC3887" s="34">
        <f t="shared" si="738"/>
        <v>0</v>
      </c>
      <c r="AD3887" s="34">
        <f t="shared" si="739"/>
        <v>0</v>
      </c>
      <c r="AE3887" s="34">
        <f t="shared" si="731"/>
        <v>0</v>
      </c>
      <c r="AF3887" s="34">
        <f t="shared" si="732"/>
        <v>0</v>
      </c>
      <c r="AG3887" s="34">
        <f t="shared" si="733"/>
        <v>0</v>
      </c>
      <c r="AH3887" s="34">
        <f t="shared" si="735"/>
        <v>0</v>
      </c>
      <c r="AI3887" s="34">
        <v>0</v>
      </c>
      <c r="AJ3887" s="34">
        <f t="shared" si="740"/>
        <v>0</v>
      </c>
      <c r="AK3887" s="34">
        <v>0</v>
      </c>
    </row>
    <row r="3888" spans="1:37">
      <c r="A3888" s="17">
        <v>3879</v>
      </c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75"/>
      <c r="O3888" s="76"/>
      <c r="P3888" s="3"/>
      <c r="Q3888" s="3"/>
      <c r="R3888" s="3"/>
      <c r="S3888" s="3"/>
      <c r="T3888" s="3"/>
      <c r="U3888" s="75"/>
      <c r="V3888" s="48">
        <f>IF(Dane!$E$4=1,AB3888,IF(Dane!$E$4=2,AH3888,AJ3888))</f>
        <v>0</v>
      </c>
      <c r="W3888" s="24">
        <f>IF(Dane!$E$4=1,AC3888,IF(Dane!$E$4=2,AI3888,AK3888))</f>
        <v>0</v>
      </c>
      <c r="X3888" s="24">
        <f t="shared" si="729"/>
        <v>0</v>
      </c>
      <c r="Y3888" s="49">
        <f t="shared" si="730"/>
        <v>0</v>
      </c>
      <c r="Z3888" s="34">
        <f t="shared" si="736"/>
        <v>0</v>
      </c>
      <c r="AA3888" s="34">
        <f t="shared" si="737"/>
        <v>0</v>
      </c>
      <c r="AB3888" s="34">
        <f t="shared" si="734"/>
        <v>0</v>
      </c>
      <c r="AC3888" s="34">
        <f t="shared" si="738"/>
        <v>0</v>
      </c>
      <c r="AD3888" s="34">
        <f t="shared" si="739"/>
        <v>0</v>
      </c>
      <c r="AE3888" s="34">
        <f t="shared" si="731"/>
        <v>0</v>
      </c>
      <c r="AF3888" s="34">
        <f t="shared" si="732"/>
        <v>0</v>
      </c>
      <c r="AG3888" s="34">
        <f t="shared" si="733"/>
        <v>0</v>
      </c>
      <c r="AH3888" s="34">
        <f t="shared" si="735"/>
        <v>0</v>
      </c>
      <c r="AI3888" s="34">
        <v>0</v>
      </c>
      <c r="AJ3888" s="34">
        <f t="shared" si="740"/>
        <v>0</v>
      </c>
      <c r="AK3888" s="34">
        <v>0</v>
      </c>
    </row>
    <row r="3889" spans="1:37">
      <c r="A3889" s="17">
        <v>3880</v>
      </c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75"/>
      <c r="O3889" s="76"/>
      <c r="P3889" s="3"/>
      <c r="Q3889" s="3"/>
      <c r="R3889" s="3"/>
      <c r="S3889" s="3"/>
      <c r="T3889" s="3"/>
      <c r="U3889" s="75"/>
      <c r="V3889" s="48">
        <f>IF(Dane!$E$4=1,AB3889,IF(Dane!$E$4=2,AH3889,AJ3889))</f>
        <v>0</v>
      </c>
      <c r="W3889" s="24">
        <f>IF(Dane!$E$4=1,AC3889,IF(Dane!$E$4=2,AI3889,AK3889))</f>
        <v>0</v>
      </c>
      <c r="X3889" s="24">
        <f t="shared" si="729"/>
        <v>0</v>
      </c>
      <c r="Y3889" s="49">
        <f t="shared" si="730"/>
        <v>0</v>
      </c>
      <c r="Z3889" s="34">
        <f t="shared" si="736"/>
        <v>0</v>
      </c>
      <c r="AA3889" s="34">
        <f t="shared" si="737"/>
        <v>0</v>
      </c>
      <c r="AB3889" s="34">
        <f t="shared" si="734"/>
        <v>0</v>
      </c>
      <c r="AC3889" s="34">
        <f t="shared" si="738"/>
        <v>0</v>
      </c>
      <c r="AD3889" s="34">
        <f t="shared" si="739"/>
        <v>0</v>
      </c>
      <c r="AE3889" s="34">
        <f t="shared" si="731"/>
        <v>0</v>
      </c>
      <c r="AF3889" s="34">
        <f t="shared" si="732"/>
        <v>0</v>
      </c>
      <c r="AG3889" s="34">
        <f t="shared" si="733"/>
        <v>0</v>
      </c>
      <c r="AH3889" s="34">
        <f t="shared" si="735"/>
        <v>0</v>
      </c>
      <c r="AI3889" s="34">
        <v>0</v>
      </c>
      <c r="AJ3889" s="34">
        <f t="shared" si="740"/>
        <v>0</v>
      </c>
      <c r="AK3889" s="34">
        <v>0</v>
      </c>
    </row>
    <row r="3890" spans="1:37">
      <c r="A3890" s="17">
        <v>3881</v>
      </c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75"/>
      <c r="O3890" s="76"/>
      <c r="P3890" s="3"/>
      <c r="Q3890" s="3"/>
      <c r="R3890" s="3"/>
      <c r="S3890" s="3"/>
      <c r="T3890" s="3"/>
      <c r="U3890" s="75"/>
      <c r="V3890" s="48">
        <f>IF(Dane!$E$4=1,AB3890,IF(Dane!$E$4=2,AH3890,AJ3890))</f>
        <v>0</v>
      </c>
      <c r="W3890" s="24">
        <f>IF(Dane!$E$4=1,AC3890,IF(Dane!$E$4=2,AI3890,AK3890))</f>
        <v>0</v>
      </c>
      <c r="X3890" s="24">
        <f t="shared" si="729"/>
        <v>0</v>
      </c>
      <c r="Y3890" s="49">
        <f t="shared" si="730"/>
        <v>0</v>
      </c>
      <c r="Z3890" s="34">
        <f t="shared" si="736"/>
        <v>0</v>
      </c>
      <c r="AA3890" s="34">
        <f t="shared" si="737"/>
        <v>0</v>
      </c>
      <c r="AB3890" s="34">
        <f t="shared" si="734"/>
        <v>0</v>
      </c>
      <c r="AC3890" s="34">
        <f t="shared" si="738"/>
        <v>0</v>
      </c>
      <c r="AD3890" s="34">
        <f t="shared" si="739"/>
        <v>0</v>
      </c>
      <c r="AE3890" s="34">
        <f t="shared" si="731"/>
        <v>0</v>
      </c>
      <c r="AF3890" s="34">
        <f t="shared" si="732"/>
        <v>0</v>
      </c>
      <c r="AG3890" s="34">
        <f t="shared" si="733"/>
        <v>0</v>
      </c>
      <c r="AH3890" s="34">
        <f t="shared" si="735"/>
        <v>0</v>
      </c>
      <c r="AI3890" s="34">
        <v>0</v>
      </c>
      <c r="AJ3890" s="34">
        <f t="shared" si="740"/>
        <v>0</v>
      </c>
      <c r="AK3890" s="34">
        <v>0</v>
      </c>
    </row>
    <row r="3891" spans="1:37">
      <c r="A3891" s="17">
        <v>3882</v>
      </c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75"/>
      <c r="O3891" s="76"/>
      <c r="P3891" s="3"/>
      <c r="Q3891" s="3"/>
      <c r="R3891" s="3"/>
      <c r="S3891" s="3"/>
      <c r="T3891" s="3"/>
      <c r="U3891" s="75"/>
      <c r="V3891" s="48">
        <f>IF(Dane!$E$4=1,AB3891,IF(Dane!$E$4=2,AH3891,AJ3891))</f>
        <v>0</v>
      </c>
      <c r="W3891" s="24">
        <f>IF(Dane!$E$4=1,AC3891,IF(Dane!$E$4=2,AI3891,AK3891))</f>
        <v>0</v>
      </c>
      <c r="X3891" s="24">
        <f t="shared" si="729"/>
        <v>0</v>
      </c>
      <c r="Y3891" s="49">
        <f t="shared" si="730"/>
        <v>0</v>
      </c>
      <c r="Z3891" s="34">
        <f t="shared" si="736"/>
        <v>0</v>
      </c>
      <c r="AA3891" s="34">
        <f t="shared" si="737"/>
        <v>0</v>
      </c>
      <c r="AB3891" s="34">
        <f t="shared" si="734"/>
        <v>0</v>
      </c>
      <c r="AC3891" s="34">
        <f t="shared" si="738"/>
        <v>0</v>
      </c>
      <c r="AD3891" s="34">
        <f t="shared" si="739"/>
        <v>0</v>
      </c>
      <c r="AE3891" s="34">
        <f t="shared" si="731"/>
        <v>0</v>
      </c>
      <c r="AF3891" s="34">
        <f t="shared" si="732"/>
        <v>0</v>
      </c>
      <c r="AG3891" s="34">
        <f t="shared" si="733"/>
        <v>0</v>
      </c>
      <c r="AH3891" s="34">
        <f t="shared" si="735"/>
        <v>0</v>
      </c>
      <c r="AI3891" s="34">
        <v>0</v>
      </c>
      <c r="AJ3891" s="34">
        <f t="shared" si="740"/>
        <v>0</v>
      </c>
      <c r="AK3891" s="34">
        <v>0</v>
      </c>
    </row>
    <row r="3892" spans="1:37">
      <c r="A3892" s="17">
        <v>3883</v>
      </c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75"/>
      <c r="O3892" s="76"/>
      <c r="P3892" s="3"/>
      <c r="Q3892" s="3"/>
      <c r="R3892" s="3"/>
      <c r="S3892" s="3"/>
      <c r="T3892" s="3"/>
      <c r="U3892" s="75"/>
      <c r="V3892" s="48">
        <f>IF(Dane!$E$4=1,AB3892,IF(Dane!$E$4=2,AH3892,AJ3892))</f>
        <v>0</v>
      </c>
      <c r="W3892" s="24">
        <f>IF(Dane!$E$4=1,AC3892,IF(Dane!$E$4=2,AI3892,AK3892))</f>
        <v>0</v>
      </c>
      <c r="X3892" s="24">
        <f t="shared" si="729"/>
        <v>0</v>
      </c>
      <c r="Y3892" s="49">
        <f t="shared" si="730"/>
        <v>0</v>
      </c>
      <c r="Z3892" s="34">
        <f t="shared" si="736"/>
        <v>0</v>
      </c>
      <c r="AA3892" s="34">
        <f t="shared" si="737"/>
        <v>0</v>
      </c>
      <c r="AB3892" s="34">
        <f t="shared" si="734"/>
        <v>0</v>
      </c>
      <c r="AC3892" s="34">
        <f t="shared" si="738"/>
        <v>0</v>
      </c>
      <c r="AD3892" s="34">
        <f t="shared" si="739"/>
        <v>0</v>
      </c>
      <c r="AE3892" s="34">
        <f t="shared" si="731"/>
        <v>0</v>
      </c>
      <c r="AF3892" s="34">
        <f t="shared" si="732"/>
        <v>0</v>
      </c>
      <c r="AG3892" s="34">
        <f t="shared" si="733"/>
        <v>0</v>
      </c>
      <c r="AH3892" s="34">
        <f t="shared" si="735"/>
        <v>0</v>
      </c>
      <c r="AI3892" s="34">
        <v>0</v>
      </c>
      <c r="AJ3892" s="34">
        <f t="shared" si="740"/>
        <v>0</v>
      </c>
      <c r="AK3892" s="34">
        <v>0</v>
      </c>
    </row>
    <row r="3893" spans="1:37">
      <c r="A3893" s="17">
        <v>3884</v>
      </c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75"/>
      <c r="O3893" s="76"/>
      <c r="P3893" s="3"/>
      <c r="Q3893" s="3"/>
      <c r="R3893" s="3"/>
      <c r="S3893" s="3"/>
      <c r="T3893" s="3"/>
      <c r="U3893" s="75"/>
      <c r="V3893" s="48">
        <f>IF(Dane!$E$4=1,AB3893,IF(Dane!$E$4=2,AH3893,AJ3893))</f>
        <v>0</v>
      </c>
      <c r="W3893" s="24">
        <f>IF(Dane!$E$4=1,AC3893,IF(Dane!$E$4=2,AI3893,AK3893))</f>
        <v>0</v>
      </c>
      <c r="X3893" s="24">
        <f t="shared" si="729"/>
        <v>0</v>
      </c>
      <c r="Y3893" s="49">
        <f t="shared" si="730"/>
        <v>0</v>
      </c>
      <c r="Z3893" s="34">
        <f t="shared" si="736"/>
        <v>0</v>
      </c>
      <c r="AA3893" s="34">
        <f t="shared" si="737"/>
        <v>0</v>
      </c>
      <c r="AB3893" s="34">
        <f t="shared" si="734"/>
        <v>0</v>
      </c>
      <c r="AC3893" s="34">
        <f t="shared" si="738"/>
        <v>0</v>
      </c>
      <c r="AD3893" s="34">
        <f t="shared" si="739"/>
        <v>0</v>
      </c>
      <c r="AE3893" s="34">
        <f t="shared" si="731"/>
        <v>0</v>
      </c>
      <c r="AF3893" s="34">
        <f t="shared" si="732"/>
        <v>0</v>
      </c>
      <c r="AG3893" s="34">
        <f t="shared" si="733"/>
        <v>0</v>
      </c>
      <c r="AH3893" s="34">
        <f t="shared" si="735"/>
        <v>0</v>
      </c>
      <c r="AI3893" s="34">
        <v>0</v>
      </c>
      <c r="AJ3893" s="34">
        <f t="shared" si="740"/>
        <v>0</v>
      </c>
      <c r="AK3893" s="34">
        <v>0</v>
      </c>
    </row>
    <row r="3894" spans="1:37">
      <c r="A3894" s="17">
        <v>3885</v>
      </c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75"/>
      <c r="O3894" s="76"/>
      <c r="P3894" s="3"/>
      <c r="Q3894" s="3"/>
      <c r="R3894" s="3"/>
      <c r="S3894" s="3"/>
      <c r="T3894" s="3"/>
      <c r="U3894" s="75"/>
      <c r="V3894" s="48">
        <f>IF(Dane!$E$4=1,AB3894,IF(Dane!$E$4=2,AH3894,AJ3894))</f>
        <v>0</v>
      </c>
      <c r="W3894" s="24">
        <f>IF(Dane!$E$4=1,AC3894,IF(Dane!$E$4=2,AI3894,AK3894))</f>
        <v>0</v>
      </c>
      <c r="X3894" s="24">
        <f t="shared" si="729"/>
        <v>0</v>
      </c>
      <c r="Y3894" s="49">
        <f t="shared" si="730"/>
        <v>0</v>
      </c>
      <c r="Z3894" s="34">
        <f t="shared" si="736"/>
        <v>0</v>
      </c>
      <c r="AA3894" s="34">
        <f t="shared" si="737"/>
        <v>0</v>
      </c>
      <c r="AB3894" s="34">
        <f t="shared" si="734"/>
        <v>0</v>
      </c>
      <c r="AC3894" s="34">
        <f t="shared" si="738"/>
        <v>0</v>
      </c>
      <c r="AD3894" s="34">
        <f t="shared" si="739"/>
        <v>0</v>
      </c>
      <c r="AE3894" s="34">
        <f t="shared" si="731"/>
        <v>0</v>
      </c>
      <c r="AF3894" s="34">
        <f t="shared" si="732"/>
        <v>0</v>
      </c>
      <c r="AG3894" s="34">
        <f t="shared" si="733"/>
        <v>0</v>
      </c>
      <c r="AH3894" s="34">
        <f t="shared" si="735"/>
        <v>0</v>
      </c>
      <c r="AI3894" s="34">
        <v>0</v>
      </c>
      <c r="AJ3894" s="34">
        <f t="shared" si="740"/>
        <v>0</v>
      </c>
      <c r="AK3894" s="34">
        <v>0</v>
      </c>
    </row>
    <row r="3895" spans="1:37">
      <c r="A3895" s="17">
        <v>3886</v>
      </c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75"/>
      <c r="O3895" s="76"/>
      <c r="P3895" s="3"/>
      <c r="Q3895" s="3"/>
      <c r="R3895" s="3"/>
      <c r="S3895" s="3"/>
      <c r="T3895" s="3"/>
      <c r="U3895" s="75"/>
      <c r="V3895" s="48">
        <f>IF(Dane!$E$4=1,AB3895,IF(Dane!$E$4=2,AH3895,AJ3895))</f>
        <v>0</v>
      </c>
      <c r="W3895" s="24">
        <f>IF(Dane!$E$4=1,AC3895,IF(Dane!$E$4=2,AI3895,AK3895))</f>
        <v>0</v>
      </c>
      <c r="X3895" s="24">
        <f t="shared" si="729"/>
        <v>0</v>
      </c>
      <c r="Y3895" s="49">
        <f t="shared" si="730"/>
        <v>0</v>
      </c>
      <c r="Z3895" s="34">
        <f t="shared" si="736"/>
        <v>0</v>
      </c>
      <c r="AA3895" s="34">
        <f t="shared" si="737"/>
        <v>0</v>
      </c>
      <c r="AB3895" s="34">
        <f t="shared" si="734"/>
        <v>0</v>
      </c>
      <c r="AC3895" s="34">
        <f t="shared" si="738"/>
        <v>0</v>
      </c>
      <c r="AD3895" s="34">
        <f t="shared" si="739"/>
        <v>0</v>
      </c>
      <c r="AE3895" s="34">
        <f t="shared" si="731"/>
        <v>0</v>
      </c>
      <c r="AF3895" s="34">
        <f t="shared" si="732"/>
        <v>0</v>
      </c>
      <c r="AG3895" s="34">
        <f t="shared" si="733"/>
        <v>0</v>
      </c>
      <c r="AH3895" s="34">
        <f t="shared" si="735"/>
        <v>0</v>
      </c>
      <c r="AI3895" s="34">
        <v>0</v>
      </c>
      <c r="AJ3895" s="34">
        <f t="shared" si="740"/>
        <v>0</v>
      </c>
      <c r="AK3895" s="34">
        <v>0</v>
      </c>
    </row>
    <row r="3896" spans="1:37">
      <c r="A3896" s="17">
        <v>3887</v>
      </c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75"/>
      <c r="O3896" s="76"/>
      <c r="P3896" s="3"/>
      <c r="Q3896" s="3"/>
      <c r="R3896" s="3"/>
      <c r="S3896" s="3"/>
      <c r="T3896" s="3"/>
      <c r="U3896" s="75"/>
      <c r="V3896" s="48">
        <f>IF(Dane!$E$4=1,AB3896,IF(Dane!$E$4=2,AH3896,AJ3896))</f>
        <v>0</v>
      </c>
      <c r="W3896" s="24">
        <f>IF(Dane!$E$4=1,AC3896,IF(Dane!$E$4=2,AI3896,AK3896))</f>
        <v>0</v>
      </c>
      <c r="X3896" s="24">
        <f t="shared" si="729"/>
        <v>0</v>
      </c>
      <c r="Y3896" s="49">
        <f t="shared" si="730"/>
        <v>0</v>
      </c>
      <c r="Z3896" s="34">
        <f t="shared" si="736"/>
        <v>0</v>
      </c>
      <c r="AA3896" s="34">
        <f t="shared" si="737"/>
        <v>0</v>
      </c>
      <c r="AB3896" s="34">
        <f t="shared" si="734"/>
        <v>0</v>
      </c>
      <c r="AC3896" s="34">
        <f t="shared" si="738"/>
        <v>0</v>
      </c>
      <c r="AD3896" s="34">
        <f t="shared" si="739"/>
        <v>0</v>
      </c>
      <c r="AE3896" s="34">
        <f t="shared" si="731"/>
        <v>0</v>
      </c>
      <c r="AF3896" s="34">
        <f t="shared" si="732"/>
        <v>0</v>
      </c>
      <c r="AG3896" s="34">
        <f t="shared" si="733"/>
        <v>0</v>
      </c>
      <c r="AH3896" s="34">
        <f t="shared" si="735"/>
        <v>0</v>
      </c>
      <c r="AI3896" s="34">
        <v>0</v>
      </c>
      <c r="AJ3896" s="34">
        <f t="shared" si="740"/>
        <v>0</v>
      </c>
      <c r="AK3896" s="34">
        <v>0</v>
      </c>
    </row>
    <row r="3897" spans="1:37">
      <c r="A3897" s="17">
        <v>3888</v>
      </c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75"/>
      <c r="O3897" s="76"/>
      <c r="P3897" s="3"/>
      <c r="Q3897" s="3"/>
      <c r="R3897" s="3"/>
      <c r="S3897" s="3"/>
      <c r="T3897" s="3"/>
      <c r="U3897" s="75"/>
      <c r="V3897" s="48">
        <f>IF(Dane!$E$4=1,AB3897,IF(Dane!$E$4=2,AH3897,AJ3897))</f>
        <v>0</v>
      </c>
      <c r="W3897" s="24">
        <f>IF(Dane!$E$4=1,AC3897,IF(Dane!$E$4=2,AI3897,AK3897))</f>
        <v>0</v>
      </c>
      <c r="X3897" s="24">
        <f t="shared" si="729"/>
        <v>0</v>
      </c>
      <c r="Y3897" s="49">
        <f t="shared" si="730"/>
        <v>0</v>
      </c>
      <c r="Z3897" s="34">
        <f t="shared" si="736"/>
        <v>0</v>
      </c>
      <c r="AA3897" s="34">
        <f t="shared" si="737"/>
        <v>0</v>
      </c>
      <c r="AB3897" s="34">
        <f t="shared" si="734"/>
        <v>0</v>
      </c>
      <c r="AC3897" s="34">
        <f t="shared" si="738"/>
        <v>0</v>
      </c>
      <c r="AD3897" s="34">
        <f t="shared" si="739"/>
        <v>0</v>
      </c>
      <c r="AE3897" s="34">
        <f t="shared" si="731"/>
        <v>0</v>
      </c>
      <c r="AF3897" s="34">
        <f t="shared" si="732"/>
        <v>0</v>
      </c>
      <c r="AG3897" s="34">
        <f t="shared" si="733"/>
        <v>0</v>
      </c>
      <c r="AH3897" s="34">
        <f t="shared" si="735"/>
        <v>0</v>
      </c>
      <c r="AI3897" s="34">
        <v>0</v>
      </c>
      <c r="AJ3897" s="34">
        <f t="shared" si="740"/>
        <v>0</v>
      </c>
      <c r="AK3897" s="34">
        <v>0</v>
      </c>
    </row>
    <row r="3898" spans="1:37">
      <c r="A3898" s="17">
        <v>3889</v>
      </c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75"/>
      <c r="O3898" s="76"/>
      <c r="P3898" s="3"/>
      <c r="Q3898" s="3"/>
      <c r="R3898" s="3"/>
      <c r="S3898" s="3"/>
      <c r="T3898" s="3"/>
      <c r="U3898" s="75"/>
      <c r="V3898" s="48">
        <f>IF(Dane!$E$4=1,AB3898,IF(Dane!$E$4=2,AH3898,AJ3898))</f>
        <v>0</v>
      </c>
      <c r="W3898" s="24">
        <f>IF(Dane!$E$4=1,AC3898,IF(Dane!$E$4=2,AI3898,AK3898))</f>
        <v>0</v>
      </c>
      <c r="X3898" s="24">
        <f t="shared" si="729"/>
        <v>0</v>
      </c>
      <c r="Y3898" s="49">
        <f t="shared" si="730"/>
        <v>0</v>
      </c>
      <c r="Z3898" s="34">
        <f t="shared" si="736"/>
        <v>0</v>
      </c>
      <c r="AA3898" s="34">
        <f t="shared" si="737"/>
        <v>0</v>
      </c>
      <c r="AB3898" s="34">
        <f t="shared" si="734"/>
        <v>0</v>
      </c>
      <c r="AC3898" s="34">
        <f t="shared" si="738"/>
        <v>0</v>
      </c>
      <c r="AD3898" s="34">
        <f t="shared" si="739"/>
        <v>0</v>
      </c>
      <c r="AE3898" s="34">
        <f t="shared" si="731"/>
        <v>0</v>
      </c>
      <c r="AF3898" s="34">
        <f t="shared" si="732"/>
        <v>0</v>
      </c>
      <c r="AG3898" s="34">
        <f t="shared" si="733"/>
        <v>0</v>
      </c>
      <c r="AH3898" s="34">
        <f t="shared" si="735"/>
        <v>0</v>
      </c>
      <c r="AI3898" s="34">
        <v>0</v>
      </c>
      <c r="AJ3898" s="34">
        <f t="shared" si="740"/>
        <v>0</v>
      </c>
      <c r="AK3898" s="34">
        <v>0</v>
      </c>
    </row>
    <row r="3899" spans="1:37">
      <c r="A3899" s="17">
        <v>3890</v>
      </c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75"/>
      <c r="O3899" s="76"/>
      <c r="P3899" s="3"/>
      <c r="Q3899" s="3"/>
      <c r="R3899" s="3"/>
      <c r="S3899" s="3"/>
      <c r="T3899" s="3"/>
      <c r="U3899" s="75"/>
      <c r="V3899" s="48">
        <f>IF(Dane!$E$4=1,AB3899,IF(Dane!$E$4=2,AH3899,AJ3899))</f>
        <v>0</v>
      </c>
      <c r="W3899" s="24">
        <f>IF(Dane!$E$4=1,AC3899,IF(Dane!$E$4=2,AI3899,AK3899))</f>
        <v>0</v>
      </c>
      <c r="X3899" s="24">
        <f t="shared" si="729"/>
        <v>0</v>
      </c>
      <c r="Y3899" s="49">
        <f t="shared" si="730"/>
        <v>0</v>
      </c>
      <c r="Z3899" s="34">
        <f t="shared" si="736"/>
        <v>0</v>
      </c>
      <c r="AA3899" s="34">
        <f t="shared" si="737"/>
        <v>0</v>
      </c>
      <c r="AB3899" s="34">
        <f t="shared" si="734"/>
        <v>0</v>
      </c>
      <c r="AC3899" s="34">
        <f t="shared" si="738"/>
        <v>0</v>
      </c>
      <c r="AD3899" s="34">
        <f t="shared" si="739"/>
        <v>0</v>
      </c>
      <c r="AE3899" s="34">
        <f t="shared" si="731"/>
        <v>0</v>
      </c>
      <c r="AF3899" s="34">
        <f t="shared" si="732"/>
        <v>0</v>
      </c>
      <c r="AG3899" s="34">
        <f t="shared" si="733"/>
        <v>0</v>
      </c>
      <c r="AH3899" s="34">
        <f t="shared" si="735"/>
        <v>0</v>
      </c>
      <c r="AI3899" s="34">
        <v>0</v>
      </c>
      <c r="AJ3899" s="34">
        <f t="shared" si="740"/>
        <v>0</v>
      </c>
      <c r="AK3899" s="34">
        <v>0</v>
      </c>
    </row>
    <row r="3900" spans="1:37">
      <c r="A3900" s="17">
        <v>3891</v>
      </c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75"/>
      <c r="O3900" s="76"/>
      <c r="P3900" s="3"/>
      <c r="Q3900" s="3"/>
      <c r="R3900" s="3"/>
      <c r="S3900" s="3"/>
      <c r="T3900" s="3"/>
      <c r="U3900" s="75"/>
      <c r="V3900" s="48">
        <f>IF(Dane!$E$4=1,AB3900,IF(Dane!$E$4=2,AH3900,AJ3900))</f>
        <v>0</v>
      </c>
      <c r="W3900" s="24">
        <f>IF(Dane!$E$4=1,AC3900,IF(Dane!$E$4=2,AI3900,AK3900))</f>
        <v>0</v>
      </c>
      <c r="X3900" s="24">
        <f t="shared" si="729"/>
        <v>0</v>
      </c>
      <c r="Y3900" s="49">
        <f t="shared" si="730"/>
        <v>0</v>
      </c>
      <c r="Z3900" s="34">
        <f t="shared" si="736"/>
        <v>0</v>
      </c>
      <c r="AA3900" s="34">
        <f t="shared" si="737"/>
        <v>0</v>
      </c>
      <c r="AB3900" s="34">
        <f t="shared" si="734"/>
        <v>0</v>
      </c>
      <c r="AC3900" s="34">
        <f t="shared" si="738"/>
        <v>0</v>
      </c>
      <c r="AD3900" s="34">
        <f t="shared" si="739"/>
        <v>0</v>
      </c>
      <c r="AE3900" s="34">
        <f t="shared" si="731"/>
        <v>0</v>
      </c>
      <c r="AF3900" s="34">
        <f t="shared" si="732"/>
        <v>0</v>
      </c>
      <c r="AG3900" s="34">
        <f t="shared" si="733"/>
        <v>0</v>
      </c>
      <c r="AH3900" s="34">
        <f t="shared" si="735"/>
        <v>0</v>
      </c>
      <c r="AI3900" s="34">
        <v>0</v>
      </c>
      <c r="AJ3900" s="34">
        <f t="shared" si="740"/>
        <v>0</v>
      </c>
      <c r="AK3900" s="34">
        <v>0</v>
      </c>
    </row>
    <row r="3901" spans="1:37">
      <c r="A3901" s="17">
        <v>3892</v>
      </c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75"/>
      <c r="O3901" s="76"/>
      <c r="P3901" s="3"/>
      <c r="Q3901" s="3"/>
      <c r="R3901" s="3"/>
      <c r="S3901" s="3"/>
      <c r="T3901" s="3"/>
      <c r="U3901" s="75"/>
      <c r="V3901" s="48">
        <f>IF(Dane!$E$4=1,AB3901,IF(Dane!$E$4=2,AH3901,AJ3901))</f>
        <v>0</v>
      </c>
      <c r="W3901" s="24">
        <f>IF(Dane!$E$4=1,AC3901,IF(Dane!$E$4=2,AI3901,AK3901))</f>
        <v>0</v>
      </c>
      <c r="X3901" s="24">
        <f t="shared" si="729"/>
        <v>0</v>
      </c>
      <c r="Y3901" s="49">
        <f t="shared" si="730"/>
        <v>0</v>
      </c>
      <c r="Z3901" s="34">
        <f t="shared" si="736"/>
        <v>0</v>
      </c>
      <c r="AA3901" s="34">
        <f t="shared" si="737"/>
        <v>0</v>
      </c>
      <c r="AB3901" s="34">
        <f t="shared" si="734"/>
        <v>0</v>
      </c>
      <c r="AC3901" s="34">
        <f t="shared" si="738"/>
        <v>0</v>
      </c>
      <c r="AD3901" s="34">
        <f t="shared" si="739"/>
        <v>0</v>
      </c>
      <c r="AE3901" s="34">
        <f t="shared" si="731"/>
        <v>0</v>
      </c>
      <c r="AF3901" s="34">
        <f t="shared" si="732"/>
        <v>0</v>
      </c>
      <c r="AG3901" s="34">
        <f t="shared" si="733"/>
        <v>0</v>
      </c>
      <c r="AH3901" s="34">
        <f t="shared" si="735"/>
        <v>0</v>
      </c>
      <c r="AI3901" s="34">
        <v>0</v>
      </c>
      <c r="AJ3901" s="34">
        <f t="shared" si="740"/>
        <v>0</v>
      </c>
      <c r="AK3901" s="34">
        <v>0</v>
      </c>
    </row>
    <row r="3902" spans="1:37">
      <c r="A3902" s="17">
        <v>3893</v>
      </c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75"/>
      <c r="O3902" s="76"/>
      <c r="P3902" s="3"/>
      <c r="Q3902" s="3"/>
      <c r="R3902" s="3"/>
      <c r="S3902" s="3"/>
      <c r="T3902" s="3"/>
      <c r="U3902" s="75"/>
      <c r="V3902" s="48">
        <f>IF(Dane!$E$4=1,AB3902,IF(Dane!$E$4=2,AH3902,AJ3902))</f>
        <v>0</v>
      </c>
      <c r="W3902" s="24">
        <f>IF(Dane!$E$4=1,AC3902,IF(Dane!$E$4=2,AI3902,AK3902))</f>
        <v>0</v>
      </c>
      <c r="X3902" s="24">
        <f t="shared" si="729"/>
        <v>0</v>
      </c>
      <c r="Y3902" s="49">
        <f t="shared" si="730"/>
        <v>0</v>
      </c>
      <c r="Z3902" s="34">
        <f t="shared" si="736"/>
        <v>0</v>
      </c>
      <c r="AA3902" s="34">
        <f t="shared" si="737"/>
        <v>0</v>
      </c>
      <c r="AB3902" s="34">
        <f t="shared" si="734"/>
        <v>0</v>
      </c>
      <c r="AC3902" s="34">
        <f t="shared" si="738"/>
        <v>0</v>
      </c>
      <c r="AD3902" s="34">
        <f t="shared" si="739"/>
        <v>0</v>
      </c>
      <c r="AE3902" s="34">
        <f t="shared" si="731"/>
        <v>0</v>
      </c>
      <c r="AF3902" s="34">
        <f t="shared" si="732"/>
        <v>0</v>
      </c>
      <c r="AG3902" s="34">
        <f t="shared" si="733"/>
        <v>0</v>
      </c>
      <c r="AH3902" s="34">
        <f t="shared" si="735"/>
        <v>0</v>
      </c>
      <c r="AI3902" s="34">
        <v>0</v>
      </c>
      <c r="AJ3902" s="34">
        <f t="shared" si="740"/>
        <v>0</v>
      </c>
      <c r="AK3902" s="34">
        <v>0</v>
      </c>
    </row>
    <row r="3903" spans="1:37">
      <c r="A3903" s="17">
        <v>3894</v>
      </c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75"/>
      <c r="O3903" s="76"/>
      <c r="P3903" s="3"/>
      <c r="Q3903" s="3"/>
      <c r="R3903" s="3"/>
      <c r="S3903" s="3"/>
      <c r="T3903" s="3"/>
      <c r="U3903" s="75"/>
      <c r="V3903" s="48">
        <f>IF(Dane!$E$4=1,AB3903,IF(Dane!$E$4=2,AH3903,AJ3903))</f>
        <v>0</v>
      </c>
      <c r="W3903" s="24">
        <f>IF(Dane!$E$4=1,AC3903,IF(Dane!$E$4=2,AI3903,AK3903))</f>
        <v>0</v>
      </c>
      <c r="X3903" s="24">
        <f t="shared" si="729"/>
        <v>0</v>
      </c>
      <c r="Y3903" s="49">
        <f t="shared" si="730"/>
        <v>0</v>
      </c>
      <c r="Z3903" s="34">
        <f t="shared" si="736"/>
        <v>0</v>
      </c>
      <c r="AA3903" s="34">
        <f t="shared" si="737"/>
        <v>0</v>
      </c>
      <c r="AB3903" s="34">
        <f t="shared" si="734"/>
        <v>0</v>
      </c>
      <c r="AC3903" s="34">
        <f t="shared" si="738"/>
        <v>0</v>
      </c>
      <c r="AD3903" s="34">
        <f t="shared" si="739"/>
        <v>0</v>
      </c>
      <c r="AE3903" s="34">
        <f t="shared" si="731"/>
        <v>0</v>
      </c>
      <c r="AF3903" s="34">
        <f t="shared" si="732"/>
        <v>0</v>
      </c>
      <c r="AG3903" s="34">
        <f t="shared" si="733"/>
        <v>0</v>
      </c>
      <c r="AH3903" s="34">
        <f t="shared" si="735"/>
        <v>0</v>
      </c>
      <c r="AI3903" s="34">
        <v>0</v>
      </c>
      <c r="AJ3903" s="34">
        <f t="shared" si="740"/>
        <v>0</v>
      </c>
      <c r="AK3903" s="34">
        <v>0</v>
      </c>
    </row>
    <row r="3904" spans="1:37">
      <c r="A3904" s="17">
        <v>3895</v>
      </c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75"/>
      <c r="O3904" s="76"/>
      <c r="P3904" s="3"/>
      <c r="Q3904" s="3"/>
      <c r="R3904" s="3"/>
      <c r="S3904" s="3"/>
      <c r="T3904" s="3"/>
      <c r="U3904" s="75"/>
      <c r="V3904" s="48">
        <f>IF(Dane!$E$4=1,AB3904,IF(Dane!$E$4=2,AH3904,AJ3904))</f>
        <v>0</v>
      </c>
      <c r="W3904" s="24">
        <f>IF(Dane!$E$4=1,AC3904,IF(Dane!$E$4=2,AI3904,AK3904))</f>
        <v>0</v>
      </c>
      <c r="X3904" s="24">
        <f t="shared" si="729"/>
        <v>0</v>
      </c>
      <c r="Y3904" s="49">
        <f t="shared" si="730"/>
        <v>0</v>
      </c>
      <c r="Z3904" s="34">
        <f t="shared" si="736"/>
        <v>0</v>
      </c>
      <c r="AA3904" s="34">
        <f t="shared" si="737"/>
        <v>0</v>
      </c>
      <c r="AB3904" s="34">
        <f t="shared" si="734"/>
        <v>0</v>
      </c>
      <c r="AC3904" s="34">
        <f t="shared" si="738"/>
        <v>0</v>
      </c>
      <c r="AD3904" s="34">
        <f t="shared" si="739"/>
        <v>0</v>
      </c>
      <c r="AE3904" s="34">
        <f t="shared" si="731"/>
        <v>0</v>
      </c>
      <c r="AF3904" s="34">
        <f t="shared" si="732"/>
        <v>0</v>
      </c>
      <c r="AG3904" s="34">
        <f t="shared" si="733"/>
        <v>0</v>
      </c>
      <c r="AH3904" s="34">
        <f t="shared" si="735"/>
        <v>0</v>
      </c>
      <c r="AI3904" s="34">
        <v>0</v>
      </c>
      <c r="AJ3904" s="34">
        <f t="shared" si="740"/>
        <v>0</v>
      </c>
      <c r="AK3904" s="34">
        <v>0</v>
      </c>
    </row>
    <row r="3905" spans="1:37">
      <c r="A3905" s="17">
        <v>3896</v>
      </c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75"/>
      <c r="O3905" s="76"/>
      <c r="P3905" s="3"/>
      <c r="Q3905" s="3"/>
      <c r="R3905" s="3"/>
      <c r="S3905" s="3"/>
      <c r="T3905" s="3"/>
      <c r="U3905" s="75"/>
      <c r="V3905" s="48">
        <f>IF(Dane!$E$4=1,AB3905,IF(Dane!$E$4=2,AH3905,AJ3905))</f>
        <v>0</v>
      </c>
      <c r="W3905" s="24">
        <f>IF(Dane!$E$4=1,AC3905,IF(Dane!$E$4=2,AI3905,AK3905))</f>
        <v>0</v>
      </c>
      <c r="X3905" s="24">
        <f t="shared" si="729"/>
        <v>0</v>
      </c>
      <c r="Y3905" s="49">
        <f t="shared" si="730"/>
        <v>0</v>
      </c>
      <c r="Z3905" s="34">
        <f t="shared" si="736"/>
        <v>0</v>
      </c>
      <c r="AA3905" s="34">
        <f t="shared" si="737"/>
        <v>0</v>
      </c>
      <c r="AB3905" s="34">
        <f t="shared" si="734"/>
        <v>0</v>
      </c>
      <c r="AC3905" s="34">
        <f t="shared" si="738"/>
        <v>0</v>
      </c>
      <c r="AD3905" s="34">
        <f t="shared" si="739"/>
        <v>0</v>
      </c>
      <c r="AE3905" s="34">
        <f t="shared" si="731"/>
        <v>0</v>
      </c>
      <c r="AF3905" s="34">
        <f t="shared" si="732"/>
        <v>0</v>
      </c>
      <c r="AG3905" s="34">
        <f t="shared" si="733"/>
        <v>0</v>
      </c>
      <c r="AH3905" s="34">
        <f t="shared" si="735"/>
        <v>0</v>
      </c>
      <c r="AI3905" s="34">
        <v>0</v>
      </c>
      <c r="AJ3905" s="34">
        <f t="shared" si="740"/>
        <v>0</v>
      </c>
      <c r="AK3905" s="34">
        <v>0</v>
      </c>
    </row>
    <row r="3906" spans="1:37">
      <c r="A3906" s="17">
        <v>3897</v>
      </c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75"/>
      <c r="O3906" s="76"/>
      <c r="P3906" s="3"/>
      <c r="Q3906" s="3"/>
      <c r="R3906" s="3"/>
      <c r="S3906" s="3"/>
      <c r="T3906" s="3"/>
      <c r="U3906" s="75"/>
      <c r="V3906" s="48">
        <f>IF(Dane!$E$4=1,AB3906,IF(Dane!$E$4=2,AH3906,AJ3906))</f>
        <v>0</v>
      </c>
      <c r="W3906" s="24">
        <f>IF(Dane!$E$4=1,AC3906,IF(Dane!$E$4=2,AI3906,AK3906))</f>
        <v>0</v>
      </c>
      <c r="X3906" s="24">
        <f t="shared" si="729"/>
        <v>0</v>
      </c>
      <c r="Y3906" s="49">
        <f t="shared" si="730"/>
        <v>0</v>
      </c>
      <c r="Z3906" s="34">
        <f t="shared" si="736"/>
        <v>0</v>
      </c>
      <c r="AA3906" s="34">
        <f t="shared" si="737"/>
        <v>0</v>
      </c>
      <c r="AB3906" s="34">
        <f t="shared" si="734"/>
        <v>0</v>
      </c>
      <c r="AC3906" s="34">
        <f t="shared" si="738"/>
        <v>0</v>
      </c>
      <c r="AD3906" s="34">
        <f t="shared" si="739"/>
        <v>0</v>
      </c>
      <c r="AE3906" s="34">
        <f t="shared" si="731"/>
        <v>0</v>
      </c>
      <c r="AF3906" s="34">
        <f t="shared" si="732"/>
        <v>0</v>
      </c>
      <c r="AG3906" s="34">
        <f t="shared" si="733"/>
        <v>0</v>
      </c>
      <c r="AH3906" s="34">
        <f t="shared" si="735"/>
        <v>0</v>
      </c>
      <c r="AI3906" s="34">
        <v>0</v>
      </c>
      <c r="AJ3906" s="34">
        <f t="shared" si="740"/>
        <v>0</v>
      </c>
      <c r="AK3906" s="34">
        <v>0</v>
      </c>
    </row>
    <row r="3907" spans="1:37">
      <c r="A3907" s="17">
        <v>3898</v>
      </c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75"/>
      <c r="O3907" s="76"/>
      <c r="P3907" s="3"/>
      <c r="Q3907" s="3"/>
      <c r="R3907" s="3"/>
      <c r="S3907" s="3"/>
      <c r="T3907" s="3"/>
      <c r="U3907" s="75"/>
      <c r="V3907" s="48">
        <f>IF(Dane!$E$4=1,AB3907,IF(Dane!$E$4=2,AH3907,AJ3907))</f>
        <v>0</v>
      </c>
      <c r="W3907" s="24">
        <f>IF(Dane!$E$4=1,AC3907,IF(Dane!$E$4=2,AI3907,AK3907))</f>
        <v>0</v>
      </c>
      <c r="X3907" s="24">
        <f t="shared" si="729"/>
        <v>0</v>
      </c>
      <c r="Y3907" s="49">
        <f t="shared" si="730"/>
        <v>0</v>
      </c>
      <c r="Z3907" s="34">
        <f t="shared" si="736"/>
        <v>0</v>
      </c>
      <c r="AA3907" s="34">
        <f t="shared" si="737"/>
        <v>0</v>
      </c>
      <c r="AB3907" s="34">
        <f t="shared" si="734"/>
        <v>0</v>
      </c>
      <c r="AC3907" s="34">
        <f t="shared" si="738"/>
        <v>0</v>
      </c>
      <c r="AD3907" s="34">
        <f t="shared" si="739"/>
        <v>0</v>
      </c>
      <c r="AE3907" s="34">
        <f t="shared" si="731"/>
        <v>0</v>
      </c>
      <c r="AF3907" s="34">
        <f t="shared" si="732"/>
        <v>0</v>
      </c>
      <c r="AG3907" s="34">
        <f t="shared" si="733"/>
        <v>0</v>
      </c>
      <c r="AH3907" s="34">
        <f t="shared" si="735"/>
        <v>0</v>
      </c>
      <c r="AI3907" s="34">
        <v>0</v>
      </c>
      <c r="AJ3907" s="34">
        <f t="shared" si="740"/>
        <v>0</v>
      </c>
      <c r="AK3907" s="34">
        <v>0</v>
      </c>
    </row>
    <row r="3908" spans="1:37">
      <c r="A3908" s="17">
        <v>3899</v>
      </c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75"/>
      <c r="O3908" s="76"/>
      <c r="P3908" s="3"/>
      <c r="Q3908" s="3"/>
      <c r="R3908" s="3"/>
      <c r="S3908" s="3"/>
      <c r="T3908" s="3"/>
      <c r="U3908" s="75"/>
      <c r="V3908" s="48">
        <f>IF(Dane!$E$4=1,AB3908,IF(Dane!$E$4=2,AH3908,AJ3908))</f>
        <v>0</v>
      </c>
      <c r="W3908" s="24">
        <f>IF(Dane!$E$4=1,AC3908,IF(Dane!$E$4=2,AI3908,AK3908))</f>
        <v>0</v>
      </c>
      <c r="X3908" s="24">
        <f t="shared" si="729"/>
        <v>0</v>
      </c>
      <c r="Y3908" s="49">
        <f t="shared" si="730"/>
        <v>0</v>
      </c>
      <c r="Z3908" s="34">
        <f t="shared" si="736"/>
        <v>0</v>
      </c>
      <c r="AA3908" s="34">
        <f t="shared" si="737"/>
        <v>0</v>
      </c>
      <c r="AB3908" s="34">
        <f t="shared" si="734"/>
        <v>0</v>
      </c>
      <c r="AC3908" s="34">
        <f t="shared" si="738"/>
        <v>0</v>
      </c>
      <c r="AD3908" s="34">
        <f t="shared" si="739"/>
        <v>0</v>
      </c>
      <c r="AE3908" s="34">
        <f t="shared" si="731"/>
        <v>0</v>
      </c>
      <c r="AF3908" s="34">
        <f t="shared" si="732"/>
        <v>0</v>
      </c>
      <c r="AG3908" s="34">
        <f t="shared" si="733"/>
        <v>0</v>
      </c>
      <c r="AH3908" s="34">
        <f t="shared" si="735"/>
        <v>0</v>
      </c>
      <c r="AI3908" s="34">
        <v>0</v>
      </c>
      <c r="AJ3908" s="34">
        <f t="shared" si="740"/>
        <v>0</v>
      </c>
      <c r="AK3908" s="34">
        <v>0</v>
      </c>
    </row>
    <row r="3909" spans="1:37">
      <c r="A3909" s="17">
        <v>3900</v>
      </c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75"/>
      <c r="O3909" s="76"/>
      <c r="P3909" s="3"/>
      <c r="Q3909" s="3"/>
      <c r="R3909" s="3"/>
      <c r="S3909" s="3"/>
      <c r="T3909" s="3"/>
      <c r="U3909" s="75"/>
      <c r="V3909" s="48">
        <f>IF(Dane!$E$4=1,AB3909,IF(Dane!$E$4=2,AH3909,AJ3909))</f>
        <v>0</v>
      </c>
      <c r="W3909" s="24">
        <f>IF(Dane!$E$4=1,AC3909,IF(Dane!$E$4=2,AI3909,AK3909))</f>
        <v>0</v>
      </c>
      <c r="X3909" s="24">
        <f t="shared" si="729"/>
        <v>0</v>
      </c>
      <c r="Y3909" s="49">
        <f t="shared" si="730"/>
        <v>0</v>
      </c>
      <c r="Z3909" s="34">
        <f t="shared" si="736"/>
        <v>0</v>
      </c>
      <c r="AA3909" s="34">
        <f t="shared" si="737"/>
        <v>0</v>
      </c>
      <c r="AB3909" s="34">
        <f t="shared" si="734"/>
        <v>0</v>
      </c>
      <c r="AC3909" s="34">
        <f t="shared" si="738"/>
        <v>0</v>
      </c>
      <c r="AD3909" s="34">
        <f t="shared" si="739"/>
        <v>0</v>
      </c>
      <c r="AE3909" s="34">
        <f t="shared" si="731"/>
        <v>0</v>
      </c>
      <c r="AF3909" s="34">
        <f t="shared" si="732"/>
        <v>0</v>
      </c>
      <c r="AG3909" s="34">
        <f t="shared" si="733"/>
        <v>0</v>
      </c>
      <c r="AH3909" s="34">
        <f t="shared" si="735"/>
        <v>0</v>
      </c>
      <c r="AI3909" s="34">
        <v>0</v>
      </c>
      <c r="AJ3909" s="34">
        <f t="shared" si="740"/>
        <v>0</v>
      </c>
      <c r="AK3909" s="34">
        <v>0</v>
      </c>
    </row>
    <row r="3910" spans="1:37">
      <c r="A3910" s="17">
        <v>3901</v>
      </c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75"/>
      <c r="O3910" s="76"/>
      <c r="P3910" s="3"/>
      <c r="Q3910" s="3"/>
      <c r="R3910" s="3"/>
      <c r="S3910" s="3"/>
      <c r="T3910" s="3"/>
      <c r="U3910" s="75"/>
      <c r="V3910" s="48">
        <f>IF(Dane!$E$4=1,AB3910,IF(Dane!$E$4=2,AH3910,AJ3910))</f>
        <v>0</v>
      </c>
      <c r="W3910" s="24">
        <f>IF(Dane!$E$4=1,AC3910,IF(Dane!$E$4=2,AI3910,AK3910))</f>
        <v>0</v>
      </c>
      <c r="X3910" s="24">
        <f t="shared" si="729"/>
        <v>0</v>
      </c>
      <c r="Y3910" s="49">
        <f t="shared" si="730"/>
        <v>0</v>
      </c>
      <c r="Z3910" s="34">
        <f t="shared" si="736"/>
        <v>0</v>
      </c>
      <c r="AA3910" s="34">
        <f t="shared" si="737"/>
        <v>0</v>
      </c>
      <c r="AB3910" s="34">
        <f t="shared" si="734"/>
        <v>0</v>
      </c>
      <c r="AC3910" s="34">
        <f t="shared" si="738"/>
        <v>0</v>
      </c>
      <c r="AD3910" s="34">
        <f t="shared" si="739"/>
        <v>0</v>
      </c>
      <c r="AE3910" s="34">
        <f t="shared" si="731"/>
        <v>0</v>
      </c>
      <c r="AF3910" s="34">
        <f t="shared" si="732"/>
        <v>0</v>
      </c>
      <c r="AG3910" s="34">
        <f t="shared" si="733"/>
        <v>0</v>
      </c>
      <c r="AH3910" s="34">
        <f t="shared" si="735"/>
        <v>0</v>
      </c>
      <c r="AI3910" s="34">
        <v>0</v>
      </c>
      <c r="AJ3910" s="34">
        <f t="shared" si="740"/>
        <v>0</v>
      </c>
      <c r="AK3910" s="34">
        <v>0</v>
      </c>
    </row>
    <row r="3911" spans="1:37">
      <c r="A3911" s="17">
        <v>3902</v>
      </c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75"/>
      <c r="O3911" s="76"/>
      <c r="P3911" s="3"/>
      <c r="Q3911" s="3"/>
      <c r="R3911" s="3"/>
      <c r="S3911" s="3"/>
      <c r="T3911" s="3"/>
      <c r="U3911" s="75"/>
      <c r="V3911" s="48">
        <f>IF(Dane!$E$4=1,AB3911,IF(Dane!$E$4=2,AH3911,AJ3911))</f>
        <v>0</v>
      </c>
      <c r="W3911" s="24">
        <f>IF(Dane!$E$4=1,AC3911,IF(Dane!$E$4=2,AI3911,AK3911))</f>
        <v>0</v>
      </c>
      <c r="X3911" s="24">
        <f t="shared" si="729"/>
        <v>0</v>
      </c>
      <c r="Y3911" s="49">
        <f t="shared" si="730"/>
        <v>0</v>
      </c>
      <c r="Z3911" s="34">
        <f t="shared" si="736"/>
        <v>0</v>
      </c>
      <c r="AA3911" s="34">
        <f t="shared" si="737"/>
        <v>0</v>
      </c>
      <c r="AB3911" s="34">
        <f t="shared" si="734"/>
        <v>0</v>
      </c>
      <c r="AC3911" s="34">
        <f t="shared" si="738"/>
        <v>0</v>
      </c>
      <c r="AD3911" s="34">
        <f t="shared" si="739"/>
        <v>0</v>
      </c>
      <c r="AE3911" s="34">
        <f t="shared" si="731"/>
        <v>0</v>
      </c>
      <c r="AF3911" s="34">
        <f t="shared" si="732"/>
        <v>0</v>
      </c>
      <c r="AG3911" s="34">
        <f t="shared" si="733"/>
        <v>0</v>
      </c>
      <c r="AH3911" s="34">
        <f t="shared" si="735"/>
        <v>0</v>
      </c>
      <c r="AI3911" s="34">
        <v>0</v>
      </c>
      <c r="AJ3911" s="34">
        <f t="shared" si="740"/>
        <v>0</v>
      </c>
      <c r="AK3911" s="34">
        <v>0</v>
      </c>
    </row>
    <row r="3912" spans="1:37">
      <c r="A3912" s="17">
        <v>3903</v>
      </c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75"/>
      <c r="O3912" s="76"/>
      <c r="P3912" s="3"/>
      <c r="Q3912" s="3"/>
      <c r="R3912" s="3"/>
      <c r="S3912" s="3"/>
      <c r="T3912" s="3"/>
      <c r="U3912" s="75"/>
      <c r="V3912" s="48">
        <f>IF(Dane!$E$4=1,AB3912,IF(Dane!$E$4=2,AH3912,AJ3912))</f>
        <v>0</v>
      </c>
      <c r="W3912" s="24">
        <f>IF(Dane!$E$4=1,AC3912,IF(Dane!$E$4=2,AI3912,AK3912))</f>
        <v>0</v>
      </c>
      <c r="X3912" s="24">
        <f t="shared" si="729"/>
        <v>0</v>
      </c>
      <c r="Y3912" s="49">
        <f t="shared" si="730"/>
        <v>0</v>
      </c>
      <c r="Z3912" s="34">
        <f t="shared" si="736"/>
        <v>0</v>
      </c>
      <c r="AA3912" s="34">
        <f t="shared" si="737"/>
        <v>0</v>
      </c>
      <c r="AB3912" s="34">
        <f t="shared" si="734"/>
        <v>0</v>
      </c>
      <c r="AC3912" s="34">
        <f t="shared" si="738"/>
        <v>0</v>
      </c>
      <c r="AD3912" s="34">
        <f t="shared" si="739"/>
        <v>0</v>
      </c>
      <c r="AE3912" s="34">
        <f t="shared" si="731"/>
        <v>0</v>
      </c>
      <c r="AF3912" s="34">
        <f t="shared" si="732"/>
        <v>0</v>
      </c>
      <c r="AG3912" s="34">
        <f t="shared" si="733"/>
        <v>0</v>
      </c>
      <c r="AH3912" s="34">
        <f t="shared" si="735"/>
        <v>0</v>
      </c>
      <c r="AI3912" s="34">
        <v>0</v>
      </c>
      <c r="AJ3912" s="34">
        <f t="shared" si="740"/>
        <v>0</v>
      </c>
      <c r="AK3912" s="34">
        <v>0</v>
      </c>
    </row>
    <row r="3913" spans="1:37">
      <c r="A3913" s="17">
        <v>3904</v>
      </c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75"/>
      <c r="O3913" s="76"/>
      <c r="P3913" s="3"/>
      <c r="Q3913" s="3"/>
      <c r="R3913" s="3"/>
      <c r="S3913" s="3"/>
      <c r="T3913" s="3"/>
      <c r="U3913" s="75"/>
      <c r="V3913" s="48">
        <f>IF(Dane!$E$4=1,AB3913,IF(Dane!$E$4=2,AH3913,AJ3913))</f>
        <v>0</v>
      </c>
      <c r="W3913" s="24">
        <f>IF(Dane!$E$4=1,AC3913,IF(Dane!$E$4=2,AI3913,AK3913))</f>
        <v>0</v>
      </c>
      <c r="X3913" s="24">
        <f t="shared" si="729"/>
        <v>0</v>
      </c>
      <c r="Y3913" s="49">
        <f t="shared" si="730"/>
        <v>0</v>
      </c>
      <c r="Z3913" s="34">
        <f t="shared" si="736"/>
        <v>0</v>
      </c>
      <c r="AA3913" s="34">
        <f t="shared" si="737"/>
        <v>0</v>
      </c>
      <c r="AB3913" s="34">
        <f t="shared" si="734"/>
        <v>0</v>
      </c>
      <c r="AC3913" s="34">
        <f t="shared" si="738"/>
        <v>0</v>
      </c>
      <c r="AD3913" s="34">
        <f t="shared" si="739"/>
        <v>0</v>
      </c>
      <c r="AE3913" s="34">
        <f t="shared" si="731"/>
        <v>0</v>
      </c>
      <c r="AF3913" s="34">
        <f t="shared" si="732"/>
        <v>0</v>
      </c>
      <c r="AG3913" s="34">
        <f t="shared" si="733"/>
        <v>0</v>
      </c>
      <c r="AH3913" s="34">
        <f t="shared" si="735"/>
        <v>0</v>
      </c>
      <c r="AI3913" s="34">
        <v>0</v>
      </c>
      <c r="AJ3913" s="34">
        <f t="shared" si="740"/>
        <v>0</v>
      </c>
      <c r="AK3913" s="34">
        <v>0</v>
      </c>
    </row>
    <row r="3914" spans="1:37">
      <c r="A3914" s="17">
        <v>3905</v>
      </c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75"/>
      <c r="O3914" s="76"/>
      <c r="P3914" s="3"/>
      <c r="Q3914" s="3"/>
      <c r="R3914" s="3"/>
      <c r="S3914" s="3"/>
      <c r="T3914" s="3"/>
      <c r="U3914" s="75"/>
      <c r="V3914" s="48">
        <f>IF(Dane!$E$4=1,AB3914,IF(Dane!$E$4=2,AH3914,AJ3914))</f>
        <v>0</v>
      </c>
      <c r="W3914" s="24">
        <f>IF(Dane!$E$4=1,AC3914,IF(Dane!$E$4=2,AI3914,AK3914))</f>
        <v>0</v>
      </c>
      <c r="X3914" s="24">
        <f t="shared" si="729"/>
        <v>0</v>
      </c>
      <c r="Y3914" s="49">
        <f t="shared" si="730"/>
        <v>0</v>
      </c>
      <c r="Z3914" s="34">
        <f t="shared" si="736"/>
        <v>0</v>
      </c>
      <c r="AA3914" s="34">
        <f t="shared" si="737"/>
        <v>0</v>
      </c>
      <c r="AB3914" s="34">
        <f t="shared" si="734"/>
        <v>0</v>
      </c>
      <c r="AC3914" s="34">
        <f t="shared" si="738"/>
        <v>0</v>
      </c>
      <c r="AD3914" s="34">
        <f t="shared" si="739"/>
        <v>0</v>
      </c>
      <c r="AE3914" s="34">
        <f t="shared" si="731"/>
        <v>0</v>
      </c>
      <c r="AF3914" s="34">
        <f t="shared" si="732"/>
        <v>0</v>
      </c>
      <c r="AG3914" s="34">
        <f t="shared" si="733"/>
        <v>0</v>
      </c>
      <c r="AH3914" s="34">
        <f t="shared" si="735"/>
        <v>0</v>
      </c>
      <c r="AI3914" s="34">
        <v>0</v>
      </c>
      <c r="AJ3914" s="34">
        <f t="shared" si="740"/>
        <v>0</v>
      </c>
      <c r="AK3914" s="34">
        <v>0</v>
      </c>
    </row>
    <row r="3915" spans="1:37">
      <c r="A3915" s="17">
        <v>3906</v>
      </c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75"/>
      <c r="O3915" s="76"/>
      <c r="P3915" s="3"/>
      <c r="Q3915" s="3"/>
      <c r="R3915" s="3"/>
      <c r="S3915" s="3"/>
      <c r="T3915" s="3"/>
      <c r="U3915" s="75"/>
      <c r="V3915" s="48">
        <f>IF(Dane!$E$4=1,AB3915,IF(Dane!$E$4=2,AH3915,AJ3915))</f>
        <v>0</v>
      </c>
      <c r="W3915" s="24">
        <f>IF(Dane!$E$4=1,AC3915,IF(Dane!$E$4=2,AI3915,AK3915))</f>
        <v>0</v>
      </c>
      <c r="X3915" s="24">
        <f t="shared" ref="X3915:X3978" si="741">IF((K3915-V3915)&lt;0,0,K3915-V3915)</f>
        <v>0</v>
      </c>
      <c r="Y3915" s="49">
        <f t="shared" ref="Y3915:Y3978" si="742">IF((L3915-W3915)&lt;0,0,L3915-W3915)</f>
        <v>0</v>
      </c>
      <c r="Z3915" s="34">
        <f t="shared" si="736"/>
        <v>0</v>
      </c>
      <c r="AA3915" s="34">
        <f t="shared" si="737"/>
        <v>0</v>
      </c>
      <c r="AB3915" s="34">
        <f t="shared" si="734"/>
        <v>0</v>
      </c>
      <c r="AC3915" s="34">
        <f t="shared" si="738"/>
        <v>0</v>
      </c>
      <c r="AD3915" s="34">
        <f t="shared" si="739"/>
        <v>0</v>
      </c>
      <c r="AE3915" s="34">
        <f t="shared" ref="AE3915:AE3978" si="743">ROUND(O3915-ROUND(O3915*0.0976,2)-ROUND(O3915*0.015,2)-ROUND(O3915*0.0245,2)-ROUND((O3915-ROUND(O3915*0.0976,2)-ROUND(O3915*0.015,2)-ROUND(O3915*0.0245,2))*0.09,2),2)</f>
        <v>0</v>
      </c>
      <c r="AF3915" s="34">
        <f t="shared" ref="AF3915:AF3978" si="744">ROUND(P3915-ROUND(P3915*0.09,2),2)</f>
        <v>0</v>
      </c>
      <c r="AG3915" s="34">
        <f t="shared" ref="AG3915:AG3978" si="745">IF(ROUND((AE3915+AF3915)/2,2)&gt;$AB$1,$AB$1,ROUND((AE3915+AF3915)/2,2))</f>
        <v>0</v>
      </c>
      <c r="AH3915" s="34">
        <f t="shared" si="735"/>
        <v>0</v>
      </c>
      <c r="AI3915" s="34">
        <v>0</v>
      </c>
      <c r="AJ3915" s="34">
        <f t="shared" si="740"/>
        <v>0</v>
      </c>
      <c r="AK3915" s="34">
        <v>0</v>
      </c>
    </row>
    <row r="3916" spans="1:37">
      <c r="A3916" s="17">
        <v>3907</v>
      </c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75"/>
      <c r="O3916" s="76"/>
      <c r="P3916" s="3"/>
      <c r="Q3916" s="3"/>
      <c r="R3916" s="3"/>
      <c r="S3916" s="3"/>
      <c r="T3916" s="3"/>
      <c r="U3916" s="75"/>
      <c r="V3916" s="48">
        <f>IF(Dane!$E$4=1,AB3916,IF(Dane!$E$4=2,AH3916,AJ3916))</f>
        <v>0</v>
      </c>
      <c r="W3916" s="24">
        <f>IF(Dane!$E$4=1,AC3916,IF(Dane!$E$4=2,AI3916,AK3916))</f>
        <v>0</v>
      </c>
      <c r="X3916" s="24">
        <f t="shared" si="741"/>
        <v>0</v>
      </c>
      <c r="Y3916" s="49">
        <f t="shared" si="742"/>
        <v>0</v>
      </c>
      <c r="Z3916" s="34">
        <f t="shared" si="736"/>
        <v>0</v>
      </c>
      <c r="AA3916" s="34">
        <f t="shared" si="737"/>
        <v>0</v>
      </c>
      <c r="AB3916" s="34">
        <f t="shared" ref="AB3916:AB3979" si="746">IF(K3916&gt;Z3916,Z3916,K3916)</f>
        <v>0</v>
      </c>
      <c r="AC3916" s="34">
        <f t="shared" si="738"/>
        <v>0</v>
      </c>
      <c r="AD3916" s="34">
        <f t="shared" si="739"/>
        <v>0</v>
      </c>
      <c r="AE3916" s="34">
        <f t="shared" si="743"/>
        <v>0</v>
      </c>
      <c r="AF3916" s="34">
        <f t="shared" si="744"/>
        <v>0</v>
      </c>
      <c r="AG3916" s="34">
        <f t="shared" si="745"/>
        <v>0</v>
      </c>
      <c r="AH3916" s="34">
        <f t="shared" ref="AH3916:AH3979" si="747">IF(AG3916&gt;AD3916,AD3916,AG3916)</f>
        <v>0</v>
      </c>
      <c r="AI3916" s="34">
        <v>0</v>
      </c>
      <c r="AJ3916" s="34">
        <f t="shared" si="740"/>
        <v>0</v>
      </c>
      <c r="AK3916" s="34">
        <v>0</v>
      </c>
    </row>
    <row r="3917" spans="1:37">
      <c r="A3917" s="17">
        <v>3908</v>
      </c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75"/>
      <c r="O3917" s="76"/>
      <c r="P3917" s="3"/>
      <c r="Q3917" s="3"/>
      <c r="R3917" s="3"/>
      <c r="S3917" s="3"/>
      <c r="T3917" s="3"/>
      <c r="U3917" s="75"/>
      <c r="V3917" s="48">
        <f>IF(Dane!$E$4=1,AB3917,IF(Dane!$E$4=2,AH3917,AJ3917))</f>
        <v>0</v>
      </c>
      <c r="W3917" s="24">
        <f>IF(Dane!$E$4=1,AC3917,IF(Dane!$E$4=2,AI3917,AK3917))</f>
        <v>0</v>
      </c>
      <c r="X3917" s="24">
        <f t="shared" si="741"/>
        <v>0</v>
      </c>
      <c r="Y3917" s="49">
        <f t="shared" si="742"/>
        <v>0</v>
      </c>
      <c r="Z3917" s="34">
        <f t="shared" ref="Z3917:Z3980" si="748">IF(ROUND((O3917+P3917)*0.5,2)&gt;$Z$1,$Z$1,ROUND((O3917+P3917)*0.5,2))</f>
        <v>0</v>
      </c>
      <c r="AA3917" s="34">
        <f t="shared" ref="AA3917:AA3980" si="749">ROUND(Z3917*IFERROR(O3917/(O3917+P3917),0)*0.0976,2)+ROUND(Z3917*IFERROR(O3917/(O3917+P3917),0)*0.065,2)+ROUND(Z3917*IFERROR(O3917/(O3917+P3917),0)*$AA$1,2)</f>
        <v>0</v>
      </c>
      <c r="AB3917" s="34">
        <f t="shared" si="746"/>
        <v>0</v>
      </c>
      <c r="AC3917" s="34">
        <f t="shared" ref="AC3917:AC3980" si="750">IF(AA3917&gt;L3917,L3917,AA3917)</f>
        <v>0</v>
      </c>
      <c r="AD3917" s="34">
        <f t="shared" ref="AD3917:AD3980" si="751">IF(ROUND(I3917*0.5,2)&gt;$Z$1,ROUND($Z$1-ROUND($Z$1*0.0976,2)-ROUND($Z$1*0.015,2)-ROUND($Z$1*0.0245,2),2)-ROUND(ROUND($Z$1-ROUND($Z$1*0.0976,2)-ROUND($Z$1*0.015,2)-ROUND($Z$1*0.0245,2),2)*0.09,2),ROUND(ROUND(I3917*0.5,2)-ROUND(ROUND(I3917*0.5,2)*0.0976,2)-ROUND(ROUND(I3917*0.5,2)*0.015,2)-ROUND(ROUND(I3917*0.5,2)*0.0245,2),2)-ROUND(ROUND(ROUND(I3917*0.5,2)-ROUND(ROUND(I3917*0.5,2)*0.0976,2)-ROUND(ROUND(I3917*0.5,2)*0.015,2)-ROUND(ROUND(I3917*0.5,2)*0.0245,2),2)*0.09,2))</f>
        <v>0</v>
      </c>
      <c r="AE3917" s="34">
        <f t="shared" si="743"/>
        <v>0</v>
      </c>
      <c r="AF3917" s="34">
        <f t="shared" si="744"/>
        <v>0</v>
      </c>
      <c r="AG3917" s="34">
        <f t="shared" si="745"/>
        <v>0</v>
      </c>
      <c r="AH3917" s="34">
        <f t="shared" si="747"/>
        <v>0</v>
      </c>
      <c r="AI3917" s="34">
        <v>0</v>
      </c>
      <c r="AJ3917" s="34">
        <f t="shared" ref="AJ3917:AJ3980" si="752">IF(AG3917&gt;AD3917,AD3917,AG3917)</f>
        <v>0</v>
      </c>
      <c r="AK3917" s="34">
        <v>0</v>
      </c>
    </row>
    <row r="3918" spans="1:37">
      <c r="A3918" s="17">
        <v>3909</v>
      </c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75"/>
      <c r="O3918" s="76"/>
      <c r="P3918" s="3"/>
      <c r="Q3918" s="3"/>
      <c r="R3918" s="3"/>
      <c r="S3918" s="3"/>
      <c r="T3918" s="3"/>
      <c r="U3918" s="75"/>
      <c r="V3918" s="48">
        <f>IF(Dane!$E$4=1,AB3918,IF(Dane!$E$4=2,AH3918,AJ3918))</f>
        <v>0</v>
      </c>
      <c r="W3918" s="24">
        <f>IF(Dane!$E$4=1,AC3918,IF(Dane!$E$4=2,AI3918,AK3918))</f>
        <v>0</v>
      </c>
      <c r="X3918" s="24">
        <f t="shared" si="741"/>
        <v>0</v>
      </c>
      <c r="Y3918" s="49">
        <f t="shared" si="742"/>
        <v>0</v>
      </c>
      <c r="Z3918" s="34">
        <f t="shared" si="748"/>
        <v>0</v>
      </c>
      <c r="AA3918" s="34">
        <f t="shared" si="749"/>
        <v>0</v>
      </c>
      <c r="AB3918" s="34">
        <f t="shared" si="746"/>
        <v>0</v>
      </c>
      <c r="AC3918" s="34">
        <f t="shared" si="750"/>
        <v>0</v>
      </c>
      <c r="AD3918" s="34">
        <f t="shared" si="751"/>
        <v>0</v>
      </c>
      <c r="AE3918" s="34">
        <f t="shared" si="743"/>
        <v>0</v>
      </c>
      <c r="AF3918" s="34">
        <f t="shared" si="744"/>
        <v>0</v>
      </c>
      <c r="AG3918" s="34">
        <f t="shared" si="745"/>
        <v>0</v>
      </c>
      <c r="AH3918" s="34">
        <f t="shared" si="747"/>
        <v>0</v>
      </c>
      <c r="AI3918" s="34">
        <v>0</v>
      </c>
      <c r="AJ3918" s="34">
        <f t="shared" si="752"/>
        <v>0</v>
      </c>
      <c r="AK3918" s="34">
        <v>0</v>
      </c>
    </row>
    <row r="3919" spans="1:37">
      <c r="A3919" s="17">
        <v>3910</v>
      </c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75"/>
      <c r="O3919" s="76"/>
      <c r="P3919" s="3"/>
      <c r="Q3919" s="3"/>
      <c r="R3919" s="3"/>
      <c r="S3919" s="3"/>
      <c r="T3919" s="3"/>
      <c r="U3919" s="75"/>
      <c r="V3919" s="48">
        <f>IF(Dane!$E$4=1,AB3919,IF(Dane!$E$4=2,AH3919,AJ3919))</f>
        <v>0</v>
      </c>
      <c r="W3919" s="24">
        <f>IF(Dane!$E$4=1,AC3919,IF(Dane!$E$4=2,AI3919,AK3919))</f>
        <v>0</v>
      </c>
      <c r="X3919" s="24">
        <f t="shared" si="741"/>
        <v>0</v>
      </c>
      <c r="Y3919" s="49">
        <f t="shared" si="742"/>
        <v>0</v>
      </c>
      <c r="Z3919" s="34">
        <f t="shared" si="748"/>
        <v>0</v>
      </c>
      <c r="AA3919" s="34">
        <f t="shared" si="749"/>
        <v>0</v>
      </c>
      <c r="AB3919" s="34">
        <f t="shared" si="746"/>
        <v>0</v>
      </c>
      <c r="AC3919" s="34">
        <f t="shared" si="750"/>
        <v>0</v>
      </c>
      <c r="AD3919" s="34">
        <f t="shared" si="751"/>
        <v>0</v>
      </c>
      <c r="AE3919" s="34">
        <f t="shared" si="743"/>
        <v>0</v>
      </c>
      <c r="AF3919" s="34">
        <f t="shared" si="744"/>
        <v>0</v>
      </c>
      <c r="AG3919" s="34">
        <f t="shared" si="745"/>
        <v>0</v>
      </c>
      <c r="AH3919" s="34">
        <f t="shared" si="747"/>
        <v>0</v>
      </c>
      <c r="AI3919" s="34">
        <v>0</v>
      </c>
      <c r="AJ3919" s="34">
        <f t="shared" si="752"/>
        <v>0</v>
      </c>
      <c r="AK3919" s="34">
        <v>0</v>
      </c>
    </row>
    <row r="3920" spans="1:37">
      <c r="A3920" s="17">
        <v>3911</v>
      </c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75"/>
      <c r="O3920" s="76"/>
      <c r="P3920" s="3"/>
      <c r="Q3920" s="3"/>
      <c r="R3920" s="3"/>
      <c r="S3920" s="3"/>
      <c r="T3920" s="3"/>
      <c r="U3920" s="75"/>
      <c r="V3920" s="48">
        <f>IF(Dane!$E$4=1,AB3920,IF(Dane!$E$4=2,AH3920,AJ3920))</f>
        <v>0</v>
      </c>
      <c r="W3920" s="24">
        <f>IF(Dane!$E$4=1,AC3920,IF(Dane!$E$4=2,AI3920,AK3920))</f>
        <v>0</v>
      </c>
      <c r="X3920" s="24">
        <f t="shared" si="741"/>
        <v>0</v>
      </c>
      <c r="Y3920" s="49">
        <f t="shared" si="742"/>
        <v>0</v>
      </c>
      <c r="Z3920" s="34">
        <f t="shared" si="748"/>
        <v>0</v>
      </c>
      <c r="AA3920" s="34">
        <f t="shared" si="749"/>
        <v>0</v>
      </c>
      <c r="AB3920" s="34">
        <f t="shared" si="746"/>
        <v>0</v>
      </c>
      <c r="AC3920" s="34">
        <f t="shared" si="750"/>
        <v>0</v>
      </c>
      <c r="AD3920" s="34">
        <f t="shared" si="751"/>
        <v>0</v>
      </c>
      <c r="AE3920" s="34">
        <f t="shared" si="743"/>
        <v>0</v>
      </c>
      <c r="AF3920" s="34">
        <f t="shared" si="744"/>
        <v>0</v>
      </c>
      <c r="AG3920" s="34">
        <f t="shared" si="745"/>
        <v>0</v>
      </c>
      <c r="AH3920" s="34">
        <f t="shared" si="747"/>
        <v>0</v>
      </c>
      <c r="AI3920" s="34">
        <v>0</v>
      </c>
      <c r="AJ3920" s="34">
        <f t="shared" si="752"/>
        <v>0</v>
      </c>
      <c r="AK3920" s="34">
        <v>0</v>
      </c>
    </row>
    <row r="3921" spans="1:37">
      <c r="A3921" s="17">
        <v>3912</v>
      </c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75"/>
      <c r="O3921" s="76"/>
      <c r="P3921" s="3"/>
      <c r="Q3921" s="3"/>
      <c r="R3921" s="3"/>
      <c r="S3921" s="3"/>
      <c r="T3921" s="3"/>
      <c r="U3921" s="75"/>
      <c r="V3921" s="48">
        <f>IF(Dane!$E$4=1,AB3921,IF(Dane!$E$4=2,AH3921,AJ3921))</f>
        <v>0</v>
      </c>
      <c r="W3921" s="24">
        <f>IF(Dane!$E$4=1,AC3921,IF(Dane!$E$4=2,AI3921,AK3921))</f>
        <v>0</v>
      </c>
      <c r="X3921" s="24">
        <f t="shared" si="741"/>
        <v>0</v>
      </c>
      <c r="Y3921" s="49">
        <f t="shared" si="742"/>
        <v>0</v>
      </c>
      <c r="Z3921" s="34">
        <f t="shared" si="748"/>
        <v>0</v>
      </c>
      <c r="AA3921" s="34">
        <f t="shared" si="749"/>
        <v>0</v>
      </c>
      <c r="AB3921" s="34">
        <f t="shared" si="746"/>
        <v>0</v>
      </c>
      <c r="AC3921" s="34">
        <f t="shared" si="750"/>
        <v>0</v>
      </c>
      <c r="AD3921" s="34">
        <f t="shared" si="751"/>
        <v>0</v>
      </c>
      <c r="AE3921" s="34">
        <f t="shared" si="743"/>
        <v>0</v>
      </c>
      <c r="AF3921" s="34">
        <f t="shared" si="744"/>
        <v>0</v>
      </c>
      <c r="AG3921" s="34">
        <f t="shared" si="745"/>
        <v>0</v>
      </c>
      <c r="AH3921" s="34">
        <f t="shared" si="747"/>
        <v>0</v>
      </c>
      <c r="AI3921" s="34">
        <v>0</v>
      </c>
      <c r="AJ3921" s="34">
        <f t="shared" si="752"/>
        <v>0</v>
      </c>
      <c r="AK3921" s="34">
        <v>0</v>
      </c>
    </row>
    <row r="3922" spans="1:37">
      <c r="A3922" s="17">
        <v>3913</v>
      </c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75"/>
      <c r="O3922" s="76"/>
      <c r="P3922" s="3"/>
      <c r="Q3922" s="3"/>
      <c r="R3922" s="3"/>
      <c r="S3922" s="3"/>
      <c r="T3922" s="3"/>
      <c r="U3922" s="75"/>
      <c r="V3922" s="48">
        <f>IF(Dane!$E$4=1,AB3922,IF(Dane!$E$4=2,AH3922,AJ3922))</f>
        <v>0</v>
      </c>
      <c r="W3922" s="24">
        <f>IF(Dane!$E$4=1,AC3922,IF(Dane!$E$4=2,AI3922,AK3922))</f>
        <v>0</v>
      </c>
      <c r="X3922" s="24">
        <f t="shared" si="741"/>
        <v>0</v>
      </c>
      <c r="Y3922" s="49">
        <f t="shared" si="742"/>
        <v>0</v>
      </c>
      <c r="Z3922" s="34">
        <f t="shared" si="748"/>
        <v>0</v>
      </c>
      <c r="AA3922" s="34">
        <f t="shared" si="749"/>
        <v>0</v>
      </c>
      <c r="AB3922" s="34">
        <f t="shared" si="746"/>
        <v>0</v>
      </c>
      <c r="AC3922" s="34">
        <f t="shared" si="750"/>
        <v>0</v>
      </c>
      <c r="AD3922" s="34">
        <f t="shared" si="751"/>
        <v>0</v>
      </c>
      <c r="AE3922" s="34">
        <f t="shared" si="743"/>
        <v>0</v>
      </c>
      <c r="AF3922" s="34">
        <f t="shared" si="744"/>
        <v>0</v>
      </c>
      <c r="AG3922" s="34">
        <f t="shared" si="745"/>
        <v>0</v>
      </c>
      <c r="AH3922" s="34">
        <f t="shared" si="747"/>
        <v>0</v>
      </c>
      <c r="AI3922" s="34">
        <v>0</v>
      </c>
      <c r="AJ3922" s="34">
        <f t="shared" si="752"/>
        <v>0</v>
      </c>
      <c r="AK3922" s="34">
        <v>0</v>
      </c>
    </row>
    <row r="3923" spans="1:37">
      <c r="A3923" s="17">
        <v>3914</v>
      </c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75"/>
      <c r="O3923" s="76"/>
      <c r="P3923" s="3"/>
      <c r="Q3923" s="3"/>
      <c r="R3923" s="3"/>
      <c r="S3923" s="3"/>
      <c r="T3923" s="3"/>
      <c r="U3923" s="75"/>
      <c r="V3923" s="48">
        <f>IF(Dane!$E$4=1,AB3923,IF(Dane!$E$4=2,AH3923,AJ3923))</f>
        <v>0</v>
      </c>
      <c r="W3923" s="24">
        <f>IF(Dane!$E$4=1,AC3923,IF(Dane!$E$4=2,AI3923,AK3923))</f>
        <v>0</v>
      </c>
      <c r="X3923" s="24">
        <f t="shared" si="741"/>
        <v>0</v>
      </c>
      <c r="Y3923" s="49">
        <f t="shared" si="742"/>
        <v>0</v>
      </c>
      <c r="Z3923" s="34">
        <f t="shared" si="748"/>
        <v>0</v>
      </c>
      <c r="AA3923" s="34">
        <f t="shared" si="749"/>
        <v>0</v>
      </c>
      <c r="AB3923" s="34">
        <f t="shared" si="746"/>
        <v>0</v>
      </c>
      <c r="AC3923" s="34">
        <f t="shared" si="750"/>
        <v>0</v>
      </c>
      <c r="AD3923" s="34">
        <f t="shared" si="751"/>
        <v>0</v>
      </c>
      <c r="AE3923" s="34">
        <f t="shared" si="743"/>
        <v>0</v>
      </c>
      <c r="AF3923" s="34">
        <f t="shared" si="744"/>
        <v>0</v>
      </c>
      <c r="AG3923" s="34">
        <f t="shared" si="745"/>
        <v>0</v>
      </c>
      <c r="AH3923" s="34">
        <f t="shared" si="747"/>
        <v>0</v>
      </c>
      <c r="AI3923" s="34">
        <v>0</v>
      </c>
      <c r="AJ3923" s="34">
        <f t="shared" si="752"/>
        <v>0</v>
      </c>
      <c r="AK3923" s="34">
        <v>0</v>
      </c>
    </row>
    <row r="3924" spans="1:37">
      <c r="A3924" s="17">
        <v>3915</v>
      </c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75"/>
      <c r="O3924" s="76"/>
      <c r="P3924" s="3"/>
      <c r="Q3924" s="3"/>
      <c r="R3924" s="3"/>
      <c r="S3924" s="3"/>
      <c r="T3924" s="3"/>
      <c r="U3924" s="75"/>
      <c r="V3924" s="48">
        <f>IF(Dane!$E$4=1,AB3924,IF(Dane!$E$4=2,AH3924,AJ3924))</f>
        <v>0</v>
      </c>
      <c r="W3924" s="24">
        <f>IF(Dane!$E$4=1,AC3924,IF(Dane!$E$4=2,AI3924,AK3924))</f>
        <v>0</v>
      </c>
      <c r="X3924" s="24">
        <f t="shared" si="741"/>
        <v>0</v>
      </c>
      <c r="Y3924" s="49">
        <f t="shared" si="742"/>
        <v>0</v>
      </c>
      <c r="Z3924" s="34">
        <f t="shared" si="748"/>
        <v>0</v>
      </c>
      <c r="AA3924" s="34">
        <f t="shared" si="749"/>
        <v>0</v>
      </c>
      <c r="AB3924" s="34">
        <f t="shared" si="746"/>
        <v>0</v>
      </c>
      <c r="AC3924" s="34">
        <f t="shared" si="750"/>
        <v>0</v>
      </c>
      <c r="AD3924" s="34">
        <f t="shared" si="751"/>
        <v>0</v>
      </c>
      <c r="AE3924" s="34">
        <f t="shared" si="743"/>
        <v>0</v>
      </c>
      <c r="AF3924" s="34">
        <f t="shared" si="744"/>
        <v>0</v>
      </c>
      <c r="AG3924" s="34">
        <f t="shared" si="745"/>
        <v>0</v>
      </c>
      <c r="AH3924" s="34">
        <f t="shared" si="747"/>
        <v>0</v>
      </c>
      <c r="AI3924" s="34">
        <v>0</v>
      </c>
      <c r="AJ3924" s="34">
        <f t="shared" si="752"/>
        <v>0</v>
      </c>
      <c r="AK3924" s="34">
        <v>0</v>
      </c>
    </row>
    <row r="3925" spans="1:37">
      <c r="A3925" s="17">
        <v>3916</v>
      </c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75"/>
      <c r="O3925" s="76"/>
      <c r="P3925" s="3"/>
      <c r="Q3925" s="3"/>
      <c r="R3925" s="3"/>
      <c r="S3925" s="3"/>
      <c r="T3925" s="3"/>
      <c r="U3925" s="75"/>
      <c r="V3925" s="48">
        <f>IF(Dane!$E$4=1,AB3925,IF(Dane!$E$4=2,AH3925,AJ3925))</f>
        <v>0</v>
      </c>
      <c r="W3925" s="24">
        <f>IF(Dane!$E$4=1,AC3925,IF(Dane!$E$4=2,AI3925,AK3925))</f>
        <v>0</v>
      </c>
      <c r="X3925" s="24">
        <f t="shared" si="741"/>
        <v>0</v>
      </c>
      <c r="Y3925" s="49">
        <f t="shared" si="742"/>
        <v>0</v>
      </c>
      <c r="Z3925" s="34">
        <f t="shared" si="748"/>
        <v>0</v>
      </c>
      <c r="AA3925" s="34">
        <f t="shared" si="749"/>
        <v>0</v>
      </c>
      <c r="AB3925" s="34">
        <f t="shared" si="746"/>
        <v>0</v>
      </c>
      <c r="AC3925" s="34">
        <f t="shared" si="750"/>
        <v>0</v>
      </c>
      <c r="AD3925" s="34">
        <f t="shared" si="751"/>
        <v>0</v>
      </c>
      <c r="AE3925" s="34">
        <f t="shared" si="743"/>
        <v>0</v>
      </c>
      <c r="AF3925" s="34">
        <f t="shared" si="744"/>
        <v>0</v>
      </c>
      <c r="AG3925" s="34">
        <f t="shared" si="745"/>
        <v>0</v>
      </c>
      <c r="AH3925" s="34">
        <f t="shared" si="747"/>
        <v>0</v>
      </c>
      <c r="AI3925" s="34">
        <v>0</v>
      </c>
      <c r="AJ3925" s="34">
        <f t="shared" si="752"/>
        <v>0</v>
      </c>
      <c r="AK3925" s="34">
        <v>0</v>
      </c>
    </row>
    <row r="3926" spans="1:37">
      <c r="A3926" s="17">
        <v>3917</v>
      </c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75"/>
      <c r="O3926" s="76"/>
      <c r="P3926" s="3"/>
      <c r="Q3926" s="3"/>
      <c r="R3926" s="3"/>
      <c r="S3926" s="3"/>
      <c r="T3926" s="3"/>
      <c r="U3926" s="75"/>
      <c r="V3926" s="48">
        <f>IF(Dane!$E$4=1,AB3926,IF(Dane!$E$4=2,AH3926,AJ3926))</f>
        <v>0</v>
      </c>
      <c r="W3926" s="24">
        <f>IF(Dane!$E$4=1,AC3926,IF(Dane!$E$4=2,AI3926,AK3926))</f>
        <v>0</v>
      </c>
      <c r="X3926" s="24">
        <f t="shared" si="741"/>
        <v>0</v>
      </c>
      <c r="Y3926" s="49">
        <f t="shared" si="742"/>
        <v>0</v>
      </c>
      <c r="Z3926" s="34">
        <f t="shared" si="748"/>
        <v>0</v>
      </c>
      <c r="AA3926" s="34">
        <f t="shared" si="749"/>
        <v>0</v>
      </c>
      <c r="AB3926" s="34">
        <f t="shared" si="746"/>
        <v>0</v>
      </c>
      <c r="AC3926" s="34">
        <f t="shared" si="750"/>
        <v>0</v>
      </c>
      <c r="AD3926" s="34">
        <f t="shared" si="751"/>
        <v>0</v>
      </c>
      <c r="AE3926" s="34">
        <f t="shared" si="743"/>
        <v>0</v>
      </c>
      <c r="AF3926" s="34">
        <f t="shared" si="744"/>
        <v>0</v>
      </c>
      <c r="AG3926" s="34">
        <f t="shared" si="745"/>
        <v>0</v>
      </c>
      <c r="AH3926" s="34">
        <f t="shared" si="747"/>
        <v>0</v>
      </c>
      <c r="AI3926" s="34">
        <v>0</v>
      </c>
      <c r="AJ3926" s="34">
        <f t="shared" si="752"/>
        <v>0</v>
      </c>
      <c r="AK3926" s="34">
        <v>0</v>
      </c>
    </row>
    <row r="3927" spans="1:37">
      <c r="A3927" s="17">
        <v>3918</v>
      </c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75"/>
      <c r="O3927" s="76"/>
      <c r="P3927" s="3"/>
      <c r="Q3927" s="3"/>
      <c r="R3927" s="3"/>
      <c r="S3927" s="3"/>
      <c r="T3927" s="3"/>
      <c r="U3927" s="75"/>
      <c r="V3927" s="48">
        <f>IF(Dane!$E$4=1,AB3927,IF(Dane!$E$4=2,AH3927,AJ3927))</f>
        <v>0</v>
      </c>
      <c r="W3927" s="24">
        <f>IF(Dane!$E$4=1,AC3927,IF(Dane!$E$4=2,AI3927,AK3927))</f>
        <v>0</v>
      </c>
      <c r="X3927" s="24">
        <f t="shared" si="741"/>
        <v>0</v>
      </c>
      <c r="Y3927" s="49">
        <f t="shared" si="742"/>
        <v>0</v>
      </c>
      <c r="Z3927" s="34">
        <f t="shared" si="748"/>
        <v>0</v>
      </c>
      <c r="AA3927" s="34">
        <f t="shared" si="749"/>
        <v>0</v>
      </c>
      <c r="AB3927" s="34">
        <f t="shared" si="746"/>
        <v>0</v>
      </c>
      <c r="AC3927" s="34">
        <f t="shared" si="750"/>
        <v>0</v>
      </c>
      <c r="AD3927" s="34">
        <f t="shared" si="751"/>
        <v>0</v>
      </c>
      <c r="AE3927" s="34">
        <f t="shared" si="743"/>
        <v>0</v>
      </c>
      <c r="AF3927" s="34">
        <f t="shared" si="744"/>
        <v>0</v>
      </c>
      <c r="AG3927" s="34">
        <f t="shared" si="745"/>
        <v>0</v>
      </c>
      <c r="AH3927" s="34">
        <f t="shared" si="747"/>
        <v>0</v>
      </c>
      <c r="AI3927" s="34">
        <v>0</v>
      </c>
      <c r="AJ3927" s="34">
        <f t="shared" si="752"/>
        <v>0</v>
      </c>
      <c r="AK3927" s="34">
        <v>0</v>
      </c>
    </row>
    <row r="3928" spans="1:37">
      <c r="A3928" s="17">
        <v>3919</v>
      </c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75"/>
      <c r="O3928" s="76"/>
      <c r="P3928" s="3"/>
      <c r="Q3928" s="3"/>
      <c r="R3928" s="3"/>
      <c r="S3928" s="3"/>
      <c r="T3928" s="3"/>
      <c r="U3928" s="75"/>
      <c r="V3928" s="48">
        <f>IF(Dane!$E$4=1,AB3928,IF(Dane!$E$4=2,AH3928,AJ3928))</f>
        <v>0</v>
      </c>
      <c r="W3928" s="24">
        <f>IF(Dane!$E$4=1,AC3928,IF(Dane!$E$4=2,AI3928,AK3928))</f>
        <v>0</v>
      </c>
      <c r="X3928" s="24">
        <f t="shared" si="741"/>
        <v>0</v>
      </c>
      <c r="Y3928" s="49">
        <f t="shared" si="742"/>
        <v>0</v>
      </c>
      <c r="Z3928" s="34">
        <f t="shared" si="748"/>
        <v>0</v>
      </c>
      <c r="AA3928" s="34">
        <f t="shared" si="749"/>
        <v>0</v>
      </c>
      <c r="AB3928" s="34">
        <f t="shared" si="746"/>
        <v>0</v>
      </c>
      <c r="AC3928" s="34">
        <f t="shared" si="750"/>
        <v>0</v>
      </c>
      <c r="AD3928" s="34">
        <f t="shared" si="751"/>
        <v>0</v>
      </c>
      <c r="AE3928" s="34">
        <f t="shared" si="743"/>
        <v>0</v>
      </c>
      <c r="AF3928" s="34">
        <f t="shared" si="744"/>
        <v>0</v>
      </c>
      <c r="AG3928" s="34">
        <f t="shared" si="745"/>
        <v>0</v>
      </c>
      <c r="AH3928" s="34">
        <f t="shared" si="747"/>
        <v>0</v>
      </c>
      <c r="AI3928" s="34">
        <v>0</v>
      </c>
      <c r="AJ3928" s="34">
        <f t="shared" si="752"/>
        <v>0</v>
      </c>
      <c r="AK3928" s="34">
        <v>0</v>
      </c>
    </row>
    <row r="3929" spans="1:37">
      <c r="A3929" s="17">
        <v>3920</v>
      </c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75"/>
      <c r="O3929" s="76"/>
      <c r="P3929" s="3"/>
      <c r="Q3929" s="3"/>
      <c r="R3929" s="3"/>
      <c r="S3929" s="3"/>
      <c r="T3929" s="3"/>
      <c r="U3929" s="75"/>
      <c r="V3929" s="48">
        <f>IF(Dane!$E$4=1,AB3929,IF(Dane!$E$4=2,AH3929,AJ3929))</f>
        <v>0</v>
      </c>
      <c r="W3929" s="24">
        <f>IF(Dane!$E$4=1,AC3929,IF(Dane!$E$4=2,AI3929,AK3929))</f>
        <v>0</v>
      </c>
      <c r="X3929" s="24">
        <f t="shared" si="741"/>
        <v>0</v>
      </c>
      <c r="Y3929" s="49">
        <f t="shared" si="742"/>
        <v>0</v>
      </c>
      <c r="Z3929" s="34">
        <f t="shared" si="748"/>
        <v>0</v>
      </c>
      <c r="AA3929" s="34">
        <f t="shared" si="749"/>
        <v>0</v>
      </c>
      <c r="AB3929" s="34">
        <f t="shared" si="746"/>
        <v>0</v>
      </c>
      <c r="AC3929" s="34">
        <f t="shared" si="750"/>
        <v>0</v>
      </c>
      <c r="AD3929" s="34">
        <f t="shared" si="751"/>
        <v>0</v>
      </c>
      <c r="AE3929" s="34">
        <f t="shared" si="743"/>
        <v>0</v>
      </c>
      <c r="AF3929" s="34">
        <f t="shared" si="744"/>
        <v>0</v>
      </c>
      <c r="AG3929" s="34">
        <f t="shared" si="745"/>
        <v>0</v>
      </c>
      <c r="AH3929" s="34">
        <f t="shared" si="747"/>
        <v>0</v>
      </c>
      <c r="AI3929" s="34">
        <v>0</v>
      </c>
      <c r="AJ3929" s="34">
        <f t="shared" si="752"/>
        <v>0</v>
      </c>
      <c r="AK3929" s="34">
        <v>0</v>
      </c>
    </row>
    <row r="3930" spans="1:37">
      <c r="A3930" s="17">
        <v>3921</v>
      </c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75"/>
      <c r="O3930" s="76"/>
      <c r="P3930" s="3"/>
      <c r="Q3930" s="3"/>
      <c r="R3930" s="3"/>
      <c r="S3930" s="3"/>
      <c r="T3930" s="3"/>
      <c r="U3930" s="75"/>
      <c r="V3930" s="48">
        <f>IF(Dane!$E$4=1,AB3930,IF(Dane!$E$4=2,AH3930,AJ3930))</f>
        <v>0</v>
      </c>
      <c r="W3930" s="24">
        <f>IF(Dane!$E$4=1,AC3930,IF(Dane!$E$4=2,AI3930,AK3930))</f>
        <v>0</v>
      </c>
      <c r="X3930" s="24">
        <f t="shared" si="741"/>
        <v>0</v>
      </c>
      <c r="Y3930" s="49">
        <f t="shared" si="742"/>
        <v>0</v>
      </c>
      <c r="Z3930" s="34">
        <f t="shared" si="748"/>
        <v>0</v>
      </c>
      <c r="AA3930" s="34">
        <f t="shared" si="749"/>
        <v>0</v>
      </c>
      <c r="AB3930" s="34">
        <f t="shared" si="746"/>
        <v>0</v>
      </c>
      <c r="AC3930" s="34">
        <f t="shared" si="750"/>
        <v>0</v>
      </c>
      <c r="AD3930" s="34">
        <f t="shared" si="751"/>
        <v>0</v>
      </c>
      <c r="AE3930" s="34">
        <f t="shared" si="743"/>
        <v>0</v>
      </c>
      <c r="AF3930" s="34">
        <f t="shared" si="744"/>
        <v>0</v>
      </c>
      <c r="AG3930" s="34">
        <f t="shared" si="745"/>
        <v>0</v>
      </c>
      <c r="AH3930" s="34">
        <f t="shared" si="747"/>
        <v>0</v>
      </c>
      <c r="AI3930" s="34">
        <v>0</v>
      </c>
      <c r="AJ3930" s="34">
        <f t="shared" si="752"/>
        <v>0</v>
      </c>
      <c r="AK3930" s="34">
        <v>0</v>
      </c>
    </row>
    <row r="3931" spans="1:37">
      <c r="A3931" s="17">
        <v>3922</v>
      </c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75"/>
      <c r="O3931" s="76"/>
      <c r="P3931" s="3"/>
      <c r="Q3931" s="3"/>
      <c r="R3931" s="3"/>
      <c r="S3931" s="3"/>
      <c r="T3931" s="3"/>
      <c r="U3931" s="75"/>
      <c r="V3931" s="48">
        <f>IF(Dane!$E$4=1,AB3931,IF(Dane!$E$4=2,AH3931,AJ3931))</f>
        <v>0</v>
      </c>
      <c r="W3931" s="24">
        <f>IF(Dane!$E$4=1,AC3931,IF(Dane!$E$4=2,AI3931,AK3931))</f>
        <v>0</v>
      </c>
      <c r="X3931" s="24">
        <f t="shared" si="741"/>
        <v>0</v>
      </c>
      <c r="Y3931" s="49">
        <f t="shared" si="742"/>
        <v>0</v>
      </c>
      <c r="Z3931" s="34">
        <f t="shared" si="748"/>
        <v>0</v>
      </c>
      <c r="AA3931" s="34">
        <f t="shared" si="749"/>
        <v>0</v>
      </c>
      <c r="AB3931" s="34">
        <f t="shared" si="746"/>
        <v>0</v>
      </c>
      <c r="AC3931" s="34">
        <f t="shared" si="750"/>
        <v>0</v>
      </c>
      <c r="AD3931" s="34">
        <f t="shared" si="751"/>
        <v>0</v>
      </c>
      <c r="AE3931" s="34">
        <f t="shared" si="743"/>
        <v>0</v>
      </c>
      <c r="AF3931" s="34">
        <f t="shared" si="744"/>
        <v>0</v>
      </c>
      <c r="AG3931" s="34">
        <f t="shared" si="745"/>
        <v>0</v>
      </c>
      <c r="AH3931" s="34">
        <f t="shared" si="747"/>
        <v>0</v>
      </c>
      <c r="AI3931" s="34">
        <v>0</v>
      </c>
      <c r="AJ3931" s="34">
        <f t="shared" si="752"/>
        <v>0</v>
      </c>
      <c r="AK3931" s="34">
        <v>0</v>
      </c>
    </row>
    <row r="3932" spans="1:37">
      <c r="A3932" s="17">
        <v>3923</v>
      </c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75"/>
      <c r="O3932" s="76"/>
      <c r="P3932" s="3"/>
      <c r="Q3932" s="3"/>
      <c r="R3932" s="3"/>
      <c r="S3932" s="3"/>
      <c r="T3932" s="3"/>
      <c r="U3932" s="75"/>
      <c r="V3932" s="48">
        <f>IF(Dane!$E$4=1,AB3932,IF(Dane!$E$4=2,AH3932,AJ3932))</f>
        <v>0</v>
      </c>
      <c r="W3932" s="24">
        <f>IF(Dane!$E$4=1,AC3932,IF(Dane!$E$4=2,AI3932,AK3932))</f>
        <v>0</v>
      </c>
      <c r="X3932" s="24">
        <f t="shared" si="741"/>
        <v>0</v>
      </c>
      <c r="Y3932" s="49">
        <f t="shared" si="742"/>
        <v>0</v>
      </c>
      <c r="Z3932" s="34">
        <f t="shared" si="748"/>
        <v>0</v>
      </c>
      <c r="AA3932" s="34">
        <f t="shared" si="749"/>
        <v>0</v>
      </c>
      <c r="AB3932" s="34">
        <f t="shared" si="746"/>
        <v>0</v>
      </c>
      <c r="AC3932" s="34">
        <f t="shared" si="750"/>
        <v>0</v>
      </c>
      <c r="AD3932" s="34">
        <f t="shared" si="751"/>
        <v>0</v>
      </c>
      <c r="AE3932" s="34">
        <f t="shared" si="743"/>
        <v>0</v>
      </c>
      <c r="AF3932" s="34">
        <f t="shared" si="744"/>
        <v>0</v>
      </c>
      <c r="AG3932" s="34">
        <f t="shared" si="745"/>
        <v>0</v>
      </c>
      <c r="AH3932" s="34">
        <f t="shared" si="747"/>
        <v>0</v>
      </c>
      <c r="AI3932" s="34">
        <v>0</v>
      </c>
      <c r="AJ3932" s="34">
        <f t="shared" si="752"/>
        <v>0</v>
      </c>
      <c r="AK3932" s="34">
        <v>0</v>
      </c>
    </row>
    <row r="3933" spans="1:37">
      <c r="A3933" s="17">
        <v>3924</v>
      </c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75"/>
      <c r="O3933" s="76"/>
      <c r="P3933" s="3"/>
      <c r="Q3933" s="3"/>
      <c r="R3933" s="3"/>
      <c r="S3933" s="3"/>
      <c r="T3933" s="3"/>
      <c r="U3933" s="75"/>
      <c r="V3933" s="48">
        <f>IF(Dane!$E$4=1,AB3933,IF(Dane!$E$4=2,AH3933,AJ3933))</f>
        <v>0</v>
      </c>
      <c r="W3933" s="24">
        <f>IF(Dane!$E$4=1,AC3933,IF(Dane!$E$4=2,AI3933,AK3933))</f>
        <v>0</v>
      </c>
      <c r="X3933" s="24">
        <f t="shared" si="741"/>
        <v>0</v>
      </c>
      <c r="Y3933" s="49">
        <f t="shared" si="742"/>
        <v>0</v>
      </c>
      <c r="Z3933" s="34">
        <f t="shared" si="748"/>
        <v>0</v>
      </c>
      <c r="AA3933" s="34">
        <f t="shared" si="749"/>
        <v>0</v>
      </c>
      <c r="AB3933" s="34">
        <f t="shared" si="746"/>
        <v>0</v>
      </c>
      <c r="AC3933" s="34">
        <f t="shared" si="750"/>
        <v>0</v>
      </c>
      <c r="AD3933" s="34">
        <f t="shared" si="751"/>
        <v>0</v>
      </c>
      <c r="AE3933" s="34">
        <f t="shared" si="743"/>
        <v>0</v>
      </c>
      <c r="AF3933" s="34">
        <f t="shared" si="744"/>
        <v>0</v>
      </c>
      <c r="AG3933" s="34">
        <f t="shared" si="745"/>
        <v>0</v>
      </c>
      <c r="AH3933" s="34">
        <f t="shared" si="747"/>
        <v>0</v>
      </c>
      <c r="AI3933" s="34">
        <v>0</v>
      </c>
      <c r="AJ3933" s="34">
        <f t="shared" si="752"/>
        <v>0</v>
      </c>
      <c r="AK3933" s="34">
        <v>0</v>
      </c>
    </row>
    <row r="3934" spans="1:37">
      <c r="A3934" s="17">
        <v>3925</v>
      </c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75"/>
      <c r="O3934" s="76"/>
      <c r="P3934" s="3"/>
      <c r="Q3934" s="3"/>
      <c r="R3934" s="3"/>
      <c r="S3934" s="3"/>
      <c r="T3934" s="3"/>
      <c r="U3934" s="75"/>
      <c r="V3934" s="48">
        <f>IF(Dane!$E$4=1,AB3934,IF(Dane!$E$4=2,AH3934,AJ3934))</f>
        <v>0</v>
      </c>
      <c r="W3934" s="24">
        <f>IF(Dane!$E$4=1,AC3934,IF(Dane!$E$4=2,AI3934,AK3934))</f>
        <v>0</v>
      </c>
      <c r="X3934" s="24">
        <f t="shared" si="741"/>
        <v>0</v>
      </c>
      <c r="Y3934" s="49">
        <f t="shared" si="742"/>
        <v>0</v>
      </c>
      <c r="Z3934" s="34">
        <f t="shared" si="748"/>
        <v>0</v>
      </c>
      <c r="AA3934" s="34">
        <f t="shared" si="749"/>
        <v>0</v>
      </c>
      <c r="AB3934" s="34">
        <f t="shared" si="746"/>
        <v>0</v>
      </c>
      <c r="AC3934" s="34">
        <f t="shared" si="750"/>
        <v>0</v>
      </c>
      <c r="AD3934" s="34">
        <f t="shared" si="751"/>
        <v>0</v>
      </c>
      <c r="AE3934" s="34">
        <f t="shared" si="743"/>
        <v>0</v>
      </c>
      <c r="AF3934" s="34">
        <f t="shared" si="744"/>
        <v>0</v>
      </c>
      <c r="AG3934" s="34">
        <f t="shared" si="745"/>
        <v>0</v>
      </c>
      <c r="AH3934" s="34">
        <f t="shared" si="747"/>
        <v>0</v>
      </c>
      <c r="AI3934" s="34">
        <v>0</v>
      </c>
      <c r="AJ3934" s="34">
        <f t="shared" si="752"/>
        <v>0</v>
      </c>
      <c r="AK3934" s="34">
        <v>0</v>
      </c>
    </row>
    <row r="3935" spans="1:37">
      <c r="A3935" s="17">
        <v>3926</v>
      </c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75"/>
      <c r="O3935" s="76"/>
      <c r="P3935" s="3"/>
      <c r="Q3935" s="3"/>
      <c r="R3935" s="3"/>
      <c r="S3935" s="3"/>
      <c r="T3935" s="3"/>
      <c r="U3935" s="75"/>
      <c r="V3935" s="48">
        <f>IF(Dane!$E$4=1,AB3935,IF(Dane!$E$4=2,AH3935,AJ3935))</f>
        <v>0</v>
      </c>
      <c r="W3935" s="24">
        <f>IF(Dane!$E$4=1,AC3935,IF(Dane!$E$4=2,AI3935,AK3935))</f>
        <v>0</v>
      </c>
      <c r="X3935" s="24">
        <f t="shared" si="741"/>
        <v>0</v>
      </c>
      <c r="Y3935" s="49">
        <f t="shared" si="742"/>
        <v>0</v>
      </c>
      <c r="Z3935" s="34">
        <f t="shared" si="748"/>
        <v>0</v>
      </c>
      <c r="AA3935" s="34">
        <f t="shared" si="749"/>
        <v>0</v>
      </c>
      <c r="AB3935" s="34">
        <f t="shared" si="746"/>
        <v>0</v>
      </c>
      <c r="AC3935" s="34">
        <f t="shared" si="750"/>
        <v>0</v>
      </c>
      <c r="AD3935" s="34">
        <f t="shared" si="751"/>
        <v>0</v>
      </c>
      <c r="AE3935" s="34">
        <f t="shared" si="743"/>
        <v>0</v>
      </c>
      <c r="AF3935" s="34">
        <f t="shared" si="744"/>
        <v>0</v>
      </c>
      <c r="AG3935" s="34">
        <f t="shared" si="745"/>
        <v>0</v>
      </c>
      <c r="AH3935" s="34">
        <f t="shared" si="747"/>
        <v>0</v>
      </c>
      <c r="AI3935" s="34">
        <v>0</v>
      </c>
      <c r="AJ3935" s="34">
        <f t="shared" si="752"/>
        <v>0</v>
      </c>
      <c r="AK3935" s="34">
        <v>0</v>
      </c>
    </row>
    <row r="3936" spans="1:37">
      <c r="A3936" s="17">
        <v>3927</v>
      </c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75"/>
      <c r="O3936" s="76"/>
      <c r="P3936" s="3"/>
      <c r="Q3936" s="3"/>
      <c r="R3936" s="3"/>
      <c r="S3936" s="3"/>
      <c r="T3936" s="3"/>
      <c r="U3936" s="75"/>
      <c r="V3936" s="48">
        <f>IF(Dane!$E$4=1,AB3936,IF(Dane!$E$4=2,AH3936,AJ3936))</f>
        <v>0</v>
      </c>
      <c r="W3936" s="24">
        <f>IF(Dane!$E$4=1,AC3936,IF(Dane!$E$4=2,AI3936,AK3936))</f>
        <v>0</v>
      </c>
      <c r="X3936" s="24">
        <f t="shared" si="741"/>
        <v>0</v>
      </c>
      <c r="Y3936" s="49">
        <f t="shared" si="742"/>
        <v>0</v>
      </c>
      <c r="Z3936" s="34">
        <f t="shared" si="748"/>
        <v>0</v>
      </c>
      <c r="AA3936" s="34">
        <f t="shared" si="749"/>
        <v>0</v>
      </c>
      <c r="AB3936" s="34">
        <f t="shared" si="746"/>
        <v>0</v>
      </c>
      <c r="AC3936" s="34">
        <f t="shared" si="750"/>
        <v>0</v>
      </c>
      <c r="AD3936" s="34">
        <f t="shared" si="751"/>
        <v>0</v>
      </c>
      <c r="AE3936" s="34">
        <f t="shared" si="743"/>
        <v>0</v>
      </c>
      <c r="AF3936" s="34">
        <f t="shared" si="744"/>
        <v>0</v>
      </c>
      <c r="AG3936" s="34">
        <f t="shared" si="745"/>
        <v>0</v>
      </c>
      <c r="AH3936" s="34">
        <f t="shared" si="747"/>
        <v>0</v>
      </c>
      <c r="AI3936" s="34">
        <v>0</v>
      </c>
      <c r="AJ3936" s="34">
        <f t="shared" si="752"/>
        <v>0</v>
      </c>
      <c r="AK3936" s="34">
        <v>0</v>
      </c>
    </row>
    <row r="3937" spans="1:37">
      <c r="A3937" s="17">
        <v>3928</v>
      </c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75"/>
      <c r="O3937" s="76"/>
      <c r="P3937" s="3"/>
      <c r="Q3937" s="3"/>
      <c r="R3937" s="3"/>
      <c r="S3937" s="3"/>
      <c r="T3937" s="3"/>
      <c r="U3937" s="75"/>
      <c r="V3937" s="48">
        <f>IF(Dane!$E$4=1,AB3937,IF(Dane!$E$4=2,AH3937,AJ3937))</f>
        <v>0</v>
      </c>
      <c r="W3937" s="24">
        <f>IF(Dane!$E$4=1,AC3937,IF(Dane!$E$4=2,AI3937,AK3937))</f>
        <v>0</v>
      </c>
      <c r="X3937" s="24">
        <f t="shared" si="741"/>
        <v>0</v>
      </c>
      <c r="Y3937" s="49">
        <f t="shared" si="742"/>
        <v>0</v>
      </c>
      <c r="Z3937" s="34">
        <f t="shared" si="748"/>
        <v>0</v>
      </c>
      <c r="AA3937" s="34">
        <f t="shared" si="749"/>
        <v>0</v>
      </c>
      <c r="AB3937" s="34">
        <f t="shared" si="746"/>
        <v>0</v>
      </c>
      <c r="AC3937" s="34">
        <f t="shared" si="750"/>
        <v>0</v>
      </c>
      <c r="AD3937" s="34">
        <f t="shared" si="751"/>
        <v>0</v>
      </c>
      <c r="AE3937" s="34">
        <f t="shared" si="743"/>
        <v>0</v>
      </c>
      <c r="AF3937" s="34">
        <f t="shared" si="744"/>
        <v>0</v>
      </c>
      <c r="AG3937" s="34">
        <f t="shared" si="745"/>
        <v>0</v>
      </c>
      <c r="AH3937" s="34">
        <f t="shared" si="747"/>
        <v>0</v>
      </c>
      <c r="AI3937" s="34">
        <v>0</v>
      </c>
      <c r="AJ3937" s="34">
        <f t="shared" si="752"/>
        <v>0</v>
      </c>
      <c r="AK3937" s="34">
        <v>0</v>
      </c>
    </row>
    <row r="3938" spans="1:37">
      <c r="A3938" s="17">
        <v>3929</v>
      </c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75"/>
      <c r="O3938" s="76"/>
      <c r="P3938" s="3"/>
      <c r="Q3938" s="3"/>
      <c r="R3938" s="3"/>
      <c r="S3938" s="3"/>
      <c r="T3938" s="3"/>
      <c r="U3938" s="75"/>
      <c r="V3938" s="48">
        <f>IF(Dane!$E$4=1,AB3938,IF(Dane!$E$4=2,AH3938,AJ3938))</f>
        <v>0</v>
      </c>
      <c r="W3938" s="24">
        <f>IF(Dane!$E$4=1,AC3938,IF(Dane!$E$4=2,AI3938,AK3938))</f>
        <v>0</v>
      </c>
      <c r="X3938" s="24">
        <f t="shared" si="741"/>
        <v>0</v>
      </c>
      <c r="Y3938" s="49">
        <f t="shared" si="742"/>
        <v>0</v>
      </c>
      <c r="Z3938" s="34">
        <f t="shared" si="748"/>
        <v>0</v>
      </c>
      <c r="AA3938" s="34">
        <f t="shared" si="749"/>
        <v>0</v>
      </c>
      <c r="AB3938" s="34">
        <f t="shared" si="746"/>
        <v>0</v>
      </c>
      <c r="AC3938" s="34">
        <f t="shared" si="750"/>
        <v>0</v>
      </c>
      <c r="AD3938" s="34">
        <f t="shared" si="751"/>
        <v>0</v>
      </c>
      <c r="AE3938" s="34">
        <f t="shared" si="743"/>
        <v>0</v>
      </c>
      <c r="AF3938" s="34">
        <f t="shared" si="744"/>
        <v>0</v>
      </c>
      <c r="AG3938" s="34">
        <f t="shared" si="745"/>
        <v>0</v>
      </c>
      <c r="AH3938" s="34">
        <f t="shared" si="747"/>
        <v>0</v>
      </c>
      <c r="AI3938" s="34">
        <v>0</v>
      </c>
      <c r="AJ3938" s="34">
        <f t="shared" si="752"/>
        <v>0</v>
      </c>
      <c r="AK3938" s="34">
        <v>0</v>
      </c>
    </row>
    <row r="3939" spans="1:37">
      <c r="A3939" s="17">
        <v>3930</v>
      </c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75"/>
      <c r="O3939" s="76"/>
      <c r="P3939" s="3"/>
      <c r="Q3939" s="3"/>
      <c r="R3939" s="3"/>
      <c r="S3939" s="3"/>
      <c r="T3939" s="3"/>
      <c r="U3939" s="75"/>
      <c r="V3939" s="48">
        <f>IF(Dane!$E$4=1,AB3939,IF(Dane!$E$4=2,AH3939,AJ3939))</f>
        <v>0</v>
      </c>
      <c r="W3939" s="24">
        <f>IF(Dane!$E$4=1,AC3939,IF(Dane!$E$4=2,AI3939,AK3939))</f>
        <v>0</v>
      </c>
      <c r="X3939" s="24">
        <f t="shared" si="741"/>
        <v>0</v>
      </c>
      <c r="Y3939" s="49">
        <f t="shared" si="742"/>
        <v>0</v>
      </c>
      <c r="Z3939" s="34">
        <f t="shared" si="748"/>
        <v>0</v>
      </c>
      <c r="AA3939" s="34">
        <f t="shared" si="749"/>
        <v>0</v>
      </c>
      <c r="AB3939" s="34">
        <f t="shared" si="746"/>
        <v>0</v>
      </c>
      <c r="AC3939" s="34">
        <f t="shared" si="750"/>
        <v>0</v>
      </c>
      <c r="AD3939" s="34">
        <f t="shared" si="751"/>
        <v>0</v>
      </c>
      <c r="AE3939" s="34">
        <f t="shared" si="743"/>
        <v>0</v>
      </c>
      <c r="AF3939" s="34">
        <f t="shared" si="744"/>
        <v>0</v>
      </c>
      <c r="AG3939" s="34">
        <f t="shared" si="745"/>
        <v>0</v>
      </c>
      <c r="AH3939" s="34">
        <f t="shared" si="747"/>
        <v>0</v>
      </c>
      <c r="AI3939" s="34">
        <v>0</v>
      </c>
      <c r="AJ3939" s="34">
        <f t="shared" si="752"/>
        <v>0</v>
      </c>
      <c r="AK3939" s="34">
        <v>0</v>
      </c>
    </row>
    <row r="3940" spans="1:37">
      <c r="A3940" s="17">
        <v>3931</v>
      </c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75"/>
      <c r="O3940" s="76"/>
      <c r="P3940" s="3"/>
      <c r="Q3940" s="3"/>
      <c r="R3940" s="3"/>
      <c r="S3940" s="3"/>
      <c r="T3940" s="3"/>
      <c r="U3940" s="75"/>
      <c r="V3940" s="48">
        <f>IF(Dane!$E$4=1,AB3940,IF(Dane!$E$4=2,AH3940,AJ3940))</f>
        <v>0</v>
      </c>
      <c r="W3940" s="24">
        <f>IF(Dane!$E$4=1,AC3940,IF(Dane!$E$4=2,AI3940,AK3940))</f>
        <v>0</v>
      </c>
      <c r="X3940" s="24">
        <f t="shared" si="741"/>
        <v>0</v>
      </c>
      <c r="Y3940" s="49">
        <f t="shared" si="742"/>
        <v>0</v>
      </c>
      <c r="Z3940" s="34">
        <f t="shared" si="748"/>
        <v>0</v>
      </c>
      <c r="AA3940" s="34">
        <f t="shared" si="749"/>
        <v>0</v>
      </c>
      <c r="AB3940" s="34">
        <f t="shared" si="746"/>
        <v>0</v>
      </c>
      <c r="AC3940" s="34">
        <f t="shared" si="750"/>
        <v>0</v>
      </c>
      <c r="AD3940" s="34">
        <f t="shared" si="751"/>
        <v>0</v>
      </c>
      <c r="AE3940" s="34">
        <f t="shared" si="743"/>
        <v>0</v>
      </c>
      <c r="AF3940" s="34">
        <f t="shared" si="744"/>
        <v>0</v>
      </c>
      <c r="AG3940" s="34">
        <f t="shared" si="745"/>
        <v>0</v>
      </c>
      <c r="AH3940" s="34">
        <f t="shared" si="747"/>
        <v>0</v>
      </c>
      <c r="AI3940" s="34">
        <v>0</v>
      </c>
      <c r="AJ3940" s="34">
        <f t="shared" si="752"/>
        <v>0</v>
      </c>
      <c r="AK3940" s="34">
        <v>0</v>
      </c>
    </row>
    <row r="3941" spans="1:37">
      <c r="A3941" s="17">
        <v>3932</v>
      </c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75"/>
      <c r="O3941" s="76"/>
      <c r="P3941" s="3"/>
      <c r="Q3941" s="3"/>
      <c r="R3941" s="3"/>
      <c r="S3941" s="3"/>
      <c r="T3941" s="3"/>
      <c r="U3941" s="75"/>
      <c r="V3941" s="48">
        <f>IF(Dane!$E$4=1,AB3941,IF(Dane!$E$4=2,AH3941,AJ3941))</f>
        <v>0</v>
      </c>
      <c r="W3941" s="24">
        <f>IF(Dane!$E$4=1,AC3941,IF(Dane!$E$4=2,AI3941,AK3941))</f>
        <v>0</v>
      </c>
      <c r="X3941" s="24">
        <f t="shared" si="741"/>
        <v>0</v>
      </c>
      <c r="Y3941" s="49">
        <f t="shared" si="742"/>
        <v>0</v>
      </c>
      <c r="Z3941" s="34">
        <f t="shared" si="748"/>
        <v>0</v>
      </c>
      <c r="AA3941" s="34">
        <f t="shared" si="749"/>
        <v>0</v>
      </c>
      <c r="AB3941" s="34">
        <f t="shared" si="746"/>
        <v>0</v>
      </c>
      <c r="AC3941" s="34">
        <f t="shared" si="750"/>
        <v>0</v>
      </c>
      <c r="AD3941" s="34">
        <f t="shared" si="751"/>
        <v>0</v>
      </c>
      <c r="AE3941" s="34">
        <f t="shared" si="743"/>
        <v>0</v>
      </c>
      <c r="AF3941" s="34">
        <f t="shared" si="744"/>
        <v>0</v>
      </c>
      <c r="AG3941" s="34">
        <f t="shared" si="745"/>
        <v>0</v>
      </c>
      <c r="AH3941" s="34">
        <f t="shared" si="747"/>
        <v>0</v>
      </c>
      <c r="AI3941" s="34">
        <v>0</v>
      </c>
      <c r="AJ3941" s="34">
        <f t="shared" si="752"/>
        <v>0</v>
      </c>
      <c r="AK3941" s="34">
        <v>0</v>
      </c>
    </row>
    <row r="3942" spans="1:37">
      <c r="A3942" s="17">
        <v>3933</v>
      </c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75"/>
      <c r="O3942" s="76"/>
      <c r="P3942" s="3"/>
      <c r="Q3942" s="3"/>
      <c r="R3942" s="3"/>
      <c r="S3942" s="3"/>
      <c r="T3942" s="3"/>
      <c r="U3942" s="75"/>
      <c r="V3942" s="48">
        <f>IF(Dane!$E$4=1,AB3942,IF(Dane!$E$4=2,AH3942,AJ3942))</f>
        <v>0</v>
      </c>
      <c r="W3942" s="24">
        <f>IF(Dane!$E$4=1,AC3942,IF(Dane!$E$4=2,AI3942,AK3942))</f>
        <v>0</v>
      </c>
      <c r="X3942" s="24">
        <f t="shared" si="741"/>
        <v>0</v>
      </c>
      <c r="Y3942" s="49">
        <f t="shared" si="742"/>
        <v>0</v>
      </c>
      <c r="Z3942" s="34">
        <f t="shared" si="748"/>
        <v>0</v>
      </c>
      <c r="AA3942" s="34">
        <f t="shared" si="749"/>
        <v>0</v>
      </c>
      <c r="AB3942" s="34">
        <f t="shared" si="746"/>
        <v>0</v>
      </c>
      <c r="AC3942" s="34">
        <f t="shared" si="750"/>
        <v>0</v>
      </c>
      <c r="AD3942" s="34">
        <f t="shared" si="751"/>
        <v>0</v>
      </c>
      <c r="AE3942" s="34">
        <f t="shared" si="743"/>
        <v>0</v>
      </c>
      <c r="AF3942" s="34">
        <f t="shared" si="744"/>
        <v>0</v>
      </c>
      <c r="AG3942" s="34">
        <f t="shared" si="745"/>
        <v>0</v>
      </c>
      <c r="AH3942" s="34">
        <f t="shared" si="747"/>
        <v>0</v>
      </c>
      <c r="AI3942" s="34">
        <v>0</v>
      </c>
      <c r="AJ3942" s="34">
        <f t="shared" si="752"/>
        <v>0</v>
      </c>
      <c r="AK3942" s="34">
        <v>0</v>
      </c>
    </row>
    <row r="3943" spans="1:37">
      <c r="A3943" s="17">
        <v>3934</v>
      </c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75"/>
      <c r="O3943" s="76"/>
      <c r="P3943" s="3"/>
      <c r="Q3943" s="3"/>
      <c r="R3943" s="3"/>
      <c r="S3943" s="3"/>
      <c r="T3943" s="3"/>
      <c r="U3943" s="75"/>
      <c r="V3943" s="48">
        <f>IF(Dane!$E$4=1,AB3943,IF(Dane!$E$4=2,AH3943,AJ3943))</f>
        <v>0</v>
      </c>
      <c r="W3943" s="24">
        <f>IF(Dane!$E$4=1,AC3943,IF(Dane!$E$4=2,AI3943,AK3943))</f>
        <v>0</v>
      </c>
      <c r="X3943" s="24">
        <f t="shared" si="741"/>
        <v>0</v>
      </c>
      <c r="Y3943" s="49">
        <f t="shared" si="742"/>
        <v>0</v>
      </c>
      <c r="Z3943" s="34">
        <f t="shared" si="748"/>
        <v>0</v>
      </c>
      <c r="AA3943" s="34">
        <f t="shared" si="749"/>
        <v>0</v>
      </c>
      <c r="AB3943" s="34">
        <f t="shared" si="746"/>
        <v>0</v>
      </c>
      <c r="AC3943" s="34">
        <f t="shared" si="750"/>
        <v>0</v>
      </c>
      <c r="AD3943" s="34">
        <f t="shared" si="751"/>
        <v>0</v>
      </c>
      <c r="AE3943" s="34">
        <f t="shared" si="743"/>
        <v>0</v>
      </c>
      <c r="AF3943" s="34">
        <f t="shared" si="744"/>
        <v>0</v>
      </c>
      <c r="AG3943" s="34">
        <f t="shared" si="745"/>
        <v>0</v>
      </c>
      <c r="AH3943" s="34">
        <f t="shared" si="747"/>
        <v>0</v>
      </c>
      <c r="AI3943" s="34">
        <v>0</v>
      </c>
      <c r="AJ3943" s="34">
        <f t="shared" si="752"/>
        <v>0</v>
      </c>
      <c r="AK3943" s="34">
        <v>0</v>
      </c>
    </row>
    <row r="3944" spans="1:37">
      <c r="A3944" s="17">
        <v>3935</v>
      </c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75"/>
      <c r="O3944" s="76"/>
      <c r="P3944" s="3"/>
      <c r="Q3944" s="3"/>
      <c r="R3944" s="3"/>
      <c r="S3944" s="3"/>
      <c r="T3944" s="3"/>
      <c r="U3944" s="75"/>
      <c r="V3944" s="48">
        <f>IF(Dane!$E$4=1,AB3944,IF(Dane!$E$4=2,AH3944,AJ3944))</f>
        <v>0</v>
      </c>
      <c r="W3944" s="24">
        <f>IF(Dane!$E$4=1,AC3944,IF(Dane!$E$4=2,AI3944,AK3944))</f>
        <v>0</v>
      </c>
      <c r="X3944" s="24">
        <f t="shared" si="741"/>
        <v>0</v>
      </c>
      <c r="Y3944" s="49">
        <f t="shared" si="742"/>
        <v>0</v>
      </c>
      <c r="Z3944" s="34">
        <f t="shared" si="748"/>
        <v>0</v>
      </c>
      <c r="AA3944" s="34">
        <f t="shared" si="749"/>
        <v>0</v>
      </c>
      <c r="AB3944" s="34">
        <f t="shared" si="746"/>
        <v>0</v>
      </c>
      <c r="AC3944" s="34">
        <f t="shared" si="750"/>
        <v>0</v>
      </c>
      <c r="AD3944" s="34">
        <f t="shared" si="751"/>
        <v>0</v>
      </c>
      <c r="AE3944" s="34">
        <f t="shared" si="743"/>
        <v>0</v>
      </c>
      <c r="AF3944" s="34">
        <f t="shared" si="744"/>
        <v>0</v>
      </c>
      <c r="AG3944" s="34">
        <f t="shared" si="745"/>
        <v>0</v>
      </c>
      <c r="AH3944" s="34">
        <f t="shared" si="747"/>
        <v>0</v>
      </c>
      <c r="AI3944" s="34">
        <v>0</v>
      </c>
      <c r="AJ3944" s="34">
        <f t="shared" si="752"/>
        <v>0</v>
      </c>
      <c r="AK3944" s="34">
        <v>0</v>
      </c>
    </row>
    <row r="3945" spans="1:37">
      <c r="A3945" s="17">
        <v>3936</v>
      </c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75"/>
      <c r="O3945" s="76"/>
      <c r="P3945" s="3"/>
      <c r="Q3945" s="3"/>
      <c r="R3945" s="3"/>
      <c r="S3945" s="3"/>
      <c r="T3945" s="3"/>
      <c r="U3945" s="75"/>
      <c r="V3945" s="48">
        <f>IF(Dane!$E$4=1,AB3945,IF(Dane!$E$4=2,AH3945,AJ3945))</f>
        <v>0</v>
      </c>
      <c r="W3945" s="24">
        <f>IF(Dane!$E$4=1,AC3945,IF(Dane!$E$4=2,AI3945,AK3945))</f>
        <v>0</v>
      </c>
      <c r="X3945" s="24">
        <f t="shared" si="741"/>
        <v>0</v>
      </c>
      <c r="Y3945" s="49">
        <f t="shared" si="742"/>
        <v>0</v>
      </c>
      <c r="Z3945" s="34">
        <f t="shared" si="748"/>
        <v>0</v>
      </c>
      <c r="AA3945" s="34">
        <f t="shared" si="749"/>
        <v>0</v>
      </c>
      <c r="AB3945" s="34">
        <f t="shared" si="746"/>
        <v>0</v>
      </c>
      <c r="AC3945" s="34">
        <f t="shared" si="750"/>
        <v>0</v>
      </c>
      <c r="AD3945" s="34">
        <f t="shared" si="751"/>
        <v>0</v>
      </c>
      <c r="AE3945" s="34">
        <f t="shared" si="743"/>
        <v>0</v>
      </c>
      <c r="AF3945" s="34">
        <f t="shared" si="744"/>
        <v>0</v>
      </c>
      <c r="AG3945" s="34">
        <f t="shared" si="745"/>
        <v>0</v>
      </c>
      <c r="AH3945" s="34">
        <f t="shared" si="747"/>
        <v>0</v>
      </c>
      <c r="AI3945" s="34">
        <v>0</v>
      </c>
      <c r="AJ3945" s="34">
        <f t="shared" si="752"/>
        <v>0</v>
      </c>
      <c r="AK3945" s="34">
        <v>0</v>
      </c>
    </row>
    <row r="3946" spans="1:37">
      <c r="A3946" s="17">
        <v>3937</v>
      </c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75"/>
      <c r="O3946" s="76"/>
      <c r="P3946" s="3"/>
      <c r="Q3946" s="3"/>
      <c r="R3946" s="3"/>
      <c r="S3946" s="3"/>
      <c r="T3946" s="3"/>
      <c r="U3946" s="75"/>
      <c r="V3946" s="48">
        <f>IF(Dane!$E$4=1,AB3946,IF(Dane!$E$4=2,AH3946,AJ3946))</f>
        <v>0</v>
      </c>
      <c r="W3946" s="24">
        <f>IF(Dane!$E$4=1,AC3946,IF(Dane!$E$4=2,AI3946,AK3946))</f>
        <v>0</v>
      </c>
      <c r="X3946" s="24">
        <f t="shared" si="741"/>
        <v>0</v>
      </c>
      <c r="Y3946" s="49">
        <f t="shared" si="742"/>
        <v>0</v>
      </c>
      <c r="Z3946" s="34">
        <f t="shared" si="748"/>
        <v>0</v>
      </c>
      <c r="AA3946" s="34">
        <f t="shared" si="749"/>
        <v>0</v>
      </c>
      <c r="AB3946" s="34">
        <f t="shared" si="746"/>
        <v>0</v>
      </c>
      <c r="AC3946" s="34">
        <f t="shared" si="750"/>
        <v>0</v>
      </c>
      <c r="AD3946" s="34">
        <f t="shared" si="751"/>
        <v>0</v>
      </c>
      <c r="AE3946" s="34">
        <f t="shared" si="743"/>
        <v>0</v>
      </c>
      <c r="AF3946" s="34">
        <f t="shared" si="744"/>
        <v>0</v>
      </c>
      <c r="AG3946" s="34">
        <f t="shared" si="745"/>
        <v>0</v>
      </c>
      <c r="AH3946" s="34">
        <f t="shared" si="747"/>
        <v>0</v>
      </c>
      <c r="AI3946" s="34">
        <v>0</v>
      </c>
      <c r="AJ3946" s="34">
        <f t="shared" si="752"/>
        <v>0</v>
      </c>
      <c r="AK3946" s="34">
        <v>0</v>
      </c>
    </row>
    <row r="3947" spans="1:37">
      <c r="A3947" s="17">
        <v>3938</v>
      </c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75"/>
      <c r="O3947" s="76"/>
      <c r="P3947" s="3"/>
      <c r="Q3947" s="3"/>
      <c r="R3947" s="3"/>
      <c r="S3947" s="3"/>
      <c r="T3947" s="3"/>
      <c r="U3947" s="75"/>
      <c r="V3947" s="48">
        <f>IF(Dane!$E$4=1,AB3947,IF(Dane!$E$4=2,AH3947,AJ3947))</f>
        <v>0</v>
      </c>
      <c r="W3947" s="24">
        <f>IF(Dane!$E$4=1,AC3947,IF(Dane!$E$4=2,AI3947,AK3947))</f>
        <v>0</v>
      </c>
      <c r="X3947" s="24">
        <f t="shared" si="741"/>
        <v>0</v>
      </c>
      <c r="Y3947" s="49">
        <f t="shared" si="742"/>
        <v>0</v>
      </c>
      <c r="Z3947" s="34">
        <f t="shared" si="748"/>
        <v>0</v>
      </c>
      <c r="AA3947" s="34">
        <f t="shared" si="749"/>
        <v>0</v>
      </c>
      <c r="AB3947" s="34">
        <f t="shared" si="746"/>
        <v>0</v>
      </c>
      <c r="AC3947" s="34">
        <f t="shared" si="750"/>
        <v>0</v>
      </c>
      <c r="AD3947" s="34">
        <f t="shared" si="751"/>
        <v>0</v>
      </c>
      <c r="AE3947" s="34">
        <f t="shared" si="743"/>
        <v>0</v>
      </c>
      <c r="AF3947" s="34">
        <f t="shared" si="744"/>
        <v>0</v>
      </c>
      <c r="AG3947" s="34">
        <f t="shared" si="745"/>
        <v>0</v>
      </c>
      <c r="AH3947" s="34">
        <f t="shared" si="747"/>
        <v>0</v>
      </c>
      <c r="AI3947" s="34">
        <v>0</v>
      </c>
      <c r="AJ3947" s="34">
        <f t="shared" si="752"/>
        <v>0</v>
      </c>
      <c r="AK3947" s="34">
        <v>0</v>
      </c>
    </row>
    <row r="3948" spans="1:37">
      <c r="A3948" s="17">
        <v>3939</v>
      </c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75"/>
      <c r="O3948" s="76"/>
      <c r="P3948" s="3"/>
      <c r="Q3948" s="3"/>
      <c r="R3948" s="3"/>
      <c r="S3948" s="3"/>
      <c r="T3948" s="3"/>
      <c r="U3948" s="75"/>
      <c r="V3948" s="48">
        <f>IF(Dane!$E$4=1,AB3948,IF(Dane!$E$4=2,AH3948,AJ3948))</f>
        <v>0</v>
      </c>
      <c r="W3948" s="24">
        <f>IF(Dane!$E$4=1,AC3948,IF(Dane!$E$4=2,AI3948,AK3948))</f>
        <v>0</v>
      </c>
      <c r="X3948" s="24">
        <f t="shared" si="741"/>
        <v>0</v>
      </c>
      <c r="Y3948" s="49">
        <f t="shared" si="742"/>
        <v>0</v>
      </c>
      <c r="Z3948" s="34">
        <f t="shared" si="748"/>
        <v>0</v>
      </c>
      <c r="AA3948" s="34">
        <f t="shared" si="749"/>
        <v>0</v>
      </c>
      <c r="AB3948" s="34">
        <f t="shared" si="746"/>
        <v>0</v>
      </c>
      <c r="AC3948" s="34">
        <f t="shared" si="750"/>
        <v>0</v>
      </c>
      <c r="AD3948" s="34">
        <f t="shared" si="751"/>
        <v>0</v>
      </c>
      <c r="AE3948" s="34">
        <f t="shared" si="743"/>
        <v>0</v>
      </c>
      <c r="AF3948" s="34">
        <f t="shared" si="744"/>
        <v>0</v>
      </c>
      <c r="AG3948" s="34">
        <f t="shared" si="745"/>
        <v>0</v>
      </c>
      <c r="AH3948" s="34">
        <f t="shared" si="747"/>
        <v>0</v>
      </c>
      <c r="AI3948" s="34">
        <v>0</v>
      </c>
      <c r="AJ3948" s="34">
        <f t="shared" si="752"/>
        <v>0</v>
      </c>
      <c r="AK3948" s="34">
        <v>0</v>
      </c>
    </row>
    <row r="3949" spans="1:37">
      <c r="A3949" s="17">
        <v>3940</v>
      </c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75"/>
      <c r="O3949" s="76"/>
      <c r="P3949" s="3"/>
      <c r="Q3949" s="3"/>
      <c r="R3949" s="3"/>
      <c r="S3949" s="3"/>
      <c r="T3949" s="3"/>
      <c r="U3949" s="75"/>
      <c r="V3949" s="48">
        <f>IF(Dane!$E$4=1,AB3949,IF(Dane!$E$4=2,AH3949,AJ3949))</f>
        <v>0</v>
      </c>
      <c r="W3949" s="24">
        <f>IF(Dane!$E$4=1,AC3949,IF(Dane!$E$4=2,AI3949,AK3949))</f>
        <v>0</v>
      </c>
      <c r="X3949" s="24">
        <f t="shared" si="741"/>
        <v>0</v>
      </c>
      <c r="Y3949" s="49">
        <f t="shared" si="742"/>
        <v>0</v>
      </c>
      <c r="Z3949" s="34">
        <f t="shared" si="748"/>
        <v>0</v>
      </c>
      <c r="AA3949" s="34">
        <f t="shared" si="749"/>
        <v>0</v>
      </c>
      <c r="AB3949" s="34">
        <f t="shared" si="746"/>
        <v>0</v>
      </c>
      <c r="AC3949" s="34">
        <f t="shared" si="750"/>
        <v>0</v>
      </c>
      <c r="AD3949" s="34">
        <f t="shared" si="751"/>
        <v>0</v>
      </c>
      <c r="AE3949" s="34">
        <f t="shared" si="743"/>
        <v>0</v>
      </c>
      <c r="AF3949" s="34">
        <f t="shared" si="744"/>
        <v>0</v>
      </c>
      <c r="AG3949" s="34">
        <f t="shared" si="745"/>
        <v>0</v>
      </c>
      <c r="AH3949" s="34">
        <f t="shared" si="747"/>
        <v>0</v>
      </c>
      <c r="AI3949" s="34">
        <v>0</v>
      </c>
      <c r="AJ3949" s="34">
        <f t="shared" si="752"/>
        <v>0</v>
      </c>
      <c r="AK3949" s="34">
        <v>0</v>
      </c>
    </row>
    <row r="3950" spans="1:37">
      <c r="A3950" s="17">
        <v>3941</v>
      </c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75"/>
      <c r="O3950" s="76"/>
      <c r="P3950" s="3"/>
      <c r="Q3950" s="3"/>
      <c r="R3950" s="3"/>
      <c r="S3950" s="3"/>
      <c r="T3950" s="3"/>
      <c r="U3950" s="75"/>
      <c r="V3950" s="48">
        <f>IF(Dane!$E$4=1,AB3950,IF(Dane!$E$4=2,AH3950,AJ3950))</f>
        <v>0</v>
      </c>
      <c r="W3950" s="24">
        <f>IF(Dane!$E$4=1,AC3950,IF(Dane!$E$4=2,AI3950,AK3950))</f>
        <v>0</v>
      </c>
      <c r="X3950" s="24">
        <f t="shared" si="741"/>
        <v>0</v>
      </c>
      <c r="Y3950" s="49">
        <f t="shared" si="742"/>
        <v>0</v>
      </c>
      <c r="Z3950" s="34">
        <f t="shared" si="748"/>
        <v>0</v>
      </c>
      <c r="AA3950" s="34">
        <f t="shared" si="749"/>
        <v>0</v>
      </c>
      <c r="AB3950" s="34">
        <f t="shared" si="746"/>
        <v>0</v>
      </c>
      <c r="AC3950" s="34">
        <f t="shared" si="750"/>
        <v>0</v>
      </c>
      <c r="AD3950" s="34">
        <f t="shared" si="751"/>
        <v>0</v>
      </c>
      <c r="AE3950" s="34">
        <f t="shared" si="743"/>
        <v>0</v>
      </c>
      <c r="AF3950" s="34">
        <f t="shared" si="744"/>
        <v>0</v>
      </c>
      <c r="AG3950" s="34">
        <f t="shared" si="745"/>
        <v>0</v>
      </c>
      <c r="AH3950" s="34">
        <f t="shared" si="747"/>
        <v>0</v>
      </c>
      <c r="AI3950" s="34">
        <v>0</v>
      </c>
      <c r="AJ3950" s="34">
        <f t="shared" si="752"/>
        <v>0</v>
      </c>
      <c r="AK3950" s="34">
        <v>0</v>
      </c>
    </row>
    <row r="3951" spans="1:37">
      <c r="A3951" s="17">
        <v>3942</v>
      </c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75"/>
      <c r="O3951" s="76"/>
      <c r="P3951" s="3"/>
      <c r="Q3951" s="3"/>
      <c r="R3951" s="3"/>
      <c r="S3951" s="3"/>
      <c r="T3951" s="3"/>
      <c r="U3951" s="75"/>
      <c r="V3951" s="48">
        <f>IF(Dane!$E$4=1,AB3951,IF(Dane!$E$4=2,AH3951,AJ3951))</f>
        <v>0</v>
      </c>
      <c r="W3951" s="24">
        <f>IF(Dane!$E$4=1,AC3951,IF(Dane!$E$4=2,AI3951,AK3951))</f>
        <v>0</v>
      </c>
      <c r="X3951" s="24">
        <f t="shared" si="741"/>
        <v>0</v>
      </c>
      <c r="Y3951" s="49">
        <f t="shared" si="742"/>
        <v>0</v>
      </c>
      <c r="Z3951" s="34">
        <f t="shared" si="748"/>
        <v>0</v>
      </c>
      <c r="AA3951" s="34">
        <f t="shared" si="749"/>
        <v>0</v>
      </c>
      <c r="AB3951" s="34">
        <f t="shared" si="746"/>
        <v>0</v>
      </c>
      <c r="AC3951" s="34">
        <f t="shared" si="750"/>
        <v>0</v>
      </c>
      <c r="AD3951" s="34">
        <f t="shared" si="751"/>
        <v>0</v>
      </c>
      <c r="AE3951" s="34">
        <f t="shared" si="743"/>
        <v>0</v>
      </c>
      <c r="AF3951" s="34">
        <f t="shared" si="744"/>
        <v>0</v>
      </c>
      <c r="AG3951" s="34">
        <f t="shared" si="745"/>
        <v>0</v>
      </c>
      <c r="AH3951" s="34">
        <f t="shared" si="747"/>
        <v>0</v>
      </c>
      <c r="AI3951" s="34">
        <v>0</v>
      </c>
      <c r="AJ3951" s="34">
        <f t="shared" si="752"/>
        <v>0</v>
      </c>
      <c r="AK3951" s="34">
        <v>0</v>
      </c>
    </row>
    <row r="3952" spans="1:37">
      <c r="A3952" s="17">
        <v>3943</v>
      </c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75"/>
      <c r="O3952" s="76"/>
      <c r="P3952" s="3"/>
      <c r="Q3952" s="3"/>
      <c r="R3952" s="3"/>
      <c r="S3952" s="3"/>
      <c r="T3952" s="3"/>
      <c r="U3952" s="75"/>
      <c r="V3952" s="48">
        <f>IF(Dane!$E$4=1,AB3952,IF(Dane!$E$4=2,AH3952,AJ3952))</f>
        <v>0</v>
      </c>
      <c r="W3952" s="24">
        <f>IF(Dane!$E$4=1,AC3952,IF(Dane!$E$4=2,AI3952,AK3952))</f>
        <v>0</v>
      </c>
      <c r="X3952" s="24">
        <f t="shared" si="741"/>
        <v>0</v>
      </c>
      <c r="Y3952" s="49">
        <f t="shared" si="742"/>
        <v>0</v>
      </c>
      <c r="Z3952" s="34">
        <f t="shared" si="748"/>
        <v>0</v>
      </c>
      <c r="AA3952" s="34">
        <f t="shared" si="749"/>
        <v>0</v>
      </c>
      <c r="AB3952" s="34">
        <f t="shared" si="746"/>
        <v>0</v>
      </c>
      <c r="AC3952" s="34">
        <f t="shared" si="750"/>
        <v>0</v>
      </c>
      <c r="AD3952" s="34">
        <f t="shared" si="751"/>
        <v>0</v>
      </c>
      <c r="AE3952" s="34">
        <f t="shared" si="743"/>
        <v>0</v>
      </c>
      <c r="AF3952" s="34">
        <f t="shared" si="744"/>
        <v>0</v>
      </c>
      <c r="AG3952" s="34">
        <f t="shared" si="745"/>
        <v>0</v>
      </c>
      <c r="AH3952" s="34">
        <f t="shared" si="747"/>
        <v>0</v>
      </c>
      <c r="AI3952" s="34">
        <v>0</v>
      </c>
      <c r="AJ3952" s="34">
        <f t="shared" si="752"/>
        <v>0</v>
      </c>
      <c r="AK3952" s="34">
        <v>0</v>
      </c>
    </row>
    <row r="3953" spans="1:37">
      <c r="A3953" s="17">
        <v>3944</v>
      </c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75"/>
      <c r="O3953" s="76"/>
      <c r="P3953" s="3"/>
      <c r="Q3953" s="3"/>
      <c r="R3953" s="3"/>
      <c r="S3953" s="3"/>
      <c r="T3953" s="3"/>
      <c r="U3953" s="75"/>
      <c r="V3953" s="48">
        <f>IF(Dane!$E$4=1,AB3953,IF(Dane!$E$4=2,AH3953,AJ3953))</f>
        <v>0</v>
      </c>
      <c r="W3953" s="24">
        <f>IF(Dane!$E$4=1,AC3953,IF(Dane!$E$4=2,AI3953,AK3953))</f>
        <v>0</v>
      </c>
      <c r="X3953" s="24">
        <f t="shared" si="741"/>
        <v>0</v>
      </c>
      <c r="Y3953" s="49">
        <f t="shared" si="742"/>
        <v>0</v>
      </c>
      <c r="Z3953" s="34">
        <f t="shared" si="748"/>
        <v>0</v>
      </c>
      <c r="AA3953" s="34">
        <f t="shared" si="749"/>
        <v>0</v>
      </c>
      <c r="AB3953" s="34">
        <f t="shared" si="746"/>
        <v>0</v>
      </c>
      <c r="AC3953" s="34">
        <f t="shared" si="750"/>
        <v>0</v>
      </c>
      <c r="AD3953" s="34">
        <f t="shared" si="751"/>
        <v>0</v>
      </c>
      <c r="AE3953" s="34">
        <f t="shared" si="743"/>
        <v>0</v>
      </c>
      <c r="AF3953" s="34">
        <f t="shared" si="744"/>
        <v>0</v>
      </c>
      <c r="AG3953" s="34">
        <f t="shared" si="745"/>
        <v>0</v>
      </c>
      <c r="AH3953" s="34">
        <f t="shared" si="747"/>
        <v>0</v>
      </c>
      <c r="AI3953" s="34">
        <v>0</v>
      </c>
      <c r="AJ3953" s="34">
        <f t="shared" si="752"/>
        <v>0</v>
      </c>
      <c r="AK3953" s="34">
        <v>0</v>
      </c>
    </row>
    <row r="3954" spans="1:37">
      <c r="A3954" s="17">
        <v>3945</v>
      </c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75"/>
      <c r="O3954" s="76"/>
      <c r="P3954" s="3"/>
      <c r="Q3954" s="3"/>
      <c r="R3954" s="3"/>
      <c r="S3954" s="3"/>
      <c r="T3954" s="3"/>
      <c r="U3954" s="75"/>
      <c r="V3954" s="48">
        <f>IF(Dane!$E$4=1,AB3954,IF(Dane!$E$4=2,AH3954,AJ3954))</f>
        <v>0</v>
      </c>
      <c r="W3954" s="24">
        <f>IF(Dane!$E$4=1,AC3954,IF(Dane!$E$4=2,AI3954,AK3954))</f>
        <v>0</v>
      </c>
      <c r="X3954" s="24">
        <f t="shared" si="741"/>
        <v>0</v>
      </c>
      <c r="Y3954" s="49">
        <f t="shared" si="742"/>
        <v>0</v>
      </c>
      <c r="Z3954" s="34">
        <f t="shared" si="748"/>
        <v>0</v>
      </c>
      <c r="AA3954" s="34">
        <f t="shared" si="749"/>
        <v>0</v>
      </c>
      <c r="AB3954" s="34">
        <f t="shared" si="746"/>
        <v>0</v>
      </c>
      <c r="AC3954" s="34">
        <f t="shared" si="750"/>
        <v>0</v>
      </c>
      <c r="AD3954" s="34">
        <f t="shared" si="751"/>
        <v>0</v>
      </c>
      <c r="AE3954" s="34">
        <f t="shared" si="743"/>
        <v>0</v>
      </c>
      <c r="AF3954" s="34">
        <f t="shared" si="744"/>
        <v>0</v>
      </c>
      <c r="AG3954" s="34">
        <f t="shared" si="745"/>
        <v>0</v>
      </c>
      <c r="AH3954" s="34">
        <f t="shared" si="747"/>
        <v>0</v>
      </c>
      <c r="AI3954" s="34">
        <v>0</v>
      </c>
      <c r="AJ3954" s="34">
        <f t="shared" si="752"/>
        <v>0</v>
      </c>
      <c r="AK3954" s="34">
        <v>0</v>
      </c>
    </row>
    <row r="3955" spans="1:37">
      <c r="A3955" s="17">
        <v>3946</v>
      </c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75"/>
      <c r="O3955" s="76"/>
      <c r="P3955" s="3"/>
      <c r="Q3955" s="3"/>
      <c r="R3955" s="3"/>
      <c r="S3955" s="3"/>
      <c r="T3955" s="3"/>
      <c r="U3955" s="75"/>
      <c r="V3955" s="48">
        <f>IF(Dane!$E$4=1,AB3955,IF(Dane!$E$4=2,AH3955,AJ3955))</f>
        <v>0</v>
      </c>
      <c r="W3955" s="24">
        <f>IF(Dane!$E$4=1,AC3955,IF(Dane!$E$4=2,AI3955,AK3955))</f>
        <v>0</v>
      </c>
      <c r="X3955" s="24">
        <f t="shared" si="741"/>
        <v>0</v>
      </c>
      <c r="Y3955" s="49">
        <f t="shared" si="742"/>
        <v>0</v>
      </c>
      <c r="Z3955" s="34">
        <f t="shared" si="748"/>
        <v>0</v>
      </c>
      <c r="AA3955" s="34">
        <f t="shared" si="749"/>
        <v>0</v>
      </c>
      <c r="AB3955" s="34">
        <f t="shared" si="746"/>
        <v>0</v>
      </c>
      <c r="AC3955" s="34">
        <f t="shared" si="750"/>
        <v>0</v>
      </c>
      <c r="AD3955" s="34">
        <f t="shared" si="751"/>
        <v>0</v>
      </c>
      <c r="AE3955" s="34">
        <f t="shared" si="743"/>
        <v>0</v>
      </c>
      <c r="AF3955" s="34">
        <f t="shared" si="744"/>
        <v>0</v>
      </c>
      <c r="AG3955" s="34">
        <f t="shared" si="745"/>
        <v>0</v>
      </c>
      <c r="AH3955" s="34">
        <f t="shared" si="747"/>
        <v>0</v>
      </c>
      <c r="AI3955" s="34">
        <v>0</v>
      </c>
      <c r="AJ3955" s="34">
        <f t="shared" si="752"/>
        <v>0</v>
      </c>
      <c r="AK3955" s="34">
        <v>0</v>
      </c>
    </row>
    <row r="3956" spans="1:37">
      <c r="A3956" s="17">
        <v>3947</v>
      </c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75"/>
      <c r="O3956" s="76"/>
      <c r="P3956" s="3"/>
      <c r="Q3956" s="3"/>
      <c r="R3956" s="3"/>
      <c r="S3956" s="3"/>
      <c r="T3956" s="3"/>
      <c r="U3956" s="75"/>
      <c r="V3956" s="48">
        <f>IF(Dane!$E$4=1,AB3956,IF(Dane!$E$4=2,AH3956,AJ3956))</f>
        <v>0</v>
      </c>
      <c r="W3956" s="24">
        <f>IF(Dane!$E$4=1,AC3956,IF(Dane!$E$4=2,AI3956,AK3956))</f>
        <v>0</v>
      </c>
      <c r="X3956" s="24">
        <f t="shared" si="741"/>
        <v>0</v>
      </c>
      <c r="Y3956" s="49">
        <f t="shared" si="742"/>
        <v>0</v>
      </c>
      <c r="Z3956" s="34">
        <f t="shared" si="748"/>
        <v>0</v>
      </c>
      <c r="AA3956" s="34">
        <f t="shared" si="749"/>
        <v>0</v>
      </c>
      <c r="AB3956" s="34">
        <f t="shared" si="746"/>
        <v>0</v>
      </c>
      <c r="AC3956" s="34">
        <f t="shared" si="750"/>
        <v>0</v>
      </c>
      <c r="AD3956" s="34">
        <f t="shared" si="751"/>
        <v>0</v>
      </c>
      <c r="AE3956" s="34">
        <f t="shared" si="743"/>
        <v>0</v>
      </c>
      <c r="AF3956" s="34">
        <f t="shared" si="744"/>
        <v>0</v>
      </c>
      <c r="AG3956" s="34">
        <f t="shared" si="745"/>
        <v>0</v>
      </c>
      <c r="AH3956" s="34">
        <f t="shared" si="747"/>
        <v>0</v>
      </c>
      <c r="AI3956" s="34">
        <v>0</v>
      </c>
      <c r="AJ3956" s="34">
        <f t="shared" si="752"/>
        <v>0</v>
      </c>
      <c r="AK3956" s="34">
        <v>0</v>
      </c>
    </row>
    <row r="3957" spans="1:37">
      <c r="A3957" s="17">
        <v>3948</v>
      </c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75"/>
      <c r="O3957" s="76"/>
      <c r="P3957" s="3"/>
      <c r="Q3957" s="3"/>
      <c r="R3957" s="3"/>
      <c r="S3957" s="3"/>
      <c r="T3957" s="3"/>
      <c r="U3957" s="75"/>
      <c r="V3957" s="48">
        <f>IF(Dane!$E$4=1,AB3957,IF(Dane!$E$4=2,AH3957,AJ3957))</f>
        <v>0</v>
      </c>
      <c r="W3957" s="24">
        <f>IF(Dane!$E$4=1,AC3957,IF(Dane!$E$4=2,AI3957,AK3957))</f>
        <v>0</v>
      </c>
      <c r="X3957" s="24">
        <f t="shared" si="741"/>
        <v>0</v>
      </c>
      <c r="Y3957" s="49">
        <f t="shared" si="742"/>
        <v>0</v>
      </c>
      <c r="Z3957" s="34">
        <f t="shared" si="748"/>
        <v>0</v>
      </c>
      <c r="AA3957" s="34">
        <f t="shared" si="749"/>
        <v>0</v>
      </c>
      <c r="AB3957" s="34">
        <f t="shared" si="746"/>
        <v>0</v>
      </c>
      <c r="AC3957" s="34">
        <f t="shared" si="750"/>
        <v>0</v>
      </c>
      <c r="AD3957" s="34">
        <f t="shared" si="751"/>
        <v>0</v>
      </c>
      <c r="AE3957" s="34">
        <f t="shared" si="743"/>
        <v>0</v>
      </c>
      <c r="AF3957" s="34">
        <f t="shared" si="744"/>
        <v>0</v>
      </c>
      <c r="AG3957" s="34">
        <f t="shared" si="745"/>
        <v>0</v>
      </c>
      <c r="AH3957" s="34">
        <f t="shared" si="747"/>
        <v>0</v>
      </c>
      <c r="AI3957" s="34">
        <v>0</v>
      </c>
      <c r="AJ3957" s="34">
        <f t="shared" si="752"/>
        <v>0</v>
      </c>
      <c r="AK3957" s="34">
        <v>0</v>
      </c>
    </row>
    <row r="3958" spans="1:37">
      <c r="A3958" s="17">
        <v>3949</v>
      </c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75"/>
      <c r="O3958" s="76"/>
      <c r="P3958" s="3"/>
      <c r="Q3958" s="3"/>
      <c r="R3958" s="3"/>
      <c r="S3958" s="3"/>
      <c r="T3958" s="3"/>
      <c r="U3958" s="75"/>
      <c r="V3958" s="48">
        <f>IF(Dane!$E$4=1,AB3958,IF(Dane!$E$4=2,AH3958,AJ3958))</f>
        <v>0</v>
      </c>
      <c r="W3958" s="24">
        <f>IF(Dane!$E$4=1,AC3958,IF(Dane!$E$4=2,AI3958,AK3958))</f>
        <v>0</v>
      </c>
      <c r="X3958" s="24">
        <f t="shared" si="741"/>
        <v>0</v>
      </c>
      <c r="Y3958" s="49">
        <f t="shared" si="742"/>
        <v>0</v>
      </c>
      <c r="Z3958" s="34">
        <f t="shared" si="748"/>
        <v>0</v>
      </c>
      <c r="AA3958" s="34">
        <f t="shared" si="749"/>
        <v>0</v>
      </c>
      <c r="AB3958" s="34">
        <f t="shared" si="746"/>
        <v>0</v>
      </c>
      <c r="AC3958" s="34">
        <f t="shared" si="750"/>
        <v>0</v>
      </c>
      <c r="AD3958" s="34">
        <f t="shared" si="751"/>
        <v>0</v>
      </c>
      <c r="AE3958" s="34">
        <f t="shared" si="743"/>
        <v>0</v>
      </c>
      <c r="AF3958" s="34">
        <f t="shared" si="744"/>
        <v>0</v>
      </c>
      <c r="AG3958" s="34">
        <f t="shared" si="745"/>
        <v>0</v>
      </c>
      <c r="AH3958" s="34">
        <f t="shared" si="747"/>
        <v>0</v>
      </c>
      <c r="AI3958" s="34">
        <v>0</v>
      </c>
      <c r="AJ3958" s="34">
        <f t="shared" si="752"/>
        <v>0</v>
      </c>
      <c r="AK3958" s="34">
        <v>0</v>
      </c>
    </row>
    <row r="3959" spans="1:37">
      <c r="A3959" s="17">
        <v>3950</v>
      </c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75"/>
      <c r="O3959" s="76"/>
      <c r="P3959" s="3"/>
      <c r="Q3959" s="3"/>
      <c r="R3959" s="3"/>
      <c r="S3959" s="3"/>
      <c r="T3959" s="3"/>
      <c r="U3959" s="75"/>
      <c r="V3959" s="48">
        <f>IF(Dane!$E$4=1,AB3959,IF(Dane!$E$4=2,AH3959,AJ3959))</f>
        <v>0</v>
      </c>
      <c r="W3959" s="24">
        <f>IF(Dane!$E$4=1,AC3959,IF(Dane!$E$4=2,AI3959,AK3959))</f>
        <v>0</v>
      </c>
      <c r="X3959" s="24">
        <f t="shared" si="741"/>
        <v>0</v>
      </c>
      <c r="Y3959" s="49">
        <f t="shared" si="742"/>
        <v>0</v>
      </c>
      <c r="Z3959" s="34">
        <f t="shared" si="748"/>
        <v>0</v>
      </c>
      <c r="AA3959" s="34">
        <f t="shared" si="749"/>
        <v>0</v>
      </c>
      <c r="AB3959" s="34">
        <f t="shared" si="746"/>
        <v>0</v>
      </c>
      <c r="AC3959" s="34">
        <f t="shared" si="750"/>
        <v>0</v>
      </c>
      <c r="AD3959" s="34">
        <f t="shared" si="751"/>
        <v>0</v>
      </c>
      <c r="AE3959" s="34">
        <f t="shared" si="743"/>
        <v>0</v>
      </c>
      <c r="AF3959" s="34">
        <f t="shared" si="744"/>
        <v>0</v>
      </c>
      <c r="AG3959" s="34">
        <f t="shared" si="745"/>
        <v>0</v>
      </c>
      <c r="AH3959" s="34">
        <f t="shared" si="747"/>
        <v>0</v>
      </c>
      <c r="AI3959" s="34">
        <v>0</v>
      </c>
      <c r="AJ3959" s="34">
        <f t="shared" si="752"/>
        <v>0</v>
      </c>
      <c r="AK3959" s="34">
        <v>0</v>
      </c>
    </row>
    <row r="3960" spans="1:37">
      <c r="A3960" s="17">
        <v>3951</v>
      </c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75"/>
      <c r="O3960" s="76"/>
      <c r="P3960" s="3"/>
      <c r="Q3960" s="3"/>
      <c r="R3960" s="3"/>
      <c r="S3960" s="3"/>
      <c r="T3960" s="3"/>
      <c r="U3960" s="75"/>
      <c r="V3960" s="48">
        <f>IF(Dane!$E$4=1,AB3960,IF(Dane!$E$4=2,AH3960,AJ3960))</f>
        <v>0</v>
      </c>
      <c r="W3960" s="24">
        <f>IF(Dane!$E$4=1,AC3960,IF(Dane!$E$4=2,AI3960,AK3960))</f>
        <v>0</v>
      </c>
      <c r="X3960" s="24">
        <f t="shared" si="741"/>
        <v>0</v>
      </c>
      <c r="Y3960" s="49">
        <f t="shared" si="742"/>
        <v>0</v>
      </c>
      <c r="Z3960" s="34">
        <f t="shared" si="748"/>
        <v>0</v>
      </c>
      <c r="AA3960" s="34">
        <f t="shared" si="749"/>
        <v>0</v>
      </c>
      <c r="AB3960" s="34">
        <f t="shared" si="746"/>
        <v>0</v>
      </c>
      <c r="AC3960" s="34">
        <f t="shared" si="750"/>
        <v>0</v>
      </c>
      <c r="AD3960" s="34">
        <f t="shared" si="751"/>
        <v>0</v>
      </c>
      <c r="AE3960" s="34">
        <f t="shared" si="743"/>
        <v>0</v>
      </c>
      <c r="AF3960" s="34">
        <f t="shared" si="744"/>
        <v>0</v>
      </c>
      <c r="AG3960" s="34">
        <f t="shared" si="745"/>
        <v>0</v>
      </c>
      <c r="AH3960" s="34">
        <f t="shared" si="747"/>
        <v>0</v>
      </c>
      <c r="AI3960" s="34">
        <v>0</v>
      </c>
      <c r="AJ3960" s="34">
        <f t="shared" si="752"/>
        <v>0</v>
      </c>
      <c r="AK3960" s="34">
        <v>0</v>
      </c>
    </row>
    <row r="3961" spans="1:37">
      <c r="A3961" s="17">
        <v>3952</v>
      </c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75"/>
      <c r="O3961" s="76"/>
      <c r="P3961" s="3"/>
      <c r="Q3961" s="3"/>
      <c r="R3961" s="3"/>
      <c r="S3961" s="3"/>
      <c r="T3961" s="3"/>
      <c r="U3961" s="75"/>
      <c r="V3961" s="48">
        <f>IF(Dane!$E$4=1,AB3961,IF(Dane!$E$4=2,AH3961,AJ3961))</f>
        <v>0</v>
      </c>
      <c r="W3961" s="24">
        <f>IF(Dane!$E$4=1,AC3961,IF(Dane!$E$4=2,AI3961,AK3961))</f>
        <v>0</v>
      </c>
      <c r="X3961" s="24">
        <f t="shared" si="741"/>
        <v>0</v>
      </c>
      <c r="Y3961" s="49">
        <f t="shared" si="742"/>
        <v>0</v>
      </c>
      <c r="Z3961" s="34">
        <f t="shared" si="748"/>
        <v>0</v>
      </c>
      <c r="AA3961" s="34">
        <f t="shared" si="749"/>
        <v>0</v>
      </c>
      <c r="AB3961" s="34">
        <f t="shared" si="746"/>
        <v>0</v>
      </c>
      <c r="AC3961" s="34">
        <f t="shared" si="750"/>
        <v>0</v>
      </c>
      <c r="AD3961" s="34">
        <f t="shared" si="751"/>
        <v>0</v>
      </c>
      <c r="AE3961" s="34">
        <f t="shared" si="743"/>
        <v>0</v>
      </c>
      <c r="AF3961" s="34">
        <f t="shared" si="744"/>
        <v>0</v>
      </c>
      <c r="AG3961" s="34">
        <f t="shared" si="745"/>
        <v>0</v>
      </c>
      <c r="AH3961" s="34">
        <f t="shared" si="747"/>
        <v>0</v>
      </c>
      <c r="AI3961" s="34">
        <v>0</v>
      </c>
      <c r="AJ3961" s="34">
        <f t="shared" si="752"/>
        <v>0</v>
      </c>
      <c r="AK3961" s="34">
        <v>0</v>
      </c>
    </row>
    <row r="3962" spans="1:37">
      <c r="A3962" s="17">
        <v>3953</v>
      </c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75"/>
      <c r="O3962" s="76"/>
      <c r="P3962" s="3"/>
      <c r="Q3962" s="3"/>
      <c r="R3962" s="3"/>
      <c r="S3962" s="3"/>
      <c r="T3962" s="3"/>
      <c r="U3962" s="75"/>
      <c r="V3962" s="48">
        <f>IF(Dane!$E$4=1,AB3962,IF(Dane!$E$4=2,AH3962,AJ3962))</f>
        <v>0</v>
      </c>
      <c r="W3962" s="24">
        <f>IF(Dane!$E$4=1,AC3962,IF(Dane!$E$4=2,AI3962,AK3962))</f>
        <v>0</v>
      </c>
      <c r="X3962" s="24">
        <f t="shared" si="741"/>
        <v>0</v>
      </c>
      <c r="Y3962" s="49">
        <f t="shared" si="742"/>
        <v>0</v>
      </c>
      <c r="Z3962" s="34">
        <f t="shared" si="748"/>
        <v>0</v>
      </c>
      <c r="AA3962" s="34">
        <f t="shared" si="749"/>
        <v>0</v>
      </c>
      <c r="AB3962" s="34">
        <f t="shared" si="746"/>
        <v>0</v>
      </c>
      <c r="AC3962" s="34">
        <f t="shared" si="750"/>
        <v>0</v>
      </c>
      <c r="AD3962" s="34">
        <f t="shared" si="751"/>
        <v>0</v>
      </c>
      <c r="AE3962" s="34">
        <f t="shared" si="743"/>
        <v>0</v>
      </c>
      <c r="AF3962" s="34">
        <f t="shared" si="744"/>
        <v>0</v>
      </c>
      <c r="AG3962" s="34">
        <f t="shared" si="745"/>
        <v>0</v>
      </c>
      <c r="AH3962" s="34">
        <f t="shared" si="747"/>
        <v>0</v>
      </c>
      <c r="AI3962" s="34">
        <v>0</v>
      </c>
      <c r="AJ3962" s="34">
        <f t="shared" si="752"/>
        <v>0</v>
      </c>
      <c r="AK3962" s="34">
        <v>0</v>
      </c>
    </row>
    <row r="3963" spans="1:37">
      <c r="A3963" s="17">
        <v>3954</v>
      </c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75"/>
      <c r="O3963" s="76"/>
      <c r="P3963" s="3"/>
      <c r="Q3963" s="3"/>
      <c r="R3963" s="3"/>
      <c r="S3963" s="3"/>
      <c r="T3963" s="3"/>
      <c r="U3963" s="75"/>
      <c r="V3963" s="48">
        <f>IF(Dane!$E$4=1,AB3963,IF(Dane!$E$4=2,AH3963,AJ3963))</f>
        <v>0</v>
      </c>
      <c r="W3963" s="24">
        <f>IF(Dane!$E$4=1,AC3963,IF(Dane!$E$4=2,AI3963,AK3963))</f>
        <v>0</v>
      </c>
      <c r="X3963" s="24">
        <f t="shared" si="741"/>
        <v>0</v>
      </c>
      <c r="Y3963" s="49">
        <f t="shared" si="742"/>
        <v>0</v>
      </c>
      <c r="Z3963" s="34">
        <f t="shared" si="748"/>
        <v>0</v>
      </c>
      <c r="AA3963" s="34">
        <f t="shared" si="749"/>
        <v>0</v>
      </c>
      <c r="AB3963" s="34">
        <f t="shared" si="746"/>
        <v>0</v>
      </c>
      <c r="AC3963" s="34">
        <f t="shared" si="750"/>
        <v>0</v>
      </c>
      <c r="AD3963" s="34">
        <f t="shared" si="751"/>
        <v>0</v>
      </c>
      <c r="AE3963" s="34">
        <f t="shared" si="743"/>
        <v>0</v>
      </c>
      <c r="AF3963" s="34">
        <f t="shared" si="744"/>
        <v>0</v>
      </c>
      <c r="AG3963" s="34">
        <f t="shared" si="745"/>
        <v>0</v>
      </c>
      <c r="AH3963" s="34">
        <f t="shared" si="747"/>
        <v>0</v>
      </c>
      <c r="AI3963" s="34">
        <v>0</v>
      </c>
      <c r="AJ3963" s="34">
        <f t="shared" si="752"/>
        <v>0</v>
      </c>
      <c r="AK3963" s="34">
        <v>0</v>
      </c>
    </row>
    <row r="3964" spans="1:37">
      <c r="A3964" s="17">
        <v>3955</v>
      </c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75"/>
      <c r="O3964" s="76"/>
      <c r="P3964" s="3"/>
      <c r="Q3964" s="3"/>
      <c r="R3964" s="3"/>
      <c r="S3964" s="3"/>
      <c r="T3964" s="3"/>
      <c r="U3964" s="75"/>
      <c r="V3964" s="48">
        <f>IF(Dane!$E$4=1,AB3964,IF(Dane!$E$4=2,AH3964,AJ3964))</f>
        <v>0</v>
      </c>
      <c r="W3964" s="24">
        <f>IF(Dane!$E$4=1,AC3964,IF(Dane!$E$4=2,AI3964,AK3964))</f>
        <v>0</v>
      </c>
      <c r="X3964" s="24">
        <f t="shared" si="741"/>
        <v>0</v>
      </c>
      <c r="Y3964" s="49">
        <f t="shared" si="742"/>
        <v>0</v>
      </c>
      <c r="Z3964" s="34">
        <f t="shared" si="748"/>
        <v>0</v>
      </c>
      <c r="AA3964" s="34">
        <f t="shared" si="749"/>
        <v>0</v>
      </c>
      <c r="AB3964" s="34">
        <f t="shared" si="746"/>
        <v>0</v>
      </c>
      <c r="AC3964" s="34">
        <f t="shared" si="750"/>
        <v>0</v>
      </c>
      <c r="AD3964" s="34">
        <f t="shared" si="751"/>
        <v>0</v>
      </c>
      <c r="AE3964" s="34">
        <f t="shared" si="743"/>
        <v>0</v>
      </c>
      <c r="AF3964" s="34">
        <f t="shared" si="744"/>
        <v>0</v>
      </c>
      <c r="AG3964" s="34">
        <f t="shared" si="745"/>
        <v>0</v>
      </c>
      <c r="AH3964" s="34">
        <f t="shared" si="747"/>
        <v>0</v>
      </c>
      <c r="AI3964" s="34">
        <v>0</v>
      </c>
      <c r="AJ3964" s="34">
        <f t="shared" si="752"/>
        <v>0</v>
      </c>
      <c r="AK3964" s="34">
        <v>0</v>
      </c>
    </row>
    <row r="3965" spans="1:37">
      <c r="A3965" s="17">
        <v>3956</v>
      </c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75"/>
      <c r="O3965" s="76"/>
      <c r="P3965" s="3"/>
      <c r="Q3965" s="3"/>
      <c r="R3965" s="3"/>
      <c r="S3965" s="3"/>
      <c r="T3965" s="3"/>
      <c r="U3965" s="75"/>
      <c r="V3965" s="48">
        <f>IF(Dane!$E$4=1,AB3965,IF(Dane!$E$4=2,AH3965,AJ3965))</f>
        <v>0</v>
      </c>
      <c r="W3965" s="24">
        <f>IF(Dane!$E$4=1,AC3965,IF(Dane!$E$4=2,AI3965,AK3965))</f>
        <v>0</v>
      </c>
      <c r="X3965" s="24">
        <f t="shared" si="741"/>
        <v>0</v>
      </c>
      <c r="Y3965" s="49">
        <f t="shared" si="742"/>
        <v>0</v>
      </c>
      <c r="Z3965" s="34">
        <f t="shared" si="748"/>
        <v>0</v>
      </c>
      <c r="AA3965" s="34">
        <f t="shared" si="749"/>
        <v>0</v>
      </c>
      <c r="AB3965" s="34">
        <f t="shared" si="746"/>
        <v>0</v>
      </c>
      <c r="AC3965" s="34">
        <f t="shared" si="750"/>
        <v>0</v>
      </c>
      <c r="AD3965" s="34">
        <f t="shared" si="751"/>
        <v>0</v>
      </c>
      <c r="AE3965" s="34">
        <f t="shared" si="743"/>
        <v>0</v>
      </c>
      <c r="AF3965" s="34">
        <f t="shared" si="744"/>
        <v>0</v>
      </c>
      <c r="AG3965" s="34">
        <f t="shared" si="745"/>
        <v>0</v>
      </c>
      <c r="AH3965" s="34">
        <f t="shared" si="747"/>
        <v>0</v>
      </c>
      <c r="AI3965" s="34">
        <v>0</v>
      </c>
      <c r="AJ3965" s="34">
        <f t="shared" si="752"/>
        <v>0</v>
      </c>
      <c r="AK3965" s="34">
        <v>0</v>
      </c>
    </row>
    <row r="3966" spans="1:37">
      <c r="A3966" s="17">
        <v>3957</v>
      </c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75"/>
      <c r="O3966" s="76"/>
      <c r="P3966" s="3"/>
      <c r="Q3966" s="3"/>
      <c r="R3966" s="3"/>
      <c r="S3966" s="3"/>
      <c r="T3966" s="3"/>
      <c r="U3966" s="75"/>
      <c r="V3966" s="48">
        <f>IF(Dane!$E$4=1,AB3966,IF(Dane!$E$4=2,AH3966,AJ3966))</f>
        <v>0</v>
      </c>
      <c r="W3966" s="24">
        <f>IF(Dane!$E$4=1,AC3966,IF(Dane!$E$4=2,AI3966,AK3966))</f>
        <v>0</v>
      </c>
      <c r="X3966" s="24">
        <f t="shared" si="741"/>
        <v>0</v>
      </c>
      <c r="Y3966" s="49">
        <f t="shared" si="742"/>
        <v>0</v>
      </c>
      <c r="Z3966" s="34">
        <f t="shared" si="748"/>
        <v>0</v>
      </c>
      <c r="AA3966" s="34">
        <f t="shared" si="749"/>
        <v>0</v>
      </c>
      <c r="AB3966" s="34">
        <f t="shared" si="746"/>
        <v>0</v>
      </c>
      <c r="AC3966" s="34">
        <f t="shared" si="750"/>
        <v>0</v>
      </c>
      <c r="AD3966" s="34">
        <f t="shared" si="751"/>
        <v>0</v>
      </c>
      <c r="AE3966" s="34">
        <f t="shared" si="743"/>
        <v>0</v>
      </c>
      <c r="AF3966" s="34">
        <f t="shared" si="744"/>
        <v>0</v>
      </c>
      <c r="AG3966" s="34">
        <f t="shared" si="745"/>
        <v>0</v>
      </c>
      <c r="AH3966" s="34">
        <f t="shared" si="747"/>
        <v>0</v>
      </c>
      <c r="AI3966" s="34">
        <v>0</v>
      </c>
      <c r="AJ3966" s="34">
        <f t="shared" si="752"/>
        <v>0</v>
      </c>
      <c r="AK3966" s="34">
        <v>0</v>
      </c>
    </row>
    <row r="3967" spans="1:37">
      <c r="A3967" s="17">
        <v>3958</v>
      </c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75"/>
      <c r="O3967" s="76"/>
      <c r="P3967" s="3"/>
      <c r="Q3967" s="3"/>
      <c r="R3967" s="3"/>
      <c r="S3967" s="3"/>
      <c r="T3967" s="3"/>
      <c r="U3967" s="75"/>
      <c r="V3967" s="48">
        <f>IF(Dane!$E$4=1,AB3967,IF(Dane!$E$4=2,AH3967,AJ3967))</f>
        <v>0</v>
      </c>
      <c r="W3967" s="24">
        <f>IF(Dane!$E$4=1,AC3967,IF(Dane!$E$4=2,AI3967,AK3967))</f>
        <v>0</v>
      </c>
      <c r="X3967" s="24">
        <f t="shared" si="741"/>
        <v>0</v>
      </c>
      <c r="Y3967" s="49">
        <f t="shared" si="742"/>
        <v>0</v>
      </c>
      <c r="Z3967" s="34">
        <f t="shared" si="748"/>
        <v>0</v>
      </c>
      <c r="AA3967" s="34">
        <f t="shared" si="749"/>
        <v>0</v>
      </c>
      <c r="AB3967" s="34">
        <f t="shared" si="746"/>
        <v>0</v>
      </c>
      <c r="AC3967" s="34">
        <f t="shared" si="750"/>
        <v>0</v>
      </c>
      <c r="AD3967" s="34">
        <f t="shared" si="751"/>
        <v>0</v>
      </c>
      <c r="AE3967" s="34">
        <f t="shared" si="743"/>
        <v>0</v>
      </c>
      <c r="AF3967" s="34">
        <f t="shared" si="744"/>
        <v>0</v>
      </c>
      <c r="AG3967" s="34">
        <f t="shared" si="745"/>
        <v>0</v>
      </c>
      <c r="AH3967" s="34">
        <f t="shared" si="747"/>
        <v>0</v>
      </c>
      <c r="AI3967" s="34">
        <v>0</v>
      </c>
      <c r="AJ3967" s="34">
        <f t="shared" si="752"/>
        <v>0</v>
      </c>
      <c r="AK3967" s="34">
        <v>0</v>
      </c>
    </row>
    <row r="3968" spans="1:37">
      <c r="A3968" s="17">
        <v>3959</v>
      </c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75"/>
      <c r="O3968" s="76"/>
      <c r="P3968" s="3"/>
      <c r="Q3968" s="3"/>
      <c r="R3968" s="3"/>
      <c r="S3968" s="3"/>
      <c r="T3968" s="3"/>
      <c r="U3968" s="75"/>
      <c r="V3968" s="48">
        <f>IF(Dane!$E$4=1,AB3968,IF(Dane!$E$4=2,AH3968,AJ3968))</f>
        <v>0</v>
      </c>
      <c r="W3968" s="24">
        <f>IF(Dane!$E$4=1,AC3968,IF(Dane!$E$4=2,AI3968,AK3968))</f>
        <v>0</v>
      </c>
      <c r="X3968" s="24">
        <f t="shared" si="741"/>
        <v>0</v>
      </c>
      <c r="Y3968" s="49">
        <f t="shared" si="742"/>
        <v>0</v>
      </c>
      <c r="Z3968" s="34">
        <f t="shared" si="748"/>
        <v>0</v>
      </c>
      <c r="AA3968" s="34">
        <f t="shared" si="749"/>
        <v>0</v>
      </c>
      <c r="AB3968" s="34">
        <f t="shared" si="746"/>
        <v>0</v>
      </c>
      <c r="AC3968" s="34">
        <f t="shared" si="750"/>
        <v>0</v>
      </c>
      <c r="AD3968" s="34">
        <f t="shared" si="751"/>
        <v>0</v>
      </c>
      <c r="AE3968" s="34">
        <f t="shared" si="743"/>
        <v>0</v>
      </c>
      <c r="AF3968" s="34">
        <f t="shared" si="744"/>
        <v>0</v>
      </c>
      <c r="AG3968" s="34">
        <f t="shared" si="745"/>
        <v>0</v>
      </c>
      <c r="AH3968" s="34">
        <f t="shared" si="747"/>
        <v>0</v>
      </c>
      <c r="AI3968" s="34">
        <v>0</v>
      </c>
      <c r="AJ3968" s="34">
        <f t="shared" si="752"/>
        <v>0</v>
      </c>
      <c r="AK3968" s="34">
        <v>0</v>
      </c>
    </row>
    <row r="3969" spans="1:37">
      <c r="A3969" s="17">
        <v>3960</v>
      </c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75"/>
      <c r="O3969" s="76"/>
      <c r="P3969" s="3"/>
      <c r="Q3969" s="3"/>
      <c r="R3969" s="3"/>
      <c r="S3969" s="3"/>
      <c r="T3969" s="3"/>
      <c r="U3969" s="75"/>
      <c r="V3969" s="48">
        <f>IF(Dane!$E$4=1,AB3969,IF(Dane!$E$4=2,AH3969,AJ3969))</f>
        <v>0</v>
      </c>
      <c r="W3969" s="24">
        <f>IF(Dane!$E$4=1,AC3969,IF(Dane!$E$4=2,AI3969,AK3969))</f>
        <v>0</v>
      </c>
      <c r="X3969" s="24">
        <f t="shared" si="741"/>
        <v>0</v>
      </c>
      <c r="Y3969" s="49">
        <f t="shared" si="742"/>
        <v>0</v>
      </c>
      <c r="Z3969" s="34">
        <f t="shared" si="748"/>
        <v>0</v>
      </c>
      <c r="AA3969" s="34">
        <f t="shared" si="749"/>
        <v>0</v>
      </c>
      <c r="AB3969" s="34">
        <f t="shared" si="746"/>
        <v>0</v>
      </c>
      <c r="AC3969" s="34">
        <f t="shared" si="750"/>
        <v>0</v>
      </c>
      <c r="AD3969" s="34">
        <f t="shared" si="751"/>
        <v>0</v>
      </c>
      <c r="AE3969" s="34">
        <f t="shared" si="743"/>
        <v>0</v>
      </c>
      <c r="AF3969" s="34">
        <f t="shared" si="744"/>
        <v>0</v>
      </c>
      <c r="AG3969" s="34">
        <f t="shared" si="745"/>
        <v>0</v>
      </c>
      <c r="AH3969" s="34">
        <f t="shared" si="747"/>
        <v>0</v>
      </c>
      <c r="AI3969" s="34">
        <v>0</v>
      </c>
      <c r="AJ3969" s="34">
        <f t="shared" si="752"/>
        <v>0</v>
      </c>
      <c r="AK3969" s="34">
        <v>0</v>
      </c>
    </row>
    <row r="3970" spans="1:37">
      <c r="A3970" s="17">
        <v>3961</v>
      </c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75"/>
      <c r="O3970" s="76"/>
      <c r="P3970" s="3"/>
      <c r="Q3970" s="3"/>
      <c r="R3970" s="3"/>
      <c r="S3970" s="3"/>
      <c r="T3970" s="3"/>
      <c r="U3970" s="75"/>
      <c r="V3970" s="48">
        <f>IF(Dane!$E$4=1,AB3970,IF(Dane!$E$4=2,AH3970,AJ3970))</f>
        <v>0</v>
      </c>
      <c r="W3970" s="24">
        <f>IF(Dane!$E$4=1,AC3970,IF(Dane!$E$4=2,AI3970,AK3970))</f>
        <v>0</v>
      </c>
      <c r="X3970" s="24">
        <f t="shared" si="741"/>
        <v>0</v>
      </c>
      <c r="Y3970" s="49">
        <f t="shared" si="742"/>
        <v>0</v>
      </c>
      <c r="Z3970" s="34">
        <f t="shared" si="748"/>
        <v>0</v>
      </c>
      <c r="AA3970" s="34">
        <f t="shared" si="749"/>
        <v>0</v>
      </c>
      <c r="AB3970" s="34">
        <f t="shared" si="746"/>
        <v>0</v>
      </c>
      <c r="AC3970" s="34">
        <f t="shared" si="750"/>
        <v>0</v>
      </c>
      <c r="AD3970" s="34">
        <f t="shared" si="751"/>
        <v>0</v>
      </c>
      <c r="AE3970" s="34">
        <f t="shared" si="743"/>
        <v>0</v>
      </c>
      <c r="AF3970" s="34">
        <f t="shared" si="744"/>
        <v>0</v>
      </c>
      <c r="AG3970" s="34">
        <f t="shared" si="745"/>
        <v>0</v>
      </c>
      <c r="AH3970" s="34">
        <f t="shared" si="747"/>
        <v>0</v>
      </c>
      <c r="AI3970" s="34">
        <v>0</v>
      </c>
      <c r="AJ3970" s="34">
        <f t="shared" si="752"/>
        <v>0</v>
      </c>
      <c r="AK3970" s="34">
        <v>0</v>
      </c>
    </row>
    <row r="3971" spans="1:37">
      <c r="A3971" s="17">
        <v>3962</v>
      </c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75"/>
      <c r="O3971" s="76"/>
      <c r="P3971" s="3"/>
      <c r="Q3971" s="3"/>
      <c r="R3971" s="3"/>
      <c r="S3971" s="3"/>
      <c r="T3971" s="3"/>
      <c r="U3971" s="75"/>
      <c r="V3971" s="48">
        <f>IF(Dane!$E$4=1,AB3971,IF(Dane!$E$4=2,AH3971,AJ3971))</f>
        <v>0</v>
      </c>
      <c r="W3971" s="24">
        <f>IF(Dane!$E$4=1,AC3971,IF(Dane!$E$4=2,AI3971,AK3971))</f>
        <v>0</v>
      </c>
      <c r="X3971" s="24">
        <f t="shared" si="741"/>
        <v>0</v>
      </c>
      <c r="Y3971" s="49">
        <f t="shared" si="742"/>
        <v>0</v>
      </c>
      <c r="Z3971" s="34">
        <f t="shared" si="748"/>
        <v>0</v>
      </c>
      <c r="AA3971" s="34">
        <f t="shared" si="749"/>
        <v>0</v>
      </c>
      <c r="AB3971" s="34">
        <f t="shared" si="746"/>
        <v>0</v>
      </c>
      <c r="AC3971" s="34">
        <f t="shared" si="750"/>
        <v>0</v>
      </c>
      <c r="AD3971" s="34">
        <f t="shared" si="751"/>
        <v>0</v>
      </c>
      <c r="AE3971" s="34">
        <f t="shared" si="743"/>
        <v>0</v>
      </c>
      <c r="AF3971" s="34">
        <f t="shared" si="744"/>
        <v>0</v>
      </c>
      <c r="AG3971" s="34">
        <f t="shared" si="745"/>
        <v>0</v>
      </c>
      <c r="AH3971" s="34">
        <f t="shared" si="747"/>
        <v>0</v>
      </c>
      <c r="AI3971" s="34">
        <v>0</v>
      </c>
      <c r="AJ3971" s="34">
        <f t="shared" si="752"/>
        <v>0</v>
      </c>
      <c r="AK3971" s="34">
        <v>0</v>
      </c>
    </row>
    <row r="3972" spans="1:37">
      <c r="A3972" s="17">
        <v>3963</v>
      </c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75"/>
      <c r="O3972" s="76"/>
      <c r="P3972" s="3"/>
      <c r="Q3972" s="3"/>
      <c r="R3972" s="3"/>
      <c r="S3972" s="3"/>
      <c r="T3972" s="3"/>
      <c r="U3972" s="75"/>
      <c r="V3972" s="48">
        <f>IF(Dane!$E$4=1,AB3972,IF(Dane!$E$4=2,AH3972,AJ3972))</f>
        <v>0</v>
      </c>
      <c r="W3972" s="24">
        <f>IF(Dane!$E$4=1,AC3972,IF(Dane!$E$4=2,AI3972,AK3972))</f>
        <v>0</v>
      </c>
      <c r="X3972" s="24">
        <f t="shared" si="741"/>
        <v>0</v>
      </c>
      <c r="Y3972" s="49">
        <f t="shared" si="742"/>
        <v>0</v>
      </c>
      <c r="Z3972" s="34">
        <f t="shared" si="748"/>
        <v>0</v>
      </c>
      <c r="AA3972" s="34">
        <f t="shared" si="749"/>
        <v>0</v>
      </c>
      <c r="AB3972" s="34">
        <f t="shared" si="746"/>
        <v>0</v>
      </c>
      <c r="AC3972" s="34">
        <f t="shared" si="750"/>
        <v>0</v>
      </c>
      <c r="AD3972" s="34">
        <f t="shared" si="751"/>
        <v>0</v>
      </c>
      <c r="AE3972" s="34">
        <f t="shared" si="743"/>
        <v>0</v>
      </c>
      <c r="AF3972" s="34">
        <f t="shared" si="744"/>
        <v>0</v>
      </c>
      <c r="AG3972" s="34">
        <f t="shared" si="745"/>
        <v>0</v>
      </c>
      <c r="AH3972" s="34">
        <f t="shared" si="747"/>
        <v>0</v>
      </c>
      <c r="AI3972" s="34">
        <v>0</v>
      </c>
      <c r="AJ3972" s="34">
        <f t="shared" si="752"/>
        <v>0</v>
      </c>
      <c r="AK3972" s="34">
        <v>0</v>
      </c>
    </row>
    <row r="3973" spans="1:37">
      <c r="A3973" s="17">
        <v>3964</v>
      </c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75"/>
      <c r="O3973" s="76"/>
      <c r="P3973" s="3"/>
      <c r="Q3973" s="3"/>
      <c r="R3973" s="3"/>
      <c r="S3973" s="3"/>
      <c r="T3973" s="3"/>
      <c r="U3973" s="75"/>
      <c r="V3973" s="48">
        <f>IF(Dane!$E$4=1,AB3973,IF(Dane!$E$4=2,AH3973,AJ3973))</f>
        <v>0</v>
      </c>
      <c r="W3973" s="24">
        <f>IF(Dane!$E$4=1,AC3973,IF(Dane!$E$4=2,AI3973,AK3973))</f>
        <v>0</v>
      </c>
      <c r="X3973" s="24">
        <f t="shared" si="741"/>
        <v>0</v>
      </c>
      <c r="Y3973" s="49">
        <f t="shared" si="742"/>
        <v>0</v>
      </c>
      <c r="Z3973" s="34">
        <f t="shared" si="748"/>
        <v>0</v>
      </c>
      <c r="AA3973" s="34">
        <f t="shared" si="749"/>
        <v>0</v>
      </c>
      <c r="AB3973" s="34">
        <f t="shared" si="746"/>
        <v>0</v>
      </c>
      <c r="AC3973" s="34">
        <f t="shared" si="750"/>
        <v>0</v>
      </c>
      <c r="AD3973" s="34">
        <f t="shared" si="751"/>
        <v>0</v>
      </c>
      <c r="AE3973" s="34">
        <f t="shared" si="743"/>
        <v>0</v>
      </c>
      <c r="AF3973" s="34">
        <f t="shared" si="744"/>
        <v>0</v>
      </c>
      <c r="AG3973" s="34">
        <f t="shared" si="745"/>
        <v>0</v>
      </c>
      <c r="AH3973" s="34">
        <f t="shared" si="747"/>
        <v>0</v>
      </c>
      <c r="AI3973" s="34">
        <v>0</v>
      </c>
      <c r="AJ3973" s="34">
        <f t="shared" si="752"/>
        <v>0</v>
      </c>
      <c r="AK3973" s="34">
        <v>0</v>
      </c>
    </row>
    <row r="3974" spans="1:37">
      <c r="A3974" s="17">
        <v>3965</v>
      </c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75"/>
      <c r="O3974" s="76"/>
      <c r="P3974" s="3"/>
      <c r="Q3974" s="3"/>
      <c r="R3974" s="3"/>
      <c r="S3974" s="3"/>
      <c r="T3974" s="3"/>
      <c r="U3974" s="75"/>
      <c r="V3974" s="48">
        <f>IF(Dane!$E$4=1,AB3974,IF(Dane!$E$4=2,AH3974,AJ3974))</f>
        <v>0</v>
      </c>
      <c r="W3974" s="24">
        <f>IF(Dane!$E$4=1,AC3974,IF(Dane!$E$4=2,AI3974,AK3974))</f>
        <v>0</v>
      </c>
      <c r="X3974" s="24">
        <f t="shared" si="741"/>
        <v>0</v>
      </c>
      <c r="Y3974" s="49">
        <f t="shared" si="742"/>
        <v>0</v>
      </c>
      <c r="Z3974" s="34">
        <f t="shared" si="748"/>
        <v>0</v>
      </c>
      <c r="AA3974" s="34">
        <f t="shared" si="749"/>
        <v>0</v>
      </c>
      <c r="AB3974" s="34">
        <f t="shared" si="746"/>
        <v>0</v>
      </c>
      <c r="AC3974" s="34">
        <f t="shared" si="750"/>
        <v>0</v>
      </c>
      <c r="AD3974" s="34">
        <f t="shared" si="751"/>
        <v>0</v>
      </c>
      <c r="AE3974" s="34">
        <f t="shared" si="743"/>
        <v>0</v>
      </c>
      <c r="AF3974" s="34">
        <f t="shared" si="744"/>
        <v>0</v>
      </c>
      <c r="AG3974" s="34">
        <f t="shared" si="745"/>
        <v>0</v>
      </c>
      <c r="AH3974" s="34">
        <f t="shared" si="747"/>
        <v>0</v>
      </c>
      <c r="AI3974" s="34">
        <v>0</v>
      </c>
      <c r="AJ3974" s="34">
        <f t="shared" si="752"/>
        <v>0</v>
      </c>
      <c r="AK3974" s="34">
        <v>0</v>
      </c>
    </row>
    <row r="3975" spans="1:37">
      <c r="A3975" s="17">
        <v>3966</v>
      </c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75"/>
      <c r="O3975" s="76"/>
      <c r="P3975" s="3"/>
      <c r="Q3975" s="3"/>
      <c r="R3975" s="3"/>
      <c r="S3975" s="3"/>
      <c r="T3975" s="3"/>
      <c r="U3975" s="75"/>
      <c r="V3975" s="48">
        <f>IF(Dane!$E$4=1,AB3975,IF(Dane!$E$4=2,AH3975,AJ3975))</f>
        <v>0</v>
      </c>
      <c r="W3975" s="24">
        <f>IF(Dane!$E$4=1,AC3975,IF(Dane!$E$4=2,AI3975,AK3975))</f>
        <v>0</v>
      </c>
      <c r="X3975" s="24">
        <f t="shared" si="741"/>
        <v>0</v>
      </c>
      <c r="Y3975" s="49">
        <f t="shared" si="742"/>
        <v>0</v>
      </c>
      <c r="Z3975" s="34">
        <f t="shared" si="748"/>
        <v>0</v>
      </c>
      <c r="AA3975" s="34">
        <f t="shared" si="749"/>
        <v>0</v>
      </c>
      <c r="AB3975" s="34">
        <f t="shared" si="746"/>
        <v>0</v>
      </c>
      <c r="AC3975" s="34">
        <f t="shared" si="750"/>
        <v>0</v>
      </c>
      <c r="AD3975" s="34">
        <f t="shared" si="751"/>
        <v>0</v>
      </c>
      <c r="AE3975" s="34">
        <f t="shared" si="743"/>
        <v>0</v>
      </c>
      <c r="AF3975" s="34">
        <f t="shared" si="744"/>
        <v>0</v>
      </c>
      <c r="AG3975" s="34">
        <f t="shared" si="745"/>
        <v>0</v>
      </c>
      <c r="AH3975" s="34">
        <f t="shared" si="747"/>
        <v>0</v>
      </c>
      <c r="AI3975" s="34">
        <v>0</v>
      </c>
      <c r="AJ3975" s="34">
        <f t="shared" si="752"/>
        <v>0</v>
      </c>
      <c r="AK3975" s="34">
        <v>0</v>
      </c>
    </row>
    <row r="3976" spans="1:37">
      <c r="A3976" s="17">
        <v>3967</v>
      </c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75"/>
      <c r="O3976" s="76"/>
      <c r="P3976" s="3"/>
      <c r="Q3976" s="3"/>
      <c r="R3976" s="3"/>
      <c r="S3976" s="3"/>
      <c r="T3976" s="3"/>
      <c r="U3976" s="75"/>
      <c r="V3976" s="48">
        <f>IF(Dane!$E$4=1,AB3976,IF(Dane!$E$4=2,AH3976,AJ3976))</f>
        <v>0</v>
      </c>
      <c r="W3976" s="24">
        <f>IF(Dane!$E$4=1,AC3976,IF(Dane!$E$4=2,AI3976,AK3976))</f>
        <v>0</v>
      </c>
      <c r="X3976" s="24">
        <f t="shared" si="741"/>
        <v>0</v>
      </c>
      <c r="Y3976" s="49">
        <f t="shared" si="742"/>
        <v>0</v>
      </c>
      <c r="Z3976" s="34">
        <f t="shared" si="748"/>
        <v>0</v>
      </c>
      <c r="AA3976" s="34">
        <f t="shared" si="749"/>
        <v>0</v>
      </c>
      <c r="AB3976" s="34">
        <f t="shared" si="746"/>
        <v>0</v>
      </c>
      <c r="AC3976" s="34">
        <f t="shared" si="750"/>
        <v>0</v>
      </c>
      <c r="AD3976" s="34">
        <f t="shared" si="751"/>
        <v>0</v>
      </c>
      <c r="AE3976" s="34">
        <f t="shared" si="743"/>
        <v>0</v>
      </c>
      <c r="AF3976" s="34">
        <f t="shared" si="744"/>
        <v>0</v>
      </c>
      <c r="AG3976" s="34">
        <f t="shared" si="745"/>
        <v>0</v>
      </c>
      <c r="AH3976" s="34">
        <f t="shared" si="747"/>
        <v>0</v>
      </c>
      <c r="AI3976" s="34">
        <v>0</v>
      </c>
      <c r="AJ3976" s="34">
        <f t="shared" si="752"/>
        <v>0</v>
      </c>
      <c r="AK3976" s="34">
        <v>0</v>
      </c>
    </row>
    <row r="3977" spans="1:37">
      <c r="A3977" s="17">
        <v>3968</v>
      </c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75"/>
      <c r="O3977" s="76"/>
      <c r="P3977" s="3"/>
      <c r="Q3977" s="3"/>
      <c r="R3977" s="3"/>
      <c r="S3977" s="3"/>
      <c r="T3977" s="3"/>
      <c r="U3977" s="75"/>
      <c r="V3977" s="48">
        <f>IF(Dane!$E$4=1,AB3977,IF(Dane!$E$4=2,AH3977,AJ3977))</f>
        <v>0</v>
      </c>
      <c r="W3977" s="24">
        <f>IF(Dane!$E$4=1,AC3977,IF(Dane!$E$4=2,AI3977,AK3977))</f>
        <v>0</v>
      </c>
      <c r="X3977" s="24">
        <f t="shared" si="741"/>
        <v>0</v>
      </c>
      <c r="Y3977" s="49">
        <f t="shared" si="742"/>
        <v>0</v>
      </c>
      <c r="Z3977" s="34">
        <f t="shared" si="748"/>
        <v>0</v>
      </c>
      <c r="AA3977" s="34">
        <f t="shared" si="749"/>
        <v>0</v>
      </c>
      <c r="AB3977" s="34">
        <f t="shared" si="746"/>
        <v>0</v>
      </c>
      <c r="AC3977" s="34">
        <f t="shared" si="750"/>
        <v>0</v>
      </c>
      <c r="AD3977" s="34">
        <f t="shared" si="751"/>
        <v>0</v>
      </c>
      <c r="AE3977" s="34">
        <f t="shared" si="743"/>
        <v>0</v>
      </c>
      <c r="AF3977" s="34">
        <f t="shared" si="744"/>
        <v>0</v>
      </c>
      <c r="AG3977" s="34">
        <f t="shared" si="745"/>
        <v>0</v>
      </c>
      <c r="AH3977" s="34">
        <f t="shared" si="747"/>
        <v>0</v>
      </c>
      <c r="AI3977" s="34">
        <v>0</v>
      </c>
      <c r="AJ3977" s="34">
        <f t="shared" si="752"/>
        <v>0</v>
      </c>
      <c r="AK3977" s="34">
        <v>0</v>
      </c>
    </row>
    <row r="3978" spans="1:37">
      <c r="A3978" s="17">
        <v>3969</v>
      </c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75"/>
      <c r="O3978" s="76"/>
      <c r="P3978" s="3"/>
      <c r="Q3978" s="3"/>
      <c r="R3978" s="3"/>
      <c r="S3978" s="3"/>
      <c r="T3978" s="3"/>
      <c r="U3978" s="75"/>
      <c r="V3978" s="48">
        <f>IF(Dane!$E$4=1,AB3978,IF(Dane!$E$4=2,AH3978,AJ3978))</f>
        <v>0</v>
      </c>
      <c r="W3978" s="24">
        <f>IF(Dane!$E$4=1,AC3978,IF(Dane!$E$4=2,AI3978,AK3978))</f>
        <v>0</v>
      </c>
      <c r="X3978" s="24">
        <f t="shared" si="741"/>
        <v>0</v>
      </c>
      <c r="Y3978" s="49">
        <f t="shared" si="742"/>
        <v>0</v>
      </c>
      <c r="Z3978" s="34">
        <f t="shared" si="748"/>
        <v>0</v>
      </c>
      <c r="AA3978" s="34">
        <f t="shared" si="749"/>
        <v>0</v>
      </c>
      <c r="AB3978" s="34">
        <f t="shared" si="746"/>
        <v>0</v>
      </c>
      <c r="AC3978" s="34">
        <f t="shared" si="750"/>
        <v>0</v>
      </c>
      <c r="AD3978" s="34">
        <f t="shared" si="751"/>
        <v>0</v>
      </c>
      <c r="AE3978" s="34">
        <f t="shared" si="743"/>
        <v>0</v>
      </c>
      <c r="AF3978" s="34">
        <f t="shared" si="744"/>
        <v>0</v>
      </c>
      <c r="AG3978" s="34">
        <f t="shared" si="745"/>
        <v>0</v>
      </c>
      <c r="AH3978" s="34">
        <f t="shared" si="747"/>
        <v>0</v>
      </c>
      <c r="AI3978" s="34">
        <v>0</v>
      </c>
      <c r="AJ3978" s="34">
        <f t="shared" si="752"/>
        <v>0</v>
      </c>
      <c r="AK3978" s="34">
        <v>0</v>
      </c>
    </row>
    <row r="3979" spans="1:37">
      <c r="A3979" s="17">
        <v>3970</v>
      </c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75"/>
      <c r="O3979" s="76"/>
      <c r="P3979" s="3"/>
      <c r="Q3979" s="3"/>
      <c r="R3979" s="3"/>
      <c r="S3979" s="3"/>
      <c r="T3979" s="3"/>
      <c r="U3979" s="75"/>
      <c r="V3979" s="48">
        <f>IF(Dane!$E$4=1,AB3979,IF(Dane!$E$4=2,AH3979,AJ3979))</f>
        <v>0</v>
      </c>
      <c r="W3979" s="24">
        <f>IF(Dane!$E$4=1,AC3979,IF(Dane!$E$4=2,AI3979,AK3979))</f>
        <v>0</v>
      </c>
      <c r="X3979" s="24">
        <f t="shared" ref="X3979:X4042" si="753">IF((K3979-V3979)&lt;0,0,K3979-V3979)</f>
        <v>0</v>
      </c>
      <c r="Y3979" s="49">
        <f t="shared" ref="Y3979:Y4042" si="754">IF((L3979-W3979)&lt;0,0,L3979-W3979)</f>
        <v>0</v>
      </c>
      <c r="Z3979" s="34">
        <f t="shared" si="748"/>
        <v>0</v>
      </c>
      <c r="AA3979" s="34">
        <f t="shared" si="749"/>
        <v>0</v>
      </c>
      <c r="AB3979" s="34">
        <f t="shared" si="746"/>
        <v>0</v>
      </c>
      <c r="AC3979" s="34">
        <f t="shared" si="750"/>
        <v>0</v>
      </c>
      <c r="AD3979" s="34">
        <f t="shared" si="751"/>
        <v>0</v>
      </c>
      <c r="AE3979" s="34">
        <f t="shared" ref="AE3979:AE4042" si="755">ROUND(O3979-ROUND(O3979*0.0976,2)-ROUND(O3979*0.015,2)-ROUND(O3979*0.0245,2)-ROUND((O3979-ROUND(O3979*0.0976,2)-ROUND(O3979*0.015,2)-ROUND(O3979*0.0245,2))*0.09,2),2)</f>
        <v>0</v>
      </c>
      <c r="AF3979" s="34">
        <f t="shared" ref="AF3979:AF4042" si="756">ROUND(P3979-ROUND(P3979*0.09,2),2)</f>
        <v>0</v>
      </c>
      <c r="AG3979" s="34">
        <f t="shared" ref="AG3979:AG4042" si="757">IF(ROUND((AE3979+AF3979)/2,2)&gt;$AB$1,$AB$1,ROUND((AE3979+AF3979)/2,2))</f>
        <v>0</v>
      </c>
      <c r="AH3979" s="34">
        <f t="shared" si="747"/>
        <v>0</v>
      </c>
      <c r="AI3979" s="34">
        <v>0</v>
      </c>
      <c r="AJ3979" s="34">
        <f t="shared" si="752"/>
        <v>0</v>
      </c>
      <c r="AK3979" s="34">
        <v>0</v>
      </c>
    </row>
    <row r="3980" spans="1:37">
      <c r="A3980" s="17">
        <v>3971</v>
      </c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75"/>
      <c r="O3980" s="76"/>
      <c r="P3980" s="3"/>
      <c r="Q3980" s="3"/>
      <c r="R3980" s="3"/>
      <c r="S3980" s="3"/>
      <c r="T3980" s="3"/>
      <c r="U3980" s="75"/>
      <c r="V3980" s="48">
        <f>IF(Dane!$E$4=1,AB3980,IF(Dane!$E$4=2,AH3980,AJ3980))</f>
        <v>0</v>
      </c>
      <c r="W3980" s="24">
        <f>IF(Dane!$E$4=1,AC3980,IF(Dane!$E$4=2,AI3980,AK3980))</f>
        <v>0</v>
      </c>
      <c r="X3980" s="24">
        <f t="shared" si="753"/>
        <v>0</v>
      </c>
      <c r="Y3980" s="49">
        <f t="shared" si="754"/>
        <v>0</v>
      </c>
      <c r="Z3980" s="34">
        <f t="shared" si="748"/>
        <v>0</v>
      </c>
      <c r="AA3980" s="34">
        <f t="shared" si="749"/>
        <v>0</v>
      </c>
      <c r="AB3980" s="34">
        <f t="shared" ref="AB3980:AB4043" si="758">IF(K3980&gt;Z3980,Z3980,K3980)</f>
        <v>0</v>
      </c>
      <c r="AC3980" s="34">
        <f t="shared" si="750"/>
        <v>0</v>
      </c>
      <c r="AD3980" s="34">
        <f t="shared" si="751"/>
        <v>0</v>
      </c>
      <c r="AE3980" s="34">
        <f t="shared" si="755"/>
        <v>0</v>
      </c>
      <c r="AF3980" s="34">
        <f t="shared" si="756"/>
        <v>0</v>
      </c>
      <c r="AG3980" s="34">
        <f t="shared" si="757"/>
        <v>0</v>
      </c>
      <c r="AH3980" s="34">
        <f t="shared" ref="AH3980:AH4043" si="759">IF(AG3980&gt;AD3980,AD3980,AG3980)</f>
        <v>0</v>
      </c>
      <c r="AI3980" s="34">
        <v>0</v>
      </c>
      <c r="AJ3980" s="34">
        <f t="shared" si="752"/>
        <v>0</v>
      </c>
      <c r="AK3980" s="34">
        <v>0</v>
      </c>
    </row>
    <row r="3981" spans="1:37">
      <c r="A3981" s="17">
        <v>3972</v>
      </c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75"/>
      <c r="O3981" s="76"/>
      <c r="P3981" s="3"/>
      <c r="Q3981" s="3"/>
      <c r="R3981" s="3"/>
      <c r="S3981" s="3"/>
      <c r="T3981" s="3"/>
      <c r="U3981" s="75"/>
      <c r="V3981" s="48">
        <f>IF(Dane!$E$4=1,AB3981,IF(Dane!$E$4=2,AH3981,AJ3981))</f>
        <v>0</v>
      </c>
      <c r="W3981" s="24">
        <f>IF(Dane!$E$4=1,AC3981,IF(Dane!$E$4=2,AI3981,AK3981))</f>
        <v>0</v>
      </c>
      <c r="X3981" s="24">
        <f t="shared" si="753"/>
        <v>0</v>
      </c>
      <c r="Y3981" s="49">
        <f t="shared" si="754"/>
        <v>0</v>
      </c>
      <c r="Z3981" s="34">
        <f t="shared" ref="Z3981:Z4044" si="760">IF(ROUND((O3981+P3981)*0.5,2)&gt;$Z$1,$Z$1,ROUND((O3981+P3981)*0.5,2))</f>
        <v>0</v>
      </c>
      <c r="AA3981" s="34">
        <f t="shared" ref="AA3981:AA4044" si="761">ROUND(Z3981*IFERROR(O3981/(O3981+P3981),0)*0.0976,2)+ROUND(Z3981*IFERROR(O3981/(O3981+P3981),0)*0.065,2)+ROUND(Z3981*IFERROR(O3981/(O3981+P3981),0)*$AA$1,2)</f>
        <v>0</v>
      </c>
      <c r="AB3981" s="34">
        <f t="shared" si="758"/>
        <v>0</v>
      </c>
      <c r="AC3981" s="34">
        <f t="shared" ref="AC3981:AC4044" si="762">IF(AA3981&gt;L3981,L3981,AA3981)</f>
        <v>0</v>
      </c>
      <c r="AD3981" s="34">
        <f t="shared" ref="AD3981:AD4044" si="763">IF(ROUND(I3981*0.5,2)&gt;$Z$1,ROUND($Z$1-ROUND($Z$1*0.0976,2)-ROUND($Z$1*0.015,2)-ROUND($Z$1*0.0245,2),2)-ROUND(ROUND($Z$1-ROUND($Z$1*0.0976,2)-ROUND($Z$1*0.015,2)-ROUND($Z$1*0.0245,2),2)*0.09,2),ROUND(ROUND(I3981*0.5,2)-ROUND(ROUND(I3981*0.5,2)*0.0976,2)-ROUND(ROUND(I3981*0.5,2)*0.015,2)-ROUND(ROUND(I3981*0.5,2)*0.0245,2),2)-ROUND(ROUND(ROUND(I3981*0.5,2)-ROUND(ROUND(I3981*0.5,2)*0.0976,2)-ROUND(ROUND(I3981*0.5,2)*0.015,2)-ROUND(ROUND(I3981*0.5,2)*0.0245,2),2)*0.09,2))</f>
        <v>0</v>
      </c>
      <c r="AE3981" s="34">
        <f t="shared" si="755"/>
        <v>0</v>
      </c>
      <c r="AF3981" s="34">
        <f t="shared" si="756"/>
        <v>0</v>
      </c>
      <c r="AG3981" s="34">
        <f t="shared" si="757"/>
        <v>0</v>
      </c>
      <c r="AH3981" s="34">
        <f t="shared" si="759"/>
        <v>0</v>
      </c>
      <c r="AI3981" s="34">
        <v>0</v>
      </c>
      <c r="AJ3981" s="34">
        <f t="shared" ref="AJ3981:AJ4044" si="764">IF(AG3981&gt;AD3981,AD3981,AG3981)</f>
        <v>0</v>
      </c>
      <c r="AK3981" s="34">
        <v>0</v>
      </c>
    </row>
    <row r="3982" spans="1:37">
      <c r="A3982" s="17">
        <v>3973</v>
      </c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75"/>
      <c r="O3982" s="76"/>
      <c r="P3982" s="3"/>
      <c r="Q3982" s="3"/>
      <c r="R3982" s="3"/>
      <c r="S3982" s="3"/>
      <c r="T3982" s="3"/>
      <c r="U3982" s="75"/>
      <c r="V3982" s="48">
        <f>IF(Dane!$E$4=1,AB3982,IF(Dane!$E$4=2,AH3982,AJ3982))</f>
        <v>0</v>
      </c>
      <c r="W3982" s="24">
        <f>IF(Dane!$E$4=1,AC3982,IF(Dane!$E$4=2,AI3982,AK3982))</f>
        <v>0</v>
      </c>
      <c r="X3982" s="24">
        <f t="shared" si="753"/>
        <v>0</v>
      </c>
      <c r="Y3982" s="49">
        <f t="shared" si="754"/>
        <v>0</v>
      </c>
      <c r="Z3982" s="34">
        <f t="shared" si="760"/>
        <v>0</v>
      </c>
      <c r="AA3982" s="34">
        <f t="shared" si="761"/>
        <v>0</v>
      </c>
      <c r="AB3982" s="34">
        <f t="shared" si="758"/>
        <v>0</v>
      </c>
      <c r="AC3982" s="34">
        <f t="shared" si="762"/>
        <v>0</v>
      </c>
      <c r="AD3982" s="34">
        <f t="shared" si="763"/>
        <v>0</v>
      </c>
      <c r="AE3982" s="34">
        <f t="shared" si="755"/>
        <v>0</v>
      </c>
      <c r="AF3982" s="34">
        <f t="shared" si="756"/>
        <v>0</v>
      </c>
      <c r="AG3982" s="34">
        <f t="shared" si="757"/>
        <v>0</v>
      </c>
      <c r="AH3982" s="34">
        <f t="shared" si="759"/>
        <v>0</v>
      </c>
      <c r="AI3982" s="34">
        <v>0</v>
      </c>
      <c r="AJ3982" s="34">
        <f t="shared" si="764"/>
        <v>0</v>
      </c>
      <c r="AK3982" s="34">
        <v>0</v>
      </c>
    </row>
    <row r="3983" spans="1:37">
      <c r="A3983" s="17">
        <v>3974</v>
      </c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75"/>
      <c r="O3983" s="76"/>
      <c r="P3983" s="3"/>
      <c r="Q3983" s="3"/>
      <c r="R3983" s="3"/>
      <c r="S3983" s="3"/>
      <c r="T3983" s="3"/>
      <c r="U3983" s="75"/>
      <c r="V3983" s="48">
        <f>IF(Dane!$E$4=1,AB3983,IF(Dane!$E$4=2,AH3983,AJ3983))</f>
        <v>0</v>
      </c>
      <c r="W3983" s="24">
        <f>IF(Dane!$E$4=1,AC3983,IF(Dane!$E$4=2,AI3983,AK3983))</f>
        <v>0</v>
      </c>
      <c r="X3983" s="24">
        <f t="shared" si="753"/>
        <v>0</v>
      </c>
      <c r="Y3983" s="49">
        <f t="shared" si="754"/>
        <v>0</v>
      </c>
      <c r="Z3983" s="34">
        <f t="shared" si="760"/>
        <v>0</v>
      </c>
      <c r="AA3983" s="34">
        <f t="shared" si="761"/>
        <v>0</v>
      </c>
      <c r="AB3983" s="34">
        <f t="shared" si="758"/>
        <v>0</v>
      </c>
      <c r="AC3983" s="34">
        <f t="shared" si="762"/>
        <v>0</v>
      </c>
      <c r="AD3983" s="34">
        <f t="shared" si="763"/>
        <v>0</v>
      </c>
      <c r="AE3983" s="34">
        <f t="shared" si="755"/>
        <v>0</v>
      </c>
      <c r="AF3983" s="34">
        <f t="shared" si="756"/>
        <v>0</v>
      </c>
      <c r="AG3983" s="34">
        <f t="shared" si="757"/>
        <v>0</v>
      </c>
      <c r="AH3983" s="34">
        <f t="shared" si="759"/>
        <v>0</v>
      </c>
      <c r="AI3983" s="34">
        <v>0</v>
      </c>
      <c r="AJ3983" s="34">
        <f t="shared" si="764"/>
        <v>0</v>
      </c>
      <c r="AK3983" s="34">
        <v>0</v>
      </c>
    </row>
    <row r="3984" spans="1:37">
      <c r="A3984" s="17">
        <v>3975</v>
      </c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75"/>
      <c r="O3984" s="76"/>
      <c r="P3984" s="3"/>
      <c r="Q3984" s="3"/>
      <c r="R3984" s="3"/>
      <c r="S3984" s="3"/>
      <c r="T3984" s="3"/>
      <c r="U3984" s="75"/>
      <c r="V3984" s="48">
        <f>IF(Dane!$E$4=1,AB3984,IF(Dane!$E$4=2,AH3984,AJ3984))</f>
        <v>0</v>
      </c>
      <c r="W3984" s="24">
        <f>IF(Dane!$E$4=1,AC3984,IF(Dane!$E$4=2,AI3984,AK3984))</f>
        <v>0</v>
      </c>
      <c r="X3984" s="24">
        <f t="shared" si="753"/>
        <v>0</v>
      </c>
      <c r="Y3984" s="49">
        <f t="shared" si="754"/>
        <v>0</v>
      </c>
      <c r="Z3984" s="34">
        <f t="shared" si="760"/>
        <v>0</v>
      </c>
      <c r="AA3984" s="34">
        <f t="shared" si="761"/>
        <v>0</v>
      </c>
      <c r="AB3984" s="34">
        <f t="shared" si="758"/>
        <v>0</v>
      </c>
      <c r="AC3984" s="34">
        <f t="shared" si="762"/>
        <v>0</v>
      </c>
      <c r="AD3984" s="34">
        <f t="shared" si="763"/>
        <v>0</v>
      </c>
      <c r="AE3984" s="34">
        <f t="shared" si="755"/>
        <v>0</v>
      </c>
      <c r="AF3984" s="34">
        <f t="shared" si="756"/>
        <v>0</v>
      </c>
      <c r="AG3984" s="34">
        <f t="shared" si="757"/>
        <v>0</v>
      </c>
      <c r="AH3984" s="34">
        <f t="shared" si="759"/>
        <v>0</v>
      </c>
      <c r="AI3984" s="34">
        <v>0</v>
      </c>
      <c r="AJ3984" s="34">
        <f t="shared" si="764"/>
        <v>0</v>
      </c>
      <c r="AK3984" s="34">
        <v>0</v>
      </c>
    </row>
    <row r="3985" spans="1:37">
      <c r="A3985" s="17">
        <v>3976</v>
      </c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75"/>
      <c r="O3985" s="76"/>
      <c r="P3985" s="3"/>
      <c r="Q3985" s="3"/>
      <c r="R3985" s="3"/>
      <c r="S3985" s="3"/>
      <c r="T3985" s="3"/>
      <c r="U3985" s="75"/>
      <c r="V3985" s="48">
        <f>IF(Dane!$E$4=1,AB3985,IF(Dane!$E$4=2,AH3985,AJ3985))</f>
        <v>0</v>
      </c>
      <c r="W3985" s="24">
        <f>IF(Dane!$E$4=1,AC3985,IF(Dane!$E$4=2,AI3985,AK3985))</f>
        <v>0</v>
      </c>
      <c r="X3985" s="24">
        <f t="shared" si="753"/>
        <v>0</v>
      </c>
      <c r="Y3985" s="49">
        <f t="shared" si="754"/>
        <v>0</v>
      </c>
      <c r="Z3985" s="34">
        <f t="shared" si="760"/>
        <v>0</v>
      </c>
      <c r="AA3985" s="34">
        <f t="shared" si="761"/>
        <v>0</v>
      </c>
      <c r="AB3985" s="34">
        <f t="shared" si="758"/>
        <v>0</v>
      </c>
      <c r="AC3985" s="34">
        <f t="shared" si="762"/>
        <v>0</v>
      </c>
      <c r="AD3985" s="34">
        <f t="shared" si="763"/>
        <v>0</v>
      </c>
      <c r="AE3985" s="34">
        <f t="shared" si="755"/>
        <v>0</v>
      </c>
      <c r="AF3985" s="34">
        <f t="shared" si="756"/>
        <v>0</v>
      </c>
      <c r="AG3985" s="34">
        <f t="shared" si="757"/>
        <v>0</v>
      </c>
      <c r="AH3985" s="34">
        <f t="shared" si="759"/>
        <v>0</v>
      </c>
      <c r="AI3985" s="34">
        <v>0</v>
      </c>
      <c r="AJ3985" s="34">
        <f t="shared" si="764"/>
        <v>0</v>
      </c>
      <c r="AK3985" s="34">
        <v>0</v>
      </c>
    </row>
    <row r="3986" spans="1:37">
      <c r="A3986" s="17">
        <v>3977</v>
      </c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75"/>
      <c r="O3986" s="76"/>
      <c r="P3986" s="3"/>
      <c r="Q3986" s="3"/>
      <c r="R3986" s="3"/>
      <c r="S3986" s="3"/>
      <c r="T3986" s="3"/>
      <c r="U3986" s="75"/>
      <c r="V3986" s="48">
        <f>IF(Dane!$E$4=1,AB3986,IF(Dane!$E$4=2,AH3986,AJ3986))</f>
        <v>0</v>
      </c>
      <c r="W3986" s="24">
        <f>IF(Dane!$E$4=1,AC3986,IF(Dane!$E$4=2,AI3986,AK3986))</f>
        <v>0</v>
      </c>
      <c r="X3986" s="24">
        <f t="shared" si="753"/>
        <v>0</v>
      </c>
      <c r="Y3986" s="49">
        <f t="shared" si="754"/>
        <v>0</v>
      </c>
      <c r="Z3986" s="34">
        <f t="shared" si="760"/>
        <v>0</v>
      </c>
      <c r="AA3986" s="34">
        <f t="shared" si="761"/>
        <v>0</v>
      </c>
      <c r="AB3986" s="34">
        <f t="shared" si="758"/>
        <v>0</v>
      </c>
      <c r="AC3986" s="34">
        <f t="shared" si="762"/>
        <v>0</v>
      </c>
      <c r="AD3986" s="34">
        <f t="shared" si="763"/>
        <v>0</v>
      </c>
      <c r="AE3986" s="34">
        <f t="shared" si="755"/>
        <v>0</v>
      </c>
      <c r="AF3986" s="34">
        <f t="shared" si="756"/>
        <v>0</v>
      </c>
      <c r="AG3986" s="34">
        <f t="shared" si="757"/>
        <v>0</v>
      </c>
      <c r="AH3986" s="34">
        <f t="shared" si="759"/>
        <v>0</v>
      </c>
      <c r="AI3986" s="34">
        <v>0</v>
      </c>
      <c r="AJ3986" s="34">
        <f t="shared" si="764"/>
        <v>0</v>
      </c>
      <c r="AK3986" s="34">
        <v>0</v>
      </c>
    </row>
    <row r="3987" spans="1:37">
      <c r="A3987" s="17">
        <v>3978</v>
      </c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75"/>
      <c r="O3987" s="76"/>
      <c r="P3987" s="3"/>
      <c r="Q3987" s="3"/>
      <c r="R3987" s="3"/>
      <c r="S3987" s="3"/>
      <c r="T3987" s="3"/>
      <c r="U3987" s="75"/>
      <c r="V3987" s="48">
        <f>IF(Dane!$E$4=1,AB3987,IF(Dane!$E$4=2,AH3987,AJ3987))</f>
        <v>0</v>
      </c>
      <c r="W3987" s="24">
        <f>IF(Dane!$E$4=1,AC3987,IF(Dane!$E$4=2,AI3987,AK3987))</f>
        <v>0</v>
      </c>
      <c r="X3987" s="24">
        <f t="shared" si="753"/>
        <v>0</v>
      </c>
      <c r="Y3987" s="49">
        <f t="shared" si="754"/>
        <v>0</v>
      </c>
      <c r="Z3987" s="34">
        <f t="shared" si="760"/>
        <v>0</v>
      </c>
      <c r="AA3987" s="34">
        <f t="shared" si="761"/>
        <v>0</v>
      </c>
      <c r="AB3987" s="34">
        <f t="shared" si="758"/>
        <v>0</v>
      </c>
      <c r="AC3987" s="34">
        <f t="shared" si="762"/>
        <v>0</v>
      </c>
      <c r="AD3987" s="34">
        <f t="shared" si="763"/>
        <v>0</v>
      </c>
      <c r="AE3987" s="34">
        <f t="shared" si="755"/>
        <v>0</v>
      </c>
      <c r="AF3987" s="34">
        <f t="shared" si="756"/>
        <v>0</v>
      </c>
      <c r="AG3987" s="34">
        <f t="shared" si="757"/>
        <v>0</v>
      </c>
      <c r="AH3987" s="34">
        <f t="shared" si="759"/>
        <v>0</v>
      </c>
      <c r="AI3987" s="34">
        <v>0</v>
      </c>
      <c r="AJ3987" s="34">
        <f t="shared" si="764"/>
        <v>0</v>
      </c>
      <c r="AK3987" s="34">
        <v>0</v>
      </c>
    </row>
    <row r="3988" spans="1:37">
      <c r="A3988" s="17">
        <v>3979</v>
      </c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75"/>
      <c r="O3988" s="76"/>
      <c r="P3988" s="3"/>
      <c r="Q3988" s="3"/>
      <c r="R3988" s="3"/>
      <c r="S3988" s="3"/>
      <c r="T3988" s="3"/>
      <c r="U3988" s="75"/>
      <c r="V3988" s="48">
        <f>IF(Dane!$E$4=1,AB3988,IF(Dane!$E$4=2,AH3988,AJ3988))</f>
        <v>0</v>
      </c>
      <c r="W3988" s="24">
        <f>IF(Dane!$E$4=1,AC3988,IF(Dane!$E$4=2,AI3988,AK3988))</f>
        <v>0</v>
      </c>
      <c r="X3988" s="24">
        <f t="shared" si="753"/>
        <v>0</v>
      </c>
      <c r="Y3988" s="49">
        <f t="shared" si="754"/>
        <v>0</v>
      </c>
      <c r="Z3988" s="34">
        <f t="shared" si="760"/>
        <v>0</v>
      </c>
      <c r="AA3988" s="34">
        <f t="shared" si="761"/>
        <v>0</v>
      </c>
      <c r="AB3988" s="34">
        <f t="shared" si="758"/>
        <v>0</v>
      </c>
      <c r="AC3988" s="34">
        <f t="shared" si="762"/>
        <v>0</v>
      </c>
      <c r="AD3988" s="34">
        <f t="shared" si="763"/>
        <v>0</v>
      </c>
      <c r="AE3988" s="34">
        <f t="shared" si="755"/>
        <v>0</v>
      </c>
      <c r="AF3988" s="34">
        <f t="shared" si="756"/>
        <v>0</v>
      </c>
      <c r="AG3988" s="34">
        <f t="shared" si="757"/>
        <v>0</v>
      </c>
      <c r="AH3988" s="34">
        <f t="shared" si="759"/>
        <v>0</v>
      </c>
      <c r="AI3988" s="34">
        <v>0</v>
      </c>
      <c r="AJ3988" s="34">
        <f t="shared" si="764"/>
        <v>0</v>
      </c>
      <c r="AK3988" s="34">
        <v>0</v>
      </c>
    </row>
    <row r="3989" spans="1:37">
      <c r="A3989" s="17">
        <v>3980</v>
      </c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75"/>
      <c r="O3989" s="76"/>
      <c r="P3989" s="3"/>
      <c r="Q3989" s="3"/>
      <c r="R3989" s="3"/>
      <c r="S3989" s="3"/>
      <c r="T3989" s="3"/>
      <c r="U3989" s="75"/>
      <c r="V3989" s="48">
        <f>IF(Dane!$E$4=1,AB3989,IF(Dane!$E$4=2,AH3989,AJ3989))</f>
        <v>0</v>
      </c>
      <c r="W3989" s="24">
        <f>IF(Dane!$E$4=1,AC3989,IF(Dane!$E$4=2,AI3989,AK3989))</f>
        <v>0</v>
      </c>
      <c r="X3989" s="24">
        <f t="shared" si="753"/>
        <v>0</v>
      </c>
      <c r="Y3989" s="49">
        <f t="shared" si="754"/>
        <v>0</v>
      </c>
      <c r="Z3989" s="34">
        <f t="shared" si="760"/>
        <v>0</v>
      </c>
      <c r="AA3989" s="34">
        <f t="shared" si="761"/>
        <v>0</v>
      </c>
      <c r="AB3989" s="34">
        <f t="shared" si="758"/>
        <v>0</v>
      </c>
      <c r="AC3989" s="34">
        <f t="shared" si="762"/>
        <v>0</v>
      </c>
      <c r="AD3989" s="34">
        <f t="shared" si="763"/>
        <v>0</v>
      </c>
      <c r="AE3989" s="34">
        <f t="shared" si="755"/>
        <v>0</v>
      </c>
      <c r="AF3989" s="34">
        <f t="shared" si="756"/>
        <v>0</v>
      </c>
      <c r="AG3989" s="34">
        <f t="shared" si="757"/>
        <v>0</v>
      </c>
      <c r="AH3989" s="34">
        <f t="shared" si="759"/>
        <v>0</v>
      </c>
      <c r="AI3989" s="34">
        <v>0</v>
      </c>
      <c r="AJ3989" s="34">
        <f t="shared" si="764"/>
        <v>0</v>
      </c>
      <c r="AK3989" s="34">
        <v>0</v>
      </c>
    </row>
    <row r="3990" spans="1:37">
      <c r="A3990" s="17">
        <v>3981</v>
      </c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75"/>
      <c r="O3990" s="76"/>
      <c r="P3990" s="3"/>
      <c r="Q3990" s="3"/>
      <c r="R3990" s="3"/>
      <c r="S3990" s="3"/>
      <c r="T3990" s="3"/>
      <c r="U3990" s="75"/>
      <c r="V3990" s="48">
        <f>IF(Dane!$E$4=1,AB3990,IF(Dane!$E$4=2,AH3990,AJ3990))</f>
        <v>0</v>
      </c>
      <c r="W3990" s="24">
        <f>IF(Dane!$E$4=1,AC3990,IF(Dane!$E$4=2,AI3990,AK3990))</f>
        <v>0</v>
      </c>
      <c r="X3990" s="24">
        <f t="shared" si="753"/>
        <v>0</v>
      </c>
      <c r="Y3990" s="49">
        <f t="shared" si="754"/>
        <v>0</v>
      </c>
      <c r="Z3990" s="34">
        <f t="shared" si="760"/>
        <v>0</v>
      </c>
      <c r="AA3990" s="34">
        <f t="shared" si="761"/>
        <v>0</v>
      </c>
      <c r="AB3990" s="34">
        <f t="shared" si="758"/>
        <v>0</v>
      </c>
      <c r="AC3990" s="34">
        <f t="shared" si="762"/>
        <v>0</v>
      </c>
      <c r="AD3990" s="34">
        <f t="shared" si="763"/>
        <v>0</v>
      </c>
      <c r="AE3990" s="34">
        <f t="shared" si="755"/>
        <v>0</v>
      </c>
      <c r="AF3990" s="34">
        <f t="shared" si="756"/>
        <v>0</v>
      </c>
      <c r="AG3990" s="34">
        <f t="shared" si="757"/>
        <v>0</v>
      </c>
      <c r="AH3990" s="34">
        <f t="shared" si="759"/>
        <v>0</v>
      </c>
      <c r="AI3990" s="34">
        <v>0</v>
      </c>
      <c r="AJ3990" s="34">
        <f t="shared" si="764"/>
        <v>0</v>
      </c>
      <c r="AK3990" s="34">
        <v>0</v>
      </c>
    </row>
    <row r="3991" spans="1:37">
      <c r="A3991" s="17">
        <v>3982</v>
      </c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75"/>
      <c r="O3991" s="76"/>
      <c r="P3991" s="3"/>
      <c r="Q3991" s="3"/>
      <c r="R3991" s="3"/>
      <c r="S3991" s="3"/>
      <c r="T3991" s="3"/>
      <c r="U3991" s="75"/>
      <c r="V3991" s="48">
        <f>IF(Dane!$E$4=1,AB3991,IF(Dane!$E$4=2,AH3991,AJ3991))</f>
        <v>0</v>
      </c>
      <c r="W3991" s="24">
        <f>IF(Dane!$E$4=1,AC3991,IF(Dane!$E$4=2,AI3991,AK3991))</f>
        <v>0</v>
      </c>
      <c r="X3991" s="24">
        <f t="shared" si="753"/>
        <v>0</v>
      </c>
      <c r="Y3991" s="49">
        <f t="shared" si="754"/>
        <v>0</v>
      </c>
      <c r="Z3991" s="34">
        <f t="shared" si="760"/>
        <v>0</v>
      </c>
      <c r="AA3991" s="34">
        <f t="shared" si="761"/>
        <v>0</v>
      </c>
      <c r="AB3991" s="34">
        <f t="shared" si="758"/>
        <v>0</v>
      </c>
      <c r="AC3991" s="34">
        <f t="shared" si="762"/>
        <v>0</v>
      </c>
      <c r="AD3991" s="34">
        <f t="shared" si="763"/>
        <v>0</v>
      </c>
      <c r="AE3991" s="34">
        <f t="shared" si="755"/>
        <v>0</v>
      </c>
      <c r="AF3991" s="34">
        <f t="shared" si="756"/>
        <v>0</v>
      </c>
      <c r="AG3991" s="34">
        <f t="shared" si="757"/>
        <v>0</v>
      </c>
      <c r="AH3991" s="34">
        <f t="shared" si="759"/>
        <v>0</v>
      </c>
      <c r="AI3991" s="34">
        <v>0</v>
      </c>
      <c r="AJ3991" s="34">
        <f t="shared" si="764"/>
        <v>0</v>
      </c>
      <c r="AK3991" s="34">
        <v>0</v>
      </c>
    </row>
    <row r="3992" spans="1:37">
      <c r="A3992" s="17">
        <v>3983</v>
      </c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75"/>
      <c r="O3992" s="76"/>
      <c r="P3992" s="3"/>
      <c r="Q3992" s="3"/>
      <c r="R3992" s="3"/>
      <c r="S3992" s="3"/>
      <c r="T3992" s="3"/>
      <c r="U3992" s="75"/>
      <c r="V3992" s="48">
        <f>IF(Dane!$E$4=1,AB3992,IF(Dane!$E$4=2,AH3992,AJ3992))</f>
        <v>0</v>
      </c>
      <c r="W3992" s="24">
        <f>IF(Dane!$E$4=1,AC3992,IF(Dane!$E$4=2,AI3992,AK3992))</f>
        <v>0</v>
      </c>
      <c r="X3992" s="24">
        <f t="shared" si="753"/>
        <v>0</v>
      </c>
      <c r="Y3992" s="49">
        <f t="shared" si="754"/>
        <v>0</v>
      </c>
      <c r="Z3992" s="34">
        <f t="shared" si="760"/>
        <v>0</v>
      </c>
      <c r="AA3992" s="34">
        <f t="shared" si="761"/>
        <v>0</v>
      </c>
      <c r="AB3992" s="34">
        <f t="shared" si="758"/>
        <v>0</v>
      </c>
      <c r="AC3992" s="34">
        <f t="shared" si="762"/>
        <v>0</v>
      </c>
      <c r="AD3992" s="34">
        <f t="shared" si="763"/>
        <v>0</v>
      </c>
      <c r="AE3992" s="34">
        <f t="shared" si="755"/>
        <v>0</v>
      </c>
      <c r="AF3992" s="34">
        <f t="shared" si="756"/>
        <v>0</v>
      </c>
      <c r="AG3992" s="34">
        <f t="shared" si="757"/>
        <v>0</v>
      </c>
      <c r="AH3992" s="34">
        <f t="shared" si="759"/>
        <v>0</v>
      </c>
      <c r="AI3992" s="34">
        <v>0</v>
      </c>
      <c r="AJ3992" s="34">
        <f t="shared" si="764"/>
        <v>0</v>
      </c>
      <c r="AK3992" s="34">
        <v>0</v>
      </c>
    </row>
    <row r="3993" spans="1:37">
      <c r="A3993" s="17">
        <v>3984</v>
      </c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75"/>
      <c r="O3993" s="76"/>
      <c r="P3993" s="3"/>
      <c r="Q3993" s="3"/>
      <c r="R3993" s="3"/>
      <c r="S3993" s="3"/>
      <c r="T3993" s="3"/>
      <c r="U3993" s="75"/>
      <c r="V3993" s="48">
        <f>IF(Dane!$E$4=1,AB3993,IF(Dane!$E$4=2,AH3993,AJ3993))</f>
        <v>0</v>
      </c>
      <c r="W3993" s="24">
        <f>IF(Dane!$E$4=1,AC3993,IF(Dane!$E$4=2,AI3993,AK3993))</f>
        <v>0</v>
      </c>
      <c r="X3993" s="24">
        <f t="shared" si="753"/>
        <v>0</v>
      </c>
      <c r="Y3993" s="49">
        <f t="shared" si="754"/>
        <v>0</v>
      </c>
      <c r="Z3993" s="34">
        <f t="shared" si="760"/>
        <v>0</v>
      </c>
      <c r="AA3993" s="34">
        <f t="shared" si="761"/>
        <v>0</v>
      </c>
      <c r="AB3993" s="34">
        <f t="shared" si="758"/>
        <v>0</v>
      </c>
      <c r="AC3993" s="34">
        <f t="shared" si="762"/>
        <v>0</v>
      </c>
      <c r="AD3993" s="34">
        <f t="shared" si="763"/>
        <v>0</v>
      </c>
      <c r="AE3993" s="34">
        <f t="shared" si="755"/>
        <v>0</v>
      </c>
      <c r="AF3993" s="34">
        <f t="shared" si="756"/>
        <v>0</v>
      </c>
      <c r="AG3993" s="34">
        <f t="shared" si="757"/>
        <v>0</v>
      </c>
      <c r="AH3993" s="34">
        <f t="shared" si="759"/>
        <v>0</v>
      </c>
      <c r="AI3993" s="34">
        <v>0</v>
      </c>
      <c r="AJ3993" s="34">
        <f t="shared" si="764"/>
        <v>0</v>
      </c>
      <c r="AK3993" s="34">
        <v>0</v>
      </c>
    </row>
    <row r="3994" spans="1:37">
      <c r="A3994" s="17">
        <v>3985</v>
      </c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75"/>
      <c r="O3994" s="76"/>
      <c r="P3994" s="3"/>
      <c r="Q3994" s="3"/>
      <c r="R3994" s="3"/>
      <c r="S3994" s="3"/>
      <c r="T3994" s="3"/>
      <c r="U3994" s="75"/>
      <c r="V3994" s="48">
        <f>IF(Dane!$E$4=1,AB3994,IF(Dane!$E$4=2,AH3994,AJ3994))</f>
        <v>0</v>
      </c>
      <c r="W3994" s="24">
        <f>IF(Dane!$E$4=1,AC3994,IF(Dane!$E$4=2,AI3994,AK3994))</f>
        <v>0</v>
      </c>
      <c r="X3994" s="24">
        <f t="shared" si="753"/>
        <v>0</v>
      </c>
      <c r="Y3994" s="49">
        <f t="shared" si="754"/>
        <v>0</v>
      </c>
      <c r="Z3994" s="34">
        <f t="shared" si="760"/>
        <v>0</v>
      </c>
      <c r="AA3994" s="34">
        <f t="shared" si="761"/>
        <v>0</v>
      </c>
      <c r="AB3994" s="34">
        <f t="shared" si="758"/>
        <v>0</v>
      </c>
      <c r="AC3994" s="34">
        <f t="shared" si="762"/>
        <v>0</v>
      </c>
      <c r="AD3994" s="34">
        <f t="shared" si="763"/>
        <v>0</v>
      </c>
      <c r="AE3994" s="34">
        <f t="shared" si="755"/>
        <v>0</v>
      </c>
      <c r="AF3994" s="34">
        <f t="shared" si="756"/>
        <v>0</v>
      </c>
      <c r="AG3994" s="34">
        <f t="shared" si="757"/>
        <v>0</v>
      </c>
      <c r="AH3994" s="34">
        <f t="shared" si="759"/>
        <v>0</v>
      </c>
      <c r="AI3994" s="34">
        <v>0</v>
      </c>
      <c r="AJ3994" s="34">
        <f t="shared" si="764"/>
        <v>0</v>
      </c>
      <c r="AK3994" s="34">
        <v>0</v>
      </c>
    </row>
    <row r="3995" spans="1:37">
      <c r="A3995" s="17">
        <v>3986</v>
      </c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75"/>
      <c r="O3995" s="76"/>
      <c r="P3995" s="3"/>
      <c r="Q3995" s="3"/>
      <c r="R3995" s="3"/>
      <c r="S3995" s="3"/>
      <c r="T3995" s="3"/>
      <c r="U3995" s="75"/>
      <c r="V3995" s="48">
        <f>IF(Dane!$E$4=1,AB3995,IF(Dane!$E$4=2,AH3995,AJ3995))</f>
        <v>0</v>
      </c>
      <c r="W3995" s="24">
        <f>IF(Dane!$E$4=1,AC3995,IF(Dane!$E$4=2,AI3995,AK3995))</f>
        <v>0</v>
      </c>
      <c r="X3995" s="24">
        <f t="shared" si="753"/>
        <v>0</v>
      </c>
      <c r="Y3995" s="49">
        <f t="shared" si="754"/>
        <v>0</v>
      </c>
      <c r="Z3995" s="34">
        <f t="shared" si="760"/>
        <v>0</v>
      </c>
      <c r="AA3995" s="34">
        <f t="shared" si="761"/>
        <v>0</v>
      </c>
      <c r="AB3995" s="34">
        <f t="shared" si="758"/>
        <v>0</v>
      </c>
      <c r="AC3995" s="34">
        <f t="shared" si="762"/>
        <v>0</v>
      </c>
      <c r="AD3995" s="34">
        <f t="shared" si="763"/>
        <v>0</v>
      </c>
      <c r="AE3995" s="34">
        <f t="shared" si="755"/>
        <v>0</v>
      </c>
      <c r="AF3995" s="34">
        <f t="shared" si="756"/>
        <v>0</v>
      </c>
      <c r="AG3995" s="34">
        <f t="shared" si="757"/>
        <v>0</v>
      </c>
      <c r="AH3995" s="34">
        <f t="shared" si="759"/>
        <v>0</v>
      </c>
      <c r="AI3995" s="34">
        <v>0</v>
      </c>
      <c r="AJ3995" s="34">
        <f t="shared" si="764"/>
        <v>0</v>
      </c>
      <c r="AK3995" s="34">
        <v>0</v>
      </c>
    </row>
    <row r="3996" spans="1:37">
      <c r="A3996" s="17">
        <v>3987</v>
      </c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75"/>
      <c r="O3996" s="76"/>
      <c r="P3996" s="3"/>
      <c r="Q3996" s="3"/>
      <c r="R3996" s="3"/>
      <c r="S3996" s="3"/>
      <c r="T3996" s="3"/>
      <c r="U3996" s="75"/>
      <c r="V3996" s="48">
        <f>IF(Dane!$E$4=1,AB3996,IF(Dane!$E$4=2,AH3996,AJ3996))</f>
        <v>0</v>
      </c>
      <c r="W3996" s="24">
        <f>IF(Dane!$E$4=1,AC3996,IF(Dane!$E$4=2,AI3996,AK3996))</f>
        <v>0</v>
      </c>
      <c r="X3996" s="24">
        <f t="shared" si="753"/>
        <v>0</v>
      </c>
      <c r="Y3996" s="49">
        <f t="shared" si="754"/>
        <v>0</v>
      </c>
      <c r="Z3996" s="34">
        <f t="shared" si="760"/>
        <v>0</v>
      </c>
      <c r="AA3996" s="34">
        <f t="shared" si="761"/>
        <v>0</v>
      </c>
      <c r="AB3996" s="34">
        <f t="shared" si="758"/>
        <v>0</v>
      </c>
      <c r="AC3996" s="34">
        <f t="shared" si="762"/>
        <v>0</v>
      </c>
      <c r="AD3996" s="34">
        <f t="shared" si="763"/>
        <v>0</v>
      </c>
      <c r="AE3996" s="34">
        <f t="shared" si="755"/>
        <v>0</v>
      </c>
      <c r="AF3996" s="34">
        <f t="shared" si="756"/>
        <v>0</v>
      </c>
      <c r="AG3996" s="34">
        <f t="shared" si="757"/>
        <v>0</v>
      </c>
      <c r="AH3996" s="34">
        <f t="shared" si="759"/>
        <v>0</v>
      </c>
      <c r="AI3996" s="34">
        <v>0</v>
      </c>
      <c r="AJ3996" s="34">
        <f t="shared" si="764"/>
        <v>0</v>
      </c>
      <c r="AK3996" s="34">
        <v>0</v>
      </c>
    </row>
    <row r="3997" spans="1:37">
      <c r="A3997" s="17">
        <v>3988</v>
      </c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75"/>
      <c r="O3997" s="76"/>
      <c r="P3997" s="3"/>
      <c r="Q3997" s="3"/>
      <c r="R3997" s="3"/>
      <c r="S3997" s="3"/>
      <c r="T3997" s="3"/>
      <c r="U3997" s="75"/>
      <c r="V3997" s="48">
        <f>IF(Dane!$E$4=1,AB3997,IF(Dane!$E$4=2,AH3997,AJ3997))</f>
        <v>0</v>
      </c>
      <c r="W3997" s="24">
        <f>IF(Dane!$E$4=1,AC3997,IF(Dane!$E$4=2,AI3997,AK3997))</f>
        <v>0</v>
      </c>
      <c r="X3997" s="24">
        <f t="shared" si="753"/>
        <v>0</v>
      </c>
      <c r="Y3997" s="49">
        <f t="shared" si="754"/>
        <v>0</v>
      </c>
      <c r="Z3997" s="34">
        <f t="shared" si="760"/>
        <v>0</v>
      </c>
      <c r="AA3997" s="34">
        <f t="shared" si="761"/>
        <v>0</v>
      </c>
      <c r="AB3997" s="34">
        <f t="shared" si="758"/>
        <v>0</v>
      </c>
      <c r="AC3997" s="34">
        <f t="shared" si="762"/>
        <v>0</v>
      </c>
      <c r="AD3997" s="34">
        <f t="shared" si="763"/>
        <v>0</v>
      </c>
      <c r="AE3997" s="34">
        <f t="shared" si="755"/>
        <v>0</v>
      </c>
      <c r="AF3997" s="34">
        <f t="shared" si="756"/>
        <v>0</v>
      </c>
      <c r="AG3997" s="34">
        <f t="shared" si="757"/>
        <v>0</v>
      </c>
      <c r="AH3997" s="34">
        <f t="shared" si="759"/>
        <v>0</v>
      </c>
      <c r="AI3997" s="34">
        <v>0</v>
      </c>
      <c r="AJ3997" s="34">
        <f t="shared" si="764"/>
        <v>0</v>
      </c>
      <c r="AK3997" s="34">
        <v>0</v>
      </c>
    </row>
    <row r="3998" spans="1:37">
      <c r="A3998" s="17">
        <v>3989</v>
      </c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75"/>
      <c r="O3998" s="76"/>
      <c r="P3998" s="3"/>
      <c r="Q3998" s="3"/>
      <c r="R3998" s="3"/>
      <c r="S3998" s="3"/>
      <c r="T3998" s="3"/>
      <c r="U3998" s="75"/>
      <c r="V3998" s="48">
        <f>IF(Dane!$E$4=1,AB3998,IF(Dane!$E$4=2,AH3998,AJ3998))</f>
        <v>0</v>
      </c>
      <c r="W3998" s="24">
        <f>IF(Dane!$E$4=1,AC3998,IF(Dane!$E$4=2,AI3998,AK3998))</f>
        <v>0</v>
      </c>
      <c r="X3998" s="24">
        <f t="shared" si="753"/>
        <v>0</v>
      </c>
      <c r="Y3998" s="49">
        <f t="shared" si="754"/>
        <v>0</v>
      </c>
      <c r="Z3998" s="34">
        <f t="shared" si="760"/>
        <v>0</v>
      </c>
      <c r="AA3998" s="34">
        <f t="shared" si="761"/>
        <v>0</v>
      </c>
      <c r="AB3998" s="34">
        <f t="shared" si="758"/>
        <v>0</v>
      </c>
      <c r="AC3998" s="34">
        <f t="shared" si="762"/>
        <v>0</v>
      </c>
      <c r="AD3998" s="34">
        <f t="shared" si="763"/>
        <v>0</v>
      </c>
      <c r="AE3998" s="34">
        <f t="shared" si="755"/>
        <v>0</v>
      </c>
      <c r="AF3998" s="34">
        <f t="shared" si="756"/>
        <v>0</v>
      </c>
      <c r="AG3998" s="34">
        <f t="shared" si="757"/>
        <v>0</v>
      </c>
      <c r="AH3998" s="34">
        <f t="shared" si="759"/>
        <v>0</v>
      </c>
      <c r="AI3998" s="34">
        <v>0</v>
      </c>
      <c r="AJ3998" s="34">
        <f t="shared" si="764"/>
        <v>0</v>
      </c>
      <c r="AK3998" s="34">
        <v>0</v>
      </c>
    </row>
    <row r="3999" spans="1:37">
      <c r="A3999" s="17">
        <v>3990</v>
      </c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75"/>
      <c r="O3999" s="76"/>
      <c r="P3999" s="3"/>
      <c r="Q3999" s="3"/>
      <c r="R3999" s="3"/>
      <c r="S3999" s="3"/>
      <c r="T3999" s="3"/>
      <c r="U3999" s="75"/>
      <c r="V3999" s="48">
        <f>IF(Dane!$E$4=1,AB3999,IF(Dane!$E$4=2,AH3999,AJ3999))</f>
        <v>0</v>
      </c>
      <c r="W3999" s="24">
        <f>IF(Dane!$E$4=1,AC3999,IF(Dane!$E$4=2,AI3999,AK3999))</f>
        <v>0</v>
      </c>
      <c r="X3999" s="24">
        <f t="shared" si="753"/>
        <v>0</v>
      </c>
      <c r="Y3999" s="49">
        <f t="shared" si="754"/>
        <v>0</v>
      </c>
      <c r="Z3999" s="34">
        <f t="shared" si="760"/>
        <v>0</v>
      </c>
      <c r="AA3999" s="34">
        <f t="shared" si="761"/>
        <v>0</v>
      </c>
      <c r="AB3999" s="34">
        <f t="shared" si="758"/>
        <v>0</v>
      </c>
      <c r="AC3999" s="34">
        <f t="shared" si="762"/>
        <v>0</v>
      </c>
      <c r="AD3999" s="34">
        <f t="shared" si="763"/>
        <v>0</v>
      </c>
      <c r="AE3999" s="34">
        <f t="shared" si="755"/>
        <v>0</v>
      </c>
      <c r="AF3999" s="34">
        <f t="shared" si="756"/>
        <v>0</v>
      </c>
      <c r="AG3999" s="34">
        <f t="shared" si="757"/>
        <v>0</v>
      </c>
      <c r="AH3999" s="34">
        <f t="shared" si="759"/>
        <v>0</v>
      </c>
      <c r="AI3999" s="34">
        <v>0</v>
      </c>
      <c r="AJ3999" s="34">
        <f t="shared" si="764"/>
        <v>0</v>
      </c>
      <c r="AK3999" s="34">
        <v>0</v>
      </c>
    </row>
    <row r="4000" spans="1:37">
      <c r="A4000" s="17">
        <v>3991</v>
      </c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75"/>
      <c r="O4000" s="76"/>
      <c r="P4000" s="3"/>
      <c r="Q4000" s="3"/>
      <c r="R4000" s="3"/>
      <c r="S4000" s="3"/>
      <c r="T4000" s="3"/>
      <c r="U4000" s="75"/>
      <c r="V4000" s="48">
        <f>IF(Dane!$E$4=1,AB4000,IF(Dane!$E$4=2,AH4000,AJ4000))</f>
        <v>0</v>
      </c>
      <c r="W4000" s="24">
        <f>IF(Dane!$E$4=1,AC4000,IF(Dane!$E$4=2,AI4000,AK4000))</f>
        <v>0</v>
      </c>
      <c r="X4000" s="24">
        <f t="shared" si="753"/>
        <v>0</v>
      </c>
      <c r="Y4000" s="49">
        <f t="shared" si="754"/>
        <v>0</v>
      </c>
      <c r="Z4000" s="34">
        <f t="shared" si="760"/>
        <v>0</v>
      </c>
      <c r="AA4000" s="34">
        <f t="shared" si="761"/>
        <v>0</v>
      </c>
      <c r="AB4000" s="34">
        <f t="shared" si="758"/>
        <v>0</v>
      </c>
      <c r="AC4000" s="34">
        <f t="shared" si="762"/>
        <v>0</v>
      </c>
      <c r="AD4000" s="34">
        <f t="shared" si="763"/>
        <v>0</v>
      </c>
      <c r="AE4000" s="34">
        <f t="shared" si="755"/>
        <v>0</v>
      </c>
      <c r="AF4000" s="34">
        <f t="shared" si="756"/>
        <v>0</v>
      </c>
      <c r="AG4000" s="34">
        <f t="shared" si="757"/>
        <v>0</v>
      </c>
      <c r="AH4000" s="34">
        <f t="shared" si="759"/>
        <v>0</v>
      </c>
      <c r="AI4000" s="34">
        <v>0</v>
      </c>
      <c r="AJ4000" s="34">
        <f t="shared" si="764"/>
        <v>0</v>
      </c>
      <c r="AK4000" s="34">
        <v>0</v>
      </c>
    </row>
    <row r="4001" spans="1:37">
      <c r="A4001" s="17">
        <v>3992</v>
      </c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75"/>
      <c r="O4001" s="76"/>
      <c r="P4001" s="3"/>
      <c r="Q4001" s="3"/>
      <c r="R4001" s="3"/>
      <c r="S4001" s="3"/>
      <c r="T4001" s="3"/>
      <c r="U4001" s="75"/>
      <c r="V4001" s="48">
        <f>IF(Dane!$E$4=1,AB4001,IF(Dane!$E$4=2,AH4001,AJ4001))</f>
        <v>0</v>
      </c>
      <c r="W4001" s="24">
        <f>IF(Dane!$E$4=1,AC4001,IF(Dane!$E$4=2,AI4001,AK4001))</f>
        <v>0</v>
      </c>
      <c r="X4001" s="24">
        <f t="shared" si="753"/>
        <v>0</v>
      </c>
      <c r="Y4001" s="49">
        <f t="shared" si="754"/>
        <v>0</v>
      </c>
      <c r="Z4001" s="34">
        <f t="shared" si="760"/>
        <v>0</v>
      </c>
      <c r="AA4001" s="34">
        <f t="shared" si="761"/>
        <v>0</v>
      </c>
      <c r="AB4001" s="34">
        <f t="shared" si="758"/>
        <v>0</v>
      </c>
      <c r="AC4001" s="34">
        <f t="shared" si="762"/>
        <v>0</v>
      </c>
      <c r="AD4001" s="34">
        <f t="shared" si="763"/>
        <v>0</v>
      </c>
      <c r="AE4001" s="34">
        <f t="shared" si="755"/>
        <v>0</v>
      </c>
      <c r="AF4001" s="34">
        <f t="shared" si="756"/>
        <v>0</v>
      </c>
      <c r="AG4001" s="34">
        <f t="shared" si="757"/>
        <v>0</v>
      </c>
      <c r="AH4001" s="34">
        <f t="shared" si="759"/>
        <v>0</v>
      </c>
      <c r="AI4001" s="34">
        <v>0</v>
      </c>
      <c r="AJ4001" s="34">
        <f t="shared" si="764"/>
        <v>0</v>
      </c>
      <c r="AK4001" s="34">
        <v>0</v>
      </c>
    </row>
    <row r="4002" spans="1:37">
      <c r="A4002" s="17">
        <v>3993</v>
      </c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75"/>
      <c r="O4002" s="76"/>
      <c r="P4002" s="3"/>
      <c r="Q4002" s="3"/>
      <c r="R4002" s="3"/>
      <c r="S4002" s="3"/>
      <c r="T4002" s="3"/>
      <c r="U4002" s="75"/>
      <c r="V4002" s="48">
        <f>IF(Dane!$E$4=1,AB4002,IF(Dane!$E$4=2,AH4002,AJ4002))</f>
        <v>0</v>
      </c>
      <c r="W4002" s="24">
        <f>IF(Dane!$E$4=1,AC4002,IF(Dane!$E$4=2,AI4002,AK4002))</f>
        <v>0</v>
      </c>
      <c r="X4002" s="24">
        <f t="shared" si="753"/>
        <v>0</v>
      </c>
      <c r="Y4002" s="49">
        <f t="shared" si="754"/>
        <v>0</v>
      </c>
      <c r="Z4002" s="34">
        <f t="shared" si="760"/>
        <v>0</v>
      </c>
      <c r="AA4002" s="34">
        <f t="shared" si="761"/>
        <v>0</v>
      </c>
      <c r="AB4002" s="34">
        <f t="shared" si="758"/>
        <v>0</v>
      </c>
      <c r="AC4002" s="34">
        <f t="shared" si="762"/>
        <v>0</v>
      </c>
      <c r="AD4002" s="34">
        <f t="shared" si="763"/>
        <v>0</v>
      </c>
      <c r="AE4002" s="34">
        <f t="shared" si="755"/>
        <v>0</v>
      </c>
      <c r="AF4002" s="34">
        <f t="shared" si="756"/>
        <v>0</v>
      </c>
      <c r="AG4002" s="34">
        <f t="shared" si="757"/>
        <v>0</v>
      </c>
      <c r="AH4002" s="34">
        <f t="shared" si="759"/>
        <v>0</v>
      </c>
      <c r="AI4002" s="34">
        <v>0</v>
      </c>
      <c r="AJ4002" s="34">
        <f t="shared" si="764"/>
        <v>0</v>
      </c>
      <c r="AK4002" s="34">
        <v>0</v>
      </c>
    </row>
    <row r="4003" spans="1:37">
      <c r="A4003" s="17">
        <v>3994</v>
      </c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75"/>
      <c r="O4003" s="76"/>
      <c r="P4003" s="3"/>
      <c r="Q4003" s="3"/>
      <c r="R4003" s="3"/>
      <c r="S4003" s="3"/>
      <c r="T4003" s="3"/>
      <c r="U4003" s="75"/>
      <c r="V4003" s="48">
        <f>IF(Dane!$E$4=1,AB4003,IF(Dane!$E$4=2,AH4003,AJ4003))</f>
        <v>0</v>
      </c>
      <c r="W4003" s="24">
        <f>IF(Dane!$E$4=1,AC4003,IF(Dane!$E$4=2,AI4003,AK4003))</f>
        <v>0</v>
      </c>
      <c r="X4003" s="24">
        <f t="shared" si="753"/>
        <v>0</v>
      </c>
      <c r="Y4003" s="49">
        <f t="shared" si="754"/>
        <v>0</v>
      </c>
      <c r="Z4003" s="34">
        <f t="shared" si="760"/>
        <v>0</v>
      </c>
      <c r="AA4003" s="34">
        <f t="shared" si="761"/>
        <v>0</v>
      </c>
      <c r="AB4003" s="34">
        <f t="shared" si="758"/>
        <v>0</v>
      </c>
      <c r="AC4003" s="34">
        <f t="shared" si="762"/>
        <v>0</v>
      </c>
      <c r="AD4003" s="34">
        <f t="shared" si="763"/>
        <v>0</v>
      </c>
      <c r="AE4003" s="34">
        <f t="shared" si="755"/>
        <v>0</v>
      </c>
      <c r="AF4003" s="34">
        <f t="shared" si="756"/>
        <v>0</v>
      </c>
      <c r="AG4003" s="34">
        <f t="shared" si="757"/>
        <v>0</v>
      </c>
      <c r="AH4003" s="34">
        <f t="shared" si="759"/>
        <v>0</v>
      </c>
      <c r="AI4003" s="34">
        <v>0</v>
      </c>
      <c r="AJ4003" s="34">
        <f t="shared" si="764"/>
        <v>0</v>
      </c>
      <c r="AK4003" s="34">
        <v>0</v>
      </c>
    </row>
    <row r="4004" spans="1:37">
      <c r="A4004" s="17">
        <v>3995</v>
      </c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75"/>
      <c r="O4004" s="76"/>
      <c r="P4004" s="3"/>
      <c r="Q4004" s="3"/>
      <c r="R4004" s="3"/>
      <c r="S4004" s="3"/>
      <c r="T4004" s="3"/>
      <c r="U4004" s="75"/>
      <c r="V4004" s="48">
        <f>IF(Dane!$E$4=1,AB4004,IF(Dane!$E$4=2,AH4004,AJ4004))</f>
        <v>0</v>
      </c>
      <c r="W4004" s="24">
        <f>IF(Dane!$E$4=1,AC4004,IF(Dane!$E$4=2,AI4004,AK4004))</f>
        <v>0</v>
      </c>
      <c r="X4004" s="24">
        <f t="shared" si="753"/>
        <v>0</v>
      </c>
      <c r="Y4004" s="49">
        <f t="shared" si="754"/>
        <v>0</v>
      </c>
      <c r="Z4004" s="34">
        <f t="shared" si="760"/>
        <v>0</v>
      </c>
      <c r="AA4004" s="34">
        <f t="shared" si="761"/>
        <v>0</v>
      </c>
      <c r="AB4004" s="34">
        <f t="shared" si="758"/>
        <v>0</v>
      </c>
      <c r="AC4004" s="34">
        <f t="shared" si="762"/>
        <v>0</v>
      </c>
      <c r="AD4004" s="34">
        <f t="shared" si="763"/>
        <v>0</v>
      </c>
      <c r="AE4004" s="34">
        <f t="shared" si="755"/>
        <v>0</v>
      </c>
      <c r="AF4004" s="34">
        <f t="shared" si="756"/>
        <v>0</v>
      </c>
      <c r="AG4004" s="34">
        <f t="shared" si="757"/>
        <v>0</v>
      </c>
      <c r="AH4004" s="34">
        <f t="shared" si="759"/>
        <v>0</v>
      </c>
      <c r="AI4004" s="34">
        <v>0</v>
      </c>
      <c r="AJ4004" s="34">
        <f t="shared" si="764"/>
        <v>0</v>
      </c>
      <c r="AK4004" s="34">
        <v>0</v>
      </c>
    </row>
    <row r="4005" spans="1:37">
      <c r="A4005" s="17">
        <v>3996</v>
      </c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75"/>
      <c r="O4005" s="76"/>
      <c r="P4005" s="3"/>
      <c r="Q4005" s="3"/>
      <c r="R4005" s="3"/>
      <c r="S4005" s="3"/>
      <c r="T4005" s="3"/>
      <c r="U4005" s="75"/>
      <c r="V4005" s="48">
        <f>IF(Dane!$E$4=1,AB4005,IF(Dane!$E$4=2,AH4005,AJ4005))</f>
        <v>0</v>
      </c>
      <c r="W4005" s="24">
        <f>IF(Dane!$E$4=1,AC4005,IF(Dane!$E$4=2,AI4005,AK4005))</f>
        <v>0</v>
      </c>
      <c r="X4005" s="24">
        <f t="shared" si="753"/>
        <v>0</v>
      </c>
      <c r="Y4005" s="49">
        <f t="shared" si="754"/>
        <v>0</v>
      </c>
      <c r="Z4005" s="34">
        <f t="shared" si="760"/>
        <v>0</v>
      </c>
      <c r="AA4005" s="34">
        <f t="shared" si="761"/>
        <v>0</v>
      </c>
      <c r="AB4005" s="34">
        <f t="shared" si="758"/>
        <v>0</v>
      </c>
      <c r="AC4005" s="34">
        <f t="shared" si="762"/>
        <v>0</v>
      </c>
      <c r="AD4005" s="34">
        <f t="shared" si="763"/>
        <v>0</v>
      </c>
      <c r="AE4005" s="34">
        <f t="shared" si="755"/>
        <v>0</v>
      </c>
      <c r="AF4005" s="34">
        <f t="shared" si="756"/>
        <v>0</v>
      </c>
      <c r="AG4005" s="34">
        <f t="shared" si="757"/>
        <v>0</v>
      </c>
      <c r="AH4005" s="34">
        <f t="shared" si="759"/>
        <v>0</v>
      </c>
      <c r="AI4005" s="34">
        <v>0</v>
      </c>
      <c r="AJ4005" s="34">
        <f t="shared" si="764"/>
        <v>0</v>
      </c>
      <c r="AK4005" s="34">
        <v>0</v>
      </c>
    </row>
    <row r="4006" spans="1:37">
      <c r="A4006" s="17">
        <v>3997</v>
      </c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75"/>
      <c r="O4006" s="76"/>
      <c r="P4006" s="3"/>
      <c r="Q4006" s="3"/>
      <c r="R4006" s="3"/>
      <c r="S4006" s="3"/>
      <c r="T4006" s="3"/>
      <c r="U4006" s="75"/>
      <c r="V4006" s="48">
        <f>IF(Dane!$E$4=1,AB4006,IF(Dane!$E$4=2,AH4006,AJ4006))</f>
        <v>0</v>
      </c>
      <c r="W4006" s="24">
        <f>IF(Dane!$E$4=1,AC4006,IF(Dane!$E$4=2,AI4006,AK4006))</f>
        <v>0</v>
      </c>
      <c r="X4006" s="24">
        <f t="shared" si="753"/>
        <v>0</v>
      </c>
      <c r="Y4006" s="49">
        <f t="shared" si="754"/>
        <v>0</v>
      </c>
      <c r="Z4006" s="34">
        <f t="shared" si="760"/>
        <v>0</v>
      </c>
      <c r="AA4006" s="34">
        <f t="shared" si="761"/>
        <v>0</v>
      </c>
      <c r="AB4006" s="34">
        <f t="shared" si="758"/>
        <v>0</v>
      </c>
      <c r="AC4006" s="34">
        <f t="shared" si="762"/>
        <v>0</v>
      </c>
      <c r="AD4006" s="34">
        <f t="shared" si="763"/>
        <v>0</v>
      </c>
      <c r="AE4006" s="34">
        <f t="shared" si="755"/>
        <v>0</v>
      </c>
      <c r="AF4006" s="34">
        <f t="shared" si="756"/>
        <v>0</v>
      </c>
      <c r="AG4006" s="34">
        <f t="shared" si="757"/>
        <v>0</v>
      </c>
      <c r="AH4006" s="34">
        <f t="shared" si="759"/>
        <v>0</v>
      </c>
      <c r="AI4006" s="34">
        <v>0</v>
      </c>
      <c r="AJ4006" s="34">
        <f t="shared" si="764"/>
        <v>0</v>
      </c>
      <c r="AK4006" s="34">
        <v>0</v>
      </c>
    </row>
    <row r="4007" spans="1:37">
      <c r="A4007" s="17">
        <v>3998</v>
      </c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75"/>
      <c r="O4007" s="76"/>
      <c r="P4007" s="3"/>
      <c r="Q4007" s="3"/>
      <c r="R4007" s="3"/>
      <c r="S4007" s="3"/>
      <c r="T4007" s="3"/>
      <c r="U4007" s="75"/>
      <c r="V4007" s="48">
        <f>IF(Dane!$E$4=1,AB4007,IF(Dane!$E$4=2,AH4007,AJ4007))</f>
        <v>0</v>
      </c>
      <c r="W4007" s="24">
        <f>IF(Dane!$E$4=1,AC4007,IF(Dane!$E$4=2,AI4007,AK4007))</f>
        <v>0</v>
      </c>
      <c r="X4007" s="24">
        <f t="shared" si="753"/>
        <v>0</v>
      </c>
      <c r="Y4007" s="49">
        <f t="shared" si="754"/>
        <v>0</v>
      </c>
      <c r="Z4007" s="34">
        <f t="shared" si="760"/>
        <v>0</v>
      </c>
      <c r="AA4007" s="34">
        <f t="shared" si="761"/>
        <v>0</v>
      </c>
      <c r="AB4007" s="34">
        <f t="shared" si="758"/>
        <v>0</v>
      </c>
      <c r="AC4007" s="34">
        <f t="shared" si="762"/>
        <v>0</v>
      </c>
      <c r="AD4007" s="34">
        <f t="shared" si="763"/>
        <v>0</v>
      </c>
      <c r="AE4007" s="34">
        <f t="shared" si="755"/>
        <v>0</v>
      </c>
      <c r="AF4007" s="34">
        <f t="shared" si="756"/>
        <v>0</v>
      </c>
      <c r="AG4007" s="34">
        <f t="shared" si="757"/>
        <v>0</v>
      </c>
      <c r="AH4007" s="34">
        <f t="shared" si="759"/>
        <v>0</v>
      </c>
      <c r="AI4007" s="34">
        <v>0</v>
      </c>
      <c r="AJ4007" s="34">
        <f t="shared" si="764"/>
        <v>0</v>
      </c>
      <c r="AK4007" s="34">
        <v>0</v>
      </c>
    </row>
    <row r="4008" spans="1:37">
      <c r="A4008" s="17">
        <v>3999</v>
      </c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75"/>
      <c r="O4008" s="76"/>
      <c r="P4008" s="3"/>
      <c r="Q4008" s="3"/>
      <c r="R4008" s="3"/>
      <c r="S4008" s="3"/>
      <c r="T4008" s="3"/>
      <c r="U4008" s="75"/>
      <c r="V4008" s="48">
        <f>IF(Dane!$E$4=1,AB4008,IF(Dane!$E$4=2,AH4008,AJ4008))</f>
        <v>0</v>
      </c>
      <c r="W4008" s="24">
        <f>IF(Dane!$E$4=1,AC4008,IF(Dane!$E$4=2,AI4008,AK4008))</f>
        <v>0</v>
      </c>
      <c r="X4008" s="24">
        <f t="shared" si="753"/>
        <v>0</v>
      </c>
      <c r="Y4008" s="49">
        <f t="shared" si="754"/>
        <v>0</v>
      </c>
      <c r="Z4008" s="34">
        <f t="shared" si="760"/>
        <v>0</v>
      </c>
      <c r="AA4008" s="34">
        <f t="shared" si="761"/>
        <v>0</v>
      </c>
      <c r="AB4008" s="34">
        <f t="shared" si="758"/>
        <v>0</v>
      </c>
      <c r="AC4008" s="34">
        <f t="shared" si="762"/>
        <v>0</v>
      </c>
      <c r="AD4008" s="34">
        <f t="shared" si="763"/>
        <v>0</v>
      </c>
      <c r="AE4008" s="34">
        <f t="shared" si="755"/>
        <v>0</v>
      </c>
      <c r="AF4008" s="34">
        <f t="shared" si="756"/>
        <v>0</v>
      </c>
      <c r="AG4008" s="34">
        <f t="shared" si="757"/>
        <v>0</v>
      </c>
      <c r="AH4008" s="34">
        <f t="shared" si="759"/>
        <v>0</v>
      </c>
      <c r="AI4008" s="34">
        <v>0</v>
      </c>
      <c r="AJ4008" s="34">
        <f t="shared" si="764"/>
        <v>0</v>
      </c>
      <c r="AK4008" s="34">
        <v>0</v>
      </c>
    </row>
    <row r="4009" spans="1:37">
      <c r="A4009" s="17">
        <v>4000</v>
      </c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75"/>
      <c r="O4009" s="76"/>
      <c r="P4009" s="3"/>
      <c r="Q4009" s="3"/>
      <c r="R4009" s="3"/>
      <c r="S4009" s="3"/>
      <c r="T4009" s="3"/>
      <c r="U4009" s="75"/>
      <c r="V4009" s="48">
        <f>IF(Dane!$E$4=1,AB4009,IF(Dane!$E$4=2,AH4009,AJ4009))</f>
        <v>0</v>
      </c>
      <c r="W4009" s="24">
        <f>IF(Dane!$E$4=1,AC4009,IF(Dane!$E$4=2,AI4009,AK4009))</f>
        <v>0</v>
      </c>
      <c r="X4009" s="24">
        <f t="shared" si="753"/>
        <v>0</v>
      </c>
      <c r="Y4009" s="49">
        <f t="shared" si="754"/>
        <v>0</v>
      </c>
      <c r="Z4009" s="34">
        <f t="shared" si="760"/>
        <v>0</v>
      </c>
      <c r="AA4009" s="34">
        <f t="shared" si="761"/>
        <v>0</v>
      </c>
      <c r="AB4009" s="34">
        <f t="shared" si="758"/>
        <v>0</v>
      </c>
      <c r="AC4009" s="34">
        <f t="shared" si="762"/>
        <v>0</v>
      </c>
      <c r="AD4009" s="34">
        <f t="shared" si="763"/>
        <v>0</v>
      </c>
      <c r="AE4009" s="34">
        <f t="shared" si="755"/>
        <v>0</v>
      </c>
      <c r="AF4009" s="34">
        <f t="shared" si="756"/>
        <v>0</v>
      </c>
      <c r="AG4009" s="34">
        <f t="shared" si="757"/>
        <v>0</v>
      </c>
      <c r="AH4009" s="34">
        <f t="shared" si="759"/>
        <v>0</v>
      </c>
      <c r="AI4009" s="34">
        <v>0</v>
      </c>
      <c r="AJ4009" s="34">
        <f t="shared" si="764"/>
        <v>0</v>
      </c>
      <c r="AK4009" s="34">
        <v>0</v>
      </c>
    </row>
    <row r="4010" spans="1:37">
      <c r="A4010" s="17">
        <v>4001</v>
      </c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75"/>
      <c r="O4010" s="76"/>
      <c r="P4010" s="3"/>
      <c r="Q4010" s="3"/>
      <c r="R4010" s="3"/>
      <c r="S4010" s="3"/>
      <c r="T4010" s="3"/>
      <c r="U4010" s="75"/>
      <c r="V4010" s="48">
        <f>IF(Dane!$E$4=1,AB4010,IF(Dane!$E$4=2,AH4010,AJ4010))</f>
        <v>0</v>
      </c>
      <c r="W4010" s="24">
        <f>IF(Dane!$E$4=1,AC4010,IF(Dane!$E$4=2,AI4010,AK4010))</f>
        <v>0</v>
      </c>
      <c r="X4010" s="24">
        <f t="shared" si="753"/>
        <v>0</v>
      </c>
      <c r="Y4010" s="49">
        <f t="shared" si="754"/>
        <v>0</v>
      </c>
      <c r="Z4010" s="34">
        <f t="shared" si="760"/>
        <v>0</v>
      </c>
      <c r="AA4010" s="34">
        <f t="shared" si="761"/>
        <v>0</v>
      </c>
      <c r="AB4010" s="34">
        <f t="shared" si="758"/>
        <v>0</v>
      </c>
      <c r="AC4010" s="34">
        <f t="shared" si="762"/>
        <v>0</v>
      </c>
      <c r="AD4010" s="34">
        <f t="shared" si="763"/>
        <v>0</v>
      </c>
      <c r="AE4010" s="34">
        <f t="shared" si="755"/>
        <v>0</v>
      </c>
      <c r="AF4010" s="34">
        <f t="shared" si="756"/>
        <v>0</v>
      </c>
      <c r="AG4010" s="34">
        <f t="shared" si="757"/>
        <v>0</v>
      </c>
      <c r="AH4010" s="34">
        <f t="shared" si="759"/>
        <v>0</v>
      </c>
      <c r="AI4010" s="34">
        <v>0</v>
      </c>
      <c r="AJ4010" s="34">
        <f t="shared" si="764"/>
        <v>0</v>
      </c>
      <c r="AK4010" s="34">
        <v>0</v>
      </c>
    </row>
    <row r="4011" spans="1:37">
      <c r="A4011" s="17">
        <v>4002</v>
      </c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75"/>
      <c r="O4011" s="76"/>
      <c r="P4011" s="3"/>
      <c r="Q4011" s="3"/>
      <c r="R4011" s="3"/>
      <c r="S4011" s="3"/>
      <c r="T4011" s="3"/>
      <c r="U4011" s="75"/>
      <c r="V4011" s="48">
        <f>IF(Dane!$E$4=1,AB4011,IF(Dane!$E$4=2,AH4011,AJ4011))</f>
        <v>0</v>
      </c>
      <c r="W4011" s="24">
        <f>IF(Dane!$E$4=1,AC4011,IF(Dane!$E$4=2,AI4011,AK4011))</f>
        <v>0</v>
      </c>
      <c r="X4011" s="24">
        <f t="shared" si="753"/>
        <v>0</v>
      </c>
      <c r="Y4011" s="49">
        <f t="shared" si="754"/>
        <v>0</v>
      </c>
      <c r="Z4011" s="34">
        <f t="shared" si="760"/>
        <v>0</v>
      </c>
      <c r="AA4011" s="34">
        <f t="shared" si="761"/>
        <v>0</v>
      </c>
      <c r="AB4011" s="34">
        <f t="shared" si="758"/>
        <v>0</v>
      </c>
      <c r="AC4011" s="34">
        <f t="shared" si="762"/>
        <v>0</v>
      </c>
      <c r="AD4011" s="34">
        <f t="shared" si="763"/>
        <v>0</v>
      </c>
      <c r="AE4011" s="34">
        <f t="shared" si="755"/>
        <v>0</v>
      </c>
      <c r="AF4011" s="34">
        <f t="shared" si="756"/>
        <v>0</v>
      </c>
      <c r="AG4011" s="34">
        <f t="shared" si="757"/>
        <v>0</v>
      </c>
      <c r="AH4011" s="34">
        <f t="shared" si="759"/>
        <v>0</v>
      </c>
      <c r="AI4011" s="34">
        <v>0</v>
      </c>
      <c r="AJ4011" s="34">
        <f t="shared" si="764"/>
        <v>0</v>
      </c>
      <c r="AK4011" s="34">
        <v>0</v>
      </c>
    </row>
    <row r="4012" spans="1:37">
      <c r="A4012" s="17">
        <v>4003</v>
      </c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75"/>
      <c r="O4012" s="76"/>
      <c r="P4012" s="3"/>
      <c r="Q4012" s="3"/>
      <c r="R4012" s="3"/>
      <c r="S4012" s="3"/>
      <c r="T4012" s="3"/>
      <c r="U4012" s="75"/>
      <c r="V4012" s="48">
        <f>IF(Dane!$E$4=1,AB4012,IF(Dane!$E$4=2,AH4012,AJ4012))</f>
        <v>0</v>
      </c>
      <c r="W4012" s="24">
        <f>IF(Dane!$E$4=1,AC4012,IF(Dane!$E$4=2,AI4012,AK4012))</f>
        <v>0</v>
      </c>
      <c r="X4012" s="24">
        <f t="shared" si="753"/>
        <v>0</v>
      </c>
      <c r="Y4012" s="49">
        <f t="shared" si="754"/>
        <v>0</v>
      </c>
      <c r="Z4012" s="34">
        <f t="shared" si="760"/>
        <v>0</v>
      </c>
      <c r="AA4012" s="34">
        <f t="shared" si="761"/>
        <v>0</v>
      </c>
      <c r="AB4012" s="34">
        <f t="shared" si="758"/>
        <v>0</v>
      </c>
      <c r="AC4012" s="34">
        <f t="shared" si="762"/>
        <v>0</v>
      </c>
      <c r="AD4012" s="34">
        <f t="shared" si="763"/>
        <v>0</v>
      </c>
      <c r="AE4012" s="34">
        <f t="shared" si="755"/>
        <v>0</v>
      </c>
      <c r="AF4012" s="34">
        <f t="shared" si="756"/>
        <v>0</v>
      </c>
      <c r="AG4012" s="34">
        <f t="shared" si="757"/>
        <v>0</v>
      </c>
      <c r="AH4012" s="34">
        <f t="shared" si="759"/>
        <v>0</v>
      </c>
      <c r="AI4012" s="34">
        <v>0</v>
      </c>
      <c r="AJ4012" s="34">
        <f t="shared" si="764"/>
        <v>0</v>
      </c>
      <c r="AK4012" s="34">
        <v>0</v>
      </c>
    </row>
    <row r="4013" spans="1:37">
      <c r="A4013" s="17">
        <v>4004</v>
      </c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75"/>
      <c r="O4013" s="76"/>
      <c r="P4013" s="3"/>
      <c r="Q4013" s="3"/>
      <c r="R4013" s="3"/>
      <c r="S4013" s="3"/>
      <c r="T4013" s="3"/>
      <c r="U4013" s="75"/>
      <c r="V4013" s="48">
        <f>IF(Dane!$E$4=1,AB4013,IF(Dane!$E$4=2,AH4013,AJ4013))</f>
        <v>0</v>
      </c>
      <c r="W4013" s="24">
        <f>IF(Dane!$E$4=1,AC4013,IF(Dane!$E$4=2,AI4013,AK4013))</f>
        <v>0</v>
      </c>
      <c r="X4013" s="24">
        <f t="shared" si="753"/>
        <v>0</v>
      </c>
      <c r="Y4013" s="49">
        <f t="shared" si="754"/>
        <v>0</v>
      </c>
      <c r="Z4013" s="34">
        <f t="shared" si="760"/>
        <v>0</v>
      </c>
      <c r="AA4013" s="34">
        <f t="shared" si="761"/>
        <v>0</v>
      </c>
      <c r="AB4013" s="34">
        <f t="shared" si="758"/>
        <v>0</v>
      </c>
      <c r="AC4013" s="34">
        <f t="shared" si="762"/>
        <v>0</v>
      </c>
      <c r="AD4013" s="34">
        <f t="shared" si="763"/>
        <v>0</v>
      </c>
      <c r="AE4013" s="34">
        <f t="shared" si="755"/>
        <v>0</v>
      </c>
      <c r="AF4013" s="34">
        <f t="shared" si="756"/>
        <v>0</v>
      </c>
      <c r="AG4013" s="34">
        <f t="shared" si="757"/>
        <v>0</v>
      </c>
      <c r="AH4013" s="34">
        <f t="shared" si="759"/>
        <v>0</v>
      </c>
      <c r="AI4013" s="34">
        <v>0</v>
      </c>
      <c r="AJ4013" s="34">
        <f t="shared" si="764"/>
        <v>0</v>
      </c>
      <c r="AK4013" s="34">
        <v>0</v>
      </c>
    </row>
    <row r="4014" spans="1:37">
      <c r="A4014" s="17">
        <v>4005</v>
      </c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75"/>
      <c r="O4014" s="76"/>
      <c r="P4014" s="3"/>
      <c r="Q4014" s="3"/>
      <c r="R4014" s="3"/>
      <c r="S4014" s="3"/>
      <c r="T4014" s="3"/>
      <c r="U4014" s="75"/>
      <c r="V4014" s="48">
        <f>IF(Dane!$E$4=1,AB4014,IF(Dane!$E$4=2,AH4014,AJ4014))</f>
        <v>0</v>
      </c>
      <c r="W4014" s="24">
        <f>IF(Dane!$E$4=1,AC4014,IF(Dane!$E$4=2,AI4014,AK4014))</f>
        <v>0</v>
      </c>
      <c r="X4014" s="24">
        <f t="shared" si="753"/>
        <v>0</v>
      </c>
      <c r="Y4014" s="49">
        <f t="shared" si="754"/>
        <v>0</v>
      </c>
      <c r="Z4014" s="34">
        <f t="shared" si="760"/>
        <v>0</v>
      </c>
      <c r="AA4014" s="34">
        <f t="shared" si="761"/>
        <v>0</v>
      </c>
      <c r="AB4014" s="34">
        <f t="shared" si="758"/>
        <v>0</v>
      </c>
      <c r="AC4014" s="34">
        <f t="shared" si="762"/>
        <v>0</v>
      </c>
      <c r="AD4014" s="34">
        <f t="shared" si="763"/>
        <v>0</v>
      </c>
      <c r="AE4014" s="34">
        <f t="shared" si="755"/>
        <v>0</v>
      </c>
      <c r="AF4014" s="34">
        <f t="shared" si="756"/>
        <v>0</v>
      </c>
      <c r="AG4014" s="34">
        <f t="shared" si="757"/>
        <v>0</v>
      </c>
      <c r="AH4014" s="34">
        <f t="shared" si="759"/>
        <v>0</v>
      </c>
      <c r="AI4014" s="34">
        <v>0</v>
      </c>
      <c r="AJ4014" s="34">
        <f t="shared" si="764"/>
        <v>0</v>
      </c>
      <c r="AK4014" s="34">
        <v>0</v>
      </c>
    </row>
    <row r="4015" spans="1:37">
      <c r="A4015" s="17">
        <v>4006</v>
      </c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75"/>
      <c r="O4015" s="76"/>
      <c r="P4015" s="3"/>
      <c r="Q4015" s="3"/>
      <c r="R4015" s="3"/>
      <c r="S4015" s="3"/>
      <c r="T4015" s="3"/>
      <c r="U4015" s="75"/>
      <c r="V4015" s="48">
        <f>IF(Dane!$E$4=1,AB4015,IF(Dane!$E$4=2,AH4015,AJ4015))</f>
        <v>0</v>
      </c>
      <c r="W4015" s="24">
        <f>IF(Dane!$E$4=1,AC4015,IF(Dane!$E$4=2,AI4015,AK4015))</f>
        <v>0</v>
      </c>
      <c r="X4015" s="24">
        <f t="shared" si="753"/>
        <v>0</v>
      </c>
      <c r="Y4015" s="49">
        <f t="shared" si="754"/>
        <v>0</v>
      </c>
      <c r="Z4015" s="34">
        <f t="shared" si="760"/>
        <v>0</v>
      </c>
      <c r="AA4015" s="34">
        <f t="shared" si="761"/>
        <v>0</v>
      </c>
      <c r="AB4015" s="34">
        <f t="shared" si="758"/>
        <v>0</v>
      </c>
      <c r="AC4015" s="34">
        <f t="shared" si="762"/>
        <v>0</v>
      </c>
      <c r="AD4015" s="34">
        <f t="shared" si="763"/>
        <v>0</v>
      </c>
      <c r="AE4015" s="34">
        <f t="shared" si="755"/>
        <v>0</v>
      </c>
      <c r="AF4015" s="34">
        <f t="shared" si="756"/>
        <v>0</v>
      </c>
      <c r="AG4015" s="34">
        <f t="shared" si="757"/>
        <v>0</v>
      </c>
      <c r="AH4015" s="34">
        <f t="shared" si="759"/>
        <v>0</v>
      </c>
      <c r="AI4015" s="34">
        <v>0</v>
      </c>
      <c r="AJ4015" s="34">
        <f t="shared" si="764"/>
        <v>0</v>
      </c>
      <c r="AK4015" s="34">
        <v>0</v>
      </c>
    </row>
    <row r="4016" spans="1:37">
      <c r="A4016" s="17">
        <v>4007</v>
      </c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75"/>
      <c r="O4016" s="76"/>
      <c r="P4016" s="3"/>
      <c r="Q4016" s="3"/>
      <c r="R4016" s="3"/>
      <c r="S4016" s="3"/>
      <c r="T4016" s="3"/>
      <c r="U4016" s="75"/>
      <c r="V4016" s="48">
        <f>IF(Dane!$E$4=1,AB4016,IF(Dane!$E$4=2,AH4016,AJ4016))</f>
        <v>0</v>
      </c>
      <c r="W4016" s="24">
        <f>IF(Dane!$E$4=1,AC4016,IF(Dane!$E$4=2,AI4016,AK4016))</f>
        <v>0</v>
      </c>
      <c r="X4016" s="24">
        <f t="shared" si="753"/>
        <v>0</v>
      </c>
      <c r="Y4016" s="49">
        <f t="shared" si="754"/>
        <v>0</v>
      </c>
      <c r="Z4016" s="34">
        <f t="shared" si="760"/>
        <v>0</v>
      </c>
      <c r="AA4016" s="34">
        <f t="shared" si="761"/>
        <v>0</v>
      </c>
      <c r="AB4016" s="34">
        <f t="shared" si="758"/>
        <v>0</v>
      </c>
      <c r="AC4016" s="34">
        <f t="shared" si="762"/>
        <v>0</v>
      </c>
      <c r="AD4016" s="34">
        <f t="shared" si="763"/>
        <v>0</v>
      </c>
      <c r="AE4016" s="34">
        <f t="shared" si="755"/>
        <v>0</v>
      </c>
      <c r="AF4016" s="34">
        <f t="shared" si="756"/>
        <v>0</v>
      </c>
      <c r="AG4016" s="34">
        <f t="shared" si="757"/>
        <v>0</v>
      </c>
      <c r="AH4016" s="34">
        <f t="shared" si="759"/>
        <v>0</v>
      </c>
      <c r="AI4016" s="34">
        <v>0</v>
      </c>
      <c r="AJ4016" s="34">
        <f t="shared" si="764"/>
        <v>0</v>
      </c>
      <c r="AK4016" s="34">
        <v>0</v>
      </c>
    </row>
    <row r="4017" spans="1:37">
      <c r="A4017" s="17">
        <v>4008</v>
      </c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75"/>
      <c r="O4017" s="76"/>
      <c r="P4017" s="3"/>
      <c r="Q4017" s="3"/>
      <c r="R4017" s="3"/>
      <c r="S4017" s="3"/>
      <c r="T4017" s="3"/>
      <c r="U4017" s="75"/>
      <c r="V4017" s="48">
        <f>IF(Dane!$E$4=1,AB4017,IF(Dane!$E$4=2,AH4017,AJ4017))</f>
        <v>0</v>
      </c>
      <c r="W4017" s="24">
        <f>IF(Dane!$E$4=1,AC4017,IF(Dane!$E$4=2,AI4017,AK4017))</f>
        <v>0</v>
      </c>
      <c r="X4017" s="24">
        <f t="shared" si="753"/>
        <v>0</v>
      </c>
      <c r="Y4017" s="49">
        <f t="shared" si="754"/>
        <v>0</v>
      </c>
      <c r="Z4017" s="34">
        <f t="shared" si="760"/>
        <v>0</v>
      </c>
      <c r="AA4017" s="34">
        <f t="shared" si="761"/>
        <v>0</v>
      </c>
      <c r="AB4017" s="34">
        <f t="shared" si="758"/>
        <v>0</v>
      </c>
      <c r="AC4017" s="34">
        <f t="shared" si="762"/>
        <v>0</v>
      </c>
      <c r="AD4017" s="34">
        <f t="shared" si="763"/>
        <v>0</v>
      </c>
      <c r="AE4017" s="34">
        <f t="shared" si="755"/>
        <v>0</v>
      </c>
      <c r="AF4017" s="34">
        <f t="shared" si="756"/>
        <v>0</v>
      </c>
      <c r="AG4017" s="34">
        <f t="shared" si="757"/>
        <v>0</v>
      </c>
      <c r="AH4017" s="34">
        <f t="shared" si="759"/>
        <v>0</v>
      </c>
      <c r="AI4017" s="34">
        <v>0</v>
      </c>
      <c r="AJ4017" s="34">
        <f t="shared" si="764"/>
        <v>0</v>
      </c>
      <c r="AK4017" s="34">
        <v>0</v>
      </c>
    </row>
    <row r="4018" spans="1:37">
      <c r="A4018" s="17">
        <v>4009</v>
      </c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75"/>
      <c r="O4018" s="76"/>
      <c r="P4018" s="3"/>
      <c r="Q4018" s="3"/>
      <c r="R4018" s="3"/>
      <c r="S4018" s="3"/>
      <c r="T4018" s="3"/>
      <c r="U4018" s="75"/>
      <c r="V4018" s="48">
        <f>IF(Dane!$E$4=1,AB4018,IF(Dane!$E$4=2,AH4018,AJ4018))</f>
        <v>0</v>
      </c>
      <c r="W4018" s="24">
        <f>IF(Dane!$E$4=1,AC4018,IF(Dane!$E$4=2,AI4018,AK4018))</f>
        <v>0</v>
      </c>
      <c r="X4018" s="24">
        <f t="shared" si="753"/>
        <v>0</v>
      </c>
      <c r="Y4018" s="49">
        <f t="shared" si="754"/>
        <v>0</v>
      </c>
      <c r="Z4018" s="34">
        <f t="shared" si="760"/>
        <v>0</v>
      </c>
      <c r="AA4018" s="34">
        <f t="shared" si="761"/>
        <v>0</v>
      </c>
      <c r="AB4018" s="34">
        <f t="shared" si="758"/>
        <v>0</v>
      </c>
      <c r="AC4018" s="34">
        <f t="shared" si="762"/>
        <v>0</v>
      </c>
      <c r="AD4018" s="34">
        <f t="shared" si="763"/>
        <v>0</v>
      </c>
      <c r="AE4018" s="34">
        <f t="shared" si="755"/>
        <v>0</v>
      </c>
      <c r="AF4018" s="34">
        <f t="shared" si="756"/>
        <v>0</v>
      </c>
      <c r="AG4018" s="34">
        <f t="shared" si="757"/>
        <v>0</v>
      </c>
      <c r="AH4018" s="34">
        <f t="shared" si="759"/>
        <v>0</v>
      </c>
      <c r="AI4018" s="34">
        <v>0</v>
      </c>
      <c r="AJ4018" s="34">
        <f t="shared" si="764"/>
        <v>0</v>
      </c>
      <c r="AK4018" s="34">
        <v>0</v>
      </c>
    </row>
    <row r="4019" spans="1:37">
      <c r="A4019" s="17">
        <v>4010</v>
      </c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75"/>
      <c r="O4019" s="76"/>
      <c r="P4019" s="3"/>
      <c r="Q4019" s="3"/>
      <c r="R4019" s="3"/>
      <c r="S4019" s="3"/>
      <c r="T4019" s="3"/>
      <c r="U4019" s="75"/>
      <c r="V4019" s="48">
        <f>IF(Dane!$E$4=1,AB4019,IF(Dane!$E$4=2,AH4019,AJ4019))</f>
        <v>0</v>
      </c>
      <c r="W4019" s="24">
        <f>IF(Dane!$E$4=1,AC4019,IF(Dane!$E$4=2,AI4019,AK4019))</f>
        <v>0</v>
      </c>
      <c r="X4019" s="24">
        <f t="shared" si="753"/>
        <v>0</v>
      </c>
      <c r="Y4019" s="49">
        <f t="shared" si="754"/>
        <v>0</v>
      </c>
      <c r="Z4019" s="34">
        <f t="shared" si="760"/>
        <v>0</v>
      </c>
      <c r="AA4019" s="34">
        <f t="shared" si="761"/>
        <v>0</v>
      </c>
      <c r="AB4019" s="34">
        <f t="shared" si="758"/>
        <v>0</v>
      </c>
      <c r="AC4019" s="34">
        <f t="shared" si="762"/>
        <v>0</v>
      </c>
      <c r="AD4019" s="34">
        <f t="shared" si="763"/>
        <v>0</v>
      </c>
      <c r="AE4019" s="34">
        <f t="shared" si="755"/>
        <v>0</v>
      </c>
      <c r="AF4019" s="34">
        <f t="shared" si="756"/>
        <v>0</v>
      </c>
      <c r="AG4019" s="34">
        <f t="shared" si="757"/>
        <v>0</v>
      </c>
      <c r="AH4019" s="34">
        <f t="shared" si="759"/>
        <v>0</v>
      </c>
      <c r="AI4019" s="34">
        <v>0</v>
      </c>
      <c r="AJ4019" s="34">
        <f t="shared" si="764"/>
        <v>0</v>
      </c>
      <c r="AK4019" s="34">
        <v>0</v>
      </c>
    </row>
    <row r="4020" spans="1:37">
      <c r="A4020" s="17">
        <v>4011</v>
      </c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75"/>
      <c r="O4020" s="76"/>
      <c r="P4020" s="3"/>
      <c r="Q4020" s="3"/>
      <c r="R4020" s="3"/>
      <c r="S4020" s="3"/>
      <c r="T4020" s="3"/>
      <c r="U4020" s="75"/>
      <c r="V4020" s="48">
        <f>IF(Dane!$E$4=1,AB4020,IF(Dane!$E$4=2,AH4020,AJ4020))</f>
        <v>0</v>
      </c>
      <c r="W4020" s="24">
        <f>IF(Dane!$E$4=1,AC4020,IF(Dane!$E$4=2,AI4020,AK4020))</f>
        <v>0</v>
      </c>
      <c r="X4020" s="24">
        <f t="shared" si="753"/>
        <v>0</v>
      </c>
      <c r="Y4020" s="49">
        <f t="shared" si="754"/>
        <v>0</v>
      </c>
      <c r="Z4020" s="34">
        <f t="shared" si="760"/>
        <v>0</v>
      </c>
      <c r="AA4020" s="34">
        <f t="shared" si="761"/>
        <v>0</v>
      </c>
      <c r="AB4020" s="34">
        <f t="shared" si="758"/>
        <v>0</v>
      </c>
      <c r="AC4020" s="34">
        <f t="shared" si="762"/>
        <v>0</v>
      </c>
      <c r="AD4020" s="34">
        <f t="shared" si="763"/>
        <v>0</v>
      </c>
      <c r="AE4020" s="34">
        <f t="shared" si="755"/>
        <v>0</v>
      </c>
      <c r="AF4020" s="34">
        <f t="shared" si="756"/>
        <v>0</v>
      </c>
      <c r="AG4020" s="34">
        <f t="shared" si="757"/>
        <v>0</v>
      </c>
      <c r="AH4020" s="34">
        <f t="shared" si="759"/>
        <v>0</v>
      </c>
      <c r="AI4020" s="34">
        <v>0</v>
      </c>
      <c r="AJ4020" s="34">
        <f t="shared" si="764"/>
        <v>0</v>
      </c>
      <c r="AK4020" s="34">
        <v>0</v>
      </c>
    </row>
    <row r="4021" spans="1:37">
      <c r="A4021" s="17">
        <v>4012</v>
      </c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75"/>
      <c r="O4021" s="76"/>
      <c r="P4021" s="3"/>
      <c r="Q4021" s="3"/>
      <c r="R4021" s="3"/>
      <c r="S4021" s="3"/>
      <c r="T4021" s="3"/>
      <c r="U4021" s="75"/>
      <c r="V4021" s="48">
        <f>IF(Dane!$E$4=1,AB4021,IF(Dane!$E$4=2,AH4021,AJ4021))</f>
        <v>0</v>
      </c>
      <c r="W4021" s="24">
        <f>IF(Dane!$E$4=1,AC4021,IF(Dane!$E$4=2,AI4021,AK4021))</f>
        <v>0</v>
      </c>
      <c r="X4021" s="24">
        <f t="shared" si="753"/>
        <v>0</v>
      </c>
      <c r="Y4021" s="49">
        <f t="shared" si="754"/>
        <v>0</v>
      </c>
      <c r="Z4021" s="34">
        <f t="shared" si="760"/>
        <v>0</v>
      </c>
      <c r="AA4021" s="34">
        <f t="shared" si="761"/>
        <v>0</v>
      </c>
      <c r="AB4021" s="34">
        <f t="shared" si="758"/>
        <v>0</v>
      </c>
      <c r="AC4021" s="34">
        <f t="shared" si="762"/>
        <v>0</v>
      </c>
      <c r="AD4021" s="34">
        <f t="shared" si="763"/>
        <v>0</v>
      </c>
      <c r="AE4021" s="34">
        <f t="shared" si="755"/>
        <v>0</v>
      </c>
      <c r="AF4021" s="34">
        <f t="shared" si="756"/>
        <v>0</v>
      </c>
      <c r="AG4021" s="34">
        <f t="shared" si="757"/>
        <v>0</v>
      </c>
      <c r="AH4021" s="34">
        <f t="shared" si="759"/>
        <v>0</v>
      </c>
      <c r="AI4021" s="34">
        <v>0</v>
      </c>
      <c r="AJ4021" s="34">
        <f t="shared" si="764"/>
        <v>0</v>
      </c>
      <c r="AK4021" s="34">
        <v>0</v>
      </c>
    </row>
    <row r="4022" spans="1:37">
      <c r="A4022" s="17">
        <v>4013</v>
      </c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75"/>
      <c r="O4022" s="76"/>
      <c r="P4022" s="3"/>
      <c r="Q4022" s="3"/>
      <c r="R4022" s="3"/>
      <c r="S4022" s="3"/>
      <c r="T4022" s="3"/>
      <c r="U4022" s="75"/>
      <c r="V4022" s="48">
        <f>IF(Dane!$E$4=1,AB4022,IF(Dane!$E$4=2,AH4022,AJ4022))</f>
        <v>0</v>
      </c>
      <c r="W4022" s="24">
        <f>IF(Dane!$E$4=1,AC4022,IF(Dane!$E$4=2,AI4022,AK4022))</f>
        <v>0</v>
      </c>
      <c r="X4022" s="24">
        <f t="shared" si="753"/>
        <v>0</v>
      </c>
      <c r="Y4022" s="49">
        <f t="shared" si="754"/>
        <v>0</v>
      </c>
      <c r="Z4022" s="34">
        <f t="shared" si="760"/>
        <v>0</v>
      </c>
      <c r="AA4022" s="34">
        <f t="shared" si="761"/>
        <v>0</v>
      </c>
      <c r="AB4022" s="34">
        <f t="shared" si="758"/>
        <v>0</v>
      </c>
      <c r="AC4022" s="34">
        <f t="shared" si="762"/>
        <v>0</v>
      </c>
      <c r="AD4022" s="34">
        <f t="shared" si="763"/>
        <v>0</v>
      </c>
      <c r="AE4022" s="34">
        <f t="shared" si="755"/>
        <v>0</v>
      </c>
      <c r="AF4022" s="34">
        <f t="shared" si="756"/>
        <v>0</v>
      </c>
      <c r="AG4022" s="34">
        <f t="shared" si="757"/>
        <v>0</v>
      </c>
      <c r="AH4022" s="34">
        <f t="shared" si="759"/>
        <v>0</v>
      </c>
      <c r="AI4022" s="34">
        <v>0</v>
      </c>
      <c r="AJ4022" s="34">
        <f t="shared" si="764"/>
        <v>0</v>
      </c>
      <c r="AK4022" s="34">
        <v>0</v>
      </c>
    </row>
    <row r="4023" spans="1:37">
      <c r="A4023" s="17">
        <v>4014</v>
      </c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75"/>
      <c r="O4023" s="76"/>
      <c r="P4023" s="3"/>
      <c r="Q4023" s="3"/>
      <c r="R4023" s="3"/>
      <c r="S4023" s="3"/>
      <c r="T4023" s="3"/>
      <c r="U4023" s="75"/>
      <c r="V4023" s="48">
        <f>IF(Dane!$E$4=1,AB4023,IF(Dane!$E$4=2,AH4023,AJ4023))</f>
        <v>0</v>
      </c>
      <c r="W4023" s="24">
        <f>IF(Dane!$E$4=1,AC4023,IF(Dane!$E$4=2,AI4023,AK4023))</f>
        <v>0</v>
      </c>
      <c r="X4023" s="24">
        <f t="shared" si="753"/>
        <v>0</v>
      </c>
      <c r="Y4023" s="49">
        <f t="shared" si="754"/>
        <v>0</v>
      </c>
      <c r="Z4023" s="34">
        <f t="shared" si="760"/>
        <v>0</v>
      </c>
      <c r="AA4023" s="34">
        <f t="shared" si="761"/>
        <v>0</v>
      </c>
      <c r="AB4023" s="34">
        <f t="shared" si="758"/>
        <v>0</v>
      </c>
      <c r="AC4023" s="34">
        <f t="shared" si="762"/>
        <v>0</v>
      </c>
      <c r="AD4023" s="34">
        <f t="shared" si="763"/>
        <v>0</v>
      </c>
      <c r="AE4023" s="34">
        <f t="shared" si="755"/>
        <v>0</v>
      </c>
      <c r="AF4023" s="34">
        <f t="shared" si="756"/>
        <v>0</v>
      </c>
      <c r="AG4023" s="34">
        <f t="shared" si="757"/>
        <v>0</v>
      </c>
      <c r="AH4023" s="34">
        <f t="shared" si="759"/>
        <v>0</v>
      </c>
      <c r="AI4023" s="34">
        <v>0</v>
      </c>
      <c r="AJ4023" s="34">
        <f t="shared" si="764"/>
        <v>0</v>
      </c>
      <c r="AK4023" s="34">
        <v>0</v>
      </c>
    </row>
    <row r="4024" spans="1:37">
      <c r="A4024" s="17">
        <v>4015</v>
      </c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75"/>
      <c r="O4024" s="76"/>
      <c r="P4024" s="3"/>
      <c r="Q4024" s="3"/>
      <c r="R4024" s="3"/>
      <c r="S4024" s="3"/>
      <c r="T4024" s="3"/>
      <c r="U4024" s="75"/>
      <c r="V4024" s="48">
        <f>IF(Dane!$E$4=1,AB4024,IF(Dane!$E$4=2,AH4024,AJ4024))</f>
        <v>0</v>
      </c>
      <c r="W4024" s="24">
        <f>IF(Dane!$E$4=1,AC4024,IF(Dane!$E$4=2,AI4024,AK4024))</f>
        <v>0</v>
      </c>
      <c r="X4024" s="24">
        <f t="shared" si="753"/>
        <v>0</v>
      </c>
      <c r="Y4024" s="49">
        <f t="shared" si="754"/>
        <v>0</v>
      </c>
      <c r="Z4024" s="34">
        <f t="shared" si="760"/>
        <v>0</v>
      </c>
      <c r="AA4024" s="34">
        <f t="shared" si="761"/>
        <v>0</v>
      </c>
      <c r="AB4024" s="34">
        <f t="shared" si="758"/>
        <v>0</v>
      </c>
      <c r="AC4024" s="34">
        <f t="shared" si="762"/>
        <v>0</v>
      </c>
      <c r="AD4024" s="34">
        <f t="shared" si="763"/>
        <v>0</v>
      </c>
      <c r="AE4024" s="34">
        <f t="shared" si="755"/>
        <v>0</v>
      </c>
      <c r="AF4024" s="34">
        <f t="shared" si="756"/>
        <v>0</v>
      </c>
      <c r="AG4024" s="34">
        <f t="shared" si="757"/>
        <v>0</v>
      </c>
      <c r="AH4024" s="34">
        <f t="shared" si="759"/>
        <v>0</v>
      </c>
      <c r="AI4024" s="34">
        <v>0</v>
      </c>
      <c r="AJ4024" s="34">
        <f t="shared" si="764"/>
        <v>0</v>
      </c>
      <c r="AK4024" s="34">
        <v>0</v>
      </c>
    </row>
    <row r="4025" spans="1:37">
      <c r="A4025" s="17">
        <v>4016</v>
      </c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75"/>
      <c r="O4025" s="76"/>
      <c r="P4025" s="3"/>
      <c r="Q4025" s="3"/>
      <c r="R4025" s="3"/>
      <c r="S4025" s="3"/>
      <c r="T4025" s="3"/>
      <c r="U4025" s="75"/>
      <c r="V4025" s="48">
        <f>IF(Dane!$E$4=1,AB4025,IF(Dane!$E$4=2,AH4025,AJ4025))</f>
        <v>0</v>
      </c>
      <c r="W4025" s="24">
        <f>IF(Dane!$E$4=1,AC4025,IF(Dane!$E$4=2,AI4025,AK4025))</f>
        <v>0</v>
      </c>
      <c r="X4025" s="24">
        <f t="shared" si="753"/>
        <v>0</v>
      </c>
      <c r="Y4025" s="49">
        <f t="shared" si="754"/>
        <v>0</v>
      </c>
      <c r="Z4025" s="34">
        <f t="shared" si="760"/>
        <v>0</v>
      </c>
      <c r="AA4025" s="34">
        <f t="shared" si="761"/>
        <v>0</v>
      </c>
      <c r="AB4025" s="34">
        <f t="shared" si="758"/>
        <v>0</v>
      </c>
      <c r="AC4025" s="34">
        <f t="shared" si="762"/>
        <v>0</v>
      </c>
      <c r="AD4025" s="34">
        <f t="shared" si="763"/>
        <v>0</v>
      </c>
      <c r="AE4025" s="34">
        <f t="shared" si="755"/>
        <v>0</v>
      </c>
      <c r="AF4025" s="34">
        <f t="shared" si="756"/>
        <v>0</v>
      </c>
      <c r="AG4025" s="34">
        <f t="shared" si="757"/>
        <v>0</v>
      </c>
      <c r="AH4025" s="34">
        <f t="shared" si="759"/>
        <v>0</v>
      </c>
      <c r="AI4025" s="34">
        <v>0</v>
      </c>
      <c r="AJ4025" s="34">
        <f t="shared" si="764"/>
        <v>0</v>
      </c>
      <c r="AK4025" s="34">
        <v>0</v>
      </c>
    </row>
    <row r="4026" spans="1:37">
      <c r="A4026" s="17">
        <v>4017</v>
      </c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75"/>
      <c r="O4026" s="76"/>
      <c r="P4026" s="3"/>
      <c r="Q4026" s="3"/>
      <c r="R4026" s="3"/>
      <c r="S4026" s="3"/>
      <c r="T4026" s="3"/>
      <c r="U4026" s="75"/>
      <c r="V4026" s="48">
        <f>IF(Dane!$E$4=1,AB4026,IF(Dane!$E$4=2,AH4026,AJ4026))</f>
        <v>0</v>
      </c>
      <c r="W4026" s="24">
        <f>IF(Dane!$E$4=1,AC4026,IF(Dane!$E$4=2,AI4026,AK4026))</f>
        <v>0</v>
      </c>
      <c r="X4026" s="24">
        <f t="shared" si="753"/>
        <v>0</v>
      </c>
      <c r="Y4026" s="49">
        <f t="shared" si="754"/>
        <v>0</v>
      </c>
      <c r="Z4026" s="34">
        <f t="shared" si="760"/>
        <v>0</v>
      </c>
      <c r="AA4026" s="34">
        <f t="shared" si="761"/>
        <v>0</v>
      </c>
      <c r="AB4026" s="34">
        <f t="shared" si="758"/>
        <v>0</v>
      </c>
      <c r="AC4026" s="34">
        <f t="shared" si="762"/>
        <v>0</v>
      </c>
      <c r="AD4026" s="34">
        <f t="shared" si="763"/>
        <v>0</v>
      </c>
      <c r="AE4026" s="34">
        <f t="shared" si="755"/>
        <v>0</v>
      </c>
      <c r="AF4026" s="34">
        <f t="shared" si="756"/>
        <v>0</v>
      </c>
      <c r="AG4026" s="34">
        <f t="shared" si="757"/>
        <v>0</v>
      </c>
      <c r="AH4026" s="34">
        <f t="shared" si="759"/>
        <v>0</v>
      </c>
      <c r="AI4026" s="34">
        <v>0</v>
      </c>
      <c r="AJ4026" s="34">
        <f t="shared" si="764"/>
        <v>0</v>
      </c>
      <c r="AK4026" s="34">
        <v>0</v>
      </c>
    </row>
    <row r="4027" spans="1:37">
      <c r="A4027" s="17">
        <v>4018</v>
      </c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75"/>
      <c r="O4027" s="76"/>
      <c r="P4027" s="3"/>
      <c r="Q4027" s="3"/>
      <c r="R4027" s="3"/>
      <c r="S4027" s="3"/>
      <c r="T4027" s="3"/>
      <c r="U4027" s="75"/>
      <c r="V4027" s="48">
        <f>IF(Dane!$E$4=1,AB4027,IF(Dane!$E$4=2,AH4027,AJ4027))</f>
        <v>0</v>
      </c>
      <c r="W4027" s="24">
        <f>IF(Dane!$E$4=1,AC4027,IF(Dane!$E$4=2,AI4027,AK4027))</f>
        <v>0</v>
      </c>
      <c r="X4027" s="24">
        <f t="shared" si="753"/>
        <v>0</v>
      </c>
      <c r="Y4027" s="49">
        <f t="shared" si="754"/>
        <v>0</v>
      </c>
      <c r="Z4027" s="34">
        <f t="shared" si="760"/>
        <v>0</v>
      </c>
      <c r="AA4027" s="34">
        <f t="shared" si="761"/>
        <v>0</v>
      </c>
      <c r="AB4027" s="34">
        <f t="shared" si="758"/>
        <v>0</v>
      </c>
      <c r="AC4027" s="34">
        <f t="shared" si="762"/>
        <v>0</v>
      </c>
      <c r="AD4027" s="34">
        <f t="shared" si="763"/>
        <v>0</v>
      </c>
      <c r="AE4027" s="34">
        <f t="shared" si="755"/>
        <v>0</v>
      </c>
      <c r="AF4027" s="34">
        <f t="shared" si="756"/>
        <v>0</v>
      </c>
      <c r="AG4027" s="34">
        <f t="shared" si="757"/>
        <v>0</v>
      </c>
      <c r="AH4027" s="34">
        <f t="shared" si="759"/>
        <v>0</v>
      </c>
      <c r="AI4027" s="34">
        <v>0</v>
      </c>
      <c r="AJ4027" s="34">
        <f t="shared" si="764"/>
        <v>0</v>
      </c>
      <c r="AK4027" s="34">
        <v>0</v>
      </c>
    </row>
    <row r="4028" spans="1:37">
      <c r="A4028" s="17">
        <v>4019</v>
      </c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75"/>
      <c r="O4028" s="76"/>
      <c r="P4028" s="3"/>
      <c r="Q4028" s="3"/>
      <c r="R4028" s="3"/>
      <c r="S4028" s="3"/>
      <c r="T4028" s="3"/>
      <c r="U4028" s="75"/>
      <c r="V4028" s="48">
        <f>IF(Dane!$E$4=1,AB4028,IF(Dane!$E$4=2,AH4028,AJ4028))</f>
        <v>0</v>
      </c>
      <c r="W4028" s="24">
        <f>IF(Dane!$E$4=1,AC4028,IF(Dane!$E$4=2,AI4028,AK4028))</f>
        <v>0</v>
      </c>
      <c r="X4028" s="24">
        <f t="shared" si="753"/>
        <v>0</v>
      </c>
      <c r="Y4028" s="49">
        <f t="shared" si="754"/>
        <v>0</v>
      </c>
      <c r="Z4028" s="34">
        <f t="shared" si="760"/>
        <v>0</v>
      </c>
      <c r="AA4028" s="34">
        <f t="shared" si="761"/>
        <v>0</v>
      </c>
      <c r="AB4028" s="34">
        <f t="shared" si="758"/>
        <v>0</v>
      </c>
      <c r="AC4028" s="34">
        <f t="shared" si="762"/>
        <v>0</v>
      </c>
      <c r="AD4028" s="34">
        <f t="shared" si="763"/>
        <v>0</v>
      </c>
      <c r="AE4028" s="34">
        <f t="shared" si="755"/>
        <v>0</v>
      </c>
      <c r="AF4028" s="34">
        <f t="shared" si="756"/>
        <v>0</v>
      </c>
      <c r="AG4028" s="34">
        <f t="shared" si="757"/>
        <v>0</v>
      </c>
      <c r="AH4028" s="34">
        <f t="shared" si="759"/>
        <v>0</v>
      </c>
      <c r="AI4028" s="34">
        <v>0</v>
      </c>
      <c r="AJ4028" s="34">
        <f t="shared" si="764"/>
        <v>0</v>
      </c>
      <c r="AK4028" s="34">
        <v>0</v>
      </c>
    </row>
    <row r="4029" spans="1:37">
      <c r="A4029" s="17">
        <v>4020</v>
      </c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75"/>
      <c r="O4029" s="76"/>
      <c r="P4029" s="3"/>
      <c r="Q4029" s="3"/>
      <c r="R4029" s="3"/>
      <c r="S4029" s="3"/>
      <c r="T4029" s="3"/>
      <c r="U4029" s="75"/>
      <c r="V4029" s="48">
        <f>IF(Dane!$E$4=1,AB4029,IF(Dane!$E$4=2,AH4029,AJ4029))</f>
        <v>0</v>
      </c>
      <c r="W4029" s="24">
        <f>IF(Dane!$E$4=1,AC4029,IF(Dane!$E$4=2,AI4029,AK4029))</f>
        <v>0</v>
      </c>
      <c r="X4029" s="24">
        <f t="shared" si="753"/>
        <v>0</v>
      </c>
      <c r="Y4029" s="49">
        <f t="shared" si="754"/>
        <v>0</v>
      </c>
      <c r="Z4029" s="34">
        <f t="shared" si="760"/>
        <v>0</v>
      </c>
      <c r="AA4029" s="34">
        <f t="shared" si="761"/>
        <v>0</v>
      </c>
      <c r="AB4029" s="34">
        <f t="shared" si="758"/>
        <v>0</v>
      </c>
      <c r="AC4029" s="34">
        <f t="shared" si="762"/>
        <v>0</v>
      </c>
      <c r="AD4029" s="34">
        <f t="shared" si="763"/>
        <v>0</v>
      </c>
      <c r="AE4029" s="34">
        <f t="shared" si="755"/>
        <v>0</v>
      </c>
      <c r="AF4029" s="34">
        <f t="shared" si="756"/>
        <v>0</v>
      </c>
      <c r="AG4029" s="34">
        <f t="shared" si="757"/>
        <v>0</v>
      </c>
      <c r="AH4029" s="34">
        <f t="shared" si="759"/>
        <v>0</v>
      </c>
      <c r="AI4029" s="34">
        <v>0</v>
      </c>
      <c r="AJ4029" s="34">
        <f t="shared" si="764"/>
        <v>0</v>
      </c>
      <c r="AK4029" s="34">
        <v>0</v>
      </c>
    </row>
    <row r="4030" spans="1:37">
      <c r="A4030" s="17">
        <v>4021</v>
      </c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75"/>
      <c r="O4030" s="76"/>
      <c r="P4030" s="3"/>
      <c r="Q4030" s="3"/>
      <c r="R4030" s="3"/>
      <c r="S4030" s="3"/>
      <c r="T4030" s="3"/>
      <c r="U4030" s="75"/>
      <c r="V4030" s="48">
        <f>IF(Dane!$E$4=1,AB4030,IF(Dane!$E$4=2,AH4030,AJ4030))</f>
        <v>0</v>
      </c>
      <c r="W4030" s="24">
        <f>IF(Dane!$E$4=1,AC4030,IF(Dane!$E$4=2,AI4030,AK4030))</f>
        <v>0</v>
      </c>
      <c r="X4030" s="24">
        <f t="shared" si="753"/>
        <v>0</v>
      </c>
      <c r="Y4030" s="49">
        <f t="shared" si="754"/>
        <v>0</v>
      </c>
      <c r="Z4030" s="34">
        <f t="shared" si="760"/>
        <v>0</v>
      </c>
      <c r="AA4030" s="34">
        <f t="shared" si="761"/>
        <v>0</v>
      </c>
      <c r="AB4030" s="34">
        <f t="shared" si="758"/>
        <v>0</v>
      </c>
      <c r="AC4030" s="34">
        <f t="shared" si="762"/>
        <v>0</v>
      </c>
      <c r="AD4030" s="34">
        <f t="shared" si="763"/>
        <v>0</v>
      </c>
      <c r="AE4030" s="34">
        <f t="shared" si="755"/>
        <v>0</v>
      </c>
      <c r="AF4030" s="34">
        <f t="shared" si="756"/>
        <v>0</v>
      </c>
      <c r="AG4030" s="34">
        <f t="shared" si="757"/>
        <v>0</v>
      </c>
      <c r="AH4030" s="34">
        <f t="shared" si="759"/>
        <v>0</v>
      </c>
      <c r="AI4030" s="34">
        <v>0</v>
      </c>
      <c r="AJ4030" s="34">
        <f t="shared" si="764"/>
        <v>0</v>
      </c>
      <c r="AK4030" s="34">
        <v>0</v>
      </c>
    </row>
    <row r="4031" spans="1:37">
      <c r="A4031" s="17">
        <v>4022</v>
      </c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75"/>
      <c r="O4031" s="76"/>
      <c r="P4031" s="3"/>
      <c r="Q4031" s="3"/>
      <c r="R4031" s="3"/>
      <c r="S4031" s="3"/>
      <c r="T4031" s="3"/>
      <c r="U4031" s="75"/>
      <c r="V4031" s="48">
        <f>IF(Dane!$E$4=1,AB4031,IF(Dane!$E$4=2,AH4031,AJ4031))</f>
        <v>0</v>
      </c>
      <c r="W4031" s="24">
        <f>IF(Dane!$E$4=1,AC4031,IF(Dane!$E$4=2,AI4031,AK4031))</f>
        <v>0</v>
      </c>
      <c r="X4031" s="24">
        <f t="shared" si="753"/>
        <v>0</v>
      </c>
      <c r="Y4031" s="49">
        <f t="shared" si="754"/>
        <v>0</v>
      </c>
      <c r="Z4031" s="34">
        <f t="shared" si="760"/>
        <v>0</v>
      </c>
      <c r="AA4031" s="34">
        <f t="shared" si="761"/>
        <v>0</v>
      </c>
      <c r="AB4031" s="34">
        <f t="shared" si="758"/>
        <v>0</v>
      </c>
      <c r="AC4031" s="34">
        <f t="shared" si="762"/>
        <v>0</v>
      </c>
      <c r="AD4031" s="34">
        <f t="shared" si="763"/>
        <v>0</v>
      </c>
      <c r="AE4031" s="34">
        <f t="shared" si="755"/>
        <v>0</v>
      </c>
      <c r="AF4031" s="34">
        <f t="shared" si="756"/>
        <v>0</v>
      </c>
      <c r="AG4031" s="34">
        <f t="shared" si="757"/>
        <v>0</v>
      </c>
      <c r="AH4031" s="34">
        <f t="shared" si="759"/>
        <v>0</v>
      </c>
      <c r="AI4031" s="34">
        <v>0</v>
      </c>
      <c r="AJ4031" s="34">
        <f t="shared" si="764"/>
        <v>0</v>
      </c>
      <c r="AK4031" s="34">
        <v>0</v>
      </c>
    </row>
    <row r="4032" spans="1:37">
      <c r="A4032" s="17">
        <v>4023</v>
      </c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75"/>
      <c r="O4032" s="76"/>
      <c r="P4032" s="3"/>
      <c r="Q4032" s="3"/>
      <c r="R4032" s="3"/>
      <c r="S4032" s="3"/>
      <c r="T4032" s="3"/>
      <c r="U4032" s="75"/>
      <c r="V4032" s="48">
        <f>IF(Dane!$E$4=1,AB4032,IF(Dane!$E$4=2,AH4032,AJ4032))</f>
        <v>0</v>
      </c>
      <c r="W4032" s="24">
        <f>IF(Dane!$E$4=1,AC4032,IF(Dane!$E$4=2,AI4032,AK4032))</f>
        <v>0</v>
      </c>
      <c r="X4032" s="24">
        <f t="shared" si="753"/>
        <v>0</v>
      </c>
      <c r="Y4032" s="49">
        <f t="shared" si="754"/>
        <v>0</v>
      </c>
      <c r="Z4032" s="34">
        <f t="shared" si="760"/>
        <v>0</v>
      </c>
      <c r="AA4032" s="34">
        <f t="shared" si="761"/>
        <v>0</v>
      </c>
      <c r="AB4032" s="34">
        <f t="shared" si="758"/>
        <v>0</v>
      </c>
      <c r="AC4032" s="34">
        <f t="shared" si="762"/>
        <v>0</v>
      </c>
      <c r="AD4032" s="34">
        <f t="shared" si="763"/>
        <v>0</v>
      </c>
      <c r="AE4032" s="34">
        <f t="shared" si="755"/>
        <v>0</v>
      </c>
      <c r="AF4032" s="34">
        <f t="shared" si="756"/>
        <v>0</v>
      </c>
      <c r="AG4032" s="34">
        <f t="shared" si="757"/>
        <v>0</v>
      </c>
      <c r="AH4032" s="34">
        <f t="shared" si="759"/>
        <v>0</v>
      </c>
      <c r="AI4032" s="34">
        <v>0</v>
      </c>
      <c r="AJ4032" s="34">
        <f t="shared" si="764"/>
        <v>0</v>
      </c>
      <c r="AK4032" s="34">
        <v>0</v>
      </c>
    </row>
    <row r="4033" spans="1:37">
      <c r="A4033" s="17">
        <v>4024</v>
      </c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75"/>
      <c r="O4033" s="76"/>
      <c r="P4033" s="3"/>
      <c r="Q4033" s="3"/>
      <c r="R4033" s="3"/>
      <c r="S4033" s="3"/>
      <c r="T4033" s="3"/>
      <c r="U4033" s="75"/>
      <c r="V4033" s="48">
        <f>IF(Dane!$E$4=1,AB4033,IF(Dane!$E$4=2,AH4033,AJ4033))</f>
        <v>0</v>
      </c>
      <c r="W4033" s="24">
        <f>IF(Dane!$E$4=1,AC4033,IF(Dane!$E$4=2,AI4033,AK4033))</f>
        <v>0</v>
      </c>
      <c r="X4033" s="24">
        <f t="shared" si="753"/>
        <v>0</v>
      </c>
      <c r="Y4033" s="49">
        <f t="shared" si="754"/>
        <v>0</v>
      </c>
      <c r="Z4033" s="34">
        <f t="shared" si="760"/>
        <v>0</v>
      </c>
      <c r="AA4033" s="34">
        <f t="shared" si="761"/>
        <v>0</v>
      </c>
      <c r="AB4033" s="34">
        <f t="shared" si="758"/>
        <v>0</v>
      </c>
      <c r="AC4033" s="34">
        <f t="shared" si="762"/>
        <v>0</v>
      </c>
      <c r="AD4033" s="34">
        <f t="shared" si="763"/>
        <v>0</v>
      </c>
      <c r="AE4033" s="34">
        <f t="shared" si="755"/>
        <v>0</v>
      </c>
      <c r="AF4033" s="34">
        <f t="shared" si="756"/>
        <v>0</v>
      </c>
      <c r="AG4033" s="34">
        <f t="shared" si="757"/>
        <v>0</v>
      </c>
      <c r="AH4033" s="34">
        <f t="shared" si="759"/>
        <v>0</v>
      </c>
      <c r="AI4033" s="34">
        <v>0</v>
      </c>
      <c r="AJ4033" s="34">
        <f t="shared" si="764"/>
        <v>0</v>
      </c>
      <c r="AK4033" s="34">
        <v>0</v>
      </c>
    </row>
    <row r="4034" spans="1:37">
      <c r="A4034" s="17">
        <v>4025</v>
      </c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75"/>
      <c r="O4034" s="76"/>
      <c r="P4034" s="3"/>
      <c r="Q4034" s="3"/>
      <c r="R4034" s="3"/>
      <c r="S4034" s="3"/>
      <c r="T4034" s="3"/>
      <c r="U4034" s="75"/>
      <c r="V4034" s="48">
        <f>IF(Dane!$E$4=1,AB4034,IF(Dane!$E$4=2,AH4034,AJ4034))</f>
        <v>0</v>
      </c>
      <c r="W4034" s="24">
        <f>IF(Dane!$E$4=1,AC4034,IF(Dane!$E$4=2,AI4034,AK4034))</f>
        <v>0</v>
      </c>
      <c r="X4034" s="24">
        <f t="shared" si="753"/>
        <v>0</v>
      </c>
      <c r="Y4034" s="49">
        <f t="shared" si="754"/>
        <v>0</v>
      </c>
      <c r="Z4034" s="34">
        <f t="shared" si="760"/>
        <v>0</v>
      </c>
      <c r="AA4034" s="34">
        <f t="shared" si="761"/>
        <v>0</v>
      </c>
      <c r="AB4034" s="34">
        <f t="shared" si="758"/>
        <v>0</v>
      </c>
      <c r="AC4034" s="34">
        <f t="shared" si="762"/>
        <v>0</v>
      </c>
      <c r="AD4034" s="34">
        <f t="shared" si="763"/>
        <v>0</v>
      </c>
      <c r="AE4034" s="34">
        <f t="shared" si="755"/>
        <v>0</v>
      </c>
      <c r="AF4034" s="34">
        <f t="shared" si="756"/>
        <v>0</v>
      </c>
      <c r="AG4034" s="34">
        <f t="shared" si="757"/>
        <v>0</v>
      </c>
      <c r="AH4034" s="34">
        <f t="shared" si="759"/>
        <v>0</v>
      </c>
      <c r="AI4034" s="34">
        <v>0</v>
      </c>
      <c r="AJ4034" s="34">
        <f t="shared" si="764"/>
        <v>0</v>
      </c>
      <c r="AK4034" s="34">
        <v>0</v>
      </c>
    </row>
    <row r="4035" spans="1:37">
      <c r="A4035" s="17">
        <v>4026</v>
      </c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75"/>
      <c r="O4035" s="76"/>
      <c r="P4035" s="3"/>
      <c r="Q4035" s="3"/>
      <c r="R4035" s="3"/>
      <c r="S4035" s="3"/>
      <c r="T4035" s="3"/>
      <c r="U4035" s="75"/>
      <c r="V4035" s="48">
        <f>IF(Dane!$E$4=1,AB4035,IF(Dane!$E$4=2,AH4035,AJ4035))</f>
        <v>0</v>
      </c>
      <c r="W4035" s="24">
        <f>IF(Dane!$E$4=1,AC4035,IF(Dane!$E$4=2,AI4035,AK4035))</f>
        <v>0</v>
      </c>
      <c r="X4035" s="24">
        <f t="shared" si="753"/>
        <v>0</v>
      </c>
      <c r="Y4035" s="49">
        <f t="shared" si="754"/>
        <v>0</v>
      </c>
      <c r="Z4035" s="34">
        <f t="shared" si="760"/>
        <v>0</v>
      </c>
      <c r="AA4035" s="34">
        <f t="shared" si="761"/>
        <v>0</v>
      </c>
      <c r="AB4035" s="34">
        <f t="shared" si="758"/>
        <v>0</v>
      </c>
      <c r="AC4035" s="34">
        <f t="shared" si="762"/>
        <v>0</v>
      </c>
      <c r="AD4035" s="34">
        <f t="shared" si="763"/>
        <v>0</v>
      </c>
      <c r="AE4035" s="34">
        <f t="shared" si="755"/>
        <v>0</v>
      </c>
      <c r="AF4035" s="34">
        <f t="shared" si="756"/>
        <v>0</v>
      </c>
      <c r="AG4035" s="34">
        <f t="shared" si="757"/>
        <v>0</v>
      </c>
      <c r="AH4035" s="34">
        <f t="shared" si="759"/>
        <v>0</v>
      </c>
      <c r="AI4035" s="34">
        <v>0</v>
      </c>
      <c r="AJ4035" s="34">
        <f t="shared" si="764"/>
        <v>0</v>
      </c>
      <c r="AK4035" s="34">
        <v>0</v>
      </c>
    </row>
    <row r="4036" spans="1:37">
      <c r="A4036" s="17">
        <v>4027</v>
      </c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75"/>
      <c r="O4036" s="76"/>
      <c r="P4036" s="3"/>
      <c r="Q4036" s="3"/>
      <c r="R4036" s="3"/>
      <c r="S4036" s="3"/>
      <c r="T4036" s="3"/>
      <c r="U4036" s="75"/>
      <c r="V4036" s="48">
        <f>IF(Dane!$E$4=1,AB4036,IF(Dane!$E$4=2,AH4036,AJ4036))</f>
        <v>0</v>
      </c>
      <c r="W4036" s="24">
        <f>IF(Dane!$E$4=1,AC4036,IF(Dane!$E$4=2,AI4036,AK4036))</f>
        <v>0</v>
      </c>
      <c r="X4036" s="24">
        <f t="shared" si="753"/>
        <v>0</v>
      </c>
      <c r="Y4036" s="49">
        <f t="shared" si="754"/>
        <v>0</v>
      </c>
      <c r="Z4036" s="34">
        <f t="shared" si="760"/>
        <v>0</v>
      </c>
      <c r="AA4036" s="34">
        <f t="shared" si="761"/>
        <v>0</v>
      </c>
      <c r="AB4036" s="34">
        <f t="shared" si="758"/>
        <v>0</v>
      </c>
      <c r="AC4036" s="34">
        <f t="shared" si="762"/>
        <v>0</v>
      </c>
      <c r="AD4036" s="34">
        <f t="shared" si="763"/>
        <v>0</v>
      </c>
      <c r="AE4036" s="34">
        <f t="shared" si="755"/>
        <v>0</v>
      </c>
      <c r="AF4036" s="34">
        <f t="shared" si="756"/>
        <v>0</v>
      </c>
      <c r="AG4036" s="34">
        <f t="shared" si="757"/>
        <v>0</v>
      </c>
      <c r="AH4036" s="34">
        <f t="shared" si="759"/>
        <v>0</v>
      </c>
      <c r="AI4036" s="34">
        <v>0</v>
      </c>
      <c r="AJ4036" s="34">
        <f t="shared" si="764"/>
        <v>0</v>
      </c>
      <c r="AK4036" s="34">
        <v>0</v>
      </c>
    </row>
    <row r="4037" spans="1:37">
      <c r="A4037" s="17">
        <v>4028</v>
      </c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75"/>
      <c r="O4037" s="76"/>
      <c r="P4037" s="3"/>
      <c r="Q4037" s="3"/>
      <c r="R4037" s="3"/>
      <c r="S4037" s="3"/>
      <c r="T4037" s="3"/>
      <c r="U4037" s="75"/>
      <c r="V4037" s="48">
        <f>IF(Dane!$E$4=1,AB4037,IF(Dane!$E$4=2,AH4037,AJ4037))</f>
        <v>0</v>
      </c>
      <c r="W4037" s="24">
        <f>IF(Dane!$E$4=1,AC4037,IF(Dane!$E$4=2,AI4037,AK4037))</f>
        <v>0</v>
      </c>
      <c r="X4037" s="24">
        <f t="shared" si="753"/>
        <v>0</v>
      </c>
      <c r="Y4037" s="49">
        <f t="shared" si="754"/>
        <v>0</v>
      </c>
      <c r="Z4037" s="34">
        <f t="shared" si="760"/>
        <v>0</v>
      </c>
      <c r="AA4037" s="34">
        <f t="shared" si="761"/>
        <v>0</v>
      </c>
      <c r="AB4037" s="34">
        <f t="shared" si="758"/>
        <v>0</v>
      </c>
      <c r="AC4037" s="34">
        <f t="shared" si="762"/>
        <v>0</v>
      </c>
      <c r="AD4037" s="34">
        <f t="shared" si="763"/>
        <v>0</v>
      </c>
      <c r="AE4037" s="34">
        <f t="shared" si="755"/>
        <v>0</v>
      </c>
      <c r="AF4037" s="34">
        <f t="shared" si="756"/>
        <v>0</v>
      </c>
      <c r="AG4037" s="34">
        <f t="shared" si="757"/>
        <v>0</v>
      </c>
      <c r="AH4037" s="34">
        <f t="shared" si="759"/>
        <v>0</v>
      </c>
      <c r="AI4037" s="34">
        <v>0</v>
      </c>
      <c r="AJ4037" s="34">
        <f t="shared" si="764"/>
        <v>0</v>
      </c>
      <c r="AK4037" s="34">
        <v>0</v>
      </c>
    </row>
    <row r="4038" spans="1:37">
      <c r="A4038" s="17">
        <v>4029</v>
      </c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75"/>
      <c r="O4038" s="76"/>
      <c r="P4038" s="3"/>
      <c r="Q4038" s="3"/>
      <c r="R4038" s="3"/>
      <c r="S4038" s="3"/>
      <c r="T4038" s="3"/>
      <c r="U4038" s="75"/>
      <c r="V4038" s="48">
        <f>IF(Dane!$E$4=1,AB4038,IF(Dane!$E$4=2,AH4038,AJ4038))</f>
        <v>0</v>
      </c>
      <c r="W4038" s="24">
        <f>IF(Dane!$E$4=1,AC4038,IF(Dane!$E$4=2,AI4038,AK4038))</f>
        <v>0</v>
      </c>
      <c r="X4038" s="24">
        <f t="shared" si="753"/>
        <v>0</v>
      </c>
      <c r="Y4038" s="49">
        <f t="shared" si="754"/>
        <v>0</v>
      </c>
      <c r="Z4038" s="34">
        <f t="shared" si="760"/>
        <v>0</v>
      </c>
      <c r="AA4038" s="34">
        <f t="shared" si="761"/>
        <v>0</v>
      </c>
      <c r="AB4038" s="34">
        <f t="shared" si="758"/>
        <v>0</v>
      </c>
      <c r="AC4038" s="34">
        <f t="shared" si="762"/>
        <v>0</v>
      </c>
      <c r="AD4038" s="34">
        <f t="shared" si="763"/>
        <v>0</v>
      </c>
      <c r="AE4038" s="34">
        <f t="shared" si="755"/>
        <v>0</v>
      </c>
      <c r="AF4038" s="34">
        <f t="shared" si="756"/>
        <v>0</v>
      </c>
      <c r="AG4038" s="34">
        <f t="shared" si="757"/>
        <v>0</v>
      </c>
      <c r="AH4038" s="34">
        <f t="shared" si="759"/>
        <v>0</v>
      </c>
      <c r="AI4038" s="34">
        <v>0</v>
      </c>
      <c r="AJ4038" s="34">
        <f t="shared" si="764"/>
        <v>0</v>
      </c>
      <c r="AK4038" s="34">
        <v>0</v>
      </c>
    </row>
    <row r="4039" spans="1:37">
      <c r="A4039" s="17">
        <v>4030</v>
      </c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75"/>
      <c r="O4039" s="76"/>
      <c r="P4039" s="3"/>
      <c r="Q4039" s="3"/>
      <c r="R4039" s="3"/>
      <c r="S4039" s="3"/>
      <c r="T4039" s="3"/>
      <c r="U4039" s="75"/>
      <c r="V4039" s="48">
        <f>IF(Dane!$E$4=1,AB4039,IF(Dane!$E$4=2,AH4039,AJ4039))</f>
        <v>0</v>
      </c>
      <c r="W4039" s="24">
        <f>IF(Dane!$E$4=1,AC4039,IF(Dane!$E$4=2,AI4039,AK4039))</f>
        <v>0</v>
      </c>
      <c r="X4039" s="24">
        <f t="shared" si="753"/>
        <v>0</v>
      </c>
      <c r="Y4039" s="49">
        <f t="shared" si="754"/>
        <v>0</v>
      </c>
      <c r="Z4039" s="34">
        <f t="shared" si="760"/>
        <v>0</v>
      </c>
      <c r="AA4039" s="34">
        <f t="shared" si="761"/>
        <v>0</v>
      </c>
      <c r="AB4039" s="34">
        <f t="shared" si="758"/>
        <v>0</v>
      </c>
      <c r="AC4039" s="34">
        <f t="shared" si="762"/>
        <v>0</v>
      </c>
      <c r="AD4039" s="34">
        <f t="shared" si="763"/>
        <v>0</v>
      </c>
      <c r="AE4039" s="34">
        <f t="shared" si="755"/>
        <v>0</v>
      </c>
      <c r="AF4039" s="34">
        <f t="shared" si="756"/>
        <v>0</v>
      </c>
      <c r="AG4039" s="34">
        <f t="shared" si="757"/>
        <v>0</v>
      </c>
      <c r="AH4039" s="34">
        <f t="shared" si="759"/>
        <v>0</v>
      </c>
      <c r="AI4039" s="34">
        <v>0</v>
      </c>
      <c r="AJ4039" s="34">
        <f t="shared" si="764"/>
        <v>0</v>
      </c>
      <c r="AK4039" s="34">
        <v>0</v>
      </c>
    </row>
    <row r="4040" spans="1:37">
      <c r="A4040" s="17">
        <v>4031</v>
      </c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75"/>
      <c r="O4040" s="76"/>
      <c r="P4040" s="3"/>
      <c r="Q4040" s="3"/>
      <c r="R4040" s="3"/>
      <c r="S4040" s="3"/>
      <c r="T4040" s="3"/>
      <c r="U4040" s="75"/>
      <c r="V4040" s="48">
        <f>IF(Dane!$E$4=1,AB4040,IF(Dane!$E$4=2,AH4040,AJ4040))</f>
        <v>0</v>
      </c>
      <c r="W4040" s="24">
        <f>IF(Dane!$E$4=1,AC4040,IF(Dane!$E$4=2,AI4040,AK4040))</f>
        <v>0</v>
      </c>
      <c r="X4040" s="24">
        <f t="shared" si="753"/>
        <v>0</v>
      </c>
      <c r="Y4040" s="49">
        <f t="shared" si="754"/>
        <v>0</v>
      </c>
      <c r="Z4040" s="34">
        <f t="shared" si="760"/>
        <v>0</v>
      </c>
      <c r="AA4040" s="34">
        <f t="shared" si="761"/>
        <v>0</v>
      </c>
      <c r="AB4040" s="34">
        <f t="shared" si="758"/>
        <v>0</v>
      </c>
      <c r="AC4040" s="34">
        <f t="shared" si="762"/>
        <v>0</v>
      </c>
      <c r="AD4040" s="34">
        <f t="shared" si="763"/>
        <v>0</v>
      </c>
      <c r="AE4040" s="34">
        <f t="shared" si="755"/>
        <v>0</v>
      </c>
      <c r="AF4040" s="34">
        <f t="shared" si="756"/>
        <v>0</v>
      </c>
      <c r="AG4040" s="34">
        <f t="shared" si="757"/>
        <v>0</v>
      </c>
      <c r="AH4040" s="34">
        <f t="shared" si="759"/>
        <v>0</v>
      </c>
      <c r="AI4040" s="34">
        <v>0</v>
      </c>
      <c r="AJ4040" s="34">
        <f t="shared" si="764"/>
        <v>0</v>
      </c>
      <c r="AK4040" s="34">
        <v>0</v>
      </c>
    </row>
    <row r="4041" spans="1:37">
      <c r="A4041" s="17">
        <v>4032</v>
      </c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75"/>
      <c r="O4041" s="76"/>
      <c r="P4041" s="3"/>
      <c r="Q4041" s="3"/>
      <c r="R4041" s="3"/>
      <c r="S4041" s="3"/>
      <c r="T4041" s="3"/>
      <c r="U4041" s="75"/>
      <c r="V4041" s="48">
        <f>IF(Dane!$E$4=1,AB4041,IF(Dane!$E$4=2,AH4041,AJ4041))</f>
        <v>0</v>
      </c>
      <c r="W4041" s="24">
        <f>IF(Dane!$E$4=1,AC4041,IF(Dane!$E$4=2,AI4041,AK4041))</f>
        <v>0</v>
      </c>
      <c r="X4041" s="24">
        <f t="shared" si="753"/>
        <v>0</v>
      </c>
      <c r="Y4041" s="49">
        <f t="shared" si="754"/>
        <v>0</v>
      </c>
      <c r="Z4041" s="34">
        <f t="shared" si="760"/>
        <v>0</v>
      </c>
      <c r="AA4041" s="34">
        <f t="shared" si="761"/>
        <v>0</v>
      </c>
      <c r="AB4041" s="34">
        <f t="shared" si="758"/>
        <v>0</v>
      </c>
      <c r="AC4041" s="34">
        <f t="shared" si="762"/>
        <v>0</v>
      </c>
      <c r="AD4041" s="34">
        <f t="shared" si="763"/>
        <v>0</v>
      </c>
      <c r="AE4041" s="34">
        <f t="shared" si="755"/>
        <v>0</v>
      </c>
      <c r="AF4041" s="34">
        <f t="shared" si="756"/>
        <v>0</v>
      </c>
      <c r="AG4041" s="34">
        <f t="shared" si="757"/>
        <v>0</v>
      </c>
      <c r="AH4041" s="34">
        <f t="shared" si="759"/>
        <v>0</v>
      </c>
      <c r="AI4041" s="34">
        <v>0</v>
      </c>
      <c r="AJ4041" s="34">
        <f t="shared" si="764"/>
        <v>0</v>
      </c>
      <c r="AK4041" s="34">
        <v>0</v>
      </c>
    </row>
    <row r="4042" spans="1:37">
      <c r="A4042" s="17">
        <v>4033</v>
      </c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75"/>
      <c r="O4042" s="76"/>
      <c r="P4042" s="3"/>
      <c r="Q4042" s="3"/>
      <c r="R4042" s="3"/>
      <c r="S4042" s="3"/>
      <c r="T4042" s="3"/>
      <c r="U4042" s="75"/>
      <c r="V4042" s="48">
        <f>IF(Dane!$E$4=1,AB4042,IF(Dane!$E$4=2,AH4042,AJ4042))</f>
        <v>0</v>
      </c>
      <c r="W4042" s="24">
        <f>IF(Dane!$E$4=1,AC4042,IF(Dane!$E$4=2,AI4042,AK4042))</f>
        <v>0</v>
      </c>
      <c r="X4042" s="24">
        <f t="shared" si="753"/>
        <v>0</v>
      </c>
      <c r="Y4042" s="49">
        <f t="shared" si="754"/>
        <v>0</v>
      </c>
      <c r="Z4042" s="34">
        <f t="shared" si="760"/>
        <v>0</v>
      </c>
      <c r="AA4042" s="34">
        <f t="shared" si="761"/>
        <v>0</v>
      </c>
      <c r="AB4042" s="34">
        <f t="shared" si="758"/>
        <v>0</v>
      </c>
      <c r="AC4042" s="34">
        <f t="shared" si="762"/>
        <v>0</v>
      </c>
      <c r="AD4042" s="34">
        <f t="shared" si="763"/>
        <v>0</v>
      </c>
      <c r="AE4042" s="34">
        <f t="shared" si="755"/>
        <v>0</v>
      </c>
      <c r="AF4042" s="34">
        <f t="shared" si="756"/>
        <v>0</v>
      </c>
      <c r="AG4042" s="34">
        <f t="shared" si="757"/>
        <v>0</v>
      </c>
      <c r="AH4042" s="34">
        <f t="shared" si="759"/>
        <v>0</v>
      </c>
      <c r="AI4042" s="34">
        <v>0</v>
      </c>
      <c r="AJ4042" s="34">
        <f t="shared" si="764"/>
        <v>0</v>
      </c>
      <c r="AK4042" s="34">
        <v>0</v>
      </c>
    </row>
    <row r="4043" spans="1:37">
      <c r="A4043" s="17">
        <v>4034</v>
      </c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75"/>
      <c r="O4043" s="76"/>
      <c r="P4043" s="3"/>
      <c r="Q4043" s="3"/>
      <c r="R4043" s="3"/>
      <c r="S4043" s="3"/>
      <c r="T4043" s="3"/>
      <c r="U4043" s="75"/>
      <c r="V4043" s="48">
        <f>IF(Dane!$E$4=1,AB4043,IF(Dane!$E$4=2,AH4043,AJ4043))</f>
        <v>0</v>
      </c>
      <c r="W4043" s="24">
        <f>IF(Dane!$E$4=1,AC4043,IF(Dane!$E$4=2,AI4043,AK4043))</f>
        <v>0</v>
      </c>
      <c r="X4043" s="24">
        <f t="shared" ref="X4043:X4106" si="765">IF((K4043-V4043)&lt;0,0,K4043-V4043)</f>
        <v>0</v>
      </c>
      <c r="Y4043" s="49">
        <f t="shared" ref="Y4043:Y4106" si="766">IF((L4043-W4043)&lt;0,0,L4043-W4043)</f>
        <v>0</v>
      </c>
      <c r="Z4043" s="34">
        <f t="shared" si="760"/>
        <v>0</v>
      </c>
      <c r="AA4043" s="34">
        <f t="shared" si="761"/>
        <v>0</v>
      </c>
      <c r="AB4043" s="34">
        <f t="shared" si="758"/>
        <v>0</v>
      </c>
      <c r="AC4043" s="34">
        <f t="shared" si="762"/>
        <v>0</v>
      </c>
      <c r="AD4043" s="34">
        <f t="shared" si="763"/>
        <v>0</v>
      </c>
      <c r="AE4043" s="34">
        <f t="shared" ref="AE4043:AE4106" si="767">ROUND(O4043-ROUND(O4043*0.0976,2)-ROUND(O4043*0.015,2)-ROUND(O4043*0.0245,2)-ROUND((O4043-ROUND(O4043*0.0976,2)-ROUND(O4043*0.015,2)-ROUND(O4043*0.0245,2))*0.09,2),2)</f>
        <v>0</v>
      </c>
      <c r="AF4043" s="34">
        <f t="shared" ref="AF4043:AF4106" si="768">ROUND(P4043-ROUND(P4043*0.09,2),2)</f>
        <v>0</v>
      </c>
      <c r="AG4043" s="34">
        <f t="shared" ref="AG4043:AG4106" si="769">IF(ROUND((AE4043+AF4043)/2,2)&gt;$AB$1,$AB$1,ROUND((AE4043+AF4043)/2,2))</f>
        <v>0</v>
      </c>
      <c r="AH4043" s="34">
        <f t="shared" si="759"/>
        <v>0</v>
      </c>
      <c r="AI4043" s="34">
        <v>0</v>
      </c>
      <c r="AJ4043" s="34">
        <f t="shared" si="764"/>
        <v>0</v>
      </c>
      <c r="AK4043" s="34">
        <v>0</v>
      </c>
    </row>
    <row r="4044" spans="1:37">
      <c r="A4044" s="17">
        <v>4035</v>
      </c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75"/>
      <c r="O4044" s="76"/>
      <c r="P4044" s="3"/>
      <c r="Q4044" s="3"/>
      <c r="R4044" s="3"/>
      <c r="S4044" s="3"/>
      <c r="T4044" s="3"/>
      <c r="U4044" s="75"/>
      <c r="V4044" s="48">
        <f>IF(Dane!$E$4=1,AB4044,IF(Dane!$E$4=2,AH4044,AJ4044))</f>
        <v>0</v>
      </c>
      <c r="W4044" s="24">
        <f>IF(Dane!$E$4=1,AC4044,IF(Dane!$E$4=2,AI4044,AK4044))</f>
        <v>0</v>
      </c>
      <c r="X4044" s="24">
        <f t="shared" si="765"/>
        <v>0</v>
      </c>
      <c r="Y4044" s="49">
        <f t="shared" si="766"/>
        <v>0</v>
      </c>
      <c r="Z4044" s="34">
        <f t="shared" si="760"/>
        <v>0</v>
      </c>
      <c r="AA4044" s="34">
        <f t="shared" si="761"/>
        <v>0</v>
      </c>
      <c r="AB4044" s="34">
        <f t="shared" ref="AB4044:AB4107" si="770">IF(K4044&gt;Z4044,Z4044,K4044)</f>
        <v>0</v>
      </c>
      <c r="AC4044" s="34">
        <f t="shared" si="762"/>
        <v>0</v>
      </c>
      <c r="AD4044" s="34">
        <f t="shared" si="763"/>
        <v>0</v>
      </c>
      <c r="AE4044" s="34">
        <f t="shared" si="767"/>
        <v>0</v>
      </c>
      <c r="AF4044" s="34">
        <f t="shared" si="768"/>
        <v>0</v>
      </c>
      <c r="AG4044" s="34">
        <f t="shared" si="769"/>
        <v>0</v>
      </c>
      <c r="AH4044" s="34">
        <f t="shared" ref="AH4044:AH4107" si="771">IF(AG4044&gt;AD4044,AD4044,AG4044)</f>
        <v>0</v>
      </c>
      <c r="AI4044" s="34">
        <v>0</v>
      </c>
      <c r="AJ4044" s="34">
        <f t="shared" si="764"/>
        <v>0</v>
      </c>
      <c r="AK4044" s="34">
        <v>0</v>
      </c>
    </row>
    <row r="4045" spans="1:37">
      <c r="A4045" s="17">
        <v>4036</v>
      </c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75"/>
      <c r="O4045" s="76"/>
      <c r="P4045" s="3"/>
      <c r="Q4045" s="3"/>
      <c r="R4045" s="3"/>
      <c r="S4045" s="3"/>
      <c r="T4045" s="3"/>
      <c r="U4045" s="75"/>
      <c r="V4045" s="48">
        <f>IF(Dane!$E$4=1,AB4045,IF(Dane!$E$4=2,AH4045,AJ4045))</f>
        <v>0</v>
      </c>
      <c r="W4045" s="24">
        <f>IF(Dane!$E$4=1,AC4045,IF(Dane!$E$4=2,AI4045,AK4045))</f>
        <v>0</v>
      </c>
      <c r="X4045" s="24">
        <f t="shared" si="765"/>
        <v>0</v>
      </c>
      <c r="Y4045" s="49">
        <f t="shared" si="766"/>
        <v>0</v>
      </c>
      <c r="Z4045" s="34">
        <f t="shared" ref="Z4045:Z4108" si="772">IF(ROUND((O4045+P4045)*0.5,2)&gt;$Z$1,$Z$1,ROUND((O4045+P4045)*0.5,2))</f>
        <v>0</v>
      </c>
      <c r="AA4045" s="34">
        <f t="shared" ref="AA4045:AA4108" si="773">ROUND(Z4045*IFERROR(O4045/(O4045+P4045),0)*0.0976,2)+ROUND(Z4045*IFERROR(O4045/(O4045+P4045),0)*0.065,2)+ROUND(Z4045*IFERROR(O4045/(O4045+P4045),0)*$AA$1,2)</f>
        <v>0</v>
      </c>
      <c r="AB4045" s="34">
        <f t="shared" si="770"/>
        <v>0</v>
      </c>
      <c r="AC4045" s="34">
        <f t="shared" ref="AC4045:AC4108" si="774">IF(AA4045&gt;L4045,L4045,AA4045)</f>
        <v>0</v>
      </c>
      <c r="AD4045" s="34">
        <f t="shared" ref="AD4045:AD4108" si="775">IF(ROUND(I4045*0.5,2)&gt;$Z$1,ROUND($Z$1-ROUND($Z$1*0.0976,2)-ROUND($Z$1*0.015,2)-ROUND($Z$1*0.0245,2),2)-ROUND(ROUND($Z$1-ROUND($Z$1*0.0976,2)-ROUND($Z$1*0.015,2)-ROUND($Z$1*0.0245,2),2)*0.09,2),ROUND(ROUND(I4045*0.5,2)-ROUND(ROUND(I4045*0.5,2)*0.0976,2)-ROUND(ROUND(I4045*0.5,2)*0.015,2)-ROUND(ROUND(I4045*0.5,2)*0.0245,2),2)-ROUND(ROUND(ROUND(I4045*0.5,2)-ROUND(ROUND(I4045*0.5,2)*0.0976,2)-ROUND(ROUND(I4045*0.5,2)*0.015,2)-ROUND(ROUND(I4045*0.5,2)*0.0245,2),2)*0.09,2))</f>
        <v>0</v>
      </c>
      <c r="AE4045" s="34">
        <f t="shared" si="767"/>
        <v>0</v>
      </c>
      <c r="AF4045" s="34">
        <f t="shared" si="768"/>
        <v>0</v>
      </c>
      <c r="AG4045" s="34">
        <f t="shared" si="769"/>
        <v>0</v>
      </c>
      <c r="AH4045" s="34">
        <f t="shared" si="771"/>
        <v>0</v>
      </c>
      <c r="AI4045" s="34">
        <v>0</v>
      </c>
      <c r="AJ4045" s="34">
        <f t="shared" ref="AJ4045:AJ4108" si="776">IF(AG4045&gt;AD4045,AD4045,AG4045)</f>
        <v>0</v>
      </c>
      <c r="AK4045" s="34">
        <v>0</v>
      </c>
    </row>
    <row r="4046" spans="1:37">
      <c r="A4046" s="17">
        <v>4037</v>
      </c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75"/>
      <c r="O4046" s="76"/>
      <c r="P4046" s="3"/>
      <c r="Q4046" s="3"/>
      <c r="R4046" s="3"/>
      <c r="S4046" s="3"/>
      <c r="T4046" s="3"/>
      <c r="U4046" s="75"/>
      <c r="V4046" s="48">
        <f>IF(Dane!$E$4=1,AB4046,IF(Dane!$E$4=2,AH4046,AJ4046))</f>
        <v>0</v>
      </c>
      <c r="W4046" s="24">
        <f>IF(Dane!$E$4=1,AC4046,IF(Dane!$E$4=2,AI4046,AK4046))</f>
        <v>0</v>
      </c>
      <c r="X4046" s="24">
        <f t="shared" si="765"/>
        <v>0</v>
      </c>
      <c r="Y4046" s="49">
        <f t="shared" si="766"/>
        <v>0</v>
      </c>
      <c r="Z4046" s="34">
        <f t="shared" si="772"/>
        <v>0</v>
      </c>
      <c r="AA4046" s="34">
        <f t="shared" si="773"/>
        <v>0</v>
      </c>
      <c r="AB4046" s="34">
        <f t="shared" si="770"/>
        <v>0</v>
      </c>
      <c r="AC4046" s="34">
        <f t="shared" si="774"/>
        <v>0</v>
      </c>
      <c r="AD4046" s="34">
        <f t="shared" si="775"/>
        <v>0</v>
      </c>
      <c r="AE4046" s="34">
        <f t="shared" si="767"/>
        <v>0</v>
      </c>
      <c r="AF4046" s="34">
        <f t="shared" si="768"/>
        <v>0</v>
      </c>
      <c r="AG4046" s="34">
        <f t="shared" si="769"/>
        <v>0</v>
      </c>
      <c r="AH4046" s="34">
        <f t="shared" si="771"/>
        <v>0</v>
      </c>
      <c r="AI4046" s="34">
        <v>0</v>
      </c>
      <c r="AJ4046" s="34">
        <f t="shared" si="776"/>
        <v>0</v>
      </c>
      <c r="AK4046" s="34">
        <v>0</v>
      </c>
    </row>
    <row r="4047" spans="1:37">
      <c r="A4047" s="17">
        <v>4038</v>
      </c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75"/>
      <c r="O4047" s="76"/>
      <c r="P4047" s="3"/>
      <c r="Q4047" s="3"/>
      <c r="R4047" s="3"/>
      <c r="S4047" s="3"/>
      <c r="T4047" s="3"/>
      <c r="U4047" s="75"/>
      <c r="V4047" s="48">
        <f>IF(Dane!$E$4=1,AB4047,IF(Dane!$E$4=2,AH4047,AJ4047))</f>
        <v>0</v>
      </c>
      <c r="W4047" s="24">
        <f>IF(Dane!$E$4=1,AC4047,IF(Dane!$E$4=2,AI4047,AK4047))</f>
        <v>0</v>
      </c>
      <c r="X4047" s="24">
        <f t="shared" si="765"/>
        <v>0</v>
      </c>
      <c r="Y4047" s="49">
        <f t="shared" si="766"/>
        <v>0</v>
      </c>
      <c r="Z4047" s="34">
        <f t="shared" si="772"/>
        <v>0</v>
      </c>
      <c r="AA4047" s="34">
        <f t="shared" si="773"/>
        <v>0</v>
      </c>
      <c r="AB4047" s="34">
        <f t="shared" si="770"/>
        <v>0</v>
      </c>
      <c r="AC4047" s="34">
        <f t="shared" si="774"/>
        <v>0</v>
      </c>
      <c r="AD4047" s="34">
        <f t="shared" si="775"/>
        <v>0</v>
      </c>
      <c r="AE4047" s="34">
        <f t="shared" si="767"/>
        <v>0</v>
      </c>
      <c r="AF4047" s="34">
        <f t="shared" si="768"/>
        <v>0</v>
      </c>
      <c r="AG4047" s="34">
        <f t="shared" si="769"/>
        <v>0</v>
      </c>
      <c r="AH4047" s="34">
        <f t="shared" si="771"/>
        <v>0</v>
      </c>
      <c r="AI4047" s="34">
        <v>0</v>
      </c>
      <c r="AJ4047" s="34">
        <f t="shared" si="776"/>
        <v>0</v>
      </c>
      <c r="AK4047" s="34">
        <v>0</v>
      </c>
    </row>
    <row r="4048" spans="1:37">
      <c r="A4048" s="17">
        <v>4039</v>
      </c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75"/>
      <c r="O4048" s="76"/>
      <c r="P4048" s="3"/>
      <c r="Q4048" s="3"/>
      <c r="R4048" s="3"/>
      <c r="S4048" s="3"/>
      <c r="T4048" s="3"/>
      <c r="U4048" s="75"/>
      <c r="V4048" s="48">
        <f>IF(Dane!$E$4=1,AB4048,IF(Dane!$E$4=2,AH4048,AJ4048))</f>
        <v>0</v>
      </c>
      <c r="W4048" s="24">
        <f>IF(Dane!$E$4=1,AC4048,IF(Dane!$E$4=2,AI4048,AK4048))</f>
        <v>0</v>
      </c>
      <c r="X4048" s="24">
        <f t="shared" si="765"/>
        <v>0</v>
      </c>
      <c r="Y4048" s="49">
        <f t="shared" si="766"/>
        <v>0</v>
      </c>
      <c r="Z4048" s="34">
        <f t="shared" si="772"/>
        <v>0</v>
      </c>
      <c r="AA4048" s="34">
        <f t="shared" si="773"/>
        <v>0</v>
      </c>
      <c r="AB4048" s="34">
        <f t="shared" si="770"/>
        <v>0</v>
      </c>
      <c r="AC4048" s="34">
        <f t="shared" si="774"/>
        <v>0</v>
      </c>
      <c r="AD4048" s="34">
        <f t="shared" si="775"/>
        <v>0</v>
      </c>
      <c r="AE4048" s="34">
        <f t="shared" si="767"/>
        <v>0</v>
      </c>
      <c r="AF4048" s="34">
        <f t="shared" si="768"/>
        <v>0</v>
      </c>
      <c r="AG4048" s="34">
        <f t="shared" si="769"/>
        <v>0</v>
      </c>
      <c r="AH4048" s="34">
        <f t="shared" si="771"/>
        <v>0</v>
      </c>
      <c r="AI4048" s="34">
        <v>0</v>
      </c>
      <c r="AJ4048" s="34">
        <f t="shared" si="776"/>
        <v>0</v>
      </c>
      <c r="AK4048" s="34">
        <v>0</v>
      </c>
    </row>
    <row r="4049" spans="1:37">
      <c r="A4049" s="17">
        <v>4040</v>
      </c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75"/>
      <c r="O4049" s="76"/>
      <c r="P4049" s="3"/>
      <c r="Q4049" s="3"/>
      <c r="R4049" s="3"/>
      <c r="S4049" s="3"/>
      <c r="T4049" s="3"/>
      <c r="U4049" s="75"/>
      <c r="V4049" s="48">
        <f>IF(Dane!$E$4=1,AB4049,IF(Dane!$E$4=2,AH4049,AJ4049))</f>
        <v>0</v>
      </c>
      <c r="W4049" s="24">
        <f>IF(Dane!$E$4=1,AC4049,IF(Dane!$E$4=2,AI4049,AK4049))</f>
        <v>0</v>
      </c>
      <c r="X4049" s="24">
        <f t="shared" si="765"/>
        <v>0</v>
      </c>
      <c r="Y4049" s="49">
        <f t="shared" si="766"/>
        <v>0</v>
      </c>
      <c r="Z4049" s="34">
        <f t="shared" si="772"/>
        <v>0</v>
      </c>
      <c r="AA4049" s="34">
        <f t="shared" si="773"/>
        <v>0</v>
      </c>
      <c r="AB4049" s="34">
        <f t="shared" si="770"/>
        <v>0</v>
      </c>
      <c r="AC4049" s="34">
        <f t="shared" si="774"/>
        <v>0</v>
      </c>
      <c r="AD4049" s="34">
        <f t="shared" si="775"/>
        <v>0</v>
      </c>
      <c r="AE4049" s="34">
        <f t="shared" si="767"/>
        <v>0</v>
      </c>
      <c r="AF4049" s="34">
        <f t="shared" si="768"/>
        <v>0</v>
      </c>
      <c r="AG4049" s="34">
        <f t="shared" si="769"/>
        <v>0</v>
      </c>
      <c r="AH4049" s="34">
        <f t="shared" si="771"/>
        <v>0</v>
      </c>
      <c r="AI4049" s="34">
        <v>0</v>
      </c>
      <c r="AJ4049" s="34">
        <f t="shared" si="776"/>
        <v>0</v>
      </c>
      <c r="AK4049" s="34">
        <v>0</v>
      </c>
    </row>
    <row r="4050" spans="1:37">
      <c r="A4050" s="17">
        <v>4041</v>
      </c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75"/>
      <c r="O4050" s="76"/>
      <c r="P4050" s="3"/>
      <c r="Q4050" s="3"/>
      <c r="R4050" s="3"/>
      <c r="S4050" s="3"/>
      <c r="T4050" s="3"/>
      <c r="U4050" s="75"/>
      <c r="V4050" s="48">
        <f>IF(Dane!$E$4=1,AB4050,IF(Dane!$E$4=2,AH4050,AJ4050))</f>
        <v>0</v>
      </c>
      <c r="W4050" s="24">
        <f>IF(Dane!$E$4=1,AC4050,IF(Dane!$E$4=2,AI4050,AK4050))</f>
        <v>0</v>
      </c>
      <c r="X4050" s="24">
        <f t="shared" si="765"/>
        <v>0</v>
      </c>
      <c r="Y4050" s="49">
        <f t="shared" si="766"/>
        <v>0</v>
      </c>
      <c r="Z4050" s="34">
        <f t="shared" si="772"/>
        <v>0</v>
      </c>
      <c r="AA4050" s="34">
        <f t="shared" si="773"/>
        <v>0</v>
      </c>
      <c r="AB4050" s="34">
        <f t="shared" si="770"/>
        <v>0</v>
      </c>
      <c r="AC4050" s="34">
        <f t="shared" si="774"/>
        <v>0</v>
      </c>
      <c r="AD4050" s="34">
        <f t="shared" si="775"/>
        <v>0</v>
      </c>
      <c r="AE4050" s="34">
        <f t="shared" si="767"/>
        <v>0</v>
      </c>
      <c r="AF4050" s="34">
        <f t="shared" si="768"/>
        <v>0</v>
      </c>
      <c r="AG4050" s="34">
        <f t="shared" si="769"/>
        <v>0</v>
      </c>
      <c r="AH4050" s="34">
        <f t="shared" si="771"/>
        <v>0</v>
      </c>
      <c r="AI4050" s="34">
        <v>0</v>
      </c>
      <c r="AJ4050" s="34">
        <f t="shared" si="776"/>
        <v>0</v>
      </c>
      <c r="AK4050" s="34">
        <v>0</v>
      </c>
    </row>
    <row r="4051" spans="1:37">
      <c r="A4051" s="17">
        <v>4042</v>
      </c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75"/>
      <c r="O4051" s="76"/>
      <c r="P4051" s="3"/>
      <c r="Q4051" s="3"/>
      <c r="R4051" s="3"/>
      <c r="S4051" s="3"/>
      <c r="T4051" s="3"/>
      <c r="U4051" s="75"/>
      <c r="V4051" s="48">
        <f>IF(Dane!$E$4=1,AB4051,IF(Dane!$E$4=2,AH4051,AJ4051))</f>
        <v>0</v>
      </c>
      <c r="W4051" s="24">
        <f>IF(Dane!$E$4=1,AC4051,IF(Dane!$E$4=2,AI4051,AK4051))</f>
        <v>0</v>
      </c>
      <c r="X4051" s="24">
        <f t="shared" si="765"/>
        <v>0</v>
      </c>
      <c r="Y4051" s="49">
        <f t="shared" si="766"/>
        <v>0</v>
      </c>
      <c r="Z4051" s="34">
        <f t="shared" si="772"/>
        <v>0</v>
      </c>
      <c r="AA4051" s="34">
        <f t="shared" si="773"/>
        <v>0</v>
      </c>
      <c r="AB4051" s="34">
        <f t="shared" si="770"/>
        <v>0</v>
      </c>
      <c r="AC4051" s="34">
        <f t="shared" si="774"/>
        <v>0</v>
      </c>
      <c r="AD4051" s="34">
        <f t="shared" si="775"/>
        <v>0</v>
      </c>
      <c r="AE4051" s="34">
        <f t="shared" si="767"/>
        <v>0</v>
      </c>
      <c r="AF4051" s="34">
        <f t="shared" si="768"/>
        <v>0</v>
      </c>
      <c r="AG4051" s="34">
        <f t="shared" si="769"/>
        <v>0</v>
      </c>
      <c r="AH4051" s="34">
        <f t="shared" si="771"/>
        <v>0</v>
      </c>
      <c r="AI4051" s="34">
        <v>0</v>
      </c>
      <c r="AJ4051" s="34">
        <f t="shared" si="776"/>
        <v>0</v>
      </c>
      <c r="AK4051" s="34">
        <v>0</v>
      </c>
    </row>
    <row r="4052" spans="1:37">
      <c r="A4052" s="17">
        <v>4043</v>
      </c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75"/>
      <c r="O4052" s="76"/>
      <c r="P4052" s="3"/>
      <c r="Q4052" s="3"/>
      <c r="R4052" s="3"/>
      <c r="S4052" s="3"/>
      <c r="T4052" s="3"/>
      <c r="U4052" s="75"/>
      <c r="V4052" s="48">
        <f>IF(Dane!$E$4=1,AB4052,IF(Dane!$E$4=2,AH4052,AJ4052))</f>
        <v>0</v>
      </c>
      <c r="W4052" s="24">
        <f>IF(Dane!$E$4=1,AC4052,IF(Dane!$E$4=2,AI4052,AK4052))</f>
        <v>0</v>
      </c>
      <c r="X4052" s="24">
        <f t="shared" si="765"/>
        <v>0</v>
      </c>
      <c r="Y4052" s="49">
        <f t="shared" si="766"/>
        <v>0</v>
      </c>
      <c r="Z4052" s="34">
        <f t="shared" si="772"/>
        <v>0</v>
      </c>
      <c r="AA4052" s="34">
        <f t="shared" si="773"/>
        <v>0</v>
      </c>
      <c r="AB4052" s="34">
        <f t="shared" si="770"/>
        <v>0</v>
      </c>
      <c r="AC4052" s="34">
        <f t="shared" si="774"/>
        <v>0</v>
      </c>
      <c r="AD4052" s="34">
        <f t="shared" si="775"/>
        <v>0</v>
      </c>
      <c r="AE4052" s="34">
        <f t="shared" si="767"/>
        <v>0</v>
      </c>
      <c r="AF4052" s="34">
        <f t="shared" si="768"/>
        <v>0</v>
      </c>
      <c r="AG4052" s="34">
        <f t="shared" si="769"/>
        <v>0</v>
      </c>
      <c r="AH4052" s="34">
        <f t="shared" si="771"/>
        <v>0</v>
      </c>
      <c r="AI4052" s="34">
        <v>0</v>
      </c>
      <c r="AJ4052" s="34">
        <f t="shared" si="776"/>
        <v>0</v>
      </c>
      <c r="AK4052" s="34">
        <v>0</v>
      </c>
    </row>
    <row r="4053" spans="1:37">
      <c r="A4053" s="17">
        <v>4044</v>
      </c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75"/>
      <c r="O4053" s="76"/>
      <c r="P4053" s="3"/>
      <c r="Q4053" s="3"/>
      <c r="R4053" s="3"/>
      <c r="S4053" s="3"/>
      <c r="T4053" s="3"/>
      <c r="U4053" s="75"/>
      <c r="V4053" s="48">
        <f>IF(Dane!$E$4=1,AB4053,IF(Dane!$E$4=2,AH4053,AJ4053))</f>
        <v>0</v>
      </c>
      <c r="W4053" s="24">
        <f>IF(Dane!$E$4=1,AC4053,IF(Dane!$E$4=2,AI4053,AK4053))</f>
        <v>0</v>
      </c>
      <c r="X4053" s="24">
        <f t="shared" si="765"/>
        <v>0</v>
      </c>
      <c r="Y4053" s="49">
        <f t="shared" si="766"/>
        <v>0</v>
      </c>
      <c r="Z4053" s="34">
        <f t="shared" si="772"/>
        <v>0</v>
      </c>
      <c r="AA4053" s="34">
        <f t="shared" si="773"/>
        <v>0</v>
      </c>
      <c r="AB4053" s="34">
        <f t="shared" si="770"/>
        <v>0</v>
      </c>
      <c r="AC4053" s="34">
        <f t="shared" si="774"/>
        <v>0</v>
      </c>
      <c r="AD4053" s="34">
        <f t="shared" si="775"/>
        <v>0</v>
      </c>
      <c r="AE4053" s="34">
        <f t="shared" si="767"/>
        <v>0</v>
      </c>
      <c r="AF4053" s="34">
        <f t="shared" si="768"/>
        <v>0</v>
      </c>
      <c r="AG4053" s="34">
        <f t="shared" si="769"/>
        <v>0</v>
      </c>
      <c r="AH4053" s="34">
        <f t="shared" si="771"/>
        <v>0</v>
      </c>
      <c r="AI4053" s="34">
        <v>0</v>
      </c>
      <c r="AJ4053" s="34">
        <f t="shared" si="776"/>
        <v>0</v>
      </c>
      <c r="AK4053" s="34">
        <v>0</v>
      </c>
    </row>
    <row r="4054" spans="1:37">
      <c r="A4054" s="17">
        <v>4045</v>
      </c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75"/>
      <c r="O4054" s="76"/>
      <c r="P4054" s="3"/>
      <c r="Q4054" s="3"/>
      <c r="R4054" s="3"/>
      <c r="S4054" s="3"/>
      <c r="T4054" s="3"/>
      <c r="U4054" s="75"/>
      <c r="V4054" s="48">
        <f>IF(Dane!$E$4=1,AB4054,IF(Dane!$E$4=2,AH4054,AJ4054))</f>
        <v>0</v>
      </c>
      <c r="W4054" s="24">
        <f>IF(Dane!$E$4=1,AC4054,IF(Dane!$E$4=2,AI4054,AK4054))</f>
        <v>0</v>
      </c>
      <c r="X4054" s="24">
        <f t="shared" si="765"/>
        <v>0</v>
      </c>
      <c r="Y4054" s="49">
        <f t="shared" si="766"/>
        <v>0</v>
      </c>
      <c r="Z4054" s="34">
        <f t="shared" si="772"/>
        <v>0</v>
      </c>
      <c r="AA4054" s="34">
        <f t="shared" si="773"/>
        <v>0</v>
      </c>
      <c r="AB4054" s="34">
        <f t="shared" si="770"/>
        <v>0</v>
      </c>
      <c r="AC4054" s="34">
        <f t="shared" si="774"/>
        <v>0</v>
      </c>
      <c r="AD4054" s="34">
        <f t="shared" si="775"/>
        <v>0</v>
      </c>
      <c r="AE4054" s="34">
        <f t="shared" si="767"/>
        <v>0</v>
      </c>
      <c r="AF4054" s="34">
        <f t="shared" si="768"/>
        <v>0</v>
      </c>
      <c r="AG4054" s="34">
        <f t="shared" si="769"/>
        <v>0</v>
      </c>
      <c r="AH4054" s="34">
        <f t="shared" si="771"/>
        <v>0</v>
      </c>
      <c r="AI4054" s="34">
        <v>0</v>
      </c>
      <c r="AJ4054" s="34">
        <f t="shared" si="776"/>
        <v>0</v>
      </c>
      <c r="AK4054" s="34">
        <v>0</v>
      </c>
    </row>
    <row r="4055" spans="1:37">
      <c r="A4055" s="17">
        <v>4046</v>
      </c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75"/>
      <c r="O4055" s="76"/>
      <c r="P4055" s="3"/>
      <c r="Q4055" s="3"/>
      <c r="R4055" s="3"/>
      <c r="S4055" s="3"/>
      <c r="T4055" s="3"/>
      <c r="U4055" s="75"/>
      <c r="V4055" s="48">
        <f>IF(Dane!$E$4=1,AB4055,IF(Dane!$E$4=2,AH4055,AJ4055))</f>
        <v>0</v>
      </c>
      <c r="W4055" s="24">
        <f>IF(Dane!$E$4=1,AC4055,IF(Dane!$E$4=2,AI4055,AK4055))</f>
        <v>0</v>
      </c>
      <c r="X4055" s="24">
        <f t="shared" si="765"/>
        <v>0</v>
      </c>
      <c r="Y4055" s="49">
        <f t="shared" si="766"/>
        <v>0</v>
      </c>
      <c r="Z4055" s="34">
        <f t="shared" si="772"/>
        <v>0</v>
      </c>
      <c r="AA4055" s="34">
        <f t="shared" si="773"/>
        <v>0</v>
      </c>
      <c r="AB4055" s="34">
        <f t="shared" si="770"/>
        <v>0</v>
      </c>
      <c r="AC4055" s="34">
        <f t="shared" si="774"/>
        <v>0</v>
      </c>
      <c r="AD4055" s="34">
        <f t="shared" si="775"/>
        <v>0</v>
      </c>
      <c r="AE4055" s="34">
        <f t="shared" si="767"/>
        <v>0</v>
      </c>
      <c r="AF4055" s="34">
        <f t="shared" si="768"/>
        <v>0</v>
      </c>
      <c r="AG4055" s="34">
        <f t="shared" si="769"/>
        <v>0</v>
      </c>
      <c r="AH4055" s="34">
        <f t="shared" si="771"/>
        <v>0</v>
      </c>
      <c r="AI4055" s="34">
        <v>0</v>
      </c>
      <c r="AJ4055" s="34">
        <f t="shared" si="776"/>
        <v>0</v>
      </c>
      <c r="AK4055" s="34">
        <v>0</v>
      </c>
    </row>
    <row r="4056" spans="1:37">
      <c r="A4056" s="17">
        <v>4047</v>
      </c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75"/>
      <c r="O4056" s="76"/>
      <c r="P4056" s="3"/>
      <c r="Q4056" s="3"/>
      <c r="R4056" s="3"/>
      <c r="S4056" s="3"/>
      <c r="T4056" s="3"/>
      <c r="U4056" s="75"/>
      <c r="V4056" s="48">
        <f>IF(Dane!$E$4=1,AB4056,IF(Dane!$E$4=2,AH4056,AJ4056))</f>
        <v>0</v>
      </c>
      <c r="W4056" s="24">
        <f>IF(Dane!$E$4=1,AC4056,IF(Dane!$E$4=2,AI4056,AK4056))</f>
        <v>0</v>
      </c>
      <c r="X4056" s="24">
        <f t="shared" si="765"/>
        <v>0</v>
      </c>
      <c r="Y4056" s="49">
        <f t="shared" si="766"/>
        <v>0</v>
      </c>
      <c r="Z4056" s="34">
        <f t="shared" si="772"/>
        <v>0</v>
      </c>
      <c r="AA4056" s="34">
        <f t="shared" si="773"/>
        <v>0</v>
      </c>
      <c r="AB4056" s="34">
        <f t="shared" si="770"/>
        <v>0</v>
      </c>
      <c r="AC4056" s="34">
        <f t="shared" si="774"/>
        <v>0</v>
      </c>
      <c r="AD4056" s="34">
        <f t="shared" si="775"/>
        <v>0</v>
      </c>
      <c r="AE4056" s="34">
        <f t="shared" si="767"/>
        <v>0</v>
      </c>
      <c r="AF4056" s="34">
        <f t="shared" si="768"/>
        <v>0</v>
      </c>
      <c r="AG4056" s="34">
        <f t="shared" si="769"/>
        <v>0</v>
      </c>
      <c r="AH4056" s="34">
        <f t="shared" si="771"/>
        <v>0</v>
      </c>
      <c r="AI4056" s="34">
        <v>0</v>
      </c>
      <c r="AJ4056" s="34">
        <f t="shared" si="776"/>
        <v>0</v>
      </c>
      <c r="AK4056" s="34">
        <v>0</v>
      </c>
    </row>
    <row r="4057" spans="1:37">
      <c r="A4057" s="17">
        <v>4048</v>
      </c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75"/>
      <c r="O4057" s="76"/>
      <c r="P4057" s="3"/>
      <c r="Q4057" s="3"/>
      <c r="R4057" s="3"/>
      <c r="S4057" s="3"/>
      <c r="T4057" s="3"/>
      <c r="U4057" s="75"/>
      <c r="V4057" s="48">
        <f>IF(Dane!$E$4=1,AB4057,IF(Dane!$E$4=2,AH4057,AJ4057))</f>
        <v>0</v>
      </c>
      <c r="W4057" s="24">
        <f>IF(Dane!$E$4=1,AC4057,IF(Dane!$E$4=2,AI4057,AK4057))</f>
        <v>0</v>
      </c>
      <c r="X4057" s="24">
        <f t="shared" si="765"/>
        <v>0</v>
      </c>
      <c r="Y4057" s="49">
        <f t="shared" si="766"/>
        <v>0</v>
      </c>
      <c r="Z4057" s="34">
        <f t="shared" si="772"/>
        <v>0</v>
      </c>
      <c r="AA4057" s="34">
        <f t="shared" si="773"/>
        <v>0</v>
      </c>
      <c r="AB4057" s="34">
        <f t="shared" si="770"/>
        <v>0</v>
      </c>
      <c r="AC4057" s="34">
        <f t="shared" si="774"/>
        <v>0</v>
      </c>
      <c r="AD4057" s="34">
        <f t="shared" si="775"/>
        <v>0</v>
      </c>
      <c r="AE4057" s="34">
        <f t="shared" si="767"/>
        <v>0</v>
      </c>
      <c r="AF4057" s="34">
        <f t="shared" si="768"/>
        <v>0</v>
      </c>
      <c r="AG4057" s="34">
        <f t="shared" si="769"/>
        <v>0</v>
      </c>
      <c r="AH4057" s="34">
        <f t="shared" si="771"/>
        <v>0</v>
      </c>
      <c r="AI4057" s="34">
        <v>0</v>
      </c>
      <c r="AJ4057" s="34">
        <f t="shared" si="776"/>
        <v>0</v>
      </c>
      <c r="AK4057" s="34">
        <v>0</v>
      </c>
    </row>
    <row r="4058" spans="1:37">
      <c r="A4058" s="17">
        <v>4049</v>
      </c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75"/>
      <c r="O4058" s="76"/>
      <c r="P4058" s="3"/>
      <c r="Q4058" s="3"/>
      <c r="R4058" s="3"/>
      <c r="S4058" s="3"/>
      <c r="T4058" s="3"/>
      <c r="U4058" s="75"/>
      <c r="V4058" s="48">
        <f>IF(Dane!$E$4=1,AB4058,IF(Dane!$E$4=2,AH4058,AJ4058))</f>
        <v>0</v>
      </c>
      <c r="W4058" s="24">
        <f>IF(Dane!$E$4=1,AC4058,IF(Dane!$E$4=2,AI4058,AK4058))</f>
        <v>0</v>
      </c>
      <c r="X4058" s="24">
        <f t="shared" si="765"/>
        <v>0</v>
      </c>
      <c r="Y4058" s="49">
        <f t="shared" si="766"/>
        <v>0</v>
      </c>
      <c r="Z4058" s="34">
        <f t="shared" si="772"/>
        <v>0</v>
      </c>
      <c r="AA4058" s="34">
        <f t="shared" si="773"/>
        <v>0</v>
      </c>
      <c r="AB4058" s="34">
        <f t="shared" si="770"/>
        <v>0</v>
      </c>
      <c r="AC4058" s="34">
        <f t="shared" si="774"/>
        <v>0</v>
      </c>
      <c r="AD4058" s="34">
        <f t="shared" si="775"/>
        <v>0</v>
      </c>
      <c r="AE4058" s="34">
        <f t="shared" si="767"/>
        <v>0</v>
      </c>
      <c r="AF4058" s="34">
        <f t="shared" si="768"/>
        <v>0</v>
      </c>
      <c r="AG4058" s="34">
        <f t="shared" si="769"/>
        <v>0</v>
      </c>
      <c r="AH4058" s="34">
        <f t="shared" si="771"/>
        <v>0</v>
      </c>
      <c r="AI4058" s="34">
        <v>0</v>
      </c>
      <c r="AJ4058" s="34">
        <f t="shared" si="776"/>
        <v>0</v>
      </c>
      <c r="AK4058" s="34">
        <v>0</v>
      </c>
    </row>
    <row r="4059" spans="1:37">
      <c r="A4059" s="17">
        <v>4050</v>
      </c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75"/>
      <c r="O4059" s="76"/>
      <c r="P4059" s="3"/>
      <c r="Q4059" s="3"/>
      <c r="R4059" s="3"/>
      <c r="S4059" s="3"/>
      <c r="T4059" s="3"/>
      <c r="U4059" s="75"/>
      <c r="V4059" s="48">
        <f>IF(Dane!$E$4=1,AB4059,IF(Dane!$E$4=2,AH4059,AJ4059))</f>
        <v>0</v>
      </c>
      <c r="W4059" s="24">
        <f>IF(Dane!$E$4=1,AC4059,IF(Dane!$E$4=2,AI4059,AK4059))</f>
        <v>0</v>
      </c>
      <c r="X4059" s="24">
        <f t="shared" si="765"/>
        <v>0</v>
      </c>
      <c r="Y4059" s="49">
        <f t="shared" si="766"/>
        <v>0</v>
      </c>
      <c r="Z4059" s="34">
        <f t="shared" si="772"/>
        <v>0</v>
      </c>
      <c r="AA4059" s="34">
        <f t="shared" si="773"/>
        <v>0</v>
      </c>
      <c r="AB4059" s="34">
        <f t="shared" si="770"/>
        <v>0</v>
      </c>
      <c r="AC4059" s="34">
        <f t="shared" si="774"/>
        <v>0</v>
      </c>
      <c r="AD4059" s="34">
        <f t="shared" si="775"/>
        <v>0</v>
      </c>
      <c r="AE4059" s="34">
        <f t="shared" si="767"/>
        <v>0</v>
      </c>
      <c r="AF4059" s="34">
        <f t="shared" si="768"/>
        <v>0</v>
      </c>
      <c r="AG4059" s="34">
        <f t="shared" si="769"/>
        <v>0</v>
      </c>
      <c r="AH4059" s="34">
        <f t="shared" si="771"/>
        <v>0</v>
      </c>
      <c r="AI4059" s="34">
        <v>0</v>
      </c>
      <c r="AJ4059" s="34">
        <f t="shared" si="776"/>
        <v>0</v>
      </c>
      <c r="AK4059" s="34">
        <v>0</v>
      </c>
    </row>
    <row r="4060" spans="1:37">
      <c r="A4060" s="17">
        <v>4051</v>
      </c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75"/>
      <c r="O4060" s="76"/>
      <c r="P4060" s="3"/>
      <c r="Q4060" s="3"/>
      <c r="R4060" s="3"/>
      <c r="S4060" s="3"/>
      <c r="T4060" s="3"/>
      <c r="U4060" s="75"/>
      <c r="V4060" s="48">
        <f>IF(Dane!$E$4=1,AB4060,IF(Dane!$E$4=2,AH4060,AJ4060))</f>
        <v>0</v>
      </c>
      <c r="W4060" s="24">
        <f>IF(Dane!$E$4=1,AC4060,IF(Dane!$E$4=2,AI4060,AK4060))</f>
        <v>0</v>
      </c>
      <c r="X4060" s="24">
        <f t="shared" si="765"/>
        <v>0</v>
      </c>
      <c r="Y4060" s="49">
        <f t="shared" si="766"/>
        <v>0</v>
      </c>
      <c r="Z4060" s="34">
        <f t="shared" si="772"/>
        <v>0</v>
      </c>
      <c r="AA4060" s="34">
        <f t="shared" si="773"/>
        <v>0</v>
      </c>
      <c r="AB4060" s="34">
        <f t="shared" si="770"/>
        <v>0</v>
      </c>
      <c r="AC4060" s="34">
        <f t="shared" si="774"/>
        <v>0</v>
      </c>
      <c r="AD4060" s="34">
        <f t="shared" si="775"/>
        <v>0</v>
      </c>
      <c r="AE4060" s="34">
        <f t="shared" si="767"/>
        <v>0</v>
      </c>
      <c r="AF4060" s="34">
        <f t="shared" si="768"/>
        <v>0</v>
      </c>
      <c r="AG4060" s="34">
        <f t="shared" si="769"/>
        <v>0</v>
      </c>
      <c r="AH4060" s="34">
        <f t="shared" si="771"/>
        <v>0</v>
      </c>
      <c r="AI4060" s="34">
        <v>0</v>
      </c>
      <c r="AJ4060" s="34">
        <f t="shared" si="776"/>
        <v>0</v>
      </c>
      <c r="AK4060" s="34">
        <v>0</v>
      </c>
    </row>
    <row r="4061" spans="1:37">
      <c r="A4061" s="17">
        <v>4052</v>
      </c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75"/>
      <c r="O4061" s="76"/>
      <c r="P4061" s="3"/>
      <c r="Q4061" s="3"/>
      <c r="R4061" s="3"/>
      <c r="S4061" s="3"/>
      <c r="T4061" s="3"/>
      <c r="U4061" s="75"/>
      <c r="V4061" s="48">
        <f>IF(Dane!$E$4=1,AB4061,IF(Dane!$E$4=2,AH4061,AJ4061))</f>
        <v>0</v>
      </c>
      <c r="W4061" s="24">
        <f>IF(Dane!$E$4=1,AC4061,IF(Dane!$E$4=2,AI4061,AK4061))</f>
        <v>0</v>
      </c>
      <c r="X4061" s="24">
        <f t="shared" si="765"/>
        <v>0</v>
      </c>
      <c r="Y4061" s="49">
        <f t="shared" si="766"/>
        <v>0</v>
      </c>
      <c r="Z4061" s="34">
        <f t="shared" si="772"/>
        <v>0</v>
      </c>
      <c r="AA4061" s="34">
        <f t="shared" si="773"/>
        <v>0</v>
      </c>
      <c r="AB4061" s="34">
        <f t="shared" si="770"/>
        <v>0</v>
      </c>
      <c r="AC4061" s="34">
        <f t="shared" si="774"/>
        <v>0</v>
      </c>
      <c r="AD4061" s="34">
        <f t="shared" si="775"/>
        <v>0</v>
      </c>
      <c r="AE4061" s="34">
        <f t="shared" si="767"/>
        <v>0</v>
      </c>
      <c r="AF4061" s="34">
        <f t="shared" si="768"/>
        <v>0</v>
      </c>
      <c r="AG4061" s="34">
        <f t="shared" si="769"/>
        <v>0</v>
      </c>
      <c r="AH4061" s="34">
        <f t="shared" si="771"/>
        <v>0</v>
      </c>
      <c r="AI4061" s="34">
        <v>0</v>
      </c>
      <c r="AJ4061" s="34">
        <f t="shared" si="776"/>
        <v>0</v>
      </c>
      <c r="AK4061" s="34">
        <v>0</v>
      </c>
    </row>
    <row r="4062" spans="1:37">
      <c r="A4062" s="17">
        <v>4053</v>
      </c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75"/>
      <c r="O4062" s="76"/>
      <c r="P4062" s="3"/>
      <c r="Q4062" s="3"/>
      <c r="R4062" s="3"/>
      <c r="S4062" s="3"/>
      <c r="T4062" s="3"/>
      <c r="U4062" s="75"/>
      <c r="V4062" s="48">
        <f>IF(Dane!$E$4=1,AB4062,IF(Dane!$E$4=2,AH4062,AJ4062))</f>
        <v>0</v>
      </c>
      <c r="W4062" s="24">
        <f>IF(Dane!$E$4=1,AC4062,IF(Dane!$E$4=2,AI4062,AK4062))</f>
        <v>0</v>
      </c>
      <c r="X4062" s="24">
        <f t="shared" si="765"/>
        <v>0</v>
      </c>
      <c r="Y4062" s="49">
        <f t="shared" si="766"/>
        <v>0</v>
      </c>
      <c r="Z4062" s="34">
        <f t="shared" si="772"/>
        <v>0</v>
      </c>
      <c r="AA4062" s="34">
        <f t="shared" si="773"/>
        <v>0</v>
      </c>
      <c r="AB4062" s="34">
        <f t="shared" si="770"/>
        <v>0</v>
      </c>
      <c r="AC4062" s="34">
        <f t="shared" si="774"/>
        <v>0</v>
      </c>
      <c r="AD4062" s="34">
        <f t="shared" si="775"/>
        <v>0</v>
      </c>
      <c r="AE4062" s="34">
        <f t="shared" si="767"/>
        <v>0</v>
      </c>
      <c r="AF4062" s="34">
        <f t="shared" si="768"/>
        <v>0</v>
      </c>
      <c r="AG4062" s="34">
        <f t="shared" si="769"/>
        <v>0</v>
      </c>
      <c r="AH4062" s="34">
        <f t="shared" si="771"/>
        <v>0</v>
      </c>
      <c r="AI4062" s="34">
        <v>0</v>
      </c>
      <c r="AJ4062" s="34">
        <f t="shared" si="776"/>
        <v>0</v>
      </c>
      <c r="AK4062" s="34">
        <v>0</v>
      </c>
    </row>
    <row r="4063" spans="1:37">
      <c r="A4063" s="17">
        <v>4054</v>
      </c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75"/>
      <c r="O4063" s="76"/>
      <c r="P4063" s="3"/>
      <c r="Q4063" s="3"/>
      <c r="R4063" s="3"/>
      <c r="S4063" s="3"/>
      <c r="T4063" s="3"/>
      <c r="U4063" s="75"/>
      <c r="V4063" s="48">
        <f>IF(Dane!$E$4=1,AB4063,IF(Dane!$E$4=2,AH4063,AJ4063))</f>
        <v>0</v>
      </c>
      <c r="W4063" s="24">
        <f>IF(Dane!$E$4=1,AC4063,IF(Dane!$E$4=2,AI4063,AK4063))</f>
        <v>0</v>
      </c>
      <c r="X4063" s="24">
        <f t="shared" si="765"/>
        <v>0</v>
      </c>
      <c r="Y4063" s="49">
        <f t="shared" si="766"/>
        <v>0</v>
      </c>
      <c r="Z4063" s="34">
        <f t="shared" si="772"/>
        <v>0</v>
      </c>
      <c r="AA4063" s="34">
        <f t="shared" si="773"/>
        <v>0</v>
      </c>
      <c r="AB4063" s="34">
        <f t="shared" si="770"/>
        <v>0</v>
      </c>
      <c r="AC4063" s="34">
        <f t="shared" si="774"/>
        <v>0</v>
      </c>
      <c r="AD4063" s="34">
        <f t="shared" si="775"/>
        <v>0</v>
      </c>
      <c r="AE4063" s="34">
        <f t="shared" si="767"/>
        <v>0</v>
      </c>
      <c r="AF4063" s="34">
        <f t="shared" si="768"/>
        <v>0</v>
      </c>
      <c r="AG4063" s="34">
        <f t="shared" si="769"/>
        <v>0</v>
      </c>
      <c r="AH4063" s="34">
        <f t="shared" si="771"/>
        <v>0</v>
      </c>
      <c r="AI4063" s="34">
        <v>0</v>
      </c>
      <c r="AJ4063" s="34">
        <f t="shared" si="776"/>
        <v>0</v>
      </c>
      <c r="AK4063" s="34">
        <v>0</v>
      </c>
    </row>
    <row r="4064" spans="1:37">
      <c r="A4064" s="17">
        <v>4055</v>
      </c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75"/>
      <c r="O4064" s="76"/>
      <c r="P4064" s="3"/>
      <c r="Q4064" s="3"/>
      <c r="R4064" s="3"/>
      <c r="S4064" s="3"/>
      <c r="T4064" s="3"/>
      <c r="U4064" s="75"/>
      <c r="V4064" s="48">
        <f>IF(Dane!$E$4=1,AB4064,IF(Dane!$E$4=2,AH4064,AJ4064))</f>
        <v>0</v>
      </c>
      <c r="W4064" s="24">
        <f>IF(Dane!$E$4=1,AC4064,IF(Dane!$E$4=2,AI4064,AK4064))</f>
        <v>0</v>
      </c>
      <c r="X4064" s="24">
        <f t="shared" si="765"/>
        <v>0</v>
      </c>
      <c r="Y4064" s="49">
        <f t="shared" si="766"/>
        <v>0</v>
      </c>
      <c r="Z4064" s="34">
        <f t="shared" si="772"/>
        <v>0</v>
      </c>
      <c r="AA4064" s="34">
        <f t="shared" si="773"/>
        <v>0</v>
      </c>
      <c r="AB4064" s="34">
        <f t="shared" si="770"/>
        <v>0</v>
      </c>
      <c r="AC4064" s="34">
        <f t="shared" si="774"/>
        <v>0</v>
      </c>
      <c r="AD4064" s="34">
        <f t="shared" si="775"/>
        <v>0</v>
      </c>
      <c r="AE4064" s="34">
        <f t="shared" si="767"/>
        <v>0</v>
      </c>
      <c r="AF4064" s="34">
        <f t="shared" si="768"/>
        <v>0</v>
      </c>
      <c r="AG4064" s="34">
        <f t="shared" si="769"/>
        <v>0</v>
      </c>
      <c r="AH4064" s="34">
        <f t="shared" si="771"/>
        <v>0</v>
      </c>
      <c r="AI4064" s="34">
        <v>0</v>
      </c>
      <c r="AJ4064" s="34">
        <f t="shared" si="776"/>
        <v>0</v>
      </c>
      <c r="AK4064" s="34">
        <v>0</v>
      </c>
    </row>
    <row r="4065" spans="1:37">
      <c r="A4065" s="17">
        <v>4056</v>
      </c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75"/>
      <c r="O4065" s="76"/>
      <c r="P4065" s="3"/>
      <c r="Q4065" s="3"/>
      <c r="R4065" s="3"/>
      <c r="S4065" s="3"/>
      <c r="T4065" s="3"/>
      <c r="U4065" s="75"/>
      <c r="V4065" s="48">
        <f>IF(Dane!$E$4=1,AB4065,IF(Dane!$E$4=2,AH4065,AJ4065))</f>
        <v>0</v>
      </c>
      <c r="W4065" s="24">
        <f>IF(Dane!$E$4=1,AC4065,IF(Dane!$E$4=2,AI4065,AK4065))</f>
        <v>0</v>
      </c>
      <c r="X4065" s="24">
        <f t="shared" si="765"/>
        <v>0</v>
      </c>
      <c r="Y4065" s="49">
        <f t="shared" si="766"/>
        <v>0</v>
      </c>
      <c r="Z4065" s="34">
        <f t="shared" si="772"/>
        <v>0</v>
      </c>
      <c r="AA4065" s="34">
        <f t="shared" si="773"/>
        <v>0</v>
      </c>
      <c r="AB4065" s="34">
        <f t="shared" si="770"/>
        <v>0</v>
      </c>
      <c r="AC4065" s="34">
        <f t="shared" si="774"/>
        <v>0</v>
      </c>
      <c r="AD4065" s="34">
        <f t="shared" si="775"/>
        <v>0</v>
      </c>
      <c r="AE4065" s="34">
        <f t="shared" si="767"/>
        <v>0</v>
      </c>
      <c r="AF4065" s="34">
        <f t="shared" si="768"/>
        <v>0</v>
      </c>
      <c r="AG4065" s="34">
        <f t="shared" si="769"/>
        <v>0</v>
      </c>
      <c r="AH4065" s="34">
        <f t="shared" si="771"/>
        <v>0</v>
      </c>
      <c r="AI4065" s="34">
        <v>0</v>
      </c>
      <c r="AJ4065" s="34">
        <f t="shared" si="776"/>
        <v>0</v>
      </c>
      <c r="AK4065" s="34">
        <v>0</v>
      </c>
    </row>
    <row r="4066" spans="1:37">
      <c r="A4066" s="17">
        <v>4057</v>
      </c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75"/>
      <c r="O4066" s="76"/>
      <c r="P4066" s="3"/>
      <c r="Q4066" s="3"/>
      <c r="R4066" s="3"/>
      <c r="S4066" s="3"/>
      <c r="T4066" s="3"/>
      <c r="U4066" s="75"/>
      <c r="V4066" s="48">
        <f>IF(Dane!$E$4=1,AB4066,IF(Dane!$E$4=2,AH4066,AJ4066))</f>
        <v>0</v>
      </c>
      <c r="W4066" s="24">
        <f>IF(Dane!$E$4=1,AC4066,IF(Dane!$E$4=2,AI4066,AK4066))</f>
        <v>0</v>
      </c>
      <c r="X4066" s="24">
        <f t="shared" si="765"/>
        <v>0</v>
      </c>
      <c r="Y4066" s="49">
        <f t="shared" si="766"/>
        <v>0</v>
      </c>
      <c r="Z4066" s="34">
        <f t="shared" si="772"/>
        <v>0</v>
      </c>
      <c r="AA4066" s="34">
        <f t="shared" si="773"/>
        <v>0</v>
      </c>
      <c r="AB4066" s="34">
        <f t="shared" si="770"/>
        <v>0</v>
      </c>
      <c r="AC4066" s="34">
        <f t="shared" si="774"/>
        <v>0</v>
      </c>
      <c r="AD4066" s="34">
        <f t="shared" si="775"/>
        <v>0</v>
      </c>
      <c r="AE4066" s="34">
        <f t="shared" si="767"/>
        <v>0</v>
      </c>
      <c r="AF4066" s="34">
        <f t="shared" si="768"/>
        <v>0</v>
      </c>
      <c r="AG4066" s="34">
        <f t="shared" si="769"/>
        <v>0</v>
      </c>
      <c r="AH4066" s="34">
        <f t="shared" si="771"/>
        <v>0</v>
      </c>
      <c r="AI4066" s="34">
        <v>0</v>
      </c>
      <c r="AJ4066" s="34">
        <f t="shared" si="776"/>
        <v>0</v>
      </c>
      <c r="AK4066" s="34">
        <v>0</v>
      </c>
    </row>
    <row r="4067" spans="1:37">
      <c r="A4067" s="17">
        <v>4058</v>
      </c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75"/>
      <c r="O4067" s="76"/>
      <c r="P4067" s="3"/>
      <c r="Q4067" s="3"/>
      <c r="R4067" s="3"/>
      <c r="S4067" s="3"/>
      <c r="T4067" s="3"/>
      <c r="U4067" s="75"/>
      <c r="V4067" s="48">
        <f>IF(Dane!$E$4=1,AB4067,IF(Dane!$E$4=2,AH4067,AJ4067))</f>
        <v>0</v>
      </c>
      <c r="W4067" s="24">
        <f>IF(Dane!$E$4=1,AC4067,IF(Dane!$E$4=2,AI4067,AK4067))</f>
        <v>0</v>
      </c>
      <c r="X4067" s="24">
        <f t="shared" si="765"/>
        <v>0</v>
      </c>
      <c r="Y4067" s="49">
        <f t="shared" si="766"/>
        <v>0</v>
      </c>
      <c r="Z4067" s="34">
        <f t="shared" si="772"/>
        <v>0</v>
      </c>
      <c r="AA4067" s="34">
        <f t="shared" si="773"/>
        <v>0</v>
      </c>
      <c r="AB4067" s="34">
        <f t="shared" si="770"/>
        <v>0</v>
      </c>
      <c r="AC4067" s="34">
        <f t="shared" si="774"/>
        <v>0</v>
      </c>
      <c r="AD4067" s="34">
        <f t="shared" si="775"/>
        <v>0</v>
      </c>
      <c r="AE4067" s="34">
        <f t="shared" si="767"/>
        <v>0</v>
      </c>
      <c r="AF4067" s="34">
        <f t="shared" si="768"/>
        <v>0</v>
      </c>
      <c r="AG4067" s="34">
        <f t="shared" si="769"/>
        <v>0</v>
      </c>
      <c r="AH4067" s="34">
        <f t="shared" si="771"/>
        <v>0</v>
      </c>
      <c r="AI4067" s="34">
        <v>0</v>
      </c>
      <c r="AJ4067" s="34">
        <f t="shared" si="776"/>
        <v>0</v>
      </c>
      <c r="AK4067" s="34">
        <v>0</v>
      </c>
    </row>
    <row r="4068" spans="1:37">
      <c r="A4068" s="17">
        <v>4059</v>
      </c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75"/>
      <c r="O4068" s="76"/>
      <c r="P4068" s="3"/>
      <c r="Q4068" s="3"/>
      <c r="R4068" s="3"/>
      <c r="S4068" s="3"/>
      <c r="T4068" s="3"/>
      <c r="U4068" s="75"/>
      <c r="V4068" s="48">
        <f>IF(Dane!$E$4=1,AB4068,IF(Dane!$E$4=2,AH4068,AJ4068))</f>
        <v>0</v>
      </c>
      <c r="W4068" s="24">
        <f>IF(Dane!$E$4=1,AC4068,IF(Dane!$E$4=2,AI4068,AK4068))</f>
        <v>0</v>
      </c>
      <c r="X4068" s="24">
        <f t="shared" si="765"/>
        <v>0</v>
      </c>
      <c r="Y4068" s="49">
        <f t="shared" si="766"/>
        <v>0</v>
      </c>
      <c r="Z4068" s="34">
        <f t="shared" si="772"/>
        <v>0</v>
      </c>
      <c r="AA4068" s="34">
        <f t="shared" si="773"/>
        <v>0</v>
      </c>
      <c r="AB4068" s="34">
        <f t="shared" si="770"/>
        <v>0</v>
      </c>
      <c r="AC4068" s="34">
        <f t="shared" si="774"/>
        <v>0</v>
      </c>
      <c r="AD4068" s="34">
        <f t="shared" si="775"/>
        <v>0</v>
      </c>
      <c r="AE4068" s="34">
        <f t="shared" si="767"/>
        <v>0</v>
      </c>
      <c r="AF4068" s="34">
        <f t="shared" si="768"/>
        <v>0</v>
      </c>
      <c r="AG4068" s="34">
        <f t="shared" si="769"/>
        <v>0</v>
      </c>
      <c r="AH4068" s="34">
        <f t="shared" si="771"/>
        <v>0</v>
      </c>
      <c r="AI4068" s="34">
        <v>0</v>
      </c>
      <c r="AJ4068" s="34">
        <f t="shared" si="776"/>
        <v>0</v>
      </c>
      <c r="AK4068" s="34">
        <v>0</v>
      </c>
    </row>
    <row r="4069" spans="1:37">
      <c r="A4069" s="17">
        <v>4060</v>
      </c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75"/>
      <c r="O4069" s="76"/>
      <c r="P4069" s="3"/>
      <c r="Q4069" s="3"/>
      <c r="R4069" s="3"/>
      <c r="S4069" s="3"/>
      <c r="T4069" s="3"/>
      <c r="U4069" s="75"/>
      <c r="V4069" s="48">
        <f>IF(Dane!$E$4=1,AB4069,IF(Dane!$E$4=2,AH4069,AJ4069))</f>
        <v>0</v>
      </c>
      <c r="W4069" s="24">
        <f>IF(Dane!$E$4=1,AC4069,IF(Dane!$E$4=2,AI4069,AK4069))</f>
        <v>0</v>
      </c>
      <c r="X4069" s="24">
        <f t="shared" si="765"/>
        <v>0</v>
      </c>
      <c r="Y4069" s="49">
        <f t="shared" si="766"/>
        <v>0</v>
      </c>
      <c r="Z4069" s="34">
        <f t="shared" si="772"/>
        <v>0</v>
      </c>
      <c r="AA4069" s="34">
        <f t="shared" si="773"/>
        <v>0</v>
      </c>
      <c r="AB4069" s="34">
        <f t="shared" si="770"/>
        <v>0</v>
      </c>
      <c r="AC4069" s="34">
        <f t="shared" si="774"/>
        <v>0</v>
      </c>
      <c r="AD4069" s="34">
        <f t="shared" si="775"/>
        <v>0</v>
      </c>
      <c r="AE4069" s="34">
        <f t="shared" si="767"/>
        <v>0</v>
      </c>
      <c r="AF4069" s="34">
        <f t="shared" si="768"/>
        <v>0</v>
      </c>
      <c r="AG4069" s="34">
        <f t="shared" si="769"/>
        <v>0</v>
      </c>
      <c r="AH4069" s="34">
        <f t="shared" si="771"/>
        <v>0</v>
      </c>
      <c r="AI4069" s="34">
        <v>0</v>
      </c>
      <c r="AJ4069" s="34">
        <f t="shared" si="776"/>
        <v>0</v>
      </c>
      <c r="AK4069" s="34">
        <v>0</v>
      </c>
    </row>
    <row r="4070" spans="1:37">
      <c r="A4070" s="17">
        <v>4061</v>
      </c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75"/>
      <c r="O4070" s="76"/>
      <c r="P4070" s="3"/>
      <c r="Q4070" s="3"/>
      <c r="R4070" s="3"/>
      <c r="S4070" s="3"/>
      <c r="T4070" s="3"/>
      <c r="U4070" s="75"/>
      <c r="V4070" s="48">
        <f>IF(Dane!$E$4=1,AB4070,IF(Dane!$E$4=2,AH4070,AJ4070))</f>
        <v>0</v>
      </c>
      <c r="W4070" s="24">
        <f>IF(Dane!$E$4=1,AC4070,IF(Dane!$E$4=2,AI4070,AK4070))</f>
        <v>0</v>
      </c>
      <c r="X4070" s="24">
        <f t="shared" si="765"/>
        <v>0</v>
      </c>
      <c r="Y4070" s="49">
        <f t="shared" si="766"/>
        <v>0</v>
      </c>
      <c r="Z4070" s="34">
        <f t="shared" si="772"/>
        <v>0</v>
      </c>
      <c r="AA4070" s="34">
        <f t="shared" si="773"/>
        <v>0</v>
      </c>
      <c r="AB4070" s="34">
        <f t="shared" si="770"/>
        <v>0</v>
      </c>
      <c r="AC4070" s="34">
        <f t="shared" si="774"/>
        <v>0</v>
      </c>
      <c r="AD4070" s="34">
        <f t="shared" si="775"/>
        <v>0</v>
      </c>
      <c r="AE4070" s="34">
        <f t="shared" si="767"/>
        <v>0</v>
      </c>
      <c r="AF4070" s="34">
        <f t="shared" si="768"/>
        <v>0</v>
      </c>
      <c r="AG4070" s="34">
        <f t="shared" si="769"/>
        <v>0</v>
      </c>
      <c r="AH4070" s="34">
        <f t="shared" si="771"/>
        <v>0</v>
      </c>
      <c r="AI4070" s="34">
        <v>0</v>
      </c>
      <c r="AJ4070" s="34">
        <f t="shared" si="776"/>
        <v>0</v>
      </c>
      <c r="AK4070" s="34">
        <v>0</v>
      </c>
    </row>
    <row r="4071" spans="1:37">
      <c r="A4071" s="17">
        <v>4062</v>
      </c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75"/>
      <c r="O4071" s="76"/>
      <c r="P4071" s="3"/>
      <c r="Q4071" s="3"/>
      <c r="R4071" s="3"/>
      <c r="S4071" s="3"/>
      <c r="T4071" s="3"/>
      <c r="U4071" s="75"/>
      <c r="V4071" s="48">
        <f>IF(Dane!$E$4=1,AB4071,IF(Dane!$E$4=2,AH4071,AJ4071))</f>
        <v>0</v>
      </c>
      <c r="W4071" s="24">
        <f>IF(Dane!$E$4=1,AC4071,IF(Dane!$E$4=2,AI4071,AK4071))</f>
        <v>0</v>
      </c>
      <c r="X4071" s="24">
        <f t="shared" si="765"/>
        <v>0</v>
      </c>
      <c r="Y4071" s="49">
        <f t="shared" si="766"/>
        <v>0</v>
      </c>
      <c r="Z4071" s="34">
        <f t="shared" si="772"/>
        <v>0</v>
      </c>
      <c r="AA4071" s="34">
        <f t="shared" si="773"/>
        <v>0</v>
      </c>
      <c r="AB4071" s="34">
        <f t="shared" si="770"/>
        <v>0</v>
      </c>
      <c r="AC4071" s="34">
        <f t="shared" si="774"/>
        <v>0</v>
      </c>
      <c r="AD4071" s="34">
        <f t="shared" si="775"/>
        <v>0</v>
      </c>
      <c r="AE4071" s="34">
        <f t="shared" si="767"/>
        <v>0</v>
      </c>
      <c r="AF4071" s="34">
        <f t="shared" si="768"/>
        <v>0</v>
      </c>
      <c r="AG4071" s="34">
        <f t="shared" si="769"/>
        <v>0</v>
      </c>
      <c r="AH4071" s="34">
        <f t="shared" si="771"/>
        <v>0</v>
      </c>
      <c r="AI4071" s="34">
        <v>0</v>
      </c>
      <c r="AJ4071" s="34">
        <f t="shared" si="776"/>
        <v>0</v>
      </c>
      <c r="AK4071" s="34">
        <v>0</v>
      </c>
    </row>
    <row r="4072" spans="1:37">
      <c r="A4072" s="17">
        <v>4063</v>
      </c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75"/>
      <c r="O4072" s="76"/>
      <c r="P4072" s="3"/>
      <c r="Q4072" s="3"/>
      <c r="R4072" s="3"/>
      <c r="S4072" s="3"/>
      <c r="T4072" s="3"/>
      <c r="U4072" s="75"/>
      <c r="V4072" s="48">
        <f>IF(Dane!$E$4=1,AB4072,IF(Dane!$E$4=2,AH4072,AJ4072))</f>
        <v>0</v>
      </c>
      <c r="W4072" s="24">
        <f>IF(Dane!$E$4=1,AC4072,IF(Dane!$E$4=2,AI4072,AK4072))</f>
        <v>0</v>
      </c>
      <c r="X4072" s="24">
        <f t="shared" si="765"/>
        <v>0</v>
      </c>
      <c r="Y4072" s="49">
        <f t="shared" si="766"/>
        <v>0</v>
      </c>
      <c r="Z4072" s="34">
        <f t="shared" si="772"/>
        <v>0</v>
      </c>
      <c r="AA4072" s="34">
        <f t="shared" si="773"/>
        <v>0</v>
      </c>
      <c r="AB4072" s="34">
        <f t="shared" si="770"/>
        <v>0</v>
      </c>
      <c r="AC4072" s="34">
        <f t="shared" si="774"/>
        <v>0</v>
      </c>
      <c r="AD4072" s="34">
        <f t="shared" si="775"/>
        <v>0</v>
      </c>
      <c r="AE4072" s="34">
        <f t="shared" si="767"/>
        <v>0</v>
      </c>
      <c r="AF4072" s="34">
        <f t="shared" si="768"/>
        <v>0</v>
      </c>
      <c r="AG4072" s="34">
        <f t="shared" si="769"/>
        <v>0</v>
      </c>
      <c r="AH4072" s="34">
        <f t="shared" si="771"/>
        <v>0</v>
      </c>
      <c r="AI4072" s="34">
        <v>0</v>
      </c>
      <c r="AJ4072" s="34">
        <f t="shared" si="776"/>
        <v>0</v>
      </c>
      <c r="AK4072" s="34">
        <v>0</v>
      </c>
    </row>
    <row r="4073" spans="1:37">
      <c r="A4073" s="17">
        <v>4064</v>
      </c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75"/>
      <c r="O4073" s="76"/>
      <c r="P4073" s="3"/>
      <c r="Q4073" s="3"/>
      <c r="R4073" s="3"/>
      <c r="S4073" s="3"/>
      <c r="T4073" s="3"/>
      <c r="U4073" s="75"/>
      <c r="V4073" s="48">
        <f>IF(Dane!$E$4=1,AB4073,IF(Dane!$E$4=2,AH4073,AJ4073))</f>
        <v>0</v>
      </c>
      <c r="W4073" s="24">
        <f>IF(Dane!$E$4=1,AC4073,IF(Dane!$E$4=2,AI4073,AK4073))</f>
        <v>0</v>
      </c>
      <c r="X4073" s="24">
        <f t="shared" si="765"/>
        <v>0</v>
      </c>
      <c r="Y4073" s="49">
        <f t="shared" si="766"/>
        <v>0</v>
      </c>
      <c r="Z4073" s="34">
        <f t="shared" si="772"/>
        <v>0</v>
      </c>
      <c r="AA4073" s="34">
        <f t="shared" si="773"/>
        <v>0</v>
      </c>
      <c r="AB4073" s="34">
        <f t="shared" si="770"/>
        <v>0</v>
      </c>
      <c r="AC4073" s="34">
        <f t="shared" si="774"/>
        <v>0</v>
      </c>
      <c r="AD4073" s="34">
        <f t="shared" si="775"/>
        <v>0</v>
      </c>
      <c r="AE4073" s="34">
        <f t="shared" si="767"/>
        <v>0</v>
      </c>
      <c r="AF4073" s="34">
        <f t="shared" si="768"/>
        <v>0</v>
      </c>
      <c r="AG4073" s="34">
        <f t="shared" si="769"/>
        <v>0</v>
      </c>
      <c r="AH4073" s="34">
        <f t="shared" si="771"/>
        <v>0</v>
      </c>
      <c r="AI4073" s="34">
        <v>0</v>
      </c>
      <c r="AJ4073" s="34">
        <f t="shared" si="776"/>
        <v>0</v>
      </c>
      <c r="AK4073" s="34">
        <v>0</v>
      </c>
    </row>
    <row r="4074" spans="1:37">
      <c r="A4074" s="17">
        <v>4065</v>
      </c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75"/>
      <c r="O4074" s="76"/>
      <c r="P4074" s="3"/>
      <c r="Q4074" s="3"/>
      <c r="R4074" s="3"/>
      <c r="S4074" s="3"/>
      <c r="T4074" s="3"/>
      <c r="U4074" s="75"/>
      <c r="V4074" s="48">
        <f>IF(Dane!$E$4=1,AB4074,IF(Dane!$E$4=2,AH4074,AJ4074))</f>
        <v>0</v>
      </c>
      <c r="W4074" s="24">
        <f>IF(Dane!$E$4=1,AC4074,IF(Dane!$E$4=2,AI4074,AK4074))</f>
        <v>0</v>
      </c>
      <c r="X4074" s="24">
        <f t="shared" si="765"/>
        <v>0</v>
      </c>
      <c r="Y4074" s="49">
        <f t="shared" si="766"/>
        <v>0</v>
      </c>
      <c r="Z4074" s="34">
        <f t="shared" si="772"/>
        <v>0</v>
      </c>
      <c r="AA4074" s="34">
        <f t="shared" si="773"/>
        <v>0</v>
      </c>
      <c r="AB4074" s="34">
        <f t="shared" si="770"/>
        <v>0</v>
      </c>
      <c r="AC4074" s="34">
        <f t="shared" si="774"/>
        <v>0</v>
      </c>
      <c r="AD4074" s="34">
        <f t="shared" si="775"/>
        <v>0</v>
      </c>
      <c r="AE4074" s="34">
        <f t="shared" si="767"/>
        <v>0</v>
      </c>
      <c r="AF4074" s="34">
        <f t="shared" si="768"/>
        <v>0</v>
      </c>
      <c r="AG4074" s="34">
        <f t="shared" si="769"/>
        <v>0</v>
      </c>
      <c r="AH4074" s="34">
        <f t="shared" si="771"/>
        <v>0</v>
      </c>
      <c r="AI4074" s="34">
        <v>0</v>
      </c>
      <c r="AJ4074" s="34">
        <f t="shared" si="776"/>
        <v>0</v>
      </c>
      <c r="AK4074" s="34">
        <v>0</v>
      </c>
    </row>
    <row r="4075" spans="1:37">
      <c r="A4075" s="17">
        <v>4066</v>
      </c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75"/>
      <c r="O4075" s="76"/>
      <c r="P4075" s="3"/>
      <c r="Q4075" s="3"/>
      <c r="R4075" s="3"/>
      <c r="S4075" s="3"/>
      <c r="T4075" s="3"/>
      <c r="U4075" s="75"/>
      <c r="V4075" s="48">
        <f>IF(Dane!$E$4=1,AB4075,IF(Dane!$E$4=2,AH4075,AJ4075))</f>
        <v>0</v>
      </c>
      <c r="W4075" s="24">
        <f>IF(Dane!$E$4=1,AC4075,IF(Dane!$E$4=2,AI4075,AK4075))</f>
        <v>0</v>
      </c>
      <c r="X4075" s="24">
        <f t="shared" si="765"/>
        <v>0</v>
      </c>
      <c r="Y4075" s="49">
        <f t="shared" si="766"/>
        <v>0</v>
      </c>
      <c r="Z4075" s="34">
        <f t="shared" si="772"/>
        <v>0</v>
      </c>
      <c r="AA4075" s="34">
        <f t="shared" si="773"/>
        <v>0</v>
      </c>
      <c r="AB4075" s="34">
        <f t="shared" si="770"/>
        <v>0</v>
      </c>
      <c r="AC4075" s="34">
        <f t="shared" si="774"/>
        <v>0</v>
      </c>
      <c r="AD4075" s="34">
        <f t="shared" si="775"/>
        <v>0</v>
      </c>
      <c r="AE4075" s="34">
        <f t="shared" si="767"/>
        <v>0</v>
      </c>
      <c r="AF4075" s="34">
        <f t="shared" si="768"/>
        <v>0</v>
      </c>
      <c r="AG4075" s="34">
        <f t="shared" si="769"/>
        <v>0</v>
      </c>
      <c r="AH4075" s="34">
        <f t="shared" si="771"/>
        <v>0</v>
      </c>
      <c r="AI4075" s="34">
        <v>0</v>
      </c>
      <c r="AJ4075" s="34">
        <f t="shared" si="776"/>
        <v>0</v>
      </c>
      <c r="AK4075" s="34">
        <v>0</v>
      </c>
    </row>
    <row r="4076" spans="1:37">
      <c r="A4076" s="17">
        <v>4067</v>
      </c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75"/>
      <c r="O4076" s="76"/>
      <c r="P4076" s="3"/>
      <c r="Q4076" s="3"/>
      <c r="R4076" s="3"/>
      <c r="S4076" s="3"/>
      <c r="T4076" s="3"/>
      <c r="U4076" s="75"/>
      <c r="V4076" s="48">
        <f>IF(Dane!$E$4=1,AB4076,IF(Dane!$E$4=2,AH4076,AJ4076))</f>
        <v>0</v>
      </c>
      <c r="W4076" s="24">
        <f>IF(Dane!$E$4=1,AC4076,IF(Dane!$E$4=2,AI4076,AK4076))</f>
        <v>0</v>
      </c>
      <c r="X4076" s="24">
        <f t="shared" si="765"/>
        <v>0</v>
      </c>
      <c r="Y4076" s="49">
        <f t="shared" si="766"/>
        <v>0</v>
      </c>
      <c r="Z4076" s="34">
        <f t="shared" si="772"/>
        <v>0</v>
      </c>
      <c r="AA4076" s="34">
        <f t="shared" si="773"/>
        <v>0</v>
      </c>
      <c r="AB4076" s="34">
        <f t="shared" si="770"/>
        <v>0</v>
      </c>
      <c r="AC4076" s="34">
        <f t="shared" si="774"/>
        <v>0</v>
      </c>
      <c r="AD4076" s="34">
        <f t="shared" si="775"/>
        <v>0</v>
      </c>
      <c r="AE4076" s="34">
        <f t="shared" si="767"/>
        <v>0</v>
      </c>
      <c r="AF4076" s="34">
        <f t="shared" si="768"/>
        <v>0</v>
      </c>
      <c r="AG4076" s="34">
        <f t="shared" si="769"/>
        <v>0</v>
      </c>
      <c r="AH4076" s="34">
        <f t="shared" si="771"/>
        <v>0</v>
      </c>
      <c r="AI4076" s="34">
        <v>0</v>
      </c>
      <c r="AJ4076" s="34">
        <f t="shared" si="776"/>
        <v>0</v>
      </c>
      <c r="AK4076" s="34">
        <v>0</v>
      </c>
    </row>
    <row r="4077" spans="1:37">
      <c r="A4077" s="17">
        <v>4068</v>
      </c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75"/>
      <c r="O4077" s="76"/>
      <c r="P4077" s="3"/>
      <c r="Q4077" s="3"/>
      <c r="R4077" s="3"/>
      <c r="S4077" s="3"/>
      <c r="T4077" s="3"/>
      <c r="U4077" s="75"/>
      <c r="V4077" s="48">
        <f>IF(Dane!$E$4=1,AB4077,IF(Dane!$E$4=2,AH4077,AJ4077))</f>
        <v>0</v>
      </c>
      <c r="W4077" s="24">
        <f>IF(Dane!$E$4=1,AC4077,IF(Dane!$E$4=2,AI4077,AK4077))</f>
        <v>0</v>
      </c>
      <c r="X4077" s="24">
        <f t="shared" si="765"/>
        <v>0</v>
      </c>
      <c r="Y4077" s="49">
        <f t="shared" si="766"/>
        <v>0</v>
      </c>
      <c r="Z4077" s="34">
        <f t="shared" si="772"/>
        <v>0</v>
      </c>
      <c r="AA4077" s="34">
        <f t="shared" si="773"/>
        <v>0</v>
      </c>
      <c r="AB4077" s="34">
        <f t="shared" si="770"/>
        <v>0</v>
      </c>
      <c r="AC4077" s="34">
        <f t="shared" si="774"/>
        <v>0</v>
      </c>
      <c r="AD4077" s="34">
        <f t="shared" si="775"/>
        <v>0</v>
      </c>
      <c r="AE4077" s="34">
        <f t="shared" si="767"/>
        <v>0</v>
      </c>
      <c r="AF4077" s="34">
        <f t="shared" si="768"/>
        <v>0</v>
      </c>
      <c r="AG4077" s="34">
        <f t="shared" si="769"/>
        <v>0</v>
      </c>
      <c r="AH4077" s="34">
        <f t="shared" si="771"/>
        <v>0</v>
      </c>
      <c r="AI4077" s="34">
        <v>0</v>
      </c>
      <c r="AJ4077" s="34">
        <f t="shared" si="776"/>
        <v>0</v>
      </c>
      <c r="AK4077" s="34">
        <v>0</v>
      </c>
    </row>
    <row r="4078" spans="1:37">
      <c r="A4078" s="17">
        <v>4069</v>
      </c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75"/>
      <c r="O4078" s="76"/>
      <c r="P4078" s="3"/>
      <c r="Q4078" s="3"/>
      <c r="R4078" s="3"/>
      <c r="S4078" s="3"/>
      <c r="T4078" s="3"/>
      <c r="U4078" s="75"/>
      <c r="V4078" s="48">
        <f>IF(Dane!$E$4=1,AB4078,IF(Dane!$E$4=2,AH4078,AJ4078))</f>
        <v>0</v>
      </c>
      <c r="W4078" s="24">
        <f>IF(Dane!$E$4=1,AC4078,IF(Dane!$E$4=2,AI4078,AK4078))</f>
        <v>0</v>
      </c>
      <c r="X4078" s="24">
        <f t="shared" si="765"/>
        <v>0</v>
      </c>
      <c r="Y4078" s="49">
        <f t="shared" si="766"/>
        <v>0</v>
      </c>
      <c r="Z4078" s="34">
        <f t="shared" si="772"/>
        <v>0</v>
      </c>
      <c r="AA4078" s="34">
        <f t="shared" si="773"/>
        <v>0</v>
      </c>
      <c r="AB4078" s="34">
        <f t="shared" si="770"/>
        <v>0</v>
      </c>
      <c r="AC4078" s="34">
        <f t="shared" si="774"/>
        <v>0</v>
      </c>
      <c r="AD4078" s="34">
        <f t="shared" si="775"/>
        <v>0</v>
      </c>
      <c r="AE4078" s="34">
        <f t="shared" si="767"/>
        <v>0</v>
      </c>
      <c r="AF4078" s="34">
        <f t="shared" si="768"/>
        <v>0</v>
      </c>
      <c r="AG4078" s="34">
        <f t="shared" si="769"/>
        <v>0</v>
      </c>
      <c r="AH4078" s="34">
        <f t="shared" si="771"/>
        <v>0</v>
      </c>
      <c r="AI4078" s="34">
        <v>0</v>
      </c>
      <c r="AJ4078" s="34">
        <f t="shared" si="776"/>
        <v>0</v>
      </c>
      <c r="AK4078" s="34">
        <v>0</v>
      </c>
    </row>
    <row r="4079" spans="1:37">
      <c r="A4079" s="17">
        <v>4070</v>
      </c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75"/>
      <c r="O4079" s="76"/>
      <c r="P4079" s="3"/>
      <c r="Q4079" s="3"/>
      <c r="R4079" s="3"/>
      <c r="S4079" s="3"/>
      <c r="T4079" s="3"/>
      <c r="U4079" s="75"/>
      <c r="V4079" s="48">
        <f>IF(Dane!$E$4=1,AB4079,IF(Dane!$E$4=2,AH4079,AJ4079))</f>
        <v>0</v>
      </c>
      <c r="W4079" s="24">
        <f>IF(Dane!$E$4=1,AC4079,IF(Dane!$E$4=2,AI4079,AK4079))</f>
        <v>0</v>
      </c>
      <c r="X4079" s="24">
        <f t="shared" si="765"/>
        <v>0</v>
      </c>
      <c r="Y4079" s="49">
        <f t="shared" si="766"/>
        <v>0</v>
      </c>
      <c r="Z4079" s="34">
        <f t="shared" si="772"/>
        <v>0</v>
      </c>
      <c r="AA4079" s="34">
        <f t="shared" si="773"/>
        <v>0</v>
      </c>
      <c r="AB4079" s="34">
        <f t="shared" si="770"/>
        <v>0</v>
      </c>
      <c r="AC4079" s="34">
        <f t="shared" si="774"/>
        <v>0</v>
      </c>
      <c r="AD4079" s="34">
        <f t="shared" si="775"/>
        <v>0</v>
      </c>
      <c r="AE4079" s="34">
        <f t="shared" si="767"/>
        <v>0</v>
      </c>
      <c r="AF4079" s="34">
        <f t="shared" si="768"/>
        <v>0</v>
      </c>
      <c r="AG4079" s="34">
        <f t="shared" si="769"/>
        <v>0</v>
      </c>
      <c r="AH4079" s="34">
        <f t="shared" si="771"/>
        <v>0</v>
      </c>
      <c r="AI4079" s="34">
        <v>0</v>
      </c>
      <c r="AJ4079" s="34">
        <f t="shared" si="776"/>
        <v>0</v>
      </c>
      <c r="AK4079" s="34">
        <v>0</v>
      </c>
    </row>
    <row r="4080" spans="1:37">
      <c r="A4080" s="17">
        <v>4071</v>
      </c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75"/>
      <c r="O4080" s="76"/>
      <c r="P4080" s="3"/>
      <c r="Q4080" s="3"/>
      <c r="R4080" s="3"/>
      <c r="S4080" s="3"/>
      <c r="T4080" s="3"/>
      <c r="U4080" s="75"/>
      <c r="V4080" s="48">
        <f>IF(Dane!$E$4=1,AB4080,IF(Dane!$E$4=2,AH4080,AJ4080))</f>
        <v>0</v>
      </c>
      <c r="W4080" s="24">
        <f>IF(Dane!$E$4=1,AC4080,IF(Dane!$E$4=2,AI4080,AK4080))</f>
        <v>0</v>
      </c>
      <c r="X4080" s="24">
        <f t="shared" si="765"/>
        <v>0</v>
      </c>
      <c r="Y4080" s="49">
        <f t="shared" si="766"/>
        <v>0</v>
      </c>
      <c r="Z4080" s="34">
        <f t="shared" si="772"/>
        <v>0</v>
      </c>
      <c r="AA4080" s="34">
        <f t="shared" si="773"/>
        <v>0</v>
      </c>
      <c r="AB4080" s="34">
        <f t="shared" si="770"/>
        <v>0</v>
      </c>
      <c r="AC4080" s="34">
        <f t="shared" si="774"/>
        <v>0</v>
      </c>
      <c r="AD4080" s="34">
        <f t="shared" si="775"/>
        <v>0</v>
      </c>
      <c r="AE4080" s="34">
        <f t="shared" si="767"/>
        <v>0</v>
      </c>
      <c r="AF4080" s="34">
        <f t="shared" si="768"/>
        <v>0</v>
      </c>
      <c r="AG4080" s="34">
        <f t="shared" si="769"/>
        <v>0</v>
      </c>
      <c r="AH4080" s="34">
        <f t="shared" si="771"/>
        <v>0</v>
      </c>
      <c r="AI4080" s="34">
        <v>0</v>
      </c>
      <c r="AJ4080" s="34">
        <f t="shared" si="776"/>
        <v>0</v>
      </c>
      <c r="AK4080" s="34">
        <v>0</v>
      </c>
    </row>
    <row r="4081" spans="1:37">
      <c r="A4081" s="17">
        <v>4072</v>
      </c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75"/>
      <c r="O4081" s="76"/>
      <c r="P4081" s="3"/>
      <c r="Q4081" s="3"/>
      <c r="R4081" s="3"/>
      <c r="S4081" s="3"/>
      <c r="T4081" s="3"/>
      <c r="U4081" s="75"/>
      <c r="V4081" s="48">
        <f>IF(Dane!$E$4=1,AB4081,IF(Dane!$E$4=2,AH4081,AJ4081))</f>
        <v>0</v>
      </c>
      <c r="W4081" s="24">
        <f>IF(Dane!$E$4=1,AC4081,IF(Dane!$E$4=2,AI4081,AK4081))</f>
        <v>0</v>
      </c>
      <c r="X4081" s="24">
        <f t="shared" si="765"/>
        <v>0</v>
      </c>
      <c r="Y4081" s="49">
        <f t="shared" si="766"/>
        <v>0</v>
      </c>
      <c r="Z4081" s="34">
        <f t="shared" si="772"/>
        <v>0</v>
      </c>
      <c r="AA4081" s="34">
        <f t="shared" si="773"/>
        <v>0</v>
      </c>
      <c r="AB4081" s="34">
        <f t="shared" si="770"/>
        <v>0</v>
      </c>
      <c r="AC4081" s="34">
        <f t="shared" si="774"/>
        <v>0</v>
      </c>
      <c r="AD4081" s="34">
        <f t="shared" si="775"/>
        <v>0</v>
      </c>
      <c r="AE4081" s="34">
        <f t="shared" si="767"/>
        <v>0</v>
      </c>
      <c r="AF4081" s="34">
        <f t="shared" si="768"/>
        <v>0</v>
      </c>
      <c r="AG4081" s="34">
        <f t="shared" si="769"/>
        <v>0</v>
      </c>
      <c r="AH4081" s="34">
        <f t="shared" si="771"/>
        <v>0</v>
      </c>
      <c r="AI4081" s="34">
        <v>0</v>
      </c>
      <c r="AJ4081" s="34">
        <f t="shared" si="776"/>
        <v>0</v>
      </c>
      <c r="AK4081" s="34">
        <v>0</v>
      </c>
    </row>
    <row r="4082" spans="1:37">
      <c r="A4082" s="17">
        <v>4073</v>
      </c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75"/>
      <c r="O4082" s="76"/>
      <c r="P4082" s="3"/>
      <c r="Q4082" s="3"/>
      <c r="R4082" s="3"/>
      <c r="S4082" s="3"/>
      <c r="T4082" s="3"/>
      <c r="U4082" s="75"/>
      <c r="V4082" s="48">
        <f>IF(Dane!$E$4=1,AB4082,IF(Dane!$E$4=2,AH4082,AJ4082))</f>
        <v>0</v>
      </c>
      <c r="W4082" s="24">
        <f>IF(Dane!$E$4=1,AC4082,IF(Dane!$E$4=2,AI4082,AK4082))</f>
        <v>0</v>
      </c>
      <c r="X4082" s="24">
        <f t="shared" si="765"/>
        <v>0</v>
      </c>
      <c r="Y4082" s="49">
        <f t="shared" si="766"/>
        <v>0</v>
      </c>
      <c r="Z4082" s="34">
        <f t="shared" si="772"/>
        <v>0</v>
      </c>
      <c r="AA4082" s="34">
        <f t="shared" si="773"/>
        <v>0</v>
      </c>
      <c r="AB4082" s="34">
        <f t="shared" si="770"/>
        <v>0</v>
      </c>
      <c r="AC4082" s="34">
        <f t="shared" si="774"/>
        <v>0</v>
      </c>
      <c r="AD4082" s="34">
        <f t="shared" si="775"/>
        <v>0</v>
      </c>
      <c r="AE4082" s="34">
        <f t="shared" si="767"/>
        <v>0</v>
      </c>
      <c r="AF4082" s="34">
        <f t="shared" si="768"/>
        <v>0</v>
      </c>
      <c r="AG4082" s="34">
        <f t="shared" si="769"/>
        <v>0</v>
      </c>
      <c r="AH4082" s="34">
        <f t="shared" si="771"/>
        <v>0</v>
      </c>
      <c r="AI4082" s="34">
        <v>0</v>
      </c>
      <c r="AJ4082" s="34">
        <f t="shared" si="776"/>
        <v>0</v>
      </c>
      <c r="AK4082" s="34">
        <v>0</v>
      </c>
    </row>
    <row r="4083" spans="1:37">
      <c r="A4083" s="17">
        <v>4074</v>
      </c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75"/>
      <c r="O4083" s="76"/>
      <c r="P4083" s="3"/>
      <c r="Q4083" s="3"/>
      <c r="R4083" s="3"/>
      <c r="S4083" s="3"/>
      <c r="T4083" s="3"/>
      <c r="U4083" s="75"/>
      <c r="V4083" s="48">
        <f>IF(Dane!$E$4=1,AB4083,IF(Dane!$E$4=2,AH4083,AJ4083))</f>
        <v>0</v>
      </c>
      <c r="W4083" s="24">
        <f>IF(Dane!$E$4=1,AC4083,IF(Dane!$E$4=2,AI4083,AK4083))</f>
        <v>0</v>
      </c>
      <c r="X4083" s="24">
        <f t="shared" si="765"/>
        <v>0</v>
      </c>
      <c r="Y4083" s="49">
        <f t="shared" si="766"/>
        <v>0</v>
      </c>
      <c r="Z4083" s="34">
        <f t="shared" si="772"/>
        <v>0</v>
      </c>
      <c r="AA4083" s="34">
        <f t="shared" si="773"/>
        <v>0</v>
      </c>
      <c r="AB4083" s="34">
        <f t="shared" si="770"/>
        <v>0</v>
      </c>
      <c r="AC4083" s="34">
        <f t="shared" si="774"/>
        <v>0</v>
      </c>
      <c r="AD4083" s="34">
        <f t="shared" si="775"/>
        <v>0</v>
      </c>
      <c r="AE4083" s="34">
        <f t="shared" si="767"/>
        <v>0</v>
      </c>
      <c r="AF4083" s="34">
        <f t="shared" si="768"/>
        <v>0</v>
      </c>
      <c r="AG4083" s="34">
        <f t="shared" si="769"/>
        <v>0</v>
      </c>
      <c r="AH4083" s="34">
        <f t="shared" si="771"/>
        <v>0</v>
      </c>
      <c r="AI4083" s="34">
        <v>0</v>
      </c>
      <c r="AJ4083" s="34">
        <f t="shared" si="776"/>
        <v>0</v>
      </c>
      <c r="AK4083" s="34">
        <v>0</v>
      </c>
    </row>
    <row r="4084" spans="1:37">
      <c r="A4084" s="17">
        <v>4075</v>
      </c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75"/>
      <c r="O4084" s="76"/>
      <c r="P4084" s="3"/>
      <c r="Q4084" s="3"/>
      <c r="R4084" s="3"/>
      <c r="S4084" s="3"/>
      <c r="T4084" s="3"/>
      <c r="U4084" s="75"/>
      <c r="V4084" s="48">
        <f>IF(Dane!$E$4=1,AB4084,IF(Dane!$E$4=2,AH4084,AJ4084))</f>
        <v>0</v>
      </c>
      <c r="W4084" s="24">
        <f>IF(Dane!$E$4=1,AC4084,IF(Dane!$E$4=2,AI4084,AK4084))</f>
        <v>0</v>
      </c>
      <c r="X4084" s="24">
        <f t="shared" si="765"/>
        <v>0</v>
      </c>
      <c r="Y4084" s="49">
        <f t="shared" si="766"/>
        <v>0</v>
      </c>
      <c r="Z4084" s="34">
        <f t="shared" si="772"/>
        <v>0</v>
      </c>
      <c r="AA4084" s="34">
        <f t="shared" si="773"/>
        <v>0</v>
      </c>
      <c r="AB4084" s="34">
        <f t="shared" si="770"/>
        <v>0</v>
      </c>
      <c r="AC4084" s="34">
        <f t="shared" si="774"/>
        <v>0</v>
      </c>
      <c r="AD4084" s="34">
        <f t="shared" si="775"/>
        <v>0</v>
      </c>
      <c r="AE4084" s="34">
        <f t="shared" si="767"/>
        <v>0</v>
      </c>
      <c r="AF4084" s="34">
        <f t="shared" si="768"/>
        <v>0</v>
      </c>
      <c r="AG4084" s="34">
        <f t="shared" si="769"/>
        <v>0</v>
      </c>
      <c r="AH4084" s="34">
        <f t="shared" si="771"/>
        <v>0</v>
      </c>
      <c r="AI4084" s="34">
        <v>0</v>
      </c>
      <c r="AJ4084" s="34">
        <f t="shared" si="776"/>
        <v>0</v>
      </c>
      <c r="AK4084" s="34">
        <v>0</v>
      </c>
    </row>
    <row r="4085" spans="1:37">
      <c r="A4085" s="17">
        <v>4076</v>
      </c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75"/>
      <c r="O4085" s="76"/>
      <c r="P4085" s="3"/>
      <c r="Q4085" s="3"/>
      <c r="R4085" s="3"/>
      <c r="S4085" s="3"/>
      <c r="T4085" s="3"/>
      <c r="U4085" s="75"/>
      <c r="V4085" s="48">
        <f>IF(Dane!$E$4=1,AB4085,IF(Dane!$E$4=2,AH4085,AJ4085))</f>
        <v>0</v>
      </c>
      <c r="W4085" s="24">
        <f>IF(Dane!$E$4=1,AC4085,IF(Dane!$E$4=2,AI4085,AK4085))</f>
        <v>0</v>
      </c>
      <c r="X4085" s="24">
        <f t="shared" si="765"/>
        <v>0</v>
      </c>
      <c r="Y4085" s="49">
        <f t="shared" si="766"/>
        <v>0</v>
      </c>
      <c r="Z4085" s="34">
        <f t="shared" si="772"/>
        <v>0</v>
      </c>
      <c r="AA4085" s="34">
        <f t="shared" si="773"/>
        <v>0</v>
      </c>
      <c r="AB4085" s="34">
        <f t="shared" si="770"/>
        <v>0</v>
      </c>
      <c r="AC4085" s="34">
        <f t="shared" si="774"/>
        <v>0</v>
      </c>
      <c r="AD4085" s="34">
        <f t="shared" si="775"/>
        <v>0</v>
      </c>
      <c r="AE4085" s="34">
        <f t="shared" si="767"/>
        <v>0</v>
      </c>
      <c r="AF4085" s="34">
        <f t="shared" si="768"/>
        <v>0</v>
      </c>
      <c r="AG4085" s="34">
        <f t="shared" si="769"/>
        <v>0</v>
      </c>
      <c r="AH4085" s="34">
        <f t="shared" si="771"/>
        <v>0</v>
      </c>
      <c r="AI4085" s="34">
        <v>0</v>
      </c>
      <c r="AJ4085" s="34">
        <f t="shared" si="776"/>
        <v>0</v>
      </c>
      <c r="AK4085" s="34">
        <v>0</v>
      </c>
    </row>
    <row r="4086" spans="1:37">
      <c r="A4086" s="17">
        <v>4077</v>
      </c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75"/>
      <c r="O4086" s="76"/>
      <c r="P4086" s="3"/>
      <c r="Q4086" s="3"/>
      <c r="R4086" s="3"/>
      <c r="S4086" s="3"/>
      <c r="T4086" s="3"/>
      <c r="U4086" s="75"/>
      <c r="V4086" s="48">
        <f>IF(Dane!$E$4=1,AB4086,IF(Dane!$E$4=2,AH4086,AJ4086))</f>
        <v>0</v>
      </c>
      <c r="W4086" s="24">
        <f>IF(Dane!$E$4=1,AC4086,IF(Dane!$E$4=2,AI4086,AK4086))</f>
        <v>0</v>
      </c>
      <c r="X4086" s="24">
        <f t="shared" si="765"/>
        <v>0</v>
      </c>
      <c r="Y4086" s="49">
        <f t="shared" si="766"/>
        <v>0</v>
      </c>
      <c r="Z4086" s="34">
        <f t="shared" si="772"/>
        <v>0</v>
      </c>
      <c r="AA4086" s="34">
        <f t="shared" si="773"/>
        <v>0</v>
      </c>
      <c r="AB4086" s="34">
        <f t="shared" si="770"/>
        <v>0</v>
      </c>
      <c r="AC4086" s="34">
        <f t="shared" si="774"/>
        <v>0</v>
      </c>
      <c r="AD4086" s="34">
        <f t="shared" si="775"/>
        <v>0</v>
      </c>
      <c r="AE4086" s="34">
        <f t="shared" si="767"/>
        <v>0</v>
      </c>
      <c r="AF4086" s="34">
        <f t="shared" si="768"/>
        <v>0</v>
      </c>
      <c r="AG4086" s="34">
        <f t="shared" si="769"/>
        <v>0</v>
      </c>
      <c r="AH4086" s="34">
        <f t="shared" si="771"/>
        <v>0</v>
      </c>
      <c r="AI4086" s="34">
        <v>0</v>
      </c>
      <c r="AJ4086" s="34">
        <f t="shared" si="776"/>
        <v>0</v>
      </c>
      <c r="AK4086" s="34">
        <v>0</v>
      </c>
    </row>
    <row r="4087" spans="1:37">
      <c r="A4087" s="17">
        <v>4078</v>
      </c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75"/>
      <c r="O4087" s="76"/>
      <c r="P4087" s="3"/>
      <c r="Q4087" s="3"/>
      <c r="R4087" s="3"/>
      <c r="S4087" s="3"/>
      <c r="T4087" s="3"/>
      <c r="U4087" s="75"/>
      <c r="V4087" s="48">
        <f>IF(Dane!$E$4=1,AB4087,IF(Dane!$E$4=2,AH4087,AJ4087))</f>
        <v>0</v>
      </c>
      <c r="W4087" s="24">
        <f>IF(Dane!$E$4=1,AC4087,IF(Dane!$E$4=2,AI4087,AK4087))</f>
        <v>0</v>
      </c>
      <c r="X4087" s="24">
        <f t="shared" si="765"/>
        <v>0</v>
      </c>
      <c r="Y4087" s="49">
        <f t="shared" si="766"/>
        <v>0</v>
      </c>
      <c r="Z4087" s="34">
        <f t="shared" si="772"/>
        <v>0</v>
      </c>
      <c r="AA4087" s="34">
        <f t="shared" si="773"/>
        <v>0</v>
      </c>
      <c r="AB4087" s="34">
        <f t="shared" si="770"/>
        <v>0</v>
      </c>
      <c r="AC4087" s="34">
        <f t="shared" si="774"/>
        <v>0</v>
      </c>
      <c r="AD4087" s="34">
        <f t="shared" si="775"/>
        <v>0</v>
      </c>
      <c r="AE4087" s="34">
        <f t="shared" si="767"/>
        <v>0</v>
      </c>
      <c r="AF4087" s="34">
        <f t="shared" si="768"/>
        <v>0</v>
      </c>
      <c r="AG4087" s="34">
        <f t="shared" si="769"/>
        <v>0</v>
      </c>
      <c r="AH4087" s="34">
        <f t="shared" si="771"/>
        <v>0</v>
      </c>
      <c r="AI4087" s="34">
        <v>0</v>
      </c>
      <c r="AJ4087" s="34">
        <f t="shared" si="776"/>
        <v>0</v>
      </c>
      <c r="AK4087" s="34">
        <v>0</v>
      </c>
    </row>
    <row r="4088" spans="1:37">
      <c r="A4088" s="17">
        <v>4079</v>
      </c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75"/>
      <c r="O4088" s="76"/>
      <c r="P4088" s="3"/>
      <c r="Q4088" s="3"/>
      <c r="R4088" s="3"/>
      <c r="S4088" s="3"/>
      <c r="T4088" s="3"/>
      <c r="U4088" s="75"/>
      <c r="V4088" s="48">
        <f>IF(Dane!$E$4=1,AB4088,IF(Dane!$E$4=2,AH4088,AJ4088))</f>
        <v>0</v>
      </c>
      <c r="W4088" s="24">
        <f>IF(Dane!$E$4=1,AC4088,IF(Dane!$E$4=2,AI4088,AK4088))</f>
        <v>0</v>
      </c>
      <c r="X4088" s="24">
        <f t="shared" si="765"/>
        <v>0</v>
      </c>
      <c r="Y4088" s="49">
        <f t="shared" si="766"/>
        <v>0</v>
      </c>
      <c r="Z4088" s="34">
        <f t="shared" si="772"/>
        <v>0</v>
      </c>
      <c r="AA4088" s="34">
        <f t="shared" si="773"/>
        <v>0</v>
      </c>
      <c r="AB4088" s="34">
        <f t="shared" si="770"/>
        <v>0</v>
      </c>
      <c r="AC4088" s="34">
        <f t="shared" si="774"/>
        <v>0</v>
      </c>
      <c r="AD4088" s="34">
        <f t="shared" si="775"/>
        <v>0</v>
      </c>
      <c r="AE4088" s="34">
        <f t="shared" si="767"/>
        <v>0</v>
      </c>
      <c r="AF4088" s="34">
        <f t="shared" si="768"/>
        <v>0</v>
      </c>
      <c r="AG4088" s="34">
        <f t="shared" si="769"/>
        <v>0</v>
      </c>
      <c r="AH4088" s="34">
        <f t="shared" si="771"/>
        <v>0</v>
      </c>
      <c r="AI4088" s="34">
        <v>0</v>
      </c>
      <c r="AJ4088" s="34">
        <f t="shared" si="776"/>
        <v>0</v>
      </c>
      <c r="AK4088" s="34">
        <v>0</v>
      </c>
    </row>
    <row r="4089" spans="1:37">
      <c r="A4089" s="17">
        <v>4080</v>
      </c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75"/>
      <c r="O4089" s="76"/>
      <c r="P4089" s="3"/>
      <c r="Q4089" s="3"/>
      <c r="R4089" s="3"/>
      <c r="S4089" s="3"/>
      <c r="T4089" s="3"/>
      <c r="U4089" s="75"/>
      <c r="V4089" s="48">
        <f>IF(Dane!$E$4=1,AB4089,IF(Dane!$E$4=2,AH4089,AJ4089))</f>
        <v>0</v>
      </c>
      <c r="W4089" s="24">
        <f>IF(Dane!$E$4=1,AC4089,IF(Dane!$E$4=2,AI4089,AK4089))</f>
        <v>0</v>
      </c>
      <c r="X4089" s="24">
        <f t="shared" si="765"/>
        <v>0</v>
      </c>
      <c r="Y4089" s="49">
        <f t="shared" si="766"/>
        <v>0</v>
      </c>
      <c r="Z4089" s="34">
        <f t="shared" si="772"/>
        <v>0</v>
      </c>
      <c r="AA4089" s="34">
        <f t="shared" si="773"/>
        <v>0</v>
      </c>
      <c r="AB4089" s="34">
        <f t="shared" si="770"/>
        <v>0</v>
      </c>
      <c r="AC4089" s="34">
        <f t="shared" si="774"/>
        <v>0</v>
      </c>
      <c r="AD4089" s="34">
        <f t="shared" si="775"/>
        <v>0</v>
      </c>
      <c r="AE4089" s="34">
        <f t="shared" si="767"/>
        <v>0</v>
      </c>
      <c r="AF4089" s="34">
        <f t="shared" si="768"/>
        <v>0</v>
      </c>
      <c r="AG4089" s="34">
        <f t="shared" si="769"/>
        <v>0</v>
      </c>
      <c r="AH4089" s="34">
        <f t="shared" si="771"/>
        <v>0</v>
      </c>
      <c r="AI4089" s="34">
        <v>0</v>
      </c>
      <c r="AJ4089" s="34">
        <f t="shared" si="776"/>
        <v>0</v>
      </c>
      <c r="AK4089" s="34">
        <v>0</v>
      </c>
    </row>
    <row r="4090" spans="1:37">
      <c r="A4090" s="17">
        <v>4081</v>
      </c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75"/>
      <c r="O4090" s="76"/>
      <c r="P4090" s="3"/>
      <c r="Q4090" s="3"/>
      <c r="R4090" s="3"/>
      <c r="S4090" s="3"/>
      <c r="T4090" s="3"/>
      <c r="U4090" s="75"/>
      <c r="V4090" s="48">
        <f>IF(Dane!$E$4=1,AB4090,IF(Dane!$E$4=2,AH4090,AJ4090))</f>
        <v>0</v>
      </c>
      <c r="W4090" s="24">
        <f>IF(Dane!$E$4=1,AC4090,IF(Dane!$E$4=2,AI4090,AK4090))</f>
        <v>0</v>
      </c>
      <c r="X4090" s="24">
        <f t="shared" si="765"/>
        <v>0</v>
      </c>
      <c r="Y4090" s="49">
        <f t="shared" si="766"/>
        <v>0</v>
      </c>
      <c r="Z4090" s="34">
        <f t="shared" si="772"/>
        <v>0</v>
      </c>
      <c r="AA4090" s="34">
        <f t="shared" si="773"/>
        <v>0</v>
      </c>
      <c r="AB4090" s="34">
        <f t="shared" si="770"/>
        <v>0</v>
      </c>
      <c r="AC4090" s="34">
        <f t="shared" si="774"/>
        <v>0</v>
      </c>
      <c r="AD4090" s="34">
        <f t="shared" si="775"/>
        <v>0</v>
      </c>
      <c r="AE4090" s="34">
        <f t="shared" si="767"/>
        <v>0</v>
      </c>
      <c r="AF4090" s="34">
        <f t="shared" si="768"/>
        <v>0</v>
      </c>
      <c r="AG4090" s="34">
        <f t="shared" si="769"/>
        <v>0</v>
      </c>
      <c r="AH4090" s="34">
        <f t="shared" si="771"/>
        <v>0</v>
      </c>
      <c r="AI4090" s="34">
        <v>0</v>
      </c>
      <c r="AJ4090" s="34">
        <f t="shared" si="776"/>
        <v>0</v>
      </c>
      <c r="AK4090" s="34">
        <v>0</v>
      </c>
    </row>
    <row r="4091" spans="1:37">
      <c r="A4091" s="17">
        <v>4082</v>
      </c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75"/>
      <c r="O4091" s="76"/>
      <c r="P4091" s="3"/>
      <c r="Q4091" s="3"/>
      <c r="R4091" s="3"/>
      <c r="S4091" s="3"/>
      <c r="T4091" s="3"/>
      <c r="U4091" s="75"/>
      <c r="V4091" s="48">
        <f>IF(Dane!$E$4=1,AB4091,IF(Dane!$E$4=2,AH4091,AJ4091))</f>
        <v>0</v>
      </c>
      <c r="W4091" s="24">
        <f>IF(Dane!$E$4=1,AC4091,IF(Dane!$E$4=2,AI4091,AK4091))</f>
        <v>0</v>
      </c>
      <c r="X4091" s="24">
        <f t="shared" si="765"/>
        <v>0</v>
      </c>
      <c r="Y4091" s="49">
        <f t="shared" si="766"/>
        <v>0</v>
      </c>
      <c r="Z4091" s="34">
        <f t="shared" si="772"/>
        <v>0</v>
      </c>
      <c r="AA4091" s="34">
        <f t="shared" si="773"/>
        <v>0</v>
      </c>
      <c r="AB4091" s="34">
        <f t="shared" si="770"/>
        <v>0</v>
      </c>
      <c r="AC4091" s="34">
        <f t="shared" si="774"/>
        <v>0</v>
      </c>
      <c r="AD4091" s="34">
        <f t="shared" si="775"/>
        <v>0</v>
      </c>
      <c r="AE4091" s="34">
        <f t="shared" si="767"/>
        <v>0</v>
      </c>
      <c r="AF4091" s="34">
        <f t="shared" si="768"/>
        <v>0</v>
      </c>
      <c r="AG4091" s="34">
        <f t="shared" si="769"/>
        <v>0</v>
      </c>
      <c r="AH4091" s="34">
        <f t="shared" si="771"/>
        <v>0</v>
      </c>
      <c r="AI4091" s="34">
        <v>0</v>
      </c>
      <c r="AJ4091" s="34">
        <f t="shared" si="776"/>
        <v>0</v>
      </c>
      <c r="AK4091" s="34">
        <v>0</v>
      </c>
    </row>
    <row r="4092" spans="1:37">
      <c r="A4092" s="17">
        <v>4083</v>
      </c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75"/>
      <c r="O4092" s="76"/>
      <c r="P4092" s="3"/>
      <c r="Q4092" s="3"/>
      <c r="R4092" s="3"/>
      <c r="S4092" s="3"/>
      <c r="T4092" s="3"/>
      <c r="U4092" s="75"/>
      <c r="V4092" s="48">
        <f>IF(Dane!$E$4=1,AB4092,IF(Dane!$E$4=2,AH4092,AJ4092))</f>
        <v>0</v>
      </c>
      <c r="W4092" s="24">
        <f>IF(Dane!$E$4=1,AC4092,IF(Dane!$E$4=2,AI4092,AK4092))</f>
        <v>0</v>
      </c>
      <c r="X4092" s="24">
        <f t="shared" si="765"/>
        <v>0</v>
      </c>
      <c r="Y4092" s="49">
        <f t="shared" si="766"/>
        <v>0</v>
      </c>
      <c r="Z4092" s="34">
        <f t="shared" si="772"/>
        <v>0</v>
      </c>
      <c r="AA4092" s="34">
        <f t="shared" si="773"/>
        <v>0</v>
      </c>
      <c r="AB4092" s="34">
        <f t="shared" si="770"/>
        <v>0</v>
      </c>
      <c r="AC4092" s="34">
        <f t="shared" si="774"/>
        <v>0</v>
      </c>
      <c r="AD4092" s="34">
        <f t="shared" si="775"/>
        <v>0</v>
      </c>
      <c r="AE4092" s="34">
        <f t="shared" si="767"/>
        <v>0</v>
      </c>
      <c r="AF4092" s="34">
        <f t="shared" si="768"/>
        <v>0</v>
      </c>
      <c r="AG4092" s="34">
        <f t="shared" si="769"/>
        <v>0</v>
      </c>
      <c r="AH4092" s="34">
        <f t="shared" si="771"/>
        <v>0</v>
      </c>
      <c r="AI4092" s="34">
        <v>0</v>
      </c>
      <c r="AJ4092" s="34">
        <f t="shared" si="776"/>
        <v>0</v>
      </c>
      <c r="AK4092" s="34">
        <v>0</v>
      </c>
    </row>
    <row r="4093" spans="1:37">
      <c r="A4093" s="17">
        <v>4084</v>
      </c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75"/>
      <c r="O4093" s="76"/>
      <c r="P4093" s="3"/>
      <c r="Q4093" s="3"/>
      <c r="R4093" s="3"/>
      <c r="S4093" s="3"/>
      <c r="T4093" s="3"/>
      <c r="U4093" s="75"/>
      <c r="V4093" s="48">
        <f>IF(Dane!$E$4=1,AB4093,IF(Dane!$E$4=2,AH4093,AJ4093))</f>
        <v>0</v>
      </c>
      <c r="W4093" s="24">
        <f>IF(Dane!$E$4=1,AC4093,IF(Dane!$E$4=2,AI4093,AK4093))</f>
        <v>0</v>
      </c>
      <c r="X4093" s="24">
        <f t="shared" si="765"/>
        <v>0</v>
      </c>
      <c r="Y4093" s="49">
        <f t="shared" si="766"/>
        <v>0</v>
      </c>
      <c r="Z4093" s="34">
        <f t="shared" si="772"/>
        <v>0</v>
      </c>
      <c r="AA4093" s="34">
        <f t="shared" si="773"/>
        <v>0</v>
      </c>
      <c r="AB4093" s="34">
        <f t="shared" si="770"/>
        <v>0</v>
      </c>
      <c r="AC4093" s="34">
        <f t="shared" si="774"/>
        <v>0</v>
      </c>
      <c r="AD4093" s="34">
        <f t="shared" si="775"/>
        <v>0</v>
      </c>
      <c r="AE4093" s="34">
        <f t="shared" si="767"/>
        <v>0</v>
      </c>
      <c r="AF4093" s="34">
        <f t="shared" si="768"/>
        <v>0</v>
      </c>
      <c r="AG4093" s="34">
        <f t="shared" si="769"/>
        <v>0</v>
      </c>
      <c r="AH4093" s="34">
        <f t="shared" si="771"/>
        <v>0</v>
      </c>
      <c r="AI4093" s="34">
        <v>0</v>
      </c>
      <c r="AJ4093" s="34">
        <f t="shared" si="776"/>
        <v>0</v>
      </c>
      <c r="AK4093" s="34">
        <v>0</v>
      </c>
    </row>
    <row r="4094" spans="1:37">
      <c r="A4094" s="17">
        <v>4085</v>
      </c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75"/>
      <c r="O4094" s="76"/>
      <c r="P4094" s="3"/>
      <c r="Q4094" s="3"/>
      <c r="R4094" s="3"/>
      <c r="S4094" s="3"/>
      <c r="T4094" s="3"/>
      <c r="U4094" s="75"/>
      <c r="V4094" s="48">
        <f>IF(Dane!$E$4=1,AB4094,IF(Dane!$E$4=2,AH4094,AJ4094))</f>
        <v>0</v>
      </c>
      <c r="W4094" s="24">
        <f>IF(Dane!$E$4=1,AC4094,IF(Dane!$E$4=2,AI4094,AK4094))</f>
        <v>0</v>
      </c>
      <c r="X4094" s="24">
        <f t="shared" si="765"/>
        <v>0</v>
      </c>
      <c r="Y4094" s="49">
        <f t="shared" si="766"/>
        <v>0</v>
      </c>
      <c r="Z4094" s="34">
        <f t="shared" si="772"/>
        <v>0</v>
      </c>
      <c r="AA4094" s="34">
        <f t="shared" si="773"/>
        <v>0</v>
      </c>
      <c r="AB4094" s="34">
        <f t="shared" si="770"/>
        <v>0</v>
      </c>
      <c r="AC4094" s="34">
        <f t="shared" si="774"/>
        <v>0</v>
      </c>
      <c r="AD4094" s="34">
        <f t="shared" si="775"/>
        <v>0</v>
      </c>
      <c r="AE4094" s="34">
        <f t="shared" si="767"/>
        <v>0</v>
      </c>
      <c r="AF4094" s="34">
        <f t="shared" si="768"/>
        <v>0</v>
      </c>
      <c r="AG4094" s="34">
        <f t="shared" si="769"/>
        <v>0</v>
      </c>
      <c r="AH4094" s="34">
        <f t="shared" si="771"/>
        <v>0</v>
      </c>
      <c r="AI4094" s="34">
        <v>0</v>
      </c>
      <c r="AJ4094" s="34">
        <f t="shared" si="776"/>
        <v>0</v>
      </c>
      <c r="AK4094" s="34">
        <v>0</v>
      </c>
    </row>
    <row r="4095" spans="1:37">
      <c r="A4095" s="17">
        <v>4086</v>
      </c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75"/>
      <c r="O4095" s="76"/>
      <c r="P4095" s="3"/>
      <c r="Q4095" s="3"/>
      <c r="R4095" s="3"/>
      <c r="S4095" s="3"/>
      <c r="T4095" s="3"/>
      <c r="U4095" s="75"/>
      <c r="V4095" s="48">
        <f>IF(Dane!$E$4=1,AB4095,IF(Dane!$E$4=2,AH4095,AJ4095))</f>
        <v>0</v>
      </c>
      <c r="W4095" s="24">
        <f>IF(Dane!$E$4=1,AC4095,IF(Dane!$E$4=2,AI4095,AK4095))</f>
        <v>0</v>
      </c>
      <c r="X4095" s="24">
        <f t="shared" si="765"/>
        <v>0</v>
      </c>
      <c r="Y4095" s="49">
        <f t="shared" si="766"/>
        <v>0</v>
      </c>
      <c r="Z4095" s="34">
        <f t="shared" si="772"/>
        <v>0</v>
      </c>
      <c r="AA4095" s="34">
        <f t="shared" si="773"/>
        <v>0</v>
      </c>
      <c r="AB4095" s="34">
        <f t="shared" si="770"/>
        <v>0</v>
      </c>
      <c r="AC4095" s="34">
        <f t="shared" si="774"/>
        <v>0</v>
      </c>
      <c r="AD4095" s="34">
        <f t="shared" si="775"/>
        <v>0</v>
      </c>
      <c r="AE4095" s="34">
        <f t="shared" si="767"/>
        <v>0</v>
      </c>
      <c r="AF4095" s="34">
        <f t="shared" si="768"/>
        <v>0</v>
      </c>
      <c r="AG4095" s="34">
        <f t="shared" si="769"/>
        <v>0</v>
      </c>
      <c r="AH4095" s="34">
        <f t="shared" si="771"/>
        <v>0</v>
      </c>
      <c r="AI4095" s="34">
        <v>0</v>
      </c>
      <c r="AJ4095" s="34">
        <f t="shared" si="776"/>
        <v>0</v>
      </c>
      <c r="AK4095" s="34">
        <v>0</v>
      </c>
    </row>
    <row r="4096" spans="1:37">
      <c r="A4096" s="17">
        <v>4087</v>
      </c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75"/>
      <c r="O4096" s="76"/>
      <c r="P4096" s="3"/>
      <c r="Q4096" s="3"/>
      <c r="R4096" s="3"/>
      <c r="S4096" s="3"/>
      <c r="T4096" s="3"/>
      <c r="U4096" s="75"/>
      <c r="V4096" s="48">
        <f>IF(Dane!$E$4=1,AB4096,IF(Dane!$E$4=2,AH4096,AJ4096))</f>
        <v>0</v>
      </c>
      <c r="W4096" s="24">
        <f>IF(Dane!$E$4=1,AC4096,IF(Dane!$E$4=2,AI4096,AK4096))</f>
        <v>0</v>
      </c>
      <c r="X4096" s="24">
        <f t="shared" si="765"/>
        <v>0</v>
      </c>
      <c r="Y4096" s="49">
        <f t="shared" si="766"/>
        <v>0</v>
      </c>
      <c r="Z4096" s="34">
        <f t="shared" si="772"/>
        <v>0</v>
      </c>
      <c r="AA4096" s="34">
        <f t="shared" si="773"/>
        <v>0</v>
      </c>
      <c r="AB4096" s="34">
        <f t="shared" si="770"/>
        <v>0</v>
      </c>
      <c r="AC4096" s="34">
        <f t="shared" si="774"/>
        <v>0</v>
      </c>
      <c r="AD4096" s="34">
        <f t="shared" si="775"/>
        <v>0</v>
      </c>
      <c r="AE4096" s="34">
        <f t="shared" si="767"/>
        <v>0</v>
      </c>
      <c r="AF4096" s="34">
        <f t="shared" si="768"/>
        <v>0</v>
      </c>
      <c r="AG4096" s="34">
        <f t="shared" si="769"/>
        <v>0</v>
      </c>
      <c r="AH4096" s="34">
        <f t="shared" si="771"/>
        <v>0</v>
      </c>
      <c r="AI4096" s="34">
        <v>0</v>
      </c>
      <c r="AJ4096" s="34">
        <f t="shared" si="776"/>
        <v>0</v>
      </c>
      <c r="AK4096" s="34">
        <v>0</v>
      </c>
    </row>
    <row r="4097" spans="1:37">
      <c r="A4097" s="17">
        <v>4088</v>
      </c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75"/>
      <c r="O4097" s="76"/>
      <c r="P4097" s="3"/>
      <c r="Q4097" s="3"/>
      <c r="R4097" s="3"/>
      <c r="S4097" s="3"/>
      <c r="T4097" s="3"/>
      <c r="U4097" s="75"/>
      <c r="V4097" s="48">
        <f>IF(Dane!$E$4=1,AB4097,IF(Dane!$E$4=2,AH4097,AJ4097))</f>
        <v>0</v>
      </c>
      <c r="W4097" s="24">
        <f>IF(Dane!$E$4=1,AC4097,IF(Dane!$E$4=2,AI4097,AK4097))</f>
        <v>0</v>
      </c>
      <c r="X4097" s="24">
        <f t="shared" si="765"/>
        <v>0</v>
      </c>
      <c r="Y4097" s="49">
        <f t="shared" si="766"/>
        <v>0</v>
      </c>
      <c r="Z4097" s="34">
        <f t="shared" si="772"/>
        <v>0</v>
      </c>
      <c r="AA4097" s="34">
        <f t="shared" si="773"/>
        <v>0</v>
      </c>
      <c r="AB4097" s="34">
        <f t="shared" si="770"/>
        <v>0</v>
      </c>
      <c r="AC4097" s="34">
        <f t="shared" si="774"/>
        <v>0</v>
      </c>
      <c r="AD4097" s="34">
        <f t="shared" si="775"/>
        <v>0</v>
      </c>
      <c r="AE4097" s="34">
        <f t="shared" si="767"/>
        <v>0</v>
      </c>
      <c r="AF4097" s="34">
        <f t="shared" si="768"/>
        <v>0</v>
      </c>
      <c r="AG4097" s="34">
        <f t="shared" si="769"/>
        <v>0</v>
      </c>
      <c r="AH4097" s="34">
        <f t="shared" si="771"/>
        <v>0</v>
      </c>
      <c r="AI4097" s="34">
        <v>0</v>
      </c>
      <c r="AJ4097" s="34">
        <f t="shared" si="776"/>
        <v>0</v>
      </c>
      <c r="AK4097" s="34">
        <v>0</v>
      </c>
    </row>
    <row r="4098" spans="1:37">
      <c r="A4098" s="17">
        <v>4089</v>
      </c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75"/>
      <c r="O4098" s="76"/>
      <c r="P4098" s="3"/>
      <c r="Q4098" s="3"/>
      <c r="R4098" s="3"/>
      <c r="S4098" s="3"/>
      <c r="T4098" s="3"/>
      <c r="U4098" s="75"/>
      <c r="V4098" s="48">
        <f>IF(Dane!$E$4=1,AB4098,IF(Dane!$E$4=2,AH4098,AJ4098))</f>
        <v>0</v>
      </c>
      <c r="W4098" s="24">
        <f>IF(Dane!$E$4=1,AC4098,IF(Dane!$E$4=2,AI4098,AK4098))</f>
        <v>0</v>
      </c>
      <c r="X4098" s="24">
        <f t="shared" si="765"/>
        <v>0</v>
      </c>
      <c r="Y4098" s="49">
        <f t="shared" si="766"/>
        <v>0</v>
      </c>
      <c r="Z4098" s="34">
        <f t="shared" si="772"/>
        <v>0</v>
      </c>
      <c r="AA4098" s="34">
        <f t="shared" si="773"/>
        <v>0</v>
      </c>
      <c r="AB4098" s="34">
        <f t="shared" si="770"/>
        <v>0</v>
      </c>
      <c r="AC4098" s="34">
        <f t="shared" si="774"/>
        <v>0</v>
      </c>
      <c r="AD4098" s="34">
        <f t="shared" si="775"/>
        <v>0</v>
      </c>
      <c r="AE4098" s="34">
        <f t="shared" si="767"/>
        <v>0</v>
      </c>
      <c r="AF4098" s="34">
        <f t="shared" si="768"/>
        <v>0</v>
      </c>
      <c r="AG4098" s="34">
        <f t="shared" si="769"/>
        <v>0</v>
      </c>
      <c r="AH4098" s="34">
        <f t="shared" si="771"/>
        <v>0</v>
      </c>
      <c r="AI4098" s="34">
        <v>0</v>
      </c>
      <c r="AJ4098" s="34">
        <f t="shared" si="776"/>
        <v>0</v>
      </c>
      <c r="AK4098" s="34">
        <v>0</v>
      </c>
    </row>
    <row r="4099" spans="1:37">
      <c r="A4099" s="17">
        <v>4090</v>
      </c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75"/>
      <c r="O4099" s="76"/>
      <c r="P4099" s="3"/>
      <c r="Q4099" s="3"/>
      <c r="R4099" s="3"/>
      <c r="S4099" s="3"/>
      <c r="T4099" s="3"/>
      <c r="U4099" s="75"/>
      <c r="V4099" s="48">
        <f>IF(Dane!$E$4=1,AB4099,IF(Dane!$E$4=2,AH4099,AJ4099))</f>
        <v>0</v>
      </c>
      <c r="W4099" s="24">
        <f>IF(Dane!$E$4=1,AC4099,IF(Dane!$E$4=2,AI4099,AK4099))</f>
        <v>0</v>
      </c>
      <c r="X4099" s="24">
        <f t="shared" si="765"/>
        <v>0</v>
      </c>
      <c r="Y4099" s="49">
        <f t="shared" si="766"/>
        <v>0</v>
      </c>
      <c r="Z4099" s="34">
        <f t="shared" si="772"/>
        <v>0</v>
      </c>
      <c r="AA4099" s="34">
        <f t="shared" si="773"/>
        <v>0</v>
      </c>
      <c r="AB4099" s="34">
        <f t="shared" si="770"/>
        <v>0</v>
      </c>
      <c r="AC4099" s="34">
        <f t="shared" si="774"/>
        <v>0</v>
      </c>
      <c r="AD4099" s="34">
        <f t="shared" si="775"/>
        <v>0</v>
      </c>
      <c r="AE4099" s="34">
        <f t="shared" si="767"/>
        <v>0</v>
      </c>
      <c r="AF4099" s="34">
        <f t="shared" si="768"/>
        <v>0</v>
      </c>
      <c r="AG4099" s="34">
        <f t="shared" si="769"/>
        <v>0</v>
      </c>
      <c r="AH4099" s="34">
        <f t="shared" si="771"/>
        <v>0</v>
      </c>
      <c r="AI4099" s="34">
        <v>0</v>
      </c>
      <c r="AJ4099" s="34">
        <f t="shared" si="776"/>
        <v>0</v>
      </c>
      <c r="AK4099" s="34">
        <v>0</v>
      </c>
    </row>
    <row r="4100" spans="1:37">
      <c r="A4100" s="17">
        <v>4091</v>
      </c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75"/>
      <c r="O4100" s="76"/>
      <c r="P4100" s="3"/>
      <c r="Q4100" s="3"/>
      <c r="R4100" s="3"/>
      <c r="S4100" s="3"/>
      <c r="T4100" s="3"/>
      <c r="U4100" s="75"/>
      <c r="V4100" s="48">
        <f>IF(Dane!$E$4=1,AB4100,IF(Dane!$E$4=2,AH4100,AJ4100))</f>
        <v>0</v>
      </c>
      <c r="W4100" s="24">
        <f>IF(Dane!$E$4=1,AC4100,IF(Dane!$E$4=2,AI4100,AK4100))</f>
        <v>0</v>
      </c>
      <c r="X4100" s="24">
        <f t="shared" si="765"/>
        <v>0</v>
      </c>
      <c r="Y4100" s="49">
        <f t="shared" si="766"/>
        <v>0</v>
      </c>
      <c r="Z4100" s="34">
        <f t="shared" si="772"/>
        <v>0</v>
      </c>
      <c r="AA4100" s="34">
        <f t="shared" si="773"/>
        <v>0</v>
      </c>
      <c r="AB4100" s="34">
        <f t="shared" si="770"/>
        <v>0</v>
      </c>
      <c r="AC4100" s="34">
        <f t="shared" si="774"/>
        <v>0</v>
      </c>
      <c r="AD4100" s="34">
        <f t="shared" si="775"/>
        <v>0</v>
      </c>
      <c r="AE4100" s="34">
        <f t="shared" si="767"/>
        <v>0</v>
      </c>
      <c r="AF4100" s="34">
        <f t="shared" si="768"/>
        <v>0</v>
      </c>
      <c r="AG4100" s="34">
        <f t="shared" si="769"/>
        <v>0</v>
      </c>
      <c r="AH4100" s="34">
        <f t="shared" si="771"/>
        <v>0</v>
      </c>
      <c r="AI4100" s="34">
        <v>0</v>
      </c>
      <c r="AJ4100" s="34">
        <f t="shared" si="776"/>
        <v>0</v>
      </c>
      <c r="AK4100" s="34">
        <v>0</v>
      </c>
    </row>
    <row r="4101" spans="1:37">
      <c r="A4101" s="17">
        <v>4092</v>
      </c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75"/>
      <c r="O4101" s="76"/>
      <c r="P4101" s="3"/>
      <c r="Q4101" s="3"/>
      <c r="R4101" s="3"/>
      <c r="S4101" s="3"/>
      <c r="T4101" s="3"/>
      <c r="U4101" s="75"/>
      <c r="V4101" s="48">
        <f>IF(Dane!$E$4=1,AB4101,IF(Dane!$E$4=2,AH4101,AJ4101))</f>
        <v>0</v>
      </c>
      <c r="W4101" s="24">
        <f>IF(Dane!$E$4=1,AC4101,IF(Dane!$E$4=2,AI4101,AK4101))</f>
        <v>0</v>
      </c>
      <c r="X4101" s="24">
        <f t="shared" si="765"/>
        <v>0</v>
      </c>
      <c r="Y4101" s="49">
        <f t="shared" si="766"/>
        <v>0</v>
      </c>
      <c r="Z4101" s="34">
        <f t="shared" si="772"/>
        <v>0</v>
      </c>
      <c r="AA4101" s="34">
        <f t="shared" si="773"/>
        <v>0</v>
      </c>
      <c r="AB4101" s="34">
        <f t="shared" si="770"/>
        <v>0</v>
      </c>
      <c r="AC4101" s="34">
        <f t="shared" si="774"/>
        <v>0</v>
      </c>
      <c r="AD4101" s="34">
        <f t="shared" si="775"/>
        <v>0</v>
      </c>
      <c r="AE4101" s="34">
        <f t="shared" si="767"/>
        <v>0</v>
      </c>
      <c r="AF4101" s="34">
        <f t="shared" si="768"/>
        <v>0</v>
      </c>
      <c r="AG4101" s="34">
        <f t="shared" si="769"/>
        <v>0</v>
      </c>
      <c r="AH4101" s="34">
        <f t="shared" si="771"/>
        <v>0</v>
      </c>
      <c r="AI4101" s="34">
        <v>0</v>
      </c>
      <c r="AJ4101" s="34">
        <f t="shared" si="776"/>
        <v>0</v>
      </c>
      <c r="AK4101" s="34">
        <v>0</v>
      </c>
    </row>
    <row r="4102" spans="1:37">
      <c r="A4102" s="17">
        <v>4093</v>
      </c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75"/>
      <c r="O4102" s="76"/>
      <c r="P4102" s="3"/>
      <c r="Q4102" s="3"/>
      <c r="R4102" s="3"/>
      <c r="S4102" s="3"/>
      <c r="T4102" s="3"/>
      <c r="U4102" s="75"/>
      <c r="V4102" s="48">
        <f>IF(Dane!$E$4=1,AB4102,IF(Dane!$E$4=2,AH4102,AJ4102))</f>
        <v>0</v>
      </c>
      <c r="W4102" s="24">
        <f>IF(Dane!$E$4=1,AC4102,IF(Dane!$E$4=2,AI4102,AK4102))</f>
        <v>0</v>
      </c>
      <c r="X4102" s="24">
        <f t="shared" si="765"/>
        <v>0</v>
      </c>
      <c r="Y4102" s="49">
        <f t="shared" si="766"/>
        <v>0</v>
      </c>
      <c r="Z4102" s="34">
        <f t="shared" si="772"/>
        <v>0</v>
      </c>
      <c r="AA4102" s="34">
        <f t="shared" si="773"/>
        <v>0</v>
      </c>
      <c r="AB4102" s="34">
        <f t="shared" si="770"/>
        <v>0</v>
      </c>
      <c r="AC4102" s="34">
        <f t="shared" si="774"/>
        <v>0</v>
      </c>
      <c r="AD4102" s="34">
        <f t="shared" si="775"/>
        <v>0</v>
      </c>
      <c r="AE4102" s="34">
        <f t="shared" si="767"/>
        <v>0</v>
      </c>
      <c r="AF4102" s="34">
        <f t="shared" si="768"/>
        <v>0</v>
      </c>
      <c r="AG4102" s="34">
        <f t="shared" si="769"/>
        <v>0</v>
      </c>
      <c r="AH4102" s="34">
        <f t="shared" si="771"/>
        <v>0</v>
      </c>
      <c r="AI4102" s="34">
        <v>0</v>
      </c>
      <c r="AJ4102" s="34">
        <f t="shared" si="776"/>
        <v>0</v>
      </c>
      <c r="AK4102" s="34">
        <v>0</v>
      </c>
    </row>
    <row r="4103" spans="1:37">
      <c r="A4103" s="17">
        <v>4094</v>
      </c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75"/>
      <c r="O4103" s="76"/>
      <c r="P4103" s="3"/>
      <c r="Q4103" s="3"/>
      <c r="R4103" s="3"/>
      <c r="S4103" s="3"/>
      <c r="T4103" s="3"/>
      <c r="U4103" s="75"/>
      <c r="V4103" s="48">
        <f>IF(Dane!$E$4=1,AB4103,IF(Dane!$E$4=2,AH4103,AJ4103))</f>
        <v>0</v>
      </c>
      <c r="W4103" s="24">
        <f>IF(Dane!$E$4=1,AC4103,IF(Dane!$E$4=2,AI4103,AK4103))</f>
        <v>0</v>
      </c>
      <c r="X4103" s="24">
        <f t="shared" si="765"/>
        <v>0</v>
      </c>
      <c r="Y4103" s="49">
        <f t="shared" si="766"/>
        <v>0</v>
      </c>
      <c r="Z4103" s="34">
        <f t="shared" si="772"/>
        <v>0</v>
      </c>
      <c r="AA4103" s="34">
        <f t="shared" si="773"/>
        <v>0</v>
      </c>
      <c r="AB4103" s="34">
        <f t="shared" si="770"/>
        <v>0</v>
      </c>
      <c r="AC4103" s="34">
        <f t="shared" si="774"/>
        <v>0</v>
      </c>
      <c r="AD4103" s="34">
        <f t="shared" si="775"/>
        <v>0</v>
      </c>
      <c r="AE4103" s="34">
        <f t="shared" si="767"/>
        <v>0</v>
      </c>
      <c r="AF4103" s="34">
        <f t="shared" si="768"/>
        <v>0</v>
      </c>
      <c r="AG4103" s="34">
        <f t="shared" si="769"/>
        <v>0</v>
      </c>
      <c r="AH4103" s="34">
        <f t="shared" si="771"/>
        <v>0</v>
      </c>
      <c r="AI4103" s="34">
        <v>0</v>
      </c>
      <c r="AJ4103" s="34">
        <f t="shared" si="776"/>
        <v>0</v>
      </c>
      <c r="AK4103" s="34">
        <v>0</v>
      </c>
    </row>
    <row r="4104" spans="1:37">
      <c r="A4104" s="17">
        <v>4095</v>
      </c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75"/>
      <c r="O4104" s="76"/>
      <c r="P4104" s="3"/>
      <c r="Q4104" s="3"/>
      <c r="R4104" s="3"/>
      <c r="S4104" s="3"/>
      <c r="T4104" s="3"/>
      <c r="U4104" s="75"/>
      <c r="V4104" s="48">
        <f>IF(Dane!$E$4=1,AB4104,IF(Dane!$E$4=2,AH4104,AJ4104))</f>
        <v>0</v>
      </c>
      <c r="W4104" s="24">
        <f>IF(Dane!$E$4=1,AC4104,IF(Dane!$E$4=2,AI4104,AK4104))</f>
        <v>0</v>
      </c>
      <c r="X4104" s="24">
        <f t="shared" si="765"/>
        <v>0</v>
      </c>
      <c r="Y4104" s="49">
        <f t="shared" si="766"/>
        <v>0</v>
      </c>
      <c r="Z4104" s="34">
        <f t="shared" si="772"/>
        <v>0</v>
      </c>
      <c r="AA4104" s="34">
        <f t="shared" si="773"/>
        <v>0</v>
      </c>
      <c r="AB4104" s="34">
        <f t="shared" si="770"/>
        <v>0</v>
      </c>
      <c r="AC4104" s="34">
        <f t="shared" si="774"/>
        <v>0</v>
      </c>
      <c r="AD4104" s="34">
        <f t="shared" si="775"/>
        <v>0</v>
      </c>
      <c r="AE4104" s="34">
        <f t="shared" si="767"/>
        <v>0</v>
      </c>
      <c r="AF4104" s="34">
        <f t="shared" si="768"/>
        <v>0</v>
      </c>
      <c r="AG4104" s="34">
        <f t="shared" si="769"/>
        <v>0</v>
      </c>
      <c r="AH4104" s="34">
        <f t="shared" si="771"/>
        <v>0</v>
      </c>
      <c r="AI4104" s="34">
        <v>0</v>
      </c>
      <c r="AJ4104" s="34">
        <f t="shared" si="776"/>
        <v>0</v>
      </c>
      <c r="AK4104" s="34">
        <v>0</v>
      </c>
    </row>
    <row r="4105" spans="1:37">
      <c r="A4105" s="17">
        <v>4096</v>
      </c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75"/>
      <c r="O4105" s="76"/>
      <c r="P4105" s="3"/>
      <c r="Q4105" s="3"/>
      <c r="R4105" s="3"/>
      <c r="S4105" s="3"/>
      <c r="T4105" s="3"/>
      <c r="U4105" s="75"/>
      <c r="V4105" s="48">
        <f>IF(Dane!$E$4=1,AB4105,IF(Dane!$E$4=2,AH4105,AJ4105))</f>
        <v>0</v>
      </c>
      <c r="W4105" s="24">
        <f>IF(Dane!$E$4=1,AC4105,IF(Dane!$E$4=2,AI4105,AK4105))</f>
        <v>0</v>
      </c>
      <c r="X4105" s="24">
        <f t="shared" si="765"/>
        <v>0</v>
      </c>
      <c r="Y4105" s="49">
        <f t="shared" si="766"/>
        <v>0</v>
      </c>
      <c r="Z4105" s="34">
        <f t="shared" si="772"/>
        <v>0</v>
      </c>
      <c r="AA4105" s="34">
        <f t="shared" si="773"/>
        <v>0</v>
      </c>
      <c r="AB4105" s="34">
        <f t="shared" si="770"/>
        <v>0</v>
      </c>
      <c r="AC4105" s="34">
        <f t="shared" si="774"/>
        <v>0</v>
      </c>
      <c r="AD4105" s="34">
        <f t="shared" si="775"/>
        <v>0</v>
      </c>
      <c r="AE4105" s="34">
        <f t="shared" si="767"/>
        <v>0</v>
      </c>
      <c r="AF4105" s="34">
        <f t="shared" si="768"/>
        <v>0</v>
      </c>
      <c r="AG4105" s="34">
        <f t="shared" si="769"/>
        <v>0</v>
      </c>
      <c r="AH4105" s="34">
        <f t="shared" si="771"/>
        <v>0</v>
      </c>
      <c r="AI4105" s="34">
        <v>0</v>
      </c>
      <c r="AJ4105" s="34">
        <f t="shared" si="776"/>
        <v>0</v>
      </c>
      <c r="AK4105" s="34">
        <v>0</v>
      </c>
    </row>
    <row r="4106" spans="1:37">
      <c r="A4106" s="17">
        <v>4097</v>
      </c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75"/>
      <c r="O4106" s="76"/>
      <c r="P4106" s="3"/>
      <c r="Q4106" s="3"/>
      <c r="R4106" s="3"/>
      <c r="S4106" s="3"/>
      <c r="T4106" s="3"/>
      <c r="U4106" s="75"/>
      <c r="V4106" s="48">
        <f>IF(Dane!$E$4=1,AB4106,IF(Dane!$E$4=2,AH4106,AJ4106))</f>
        <v>0</v>
      </c>
      <c r="W4106" s="24">
        <f>IF(Dane!$E$4=1,AC4106,IF(Dane!$E$4=2,AI4106,AK4106))</f>
        <v>0</v>
      </c>
      <c r="X4106" s="24">
        <f t="shared" si="765"/>
        <v>0</v>
      </c>
      <c r="Y4106" s="49">
        <f t="shared" si="766"/>
        <v>0</v>
      </c>
      <c r="Z4106" s="34">
        <f t="shared" si="772"/>
        <v>0</v>
      </c>
      <c r="AA4106" s="34">
        <f t="shared" si="773"/>
        <v>0</v>
      </c>
      <c r="AB4106" s="34">
        <f t="shared" si="770"/>
        <v>0</v>
      </c>
      <c r="AC4106" s="34">
        <f t="shared" si="774"/>
        <v>0</v>
      </c>
      <c r="AD4106" s="34">
        <f t="shared" si="775"/>
        <v>0</v>
      </c>
      <c r="AE4106" s="34">
        <f t="shared" si="767"/>
        <v>0</v>
      </c>
      <c r="AF4106" s="34">
        <f t="shared" si="768"/>
        <v>0</v>
      </c>
      <c r="AG4106" s="34">
        <f t="shared" si="769"/>
        <v>0</v>
      </c>
      <c r="AH4106" s="34">
        <f t="shared" si="771"/>
        <v>0</v>
      </c>
      <c r="AI4106" s="34">
        <v>0</v>
      </c>
      <c r="AJ4106" s="34">
        <f t="shared" si="776"/>
        <v>0</v>
      </c>
      <c r="AK4106" s="34">
        <v>0</v>
      </c>
    </row>
    <row r="4107" spans="1:37">
      <c r="A4107" s="17">
        <v>4098</v>
      </c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75"/>
      <c r="O4107" s="76"/>
      <c r="P4107" s="3"/>
      <c r="Q4107" s="3"/>
      <c r="R4107" s="3"/>
      <c r="S4107" s="3"/>
      <c r="T4107" s="3"/>
      <c r="U4107" s="75"/>
      <c r="V4107" s="48">
        <f>IF(Dane!$E$4=1,AB4107,IF(Dane!$E$4=2,AH4107,AJ4107))</f>
        <v>0</v>
      </c>
      <c r="W4107" s="24">
        <f>IF(Dane!$E$4=1,AC4107,IF(Dane!$E$4=2,AI4107,AK4107))</f>
        <v>0</v>
      </c>
      <c r="X4107" s="24">
        <f t="shared" ref="X4107:X4170" si="777">IF((K4107-V4107)&lt;0,0,K4107-V4107)</f>
        <v>0</v>
      </c>
      <c r="Y4107" s="49">
        <f t="shared" ref="Y4107:Y4170" si="778">IF((L4107-W4107)&lt;0,0,L4107-W4107)</f>
        <v>0</v>
      </c>
      <c r="Z4107" s="34">
        <f t="shared" si="772"/>
        <v>0</v>
      </c>
      <c r="AA4107" s="34">
        <f t="shared" si="773"/>
        <v>0</v>
      </c>
      <c r="AB4107" s="34">
        <f t="shared" si="770"/>
        <v>0</v>
      </c>
      <c r="AC4107" s="34">
        <f t="shared" si="774"/>
        <v>0</v>
      </c>
      <c r="AD4107" s="34">
        <f t="shared" si="775"/>
        <v>0</v>
      </c>
      <c r="AE4107" s="34">
        <f t="shared" ref="AE4107:AE4170" si="779">ROUND(O4107-ROUND(O4107*0.0976,2)-ROUND(O4107*0.015,2)-ROUND(O4107*0.0245,2)-ROUND((O4107-ROUND(O4107*0.0976,2)-ROUND(O4107*0.015,2)-ROUND(O4107*0.0245,2))*0.09,2),2)</f>
        <v>0</v>
      </c>
      <c r="AF4107" s="34">
        <f t="shared" ref="AF4107:AF4170" si="780">ROUND(P4107-ROUND(P4107*0.09,2),2)</f>
        <v>0</v>
      </c>
      <c r="AG4107" s="34">
        <f t="shared" ref="AG4107:AG4170" si="781">IF(ROUND((AE4107+AF4107)/2,2)&gt;$AB$1,$AB$1,ROUND((AE4107+AF4107)/2,2))</f>
        <v>0</v>
      </c>
      <c r="AH4107" s="34">
        <f t="shared" si="771"/>
        <v>0</v>
      </c>
      <c r="AI4107" s="34">
        <v>0</v>
      </c>
      <c r="AJ4107" s="34">
        <f t="shared" si="776"/>
        <v>0</v>
      </c>
      <c r="AK4107" s="34">
        <v>0</v>
      </c>
    </row>
    <row r="4108" spans="1:37">
      <c r="A4108" s="17">
        <v>4099</v>
      </c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75"/>
      <c r="O4108" s="76"/>
      <c r="P4108" s="3"/>
      <c r="Q4108" s="3"/>
      <c r="R4108" s="3"/>
      <c r="S4108" s="3"/>
      <c r="T4108" s="3"/>
      <c r="U4108" s="75"/>
      <c r="V4108" s="48">
        <f>IF(Dane!$E$4=1,AB4108,IF(Dane!$E$4=2,AH4108,AJ4108))</f>
        <v>0</v>
      </c>
      <c r="W4108" s="24">
        <f>IF(Dane!$E$4=1,AC4108,IF(Dane!$E$4=2,AI4108,AK4108))</f>
        <v>0</v>
      </c>
      <c r="X4108" s="24">
        <f t="shared" si="777"/>
        <v>0</v>
      </c>
      <c r="Y4108" s="49">
        <f t="shared" si="778"/>
        <v>0</v>
      </c>
      <c r="Z4108" s="34">
        <f t="shared" si="772"/>
        <v>0</v>
      </c>
      <c r="AA4108" s="34">
        <f t="shared" si="773"/>
        <v>0</v>
      </c>
      <c r="AB4108" s="34">
        <f t="shared" ref="AB4108:AB4171" si="782">IF(K4108&gt;Z4108,Z4108,K4108)</f>
        <v>0</v>
      </c>
      <c r="AC4108" s="34">
        <f t="shared" si="774"/>
        <v>0</v>
      </c>
      <c r="AD4108" s="34">
        <f t="shared" si="775"/>
        <v>0</v>
      </c>
      <c r="AE4108" s="34">
        <f t="shared" si="779"/>
        <v>0</v>
      </c>
      <c r="AF4108" s="34">
        <f t="shared" si="780"/>
        <v>0</v>
      </c>
      <c r="AG4108" s="34">
        <f t="shared" si="781"/>
        <v>0</v>
      </c>
      <c r="AH4108" s="34">
        <f t="shared" ref="AH4108:AH4171" si="783">IF(AG4108&gt;AD4108,AD4108,AG4108)</f>
        <v>0</v>
      </c>
      <c r="AI4108" s="34">
        <v>0</v>
      </c>
      <c r="AJ4108" s="34">
        <f t="shared" si="776"/>
        <v>0</v>
      </c>
      <c r="AK4108" s="34">
        <v>0</v>
      </c>
    </row>
    <row r="4109" spans="1:37">
      <c r="A4109" s="17">
        <v>4100</v>
      </c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75"/>
      <c r="O4109" s="76"/>
      <c r="P4109" s="3"/>
      <c r="Q4109" s="3"/>
      <c r="R4109" s="3"/>
      <c r="S4109" s="3"/>
      <c r="T4109" s="3"/>
      <c r="U4109" s="75"/>
      <c r="V4109" s="48">
        <f>IF(Dane!$E$4=1,AB4109,IF(Dane!$E$4=2,AH4109,AJ4109))</f>
        <v>0</v>
      </c>
      <c r="W4109" s="24">
        <f>IF(Dane!$E$4=1,AC4109,IF(Dane!$E$4=2,AI4109,AK4109))</f>
        <v>0</v>
      </c>
      <c r="X4109" s="24">
        <f t="shared" si="777"/>
        <v>0</v>
      </c>
      <c r="Y4109" s="49">
        <f t="shared" si="778"/>
        <v>0</v>
      </c>
      <c r="Z4109" s="34">
        <f t="shared" ref="Z4109:Z4172" si="784">IF(ROUND((O4109+P4109)*0.5,2)&gt;$Z$1,$Z$1,ROUND((O4109+P4109)*0.5,2))</f>
        <v>0</v>
      </c>
      <c r="AA4109" s="34">
        <f t="shared" ref="AA4109:AA4172" si="785">ROUND(Z4109*IFERROR(O4109/(O4109+P4109),0)*0.0976,2)+ROUND(Z4109*IFERROR(O4109/(O4109+P4109),0)*0.065,2)+ROUND(Z4109*IFERROR(O4109/(O4109+P4109),0)*$AA$1,2)</f>
        <v>0</v>
      </c>
      <c r="AB4109" s="34">
        <f t="shared" si="782"/>
        <v>0</v>
      </c>
      <c r="AC4109" s="34">
        <f t="shared" ref="AC4109:AC4172" si="786">IF(AA4109&gt;L4109,L4109,AA4109)</f>
        <v>0</v>
      </c>
      <c r="AD4109" s="34">
        <f t="shared" ref="AD4109:AD4172" si="787">IF(ROUND(I4109*0.5,2)&gt;$Z$1,ROUND($Z$1-ROUND($Z$1*0.0976,2)-ROUND($Z$1*0.015,2)-ROUND($Z$1*0.0245,2),2)-ROUND(ROUND($Z$1-ROUND($Z$1*0.0976,2)-ROUND($Z$1*0.015,2)-ROUND($Z$1*0.0245,2),2)*0.09,2),ROUND(ROUND(I4109*0.5,2)-ROUND(ROUND(I4109*0.5,2)*0.0976,2)-ROUND(ROUND(I4109*0.5,2)*0.015,2)-ROUND(ROUND(I4109*0.5,2)*0.0245,2),2)-ROUND(ROUND(ROUND(I4109*0.5,2)-ROUND(ROUND(I4109*0.5,2)*0.0976,2)-ROUND(ROUND(I4109*0.5,2)*0.015,2)-ROUND(ROUND(I4109*0.5,2)*0.0245,2),2)*0.09,2))</f>
        <v>0</v>
      </c>
      <c r="AE4109" s="34">
        <f t="shared" si="779"/>
        <v>0</v>
      </c>
      <c r="AF4109" s="34">
        <f t="shared" si="780"/>
        <v>0</v>
      </c>
      <c r="AG4109" s="34">
        <f t="shared" si="781"/>
        <v>0</v>
      </c>
      <c r="AH4109" s="34">
        <f t="shared" si="783"/>
        <v>0</v>
      </c>
      <c r="AI4109" s="34">
        <v>0</v>
      </c>
      <c r="AJ4109" s="34">
        <f t="shared" ref="AJ4109:AJ4172" si="788">IF(AG4109&gt;AD4109,AD4109,AG4109)</f>
        <v>0</v>
      </c>
      <c r="AK4109" s="34">
        <v>0</v>
      </c>
    </row>
    <row r="4110" spans="1:37">
      <c r="A4110" s="17">
        <v>4101</v>
      </c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75"/>
      <c r="O4110" s="76"/>
      <c r="P4110" s="3"/>
      <c r="Q4110" s="3"/>
      <c r="R4110" s="3"/>
      <c r="S4110" s="3"/>
      <c r="T4110" s="3"/>
      <c r="U4110" s="75"/>
      <c r="V4110" s="48">
        <f>IF(Dane!$E$4=1,AB4110,IF(Dane!$E$4=2,AH4110,AJ4110))</f>
        <v>0</v>
      </c>
      <c r="W4110" s="24">
        <f>IF(Dane!$E$4=1,AC4110,IF(Dane!$E$4=2,AI4110,AK4110))</f>
        <v>0</v>
      </c>
      <c r="X4110" s="24">
        <f t="shared" si="777"/>
        <v>0</v>
      </c>
      <c r="Y4110" s="49">
        <f t="shared" si="778"/>
        <v>0</v>
      </c>
      <c r="Z4110" s="34">
        <f t="shared" si="784"/>
        <v>0</v>
      </c>
      <c r="AA4110" s="34">
        <f t="shared" si="785"/>
        <v>0</v>
      </c>
      <c r="AB4110" s="34">
        <f t="shared" si="782"/>
        <v>0</v>
      </c>
      <c r="AC4110" s="34">
        <f t="shared" si="786"/>
        <v>0</v>
      </c>
      <c r="AD4110" s="34">
        <f t="shared" si="787"/>
        <v>0</v>
      </c>
      <c r="AE4110" s="34">
        <f t="shared" si="779"/>
        <v>0</v>
      </c>
      <c r="AF4110" s="34">
        <f t="shared" si="780"/>
        <v>0</v>
      </c>
      <c r="AG4110" s="34">
        <f t="shared" si="781"/>
        <v>0</v>
      </c>
      <c r="AH4110" s="34">
        <f t="shared" si="783"/>
        <v>0</v>
      </c>
      <c r="AI4110" s="34">
        <v>0</v>
      </c>
      <c r="AJ4110" s="34">
        <f t="shared" si="788"/>
        <v>0</v>
      </c>
      <c r="AK4110" s="34">
        <v>0</v>
      </c>
    </row>
    <row r="4111" spans="1:37">
      <c r="A4111" s="17">
        <v>4102</v>
      </c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75"/>
      <c r="O4111" s="76"/>
      <c r="P4111" s="3"/>
      <c r="Q4111" s="3"/>
      <c r="R4111" s="3"/>
      <c r="S4111" s="3"/>
      <c r="T4111" s="3"/>
      <c r="U4111" s="75"/>
      <c r="V4111" s="48">
        <f>IF(Dane!$E$4=1,AB4111,IF(Dane!$E$4=2,AH4111,AJ4111))</f>
        <v>0</v>
      </c>
      <c r="W4111" s="24">
        <f>IF(Dane!$E$4=1,AC4111,IF(Dane!$E$4=2,AI4111,AK4111))</f>
        <v>0</v>
      </c>
      <c r="X4111" s="24">
        <f t="shared" si="777"/>
        <v>0</v>
      </c>
      <c r="Y4111" s="49">
        <f t="shared" si="778"/>
        <v>0</v>
      </c>
      <c r="Z4111" s="34">
        <f t="shared" si="784"/>
        <v>0</v>
      </c>
      <c r="AA4111" s="34">
        <f t="shared" si="785"/>
        <v>0</v>
      </c>
      <c r="AB4111" s="34">
        <f t="shared" si="782"/>
        <v>0</v>
      </c>
      <c r="AC4111" s="34">
        <f t="shared" si="786"/>
        <v>0</v>
      </c>
      <c r="AD4111" s="34">
        <f t="shared" si="787"/>
        <v>0</v>
      </c>
      <c r="AE4111" s="34">
        <f t="shared" si="779"/>
        <v>0</v>
      </c>
      <c r="AF4111" s="34">
        <f t="shared" si="780"/>
        <v>0</v>
      </c>
      <c r="AG4111" s="34">
        <f t="shared" si="781"/>
        <v>0</v>
      </c>
      <c r="AH4111" s="34">
        <f t="shared" si="783"/>
        <v>0</v>
      </c>
      <c r="AI4111" s="34">
        <v>0</v>
      </c>
      <c r="AJ4111" s="34">
        <f t="shared" si="788"/>
        <v>0</v>
      </c>
      <c r="AK4111" s="34">
        <v>0</v>
      </c>
    </row>
    <row r="4112" spans="1:37">
      <c r="A4112" s="17">
        <v>4103</v>
      </c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75"/>
      <c r="O4112" s="76"/>
      <c r="P4112" s="3"/>
      <c r="Q4112" s="3"/>
      <c r="R4112" s="3"/>
      <c r="S4112" s="3"/>
      <c r="T4112" s="3"/>
      <c r="U4112" s="75"/>
      <c r="V4112" s="48">
        <f>IF(Dane!$E$4=1,AB4112,IF(Dane!$E$4=2,AH4112,AJ4112))</f>
        <v>0</v>
      </c>
      <c r="W4112" s="24">
        <f>IF(Dane!$E$4=1,AC4112,IF(Dane!$E$4=2,AI4112,AK4112))</f>
        <v>0</v>
      </c>
      <c r="X4112" s="24">
        <f t="shared" si="777"/>
        <v>0</v>
      </c>
      <c r="Y4112" s="49">
        <f t="shared" si="778"/>
        <v>0</v>
      </c>
      <c r="Z4112" s="34">
        <f t="shared" si="784"/>
        <v>0</v>
      </c>
      <c r="AA4112" s="34">
        <f t="shared" si="785"/>
        <v>0</v>
      </c>
      <c r="AB4112" s="34">
        <f t="shared" si="782"/>
        <v>0</v>
      </c>
      <c r="AC4112" s="34">
        <f t="shared" si="786"/>
        <v>0</v>
      </c>
      <c r="AD4112" s="34">
        <f t="shared" si="787"/>
        <v>0</v>
      </c>
      <c r="AE4112" s="34">
        <f t="shared" si="779"/>
        <v>0</v>
      </c>
      <c r="AF4112" s="34">
        <f t="shared" si="780"/>
        <v>0</v>
      </c>
      <c r="AG4112" s="34">
        <f t="shared" si="781"/>
        <v>0</v>
      </c>
      <c r="AH4112" s="34">
        <f t="shared" si="783"/>
        <v>0</v>
      </c>
      <c r="AI4112" s="34">
        <v>0</v>
      </c>
      <c r="AJ4112" s="34">
        <f t="shared" si="788"/>
        <v>0</v>
      </c>
      <c r="AK4112" s="34">
        <v>0</v>
      </c>
    </row>
    <row r="4113" spans="1:37">
      <c r="A4113" s="17">
        <v>4104</v>
      </c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75"/>
      <c r="O4113" s="76"/>
      <c r="P4113" s="3"/>
      <c r="Q4113" s="3"/>
      <c r="R4113" s="3"/>
      <c r="S4113" s="3"/>
      <c r="T4113" s="3"/>
      <c r="U4113" s="75"/>
      <c r="V4113" s="48">
        <f>IF(Dane!$E$4=1,AB4113,IF(Dane!$E$4=2,AH4113,AJ4113))</f>
        <v>0</v>
      </c>
      <c r="W4113" s="24">
        <f>IF(Dane!$E$4=1,AC4113,IF(Dane!$E$4=2,AI4113,AK4113))</f>
        <v>0</v>
      </c>
      <c r="X4113" s="24">
        <f t="shared" si="777"/>
        <v>0</v>
      </c>
      <c r="Y4113" s="49">
        <f t="shared" si="778"/>
        <v>0</v>
      </c>
      <c r="Z4113" s="34">
        <f t="shared" si="784"/>
        <v>0</v>
      </c>
      <c r="AA4113" s="34">
        <f t="shared" si="785"/>
        <v>0</v>
      </c>
      <c r="AB4113" s="34">
        <f t="shared" si="782"/>
        <v>0</v>
      </c>
      <c r="AC4113" s="34">
        <f t="shared" si="786"/>
        <v>0</v>
      </c>
      <c r="AD4113" s="34">
        <f t="shared" si="787"/>
        <v>0</v>
      </c>
      <c r="AE4113" s="34">
        <f t="shared" si="779"/>
        <v>0</v>
      </c>
      <c r="AF4113" s="34">
        <f t="shared" si="780"/>
        <v>0</v>
      </c>
      <c r="AG4113" s="34">
        <f t="shared" si="781"/>
        <v>0</v>
      </c>
      <c r="AH4113" s="34">
        <f t="shared" si="783"/>
        <v>0</v>
      </c>
      <c r="AI4113" s="34">
        <v>0</v>
      </c>
      <c r="AJ4113" s="34">
        <f t="shared" si="788"/>
        <v>0</v>
      </c>
      <c r="AK4113" s="34">
        <v>0</v>
      </c>
    </row>
    <row r="4114" spans="1:37">
      <c r="A4114" s="17">
        <v>4105</v>
      </c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75"/>
      <c r="O4114" s="76"/>
      <c r="P4114" s="3"/>
      <c r="Q4114" s="3"/>
      <c r="R4114" s="3"/>
      <c r="S4114" s="3"/>
      <c r="T4114" s="3"/>
      <c r="U4114" s="75"/>
      <c r="V4114" s="48">
        <f>IF(Dane!$E$4=1,AB4114,IF(Dane!$E$4=2,AH4114,AJ4114))</f>
        <v>0</v>
      </c>
      <c r="W4114" s="24">
        <f>IF(Dane!$E$4=1,AC4114,IF(Dane!$E$4=2,AI4114,AK4114))</f>
        <v>0</v>
      </c>
      <c r="X4114" s="24">
        <f t="shared" si="777"/>
        <v>0</v>
      </c>
      <c r="Y4114" s="49">
        <f t="shared" si="778"/>
        <v>0</v>
      </c>
      <c r="Z4114" s="34">
        <f t="shared" si="784"/>
        <v>0</v>
      </c>
      <c r="AA4114" s="34">
        <f t="shared" si="785"/>
        <v>0</v>
      </c>
      <c r="AB4114" s="34">
        <f t="shared" si="782"/>
        <v>0</v>
      </c>
      <c r="AC4114" s="34">
        <f t="shared" si="786"/>
        <v>0</v>
      </c>
      <c r="AD4114" s="34">
        <f t="shared" si="787"/>
        <v>0</v>
      </c>
      <c r="AE4114" s="34">
        <f t="shared" si="779"/>
        <v>0</v>
      </c>
      <c r="AF4114" s="34">
        <f t="shared" si="780"/>
        <v>0</v>
      </c>
      <c r="AG4114" s="34">
        <f t="shared" si="781"/>
        <v>0</v>
      </c>
      <c r="AH4114" s="34">
        <f t="shared" si="783"/>
        <v>0</v>
      </c>
      <c r="AI4114" s="34">
        <v>0</v>
      </c>
      <c r="AJ4114" s="34">
        <f t="shared" si="788"/>
        <v>0</v>
      </c>
      <c r="AK4114" s="34">
        <v>0</v>
      </c>
    </row>
    <row r="4115" spans="1:37">
      <c r="A4115" s="17">
        <v>4106</v>
      </c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75"/>
      <c r="O4115" s="76"/>
      <c r="P4115" s="3"/>
      <c r="Q4115" s="3"/>
      <c r="R4115" s="3"/>
      <c r="S4115" s="3"/>
      <c r="T4115" s="3"/>
      <c r="U4115" s="75"/>
      <c r="V4115" s="48">
        <f>IF(Dane!$E$4=1,AB4115,IF(Dane!$E$4=2,AH4115,AJ4115))</f>
        <v>0</v>
      </c>
      <c r="W4115" s="24">
        <f>IF(Dane!$E$4=1,AC4115,IF(Dane!$E$4=2,AI4115,AK4115))</f>
        <v>0</v>
      </c>
      <c r="X4115" s="24">
        <f t="shared" si="777"/>
        <v>0</v>
      </c>
      <c r="Y4115" s="49">
        <f t="shared" si="778"/>
        <v>0</v>
      </c>
      <c r="Z4115" s="34">
        <f t="shared" si="784"/>
        <v>0</v>
      </c>
      <c r="AA4115" s="34">
        <f t="shared" si="785"/>
        <v>0</v>
      </c>
      <c r="AB4115" s="34">
        <f t="shared" si="782"/>
        <v>0</v>
      </c>
      <c r="AC4115" s="34">
        <f t="shared" si="786"/>
        <v>0</v>
      </c>
      <c r="AD4115" s="34">
        <f t="shared" si="787"/>
        <v>0</v>
      </c>
      <c r="AE4115" s="34">
        <f t="shared" si="779"/>
        <v>0</v>
      </c>
      <c r="AF4115" s="34">
        <f t="shared" si="780"/>
        <v>0</v>
      </c>
      <c r="AG4115" s="34">
        <f t="shared" si="781"/>
        <v>0</v>
      </c>
      <c r="AH4115" s="34">
        <f t="shared" si="783"/>
        <v>0</v>
      </c>
      <c r="AI4115" s="34">
        <v>0</v>
      </c>
      <c r="AJ4115" s="34">
        <f t="shared" si="788"/>
        <v>0</v>
      </c>
      <c r="AK4115" s="34">
        <v>0</v>
      </c>
    </row>
    <row r="4116" spans="1:37">
      <c r="A4116" s="17">
        <v>4107</v>
      </c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75"/>
      <c r="O4116" s="76"/>
      <c r="P4116" s="3"/>
      <c r="Q4116" s="3"/>
      <c r="R4116" s="3"/>
      <c r="S4116" s="3"/>
      <c r="T4116" s="3"/>
      <c r="U4116" s="75"/>
      <c r="V4116" s="48">
        <f>IF(Dane!$E$4=1,AB4116,IF(Dane!$E$4=2,AH4116,AJ4116))</f>
        <v>0</v>
      </c>
      <c r="W4116" s="24">
        <f>IF(Dane!$E$4=1,AC4116,IF(Dane!$E$4=2,AI4116,AK4116))</f>
        <v>0</v>
      </c>
      <c r="X4116" s="24">
        <f t="shared" si="777"/>
        <v>0</v>
      </c>
      <c r="Y4116" s="49">
        <f t="shared" si="778"/>
        <v>0</v>
      </c>
      <c r="Z4116" s="34">
        <f t="shared" si="784"/>
        <v>0</v>
      </c>
      <c r="AA4116" s="34">
        <f t="shared" si="785"/>
        <v>0</v>
      </c>
      <c r="AB4116" s="34">
        <f t="shared" si="782"/>
        <v>0</v>
      </c>
      <c r="AC4116" s="34">
        <f t="shared" si="786"/>
        <v>0</v>
      </c>
      <c r="AD4116" s="34">
        <f t="shared" si="787"/>
        <v>0</v>
      </c>
      <c r="AE4116" s="34">
        <f t="shared" si="779"/>
        <v>0</v>
      </c>
      <c r="AF4116" s="34">
        <f t="shared" si="780"/>
        <v>0</v>
      </c>
      <c r="AG4116" s="34">
        <f t="shared" si="781"/>
        <v>0</v>
      </c>
      <c r="AH4116" s="34">
        <f t="shared" si="783"/>
        <v>0</v>
      </c>
      <c r="AI4116" s="34">
        <v>0</v>
      </c>
      <c r="AJ4116" s="34">
        <f t="shared" si="788"/>
        <v>0</v>
      </c>
      <c r="AK4116" s="34">
        <v>0</v>
      </c>
    </row>
    <row r="4117" spans="1:37">
      <c r="A4117" s="17">
        <v>4108</v>
      </c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75"/>
      <c r="O4117" s="76"/>
      <c r="P4117" s="3"/>
      <c r="Q4117" s="3"/>
      <c r="R4117" s="3"/>
      <c r="S4117" s="3"/>
      <c r="T4117" s="3"/>
      <c r="U4117" s="75"/>
      <c r="V4117" s="48">
        <f>IF(Dane!$E$4=1,AB4117,IF(Dane!$E$4=2,AH4117,AJ4117))</f>
        <v>0</v>
      </c>
      <c r="W4117" s="24">
        <f>IF(Dane!$E$4=1,AC4117,IF(Dane!$E$4=2,AI4117,AK4117))</f>
        <v>0</v>
      </c>
      <c r="X4117" s="24">
        <f t="shared" si="777"/>
        <v>0</v>
      </c>
      <c r="Y4117" s="49">
        <f t="shared" si="778"/>
        <v>0</v>
      </c>
      <c r="Z4117" s="34">
        <f t="shared" si="784"/>
        <v>0</v>
      </c>
      <c r="AA4117" s="34">
        <f t="shared" si="785"/>
        <v>0</v>
      </c>
      <c r="AB4117" s="34">
        <f t="shared" si="782"/>
        <v>0</v>
      </c>
      <c r="AC4117" s="34">
        <f t="shared" si="786"/>
        <v>0</v>
      </c>
      <c r="AD4117" s="34">
        <f t="shared" si="787"/>
        <v>0</v>
      </c>
      <c r="AE4117" s="34">
        <f t="shared" si="779"/>
        <v>0</v>
      </c>
      <c r="AF4117" s="34">
        <f t="shared" si="780"/>
        <v>0</v>
      </c>
      <c r="AG4117" s="34">
        <f t="shared" si="781"/>
        <v>0</v>
      </c>
      <c r="AH4117" s="34">
        <f t="shared" si="783"/>
        <v>0</v>
      </c>
      <c r="AI4117" s="34">
        <v>0</v>
      </c>
      <c r="AJ4117" s="34">
        <f t="shared" si="788"/>
        <v>0</v>
      </c>
      <c r="AK4117" s="34">
        <v>0</v>
      </c>
    </row>
    <row r="4118" spans="1:37">
      <c r="A4118" s="17">
        <v>4109</v>
      </c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75"/>
      <c r="O4118" s="76"/>
      <c r="P4118" s="3"/>
      <c r="Q4118" s="3"/>
      <c r="R4118" s="3"/>
      <c r="S4118" s="3"/>
      <c r="T4118" s="3"/>
      <c r="U4118" s="75"/>
      <c r="V4118" s="48">
        <f>IF(Dane!$E$4=1,AB4118,IF(Dane!$E$4=2,AH4118,AJ4118))</f>
        <v>0</v>
      </c>
      <c r="W4118" s="24">
        <f>IF(Dane!$E$4=1,AC4118,IF(Dane!$E$4=2,AI4118,AK4118))</f>
        <v>0</v>
      </c>
      <c r="X4118" s="24">
        <f t="shared" si="777"/>
        <v>0</v>
      </c>
      <c r="Y4118" s="49">
        <f t="shared" si="778"/>
        <v>0</v>
      </c>
      <c r="Z4118" s="34">
        <f t="shared" si="784"/>
        <v>0</v>
      </c>
      <c r="AA4118" s="34">
        <f t="shared" si="785"/>
        <v>0</v>
      </c>
      <c r="AB4118" s="34">
        <f t="shared" si="782"/>
        <v>0</v>
      </c>
      <c r="AC4118" s="34">
        <f t="shared" si="786"/>
        <v>0</v>
      </c>
      <c r="AD4118" s="34">
        <f t="shared" si="787"/>
        <v>0</v>
      </c>
      <c r="AE4118" s="34">
        <f t="shared" si="779"/>
        <v>0</v>
      </c>
      <c r="AF4118" s="34">
        <f t="shared" si="780"/>
        <v>0</v>
      </c>
      <c r="AG4118" s="34">
        <f t="shared" si="781"/>
        <v>0</v>
      </c>
      <c r="AH4118" s="34">
        <f t="shared" si="783"/>
        <v>0</v>
      </c>
      <c r="AI4118" s="34">
        <v>0</v>
      </c>
      <c r="AJ4118" s="34">
        <f t="shared" si="788"/>
        <v>0</v>
      </c>
      <c r="AK4118" s="34">
        <v>0</v>
      </c>
    </row>
    <row r="4119" spans="1:37">
      <c r="A4119" s="17">
        <v>4110</v>
      </c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75"/>
      <c r="O4119" s="76"/>
      <c r="P4119" s="3"/>
      <c r="Q4119" s="3"/>
      <c r="R4119" s="3"/>
      <c r="S4119" s="3"/>
      <c r="T4119" s="3"/>
      <c r="U4119" s="75"/>
      <c r="V4119" s="48">
        <f>IF(Dane!$E$4=1,AB4119,IF(Dane!$E$4=2,AH4119,AJ4119))</f>
        <v>0</v>
      </c>
      <c r="W4119" s="24">
        <f>IF(Dane!$E$4=1,AC4119,IF(Dane!$E$4=2,AI4119,AK4119))</f>
        <v>0</v>
      </c>
      <c r="X4119" s="24">
        <f t="shared" si="777"/>
        <v>0</v>
      </c>
      <c r="Y4119" s="49">
        <f t="shared" si="778"/>
        <v>0</v>
      </c>
      <c r="Z4119" s="34">
        <f t="shared" si="784"/>
        <v>0</v>
      </c>
      <c r="AA4119" s="34">
        <f t="shared" si="785"/>
        <v>0</v>
      </c>
      <c r="AB4119" s="34">
        <f t="shared" si="782"/>
        <v>0</v>
      </c>
      <c r="AC4119" s="34">
        <f t="shared" si="786"/>
        <v>0</v>
      </c>
      <c r="AD4119" s="34">
        <f t="shared" si="787"/>
        <v>0</v>
      </c>
      <c r="AE4119" s="34">
        <f t="shared" si="779"/>
        <v>0</v>
      </c>
      <c r="AF4119" s="34">
        <f t="shared" si="780"/>
        <v>0</v>
      </c>
      <c r="AG4119" s="34">
        <f t="shared" si="781"/>
        <v>0</v>
      </c>
      <c r="AH4119" s="34">
        <f t="shared" si="783"/>
        <v>0</v>
      </c>
      <c r="AI4119" s="34">
        <v>0</v>
      </c>
      <c r="AJ4119" s="34">
        <f t="shared" si="788"/>
        <v>0</v>
      </c>
      <c r="AK4119" s="34">
        <v>0</v>
      </c>
    </row>
    <row r="4120" spans="1:37">
      <c r="A4120" s="17">
        <v>4111</v>
      </c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75"/>
      <c r="O4120" s="76"/>
      <c r="P4120" s="3"/>
      <c r="Q4120" s="3"/>
      <c r="R4120" s="3"/>
      <c r="S4120" s="3"/>
      <c r="T4120" s="3"/>
      <c r="U4120" s="75"/>
      <c r="V4120" s="48">
        <f>IF(Dane!$E$4=1,AB4120,IF(Dane!$E$4=2,AH4120,AJ4120))</f>
        <v>0</v>
      </c>
      <c r="W4120" s="24">
        <f>IF(Dane!$E$4=1,AC4120,IF(Dane!$E$4=2,AI4120,AK4120))</f>
        <v>0</v>
      </c>
      <c r="X4120" s="24">
        <f t="shared" si="777"/>
        <v>0</v>
      </c>
      <c r="Y4120" s="49">
        <f t="shared" si="778"/>
        <v>0</v>
      </c>
      <c r="Z4120" s="34">
        <f t="shared" si="784"/>
        <v>0</v>
      </c>
      <c r="AA4120" s="34">
        <f t="shared" si="785"/>
        <v>0</v>
      </c>
      <c r="AB4120" s="34">
        <f t="shared" si="782"/>
        <v>0</v>
      </c>
      <c r="AC4120" s="34">
        <f t="shared" si="786"/>
        <v>0</v>
      </c>
      <c r="AD4120" s="34">
        <f t="shared" si="787"/>
        <v>0</v>
      </c>
      <c r="AE4120" s="34">
        <f t="shared" si="779"/>
        <v>0</v>
      </c>
      <c r="AF4120" s="34">
        <f t="shared" si="780"/>
        <v>0</v>
      </c>
      <c r="AG4120" s="34">
        <f t="shared" si="781"/>
        <v>0</v>
      </c>
      <c r="AH4120" s="34">
        <f t="shared" si="783"/>
        <v>0</v>
      </c>
      <c r="AI4120" s="34">
        <v>0</v>
      </c>
      <c r="AJ4120" s="34">
        <f t="shared" si="788"/>
        <v>0</v>
      </c>
      <c r="AK4120" s="34">
        <v>0</v>
      </c>
    </row>
    <row r="4121" spans="1:37">
      <c r="A4121" s="17">
        <v>4112</v>
      </c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75"/>
      <c r="O4121" s="76"/>
      <c r="P4121" s="3"/>
      <c r="Q4121" s="3"/>
      <c r="R4121" s="3"/>
      <c r="S4121" s="3"/>
      <c r="T4121" s="3"/>
      <c r="U4121" s="75"/>
      <c r="V4121" s="48">
        <f>IF(Dane!$E$4=1,AB4121,IF(Dane!$E$4=2,AH4121,AJ4121))</f>
        <v>0</v>
      </c>
      <c r="W4121" s="24">
        <f>IF(Dane!$E$4=1,AC4121,IF(Dane!$E$4=2,AI4121,AK4121))</f>
        <v>0</v>
      </c>
      <c r="X4121" s="24">
        <f t="shared" si="777"/>
        <v>0</v>
      </c>
      <c r="Y4121" s="49">
        <f t="shared" si="778"/>
        <v>0</v>
      </c>
      <c r="Z4121" s="34">
        <f t="shared" si="784"/>
        <v>0</v>
      </c>
      <c r="AA4121" s="34">
        <f t="shared" si="785"/>
        <v>0</v>
      </c>
      <c r="AB4121" s="34">
        <f t="shared" si="782"/>
        <v>0</v>
      </c>
      <c r="AC4121" s="34">
        <f t="shared" si="786"/>
        <v>0</v>
      </c>
      <c r="AD4121" s="34">
        <f t="shared" si="787"/>
        <v>0</v>
      </c>
      <c r="AE4121" s="34">
        <f t="shared" si="779"/>
        <v>0</v>
      </c>
      <c r="AF4121" s="34">
        <f t="shared" si="780"/>
        <v>0</v>
      </c>
      <c r="AG4121" s="34">
        <f t="shared" si="781"/>
        <v>0</v>
      </c>
      <c r="AH4121" s="34">
        <f t="shared" si="783"/>
        <v>0</v>
      </c>
      <c r="AI4121" s="34">
        <v>0</v>
      </c>
      <c r="AJ4121" s="34">
        <f t="shared" si="788"/>
        <v>0</v>
      </c>
      <c r="AK4121" s="34">
        <v>0</v>
      </c>
    </row>
    <row r="4122" spans="1:37">
      <c r="A4122" s="17">
        <v>4113</v>
      </c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75"/>
      <c r="O4122" s="76"/>
      <c r="P4122" s="3"/>
      <c r="Q4122" s="3"/>
      <c r="R4122" s="3"/>
      <c r="S4122" s="3"/>
      <c r="T4122" s="3"/>
      <c r="U4122" s="75"/>
      <c r="V4122" s="48">
        <f>IF(Dane!$E$4=1,AB4122,IF(Dane!$E$4=2,AH4122,AJ4122))</f>
        <v>0</v>
      </c>
      <c r="W4122" s="24">
        <f>IF(Dane!$E$4=1,AC4122,IF(Dane!$E$4=2,AI4122,AK4122))</f>
        <v>0</v>
      </c>
      <c r="X4122" s="24">
        <f t="shared" si="777"/>
        <v>0</v>
      </c>
      <c r="Y4122" s="49">
        <f t="shared" si="778"/>
        <v>0</v>
      </c>
      <c r="Z4122" s="34">
        <f t="shared" si="784"/>
        <v>0</v>
      </c>
      <c r="AA4122" s="34">
        <f t="shared" si="785"/>
        <v>0</v>
      </c>
      <c r="AB4122" s="34">
        <f t="shared" si="782"/>
        <v>0</v>
      </c>
      <c r="AC4122" s="34">
        <f t="shared" si="786"/>
        <v>0</v>
      </c>
      <c r="AD4122" s="34">
        <f t="shared" si="787"/>
        <v>0</v>
      </c>
      <c r="AE4122" s="34">
        <f t="shared" si="779"/>
        <v>0</v>
      </c>
      <c r="AF4122" s="34">
        <f t="shared" si="780"/>
        <v>0</v>
      </c>
      <c r="AG4122" s="34">
        <f t="shared" si="781"/>
        <v>0</v>
      </c>
      <c r="AH4122" s="34">
        <f t="shared" si="783"/>
        <v>0</v>
      </c>
      <c r="AI4122" s="34">
        <v>0</v>
      </c>
      <c r="AJ4122" s="34">
        <f t="shared" si="788"/>
        <v>0</v>
      </c>
      <c r="AK4122" s="34">
        <v>0</v>
      </c>
    </row>
    <row r="4123" spans="1:37">
      <c r="A4123" s="17">
        <v>4114</v>
      </c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75"/>
      <c r="O4123" s="76"/>
      <c r="P4123" s="3"/>
      <c r="Q4123" s="3"/>
      <c r="R4123" s="3"/>
      <c r="S4123" s="3"/>
      <c r="T4123" s="3"/>
      <c r="U4123" s="75"/>
      <c r="V4123" s="48">
        <f>IF(Dane!$E$4=1,AB4123,IF(Dane!$E$4=2,AH4123,AJ4123))</f>
        <v>0</v>
      </c>
      <c r="W4123" s="24">
        <f>IF(Dane!$E$4=1,AC4123,IF(Dane!$E$4=2,AI4123,AK4123))</f>
        <v>0</v>
      </c>
      <c r="X4123" s="24">
        <f t="shared" si="777"/>
        <v>0</v>
      </c>
      <c r="Y4123" s="49">
        <f t="shared" si="778"/>
        <v>0</v>
      </c>
      <c r="Z4123" s="34">
        <f t="shared" si="784"/>
        <v>0</v>
      </c>
      <c r="AA4123" s="34">
        <f t="shared" si="785"/>
        <v>0</v>
      </c>
      <c r="AB4123" s="34">
        <f t="shared" si="782"/>
        <v>0</v>
      </c>
      <c r="AC4123" s="34">
        <f t="shared" si="786"/>
        <v>0</v>
      </c>
      <c r="AD4123" s="34">
        <f t="shared" si="787"/>
        <v>0</v>
      </c>
      <c r="AE4123" s="34">
        <f t="shared" si="779"/>
        <v>0</v>
      </c>
      <c r="AF4123" s="34">
        <f t="shared" si="780"/>
        <v>0</v>
      </c>
      <c r="AG4123" s="34">
        <f t="shared" si="781"/>
        <v>0</v>
      </c>
      <c r="AH4123" s="34">
        <f t="shared" si="783"/>
        <v>0</v>
      </c>
      <c r="AI4123" s="34">
        <v>0</v>
      </c>
      <c r="AJ4123" s="34">
        <f t="shared" si="788"/>
        <v>0</v>
      </c>
      <c r="AK4123" s="34">
        <v>0</v>
      </c>
    </row>
    <row r="4124" spans="1:37">
      <c r="A4124" s="17">
        <v>4115</v>
      </c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75"/>
      <c r="O4124" s="76"/>
      <c r="P4124" s="3"/>
      <c r="Q4124" s="3"/>
      <c r="R4124" s="3"/>
      <c r="S4124" s="3"/>
      <c r="T4124" s="3"/>
      <c r="U4124" s="75"/>
      <c r="V4124" s="48">
        <f>IF(Dane!$E$4=1,AB4124,IF(Dane!$E$4=2,AH4124,AJ4124))</f>
        <v>0</v>
      </c>
      <c r="W4124" s="24">
        <f>IF(Dane!$E$4=1,AC4124,IF(Dane!$E$4=2,AI4124,AK4124))</f>
        <v>0</v>
      </c>
      <c r="X4124" s="24">
        <f t="shared" si="777"/>
        <v>0</v>
      </c>
      <c r="Y4124" s="49">
        <f t="shared" si="778"/>
        <v>0</v>
      </c>
      <c r="Z4124" s="34">
        <f t="shared" si="784"/>
        <v>0</v>
      </c>
      <c r="AA4124" s="34">
        <f t="shared" si="785"/>
        <v>0</v>
      </c>
      <c r="AB4124" s="34">
        <f t="shared" si="782"/>
        <v>0</v>
      </c>
      <c r="AC4124" s="34">
        <f t="shared" si="786"/>
        <v>0</v>
      </c>
      <c r="AD4124" s="34">
        <f t="shared" si="787"/>
        <v>0</v>
      </c>
      <c r="AE4124" s="34">
        <f t="shared" si="779"/>
        <v>0</v>
      </c>
      <c r="AF4124" s="34">
        <f t="shared" si="780"/>
        <v>0</v>
      </c>
      <c r="AG4124" s="34">
        <f t="shared" si="781"/>
        <v>0</v>
      </c>
      <c r="AH4124" s="34">
        <f t="shared" si="783"/>
        <v>0</v>
      </c>
      <c r="AI4124" s="34">
        <v>0</v>
      </c>
      <c r="AJ4124" s="34">
        <f t="shared" si="788"/>
        <v>0</v>
      </c>
      <c r="AK4124" s="34">
        <v>0</v>
      </c>
    </row>
    <row r="4125" spans="1:37">
      <c r="A4125" s="17">
        <v>4116</v>
      </c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75"/>
      <c r="O4125" s="76"/>
      <c r="P4125" s="3"/>
      <c r="Q4125" s="3"/>
      <c r="R4125" s="3"/>
      <c r="S4125" s="3"/>
      <c r="T4125" s="3"/>
      <c r="U4125" s="75"/>
      <c r="V4125" s="48">
        <f>IF(Dane!$E$4=1,AB4125,IF(Dane!$E$4=2,AH4125,AJ4125))</f>
        <v>0</v>
      </c>
      <c r="W4125" s="24">
        <f>IF(Dane!$E$4=1,AC4125,IF(Dane!$E$4=2,AI4125,AK4125))</f>
        <v>0</v>
      </c>
      <c r="X4125" s="24">
        <f t="shared" si="777"/>
        <v>0</v>
      </c>
      <c r="Y4125" s="49">
        <f t="shared" si="778"/>
        <v>0</v>
      </c>
      <c r="Z4125" s="34">
        <f t="shared" si="784"/>
        <v>0</v>
      </c>
      <c r="AA4125" s="34">
        <f t="shared" si="785"/>
        <v>0</v>
      </c>
      <c r="AB4125" s="34">
        <f t="shared" si="782"/>
        <v>0</v>
      </c>
      <c r="AC4125" s="34">
        <f t="shared" si="786"/>
        <v>0</v>
      </c>
      <c r="AD4125" s="34">
        <f t="shared" si="787"/>
        <v>0</v>
      </c>
      <c r="AE4125" s="34">
        <f t="shared" si="779"/>
        <v>0</v>
      </c>
      <c r="AF4125" s="34">
        <f t="shared" si="780"/>
        <v>0</v>
      </c>
      <c r="AG4125" s="34">
        <f t="shared" si="781"/>
        <v>0</v>
      </c>
      <c r="AH4125" s="34">
        <f t="shared" si="783"/>
        <v>0</v>
      </c>
      <c r="AI4125" s="34">
        <v>0</v>
      </c>
      <c r="AJ4125" s="34">
        <f t="shared" si="788"/>
        <v>0</v>
      </c>
      <c r="AK4125" s="34">
        <v>0</v>
      </c>
    </row>
    <row r="4126" spans="1:37">
      <c r="A4126" s="17">
        <v>4117</v>
      </c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75"/>
      <c r="O4126" s="76"/>
      <c r="P4126" s="3"/>
      <c r="Q4126" s="3"/>
      <c r="R4126" s="3"/>
      <c r="S4126" s="3"/>
      <c r="T4126" s="3"/>
      <c r="U4126" s="75"/>
      <c r="V4126" s="48">
        <f>IF(Dane!$E$4=1,AB4126,IF(Dane!$E$4=2,AH4126,AJ4126))</f>
        <v>0</v>
      </c>
      <c r="W4126" s="24">
        <f>IF(Dane!$E$4=1,AC4126,IF(Dane!$E$4=2,AI4126,AK4126))</f>
        <v>0</v>
      </c>
      <c r="X4126" s="24">
        <f t="shared" si="777"/>
        <v>0</v>
      </c>
      <c r="Y4126" s="49">
        <f t="shared" si="778"/>
        <v>0</v>
      </c>
      <c r="Z4126" s="34">
        <f t="shared" si="784"/>
        <v>0</v>
      </c>
      <c r="AA4126" s="34">
        <f t="shared" si="785"/>
        <v>0</v>
      </c>
      <c r="AB4126" s="34">
        <f t="shared" si="782"/>
        <v>0</v>
      </c>
      <c r="AC4126" s="34">
        <f t="shared" si="786"/>
        <v>0</v>
      </c>
      <c r="AD4126" s="34">
        <f t="shared" si="787"/>
        <v>0</v>
      </c>
      <c r="AE4126" s="34">
        <f t="shared" si="779"/>
        <v>0</v>
      </c>
      <c r="AF4126" s="34">
        <f t="shared" si="780"/>
        <v>0</v>
      </c>
      <c r="AG4126" s="34">
        <f t="shared" si="781"/>
        <v>0</v>
      </c>
      <c r="AH4126" s="34">
        <f t="shared" si="783"/>
        <v>0</v>
      </c>
      <c r="AI4126" s="34">
        <v>0</v>
      </c>
      <c r="AJ4126" s="34">
        <f t="shared" si="788"/>
        <v>0</v>
      </c>
      <c r="AK4126" s="34">
        <v>0</v>
      </c>
    </row>
    <row r="4127" spans="1:37">
      <c r="A4127" s="17">
        <v>4118</v>
      </c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75"/>
      <c r="O4127" s="76"/>
      <c r="P4127" s="3"/>
      <c r="Q4127" s="3"/>
      <c r="R4127" s="3"/>
      <c r="S4127" s="3"/>
      <c r="T4127" s="3"/>
      <c r="U4127" s="75"/>
      <c r="V4127" s="48">
        <f>IF(Dane!$E$4=1,AB4127,IF(Dane!$E$4=2,AH4127,AJ4127))</f>
        <v>0</v>
      </c>
      <c r="W4127" s="24">
        <f>IF(Dane!$E$4=1,AC4127,IF(Dane!$E$4=2,AI4127,AK4127))</f>
        <v>0</v>
      </c>
      <c r="X4127" s="24">
        <f t="shared" si="777"/>
        <v>0</v>
      </c>
      <c r="Y4127" s="49">
        <f t="shared" si="778"/>
        <v>0</v>
      </c>
      <c r="Z4127" s="34">
        <f t="shared" si="784"/>
        <v>0</v>
      </c>
      <c r="AA4127" s="34">
        <f t="shared" si="785"/>
        <v>0</v>
      </c>
      <c r="AB4127" s="34">
        <f t="shared" si="782"/>
        <v>0</v>
      </c>
      <c r="AC4127" s="34">
        <f t="shared" si="786"/>
        <v>0</v>
      </c>
      <c r="AD4127" s="34">
        <f t="shared" si="787"/>
        <v>0</v>
      </c>
      <c r="AE4127" s="34">
        <f t="shared" si="779"/>
        <v>0</v>
      </c>
      <c r="AF4127" s="34">
        <f t="shared" si="780"/>
        <v>0</v>
      </c>
      <c r="AG4127" s="34">
        <f t="shared" si="781"/>
        <v>0</v>
      </c>
      <c r="AH4127" s="34">
        <f t="shared" si="783"/>
        <v>0</v>
      </c>
      <c r="AI4127" s="34">
        <v>0</v>
      </c>
      <c r="AJ4127" s="34">
        <f t="shared" si="788"/>
        <v>0</v>
      </c>
      <c r="AK4127" s="34">
        <v>0</v>
      </c>
    </row>
    <row r="4128" spans="1:37">
      <c r="A4128" s="17">
        <v>4119</v>
      </c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75"/>
      <c r="O4128" s="76"/>
      <c r="P4128" s="3"/>
      <c r="Q4128" s="3"/>
      <c r="R4128" s="3"/>
      <c r="S4128" s="3"/>
      <c r="T4128" s="3"/>
      <c r="U4128" s="75"/>
      <c r="V4128" s="48">
        <f>IF(Dane!$E$4=1,AB4128,IF(Dane!$E$4=2,AH4128,AJ4128))</f>
        <v>0</v>
      </c>
      <c r="W4128" s="24">
        <f>IF(Dane!$E$4=1,AC4128,IF(Dane!$E$4=2,AI4128,AK4128))</f>
        <v>0</v>
      </c>
      <c r="X4128" s="24">
        <f t="shared" si="777"/>
        <v>0</v>
      </c>
      <c r="Y4128" s="49">
        <f t="shared" si="778"/>
        <v>0</v>
      </c>
      <c r="Z4128" s="34">
        <f t="shared" si="784"/>
        <v>0</v>
      </c>
      <c r="AA4128" s="34">
        <f t="shared" si="785"/>
        <v>0</v>
      </c>
      <c r="AB4128" s="34">
        <f t="shared" si="782"/>
        <v>0</v>
      </c>
      <c r="AC4128" s="34">
        <f t="shared" si="786"/>
        <v>0</v>
      </c>
      <c r="AD4128" s="34">
        <f t="shared" si="787"/>
        <v>0</v>
      </c>
      <c r="AE4128" s="34">
        <f t="shared" si="779"/>
        <v>0</v>
      </c>
      <c r="AF4128" s="34">
        <f t="shared" si="780"/>
        <v>0</v>
      </c>
      <c r="AG4128" s="34">
        <f t="shared" si="781"/>
        <v>0</v>
      </c>
      <c r="AH4128" s="34">
        <f t="shared" si="783"/>
        <v>0</v>
      </c>
      <c r="AI4128" s="34">
        <v>0</v>
      </c>
      <c r="AJ4128" s="34">
        <f t="shared" si="788"/>
        <v>0</v>
      </c>
      <c r="AK4128" s="34">
        <v>0</v>
      </c>
    </row>
    <row r="4129" spans="1:37">
      <c r="A4129" s="17">
        <v>4120</v>
      </c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75"/>
      <c r="O4129" s="76"/>
      <c r="P4129" s="3"/>
      <c r="Q4129" s="3"/>
      <c r="R4129" s="3"/>
      <c r="S4129" s="3"/>
      <c r="T4129" s="3"/>
      <c r="U4129" s="75"/>
      <c r="V4129" s="48">
        <f>IF(Dane!$E$4=1,AB4129,IF(Dane!$E$4=2,AH4129,AJ4129))</f>
        <v>0</v>
      </c>
      <c r="W4129" s="24">
        <f>IF(Dane!$E$4=1,AC4129,IF(Dane!$E$4=2,AI4129,AK4129))</f>
        <v>0</v>
      </c>
      <c r="X4129" s="24">
        <f t="shared" si="777"/>
        <v>0</v>
      </c>
      <c r="Y4129" s="49">
        <f t="shared" si="778"/>
        <v>0</v>
      </c>
      <c r="Z4129" s="34">
        <f t="shared" si="784"/>
        <v>0</v>
      </c>
      <c r="AA4129" s="34">
        <f t="shared" si="785"/>
        <v>0</v>
      </c>
      <c r="AB4129" s="34">
        <f t="shared" si="782"/>
        <v>0</v>
      </c>
      <c r="AC4129" s="34">
        <f t="shared" si="786"/>
        <v>0</v>
      </c>
      <c r="AD4129" s="34">
        <f t="shared" si="787"/>
        <v>0</v>
      </c>
      <c r="AE4129" s="34">
        <f t="shared" si="779"/>
        <v>0</v>
      </c>
      <c r="AF4129" s="34">
        <f t="shared" si="780"/>
        <v>0</v>
      </c>
      <c r="AG4129" s="34">
        <f t="shared" si="781"/>
        <v>0</v>
      </c>
      <c r="AH4129" s="34">
        <f t="shared" si="783"/>
        <v>0</v>
      </c>
      <c r="AI4129" s="34">
        <v>0</v>
      </c>
      <c r="AJ4129" s="34">
        <f t="shared" si="788"/>
        <v>0</v>
      </c>
      <c r="AK4129" s="34">
        <v>0</v>
      </c>
    </row>
    <row r="4130" spans="1:37">
      <c r="A4130" s="17">
        <v>4121</v>
      </c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75"/>
      <c r="O4130" s="76"/>
      <c r="P4130" s="3"/>
      <c r="Q4130" s="3"/>
      <c r="R4130" s="3"/>
      <c r="S4130" s="3"/>
      <c r="T4130" s="3"/>
      <c r="U4130" s="75"/>
      <c r="V4130" s="48">
        <f>IF(Dane!$E$4=1,AB4130,IF(Dane!$E$4=2,AH4130,AJ4130))</f>
        <v>0</v>
      </c>
      <c r="W4130" s="24">
        <f>IF(Dane!$E$4=1,AC4130,IF(Dane!$E$4=2,AI4130,AK4130))</f>
        <v>0</v>
      </c>
      <c r="X4130" s="24">
        <f t="shared" si="777"/>
        <v>0</v>
      </c>
      <c r="Y4130" s="49">
        <f t="shared" si="778"/>
        <v>0</v>
      </c>
      <c r="Z4130" s="34">
        <f t="shared" si="784"/>
        <v>0</v>
      </c>
      <c r="AA4130" s="34">
        <f t="shared" si="785"/>
        <v>0</v>
      </c>
      <c r="AB4130" s="34">
        <f t="shared" si="782"/>
        <v>0</v>
      </c>
      <c r="AC4130" s="34">
        <f t="shared" si="786"/>
        <v>0</v>
      </c>
      <c r="AD4130" s="34">
        <f t="shared" si="787"/>
        <v>0</v>
      </c>
      <c r="AE4130" s="34">
        <f t="shared" si="779"/>
        <v>0</v>
      </c>
      <c r="AF4130" s="34">
        <f t="shared" si="780"/>
        <v>0</v>
      </c>
      <c r="AG4130" s="34">
        <f t="shared" si="781"/>
        <v>0</v>
      </c>
      <c r="AH4130" s="34">
        <f t="shared" si="783"/>
        <v>0</v>
      </c>
      <c r="AI4130" s="34">
        <v>0</v>
      </c>
      <c r="AJ4130" s="34">
        <f t="shared" si="788"/>
        <v>0</v>
      </c>
      <c r="AK4130" s="34">
        <v>0</v>
      </c>
    </row>
    <row r="4131" spans="1:37">
      <c r="A4131" s="17">
        <v>4122</v>
      </c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75"/>
      <c r="O4131" s="76"/>
      <c r="P4131" s="3"/>
      <c r="Q4131" s="3"/>
      <c r="R4131" s="3"/>
      <c r="S4131" s="3"/>
      <c r="T4131" s="3"/>
      <c r="U4131" s="75"/>
      <c r="V4131" s="48">
        <f>IF(Dane!$E$4=1,AB4131,IF(Dane!$E$4=2,AH4131,AJ4131))</f>
        <v>0</v>
      </c>
      <c r="W4131" s="24">
        <f>IF(Dane!$E$4=1,AC4131,IF(Dane!$E$4=2,AI4131,AK4131))</f>
        <v>0</v>
      </c>
      <c r="X4131" s="24">
        <f t="shared" si="777"/>
        <v>0</v>
      </c>
      <c r="Y4131" s="49">
        <f t="shared" si="778"/>
        <v>0</v>
      </c>
      <c r="Z4131" s="34">
        <f t="shared" si="784"/>
        <v>0</v>
      </c>
      <c r="AA4131" s="34">
        <f t="shared" si="785"/>
        <v>0</v>
      </c>
      <c r="AB4131" s="34">
        <f t="shared" si="782"/>
        <v>0</v>
      </c>
      <c r="AC4131" s="34">
        <f t="shared" si="786"/>
        <v>0</v>
      </c>
      <c r="AD4131" s="34">
        <f t="shared" si="787"/>
        <v>0</v>
      </c>
      <c r="AE4131" s="34">
        <f t="shared" si="779"/>
        <v>0</v>
      </c>
      <c r="AF4131" s="34">
        <f t="shared" si="780"/>
        <v>0</v>
      </c>
      <c r="AG4131" s="34">
        <f t="shared" si="781"/>
        <v>0</v>
      </c>
      <c r="AH4131" s="34">
        <f t="shared" si="783"/>
        <v>0</v>
      </c>
      <c r="AI4131" s="34">
        <v>0</v>
      </c>
      <c r="AJ4131" s="34">
        <f t="shared" si="788"/>
        <v>0</v>
      </c>
      <c r="AK4131" s="34">
        <v>0</v>
      </c>
    </row>
    <row r="4132" spans="1:37">
      <c r="A4132" s="17">
        <v>4123</v>
      </c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75"/>
      <c r="O4132" s="76"/>
      <c r="P4132" s="3"/>
      <c r="Q4132" s="3"/>
      <c r="R4132" s="3"/>
      <c r="S4132" s="3"/>
      <c r="T4132" s="3"/>
      <c r="U4132" s="75"/>
      <c r="V4132" s="48">
        <f>IF(Dane!$E$4=1,AB4132,IF(Dane!$E$4=2,AH4132,AJ4132))</f>
        <v>0</v>
      </c>
      <c r="W4132" s="24">
        <f>IF(Dane!$E$4=1,AC4132,IF(Dane!$E$4=2,AI4132,AK4132))</f>
        <v>0</v>
      </c>
      <c r="X4132" s="24">
        <f t="shared" si="777"/>
        <v>0</v>
      </c>
      <c r="Y4132" s="49">
        <f t="shared" si="778"/>
        <v>0</v>
      </c>
      <c r="Z4132" s="34">
        <f t="shared" si="784"/>
        <v>0</v>
      </c>
      <c r="AA4132" s="34">
        <f t="shared" si="785"/>
        <v>0</v>
      </c>
      <c r="AB4132" s="34">
        <f t="shared" si="782"/>
        <v>0</v>
      </c>
      <c r="AC4132" s="34">
        <f t="shared" si="786"/>
        <v>0</v>
      </c>
      <c r="AD4132" s="34">
        <f t="shared" si="787"/>
        <v>0</v>
      </c>
      <c r="AE4132" s="34">
        <f t="shared" si="779"/>
        <v>0</v>
      </c>
      <c r="AF4132" s="34">
        <f t="shared" si="780"/>
        <v>0</v>
      </c>
      <c r="AG4132" s="34">
        <f t="shared" si="781"/>
        <v>0</v>
      </c>
      <c r="AH4132" s="34">
        <f t="shared" si="783"/>
        <v>0</v>
      </c>
      <c r="AI4132" s="34">
        <v>0</v>
      </c>
      <c r="AJ4132" s="34">
        <f t="shared" si="788"/>
        <v>0</v>
      </c>
      <c r="AK4132" s="34">
        <v>0</v>
      </c>
    </row>
    <row r="4133" spans="1:37">
      <c r="A4133" s="17">
        <v>4124</v>
      </c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75"/>
      <c r="O4133" s="76"/>
      <c r="P4133" s="3"/>
      <c r="Q4133" s="3"/>
      <c r="R4133" s="3"/>
      <c r="S4133" s="3"/>
      <c r="T4133" s="3"/>
      <c r="U4133" s="75"/>
      <c r="V4133" s="48">
        <f>IF(Dane!$E$4=1,AB4133,IF(Dane!$E$4=2,AH4133,AJ4133))</f>
        <v>0</v>
      </c>
      <c r="W4133" s="24">
        <f>IF(Dane!$E$4=1,AC4133,IF(Dane!$E$4=2,AI4133,AK4133))</f>
        <v>0</v>
      </c>
      <c r="X4133" s="24">
        <f t="shared" si="777"/>
        <v>0</v>
      </c>
      <c r="Y4133" s="49">
        <f t="shared" si="778"/>
        <v>0</v>
      </c>
      <c r="Z4133" s="34">
        <f t="shared" si="784"/>
        <v>0</v>
      </c>
      <c r="AA4133" s="34">
        <f t="shared" si="785"/>
        <v>0</v>
      </c>
      <c r="AB4133" s="34">
        <f t="shared" si="782"/>
        <v>0</v>
      </c>
      <c r="AC4133" s="34">
        <f t="shared" si="786"/>
        <v>0</v>
      </c>
      <c r="AD4133" s="34">
        <f t="shared" si="787"/>
        <v>0</v>
      </c>
      <c r="AE4133" s="34">
        <f t="shared" si="779"/>
        <v>0</v>
      </c>
      <c r="AF4133" s="34">
        <f t="shared" si="780"/>
        <v>0</v>
      </c>
      <c r="AG4133" s="34">
        <f t="shared" si="781"/>
        <v>0</v>
      </c>
      <c r="AH4133" s="34">
        <f t="shared" si="783"/>
        <v>0</v>
      </c>
      <c r="AI4133" s="34">
        <v>0</v>
      </c>
      <c r="AJ4133" s="34">
        <f t="shared" si="788"/>
        <v>0</v>
      </c>
      <c r="AK4133" s="34">
        <v>0</v>
      </c>
    </row>
    <row r="4134" spans="1:37">
      <c r="A4134" s="17">
        <v>4125</v>
      </c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75"/>
      <c r="O4134" s="76"/>
      <c r="P4134" s="3"/>
      <c r="Q4134" s="3"/>
      <c r="R4134" s="3"/>
      <c r="S4134" s="3"/>
      <c r="T4134" s="3"/>
      <c r="U4134" s="75"/>
      <c r="V4134" s="48">
        <f>IF(Dane!$E$4=1,AB4134,IF(Dane!$E$4=2,AH4134,AJ4134))</f>
        <v>0</v>
      </c>
      <c r="W4134" s="24">
        <f>IF(Dane!$E$4=1,AC4134,IF(Dane!$E$4=2,AI4134,AK4134))</f>
        <v>0</v>
      </c>
      <c r="X4134" s="24">
        <f t="shared" si="777"/>
        <v>0</v>
      </c>
      <c r="Y4134" s="49">
        <f t="shared" si="778"/>
        <v>0</v>
      </c>
      <c r="Z4134" s="34">
        <f t="shared" si="784"/>
        <v>0</v>
      </c>
      <c r="AA4134" s="34">
        <f t="shared" si="785"/>
        <v>0</v>
      </c>
      <c r="AB4134" s="34">
        <f t="shared" si="782"/>
        <v>0</v>
      </c>
      <c r="AC4134" s="34">
        <f t="shared" si="786"/>
        <v>0</v>
      </c>
      <c r="AD4134" s="34">
        <f t="shared" si="787"/>
        <v>0</v>
      </c>
      <c r="AE4134" s="34">
        <f t="shared" si="779"/>
        <v>0</v>
      </c>
      <c r="AF4134" s="34">
        <f t="shared" si="780"/>
        <v>0</v>
      </c>
      <c r="AG4134" s="34">
        <f t="shared" si="781"/>
        <v>0</v>
      </c>
      <c r="AH4134" s="34">
        <f t="shared" si="783"/>
        <v>0</v>
      </c>
      <c r="AI4134" s="34">
        <v>0</v>
      </c>
      <c r="AJ4134" s="34">
        <f t="shared" si="788"/>
        <v>0</v>
      </c>
      <c r="AK4134" s="34">
        <v>0</v>
      </c>
    </row>
    <row r="4135" spans="1:37">
      <c r="A4135" s="17">
        <v>4126</v>
      </c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75"/>
      <c r="O4135" s="76"/>
      <c r="P4135" s="3"/>
      <c r="Q4135" s="3"/>
      <c r="R4135" s="3"/>
      <c r="S4135" s="3"/>
      <c r="T4135" s="3"/>
      <c r="U4135" s="75"/>
      <c r="V4135" s="48">
        <f>IF(Dane!$E$4=1,AB4135,IF(Dane!$E$4=2,AH4135,AJ4135))</f>
        <v>0</v>
      </c>
      <c r="W4135" s="24">
        <f>IF(Dane!$E$4=1,AC4135,IF(Dane!$E$4=2,AI4135,AK4135))</f>
        <v>0</v>
      </c>
      <c r="X4135" s="24">
        <f t="shared" si="777"/>
        <v>0</v>
      </c>
      <c r="Y4135" s="49">
        <f t="shared" si="778"/>
        <v>0</v>
      </c>
      <c r="Z4135" s="34">
        <f t="shared" si="784"/>
        <v>0</v>
      </c>
      <c r="AA4135" s="34">
        <f t="shared" si="785"/>
        <v>0</v>
      </c>
      <c r="AB4135" s="34">
        <f t="shared" si="782"/>
        <v>0</v>
      </c>
      <c r="AC4135" s="34">
        <f t="shared" si="786"/>
        <v>0</v>
      </c>
      <c r="AD4135" s="34">
        <f t="shared" si="787"/>
        <v>0</v>
      </c>
      <c r="AE4135" s="34">
        <f t="shared" si="779"/>
        <v>0</v>
      </c>
      <c r="AF4135" s="34">
        <f t="shared" si="780"/>
        <v>0</v>
      </c>
      <c r="AG4135" s="34">
        <f t="shared" si="781"/>
        <v>0</v>
      </c>
      <c r="AH4135" s="34">
        <f t="shared" si="783"/>
        <v>0</v>
      </c>
      <c r="AI4135" s="34">
        <v>0</v>
      </c>
      <c r="AJ4135" s="34">
        <f t="shared" si="788"/>
        <v>0</v>
      </c>
      <c r="AK4135" s="34">
        <v>0</v>
      </c>
    </row>
    <row r="4136" spans="1:37">
      <c r="A4136" s="17">
        <v>4127</v>
      </c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75"/>
      <c r="O4136" s="76"/>
      <c r="P4136" s="3"/>
      <c r="Q4136" s="3"/>
      <c r="R4136" s="3"/>
      <c r="S4136" s="3"/>
      <c r="T4136" s="3"/>
      <c r="U4136" s="75"/>
      <c r="V4136" s="48">
        <f>IF(Dane!$E$4=1,AB4136,IF(Dane!$E$4=2,AH4136,AJ4136))</f>
        <v>0</v>
      </c>
      <c r="W4136" s="24">
        <f>IF(Dane!$E$4=1,AC4136,IF(Dane!$E$4=2,AI4136,AK4136))</f>
        <v>0</v>
      </c>
      <c r="X4136" s="24">
        <f t="shared" si="777"/>
        <v>0</v>
      </c>
      <c r="Y4136" s="49">
        <f t="shared" si="778"/>
        <v>0</v>
      </c>
      <c r="Z4136" s="34">
        <f t="shared" si="784"/>
        <v>0</v>
      </c>
      <c r="AA4136" s="34">
        <f t="shared" si="785"/>
        <v>0</v>
      </c>
      <c r="AB4136" s="34">
        <f t="shared" si="782"/>
        <v>0</v>
      </c>
      <c r="AC4136" s="34">
        <f t="shared" si="786"/>
        <v>0</v>
      </c>
      <c r="AD4136" s="34">
        <f t="shared" si="787"/>
        <v>0</v>
      </c>
      <c r="AE4136" s="34">
        <f t="shared" si="779"/>
        <v>0</v>
      </c>
      <c r="AF4136" s="34">
        <f t="shared" si="780"/>
        <v>0</v>
      </c>
      <c r="AG4136" s="34">
        <f t="shared" si="781"/>
        <v>0</v>
      </c>
      <c r="AH4136" s="34">
        <f t="shared" si="783"/>
        <v>0</v>
      </c>
      <c r="AI4136" s="34">
        <v>0</v>
      </c>
      <c r="AJ4136" s="34">
        <f t="shared" si="788"/>
        <v>0</v>
      </c>
      <c r="AK4136" s="34">
        <v>0</v>
      </c>
    </row>
    <row r="4137" spans="1:37">
      <c r="A4137" s="17">
        <v>4128</v>
      </c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75"/>
      <c r="O4137" s="76"/>
      <c r="P4137" s="3"/>
      <c r="Q4137" s="3"/>
      <c r="R4137" s="3"/>
      <c r="S4137" s="3"/>
      <c r="T4137" s="3"/>
      <c r="U4137" s="75"/>
      <c r="V4137" s="48">
        <f>IF(Dane!$E$4=1,AB4137,IF(Dane!$E$4=2,AH4137,AJ4137))</f>
        <v>0</v>
      </c>
      <c r="W4137" s="24">
        <f>IF(Dane!$E$4=1,AC4137,IF(Dane!$E$4=2,AI4137,AK4137))</f>
        <v>0</v>
      </c>
      <c r="X4137" s="24">
        <f t="shared" si="777"/>
        <v>0</v>
      </c>
      <c r="Y4137" s="49">
        <f t="shared" si="778"/>
        <v>0</v>
      </c>
      <c r="Z4137" s="34">
        <f t="shared" si="784"/>
        <v>0</v>
      </c>
      <c r="AA4137" s="34">
        <f t="shared" si="785"/>
        <v>0</v>
      </c>
      <c r="AB4137" s="34">
        <f t="shared" si="782"/>
        <v>0</v>
      </c>
      <c r="AC4137" s="34">
        <f t="shared" si="786"/>
        <v>0</v>
      </c>
      <c r="AD4137" s="34">
        <f t="shared" si="787"/>
        <v>0</v>
      </c>
      <c r="AE4137" s="34">
        <f t="shared" si="779"/>
        <v>0</v>
      </c>
      <c r="AF4137" s="34">
        <f t="shared" si="780"/>
        <v>0</v>
      </c>
      <c r="AG4137" s="34">
        <f t="shared" si="781"/>
        <v>0</v>
      </c>
      <c r="AH4137" s="34">
        <f t="shared" si="783"/>
        <v>0</v>
      </c>
      <c r="AI4137" s="34">
        <v>0</v>
      </c>
      <c r="AJ4137" s="34">
        <f t="shared" si="788"/>
        <v>0</v>
      </c>
      <c r="AK4137" s="34">
        <v>0</v>
      </c>
    </row>
    <row r="4138" spans="1:37">
      <c r="A4138" s="17">
        <v>4129</v>
      </c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75"/>
      <c r="O4138" s="76"/>
      <c r="P4138" s="3"/>
      <c r="Q4138" s="3"/>
      <c r="R4138" s="3"/>
      <c r="S4138" s="3"/>
      <c r="T4138" s="3"/>
      <c r="U4138" s="75"/>
      <c r="V4138" s="48">
        <f>IF(Dane!$E$4=1,AB4138,IF(Dane!$E$4=2,AH4138,AJ4138))</f>
        <v>0</v>
      </c>
      <c r="W4138" s="24">
        <f>IF(Dane!$E$4=1,AC4138,IF(Dane!$E$4=2,AI4138,AK4138))</f>
        <v>0</v>
      </c>
      <c r="X4138" s="24">
        <f t="shared" si="777"/>
        <v>0</v>
      </c>
      <c r="Y4138" s="49">
        <f t="shared" si="778"/>
        <v>0</v>
      </c>
      <c r="Z4138" s="34">
        <f t="shared" si="784"/>
        <v>0</v>
      </c>
      <c r="AA4138" s="34">
        <f t="shared" si="785"/>
        <v>0</v>
      </c>
      <c r="AB4138" s="34">
        <f t="shared" si="782"/>
        <v>0</v>
      </c>
      <c r="AC4138" s="34">
        <f t="shared" si="786"/>
        <v>0</v>
      </c>
      <c r="AD4138" s="34">
        <f t="shared" si="787"/>
        <v>0</v>
      </c>
      <c r="AE4138" s="34">
        <f t="shared" si="779"/>
        <v>0</v>
      </c>
      <c r="AF4138" s="34">
        <f t="shared" si="780"/>
        <v>0</v>
      </c>
      <c r="AG4138" s="34">
        <f t="shared" si="781"/>
        <v>0</v>
      </c>
      <c r="AH4138" s="34">
        <f t="shared" si="783"/>
        <v>0</v>
      </c>
      <c r="AI4138" s="34">
        <v>0</v>
      </c>
      <c r="AJ4138" s="34">
        <f t="shared" si="788"/>
        <v>0</v>
      </c>
      <c r="AK4138" s="34">
        <v>0</v>
      </c>
    </row>
    <row r="4139" spans="1:37">
      <c r="A4139" s="17">
        <v>4130</v>
      </c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75"/>
      <c r="O4139" s="76"/>
      <c r="P4139" s="3"/>
      <c r="Q4139" s="3"/>
      <c r="R4139" s="3"/>
      <c r="S4139" s="3"/>
      <c r="T4139" s="3"/>
      <c r="U4139" s="75"/>
      <c r="V4139" s="48">
        <f>IF(Dane!$E$4=1,AB4139,IF(Dane!$E$4=2,AH4139,AJ4139))</f>
        <v>0</v>
      </c>
      <c r="W4139" s="24">
        <f>IF(Dane!$E$4=1,AC4139,IF(Dane!$E$4=2,AI4139,AK4139))</f>
        <v>0</v>
      </c>
      <c r="X4139" s="24">
        <f t="shared" si="777"/>
        <v>0</v>
      </c>
      <c r="Y4139" s="49">
        <f t="shared" si="778"/>
        <v>0</v>
      </c>
      <c r="Z4139" s="34">
        <f t="shared" si="784"/>
        <v>0</v>
      </c>
      <c r="AA4139" s="34">
        <f t="shared" si="785"/>
        <v>0</v>
      </c>
      <c r="AB4139" s="34">
        <f t="shared" si="782"/>
        <v>0</v>
      </c>
      <c r="AC4139" s="34">
        <f t="shared" si="786"/>
        <v>0</v>
      </c>
      <c r="AD4139" s="34">
        <f t="shared" si="787"/>
        <v>0</v>
      </c>
      <c r="AE4139" s="34">
        <f t="shared" si="779"/>
        <v>0</v>
      </c>
      <c r="AF4139" s="34">
        <f t="shared" si="780"/>
        <v>0</v>
      </c>
      <c r="AG4139" s="34">
        <f t="shared" si="781"/>
        <v>0</v>
      </c>
      <c r="AH4139" s="34">
        <f t="shared" si="783"/>
        <v>0</v>
      </c>
      <c r="AI4139" s="34">
        <v>0</v>
      </c>
      <c r="AJ4139" s="34">
        <f t="shared" si="788"/>
        <v>0</v>
      </c>
      <c r="AK4139" s="34">
        <v>0</v>
      </c>
    </row>
    <row r="4140" spans="1:37">
      <c r="A4140" s="17">
        <v>4131</v>
      </c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75"/>
      <c r="O4140" s="76"/>
      <c r="P4140" s="3"/>
      <c r="Q4140" s="3"/>
      <c r="R4140" s="3"/>
      <c r="S4140" s="3"/>
      <c r="T4140" s="3"/>
      <c r="U4140" s="75"/>
      <c r="V4140" s="48">
        <f>IF(Dane!$E$4=1,AB4140,IF(Dane!$E$4=2,AH4140,AJ4140))</f>
        <v>0</v>
      </c>
      <c r="W4140" s="24">
        <f>IF(Dane!$E$4=1,AC4140,IF(Dane!$E$4=2,AI4140,AK4140))</f>
        <v>0</v>
      </c>
      <c r="X4140" s="24">
        <f t="shared" si="777"/>
        <v>0</v>
      </c>
      <c r="Y4140" s="49">
        <f t="shared" si="778"/>
        <v>0</v>
      </c>
      <c r="Z4140" s="34">
        <f t="shared" si="784"/>
        <v>0</v>
      </c>
      <c r="AA4140" s="34">
        <f t="shared" si="785"/>
        <v>0</v>
      </c>
      <c r="AB4140" s="34">
        <f t="shared" si="782"/>
        <v>0</v>
      </c>
      <c r="AC4140" s="34">
        <f t="shared" si="786"/>
        <v>0</v>
      </c>
      <c r="AD4140" s="34">
        <f t="shared" si="787"/>
        <v>0</v>
      </c>
      <c r="AE4140" s="34">
        <f t="shared" si="779"/>
        <v>0</v>
      </c>
      <c r="AF4140" s="34">
        <f t="shared" si="780"/>
        <v>0</v>
      </c>
      <c r="AG4140" s="34">
        <f t="shared" si="781"/>
        <v>0</v>
      </c>
      <c r="AH4140" s="34">
        <f t="shared" si="783"/>
        <v>0</v>
      </c>
      <c r="AI4140" s="34">
        <v>0</v>
      </c>
      <c r="AJ4140" s="34">
        <f t="shared" si="788"/>
        <v>0</v>
      </c>
      <c r="AK4140" s="34">
        <v>0</v>
      </c>
    </row>
    <row r="4141" spans="1:37">
      <c r="A4141" s="17">
        <v>4132</v>
      </c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75"/>
      <c r="O4141" s="76"/>
      <c r="P4141" s="3"/>
      <c r="Q4141" s="3"/>
      <c r="R4141" s="3"/>
      <c r="S4141" s="3"/>
      <c r="T4141" s="3"/>
      <c r="U4141" s="75"/>
      <c r="V4141" s="48">
        <f>IF(Dane!$E$4=1,AB4141,IF(Dane!$E$4=2,AH4141,AJ4141))</f>
        <v>0</v>
      </c>
      <c r="W4141" s="24">
        <f>IF(Dane!$E$4=1,AC4141,IF(Dane!$E$4=2,AI4141,AK4141))</f>
        <v>0</v>
      </c>
      <c r="X4141" s="24">
        <f t="shared" si="777"/>
        <v>0</v>
      </c>
      <c r="Y4141" s="49">
        <f t="shared" si="778"/>
        <v>0</v>
      </c>
      <c r="Z4141" s="34">
        <f t="shared" si="784"/>
        <v>0</v>
      </c>
      <c r="AA4141" s="34">
        <f t="shared" si="785"/>
        <v>0</v>
      </c>
      <c r="AB4141" s="34">
        <f t="shared" si="782"/>
        <v>0</v>
      </c>
      <c r="AC4141" s="34">
        <f t="shared" si="786"/>
        <v>0</v>
      </c>
      <c r="AD4141" s="34">
        <f t="shared" si="787"/>
        <v>0</v>
      </c>
      <c r="AE4141" s="34">
        <f t="shared" si="779"/>
        <v>0</v>
      </c>
      <c r="AF4141" s="34">
        <f t="shared" si="780"/>
        <v>0</v>
      </c>
      <c r="AG4141" s="34">
        <f t="shared" si="781"/>
        <v>0</v>
      </c>
      <c r="AH4141" s="34">
        <f t="shared" si="783"/>
        <v>0</v>
      </c>
      <c r="AI4141" s="34">
        <v>0</v>
      </c>
      <c r="AJ4141" s="34">
        <f t="shared" si="788"/>
        <v>0</v>
      </c>
      <c r="AK4141" s="34">
        <v>0</v>
      </c>
    </row>
    <row r="4142" spans="1:37">
      <c r="A4142" s="17">
        <v>4133</v>
      </c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75"/>
      <c r="O4142" s="76"/>
      <c r="P4142" s="3"/>
      <c r="Q4142" s="3"/>
      <c r="R4142" s="3"/>
      <c r="S4142" s="3"/>
      <c r="T4142" s="3"/>
      <c r="U4142" s="75"/>
      <c r="V4142" s="48">
        <f>IF(Dane!$E$4=1,AB4142,IF(Dane!$E$4=2,AH4142,AJ4142))</f>
        <v>0</v>
      </c>
      <c r="W4142" s="24">
        <f>IF(Dane!$E$4=1,AC4142,IF(Dane!$E$4=2,AI4142,AK4142))</f>
        <v>0</v>
      </c>
      <c r="X4142" s="24">
        <f t="shared" si="777"/>
        <v>0</v>
      </c>
      <c r="Y4142" s="49">
        <f t="shared" si="778"/>
        <v>0</v>
      </c>
      <c r="Z4142" s="34">
        <f t="shared" si="784"/>
        <v>0</v>
      </c>
      <c r="AA4142" s="34">
        <f t="shared" si="785"/>
        <v>0</v>
      </c>
      <c r="AB4142" s="34">
        <f t="shared" si="782"/>
        <v>0</v>
      </c>
      <c r="AC4142" s="34">
        <f t="shared" si="786"/>
        <v>0</v>
      </c>
      <c r="AD4142" s="34">
        <f t="shared" si="787"/>
        <v>0</v>
      </c>
      <c r="AE4142" s="34">
        <f t="shared" si="779"/>
        <v>0</v>
      </c>
      <c r="AF4142" s="34">
        <f t="shared" si="780"/>
        <v>0</v>
      </c>
      <c r="AG4142" s="34">
        <f t="shared" si="781"/>
        <v>0</v>
      </c>
      <c r="AH4142" s="34">
        <f t="shared" si="783"/>
        <v>0</v>
      </c>
      <c r="AI4142" s="34">
        <v>0</v>
      </c>
      <c r="AJ4142" s="34">
        <f t="shared" si="788"/>
        <v>0</v>
      </c>
      <c r="AK4142" s="34">
        <v>0</v>
      </c>
    </row>
    <row r="4143" spans="1:37">
      <c r="A4143" s="17">
        <v>4134</v>
      </c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75"/>
      <c r="O4143" s="76"/>
      <c r="P4143" s="3"/>
      <c r="Q4143" s="3"/>
      <c r="R4143" s="3"/>
      <c r="S4143" s="3"/>
      <c r="T4143" s="3"/>
      <c r="U4143" s="75"/>
      <c r="V4143" s="48">
        <f>IF(Dane!$E$4=1,AB4143,IF(Dane!$E$4=2,AH4143,AJ4143))</f>
        <v>0</v>
      </c>
      <c r="W4143" s="24">
        <f>IF(Dane!$E$4=1,AC4143,IF(Dane!$E$4=2,AI4143,AK4143))</f>
        <v>0</v>
      </c>
      <c r="X4143" s="24">
        <f t="shared" si="777"/>
        <v>0</v>
      </c>
      <c r="Y4143" s="49">
        <f t="shared" si="778"/>
        <v>0</v>
      </c>
      <c r="Z4143" s="34">
        <f t="shared" si="784"/>
        <v>0</v>
      </c>
      <c r="AA4143" s="34">
        <f t="shared" si="785"/>
        <v>0</v>
      </c>
      <c r="AB4143" s="34">
        <f t="shared" si="782"/>
        <v>0</v>
      </c>
      <c r="AC4143" s="34">
        <f t="shared" si="786"/>
        <v>0</v>
      </c>
      <c r="AD4143" s="34">
        <f t="shared" si="787"/>
        <v>0</v>
      </c>
      <c r="AE4143" s="34">
        <f t="shared" si="779"/>
        <v>0</v>
      </c>
      <c r="AF4143" s="34">
        <f t="shared" si="780"/>
        <v>0</v>
      </c>
      <c r="AG4143" s="34">
        <f t="shared" si="781"/>
        <v>0</v>
      </c>
      <c r="AH4143" s="34">
        <f t="shared" si="783"/>
        <v>0</v>
      </c>
      <c r="AI4143" s="34">
        <v>0</v>
      </c>
      <c r="AJ4143" s="34">
        <f t="shared" si="788"/>
        <v>0</v>
      </c>
      <c r="AK4143" s="34">
        <v>0</v>
      </c>
    </row>
    <row r="4144" spans="1:37">
      <c r="A4144" s="17">
        <v>4135</v>
      </c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75"/>
      <c r="O4144" s="76"/>
      <c r="P4144" s="3"/>
      <c r="Q4144" s="3"/>
      <c r="R4144" s="3"/>
      <c r="S4144" s="3"/>
      <c r="T4144" s="3"/>
      <c r="U4144" s="75"/>
      <c r="V4144" s="48">
        <f>IF(Dane!$E$4=1,AB4144,IF(Dane!$E$4=2,AH4144,AJ4144))</f>
        <v>0</v>
      </c>
      <c r="W4144" s="24">
        <f>IF(Dane!$E$4=1,AC4144,IF(Dane!$E$4=2,AI4144,AK4144))</f>
        <v>0</v>
      </c>
      <c r="X4144" s="24">
        <f t="shared" si="777"/>
        <v>0</v>
      </c>
      <c r="Y4144" s="49">
        <f t="shared" si="778"/>
        <v>0</v>
      </c>
      <c r="Z4144" s="34">
        <f t="shared" si="784"/>
        <v>0</v>
      </c>
      <c r="AA4144" s="34">
        <f t="shared" si="785"/>
        <v>0</v>
      </c>
      <c r="AB4144" s="34">
        <f t="shared" si="782"/>
        <v>0</v>
      </c>
      <c r="AC4144" s="34">
        <f t="shared" si="786"/>
        <v>0</v>
      </c>
      <c r="AD4144" s="34">
        <f t="shared" si="787"/>
        <v>0</v>
      </c>
      <c r="AE4144" s="34">
        <f t="shared" si="779"/>
        <v>0</v>
      </c>
      <c r="AF4144" s="34">
        <f t="shared" si="780"/>
        <v>0</v>
      </c>
      <c r="AG4144" s="34">
        <f t="shared" si="781"/>
        <v>0</v>
      </c>
      <c r="AH4144" s="34">
        <f t="shared" si="783"/>
        <v>0</v>
      </c>
      <c r="AI4144" s="34">
        <v>0</v>
      </c>
      <c r="AJ4144" s="34">
        <f t="shared" si="788"/>
        <v>0</v>
      </c>
      <c r="AK4144" s="34">
        <v>0</v>
      </c>
    </row>
    <row r="4145" spans="1:37">
      <c r="A4145" s="17">
        <v>4136</v>
      </c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75"/>
      <c r="O4145" s="76"/>
      <c r="P4145" s="3"/>
      <c r="Q4145" s="3"/>
      <c r="R4145" s="3"/>
      <c r="S4145" s="3"/>
      <c r="T4145" s="3"/>
      <c r="U4145" s="75"/>
      <c r="V4145" s="48">
        <f>IF(Dane!$E$4=1,AB4145,IF(Dane!$E$4=2,AH4145,AJ4145))</f>
        <v>0</v>
      </c>
      <c r="W4145" s="24">
        <f>IF(Dane!$E$4=1,AC4145,IF(Dane!$E$4=2,AI4145,AK4145))</f>
        <v>0</v>
      </c>
      <c r="X4145" s="24">
        <f t="shared" si="777"/>
        <v>0</v>
      </c>
      <c r="Y4145" s="49">
        <f t="shared" si="778"/>
        <v>0</v>
      </c>
      <c r="Z4145" s="34">
        <f t="shared" si="784"/>
        <v>0</v>
      </c>
      <c r="AA4145" s="34">
        <f t="shared" si="785"/>
        <v>0</v>
      </c>
      <c r="AB4145" s="34">
        <f t="shared" si="782"/>
        <v>0</v>
      </c>
      <c r="AC4145" s="34">
        <f t="shared" si="786"/>
        <v>0</v>
      </c>
      <c r="AD4145" s="34">
        <f t="shared" si="787"/>
        <v>0</v>
      </c>
      <c r="AE4145" s="34">
        <f t="shared" si="779"/>
        <v>0</v>
      </c>
      <c r="AF4145" s="34">
        <f t="shared" si="780"/>
        <v>0</v>
      </c>
      <c r="AG4145" s="34">
        <f t="shared" si="781"/>
        <v>0</v>
      </c>
      <c r="AH4145" s="34">
        <f t="shared" si="783"/>
        <v>0</v>
      </c>
      <c r="AI4145" s="34">
        <v>0</v>
      </c>
      <c r="AJ4145" s="34">
        <f t="shared" si="788"/>
        <v>0</v>
      </c>
      <c r="AK4145" s="34">
        <v>0</v>
      </c>
    </row>
    <row r="4146" spans="1:37">
      <c r="A4146" s="17">
        <v>4137</v>
      </c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75"/>
      <c r="O4146" s="76"/>
      <c r="P4146" s="3"/>
      <c r="Q4146" s="3"/>
      <c r="R4146" s="3"/>
      <c r="S4146" s="3"/>
      <c r="T4146" s="3"/>
      <c r="U4146" s="75"/>
      <c r="V4146" s="48">
        <f>IF(Dane!$E$4=1,AB4146,IF(Dane!$E$4=2,AH4146,AJ4146))</f>
        <v>0</v>
      </c>
      <c r="W4146" s="24">
        <f>IF(Dane!$E$4=1,AC4146,IF(Dane!$E$4=2,AI4146,AK4146))</f>
        <v>0</v>
      </c>
      <c r="X4146" s="24">
        <f t="shared" si="777"/>
        <v>0</v>
      </c>
      <c r="Y4146" s="49">
        <f t="shared" si="778"/>
        <v>0</v>
      </c>
      <c r="Z4146" s="34">
        <f t="shared" si="784"/>
        <v>0</v>
      </c>
      <c r="AA4146" s="34">
        <f t="shared" si="785"/>
        <v>0</v>
      </c>
      <c r="AB4146" s="34">
        <f t="shared" si="782"/>
        <v>0</v>
      </c>
      <c r="AC4146" s="34">
        <f t="shared" si="786"/>
        <v>0</v>
      </c>
      <c r="AD4146" s="34">
        <f t="shared" si="787"/>
        <v>0</v>
      </c>
      <c r="AE4146" s="34">
        <f t="shared" si="779"/>
        <v>0</v>
      </c>
      <c r="AF4146" s="34">
        <f t="shared" si="780"/>
        <v>0</v>
      </c>
      <c r="AG4146" s="34">
        <f t="shared" si="781"/>
        <v>0</v>
      </c>
      <c r="AH4146" s="34">
        <f t="shared" si="783"/>
        <v>0</v>
      </c>
      <c r="AI4146" s="34">
        <v>0</v>
      </c>
      <c r="AJ4146" s="34">
        <f t="shared" si="788"/>
        <v>0</v>
      </c>
      <c r="AK4146" s="34">
        <v>0</v>
      </c>
    </row>
    <row r="4147" spans="1:37">
      <c r="A4147" s="17">
        <v>4138</v>
      </c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75"/>
      <c r="O4147" s="76"/>
      <c r="P4147" s="3"/>
      <c r="Q4147" s="3"/>
      <c r="R4147" s="3"/>
      <c r="S4147" s="3"/>
      <c r="T4147" s="3"/>
      <c r="U4147" s="75"/>
      <c r="V4147" s="48">
        <f>IF(Dane!$E$4=1,AB4147,IF(Dane!$E$4=2,AH4147,AJ4147))</f>
        <v>0</v>
      </c>
      <c r="W4147" s="24">
        <f>IF(Dane!$E$4=1,AC4147,IF(Dane!$E$4=2,AI4147,AK4147))</f>
        <v>0</v>
      </c>
      <c r="X4147" s="24">
        <f t="shared" si="777"/>
        <v>0</v>
      </c>
      <c r="Y4147" s="49">
        <f t="shared" si="778"/>
        <v>0</v>
      </c>
      <c r="Z4147" s="34">
        <f t="shared" si="784"/>
        <v>0</v>
      </c>
      <c r="AA4147" s="34">
        <f t="shared" si="785"/>
        <v>0</v>
      </c>
      <c r="AB4147" s="34">
        <f t="shared" si="782"/>
        <v>0</v>
      </c>
      <c r="AC4147" s="34">
        <f t="shared" si="786"/>
        <v>0</v>
      </c>
      <c r="AD4147" s="34">
        <f t="shared" si="787"/>
        <v>0</v>
      </c>
      <c r="AE4147" s="34">
        <f t="shared" si="779"/>
        <v>0</v>
      </c>
      <c r="AF4147" s="34">
        <f t="shared" si="780"/>
        <v>0</v>
      </c>
      <c r="AG4147" s="34">
        <f t="shared" si="781"/>
        <v>0</v>
      </c>
      <c r="AH4147" s="34">
        <f t="shared" si="783"/>
        <v>0</v>
      </c>
      <c r="AI4147" s="34">
        <v>0</v>
      </c>
      <c r="AJ4147" s="34">
        <f t="shared" si="788"/>
        <v>0</v>
      </c>
      <c r="AK4147" s="34">
        <v>0</v>
      </c>
    </row>
    <row r="4148" spans="1:37">
      <c r="A4148" s="17">
        <v>4139</v>
      </c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75"/>
      <c r="O4148" s="76"/>
      <c r="P4148" s="3"/>
      <c r="Q4148" s="3"/>
      <c r="R4148" s="3"/>
      <c r="S4148" s="3"/>
      <c r="T4148" s="3"/>
      <c r="U4148" s="75"/>
      <c r="V4148" s="48">
        <f>IF(Dane!$E$4=1,AB4148,IF(Dane!$E$4=2,AH4148,AJ4148))</f>
        <v>0</v>
      </c>
      <c r="W4148" s="24">
        <f>IF(Dane!$E$4=1,AC4148,IF(Dane!$E$4=2,AI4148,AK4148))</f>
        <v>0</v>
      </c>
      <c r="X4148" s="24">
        <f t="shared" si="777"/>
        <v>0</v>
      </c>
      <c r="Y4148" s="49">
        <f t="shared" si="778"/>
        <v>0</v>
      </c>
      <c r="Z4148" s="34">
        <f t="shared" si="784"/>
        <v>0</v>
      </c>
      <c r="AA4148" s="34">
        <f t="shared" si="785"/>
        <v>0</v>
      </c>
      <c r="AB4148" s="34">
        <f t="shared" si="782"/>
        <v>0</v>
      </c>
      <c r="AC4148" s="34">
        <f t="shared" si="786"/>
        <v>0</v>
      </c>
      <c r="AD4148" s="34">
        <f t="shared" si="787"/>
        <v>0</v>
      </c>
      <c r="AE4148" s="34">
        <f t="shared" si="779"/>
        <v>0</v>
      </c>
      <c r="AF4148" s="34">
        <f t="shared" si="780"/>
        <v>0</v>
      </c>
      <c r="AG4148" s="34">
        <f t="shared" si="781"/>
        <v>0</v>
      </c>
      <c r="AH4148" s="34">
        <f t="shared" si="783"/>
        <v>0</v>
      </c>
      <c r="AI4148" s="34">
        <v>0</v>
      </c>
      <c r="AJ4148" s="34">
        <f t="shared" si="788"/>
        <v>0</v>
      </c>
      <c r="AK4148" s="34">
        <v>0</v>
      </c>
    </row>
    <row r="4149" spans="1:37">
      <c r="A4149" s="17">
        <v>4140</v>
      </c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75"/>
      <c r="O4149" s="76"/>
      <c r="P4149" s="3"/>
      <c r="Q4149" s="3"/>
      <c r="R4149" s="3"/>
      <c r="S4149" s="3"/>
      <c r="T4149" s="3"/>
      <c r="U4149" s="75"/>
      <c r="V4149" s="48">
        <f>IF(Dane!$E$4=1,AB4149,IF(Dane!$E$4=2,AH4149,AJ4149))</f>
        <v>0</v>
      </c>
      <c r="W4149" s="24">
        <f>IF(Dane!$E$4=1,AC4149,IF(Dane!$E$4=2,AI4149,AK4149))</f>
        <v>0</v>
      </c>
      <c r="X4149" s="24">
        <f t="shared" si="777"/>
        <v>0</v>
      </c>
      <c r="Y4149" s="49">
        <f t="shared" si="778"/>
        <v>0</v>
      </c>
      <c r="Z4149" s="34">
        <f t="shared" si="784"/>
        <v>0</v>
      </c>
      <c r="AA4149" s="34">
        <f t="shared" si="785"/>
        <v>0</v>
      </c>
      <c r="AB4149" s="34">
        <f t="shared" si="782"/>
        <v>0</v>
      </c>
      <c r="AC4149" s="34">
        <f t="shared" si="786"/>
        <v>0</v>
      </c>
      <c r="AD4149" s="34">
        <f t="shared" si="787"/>
        <v>0</v>
      </c>
      <c r="AE4149" s="34">
        <f t="shared" si="779"/>
        <v>0</v>
      </c>
      <c r="AF4149" s="34">
        <f t="shared" si="780"/>
        <v>0</v>
      </c>
      <c r="AG4149" s="34">
        <f t="shared" si="781"/>
        <v>0</v>
      </c>
      <c r="AH4149" s="34">
        <f t="shared" si="783"/>
        <v>0</v>
      </c>
      <c r="AI4149" s="34">
        <v>0</v>
      </c>
      <c r="AJ4149" s="34">
        <f t="shared" si="788"/>
        <v>0</v>
      </c>
      <c r="AK4149" s="34">
        <v>0</v>
      </c>
    </row>
    <row r="4150" spans="1:37">
      <c r="A4150" s="17">
        <v>4141</v>
      </c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75"/>
      <c r="O4150" s="76"/>
      <c r="P4150" s="3"/>
      <c r="Q4150" s="3"/>
      <c r="R4150" s="3"/>
      <c r="S4150" s="3"/>
      <c r="T4150" s="3"/>
      <c r="U4150" s="75"/>
      <c r="V4150" s="48">
        <f>IF(Dane!$E$4=1,AB4150,IF(Dane!$E$4=2,AH4150,AJ4150))</f>
        <v>0</v>
      </c>
      <c r="W4150" s="24">
        <f>IF(Dane!$E$4=1,AC4150,IF(Dane!$E$4=2,AI4150,AK4150))</f>
        <v>0</v>
      </c>
      <c r="X4150" s="24">
        <f t="shared" si="777"/>
        <v>0</v>
      </c>
      <c r="Y4150" s="49">
        <f t="shared" si="778"/>
        <v>0</v>
      </c>
      <c r="Z4150" s="34">
        <f t="shared" si="784"/>
        <v>0</v>
      </c>
      <c r="AA4150" s="34">
        <f t="shared" si="785"/>
        <v>0</v>
      </c>
      <c r="AB4150" s="34">
        <f t="shared" si="782"/>
        <v>0</v>
      </c>
      <c r="AC4150" s="34">
        <f t="shared" si="786"/>
        <v>0</v>
      </c>
      <c r="AD4150" s="34">
        <f t="shared" si="787"/>
        <v>0</v>
      </c>
      <c r="AE4150" s="34">
        <f t="shared" si="779"/>
        <v>0</v>
      </c>
      <c r="AF4150" s="34">
        <f t="shared" si="780"/>
        <v>0</v>
      </c>
      <c r="AG4150" s="34">
        <f t="shared" si="781"/>
        <v>0</v>
      </c>
      <c r="AH4150" s="34">
        <f t="shared" si="783"/>
        <v>0</v>
      </c>
      <c r="AI4150" s="34">
        <v>0</v>
      </c>
      <c r="AJ4150" s="34">
        <f t="shared" si="788"/>
        <v>0</v>
      </c>
      <c r="AK4150" s="34">
        <v>0</v>
      </c>
    </row>
    <row r="4151" spans="1:37">
      <c r="A4151" s="17">
        <v>4142</v>
      </c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75"/>
      <c r="O4151" s="76"/>
      <c r="P4151" s="3"/>
      <c r="Q4151" s="3"/>
      <c r="R4151" s="3"/>
      <c r="S4151" s="3"/>
      <c r="T4151" s="3"/>
      <c r="U4151" s="75"/>
      <c r="V4151" s="48">
        <f>IF(Dane!$E$4=1,AB4151,IF(Dane!$E$4=2,AH4151,AJ4151))</f>
        <v>0</v>
      </c>
      <c r="W4151" s="24">
        <f>IF(Dane!$E$4=1,AC4151,IF(Dane!$E$4=2,AI4151,AK4151))</f>
        <v>0</v>
      </c>
      <c r="X4151" s="24">
        <f t="shared" si="777"/>
        <v>0</v>
      </c>
      <c r="Y4151" s="49">
        <f t="shared" si="778"/>
        <v>0</v>
      </c>
      <c r="Z4151" s="34">
        <f t="shared" si="784"/>
        <v>0</v>
      </c>
      <c r="AA4151" s="34">
        <f t="shared" si="785"/>
        <v>0</v>
      </c>
      <c r="AB4151" s="34">
        <f t="shared" si="782"/>
        <v>0</v>
      </c>
      <c r="AC4151" s="34">
        <f t="shared" si="786"/>
        <v>0</v>
      </c>
      <c r="AD4151" s="34">
        <f t="shared" si="787"/>
        <v>0</v>
      </c>
      <c r="AE4151" s="34">
        <f t="shared" si="779"/>
        <v>0</v>
      </c>
      <c r="AF4151" s="34">
        <f t="shared" si="780"/>
        <v>0</v>
      </c>
      <c r="AG4151" s="34">
        <f t="shared" si="781"/>
        <v>0</v>
      </c>
      <c r="AH4151" s="34">
        <f t="shared" si="783"/>
        <v>0</v>
      </c>
      <c r="AI4151" s="34">
        <v>0</v>
      </c>
      <c r="AJ4151" s="34">
        <f t="shared" si="788"/>
        <v>0</v>
      </c>
      <c r="AK4151" s="34">
        <v>0</v>
      </c>
    </row>
    <row r="4152" spans="1:37">
      <c r="A4152" s="17">
        <v>4143</v>
      </c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75"/>
      <c r="O4152" s="76"/>
      <c r="P4152" s="3"/>
      <c r="Q4152" s="3"/>
      <c r="R4152" s="3"/>
      <c r="S4152" s="3"/>
      <c r="T4152" s="3"/>
      <c r="U4152" s="75"/>
      <c r="V4152" s="48">
        <f>IF(Dane!$E$4=1,AB4152,IF(Dane!$E$4=2,AH4152,AJ4152))</f>
        <v>0</v>
      </c>
      <c r="W4152" s="24">
        <f>IF(Dane!$E$4=1,AC4152,IF(Dane!$E$4=2,AI4152,AK4152))</f>
        <v>0</v>
      </c>
      <c r="X4152" s="24">
        <f t="shared" si="777"/>
        <v>0</v>
      </c>
      <c r="Y4152" s="49">
        <f t="shared" si="778"/>
        <v>0</v>
      </c>
      <c r="Z4152" s="34">
        <f t="shared" si="784"/>
        <v>0</v>
      </c>
      <c r="AA4152" s="34">
        <f t="shared" si="785"/>
        <v>0</v>
      </c>
      <c r="AB4152" s="34">
        <f t="shared" si="782"/>
        <v>0</v>
      </c>
      <c r="AC4152" s="34">
        <f t="shared" si="786"/>
        <v>0</v>
      </c>
      <c r="AD4152" s="34">
        <f t="shared" si="787"/>
        <v>0</v>
      </c>
      <c r="AE4152" s="34">
        <f t="shared" si="779"/>
        <v>0</v>
      </c>
      <c r="AF4152" s="34">
        <f t="shared" si="780"/>
        <v>0</v>
      </c>
      <c r="AG4152" s="34">
        <f t="shared" si="781"/>
        <v>0</v>
      </c>
      <c r="AH4152" s="34">
        <f t="shared" si="783"/>
        <v>0</v>
      </c>
      <c r="AI4152" s="34">
        <v>0</v>
      </c>
      <c r="AJ4152" s="34">
        <f t="shared" si="788"/>
        <v>0</v>
      </c>
      <c r="AK4152" s="34">
        <v>0</v>
      </c>
    </row>
    <row r="4153" spans="1:37">
      <c r="A4153" s="17">
        <v>4144</v>
      </c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75"/>
      <c r="O4153" s="76"/>
      <c r="P4153" s="3"/>
      <c r="Q4153" s="3"/>
      <c r="R4153" s="3"/>
      <c r="S4153" s="3"/>
      <c r="T4153" s="3"/>
      <c r="U4153" s="75"/>
      <c r="V4153" s="48">
        <f>IF(Dane!$E$4=1,AB4153,IF(Dane!$E$4=2,AH4153,AJ4153))</f>
        <v>0</v>
      </c>
      <c r="W4153" s="24">
        <f>IF(Dane!$E$4=1,AC4153,IF(Dane!$E$4=2,AI4153,AK4153))</f>
        <v>0</v>
      </c>
      <c r="X4153" s="24">
        <f t="shared" si="777"/>
        <v>0</v>
      </c>
      <c r="Y4153" s="49">
        <f t="shared" si="778"/>
        <v>0</v>
      </c>
      <c r="Z4153" s="34">
        <f t="shared" si="784"/>
        <v>0</v>
      </c>
      <c r="AA4153" s="34">
        <f t="shared" si="785"/>
        <v>0</v>
      </c>
      <c r="AB4153" s="34">
        <f t="shared" si="782"/>
        <v>0</v>
      </c>
      <c r="AC4153" s="34">
        <f t="shared" si="786"/>
        <v>0</v>
      </c>
      <c r="AD4153" s="34">
        <f t="shared" si="787"/>
        <v>0</v>
      </c>
      <c r="AE4153" s="34">
        <f t="shared" si="779"/>
        <v>0</v>
      </c>
      <c r="AF4153" s="34">
        <f t="shared" si="780"/>
        <v>0</v>
      </c>
      <c r="AG4153" s="34">
        <f t="shared" si="781"/>
        <v>0</v>
      </c>
      <c r="AH4153" s="34">
        <f t="shared" si="783"/>
        <v>0</v>
      </c>
      <c r="AI4153" s="34">
        <v>0</v>
      </c>
      <c r="AJ4153" s="34">
        <f t="shared" si="788"/>
        <v>0</v>
      </c>
      <c r="AK4153" s="34">
        <v>0</v>
      </c>
    </row>
    <row r="4154" spans="1:37">
      <c r="A4154" s="17">
        <v>4145</v>
      </c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75"/>
      <c r="O4154" s="76"/>
      <c r="P4154" s="3"/>
      <c r="Q4154" s="3"/>
      <c r="R4154" s="3"/>
      <c r="S4154" s="3"/>
      <c r="T4154" s="3"/>
      <c r="U4154" s="75"/>
      <c r="V4154" s="48">
        <f>IF(Dane!$E$4=1,AB4154,IF(Dane!$E$4=2,AH4154,AJ4154))</f>
        <v>0</v>
      </c>
      <c r="W4154" s="24">
        <f>IF(Dane!$E$4=1,AC4154,IF(Dane!$E$4=2,AI4154,AK4154))</f>
        <v>0</v>
      </c>
      <c r="X4154" s="24">
        <f t="shared" si="777"/>
        <v>0</v>
      </c>
      <c r="Y4154" s="49">
        <f t="shared" si="778"/>
        <v>0</v>
      </c>
      <c r="Z4154" s="34">
        <f t="shared" si="784"/>
        <v>0</v>
      </c>
      <c r="AA4154" s="34">
        <f t="shared" si="785"/>
        <v>0</v>
      </c>
      <c r="AB4154" s="34">
        <f t="shared" si="782"/>
        <v>0</v>
      </c>
      <c r="AC4154" s="34">
        <f t="shared" si="786"/>
        <v>0</v>
      </c>
      <c r="AD4154" s="34">
        <f t="shared" si="787"/>
        <v>0</v>
      </c>
      <c r="AE4154" s="34">
        <f t="shared" si="779"/>
        <v>0</v>
      </c>
      <c r="AF4154" s="34">
        <f t="shared" si="780"/>
        <v>0</v>
      </c>
      <c r="AG4154" s="34">
        <f t="shared" si="781"/>
        <v>0</v>
      </c>
      <c r="AH4154" s="34">
        <f t="shared" si="783"/>
        <v>0</v>
      </c>
      <c r="AI4154" s="34">
        <v>0</v>
      </c>
      <c r="AJ4154" s="34">
        <f t="shared" si="788"/>
        <v>0</v>
      </c>
      <c r="AK4154" s="34">
        <v>0</v>
      </c>
    </row>
    <row r="4155" spans="1:37">
      <c r="A4155" s="17">
        <v>4146</v>
      </c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75"/>
      <c r="O4155" s="76"/>
      <c r="P4155" s="3"/>
      <c r="Q4155" s="3"/>
      <c r="R4155" s="3"/>
      <c r="S4155" s="3"/>
      <c r="T4155" s="3"/>
      <c r="U4155" s="75"/>
      <c r="V4155" s="48">
        <f>IF(Dane!$E$4=1,AB4155,IF(Dane!$E$4=2,AH4155,AJ4155))</f>
        <v>0</v>
      </c>
      <c r="W4155" s="24">
        <f>IF(Dane!$E$4=1,AC4155,IF(Dane!$E$4=2,AI4155,AK4155))</f>
        <v>0</v>
      </c>
      <c r="X4155" s="24">
        <f t="shared" si="777"/>
        <v>0</v>
      </c>
      <c r="Y4155" s="49">
        <f t="shared" si="778"/>
        <v>0</v>
      </c>
      <c r="Z4155" s="34">
        <f t="shared" si="784"/>
        <v>0</v>
      </c>
      <c r="AA4155" s="34">
        <f t="shared" si="785"/>
        <v>0</v>
      </c>
      <c r="AB4155" s="34">
        <f t="shared" si="782"/>
        <v>0</v>
      </c>
      <c r="AC4155" s="34">
        <f t="shared" si="786"/>
        <v>0</v>
      </c>
      <c r="AD4155" s="34">
        <f t="shared" si="787"/>
        <v>0</v>
      </c>
      <c r="AE4155" s="34">
        <f t="shared" si="779"/>
        <v>0</v>
      </c>
      <c r="AF4155" s="34">
        <f t="shared" si="780"/>
        <v>0</v>
      </c>
      <c r="AG4155" s="34">
        <f t="shared" si="781"/>
        <v>0</v>
      </c>
      <c r="AH4155" s="34">
        <f t="shared" si="783"/>
        <v>0</v>
      </c>
      <c r="AI4155" s="34">
        <v>0</v>
      </c>
      <c r="AJ4155" s="34">
        <f t="shared" si="788"/>
        <v>0</v>
      </c>
      <c r="AK4155" s="34">
        <v>0</v>
      </c>
    </row>
    <row r="4156" spans="1:37">
      <c r="A4156" s="17">
        <v>4147</v>
      </c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75"/>
      <c r="O4156" s="76"/>
      <c r="P4156" s="3"/>
      <c r="Q4156" s="3"/>
      <c r="R4156" s="3"/>
      <c r="S4156" s="3"/>
      <c r="T4156" s="3"/>
      <c r="U4156" s="75"/>
      <c r="V4156" s="48">
        <f>IF(Dane!$E$4=1,AB4156,IF(Dane!$E$4=2,AH4156,AJ4156))</f>
        <v>0</v>
      </c>
      <c r="W4156" s="24">
        <f>IF(Dane!$E$4=1,AC4156,IF(Dane!$E$4=2,AI4156,AK4156))</f>
        <v>0</v>
      </c>
      <c r="X4156" s="24">
        <f t="shared" si="777"/>
        <v>0</v>
      </c>
      <c r="Y4156" s="49">
        <f t="shared" si="778"/>
        <v>0</v>
      </c>
      <c r="Z4156" s="34">
        <f t="shared" si="784"/>
        <v>0</v>
      </c>
      <c r="AA4156" s="34">
        <f t="shared" si="785"/>
        <v>0</v>
      </c>
      <c r="AB4156" s="34">
        <f t="shared" si="782"/>
        <v>0</v>
      </c>
      <c r="AC4156" s="34">
        <f t="shared" si="786"/>
        <v>0</v>
      </c>
      <c r="AD4156" s="34">
        <f t="shared" si="787"/>
        <v>0</v>
      </c>
      <c r="AE4156" s="34">
        <f t="shared" si="779"/>
        <v>0</v>
      </c>
      <c r="AF4156" s="34">
        <f t="shared" si="780"/>
        <v>0</v>
      </c>
      <c r="AG4156" s="34">
        <f t="shared" si="781"/>
        <v>0</v>
      </c>
      <c r="AH4156" s="34">
        <f t="shared" si="783"/>
        <v>0</v>
      </c>
      <c r="AI4156" s="34">
        <v>0</v>
      </c>
      <c r="AJ4156" s="34">
        <f t="shared" si="788"/>
        <v>0</v>
      </c>
      <c r="AK4156" s="34">
        <v>0</v>
      </c>
    </row>
    <row r="4157" spans="1:37">
      <c r="A4157" s="17">
        <v>4148</v>
      </c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75"/>
      <c r="O4157" s="76"/>
      <c r="P4157" s="3"/>
      <c r="Q4157" s="3"/>
      <c r="R4157" s="3"/>
      <c r="S4157" s="3"/>
      <c r="T4157" s="3"/>
      <c r="U4157" s="75"/>
      <c r="V4157" s="48">
        <f>IF(Dane!$E$4=1,AB4157,IF(Dane!$E$4=2,AH4157,AJ4157))</f>
        <v>0</v>
      </c>
      <c r="W4157" s="24">
        <f>IF(Dane!$E$4=1,AC4157,IF(Dane!$E$4=2,AI4157,AK4157))</f>
        <v>0</v>
      </c>
      <c r="X4157" s="24">
        <f t="shared" si="777"/>
        <v>0</v>
      </c>
      <c r="Y4157" s="49">
        <f t="shared" si="778"/>
        <v>0</v>
      </c>
      <c r="Z4157" s="34">
        <f t="shared" si="784"/>
        <v>0</v>
      </c>
      <c r="AA4157" s="34">
        <f t="shared" si="785"/>
        <v>0</v>
      </c>
      <c r="AB4157" s="34">
        <f t="shared" si="782"/>
        <v>0</v>
      </c>
      <c r="AC4157" s="34">
        <f t="shared" si="786"/>
        <v>0</v>
      </c>
      <c r="AD4157" s="34">
        <f t="shared" si="787"/>
        <v>0</v>
      </c>
      <c r="AE4157" s="34">
        <f t="shared" si="779"/>
        <v>0</v>
      </c>
      <c r="AF4157" s="34">
        <f t="shared" si="780"/>
        <v>0</v>
      </c>
      <c r="AG4157" s="34">
        <f t="shared" si="781"/>
        <v>0</v>
      </c>
      <c r="AH4157" s="34">
        <f t="shared" si="783"/>
        <v>0</v>
      </c>
      <c r="AI4157" s="34">
        <v>0</v>
      </c>
      <c r="AJ4157" s="34">
        <f t="shared" si="788"/>
        <v>0</v>
      </c>
      <c r="AK4157" s="34">
        <v>0</v>
      </c>
    </row>
    <row r="4158" spans="1:37">
      <c r="A4158" s="17">
        <v>4149</v>
      </c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75"/>
      <c r="O4158" s="76"/>
      <c r="P4158" s="3"/>
      <c r="Q4158" s="3"/>
      <c r="R4158" s="3"/>
      <c r="S4158" s="3"/>
      <c r="T4158" s="3"/>
      <c r="U4158" s="75"/>
      <c r="V4158" s="48">
        <f>IF(Dane!$E$4=1,AB4158,IF(Dane!$E$4=2,AH4158,AJ4158))</f>
        <v>0</v>
      </c>
      <c r="W4158" s="24">
        <f>IF(Dane!$E$4=1,AC4158,IF(Dane!$E$4=2,AI4158,AK4158))</f>
        <v>0</v>
      </c>
      <c r="X4158" s="24">
        <f t="shared" si="777"/>
        <v>0</v>
      </c>
      <c r="Y4158" s="49">
        <f t="shared" si="778"/>
        <v>0</v>
      </c>
      <c r="Z4158" s="34">
        <f t="shared" si="784"/>
        <v>0</v>
      </c>
      <c r="AA4158" s="34">
        <f t="shared" si="785"/>
        <v>0</v>
      </c>
      <c r="AB4158" s="34">
        <f t="shared" si="782"/>
        <v>0</v>
      </c>
      <c r="AC4158" s="34">
        <f t="shared" si="786"/>
        <v>0</v>
      </c>
      <c r="AD4158" s="34">
        <f t="shared" si="787"/>
        <v>0</v>
      </c>
      <c r="AE4158" s="34">
        <f t="shared" si="779"/>
        <v>0</v>
      </c>
      <c r="AF4158" s="34">
        <f t="shared" si="780"/>
        <v>0</v>
      </c>
      <c r="AG4158" s="34">
        <f t="shared" si="781"/>
        <v>0</v>
      </c>
      <c r="AH4158" s="34">
        <f t="shared" si="783"/>
        <v>0</v>
      </c>
      <c r="AI4158" s="34">
        <v>0</v>
      </c>
      <c r="AJ4158" s="34">
        <f t="shared" si="788"/>
        <v>0</v>
      </c>
      <c r="AK4158" s="34">
        <v>0</v>
      </c>
    </row>
    <row r="4159" spans="1:37">
      <c r="A4159" s="17">
        <v>4150</v>
      </c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75"/>
      <c r="O4159" s="76"/>
      <c r="P4159" s="3"/>
      <c r="Q4159" s="3"/>
      <c r="R4159" s="3"/>
      <c r="S4159" s="3"/>
      <c r="T4159" s="3"/>
      <c r="U4159" s="75"/>
      <c r="V4159" s="48">
        <f>IF(Dane!$E$4=1,AB4159,IF(Dane!$E$4=2,AH4159,AJ4159))</f>
        <v>0</v>
      </c>
      <c r="W4159" s="24">
        <f>IF(Dane!$E$4=1,AC4159,IF(Dane!$E$4=2,AI4159,AK4159))</f>
        <v>0</v>
      </c>
      <c r="X4159" s="24">
        <f t="shared" si="777"/>
        <v>0</v>
      </c>
      <c r="Y4159" s="49">
        <f t="shared" si="778"/>
        <v>0</v>
      </c>
      <c r="Z4159" s="34">
        <f t="shared" si="784"/>
        <v>0</v>
      </c>
      <c r="AA4159" s="34">
        <f t="shared" si="785"/>
        <v>0</v>
      </c>
      <c r="AB4159" s="34">
        <f t="shared" si="782"/>
        <v>0</v>
      </c>
      <c r="AC4159" s="34">
        <f t="shared" si="786"/>
        <v>0</v>
      </c>
      <c r="AD4159" s="34">
        <f t="shared" si="787"/>
        <v>0</v>
      </c>
      <c r="AE4159" s="34">
        <f t="shared" si="779"/>
        <v>0</v>
      </c>
      <c r="AF4159" s="34">
        <f t="shared" si="780"/>
        <v>0</v>
      </c>
      <c r="AG4159" s="34">
        <f t="shared" si="781"/>
        <v>0</v>
      </c>
      <c r="AH4159" s="34">
        <f t="shared" si="783"/>
        <v>0</v>
      </c>
      <c r="AI4159" s="34">
        <v>0</v>
      </c>
      <c r="AJ4159" s="34">
        <f t="shared" si="788"/>
        <v>0</v>
      </c>
      <c r="AK4159" s="34">
        <v>0</v>
      </c>
    </row>
    <row r="4160" spans="1:37">
      <c r="A4160" s="17">
        <v>4151</v>
      </c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75"/>
      <c r="O4160" s="76"/>
      <c r="P4160" s="3"/>
      <c r="Q4160" s="3"/>
      <c r="R4160" s="3"/>
      <c r="S4160" s="3"/>
      <c r="T4160" s="3"/>
      <c r="U4160" s="75"/>
      <c r="V4160" s="48">
        <f>IF(Dane!$E$4=1,AB4160,IF(Dane!$E$4=2,AH4160,AJ4160))</f>
        <v>0</v>
      </c>
      <c r="W4160" s="24">
        <f>IF(Dane!$E$4=1,AC4160,IF(Dane!$E$4=2,AI4160,AK4160))</f>
        <v>0</v>
      </c>
      <c r="X4160" s="24">
        <f t="shared" si="777"/>
        <v>0</v>
      </c>
      <c r="Y4160" s="49">
        <f t="shared" si="778"/>
        <v>0</v>
      </c>
      <c r="Z4160" s="34">
        <f t="shared" si="784"/>
        <v>0</v>
      </c>
      <c r="AA4160" s="34">
        <f t="shared" si="785"/>
        <v>0</v>
      </c>
      <c r="AB4160" s="34">
        <f t="shared" si="782"/>
        <v>0</v>
      </c>
      <c r="AC4160" s="34">
        <f t="shared" si="786"/>
        <v>0</v>
      </c>
      <c r="AD4160" s="34">
        <f t="shared" si="787"/>
        <v>0</v>
      </c>
      <c r="AE4160" s="34">
        <f t="shared" si="779"/>
        <v>0</v>
      </c>
      <c r="AF4160" s="34">
        <f t="shared" si="780"/>
        <v>0</v>
      </c>
      <c r="AG4160" s="34">
        <f t="shared" si="781"/>
        <v>0</v>
      </c>
      <c r="AH4160" s="34">
        <f t="shared" si="783"/>
        <v>0</v>
      </c>
      <c r="AI4160" s="34">
        <v>0</v>
      </c>
      <c r="AJ4160" s="34">
        <f t="shared" si="788"/>
        <v>0</v>
      </c>
      <c r="AK4160" s="34">
        <v>0</v>
      </c>
    </row>
    <row r="4161" spans="1:37">
      <c r="A4161" s="17">
        <v>4152</v>
      </c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75"/>
      <c r="O4161" s="76"/>
      <c r="P4161" s="3"/>
      <c r="Q4161" s="3"/>
      <c r="R4161" s="3"/>
      <c r="S4161" s="3"/>
      <c r="T4161" s="3"/>
      <c r="U4161" s="75"/>
      <c r="V4161" s="48">
        <f>IF(Dane!$E$4=1,AB4161,IF(Dane!$E$4=2,AH4161,AJ4161))</f>
        <v>0</v>
      </c>
      <c r="W4161" s="24">
        <f>IF(Dane!$E$4=1,AC4161,IF(Dane!$E$4=2,AI4161,AK4161))</f>
        <v>0</v>
      </c>
      <c r="X4161" s="24">
        <f t="shared" si="777"/>
        <v>0</v>
      </c>
      <c r="Y4161" s="49">
        <f t="shared" si="778"/>
        <v>0</v>
      </c>
      <c r="Z4161" s="34">
        <f t="shared" si="784"/>
        <v>0</v>
      </c>
      <c r="AA4161" s="34">
        <f t="shared" si="785"/>
        <v>0</v>
      </c>
      <c r="AB4161" s="34">
        <f t="shared" si="782"/>
        <v>0</v>
      </c>
      <c r="AC4161" s="34">
        <f t="shared" si="786"/>
        <v>0</v>
      </c>
      <c r="AD4161" s="34">
        <f t="shared" si="787"/>
        <v>0</v>
      </c>
      <c r="AE4161" s="34">
        <f t="shared" si="779"/>
        <v>0</v>
      </c>
      <c r="AF4161" s="34">
        <f t="shared" si="780"/>
        <v>0</v>
      </c>
      <c r="AG4161" s="34">
        <f t="shared" si="781"/>
        <v>0</v>
      </c>
      <c r="AH4161" s="34">
        <f t="shared" si="783"/>
        <v>0</v>
      </c>
      <c r="AI4161" s="34">
        <v>0</v>
      </c>
      <c r="AJ4161" s="34">
        <f t="shared" si="788"/>
        <v>0</v>
      </c>
      <c r="AK4161" s="34">
        <v>0</v>
      </c>
    </row>
    <row r="4162" spans="1:37">
      <c r="A4162" s="17">
        <v>4153</v>
      </c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75"/>
      <c r="O4162" s="76"/>
      <c r="P4162" s="3"/>
      <c r="Q4162" s="3"/>
      <c r="R4162" s="3"/>
      <c r="S4162" s="3"/>
      <c r="T4162" s="3"/>
      <c r="U4162" s="75"/>
      <c r="V4162" s="48">
        <f>IF(Dane!$E$4=1,AB4162,IF(Dane!$E$4=2,AH4162,AJ4162))</f>
        <v>0</v>
      </c>
      <c r="W4162" s="24">
        <f>IF(Dane!$E$4=1,AC4162,IF(Dane!$E$4=2,AI4162,AK4162))</f>
        <v>0</v>
      </c>
      <c r="X4162" s="24">
        <f t="shared" si="777"/>
        <v>0</v>
      </c>
      <c r="Y4162" s="49">
        <f t="shared" si="778"/>
        <v>0</v>
      </c>
      <c r="Z4162" s="34">
        <f t="shared" si="784"/>
        <v>0</v>
      </c>
      <c r="AA4162" s="34">
        <f t="shared" si="785"/>
        <v>0</v>
      </c>
      <c r="AB4162" s="34">
        <f t="shared" si="782"/>
        <v>0</v>
      </c>
      <c r="AC4162" s="34">
        <f t="shared" si="786"/>
        <v>0</v>
      </c>
      <c r="AD4162" s="34">
        <f t="shared" si="787"/>
        <v>0</v>
      </c>
      <c r="AE4162" s="34">
        <f t="shared" si="779"/>
        <v>0</v>
      </c>
      <c r="AF4162" s="34">
        <f t="shared" si="780"/>
        <v>0</v>
      </c>
      <c r="AG4162" s="34">
        <f t="shared" si="781"/>
        <v>0</v>
      </c>
      <c r="AH4162" s="34">
        <f t="shared" si="783"/>
        <v>0</v>
      </c>
      <c r="AI4162" s="34">
        <v>0</v>
      </c>
      <c r="AJ4162" s="34">
        <f t="shared" si="788"/>
        <v>0</v>
      </c>
      <c r="AK4162" s="34">
        <v>0</v>
      </c>
    </row>
    <row r="4163" spans="1:37">
      <c r="A4163" s="17">
        <v>4154</v>
      </c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75"/>
      <c r="O4163" s="76"/>
      <c r="P4163" s="3"/>
      <c r="Q4163" s="3"/>
      <c r="R4163" s="3"/>
      <c r="S4163" s="3"/>
      <c r="T4163" s="3"/>
      <c r="U4163" s="75"/>
      <c r="V4163" s="48">
        <f>IF(Dane!$E$4=1,AB4163,IF(Dane!$E$4=2,AH4163,AJ4163))</f>
        <v>0</v>
      </c>
      <c r="W4163" s="24">
        <f>IF(Dane!$E$4=1,AC4163,IF(Dane!$E$4=2,AI4163,AK4163))</f>
        <v>0</v>
      </c>
      <c r="X4163" s="24">
        <f t="shared" si="777"/>
        <v>0</v>
      </c>
      <c r="Y4163" s="49">
        <f t="shared" si="778"/>
        <v>0</v>
      </c>
      <c r="Z4163" s="34">
        <f t="shared" si="784"/>
        <v>0</v>
      </c>
      <c r="AA4163" s="34">
        <f t="shared" si="785"/>
        <v>0</v>
      </c>
      <c r="AB4163" s="34">
        <f t="shared" si="782"/>
        <v>0</v>
      </c>
      <c r="AC4163" s="34">
        <f t="shared" si="786"/>
        <v>0</v>
      </c>
      <c r="AD4163" s="34">
        <f t="shared" si="787"/>
        <v>0</v>
      </c>
      <c r="AE4163" s="34">
        <f t="shared" si="779"/>
        <v>0</v>
      </c>
      <c r="AF4163" s="34">
        <f t="shared" si="780"/>
        <v>0</v>
      </c>
      <c r="AG4163" s="34">
        <f t="shared" si="781"/>
        <v>0</v>
      </c>
      <c r="AH4163" s="34">
        <f t="shared" si="783"/>
        <v>0</v>
      </c>
      <c r="AI4163" s="34">
        <v>0</v>
      </c>
      <c r="AJ4163" s="34">
        <f t="shared" si="788"/>
        <v>0</v>
      </c>
      <c r="AK4163" s="34">
        <v>0</v>
      </c>
    </row>
    <row r="4164" spans="1:37">
      <c r="A4164" s="17">
        <v>4155</v>
      </c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75"/>
      <c r="O4164" s="76"/>
      <c r="P4164" s="3"/>
      <c r="Q4164" s="3"/>
      <c r="R4164" s="3"/>
      <c r="S4164" s="3"/>
      <c r="T4164" s="3"/>
      <c r="U4164" s="75"/>
      <c r="V4164" s="48">
        <f>IF(Dane!$E$4=1,AB4164,IF(Dane!$E$4=2,AH4164,AJ4164))</f>
        <v>0</v>
      </c>
      <c r="W4164" s="24">
        <f>IF(Dane!$E$4=1,AC4164,IF(Dane!$E$4=2,AI4164,AK4164))</f>
        <v>0</v>
      </c>
      <c r="X4164" s="24">
        <f t="shared" si="777"/>
        <v>0</v>
      </c>
      <c r="Y4164" s="49">
        <f t="shared" si="778"/>
        <v>0</v>
      </c>
      <c r="Z4164" s="34">
        <f t="shared" si="784"/>
        <v>0</v>
      </c>
      <c r="AA4164" s="34">
        <f t="shared" si="785"/>
        <v>0</v>
      </c>
      <c r="AB4164" s="34">
        <f t="shared" si="782"/>
        <v>0</v>
      </c>
      <c r="AC4164" s="34">
        <f t="shared" si="786"/>
        <v>0</v>
      </c>
      <c r="AD4164" s="34">
        <f t="shared" si="787"/>
        <v>0</v>
      </c>
      <c r="AE4164" s="34">
        <f t="shared" si="779"/>
        <v>0</v>
      </c>
      <c r="AF4164" s="34">
        <f t="shared" si="780"/>
        <v>0</v>
      </c>
      <c r="AG4164" s="34">
        <f t="shared" si="781"/>
        <v>0</v>
      </c>
      <c r="AH4164" s="34">
        <f t="shared" si="783"/>
        <v>0</v>
      </c>
      <c r="AI4164" s="34">
        <v>0</v>
      </c>
      <c r="AJ4164" s="34">
        <f t="shared" si="788"/>
        <v>0</v>
      </c>
      <c r="AK4164" s="34">
        <v>0</v>
      </c>
    </row>
    <row r="4165" spans="1:37">
      <c r="A4165" s="17">
        <v>4156</v>
      </c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75"/>
      <c r="O4165" s="76"/>
      <c r="P4165" s="3"/>
      <c r="Q4165" s="3"/>
      <c r="R4165" s="3"/>
      <c r="S4165" s="3"/>
      <c r="T4165" s="3"/>
      <c r="U4165" s="75"/>
      <c r="V4165" s="48">
        <f>IF(Dane!$E$4=1,AB4165,IF(Dane!$E$4=2,AH4165,AJ4165))</f>
        <v>0</v>
      </c>
      <c r="W4165" s="24">
        <f>IF(Dane!$E$4=1,AC4165,IF(Dane!$E$4=2,AI4165,AK4165))</f>
        <v>0</v>
      </c>
      <c r="X4165" s="24">
        <f t="shared" si="777"/>
        <v>0</v>
      </c>
      <c r="Y4165" s="49">
        <f t="shared" si="778"/>
        <v>0</v>
      </c>
      <c r="Z4165" s="34">
        <f t="shared" si="784"/>
        <v>0</v>
      </c>
      <c r="AA4165" s="34">
        <f t="shared" si="785"/>
        <v>0</v>
      </c>
      <c r="AB4165" s="34">
        <f t="shared" si="782"/>
        <v>0</v>
      </c>
      <c r="AC4165" s="34">
        <f t="shared" si="786"/>
        <v>0</v>
      </c>
      <c r="AD4165" s="34">
        <f t="shared" si="787"/>
        <v>0</v>
      </c>
      <c r="AE4165" s="34">
        <f t="shared" si="779"/>
        <v>0</v>
      </c>
      <c r="AF4165" s="34">
        <f t="shared" si="780"/>
        <v>0</v>
      </c>
      <c r="AG4165" s="34">
        <f t="shared" si="781"/>
        <v>0</v>
      </c>
      <c r="AH4165" s="34">
        <f t="shared" si="783"/>
        <v>0</v>
      </c>
      <c r="AI4165" s="34">
        <v>0</v>
      </c>
      <c r="AJ4165" s="34">
        <f t="shared" si="788"/>
        <v>0</v>
      </c>
      <c r="AK4165" s="34">
        <v>0</v>
      </c>
    </row>
    <row r="4166" spans="1:37">
      <c r="A4166" s="17">
        <v>4157</v>
      </c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75"/>
      <c r="O4166" s="76"/>
      <c r="P4166" s="3"/>
      <c r="Q4166" s="3"/>
      <c r="R4166" s="3"/>
      <c r="S4166" s="3"/>
      <c r="T4166" s="3"/>
      <c r="U4166" s="75"/>
      <c r="V4166" s="48">
        <f>IF(Dane!$E$4=1,AB4166,IF(Dane!$E$4=2,AH4166,AJ4166))</f>
        <v>0</v>
      </c>
      <c r="W4166" s="24">
        <f>IF(Dane!$E$4=1,AC4166,IF(Dane!$E$4=2,AI4166,AK4166))</f>
        <v>0</v>
      </c>
      <c r="X4166" s="24">
        <f t="shared" si="777"/>
        <v>0</v>
      </c>
      <c r="Y4166" s="49">
        <f t="shared" si="778"/>
        <v>0</v>
      </c>
      <c r="Z4166" s="34">
        <f t="shared" si="784"/>
        <v>0</v>
      </c>
      <c r="AA4166" s="34">
        <f t="shared" si="785"/>
        <v>0</v>
      </c>
      <c r="AB4166" s="34">
        <f t="shared" si="782"/>
        <v>0</v>
      </c>
      <c r="AC4166" s="34">
        <f t="shared" si="786"/>
        <v>0</v>
      </c>
      <c r="AD4166" s="34">
        <f t="shared" si="787"/>
        <v>0</v>
      </c>
      <c r="AE4166" s="34">
        <f t="shared" si="779"/>
        <v>0</v>
      </c>
      <c r="AF4166" s="34">
        <f t="shared" si="780"/>
        <v>0</v>
      </c>
      <c r="AG4166" s="34">
        <f t="shared" si="781"/>
        <v>0</v>
      </c>
      <c r="AH4166" s="34">
        <f t="shared" si="783"/>
        <v>0</v>
      </c>
      <c r="AI4166" s="34">
        <v>0</v>
      </c>
      <c r="AJ4166" s="34">
        <f t="shared" si="788"/>
        <v>0</v>
      </c>
      <c r="AK4166" s="34">
        <v>0</v>
      </c>
    </row>
    <row r="4167" spans="1:37">
      <c r="A4167" s="17">
        <v>4158</v>
      </c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75"/>
      <c r="O4167" s="76"/>
      <c r="P4167" s="3"/>
      <c r="Q4167" s="3"/>
      <c r="R4167" s="3"/>
      <c r="S4167" s="3"/>
      <c r="T4167" s="3"/>
      <c r="U4167" s="75"/>
      <c r="V4167" s="48">
        <f>IF(Dane!$E$4=1,AB4167,IF(Dane!$E$4=2,AH4167,AJ4167))</f>
        <v>0</v>
      </c>
      <c r="W4167" s="24">
        <f>IF(Dane!$E$4=1,AC4167,IF(Dane!$E$4=2,AI4167,AK4167))</f>
        <v>0</v>
      </c>
      <c r="X4167" s="24">
        <f t="shared" si="777"/>
        <v>0</v>
      </c>
      <c r="Y4167" s="49">
        <f t="shared" si="778"/>
        <v>0</v>
      </c>
      <c r="Z4167" s="34">
        <f t="shared" si="784"/>
        <v>0</v>
      </c>
      <c r="AA4167" s="34">
        <f t="shared" si="785"/>
        <v>0</v>
      </c>
      <c r="AB4167" s="34">
        <f t="shared" si="782"/>
        <v>0</v>
      </c>
      <c r="AC4167" s="34">
        <f t="shared" si="786"/>
        <v>0</v>
      </c>
      <c r="AD4167" s="34">
        <f t="shared" si="787"/>
        <v>0</v>
      </c>
      <c r="AE4167" s="34">
        <f t="shared" si="779"/>
        <v>0</v>
      </c>
      <c r="AF4167" s="34">
        <f t="shared" si="780"/>
        <v>0</v>
      </c>
      <c r="AG4167" s="34">
        <f t="shared" si="781"/>
        <v>0</v>
      </c>
      <c r="AH4167" s="34">
        <f t="shared" si="783"/>
        <v>0</v>
      </c>
      <c r="AI4167" s="34">
        <v>0</v>
      </c>
      <c r="AJ4167" s="34">
        <f t="shared" si="788"/>
        <v>0</v>
      </c>
      <c r="AK4167" s="34">
        <v>0</v>
      </c>
    </row>
    <row r="4168" spans="1:37">
      <c r="A4168" s="17">
        <v>4159</v>
      </c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75"/>
      <c r="O4168" s="76"/>
      <c r="P4168" s="3"/>
      <c r="Q4168" s="3"/>
      <c r="R4168" s="3"/>
      <c r="S4168" s="3"/>
      <c r="T4168" s="3"/>
      <c r="U4168" s="75"/>
      <c r="V4168" s="48">
        <f>IF(Dane!$E$4=1,AB4168,IF(Dane!$E$4=2,AH4168,AJ4168))</f>
        <v>0</v>
      </c>
      <c r="W4168" s="24">
        <f>IF(Dane!$E$4=1,AC4168,IF(Dane!$E$4=2,AI4168,AK4168))</f>
        <v>0</v>
      </c>
      <c r="X4168" s="24">
        <f t="shared" si="777"/>
        <v>0</v>
      </c>
      <c r="Y4168" s="49">
        <f t="shared" si="778"/>
        <v>0</v>
      </c>
      <c r="Z4168" s="34">
        <f t="shared" si="784"/>
        <v>0</v>
      </c>
      <c r="AA4168" s="34">
        <f t="shared" si="785"/>
        <v>0</v>
      </c>
      <c r="AB4168" s="34">
        <f t="shared" si="782"/>
        <v>0</v>
      </c>
      <c r="AC4168" s="34">
        <f t="shared" si="786"/>
        <v>0</v>
      </c>
      <c r="AD4168" s="34">
        <f t="shared" si="787"/>
        <v>0</v>
      </c>
      <c r="AE4168" s="34">
        <f t="shared" si="779"/>
        <v>0</v>
      </c>
      <c r="AF4168" s="34">
        <f t="shared" si="780"/>
        <v>0</v>
      </c>
      <c r="AG4168" s="34">
        <f t="shared" si="781"/>
        <v>0</v>
      </c>
      <c r="AH4168" s="34">
        <f t="shared" si="783"/>
        <v>0</v>
      </c>
      <c r="AI4168" s="34">
        <v>0</v>
      </c>
      <c r="AJ4168" s="34">
        <f t="shared" si="788"/>
        <v>0</v>
      </c>
      <c r="AK4168" s="34">
        <v>0</v>
      </c>
    </row>
    <row r="4169" spans="1:37">
      <c r="A4169" s="17">
        <v>4160</v>
      </c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75"/>
      <c r="O4169" s="76"/>
      <c r="P4169" s="3"/>
      <c r="Q4169" s="3"/>
      <c r="R4169" s="3"/>
      <c r="S4169" s="3"/>
      <c r="T4169" s="3"/>
      <c r="U4169" s="75"/>
      <c r="V4169" s="48">
        <f>IF(Dane!$E$4=1,AB4169,IF(Dane!$E$4=2,AH4169,AJ4169))</f>
        <v>0</v>
      </c>
      <c r="W4169" s="24">
        <f>IF(Dane!$E$4=1,AC4169,IF(Dane!$E$4=2,AI4169,AK4169))</f>
        <v>0</v>
      </c>
      <c r="X4169" s="24">
        <f t="shared" si="777"/>
        <v>0</v>
      </c>
      <c r="Y4169" s="49">
        <f t="shared" si="778"/>
        <v>0</v>
      </c>
      <c r="Z4169" s="34">
        <f t="shared" si="784"/>
        <v>0</v>
      </c>
      <c r="AA4169" s="34">
        <f t="shared" si="785"/>
        <v>0</v>
      </c>
      <c r="AB4169" s="34">
        <f t="shared" si="782"/>
        <v>0</v>
      </c>
      <c r="AC4169" s="34">
        <f t="shared" si="786"/>
        <v>0</v>
      </c>
      <c r="AD4169" s="34">
        <f t="shared" si="787"/>
        <v>0</v>
      </c>
      <c r="AE4169" s="34">
        <f t="shared" si="779"/>
        <v>0</v>
      </c>
      <c r="AF4169" s="34">
        <f t="shared" si="780"/>
        <v>0</v>
      </c>
      <c r="AG4169" s="34">
        <f t="shared" si="781"/>
        <v>0</v>
      </c>
      <c r="AH4169" s="34">
        <f t="shared" si="783"/>
        <v>0</v>
      </c>
      <c r="AI4169" s="34">
        <v>0</v>
      </c>
      <c r="AJ4169" s="34">
        <f t="shared" si="788"/>
        <v>0</v>
      </c>
      <c r="AK4169" s="34">
        <v>0</v>
      </c>
    </row>
    <row r="4170" spans="1:37">
      <c r="A4170" s="17">
        <v>4161</v>
      </c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75"/>
      <c r="O4170" s="76"/>
      <c r="P4170" s="3"/>
      <c r="Q4170" s="3"/>
      <c r="R4170" s="3"/>
      <c r="S4170" s="3"/>
      <c r="T4170" s="3"/>
      <c r="U4170" s="75"/>
      <c r="V4170" s="48">
        <f>IF(Dane!$E$4=1,AB4170,IF(Dane!$E$4=2,AH4170,AJ4170))</f>
        <v>0</v>
      </c>
      <c r="W4170" s="24">
        <f>IF(Dane!$E$4=1,AC4170,IF(Dane!$E$4=2,AI4170,AK4170))</f>
        <v>0</v>
      </c>
      <c r="X4170" s="24">
        <f t="shared" si="777"/>
        <v>0</v>
      </c>
      <c r="Y4170" s="49">
        <f t="shared" si="778"/>
        <v>0</v>
      </c>
      <c r="Z4170" s="34">
        <f t="shared" si="784"/>
        <v>0</v>
      </c>
      <c r="AA4170" s="34">
        <f t="shared" si="785"/>
        <v>0</v>
      </c>
      <c r="AB4170" s="34">
        <f t="shared" si="782"/>
        <v>0</v>
      </c>
      <c r="AC4170" s="34">
        <f t="shared" si="786"/>
        <v>0</v>
      </c>
      <c r="AD4170" s="34">
        <f t="shared" si="787"/>
        <v>0</v>
      </c>
      <c r="AE4170" s="34">
        <f t="shared" si="779"/>
        <v>0</v>
      </c>
      <c r="AF4170" s="34">
        <f t="shared" si="780"/>
        <v>0</v>
      </c>
      <c r="AG4170" s="34">
        <f t="shared" si="781"/>
        <v>0</v>
      </c>
      <c r="AH4170" s="34">
        <f t="shared" si="783"/>
        <v>0</v>
      </c>
      <c r="AI4170" s="34">
        <v>0</v>
      </c>
      <c r="AJ4170" s="34">
        <f t="shared" si="788"/>
        <v>0</v>
      </c>
      <c r="AK4170" s="34">
        <v>0</v>
      </c>
    </row>
    <row r="4171" spans="1:37">
      <c r="A4171" s="17">
        <v>4162</v>
      </c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75"/>
      <c r="O4171" s="76"/>
      <c r="P4171" s="3"/>
      <c r="Q4171" s="3"/>
      <c r="R4171" s="3"/>
      <c r="S4171" s="3"/>
      <c r="T4171" s="3"/>
      <c r="U4171" s="75"/>
      <c r="V4171" s="48">
        <f>IF(Dane!$E$4=1,AB4171,IF(Dane!$E$4=2,AH4171,AJ4171))</f>
        <v>0</v>
      </c>
      <c r="W4171" s="24">
        <f>IF(Dane!$E$4=1,AC4171,IF(Dane!$E$4=2,AI4171,AK4171))</f>
        <v>0</v>
      </c>
      <c r="X4171" s="24">
        <f t="shared" ref="X4171:X4234" si="789">IF((K4171-V4171)&lt;0,0,K4171-V4171)</f>
        <v>0</v>
      </c>
      <c r="Y4171" s="49">
        <f t="shared" ref="Y4171:Y4234" si="790">IF((L4171-W4171)&lt;0,0,L4171-W4171)</f>
        <v>0</v>
      </c>
      <c r="Z4171" s="34">
        <f t="shared" si="784"/>
        <v>0</v>
      </c>
      <c r="AA4171" s="34">
        <f t="shared" si="785"/>
        <v>0</v>
      </c>
      <c r="AB4171" s="34">
        <f t="shared" si="782"/>
        <v>0</v>
      </c>
      <c r="AC4171" s="34">
        <f t="shared" si="786"/>
        <v>0</v>
      </c>
      <c r="AD4171" s="34">
        <f t="shared" si="787"/>
        <v>0</v>
      </c>
      <c r="AE4171" s="34">
        <f t="shared" ref="AE4171:AE4234" si="791">ROUND(O4171-ROUND(O4171*0.0976,2)-ROUND(O4171*0.015,2)-ROUND(O4171*0.0245,2)-ROUND((O4171-ROUND(O4171*0.0976,2)-ROUND(O4171*0.015,2)-ROUND(O4171*0.0245,2))*0.09,2),2)</f>
        <v>0</v>
      </c>
      <c r="AF4171" s="34">
        <f t="shared" ref="AF4171:AF4234" si="792">ROUND(P4171-ROUND(P4171*0.09,2),2)</f>
        <v>0</v>
      </c>
      <c r="AG4171" s="34">
        <f t="shared" ref="AG4171:AG4234" si="793">IF(ROUND((AE4171+AF4171)/2,2)&gt;$AB$1,$AB$1,ROUND((AE4171+AF4171)/2,2))</f>
        <v>0</v>
      </c>
      <c r="AH4171" s="34">
        <f t="shared" si="783"/>
        <v>0</v>
      </c>
      <c r="AI4171" s="34">
        <v>0</v>
      </c>
      <c r="AJ4171" s="34">
        <f t="shared" si="788"/>
        <v>0</v>
      </c>
      <c r="AK4171" s="34">
        <v>0</v>
      </c>
    </row>
    <row r="4172" spans="1:37">
      <c r="A4172" s="17">
        <v>4163</v>
      </c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75"/>
      <c r="O4172" s="76"/>
      <c r="P4172" s="3"/>
      <c r="Q4172" s="3"/>
      <c r="R4172" s="3"/>
      <c r="S4172" s="3"/>
      <c r="T4172" s="3"/>
      <c r="U4172" s="75"/>
      <c r="V4172" s="48">
        <f>IF(Dane!$E$4=1,AB4172,IF(Dane!$E$4=2,AH4172,AJ4172))</f>
        <v>0</v>
      </c>
      <c r="W4172" s="24">
        <f>IF(Dane!$E$4=1,AC4172,IF(Dane!$E$4=2,AI4172,AK4172))</f>
        <v>0</v>
      </c>
      <c r="X4172" s="24">
        <f t="shared" si="789"/>
        <v>0</v>
      </c>
      <c r="Y4172" s="49">
        <f t="shared" si="790"/>
        <v>0</v>
      </c>
      <c r="Z4172" s="34">
        <f t="shared" si="784"/>
        <v>0</v>
      </c>
      <c r="AA4172" s="34">
        <f t="shared" si="785"/>
        <v>0</v>
      </c>
      <c r="AB4172" s="34">
        <f t="shared" ref="AB4172:AB4235" si="794">IF(K4172&gt;Z4172,Z4172,K4172)</f>
        <v>0</v>
      </c>
      <c r="AC4172" s="34">
        <f t="shared" si="786"/>
        <v>0</v>
      </c>
      <c r="AD4172" s="34">
        <f t="shared" si="787"/>
        <v>0</v>
      </c>
      <c r="AE4172" s="34">
        <f t="shared" si="791"/>
        <v>0</v>
      </c>
      <c r="AF4172" s="34">
        <f t="shared" si="792"/>
        <v>0</v>
      </c>
      <c r="AG4172" s="34">
        <f t="shared" si="793"/>
        <v>0</v>
      </c>
      <c r="AH4172" s="34">
        <f t="shared" ref="AH4172:AH4235" si="795">IF(AG4172&gt;AD4172,AD4172,AG4172)</f>
        <v>0</v>
      </c>
      <c r="AI4172" s="34">
        <v>0</v>
      </c>
      <c r="AJ4172" s="34">
        <f t="shared" si="788"/>
        <v>0</v>
      </c>
      <c r="AK4172" s="34">
        <v>0</v>
      </c>
    </row>
    <row r="4173" spans="1:37">
      <c r="A4173" s="17">
        <v>4164</v>
      </c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75"/>
      <c r="O4173" s="76"/>
      <c r="P4173" s="3"/>
      <c r="Q4173" s="3"/>
      <c r="R4173" s="3"/>
      <c r="S4173" s="3"/>
      <c r="T4173" s="3"/>
      <c r="U4173" s="75"/>
      <c r="V4173" s="48">
        <f>IF(Dane!$E$4=1,AB4173,IF(Dane!$E$4=2,AH4173,AJ4173))</f>
        <v>0</v>
      </c>
      <c r="W4173" s="24">
        <f>IF(Dane!$E$4=1,AC4173,IF(Dane!$E$4=2,AI4173,AK4173))</f>
        <v>0</v>
      </c>
      <c r="X4173" s="24">
        <f t="shared" si="789"/>
        <v>0</v>
      </c>
      <c r="Y4173" s="49">
        <f t="shared" si="790"/>
        <v>0</v>
      </c>
      <c r="Z4173" s="34">
        <f t="shared" ref="Z4173:Z4236" si="796">IF(ROUND((O4173+P4173)*0.5,2)&gt;$Z$1,$Z$1,ROUND((O4173+P4173)*0.5,2))</f>
        <v>0</v>
      </c>
      <c r="AA4173" s="34">
        <f t="shared" ref="AA4173:AA4236" si="797">ROUND(Z4173*IFERROR(O4173/(O4173+P4173),0)*0.0976,2)+ROUND(Z4173*IFERROR(O4173/(O4173+P4173),0)*0.065,2)+ROUND(Z4173*IFERROR(O4173/(O4173+P4173),0)*$AA$1,2)</f>
        <v>0</v>
      </c>
      <c r="AB4173" s="34">
        <f t="shared" si="794"/>
        <v>0</v>
      </c>
      <c r="AC4173" s="34">
        <f t="shared" ref="AC4173:AC4236" si="798">IF(AA4173&gt;L4173,L4173,AA4173)</f>
        <v>0</v>
      </c>
      <c r="AD4173" s="34">
        <f t="shared" ref="AD4173:AD4236" si="799">IF(ROUND(I4173*0.5,2)&gt;$Z$1,ROUND($Z$1-ROUND($Z$1*0.0976,2)-ROUND($Z$1*0.015,2)-ROUND($Z$1*0.0245,2),2)-ROUND(ROUND($Z$1-ROUND($Z$1*0.0976,2)-ROUND($Z$1*0.015,2)-ROUND($Z$1*0.0245,2),2)*0.09,2),ROUND(ROUND(I4173*0.5,2)-ROUND(ROUND(I4173*0.5,2)*0.0976,2)-ROUND(ROUND(I4173*0.5,2)*0.015,2)-ROUND(ROUND(I4173*0.5,2)*0.0245,2),2)-ROUND(ROUND(ROUND(I4173*0.5,2)-ROUND(ROUND(I4173*0.5,2)*0.0976,2)-ROUND(ROUND(I4173*0.5,2)*0.015,2)-ROUND(ROUND(I4173*0.5,2)*0.0245,2),2)*0.09,2))</f>
        <v>0</v>
      </c>
      <c r="AE4173" s="34">
        <f t="shared" si="791"/>
        <v>0</v>
      </c>
      <c r="AF4173" s="34">
        <f t="shared" si="792"/>
        <v>0</v>
      </c>
      <c r="AG4173" s="34">
        <f t="shared" si="793"/>
        <v>0</v>
      </c>
      <c r="AH4173" s="34">
        <f t="shared" si="795"/>
        <v>0</v>
      </c>
      <c r="AI4173" s="34">
        <v>0</v>
      </c>
      <c r="AJ4173" s="34">
        <f t="shared" ref="AJ4173:AJ4236" si="800">IF(AG4173&gt;AD4173,AD4173,AG4173)</f>
        <v>0</v>
      </c>
      <c r="AK4173" s="34">
        <v>0</v>
      </c>
    </row>
    <row r="4174" spans="1:37">
      <c r="A4174" s="17">
        <v>4165</v>
      </c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75"/>
      <c r="O4174" s="76"/>
      <c r="P4174" s="3"/>
      <c r="Q4174" s="3"/>
      <c r="R4174" s="3"/>
      <c r="S4174" s="3"/>
      <c r="T4174" s="3"/>
      <c r="U4174" s="75"/>
      <c r="V4174" s="48">
        <f>IF(Dane!$E$4=1,AB4174,IF(Dane!$E$4=2,AH4174,AJ4174))</f>
        <v>0</v>
      </c>
      <c r="W4174" s="24">
        <f>IF(Dane!$E$4=1,AC4174,IF(Dane!$E$4=2,AI4174,AK4174))</f>
        <v>0</v>
      </c>
      <c r="X4174" s="24">
        <f t="shared" si="789"/>
        <v>0</v>
      </c>
      <c r="Y4174" s="49">
        <f t="shared" si="790"/>
        <v>0</v>
      </c>
      <c r="Z4174" s="34">
        <f t="shared" si="796"/>
        <v>0</v>
      </c>
      <c r="AA4174" s="34">
        <f t="shared" si="797"/>
        <v>0</v>
      </c>
      <c r="AB4174" s="34">
        <f t="shared" si="794"/>
        <v>0</v>
      </c>
      <c r="AC4174" s="34">
        <f t="shared" si="798"/>
        <v>0</v>
      </c>
      <c r="AD4174" s="34">
        <f t="shared" si="799"/>
        <v>0</v>
      </c>
      <c r="AE4174" s="34">
        <f t="shared" si="791"/>
        <v>0</v>
      </c>
      <c r="AF4174" s="34">
        <f t="shared" si="792"/>
        <v>0</v>
      </c>
      <c r="AG4174" s="34">
        <f t="shared" si="793"/>
        <v>0</v>
      </c>
      <c r="AH4174" s="34">
        <f t="shared" si="795"/>
        <v>0</v>
      </c>
      <c r="AI4174" s="34">
        <v>0</v>
      </c>
      <c r="AJ4174" s="34">
        <f t="shared" si="800"/>
        <v>0</v>
      </c>
      <c r="AK4174" s="34">
        <v>0</v>
      </c>
    </row>
    <row r="4175" spans="1:37">
      <c r="A4175" s="17">
        <v>4166</v>
      </c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75"/>
      <c r="O4175" s="76"/>
      <c r="P4175" s="3"/>
      <c r="Q4175" s="3"/>
      <c r="R4175" s="3"/>
      <c r="S4175" s="3"/>
      <c r="T4175" s="3"/>
      <c r="U4175" s="75"/>
      <c r="V4175" s="48">
        <f>IF(Dane!$E$4=1,AB4175,IF(Dane!$E$4=2,AH4175,AJ4175))</f>
        <v>0</v>
      </c>
      <c r="W4175" s="24">
        <f>IF(Dane!$E$4=1,AC4175,IF(Dane!$E$4=2,AI4175,AK4175))</f>
        <v>0</v>
      </c>
      <c r="X4175" s="24">
        <f t="shared" si="789"/>
        <v>0</v>
      </c>
      <c r="Y4175" s="49">
        <f t="shared" si="790"/>
        <v>0</v>
      </c>
      <c r="Z4175" s="34">
        <f t="shared" si="796"/>
        <v>0</v>
      </c>
      <c r="AA4175" s="34">
        <f t="shared" si="797"/>
        <v>0</v>
      </c>
      <c r="AB4175" s="34">
        <f t="shared" si="794"/>
        <v>0</v>
      </c>
      <c r="AC4175" s="34">
        <f t="shared" si="798"/>
        <v>0</v>
      </c>
      <c r="AD4175" s="34">
        <f t="shared" si="799"/>
        <v>0</v>
      </c>
      <c r="AE4175" s="34">
        <f t="shared" si="791"/>
        <v>0</v>
      </c>
      <c r="AF4175" s="34">
        <f t="shared" si="792"/>
        <v>0</v>
      </c>
      <c r="AG4175" s="34">
        <f t="shared" si="793"/>
        <v>0</v>
      </c>
      <c r="AH4175" s="34">
        <f t="shared" si="795"/>
        <v>0</v>
      </c>
      <c r="AI4175" s="34">
        <v>0</v>
      </c>
      <c r="AJ4175" s="34">
        <f t="shared" si="800"/>
        <v>0</v>
      </c>
      <c r="AK4175" s="34">
        <v>0</v>
      </c>
    </row>
    <row r="4176" spans="1:37">
      <c r="A4176" s="17">
        <v>4167</v>
      </c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75"/>
      <c r="O4176" s="76"/>
      <c r="P4176" s="3"/>
      <c r="Q4176" s="3"/>
      <c r="R4176" s="3"/>
      <c r="S4176" s="3"/>
      <c r="T4176" s="3"/>
      <c r="U4176" s="75"/>
      <c r="V4176" s="48">
        <f>IF(Dane!$E$4=1,AB4176,IF(Dane!$E$4=2,AH4176,AJ4176))</f>
        <v>0</v>
      </c>
      <c r="W4176" s="24">
        <f>IF(Dane!$E$4=1,AC4176,IF(Dane!$E$4=2,AI4176,AK4176))</f>
        <v>0</v>
      </c>
      <c r="X4176" s="24">
        <f t="shared" si="789"/>
        <v>0</v>
      </c>
      <c r="Y4176" s="49">
        <f t="shared" si="790"/>
        <v>0</v>
      </c>
      <c r="Z4176" s="34">
        <f t="shared" si="796"/>
        <v>0</v>
      </c>
      <c r="AA4176" s="34">
        <f t="shared" si="797"/>
        <v>0</v>
      </c>
      <c r="AB4176" s="34">
        <f t="shared" si="794"/>
        <v>0</v>
      </c>
      <c r="AC4176" s="34">
        <f t="shared" si="798"/>
        <v>0</v>
      </c>
      <c r="AD4176" s="34">
        <f t="shared" si="799"/>
        <v>0</v>
      </c>
      <c r="AE4176" s="34">
        <f t="shared" si="791"/>
        <v>0</v>
      </c>
      <c r="AF4176" s="34">
        <f t="shared" si="792"/>
        <v>0</v>
      </c>
      <c r="AG4176" s="34">
        <f t="shared" si="793"/>
        <v>0</v>
      </c>
      <c r="AH4176" s="34">
        <f t="shared" si="795"/>
        <v>0</v>
      </c>
      <c r="AI4176" s="34">
        <v>0</v>
      </c>
      <c r="AJ4176" s="34">
        <f t="shared" si="800"/>
        <v>0</v>
      </c>
      <c r="AK4176" s="34">
        <v>0</v>
      </c>
    </row>
    <row r="4177" spans="1:37">
      <c r="A4177" s="17">
        <v>4168</v>
      </c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75"/>
      <c r="O4177" s="76"/>
      <c r="P4177" s="3"/>
      <c r="Q4177" s="3"/>
      <c r="R4177" s="3"/>
      <c r="S4177" s="3"/>
      <c r="T4177" s="3"/>
      <c r="U4177" s="75"/>
      <c r="V4177" s="48">
        <f>IF(Dane!$E$4=1,AB4177,IF(Dane!$E$4=2,AH4177,AJ4177))</f>
        <v>0</v>
      </c>
      <c r="W4177" s="24">
        <f>IF(Dane!$E$4=1,AC4177,IF(Dane!$E$4=2,AI4177,AK4177))</f>
        <v>0</v>
      </c>
      <c r="X4177" s="24">
        <f t="shared" si="789"/>
        <v>0</v>
      </c>
      <c r="Y4177" s="49">
        <f t="shared" si="790"/>
        <v>0</v>
      </c>
      <c r="Z4177" s="34">
        <f t="shared" si="796"/>
        <v>0</v>
      </c>
      <c r="AA4177" s="34">
        <f t="shared" si="797"/>
        <v>0</v>
      </c>
      <c r="AB4177" s="34">
        <f t="shared" si="794"/>
        <v>0</v>
      </c>
      <c r="AC4177" s="34">
        <f t="shared" si="798"/>
        <v>0</v>
      </c>
      <c r="AD4177" s="34">
        <f t="shared" si="799"/>
        <v>0</v>
      </c>
      <c r="AE4177" s="34">
        <f t="shared" si="791"/>
        <v>0</v>
      </c>
      <c r="AF4177" s="34">
        <f t="shared" si="792"/>
        <v>0</v>
      </c>
      <c r="AG4177" s="34">
        <f t="shared" si="793"/>
        <v>0</v>
      </c>
      <c r="AH4177" s="34">
        <f t="shared" si="795"/>
        <v>0</v>
      </c>
      <c r="AI4177" s="34">
        <v>0</v>
      </c>
      <c r="AJ4177" s="34">
        <f t="shared" si="800"/>
        <v>0</v>
      </c>
      <c r="AK4177" s="34">
        <v>0</v>
      </c>
    </row>
    <row r="4178" spans="1:37">
      <c r="A4178" s="17">
        <v>4169</v>
      </c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75"/>
      <c r="O4178" s="76"/>
      <c r="P4178" s="3"/>
      <c r="Q4178" s="3"/>
      <c r="R4178" s="3"/>
      <c r="S4178" s="3"/>
      <c r="T4178" s="3"/>
      <c r="U4178" s="75"/>
      <c r="V4178" s="48">
        <f>IF(Dane!$E$4=1,AB4178,IF(Dane!$E$4=2,AH4178,AJ4178))</f>
        <v>0</v>
      </c>
      <c r="W4178" s="24">
        <f>IF(Dane!$E$4=1,AC4178,IF(Dane!$E$4=2,AI4178,AK4178))</f>
        <v>0</v>
      </c>
      <c r="X4178" s="24">
        <f t="shared" si="789"/>
        <v>0</v>
      </c>
      <c r="Y4178" s="49">
        <f t="shared" si="790"/>
        <v>0</v>
      </c>
      <c r="Z4178" s="34">
        <f t="shared" si="796"/>
        <v>0</v>
      </c>
      <c r="AA4178" s="34">
        <f t="shared" si="797"/>
        <v>0</v>
      </c>
      <c r="AB4178" s="34">
        <f t="shared" si="794"/>
        <v>0</v>
      </c>
      <c r="AC4178" s="34">
        <f t="shared" si="798"/>
        <v>0</v>
      </c>
      <c r="AD4178" s="34">
        <f t="shared" si="799"/>
        <v>0</v>
      </c>
      <c r="AE4178" s="34">
        <f t="shared" si="791"/>
        <v>0</v>
      </c>
      <c r="AF4178" s="34">
        <f t="shared" si="792"/>
        <v>0</v>
      </c>
      <c r="AG4178" s="34">
        <f t="shared" si="793"/>
        <v>0</v>
      </c>
      <c r="AH4178" s="34">
        <f t="shared" si="795"/>
        <v>0</v>
      </c>
      <c r="AI4178" s="34">
        <v>0</v>
      </c>
      <c r="AJ4178" s="34">
        <f t="shared" si="800"/>
        <v>0</v>
      </c>
      <c r="AK4178" s="34">
        <v>0</v>
      </c>
    </row>
    <row r="4179" spans="1:37">
      <c r="A4179" s="17">
        <v>4170</v>
      </c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75"/>
      <c r="O4179" s="76"/>
      <c r="P4179" s="3"/>
      <c r="Q4179" s="3"/>
      <c r="R4179" s="3"/>
      <c r="S4179" s="3"/>
      <c r="T4179" s="3"/>
      <c r="U4179" s="75"/>
      <c r="V4179" s="48">
        <f>IF(Dane!$E$4=1,AB4179,IF(Dane!$E$4=2,AH4179,AJ4179))</f>
        <v>0</v>
      </c>
      <c r="W4179" s="24">
        <f>IF(Dane!$E$4=1,AC4179,IF(Dane!$E$4=2,AI4179,AK4179))</f>
        <v>0</v>
      </c>
      <c r="X4179" s="24">
        <f t="shared" si="789"/>
        <v>0</v>
      </c>
      <c r="Y4179" s="49">
        <f t="shared" si="790"/>
        <v>0</v>
      </c>
      <c r="Z4179" s="34">
        <f t="shared" si="796"/>
        <v>0</v>
      </c>
      <c r="AA4179" s="34">
        <f t="shared" si="797"/>
        <v>0</v>
      </c>
      <c r="AB4179" s="34">
        <f t="shared" si="794"/>
        <v>0</v>
      </c>
      <c r="AC4179" s="34">
        <f t="shared" si="798"/>
        <v>0</v>
      </c>
      <c r="AD4179" s="34">
        <f t="shared" si="799"/>
        <v>0</v>
      </c>
      <c r="AE4179" s="34">
        <f t="shared" si="791"/>
        <v>0</v>
      </c>
      <c r="AF4179" s="34">
        <f t="shared" si="792"/>
        <v>0</v>
      </c>
      <c r="AG4179" s="34">
        <f t="shared" si="793"/>
        <v>0</v>
      </c>
      <c r="AH4179" s="34">
        <f t="shared" si="795"/>
        <v>0</v>
      </c>
      <c r="AI4179" s="34">
        <v>0</v>
      </c>
      <c r="AJ4179" s="34">
        <f t="shared" si="800"/>
        <v>0</v>
      </c>
      <c r="AK4179" s="34">
        <v>0</v>
      </c>
    </row>
    <row r="4180" spans="1:37">
      <c r="A4180" s="17">
        <v>4171</v>
      </c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75"/>
      <c r="O4180" s="76"/>
      <c r="P4180" s="3"/>
      <c r="Q4180" s="3"/>
      <c r="R4180" s="3"/>
      <c r="S4180" s="3"/>
      <c r="T4180" s="3"/>
      <c r="U4180" s="75"/>
      <c r="V4180" s="48">
        <f>IF(Dane!$E$4=1,AB4180,IF(Dane!$E$4=2,AH4180,AJ4180))</f>
        <v>0</v>
      </c>
      <c r="W4180" s="24">
        <f>IF(Dane!$E$4=1,AC4180,IF(Dane!$E$4=2,AI4180,AK4180))</f>
        <v>0</v>
      </c>
      <c r="X4180" s="24">
        <f t="shared" si="789"/>
        <v>0</v>
      </c>
      <c r="Y4180" s="49">
        <f t="shared" si="790"/>
        <v>0</v>
      </c>
      <c r="Z4180" s="34">
        <f t="shared" si="796"/>
        <v>0</v>
      </c>
      <c r="AA4180" s="34">
        <f t="shared" si="797"/>
        <v>0</v>
      </c>
      <c r="AB4180" s="34">
        <f t="shared" si="794"/>
        <v>0</v>
      </c>
      <c r="AC4180" s="34">
        <f t="shared" si="798"/>
        <v>0</v>
      </c>
      <c r="AD4180" s="34">
        <f t="shared" si="799"/>
        <v>0</v>
      </c>
      <c r="AE4180" s="34">
        <f t="shared" si="791"/>
        <v>0</v>
      </c>
      <c r="AF4180" s="34">
        <f t="shared" si="792"/>
        <v>0</v>
      </c>
      <c r="AG4180" s="34">
        <f t="shared" si="793"/>
        <v>0</v>
      </c>
      <c r="AH4180" s="34">
        <f t="shared" si="795"/>
        <v>0</v>
      </c>
      <c r="AI4180" s="34">
        <v>0</v>
      </c>
      <c r="AJ4180" s="34">
        <f t="shared" si="800"/>
        <v>0</v>
      </c>
      <c r="AK4180" s="34">
        <v>0</v>
      </c>
    </row>
    <row r="4181" spans="1:37">
      <c r="A4181" s="17">
        <v>4172</v>
      </c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75"/>
      <c r="O4181" s="76"/>
      <c r="P4181" s="3"/>
      <c r="Q4181" s="3"/>
      <c r="R4181" s="3"/>
      <c r="S4181" s="3"/>
      <c r="T4181" s="3"/>
      <c r="U4181" s="75"/>
      <c r="V4181" s="48">
        <f>IF(Dane!$E$4=1,AB4181,IF(Dane!$E$4=2,AH4181,AJ4181))</f>
        <v>0</v>
      </c>
      <c r="W4181" s="24">
        <f>IF(Dane!$E$4=1,AC4181,IF(Dane!$E$4=2,AI4181,AK4181))</f>
        <v>0</v>
      </c>
      <c r="X4181" s="24">
        <f t="shared" si="789"/>
        <v>0</v>
      </c>
      <c r="Y4181" s="49">
        <f t="shared" si="790"/>
        <v>0</v>
      </c>
      <c r="Z4181" s="34">
        <f t="shared" si="796"/>
        <v>0</v>
      </c>
      <c r="AA4181" s="34">
        <f t="shared" si="797"/>
        <v>0</v>
      </c>
      <c r="AB4181" s="34">
        <f t="shared" si="794"/>
        <v>0</v>
      </c>
      <c r="AC4181" s="34">
        <f t="shared" si="798"/>
        <v>0</v>
      </c>
      <c r="AD4181" s="34">
        <f t="shared" si="799"/>
        <v>0</v>
      </c>
      <c r="AE4181" s="34">
        <f t="shared" si="791"/>
        <v>0</v>
      </c>
      <c r="AF4181" s="34">
        <f t="shared" si="792"/>
        <v>0</v>
      </c>
      <c r="AG4181" s="34">
        <f t="shared" si="793"/>
        <v>0</v>
      </c>
      <c r="AH4181" s="34">
        <f t="shared" si="795"/>
        <v>0</v>
      </c>
      <c r="AI4181" s="34">
        <v>0</v>
      </c>
      <c r="AJ4181" s="34">
        <f t="shared" si="800"/>
        <v>0</v>
      </c>
      <c r="AK4181" s="34">
        <v>0</v>
      </c>
    </row>
    <row r="4182" spans="1:37">
      <c r="A4182" s="17">
        <v>4173</v>
      </c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75"/>
      <c r="O4182" s="76"/>
      <c r="P4182" s="3"/>
      <c r="Q4182" s="3"/>
      <c r="R4182" s="3"/>
      <c r="S4182" s="3"/>
      <c r="T4182" s="3"/>
      <c r="U4182" s="75"/>
      <c r="V4182" s="48">
        <f>IF(Dane!$E$4=1,AB4182,IF(Dane!$E$4=2,AH4182,AJ4182))</f>
        <v>0</v>
      </c>
      <c r="W4182" s="24">
        <f>IF(Dane!$E$4=1,AC4182,IF(Dane!$E$4=2,AI4182,AK4182))</f>
        <v>0</v>
      </c>
      <c r="X4182" s="24">
        <f t="shared" si="789"/>
        <v>0</v>
      </c>
      <c r="Y4182" s="49">
        <f t="shared" si="790"/>
        <v>0</v>
      </c>
      <c r="Z4182" s="34">
        <f t="shared" si="796"/>
        <v>0</v>
      </c>
      <c r="AA4182" s="34">
        <f t="shared" si="797"/>
        <v>0</v>
      </c>
      <c r="AB4182" s="34">
        <f t="shared" si="794"/>
        <v>0</v>
      </c>
      <c r="AC4182" s="34">
        <f t="shared" si="798"/>
        <v>0</v>
      </c>
      <c r="AD4182" s="34">
        <f t="shared" si="799"/>
        <v>0</v>
      </c>
      <c r="AE4182" s="34">
        <f t="shared" si="791"/>
        <v>0</v>
      </c>
      <c r="AF4182" s="34">
        <f t="shared" si="792"/>
        <v>0</v>
      </c>
      <c r="AG4182" s="34">
        <f t="shared" si="793"/>
        <v>0</v>
      </c>
      <c r="AH4182" s="34">
        <f t="shared" si="795"/>
        <v>0</v>
      </c>
      <c r="AI4182" s="34">
        <v>0</v>
      </c>
      <c r="AJ4182" s="34">
        <f t="shared" si="800"/>
        <v>0</v>
      </c>
      <c r="AK4182" s="34">
        <v>0</v>
      </c>
    </row>
    <row r="4183" spans="1:37">
      <c r="A4183" s="17">
        <v>4174</v>
      </c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75"/>
      <c r="O4183" s="76"/>
      <c r="P4183" s="3"/>
      <c r="Q4183" s="3"/>
      <c r="R4183" s="3"/>
      <c r="S4183" s="3"/>
      <c r="T4183" s="3"/>
      <c r="U4183" s="75"/>
      <c r="V4183" s="48">
        <f>IF(Dane!$E$4=1,AB4183,IF(Dane!$E$4=2,AH4183,AJ4183))</f>
        <v>0</v>
      </c>
      <c r="W4183" s="24">
        <f>IF(Dane!$E$4=1,AC4183,IF(Dane!$E$4=2,AI4183,AK4183))</f>
        <v>0</v>
      </c>
      <c r="X4183" s="24">
        <f t="shared" si="789"/>
        <v>0</v>
      </c>
      <c r="Y4183" s="49">
        <f t="shared" si="790"/>
        <v>0</v>
      </c>
      <c r="Z4183" s="34">
        <f t="shared" si="796"/>
        <v>0</v>
      </c>
      <c r="AA4183" s="34">
        <f t="shared" si="797"/>
        <v>0</v>
      </c>
      <c r="AB4183" s="34">
        <f t="shared" si="794"/>
        <v>0</v>
      </c>
      <c r="AC4183" s="34">
        <f t="shared" si="798"/>
        <v>0</v>
      </c>
      <c r="AD4183" s="34">
        <f t="shared" si="799"/>
        <v>0</v>
      </c>
      <c r="AE4183" s="34">
        <f t="shared" si="791"/>
        <v>0</v>
      </c>
      <c r="AF4183" s="34">
        <f t="shared" si="792"/>
        <v>0</v>
      </c>
      <c r="AG4183" s="34">
        <f t="shared" si="793"/>
        <v>0</v>
      </c>
      <c r="AH4183" s="34">
        <f t="shared" si="795"/>
        <v>0</v>
      </c>
      <c r="AI4183" s="34">
        <v>0</v>
      </c>
      <c r="AJ4183" s="34">
        <f t="shared" si="800"/>
        <v>0</v>
      </c>
      <c r="AK4183" s="34">
        <v>0</v>
      </c>
    </row>
    <row r="4184" spans="1:37">
      <c r="A4184" s="17">
        <v>4175</v>
      </c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75"/>
      <c r="O4184" s="76"/>
      <c r="P4184" s="3"/>
      <c r="Q4184" s="3"/>
      <c r="R4184" s="3"/>
      <c r="S4184" s="3"/>
      <c r="T4184" s="3"/>
      <c r="U4184" s="75"/>
      <c r="V4184" s="48">
        <f>IF(Dane!$E$4=1,AB4184,IF(Dane!$E$4=2,AH4184,AJ4184))</f>
        <v>0</v>
      </c>
      <c r="W4184" s="24">
        <f>IF(Dane!$E$4=1,AC4184,IF(Dane!$E$4=2,AI4184,AK4184))</f>
        <v>0</v>
      </c>
      <c r="X4184" s="24">
        <f t="shared" si="789"/>
        <v>0</v>
      </c>
      <c r="Y4184" s="49">
        <f t="shared" si="790"/>
        <v>0</v>
      </c>
      <c r="Z4184" s="34">
        <f t="shared" si="796"/>
        <v>0</v>
      </c>
      <c r="AA4184" s="34">
        <f t="shared" si="797"/>
        <v>0</v>
      </c>
      <c r="AB4184" s="34">
        <f t="shared" si="794"/>
        <v>0</v>
      </c>
      <c r="AC4184" s="34">
        <f t="shared" si="798"/>
        <v>0</v>
      </c>
      <c r="AD4184" s="34">
        <f t="shared" si="799"/>
        <v>0</v>
      </c>
      <c r="AE4184" s="34">
        <f t="shared" si="791"/>
        <v>0</v>
      </c>
      <c r="AF4184" s="34">
        <f t="shared" si="792"/>
        <v>0</v>
      </c>
      <c r="AG4184" s="34">
        <f t="shared" si="793"/>
        <v>0</v>
      </c>
      <c r="AH4184" s="34">
        <f t="shared" si="795"/>
        <v>0</v>
      </c>
      <c r="AI4184" s="34">
        <v>0</v>
      </c>
      <c r="AJ4184" s="34">
        <f t="shared" si="800"/>
        <v>0</v>
      </c>
      <c r="AK4184" s="34">
        <v>0</v>
      </c>
    </row>
    <row r="4185" spans="1:37">
      <c r="A4185" s="17">
        <v>4176</v>
      </c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75"/>
      <c r="O4185" s="76"/>
      <c r="P4185" s="3"/>
      <c r="Q4185" s="3"/>
      <c r="R4185" s="3"/>
      <c r="S4185" s="3"/>
      <c r="T4185" s="3"/>
      <c r="U4185" s="75"/>
      <c r="V4185" s="48">
        <f>IF(Dane!$E$4=1,AB4185,IF(Dane!$E$4=2,AH4185,AJ4185))</f>
        <v>0</v>
      </c>
      <c r="W4185" s="24">
        <f>IF(Dane!$E$4=1,AC4185,IF(Dane!$E$4=2,AI4185,AK4185))</f>
        <v>0</v>
      </c>
      <c r="X4185" s="24">
        <f t="shared" si="789"/>
        <v>0</v>
      </c>
      <c r="Y4185" s="49">
        <f t="shared" si="790"/>
        <v>0</v>
      </c>
      <c r="Z4185" s="34">
        <f t="shared" si="796"/>
        <v>0</v>
      </c>
      <c r="AA4185" s="34">
        <f t="shared" si="797"/>
        <v>0</v>
      </c>
      <c r="AB4185" s="34">
        <f t="shared" si="794"/>
        <v>0</v>
      </c>
      <c r="AC4185" s="34">
        <f t="shared" si="798"/>
        <v>0</v>
      </c>
      <c r="AD4185" s="34">
        <f t="shared" si="799"/>
        <v>0</v>
      </c>
      <c r="AE4185" s="34">
        <f t="shared" si="791"/>
        <v>0</v>
      </c>
      <c r="AF4185" s="34">
        <f t="shared" si="792"/>
        <v>0</v>
      </c>
      <c r="AG4185" s="34">
        <f t="shared" si="793"/>
        <v>0</v>
      </c>
      <c r="AH4185" s="34">
        <f t="shared" si="795"/>
        <v>0</v>
      </c>
      <c r="AI4185" s="34">
        <v>0</v>
      </c>
      <c r="AJ4185" s="34">
        <f t="shared" si="800"/>
        <v>0</v>
      </c>
      <c r="AK4185" s="34">
        <v>0</v>
      </c>
    </row>
    <row r="4186" spans="1:37">
      <c r="A4186" s="17">
        <v>4177</v>
      </c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75"/>
      <c r="O4186" s="76"/>
      <c r="P4186" s="3"/>
      <c r="Q4186" s="3"/>
      <c r="R4186" s="3"/>
      <c r="S4186" s="3"/>
      <c r="T4186" s="3"/>
      <c r="U4186" s="75"/>
      <c r="V4186" s="48">
        <f>IF(Dane!$E$4=1,AB4186,IF(Dane!$E$4=2,AH4186,AJ4186))</f>
        <v>0</v>
      </c>
      <c r="W4186" s="24">
        <f>IF(Dane!$E$4=1,AC4186,IF(Dane!$E$4=2,AI4186,AK4186))</f>
        <v>0</v>
      </c>
      <c r="X4186" s="24">
        <f t="shared" si="789"/>
        <v>0</v>
      </c>
      <c r="Y4186" s="49">
        <f t="shared" si="790"/>
        <v>0</v>
      </c>
      <c r="Z4186" s="34">
        <f t="shared" si="796"/>
        <v>0</v>
      </c>
      <c r="AA4186" s="34">
        <f t="shared" si="797"/>
        <v>0</v>
      </c>
      <c r="AB4186" s="34">
        <f t="shared" si="794"/>
        <v>0</v>
      </c>
      <c r="AC4186" s="34">
        <f t="shared" si="798"/>
        <v>0</v>
      </c>
      <c r="AD4186" s="34">
        <f t="shared" si="799"/>
        <v>0</v>
      </c>
      <c r="AE4186" s="34">
        <f t="shared" si="791"/>
        <v>0</v>
      </c>
      <c r="AF4186" s="34">
        <f t="shared" si="792"/>
        <v>0</v>
      </c>
      <c r="AG4186" s="34">
        <f t="shared" si="793"/>
        <v>0</v>
      </c>
      <c r="AH4186" s="34">
        <f t="shared" si="795"/>
        <v>0</v>
      </c>
      <c r="AI4186" s="34">
        <v>0</v>
      </c>
      <c r="AJ4186" s="34">
        <f t="shared" si="800"/>
        <v>0</v>
      </c>
      <c r="AK4186" s="34">
        <v>0</v>
      </c>
    </row>
    <row r="4187" spans="1:37">
      <c r="A4187" s="17">
        <v>4178</v>
      </c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75"/>
      <c r="O4187" s="76"/>
      <c r="P4187" s="3"/>
      <c r="Q4187" s="3"/>
      <c r="R4187" s="3"/>
      <c r="S4187" s="3"/>
      <c r="T4187" s="3"/>
      <c r="U4187" s="75"/>
      <c r="V4187" s="48">
        <f>IF(Dane!$E$4=1,AB4187,IF(Dane!$E$4=2,AH4187,AJ4187))</f>
        <v>0</v>
      </c>
      <c r="W4187" s="24">
        <f>IF(Dane!$E$4=1,AC4187,IF(Dane!$E$4=2,AI4187,AK4187))</f>
        <v>0</v>
      </c>
      <c r="X4187" s="24">
        <f t="shared" si="789"/>
        <v>0</v>
      </c>
      <c r="Y4187" s="49">
        <f t="shared" si="790"/>
        <v>0</v>
      </c>
      <c r="Z4187" s="34">
        <f t="shared" si="796"/>
        <v>0</v>
      </c>
      <c r="AA4187" s="34">
        <f t="shared" si="797"/>
        <v>0</v>
      </c>
      <c r="AB4187" s="34">
        <f t="shared" si="794"/>
        <v>0</v>
      </c>
      <c r="AC4187" s="34">
        <f t="shared" si="798"/>
        <v>0</v>
      </c>
      <c r="AD4187" s="34">
        <f t="shared" si="799"/>
        <v>0</v>
      </c>
      <c r="AE4187" s="34">
        <f t="shared" si="791"/>
        <v>0</v>
      </c>
      <c r="AF4187" s="34">
        <f t="shared" si="792"/>
        <v>0</v>
      </c>
      <c r="AG4187" s="34">
        <f t="shared" si="793"/>
        <v>0</v>
      </c>
      <c r="AH4187" s="34">
        <f t="shared" si="795"/>
        <v>0</v>
      </c>
      <c r="AI4187" s="34">
        <v>0</v>
      </c>
      <c r="AJ4187" s="34">
        <f t="shared" si="800"/>
        <v>0</v>
      </c>
      <c r="AK4187" s="34">
        <v>0</v>
      </c>
    </row>
    <row r="4188" spans="1:37">
      <c r="A4188" s="17">
        <v>4179</v>
      </c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75"/>
      <c r="O4188" s="76"/>
      <c r="P4188" s="3"/>
      <c r="Q4188" s="3"/>
      <c r="R4188" s="3"/>
      <c r="S4188" s="3"/>
      <c r="T4188" s="3"/>
      <c r="U4188" s="75"/>
      <c r="V4188" s="48">
        <f>IF(Dane!$E$4=1,AB4188,IF(Dane!$E$4=2,AH4188,AJ4188))</f>
        <v>0</v>
      </c>
      <c r="W4188" s="24">
        <f>IF(Dane!$E$4=1,AC4188,IF(Dane!$E$4=2,AI4188,AK4188))</f>
        <v>0</v>
      </c>
      <c r="X4188" s="24">
        <f t="shared" si="789"/>
        <v>0</v>
      </c>
      <c r="Y4188" s="49">
        <f t="shared" si="790"/>
        <v>0</v>
      </c>
      <c r="Z4188" s="34">
        <f t="shared" si="796"/>
        <v>0</v>
      </c>
      <c r="AA4188" s="34">
        <f t="shared" si="797"/>
        <v>0</v>
      </c>
      <c r="AB4188" s="34">
        <f t="shared" si="794"/>
        <v>0</v>
      </c>
      <c r="AC4188" s="34">
        <f t="shared" si="798"/>
        <v>0</v>
      </c>
      <c r="AD4188" s="34">
        <f t="shared" si="799"/>
        <v>0</v>
      </c>
      <c r="AE4188" s="34">
        <f t="shared" si="791"/>
        <v>0</v>
      </c>
      <c r="AF4188" s="34">
        <f t="shared" si="792"/>
        <v>0</v>
      </c>
      <c r="AG4188" s="34">
        <f t="shared" si="793"/>
        <v>0</v>
      </c>
      <c r="AH4188" s="34">
        <f t="shared" si="795"/>
        <v>0</v>
      </c>
      <c r="AI4188" s="34">
        <v>0</v>
      </c>
      <c r="AJ4188" s="34">
        <f t="shared" si="800"/>
        <v>0</v>
      </c>
      <c r="AK4188" s="34">
        <v>0</v>
      </c>
    </row>
    <row r="4189" spans="1:37">
      <c r="A4189" s="17">
        <v>4180</v>
      </c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75"/>
      <c r="O4189" s="76"/>
      <c r="P4189" s="3"/>
      <c r="Q4189" s="3"/>
      <c r="R4189" s="3"/>
      <c r="S4189" s="3"/>
      <c r="T4189" s="3"/>
      <c r="U4189" s="75"/>
      <c r="V4189" s="48">
        <f>IF(Dane!$E$4=1,AB4189,IF(Dane!$E$4=2,AH4189,AJ4189))</f>
        <v>0</v>
      </c>
      <c r="W4189" s="24">
        <f>IF(Dane!$E$4=1,AC4189,IF(Dane!$E$4=2,AI4189,AK4189))</f>
        <v>0</v>
      </c>
      <c r="X4189" s="24">
        <f t="shared" si="789"/>
        <v>0</v>
      </c>
      <c r="Y4189" s="49">
        <f t="shared" si="790"/>
        <v>0</v>
      </c>
      <c r="Z4189" s="34">
        <f t="shared" si="796"/>
        <v>0</v>
      </c>
      <c r="AA4189" s="34">
        <f t="shared" si="797"/>
        <v>0</v>
      </c>
      <c r="AB4189" s="34">
        <f t="shared" si="794"/>
        <v>0</v>
      </c>
      <c r="AC4189" s="34">
        <f t="shared" si="798"/>
        <v>0</v>
      </c>
      <c r="AD4189" s="34">
        <f t="shared" si="799"/>
        <v>0</v>
      </c>
      <c r="AE4189" s="34">
        <f t="shared" si="791"/>
        <v>0</v>
      </c>
      <c r="AF4189" s="34">
        <f t="shared" si="792"/>
        <v>0</v>
      </c>
      <c r="AG4189" s="34">
        <f t="shared" si="793"/>
        <v>0</v>
      </c>
      <c r="AH4189" s="34">
        <f t="shared" si="795"/>
        <v>0</v>
      </c>
      <c r="AI4189" s="34">
        <v>0</v>
      </c>
      <c r="AJ4189" s="34">
        <f t="shared" si="800"/>
        <v>0</v>
      </c>
      <c r="AK4189" s="34">
        <v>0</v>
      </c>
    </row>
    <row r="4190" spans="1:37">
      <c r="A4190" s="17">
        <v>4181</v>
      </c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75"/>
      <c r="O4190" s="76"/>
      <c r="P4190" s="3"/>
      <c r="Q4190" s="3"/>
      <c r="R4190" s="3"/>
      <c r="S4190" s="3"/>
      <c r="T4190" s="3"/>
      <c r="U4190" s="75"/>
      <c r="V4190" s="48">
        <f>IF(Dane!$E$4=1,AB4190,IF(Dane!$E$4=2,AH4190,AJ4190))</f>
        <v>0</v>
      </c>
      <c r="W4190" s="24">
        <f>IF(Dane!$E$4=1,AC4190,IF(Dane!$E$4=2,AI4190,AK4190))</f>
        <v>0</v>
      </c>
      <c r="X4190" s="24">
        <f t="shared" si="789"/>
        <v>0</v>
      </c>
      <c r="Y4190" s="49">
        <f t="shared" si="790"/>
        <v>0</v>
      </c>
      <c r="Z4190" s="34">
        <f t="shared" si="796"/>
        <v>0</v>
      </c>
      <c r="AA4190" s="34">
        <f t="shared" si="797"/>
        <v>0</v>
      </c>
      <c r="AB4190" s="34">
        <f t="shared" si="794"/>
        <v>0</v>
      </c>
      <c r="AC4190" s="34">
        <f t="shared" si="798"/>
        <v>0</v>
      </c>
      <c r="AD4190" s="34">
        <f t="shared" si="799"/>
        <v>0</v>
      </c>
      <c r="AE4190" s="34">
        <f t="shared" si="791"/>
        <v>0</v>
      </c>
      <c r="AF4190" s="34">
        <f t="shared" si="792"/>
        <v>0</v>
      </c>
      <c r="AG4190" s="34">
        <f t="shared" si="793"/>
        <v>0</v>
      </c>
      <c r="AH4190" s="34">
        <f t="shared" si="795"/>
        <v>0</v>
      </c>
      <c r="AI4190" s="34">
        <v>0</v>
      </c>
      <c r="AJ4190" s="34">
        <f t="shared" si="800"/>
        <v>0</v>
      </c>
      <c r="AK4190" s="34">
        <v>0</v>
      </c>
    </row>
    <row r="4191" spans="1:37">
      <c r="A4191" s="17">
        <v>4182</v>
      </c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75"/>
      <c r="O4191" s="76"/>
      <c r="P4191" s="3"/>
      <c r="Q4191" s="3"/>
      <c r="R4191" s="3"/>
      <c r="S4191" s="3"/>
      <c r="T4191" s="3"/>
      <c r="U4191" s="75"/>
      <c r="V4191" s="48">
        <f>IF(Dane!$E$4=1,AB4191,IF(Dane!$E$4=2,AH4191,AJ4191))</f>
        <v>0</v>
      </c>
      <c r="W4191" s="24">
        <f>IF(Dane!$E$4=1,AC4191,IF(Dane!$E$4=2,AI4191,AK4191))</f>
        <v>0</v>
      </c>
      <c r="X4191" s="24">
        <f t="shared" si="789"/>
        <v>0</v>
      </c>
      <c r="Y4191" s="49">
        <f t="shared" si="790"/>
        <v>0</v>
      </c>
      <c r="Z4191" s="34">
        <f t="shared" si="796"/>
        <v>0</v>
      </c>
      <c r="AA4191" s="34">
        <f t="shared" si="797"/>
        <v>0</v>
      </c>
      <c r="AB4191" s="34">
        <f t="shared" si="794"/>
        <v>0</v>
      </c>
      <c r="AC4191" s="34">
        <f t="shared" si="798"/>
        <v>0</v>
      </c>
      <c r="AD4191" s="34">
        <f t="shared" si="799"/>
        <v>0</v>
      </c>
      <c r="AE4191" s="34">
        <f t="shared" si="791"/>
        <v>0</v>
      </c>
      <c r="AF4191" s="34">
        <f t="shared" si="792"/>
        <v>0</v>
      </c>
      <c r="AG4191" s="34">
        <f t="shared" si="793"/>
        <v>0</v>
      </c>
      <c r="AH4191" s="34">
        <f t="shared" si="795"/>
        <v>0</v>
      </c>
      <c r="AI4191" s="34">
        <v>0</v>
      </c>
      <c r="AJ4191" s="34">
        <f t="shared" si="800"/>
        <v>0</v>
      </c>
      <c r="AK4191" s="34">
        <v>0</v>
      </c>
    </row>
    <row r="4192" spans="1:37">
      <c r="A4192" s="17">
        <v>4183</v>
      </c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75"/>
      <c r="O4192" s="76"/>
      <c r="P4192" s="3"/>
      <c r="Q4192" s="3"/>
      <c r="R4192" s="3"/>
      <c r="S4192" s="3"/>
      <c r="T4192" s="3"/>
      <c r="U4192" s="75"/>
      <c r="V4192" s="48">
        <f>IF(Dane!$E$4=1,AB4192,IF(Dane!$E$4=2,AH4192,AJ4192))</f>
        <v>0</v>
      </c>
      <c r="W4192" s="24">
        <f>IF(Dane!$E$4=1,AC4192,IF(Dane!$E$4=2,AI4192,AK4192))</f>
        <v>0</v>
      </c>
      <c r="X4192" s="24">
        <f t="shared" si="789"/>
        <v>0</v>
      </c>
      <c r="Y4192" s="49">
        <f t="shared" si="790"/>
        <v>0</v>
      </c>
      <c r="Z4192" s="34">
        <f t="shared" si="796"/>
        <v>0</v>
      </c>
      <c r="AA4192" s="34">
        <f t="shared" si="797"/>
        <v>0</v>
      </c>
      <c r="AB4192" s="34">
        <f t="shared" si="794"/>
        <v>0</v>
      </c>
      <c r="AC4192" s="34">
        <f t="shared" si="798"/>
        <v>0</v>
      </c>
      <c r="AD4192" s="34">
        <f t="shared" si="799"/>
        <v>0</v>
      </c>
      <c r="AE4192" s="34">
        <f t="shared" si="791"/>
        <v>0</v>
      </c>
      <c r="AF4192" s="34">
        <f t="shared" si="792"/>
        <v>0</v>
      </c>
      <c r="AG4192" s="34">
        <f t="shared" si="793"/>
        <v>0</v>
      </c>
      <c r="AH4192" s="34">
        <f t="shared" si="795"/>
        <v>0</v>
      </c>
      <c r="AI4192" s="34">
        <v>0</v>
      </c>
      <c r="AJ4192" s="34">
        <f t="shared" si="800"/>
        <v>0</v>
      </c>
      <c r="AK4192" s="34">
        <v>0</v>
      </c>
    </row>
    <row r="4193" spans="1:37">
      <c r="A4193" s="17">
        <v>4184</v>
      </c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75"/>
      <c r="O4193" s="76"/>
      <c r="P4193" s="3"/>
      <c r="Q4193" s="3"/>
      <c r="R4193" s="3"/>
      <c r="S4193" s="3"/>
      <c r="T4193" s="3"/>
      <c r="U4193" s="75"/>
      <c r="V4193" s="48">
        <f>IF(Dane!$E$4=1,AB4193,IF(Dane!$E$4=2,AH4193,AJ4193))</f>
        <v>0</v>
      </c>
      <c r="W4193" s="24">
        <f>IF(Dane!$E$4=1,AC4193,IF(Dane!$E$4=2,AI4193,AK4193))</f>
        <v>0</v>
      </c>
      <c r="X4193" s="24">
        <f t="shared" si="789"/>
        <v>0</v>
      </c>
      <c r="Y4193" s="49">
        <f t="shared" si="790"/>
        <v>0</v>
      </c>
      <c r="Z4193" s="34">
        <f t="shared" si="796"/>
        <v>0</v>
      </c>
      <c r="AA4193" s="34">
        <f t="shared" si="797"/>
        <v>0</v>
      </c>
      <c r="AB4193" s="34">
        <f t="shared" si="794"/>
        <v>0</v>
      </c>
      <c r="AC4193" s="34">
        <f t="shared" si="798"/>
        <v>0</v>
      </c>
      <c r="AD4193" s="34">
        <f t="shared" si="799"/>
        <v>0</v>
      </c>
      <c r="AE4193" s="34">
        <f t="shared" si="791"/>
        <v>0</v>
      </c>
      <c r="AF4193" s="34">
        <f t="shared" si="792"/>
        <v>0</v>
      </c>
      <c r="AG4193" s="34">
        <f t="shared" si="793"/>
        <v>0</v>
      </c>
      <c r="AH4193" s="34">
        <f t="shared" si="795"/>
        <v>0</v>
      </c>
      <c r="AI4193" s="34">
        <v>0</v>
      </c>
      <c r="AJ4193" s="34">
        <f t="shared" si="800"/>
        <v>0</v>
      </c>
      <c r="AK4193" s="34">
        <v>0</v>
      </c>
    </row>
    <row r="4194" spans="1:37">
      <c r="A4194" s="17">
        <v>4185</v>
      </c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75"/>
      <c r="O4194" s="76"/>
      <c r="P4194" s="3"/>
      <c r="Q4194" s="3"/>
      <c r="R4194" s="3"/>
      <c r="S4194" s="3"/>
      <c r="T4194" s="3"/>
      <c r="U4194" s="75"/>
      <c r="V4194" s="48">
        <f>IF(Dane!$E$4=1,AB4194,IF(Dane!$E$4=2,AH4194,AJ4194))</f>
        <v>0</v>
      </c>
      <c r="W4194" s="24">
        <f>IF(Dane!$E$4=1,AC4194,IF(Dane!$E$4=2,AI4194,AK4194))</f>
        <v>0</v>
      </c>
      <c r="X4194" s="24">
        <f t="shared" si="789"/>
        <v>0</v>
      </c>
      <c r="Y4194" s="49">
        <f t="shared" si="790"/>
        <v>0</v>
      </c>
      <c r="Z4194" s="34">
        <f t="shared" si="796"/>
        <v>0</v>
      </c>
      <c r="AA4194" s="34">
        <f t="shared" si="797"/>
        <v>0</v>
      </c>
      <c r="AB4194" s="34">
        <f t="shared" si="794"/>
        <v>0</v>
      </c>
      <c r="AC4194" s="34">
        <f t="shared" si="798"/>
        <v>0</v>
      </c>
      <c r="AD4194" s="34">
        <f t="shared" si="799"/>
        <v>0</v>
      </c>
      <c r="AE4194" s="34">
        <f t="shared" si="791"/>
        <v>0</v>
      </c>
      <c r="AF4194" s="34">
        <f t="shared" si="792"/>
        <v>0</v>
      </c>
      <c r="AG4194" s="34">
        <f t="shared" si="793"/>
        <v>0</v>
      </c>
      <c r="AH4194" s="34">
        <f t="shared" si="795"/>
        <v>0</v>
      </c>
      <c r="AI4194" s="34">
        <v>0</v>
      </c>
      <c r="AJ4194" s="34">
        <f t="shared" si="800"/>
        <v>0</v>
      </c>
      <c r="AK4194" s="34">
        <v>0</v>
      </c>
    </row>
    <row r="4195" spans="1:37">
      <c r="A4195" s="17">
        <v>4186</v>
      </c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75"/>
      <c r="O4195" s="76"/>
      <c r="P4195" s="3"/>
      <c r="Q4195" s="3"/>
      <c r="R4195" s="3"/>
      <c r="S4195" s="3"/>
      <c r="T4195" s="3"/>
      <c r="U4195" s="75"/>
      <c r="V4195" s="48">
        <f>IF(Dane!$E$4=1,AB4195,IF(Dane!$E$4=2,AH4195,AJ4195))</f>
        <v>0</v>
      </c>
      <c r="W4195" s="24">
        <f>IF(Dane!$E$4=1,AC4195,IF(Dane!$E$4=2,AI4195,AK4195))</f>
        <v>0</v>
      </c>
      <c r="X4195" s="24">
        <f t="shared" si="789"/>
        <v>0</v>
      </c>
      <c r="Y4195" s="49">
        <f t="shared" si="790"/>
        <v>0</v>
      </c>
      <c r="Z4195" s="34">
        <f t="shared" si="796"/>
        <v>0</v>
      </c>
      <c r="AA4195" s="34">
        <f t="shared" si="797"/>
        <v>0</v>
      </c>
      <c r="AB4195" s="34">
        <f t="shared" si="794"/>
        <v>0</v>
      </c>
      <c r="AC4195" s="34">
        <f t="shared" si="798"/>
        <v>0</v>
      </c>
      <c r="AD4195" s="34">
        <f t="shared" si="799"/>
        <v>0</v>
      </c>
      <c r="AE4195" s="34">
        <f t="shared" si="791"/>
        <v>0</v>
      </c>
      <c r="AF4195" s="34">
        <f t="shared" si="792"/>
        <v>0</v>
      </c>
      <c r="AG4195" s="34">
        <f t="shared" si="793"/>
        <v>0</v>
      </c>
      <c r="AH4195" s="34">
        <f t="shared" si="795"/>
        <v>0</v>
      </c>
      <c r="AI4195" s="34">
        <v>0</v>
      </c>
      <c r="AJ4195" s="34">
        <f t="shared" si="800"/>
        <v>0</v>
      </c>
      <c r="AK4195" s="34">
        <v>0</v>
      </c>
    </row>
    <row r="4196" spans="1:37">
      <c r="A4196" s="17">
        <v>4187</v>
      </c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75"/>
      <c r="O4196" s="76"/>
      <c r="P4196" s="3"/>
      <c r="Q4196" s="3"/>
      <c r="R4196" s="3"/>
      <c r="S4196" s="3"/>
      <c r="T4196" s="3"/>
      <c r="U4196" s="75"/>
      <c r="V4196" s="48">
        <f>IF(Dane!$E$4=1,AB4196,IF(Dane!$E$4=2,AH4196,AJ4196))</f>
        <v>0</v>
      </c>
      <c r="W4196" s="24">
        <f>IF(Dane!$E$4=1,AC4196,IF(Dane!$E$4=2,AI4196,AK4196))</f>
        <v>0</v>
      </c>
      <c r="X4196" s="24">
        <f t="shared" si="789"/>
        <v>0</v>
      </c>
      <c r="Y4196" s="49">
        <f t="shared" si="790"/>
        <v>0</v>
      </c>
      <c r="Z4196" s="34">
        <f t="shared" si="796"/>
        <v>0</v>
      </c>
      <c r="AA4196" s="34">
        <f t="shared" si="797"/>
        <v>0</v>
      </c>
      <c r="AB4196" s="34">
        <f t="shared" si="794"/>
        <v>0</v>
      </c>
      <c r="AC4196" s="34">
        <f t="shared" si="798"/>
        <v>0</v>
      </c>
      <c r="AD4196" s="34">
        <f t="shared" si="799"/>
        <v>0</v>
      </c>
      <c r="AE4196" s="34">
        <f t="shared" si="791"/>
        <v>0</v>
      </c>
      <c r="AF4196" s="34">
        <f t="shared" si="792"/>
        <v>0</v>
      </c>
      <c r="AG4196" s="34">
        <f t="shared" si="793"/>
        <v>0</v>
      </c>
      <c r="AH4196" s="34">
        <f t="shared" si="795"/>
        <v>0</v>
      </c>
      <c r="AI4196" s="34">
        <v>0</v>
      </c>
      <c r="AJ4196" s="34">
        <f t="shared" si="800"/>
        <v>0</v>
      </c>
      <c r="AK4196" s="34">
        <v>0</v>
      </c>
    </row>
    <row r="4197" spans="1:37">
      <c r="A4197" s="17">
        <v>4188</v>
      </c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75"/>
      <c r="O4197" s="76"/>
      <c r="P4197" s="3"/>
      <c r="Q4197" s="3"/>
      <c r="R4197" s="3"/>
      <c r="S4197" s="3"/>
      <c r="T4197" s="3"/>
      <c r="U4197" s="75"/>
      <c r="V4197" s="48">
        <f>IF(Dane!$E$4=1,AB4197,IF(Dane!$E$4=2,AH4197,AJ4197))</f>
        <v>0</v>
      </c>
      <c r="W4197" s="24">
        <f>IF(Dane!$E$4=1,AC4197,IF(Dane!$E$4=2,AI4197,AK4197))</f>
        <v>0</v>
      </c>
      <c r="X4197" s="24">
        <f t="shared" si="789"/>
        <v>0</v>
      </c>
      <c r="Y4197" s="49">
        <f t="shared" si="790"/>
        <v>0</v>
      </c>
      <c r="Z4197" s="34">
        <f t="shared" si="796"/>
        <v>0</v>
      </c>
      <c r="AA4197" s="34">
        <f t="shared" si="797"/>
        <v>0</v>
      </c>
      <c r="AB4197" s="34">
        <f t="shared" si="794"/>
        <v>0</v>
      </c>
      <c r="AC4197" s="34">
        <f t="shared" si="798"/>
        <v>0</v>
      </c>
      <c r="AD4197" s="34">
        <f t="shared" si="799"/>
        <v>0</v>
      </c>
      <c r="AE4197" s="34">
        <f t="shared" si="791"/>
        <v>0</v>
      </c>
      <c r="AF4197" s="34">
        <f t="shared" si="792"/>
        <v>0</v>
      </c>
      <c r="AG4197" s="34">
        <f t="shared" si="793"/>
        <v>0</v>
      </c>
      <c r="AH4197" s="34">
        <f t="shared" si="795"/>
        <v>0</v>
      </c>
      <c r="AI4197" s="34">
        <v>0</v>
      </c>
      <c r="AJ4197" s="34">
        <f t="shared" si="800"/>
        <v>0</v>
      </c>
      <c r="AK4197" s="34">
        <v>0</v>
      </c>
    </row>
    <row r="4198" spans="1:37">
      <c r="A4198" s="17">
        <v>4189</v>
      </c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75"/>
      <c r="O4198" s="76"/>
      <c r="P4198" s="3"/>
      <c r="Q4198" s="3"/>
      <c r="R4198" s="3"/>
      <c r="S4198" s="3"/>
      <c r="T4198" s="3"/>
      <c r="U4198" s="75"/>
      <c r="V4198" s="48">
        <f>IF(Dane!$E$4=1,AB4198,IF(Dane!$E$4=2,AH4198,AJ4198))</f>
        <v>0</v>
      </c>
      <c r="W4198" s="24">
        <f>IF(Dane!$E$4=1,AC4198,IF(Dane!$E$4=2,AI4198,AK4198))</f>
        <v>0</v>
      </c>
      <c r="X4198" s="24">
        <f t="shared" si="789"/>
        <v>0</v>
      </c>
      <c r="Y4198" s="49">
        <f t="shared" si="790"/>
        <v>0</v>
      </c>
      <c r="Z4198" s="34">
        <f t="shared" si="796"/>
        <v>0</v>
      </c>
      <c r="AA4198" s="34">
        <f t="shared" si="797"/>
        <v>0</v>
      </c>
      <c r="AB4198" s="34">
        <f t="shared" si="794"/>
        <v>0</v>
      </c>
      <c r="AC4198" s="34">
        <f t="shared" si="798"/>
        <v>0</v>
      </c>
      <c r="AD4198" s="34">
        <f t="shared" si="799"/>
        <v>0</v>
      </c>
      <c r="AE4198" s="34">
        <f t="shared" si="791"/>
        <v>0</v>
      </c>
      <c r="AF4198" s="34">
        <f t="shared" si="792"/>
        <v>0</v>
      </c>
      <c r="AG4198" s="34">
        <f t="shared" si="793"/>
        <v>0</v>
      </c>
      <c r="AH4198" s="34">
        <f t="shared" si="795"/>
        <v>0</v>
      </c>
      <c r="AI4198" s="34">
        <v>0</v>
      </c>
      <c r="AJ4198" s="34">
        <f t="shared" si="800"/>
        <v>0</v>
      </c>
      <c r="AK4198" s="34">
        <v>0</v>
      </c>
    </row>
    <row r="4199" spans="1:37">
      <c r="A4199" s="17">
        <v>4190</v>
      </c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75"/>
      <c r="O4199" s="76"/>
      <c r="P4199" s="3"/>
      <c r="Q4199" s="3"/>
      <c r="R4199" s="3"/>
      <c r="S4199" s="3"/>
      <c r="T4199" s="3"/>
      <c r="U4199" s="75"/>
      <c r="V4199" s="48">
        <f>IF(Dane!$E$4=1,AB4199,IF(Dane!$E$4=2,AH4199,AJ4199))</f>
        <v>0</v>
      </c>
      <c r="W4199" s="24">
        <f>IF(Dane!$E$4=1,AC4199,IF(Dane!$E$4=2,AI4199,AK4199))</f>
        <v>0</v>
      </c>
      <c r="X4199" s="24">
        <f t="shared" si="789"/>
        <v>0</v>
      </c>
      <c r="Y4199" s="49">
        <f t="shared" si="790"/>
        <v>0</v>
      </c>
      <c r="Z4199" s="34">
        <f t="shared" si="796"/>
        <v>0</v>
      </c>
      <c r="AA4199" s="34">
        <f t="shared" si="797"/>
        <v>0</v>
      </c>
      <c r="AB4199" s="34">
        <f t="shared" si="794"/>
        <v>0</v>
      </c>
      <c r="AC4199" s="34">
        <f t="shared" si="798"/>
        <v>0</v>
      </c>
      <c r="AD4199" s="34">
        <f t="shared" si="799"/>
        <v>0</v>
      </c>
      <c r="AE4199" s="34">
        <f t="shared" si="791"/>
        <v>0</v>
      </c>
      <c r="AF4199" s="34">
        <f t="shared" si="792"/>
        <v>0</v>
      </c>
      <c r="AG4199" s="34">
        <f t="shared" si="793"/>
        <v>0</v>
      </c>
      <c r="AH4199" s="34">
        <f t="shared" si="795"/>
        <v>0</v>
      </c>
      <c r="AI4199" s="34">
        <v>0</v>
      </c>
      <c r="AJ4199" s="34">
        <f t="shared" si="800"/>
        <v>0</v>
      </c>
      <c r="AK4199" s="34">
        <v>0</v>
      </c>
    </row>
    <row r="4200" spans="1:37">
      <c r="A4200" s="17">
        <v>4191</v>
      </c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75"/>
      <c r="O4200" s="76"/>
      <c r="P4200" s="3"/>
      <c r="Q4200" s="3"/>
      <c r="R4200" s="3"/>
      <c r="S4200" s="3"/>
      <c r="T4200" s="3"/>
      <c r="U4200" s="75"/>
      <c r="V4200" s="48">
        <f>IF(Dane!$E$4=1,AB4200,IF(Dane!$E$4=2,AH4200,AJ4200))</f>
        <v>0</v>
      </c>
      <c r="W4200" s="24">
        <f>IF(Dane!$E$4=1,AC4200,IF(Dane!$E$4=2,AI4200,AK4200))</f>
        <v>0</v>
      </c>
      <c r="X4200" s="24">
        <f t="shared" si="789"/>
        <v>0</v>
      </c>
      <c r="Y4200" s="49">
        <f t="shared" si="790"/>
        <v>0</v>
      </c>
      <c r="Z4200" s="34">
        <f t="shared" si="796"/>
        <v>0</v>
      </c>
      <c r="AA4200" s="34">
        <f t="shared" si="797"/>
        <v>0</v>
      </c>
      <c r="AB4200" s="34">
        <f t="shared" si="794"/>
        <v>0</v>
      </c>
      <c r="AC4200" s="34">
        <f t="shared" si="798"/>
        <v>0</v>
      </c>
      <c r="AD4200" s="34">
        <f t="shared" si="799"/>
        <v>0</v>
      </c>
      <c r="AE4200" s="34">
        <f t="shared" si="791"/>
        <v>0</v>
      </c>
      <c r="AF4200" s="34">
        <f t="shared" si="792"/>
        <v>0</v>
      </c>
      <c r="AG4200" s="34">
        <f t="shared" si="793"/>
        <v>0</v>
      </c>
      <c r="AH4200" s="34">
        <f t="shared" si="795"/>
        <v>0</v>
      </c>
      <c r="AI4200" s="34">
        <v>0</v>
      </c>
      <c r="AJ4200" s="34">
        <f t="shared" si="800"/>
        <v>0</v>
      </c>
      <c r="AK4200" s="34">
        <v>0</v>
      </c>
    </row>
    <row r="4201" spans="1:37">
      <c r="A4201" s="17">
        <v>4192</v>
      </c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75"/>
      <c r="O4201" s="76"/>
      <c r="P4201" s="3"/>
      <c r="Q4201" s="3"/>
      <c r="R4201" s="3"/>
      <c r="S4201" s="3"/>
      <c r="T4201" s="3"/>
      <c r="U4201" s="75"/>
      <c r="V4201" s="48">
        <f>IF(Dane!$E$4=1,AB4201,IF(Dane!$E$4=2,AH4201,AJ4201))</f>
        <v>0</v>
      </c>
      <c r="W4201" s="24">
        <f>IF(Dane!$E$4=1,AC4201,IF(Dane!$E$4=2,AI4201,AK4201))</f>
        <v>0</v>
      </c>
      <c r="X4201" s="24">
        <f t="shared" si="789"/>
        <v>0</v>
      </c>
      <c r="Y4201" s="49">
        <f t="shared" si="790"/>
        <v>0</v>
      </c>
      <c r="Z4201" s="34">
        <f t="shared" si="796"/>
        <v>0</v>
      </c>
      <c r="AA4201" s="34">
        <f t="shared" si="797"/>
        <v>0</v>
      </c>
      <c r="AB4201" s="34">
        <f t="shared" si="794"/>
        <v>0</v>
      </c>
      <c r="AC4201" s="34">
        <f t="shared" si="798"/>
        <v>0</v>
      </c>
      <c r="AD4201" s="34">
        <f t="shared" si="799"/>
        <v>0</v>
      </c>
      <c r="AE4201" s="34">
        <f t="shared" si="791"/>
        <v>0</v>
      </c>
      <c r="AF4201" s="34">
        <f t="shared" si="792"/>
        <v>0</v>
      </c>
      <c r="AG4201" s="34">
        <f t="shared" si="793"/>
        <v>0</v>
      </c>
      <c r="AH4201" s="34">
        <f t="shared" si="795"/>
        <v>0</v>
      </c>
      <c r="AI4201" s="34">
        <v>0</v>
      </c>
      <c r="AJ4201" s="34">
        <f t="shared" si="800"/>
        <v>0</v>
      </c>
      <c r="AK4201" s="34">
        <v>0</v>
      </c>
    </row>
    <row r="4202" spans="1:37">
      <c r="A4202" s="17">
        <v>4193</v>
      </c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75"/>
      <c r="O4202" s="76"/>
      <c r="P4202" s="3"/>
      <c r="Q4202" s="3"/>
      <c r="R4202" s="3"/>
      <c r="S4202" s="3"/>
      <c r="T4202" s="3"/>
      <c r="U4202" s="75"/>
      <c r="V4202" s="48">
        <f>IF(Dane!$E$4=1,AB4202,IF(Dane!$E$4=2,AH4202,AJ4202))</f>
        <v>0</v>
      </c>
      <c r="W4202" s="24">
        <f>IF(Dane!$E$4=1,AC4202,IF(Dane!$E$4=2,AI4202,AK4202))</f>
        <v>0</v>
      </c>
      <c r="X4202" s="24">
        <f t="shared" si="789"/>
        <v>0</v>
      </c>
      <c r="Y4202" s="49">
        <f t="shared" si="790"/>
        <v>0</v>
      </c>
      <c r="Z4202" s="34">
        <f t="shared" si="796"/>
        <v>0</v>
      </c>
      <c r="AA4202" s="34">
        <f t="shared" si="797"/>
        <v>0</v>
      </c>
      <c r="AB4202" s="34">
        <f t="shared" si="794"/>
        <v>0</v>
      </c>
      <c r="AC4202" s="34">
        <f t="shared" si="798"/>
        <v>0</v>
      </c>
      <c r="AD4202" s="34">
        <f t="shared" si="799"/>
        <v>0</v>
      </c>
      <c r="AE4202" s="34">
        <f t="shared" si="791"/>
        <v>0</v>
      </c>
      <c r="AF4202" s="34">
        <f t="shared" si="792"/>
        <v>0</v>
      </c>
      <c r="AG4202" s="34">
        <f t="shared" si="793"/>
        <v>0</v>
      </c>
      <c r="AH4202" s="34">
        <f t="shared" si="795"/>
        <v>0</v>
      </c>
      <c r="AI4202" s="34">
        <v>0</v>
      </c>
      <c r="AJ4202" s="34">
        <f t="shared" si="800"/>
        <v>0</v>
      </c>
      <c r="AK4202" s="34">
        <v>0</v>
      </c>
    </row>
    <row r="4203" spans="1:37">
      <c r="A4203" s="17">
        <v>4194</v>
      </c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75"/>
      <c r="O4203" s="76"/>
      <c r="P4203" s="3"/>
      <c r="Q4203" s="3"/>
      <c r="R4203" s="3"/>
      <c r="S4203" s="3"/>
      <c r="T4203" s="3"/>
      <c r="U4203" s="75"/>
      <c r="V4203" s="48">
        <f>IF(Dane!$E$4=1,AB4203,IF(Dane!$E$4=2,AH4203,AJ4203))</f>
        <v>0</v>
      </c>
      <c r="W4203" s="24">
        <f>IF(Dane!$E$4=1,AC4203,IF(Dane!$E$4=2,AI4203,AK4203))</f>
        <v>0</v>
      </c>
      <c r="X4203" s="24">
        <f t="shared" si="789"/>
        <v>0</v>
      </c>
      <c r="Y4203" s="49">
        <f t="shared" si="790"/>
        <v>0</v>
      </c>
      <c r="Z4203" s="34">
        <f t="shared" si="796"/>
        <v>0</v>
      </c>
      <c r="AA4203" s="34">
        <f t="shared" si="797"/>
        <v>0</v>
      </c>
      <c r="AB4203" s="34">
        <f t="shared" si="794"/>
        <v>0</v>
      </c>
      <c r="AC4203" s="34">
        <f t="shared" si="798"/>
        <v>0</v>
      </c>
      <c r="AD4203" s="34">
        <f t="shared" si="799"/>
        <v>0</v>
      </c>
      <c r="AE4203" s="34">
        <f t="shared" si="791"/>
        <v>0</v>
      </c>
      <c r="AF4203" s="34">
        <f t="shared" si="792"/>
        <v>0</v>
      </c>
      <c r="AG4203" s="34">
        <f t="shared" si="793"/>
        <v>0</v>
      </c>
      <c r="AH4203" s="34">
        <f t="shared" si="795"/>
        <v>0</v>
      </c>
      <c r="AI4203" s="34">
        <v>0</v>
      </c>
      <c r="AJ4203" s="34">
        <f t="shared" si="800"/>
        <v>0</v>
      </c>
      <c r="AK4203" s="34">
        <v>0</v>
      </c>
    </row>
    <row r="4204" spans="1:37">
      <c r="A4204" s="17">
        <v>4195</v>
      </c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75"/>
      <c r="O4204" s="76"/>
      <c r="P4204" s="3"/>
      <c r="Q4204" s="3"/>
      <c r="R4204" s="3"/>
      <c r="S4204" s="3"/>
      <c r="T4204" s="3"/>
      <c r="U4204" s="75"/>
      <c r="V4204" s="48">
        <f>IF(Dane!$E$4=1,AB4204,IF(Dane!$E$4=2,AH4204,AJ4204))</f>
        <v>0</v>
      </c>
      <c r="W4204" s="24">
        <f>IF(Dane!$E$4=1,AC4204,IF(Dane!$E$4=2,AI4204,AK4204))</f>
        <v>0</v>
      </c>
      <c r="X4204" s="24">
        <f t="shared" si="789"/>
        <v>0</v>
      </c>
      <c r="Y4204" s="49">
        <f t="shared" si="790"/>
        <v>0</v>
      </c>
      <c r="Z4204" s="34">
        <f t="shared" si="796"/>
        <v>0</v>
      </c>
      <c r="AA4204" s="34">
        <f t="shared" si="797"/>
        <v>0</v>
      </c>
      <c r="AB4204" s="34">
        <f t="shared" si="794"/>
        <v>0</v>
      </c>
      <c r="AC4204" s="34">
        <f t="shared" si="798"/>
        <v>0</v>
      </c>
      <c r="AD4204" s="34">
        <f t="shared" si="799"/>
        <v>0</v>
      </c>
      <c r="AE4204" s="34">
        <f t="shared" si="791"/>
        <v>0</v>
      </c>
      <c r="AF4204" s="34">
        <f t="shared" si="792"/>
        <v>0</v>
      </c>
      <c r="AG4204" s="34">
        <f t="shared" si="793"/>
        <v>0</v>
      </c>
      <c r="AH4204" s="34">
        <f t="shared" si="795"/>
        <v>0</v>
      </c>
      <c r="AI4204" s="34">
        <v>0</v>
      </c>
      <c r="AJ4204" s="34">
        <f t="shared" si="800"/>
        <v>0</v>
      </c>
      <c r="AK4204" s="34">
        <v>0</v>
      </c>
    </row>
    <row r="4205" spans="1:37">
      <c r="A4205" s="17">
        <v>4196</v>
      </c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75"/>
      <c r="O4205" s="76"/>
      <c r="P4205" s="3"/>
      <c r="Q4205" s="3"/>
      <c r="R4205" s="3"/>
      <c r="S4205" s="3"/>
      <c r="T4205" s="3"/>
      <c r="U4205" s="75"/>
      <c r="V4205" s="48">
        <f>IF(Dane!$E$4=1,AB4205,IF(Dane!$E$4=2,AH4205,AJ4205))</f>
        <v>0</v>
      </c>
      <c r="W4205" s="24">
        <f>IF(Dane!$E$4=1,AC4205,IF(Dane!$E$4=2,AI4205,AK4205))</f>
        <v>0</v>
      </c>
      <c r="X4205" s="24">
        <f t="shared" si="789"/>
        <v>0</v>
      </c>
      <c r="Y4205" s="49">
        <f t="shared" si="790"/>
        <v>0</v>
      </c>
      <c r="Z4205" s="34">
        <f t="shared" si="796"/>
        <v>0</v>
      </c>
      <c r="AA4205" s="34">
        <f t="shared" si="797"/>
        <v>0</v>
      </c>
      <c r="AB4205" s="34">
        <f t="shared" si="794"/>
        <v>0</v>
      </c>
      <c r="AC4205" s="34">
        <f t="shared" si="798"/>
        <v>0</v>
      </c>
      <c r="AD4205" s="34">
        <f t="shared" si="799"/>
        <v>0</v>
      </c>
      <c r="AE4205" s="34">
        <f t="shared" si="791"/>
        <v>0</v>
      </c>
      <c r="AF4205" s="34">
        <f t="shared" si="792"/>
        <v>0</v>
      </c>
      <c r="AG4205" s="34">
        <f t="shared" si="793"/>
        <v>0</v>
      </c>
      <c r="AH4205" s="34">
        <f t="shared" si="795"/>
        <v>0</v>
      </c>
      <c r="AI4205" s="34">
        <v>0</v>
      </c>
      <c r="AJ4205" s="34">
        <f t="shared" si="800"/>
        <v>0</v>
      </c>
      <c r="AK4205" s="34">
        <v>0</v>
      </c>
    </row>
    <row r="4206" spans="1:37">
      <c r="A4206" s="17">
        <v>4197</v>
      </c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75"/>
      <c r="O4206" s="76"/>
      <c r="P4206" s="3"/>
      <c r="Q4206" s="3"/>
      <c r="R4206" s="3"/>
      <c r="S4206" s="3"/>
      <c r="T4206" s="3"/>
      <c r="U4206" s="75"/>
      <c r="V4206" s="48">
        <f>IF(Dane!$E$4=1,AB4206,IF(Dane!$E$4=2,AH4206,AJ4206))</f>
        <v>0</v>
      </c>
      <c r="W4206" s="24">
        <f>IF(Dane!$E$4=1,AC4206,IF(Dane!$E$4=2,AI4206,AK4206))</f>
        <v>0</v>
      </c>
      <c r="X4206" s="24">
        <f t="shared" si="789"/>
        <v>0</v>
      </c>
      <c r="Y4206" s="49">
        <f t="shared" si="790"/>
        <v>0</v>
      </c>
      <c r="Z4206" s="34">
        <f t="shared" si="796"/>
        <v>0</v>
      </c>
      <c r="AA4206" s="34">
        <f t="shared" si="797"/>
        <v>0</v>
      </c>
      <c r="AB4206" s="34">
        <f t="shared" si="794"/>
        <v>0</v>
      </c>
      <c r="AC4206" s="34">
        <f t="shared" si="798"/>
        <v>0</v>
      </c>
      <c r="AD4206" s="34">
        <f t="shared" si="799"/>
        <v>0</v>
      </c>
      <c r="AE4206" s="34">
        <f t="shared" si="791"/>
        <v>0</v>
      </c>
      <c r="AF4206" s="34">
        <f t="shared" si="792"/>
        <v>0</v>
      </c>
      <c r="AG4206" s="34">
        <f t="shared" si="793"/>
        <v>0</v>
      </c>
      <c r="AH4206" s="34">
        <f t="shared" si="795"/>
        <v>0</v>
      </c>
      <c r="AI4206" s="34">
        <v>0</v>
      </c>
      <c r="AJ4206" s="34">
        <f t="shared" si="800"/>
        <v>0</v>
      </c>
      <c r="AK4206" s="34">
        <v>0</v>
      </c>
    </row>
    <row r="4207" spans="1:37">
      <c r="A4207" s="17">
        <v>4198</v>
      </c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75"/>
      <c r="O4207" s="76"/>
      <c r="P4207" s="3"/>
      <c r="Q4207" s="3"/>
      <c r="R4207" s="3"/>
      <c r="S4207" s="3"/>
      <c r="T4207" s="3"/>
      <c r="U4207" s="75"/>
      <c r="V4207" s="48">
        <f>IF(Dane!$E$4=1,AB4207,IF(Dane!$E$4=2,AH4207,AJ4207))</f>
        <v>0</v>
      </c>
      <c r="W4207" s="24">
        <f>IF(Dane!$E$4=1,AC4207,IF(Dane!$E$4=2,AI4207,AK4207))</f>
        <v>0</v>
      </c>
      <c r="X4207" s="24">
        <f t="shared" si="789"/>
        <v>0</v>
      </c>
      <c r="Y4207" s="49">
        <f t="shared" si="790"/>
        <v>0</v>
      </c>
      <c r="Z4207" s="34">
        <f t="shared" si="796"/>
        <v>0</v>
      </c>
      <c r="AA4207" s="34">
        <f t="shared" si="797"/>
        <v>0</v>
      </c>
      <c r="AB4207" s="34">
        <f t="shared" si="794"/>
        <v>0</v>
      </c>
      <c r="AC4207" s="34">
        <f t="shared" si="798"/>
        <v>0</v>
      </c>
      <c r="AD4207" s="34">
        <f t="shared" si="799"/>
        <v>0</v>
      </c>
      <c r="AE4207" s="34">
        <f t="shared" si="791"/>
        <v>0</v>
      </c>
      <c r="AF4207" s="34">
        <f t="shared" si="792"/>
        <v>0</v>
      </c>
      <c r="AG4207" s="34">
        <f t="shared" si="793"/>
        <v>0</v>
      </c>
      <c r="AH4207" s="34">
        <f t="shared" si="795"/>
        <v>0</v>
      </c>
      <c r="AI4207" s="34">
        <v>0</v>
      </c>
      <c r="AJ4207" s="34">
        <f t="shared" si="800"/>
        <v>0</v>
      </c>
      <c r="AK4207" s="34">
        <v>0</v>
      </c>
    </row>
    <row r="4208" spans="1:37">
      <c r="A4208" s="17">
        <v>4199</v>
      </c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75"/>
      <c r="O4208" s="76"/>
      <c r="P4208" s="3"/>
      <c r="Q4208" s="3"/>
      <c r="R4208" s="3"/>
      <c r="S4208" s="3"/>
      <c r="T4208" s="3"/>
      <c r="U4208" s="75"/>
      <c r="V4208" s="48">
        <f>IF(Dane!$E$4=1,AB4208,IF(Dane!$E$4=2,AH4208,AJ4208))</f>
        <v>0</v>
      </c>
      <c r="W4208" s="24">
        <f>IF(Dane!$E$4=1,AC4208,IF(Dane!$E$4=2,AI4208,AK4208))</f>
        <v>0</v>
      </c>
      <c r="X4208" s="24">
        <f t="shared" si="789"/>
        <v>0</v>
      </c>
      <c r="Y4208" s="49">
        <f t="shared" si="790"/>
        <v>0</v>
      </c>
      <c r="Z4208" s="34">
        <f t="shared" si="796"/>
        <v>0</v>
      </c>
      <c r="AA4208" s="34">
        <f t="shared" si="797"/>
        <v>0</v>
      </c>
      <c r="AB4208" s="34">
        <f t="shared" si="794"/>
        <v>0</v>
      </c>
      <c r="AC4208" s="34">
        <f t="shared" si="798"/>
        <v>0</v>
      </c>
      <c r="AD4208" s="34">
        <f t="shared" si="799"/>
        <v>0</v>
      </c>
      <c r="AE4208" s="34">
        <f t="shared" si="791"/>
        <v>0</v>
      </c>
      <c r="AF4208" s="34">
        <f t="shared" si="792"/>
        <v>0</v>
      </c>
      <c r="AG4208" s="34">
        <f t="shared" si="793"/>
        <v>0</v>
      </c>
      <c r="AH4208" s="34">
        <f t="shared" si="795"/>
        <v>0</v>
      </c>
      <c r="AI4208" s="34">
        <v>0</v>
      </c>
      <c r="AJ4208" s="34">
        <f t="shared" si="800"/>
        <v>0</v>
      </c>
      <c r="AK4208" s="34">
        <v>0</v>
      </c>
    </row>
    <row r="4209" spans="1:37">
      <c r="A4209" s="17">
        <v>4200</v>
      </c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75"/>
      <c r="O4209" s="76"/>
      <c r="P4209" s="3"/>
      <c r="Q4209" s="3"/>
      <c r="R4209" s="3"/>
      <c r="S4209" s="3"/>
      <c r="T4209" s="3"/>
      <c r="U4209" s="75"/>
      <c r="V4209" s="48">
        <f>IF(Dane!$E$4=1,AB4209,IF(Dane!$E$4=2,AH4209,AJ4209))</f>
        <v>0</v>
      </c>
      <c r="W4209" s="24">
        <f>IF(Dane!$E$4=1,AC4209,IF(Dane!$E$4=2,AI4209,AK4209))</f>
        <v>0</v>
      </c>
      <c r="X4209" s="24">
        <f t="shared" si="789"/>
        <v>0</v>
      </c>
      <c r="Y4209" s="49">
        <f t="shared" si="790"/>
        <v>0</v>
      </c>
      <c r="Z4209" s="34">
        <f t="shared" si="796"/>
        <v>0</v>
      </c>
      <c r="AA4209" s="34">
        <f t="shared" si="797"/>
        <v>0</v>
      </c>
      <c r="AB4209" s="34">
        <f t="shared" si="794"/>
        <v>0</v>
      </c>
      <c r="AC4209" s="34">
        <f t="shared" si="798"/>
        <v>0</v>
      </c>
      <c r="AD4209" s="34">
        <f t="shared" si="799"/>
        <v>0</v>
      </c>
      <c r="AE4209" s="34">
        <f t="shared" si="791"/>
        <v>0</v>
      </c>
      <c r="AF4209" s="34">
        <f t="shared" si="792"/>
        <v>0</v>
      </c>
      <c r="AG4209" s="34">
        <f t="shared" si="793"/>
        <v>0</v>
      </c>
      <c r="AH4209" s="34">
        <f t="shared" si="795"/>
        <v>0</v>
      </c>
      <c r="AI4209" s="34">
        <v>0</v>
      </c>
      <c r="AJ4209" s="34">
        <f t="shared" si="800"/>
        <v>0</v>
      </c>
      <c r="AK4209" s="34">
        <v>0</v>
      </c>
    </row>
    <row r="4210" spans="1:37">
      <c r="A4210" s="17">
        <v>4201</v>
      </c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75"/>
      <c r="O4210" s="76"/>
      <c r="P4210" s="3"/>
      <c r="Q4210" s="3"/>
      <c r="R4210" s="3"/>
      <c r="S4210" s="3"/>
      <c r="T4210" s="3"/>
      <c r="U4210" s="75"/>
      <c r="V4210" s="48">
        <f>IF(Dane!$E$4=1,AB4210,IF(Dane!$E$4=2,AH4210,AJ4210))</f>
        <v>0</v>
      </c>
      <c r="W4210" s="24">
        <f>IF(Dane!$E$4=1,AC4210,IF(Dane!$E$4=2,AI4210,AK4210))</f>
        <v>0</v>
      </c>
      <c r="X4210" s="24">
        <f t="shared" si="789"/>
        <v>0</v>
      </c>
      <c r="Y4210" s="49">
        <f t="shared" si="790"/>
        <v>0</v>
      </c>
      <c r="Z4210" s="34">
        <f t="shared" si="796"/>
        <v>0</v>
      </c>
      <c r="AA4210" s="34">
        <f t="shared" si="797"/>
        <v>0</v>
      </c>
      <c r="AB4210" s="34">
        <f t="shared" si="794"/>
        <v>0</v>
      </c>
      <c r="AC4210" s="34">
        <f t="shared" si="798"/>
        <v>0</v>
      </c>
      <c r="AD4210" s="34">
        <f t="shared" si="799"/>
        <v>0</v>
      </c>
      <c r="AE4210" s="34">
        <f t="shared" si="791"/>
        <v>0</v>
      </c>
      <c r="AF4210" s="34">
        <f t="shared" si="792"/>
        <v>0</v>
      </c>
      <c r="AG4210" s="34">
        <f t="shared" si="793"/>
        <v>0</v>
      </c>
      <c r="AH4210" s="34">
        <f t="shared" si="795"/>
        <v>0</v>
      </c>
      <c r="AI4210" s="34">
        <v>0</v>
      </c>
      <c r="AJ4210" s="34">
        <f t="shared" si="800"/>
        <v>0</v>
      </c>
      <c r="AK4210" s="34">
        <v>0</v>
      </c>
    </row>
    <row r="4211" spans="1:37">
      <c r="A4211" s="17">
        <v>4202</v>
      </c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75"/>
      <c r="O4211" s="76"/>
      <c r="P4211" s="3"/>
      <c r="Q4211" s="3"/>
      <c r="R4211" s="3"/>
      <c r="S4211" s="3"/>
      <c r="T4211" s="3"/>
      <c r="U4211" s="75"/>
      <c r="V4211" s="48">
        <f>IF(Dane!$E$4=1,AB4211,IF(Dane!$E$4=2,AH4211,AJ4211))</f>
        <v>0</v>
      </c>
      <c r="W4211" s="24">
        <f>IF(Dane!$E$4=1,AC4211,IF(Dane!$E$4=2,AI4211,AK4211))</f>
        <v>0</v>
      </c>
      <c r="X4211" s="24">
        <f t="shared" si="789"/>
        <v>0</v>
      </c>
      <c r="Y4211" s="49">
        <f t="shared" si="790"/>
        <v>0</v>
      </c>
      <c r="Z4211" s="34">
        <f t="shared" si="796"/>
        <v>0</v>
      </c>
      <c r="AA4211" s="34">
        <f t="shared" si="797"/>
        <v>0</v>
      </c>
      <c r="AB4211" s="34">
        <f t="shared" si="794"/>
        <v>0</v>
      </c>
      <c r="AC4211" s="34">
        <f t="shared" si="798"/>
        <v>0</v>
      </c>
      <c r="AD4211" s="34">
        <f t="shared" si="799"/>
        <v>0</v>
      </c>
      <c r="AE4211" s="34">
        <f t="shared" si="791"/>
        <v>0</v>
      </c>
      <c r="AF4211" s="34">
        <f t="shared" si="792"/>
        <v>0</v>
      </c>
      <c r="AG4211" s="34">
        <f t="shared" si="793"/>
        <v>0</v>
      </c>
      <c r="AH4211" s="34">
        <f t="shared" si="795"/>
        <v>0</v>
      </c>
      <c r="AI4211" s="34">
        <v>0</v>
      </c>
      <c r="AJ4211" s="34">
        <f t="shared" si="800"/>
        <v>0</v>
      </c>
      <c r="AK4211" s="34">
        <v>0</v>
      </c>
    </row>
    <row r="4212" spans="1:37">
      <c r="A4212" s="17">
        <v>4203</v>
      </c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75"/>
      <c r="O4212" s="76"/>
      <c r="P4212" s="3"/>
      <c r="Q4212" s="3"/>
      <c r="R4212" s="3"/>
      <c r="S4212" s="3"/>
      <c r="T4212" s="3"/>
      <c r="U4212" s="75"/>
      <c r="V4212" s="48">
        <f>IF(Dane!$E$4=1,AB4212,IF(Dane!$E$4=2,AH4212,AJ4212))</f>
        <v>0</v>
      </c>
      <c r="W4212" s="24">
        <f>IF(Dane!$E$4=1,AC4212,IF(Dane!$E$4=2,AI4212,AK4212))</f>
        <v>0</v>
      </c>
      <c r="X4212" s="24">
        <f t="shared" si="789"/>
        <v>0</v>
      </c>
      <c r="Y4212" s="49">
        <f t="shared" si="790"/>
        <v>0</v>
      </c>
      <c r="Z4212" s="34">
        <f t="shared" si="796"/>
        <v>0</v>
      </c>
      <c r="AA4212" s="34">
        <f t="shared" si="797"/>
        <v>0</v>
      </c>
      <c r="AB4212" s="34">
        <f t="shared" si="794"/>
        <v>0</v>
      </c>
      <c r="AC4212" s="34">
        <f t="shared" si="798"/>
        <v>0</v>
      </c>
      <c r="AD4212" s="34">
        <f t="shared" si="799"/>
        <v>0</v>
      </c>
      <c r="AE4212" s="34">
        <f t="shared" si="791"/>
        <v>0</v>
      </c>
      <c r="AF4212" s="34">
        <f t="shared" si="792"/>
        <v>0</v>
      </c>
      <c r="AG4212" s="34">
        <f t="shared" si="793"/>
        <v>0</v>
      </c>
      <c r="AH4212" s="34">
        <f t="shared" si="795"/>
        <v>0</v>
      </c>
      <c r="AI4212" s="34">
        <v>0</v>
      </c>
      <c r="AJ4212" s="34">
        <f t="shared" si="800"/>
        <v>0</v>
      </c>
      <c r="AK4212" s="34">
        <v>0</v>
      </c>
    </row>
    <row r="4213" spans="1:37">
      <c r="A4213" s="17">
        <v>4204</v>
      </c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75"/>
      <c r="O4213" s="76"/>
      <c r="P4213" s="3"/>
      <c r="Q4213" s="3"/>
      <c r="R4213" s="3"/>
      <c r="S4213" s="3"/>
      <c r="T4213" s="3"/>
      <c r="U4213" s="75"/>
      <c r="V4213" s="48">
        <f>IF(Dane!$E$4=1,AB4213,IF(Dane!$E$4=2,AH4213,AJ4213))</f>
        <v>0</v>
      </c>
      <c r="W4213" s="24">
        <f>IF(Dane!$E$4=1,AC4213,IF(Dane!$E$4=2,AI4213,AK4213))</f>
        <v>0</v>
      </c>
      <c r="X4213" s="24">
        <f t="shared" si="789"/>
        <v>0</v>
      </c>
      <c r="Y4213" s="49">
        <f t="shared" si="790"/>
        <v>0</v>
      </c>
      <c r="Z4213" s="34">
        <f t="shared" si="796"/>
        <v>0</v>
      </c>
      <c r="AA4213" s="34">
        <f t="shared" si="797"/>
        <v>0</v>
      </c>
      <c r="AB4213" s="34">
        <f t="shared" si="794"/>
        <v>0</v>
      </c>
      <c r="AC4213" s="34">
        <f t="shared" si="798"/>
        <v>0</v>
      </c>
      <c r="AD4213" s="34">
        <f t="shared" si="799"/>
        <v>0</v>
      </c>
      <c r="AE4213" s="34">
        <f t="shared" si="791"/>
        <v>0</v>
      </c>
      <c r="AF4213" s="34">
        <f t="shared" si="792"/>
        <v>0</v>
      </c>
      <c r="AG4213" s="34">
        <f t="shared" si="793"/>
        <v>0</v>
      </c>
      <c r="AH4213" s="34">
        <f t="shared" si="795"/>
        <v>0</v>
      </c>
      <c r="AI4213" s="34">
        <v>0</v>
      </c>
      <c r="AJ4213" s="34">
        <f t="shared" si="800"/>
        <v>0</v>
      </c>
      <c r="AK4213" s="34">
        <v>0</v>
      </c>
    </row>
    <row r="4214" spans="1:37">
      <c r="A4214" s="17">
        <v>4205</v>
      </c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75"/>
      <c r="O4214" s="76"/>
      <c r="P4214" s="3"/>
      <c r="Q4214" s="3"/>
      <c r="R4214" s="3"/>
      <c r="S4214" s="3"/>
      <c r="T4214" s="3"/>
      <c r="U4214" s="75"/>
      <c r="V4214" s="48">
        <f>IF(Dane!$E$4=1,AB4214,IF(Dane!$E$4=2,AH4214,AJ4214))</f>
        <v>0</v>
      </c>
      <c r="W4214" s="24">
        <f>IF(Dane!$E$4=1,AC4214,IF(Dane!$E$4=2,AI4214,AK4214))</f>
        <v>0</v>
      </c>
      <c r="X4214" s="24">
        <f t="shared" si="789"/>
        <v>0</v>
      </c>
      <c r="Y4214" s="49">
        <f t="shared" si="790"/>
        <v>0</v>
      </c>
      <c r="Z4214" s="34">
        <f t="shared" si="796"/>
        <v>0</v>
      </c>
      <c r="AA4214" s="34">
        <f t="shared" si="797"/>
        <v>0</v>
      </c>
      <c r="AB4214" s="34">
        <f t="shared" si="794"/>
        <v>0</v>
      </c>
      <c r="AC4214" s="34">
        <f t="shared" si="798"/>
        <v>0</v>
      </c>
      <c r="AD4214" s="34">
        <f t="shared" si="799"/>
        <v>0</v>
      </c>
      <c r="AE4214" s="34">
        <f t="shared" si="791"/>
        <v>0</v>
      </c>
      <c r="AF4214" s="34">
        <f t="shared" si="792"/>
        <v>0</v>
      </c>
      <c r="AG4214" s="34">
        <f t="shared" si="793"/>
        <v>0</v>
      </c>
      <c r="AH4214" s="34">
        <f t="shared" si="795"/>
        <v>0</v>
      </c>
      <c r="AI4214" s="34">
        <v>0</v>
      </c>
      <c r="AJ4214" s="34">
        <f t="shared" si="800"/>
        <v>0</v>
      </c>
      <c r="AK4214" s="34">
        <v>0</v>
      </c>
    </row>
    <row r="4215" spans="1:37">
      <c r="A4215" s="17">
        <v>4206</v>
      </c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75"/>
      <c r="O4215" s="76"/>
      <c r="P4215" s="3"/>
      <c r="Q4215" s="3"/>
      <c r="R4215" s="3"/>
      <c r="S4215" s="3"/>
      <c r="T4215" s="3"/>
      <c r="U4215" s="75"/>
      <c r="V4215" s="48">
        <f>IF(Dane!$E$4=1,AB4215,IF(Dane!$E$4=2,AH4215,AJ4215))</f>
        <v>0</v>
      </c>
      <c r="W4215" s="24">
        <f>IF(Dane!$E$4=1,AC4215,IF(Dane!$E$4=2,AI4215,AK4215))</f>
        <v>0</v>
      </c>
      <c r="X4215" s="24">
        <f t="shared" si="789"/>
        <v>0</v>
      </c>
      <c r="Y4215" s="49">
        <f t="shared" si="790"/>
        <v>0</v>
      </c>
      <c r="Z4215" s="34">
        <f t="shared" si="796"/>
        <v>0</v>
      </c>
      <c r="AA4215" s="34">
        <f t="shared" si="797"/>
        <v>0</v>
      </c>
      <c r="AB4215" s="34">
        <f t="shared" si="794"/>
        <v>0</v>
      </c>
      <c r="AC4215" s="34">
        <f t="shared" si="798"/>
        <v>0</v>
      </c>
      <c r="AD4215" s="34">
        <f t="shared" si="799"/>
        <v>0</v>
      </c>
      <c r="AE4215" s="34">
        <f t="shared" si="791"/>
        <v>0</v>
      </c>
      <c r="AF4215" s="34">
        <f t="shared" si="792"/>
        <v>0</v>
      </c>
      <c r="AG4215" s="34">
        <f t="shared" si="793"/>
        <v>0</v>
      </c>
      <c r="AH4215" s="34">
        <f t="shared" si="795"/>
        <v>0</v>
      </c>
      <c r="AI4215" s="34">
        <v>0</v>
      </c>
      <c r="AJ4215" s="34">
        <f t="shared" si="800"/>
        <v>0</v>
      </c>
      <c r="AK4215" s="34">
        <v>0</v>
      </c>
    </row>
    <row r="4216" spans="1:37">
      <c r="A4216" s="17">
        <v>4207</v>
      </c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75"/>
      <c r="O4216" s="76"/>
      <c r="P4216" s="3"/>
      <c r="Q4216" s="3"/>
      <c r="R4216" s="3"/>
      <c r="S4216" s="3"/>
      <c r="T4216" s="3"/>
      <c r="U4216" s="75"/>
      <c r="V4216" s="48">
        <f>IF(Dane!$E$4=1,AB4216,IF(Dane!$E$4=2,AH4216,AJ4216))</f>
        <v>0</v>
      </c>
      <c r="W4216" s="24">
        <f>IF(Dane!$E$4=1,AC4216,IF(Dane!$E$4=2,AI4216,AK4216))</f>
        <v>0</v>
      </c>
      <c r="X4216" s="24">
        <f t="shared" si="789"/>
        <v>0</v>
      </c>
      <c r="Y4216" s="49">
        <f t="shared" si="790"/>
        <v>0</v>
      </c>
      <c r="Z4216" s="34">
        <f t="shared" si="796"/>
        <v>0</v>
      </c>
      <c r="AA4216" s="34">
        <f t="shared" si="797"/>
        <v>0</v>
      </c>
      <c r="AB4216" s="34">
        <f t="shared" si="794"/>
        <v>0</v>
      </c>
      <c r="AC4216" s="34">
        <f t="shared" si="798"/>
        <v>0</v>
      </c>
      <c r="AD4216" s="34">
        <f t="shared" si="799"/>
        <v>0</v>
      </c>
      <c r="AE4216" s="34">
        <f t="shared" si="791"/>
        <v>0</v>
      </c>
      <c r="AF4216" s="34">
        <f t="shared" si="792"/>
        <v>0</v>
      </c>
      <c r="AG4216" s="34">
        <f t="shared" si="793"/>
        <v>0</v>
      </c>
      <c r="AH4216" s="34">
        <f t="shared" si="795"/>
        <v>0</v>
      </c>
      <c r="AI4216" s="34">
        <v>0</v>
      </c>
      <c r="AJ4216" s="34">
        <f t="shared" si="800"/>
        <v>0</v>
      </c>
      <c r="AK4216" s="34">
        <v>0</v>
      </c>
    </row>
    <row r="4217" spans="1:37">
      <c r="A4217" s="17">
        <v>4208</v>
      </c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75"/>
      <c r="O4217" s="76"/>
      <c r="P4217" s="3"/>
      <c r="Q4217" s="3"/>
      <c r="R4217" s="3"/>
      <c r="S4217" s="3"/>
      <c r="T4217" s="3"/>
      <c r="U4217" s="75"/>
      <c r="V4217" s="48">
        <f>IF(Dane!$E$4=1,AB4217,IF(Dane!$E$4=2,AH4217,AJ4217))</f>
        <v>0</v>
      </c>
      <c r="W4217" s="24">
        <f>IF(Dane!$E$4=1,AC4217,IF(Dane!$E$4=2,AI4217,AK4217))</f>
        <v>0</v>
      </c>
      <c r="X4217" s="24">
        <f t="shared" si="789"/>
        <v>0</v>
      </c>
      <c r="Y4217" s="49">
        <f t="shared" si="790"/>
        <v>0</v>
      </c>
      <c r="Z4217" s="34">
        <f t="shared" si="796"/>
        <v>0</v>
      </c>
      <c r="AA4217" s="34">
        <f t="shared" si="797"/>
        <v>0</v>
      </c>
      <c r="AB4217" s="34">
        <f t="shared" si="794"/>
        <v>0</v>
      </c>
      <c r="AC4217" s="34">
        <f t="shared" si="798"/>
        <v>0</v>
      </c>
      <c r="AD4217" s="34">
        <f t="shared" si="799"/>
        <v>0</v>
      </c>
      <c r="AE4217" s="34">
        <f t="shared" si="791"/>
        <v>0</v>
      </c>
      <c r="AF4217" s="34">
        <f t="shared" si="792"/>
        <v>0</v>
      </c>
      <c r="AG4217" s="34">
        <f t="shared" si="793"/>
        <v>0</v>
      </c>
      <c r="AH4217" s="34">
        <f t="shared" si="795"/>
        <v>0</v>
      </c>
      <c r="AI4217" s="34">
        <v>0</v>
      </c>
      <c r="AJ4217" s="34">
        <f t="shared" si="800"/>
        <v>0</v>
      </c>
      <c r="AK4217" s="34">
        <v>0</v>
      </c>
    </row>
    <row r="4218" spans="1:37">
      <c r="A4218" s="17">
        <v>4209</v>
      </c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75"/>
      <c r="O4218" s="76"/>
      <c r="P4218" s="3"/>
      <c r="Q4218" s="3"/>
      <c r="R4218" s="3"/>
      <c r="S4218" s="3"/>
      <c r="T4218" s="3"/>
      <c r="U4218" s="75"/>
      <c r="V4218" s="48">
        <f>IF(Dane!$E$4=1,AB4218,IF(Dane!$E$4=2,AH4218,AJ4218))</f>
        <v>0</v>
      </c>
      <c r="W4218" s="24">
        <f>IF(Dane!$E$4=1,AC4218,IF(Dane!$E$4=2,AI4218,AK4218))</f>
        <v>0</v>
      </c>
      <c r="X4218" s="24">
        <f t="shared" si="789"/>
        <v>0</v>
      </c>
      <c r="Y4218" s="49">
        <f t="shared" si="790"/>
        <v>0</v>
      </c>
      <c r="Z4218" s="34">
        <f t="shared" si="796"/>
        <v>0</v>
      </c>
      <c r="AA4218" s="34">
        <f t="shared" si="797"/>
        <v>0</v>
      </c>
      <c r="AB4218" s="34">
        <f t="shared" si="794"/>
        <v>0</v>
      </c>
      <c r="AC4218" s="34">
        <f t="shared" si="798"/>
        <v>0</v>
      </c>
      <c r="AD4218" s="34">
        <f t="shared" si="799"/>
        <v>0</v>
      </c>
      <c r="AE4218" s="34">
        <f t="shared" si="791"/>
        <v>0</v>
      </c>
      <c r="AF4218" s="34">
        <f t="shared" si="792"/>
        <v>0</v>
      </c>
      <c r="AG4218" s="34">
        <f t="shared" si="793"/>
        <v>0</v>
      </c>
      <c r="AH4218" s="34">
        <f t="shared" si="795"/>
        <v>0</v>
      </c>
      <c r="AI4218" s="34">
        <v>0</v>
      </c>
      <c r="AJ4218" s="34">
        <f t="shared" si="800"/>
        <v>0</v>
      </c>
      <c r="AK4218" s="34">
        <v>0</v>
      </c>
    </row>
    <row r="4219" spans="1:37">
      <c r="A4219" s="17">
        <v>4210</v>
      </c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75"/>
      <c r="O4219" s="76"/>
      <c r="P4219" s="3"/>
      <c r="Q4219" s="3"/>
      <c r="R4219" s="3"/>
      <c r="S4219" s="3"/>
      <c r="T4219" s="3"/>
      <c r="U4219" s="75"/>
      <c r="V4219" s="48">
        <f>IF(Dane!$E$4=1,AB4219,IF(Dane!$E$4=2,AH4219,AJ4219))</f>
        <v>0</v>
      </c>
      <c r="W4219" s="24">
        <f>IF(Dane!$E$4=1,AC4219,IF(Dane!$E$4=2,AI4219,AK4219))</f>
        <v>0</v>
      </c>
      <c r="X4219" s="24">
        <f t="shared" si="789"/>
        <v>0</v>
      </c>
      <c r="Y4219" s="49">
        <f t="shared" si="790"/>
        <v>0</v>
      </c>
      <c r="Z4219" s="34">
        <f t="shared" si="796"/>
        <v>0</v>
      </c>
      <c r="AA4219" s="34">
        <f t="shared" si="797"/>
        <v>0</v>
      </c>
      <c r="AB4219" s="34">
        <f t="shared" si="794"/>
        <v>0</v>
      </c>
      <c r="AC4219" s="34">
        <f t="shared" si="798"/>
        <v>0</v>
      </c>
      <c r="AD4219" s="34">
        <f t="shared" si="799"/>
        <v>0</v>
      </c>
      <c r="AE4219" s="34">
        <f t="shared" si="791"/>
        <v>0</v>
      </c>
      <c r="AF4219" s="34">
        <f t="shared" si="792"/>
        <v>0</v>
      </c>
      <c r="AG4219" s="34">
        <f t="shared" si="793"/>
        <v>0</v>
      </c>
      <c r="AH4219" s="34">
        <f t="shared" si="795"/>
        <v>0</v>
      </c>
      <c r="AI4219" s="34">
        <v>0</v>
      </c>
      <c r="AJ4219" s="34">
        <f t="shared" si="800"/>
        <v>0</v>
      </c>
      <c r="AK4219" s="34">
        <v>0</v>
      </c>
    </row>
    <row r="4220" spans="1:37">
      <c r="A4220" s="17">
        <v>4211</v>
      </c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75"/>
      <c r="O4220" s="76"/>
      <c r="P4220" s="3"/>
      <c r="Q4220" s="3"/>
      <c r="R4220" s="3"/>
      <c r="S4220" s="3"/>
      <c r="T4220" s="3"/>
      <c r="U4220" s="75"/>
      <c r="V4220" s="48">
        <f>IF(Dane!$E$4=1,AB4220,IF(Dane!$E$4=2,AH4220,AJ4220))</f>
        <v>0</v>
      </c>
      <c r="W4220" s="24">
        <f>IF(Dane!$E$4=1,AC4220,IF(Dane!$E$4=2,AI4220,AK4220))</f>
        <v>0</v>
      </c>
      <c r="X4220" s="24">
        <f t="shared" si="789"/>
        <v>0</v>
      </c>
      <c r="Y4220" s="49">
        <f t="shared" si="790"/>
        <v>0</v>
      </c>
      <c r="Z4220" s="34">
        <f t="shared" si="796"/>
        <v>0</v>
      </c>
      <c r="AA4220" s="34">
        <f t="shared" si="797"/>
        <v>0</v>
      </c>
      <c r="AB4220" s="34">
        <f t="shared" si="794"/>
        <v>0</v>
      </c>
      <c r="AC4220" s="34">
        <f t="shared" si="798"/>
        <v>0</v>
      </c>
      <c r="AD4220" s="34">
        <f t="shared" si="799"/>
        <v>0</v>
      </c>
      <c r="AE4220" s="34">
        <f t="shared" si="791"/>
        <v>0</v>
      </c>
      <c r="AF4220" s="34">
        <f t="shared" si="792"/>
        <v>0</v>
      </c>
      <c r="AG4220" s="34">
        <f t="shared" si="793"/>
        <v>0</v>
      </c>
      <c r="AH4220" s="34">
        <f t="shared" si="795"/>
        <v>0</v>
      </c>
      <c r="AI4220" s="34">
        <v>0</v>
      </c>
      <c r="AJ4220" s="34">
        <f t="shared" si="800"/>
        <v>0</v>
      </c>
      <c r="AK4220" s="34">
        <v>0</v>
      </c>
    </row>
    <row r="4221" spans="1:37">
      <c r="A4221" s="17">
        <v>4212</v>
      </c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75"/>
      <c r="O4221" s="76"/>
      <c r="P4221" s="3"/>
      <c r="Q4221" s="3"/>
      <c r="R4221" s="3"/>
      <c r="S4221" s="3"/>
      <c r="T4221" s="3"/>
      <c r="U4221" s="75"/>
      <c r="V4221" s="48">
        <f>IF(Dane!$E$4=1,AB4221,IF(Dane!$E$4=2,AH4221,AJ4221))</f>
        <v>0</v>
      </c>
      <c r="W4221" s="24">
        <f>IF(Dane!$E$4=1,AC4221,IF(Dane!$E$4=2,AI4221,AK4221))</f>
        <v>0</v>
      </c>
      <c r="X4221" s="24">
        <f t="shared" si="789"/>
        <v>0</v>
      </c>
      <c r="Y4221" s="49">
        <f t="shared" si="790"/>
        <v>0</v>
      </c>
      <c r="Z4221" s="34">
        <f t="shared" si="796"/>
        <v>0</v>
      </c>
      <c r="AA4221" s="34">
        <f t="shared" si="797"/>
        <v>0</v>
      </c>
      <c r="AB4221" s="34">
        <f t="shared" si="794"/>
        <v>0</v>
      </c>
      <c r="AC4221" s="34">
        <f t="shared" si="798"/>
        <v>0</v>
      </c>
      <c r="AD4221" s="34">
        <f t="shared" si="799"/>
        <v>0</v>
      </c>
      <c r="AE4221" s="34">
        <f t="shared" si="791"/>
        <v>0</v>
      </c>
      <c r="AF4221" s="34">
        <f t="shared" si="792"/>
        <v>0</v>
      </c>
      <c r="AG4221" s="34">
        <f t="shared" si="793"/>
        <v>0</v>
      </c>
      <c r="AH4221" s="34">
        <f t="shared" si="795"/>
        <v>0</v>
      </c>
      <c r="AI4221" s="34">
        <v>0</v>
      </c>
      <c r="AJ4221" s="34">
        <f t="shared" si="800"/>
        <v>0</v>
      </c>
      <c r="AK4221" s="34">
        <v>0</v>
      </c>
    </row>
    <row r="4222" spans="1:37">
      <c r="A4222" s="17">
        <v>4213</v>
      </c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75"/>
      <c r="O4222" s="76"/>
      <c r="P4222" s="3"/>
      <c r="Q4222" s="3"/>
      <c r="R4222" s="3"/>
      <c r="S4222" s="3"/>
      <c r="T4222" s="3"/>
      <c r="U4222" s="75"/>
      <c r="V4222" s="48">
        <f>IF(Dane!$E$4=1,AB4222,IF(Dane!$E$4=2,AH4222,AJ4222))</f>
        <v>0</v>
      </c>
      <c r="W4222" s="24">
        <f>IF(Dane!$E$4=1,AC4222,IF(Dane!$E$4=2,AI4222,AK4222))</f>
        <v>0</v>
      </c>
      <c r="X4222" s="24">
        <f t="shared" si="789"/>
        <v>0</v>
      </c>
      <c r="Y4222" s="49">
        <f t="shared" si="790"/>
        <v>0</v>
      </c>
      <c r="Z4222" s="34">
        <f t="shared" si="796"/>
        <v>0</v>
      </c>
      <c r="AA4222" s="34">
        <f t="shared" si="797"/>
        <v>0</v>
      </c>
      <c r="AB4222" s="34">
        <f t="shared" si="794"/>
        <v>0</v>
      </c>
      <c r="AC4222" s="34">
        <f t="shared" si="798"/>
        <v>0</v>
      </c>
      <c r="AD4222" s="34">
        <f t="shared" si="799"/>
        <v>0</v>
      </c>
      <c r="AE4222" s="34">
        <f t="shared" si="791"/>
        <v>0</v>
      </c>
      <c r="AF4222" s="34">
        <f t="shared" si="792"/>
        <v>0</v>
      </c>
      <c r="AG4222" s="34">
        <f t="shared" si="793"/>
        <v>0</v>
      </c>
      <c r="AH4222" s="34">
        <f t="shared" si="795"/>
        <v>0</v>
      </c>
      <c r="AI4222" s="34">
        <v>0</v>
      </c>
      <c r="AJ4222" s="34">
        <f t="shared" si="800"/>
        <v>0</v>
      </c>
      <c r="AK4222" s="34">
        <v>0</v>
      </c>
    </row>
    <row r="4223" spans="1:37">
      <c r="A4223" s="17">
        <v>4214</v>
      </c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75"/>
      <c r="O4223" s="76"/>
      <c r="P4223" s="3"/>
      <c r="Q4223" s="3"/>
      <c r="R4223" s="3"/>
      <c r="S4223" s="3"/>
      <c r="T4223" s="3"/>
      <c r="U4223" s="75"/>
      <c r="V4223" s="48">
        <f>IF(Dane!$E$4=1,AB4223,IF(Dane!$E$4=2,AH4223,AJ4223))</f>
        <v>0</v>
      </c>
      <c r="W4223" s="24">
        <f>IF(Dane!$E$4=1,AC4223,IF(Dane!$E$4=2,AI4223,AK4223))</f>
        <v>0</v>
      </c>
      <c r="X4223" s="24">
        <f t="shared" si="789"/>
        <v>0</v>
      </c>
      <c r="Y4223" s="49">
        <f t="shared" si="790"/>
        <v>0</v>
      </c>
      <c r="Z4223" s="34">
        <f t="shared" si="796"/>
        <v>0</v>
      </c>
      <c r="AA4223" s="34">
        <f t="shared" si="797"/>
        <v>0</v>
      </c>
      <c r="AB4223" s="34">
        <f t="shared" si="794"/>
        <v>0</v>
      </c>
      <c r="AC4223" s="34">
        <f t="shared" si="798"/>
        <v>0</v>
      </c>
      <c r="AD4223" s="34">
        <f t="shared" si="799"/>
        <v>0</v>
      </c>
      <c r="AE4223" s="34">
        <f t="shared" si="791"/>
        <v>0</v>
      </c>
      <c r="AF4223" s="34">
        <f t="shared" si="792"/>
        <v>0</v>
      </c>
      <c r="AG4223" s="34">
        <f t="shared" si="793"/>
        <v>0</v>
      </c>
      <c r="AH4223" s="34">
        <f t="shared" si="795"/>
        <v>0</v>
      </c>
      <c r="AI4223" s="34">
        <v>0</v>
      </c>
      <c r="AJ4223" s="34">
        <f t="shared" si="800"/>
        <v>0</v>
      </c>
      <c r="AK4223" s="34">
        <v>0</v>
      </c>
    </row>
    <row r="4224" spans="1:37">
      <c r="A4224" s="17">
        <v>4215</v>
      </c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75"/>
      <c r="O4224" s="76"/>
      <c r="P4224" s="3"/>
      <c r="Q4224" s="3"/>
      <c r="R4224" s="3"/>
      <c r="S4224" s="3"/>
      <c r="T4224" s="3"/>
      <c r="U4224" s="75"/>
      <c r="V4224" s="48">
        <f>IF(Dane!$E$4=1,AB4224,IF(Dane!$E$4=2,AH4224,AJ4224))</f>
        <v>0</v>
      </c>
      <c r="W4224" s="24">
        <f>IF(Dane!$E$4=1,AC4224,IF(Dane!$E$4=2,AI4224,AK4224))</f>
        <v>0</v>
      </c>
      <c r="X4224" s="24">
        <f t="shared" si="789"/>
        <v>0</v>
      </c>
      <c r="Y4224" s="49">
        <f t="shared" si="790"/>
        <v>0</v>
      </c>
      <c r="Z4224" s="34">
        <f t="shared" si="796"/>
        <v>0</v>
      </c>
      <c r="AA4224" s="34">
        <f t="shared" si="797"/>
        <v>0</v>
      </c>
      <c r="AB4224" s="34">
        <f t="shared" si="794"/>
        <v>0</v>
      </c>
      <c r="AC4224" s="34">
        <f t="shared" si="798"/>
        <v>0</v>
      </c>
      <c r="AD4224" s="34">
        <f t="shared" si="799"/>
        <v>0</v>
      </c>
      <c r="AE4224" s="34">
        <f t="shared" si="791"/>
        <v>0</v>
      </c>
      <c r="AF4224" s="34">
        <f t="shared" si="792"/>
        <v>0</v>
      </c>
      <c r="AG4224" s="34">
        <f t="shared" si="793"/>
        <v>0</v>
      </c>
      <c r="AH4224" s="34">
        <f t="shared" si="795"/>
        <v>0</v>
      </c>
      <c r="AI4224" s="34">
        <v>0</v>
      </c>
      <c r="AJ4224" s="34">
        <f t="shared" si="800"/>
        <v>0</v>
      </c>
      <c r="AK4224" s="34">
        <v>0</v>
      </c>
    </row>
    <row r="4225" spans="1:37">
      <c r="A4225" s="17">
        <v>4216</v>
      </c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75"/>
      <c r="O4225" s="76"/>
      <c r="P4225" s="3"/>
      <c r="Q4225" s="3"/>
      <c r="R4225" s="3"/>
      <c r="S4225" s="3"/>
      <c r="T4225" s="3"/>
      <c r="U4225" s="75"/>
      <c r="V4225" s="48">
        <f>IF(Dane!$E$4=1,AB4225,IF(Dane!$E$4=2,AH4225,AJ4225))</f>
        <v>0</v>
      </c>
      <c r="W4225" s="24">
        <f>IF(Dane!$E$4=1,AC4225,IF(Dane!$E$4=2,AI4225,AK4225))</f>
        <v>0</v>
      </c>
      <c r="X4225" s="24">
        <f t="shared" si="789"/>
        <v>0</v>
      </c>
      <c r="Y4225" s="49">
        <f t="shared" si="790"/>
        <v>0</v>
      </c>
      <c r="Z4225" s="34">
        <f t="shared" si="796"/>
        <v>0</v>
      </c>
      <c r="AA4225" s="34">
        <f t="shared" si="797"/>
        <v>0</v>
      </c>
      <c r="AB4225" s="34">
        <f t="shared" si="794"/>
        <v>0</v>
      </c>
      <c r="AC4225" s="34">
        <f t="shared" si="798"/>
        <v>0</v>
      </c>
      <c r="AD4225" s="34">
        <f t="shared" si="799"/>
        <v>0</v>
      </c>
      <c r="AE4225" s="34">
        <f t="shared" si="791"/>
        <v>0</v>
      </c>
      <c r="AF4225" s="34">
        <f t="shared" si="792"/>
        <v>0</v>
      </c>
      <c r="AG4225" s="34">
        <f t="shared" si="793"/>
        <v>0</v>
      </c>
      <c r="AH4225" s="34">
        <f t="shared" si="795"/>
        <v>0</v>
      </c>
      <c r="AI4225" s="34">
        <v>0</v>
      </c>
      <c r="AJ4225" s="34">
        <f t="shared" si="800"/>
        <v>0</v>
      </c>
      <c r="AK4225" s="34">
        <v>0</v>
      </c>
    </row>
    <row r="4226" spans="1:37">
      <c r="A4226" s="17">
        <v>4217</v>
      </c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75"/>
      <c r="O4226" s="76"/>
      <c r="P4226" s="3"/>
      <c r="Q4226" s="3"/>
      <c r="R4226" s="3"/>
      <c r="S4226" s="3"/>
      <c r="T4226" s="3"/>
      <c r="U4226" s="75"/>
      <c r="V4226" s="48">
        <f>IF(Dane!$E$4=1,AB4226,IF(Dane!$E$4=2,AH4226,AJ4226))</f>
        <v>0</v>
      </c>
      <c r="W4226" s="24">
        <f>IF(Dane!$E$4=1,AC4226,IF(Dane!$E$4=2,AI4226,AK4226))</f>
        <v>0</v>
      </c>
      <c r="X4226" s="24">
        <f t="shared" si="789"/>
        <v>0</v>
      </c>
      <c r="Y4226" s="49">
        <f t="shared" si="790"/>
        <v>0</v>
      </c>
      <c r="Z4226" s="34">
        <f t="shared" si="796"/>
        <v>0</v>
      </c>
      <c r="AA4226" s="34">
        <f t="shared" si="797"/>
        <v>0</v>
      </c>
      <c r="AB4226" s="34">
        <f t="shared" si="794"/>
        <v>0</v>
      </c>
      <c r="AC4226" s="34">
        <f t="shared" si="798"/>
        <v>0</v>
      </c>
      <c r="AD4226" s="34">
        <f t="shared" si="799"/>
        <v>0</v>
      </c>
      <c r="AE4226" s="34">
        <f t="shared" si="791"/>
        <v>0</v>
      </c>
      <c r="AF4226" s="34">
        <f t="shared" si="792"/>
        <v>0</v>
      </c>
      <c r="AG4226" s="34">
        <f t="shared" si="793"/>
        <v>0</v>
      </c>
      <c r="AH4226" s="34">
        <f t="shared" si="795"/>
        <v>0</v>
      </c>
      <c r="AI4226" s="34">
        <v>0</v>
      </c>
      <c r="AJ4226" s="34">
        <f t="shared" si="800"/>
        <v>0</v>
      </c>
      <c r="AK4226" s="34">
        <v>0</v>
      </c>
    </row>
    <row r="4227" spans="1:37">
      <c r="A4227" s="17">
        <v>4218</v>
      </c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75"/>
      <c r="O4227" s="76"/>
      <c r="P4227" s="3"/>
      <c r="Q4227" s="3"/>
      <c r="R4227" s="3"/>
      <c r="S4227" s="3"/>
      <c r="T4227" s="3"/>
      <c r="U4227" s="75"/>
      <c r="V4227" s="48">
        <f>IF(Dane!$E$4=1,AB4227,IF(Dane!$E$4=2,AH4227,AJ4227))</f>
        <v>0</v>
      </c>
      <c r="W4227" s="24">
        <f>IF(Dane!$E$4=1,AC4227,IF(Dane!$E$4=2,AI4227,AK4227))</f>
        <v>0</v>
      </c>
      <c r="X4227" s="24">
        <f t="shared" si="789"/>
        <v>0</v>
      </c>
      <c r="Y4227" s="49">
        <f t="shared" si="790"/>
        <v>0</v>
      </c>
      <c r="Z4227" s="34">
        <f t="shared" si="796"/>
        <v>0</v>
      </c>
      <c r="AA4227" s="34">
        <f t="shared" si="797"/>
        <v>0</v>
      </c>
      <c r="AB4227" s="34">
        <f t="shared" si="794"/>
        <v>0</v>
      </c>
      <c r="AC4227" s="34">
        <f t="shared" si="798"/>
        <v>0</v>
      </c>
      <c r="AD4227" s="34">
        <f t="shared" si="799"/>
        <v>0</v>
      </c>
      <c r="AE4227" s="34">
        <f t="shared" si="791"/>
        <v>0</v>
      </c>
      <c r="AF4227" s="34">
        <f t="shared" si="792"/>
        <v>0</v>
      </c>
      <c r="AG4227" s="34">
        <f t="shared" si="793"/>
        <v>0</v>
      </c>
      <c r="AH4227" s="34">
        <f t="shared" si="795"/>
        <v>0</v>
      </c>
      <c r="AI4227" s="34">
        <v>0</v>
      </c>
      <c r="AJ4227" s="34">
        <f t="shared" si="800"/>
        <v>0</v>
      </c>
      <c r="AK4227" s="34">
        <v>0</v>
      </c>
    </row>
    <row r="4228" spans="1:37">
      <c r="A4228" s="17">
        <v>4219</v>
      </c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75"/>
      <c r="O4228" s="76"/>
      <c r="P4228" s="3"/>
      <c r="Q4228" s="3"/>
      <c r="R4228" s="3"/>
      <c r="S4228" s="3"/>
      <c r="T4228" s="3"/>
      <c r="U4228" s="75"/>
      <c r="V4228" s="48">
        <f>IF(Dane!$E$4=1,AB4228,IF(Dane!$E$4=2,AH4228,AJ4228))</f>
        <v>0</v>
      </c>
      <c r="W4228" s="24">
        <f>IF(Dane!$E$4=1,AC4228,IF(Dane!$E$4=2,AI4228,AK4228))</f>
        <v>0</v>
      </c>
      <c r="X4228" s="24">
        <f t="shared" si="789"/>
        <v>0</v>
      </c>
      <c r="Y4228" s="49">
        <f t="shared" si="790"/>
        <v>0</v>
      </c>
      <c r="Z4228" s="34">
        <f t="shared" si="796"/>
        <v>0</v>
      </c>
      <c r="AA4228" s="34">
        <f t="shared" si="797"/>
        <v>0</v>
      </c>
      <c r="AB4228" s="34">
        <f t="shared" si="794"/>
        <v>0</v>
      </c>
      <c r="AC4228" s="34">
        <f t="shared" si="798"/>
        <v>0</v>
      </c>
      <c r="AD4228" s="34">
        <f t="shared" si="799"/>
        <v>0</v>
      </c>
      <c r="AE4228" s="34">
        <f t="shared" si="791"/>
        <v>0</v>
      </c>
      <c r="AF4228" s="34">
        <f t="shared" si="792"/>
        <v>0</v>
      </c>
      <c r="AG4228" s="34">
        <f t="shared" si="793"/>
        <v>0</v>
      </c>
      <c r="AH4228" s="34">
        <f t="shared" si="795"/>
        <v>0</v>
      </c>
      <c r="AI4228" s="34">
        <v>0</v>
      </c>
      <c r="AJ4228" s="34">
        <f t="shared" si="800"/>
        <v>0</v>
      </c>
      <c r="AK4228" s="34">
        <v>0</v>
      </c>
    </row>
    <row r="4229" spans="1:37">
      <c r="A4229" s="17">
        <v>4220</v>
      </c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75"/>
      <c r="O4229" s="76"/>
      <c r="P4229" s="3"/>
      <c r="Q4229" s="3"/>
      <c r="R4229" s="3"/>
      <c r="S4229" s="3"/>
      <c r="T4229" s="3"/>
      <c r="U4229" s="75"/>
      <c r="V4229" s="48">
        <f>IF(Dane!$E$4=1,AB4229,IF(Dane!$E$4=2,AH4229,AJ4229))</f>
        <v>0</v>
      </c>
      <c r="W4229" s="24">
        <f>IF(Dane!$E$4=1,AC4229,IF(Dane!$E$4=2,AI4229,AK4229))</f>
        <v>0</v>
      </c>
      <c r="X4229" s="24">
        <f t="shared" si="789"/>
        <v>0</v>
      </c>
      <c r="Y4229" s="49">
        <f t="shared" si="790"/>
        <v>0</v>
      </c>
      <c r="Z4229" s="34">
        <f t="shared" si="796"/>
        <v>0</v>
      </c>
      <c r="AA4229" s="34">
        <f t="shared" si="797"/>
        <v>0</v>
      </c>
      <c r="AB4229" s="34">
        <f t="shared" si="794"/>
        <v>0</v>
      </c>
      <c r="AC4229" s="34">
        <f t="shared" si="798"/>
        <v>0</v>
      </c>
      <c r="AD4229" s="34">
        <f t="shared" si="799"/>
        <v>0</v>
      </c>
      <c r="AE4229" s="34">
        <f t="shared" si="791"/>
        <v>0</v>
      </c>
      <c r="AF4229" s="34">
        <f t="shared" si="792"/>
        <v>0</v>
      </c>
      <c r="AG4229" s="34">
        <f t="shared" si="793"/>
        <v>0</v>
      </c>
      <c r="AH4229" s="34">
        <f t="shared" si="795"/>
        <v>0</v>
      </c>
      <c r="AI4229" s="34">
        <v>0</v>
      </c>
      <c r="AJ4229" s="34">
        <f t="shared" si="800"/>
        <v>0</v>
      </c>
      <c r="AK4229" s="34">
        <v>0</v>
      </c>
    </row>
    <row r="4230" spans="1:37">
      <c r="A4230" s="17">
        <v>4221</v>
      </c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75"/>
      <c r="O4230" s="76"/>
      <c r="P4230" s="3"/>
      <c r="Q4230" s="3"/>
      <c r="R4230" s="3"/>
      <c r="S4230" s="3"/>
      <c r="T4230" s="3"/>
      <c r="U4230" s="75"/>
      <c r="V4230" s="48">
        <f>IF(Dane!$E$4=1,AB4230,IF(Dane!$E$4=2,AH4230,AJ4230))</f>
        <v>0</v>
      </c>
      <c r="W4230" s="24">
        <f>IF(Dane!$E$4=1,AC4230,IF(Dane!$E$4=2,AI4230,AK4230))</f>
        <v>0</v>
      </c>
      <c r="X4230" s="24">
        <f t="shared" si="789"/>
        <v>0</v>
      </c>
      <c r="Y4230" s="49">
        <f t="shared" si="790"/>
        <v>0</v>
      </c>
      <c r="Z4230" s="34">
        <f t="shared" si="796"/>
        <v>0</v>
      </c>
      <c r="AA4230" s="34">
        <f t="shared" si="797"/>
        <v>0</v>
      </c>
      <c r="AB4230" s="34">
        <f t="shared" si="794"/>
        <v>0</v>
      </c>
      <c r="AC4230" s="34">
        <f t="shared" si="798"/>
        <v>0</v>
      </c>
      <c r="AD4230" s="34">
        <f t="shared" si="799"/>
        <v>0</v>
      </c>
      <c r="AE4230" s="34">
        <f t="shared" si="791"/>
        <v>0</v>
      </c>
      <c r="AF4230" s="34">
        <f t="shared" si="792"/>
        <v>0</v>
      </c>
      <c r="AG4230" s="34">
        <f t="shared" si="793"/>
        <v>0</v>
      </c>
      <c r="AH4230" s="34">
        <f t="shared" si="795"/>
        <v>0</v>
      </c>
      <c r="AI4230" s="34">
        <v>0</v>
      </c>
      <c r="AJ4230" s="34">
        <f t="shared" si="800"/>
        <v>0</v>
      </c>
      <c r="AK4230" s="34">
        <v>0</v>
      </c>
    </row>
    <row r="4231" spans="1:37">
      <c r="A4231" s="17">
        <v>4222</v>
      </c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75"/>
      <c r="O4231" s="76"/>
      <c r="P4231" s="3"/>
      <c r="Q4231" s="3"/>
      <c r="R4231" s="3"/>
      <c r="S4231" s="3"/>
      <c r="T4231" s="3"/>
      <c r="U4231" s="75"/>
      <c r="V4231" s="48">
        <f>IF(Dane!$E$4=1,AB4231,IF(Dane!$E$4=2,AH4231,AJ4231))</f>
        <v>0</v>
      </c>
      <c r="W4231" s="24">
        <f>IF(Dane!$E$4=1,AC4231,IF(Dane!$E$4=2,AI4231,AK4231))</f>
        <v>0</v>
      </c>
      <c r="X4231" s="24">
        <f t="shared" si="789"/>
        <v>0</v>
      </c>
      <c r="Y4231" s="49">
        <f t="shared" si="790"/>
        <v>0</v>
      </c>
      <c r="Z4231" s="34">
        <f t="shared" si="796"/>
        <v>0</v>
      </c>
      <c r="AA4231" s="34">
        <f t="shared" si="797"/>
        <v>0</v>
      </c>
      <c r="AB4231" s="34">
        <f t="shared" si="794"/>
        <v>0</v>
      </c>
      <c r="AC4231" s="34">
        <f t="shared" si="798"/>
        <v>0</v>
      </c>
      <c r="AD4231" s="34">
        <f t="shared" si="799"/>
        <v>0</v>
      </c>
      <c r="AE4231" s="34">
        <f t="shared" si="791"/>
        <v>0</v>
      </c>
      <c r="AF4231" s="34">
        <f t="shared" si="792"/>
        <v>0</v>
      </c>
      <c r="AG4231" s="34">
        <f t="shared" si="793"/>
        <v>0</v>
      </c>
      <c r="AH4231" s="34">
        <f t="shared" si="795"/>
        <v>0</v>
      </c>
      <c r="AI4231" s="34">
        <v>0</v>
      </c>
      <c r="AJ4231" s="34">
        <f t="shared" si="800"/>
        <v>0</v>
      </c>
      <c r="AK4231" s="34">
        <v>0</v>
      </c>
    </row>
    <row r="4232" spans="1:37">
      <c r="A4232" s="17">
        <v>4223</v>
      </c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75"/>
      <c r="O4232" s="76"/>
      <c r="P4232" s="3"/>
      <c r="Q4232" s="3"/>
      <c r="R4232" s="3"/>
      <c r="S4232" s="3"/>
      <c r="T4232" s="3"/>
      <c r="U4232" s="75"/>
      <c r="V4232" s="48">
        <f>IF(Dane!$E$4=1,AB4232,IF(Dane!$E$4=2,AH4232,AJ4232))</f>
        <v>0</v>
      </c>
      <c r="W4232" s="24">
        <f>IF(Dane!$E$4=1,AC4232,IF(Dane!$E$4=2,AI4232,AK4232))</f>
        <v>0</v>
      </c>
      <c r="X4232" s="24">
        <f t="shared" si="789"/>
        <v>0</v>
      </c>
      <c r="Y4232" s="49">
        <f t="shared" si="790"/>
        <v>0</v>
      </c>
      <c r="Z4232" s="34">
        <f t="shared" si="796"/>
        <v>0</v>
      </c>
      <c r="AA4232" s="34">
        <f t="shared" si="797"/>
        <v>0</v>
      </c>
      <c r="AB4232" s="34">
        <f t="shared" si="794"/>
        <v>0</v>
      </c>
      <c r="AC4232" s="34">
        <f t="shared" si="798"/>
        <v>0</v>
      </c>
      <c r="AD4232" s="34">
        <f t="shared" si="799"/>
        <v>0</v>
      </c>
      <c r="AE4232" s="34">
        <f t="shared" si="791"/>
        <v>0</v>
      </c>
      <c r="AF4232" s="34">
        <f t="shared" si="792"/>
        <v>0</v>
      </c>
      <c r="AG4232" s="34">
        <f t="shared" si="793"/>
        <v>0</v>
      </c>
      <c r="AH4232" s="34">
        <f t="shared" si="795"/>
        <v>0</v>
      </c>
      <c r="AI4232" s="34">
        <v>0</v>
      </c>
      <c r="AJ4232" s="34">
        <f t="shared" si="800"/>
        <v>0</v>
      </c>
      <c r="AK4232" s="34">
        <v>0</v>
      </c>
    </row>
    <row r="4233" spans="1:37">
      <c r="A4233" s="17">
        <v>4224</v>
      </c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75"/>
      <c r="O4233" s="76"/>
      <c r="P4233" s="3"/>
      <c r="Q4233" s="3"/>
      <c r="R4233" s="3"/>
      <c r="S4233" s="3"/>
      <c r="T4233" s="3"/>
      <c r="U4233" s="75"/>
      <c r="V4233" s="48">
        <f>IF(Dane!$E$4=1,AB4233,IF(Dane!$E$4=2,AH4233,AJ4233))</f>
        <v>0</v>
      </c>
      <c r="W4233" s="24">
        <f>IF(Dane!$E$4=1,AC4233,IF(Dane!$E$4=2,AI4233,AK4233))</f>
        <v>0</v>
      </c>
      <c r="X4233" s="24">
        <f t="shared" si="789"/>
        <v>0</v>
      </c>
      <c r="Y4233" s="49">
        <f t="shared" si="790"/>
        <v>0</v>
      </c>
      <c r="Z4233" s="34">
        <f t="shared" si="796"/>
        <v>0</v>
      </c>
      <c r="AA4233" s="34">
        <f t="shared" si="797"/>
        <v>0</v>
      </c>
      <c r="AB4233" s="34">
        <f t="shared" si="794"/>
        <v>0</v>
      </c>
      <c r="AC4233" s="34">
        <f t="shared" si="798"/>
        <v>0</v>
      </c>
      <c r="AD4233" s="34">
        <f t="shared" si="799"/>
        <v>0</v>
      </c>
      <c r="AE4233" s="34">
        <f t="shared" si="791"/>
        <v>0</v>
      </c>
      <c r="AF4233" s="34">
        <f t="shared" si="792"/>
        <v>0</v>
      </c>
      <c r="AG4233" s="34">
        <f t="shared" si="793"/>
        <v>0</v>
      </c>
      <c r="AH4233" s="34">
        <f t="shared" si="795"/>
        <v>0</v>
      </c>
      <c r="AI4233" s="34">
        <v>0</v>
      </c>
      <c r="AJ4233" s="34">
        <f t="shared" si="800"/>
        <v>0</v>
      </c>
      <c r="AK4233" s="34">
        <v>0</v>
      </c>
    </row>
    <row r="4234" spans="1:37">
      <c r="A4234" s="17">
        <v>4225</v>
      </c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75"/>
      <c r="O4234" s="76"/>
      <c r="P4234" s="3"/>
      <c r="Q4234" s="3"/>
      <c r="R4234" s="3"/>
      <c r="S4234" s="3"/>
      <c r="T4234" s="3"/>
      <c r="U4234" s="75"/>
      <c r="V4234" s="48">
        <f>IF(Dane!$E$4=1,AB4234,IF(Dane!$E$4=2,AH4234,AJ4234))</f>
        <v>0</v>
      </c>
      <c r="W4234" s="24">
        <f>IF(Dane!$E$4=1,AC4234,IF(Dane!$E$4=2,AI4234,AK4234))</f>
        <v>0</v>
      </c>
      <c r="X4234" s="24">
        <f t="shared" si="789"/>
        <v>0</v>
      </c>
      <c r="Y4234" s="49">
        <f t="shared" si="790"/>
        <v>0</v>
      </c>
      <c r="Z4234" s="34">
        <f t="shared" si="796"/>
        <v>0</v>
      </c>
      <c r="AA4234" s="34">
        <f t="shared" si="797"/>
        <v>0</v>
      </c>
      <c r="AB4234" s="34">
        <f t="shared" si="794"/>
        <v>0</v>
      </c>
      <c r="AC4234" s="34">
        <f t="shared" si="798"/>
        <v>0</v>
      </c>
      <c r="AD4234" s="34">
        <f t="shared" si="799"/>
        <v>0</v>
      </c>
      <c r="AE4234" s="34">
        <f t="shared" si="791"/>
        <v>0</v>
      </c>
      <c r="AF4234" s="34">
        <f t="shared" si="792"/>
        <v>0</v>
      </c>
      <c r="AG4234" s="34">
        <f t="shared" si="793"/>
        <v>0</v>
      </c>
      <c r="AH4234" s="34">
        <f t="shared" si="795"/>
        <v>0</v>
      </c>
      <c r="AI4234" s="34">
        <v>0</v>
      </c>
      <c r="AJ4234" s="34">
        <f t="shared" si="800"/>
        <v>0</v>
      </c>
      <c r="AK4234" s="34">
        <v>0</v>
      </c>
    </row>
    <row r="4235" spans="1:37">
      <c r="A4235" s="17">
        <v>4226</v>
      </c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75"/>
      <c r="O4235" s="76"/>
      <c r="P4235" s="3"/>
      <c r="Q4235" s="3"/>
      <c r="R4235" s="3"/>
      <c r="S4235" s="3"/>
      <c r="T4235" s="3"/>
      <c r="U4235" s="75"/>
      <c r="V4235" s="48">
        <f>IF(Dane!$E$4=1,AB4235,IF(Dane!$E$4=2,AH4235,AJ4235))</f>
        <v>0</v>
      </c>
      <c r="W4235" s="24">
        <f>IF(Dane!$E$4=1,AC4235,IF(Dane!$E$4=2,AI4235,AK4235))</f>
        <v>0</v>
      </c>
      <c r="X4235" s="24">
        <f t="shared" ref="X4235:X4298" si="801">IF((K4235-V4235)&lt;0,0,K4235-V4235)</f>
        <v>0</v>
      </c>
      <c r="Y4235" s="49">
        <f t="shared" ref="Y4235:Y4298" si="802">IF((L4235-W4235)&lt;0,0,L4235-W4235)</f>
        <v>0</v>
      </c>
      <c r="Z4235" s="34">
        <f t="shared" si="796"/>
        <v>0</v>
      </c>
      <c r="AA4235" s="34">
        <f t="shared" si="797"/>
        <v>0</v>
      </c>
      <c r="AB4235" s="34">
        <f t="shared" si="794"/>
        <v>0</v>
      </c>
      <c r="AC4235" s="34">
        <f t="shared" si="798"/>
        <v>0</v>
      </c>
      <c r="AD4235" s="34">
        <f t="shared" si="799"/>
        <v>0</v>
      </c>
      <c r="AE4235" s="34">
        <f t="shared" ref="AE4235:AE4298" si="803">ROUND(O4235-ROUND(O4235*0.0976,2)-ROUND(O4235*0.015,2)-ROUND(O4235*0.0245,2)-ROUND((O4235-ROUND(O4235*0.0976,2)-ROUND(O4235*0.015,2)-ROUND(O4235*0.0245,2))*0.09,2),2)</f>
        <v>0</v>
      </c>
      <c r="AF4235" s="34">
        <f t="shared" ref="AF4235:AF4298" si="804">ROUND(P4235-ROUND(P4235*0.09,2),2)</f>
        <v>0</v>
      </c>
      <c r="AG4235" s="34">
        <f t="shared" ref="AG4235:AG4298" si="805">IF(ROUND((AE4235+AF4235)/2,2)&gt;$AB$1,$AB$1,ROUND((AE4235+AF4235)/2,2))</f>
        <v>0</v>
      </c>
      <c r="AH4235" s="34">
        <f t="shared" si="795"/>
        <v>0</v>
      </c>
      <c r="AI4235" s="34">
        <v>0</v>
      </c>
      <c r="AJ4235" s="34">
        <f t="shared" si="800"/>
        <v>0</v>
      </c>
      <c r="AK4235" s="34">
        <v>0</v>
      </c>
    </row>
    <row r="4236" spans="1:37">
      <c r="A4236" s="17">
        <v>4227</v>
      </c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75"/>
      <c r="O4236" s="76"/>
      <c r="P4236" s="3"/>
      <c r="Q4236" s="3"/>
      <c r="R4236" s="3"/>
      <c r="S4236" s="3"/>
      <c r="T4236" s="3"/>
      <c r="U4236" s="75"/>
      <c r="V4236" s="48">
        <f>IF(Dane!$E$4=1,AB4236,IF(Dane!$E$4=2,AH4236,AJ4236))</f>
        <v>0</v>
      </c>
      <c r="W4236" s="24">
        <f>IF(Dane!$E$4=1,AC4236,IF(Dane!$E$4=2,AI4236,AK4236))</f>
        <v>0</v>
      </c>
      <c r="X4236" s="24">
        <f t="shared" si="801"/>
        <v>0</v>
      </c>
      <c r="Y4236" s="49">
        <f t="shared" si="802"/>
        <v>0</v>
      </c>
      <c r="Z4236" s="34">
        <f t="shared" si="796"/>
        <v>0</v>
      </c>
      <c r="AA4236" s="34">
        <f t="shared" si="797"/>
        <v>0</v>
      </c>
      <c r="AB4236" s="34">
        <f t="shared" ref="AB4236:AB4299" si="806">IF(K4236&gt;Z4236,Z4236,K4236)</f>
        <v>0</v>
      </c>
      <c r="AC4236" s="34">
        <f t="shared" si="798"/>
        <v>0</v>
      </c>
      <c r="AD4236" s="34">
        <f t="shared" si="799"/>
        <v>0</v>
      </c>
      <c r="AE4236" s="34">
        <f t="shared" si="803"/>
        <v>0</v>
      </c>
      <c r="AF4236" s="34">
        <f t="shared" si="804"/>
        <v>0</v>
      </c>
      <c r="AG4236" s="34">
        <f t="shared" si="805"/>
        <v>0</v>
      </c>
      <c r="AH4236" s="34">
        <f t="shared" ref="AH4236:AH4299" si="807">IF(AG4236&gt;AD4236,AD4236,AG4236)</f>
        <v>0</v>
      </c>
      <c r="AI4236" s="34">
        <v>0</v>
      </c>
      <c r="AJ4236" s="34">
        <f t="shared" si="800"/>
        <v>0</v>
      </c>
      <c r="AK4236" s="34">
        <v>0</v>
      </c>
    </row>
    <row r="4237" spans="1:37">
      <c r="A4237" s="17">
        <v>4228</v>
      </c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75"/>
      <c r="O4237" s="76"/>
      <c r="P4237" s="3"/>
      <c r="Q4237" s="3"/>
      <c r="R4237" s="3"/>
      <c r="S4237" s="3"/>
      <c r="T4237" s="3"/>
      <c r="U4237" s="75"/>
      <c r="V4237" s="48">
        <f>IF(Dane!$E$4=1,AB4237,IF(Dane!$E$4=2,AH4237,AJ4237))</f>
        <v>0</v>
      </c>
      <c r="W4237" s="24">
        <f>IF(Dane!$E$4=1,AC4237,IF(Dane!$E$4=2,AI4237,AK4237))</f>
        <v>0</v>
      </c>
      <c r="X4237" s="24">
        <f t="shared" si="801"/>
        <v>0</v>
      </c>
      <c r="Y4237" s="49">
        <f t="shared" si="802"/>
        <v>0</v>
      </c>
      <c r="Z4237" s="34">
        <f t="shared" ref="Z4237:Z4300" si="808">IF(ROUND((O4237+P4237)*0.5,2)&gt;$Z$1,$Z$1,ROUND((O4237+P4237)*0.5,2))</f>
        <v>0</v>
      </c>
      <c r="AA4237" s="34">
        <f t="shared" ref="AA4237:AA4300" si="809">ROUND(Z4237*IFERROR(O4237/(O4237+P4237),0)*0.0976,2)+ROUND(Z4237*IFERROR(O4237/(O4237+P4237),0)*0.065,2)+ROUND(Z4237*IFERROR(O4237/(O4237+P4237),0)*$AA$1,2)</f>
        <v>0</v>
      </c>
      <c r="AB4237" s="34">
        <f t="shared" si="806"/>
        <v>0</v>
      </c>
      <c r="AC4237" s="34">
        <f t="shared" ref="AC4237:AC4300" si="810">IF(AA4237&gt;L4237,L4237,AA4237)</f>
        <v>0</v>
      </c>
      <c r="AD4237" s="34">
        <f t="shared" ref="AD4237:AD4300" si="811">IF(ROUND(I4237*0.5,2)&gt;$Z$1,ROUND($Z$1-ROUND($Z$1*0.0976,2)-ROUND($Z$1*0.015,2)-ROUND($Z$1*0.0245,2),2)-ROUND(ROUND($Z$1-ROUND($Z$1*0.0976,2)-ROUND($Z$1*0.015,2)-ROUND($Z$1*0.0245,2),2)*0.09,2),ROUND(ROUND(I4237*0.5,2)-ROUND(ROUND(I4237*0.5,2)*0.0976,2)-ROUND(ROUND(I4237*0.5,2)*0.015,2)-ROUND(ROUND(I4237*0.5,2)*0.0245,2),2)-ROUND(ROUND(ROUND(I4237*0.5,2)-ROUND(ROUND(I4237*0.5,2)*0.0976,2)-ROUND(ROUND(I4237*0.5,2)*0.015,2)-ROUND(ROUND(I4237*0.5,2)*0.0245,2),2)*0.09,2))</f>
        <v>0</v>
      </c>
      <c r="AE4237" s="34">
        <f t="shared" si="803"/>
        <v>0</v>
      </c>
      <c r="AF4237" s="34">
        <f t="shared" si="804"/>
        <v>0</v>
      </c>
      <c r="AG4237" s="34">
        <f t="shared" si="805"/>
        <v>0</v>
      </c>
      <c r="AH4237" s="34">
        <f t="shared" si="807"/>
        <v>0</v>
      </c>
      <c r="AI4237" s="34">
        <v>0</v>
      </c>
      <c r="AJ4237" s="34">
        <f t="shared" ref="AJ4237:AJ4300" si="812">IF(AG4237&gt;AD4237,AD4237,AG4237)</f>
        <v>0</v>
      </c>
      <c r="AK4237" s="34">
        <v>0</v>
      </c>
    </row>
    <row r="4238" spans="1:37">
      <c r="A4238" s="17">
        <v>4229</v>
      </c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75"/>
      <c r="O4238" s="76"/>
      <c r="P4238" s="3"/>
      <c r="Q4238" s="3"/>
      <c r="R4238" s="3"/>
      <c r="S4238" s="3"/>
      <c r="T4238" s="3"/>
      <c r="U4238" s="75"/>
      <c r="V4238" s="48">
        <f>IF(Dane!$E$4=1,AB4238,IF(Dane!$E$4=2,AH4238,AJ4238))</f>
        <v>0</v>
      </c>
      <c r="W4238" s="24">
        <f>IF(Dane!$E$4=1,AC4238,IF(Dane!$E$4=2,AI4238,AK4238))</f>
        <v>0</v>
      </c>
      <c r="X4238" s="24">
        <f t="shared" si="801"/>
        <v>0</v>
      </c>
      <c r="Y4238" s="49">
        <f t="shared" si="802"/>
        <v>0</v>
      </c>
      <c r="Z4238" s="34">
        <f t="shared" si="808"/>
        <v>0</v>
      </c>
      <c r="AA4238" s="34">
        <f t="shared" si="809"/>
        <v>0</v>
      </c>
      <c r="AB4238" s="34">
        <f t="shared" si="806"/>
        <v>0</v>
      </c>
      <c r="AC4238" s="34">
        <f t="shared" si="810"/>
        <v>0</v>
      </c>
      <c r="AD4238" s="34">
        <f t="shared" si="811"/>
        <v>0</v>
      </c>
      <c r="AE4238" s="34">
        <f t="shared" si="803"/>
        <v>0</v>
      </c>
      <c r="AF4238" s="34">
        <f t="shared" si="804"/>
        <v>0</v>
      </c>
      <c r="AG4238" s="34">
        <f t="shared" si="805"/>
        <v>0</v>
      </c>
      <c r="AH4238" s="34">
        <f t="shared" si="807"/>
        <v>0</v>
      </c>
      <c r="AI4238" s="34">
        <v>0</v>
      </c>
      <c r="AJ4238" s="34">
        <f t="shared" si="812"/>
        <v>0</v>
      </c>
      <c r="AK4238" s="34">
        <v>0</v>
      </c>
    </row>
    <row r="4239" spans="1:37">
      <c r="A4239" s="17">
        <v>4230</v>
      </c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75"/>
      <c r="O4239" s="76"/>
      <c r="P4239" s="3"/>
      <c r="Q4239" s="3"/>
      <c r="R4239" s="3"/>
      <c r="S4239" s="3"/>
      <c r="T4239" s="3"/>
      <c r="U4239" s="75"/>
      <c r="V4239" s="48">
        <f>IF(Dane!$E$4=1,AB4239,IF(Dane!$E$4=2,AH4239,AJ4239))</f>
        <v>0</v>
      </c>
      <c r="W4239" s="24">
        <f>IF(Dane!$E$4=1,AC4239,IF(Dane!$E$4=2,AI4239,AK4239))</f>
        <v>0</v>
      </c>
      <c r="X4239" s="24">
        <f t="shared" si="801"/>
        <v>0</v>
      </c>
      <c r="Y4239" s="49">
        <f t="shared" si="802"/>
        <v>0</v>
      </c>
      <c r="Z4239" s="34">
        <f t="shared" si="808"/>
        <v>0</v>
      </c>
      <c r="AA4239" s="34">
        <f t="shared" si="809"/>
        <v>0</v>
      </c>
      <c r="AB4239" s="34">
        <f t="shared" si="806"/>
        <v>0</v>
      </c>
      <c r="AC4239" s="34">
        <f t="shared" si="810"/>
        <v>0</v>
      </c>
      <c r="AD4239" s="34">
        <f t="shared" si="811"/>
        <v>0</v>
      </c>
      <c r="AE4239" s="34">
        <f t="shared" si="803"/>
        <v>0</v>
      </c>
      <c r="AF4239" s="34">
        <f t="shared" si="804"/>
        <v>0</v>
      </c>
      <c r="AG4239" s="34">
        <f t="shared" si="805"/>
        <v>0</v>
      </c>
      <c r="AH4239" s="34">
        <f t="shared" si="807"/>
        <v>0</v>
      </c>
      <c r="AI4239" s="34">
        <v>0</v>
      </c>
      <c r="AJ4239" s="34">
        <f t="shared" si="812"/>
        <v>0</v>
      </c>
      <c r="AK4239" s="34">
        <v>0</v>
      </c>
    </row>
    <row r="4240" spans="1:37">
      <c r="A4240" s="17">
        <v>4231</v>
      </c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75"/>
      <c r="O4240" s="76"/>
      <c r="P4240" s="3"/>
      <c r="Q4240" s="3"/>
      <c r="R4240" s="3"/>
      <c r="S4240" s="3"/>
      <c r="T4240" s="3"/>
      <c r="U4240" s="75"/>
      <c r="V4240" s="48">
        <f>IF(Dane!$E$4=1,AB4240,IF(Dane!$E$4=2,AH4240,AJ4240))</f>
        <v>0</v>
      </c>
      <c r="W4240" s="24">
        <f>IF(Dane!$E$4=1,AC4240,IF(Dane!$E$4=2,AI4240,AK4240))</f>
        <v>0</v>
      </c>
      <c r="X4240" s="24">
        <f t="shared" si="801"/>
        <v>0</v>
      </c>
      <c r="Y4240" s="49">
        <f t="shared" si="802"/>
        <v>0</v>
      </c>
      <c r="Z4240" s="34">
        <f t="shared" si="808"/>
        <v>0</v>
      </c>
      <c r="AA4240" s="34">
        <f t="shared" si="809"/>
        <v>0</v>
      </c>
      <c r="AB4240" s="34">
        <f t="shared" si="806"/>
        <v>0</v>
      </c>
      <c r="AC4240" s="34">
        <f t="shared" si="810"/>
        <v>0</v>
      </c>
      <c r="AD4240" s="34">
        <f t="shared" si="811"/>
        <v>0</v>
      </c>
      <c r="AE4240" s="34">
        <f t="shared" si="803"/>
        <v>0</v>
      </c>
      <c r="AF4240" s="34">
        <f t="shared" si="804"/>
        <v>0</v>
      </c>
      <c r="AG4240" s="34">
        <f t="shared" si="805"/>
        <v>0</v>
      </c>
      <c r="AH4240" s="34">
        <f t="shared" si="807"/>
        <v>0</v>
      </c>
      <c r="AI4240" s="34">
        <v>0</v>
      </c>
      <c r="AJ4240" s="34">
        <f t="shared" si="812"/>
        <v>0</v>
      </c>
      <c r="AK4240" s="34">
        <v>0</v>
      </c>
    </row>
    <row r="4241" spans="1:37">
      <c r="A4241" s="17">
        <v>4232</v>
      </c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75"/>
      <c r="O4241" s="76"/>
      <c r="P4241" s="3"/>
      <c r="Q4241" s="3"/>
      <c r="R4241" s="3"/>
      <c r="S4241" s="3"/>
      <c r="T4241" s="3"/>
      <c r="U4241" s="75"/>
      <c r="V4241" s="48">
        <f>IF(Dane!$E$4=1,AB4241,IF(Dane!$E$4=2,AH4241,AJ4241))</f>
        <v>0</v>
      </c>
      <c r="W4241" s="24">
        <f>IF(Dane!$E$4=1,AC4241,IF(Dane!$E$4=2,AI4241,AK4241))</f>
        <v>0</v>
      </c>
      <c r="X4241" s="24">
        <f t="shared" si="801"/>
        <v>0</v>
      </c>
      <c r="Y4241" s="49">
        <f t="shared" si="802"/>
        <v>0</v>
      </c>
      <c r="Z4241" s="34">
        <f t="shared" si="808"/>
        <v>0</v>
      </c>
      <c r="AA4241" s="34">
        <f t="shared" si="809"/>
        <v>0</v>
      </c>
      <c r="AB4241" s="34">
        <f t="shared" si="806"/>
        <v>0</v>
      </c>
      <c r="AC4241" s="34">
        <f t="shared" si="810"/>
        <v>0</v>
      </c>
      <c r="AD4241" s="34">
        <f t="shared" si="811"/>
        <v>0</v>
      </c>
      <c r="AE4241" s="34">
        <f t="shared" si="803"/>
        <v>0</v>
      </c>
      <c r="AF4241" s="34">
        <f t="shared" si="804"/>
        <v>0</v>
      </c>
      <c r="AG4241" s="34">
        <f t="shared" si="805"/>
        <v>0</v>
      </c>
      <c r="AH4241" s="34">
        <f t="shared" si="807"/>
        <v>0</v>
      </c>
      <c r="AI4241" s="34">
        <v>0</v>
      </c>
      <c r="AJ4241" s="34">
        <f t="shared" si="812"/>
        <v>0</v>
      </c>
      <c r="AK4241" s="34">
        <v>0</v>
      </c>
    </row>
    <row r="4242" spans="1:37">
      <c r="A4242" s="17">
        <v>4233</v>
      </c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75"/>
      <c r="O4242" s="76"/>
      <c r="P4242" s="3"/>
      <c r="Q4242" s="3"/>
      <c r="R4242" s="3"/>
      <c r="S4242" s="3"/>
      <c r="T4242" s="3"/>
      <c r="U4242" s="75"/>
      <c r="V4242" s="48">
        <f>IF(Dane!$E$4=1,AB4242,IF(Dane!$E$4=2,AH4242,AJ4242))</f>
        <v>0</v>
      </c>
      <c r="W4242" s="24">
        <f>IF(Dane!$E$4=1,AC4242,IF(Dane!$E$4=2,AI4242,AK4242))</f>
        <v>0</v>
      </c>
      <c r="X4242" s="24">
        <f t="shared" si="801"/>
        <v>0</v>
      </c>
      <c r="Y4242" s="49">
        <f t="shared" si="802"/>
        <v>0</v>
      </c>
      <c r="Z4242" s="34">
        <f t="shared" si="808"/>
        <v>0</v>
      </c>
      <c r="AA4242" s="34">
        <f t="shared" si="809"/>
        <v>0</v>
      </c>
      <c r="AB4242" s="34">
        <f t="shared" si="806"/>
        <v>0</v>
      </c>
      <c r="AC4242" s="34">
        <f t="shared" si="810"/>
        <v>0</v>
      </c>
      <c r="AD4242" s="34">
        <f t="shared" si="811"/>
        <v>0</v>
      </c>
      <c r="AE4242" s="34">
        <f t="shared" si="803"/>
        <v>0</v>
      </c>
      <c r="AF4242" s="34">
        <f t="shared" si="804"/>
        <v>0</v>
      </c>
      <c r="AG4242" s="34">
        <f t="shared" si="805"/>
        <v>0</v>
      </c>
      <c r="AH4242" s="34">
        <f t="shared" si="807"/>
        <v>0</v>
      </c>
      <c r="AI4242" s="34">
        <v>0</v>
      </c>
      <c r="AJ4242" s="34">
        <f t="shared" si="812"/>
        <v>0</v>
      </c>
      <c r="AK4242" s="34">
        <v>0</v>
      </c>
    </row>
    <row r="4243" spans="1:37">
      <c r="A4243" s="17">
        <v>4234</v>
      </c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75"/>
      <c r="O4243" s="76"/>
      <c r="P4243" s="3"/>
      <c r="Q4243" s="3"/>
      <c r="R4243" s="3"/>
      <c r="S4243" s="3"/>
      <c r="T4243" s="3"/>
      <c r="U4243" s="75"/>
      <c r="V4243" s="48">
        <f>IF(Dane!$E$4=1,AB4243,IF(Dane!$E$4=2,AH4243,AJ4243))</f>
        <v>0</v>
      </c>
      <c r="W4243" s="24">
        <f>IF(Dane!$E$4=1,AC4243,IF(Dane!$E$4=2,AI4243,AK4243))</f>
        <v>0</v>
      </c>
      <c r="X4243" s="24">
        <f t="shared" si="801"/>
        <v>0</v>
      </c>
      <c r="Y4243" s="49">
        <f t="shared" si="802"/>
        <v>0</v>
      </c>
      <c r="Z4243" s="34">
        <f t="shared" si="808"/>
        <v>0</v>
      </c>
      <c r="AA4243" s="34">
        <f t="shared" si="809"/>
        <v>0</v>
      </c>
      <c r="AB4243" s="34">
        <f t="shared" si="806"/>
        <v>0</v>
      </c>
      <c r="AC4243" s="34">
        <f t="shared" si="810"/>
        <v>0</v>
      </c>
      <c r="AD4243" s="34">
        <f t="shared" si="811"/>
        <v>0</v>
      </c>
      <c r="AE4243" s="34">
        <f t="shared" si="803"/>
        <v>0</v>
      </c>
      <c r="AF4243" s="34">
        <f t="shared" si="804"/>
        <v>0</v>
      </c>
      <c r="AG4243" s="34">
        <f t="shared" si="805"/>
        <v>0</v>
      </c>
      <c r="AH4243" s="34">
        <f t="shared" si="807"/>
        <v>0</v>
      </c>
      <c r="AI4243" s="34">
        <v>0</v>
      </c>
      <c r="AJ4243" s="34">
        <f t="shared" si="812"/>
        <v>0</v>
      </c>
      <c r="AK4243" s="34">
        <v>0</v>
      </c>
    </row>
    <row r="4244" spans="1:37">
      <c r="A4244" s="17">
        <v>4235</v>
      </c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75"/>
      <c r="O4244" s="76"/>
      <c r="P4244" s="3"/>
      <c r="Q4244" s="3"/>
      <c r="R4244" s="3"/>
      <c r="S4244" s="3"/>
      <c r="T4244" s="3"/>
      <c r="U4244" s="75"/>
      <c r="V4244" s="48">
        <f>IF(Dane!$E$4=1,AB4244,IF(Dane!$E$4=2,AH4244,AJ4244))</f>
        <v>0</v>
      </c>
      <c r="W4244" s="24">
        <f>IF(Dane!$E$4=1,AC4244,IF(Dane!$E$4=2,AI4244,AK4244))</f>
        <v>0</v>
      </c>
      <c r="X4244" s="24">
        <f t="shared" si="801"/>
        <v>0</v>
      </c>
      <c r="Y4244" s="49">
        <f t="shared" si="802"/>
        <v>0</v>
      </c>
      <c r="Z4244" s="34">
        <f t="shared" si="808"/>
        <v>0</v>
      </c>
      <c r="AA4244" s="34">
        <f t="shared" si="809"/>
        <v>0</v>
      </c>
      <c r="AB4244" s="34">
        <f t="shared" si="806"/>
        <v>0</v>
      </c>
      <c r="AC4244" s="34">
        <f t="shared" si="810"/>
        <v>0</v>
      </c>
      <c r="AD4244" s="34">
        <f t="shared" si="811"/>
        <v>0</v>
      </c>
      <c r="AE4244" s="34">
        <f t="shared" si="803"/>
        <v>0</v>
      </c>
      <c r="AF4244" s="34">
        <f t="shared" si="804"/>
        <v>0</v>
      </c>
      <c r="AG4244" s="34">
        <f t="shared" si="805"/>
        <v>0</v>
      </c>
      <c r="AH4244" s="34">
        <f t="shared" si="807"/>
        <v>0</v>
      </c>
      <c r="AI4244" s="34">
        <v>0</v>
      </c>
      <c r="AJ4244" s="34">
        <f t="shared" si="812"/>
        <v>0</v>
      </c>
      <c r="AK4244" s="34">
        <v>0</v>
      </c>
    </row>
    <row r="4245" spans="1:37">
      <c r="A4245" s="17">
        <v>4236</v>
      </c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75"/>
      <c r="O4245" s="76"/>
      <c r="P4245" s="3"/>
      <c r="Q4245" s="3"/>
      <c r="R4245" s="3"/>
      <c r="S4245" s="3"/>
      <c r="T4245" s="3"/>
      <c r="U4245" s="75"/>
      <c r="V4245" s="48">
        <f>IF(Dane!$E$4=1,AB4245,IF(Dane!$E$4=2,AH4245,AJ4245))</f>
        <v>0</v>
      </c>
      <c r="W4245" s="24">
        <f>IF(Dane!$E$4=1,AC4245,IF(Dane!$E$4=2,AI4245,AK4245))</f>
        <v>0</v>
      </c>
      <c r="X4245" s="24">
        <f t="shared" si="801"/>
        <v>0</v>
      </c>
      <c r="Y4245" s="49">
        <f t="shared" si="802"/>
        <v>0</v>
      </c>
      <c r="Z4245" s="34">
        <f t="shared" si="808"/>
        <v>0</v>
      </c>
      <c r="AA4245" s="34">
        <f t="shared" si="809"/>
        <v>0</v>
      </c>
      <c r="AB4245" s="34">
        <f t="shared" si="806"/>
        <v>0</v>
      </c>
      <c r="AC4245" s="34">
        <f t="shared" si="810"/>
        <v>0</v>
      </c>
      <c r="AD4245" s="34">
        <f t="shared" si="811"/>
        <v>0</v>
      </c>
      <c r="AE4245" s="34">
        <f t="shared" si="803"/>
        <v>0</v>
      </c>
      <c r="AF4245" s="34">
        <f t="shared" si="804"/>
        <v>0</v>
      </c>
      <c r="AG4245" s="34">
        <f t="shared" si="805"/>
        <v>0</v>
      </c>
      <c r="AH4245" s="34">
        <f t="shared" si="807"/>
        <v>0</v>
      </c>
      <c r="AI4245" s="34">
        <v>0</v>
      </c>
      <c r="AJ4245" s="34">
        <f t="shared" si="812"/>
        <v>0</v>
      </c>
      <c r="AK4245" s="34">
        <v>0</v>
      </c>
    </row>
    <row r="4246" spans="1:37">
      <c r="A4246" s="17">
        <v>4237</v>
      </c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75"/>
      <c r="O4246" s="76"/>
      <c r="P4246" s="3"/>
      <c r="Q4246" s="3"/>
      <c r="R4246" s="3"/>
      <c r="S4246" s="3"/>
      <c r="T4246" s="3"/>
      <c r="U4246" s="75"/>
      <c r="V4246" s="48">
        <f>IF(Dane!$E$4=1,AB4246,IF(Dane!$E$4=2,AH4246,AJ4246))</f>
        <v>0</v>
      </c>
      <c r="W4246" s="24">
        <f>IF(Dane!$E$4=1,AC4246,IF(Dane!$E$4=2,AI4246,AK4246))</f>
        <v>0</v>
      </c>
      <c r="X4246" s="24">
        <f t="shared" si="801"/>
        <v>0</v>
      </c>
      <c r="Y4246" s="49">
        <f t="shared" si="802"/>
        <v>0</v>
      </c>
      <c r="Z4246" s="34">
        <f t="shared" si="808"/>
        <v>0</v>
      </c>
      <c r="AA4246" s="34">
        <f t="shared" si="809"/>
        <v>0</v>
      </c>
      <c r="AB4246" s="34">
        <f t="shared" si="806"/>
        <v>0</v>
      </c>
      <c r="AC4246" s="34">
        <f t="shared" si="810"/>
        <v>0</v>
      </c>
      <c r="AD4246" s="34">
        <f t="shared" si="811"/>
        <v>0</v>
      </c>
      <c r="AE4246" s="34">
        <f t="shared" si="803"/>
        <v>0</v>
      </c>
      <c r="AF4246" s="34">
        <f t="shared" si="804"/>
        <v>0</v>
      </c>
      <c r="AG4246" s="34">
        <f t="shared" si="805"/>
        <v>0</v>
      </c>
      <c r="AH4246" s="34">
        <f t="shared" si="807"/>
        <v>0</v>
      </c>
      <c r="AI4246" s="34">
        <v>0</v>
      </c>
      <c r="AJ4246" s="34">
        <f t="shared" si="812"/>
        <v>0</v>
      </c>
      <c r="AK4246" s="34">
        <v>0</v>
      </c>
    </row>
    <row r="4247" spans="1:37">
      <c r="A4247" s="17">
        <v>4238</v>
      </c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75"/>
      <c r="O4247" s="76"/>
      <c r="P4247" s="3"/>
      <c r="Q4247" s="3"/>
      <c r="R4247" s="3"/>
      <c r="S4247" s="3"/>
      <c r="T4247" s="3"/>
      <c r="U4247" s="75"/>
      <c r="V4247" s="48">
        <f>IF(Dane!$E$4=1,AB4247,IF(Dane!$E$4=2,AH4247,AJ4247))</f>
        <v>0</v>
      </c>
      <c r="W4247" s="24">
        <f>IF(Dane!$E$4=1,AC4247,IF(Dane!$E$4=2,AI4247,AK4247))</f>
        <v>0</v>
      </c>
      <c r="X4247" s="24">
        <f t="shared" si="801"/>
        <v>0</v>
      </c>
      <c r="Y4247" s="49">
        <f t="shared" si="802"/>
        <v>0</v>
      </c>
      <c r="Z4247" s="34">
        <f t="shared" si="808"/>
        <v>0</v>
      </c>
      <c r="AA4247" s="34">
        <f t="shared" si="809"/>
        <v>0</v>
      </c>
      <c r="AB4247" s="34">
        <f t="shared" si="806"/>
        <v>0</v>
      </c>
      <c r="AC4247" s="34">
        <f t="shared" si="810"/>
        <v>0</v>
      </c>
      <c r="AD4247" s="34">
        <f t="shared" si="811"/>
        <v>0</v>
      </c>
      <c r="AE4247" s="34">
        <f t="shared" si="803"/>
        <v>0</v>
      </c>
      <c r="AF4247" s="34">
        <f t="shared" si="804"/>
        <v>0</v>
      </c>
      <c r="AG4247" s="34">
        <f t="shared" si="805"/>
        <v>0</v>
      </c>
      <c r="AH4247" s="34">
        <f t="shared" si="807"/>
        <v>0</v>
      </c>
      <c r="AI4247" s="34">
        <v>0</v>
      </c>
      <c r="AJ4247" s="34">
        <f t="shared" si="812"/>
        <v>0</v>
      </c>
      <c r="AK4247" s="34">
        <v>0</v>
      </c>
    </row>
    <row r="4248" spans="1:37">
      <c r="A4248" s="17">
        <v>4239</v>
      </c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75"/>
      <c r="O4248" s="76"/>
      <c r="P4248" s="3"/>
      <c r="Q4248" s="3"/>
      <c r="R4248" s="3"/>
      <c r="S4248" s="3"/>
      <c r="T4248" s="3"/>
      <c r="U4248" s="75"/>
      <c r="V4248" s="48">
        <f>IF(Dane!$E$4=1,AB4248,IF(Dane!$E$4=2,AH4248,AJ4248))</f>
        <v>0</v>
      </c>
      <c r="W4248" s="24">
        <f>IF(Dane!$E$4=1,AC4248,IF(Dane!$E$4=2,AI4248,AK4248))</f>
        <v>0</v>
      </c>
      <c r="X4248" s="24">
        <f t="shared" si="801"/>
        <v>0</v>
      </c>
      <c r="Y4248" s="49">
        <f t="shared" si="802"/>
        <v>0</v>
      </c>
      <c r="Z4248" s="34">
        <f t="shared" si="808"/>
        <v>0</v>
      </c>
      <c r="AA4248" s="34">
        <f t="shared" si="809"/>
        <v>0</v>
      </c>
      <c r="AB4248" s="34">
        <f t="shared" si="806"/>
        <v>0</v>
      </c>
      <c r="AC4248" s="34">
        <f t="shared" si="810"/>
        <v>0</v>
      </c>
      <c r="AD4248" s="34">
        <f t="shared" si="811"/>
        <v>0</v>
      </c>
      <c r="AE4248" s="34">
        <f t="shared" si="803"/>
        <v>0</v>
      </c>
      <c r="AF4248" s="34">
        <f t="shared" si="804"/>
        <v>0</v>
      </c>
      <c r="AG4248" s="34">
        <f t="shared" si="805"/>
        <v>0</v>
      </c>
      <c r="AH4248" s="34">
        <f t="shared" si="807"/>
        <v>0</v>
      </c>
      <c r="AI4248" s="34">
        <v>0</v>
      </c>
      <c r="AJ4248" s="34">
        <f t="shared" si="812"/>
        <v>0</v>
      </c>
      <c r="AK4248" s="34">
        <v>0</v>
      </c>
    </row>
    <row r="4249" spans="1:37">
      <c r="A4249" s="17">
        <v>4240</v>
      </c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75"/>
      <c r="O4249" s="76"/>
      <c r="P4249" s="3"/>
      <c r="Q4249" s="3"/>
      <c r="R4249" s="3"/>
      <c r="S4249" s="3"/>
      <c r="T4249" s="3"/>
      <c r="U4249" s="75"/>
      <c r="V4249" s="48">
        <f>IF(Dane!$E$4=1,AB4249,IF(Dane!$E$4=2,AH4249,AJ4249))</f>
        <v>0</v>
      </c>
      <c r="W4249" s="24">
        <f>IF(Dane!$E$4=1,AC4249,IF(Dane!$E$4=2,AI4249,AK4249))</f>
        <v>0</v>
      </c>
      <c r="X4249" s="24">
        <f t="shared" si="801"/>
        <v>0</v>
      </c>
      <c r="Y4249" s="49">
        <f t="shared" si="802"/>
        <v>0</v>
      </c>
      <c r="Z4249" s="34">
        <f t="shared" si="808"/>
        <v>0</v>
      </c>
      <c r="AA4249" s="34">
        <f t="shared" si="809"/>
        <v>0</v>
      </c>
      <c r="AB4249" s="34">
        <f t="shared" si="806"/>
        <v>0</v>
      </c>
      <c r="AC4249" s="34">
        <f t="shared" si="810"/>
        <v>0</v>
      </c>
      <c r="AD4249" s="34">
        <f t="shared" si="811"/>
        <v>0</v>
      </c>
      <c r="AE4249" s="34">
        <f t="shared" si="803"/>
        <v>0</v>
      </c>
      <c r="AF4249" s="34">
        <f t="shared" si="804"/>
        <v>0</v>
      </c>
      <c r="AG4249" s="34">
        <f t="shared" si="805"/>
        <v>0</v>
      </c>
      <c r="AH4249" s="34">
        <f t="shared" si="807"/>
        <v>0</v>
      </c>
      <c r="AI4249" s="34">
        <v>0</v>
      </c>
      <c r="AJ4249" s="34">
        <f t="shared" si="812"/>
        <v>0</v>
      </c>
      <c r="AK4249" s="34">
        <v>0</v>
      </c>
    </row>
    <row r="4250" spans="1:37">
      <c r="A4250" s="17">
        <v>4241</v>
      </c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75"/>
      <c r="O4250" s="76"/>
      <c r="P4250" s="3"/>
      <c r="Q4250" s="3"/>
      <c r="R4250" s="3"/>
      <c r="S4250" s="3"/>
      <c r="T4250" s="3"/>
      <c r="U4250" s="75"/>
      <c r="V4250" s="48">
        <f>IF(Dane!$E$4=1,AB4250,IF(Dane!$E$4=2,AH4250,AJ4250))</f>
        <v>0</v>
      </c>
      <c r="W4250" s="24">
        <f>IF(Dane!$E$4=1,AC4250,IF(Dane!$E$4=2,AI4250,AK4250))</f>
        <v>0</v>
      </c>
      <c r="X4250" s="24">
        <f t="shared" si="801"/>
        <v>0</v>
      </c>
      <c r="Y4250" s="49">
        <f t="shared" si="802"/>
        <v>0</v>
      </c>
      <c r="Z4250" s="34">
        <f t="shared" si="808"/>
        <v>0</v>
      </c>
      <c r="AA4250" s="34">
        <f t="shared" si="809"/>
        <v>0</v>
      </c>
      <c r="AB4250" s="34">
        <f t="shared" si="806"/>
        <v>0</v>
      </c>
      <c r="AC4250" s="34">
        <f t="shared" si="810"/>
        <v>0</v>
      </c>
      <c r="AD4250" s="34">
        <f t="shared" si="811"/>
        <v>0</v>
      </c>
      <c r="AE4250" s="34">
        <f t="shared" si="803"/>
        <v>0</v>
      </c>
      <c r="AF4250" s="34">
        <f t="shared" si="804"/>
        <v>0</v>
      </c>
      <c r="AG4250" s="34">
        <f t="shared" si="805"/>
        <v>0</v>
      </c>
      <c r="AH4250" s="34">
        <f t="shared" si="807"/>
        <v>0</v>
      </c>
      <c r="AI4250" s="34">
        <v>0</v>
      </c>
      <c r="AJ4250" s="34">
        <f t="shared" si="812"/>
        <v>0</v>
      </c>
      <c r="AK4250" s="34">
        <v>0</v>
      </c>
    </row>
    <row r="4251" spans="1:37">
      <c r="A4251" s="17">
        <v>4242</v>
      </c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75"/>
      <c r="O4251" s="76"/>
      <c r="P4251" s="3"/>
      <c r="Q4251" s="3"/>
      <c r="R4251" s="3"/>
      <c r="S4251" s="3"/>
      <c r="T4251" s="3"/>
      <c r="U4251" s="75"/>
      <c r="V4251" s="48">
        <f>IF(Dane!$E$4=1,AB4251,IF(Dane!$E$4=2,AH4251,AJ4251))</f>
        <v>0</v>
      </c>
      <c r="W4251" s="24">
        <f>IF(Dane!$E$4=1,AC4251,IF(Dane!$E$4=2,AI4251,AK4251))</f>
        <v>0</v>
      </c>
      <c r="X4251" s="24">
        <f t="shared" si="801"/>
        <v>0</v>
      </c>
      <c r="Y4251" s="49">
        <f t="shared" si="802"/>
        <v>0</v>
      </c>
      <c r="Z4251" s="34">
        <f t="shared" si="808"/>
        <v>0</v>
      </c>
      <c r="AA4251" s="34">
        <f t="shared" si="809"/>
        <v>0</v>
      </c>
      <c r="AB4251" s="34">
        <f t="shared" si="806"/>
        <v>0</v>
      </c>
      <c r="AC4251" s="34">
        <f t="shared" si="810"/>
        <v>0</v>
      </c>
      <c r="AD4251" s="34">
        <f t="shared" si="811"/>
        <v>0</v>
      </c>
      <c r="AE4251" s="34">
        <f t="shared" si="803"/>
        <v>0</v>
      </c>
      <c r="AF4251" s="34">
        <f t="shared" si="804"/>
        <v>0</v>
      </c>
      <c r="AG4251" s="34">
        <f t="shared" si="805"/>
        <v>0</v>
      </c>
      <c r="AH4251" s="34">
        <f t="shared" si="807"/>
        <v>0</v>
      </c>
      <c r="AI4251" s="34">
        <v>0</v>
      </c>
      <c r="AJ4251" s="34">
        <f t="shared" si="812"/>
        <v>0</v>
      </c>
      <c r="AK4251" s="34">
        <v>0</v>
      </c>
    </row>
    <row r="4252" spans="1:37">
      <c r="A4252" s="17">
        <v>4243</v>
      </c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75"/>
      <c r="O4252" s="76"/>
      <c r="P4252" s="3"/>
      <c r="Q4252" s="3"/>
      <c r="R4252" s="3"/>
      <c r="S4252" s="3"/>
      <c r="T4252" s="3"/>
      <c r="U4252" s="75"/>
      <c r="V4252" s="48">
        <f>IF(Dane!$E$4=1,AB4252,IF(Dane!$E$4=2,AH4252,AJ4252))</f>
        <v>0</v>
      </c>
      <c r="W4252" s="24">
        <f>IF(Dane!$E$4=1,AC4252,IF(Dane!$E$4=2,AI4252,AK4252))</f>
        <v>0</v>
      </c>
      <c r="X4252" s="24">
        <f t="shared" si="801"/>
        <v>0</v>
      </c>
      <c r="Y4252" s="49">
        <f t="shared" si="802"/>
        <v>0</v>
      </c>
      <c r="Z4252" s="34">
        <f t="shared" si="808"/>
        <v>0</v>
      </c>
      <c r="AA4252" s="34">
        <f t="shared" si="809"/>
        <v>0</v>
      </c>
      <c r="AB4252" s="34">
        <f t="shared" si="806"/>
        <v>0</v>
      </c>
      <c r="AC4252" s="34">
        <f t="shared" si="810"/>
        <v>0</v>
      </c>
      <c r="AD4252" s="34">
        <f t="shared" si="811"/>
        <v>0</v>
      </c>
      <c r="AE4252" s="34">
        <f t="shared" si="803"/>
        <v>0</v>
      </c>
      <c r="AF4252" s="34">
        <f t="shared" si="804"/>
        <v>0</v>
      </c>
      <c r="AG4252" s="34">
        <f t="shared" si="805"/>
        <v>0</v>
      </c>
      <c r="AH4252" s="34">
        <f t="shared" si="807"/>
        <v>0</v>
      </c>
      <c r="AI4252" s="34">
        <v>0</v>
      </c>
      <c r="AJ4252" s="34">
        <f t="shared" si="812"/>
        <v>0</v>
      </c>
      <c r="AK4252" s="34">
        <v>0</v>
      </c>
    </row>
    <row r="4253" spans="1:37">
      <c r="A4253" s="17">
        <v>4244</v>
      </c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75"/>
      <c r="O4253" s="76"/>
      <c r="P4253" s="3"/>
      <c r="Q4253" s="3"/>
      <c r="R4253" s="3"/>
      <c r="S4253" s="3"/>
      <c r="T4253" s="3"/>
      <c r="U4253" s="75"/>
      <c r="V4253" s="48">
        <f>IF(Dane!$E$4=1,AB4253,IF(Dane!$E$4=2,AH4253,AJ4253))</f>
        <v>0</v>
      </c>
      <c r="W4253" s="24">
        <f>IF(Dane!$E$4=1,AC4253,IF(Dane!$E$4=2,AI4253,AK4253))</f>
        <v>0</v>
      </c>
      <c r="X4253" s="24">
        <f t="shared" si="801"/>
        <v>0</v>
      </c>
      <c r="Y4253" s="49">
        <f t="shared" si="802"/>
        <v>0</v>
      </c>
      <c r="Z4253" s="34">
        <f t="shared" si="808"/>
        <v>0</v>
      </c>
      <c r="AA4253" s="34">
        <f t="shared" si="809"/>
        <v>0</v>
      </c>
      <c r="AB4253" s="34">
        <f t="shared" si="806"/>
        <v>0</v>
      </c>
      <c r="AC4253" s="34">
        <f t="shared" si="810"/>
        <v>0</v>
      </c>
      <c r="AD4253" s="34">
        <f t="shared" si="811"/>
        <v>0</v>
      </c>
      <c r="AE4253" s="34">
        <f t="shared" si="803"/>
        <v>0</v>
      </c>
      <c r="AF4253" s="34">
        <f t="shared" si="804"/>
        <v>0</v>
      </c>
      <c r="AG4253" s="34">
        <f t="shared" si="805"/>
        <v>0</v>
      </c>
      <c r="AH4253" s="34">
        <f t="shared" si="807"/>
        <v>0</v>
      </c>
      <c r="AI4253" s="34">
        <v>0</v>
      </c>
      <c r="AJ4253" s="34">
        <f t="shared" si="812"/>
        <v>0</v>
      </c>
      <c r="AK4253" s="34">
        <v>0</v>
      </c>
    </row>
    <row r="4254" spans="1:37">
      <c r="A4254" s="17">
        <v>4245</v>
      </c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75"/>
      <c r="O4254" s="76"/>
      <c r="P4254" s="3"/>
      <c r="Q4254" s="3"/>
      <c r="R4254" s="3"/>
      <c r="S4254" s="3"/>
      <c r="T4254" s="3"/>
      <c r="U4254" s="75"/>
      <c r="V4254" s="48">
        <f>IF(Dane!$E$4=1,AB4254,IF(Dane!$E$4=2,AH4254,AJ4254))</f>
        <v>0</v>
      </c>
      <c r="W4254" s="24">
        <f>IF(Dane!$E$4=1,AC4254,IF(Dane!$E$4=2,AI4254,AK4254))</f>
        <v>0</v>
      </c>
      <c r="X4254" s="24">
        <f t="shared" si="801"/>
        <v>0</v>
      </c>
      <c r="Y4254" s="49">
        <f t="shared" si="802"/>
        <v>0</v>
      </c>
      <c r="Z4254" s="34">
        <f t="shared" si="808"/>
        <v>0</v>
      </c>
      <c r="AA4254" s="34">
        <f t="shared" si="809"/>
        <v>0</v>
      </c>
      <c r="AB4254" s="34">
        <f t="shared" si="806"/>
        <v>0</v>
      </c>
      <c r="AC4254" s="34">
        <f t="shared" si="810"/>
        <v>0</v>
      </c>
      <c r="AD4254" s="34">
        <f t="shared" si="811"/>
        <v>0</v>
      </c>
      <c r="AE4254" s="34">
        <f t="shared" si="803"/>
        <v>0</v>
      </c>
      <c r="AF4254" s="34">
        <f t="shared" si="804"/>
        <v>0</v>
      </c>
      <c r="AG4254" s="34">
        <f t="shared" si="805"/>
        <v>0</v>
      </c>
      <c r="AH4254" s="34">
        <f t="shared" si="807"/>
        <v>0</v>
      </c>
      <c r="AI4254" s="34">
        <v>0</v>
      </c>
      <c r="AJ4254" s="34">
        <f t="shared" si="812"/>
        <v>0</v>
      </c>
      <c r="AK4254" s="34">
        <v>0</v>
      </c>
    </row>
    <row r="4255" spans="1:37">
      <c r="A4255" s="17">
        <v>4246</v>
      </c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75"/>
      <c r="O4255" s="76"/>
      <c r="P4255" s="3"/>
      <c r="Q4255" s="3"/>
      <c r="R4255" s="3"/>
      <c r="S4255" s="3"/>
      <c r="T4255" s="3"/>
      <c r="U4255" s="75"/>
      <c r="V4255" s="48">
        <f>IF(Dane!$E$4=1,AB4255,IF(Dane!$E$4=2,AH4255,AJ4255))</f>
        <v>0</v>
      </c>
      <c r="W4255" s="24">
        <f>IF(Dane!$E$4=1,AC4255,IF(Dane!$E$4=2,AI4255,AK4255))</f>
        <v>0</v>
      </c>
      <c r="X4255" s="24">
        <f t="shared" si="801"/>
        <v>0</v>
      </c>
      <c r="Y4255" s="49">
        <f t="shared" si="802"/>
        <v>0</v>
      </c>
      <c r="Z4255" s="34">
        <f t="shared" si="808"/>
        <v>0</v>
      </c>
      <c r="AA4255" s="34">
        <f t="shared" si="809"/>
        <v>0</v>
      </c>
      <c r="AB4255" s="34">
        <f t="shared" si="806"/>
        <v>0</v>
      </c>
      <c r="AC4255" s="34">
        <f t="shared" si="810"/>
        <v>0</v>
      </c>
      <c r="AD4255" s="34">
        <f t="shared" si="811"/>
        <v>0</v>
      </c>
      <c r="AE4255" s="34">
        <f t="shared" si="803"/>
        <v>0</v>
      </c>
      <c r="AF4255" s="34">
        <f t="shared" si="804"/>
        <v>0</v>
      </c>
      <c r="AG4255" s="34">
        <f t="shared" si="805"/>
        <v>0</v>
      </c>
      <c r="AH4255" s="34">
        <f t="shared" si="807"/>
        <v>0</v>
      </c>
      <c r="AI4255" s="34">
        <v>0</v>
      </c>
      <c r="AJ4255" s="34">
        <f t="shared" si="812"/>
        <v>0</v>
      </c>
      <c r="AK4255" s="34">
        <v>0</v>
      </c>
    </row>
    <row r="4256" spans="1:37">
      <c r="A4256" s="17">
        <v>4247</v>
      </c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75"/>
      <c r="O4256" s="76"/>
      <c r="P4256" s="3"/>
      <c r="Q4256" s="3"/>
      <c r="R4256" s="3"/>
      <c r="S4256" s="3"/>
      <c r="T4256" s="3"/>
      <c r="U4256" s="75"/>
      <c r="V4256" s="48">
        <f>IF(Dane!$E$4=1,AB4256,IF(Dane!$E$4=2,AH4256,AJ4256))</f>
        <v>0</v>
      </c>
      <c r="W4256" s="24">
        <f>IF(Dane!$E$4=1,AC4256,IF(Dane!$E$4=2,AI4256,AK4256))</f>
        <v>0</v>
      </c>
      <c r="X4256" s="24">
        <f t="shared" si="801"/>
        <v>0</v>
      </c>
      <c r="Y4256" s="49">
        <f t="shared" si="802"/>
        <v>0</v>
      </c>
      <c r="Z4256" s="34">
        <f t="shared" si="808"/>
        <v>0</v>
      </c>
      <c r="AA4256" s="34">
        <f t="shared" si="809"/>
        <v>0</v>
      </c>
      <c r="AB4256" s="34">
        <f t="shared" si="806"/>
        <v>0</v>
      </c>
      <c r="AC4256" s="34">
        <f t="shared" si="810"/>
        <v>0</v>
      </c>
      <c r="AD4256" s="34">
        <f t="shared" si="811"/>
        <v>0</v>
      </c>
      <c r="AE4256" s="34">
        <f t="shared" si="803"/>
        <v>0</v>
      </c>
      <c r="AF4256" s="34">
        <f t="shared" si="804"/>
        <v>0</v>
      </c>
      <c r="AG4256" s="34">
        <f t="shared" si="805"/>
        <v>0</v>
      </c>
      <c r="AH4256" s="34">
        <f t="shared" si="807"/>
        <v>0</v>
      </c>
      <c r="AI4256" s="34">
        <v>0</v>
      </c>
      <c r="AJ4256" s="34">
        <f t="shared" si="812"/>
        <v>0</v>
      </c>
      <c r="AK4256" s="34">
        <v>0</v>
      </c>
    </row>
    <row r="4257" spans="1:37">
      <c r="A4257" s="17">
        <v>4248</v>
      </c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75"/>
      <c r="O4257" s="76"/>
      <c r="P4257" s="3"/>
      <c r="Q4257" s="3"/>
      <c r="R4257" s="3"/>
      <c r="S4257" s="3"/>
      <c r="T4257" s="3"/>
      <c r="U4257" s="75"/>
      <c r="V4257" s="48">
        <f>IF(Dane!$E$4=1,AB4257,IF(Dane!$E$4=2,AH4257,AJ4257))</f>
        <v>0</v>
      </c>
      <c r="W4257" s="24">
        <f>IF(Dane!$E$4=1,AC4257,IF(Dane!$E$4=2,AI4257,AK4257))</f>
        <v>0</v>
      </c>
      <c r="X4257" s="24">
        <f t="shared" si="801"/>
        <v>0</v>
      </c>
      <c r="Y4257" s="49">
        <f t="shared" si="802"/>
        <v>0</v>
      </c>
      <c r="Z4257" s="34">
        <f t="shared" si="808"/>
        <v>0</v>
      </c>
      <c r="AA4257" s="34">
        <f t="shared" si="809"/>
        <v>0</v>
      </c>
      <c r="AB4257" s="34">
        <f t="shared" si="806"/>
        <v>0</v>
      </c>
      <c r="AC4257" s="34">
        <f t="shared" si="810"/>
        <v>0</v>
      </c>
      <c r="AD4257" s="34">
        <f t="shared" si="811"/>
        <v>0</v>
      </c>
      <c r="AE4257" s="34">
        <f t="shared" si="803"/>
        <v>0</v>
      </c>
      <c r="AF4257" s="34">
        <f t="shared" si="804"/>
        <v>0</v>
      </c>
      <c r="AG4257" s="34">
        <f t="shared" si="805"/>
        <v>0</v>
      </c>
      <c r="AH4257" s="34">
        <f t="shared" si="807"/>
        <v>0</v>
      </c>
      <c r="AI4257" s="34">
        <v>0</v>
      </c>
      <c r="AJ4257" s="34">
        <f t="shared" si="812"/>
        <v>0</v>
      </c>
      <c r="AK4257" s="34">
        <v>0</v>
      </c>
    </row>
    <row r="4258" spans="1:37">
      <c r="A4258" s="17">
        <v>4249</v>
      </c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75"/>
      <c r="O4258" s="76"/>
      <c r="P4258" s="3"/>
      <c r="Q4258" s="3"/>
      <c r="R4258" s="3"/>
      <c r="S4258" s="3"/>
      <c r="T4258" s="3"/>
      <c r="U4258" s="75"/>
      <c r="V4258" s="48">
        <f>IF(Dane!$E$4=1,AB4258,IF(Dane!$E$4=2,AH4258,AJ4258))</f>
        <v>0</v>
      </c>
      <c r="W4258" s="24">
        <f>IF(Dane!$E$4=1,AC4258,IF(Dane!$E$4=2,AI4258,AK4258))</f>
        <v>0</v>
      </c>
      <c r="X4258" s="24">
        <f t="shared" si="801"/>
        <v>0</v>
      </c>
      <c r="Y4258" s="49">
        <f t="shared" si="802"/>
        <v>0</v>
      </c>
      <c r="Z4258" s="34">
        <f t="shared" si="808"/>
        <v>0</v>
      </c>
      <c r="AA4258" s="34">
        <f t="shared" si="809"/>
        <v>0</v>
      </c>
      <c r="AB4258" s="34">
        <f t="shared" si="806"/>
        <v>0</v>
      </c>
      <c r="AC4258" s="34">
        <f t="shared" si="810"/>
        <v>0</v>
      </c>
      <c r="AD4258" s="34">
        <f t="shared" si="811"/>
        <v>0</v>
      </c>
      <c r="AE4258" s="34">
        <f t="shared" si="803"/>
        <v>0</v>
      </c>
      <c r="AF4258" s="34">
        <f t="shared" si="804"/>
        <v>0</v>
      </c>
      <c r="AG4258" s="34">
        <f t="shared" si="805"/>
        <v>0</v>
      </c>
      <c r="AH4258" s="34">
        <f t="shared" si="807"/>
        <v>0</v>
      </c>
      <c r="AI4258" s="34">
        <v>0</v>
      </c>
      <c r="AJ4258" s="34">
        <f t="shared" si="812"/>
        <v>0</v>
      </c>
      <c r="AK4258" s="34">
        <v>0</v>
      </c>
    </row>
    <row r="4259" spans="1:37">
      <c r="A4259" s="17">
        <v>4250</v>
      </c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75"/>
      <c r="O4259" s="76"/>
      <c r="P4259" s="3"/>
      <c r="Q4259" s="3"/>
      <c r="R4259" s="3"/>
      <c r="S4259" s="3"/>
      <c r="T4259" s="3"/>
      <c r="U4259" s="75"/>
      <c r="V4259" s="48">
        <f>IF(Dane!$E$4=1,AB4259,IF(Dane!$E$4=2,AH4259,AJ4259))</f>
        <v>0</v>
      </c>
      <c r="W4259" s="24">
        <f>IF(Dane!$E$4=1,AC4259,IF(Dane!$E$4=2,AI4259,AK4259))</f>
        <v>0</v>
      </c>
      <c r="X4259" s="24">
        <f t="shared" si="801"/>
        <v>0</v>
      </c>
      <c r="Y4259" s="49">
        <f t="shared" si="802"/>
        <v>0</v>
      </c>
      <c r="Z4259" s="34">
        <f t="shared" si="808"/>
        <v>0</v>
      </c>
      <c r="AA4259" s="34">
        <f t="shared" si="809"/>
        <v>0</v>
      </c>
      <c r="AB4259" s="34">
        <f t="shared" si="806"/>
        <v>0</v>
      </c>
      <c r="AC4259" s="34">
        <f t="shared" si="810"/>
        <v>0</v>
      </c>
      <c r="AD4259" s="34">
        <f t="shared" si="811"/>
        <v>0</v>
      </c>
      <c r="AE4259" s="34">
        <f t="shared" si="803"/>
        <v>0</v>
      </c>
      <c r="AF4259" s="34">
        <f t="shared" si="804"/>
        <v>0</v>
      </c>
      <c r="AG4259" s="34">
        <f t="shared" si="805"/>
        <v>0</v>
      </c>
      <c r="AH4259" s="34">
        <f t="shared" si="807"/>
        <v>0</v>
      </c>
      <c r="AI4259" s="34">
        <v>0</v>
      </c>
      <c r="AJ4259" s="34">
        <f t="shared" si="812"/>
        <v>0</v>
      </c>
      <c r="AK4259" s="34">
        <v>0</v>
      </c>
    </row>
    <row r="4260" spans="1:37">
      <c r="A4260" s="17">
        <v>4251</v>
      </c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75"/>
      <c r="O4260" s="76"/>
      <c r="P4260" s="3"/>
      <c r="Q4260" s="3"/>
      <c r="R4260" s="3"/>
      <c r="S4260" s="3"/>
      <c r="T4260" s="3"/>
      <c r="U4260" s="75"/>
      <c r="V4260" s="48">
        <f>IF(Dane!$E$4=1,AB4260,IF(Dane!$E$4=2,AH4260,AJ4260))</f>
        <v>0</v>
      </c>
      <c r="W4260" s="24">
        <f>IF(Dane!$E$4=1,AC4260,IF(Dane!$E$4=2,AI4260,AK4260))</f>
        <v>0</v>
      </c>
      <c r="X4260" s="24">
        <f t="shared" si="801"/>
        <v>0</v>
      </c>
      <c r="Y4260" s="49">
        <f t="shared" si="802"/>
        <v>0</v>
      </c>
      <c r="Z4260" s="34">
        <f t="shared" si="808"/>
        <v>0</v>
      </c>
      <c r="AA4260" s="34">
        <f t="shared" si="809"/>
        <v>0</v>
      </c>
      <c r="AB4260" s="34">
        <f t="shared" si="806"/>
        <v>0</v>
      </c>
      <c r="AC4260" s="34">
        <f t="shared" si="810"/>
        <v>0</v>
      </c>
      <c r="AD4260" s="34">
        <f t="shared" si="811"/>
        <v>0</v>
      </c>
      <c r="AE4260" s="34">
        <f t="shared" si="803"/>
        <v>0</v>
      </c>
      <c r="AF4260" s="34">
        <f t="shared" si="804"/>
        <v>0</v>
      </c>
      <c r="AG4260" s="34">
        <f t="shared" si="805"/>
        <v>0</v>
      </c>
      <c r="AH4260" s="34">
        <f t="shared" si="807"/>
        <v>0</v>
      </c>
      <c r="AI4260" s="34">
        <v>0</v>
      </c>
      <c r="AJ4260" s="34">
        <f t="shared" si="812"/>
        <v>0</v>
      </c>
      <c r="AK4260" s="34">
        <v>0</v>
      </c>
    </row>
    <row r="4261" spans="1:37">
      <c r="A4261" s="17">
        <v>4252</v>
      </c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75"/>
      <c r="O4261" s="76"/>
      <c r="P4261" s="3"/>
      <c r="Q4261" s="3"/>
      <c r="R4261" s="3"/>
      <c r="S4261" s="3"/>
      <c r="T4261" s="3"/>
      <c r="U4261" s="75"/>
      <c r="V4261" s="48">
        <f>IF(Dane!$E$4=1,AB4261,IF(Dane!$E$4=2,AH4261,AJ4261))</f>
        <v>0</v>
      </c>
      <c r="W4261" s="24">
        <f>IF(Dane!$E$4=1,AC4261,IF(Dane!$E$4=2,AI4261,AK4261))</f>
        <v>0</v>
      </c>
      <c r="X4261" s="24">
        <f t="shared" si="801"/>
        <v>0</v>
      </c>
      <c r="Y4261" s="49">
        <f t="shared" si="802"/>
        <v>0</v>
      </c>
      <c r="Z4261" s="34">
        <f t="shared" si="808"/>
        <v>0</v>
      </c>
      <c r="AA4261" s="34">
        <f t="shared" si="809"/>
        <v>0</v>
      </c>
      <c r="AB4261" s="34">
        <f t="shared" si="806"/>
        <v>0</v>
      </c>
      <c r="AC4261" s="34">
        <f t="shared" si="810"/>
        <v>0</v>
      </c>
      <c r="AD4261" s="34">
        <f t="shared" si="811"/>
        <v>0</v>
      </c>
      <c r="AE4261" s="34">
        <f t="shared" si="803"/>
        <v>0</v>
      </c>
      <c r="AF4261" s="34">
        <f t="shared" si="804"/>
        <v>0</v>
      </c>
      <c r="AG4261" s="34">
        <f t="shared" si="805"/>
        <v>0</v>
      </c>
      <c r="AH4261" s="34">
        <f t="shared" si="807"/>
        <v>0</v>
      </c>
      <c r="AI4261" s="34">
        <v>0</v>
      </c>
      <c r="AJ4261" s="34">
        <f t="shared" si="812"/>
        <v>0</v>
      </c>
      <c r="AK4261" s="34">
        <v>0</v>
      </c>
    </row>
    <row r="4262" spans="1:37">
      <c r="A4262" s="17">
        <v>4253</v>
      </c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75"/>
      <c r="O4262" s="76"/>
      <c r="P4262" s="3"/>
      <c r="Q4262" s="3"/>
      <c r="R4262" s="3"/>
      <c r="S4262" s="3"/>
      <c r="T4262" s="3"/>
      <c r="U4262" s="75"/>
      <c r="V4262" s="48">
        <f>IF(Dane!$E$4=1,AB4262,IF(Dane!$E$4=2,AH4262,AJ4262))</f>
        <v>0</v>
      </c>
      <c r="W4262" s="24">
        <f>IF(Dane!$E$4=1,AC4262,IF(Dane!$E$4=2,AI4262,AK4262))</f>
        <v>0</v>
      </c>
      <c r="X4262" s="24">
        <f t="shared" si="801"/>
        <v>0</v>
      </c>
      <c r="Y4262" s="49">
        <f t="shared" si="802"/>
        <v>0</v>
      </c>
      <c r="Z4262" s="34">
        <f t="shared" si="808"/>
        <v>0</v>
      </c>
      <c r="AA4262" s="34">
        <f t="shared" si="809"/>
        <v>0</v>
      </c>
      <c r="AB4262" s="34">
        <f t="shared" si="806"/>
        <v>0</v>
      </c>
      <c r="AC4262" s="34">
        <f t="shared" si="810"/>
        <v>0</v>
      </c>
      <c r="AD4262" s="34">
        <f t="shared" si="811"/>
        <v>0</v>
      </c>
      <c r="AE4262" s="34">
        <f t="shared" si="803"/>
        <v>0</v>
      </c>
      <c r="AF4262" s="34">
        <f t="shared" si="804"/>
        <v>0</v>
      </c>
      <c r="AG4262" s="34">
        <f t="shared" si="805"/>
        <v>0</v>
      </c>
      <c r="AH4262" s="34">
        <f t="shared" si="807"/>
        <v>0</v>
      </c>
      <c r="AI4262" s="34">
        <v>0</v>
      </c>
      <c r="AJ4262" s="34">
        <f t="shared" si="812"/>
        <v>0</v>
      </c>
      <c r="AK4262" s="34">
        <v>0</v>
      </c>
    </row>
    <row r="4263" spans="1:37">
      <c r="A4263" s="17">
        <v>4254</v>
      </c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75"/>
      <c r="O4263" s="76"/>
      <c r="P4263" s="3"/>
      <c r="Q4263" s="3"/>
      <c r="R4263" s="3"/>
      <c r="S4263" s="3"/>
      <c r="T4263" s="3"/>
      <c r="U4263" s="75"/>
      <c r="V4263" s="48">
        <f>IF(Dane!$E$4=1,AB4263,IF(Dane!$E$4=2,AH4263,AJ4263))</f>
        <v>0</v>
      </c>
      <c r="W4263" s="24">
        <f>IF(Dane!$E$4=1,AC4263,IF(Dane!$E$4=2,AI4263,AK4263))</f>
        <v>0</v>
      </c>
      <c r="X4263" s="24">
        <f t="shared" si="801"/>
        <v>0</v>
      </c>
      <c r="Y4263" s="49">
        <f t="shared" si="802"/>
        <v>0</v>
      </c>
      <c r="Z4263" s="34">
        <f t="shared" si="808"/>
        <v>0</v>
      </c>
      <c r="AA4263" s="34">
        <f t="shared" si="809"/>
        <v>0</v>
      </c>
      <c r="AB4263" s="34">
        <f t="shared" si="806"/>
        <v>0</v>
      </c>
      <c r="AC4263" s="34">
        <f t="shared" si="810"/>
        <v>0</v>
      </c>
      <c r="AD4263" s="34">
        <f t="shared" si="811"/>
        <v>0</v>
      </c>
      <c r="AE4263" s="34">
        <f t="shared" si="803"/>
        <v>0</v>
      </c>
      <c r="AF4263" s="34">
        <f t="shared" si="804"/>
        <v>0</v>
      </c>
      <c r="AG4263" s="34">
        <f t="shared" si="805"/>
        <v>0</v>
      </c>
      <c r="AH4263" s="34">
        <f t="shared" si="807"/>
        <v>0</v>
      </c>
      <c r="AI4263" s="34">
        <v>0</v>
      </c>
      <c r="AJ4263" s="34">
        <f t="shared" si="812"/>
        <v>0</v>
      </c>
      <c r="AK4263" s="34">
        <v>0</v>
      </c>
    </row>
    <row r="4264" spans="1:37">
      <c r="A4264" s="17">
        <v>4255</v>
      </c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75"/>
      <c r="O4264" s="76"/>
      <c r="P4264" s="3"/>
      <c r="Q4264" s="3"/>
      <c r="R4264" s="3"/>
      <c r="S4264" s="3"/>
      <c r="T4264" s="3"/>
      <c r="U4264" s="75"/>
      <c r="V4264" s="48">
        <f>IF(Dane!$E$4=1,AB4264,IF(Dane!$E$4=2,AH4264,AJ4264))</f>
        <v>0</v>
      </c>
      <c r="W4264" s="24">
        <f>IF(Dane!$E$4=1,AC4264,IF(Dane!$E$4=2,AI4264,AK4264))</f>
        <v>0</v>
      </c>
      <c r="X4264" s="24">
        <f t="shared" si="801"/>
        <v>0</v>
      </c>
      <c r="Y4264" s="49">
        <f t="shared" si="802"/>
        <v>0</v>
      </c>
      <c r="Z4264" s="34">
        <f t="shared" si="808"/>
        <v>0</v>
      </c>
      <c r="AA4264" s="34">
        <f t="shared" si="809"/>
        <v>0</v>
      </c>
      <c r="AB4264" s="34">
        <f t="shared" si="806"/>
        <v>0</v>
      </c>
      <c r="AC4264" s="34">
        <f t="shared" si="810"/>
        <v>0</v>
      </c>
      <c r="AD4264" s="34">
        <f t="shared" si="811"/>
        <v>0</v>
      </c>
      <c r="AE4264" s="34">
        <f t="shared" si="803"/>
        <v>0</v>
      </c>
      <c r="AF4264" s="34">
        <f t="shared" si="804"/>
        <v>0</v>
      </c>
      <c r="AG4264" s="34">
        <f t="shared" si="805"/>
        <v>0</v>
      </c>
      <c r="AH4264" s="34">
        <f t="shared" si="807"/>
        <v>0</v>
      </c>
      <c r="AI4264" s="34">
        <v>0</v>
      </c>
      <c r="AJ4264" s="34">
        <f t="shared" si="812"/>
        <v>0</v>
      </c>
      <c r="AK4264" s="34">
        <v>0</v>
      </c>
    </row>
    <row r="4265" spans="1:37">
      <c r="A4265" s="17">
        <v>4256</v>
      </c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75"/>
      <c r="O4265" s="76"/>
      <c r="P4265" s="3"/>
      <c r="Q4265" s="3"/>
      <c r="R4265" s="3"/>
      <c r="S4265" s="3"/>
      <c r="T4265" s="3"/>
      <c r="U4265" s="75"/>
      <c r="V4265" s="48">
        <f>IF(Dane!$E$4=1,AB4265,IF(Dane!$E$4=2,AH4265,AJ4265))</f>
        <v>0</v>
      </c>
      <c r="W4265" s="24">
        <f>IF(Dane!$E$4=1,AC4265,IF(Dane!$E$4=2,AI4265,AK4265))</f>
        <v>0</v>
      </c>
      <c r="X4265" s="24">
        <f t="shared" si="801"/>
        <v>0</v>
      </c>
      <c r="Y4265" s="49">
        <f t="shared" si="802"/>
        <v>0</v>
      </c>
      <c r="Z4265" s="34">
        <f t="shared" si="808"/>
        <v>0</v>
      </c>
      <c r="AA4265" s="34">
        <f t="shared" si="809"/>
        <v>0</v>
      </c>
      <c r="AB4265" s="34">
        <f t="shared" si="806"/>
        <v>0</v>
      </c>
      <c r="AC4265" s="34">
        <f t="shared" si="810"/>
        <v>0</v>
      </c>
      <c r="AD4265" s="34">
        <f t="shared" si="811"/>
        <v>0</v>
      </c>
      <c r="AE4265" s="34">
        <f t="shared" si="803"/>
        <v>0</v>
      </c>
      <c r="AF4265" s="34">
        <f t="shared" si="804"/>
        <v>0</v>
      </c>
      <c r="AG4265" s="34">
        <f t="shared" si="805"/>
        <v>0</v>
      </c>
      <c r="AH4265" s="34">
        <f t="shared" si="807"/>
        <v>0</v>
      </c>
      <c r="AI4265" s="34">
        <v>0</v>
      </c>
      <c r="AJ4265" s="34">
        <f t="shared" si="812"/>
        <v>0</v>
      </c>
      <c r="AK4265" s="34">
        <v>0</v>
      </c>
    </row>
    <row r="4266" spans="1:37">
      <c r="A4266" s="17">
        <v>4257</v>
      </c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75"/>
      <c r="O4266" s="76"/>
      <c r="P4266" s="3"/>
      <c r="Q4266" s="3"/>
      <c r="R4266" s="3"/>
      <c r="S4266" s="3"/>
      <c r="T4266" s="3"/>
      <c r="U4266" s="75"/>
      <c r="V4266" s="48">
        <f>IF(Dane!$E$4=1,AB4266,IF(Dane!$E$4=2,AH4266,AJ4266))</f>
        <v>0</v>
      </c>
      <c r="W4266" s="24">
        <f>IF(Dane!$E$4=1,AC4266,IF(Dane!$E$4=2,AI4266,AK4266))</f>
        <v>0</v>
      </c>
      <c r="X4266" s="24">
        <f t="shared" si="801"/>
        <v>0</v>
      </c>
      <c r="Y4266" s="49">
        <f t="shared" si="802"/>
        <v>0</v>
      </c>
      <c r="Z4266" s="34">
        <f t="shared" si="808"/>
        <v>0</v>
      </c>
      <c r="AA4266" s="34">
        <f t="shared" si="809"/>
        <v>0</v>
      </c>
      <c r="AB4266" s="34">
        <f t="shared" si="806"/>
        <v>0</v>
      </c>
      <c r="AC4266" s="34">
        <f t="shared" si="810"/>
        <v>0</v>
      </c>
      <c r="AD4266" s="34">
        <f t="shared" si="811"/>
        <v>0</v>
      </c>
      <c r="AE4266" s="34">
        <f t="shared" si="803"/>
        <v>0</v>
      </c>
      <c r="AF4266" s="34">
        <f t="shared" si="804"/>
        <v>0</v>
      </c>
      <c r="AG4266" s="34">
        <f t="shared" si="805"/>
        <v>0</v>
      </c>
      <c r="AH4266" s="34">
        <f t="shared" si="807"/>
        <v>0</v>
      </c>
      <c r="AI4266" s="34">
        <v>0</v>
      </c>
      <c r="AJ4266" s="34">
        <f t="shared" si="812"/>
        <v>0</v>
      </c>
      <c r="AK4266" s="34">
        <v>0</v>
      </c>
    </row>
    <row r="4267" spans="1:37">
      <c r="A4267" s="17">
        <v>4258</v>
      </c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75"/>
      <c r="O4267" s="76"/>
      <c r="P4267" s="3"/>
      <c r="Q4267" s="3"/>
      <c r="R4267" s="3"/>
      <c r="S4267" s="3"/>
      <c r="T4267" s="3"/>
      <c r="U4267" s="75"/>
      <c r="V4267" s="48">
        <f>IF(Dane!$E$4=1,AB4267,IF(Dane!$E$4=2,AH4267,AJ4267))</f>
        <v>0</v>
      </c>
      <c r="W4267" s="24">
        <f>IF(Dane!$E$4=1,AC4267,IF(Dane!$E$4=2,AI4267,AK4267))</f>
        <v>0</v>
      </c>
      <c r="X4267" s="24">
        <f t="shared" si="801"/>
        <v>0</v>
      </c>
      <c r="Y4267" s="49">
        <f t="shared" si="802"/>
        <v>0</v>
      </c>
      <c r="Z4267" s="34">
        <f t="shared" si="808"/>
        <v>0</v>
      </c>
      <c r="AA4267" s="34">
        <f t="shared" si="809"/>
        <v>0</v>
      </c>
      <c r="AB4267" s="34">
        <f t="shared" si="806"/>
        <v>0</v>
      </c>
      <c r="AC4267" s="34">
        <f t="shared" si="810"/>
        <v>0</v>
      </c>
      <c r="AD4267" s="34">
        <f t="shared" si="811"/>
        <v>0</v>
      </c>
      <c r="AE4267" s="34">
        <f t="shared" si="803"/>
        <v>0</v>
      </c>
      <c r="AF4267" s="34">
        <f t="shared" si="804"/>
        <v>0</v>
      </c>
      <c r="AG4267" s="34">
        <f t="shared" si="805"/>
        <v>0</v>
      </c>
      <c r="AH4267" s="34">
        <f t="shared" si="807"/>
        <v>0</v>
      </c>
      <c r="AI4267" s="34">
        <v>0</v>
      </c>
      <c r="AJ4267" s="34">
        <f t="shared" si="812"/>
        <v>0</v>
      </c>
      <c r="AK4267" s="34">
        <v>0</v>
      </c>
    </row>
    <row r="4268" spans="1:37">
      <c r="A4268" s="17">
        <v>4259</v>
      </c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75"/>
      <c r="O4268" s="76"/>
      <c r="P4268" s="3"/>
      <c r="Q4268" s="3"/>
      <c r="R4268" s="3"/>
      <c r="S4268" s="3"/>
      <c r="T4268" s="3"/>
      <c r="U4268" s="75"/>
      <c r="V4268" s="48">
        <f>IF(Dane!$E$4=1,AB4268,IF(Dane!$E$4=2,AH4268,AJ4268))</f>
        <v>0</v>
      </c>
      <c r="W4268" s="24">
        <f>IF(Dane!$E$4=1,AC4268,IF(Dane!$E$4=2,AI4268,AK4268))</f>
        <v>0</v>
      </c>
      <c r="X4268" s="24">
        <f t="shared" si="801"/>
        <v>0</v>
      </c>
      <c r="Y4268" s="49">
        <f t="shared" si="802"/>
        <v>0</v>
      </c>
      <c r="Z4268" s="34">
        <f t="shared" si="808"/>
        <v>0</v>
      </c>
      <c r="AA4268" s="34">
        <f t="shared" si="809"/>
        <v>0</v>
      </c>
      <c r="AB4268" s="34">
        <f t="shared" si="806"/>
        <v>0</v>
      </c>
      <c r="AC4268" s="34">
        <f t="shared" si="810"/>
        <v>0</v>
      </c>
      <c r="AD4268" s="34">
        <f t="shared" si="811"/>
        <v>0</v>
      </c>
      <c r="AE4268" s="34">
        <f t="shared" si="803"/>
        <v>0</v>
      </c>
      <c r="AF4268" s="34">
        <f t="shared" si="804"/>
        <v>0</v>
      </c>
      <c r="AG4268" s="34">
        <f t="shared" si="805"/>
        <v>0</v>
      </c>
      <c r="AH4268" s="34">
        <f t="shared" si="807"/>
        <v>0</v>
      </c>
      <c r="AI4268" s="34">
        <v>0</v>
      </c>
      <c r="AJ4268" s="34">
        <f t="shared" si="812"/>
        <v>0</v>
      </c>
      <c r="AK4268" s="34">
        <v>0</v>
      </c>
    </row>
    <row r="4269" spans="1:37">
      <c r="A4269" s="17">
        <v>4260</v>
      </c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75"/>
      <c r="O4269" s="76"/>
      <c r="P4269" s="3"/>
      <c r="Q4269" s="3"/>
      <c r="R4269" s="3"/>
      <c r="S4269" s="3"/>
      <c r="T4269" s="3"/>
      <c r="U4269" s="75"/>
      <c r="V4269" s="48">
        <f>IF(Dane!$E$4=1,AB4269,IF(Dane!$E$4=2,AH4269,AJ4269))</f>
        <v>0</v>
      </c>
      <c r="W4269" s="24">
        <f>IF(Dane!$E$4=1,AC4269,IF(Dane!$E$4=2,AI4269,AK4269))</f>
        <v>0</v>
      </c>
      <c r="X4269" s="24">
        <f t="shared" si="801"/>
        <v>0</v>
      </c>
      <c r="Y4269" s="49">
        <f t="shared" si="802"/>
        <v>0</v>
      </c>
      <c r="Z4269" s="34">
        <f t="shared" si="808"/>
        <v>0</v>
      </c>
      <c r="AA4269" s="34">
        <f t="shared" si="809"/>
        <v>0</v>
      </c>
      <c r="AB4269" s="34">
        <f t="shared" si="806"/>
        <v>0</v>
      </c>
      <c r="AC4269" s="34">
        <f t="shared" si="810"/>
        <v>0</v>
      </c>
      <c r="AD4269" s="34">
        <f t="shared" si="811"/>
        <v>0</v>
      </c>
      <c r="AE4269" s="34">
        <f t="shared" si="803"/>
        <v>0</v>
      </c>
      <c r="AF4269" s="34">
        <f t="shared" si="804"/>
        <v>0</v>
      </c>
      <c r="AG4269" s="34">
        <f t="shared" si="805"/>
        <v>0</v>
      </c>
      <c r="AH4269" s="34">
        <f t="shared" si="807"/>
        <v>0</v>
      </c>
      <c r="AI4269" s="34">
        <v>0</v>
      </c>
      <c r="AJ4269" s="34">
        <f t="shared" si="812"/>
        <v>0</v>
      </c>
      <c r="AK4269" s="34">
        <v>0</v>
      </c>
    </row>
    <row r="4270" spans="1:37">
      <c r="A4270" s="17">
        <v>4261</v>
      </c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75"/>
      <c r="O4270" s="76"/>
      <c r="P4270" s="3"/>
      <c r="Q4270" s="3"/>
      <c r="R4270" s="3"/>
      <c r="S4270" s="3"/>
      <c r="T4270" s="3"/>
      <c r="U4270" s="75"/>
      <c r="V4270" s="48">
        <f>IF(Dane!$E$4=1,AB4270,IF(Dane!$E$4=2,AH4270,AJ4270))</f>
        <v>0</v>
      </c>
      <c r="W4270" s="24">
        <f>IF(Dane!$E$4=1,AC4270,IF(Dane!$E$4=2,AI4270,AK4270))</f>
        <v>0</v>
      </c>
      <c r="X4270" s="24">
        <f t="shared" si="801"/>
        <v>0</v>
      </c>
      <c r="Y4270" s="49">
        <f t="shared" si="802"/>
        <v>0</v>
      </c>
      <c r="Z4270" s="34">
        <f t="shared" si="808"/>
        <v>0</v>
      </c>
      <c r="AA4270" s="34">
        <f t="shared" si="809"/>
        <v>0</v>
      </c>
      <c r="AB4270" s="34">
        <f t="shared" si="806"/>
        <v>0</v>
      </c>
      <c r="AC4270" s="34">
        <f t="shared" si="810"/>
        <v>0</v>
      </c>
      <c r="AD4270" s="34">
        <f t="shared" si="811"/>
        <v>0</v>
      </c>
      <c r="AE4270" s="34">
        <f t="shared" si="803"/>
        <v>0</v>
      </c>
      <c r="AF4270" s="34">
        <f t="shared" si="804"/>
        <v>0</v>
      </c>
      <c r="AG4270" s="34">
        <f t="shared" si="805"/>
        <v>0</v>
      </c>
      <c r="AH4270" s="34">
        <f t="shared" si="807"/>
        <v>0</v>
      </c>
      <c r="AI4270" s="34">
        <v>0</v>
      </c>
      <c r="AJ4270" s="34">
        <f t="shared" si="812"/>
        <v>0</v>
      </c>
      <c r="AK4270" s="34">
        <v>0</v>
      </c>
    </row>
    <row r="4271" spans="1:37">
      <c r="A4271" s="17">
        <v>4262</v>
      </c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75"/>
      <c r="O4271" s="76"/>
      <c r="P4271" s="3"/>
      <c r="Q4271" s="3"/>
      <c r="R4271" s="3"/>
      <c r="S4271" s="3"/>
      <c r="T4271" s="3"/>
      <c r="U4271" s="75"/>
      <c r="V4271" s="48">
        <f>IF(Dane!$E$4=1,AB4271,IF(Dane!$E$4=2,AH4271,AJ4271))</f>
        <v>0</v>
      </c>
      <c r="W4271" s="24">
        <f>IF(Dane!$E$4=1,AC4271,IF(Dane!$E$4=2,AI4271,AK4271))</f>
        <v>0</v>
      </c>
      <c r="X4271" s="24">
        <f t="shared" si="801"/>
        <v>0</v>
      </c>
      <c r="Y4271" s="49">
        <f t="shared" si="802"/>
        <v>0</v>
      </c>
      <c r="Z4271" s="34">
        <f t="shared" si="808"/>
        <v>0</v>
      </c>
      <c r="AA4271" s="34">
        <f t="shared" si="809"/>
        <v>0</v>
      </c>
      <c r="AB4271" s="34">
        <f t="shared" si="806"/>
        <v>0</v>
      </c>
      <c r="AC4271" s="34">
        <f t="shared" si="810"/>
        <v>0</v>
      </c>
      <c r="AD4271" s="34">
        <f t="shared" si="811"/>
        <v>0</v>
      </c>
      <c r="AE4271" s="34">
        <f t="shared" si="803"/>
        <v>0</v>
      </c>
      <c r="AF4271" s="34">
        <f t="shared" si="804"/>
        <v>0</v>
      </c>
      <c r="AG4271" s="34">
        <f t="shared" si="805"/>
        <v>0</v>
      </c>
      <c r="AH4271" s="34">
        <f t="shared" si="807"/>
        <v>0</v>
      </c>
      <c r="AI4271" s="34">
        <v>0</v>
      </c>
      <c r="AJ4271" s="34">
        <f t="shared" si="812"/>
        <v>0</v>
      </c>
      <c r="AK4271" s="34">
        <v>0</v>
      </c>
    </row>
    <row r="4272" spans="1:37">
      <c r="A4272" s="17">
        <v>4263</v>
      </c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75"/>
      <c r="O4272" s="76"/>
      <c r="P4272" s="3"/>
      <c r="Q4272" s="3"/>
      <c r="R4272" s="3"/>
      <c r="S4272" s="3"/>
      <c r="T4272" s="3"/>
      <c r="U4272" s="75"/>
      <c r="V4272" s="48">
        <f>IF(Dane!$E$4=1,AB4272,IF(Dane!$E$4=2,AH4272,AJ4272))</f>
        <v>0</v>
      </c>
      <c r="W4272" s="24">
        <f>IF(Dane!$E$4=1,AC4272,IF(Dane!$E$4=2,AI4272,AK4272))</f>
        <v>0</v>
      </c>
      <c r="X4272" s="24">
        <f t="shared" si="801"/>
        <v>0</v>
      </c>
      <c r="Y4272" s="49">
        <f t="shared" si="802"/>
        <v>0</v>
      </c>
      <c r="Z4272" s="34">
        <f t="shared" si="808"/>
        <v>0</v>
      </c>
      <c r="AA4272" s="34">
        <f t="shared" si="809"/>
        <v>0</v>
      </c>
      <c r="AB4272" s="34">
        <f t="shared" si="806"/>
        <v>0</v>
      </c>
      <c r="AC4272" s="34">
        <f t="shared" si="810"/>
        <v>0</v>
      </c>
      <c r="AD4272" s="34">
        <f t="shared" si="811"/>
        <v>0</v>
      </c>
      <c r="AE4272" s="34">
        <f t="shared" si="803"/>
        <v>0</v>
      </c>
      <c r="AF4272" s="34">
        <f t="shared" si="804"/>
        <v>0</v>
      </c>
      <c r="AG4272" s="34">
        <f t="shared" si="805"/>
        <v>0</v>
      </c>
      <c r="AH4272" s="34">
        <f t="shared" si="807"/>
        <v>0</v>
      </c>
      <c r="AI4272" s="34">
        <v>0</v>
      </c>
      <c r="AJ4272" s="34">
        <f t="shared" si="812"/>
        <v>0</v>
      </c>
      <c r="AK4272" s="34">
        <v>0</v>
      </c>
    </row>
    <row r="4273" spans="1:37">
      <c r="A4273" s="17">
        <v>4264</v>
      </c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75"/>
      <c r="O4273" s="76"/>
      <c r="P4273" s="3"/>
      <c r="Q4273" s="3"/>
      <c r="R4273" s="3"/>
      <c r="S4273" s="3"/>
      <c r="T4273" s="3"/>
      <c r="U4273" s="75"/>
      <c r="V4273" s="48">
        <f>IF(Dane!$E$4=1,AB4273,IF(Dane!$E$4=2,AH4273,AJ4273))</f>
        <v>0</v>
      </c>
      <c r="W4273" s="24">
        <f>IF(Dane!$E$4=1,AC4273,IF(Dane!$E$4=2,AI4273,AK4273))</f>
        <v>0</v>
      </c>
      <c r="X4273" s="24">
        <f t="shared" si="801"/>
        <v>0</v>
      </c>
      <c r="Y4273" s="49">
        <f t="shared" si="802"/>
        <v>0</v>
      </c>
      <c r="Z4273" s="34">
        <f t="shared" si="808"/>
        <v>0</v>
      </c>
      <c r="AA4273" s="34">
        <f t="shared" si="809"/>
        <v>0</v>
      </c>
      <c r="AB4273" s="34">
        <f t="shared" si="806"/>
        <v>0</v>
      </c>
      <c r="AC4273" s="34">
        <f t="shared" si="810"/>
        <v>0</v>
      </c>
      <c r="AD4273" s="34">
        <f t="shared" si="811"/>
        <v>0</v>
      </c>
      <c r="AE4273" s="34">
        <f t="shared" si="803"/>
        <v>0</v>
      </c>
      <c r="AF4273" s="34">
        <f t="shared" si="804"/>
        <v>0</v>
      </c>
      <c r="AG4273" s="34">
        <f t="shared" si="805"/>
        <v>0</v>
      </c>
      <c r="AH4273" s="34">
        <f t="shared" si="807"/>
        <v>0</v>
      </c>
      <c r="AI4273" s="34">
        <v>0</v>
      </c>
      <c r="AJ4273" s="34">
        <f t="shared" si="812"/>
        <v>0</v>
      </c>
      <c r="AK4273" s="34">
        <v>0</v>
      </c>
    </row>
    <row r="4274" spans="1:37">
      <c r="A4274" s="17">
        <v>4265</v>
      </c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75"/>
      <c r="O4274" s="76"/>
      <c r="P4274" s="3"/>
      <c r="Q4274" s="3"/>
      <c r="R4274" s="3"/>
      <c r="S4274" s="3"/>
      <c r="T4274" s="3"/>
      <c r="U4274" s="75"/>
      <c r="V4274" s="48">
        <f>IF(Dane!$E$4=1,AB4274,IF(Dane!$E$4=2,AH4274,AJ4274))</f>
        <v>0</v>
      </c>
      <c r="W4274" s="24">
        <f>IF(Dane!$E$4=1,AC4274,IF(Dane!$E$4=2,AI4274,AK4274))</f>
        <v>0</v>
      </c>
      <c r="X4274" s="24">
        <f t="shared" si="801"/>
        <v>0</v>
      </c>
      <c r="Y4274" s="49">
        <f t="shared" si="802"/>
        <v>0</v>
      </c>
      <c r="Z4274" s="34">
        <f t="shared" si="808"/>
        <v>0</v>
      </c>
      <c r="AA4274" s="34">
        <f t="shared" si="809"/>
        <v>0</v>
      </c>
      <c r="AB4274" s="34">
        <f t="shared" si="806"/>
        <v>0</v>
      </c>
      <c r="AC4274" s="34">
        <f t="shared" si="810"/>
        <v>0</v>
      </c>
      <c r="AD4274" s="34">
        <f t="shared" si="811"/>
        <v>0</v>
      </c>
      <c r="AE4274" s="34">
        <f t="shared" si="803"/>
        <v>0</v>
      </c>
      <c r="AF4274" s="34">
        <f t="shared" si="804"/>
        <v>0</v>
      </c>
      <c r="AG4274" s="34">
        <f t="shared" si="805"/>
        <v>0</v>
      </c>
      <c r="AH4274" s="34">
        <f t="shared" si="807"/>
        <v>0</v>
      </c>
      <c r="AI4274" s="34">
        <v>0</v>
      </c>
      <c r="AJ4274" s="34">
        <f t="shared" si="812"/>
        <v>0</v>
      </c>
      <c r="AK4274" s="34">
        <v>0</v>
      </c>
    </row>
    <row r="4275" spans="1:37">
      <c r="A4275" s="17">
        <v>4266</v>
      </c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75"/>
      <c r="O4275" s="76"/>
      <c r="P4275" s="3"/>
      <c r="Q4275" s="3"/>
      <c r="R4275" s="3"/>
      <c r="S4275" s="3"/>
      <c r="T4275" s="3"/>
      <c r="U4275" s="75"/>
      <c r="V4275" s="48">
        <f>IF(Dane!$E$4=1,AB4275,IF(Dane!$E$4=2,AH4275,AJ4275))</f>
        <v>0</v>
      </c>
      <c r="W4275" s="24">
        <f>IF(Dane!$E$4=1,AC4275,IF(Dane!$E$4=2,AI4275,AK4275))</f>
        <v>0</v>
      </c>
      <c r="X4275" s="24">
        <f t="shared" si="801"/>
        <v>0</v>
      </c>
      <c r="Y4275" s="49">
        <f t="shared" si="802"/>
        <v>0</v>
      </c>
      <c r="Z4275" s="34">
        <f t="shared" si="808"/>
        <v>0</v>
      </c>
      <c r="AA4275" s="34">
        <f t="shared" si="809"/>
        <v>0</v>
      </c>
      <c r="AB4275" s="34">
        <f t="shared" si="806"/>
        <v>0</v>
      </c>
      <c r="AC4275" s="34">
        <f t="shared" si="810"/>
        <v>0</v>
      </c>
      <c r="AD4275" s="34">
        <f t="shared" si="811"/>
        <v>0</v>
      </c>
      <c r="AE4275" s="34">
        <f t="shared" si="803"/>
        <v>0</v>
      </c>
      <c r="AF4275" s="34">
        <f t="shared" si="804"/>
        <v>0</v>
      </c>
      <c r="AG4275" s="34">
        <f t="shared" si="805"/>
        <v>0</v>
      </c>
      <c r="AH4275" s="34">
        <f t="shared" si="807"/>
        <v>0</v>
      </c>
      <c r="AI4275" s="34">
        <v>0</v>
      </c>
      <c r="AJ4275" s="34">
        <f t="shared" si="812"/>
        <v>0</v>
      </c>
      <c r="AK4275" s="34">
        <v>0</v>
      </c>
    </row>
    <row r="4276" spans="1:37">
      <c r="A4276" s="17">
        <v>4267</v>
      </c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75"/>
      <c r="O4276" s="76"/>
      <c r="P4276" s="3"/>
      <c r="Q4276" s="3"/>
      <c r="R4276" s="3"/>
      <c r="S4276" s="3"/>
      <c r="T4276" s="3"/>
      <c r="U4276" s="75"/>
      <c r="V4276" s="48">
        <f>IF(Dane!$E$4=1,AB4276,IF(Dane!$E$4=2,AH4276,AJ4276))</f>
        <v>0</v>
      </c>
      <c r="W4276" s="24">
        <f>IF(Dane!$E$4=1,AC4276,IF(Dane!$E$4=2,AI4276,AK4276))</f>
        <v>0</v>
      </c>
      <c r="X4276" s="24">
        <f t="shared" si="801"/>
        <v>0</v>
      </c>
      <c r="Y4276" s="49">
        <f t="shared" si="802"/>
        <v>0</v>
      </c>
      <c r="Z4276" s="34">
        <f t="shared" si="808"/>
        <v>0</v>
      </c>
      <c r="AA4276" s="34">
        <f t="shared" si="809"/>
        <v>0</v>
      </c>
      <c r="AB4276" s="34">
        <f t="shared" si="806"/>
        <v>0</v>
      </c>
      <c r="AC4276" s="34">
        <f t="shared" si="810"/>
        <v>0</v>
      </c>
      <c r="AD4276" s="34">
        <f t="shared" si="811"/>
        <v>0</v>
      </c>
      <c r="AE4276" s="34">
        <f t="shared" si="803"/>
        <v>0</v>
      </c>
      <c r="AF4276" s="34">
        <f t="shared" si="804"/>
        <v>0</v>
      </c>
      <c r="AG4276" s="34">
        <f t="shared" si="805"/>
        <v>0</v>
      </c>
      <c r="AH4276" s="34">
        <f t="shared" si="807"/>
        <v>0</v>
      </c>
      <c r="AI4276" s="34">
        <v>0</v>
      </c>
      <c r="AJ4276" s="34">
        <f t="shared" si="812"/>
        <v>0</v>
      </c>
      <c r="AK4276" s="34">
        <v>0</v>
      </c>
    </row>
    <row r="4277" spans="1:37">
      <c r="A4277" s="17">
        <v>4268</v>
      </c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75"/>
      <c r="O4277" s="76"/>
      <c r="P4277" s="3"/>
      <c r="Q4277" s="3"/>
      <c r="R4277" s="3"/>
      <c r="S4277" s="3"/>
      <c r="T4277" s="3"/>
      <c r="U4277" s="75"/>
      <c r="V4277" s="48">
        <f>IF(Dane!$E$4=1,AB4277,IF(Dane!$E$4=2,AH4277,AJ4277))</f>
        <v>0</v>
      </c>
      <c r="W4277" s="24">
        <f>IF(Dane!$E$4=1,AC4277,IF(Dane!$E$4=2,AI4277,AK4277))</f>
        <v>0</v>
      </c>
      <c r="X4277" s="24">
        <f t="shared" si="801"/>
        <v>0</v>
      </c>
      <c r="Y4277" s="49">
        <f t="shared" si="802"/>
        <v>0</v>
      </c>
      <c r="Z4277" s="34">
        <f t="shared" si="808"/>
        <v>0</v>
      </c>
      <c r="AA4277" s="34">
        <f t="shared" si="809"/>
        <v>0</v>
      </c>
      <c r="AB4277" s="34">
        <f t="shared" si="806"/>
        <v>0</v>
      </c>
      <c r="AC4277" s="34">
        <f t="shared" si="810"/>
        <v>0</v>
      </c>
      <c r="AD4277" s="34">
        <f t="shared" si="811"/>
        <v>0</v>
      </c>
      <c r="AE4277" s="34">
        <f t="shared" si="803"/>
        <v>0</v>
      </c>
      <c r="AF4277" s="34">
        <f t="shared" si="804"/>
        <v>0</v>
      </c>
      <c r="AG4277" s="34">
        <f t="shared" si="805"/>
        <v>0</v>
      </c>
      <c r="AH4277" s="34">
        <f t="shared" si="807"/>
        <v>0</v>
      </c>
      <c r="AI4277" s="34">
        <v>0</v>
      </c>
      <c r="AJ4277" s="34">
        <f t="shared" si="812"/>
        <v>0</v>
      </c>
      <c r="AK4277" s="34">
        <v>0</v>
      </c>
    </row>
    <row r="4278" spans="1:37">
      <c r="A4278" s="17">
        <v>4269</v>
      </c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75"/>
      <c r="O4278" s="76"/>
      <c r="P4278" s="3"/>
      <c r="Q4278" s="3"/>
      <c r="R4278" s="3"/>
      <c r="S4278" s="3"/>
      <c r="T4278" s="3"/>
      <c r="U4278" s="75"/>
      <c r="V4278" s="48">
        <f>IF(Dane!$E$4=1,AB4278,IF(Dane!$E$4=2,AH4278,AJ4278))</f>
        <v>0</v>
      </c>
      <c r="W4278" s="24">
        <f>IF(Dane!$E$4=1,AC4278,IF(Dane!$E$4=2,AI4278,AK4278))</f>
        <v>0</v>
      </c>
      <c r="X4278" s="24">
        <f t="shared" si="801"/>
        <v>0</v>
      </c>
      <c r="Y4278" s="49">
        <f t="shared" si="802"/>
        <v>0</v>
      </c>
      <c r="Z4278" s="34">
        <f t="shared" si="808"/>
        <v>0</v>
      </c>
      <c r="AA4278" s="34">
        <f t="shared" si="809"/>
        <v>0</v>
      </c>
      <c r="AB4278" s="34">
        <f t="shared" si="806"/>
        <v>0</v>
      </c>
      <c r="AC4278" s="34">
        <f t="shared" si="810"/>
        <v>0</v>
      </c>
      <c r="AD4278" s="34">
        <f t="shared" si="811"/>
        <v>0</v>
      </c>
      <c r="AE4278" s="34">
        <f t="shared" si="803"/>
        <v>0</v>
      </c>
      <c r="AF4278" s="34">
        <f t="shared" si="804"/>
        <v>0</v>
      </c>
      <c r="AG4278" s="34">
        <f t="shared" si="805"/>
        <v>0</v>
      </c>
      <c r="AH4278" s="34">
        <f t="shared" si="807"/>
        <v>0</v>
      </c>
      <c r="AI4278" s="34">
        <v>0</v>
      </c>
      <c r="AJ4278" s="34">
        <f t="shared" si="812"/>
        <v>0</v>
      </c>
      <c r="AK4278" s="34">
        <v>0</v>
      </c>
    </row>
    <row r="4279" spans="1:37">
      <c r="A4279" s="17">
        <v>4270</v>
      </c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75"/>
      <c r="O4279" s="76"/>
      <c r="P4279" s="3"/>
      <c r="Q4279" s="3"/>
      <c r="R4279" s="3"/>
      <c r="S4279" s="3"/>
      <c r="T4279" s="3"/>
      <c r="U4279" s="75"/>
      <c r="V4279" s="48">
        <f>IF(Dane!$E$4=1,AB4279,IF(Dane!$E$4=2,AH4279,AJ4279))</f>
        <v>0</v>
      </c>
      <c r="W4279" s="24">
        <f>IF(Dane!$E$4=1,AC4279,IF(Dane!$E$4=2,AI4279,AK4279))</f>
        <v>0</v>
      </c>
      <c r="X4279" s="24">
        <f t="shared" si="801"/>
        <v>0</v>
      </c>
      <c r="Y4279" s="49">
        <f t="shared" si="802"/>
        <v>0</v>
      </c>
      <c r="Z4279" s="34">
        <f t="shared" si="808"/>
        <v>0</v>
      </c>
      <c r="AA4279" s="34">
        <f t="shared" si="809"/>
        <v>0</v>
      </c>
      <c r="AB4279" s="34">
        <f t="shared" si="806"/>
        <v>0</v>
      </c>
      <c r="AC4279" s="34">
        <f t="shared" si="810"/>
        <v>0</v>
      </c>
      <c r="AD4279" s="34">
        <f t="shared" si="811"/>
        <v>0</v>
      </c>
      <c r="AE4279" s="34">
        <f t="shared" si="803"/>
        <v>0</v>
      </c>
      <c r="AF4279" s="34">
        <f t="shared" si="804"/>
        <v>0</v>
      </c>
      <c r="AG4279" s="34">
        <f t="shared" si="805"/>
        <v>0</v>
      </c>
      <c r="AH4279" s="34">
        <f t="shared" si="807"/>
        <v>0</v>
      </c>
      <c r="AI4279" s="34">
        <v>0</v>
      </c>
      <c r="AJ4279" s="34">
        <f t="shared" si="812"/>
        <v>0</v>
      </c>
      <c r="AK4279" s="34">
        <v>0</v>
      </c>
    </row>
    <row r="4280" spans="1:37">
      <c r="A4280" s="17">
        <v>4271</v>
      </c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75"/>
      <c r="O4280" s="76"/>
      <c r="P4280" s="3"/>
      <c r="Q4280" s="3"/>
      <c r="R4280" s="3"/>
      <c r="S4280" s="3"/>
      <c r="T4280" s="3"/>
      <c r="U4280" s="75"/>
      <c r="V4280" s="48">
        <f>IF(Dane!$E$4=1,AB4280,IF(Dane!$E$4=2,AH4280,AJ4280))</f>
        <v>0</v>
      </c>
      <c r="W4280" s="24">
        <f>IF(Dane!$E$4=1,AC4280,IF(Dane!$E$4=2,AI4280,AK4280))</f>
        <v>0</v>
      </c>
      <c r="X4280" s="24">
        <f t="shared" si="801"/>
        <v>0</v>
      </c>
      <c r="Y4280" s="49">
        <f t="shared" si="802"/>
        <v>0</v>
      </c>
      <c r="Z4280" s="34">
        <f t="shared" si="808"/>
        <v>0</v>
      </c>
      <c r="AA4280" s="34">
        <f t="shared" si="809"/>
        <v>0</v>
      </c>
      <c r="AB4280" s="34">
        <f t="shared" si="806"/>
        <v>0</v>
      </c>
      <c r="AC4280" s="34">
        <f t="shared" si="810"/>
        <v>0</v>
      </c>
      <c r="AD4280" s="34">
        <f t="shared" si="811"/>
        <v>0</v>
      </c>
      <c r="AE4280" s="34">
        <f t="shared" si="803"/>
        <v>0</v>
      </c>
      <c r="AF4280" s="34">
        <f t="shared" si="804"/>
        <v>0</v>
      </c>
      <c r="AG4280" s="34">
        <f t="shared" si="805"/>
        <v>0</v>
      </c>
      <c r="AH4280" s="34">
        <f t="shared" si="807"/>
        <v>0</v>
      </c>
      <c r="AI4280" s="34">
        <v>0</v>
      </c>
      <c r="AJ4280" s="34">
        <f t="shared" si="812"/>
        <v>0</v>
      </c>
      <c r="AK4280" s="34">
        <v>0</v>
      </c>
    </row>
    <row r="4281" spans="1:37">
      <c r="A4281" s="17">
        <v>4272</v>
      </c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75"/>
      <c r="O4281" s="76"/>
      <c r="P4281" s="3"/>
      <c r="Q4281" s="3"/>
      <c r="R4281" s="3"/>
      <c r="S4281" s="3"/>
      <c r="T4281" s="3"/>
      <c r="U4281" s="75"/>
      <c r="V4281" s="48">
        <f>IF(Dane!$E$4=1,AB4281,IF(Dane!$E$4=2,AH4281,AJ4281))</f>
        <v>0</v>
      </c>
      <c r="W4281" s="24">
        <f>IF(Dane!$E$4=1,AC4281,IF(Dane!$E$4=2,AI4281,AK4281))</f>
        <v>0</v>
      </c>
      <c r="X4281" s="24">
        <f t="shared" si="801"/>
        <v>0</v>
      </c>
      <c r="Y4281" s="49">
        <f t="shared" si="802"/>
        <v>0</v>
      </c>
      <c r="Z4281" s="34">
        <f t="shared" si="808"/>
        <v>0</v>
      </c>
      <c r="AA4281" s="34">
        <f t="shared" si="809"/>
        <v>0</v>
      </c>
      <c r="AB4281" s="34">
        <f t="shared" si="806"/>
        <v>0</v>
      </c>
      <c r="AC4281" s="34">
        <f t="shared" si="810"/>
        <v>0</v>
      </c>
      <c r="AD4281" s="34">
        <f t="shared" si="811"/>
        <v>0</v>
      </c>
      <c r="AE4281" s="34">
        <f t="shared" si="803"/>
        <v>0</v>
      </c>
      <c r="AF4281" s="34">
        <f t="shared" si="804"/>
        <v>0</v>
      </c>
      <c r="AG4281" s="34">
        <f t="shared" si="805"/>
        <v>0</v>
      </c>
      <c r="AH4281" s="34">
        <f t="shared" si="807"/>
        <v>0</v>
      </c>
      <c r="AI4281" s="34">
        <v>0</v>
      </c>
      <c r="AJ4281" s="34">
        <f t="shared" si="812"/>
        <v>0</v>
      </c>
      <c r="AK4281" s="34">
        <v>0</v>
      </c>
    </row>
    <row r="4282" spans="1:37">
      <c r="A4282" s="17">
        <v>4273</v>
      </c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75"/>
      <c r="O4282" s="76"/>
      <c r="P4282" s="3"/>
      <c r="Q4282" s="3"/>
      <c r="R4282" s="3"/>
      <c r="S4282" s="3"/>
      <c r="T4282" s="3"/>
      <c r="U4282" s="75"/>
      <c r="V4282" s="48">
        <f>IF(Dane!$E$4=1,AB4282,IF(Dane!$E$4=2,AH4282,AJ4282))</f>
        <v>0</v>
      </c>
      <c r="W4282" s="24">
        <f>IF(Dane!$E$4=1,AC4282,IF(Dane!$E$4=2,AI4282,AK4282))</f>
        <v>0</v>
      </c>
      <c r="X4282" s="24">
        <f t="shared" si="801"/>
        <v>0</v>
      </c>
      <c r="Y4282" s="49">
        <f t="shared" si="802"/>
        <v>0</v>
      </c>
      <c r="Z4282" s="34">
        <f t="shared" si="808"/>
        <v>0</v>
      </c>
      <c r="AA4282" s="34">
        <f t="shared" si="809"/>
        <v>0</v>
      </c>
      <c r="AB4282" s="34">
        <f t="shared" si="806"/>
        <v>0</v>
      </c>
      <c r="AC4282" s="34">
        <f t="shared" si="810"/>
        <v>0</v>
      </c>
      <c r="AD4282" s="34">
        <f t="shared" si="811"/>
        <v>0</v>
      </c>
      <c r="AE4282" s="34">
        <f t="shared" si="803"/>
        <v>0</v>
      </c>
      <c r="AF4282" s="34">
        <f t="shared" si="804"/>
        <v>0</v>
      </c>
      <c r="AG4282" s="34">
        <f t="shared" si="805"/>
        <v>0</v>
      </c>
      <c r="AH4282" s="34">
        <f t="shared" si="807"/>
        <v>0</v>
      </c>
      <c r="AI4282" s="34">
        <v>0</v>
      </c>
      <c r="AJ4282" s="34">
        <f t="shared" si="812"/>
        <v>0</v>
      </c>
      <c r="AK4282" s="34">
        <v>0</v>
      </c>
    </row>
    <row r="4283" spans="1:37">
      <c r="A4283" s="17">
        <v>4274</v>
      </c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75"/>
      <c r="O4283" s="76"/>
      <c r="P4283" s="3"/>
      <c r="Q4283" s="3"/>
      <c r="R4283" s="3"/>
      <c r="S4283" s="3"/>
      <c r="T4283" s="3"/>
      <c r="U4283" s="75"/>
      <c r="V4283" s="48">
        <f>IF(Dane!$E$4=1,AB4283,IF(Dane!$E$4=2,AH4283,AJ4283))</f>
        <v>0</v>
      </c>
      <c r="W4283" s="24">
        <f>IF(Dane!$E$4=1,AC4283,IF(Dane!$E$4=2,AI4283,AK4283))</f>
        <v>0</v>
      </c>
      <c r="X4283" s="24">
        <f t="shared" si="801"/>
        <v>0</v>
      </c>
      <c r="Y4283" s="49">
        <f t="shared" si="802"/>
        <v>0</v>
      </c>
      <c r="Z4283" s="34">
        <f t="shared" si="808"/>
        <v>0</v>
      </c>
      <c r="AA4283" s="34">
        <f t="shared" si="809"/>
        <v>0</v>
      </c>
      <c r="AB4283" s="34">
        <f t="shared" si="806"/>
        <v>0</v>
      </c>
      <c r="AC4283" s="34">
        <f t="shared" si="810"/>
        <v>0</v>
      </c>
      <c r="AD4283" s="34">
        <f t="shared" si="811"/>
        <v>0</v>
      </c>
      <c r="AE4283" s="34">
        <f t="shared" si="803"/>
        <v>0</v>
      </c>
      <c r="AF4283" s="34">
        <f t="shared" si="804"/>
        <v>0</v>
      </c>
      <c r="AG4283" s="34">
        <f t="shared" si="805"/>
        <v>0</v>
      </c>
      <c r="AH4283" s="34">
        <f t="shared" si="807"/>
        <v>0</v>
      </c>
      <c r="AI4283" s="34">
        <v>0</v>
      </c>
      <c r="AJ4283" s="34">
        <f t="shared" si="812"/>
        <v>0</v>
      </c>
      <c r="AK4283" s="34">
        <v>0</v>
      </c>
    </row>
    <row r="4284" spans="1:37">
      <c r="A4284" s="17">
        <v>4275</v>
      </c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75"/>
      <c r="O4284" s="76"/>
      <c r="P4284" s="3"/>
      <c r="Q4284" s="3"/>
      <c r="R4284" s="3"/>
      <c r="S4284" s="3"/>
      <c r="T4284" s="3"/>
      <c r="U4284" s="75"/>
      <c r="V4284" s="48">
        <f>IF(Dane!$E$4=1,AB4284,IF(Dane!$E$4=2,AH4284,AJ4284))</f>
        <v>0</v>
      </c>
      <c r="W4284" s="24">
        <f>IF(Dane!$E$4=1,AC4284,IF(Dane!$E$4=2,AI4284,AK4284))</f>
        <v>0</v>
      </c>
      <c r="X4284" s="24">
        <f t="shared" si="801"/>
        <v>0</v>
      </c>
      <c r="Y4284" s="49">
        <f t="shared" si="802"/>
        <v>0</v>
      </c>
      <c r="Z4284" s="34">
        <f t="shared" si="808"/>
        <v>0</v>
      </c>
      <c r="AA4284" s="34">
        <f t="shared" si="809"/>
        <v>0</v>
      </c>
      <c r="AB4284" s="34">
        <f t="shared" si="806"/>
        <v>0</v>
      </c>
      <c r="AC4284" s="34">
        <f t="shared" si="810"/>
        <v>0</v>
      </c>
      <c r="AD4284" s="34">
        <f t="shared" si="811"/>
        <v>0</v>
      </c>
      <c r="AE4284" s="34">
        <f t="shared" si="803"/>
        <v>0</v>
      </c>
      <c r="AF4284" s="34">
        <f t="shared" si="804"/>
        <v>0</v>
      </c>
      <c r="AG4284" s="34">
        <f t="shared" si="805"/>
        <v>0</v>
      </c>
      <c r="AH4284" s="34">
        <f t="shared" si="807"/>
        <v>0</v>
      </c>
      <c r="AI4284" s="34">
        <v>0</v>
      </c>
      <c r="AJ4284" s="34">
        <f t="shared" si="812"/>
        <v>0</v>
      </c>
      <c r="AK4284" s="34">
        <v>0</v>
      </c>
    </row>
    <row r="4285" spans="1:37">
      <c r="A4285" s="17">
        <v>4276</v>
      </c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75"/>
      <c r="O4285" s="76"/>
      <c r="P4285" s="3"/>
      <c r="Q4285" s="3"/>
      <c r="R4285" s="3"/>
      <c r="S4285" s="3"/>
      <c r="T4285" s="3"/>
      <c r="U4285" s="75"/>
      <c r="V4285" s="48">
        <f>IF(Dane!$E$4=1,AB4285,IF(Dane!$E$4=2,AH4285,AJ4285))</f>
        <v>0</v>
      </c>
      <c r="W4285" s="24">
        <f>IF(Dane!$E$4=1,AC4285,IF(Dane!$E$4=2,AI4285,AK4285))</f>
        <v>0</v>
      </c>
      <c r="X4285" s="24">
        <f t="shared" si="801"/>
        <v>0</v>
      </c>
      <c r="Y4285" s="49">
        <f t="shared" si="802"/>
        <v>0</v>
      </c>
      <c r="Z4285" s="34">
        <f t="shared" si="808"/>
        <v>0</v>
      </c>
      <c r="AA4285" s="34">
        <f t="shared" si="809"/>
        <v>0</v>
      </c>
      <c r="AB4285" s="34">
        <f t="shared" si="806"/>
        <v>0</v>
      </c>
      <c r="AC4285" s="34">
        <f t="shared" si="810"/>
        <v>0</v>
      </c>
      <c r="AD4285" s="34">
        <f t="shared" si="811"/>
        <v>0</v>
      </c>
      <c r="AE4285" s="34">
        <f t="shared" si="803"/>
        <v>0</v>
      </c>
      <c r="AF4285" s="34">
        <f t="shared" si="804"/>
        <v>0</v>
      </c>
      <c r="AG4285" s="34">
        <f t="shared" si="805"/>
        <v>0</v>
      </c>
      <c r="AH4285" s="34">
        <f t="shared" si="807"/>
        <v>0</v>
      </c>
      <c r="AI4285" s="34">
        <v>0</v>
      </c>
      <c r="AJ4285" s="34">
        <f t="shared" si="812"/>
        <v>0</v>
      </c>
      <c r="AK4285" s="34">
        <v>0</v>
      </c>
    </row>
    <row r="4286" spans="1:37">
      <c r="A4286" s="17">
        <v>4277</v>
      </c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75"/>
      <c r="O4286" s="76"/>
      <c r="P4286" s="3"/>
      <c r="Q4286" s="3"/>
      <c r="R4286" s="3"/>
      <c r="S4286" s="3"/>
      <c r="T4286" s="3"/>
      <c r="U4286" s="75"/>
      <c r="V4286" s="48">
        <f>IF(Dane!$E$4=1,AB4286,IF(Dane!$E$4=2,AH4286,AJ4286))</f>
        <v>0</v>
      </c>
      <c r="W4286" s="24">
        <f>IF(Dane!$E$4=1,AC4286,IF(Dane!$E$4=2,AI4286,AK4286))</f>
        <v>0</v>
      </c>
      <c r="X4286" s="24">
        <f t="shared" si="801"/>
        <v>0</v>
      </c>
      <c r="Y4286" s="49">
        <f t="shared" si="802"/>
        <v>0</v>
      </c>
      <c r="Z4286" s="34">
        <f t="shared" si="808"/>
        <v>0</v>
      </c>
      <c r="AA4286" s="34">
        <f t="shared" si="809"/>
        <v>0</v>
      </c>
      <c r="AB4286" s="34">
        <f t="shared" si="806"/>
        <v>0</v>
      </c>
      <c r="AC4286" s="34">
        <f t="shared" si="810"/>
        <v>0</v>
      </c>
      <c r="AD4286" s="34">
        <f t="shared" si="811"/>
        <v>0</v>
      </c>
      <c r="AE4286" s="34">
        <f t="shared" si="803"/>
        <v>0</v>
      </c>
      <c r="AF4286" s="34">
        <f t="shared" si="804"/>
        <v>0</v>
      </c>
      <c r="AG4286" s="34">
        <f t="shared" si="805"/>
        <v>0</v>
      </c>
      <c r="AH4286" s="34">
        <f t="shared" si="807"/>
        <v>0</v>
      </c>
      <c r="AI4286" s="34">
        <v>0</v>
      </c>
      <c r="AJ4286" s="34">
        <f t="shared" si="812"/>
        <v>0</v>
      </c>
      <c r="AK4286" s="34">
        <v>0</v>
      </c>
    </row>
    <row r="4287" spans="1:37">
      <c r="A4287" s="17">
        <v>4278</v>
      </c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75"/>
      <c r="O4287" s="76"/>
      <c r="P4287" s="3"/>
      <c r="Q4287" s="3"/>
      <c r="R4287" s="3"/>
      <c r="S4287" s="3"/>
      <c r="T4287" s="3"/>
      <c r="U4287" s="75"/>
      <c r="V4287" s="48">
        <f>IF(Dane!$E$4=1,AB4287,IF(Dane!$E$4=2,AH4287,AJ4287))</f>
        <v>0</v>
      </c>
      <c r="W4287" s="24">
        <f>IF(Dane!$E$4=1,AC4287,IF(Dane!$E$4=2,AI4287,AK4287))</f>
        <v>0</v>
      </c>
      <c r="X4287" s="24">
        <f t="shared" si="801"/>
        <v>0</v>
      </c>
      <c r="Y4287" s="49">
        <f t="shared" si="802"/>
        <v>0</v>
      </c>
      <c r="Z4287" s="34">
        <f t="shared" si="808"/>
        <v>0</v>
      </c>
      <c r="AA4287" s="34">
        <f t="shared" si="809"/>
        <v>0</v>
      </c>
      <c r="AB4287" s="34">
        <f t="shared" si="806"/>
        <v>0</v>
      </c>
      <c r="AC4287" s="34">
        <f t="shared" si="810"/>
        <v>0</v>
      </c>
      <c r="AD4287" s="34">
        <f t="shared" si="811"/>
        <v>0</v>
      </c>
      <c r="AE4287" s="34">
        <f t="shared" si="803"/>
        <v>0</v>
      </c>
      <c r="AF4287" s="34">
        <f t="shared" si="804"/>
        <v>0</v>
      </c>
      <c r="AG4287" s="34">
        <f t="shared" si="805"/>
        <v>0</v>
      </c>
      <c r="AH4287" s="34">
        <f t="shared" si="807"/>
        <v>0</v>
      </c>
      <c r="AI4287" s="34">
        <v>0</v>
      </c>
      <c r="AJ4287" s="34">
        <f t="shared" si="812"/>
        <v>0</v>
      </c>
      <c r="AK4287" s="34">
        <v>0</v>
      </c>
    </row>
    <row r="4288" spans="1:37">
      <c r="A4288" s="17">
        <v>4279</v>
      </c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75"/>
      <c r="O4288" s="76"/>
      <c r="P4288" s="3"/>
      <c r="Q4288" s="3"/>
      <c r="R4288" s="3"/>
      <c r="S4288" s="3"/>
      <c r="T4288" s="3"/>
      <c r="U4288" s="75"/>
      <c r="V4288" s="48">
        <f>IF(Dane!$E$4=1,AB4288,IF(Dane!$E$4=2,AH4288,AJ4288))</f>
        <v>0</v>
      </c>
      <c r="W4288" s="24">
        <f>IF(Dane!$E$4=1,AC4288,IF(Dane!$E$4=2,AI4288,AK4288))</f>
        <v>0</v>
      </c>
      <c r="X4288" s="24">
        <f t="shared" si="801"/>
        <v>0</v>
      </c>
      <c r="Y4288" s="49">
        <f t="shared" si="802"/>
        <v>0</v>
      </c>
      <c r="Z4288" s="34">
        <f t="shared" si="808"/>
        <v>0</v>
      </c>
      <c r="AA4288" s="34">
        <f t="shared" si="809"/>
        <v>0</v>
      </c>
      <c r="AB4288" s="34">
        <f t="shared" si="806"/>
        <v>0</v>
      </c>
      <c r="AC4288" s="34">
        <f t="shared" si="810"/>
        <v>0</v>
      </c>
      <c r="AD4288" s="34">
        <f t="shared" si="811"/>
        <v>0</v>
      </c>
      <c r="AE4288" s="34">
        <f t="shared" si="803"/>
        <v>0</v>
      </c>
      <c r="AF4288" s="34">
        <f t="shared" si="804"/>
        <v>0</v>
      </c>
      <c r="AG4288" s="34">
        <f t="shared" si="805"/>
        <v>0</v>
      </c>
      <c r="AH4288" s="34">
        <f t="shared" si="807"/>
        <v>0</v>
      </c>
      <c r="AI4288" s="34">
        <v>0</v>
      </c>
      <c r="AJ4288" s="34">
        <f t="shared" si="812"/>
        <v>0</v>
      </c>
      <c r="AK4288" s="34">
        <v>0</v>
      </c>
    </row>
    <row r="4289" spans="1:37">
      <c r="A4289" s="17">
        <v>4280</v>
      </c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75"/>
      <c r="O4289" s="76"/>
      <c r="P4289" s="3"/>
      <c r="Q4289" s="3"/>
      <c r="R4289" s="3"/>
      <c r="S4289" s="3"/>
      <c r="T4289" s="3"/>
      <c r="U4289" s="75"/>
      <c r="V4289" s="48">
        <f>IF(Dane!$E$4=1,AB4289,IF(Dane!$E$4=2,AH4289,AJ4289))</f>
        <v>0</v>
      </c>
      <c r="W4289" s="24">
        <f>IF(Dane!$E$4=1,AC4289,IF(Dane!$E$4=2,AI4289,AK4289))</f>
        <v>0</v>
      </c>
      <c r="X4289" s="24">
        <f t="shared" si="801"/>
        <v>0</v>
      </c>
      <c r="Y4289" s="49">
        <f t="shared" si="802"/>
        <v>0</v>
      </c>
      <c r="Z4289" s="34">
        <f t="shared" si="808"/>
        <v>0</v>
      </c>
      <c r="AA4289" s="34">
        <f t="shared" si="809"/>
        <v>0</v>
      </c>
      <c r="AB4289" s="34">
        <f t="shared" si="806"/>
        <v>0</v>
      </c>
      <c r="AC4289" s="34">
        <f t="shared" si="810"/>
        <v>0</v>
      </c>
      <c r="AD4289" s="34">
        <f t="shared" si="811"/>
        <v>0</v>
      </c>
      <c r="AE4289" s="34">
        <f t="shared" si="803"/>
        <v>0</v>
      </c>
      <c r="AF4289" s="34">
        <f t="shared" si="804"/>
        <v>0</v>
      </c>
      <c r="AG4289" s="34">
        <f t="shared" si="805"/>
        <v>0</v>
      </c>
      <c r="AH4289" s="34">
        <f t="shared" si="807"/>
        <v>0</v>
      </c>
      <c r="AI4289" s="34">
        <v>0</v>
      </c>
      <c r="AJ4289" s="34">
        <f t="shared" si="812"/>
        <v>0</v>
      </c>
      <c r="AK4289" s="34">
        <v>0</v>
      </c>
    </row>
    <row r="4290" spans="1:37">
      <c r="A4290" s="17">
        <v>4281</v>
      </c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75"/>
      <c r="O4290" s="76"/>
      <c r="P4290" s="3"/>
      <c r="Q4290" s="3"/>
      <c r="R4290" s="3"/>
      <c r="S4290" s="3"/>
      <c r="T4290" s="3"/>
      <c r="U4290" s="75"/>
      <c r="V4290" s="48">
        <f>IF(Dane!$E$4=1,AB4290,IF(Dane!$E$4=2,AH4290,AJ4290))</f>
        <v>0</v>
      </c>
      <c r="W4290" s="24">
        <f>IF(Dane!$E$4=1,AC4290,IF(Dane!$E$4=2,AI4290,AK4290))</f>
        <v>0</v>
      </c>
      <c r="X4290" s="24">
        <f t="shared" si="801"/>
        <v>0</v>
      </c>
      <c r="Y4290" s="49">
        <f t="shared" si="802"/>
        <v>0</v>
      </c>
      <c r="Z4290" s="34">
        <f t="shared" si="808"/>
        <v>0</v>
      </c>
      <c r="AA4290" s="34">
        <f t="shared" si="809"/>
        <v>0</v>
      </c>
      <c r="AB4290" s="34">
        <f t="shared" si="806"/>
        <v>0</v>
      </c>
      <c r="AC4290" s="34">
        <f t="shared" si="810"/>
        <v>0</v>
      </c>
      <c r="AD4290" s="34">
        <f t="shared" si="811"/>
        <v>0</v>
      </c>
      <c r="AE4290" s="34">
        <f t="shared" si="803"/>
        <v>0</v>
      </c>
      <c r="AF4290" s="34">
        <f t="shared" si="804"/>
        <v>0</v>
      </c>
      <c r="AG4290" s="34">
        <f t="shared" si="805"/>
        <v>0</v>
      </c>
      <c r="AH4290" s="34">
        <f t="shared" si="807"/>
        <v>0</v>
      </c>
      <c r="AI4290" s="34">
        <v>0</v>
      </c>
      <c r="AJ4290" s="34">
        <f t="shared" si="812"/>
        <v>0</v>
      </c>
      <c r="AK4290" s="34">
        <v>0</v>
      </c>
    </row>
    <row r="4291" spans="1:37">
      <c r="A4291" s="17">
        <v>4282</v>
      </c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75"/>
      <c r="O4291" s="76"/>
      <c r="P4291" s="3"/>
      <c r="Q4291" s="3"/>
      <c r="R4291" s="3"/>
      <c r="S4291" s="3"/>
      <c r="T4291" s="3"/>
      <c r="U4291" s="75"/>
      <c r="V4291" s="48">
        <f>IF(Dane!$E$4=1,AB4291,IF(Dane!$E$4=2,AH4291,AJ4291))</f>
        <v>0</v>
      </c>
      <c r="W4291" s="24">
        <f>IF(Dane!$E$4=1,AC4291,IF(Dane!$E$4=2,AI4291,AK4291))</f>
        <v>0</v>
      </c>
      <c r="X4291" s="24">
        <f t="shared" si="801"/>
        <v>0</v>
      </c>
      <c r="Y4291" s="49">
        <f t="shared" si="802"/>
        <v>0</v>
      </c>
      <c r="Z4291" s="34">
        <f t="shared" si="808"/>
        <v>0</v>
      </c>
      <c r="AA4291" s="34">
        <f t="shared" si="809"/>
        <v>0</v>
      </c>
      <c r="AB4291" s="34">
        <f t="shared" si="806"/>
        <v>0</v>
      </c>
      <c r="AC4291" s="34">
        <f t="shared" si="810"/>
        <v>0</v>
      </c>
      <c r="AD4291" s="34">
        <f t="shared" si="811"/>
        <v>0</v>
      </c>
      <c r="AE4291" s="34">
        <f t="shared" si="803"/>
        <v>0</v>
      </c>
      <c r="AF4291" s="34">
        <f t="shared" si="804"/>
        <v>0</v>
      </c>
      <c r="AG4291" s="34">
        <f t="shared" si="805"/>
        <v>0</v>
      </c>
      <c r="AH4291" s="34">
        <f t="shared" si="807"/>
        <v>0</v>
      </c>
      <c r="AI4291" s="34">
        <v>0</v>
      </c>
      <c r="AJ4291" s="34">
        <f t="shared" si="812"/>
        <v>0</v>
      </c>
      <c r="AK4291" s="34">
        <v>0</v>
      </c>
    </row>
    <row r="4292" spans="1:37">
      <c r="A4292" s="17">
        <v>4283</v>
      </c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75"/>
      <c r="O4292" s="76"/>
      <c r="P4292" s="3"/>
      <c r="Q4292" s="3"/>
      <c r="R4292" s="3"/>
      <c r="S4292" s="3"/>
      <c r="T4292" s="3"/>
      <c r="U4292" s="75"/>
      <c r="V4292" s="48">
        <f>IF(Dane!$E$4=1,AB4292,IF(Dane!$E$4=2,AH4292,AJ4292))</f>
        <v>0</v>
      </c>
      <c r="W4292" s="24">
        <f>IF(Dane!$E$4=1,AC4292,IF(Dane!$E$4=2,AI4292,AK4292))</f>
        <v>0</v>
      </c>
      <c r="X4292" s="24">
        <f t="shared" si="801"/>
        <v>0</v>
      </c>
      <c r="Y4292" s="49">
        <f t="shared" si="802"/>
        <v>0</v>
      </c>
      <c r="Z4292" s="34">
        <f t="shared" si="808"/>
        <v>0</v>
      </c>
      <c r="AA4292" s="34">
        <f t="shared" si="809"/>
        <v>0</v>
      </c>
      <c r="AB4292" s="34">
        <f t="shared" si="806"/>
        <v>0</v>
      </c>
      <c r="AC4292" s="34">
        <f t="shared" si="810"/>
        <v>0</v>
      </c>
      <c r="AD4292" s="34">
        <f t="shared" si="811"/>
        <v>0</v>
      </c>
      <c r="AE4292" s="34">
        <f t="shared" si="803"/>
        <v>0</v>
      </c>
      <c r="AF4292" s="34">
        <f t="shared" si="804"/>
        <v>0</v>
      </c>
      <c r="AG4292" s="34">
        <f t="shared" si="805"/>
        <v>0</v>
      </c>
      <c r="AH4292" s="34">
        <f t="shared" si="807"/>
        <v>0</v>
      </c>
      <c r="AI4292" s="34">
        <v>0</v>
      </c>
      <c r="AJ4292" s="34">
        <f t="shared" si="812"/>
        <v>0</v>
      </c>
      <c r="AK4292" s="34">
        <v>0</v>
      </c>
    </row>
    <row r="4293" spans="1:37">
      <c r="A4293" s="17">
        <v>4284</v>
      </c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75"/>
      <c r="O4293" s="76"/>
      <c r="P4293" s="3"/>
      <c r="Q4293" s="3"/>
      <c r="R4293" s="3"/>
      <c r="S4293" s="3"/>
      <c r="T4293" s="3"/>
      <c r="U4293" s="75"/>
      <c r="V4293" s="48">
        <f>IF(Dane!$E$4=1,AB4293,IF(Dane!$E$4=2,AH4293,AJ4293))</f>
        <v>0</v>
      </c>
      <c r="W4293" s="24">
        <f>IF(Dane!$E$4=1,AC4293,IF(Dane!$E$4=2,AI4293,AK4293))</f>
        <v>0</v>
      </c>
      <c r="X4293" s="24">
        <f t="shared" si="801"/>
        <v>0</v>
      </c>
      <c r="Y4293" s="49">
        <f t="shared" si="802"/>
        <v>0</v>
      </c>
      <c r="Z4293" s="34">
        <f t="shared" si="808"/>
        <v>0</v>
      </c>
      <c r="AA4293" s="34">
        <f t="shared" si="809"/>
        <v>0</v>
      </c>
      <c r="AB4293" s="34">
        <f t="shared" si="806"/>
        <v>0</v>
      </c>
      <c r="AC4293" s="34">
        <f t="shared" si="810"/>
        <v>0</v>
      </c>
      <c r="AD4293" s="34">
        <f t="shared" si="811"/>
        <v>0</v>
      </c>
      <c r="AE4293" s="34">
        <f t="shared" si="803"/>
        <v>0</v>
      </c>
      <c r="AF4293" s="34">
        <f t="shared" si="804"/>
        <v>0</v>
      </c>
      <c r="AG4293" s="34">
        <f t="shared" si="805"/>
        <v>0</v>
      </c>
      <c r="AH4293" s="34">
        <f t="shared" si="807"/>
        <v>0</v>
      </c>
      <c r="AI4293" s="34">
        <v>0</v>
      </c>
      <c r="AJ4293" s="34">
        <f t="shared" si="812"/>
        <v>0</v>
      </c>
      <c r="AK4293" s="34">
        <v>0</v>
      </c>
    </row>
    <row r="4294" spans="1:37">
      <c r="A4294" s="17">
        <v>4285</v>
      </c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75"/>
      <c r="O4294" s="76"/>
      <c r="P4294" s="3"/>
      <c r="Q4294" s="3"/>
      <c r="R4294" s="3"/>
      <c r="S4294" s="3"/>
      <c r="T4294" s="3"/>
      <c r="U4294" s="75"/>
      <c r="V4294" s="48">
        <f>IF(Dane!$E$4=1,AB4294,IF(Dane!$E$4=2,AH4294,AJ4294))</f>
        <v>0</v>
      </c>
      <c r="W4294" s="24">
        <f>IF(Dane!$E$4=1,AC4294,IF(Dane!$E$4=2,AI4294,AK4294))</f>
        <v>0</v>
      </c>
      <c r="X4294" s="24">
        <f t="shared" si="801"/>
        <v>0</v>
      </c>
      <c r="Y4294" s="49">
        <f t="shared" si="802"/>
        <v>0</v>
      </c>
      <c r="Z4294" s="34">
        <f t="shared" si="808"/>
        <v>0</v>
      </c>
      <c r="AA4294" s="34">
        <f t="shared" si="809"/>
        <v>0</v>
      </c>
      <c r="AB4294" s="34">
        <f t="shared" si="806"/>
        <v>0</v>
      </c>
      <c r="AC4294" s="34">
        <f t="shared" si="810"/>
        <v>0</v>
      </c>
      <c r="AD4294" s="34">
        <f t="shared" si="811"/>
        <v>0</v>
      </c>
      <c r="AE4294" s="34">
        <f t="shared" si="803"/>
        <v>0</v>
      </c>
      <c r="AF4294" s="34">
        <f t="shared" si="804"/>
        <v>0</v>
      </c>
      <c r="AG4294" s="34">
        <f t="shared" si="805"/>
        <v>0</v>
      </c>
      <c r="AH4294" s="34">
        <f t="shared" si="807"/>
        <v>0</v>
      </c>
      <c r="AI4294" s="34">
        <v>0</v>
      </c>
      <c r="AJ4294" s="34">
        <f t="shared" si="812"/>
        <v>0</v>
      </c>
      <c r="AK4294" s="34">
        <v>0</v>
      </c>
    </row>
    <row r="4295" spans="1:37">
      <c r="A4295" s="17">
        <v>4286</v>
      </c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75"/>
      <c r="O4295" s="76"/>
      <c r="P4295" s="3"/>
      <c r="Q4295" s="3"/>
      <c r="R4295" s="3"/>
      <c r="S4295" s="3"/>
      <c r="T4295" s="3"/>
      <c r="U4295" s="75"/>
      <c r="V4295" s="48">
        <f>IF(Dane!$E$4=1,AB4295,IF(Dane!$E$4=2,AH4295,AJ4295))</f>
        <v>0</v>
      </c>
      <c r="W4295" s="24">
        <f>IF(Dane!$E$4=1,AC4295,IF(Dane!$E$4=2,AI4295,AK4295))</f>
        <v>0</v>
      </c>
      <c r="X4295" s="24">
        <f t="shared" si="801"/>
        <v>0</v>
      </c>
      <c r="Y4295" s="49">
        <f t="shared" si="802"/>
        <v>0</v>
      </c>
      <c r="Z4295" s="34">
        <f t="shared" si="808"/>
        <v>0</v>
      </c>
      <c r="AA4295" s="34">
        <f t="shared" si="809"/>
        <v>0</v>
      </c>
      <c r="AB4295" s="34">
        <f t="shared" si="806"/>
        <v>0</v>
      </c>
      <c r="AC4295" s="34">
        <f t="shared" si="810"/>
        <v>0</v>
      </c>
      <c r="AD4295" s="34">
        <f t="shared" si="811"/>
        <v>0</v>
      </c>
      <c r="AE4295" s="34">
        <f t="shared" si="803"/>
        <v>0</v>
      </c>
      <c r="AF4295" s="34">
        <f t="shared" si="804"/>
        <v>0</v>
      </c>
      <c r="AG4295" s="34">
        <f t="shared" si="805"/>
        <v>0</v>
      </c>
      <c r="AH4295" s="34">
        <f t="shared" si="807"/>
        <v>0</v>
      </c>
      <c r="AI4295" s="34">
        <v>0</v>
      </c>
      <c r="AJ4295" s="34">
        <f t="shared" si="812"/>
        <v>0</v>
      </c>
      <c r="AK4295" s="34">
        <v>0</v>
      </c>
    </row>
    <row r="4296" spans="1:37">
      <c r="A4296" s="17">
        <v>4287</v>
      </c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75"/>
      <c r="O4296" s="76"/>
      <c r="P4296" s="3"/>
      <c r="Q4296" s="3"/>
      <c r="R4296" s="3"/>
      <c r="S4296" s="3"/>
      <c r="T4296" s="3"/>
      <c r="U4296" s="75"/>
      <c r="V4296" s="48">
        <f>IF(Dane!$E$4=1,AB4296,IF(Dane!$E$4=2,AH4296,AJ4296))</f>
        <v>0</v>
      </c>
      <c r="W4296" s="24">
        <f>IF(Dane!$E$4=1,AC4296,IF(Dane!$E$4=2,AI4296,AK4296))</f>
        <v>0</v>
      </c>
      <c r="X4296" s="24">
        <f t="shared" si="801"/>
        <v>0</v>
      </c>
      <c r="Y4296" s="49">
        <f t="shared" si="802"/>
        <v>0</v>
      </c>
      <c r="Z4296" s="34">
        <f t="shared" si="808"/>
        <v>0</v>
      </c>
      <c r="AA4296" s="34">
        <f t="shared" si="809"/>
        <v>0</v>
      </c>
      <c r="AB4296" s="34">
        <f t="shared" si="806"/>
        <v>0</v>
      </c>
      <c r="AC4296" s="34">
        <f t="shared" si="810"/>
        <v>0</v>
      </c>
      <c r="AD4296" s="34">
        <f t="shared" si="811"/>
        <v>0</v>
      </c>
      <c r="AE4296" s="34">
        <f t="shared" si="803"/>
        <v>0</v>
      </c>
      <c r="AF4296" s="34">
        <f t="shared" si="804"/>
        <v>0</v>
      </c>
      <c r="AG4296" s="34">
        <f t="shared" si="805"/>
        <v>0</v>
      </c>
      <c r="AH4296" s="34">
        <f t="shared" si="807"/>
        <v>0</v>
      </c>
      <c r="AI4296" s="34">
        <v>0</v>
      </c>
      <c r="AJ4296" s="34">
        <f t="shared" si="812"/>
        <v>0</v>
      </c>
      <c r="AK4296" s="34">
        <v>0</v>
      </c>
    </row>
    <row r="4297" spans="1:37">
      <c r="A4297" s="17">
        <v>4288</v>
      </c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75"/>
      <c r="O4297" s="76"/>
      <c r="P4297" s="3"/>
      <c r="Q4297" s="3"/>
      <c r="R4297" s="3"/>
      <c r="S4297" s="3"/>
      <c r="T4297" s="3"/>
      <c r="U4297" s="75"/>
      <c r="V4297" s="48">
        <f>IF(Dane!$E$4=1,AB4297,IF(Dane!$E$4=2,AH4297,AJ4297))</f>
        <v>0</v>
      </c>
      <c r="W4297" s="24">
        <f>IF(Dane!$E$4=1,AC4297,IF(Dane!$E$4=2,AI4297,AK4297))</f>
        <v>0</v>
      </c>
      <c r="X4297" s="24">
        <f t="shared" si="801"/>
        <v>0</v>
      </c>
      <c r="Y4297" s="49">
        <f t="shared" si="802"/>
        <v>0</v>
      </c>
      <c r="Z4297" s="34">
        <f t="shared" si="808"/>
        <v>0</v>
      </c>
      <c r="AA4297" s="34">
        <f t="shared" si="809"/>
        <v>0</v>
      </c>
      <c r="AB4297" s="34">
        <f t="shared" si="806"/>
        <v>0</v>
      </c>
      <c r="AC4297" s="34">
        <f t="shared" si="810"/>
        <v>0</v>
      </c>
      <c r="AD4297" s="34">
        <f t="shared" si="811"/>
        <v>0</v>
      </c>
      <c r="AE4297" s="34">
        <f t="shared" si="803"/>
        <v>0</v>
      </c>
      <c r="AF4297" s="34">
        <f t="shared" si="804"/>
        <v>0</v>
      </c>
      <c r="AG4297" s="34">
        <f t="shared" si="805"/>
        <v>0</v>
      </c>
      <c r="AH4297" s="34">
        <f t="shared" si="807"/>
        <v>0</v>
      </c>
      <c r="AI4297" s="34">
        <v>0</v>
      </c>
      <c r="AJ4297" s="34">
        <f t="shared" si="812"/>
        <v>0</v>
      </c>
      <c r="AK4297" s="34">
        <v>0</v>
      </c>
    </row>
    <row r="4298" spans="1:37">
      <c r="A4298" s="17">
        <v>4289</v>
      </c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75"/>
      <c r="O4298" s="76"/>
      <c r="P4298" s="3"/>
      <c r="Q4298" s="3"/>
      <c r="R4298" s="3"/>
      <c r="S4298" s="3"/>
      <c r="T4298" s="3"/>
      <c r="U4298" s="75"/>
      <c r="V4298" s="48">
        <f>IF(Dane!$E$4=1,AB4298,IF(Dane!$E$4=2,AH4298,AJ4298))</f>
        <v>0</v>
      </c>
      <c r="W4298" s="24">
        <f>IF(Dane!$E$4=1,AC4298,IF(Dane!$E$4=2,AI4298,AK4298))</f>
        <v>0</v>
      </c>
      <c r="X4298" s="24">
        <f t="shared" si="801"/>
        <v>0</v>
      </c>
      <c r="Y4298" s="49">
        <f t="shared" si="802"/>
        <v>0</v>
      </c>
      <c r="Z4298" s="34">
        <f t="shared" si="808"/>
        <v>0</v>
      </c>
      <c r="AA4298" s="34">
        <f t="shared" si="809"/>
        <v>0</v>
      </c>
      <c r="AB4298" s="34">
        <f t="shared" si="806"/>
        <v>0</v>
      </c>
      <c r="AC4298" s="34">
        <f t="shared" si="810"/>
        <v>0</v>
      </c>
      <c r="AD4298" s="34">
        <f t="shared" si="811"/>
        <v>0</v>
      </c>
      <c r="AE4298" s="34">
        <f t="shared" si="803"/>
        <v>0</v>
      </c>
      <c r="AF4298" s="34">
        <f t="shared" si="804"/>
        <v>0</v>
      </c>
      <c r="AG4298" s="34">
        <f t="shared" si="805"/>
        <v>0</v>
      </c>
      <c r="AH4298" s="34">
        <f t="shared" si="807"/>
        <v>0</v>
      </c>
      <c r="AI4298" s="34">
        <v>0</v>
      </c>
      <c r="AJ4298" s="34">
        <f t="shared" si="812"/>
        <v>0</v>
      </c>
      <c r="AK4298" s="34">
        <v>0</v>
      </c>
    </row>
    <row r="4299" spans="1:37">
      <c r="A4299" s="17">
        <v>4290</v>
      </c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75"/>
      <c r="O4299" s="76"/>
      <c r="P4299" s="3"/>
      <c r="Q4299" s="3"/>
      <c r="R4299" s="3"/>
      <c r="S4299" s="3"/>
      <c r="T4299" s="3"/>
      <c r="U4299" s="75"/>
      <c r="V4299" s="48">
        <f>IF(Dane!$E$4=1,AB4299,IF(Dane!$E$4=2,AH4299,AJ4299))</f>
        <v>0</v>
      </c>
      <c r="W4299" s="24">
        <f>IF(Dane!$E$4=1,AC4299,IF(Dane!$E$4=2,AI4299,AK4299))</f>
        <v>0</v>
      </c>
      <c r="X4299" s="24">
        <f t="shared" ref="X4299:X4362" si="813">IF((K4299-V4299)&lt;0,0,K4299-V4299)</f>
        <v>0</v>
      </c>
      <c r="Y4299" s="49">
        <f t="shared" ref="Y4299:Y4362" si="814">IF((L4299-W4299)&lt;0,0,L4299-W4299)</f>
        <v>0</v>
      </c>
      <c r="Z4299" s="34">
        <f t="shared" si="808"/>
        <v>0</v>
      </c>
      <c r="AA4299" s="34">
        <f t="shared" si="809"/>
        <v>0</v>
      </c>
      <c r="AB4299" s="34">
        <f t="shared" si="806"/>
        <v>0</v>
      </c>
      <c r="AC4299" s="34">
        <f t="shared" si="810"/>
        <v>0</v>
      </c>
      <c r="AD4299" s="34">
        <f t="shared" si="811"/>
        <v>0</v>
      </c>
      <c r="AE4299" s="34">
        <f t="shared" ref="AE4299:AE4362" si="815">ROUND(O4299-ROUND(O4299*0.0976,2)-ROUND(O4299*0.015,2)-ROUND(O4299*0.0245,2)-ROUND((O4299-ROUND(O4299*0.0976,2)-ROUND(O4299*0.015,2)-ROUND(O4299*0.0245,2))*0.09,2),2)</f>
        <v>0</v>
      </c>
      <c r="AF4299" s="34">
        <f t="shared" ref="AF4299:AF4362" si="816">ROUND(P4299-ROUND(P4299*0.09,2),2)</f>
        <v>0</v>
      </c>
      <c r="AG4299" s="34">
        <f t="shared" ref="AG4299:AG4362" si="817">IF(ROUND((AE4299+AF4299)/2,2)&gt;$AB$1,$AB$1,ROUND((AE4299+AF4299)/2,2))</f>
        <v>0</v>
      </c>
      <c r="AH4299" s="34">
        <f t="shared" si="807"/>
        <v>0</v>
      </c>
      <c r="AI4299" s="34">
        <v>0</v>
      </c>
      <c r="AJ4299" s="34">
        <f t="shared" si="812"/>
        <v>0</v>
      </c>
      <c r="AK4299" s="34">
        <v>0</v>
      </c>
    </row>
    <row r="4300" spans="1:37">
      <c r="A4300" s="17">
        <v>4291</v>
      </c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75"/>
      <c r="O4300" s="76"/>
      <c r="P4300" s="3"/>
      <c r="Q4300" s="3"/>
      <c r="R4300" s="3"/>
      <c r="S4300" s="3"/>
      <c r="T4300" s="3"/>
      <c r="U4300" s="75"/>
      <c r="V4300" s="48">
        <f>IF(Dane!$E$4=1,AB4300,IF(Dane!$E$4=2,AH4300,AJ4300))</f>
        <v>0</v>
      </c>
      <c r="W4300" s="24">
        <f>IF(Dane!$E$4=1,AC4300,IF(Dane!$E$4=2,AI4300,AK4300))</f>
        <v>0</v>
      </c>
      <c r="X4300" s="24">
        <f t="shared" si="813"/>
        <v>0</v>
      </c>
      <c r="Y4300" s="49">
        <f t="shared" si="814"/>
        <v>0</v>
      </c>
      <c r="Z4300" s="34">
        <f t="shared" si="808"/>
        <v>0</v>
      </c>
      <c r="AA4300" s="34">
        <f t="shared" si="809"/>
        <v>0</v>
      </c>
      <c r="AB4300" s="34">
        <f t="shared" ref="AB4300:AB4363" si="818">IF(K4300&gt;Z4300,Z4300,K4300)</f>
        <v>0</v>
      </c>
      <c r="AC4300" s="34">
        <f t="shared" si="810"/>
        <v>0</v>
      </c>
      <c r="AD4300" s="34">
        <f t="shared" si="811"/>
        <v>0</v>
      </c>
      <c r="AE4300" s="34">
        <f t="shared" si="815"/>
        <v>0</v>
      </c>
      <c r="AF4300" s="34">
        <f t="shared" si="816"/>
        <v>0</v>
      </c>
      <c r="AG4300" s="34">
        <f t="shared" si="817"/>
        <v>0</v>
      </c>
      <c r="AH4300" s="34">
        <f t="shared" ref="AH4300:AH4363" si="819">IF(AG4300&gt;AD4300,AD4300,AG4300)</f>
        <v>0</v>
      </c>
      <c r="AI4300" s="34">
        <v>0</v>
      </c>
      <c r="AJ4300" s="34">
        <f t="shared" si="812"/>
        <v>0</v>
      </c>
      <c r="AK4300" s="34">
        <v>0</v>
      </c>
    </row>
    <row r="4301" spans="1:37">
      <c r="A4301" s="17">
        <v>4292</v>
      </c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75"/>
      <c r="O4301" s="76"/>
      <c r="P4301" s="3"/>
      <c r="Q4301" s="3"/>
      <c r="R4301" s="3"/>
      <c r="S4301" s="3"/>
      <c r="T4301" s="3"/>
      <c r="U4301" s="75"/>
      <c r="V4301" s="48">
        <f>IF(Dane!$E$4=1,AB4301,IF(Dane!$E$4=2,AH4301,AJ4301))</f>
        <v>0</v>
      </c>
      <c r="W4301" s="24">
        <f>IF(Dane!$E$4=1,AC4301,IF(Dane!$E$4=2,AI4301,AK4301))</f>
        <v>0</v>
      </c>
      <c r="X4301" s="24">
        <f t="shared" si="813"/>
        <v>0</v>
      </c>
      <c r="Y4301" s="49">
        <f t="shared" si="814"/>
        <v>0</v>
      </c>
      <c r="Z4301" s="34">
        <f t="shared" ref="Z4301:Z4364" si="820">IF(ROUND((O4301+P4301)*0.5,2)&gt;$Z$1,$Z$1,ROUND((O4301+P4301)*0.5,2))</f>
        <v>0</v>
      </c>
      <c r="AA4301" s="34">
        <f t="shared" ref="AA4301:AA4364" si="821">ROUND(Z4301*IFERROR(O4301/(O4301+P4301),0)*0.0976,2)+ROUND(Z4301*IFERROR(O4301/(O4301+P4301),0)*0.065,2)+ROUND(Z4301*IFERROR(O4301/(O4301+P4301),0)*$AA$1,2)</f>
        <v>0</v>
      </c>
      <c r="AB4301" s="34">
        <f t="shared" si="818"/>
        <v>0</v>
      </c>
      <c r="AC4301" s="34">
        <f t="shared" ref="AC4301:AC4364" si="822">IF(AA4301&gt;L4301,L4301,AA4301)</f>
        <v>0</v>
      </c>
      <c r="AD4301" s="34">
        <f t="shared" ref="AD4301:AD4364" si="823">IF(ROUND(I4301*0.5,2)&gt;$Z$1,ROUND($Z$1-ROUND($Z$1*0.0976,2)-ROUND($Z$1*0.015,2)-ROUND($Z$1*0.0245,2),2)-ROUND(ROUND($Z$1-ROUND($Z$1*0.0976,2)-ROUND($Z$1*0.015,2)-ROUND($Z$1*0.0245,2),2)*0.09,2),ROUND(ROUND(I4301*0.5,2)-ROUND(ROUND(I4301*0.5,2)*0.0976,2)-ROUND(ROUND(I4301*0.5,2)*0.015,2)-ROUND(ROUND(I4301*0.5,2)*0.0245,2),2)-ROUND(ROUND(ROUND(I4301*0.5,2)-ROUND(ROUND(I4301*0.5,2)*0.0976,2)-ROUND(ROUND(I4301*0.5,2)*0.015,2)-ROUND(ROUND(I4301*0.5,2)*0.0245,2),2)*0.09,2))</f>
        <v>0</v>
      </c>
      <c r="AE4301" s="34">
        <f t="shared" si="815"/>
        <v>0</v>
      </c>
      <c r="AF4301" s="34">
        <f t="shared" si="816"/>
        <v>0</v>
      </c>
      <c r="AG4301" s="34">
        <f t="shared" si="817"/>
        <v>0</v>
      </c>
      <c r="AH4301" s="34">
        <f t="shared" si="819"/>
        <v>0</v>
      </c>
      <c r="AI4301" s="34">
        <v>0</v>
      </c>
      <c r="AJ4301" s="34">
        <f t="shared" ref="AJ4301:AJ4364" si="824">IF(AG4301&gt;AD4301,AD4301,AG4301)</f>
        <v>0</v>
      </c>
      <c r="AK4301" s="34">
        <v>0</v>
      </c>
    </row>
    <row r="4302" spans="1:37">
      <c r="A4302" s="17">
        <v>4293</v>
      </c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75"/>
      <c r="O4302" s="76"/>
      <c r="P4302" s="3"/>
      <c r="Q4302" s="3"/>
      <c r="R4302" s="3"/>
      <c r="S4302" s="3"/>
      <c r="T4302" s="3"/>
      <c r="U4302" s="75"/>
      <c r="V4302" s="48">
        <f>IF(Dane!$E$4=1,AB4302,IF(Dane!$E$4=2,AH4302,AJ4302))</f>
        <v>0</v>
      </c>
      <c r="W4302" s="24">
        <f>IF(Dane!$E$4=1,AC4302,IF(Dane!$E$4=2,AI4302,AK4302))</f>
        <v>0</v>
      </c>
      <c r="X4302" s="24">
        <f t="shared" si="813"/>
        <v>0</v>
      </c>
      <c r="Y4302" s="49">
        <f t="shared" si="814"/>
        <v>0</v>
      </c>
      <c r="Z4302" s="34">
        <f t="shared" si="820"/>
        <v>0</v>
      </c>
      <c r="AA4302" s="34">
        <f t="shared" si="821"/>
        <v>0</v>
      </c>
      <c r="AB4302" s="34">
        <f t="shared" si="818"/>
        <v>0</v>
      </c>
      <c r="AC4302" s="34">
        <f t="shared" si="822"/>
        <v>0</v>
      </c>
      <c r="AD4302" s="34">
        <f t="shared" si="823"/>
        <v>0</v>
      </c>
      <c r="AE4302" s="34">
        <f t="shared" si="815"/>
        <v>0</v>
      </c>
      <c r="AF4302" s="34">
        <f t="shared" si="816"/>
        <v>0</v>
      </c>
      <c r="AG4302" s="34">
        <f t="shared" si="817"/>
        <v>0</v>
      </c>
      <c r="AH4302" s="34">
        <f t="shared" si="819"/>
        <v>0</v>
      </c>
      <c r="AI4302" s="34">
        <v>0</v>
      </c>
      <c r="AJ4302" s="34">
        <f t="shared" si="824"/>
        <v>0</v>
      </c>
      <c r="AK4302" s="34">
        <v>0</v>
      </c>
    </row>
    <row r="4303" spans="1:37">
      <c r="A4303" s="17">
        <v>4294</v>
      </c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75"/>
      <c r="O4303" s="76"/>
      <c r="P4303" s="3"/>
      <c r="Q4303" s="3"/>
      <c r="R4303" s="3"/>
      <c r="S4303" s="3"/>
      <c r="T4303" s="3"/>
      <c r="U4303" s="75"/>
      <c r="V4303" s="48">
        <f>IF(Dane!$E$4=1,AB4303,IF(Dane!$E$4=2,AH4303,AJ4303))</f>
        <v>0</v>
      </c>
      <c r="W4303" s="24">
        <f>IF(Dane!$E$4=1,AC4303,IF(Dane!$E$4=2,AI4303,AK4303))</f>
        <v>0</v>
      </c>
      <c r="X4303" s="24">
        <f t="shared" si="813"/>
        <v>0</v>
      </c>
      <c r="Y4303" s="49">
        <f t="shared" si="814"/>
        <v>0</v>
      </c>
      <c r="Z4303" s="34">
        <f t="shared" si="820"/>
        <v>0</v>
      </c>
      <c r="AA4303" s="34">
        <f t="shared" si="821"/>
        <v>0</v>
      </c>
      <c r="AB4303" s="34">
        <f t="shared" si="818"/>
        <v>0</v>
      </c>
      <c r="AC4303" s="34">
        <f t="shared" si="822"/>
        <v>0</v>
      </c>
      <c r="AD4303" s="34">
        <f t="shared" si="823"/>
        <v>0</v>
      </c>
      <c r="AE4303" s="34">
        <f t="shared" si="815"/>
        <v>0</v>
      </c>
      <c r="AF4303" s="34">
        <f t="shared" si="816"/>
        <v>0</v>
      </c>
      <c r="AG4303" s="34">
        <f t="shared" si="817"/>
        <v>0</v>
      </c>
      <c r="AH4303" s="34">
        <f t="shared" si="819"/>
        <v>0</v>
      </c>
      <c r="AI4303" s="34">
        <v>0</v>
      </c>
      <c r="AJ4303" s="34">
        <f t="shared" si="824"/>
        <v>0</v>
      </c>
      <c r="AK4303" s="34">
        <v>0</v>
      </c>
    </row>
    <row r="4304" spans="1:37">
      <c r="A4304" s="17">
        <v>4295</v>
      </c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75"/>
      <c r="O4304" s="76"/>
      <c r="P4304" s="3"/>
      <c r="Q4304" s="3"/>
      <c r="R4304" s="3"/>
      <c r="S4304" s="3"/>
      <c r="T4304" s="3"/>
      <c r="U4304" s="75"/>
      <c r="V4304" s="48">
        <f>IF(Dane!$E$4=1,AB4304,IF(Dane!$E$4=2,AH4304,AJ4304))</f>
        <v>0</v>
      </c>
      <c r="W4304" s="24">
        <f>IF(Dane!$E$4=1,AC4304,IF(Dane!$E$4=2,AI4304,AK4304))</f>
        <v>0</v>
      </c>
      <c r="X4304" s="24">
        <f t="shared" si="813"/>
        <v>0</v>
      </c>
      <c r="Y4304" s="49">
        <f t="shared" si="814"/>
        <v>0</v>
      </c>
      <c r="Z4304" s="34">
        <f t="shared" si="820"/>
        <v>0</v>
      </c>
      <c r="AA4304" s="34">
        <f t="shared" si="821"/>
        <v>0</v>
      </c>
      <c r="AB4304" s="34">
        <f t="shared" si="818"/>
        <v>0</v>
      </c>
      <c r="AC4304" s="34">
        <f t="shared" si="822"/>
        <v>0</v>
      </c>
      <c r="AD4304" s="34">
        <f t="shared" si="823"/>
        <v>0</v>
      </c>
      <c r="AE4304" s="34">
        <f t="shared" si="815"/>
        <v>0</v>
      </c>
      <c r="AF4304" s="34">
        <f t="shared" si="816"/>
        <v>0</v>
      </c>
      <c r="AG4304" s="34">
        <f t="shared" si="817"/>
        <v>0</v>
      </c>
      <c r="AH4304" s="34">
        <f t="shared" si="819"/>
        <v>0</v>
      </c>
      <c r="AI4304" s="34">
        <v>0</v>
      </c>
      <c r="AJ4304" s="34">
        <f t="shared" si="824"/>
        <v>0</v>
      </c>
      <c r="AK4304" s="34">
        <v>0</v>
      </c>
    </row>
    <row r="4305" spans="1:37">
      <c r="A4305" s="17">
        <v>4296</v>
      </c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75"/>
      <c r="O4305" s="76"/>
      <c r="P4305" s="3"/>
      <c r="Q4305" s="3"/>
      <c r="R4305" s="3"/>
      <c r="S4305" s="3"/>
      <c r="T4305" s="3"/>
      <c r="U4305" s="75"/>
      <c r="V4305" s="48">
        <f>IF(Dane!$E$4=1,AB4305,IF(Dane!$E$4=2,AH4305,AJ4305))</f>
        <v>0</v>
      </c>
      <c r="W4305" s="24">
        <f>IF(Dane!$E$4=1,AC4305,IF(Dane!$E$4=2,AI4305,AK4305))</f>
        <v>0</v>
      </c>
      <c r="X4305" s="24">
        <f t="shared" si="813"/>
        <v>0</v>
      </c>
      <c r="Y4305" s="49">
        <f t="shared" si="814"/>
        <v>0</v>
      </c>
      <c r="Z4305" s="34">
        <f t="shared" si="820"/>
        <v>0</v>
      </c>
      <c r="AA4305" s="34">
        <f t="shared" si="821"/>
        <v>0</v>
      </c>
      <c r="AB4305" s="34">
        <f t="shared" si="818"/>
        <v>0</v>
      </c>
      <c r="AC4305" s="34">
        <f t="shared" si="822"/>
        <v>0</v>
      </c>
      <c r="AD4305" s="34">
        <f t="shared" si="823"/>
        <v>0</v>
      </c>
      <c r="AE4305" s="34">
        <f t="shared" si="815"/>
        <v>0</v>
      </c>
      <c r="AF4305" s="34">
        <f t="shared" si="816"/>
        <v>0</v>
      </c>
      <c r="AG4305" s="34">
        <f t="shared" si="817"/>
        <v>0</v>
      </c>
      <c r="AH4305" s="34">
        <f t="shared" si="819"/>
        <v>0</v>
      </c>
      <c r="AI4305" s="34">
        <v>0</v>
      </c>
      <c r="AJ4305" s="34">
        <f t="shared" si="824"/>
        <v>0</v>
      </c>
      <c r="AK4305" s="34">
        <v>0</v>
      </c>
    </row>
    <row r="4306" spans="1:37">
      <c r="A4306" s="17">
        <v>4297</v>
      </c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75"/>
      <c r="O4306" s="76"/>
      <c r="P4306" s="3"/>
      <c r="Q4306" s="3"/>
      <c r="R4306" s="3"/>
      <c r="S4306" s="3"/>
      <c r="T4306" s="3"/>
      <c r="U4306" s="75"/>
      <c r="V4306" s="48">
        <f>IF(Dane!$E$4=1,AB4306,IF(Dane!$E$4=2,AH4306,AJ4306))</f>
        <v>0</v>
      </c>
      <c r="W4306" s="24">
        <f>IF(Dane!$E$4=1,AC4306,IF(Dane!$E$4=2,AI4306,AK4306))</f>
        <v>0</v>
      </c>
      <c r="X4306" s="24">
        <f t="shared" si="813"/>
        <v>0</v>
      </c>
      <c r="Y4306" s="49">
        <f t="shared" si="814"/>
        <v>0</v>
      </c>
      <c r="Z4306" s="34">
        <f t="shared" si="820"/>
        <v>0</v>
      </c>
      <c r="AA4306" s="34">
        <f t="shared" si="821"/>
        <v>0</v>
      </c>
      <c r="AB4306" s="34">
        <f t="shared" si="818"/>
        <v>0</v>
      </c>
      <c r="AC4306" s="34">
        <f t="shared" si="822"/>
        <v>0</v>
      </c>
      <c r="AD4306" s="34">
        <f t="shared" si="823"/>
        <v>0</v>
      </c>
      <c r="AE4306" s="34">
        <f t="shared" si="815"/>
        <v>0</v>
      </c>
      <c r="AF4306" s="34">
        <f t="shared" si="816"/>
        <v>0</v>
      </c>
      <c r="AG4306" s="34">
        <f t="shared" si="817"/>
        <v>0</v>
      </c>
      <c r="AH4306" s="34">
        <f t="shared" si="819"/>
        <v>0</v>
      </c>
      <c r="AI4306" s="34">
        <v>0</v>
      </c>
      <c r="AJ4306" s="34">
        <f t="shared" si="824"/>
        <v>0</v>
      </c>
      <c r="AK4306" s="34">
        <v>0</v>
      </c>
    </row>
    <row r="4307" spans="1:37">
      <c r="A4307" s="17">
        <v>4298</v>
      </c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75"/>
      <c r="O4307" s="76"/>
      <c r="P4307" s="3"/>
      <c r="Q4307" s="3"/>
      <c r="R4307" s="3"/>
      <c r="S4307" s="3"/>
      <c r="T4307" s="3"/>
      <c r="U4307" s="75"/>
      <c r="V4307" s="48">
        <f>IF(Dane!$E$4=1,AB4307,IF(Dane!$E$4=2,AH4307,AJ4307))</f>
        <v>0</v>
      </c>
      <c r="W4307" s="24">
        <f>IF(Dane!$E$4=1,AC4307,IF(Dane!$E$4=2,AI4307,AK4307))</f>
        <v>0</v>
      </c>
      <c r="X4307" s="24">
        <f t="shared" si="813"/>
        <v>0</v>
      </c>
      <c r="Y4307" s="49">
        <f t="shared" si="814"/>
        <v>0</v>
      </c>
      <c r="Z4307" s="34">
        <f t="shared" si="820"/>
        <v>0</v>
      </c>
      <c r="AA4307" s="34">
        <f t="shared" si="821"/>
        <v>0</v>
      </c>
      <c r="AB4307" s="34">
        <f t="shared" si="818"/>
        <v>0</v>
      </c>
      <c r="AC4307" s="34">
        <f t="shared" si="822"/>
        <v>0</v>
      </c>
      <c r="AD4307" s="34">
        <f t="shared" si="823"/>
        <v>0</v>
      </c>
      <c r="AE4307" s="34">
        <f t="shared" si="815"/>
        <v>0</v>
      </c>
      <c r="AF4307" s="34">
        <f t="shared" si="816"/>
        <v>0</v>
      </c>
      <c r="AG4307" s="34">
        <f t="shared" si="817"/>
        <v>0</v>
      </c>
      <c r="AH4307" s="34">
        <f t="shared" si="819"/>
        <v>0</v>
      </c>
      <c r="AI4307" s="34">
        <v>0</v>
      </c>
      <c r="AJ4307" s="34">
        <f t="shared" si="824"/>
        <v>0</v>
      </c>
      <c r="AK4307" s="34">
        <v>0</v>
      </c>
    </row>
    <row r="4308" spans="1:37">
      <c r="A4308" s="17">
        <v>4299</v>
      </c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75"/>
      <c r="O4308" s="76"/>
      <c r="P4308" s="3"/>
      <c r="Q4308" s="3"/>
      <c r="R4308" s="3"/>
      <c r="S4308" s="3"/>
      <c r="T4308" s="3"/>
      <c r="U4308" s="75"/>
      <c r="V4308" s="48">
        <f>IF(Dane!$E$4=1,AB4308,IF(Dane!$E$4=2,AH4308,AJ4308))</f>
        <v>0</v>
      </c>
      <c r="W4308" s="24">
        <f>IF(Dane!$E$4=1,AC4308,IF(Dane!$E$4=2,AI4308,AK4308))</f>
        <v>0</v>
      </c>
      <c r="X4308" s="24">
        <f t="shared" si="813"/>
        <v>0</v>
      </c>
      <c r="Y4308" s="49">
        <f t="shared" si="814"/>
        <v>0</v>
      </c>
      <c r="Z4308" s="34">
        <f t="shared" si="820"/>
        <v>0</v>
      </c>
      <c r="AA4308" s="34">
        <f t="shared" si="821"/>
        <v>0</v>
      </c>
      <c r="AB4308" s="34">
        <f t="shared" si="818"/>
        <v>0</v>
      </c>
      <c r="AC4308" s="34">
        <f t="shared" si="822"/>
        <v>0</v>
      </c>
      <c r="AD4308" s="34">
        <f t="shared" si="823"/>
        <v>0</v>
      </c>
      <c r="AE4308" s="34">
        <f t="shared" si="815"/>
        <v>0</v>
      </c>
      <c r="AF4308" s="34">
        <f t="shared" si="816"/>
        <v>0</v>
      </c>
      <c r="AG4308" s="34">
        <f t="shared" si="817"/>
        <v>0</v>
      </c>
      <c r="AH4308" s="34">
        <f t="shared" si="819"/>
        <v>0</v>
      </c>
      <c r="AI4308" s="34">
        <v>0</v>
      </c>
      <c r="AJ4308" s="34">
        <f t="shared" si="824"/>
        <v>0</v>
      </c>
      <c r="AK4308" s="34">
        <v>0</v>
      </c>
    </row>
    <row r="4309" spans="1:37">
      <c r="A4309" s="17">
        <v>4300</v>
      </c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75"/>
      <c r="O4309" s="76"/>
      <c r="P4309" s="3"/>
      <c r="Q4309" s="3"/>
      <c r="R4309" s="3"/>
      <c r="S4309" s="3"/>
      <c r="T4309" s="3"/>
      <c r="U4309" s="75"/>
      <c r="V4309" s="48">
        <f>IF(Dane!$E$4=1,AB4309,IF(Dane!$E$4=2,AH4309,AJ4309))</f>
        <v>0</v>
      </c>
      <c r="W4309" s="24">
        <f>IF(Dane!$E$4=1,AC4309,IF(Dane!$E$4=2,AI4309,AK4309))</f>
        <v>0</v>
      </c>
      <c r="X4309" s="24">
        <f t="shared" si="813"/>
        <v>0</v>
      </c>
      <c r="Y4309" s="49">
        <f t="shared" si="814"/>
        <v>0</v>
      </c>
      <c r="Z4309" s="34">
        <f t="shared" si="820"/>
        <v>0</v>
      </c>
      <c r="AA4309" s="34">
        <f t="shared" si="821"/>
        <v>0</v>
      </c>
      <c r="AB4309" s="34">
        <f t="shared" si="818"/>
        <v>0</v>
      </c>
      <c r="AC4309" s="34">
        <f t="shared" si="822"/>
        <v>0</v>
      </c>
      <c r="AD4309" s="34">
        <f t="shared" si="823"/>
        <v>0</v>
      </c>
      <c r="AE4309" s="34">
        <f t="shared" si="815"/>
        <v>0</v>
      </c>
      <c r="AF4309" s="34">
        <f t="shared" si="816"/>
        <v>0</v>
      </c>
      <c r="AG4309" s="34">
        <f t="shared" si="817"/>
        <v>0</v>
      </c>
      <c r="AH4309" s="34">
        <f t="shared" si="819"/>
        <v>0</v>
      </c>
      <c r="AI4309" s="34">
        <v>0</v>
      </c>
      <c r="AJ4309" s="34">
        <f t="shared" si="824"/>
        <v>0</v>
      </c>
      <c r="AK4309" s="34">
        <v>0</v>
      </c>
    </row>
    <row r="4310" spans="1:37">
      <c r="A4310" s="17">
        <v>4301</v>
      </c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75"/>
      <c r="O4310" s="76"/>
      <c r="P4310" s="3"/>
      <c r="Q4310" s="3"/>
      <c r="R4310" s="3"/>
      <c r="S4310" s="3"/>
      <c r="T4310" s="3"/>
      <c r="U4310" s="75"/>
      <c r="V4310" s="48">
        <f>IF(Dane!$E$4=1,AB4310,IF(Dane!$E$4=2,AH4310,AJ4310))</f>
        <v>0</v>
      </c>
      <c r="W4310" s="24">
        <f>IF(Dane!$E$4=1,AC4310,IF(Dane!$E$4=2,AI4310,AK4310))</f>
        <v>0</v>
      </c>
      <c r="X4310" s="24">
        <f t="shared" si="813"/>
        <v>0</v>
      </c>
      <c r="Y4310" s="49">
        <f t="shared" si="814"/>
        <v>0</v>
      </c>
      <c r="Z4310" s="34">
        <f t="shared" si="820"/>
        <v>0</v>
      </c>
      <c r="AA4310" s="34">
        <f t="shared" si="821"/>
        <v>0</v>
      </c>
      <c r="AB4310" s="34">
        <f t="shared" si="818"/>
        <v>0</v>
      </c>
      <c r="AC4310" s="34">
        <f t="shared" si="822"/>
        <v>0</v>
      </c>
      <c r="AD4310" s="34">
        <f t="shared" si="823"/>
        <v>0</v>
      </c>
      <c r="AE4310" s="34">
        <f t="shared" si="815"/>
        <v>0</v>
      </c>
      <c r="AF4310" s="34">
        <f t="shared" si="816"/>
        <v>0</v>
      </c>
      <c r="AG4310" s="34">
        <f t="shared" si="817"/>
        <v>0</v>
      </c>
      <c r="AH4310" s="34">
        <f t="shared" si="819"/>
        <v>0</v>
      </c>
      <c r="AI4310" s="34">
        <v>0</v>
      </c>
      <c r="AJ4310" s="34">
        <f t="shared" si="824"/>
        <v>0</v>
      </c>
      <c r="AK4310" s="34">
        <v>0</v>
      </c>
    </row>
    <row r="4311" spans="1:37">
      <c r="A4311" s="17">
        <v>4302</v>
      </c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75"/>
      <c r="O4311" s="76"/>
      <c r="P4311" s="3"/>
      <c r="Q4311" s="3"/>
      <c r="R4311" s="3"/>
      <c r="S4311" s="3"/>
      <c r="T4311" s="3"/>
      <c r="U4311" s="75"/>
      <c r="V4311" s="48">
        <f>IF(Dane!$E$4=1,AB4311,IF(Dane!$E$4=2,AH4311,AJ4311))</f>
        <v>0</v>
      </c>
      <c r="W4311" s="24">
        <f>IF(Dane!$E$4=1,AC4311,IF(Dane!$E$4=2,AI4311,AK4311))</f>
        <v>0</v>
      </c>
      <c r="X4311" s="24">
        <f t="shared" si="813"/>
        <v>0</v>
      </c>
      <c r="Y4311" s="49">
        <f t="shared" si="814"/>
        <v>0</v>
      </c>
      <c r="Z4311" s="34">
        <f t="shared" si="820"/>
        <v>0</v>
      </c>
      <c r="AA4311" s="34">
        <f t="shared" si="821"/>
        <v>0</v>
      </c>
      <c r="AB4311" s="34">
        <f t="shared" si="818"/>
        <v>0</v>
      </c>
      <c r="AC4311" s="34">
        <f t="shared" si="822"/>
        <v>0</v>
      </c>
      <c r="AD4311" s="34">
        <f t="shared" si="823"/>
        <v>0</v>
      </c>
      <c r="AE4311" s="34">
        <f t="shared" si="815"/>
        <v>0</v>
      </c>
      <c r="AF4311" s="34">
        <f t="shared" si="816"/>
        <v>0</v>
      </c>
      <c r="AG4311" s="34">
        <f t="shared" si="817"/>
        <v>0</v>
      </c>
      <c r="AH4311" s="34">
        <f t="shared" si="819"/>
        <v>0</v>
      </c>
      <c r="AI4311" s="34">
        <v>0</v>
      </c>
      <c r="AJ4311" s="34">
        <f t="shared" si="824"/>
        <v>0</v>
      </c>
      <c r="AK4311" s="34">
        <v>0</v>
      </c>
    </row>
    <row r="4312" spans="1:37">
      <c r="A4312" s="17">
        <v>4303</v>
      </c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75"/>
      <c r="O4312" s="76"/>
      <c r="P4312" s="3"/>
      <c r="Q4312" s="3"/>
      <c r="R4312" s="3"/>
      <c r="S4312" s="3"/>
      <c r="T4312" s="3"/>
      <c r="U4312" s="75"/>
      <c r="V4312" s="48">
        <f>IF(Dane!$E$4=1,AB4312,IF(Dane!$E$4=2,AH4312,AJ4312))</f>
        <v>0</v>
      </c>
      <c r="W4312" s="24">
        <f>IF(Dane!$E$4=1,AC4312,IF(Dane!$E$4=2,AI4312,AK4312))</f>
        <v>0</v>
      </c>
      <c r="X4312" s="24">
        <f t="shared" si="813"/>
        <v>0</v>
      </c>
      <c r="Y4312" s="49">
        <f t="shared" si="814"/>
        <v>0</v>
      </c>
      <c r="Z4312" s="34">
        <f t="shared" si="820"/>
        <v>0</v>
      </c>
      <c r="AA4312" s="34">
        <f t="shared" si="821"/>
        <v>0</v>
      </c>
      <c r="AB4312" s="34">
        <f t="shared" si="818"/>
        <v>0</v>
      </c>
      <c r="AC4312" s="34">
        <f t="shared" si="822"/>
        <v>0</v>
      </c>
      <c r="AD4312" s="34">
        <f t="shared" si="823"/>
        <v>0</v>
      </c>
      <c r="AE4312" s="34">
        <f t="shared" si="815"/>
        <v>0</v>
      </c>
      <c r="AF4312" s="34">
        <f t="shared" si="816"/>
        <v>0</v>
      </c>
      <c r="AG4312" s="34">
        <f t="shared" si="817"/>
        <v>0</v>
      </c>
      <c r="AH4312" s="34">
        <f t="shared" si="819"/>
        <v>0</v>
      </c>
      <c r="AI4312" s="34">
        <v>0</v>
      </c>
      <c r="AJ4312" s="34">
        <f t="shared" si="824"/>
        <v>0</v>
      </c>
      <c r="AK4312" s="34">
        <v>0</v>
      </c>
    </row>
    <row r="4313" spans="1:37">
      <c r="A4313" s="17">
        <v>4304</v>
      </c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75"/>
      <c r="O4313" s="76"/>
      <c r="P4313" s="3"/>
      <c r="Q4313" s="3"/>
      <c r="R4313" s="3"/>
      <c r="S4313" s="3"/>
      <c r="T4313" s="3"/>
      <c r="U4313" s="75"/>
      <c r="V4313" s="48">
        <f>IF(Dane!$E$4=1,AB4313,IF(Dane!$E$4=2,AH4313,AJ4313))</f>
        <v>0</v>
      </c>
      <c r="W4313" s="24">
        <f>IF(Dane!$E$4=1,AC4313,IF(Dane!$E$4=2,AI4313,AK4313))</f>
        <v>0</v>
      </c>
      <c r="X4313" s="24">
        <f t="shared" si="813"/>
        <v>0</v>
      </c>
      <c r="Y4313" s="49">
        <f t="shared" si="814"/>
        <v>0</v>
      </c>
      <c r="Z4313" s="34">
        <f t="shared" si="820"/>
        <v>0</v>
      </c>
      <c r="AA4313" s="34">
        <f t="shared" si="821"/>
        <v>0</v>
      </c>
      <c r="AB4313" s="34">
        <f t="shared" si="818"/>
        <v>0</v>
      </c>
      <c r="AC4313" s="34">
        <f t="shared" si="822"/>
        <v>0</v>
      </c>
      <c r="AD4313" s="34">
        <f t="shared" si="823"/>
        <v>0</v>
      </c>
      <c r="AE4313" s="34">
        <f t="shared" si="815"/>
        <v>0</v>
      </c>
      <c r="AF4313" s="34">
        <f t="shared" si="816"/>
        <v>0</v>
      </c>
      <c r="AG4313" s="34">
        <f t="shared" si="817"/>
        <v>0</v>
      </c>
      <c r="AH4313" s="34">
        <f t="shared" si="819"/>
        <v>0</v>
      </c>
      <c r="AI4313" s="34">
        <v>0</v>
      </c>
      <c r="AJ4313" s="34">
        <f t="shared" si="824"/>
        <v>0</v>
      </c>
      <c r="AK4313" s="34">
        <v>0</v>
      </c>
    </row>
    <row r="4314" spans="1:37">
      <c r="A4314" s="17">
        <v>4305</v>
      </c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75"/>
      <c r="O4314" s="76"/>
      <c r="P4314" s="3"/>
      <c r="Q4314" s="3"/>
      <c r="R4314" s="3"/>
      <c r="S4314" s="3"/>
      <c r="T4314" s="3"/>
      <c r="U4314" s="75"/>
      <c r="V4314" s="48">
        <f>IF(Dane!$E$4=1,AB4314,IF(Dane!$E$4=2,AH4314,AJ4314))</f>
        <v>0</v>
      </c>
      <c r="W4314" s="24">
        <f>IF(Dane!$E$4=1,AC4314,IF(Dane!$E$4=2,AI4314,AK4314))</f>
        <v>0</v>
      </c>
      <c r="X4314" s="24">
        <f t="shared" si="813"/>
        <v>0</v>
      </c>
      <c r="Y4314" s="49">
        <f t="shared" si="814"/>
        <v>0</v>
      </c>
      <c r="Z4314" s="34">
        <f t="shared" si="820"/>
        <v>0</v>
      </c>
      <c r="AA4314" s="34">
        <f t="shared" si="821"/>
        <v>0</v>
      </c>
      <c r="AB4314" s="34">
        <f t="shared" si="818"/>
        <v>0</v>
      </c>
      <c r="AC4314" s="34">
        <f t="shared" si="822"/>
        <v>0</v>
      </c>
      <c r="AD4314" s="34">
        <f t="shared" si="823"/>
        <v>0</v>
      </c>
      <c r="AE4314" s="34">
        <f t="shared" si="815"/>
        <v>0</v>
      </c>
      <c r="AF4314" s="34">
        <f t="shared" si="816"/>
        <v>0</v>
      </c>
      <c r="AG4314" s="34">
        <f t="shared" si="817"/>
        <v>0</v>
      </c>
      <c r="AH4314" s="34">
        <f t="shared" si="819"/>
        <v>0</v>
      </c>
      <c r="AI4314" s="34">
        <v>0</v>
      </c>
      <c r="AJ4314" s="34">
        <f t="shared" si="824"/>
        <v>0</v>
      </c>
      <c r="AK4314" s="34">
        <v>0</v>
      </c>
    </row>
    <row r="4315" spans="1:37">
      <c r="A4315" s="17">
        <v>4306</v>
      </c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75"/>
      <c r="O4315" s="76"/>
      <c r="P4315" s="3"/>
      <c r="Q4315" s="3"/>
      <c r="R4315" s="3"/>
      <c r="S4315" s="3"/>
      <c r="T4315" s="3"/>
      <c r="U4315" s="75"/>
      <c r="V4315" s="48">
        <f>IF(Dane!$E$4=1,AB4315,IF(Dane!$E$4=2,AH4315,AJ4315))</f>
        <v>0</v>
      </c>
      <c r="W4315" s="24">
        <f>IF(Dane!$E$4=1,AC4315,IF(Dane!$E$4=2,AI4315,AK4315))</f>
        <v>0</v>
      </c>
      <c r="X4315" s="24">
        <f t="shared" si="813"/>
        <v>0</v>
      </c>
      <c r="Y4315" s="49">
        <f t="shared" si="814"/>
        <v>0</v>
      </c>
      <c r="Z4315" s="34">
        <f t="shared" si="820"/>
        <v>0</v>
      </c>
      <c r="AA4315" s="34">
        <f t="shared" si="821"/>
        <v>0</v>
      </c>
      <c r="AB4315" s="34">
        <f t="shared" si="818"/>
        <v>0</v>
      </c>
      <c r="AC4315" s="34">
        <f t="shared" si="822"/>
        <v>0</v>
      </c>
      <c r="AD4315" s="34">
        <f t="shared" si="823"/>
        <v>0</v>
      </c>
      <c r="AE4315" s="34">
        <f t="shared" si="815"/>
        <v>0</v>
      </c>
      <c r="AF4315" s="34">
        <f t="shared" si="816"/>
        <v>0</v>
      </c>
      <c r="AG4315" s="34">
        <f t="shared" si="817"/>
        <v>0</v>
      </c>
      <c r="AH4315" s="34">
        <f t="shared" si="819"/>
        <v>0</v>
      </c>
      <c r="AI4315" s="34">
        <v>0</v>
      </c>
      <c r="AJ4315" s="34">
        <f t="shared" si="824"/>
        <v>0</v>
      </c>
      <c r="AK4315" s="34">
        <v>0</v>
      </c>
    </row>
    <row r="4316" spans="1:37">
      <c r="A4316" s="17">
        <v>4307</v>
      </c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75"/>
      <c r="O4316" s="76"/>
      <c r="P4316" s="3"/>
      <c r="Q4316" s="3"/>
      <c r="R4316" s="3"/>
      <c r="S4316" s="3"/>
      <c r="T4316" s="3"/>
      <c r="U4316" s="75"/>
      <c r="V4316" s="48">
        <f>IF(Dane!$E$4=1,AB4316,IF(Dane!$E$4=2,AH4316,AJ4316))</f>
        <v>0</v>
      </c>
      <c r="W4316" s="24">
        <f>IF(Dane!$E$4=1,AC4316,IF(Dane!$E$4=2,AI4316,AK4316))</f>
        <v>0</v>
      </c>
      <c r="X4316" s="24">
        <f t="shared" si="813"/>
        <v>0</v>
      </c>
      <c r="Y4316" s="49">
        <f t="shared" si="814"/>
        <v>0</v>
      </c>
      <c r="Z4316" s="34">
        <f t="shared" si="820"/>
        <v>0</v>
      </c>
      <c r="AA4316" s="34">
        <f t="shared" si="821"/>
        <v>0</v>
      </c>
      <c r="AB4316" s="34">
        <f t="shared" si="818"/>
        <v>0</v>
      </c>
      <c r="AC4316" s="34">
        <f t="shared" si="822"/>
        <v>0</v>
      </c>
      <c r="AD4316" s="34">
        <f t="shared" si="823"/>
        <v>0</v>
      </c>
      <c r="AE4316" s="34">
        <f t="shared" si="815"/>
        <v>0</v>
      </c>
      <c r="AF4316" s="34">
        <f t="shared" si="816"/>
        <v>0</v>
      </c>
      <c r="AG4316" s="34">
        <f t="shared" si="817"/>
        <v>0</v>
      </c>
      <c r="AH4316" s="34">
        <f t="shared" si="819"/>
        <v>0</v>
      </c>
      <c r="AI4316" s="34">
        <v>0</v>
      </c>
      <c r="AJ4316" s="34">
        <f t="shared" si="824"/>
        <v>0</v>
      </c>
      <c r="AK4316" s="34">
        <v>0</v>
      </c>
    </row>
    <row r="4317" spans="1:37">
      <c r="A4317" s="17">
        <v>4308</v>
      </c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75"/>
      <c r="O4317" s="76"/>
      <c r="P4317" s="3"/>
      <c r="Q4317" s="3"/>
      <c r="R4317" s="3"/>
      <c r="S4317" s="3"/>
      <c r="T4317" s="3"/>
      <c r="U4317" s="75"/>
      <c r="V4317" s="48">
        <f>IF(Dane!$E$4=1,AB4317,IF(Dane!$E$4=2,AH4317,AJ4317))</f>
        <v>0</v>
      </c>
      <c r="W4317" s="24">
        <f>IF(Dane!$E$4=1,AC4317,IF(Dane!$E$4=2,AI4317,AK4317))</f>
        <v>0</v>
      </c>
      <c r="X4317" s="24">
        <f t="shared" si="813"/>
        <v>0</v>
      </c>
      <c r="Y4317" s="49">
        <f t="shared" si="814"/>
        <v>0</v>
      </c>
      <c r="Z4317" s="34">
        <f t="shared" si="820"/>
        <v>0</v>
      </c>
      <c r="AA4317" s="34">
        <f t="shared" si="821"/>
        <v>0</v>
      </c>
      <c r="AB4317" s="34">
        <f t="shared" si="818"/>
        <v>0</v>
      </c>
      <c r="AC4317" s="34">
        <f t="shared" si="822"/>
        <v>0</v>
      </c>
      <c r="AD4317" s="34">
        <f t="shared" si="823"/>
        <v>0</v>
      </c>
      <c r="AE4317" s="34">
        <f t="shared" si="815"/>
        <v>0</v>
      </c>
      <c r="AF4317" s="34">
        <f t="shared" si="816"/>
        <v>0</v>
      </c>
      <c r="AG4317" s="34">
        <f t="shared" si="817"/>
        <v>0</v>
      </c>
      <c r="AH4317" s="34">
        <f t="shared" si="819"/>
        <v>0</v>
      </c>
      <c r="AI4317" s="34">
        <v>0</v>
      </c>
      <c r="AJ4317" s="34">
        <f t="shared" si="824"/>
        <v>0</v>
      </c>
      <c r="AK4317" s="34">
        <v>0</v>
      </c>
    </row>
    <row r="4318" spans="1:37">
      <c r="A4318" s="17">
        <v>4309</v>
      </c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75"/>
      <c r="O4318" s="76"/>
      <c r="P4318" s="3"/>
      <c r="Q4318" s="3"/>
      <c r="R4318" s="3"/>
      <c r="S4318" s="3"/>
      <c r="T4318" s="3"/>
      <c r="U4318" s="75"/>
      <c r="V4318" s="48">
        <f>IF(Dane!$E$4=1,AB4318,IF(Dane!$E$4=2,AH4318,AJ4318))</f>
        <v>0</v>
      </c>
      <c r="W4318" s="24">
        <f>IF(Dane!$E$4=1,AC4318,IF(Dane!$E$4=2,AI4318,AK4318))</f>
        <v>0</v>
      </c>
      <c r="X4318" s="24">
        <f t="shared" si="813"/>
        <v>0</v>
      </c>
      <c r="Y4318" s="49">
        <f t="shared" si="814"/>
        <v>0</v>
      </c>
      <c r="Z4318" s="34">
        <f t="shared" si="820"/>
        <v>0</v>
      </c>
      <c r="AA4318" s="34">
        <f t="shared" si="821"/>
        <v>0</v>
      </c>
      <c r="AB4318" s="34">
        <f t="shared" si="818"/>
        <v>0</v>
      </c>
      <c r="AC4318" s="34">
        <f t="shared" si="822"/>
        <v>0</v>
      </c>
      <c r="AD4318" s="34">
        <f t="shared" si="823"/>
        <v>0</v>
      </c>
      <c r="AE4318" s="34">
        <f t="shared" si="815"/>
        <v>0</v>
      </c>
      <c r="AF4318" s="34">
        <f t="shared" si="816"/>
        <v>0</v>
      </c>
      <c r="AG4318" s="34">
        <f t="shared" si="817"/>
        <v>0</v>
      </c>
      <c r="AH4318" s="34">
        <f t="shared" si="819"/>
        <v>0</v>
      </c>
      <c r="AI4318" s="34">
        <v>0</v>
      </c>
      <c r="AJ4318" s="34">
        <f t="shared" si="824"/>
        <v>0</v>
      </c>
      <c r="AK4318" s="34">
        <v>0</v>
      </c>
    </row>
    <row r="4319" spans="1:37">
      <c r="A4319" s="17">
        <v>4310</v>
      </c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75"/>
      <c r="O4319" s="76"/>
      <c r="P4319" s="3"/>
      <c r="Q4319" s="3"/>
      <c r="R4319" s="3"/>
      <c r="S4319" s="3"/>
      <c r="T4319" s="3"/>
      <c r="U4319" s="75"/>
      <c r="V4319" s="48">
        <f>IF(Dane!$E$4=1,AB4319,IF(Dane!$E$4=2,AH4319,AJ4319))</f>
        <v>0</v>
      </c>
      <c r="W4319" s="24">
        <f>IF(Dane!$E$4=1,AC4319,IF(Dane!$E$4=2,AI4319,AK4319))</f>
        <v>0</v>
      </c>
      <c r="X4319" s="24">
        <f t="shared" si="813"/>
        <v>0</v>
      </c>
      <c r="Y4319" s="49">
        <f t="shared" si="814"/>
        <v>0</v>
      </c>
      <c r="Z4319" s="34">
        <f t="shared" si="820"/>
        <v>0</v>
      </c>
      <c r="AA4319" s="34">
        <f t="shared" si="821"/>
        <v>0</v>
      </c>
      <c r="AB4319" s="34">
        <f t="shared" si="818"/>
        <v>0</v>
      </c>
      <c r="AC4319" s="34">
        <f t="shared" si="822"/>
        <v>0</v>
      </c>
      <c r="AD4319" s="34">
        <f t="shared" si="823"/>
        <v>0</v>
      </c>
      <c r="AE4319" s="34">
        <f t="shared" si="815"/>
        <v>0</v>
      </c>
      <c r="AF4319" s="34">
        <f t="shared" si="816"/>
        <v>0</v>
      </c>
      <c r="AG4319" s="34">
        <f t="shared" si="817"/>
        <v>0</v>
      </c>
      <c r="AH4319" s="34">
        <f t="shared" si="819"/>
        <v>0</v>
      </c>
      <c r="AI4319" s="34">
        <v>0</v>
      </c>
      <c r="AJ4319" s="34">
        <f t="shared" si="824"/>
        <v>0</v>
      </c>
      <c r="AK4319" s="34">
        <v>0</v>
      </c>
    </row>
    <row r="4320" spans="1:37">
      <c r="A4320" s="17">
        <v>4311</v>
      </c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75"/>
      <c r="O4320" s="76"/>
      <c r="P4320" s="3"/>
      <c r="Q4320" s="3"/>
      <c r="R4320" s="3"/>
      <c r="S4320" s="3"/>
      <c r="T4320" s="3"/>
      <c r="U4320" s="75"/>
      <c r="V4320" s="48">
        <f>IF(Dane!$E$4=1,AB4320,IF(Dane!$E$4=2,AH4320,AJ4320))</f>
        <v>0</v>
      </c>
      <c r="W4320" s="24">
        <f>IF(Dane!$E$4=1,AC4320,IF(Dane!$E$4=2,AI4320,AK4320))</f>
        <v>0</v>
      </c>
      <c r="X4320" s="24">
        <f t="shared" si="813"/>
        <v>0</v>
      </c>
      <c r="Y4320" s="49">
        <f t="shared" si="814"/>
        <v>0</v>
      </c>
      <c r="Z4320" s="34">
        <f t="shared" si="820"/>
        <v>0</v>
      </c>
      <c r="AA4320" s="34">
        <f t="shared" si="821"/>
        <v>0</v>
      </c>
      <c r="AB4320" s="34">
        <f t="shared" si="818"/>
        <v>0</v>
      </c>
      <c r="AC4320" s="34">
        <f t="shared" si="822"/>
        <v>0</v>
      </c>
      <c r="AD4320" s="34">
        <f t="shared" si="823"/>
        <v>0</v>
      </c>
      <c r="AE4320" s="34">
        <f t="shared" si="815"/>
        <v>0</v>
      </c>
      <c r="AF4320" s="34">
        <f t="shared" si="816"/>
        <v>0</v>
      </c>
      <c r="AG4320" s="34">
        <f t="shared" si="817"/>
        <v>0</v>
      </c>
      <c r="AH4320" s="34">
        <f t="shared" si="819"/>
        <v>0</v>
      </c>
      <c r="AI4320" s="34">
        <v>0</v>
      </c>
      <c r="AJ4320" s="34">
        <f t="shared" si="824"/>
        <v>0</v>
      </c>
      <c r="AK4320" s="34">
        <v>0</v>
      </c>
    </row>
    <row r="4321" spans="1:37">
      <c r="A4321" s="17">
        <v>4312</v>
      </c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75"/>
      <c r="O4321" s="76"/>
      <c r="P4321" s="3"/>
      <c r="Q4321" s="3"/>
      <c r="R4321" s="3"/>
      <c r="S4321" s="3"/>
      <c r="T4321" s="3"/>
      <c r="U4321" s="75"/>
      <c r="V4321" s="48">
        <f>IF(Dane!$E$4=1,AB4321,IF(Dane!$E$4=2,AH4321,AJ4321))</f>
        <v>0</v>
      </c>
      <c r="W4321" s="24">
        <f>IF(Dane!$E$4=1,AC4321,IF(Dane!$E$4=2,AI4321,AK4321))</f>
        <v>0</v>
      </c>
      <c r="X4321" s="24">
        <f t="shared" si="813"/>
        <v>0</v>
      </c>
      <c r="Y4321" s="49">
        <f t="shared" si="814"/>
        <v>0</v>
      </c>
      <c r="Z4321" s="34">
        <f t="shared" si="820"/>
        <v>0</v>
      </c>
      <c r="AA4321" s="34">
        <f t="shared" si="821"/>
        <v>0</v>
      </c>
      <c r="AB4321" s="34">
        <f t="shared" si="818"/>
        <v>0</v>
      </c>
      <c r="AC4321" s="34">
        <f t="shared" si="822"/>
        <v>0</v>
      </c>
      <c r="AD4321" s="34">
        <f t="shared" si="823"/>
        <v>0</v>
      </c>
      <c r="AE4321" s="34">
        <f t="shared" si="815"/>
        <v>0</v>
      </c>
      <c r="AF4321" s="34">
        <f t="shared" si="816"/>
        <v>0</v>
      </c>
      <c r="AG4321" s="34">
        <f t="shared" si="817"/>
        <v>0</v>
      </c>
      <c r="AH4321" s="34">
        <f t="shared" si="819"/>
        <v>0</v>
      </c>
      <c r="AI4321" s="34">
        <v>0</v>
      </c>
      <c r="AJ4321" s="34">
        <f t="shared" si="824"/>
        <v>0</v>
      </c>
      <c r="AK4321" s="34">
        <v>0</v>
      </c>
    </row>
    <row r="4322" spans="1:37">
      <c r="A4322" s="17">
        <v>4313</v>
      </c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75"/>
      <c r="O4322" s="76"/>
      <c r="P4322" s="3"/>
      <c r="Q4322" s="3"/>
      <c r="R4322" s="3"/>
      <c r="S4322" s="3"/>
      <c r="T4322" s="3"/>
      <c r="U4322" s="75"/>
      <c r="V4322" s="48">
        <f>IF(Dane!$E$4=1,AB4322,IF(Dane!$E$4=2,AH4322,AJ4322))</f>
        <v>0</v>
      </c>
      <c r="W4322" s="24">
        <f>IF(Dane!$E$4=1,AC4322,IF(Dane!$E$4=2,AI4322,AK4322))</f>
        <v>0</v>
      </c>
      <c r="X4322" s="24">
        <f t="shared" si="813"/>
        <v>0</v>
      </c>
      <c r="Y4322" s="49">
        <f t="shared" si="814"/>
        <v>0</v>
      </c>
      <c r="Z4322" s="34">
        <f t="shared" si="820"/>
        <v>0</v>
      </c>
      <c r="AA4322" s="34">
        <f t="shared" si="821"/>
        <v>0</v>
      </c>
      <c r="AB4322" s="34">
        <f t="shared" si="818"/>
        <v>0</v>
      </c>
      <c r="AC4322" s="34">
        <f t="shared" si="822"/>
        <v>0</v>
      </c>
      <c r="AD4322" s="34">
        <f t="shared" si="823"/>
        <v>0</v>
      </c>
      <c r="AE4322" s="34">
        <f t="shared" si="815"/>
        <v>0</v>
      </c>
      <c r="AF4322" s="34">
        <f t="shared" si="816"/>
        <v>0</v>
      </c>
      <c r="AG4322" s="34">
        <f t="shared" si="817"/>
        <v>0</v>
      </c>
      <c r="AH4322" s="34">
        <f t="shared" si="819"/>
        <v>0</v>
      </c>
      <c r="AI4322" s="34">
        <v>0</v>
      </c>
      <c r="AJ4322" s="34">
        <f t="shared" si="824"/>
        <v>0</v>
      </c>
      <c r="AK4322" s="34">
        <v>0</v>
      </c>
    </row>
    <row r="4323" spans="1:37">
      <c r="A4323" s="17">
        <v>4314</v>
      </c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75"/>
      <c r="O4323" s="76"/>
      <c r="P4323" s="3"/>
      <c r="Q4323" s="3"/>
      <c r="R4323" s="3"/>
      <c r="S4323" s="3"/>
      <c r="T4323" s="3"/>
      <c r="U4323" s="75"/>
      <c r="V4323" s="48">
        <f>IF(Dane!$E$4=1,AB4323,IF(Dane!$E$4=2,AH4323,AJ4323))</f>
        <v>0</v>
      </c>
      <c r="W4323" s="24">
        <f>IF(Dane!$E$4=1,AC4323,IF(Dane!$E$4=2,AI4323,AK4323))</f>
        <v>0</v>
      </c>
      <c r="X4323" s="24">
        <f t="shared" si="813"/>
        <v>0</v>
      </c>
      <c r="Y4323" s="49">
        <f t="shared" si="814"/>
        <v>0</v>
      </c>
      <c r="Z4323" s="34">
        <f t="shared" si="820"/>
        <v>0</v>
      </c>
      <c r="AA4323" s="34">
        <f t="shared" si="821"/>
        <v>0</v>
      </c>
      <c r="AB4323" s="34">
        <f t="shared" si="818"/>
        <v>0</v>
      </c>
      <c r="AC4323" s="34">
        <f t="shared" si="822"/>
        <v>0</v>
      </c>
      <c r="AD4323" s="34">
        <f t="shared" si="823"/>
        <v>0</v>
      </c>
      <c r="AE4323" s="34">
        <f t="shared" si="815"/>
        <v>0</v>
      </c>
      <c r="AF4323" s="34">
        <f t="shared" si="816"/>
        <v>0</v>
      </c>
      <c r="AG4323" s="34">
        <f t="shared" si="817"/>
        <v>0</v>
      </c>
      <c r="AH4323" s="34">
        <f t="shared" si="819"/>
        <v>0</v>
      </c>
      <c r="AI4323" s="34">
        <v>0</v>
      </c>
      <c r="AJ4323" s="34">
        <f t="shared" si="824"/>
        <v>0</v>
      </c>
      <c r="AK4323" s="34">
        <v>0</v>
      </c>
    </row>
    <row r="4324" spans="1:37">
      <c r="A4324" s="17">
        <v>4315</v>
      </c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75"/>
      <c r="O4324" s="76"/>
      <c r="P4324" s="3"/>
      <c r="Q4324" s="3"/>
      <c r="R4324" s="3"/>
      <c r="S4324" s="3"/>
      <c r="T4324" s="3"/>
      <c r="U4324" s="75"/>
      <c r="V4324" s="48">
        <f>IF(Dane!$E$4=1,AB4324,IF(Dane!$E$4=2,AH4324,AJ4324))</f>
        <v>0</v>
      </c>
      <c r="W4324" s="24">
        <f>IF(Dane!$E$4=1,AC4324,IF(Dane!$E$4=2,AI4324,AK4324))</f>
        <v>0</v>
      </c>
      <c r="X4324" s="24">
        <f t="shared" si="813"/>
        <v>0</v>
      </c>
      <c r="Y4324" s="49">
        <f t="shared" si="814"/>
        <v>0</v>
      </c>
      <c r="Z4324" s="34">
        <f t="shared" si="820"/>
        <v>0</v>
      </c>
      <c r="AA4324" s="34">
        <f t="shared" si="821"/>
        <v>0</v>
      </c>
      <c r="AB4324" s="34">
        <f t="shared" si="818"/>
        <v>0</v>
      </c>
      <c r="AC4324" s="34">
        <f t="shared" si="822"/>
        <v>0</v>
      </c>
      <c r="AD4324" s="34">
        <f t="shared" si="823"/>
        <v>0</v>
      </c>
      <c r="AE4324" s="34">
        <f t="shared" si="815"/>
        <v>0</v>
      </c>
      <c r="AF4324" s="34">
        <f t="shared" si="816"/>
        <v>0</v>
      </c>
      <c r="AG4324" s="34">
        <f t="shared" si="817"/>
        <v>0</v>
      </c>
      <c r="AH4324" s="34">
        <f t="shared" si="819"/>
        <v>0</v>
      </c>
      <c r="AI4324" s="34">
        <v>0</v>
      </c>
      <c r="AJ4324" s="34">
        <f t="shared" si="824"/>
        <v>0</v>
      </c>
      <c r="AK4324" s="34">
        <v>0</v>
      </c>
    </row>
    <row r="4325" spans="1:37">
      <c r="A4325" s="17">
        <v>4316</v>
      </c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75"/>
      <c r="O4325" s="76"/>
      <c r="P4325" s="3"/>
      <c r="Q4325" s="3"/>
      <c r="R4325" s="3"/>
      <c r="S4325" s="3"/>
      <c r="T4325" s="3"/>
      <c r="U4325" s="75"/>
      <c r="V4325" s="48">
        <f>IF(Dane!$E$4=1,AB4325,IF(Dane!$E$4=2,AH4325,AJ4325))</f>
        <v>0</v>
      </c>
      <c r="W4325" s="24">
        <f>IF(Dane!$E$4=1,AC4325,IF(Dane!$E$4=2,AI4325,AK4325))</f>
        <v>0</v>
      </c>
      <c r="X4325" s="24">
        <f t="shared" si="813"/>
        <v>0</v>
      </c>
      <c r="Y4325" s="49">
        <f t="shared" si="814"/>
        <v>0</v>
      </c>
      <c r="Z4325" s="34">
        <f t="shared" si="820"/>
        <v>0</v>
      </c>
      <c r="AA4325" s="34">
        <f t="shared" si="821"/>
        <v>0</v>
      </c>
      <c r="AB4325" s="34">
        <f t="shared" si="818"/>
        <v>0</v>
      </c>
      <c r="AC4325" s="34">
        <f t="shared" si="822"/>
        <v>0</v>
      </c>
      <c r="AD4325" s="34">
        <f t="shared" si="823"/>
        <v>0</v>
      </c>
      <c r="AE4325" s="34">
        <f t="shared" si="815"/>
        <v>0</v>
      </c>
      <c r="AF4325" s="34">
        <f t="shared" si="816"/>
        <v>0</v>
      </c>
      <c r="AG4325" s="34">
        <f t="shared" si="817"/>
        <v>0</v>
      </c>
      <c r="AH4325" s="34">
        <f t="shared" si="819"/>
        <v>0</v>
      </c>
      <c r="AI4325" s="34">
        <v>0</v>
      </c>
      <c r="AJ4325" s="34">
        <f t="shared" si="824"/>
        <v>0</v>
      </c>
      <c r="AK4325" s="34">
        <v>0</v>
      </c>
    </row>
    <row r="4326" spans="1:37">
      <c r="A4326" s="17">
        <v>4317</v>
      </c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75"/>
      <c r="O4326" s="76"/>
      <c r="P4326" s="3"/>
      <c r="Q4326" s="3"/>
      <c r="R4326" s="3"/>
      <c r="S4326" s="3"/>
      <c r="T4326" s="3"/>
      <c r="U4326" s="75"/>
      <c r="V4326" s="48">
        <f>IF(Dane!$E$4=1,AB4326,IF(Dane!$E$4=2,AH4326,AJ4326))</f>
        <v>0</v>
      </c>
      <c r="W4326" s="24">
        <f>IF(Dane!$E$4=1,AC4326,IF(Dane!$E$4=2,AI4326,AK4326))</f>
        <v>0</v>
      </c>
      <c r="X4326" s="24">
        <f t="shared" si="813"/>
        <v>0</v>
      </c>
      <c r="Y4326" s="49">
        <f t="shared" si="814"/>
        <v>0</v>
      </c>
      <c r="Z4326" s="34">
        <f t="shared" si="820"/>
        <v>0</v>
      </c>
      <c r="AA4326" s="34">
        <f t="shared" si="821"/>
        <v>0</v>
      </c>
      <c r="AB4326" s="34">
        <f t="shared" si="818"/>
        <v>0</v>
      </c>
      <c r="AC4326" s="34">
        <f t="shared" si="822"/>
        <v>0</v>
      </c>
      <c r="AD4326" s="34">
        <f t="shared" si="823"/>
        <v>0</v>
      </c>
      <c r="AE4326" s="34">
        <f t="shared" si="815"/>
        <v>0</v>
      </c>
      <c r="AF4326" s="34">
        <f t="shared" si="816"/>
        <v>0</v>
      </c>
      <c r="AG4326" s="34">
        <f t="shared" si="817"/>
        <v>0</v>
      </c>
      <c r="AH4326" s="34">
        <f t="shared" si="819"/>
        <v>0</v>
      </c>
      <c r="AI4326" s="34">
        <v>0</v>
      </c>
      <c r="AJ4326" s="34">
        <f t="shared" si="824"/>
        <v>0</v>
      </c>
      <c r="AK4326" s="34">
        <v>0</v>
      </c>
    </row>
    <row r="4327" spans="1:37">
      <c r="A4327" s="17">
        <v>4318</v>
      </c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75"/>
      <c r="O4327" s="76"/>
      <c r="P4327" s="3"/>
      <c r="Q4327" s="3"/>
      <c r="R4327" s="3"/>
      <c r="S4327" s="3"/>
      <c r="T4327" s="3"/>
      <c r="U4327" s="75"/>
      <c r="V4327" s="48">
        <f>IF(Dane!$E$4=1,AB4327,IF(Dane!$E$4=2,AH4327,AJ4327))</f>
        <v>0</v>
      </c>
      <c r="W4327" s="24">
        <f>IF(Dane!$E$4=1,AC4327,IF(Dane!$E$4=2,AI4327,AK4327))</f>
        <v>0</v>
      </c>
      <c r="X4327" s="24">
        <f t="shared" si="813"/>
        <v>0</v>
      </c>
      <c r="Y4327" s="49">
        <f t="shared" si="814"/>
        <v>0</v>
      </c>
      <c r="Z4327" s="34">
        <f t="shared" si="820"/>
        <v>0</v>
      </c>
      <c r="AA4327" s="34">
        <f t="shared" si="821"/>
        <v>0</v>
      </c>
      <c r="AB4327" s="34">
        <f t="shared" si="818"/>
        <v>0</v>
      </c>
      <c r="AC4327" s="34">
        <f t="shared" si="822"/>
        <v>0</v>
      </c>
      <c r="AD4327" s="34">
        <f t="shared" si="823"/>
        <v>0</v>
      </c>
      <c r="AE4327" s="34">
        <f t="shared" si="815"/>
        <v>0</v>
      </c>
      <c r="AF4327" s="34">
        <f t="shared" si="816"/>
        <v>0</v>
      </c>
      <c r="AG4327" s="34">
        <f t="shared" si="817"/>
        <v>0</v>
      </c>
      <c r="AH4327" s="34">
        <f t="shared" si="819"/>
        <v>0</v>
      </c>
      <c r="AI4327" s="34">
        <v>0</v>
      </c>
      <c r="AJ4327" s="34">
        <f t="shared" si="824"/>
        <v>0</v>
      </c>
      <c r="AK4327" s="34">
        <v>0</v>
      </c>
    </row>
    <row r="4328" spans="1:37">
      <c r="A4328" s="17">
        <v>4319</v>
      </c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75"/>
      <c r="O4328" s="76"/>
      <c r="P4328" s="3"/>
      <c r="Q4328" s="3"/>
      <c r="R4328" s="3"/>
      <c r="S4328" s="3"/>
      <c r="T4328" s="3"/>
      <c r="U4328" s="75"/>
      <c r="V4328" s="48">
        <f>IF(Dane!$E$4=1,AB4328,IF(Dane!$E$4=2,AH4328,AJ4328))</f>
        <v>0</v>
      </c>
      <c r="W4328" s="24">
        <f>IF(Dane!$E$4=1,AC4328,IF(Dane!$E$4=2,AI4328,AK4328))</f>
        <v>0</v>
      </c>
      <c r="X4328" s="24">
        <f t="shared" si="813"/>
        <v>0</v>
      </c>
      <c r="Y4328" s="49">
        <f t="shared" si="814"/>
        <v>0</v>
      </c>
      <c r="Z4328" s="34">
        <f t="shared" si="820"/>
        <v>0</v>
      </c>
      <c r="AA4328" s="34">
        <f t="shared" si="821"/>
        <v>0</v>
      </c>
      <c r="AB4328" s="34">
        <f t="shared" si="818"/>
        <v>0</v>
      </c>
      <c r="AC4328" s="34">
        <f t="shared" si="822"/>
        <v>0</v>
      </c>
      <c r="AD4328" s="34">
        <f t="shared" si="823"/>
        <v>0</v>
      </c>
      <c r="AE4328" s="34">
        <f t="shared" si="815"/>
        <v>0</v>
      </c>
      <c r="AF4328" s="34">
        <f t="shared" si="816"/>
        <v>0</v>
      </c>
      <c r="AG4328" s="34">
        <f t="shared" si="817"/>
        <v>0</v>
      </c>
      <c r="AH4328" s="34">
        <f t="shared" si="819"/>
        <v>0</v>
      </c>
      <c r="AI4328" s="34">
        <v>0</v>
      </c>
      <c r="AJ4328" s="34">
        <f t="shared" si="824"/>
        <v>0</v>
      </c>
      <c r="AK4328" s="34">
        <v>0</v>
      </c>
    </row>
    <row r="4329" spans="1:37">
      <c r="A4329" s="17">
        <v>4320</v>
      </c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75"/>
      <c r="O4329" s="76"/>
      <c r="P4329" s="3"/>
      <c r="Q4329" s="3"/>
      <c r="R4329" s="3"/>
      <c r="S4329" s="3"/>
      <c r="T4329" s="3"/>
      <c r="U4329" s="75"/>
      <c r="V4329" s="48">
        <f>IF(Dane!$E$4=1,AB4329,IF(Dane!$E$4=2,AH4329,AJ4329))</f>
        <v>0</v>
      </c>
      <c r="W4329" s="24">
        <f>IF(Dane!$E$4=1,AC4329,IF(Dane!$E$4=2,AI4329,AK4329))</f>
        <v>0</v>
      </c>
      <c r="X4329" s="24">
        <f t="shared" si="813"/>
        <v>0</v>
      </c>
      <c r="Y4329" s="49">
        <f t="shared" si="814"/>
        <v>0</v>
      </c>
      <c r="Z4329" s="34">
        <f t="shared" si="820"/>
        <v>0</v>
      </c>
      <c r="AA4329" s="34">
        <f t="shared" si="821"/>
        <v>0</v>
      </c>
      <c r="AB4329" s="34">
        <f t="shared" si="818"/>
        <v>0</v>
      </c>
      <c r="AC4329" s="34">
        <f t="shared" si="822"/>
        <v>0</v>
      </c>
      <c r="AD4329" s="34">
        <f t="shared" si="823"/>
        <v>0</v>
      </c>
      <c r="AE4329" s="34">
        <f t="shared" si="815"/>
        <v>0</v>
      </c>
      <c r="AF4329" s="34">
        <f t="shared" si="816"/>
        <v>0</v>
      </c>
      <c r="AG4329" s="34">
        <f t="shared" si="817"/>
        <v>0</v>
      </c>
      <c r="AH4329" s="34">
        <f t="shared" si="819"/>
        <v>0</v>
      </c>
      <c r="AI4329" s="34">
        <v>0</v>
      </c>
      <c r="AJ4329" s="34">
        <f t="shared" si="824"/>
        <v>0</v>
      </c>
      <c r="AK4329" s="34">
        <v>0</v>
      </c>
    </row>
    <row r="4330" spans="1:37">
      <c r="A4330" s="17">
        <v>4321</v>
      </c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75"/>
      <c r="O4330" s="76"/>
      <c r="P4330" s="3"/>
      <c r="Q4330" s="3"/>
      <c r="R4330" s="3"/>
      <c r="S4330" s="3"/>
      <c r="T4330" s="3"/>
      <c r="U4330" s="75"/>
      <c r="V4330" s="48">
        <f>IF(Dane!$E$4=1,AB4330,IF(Dane!$E$4=2,AH4330,AJ4330))</f>
        <v>0</v>
      </c>
      <c r="W4330" s="24">
        <f>IF(Dane!$E$4=1,AC4330,IF(Dane!$E$4=2,AI4330,AK4330))</f>
        <v>0</v>
      </c>
      <c r="X4330" s="24">
        <f t="shared" si="813"/>
        <v>0</v>
      </c>
      <c r="Y4330" s="49">
        <f t="shared" si="814"/>
        <v>0</v>
      </c>
      <c r="Z4330" s="34">
        <f t="shared" si="820"/>
        <v>0</v>
      </c>
      <c r="AA4330" s="34">
        <f t="shared" si="821"/>
        <v>0</v>
      </c>
      <c r="AB4330" s="34">
        <f t="shared" si="818"/>
        <v>0</v>
      </c>
      <c r="AC4330" s="34">
        <f t="shared" si="822"/>
        <v>0</v>
      </c>
      <c r="AD4330" s="34">
        <f t="shared" si="823"/>
        <v>0</v>
      </c>
      <c r="AE4330" s="34">
        <f t="shared" si="815"/>
        <v>0</v>
      </c>
      <c r="AF4330" s="34">
        <f t="shared" si="816"/>
        <v>0</v>
      </c>
      <c r="AG4330" s="34">
        <f t="shared" si="817"/>
        <v>0</v>
      </c>
      <c r="AH4330" s="34">
        <f t="shared" si="819"/>
        <v>0</v>
      </c>
      <c r="AI4330" s="34">
        <v>0</v>
      </c>
      <c r="AJ4330" s="34">
        <f t="shared" si="824"/>
        <v>0</v>
      </c>
      <c r="AK4330" s="34">
        <v>0</v>
      </c>
    </row>
    <row r="4331" spans="1:37">
      <c r="A4331" s="17">
        <v>4322</v>
      </c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75"/>
      <c r="O4331" s="76"/>
      <c r="P4331" s="3"/>
      <c r="Q4331" s="3"/>
      <c r="R4331" s="3"/>
      <c r="S4331" s="3"/>
      <c r="T4331" s="3"/>
      <c r="U4331" s="75"/>
      <c r="V4331" s="48">
        <f>IF(Dane!$E$4=1,AB4331,IF(Dane!$E$4=2,AH4331,AJ4331))</f>
        <v>0</v>
      </c>
      <c r="W4331" s="24">
        <f>IF(Dane!$E$4=1,AC4331,IF(Dane!$E$4=2,AI4331,AK4331))</f>
        <v>0</v>
      </c>
      <c r="X4331" s="24">
        <f t="shared" si="813"/>
        <v>0</v>
      </c>
      <c r="Y4331" s="49">
        <f t="shared" si="814"/>
        <v>0</v>
      </c>
      <c r="Z4331" s="34">
        <f t="shared" si="820"/>
        <v>0</v>
      </c>
      <c r="AA4331" s="34">
        <f t="shared" si="821"/>
        <v>0</v>
      </c>
      <c r="AB4331" s="34">
        <f t="shared" si="818"/>
        <v>0</v>
      </c>
      <c r="AC4331" s="34">
        <f t="shared" si="822"/>
        <v>0</v>
      </c>
      <c r="AD4331" s="34">
        <f t="shared" si="823"/>
        <v>0</v>
      </c>
      <c r="AE4331" s="34">
        <f t="shared" si="815"/>
        <v>0</v>
      </c>
      <c r="AF4331" s="34">
        <f t="shared" si="816"/>
        <v>0</v>
      </c>
      <c r="AG4331" s="34">
        <f t="shared" si="817"/>
        <v>0</v>
      </c>
      <c r="AH4331" s="34">
        <f t="shared" si="819"/>
        <v>0</v>
      </c>
      <c r="AI4331" s="34">
        <v>0</v>
      </c>
      <c r="AJ4331" s="34">
        <f t="shared" si="824"/>
        <v>0</v>
      </c>
      <c r="AK4331" s="34">
        <v>0</v>
      </c>
    </row>
    <row r="4332" spans="1:37">
      <c r="A4332" s="17">
        <v>4323</v>
      </c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75"/>
      <c r="O4332" s="76"/>
      <c r="P4332" s="3"/>
      <c r="Q4332" s="3"/>
      <c r="R4332" s="3"/>
      <c r="S4332" s="3"/>
      <c r="T4332" s="3"/>
      <c r="U4332" s="75"/>
      <c r="V4332" s="48">
        <f>IF(Dane!$E$4=1,AB4332,IF(Dane!$E$4=2,AH4332,AJ4332))</f>
        <v>0</v>
      </c>
      <c r="W4332" s="24">
        <f>IF(Dane!$E$4=1,AC4332,IF(Dane!$E$4=2,AI4332,AK4332))</f>
        <v>0</v>
      </c>
      <c r="X4332" s="24">
        <f t="shared" si="813"/>
        <v>0</v>
      </c>
      <c r="Y4332" s="49">
        <f t="shared" si="814"/>
        <v>0</v>
      </c>
      <c r="Z4332" s="34">
        <f t="shared" si="820"/>
        <v>0</v>
      </c>
      <c r="AA4332" s="34">
        <f t="shared" si="821"/>
        <v>0</v>
      </c>
      <c r="AB4332" s="34">
        <f t="shared" si="818"/>
        <v>0</v>
      </c>
      <c r="AC4332" s="34">
        <f t="shared" si="822"/>
        <v>0</v>
      </c>
      <c r="AD4332" s="34">
        <f t="shared" si="823"/>
        <v>0</v>
      </c>
      <c r="AE4332" s="34">
        <f t="shared" si="815"/>
        <v>0</v>
      </c>
      <c r="AF4332" s="34">
        <f t="shared" si="816"/>
        <v>0</v>
      </c>
      <c r="AG4332" s="34">
        <f t="shared" si="817"/>
        <v>0</v>
      </c>
      <c r="AH4332" s="34">
        <f t="shared" si="819"/>
        <v>0</v>
      </c>
      <c r="AI4332" s="34">
        <v>0</v>
      </c>
      <c r="AJ4332" s="34">
        <f t="shared" si="824"/>
        <v>0</v>
      </c>
      <c r="AK4332" s="34">
        <v>0</v>
      </c>
    </row>
    <row r="4333" spans="1:37">
      <c r="A4333" s="17">
        <v>4324</v>
      </c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75"/>
      <c r="O4333" s="76"/>
      <c r="P4333" s="3"/>
      <c r="Q4333" s="3"/>
      <c r="R4333" s="3"/>
      <c r="S4333" s="3"/>
      <c r="T4333" s="3"/>
      <c r="U4333" s="75"/>
      <c r="V4333" s="48">
        <f>IF(Dane!$E$4=1,AB4333,IF(Dane!$E$4=2,AH4333,AJ4333))</f>
        <v>0</v>
      </c>
      <c r="W4333" s="24">
        <f>IF(Dane!$E$4=1,AC4333,IF(Dane!$E$4=2,AI4333,AK4333))</f>
        <v>0</v>
      </c>
      <c r="X4333" s="24">
        <f t="shared" si="813"/>
        <v>0</v>
      </c>
      <c r="Y4333" s="49">
        <f t="shared" si="814"/>
        <v>0</v>
      </c>
      <c r="Z4333" s="34">
        <f t="shared" si="820"/>
        <v>0</v>
      </c>
      <c r="AA4333" s="34">
        <f t="shared" si="821"/>
        <v>0</v>
      </c>
      <c r="AB4333" s="34">
        <f t="shared" si="818"/>
        <v>0</v>
      </c>
      <c r="AC4333" s="34">
        <f t="shared" si="822"/>
        <v>0</v>
      </c>
      <c r="AD4333" s="34">
        <f t="shared" si="823"/>
        <v>0</v>
      </c>
      <c r="AE4333" s="34">
        <f t="shared" si="815"/>
        <v>0</v>
      </c>
      <c r="AF4333" s="34">
        <f t="shared" si="816"/>
        <v>0</v>
      </c>
      <c r="AG4333" s="34">
        <f t="shared" si="817"/>
        <v>0</v>
      </c>
      <c r="AH4333" s="34">
        <f t="shared" si="819"/>
        <v>0</v>
      </c>
      <c r="AI4333" s="34">
        <v>0</v>
      </c>
      <c r="AJ4333" s="34">
        <f t="shared" si="824"/>
        <v>0</v>
      </c>
      <c r="AK4333" s="34">
        <v>0</v>
      </c>
    </row>
    <row r="4334" spans="1:37">
      <c r="A4334" s="17">
        <v>4325</v>
      </c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75"/>
      <c r="O4334" s="76"/>
      <c r="P4334" s="3"/>
      <c r="Q4334" s="3"/>
      <c r="R4334" s="3"/>
      <c r="S4334" s="3"/>
      <c r="T4334" s="3"/>
      <c r="U4334" s="75"/>
      <c r="V4334" s="48">
        <f>IF(Dane!$E$4=1,AB4334,IF(Dane!$E$4=2,AH4334,AJ4334))</f>
        <v>0</v>
      </c>
      <c r="W4334" s="24">
        <f>IF(Dane!$E$4=1,AC4334,IF(Dane!$E$4=2,AI4334,AK4334))</f>
        <v>0</v>
      </c>
      <c r="X4334" s="24">
        <f t="shared" si="813"/>
        <v>0</v>
      </c>
      <c r="Y4334" s="49">
        <f t="shared" si="814"/>
        <v>0</v>
      </c>
      <c r="Z4334" s="34">
        <f t="shared" si="820"/>
        <v>0</v>
      </c>
      <c r="AA4334" s="34">
        <f t="shared" si="821"/>
        <v>0</v>
      </c>
      <c r="AB4334" s="34">
        <f t="shared" si="818"/>
        <v>0</v>
      </c>
      <c r="AC4334" s="34">
        <f t="shared" si="822"/>
        <v>0</v>
      </c>
      <c r="AD4334" s="34">
        <f t="shared" si="823"/>
        <v>0</v>
      </c>
      <c r="AE4334" s="34">
        <f t="shared" si="815"/>
        <v>0</v>
      </c>
      <c r="AF4334" s="34">
        <f t="shared" si="816"/>
        <v>0</v>
      </c>
      <c r="AG4334" s="34">
        <f t="shared" si="817"/>
        <v>0</v>
      </c>
      <c r="AH4334" s="34">
        <f t="shared" si="819"/>
        <v>0</v>
      </c>
      <c r="AI4334" s="34">
        <v>0</v>
      </c>
      <c r="AJ4334" s="34">
        <f t="shared" si="824"/>
        <v>0</v>
      </c>
      <c r="AK4334" s="34">
        <v>0</v>
      </c>
    </row>
    <row r="4335" spans="1:37">
      <c r="A4335" s="17">
        <v>4326</v>
      </c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75"/>
      <c r="O4335" s="76"/>
      <c r="P4335" s="3"/>
      <c r="Q4335" s="3"/>
      <c r="R4335" s="3"/>
      <c r="S4335" s="3"/>
      <c r="T4335" s="3"/>
      <c r="U4335" s="75"/>
      <c r="V4335" s="48">
        <f>IF(Dane!$E$4=1,AB4335,IF(Dane!$E$4=2,AH4335,AJ4335))</f>
        <v>0</v>
      </c>
      <c r="W4335" s="24">
        <f>IF(Dane!$E$4=1,AC4335,IF(Dane!$E$4=2,AI4335,AK4335))</f>
        <v>0</v>
      </c>
      <c r="X4335" s="24">
        <f t="shared" si="813"/>
        <v>0</v>
      </c>
      <c r="Y4335" s="49">
        <f t="shared" si="814"/>
        <v>0</v>
      </c>
      <c r="Z4335" s="34">
        <f t="shared" si="820"/>
        <v>0</v>
      </c>
      <c r="AA4335" s="34">
        <f t="shared" si="821"/>
        <v>0</v>
      </c>
      <c r="AB4335" s="34">
        <f t="shared" si="818"/>
        <v>0</v>
      </c>
      <c r="AC4335" s="34">
        <f t="shared" si="822"/>
        <v>0</v>
      </c>
      <c r="AD4335" s="34">
        <f t="shared" si="823"/>
        <v>0</v>
      </c>
      <c r="AE4335" s="34">
        <f t="shared" si="815"/>
        <v>0</v>
      </c>
      <c r="AF4335" s="34">
        <f t="shared" si="816"/>
        <v>0</v>
      </c>
      <c r="AG4335" s="34">
        <f t="shared" si="817"/>
        <v>0</v>
      </c>
      <c r="AH4335" s="34">
        <f t="shared" si="819"/>
        <v>0</v>
      </c>
      <c r="AI4335" s="34">
        <v>0</v>
      </c>
      <c r="AJ4335" s="34">
        <f t="shared" si="824"/>
        <v>0</v>
      </c>
      <c r="AK4335" s="34">
        <v>0</v>
      </c>
    </row>
    <row r="4336" spans="1:37">
      <c r="A4336" s="17">
        <v>4327</v>
      </c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75"/>
      <c r="O4336" s="76"/>
      <c r="P4336" s="3"/>
      <c r="Q4336" s="3"/>
      <c r="R4336" s="3"/>
      <c r="S4336" s="3"/>
      <c r="T4336" s="3"/>
      <c r="U4336" s="75"/>
      <c r="V4336" s="48">
        <f>IF(Dane!$E$4=1,AB4336,IF(Dane!$E$4=2,AH4336,AJ4336))</f>
        <v>0</v>
      </c>
      <c r="W4336" s="24">
        <f>IF(Dane!$E$4=1,AC4336,IF(Dane!$E$4=2,AI4336,AK4336))</f>
        <v>0</v>
      </c>
      <c r="X4336" s="24">
        <f t="shared" si="813"/>
        <v>0</v>
      </c>
      <c r="Y4336" s="49">
        <f t="shared" si="814"/>
        <v>0</v>
      </c>
      <c r="Z4336" s="34">
        <f t="shared" si="820"/>
        <v>0</v>
      </c>
      <c r="AA4336" s="34">
        <f t="shared" si="821"/>
        <v>0</v>
      </c>
      <c r="AB4336" s="34">
        <f t="shared" si="818"/>
        <v>0</v>
      </c>
      <c r="AC4336" s="34">
        <f t="shared" si="822"/>
        <v>0</v>
      </c>
      <c r="AD4336" s="34">
        <f t="shared" si="823"/>
        <v>0</v>
      </c>
      <c r="AE4336" s="34">
        <f t="shared" si="815"/>
        <v>0</v>
      </c>
      <c r="AF4336" s="34">
        <f t="shared" si="816"/>
        <v>0</v>
      </c>
      <c r="AG4336" s="34">
        <f t="shared" si="817"/>
        <v>0</v>
      </c>
      <c r="AH4336" s="34">
        <f t="shared" si="819"/>
        <v>0</v>
      </c>
      <c r="AI4336" s="34">
        <v>0</v>
      </c>
      <c r="AJ4336" s="34">
        <f t="shared" si="824"/>
        <v>0</v>
      </c>
      <c r="AK4336" s="34">
        <v>0</v>
      </c>
    </row>
    <row r="4337" spans="1:37">
      <c r="A4337" s="17">
        <v>4328</v>
      </c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75"/>
      <c r="O4337" s="76"/>
      <c r="P4337" s="3"/>
      <c r="Q4337" s="3"/>
      <c r="R4337" s="3"/>
      <c r="S4337" s="3"/>
      <c r="T4337" s="3"/>
      <c r="U4337" s="75"/>
      <c r="V4337" s="48">
        <f>IF(Dane!$E$4=1,AB4337,IF(Dane!$E$4=2,AH4337,AJ4337))</f>
        <v>0</v>
      </c>
      <c r="W4337" s="24">
        <f>IF(Dane!$E$4=1,AC4337,IF(Dane!$E$4=2,AI4337,AK4337))</f>
        <v>0</v>
      </c>
      <c r="X4337" s="24">
        <f t="shared" si="813"/>
        <v>0</v>
      </c>
      <c r="Y4337" s="49">
        <f t="shared" si="814"/>
        <v>0</v>
      </c>
      <c r="Z4337" s="34">
        <f t="shared" si="820"/>
        <v>0</v>
      </c>
      <c r="AA4337" s="34">
        <f t="shared" si="821"/>
        <v>0</v>
      </c>
      <c r="AB4337" s="34">
        <f t="shared" si="818"/>
        <v>0</v>
      </c>
      <c r="AC4337" s="34">
        <f t="shared" si="822"/>
        <v>0</v>
      </c>
      <c r="AD4337" s="34">
        <f t="shared" si="823"/>
        <v>0</v>
      </c>
      <c r="AE4337" s="34">
        <f t="shared" si="815"/>
        <v>0</v>
      </c>
      <c r="AF4337" s="34">
        <f t="shared" si="816"/>
        <v>0</v>
      </c>
      <c r="AG4337" s="34">
        <f t="shared" si="817"/>
        <v>0</v>
      </c>
      <c r="AH4337" s="34">
        <f t="shared" si="819"/>
        <v>0</v>
      </c>
      <c r="AI4337" s="34">
        <v>0</v>
      </c>
      <c r="AJ4337" s="34">
        <f t="shared" si="824"/>
        <v>0</v>
      </c>
      <c r="AK4337" s="34">
        <v>0</v>
      </c>
    </row>
    <row r="4338" spans="1:37">
      <c r="A4338" s="17">
        <v>4329</v>
      </c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75"/>
      <c r="O4338" s="76"/>
      <c r="P4338" s="3"/>
      <c r="Q4338" s="3"/>
      <c r="R4338" s="3"/>
      <c r="S4338" s="3"/>
      <c r="T4338" s="3"/>
      <c r="U4338" s="75"/>
      <c r="V4338" s="48">
        <f>IF(Dane!$E$4=1,AB4338,IF(Dane!$E$4=2,AH4338,AJ4338))</f>
        <v>0</v>
      </c>
      <c r="W4338" s="24">
        <f>IF(Dane!$E$4=1,AC4338,IF(Dane!$E$4=2,AI4338,AK4338))</f>
        <v>0</v>
      </c>
      <c r="X4338" s="24">
        <f t="shared" si="813"/>
        <v>0</v>
      </c>
      <c r="Y4338" s="49">
        <f t="shared" si="814"/>
        <v>0</v>
      </c>
      <c r="Z4338" s="34">
        <f t="shared" si="820"/>
        <v>0</v>
      </c>
      <c r="AA4338" s="34">
        <f t="shared" si="821"/>
        <v>0</v>
      </c>
      <c r="AB4338" s="34">
        <f t="shared" si="818"/>
        <v>0</v>
      </c>
      <c r="AC4338" s="34">
        <f t="shared" si="822"/>
        <v>0</v>
      </c>
      <c r="AD4338" s="34">
        <f t="shared" si="823"/>
        <v>0</v>
      </c>
      <c r="AE4338" s="34">
        <f t="shared" si="815"/>
        <v>0</v>
      </c>
      <c r="AF4338" s="34">
        <f t="shared" si="816"/>
        <v>0</v>
      </c>
      <c r="AG4338" s="34">
        <f t="shared" si="817"/>
        <v>0</v>
      </c>
      <c r="AH4338" s="34">
        <f t="shared" si="819"/>
        <v>0</v>
      </c>
      <c r="AI4338" s="34">
        <v>0</v>
      </c>
      <c r="AJ4338" s="34">
        <f t="shared" si="824"/>
        <v>0</v>
      </c>
      <c r="AK4338" s="34">
        <v>0</v>
      </c>
    </row>
    <row r="4339" spans="1:37">
      <c r="A4339" s="17">
        <v>4330</v>
      </c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75"/>
      <c r="O4339" s="76"/>
      <c r="P4339" s="3"/>
      <c r="Q4339" s="3"/>
      <c r="R4339" s="3"/>
      <c r="S4339" s="3"/>
      <c r="T4339" s="3"/>
      <c r="U4339" s="75"/>
      <c r="V4339" s="48">
        <f>IF(Dane!$E$4=1,AB4339,IF(Dane!$E$4=2,AH4339,AJ4339))</f>
        <v>0</v>
      </c>
      <c r="W4339" s="24">
        <f>IF(Dane!$E$4=1,AC4339,IF(Dane!$E$4=2,AI4339,AK4339))</f>
        <v>0</v>
      </c>
      <c r="X4339" s="24">
        <f t="shared" si="813"/>
        <v>0</v>
      </c>
      <c r="Y4339" s="49">
        <f t="shared" si="814"/>
        <v>0</v>
      </c>
      <c r="Z4339" s="34">
        <f t="shared" si="820"/>
        <v>0</v>
      </c>
      <c r="AA4339" s="34">
        <f t="shared" si="821"/>
        <v>0</v>
      </c>
      <c r="AB4339" s="34">
        <f t="shared" si="818"/>
        <v>0</v>
      </c>
      <c r="AC4339" s="34">
        <f t="shared" si="822"/>
        <v>0</v>
      </c>
      <c r="AD4339" s="34">
        <f t="shared" si="823"/>
        <v>0</v>
      </c>
      <c r="AE4339" s="34">
        <f t="shared" si="815"/>
        <v>0</v>
      </c>
      <c r="AF4339" s="34">
        <f t="shared" si="816"/>
        <v>0</v>
      </c>
      <c r="AG4339" s="34">
        <f t="shared" si="817"/>
        <v>0</v>
      </c>
      <c r="AH4339" s="34">
        <f t="shared" si="819"/>
        <v>0</v>
      </c>
      <c r="AI4339" s="34">
        <v>0</v>
      </c>
      <c r="AJ4339" s="34">
        <f t="shared" si="824"/>
        <v>0</v>
      </c>
      <c r="AK4339" s="34">
        <v>0</v>
      </c>
    </row>
    <row r="4340" spans="1:37">
      <c r="A4340" s="17">
        <v>4331</v>
      </c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75"/>
      <c r="O4340" s="76"/>
      <c r="P4340" s="3"/>
      <c r="Q4340" s="3"/>
      <c r="R4340" s="3"/>
      <c r="S4340" s="3"/>
      <c r="T4340" s="3"/>
      <c r="U4340" s="75"/>
      <c r="V4340" s="48">
        <f>IF(Dane!$E$4=1,AB4340,IF(Dane!$E$4=2,AH4340,AJ4340))</f>
        <v>0</v>
      </c>
      <c r="W4340" s="24">
        <f>IF(Dane!$E$4=1,AC4340,IF(Dane!$E$4=2,AI4340,AK4340))</f>
        <v>0</v>
      </c>
      <c r="X4340" s="24">
        <f t="shared" si="813"/>
        <v>0</v>
      </c>
      <c r="Y4340" s="49">
        <f t="shared" si="814"/>
        <v>0</v>
      </c>
      <c r="Z4340" s="34">
        <f t="shared" si="820"/>
        <v>0</v>
      </c>
      <c r="AA4340" s="34">
        <f t="shared" si="821"/>
        <v>0</v>
      </c>
      <c r="AB4340" s="34">
        <f t="shared" si="818"/>
        <v>0</v>
      </c>
      <c r="AC4340" s="34">
        <f t="shared" si="822"/>
        <v>0</v>
      </c>
      <c r="AD4340" s="34">
        <f t="shared" si="823"/>
        <v>0</v>
      </c>
      <c r="AE4340" s="34">
        <f t="shared" si="815"/>
        <v>0</v>
      </c>
      <c r="AF4340" s="34">
        <f t="shared" si="816"/>
        <v>0</v>
      </c>
      <c r="AG4340" s="34">
        <f t="shared" si="817"/>
        <v>0</v>
      </c>
      <c r="AH4340" s="34">
        <f t="shared" si="819"/>
        <v>0</v>
      </c>
      <c r="AI4340" s="34">
        <v>0</v>
      </c>
      <c r="AJ4340" s="34">
        <f t="shared" si="824"/>
        <v>0</v>
      </c>
      <c r="AK4340" s="34">
        <v>0</v>
      </c>
    </row>
    <row r="4341" spans="1:37">
      <c r="A4341" s="17">
        <v>4332</v>
      </c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75"/>
      <c r="O4341" s="76"/>
      <c r="P4341" s="3"/>
      <c r="Q4341" s="3"/>
      <c r="R4341" s="3"/>
      <c r="S4341" s="3"/>
      <c r="T4341" s="3"/>
      <c r="U4341" s="75"/>
      <c r="V4341" s="48">
        <f>IF(Dane!$E$4=1,AB4341,IF(Dane!$E$4=2,AH4341,AJ4341))</f>
        <v>0</v>
      </c>
      <c r="W4341" s="24">
        <f>IF(Dane!$E$4=1,AC4341,IF(Dane!$E$4=2,AI4341,AK4341))</f>
        <v>0</v>
      </c>
      <c r="X4341" s="24">
        <f t="shared" si="813"/>
        <v>0</v>
      </c>
      <c r="Y4341" s="49">
        <f t="shared" si="814"/>
        <v>0</v>
      </c>
      <c r="Z4341" s="34">
        <f t="shared" si="820"/>
        <v>0</v>
      </c>
      <c r="AA4341" s="34">
        <f t="shared" si="821"/>
        <v>0</v>
      </c>
      <c r="AB4341" s="34">
        <f t="shared" si="818"/>
        <v>0</v>
      </c>
      <c r="AC4341" s="34">
        <f t="shared" si="822"/>
        <v>0</v>
      </c>
      <c r="AD4341" s="34">
        <f t="shared" si="823"/>
        <v>0</v>
      </c>
      <c r="AE4341" s="34">
        <f t="shared" si="815"/>
        <v>0</v>
      </c>
      <c r="AF4341" s="34">
        <f t="shared" si="816"/>
        <v>0</v>
      </c>
      <c r="AG4341" s="34">
        <f t="shared" si="817"/>
        <v>0</v>
      </c>
      <c r="AH4341" s="34">
        <f t="shared" si="819"/>
        <v>0</v>
      </c>
      <c r="AI4341" s="34">
        <v>0</v>
      </c>
      <c r="AJ4341" s="34">
        <f t="shared" si="824"/>
        <v>0</v>
      </c>
      <c r="AK4341" s="34">
        <v>0</v>
      </c>
    </row>
    <row r="4342" spans="1:37">
      <c r="A4342" s="17">
        <v>4333</v>
      </c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75"/>
      <c r="O4342" s="76"/>
      <c r="P4342" s="3"/>
      <c r="Q4342" s="3"/>
      <c r="R4342" s="3"/>
      <c r="S4342" s="3"/>
      <c r="T4342" s="3"/>
      <c r="U4342" s="75"/>
      <c r="V4342" s="48">
        <f>IF(Dane!$E$4=1,AB4342,IF(Dane!$E$4=2,AH4342,AJ4342))</f>
        <v>0</v>
      </c>
      <c r="W4342" s="24">
        <f>IF(Dane!$E$4=1,AC4342,IF(Dane!$E$4=2,AI4342,AK4342))</f>
        <v>0</v>
      </c>
      <c r="X4342" s="24">
        <f t="shared" si="813"/>
        <v>0</v>
      </c>
      <c r="Y4342" s="49">
        <f t="shared" si="814"/>
        <v>0</v>
      </c>
      <c r="Z4342" s="34">
        <f t="shared" si="820"/>
        <v>0</v>
      </c>
      <c r="AA4342" s="34">
        <f t="shared" si="821"/>
        <v>0</v>
      </c>
      <c r="AB4342" s="34">
        <f t="shared" si="818"/>
        <v>0</v>
      </c>
      <c r="AC4342" s="34">
        <f t="shared" si="822"/>
        <v>0</v>
      </c>
      <c r="AD4342" s="34">
        <f t="shared" si="823"/>
        <v>0</v>
      </c>
      <c r="AE4342" s="34">
        <f t="shared" si="815"/>
        <v>0</v>
      </c>
      <c r="AF4342" s="34">
        <f t="shared" si="816"/>
        <v>0</v>
      </c>
      <c r="AG4342" s="34">
        <f t="shared" si="817"/>
        <v>0</v>
      </c>
      <c r="AH4342" s="34">
        <f t="shared" si="819"/>
        <v>0</v>
      </c>
      <c r="AI4342" s="34">
        <v>0</v>
      </c>
      <c r="AJ4342" s="34">
        <f t="shared" si="824"/>
        <v>0</v>
      </c>
      <c r="AK4342" s="34">
        <v>0</v>
      </c>
    </row>
    <row r="4343" spans="1:37">
      <c r="A4343" s="17">
        <v>4334</v>
      </c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75"/>
      <c r="O4343" s="76"/>
      <c r="P4343" s="3"/>
      <c r="Q4343" s="3"/>
      <c r="R4343" s="3"/>
      <c r="S4343" s="3"/>
      <c r="T4343" s="3"/>
      <c r="U4343" s="75"/>
      <c r="V4343" s="48">
        <f>IF(Dane!$E$4=1,AB4343,IF(Dane!$E$4=2,AH4343,AJ4343))</f>
        <v>0</v>
      </c>
      <c r="W4343" s="24">
        <f>IF(Dane!$E$4=1,AC4343,IF(Dane!$E$4=2,AI4343,AK4343))</f>
        <v>0</v>
      </c>
      <c r="X4343" s="24">
        <f t="shared" si="813"/>
        <v>0</v>
      </c>
      <c r="Y4343" s="49">
        <f t="shared" si="814"/>
        <v>0</v>
      </c>
      <c r="Z4343" s="34">
        <f t="shared" si="820"/>
        <v>0</v>
      </c>
      <c r="AA4343" s="34">
        <f t="shared" si="821"/>
        <v>0</v>
      </c>
      <c r="AB4343" s="34">
        <f t="shared" si="818"/>
        <v>0</v>
      </c>
      <c r="AC4343" s="34">
        <f t="shared" si="822"/>
        <v>0</v>
      </c>
      <c r="AD4343" s="34">
        <f t="shared" si="823"/>
        <v>0</v>
      </c>
      <c r="AE4343" s="34">
        <f t="shared" si="815"/>
        <v>0</v>
      </c>
      <c r="AF4343" s="34">
        <f t="shared" si="816"/>
        <v>0</v>
      </c>
      <c r="AG4343" s="34">
        <f t="shared" si="817"/>
        <v>0</v>
      </c>
      <c r="AH4343" s="34">
        <f t="shared" si="819"/>
        <v>0</v>
      </c>
      <c r="AI4343" s="34">
        <v>0</v>
      </c>
      <c r="AJ4343" s="34">
        <f t="shared" si="824"/>
        <v>0</v>
      </c>
      <c r="AK4343" s="34">
        <v>0</v>
      </c>
    </row>
    <row r="4344" spans="1:37">
      <c r="A4344" s="17">
        <v>4335</v>
      </c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75"/>
      <c r="O4344" s="76"/>
      <c r="P4344" s="3"/>
      <c r="Q4344" s="3"/>
      <c r="R4344" s="3"/>
      <c r="S4344" s="3"/>
      <c r="T4344" s="3"/>
      <c r="U4344" s="75"/>
      <c r="V4344" s="48">
        <f>IF(Dane!$E$4=1,AB4344,IF(Dane!$E$4=2,AH4344,AJ4344))</f>
        <v>0</v>
      </c>
      <c r="W4344" s="24">
        <f>IF(Dane!$E$4=1,AC4344,IF(Dane!$E$4=2,AI4344,AK4344))</f>
        <v>0</v>
      </c>
      <c r="X4344" s="24">
        <f t="shared" si="813"/>
        <v>0</v>
      </c>
      <c r="Y4344" s="49">
        <f t="shared" si="814"/>
        <v>0</v>
      </c>
      <c r="Z4344" s="34">
        <f t="shared" si="820"/>
        <v>0</v>
      </c>
      <c r="AA4344" s="34">
        <f t="shared" si="821"/>
        <v>0</v>
      </c>
      <c r="AB4344" s="34">
        <f t="shared" si="818"/>
        <v>0</v>
      </c>
      <c r="AC4344" s="34">
        <f t="shared" si="822"/>
        <v>0</v>
      </c>
      <c r="AD4344" s="34">
        <f t="shared" si="823"/>
        <v>0</v>
      </c>
      <c r="AE4344" s="34">
        <f t="shared" si="815"/>
        <v>0</v>
      </c>
      <c r="AF4344" s="34">
        <f t="shared" si="816"/>
        <v>0</v>
      </c>
      <c r="AG4344" s="34">
        <f t="shared" si="817"/>
        <v>0</v>
      </c>
      <c r="AH4344" s="34">
        <f t="shared" si="819"/>
        <v>0</v>
      </c>
      <c r="AI4344" s="34">
        <v>0</v>
      </c>
      <c r="AJ4344" s="34">
        <f t="shared" si="824"/>
        <v>0</v>
      </c>
      <c r="AK4344" s="34">
        <v>0</v>
      </c>
    </row>
    <row r="4345" spans="1:37">
      <c r="A4345" s="17">
        <v>4336</v>
      </c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75"/>
      <c r="O4345" s="76"/>
      <c r="P4345" s="3"/>
      <c r="Q4345" s="3"/>
      <c r="R4345" s="3"/>
      <c r="S4345" s="3"/>
      <c r="T4345" s="3"/>
      <c r="U4345" s="75"/>
      <c r="V4345" s="48">
        <f>IF(Dane!$E$4=1,AB4345,IF(Dane!$E$4=2,AH4345,AJ4345))</f>
        <v>0</v>
      </c>
      <c r="W4345" s="24">
        <f>IF(Dane!$E$4=1,AC4345,IF(Dane!$E$4=2,AI4345,AK4345))</f>
        <v>0</v>
      </c>
      <c r="X4345" s="24">
        <f t="shared" si="813"/>
        <v>0</v>
      </c>
      <c r="Y4345" s="49">
        <f t="shared" si="814"/>
        <v>0</v>
      </c>
      <c r="Z4345" s="34">
        <f t="shared" si="820"/>
        <v>0</v>
      </c>
      <c r="AA4345" s="34">
        <f t="shared" si="821"/>
        <v>0</v>
      </c>
      <c r="AB4345" s="34">
        <f t="shared" si="818"/>
        <v>0</v>
      </c>
      <c r="AC4345" s="34">
        <f t="shared" si="822"/>
        <v>0</v>
      </c>
      <c r="AD4345" s="34">
        <f t="shared" si="823"/>
        <v>0</v>
      </c>
      <c r="AE4345" s="34">
        <f t="shared" si="815"/>
        <v>0</v>
      </c>
      <c r="AF4345" s="34">
        <f t="shared" si="816"/>
        <v>0</v>
      </c>
      <c r="AG4345" s="34">
        <f t="shared" si="817"/>
        <v>0</v>
      </c>
      <c r="AH4345" s="34">
        <f t="shared" si="819"/>
        <v>0</v>
      </c>
      <c r="AI4345" s="34">
        <v>0</v>
      </c>
      <c r="AJ4345" s="34">
        <f t="shared" si="824"/>
        <v>0</v>
      </c>
      <c r="AK4345" s="34">
        <v>0</v>
      </c>
    </row>
    <row r="4346" spans="1:37">
      <c r="A4346" s="17">
        <v>4337</v>
      </c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75"/>
      <c r="O4346" s="76"/>
      <c r="P4346" s="3"/>
      <c r="Q4346" s="3"/>
      <c r="R4346" s="3"/>
      <c r="S4346" s="3"/>
      <c r="T4346" s="3"/>
      <c r="U4346" s="75"/>
      <c r="V4346" s="48">
        <f>IF(Dane!$E$4=1,AB4346,IF(Dane!$E$4=2,AH4346,AJ4346))</f>
        <v>0</v>
      </c>
      <c r="W4346" s="24">
        <f>IF(Dane!$E$4=1,AC4346,IF(Dane!$E$4=2,AI4346,AK4346))</f>
        <v>0</v>
      </c>
      <c r="X4346" s="24">
        <f t="shared" si="813"/>
        <v>0</v>
      </c>
      <c r="Y4346" s="49">
        <f t="shared" si="814"/>
        <v>0</v>
      </c>
      <c r="Z4346" s="34">
        <f t="shared" si="820"/>
        <v>0</v>
      </c>
      <c r="AA4346" s="34">
        <f t="shared" si="821"/>
        <v>0</v>
      </c>
      <c r="AB4346" s="34">
        <f t="shared" si="818"/>
        <v>0</v>
      </c>
      <c r="AC4346" s="34">
        <f t="shared" si="822"/>
        <v>0</v>
      </c>
      <c r="AD4346" s="34">
        <f t="shared" si="823"/>
        <v>0</v>
      </c>
      <c r="AE4346" s="34">
        <f t="shared" si="815"/>
        <v>0</v>
      </c>
      <c r="AF4346" s="34">
        <f t="shared" si="816"/>
        <v>0</v>
      </c>
      <c r="AG4346" s="34">
        <f t="shared" si="817"/>
        <v>0</v>
      </c>
      <c r="AH4346" s="34">
        <f t="shared" si="819"/>
        <v>0</v>
      </c>
      <c r="AI4346" s="34">
        <v>0</v>
      </c>
      <c r="AJ4346" s="34">
        <f t="shared" si="824"/>
        <v>0</v>
      </c>
      <c r="AK4346" s="34">
        <v>0</v>
      </c>
    </row>
    <row r="4347" spans="1:37">
      <c r="A4347" s="17">
        <v>4338</v>
      </c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75"/>
      <c r="O4347" s="76"/>
      <c r="P4347" s="3"/>
      <c r="Q4347" s="3"/>
      <c r="R4347" s="3"/>
      <c r="S4347" s="3"/>
      <c r="T4347" s="3"/>
      <c r="U4347" s="75"/>
      <c r="V4347" s="48">
        <f>IF(Dane!$E$4=1,AB4347,IF(Dane!$E$4=2,AH4347,AJ4347))</f>
        <v>0</v>
      </c>
      <c r="W4347" s="24">
        <f>IF(Dane!$E$4=1,AC4347,IF(Dane!$E$4=2,AI4347,AK4347))</f>
        <v>0</v>
      </c>
      <c r="X4347" s="24">
        <f t="shared" si="813"/>
        <v>0</v>
      </c>
      <c r="Y4347" s="49">
        <f t="shared" si="814"/>
        <v>0</v>
      </c>
      <c r="Z4347" s="34">
        <f t="shared" si="820"/>
        <v>0</v>
      </c>
      <c r="AA4347" s="34">
        <f t="shared" si="821"/>
        <v>0</v>
      </c>
      <c r="AB4347" s="34">
        <f t="shared" si="818"/>
        <v>0</v>
      </c>
      <c r="AC4347" s="34">
        <f t="shared" si="822"/>
        <v>0</v>
      </c>
      <c r="AD4347" s="34">
        <f t="shared" si="823"/>
        <v>0</v>
      </c>
      <c r="AE4347" s="34">
        <f t="shared" si="815"/>
        <v>0</v>
      </c>
      <c r="AF4347" s="34">
        <f t="shared" si="816"/>
        <v>0</v>
      </c>
      <c r="AG4347" s="34">
        <f t="shared" si="817"/>
        <v>0</v>
      </c>
      <c r="AH4347" s="34">
        <f t="shared" si="819"/>
        <v>0</v>
      </c>
      <c r="AI4347" s="34">
        <v>0</v>
      </c>
      <c r="AJ4347" s="34">
        <f t="shared" si="824"/>
        <v>0</v>
      </c>
      <c r="AK4347" s="34">
        <v>0</v>
      </c>
    </row>
    <row r="4348" spans="1:37">
      <c r="A4348" s="17">
        <v>4339</v>
      </c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75"/>
      <c r="O4348" s="76"/>
      <c r="P4348" s="3"/>
      <c r="Q4348" s="3"/>
      <c r="R4348" s="3"/>
      <c r="S4348" s="3"/>
      <c r="T4348" s="3"/>
      <c r="U4348" s="75"/>
      <c r="V4348" s="48">
        <f>IF(Dane!$E$4=1,AB4348,IF(Dane!$E$4=2,AH4348,AJ4348))</f>
        <v>0</v>
      </c>
      <c r="W4348" s="24">
        <f>IF(Dane!$E$4=1,AC4348,IF(Dane!$E$4=2,AI4348,AK4348))</f>
        <v>0</v>
      </c>
      <c r="X4348" s="24">
        <f t="shared" si="813"/>
        <v>0</v>
      </c>
      <c r="Y4348" s="49">
        <f t="shared" si="814"/>
        <v>0</v>
      </c>
      <c r="Z4348" s="34">
        <f t="shared" si="820"/>
        <v>0</v>
      </c>
      <c r="AA4348" s="34">
        <f t="shared" si="821"/>
        <v>0</v>
      </c>
      <c r="AB4348" s="34">
        <f t="shared" si="818"/>
        <v>0</v>
      </c>
      <c r="AC4348" s="34">
        <f t="shared" si="822"/>
        <v>0</v>
      </c>
      <c r="AD4348" s="34">
        <f t="shared" si="823"/>
        <v>0</v>
      </c>
      <c r="AE4348" s="34">
        <f t="shared" si="815"/>
        <v>0</v>
      </c>
      <c r="AF4348" s="34">
        <f t="shared" si="816"/>
        <v>0</v>
      </c>
      <c r="AG4348" s="34">
        <f t="shared" si="817"/>
        <v>0</v>
      </c>
      <c r="AH4348" s="34">
        <f t="shared" si="819"/>
        <v>0</v>
      </c>
      <c r="AI4348" s="34">
        <v>0</v>
      </c>
      <c r="AJ4348" s="34">
        <f t="shared" si="824"/>
        <v>0</v>
      </c>
      <c r="AK4348" s="34">
        <v>0</v>
      </c>
    </row>
    <row r="4349" spans="1:37">
      <c r="A4349" s="17">
        <v>4340</v>
      </c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75"/>
      <c r="O4349" s="76"/>
      <c r="P4349" s="3"/>
      <c r="Q4349" s="3"/>
      <c r="R4349" s="3"/>
      <c r="S4349" s="3"/>
      <c r="T4349" s="3"/>
      <c r="U4349" s="75"/>
      <c r="V4349" s="48">
        <f>IF(Dane!$E$4=1,AB4349,IF(Dane!$E$4=2,AH4349,AJ4349))</f>
        <v>0</v>
      </c>
      <c r="W4349" s="24">
        <f>IF(Dane!$E$4=1,AC4349,IF(Dane!$E$4=2,AI4349,AK4349))</f>
        <v>0</v>
      </c>
      <c r="X4349" s="24">
        <f t="shared" si="813"/>
        <v>0</v>
      </c>
      <c r="Y4349" s="49">
        <f t="shared" si="814"/>
        <v>0</v>
      </c>
      <c r="Z4349" s="34">
        <f t="shared" si="820"/>
        <v>0</v>
      </c>
      <c r="AA4349" s="34">
        <f t="shared" si="821"/>
        <v>0</v>
      </c>
      <c r="AB4349" s="34">
        <f t="shared" si="818"/>
        <v>0</v>
      </c>
      <c r="AC4349" s="34">
        <f t="shared" si="822"/>
        <v>0</v>
      </c>
      <c r="AD4349" s="34">
        <f t="shared" si="823"/>
        <v>0</v>
      </c>
      <c r="AE4349" s="34">
        <f t="shared" si="815"/>
        <v>0</v>
      </c>
      <c r="AF4349" s="34">
        <f t="shared" si="816"/>
        <v>0</v>
      </c>
      <c r="AG4349" s="34">
        <f t="shared" si="817"/>
        <v>0</v>
      </c>
      <c r="AH4349" s="34">
        <f t="shared" si="819"/>
        <v>0</v>
      </c>
      <c r="AI4349" s="34">
        <v>0</v>
      </c>
      <c r="AJ4349" s="34">
        <f t="shared" si="824"/>
        <v>0</v>
      </c>
      <c r="AK4349" s="34">
        <v>0</v>
      </c>
    </row>
    <row r="4350" spans="1:37">
      <c r="A4350" s="17">
        <v>4341</v>
      </c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75"/>
      <c r="O4350" s="76"/>
      <c r="P4350" s="3"/>
      <c r="Q4350" s="3"/>
      <c r="R4350" s="3"/>
      <c r="S4350" s="3"/>
      <c r="T4350" s="3"/>
      <c r="U4350" s="75"/>
      <c r="V4350" s="48">
        <f>IF(Dane!$E$4=1,AB4350,IF(Dane!$E$4=2,AH4350,AJ4350))</f>
        <v>0</v>
      </c>
      <c r="W4350" s="24">
        <f>IF(Dane!$E$4=1,AC4350,IF(Dane!$E$4=2,AI4350,AK4350))</f>
        <v>0</v>
      </c>
      <c r="X4350" s="24">
        <f t="shared" si="813"/>
        <v>0</v>
      </c>
      <c r="Y4350" s="49">
        <f t="shared" si="814"/>
        <v>0</v>
      </c>
      <c r="Z4350" s="34">
        <f t="shared" si="820"/>
        <v>0</v>
      </c>
      <c r="AA4350" s="34">
        <f t="shared" si="821"/>
        <v>0</v>
      </c>
      <c r="AB4350" s="34">
        <f t="shared" si="818"/>
        <v>0</v>
      </c>
      <c r="AC4350" s="34">
        <f t="shared" si="822"/>
        <v>0</v>
      </c>
      <c r="AD4350" s="34">
        <f t="shared" si="823"/>
        <v>0</v>
      </c>
      <c r="AE4350" s="34">
        <f t="shared" si="815"/>
        <v>0</v>
      </c>
      <c r="AF4350" s="34">
        <f t="shared" si="816"/>
        <v>0</v>
      </c>
      <c r="AG4350" s="34">
        <f t="shared" si="817"/>
        <v>0</v>
      </c>
      <c r="AH4350" s="34">
        <f t="shared" si="819"/>
        <v>0</v>
      </c>
      <c r="AI4350" s="34">
        <v>0</v>
      </c>
      <c r="AJ4350" s="34">
        <f t="shared" si="824"/>
        <v>0</v>
      </c>
      <c r="AK4350" s="34">
        <v>0</v>
      </c>
    </row>
    <row r="4351" spans="1:37">
      <c r="A4351" s="17">
        <v>4342</v>
      </c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75"/>
      <c r="O4351" s="76"/>
      <c r="P4351" s="3"/>
      <c r="Q4351" s="3"/>
      <c r="R4351" s="3"/>
      <c r="S4351" s="3"/>
      <c r="T4351" s="3"/>
      <c r="U4351" s="75"/>
      <c r="V4351" s="48">
        <f>IF(Dane!$E$4=1,AB4351,IF(Dane!$E$4=2,AH4351,AJ4351))</f>
        <v>0</v>
      </c>
      <c r="W4351" s="24">
        <f>IF(Dane!$E$4=1,AC4351,IF(Dane!$E$4=2,AI4351,AK4351))</f>
        <v>0</v>
      </c>
      <c r="X4351" s="24">
        <f t="shared" si="813"/>
        <v>0</v>
      </c>
      <c r="Y4351" s="49">
        <f t="shared" si="814"/>
        <v>0</v>
      </c>
      <c r="Z4351" s="34">
        <f t="shared" si="820"/>
        <v>0</v>
      </c>
      <c r="AA4351" s="34">
        <f t="shared" si="821"/>
        <v>0</v>
      </c>
      <c r="AB4351" s="34">
        <f t="shared" si="818"/>
        <v>0</v>
      </c>
      <c r="AC4351" s="34">
        <f t="shared" si="822"/>
        <v>0</v>
      </c>
      <c r="AD4351" s="34">
        <f t="shared" si="823"/>
        <v>0</v>
      </c>
      <c r="AE4351" s="34">
        <f t="shared" si="815"/>
        <v>0</v>
      </c>
      <c r="AF4351" s="34">
        <f t="shared" si="816"/>
        <v>0</v>
      </c>
      <c r="AG4351" s="34">
        <f t="shared" si="817"/>
        <v>0</v>
      </c>
      <c r="AH4351" s="34">
        <f t="shared" si="819"/>
        <v>0</v>
      </c>
      <c r="AI4351" s="34">
        <v>0</v>
      </c>
      <c r="AJ4351" s="34">
        <f t="shared" si="824"/>
        <v>0</v>
      </c>
      <c r="AK4351" s="34">
        <v>0</v>
      </c>
    </row>
    <row r="4352" spans="1:37">
      <c r="A4352" s="17">
        <v>4343</v>
      </c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75"/>
      <c r="O4352" s="76"/>
      <c r="P4352" s="3"/>
      <c r="Q4352" s="3"/>
      <c r="R4352" s="3"/>
      <c r="S4352" s="3"/>
      <c r="T4352" s="3"/>
      <c r="U4352" s="75"/>
      <c r="V4352" s="48">
        <f>IF(Dane!$E$4=1,AB4352,IF(Dane!$E$4=2,AH4352,AJ4352))</f>
        <v>0</v>
      </c>
      <c r="W4352" s="24">
        <f>IF(Dane!$E$4=1,AC4352,IF(Dane!$E$4=2,AI4352,AK4352))</f>
        <v>0</v>
      </c>
      <c r="X4352" s="24">
        <f t="shared" si="813"/>
        <v>0</v>
      </c>
      <c r="Y4352" s="49">
        <f t="shared" si="814"/>
        <v>0</v>
      </c>
      <c r="Z4352" s="34">
        <f t="shared" si="820"/>
        <v>0</v>
      </c>
      <c r="AA4352" s="34">
        <f t="shared" si="821"/>
        <v>0</v>
      </c>
      <c r="AB4352" s="34">
        <f t="shared" si="818"/>
        <v>0</v>
      </c>
      <c r="AC4352" s="34">
        <f t="shared" si="822"/>
        <v>0</v>
      </c>
      <c r="AD4352" s="34">
        <f t="shared" si="823"/>
        <v>0</v>
      </c>
      <c r="AE4352" s="34">
        <f t="shared" si="815"/>
        <v>0</v>
      </c>
      <c r="AF4352" s="34">
        <f t="shared" si="816"/>
        <v>0</v>
      </c>
      <c r="AG4352" s="34">
        <f t="shared" si="817"/>
        <v>0</v>
      </c>
      <c r="AH4352" s="34">
        <f t="shared" si="819"/>
        <v>0</v>
      </c>
      <c r="AI4352" s="34">
        <v>0</v>
      </c>
      <c r="AJ4352" s="34">
        <f t="shared" si="824"/>
        <v>0</v>
      </c>
      <c r="AK4352" s="34">
        <v>0</v>
      </c>
    </row>
    <row r="4353" spans="1:37">
      <c r="A4353" s="17">
        <v>4344</v>
      </c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75"/>
      <c r="O4353" s="76"/>
      <c r="P4353" s="3"/>
      <c r="Q4353" s="3"/>
      <c r="R4353" s="3"/>
      <c r="S4353" s="3"/>
      <c r="T4353" s="3"/>
      <c r="U4353" s="75"/>
      <c r="V4353" s="48">
        <f>IF(Dane!$E$4=1,AB4353,IF(Dane!$E$4=2,AH4353,AJ4353))</f>
        <v>0</v>
      </c>
      <c r="W4353" s="24">
        <f>IF(Dane!$E$4=1,AC4353,IF(Dane!$E$4=2,AI4353,AK4353))</f>
        <v>0</v>
      </c>
      <c r="X4353" s="24">
        <f t="shared" si="813"/>
        <v>0</v>
      </c>
      <c r="Y4353" s="49">
        <f t="shared" si="814"/>
        <v>0</v>
      </c>
      <c r="Z4353" s="34">
        <f t="shared" si="820"/>
        <v>0</v>
      </c>
      <c r="AA4353" s="34">
        <f t="shared" si="821"/>
        <v>0</v>
      </c>
      <c r="AB4353" s="34">
        <f t="shared" si="818"/>
        <v>0</v>
      </c>
      <c r="AC4353" s="34">
        <f t="shared" si="822"/>
        <v>0</v>
      </c>
      <c r="AD4353" s="34">
        <f t="shared" si="823"/>
        <v>0</v>
      </c>
      <c r="AE4353" s="34">
        <f t="shared" si="815"/>
        <v>0</v>
      </c>
      <c r="AF4353" s="34">
        <f t="shared" si="816"/>
        <v>0</v>
      </c>
      <c r="AG4353" s="34">
        <f t="shared" si="817"/>
        <v>0</v>
      </c>
      <c r="AH4353" s="34">
        <f t="shared" si="819"/>
        <v>0</v>
      </c>
      <c r="AI4353" s="34">
        <v>0</v>
      </c>
      <c r="AJ4353" s="34">
        <f t="shared" si="824"/>
        <v>0</v>
      </c>
      <c r="AK4353" s="34">
        <v>0</v>
      </c>
    </row>
    <row r="4354" spans="1:37">
      <c r="A4354" s="17">
        <v>4345</v>
      </c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75"/>
      <c r="O4354" s="76"/>
      <c r="P4354" s="3"/>
      <c r="Q4354" s="3"/>
      <c r="R4354" s="3"/>
      <c r="S4354" s="3"/>
      <c r="T4354" s="3"/>
      <c r="U4354" s="75"/>
      <c r="V4354" s="48">
        <f>IF(Dane!$E$4=1,AB4354,IF(Dane!$E$4=2,AH4354,AJ4354))</f>
        <v>0</v>
      </c>
      <c r="W4354" s="24">
        <f>IF(Dane!$E$4=1,AC4354,IF(Dane!$E$4=2,AI4354,AK4354))</f>
        <v>0</v>
      </c>
      <c r="X4354" s="24">
        <f t="shared" si="813"/>
        <v>0</v>
      </c>
      <c r="Y4354" s="49">
        <f t="shared" si="814"/>
        <v>0</v>
      </c>
      <c r="Z4354" s="34">
        <f t="shared" si="820"/>
        <v>0</v>
      </c>
      <c r="AA4354" s="34">
        <f t="shared" si="821"/>
        <v>0</v>
      </c>
      <c r="AB4354" s="34">
        <f t="shared" si="818"/>
        <v>0</v>
      </c>
      <c r="AC4354" s="34">
        <f t="shared" si="822"/>
        <v>0</v>
      </c>
      <c r="AD4354" s="34">
        <f t="shared" si="823"/>
        <v>0</v>
      </c>
      <c r="AE4354" s="34">
        <f t="shared" si="815"/>
        <v>0</v>
      </c>
      <c r="AF4354" s="34">
        <f t="shared" si="816"/>
        <v>0</v>
      </c>
      <c r="AG4354" s="34">
        <f t="shared" si="817"/>
        <v>0</v>
      </c>
      <c r="AH4354" s="34">
        <f t="shared" si="819"/>
        <v>0</v>
      </c>
      <c r="AI4354" s="34">
        <v>0</v>
      </c>
      <c r="AJ4354" s="34">
        <f t="shared" si="824"/>
        <v>0</v>
      </c>
      <c r="AK4354" s="34">
        <v>0</v>
      </c>
    </row>
    <row r="4355" spans="1:37">
      <c r="A4355" s="17">
        <v>4346</v>
      </c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75"/>
      <c r="O4355" s="76"/>
      <c r="P4355" s="3"/>
      <c r="Q4355" s="3"/>
      <c r="R4355" s="3"/>
      <c r="S4355" s="3"/>
      <c r="T4355" s="3"/>
      <c r="U4355" s="75"/>
      <c r="V4355" s="48">
        <f>IF(Dane!$E$4=1,AB4355,IF(Dane!$E$4=2,AH4355,AJ4355))</f>
        <v>0</v>
      </c>
      <c r="W4355" s="24">
        <f>IF(Dane!$E$4=1,AC4355,IF(Dane!$E$4=2,AI4355,AK4355))</f>
        <v>0</v>
      </c>
      <c r="X4355" s="24">
        <f t="shared" si="813"/>
        <v>0</v>
      </c>
      <c r="Y4355" s="49">
        <f t="shared" si="814"/>
        <v>0</v>
      </c>
      <c r="Z4355" s="34">
        <f t="shared" si="820"/>
        <v>0</v>
      </c>
      <c r="AA4355" s="34">
        <f t="shared" si="821"/>
        <v>0</v>
      </c>
      <c r="AB4355" s="34">
        <f t="shared" si="818"/>
        <v>0</v>
      </c>
      <c r="AC4355" s="34">
        <f t="shared" si="822"/>
        <v>0</v>
      </c>
      <c r="AD4355" s="34">
        <f t="shared" si="823"/>
        <v>0</v>
      </c>
      <c r="AE4355" s="34">
        <f t="shared" si="815"/>
        <v>0</v>
      </c>
      <c r="AF4355" s="34">
        <f t="shared" si="816"/>
        <v>0</v>
      </c>
      <c r="AG4355" s="34">
        <f t="shared" si="817"/>
        <v>0</v>
      </c>
      <c r="AH4355" s="34">
        <f t="shared" si="819"/>
        <v>0</v>
      </c>
      <c r="AI4355" s="34">
        <v>0</v>
      </c>
      <c r="AJ4355" s="34">
        <f t="shared" si="824"/>
        <v>0</v>
      </c>
      <c r="AK4355" s="34">
        <v>0</v>
      </c>
    </row>
    <row r="4356" spans="1:37">
      <c r="A4356" s="17">
        <v>4347</v>
      </c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75"/>
      <c r="O4356" s="76"/>
      <c r="P4356" s="3"/>
      <c r="Q4356" s="3"/>
      <c r="R4356" s="3"/>
      <c r="S4356" s="3"/>
      <c r="T4356" s="3"/>
      <c r="U4356" s="75"/>
      <c r="V4356" s="48">
        <f>IF(Dane!$E$4=1,AB4356,IF(Dane!$E$4=2,AH4356,AJ4356))</f>
        <v>0</v>
      </c>
      <c r="W4356" s="24">
        <f>IF(Dane!$E$4=1,AC4356,IF(Dane!$E$4=2,AI4356,AK4356))</f>
        <v>0</v>
      </c>
      <c r="X4356" s="24">
        <f t="shared" si="813"/>
        <v>0</v>
      </c>
      <c r="Y4356" s="49">
        <f t="shared" si="814"/>
        <v>0</v>
      </c>
      <c r="Z4356" s="34">
        <f t="shared" si="820"/>
        <v>0</v>
      </c>
      <c r="AA4356" s="34">
        <f t="shared" si="821"/>
        <v>0</v>
      </c>
      <c r="AB4356" s="34">
        <f t="shared" si="818"/>
        <v>0</v>
      </c>
      <c r="AC4356" s="34">
        <f t="shared" si="822"/>
        <v>0</v>
      </c>
      <c r="AD4356" s="34">
        <f t="shared" si="823"/>
        <v>0</v>
      </c>
      <c r="AE4356" s="34">
        <f t="shared" si="815"/>
        <v>0</v>
      </c>
      <c r="AF4356" s="34">
        <f t="shared" si="816"/>
        <v>0</v>
      </c>
      <c r="AG4356" s="34">
        <f t="shared" si="817"/>
        <v>0</v>
      </c>
      <c r="AH4356" s="34">
        <f t="shared" si="819"/>
        <v>0</v>
      </c>
      <c r="AI4356" s="34">
        <v>0</v>
      </c>
      <c r="AJ4356" s="34">
        <f t="shared" si="824"/>
        <v>0</v>
      </c>
      <c r="AK4356" s="34">
        <v>0</v>
      </c>
    </row>
    <row r="4357" spans="1:37">
      <c r="A4357" s="17">
        <v>4348</v>
      </c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75"/>
      <c r="O4357" s="76"/>
      <c r="P4357" s="3"/>
      <c r="Q4357" s="3"/>
      <c r="R4357" s="3"/>
      <c r="S4357" s="3"/>
      <c r="T4357" s="3"/>
      <c r="U4357" s="75"/>
      <c r="V4357" s="48">
        <f>IF(Dane!$E$4=1,AB4357,IF(Dane!$E$4=2,AH4357,AJ4357))</f>
        <v>0</v>
      </c>
      <c r="W4357" s="24">
        <f>IF(Dane!$E$4=1,AC4357,IF(Dane!$E$4=2,AI4357,AK4357))</f>
        <v>0</v>
      </c>
      <c r="X4357" s="24">
        <f t="shared" si="813"/>
        <v>0</v>
      </c>
      <c r="Y4357" s="49">
        <f t="shared" si="814"/>
        <v>0</v>
      </c>
      <c r="Z4357" s="34">
        <f t="shared" si="820"/>
        <v>0</v>
      </c>
      <c r="AA4357" s="34">
        <f t="shared" si="821"/>
        <v>0</v>
      </c>
      <c r="AB4357" s="34">
        <f t="shared" si="818"/>
        <v>0</v>
      </c>
      <c r="AC4357" s="34">
        <f t="shared" si="822"/>
        <v>0</v>
      </c>
      <c r="AD4357" s="34">
        <f t="shared" si="823"/>
        <v>0</v>
      </c>
      <c r="AE4357" s="34">
        <f t="shared" si="815"/>
        <v>0</v>
      </c>
      <c r="AF4357" s="34">
        <f t="shared" si="816"/>
        <v>0</v>
      </c>
      <c r="AG4357" s="34">
        <f t="shared" si="817"/>
        <v>0</v>
      </c>
      <c r="AH4357" s="34">
        <f t="shared" si="819"/>
        <v>0</v>
      </c>
      <c r="AI4357" s="34">
        <v>0</v>
      </c>
      <c r="AJ4357" s="34">
        <f t="shared" si="824"/>
        <v>0</v>
      </c>
      <c r="AK4357" s="34">
        <v>0</v>
      </c>
    </row>
    <row r="4358" spans="1:37">
      <c r="A4358" s="17">
        <v>4349</v>
      </c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75"/>
      <c r="O4358" s="76"/>
      <c r="P4358" s="3"/>
      <c r="Q4358" s="3"/>
      <c r="R4358" s="3"/>
      <c r="S4358" s="3"/>
      <c r="T4358" s="3"/>
      <c r="U4358" s="75"/>
      <c r="V4358" s="48">
        <f>IF(Dane!$E$4=1,AB4358,IF(Dane!$E$4=2,AH4358,AJ4358))</f>
        <v>0</v>
      </c>
      <c r="W4358" s="24">
        <f>IF(Dane!$E$4=1,AC4358,IF(Dane!$E$4=2,AI4358,AK4358))</f>
        <v>0</v>
      </c>
      <c r="X4358" s="24">
        <f t="shared" si="813"/>
        <v>0</v>
      </c>
      <c r="Y4358" s="49">
        <f t="shared" si="814"/>
        <v>0</v>
      </c>
      <c r="Z4358" s="34">
        <f t="shared" si="820"/>
        <v>0</v>
      </c>
      <c r="AA4358" s="34">
        <f t="shared" si="821"/>
        <v>0</v>
      </c>
      <c r="AB4358" s="34">
        <f t="shared" si="818"/>
        <v>0</v>
      </c>
      <c r="AC4358" s="34">
        <f t="shared" si="822"/>
        <v>0</v>
      </c>
      <c r="AD4358" s="34">
        <f t="shared" si="823"/>
        <v>0</v>
      </c>
      <c r="AE4358" s="34">
        <f t="shared" si="815"/>
        <v>0</v>
      </c>
      <c r="AF4358" s="34">
        <f t="shared" si="816"/>
        <v>0</v>
      </c>
      <c r="AG4358" s="34">
        <f t="shared" si="817"/>
        <v>0</v>
      </c>
      <c r="AH4358" s="34">
        <f t="shared" si="819"/>
        <v>0</v>
      </c>
      <c r="AI4358" s="34">
        <v>0</v>
      </c>
      <c r="AJ4358" s="34">
        <f t="shared" si="824"/>
        <v>0</v>
      </c>
      <c r="AK4358" s="34">
        <v>0</v>
      </c>
    </row>
    <row r="4359" spans="1:37">
      <c r="A4359" s="17">
        <v>4350</v>
      </c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75"/>
      <c r="O4359" s="76"/>
      <c r="P4359" s="3"/>
      <c r="Q4359" s="3"/>
      <c r="R4359" s="3"/>
      <c r="S4359" s="3"/>
      <c r="T4359" s="3"/>
      <c r="U4359" s="75"/>
      <c r="V4359" s="48">
        <f>IF(Dane!$E$4=1,AB4359,IF(Dane!$E$4=2,AH4359,AJ4359))</f>
        <v>0</v>
      </c>
      <c r="W4359" s="24">
        <f>IF(Dane!$E$4=1,AC4359,IF(Dane!$E$4=2,AI4359,AK4359))</f>
        <v>0</v>
      </c>
      <c r="X4359" s="24">
        <f t="shared" si="813"/>
        <v>0</v>
      </c>
      <c r="Y4359" s="49">
        <f t="shared" si="814"/>
        <v>0</v>
      </c>
      <c r="Z4359" s="34">
        <f t="shared" si="820"/>
        <v>0</v>
      </c>
      <c r="AA4359" s="34">
        <f t="shared" si="821"/>
        <v>0</v>
      </c>
      <c r="AB4359" s="34">
        <f t="shared" si="818"/>
        <v>0</v>
      </c>
      <c r="AC4359" s="34">
        <f t="shared" si="822"/>
        <v>0</v>
      </c>
      <c r="AD4359" s="34">
        <f t="shared" si="823"/>
        <v>0</v>
      </c>
      <c r="AE4359" s="34">
        <f t="shared" si="815"/>
        <v>0</v>
      </c>
      <c r="AF4359" s="34">
        <f t="shared" si="816"/>
        <v>0</v>
      </c>
      <c r="AG4359" s="34">
        <f t="shared" si="817"/>
        <v>0</v>
      </c>
      <c r="AH4359" s="34">
        <f t="shared" si="819"/>
        <v>0</v>
      </c>
      <c r="AI4359" s="34">
        <v>0</v>
      </c>
      <c r="AJ4359" s="34">
        <f t="shared" si="824"/>
        <v>0</v>
      </c>
      <c r="AK4359" s="34">
        <v>0</v>
      </c>
    </row>
    <row r="4360" spans="1:37">
      <c r="A4360" s="17">
        <v>4351</v>
      </c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75"/>
      <c r="O4360" s="76"/>
      <c r="P4360" s="3"/>
      <c r="Q4360" s="3"/>
      <c r="R4360" s="3"/>
      <c r="S4360" s="3"/>
      <c r="T4360" s="3"/>
      <c r="U4360" s="75"/>
      <c r="V4360" s="48">
        <f>IF(Dane!$E$4=1,AB4360,IF(Dane!$E$4=2,AH4360,AJ4360))</f>
        <v>0</v>
      </c>
      <c r="W4360" s="24">
        <f>IF(Dane!$E$4=1,AC4360,IF(Dane!$E$4=2,AI4360,AK4360))</f>
        <v>0</v>
      </c>
      <c r="X4360" s="24">
        <f t="shared" si="813"/>
        <v>0</v>
      </c>
      <c r="Y4360" s="49">
        <f t="shared" si="814"/>
        <v>0</v>
      </c>
      <c r="Z4360" s="34">
        <f t="shared" si="820"/>
        <v>0</v>
      </c>
      <c r="AA4360" s="34">
        <f t="shared" si="821"/>
        <v>0</v>
      </c>
      <c r="AB4360" s="34">
        <f t="shared" si="818"/>
        <v>0</v>
      </c>
      <c r="AC4360" s="34">
        <f t="shared" si="822"/>
        <v>0</v>
      </c>
      <c r="AD4360" s="34">
        <f t="shared" si="823"/>
        <v>0</v>
      </c>
      <c r="AE4360" s="34">
        <f t="shared" si="815"/>
        <v>0</v>
      </c>
      <c r="AF4360" s="34">
        <f t="shared" si="816"/>
        <v>0</v>
      </c>
      <c r="AG4360" s="34">
        <f t="shared" si="817"/>
        <v>0</v>
      </c>
      <c r="AH4360" s="34">
        <f t="shared" si="819"/>
        <v>0</v>
      </c>
      <c r="AI4360" s="34">
        <v>0</v>
      </c>
      <c r="AJ4360" s="34">
        <f t="shared" si="824"/>
        <v>0</v>
      </c>
      <c r="AK4360" s="34">
        <v>0</v>
      </c>
    </row>
    <row r="4361" spans="1:37">
      <c r="A4361" s="17">
        <v>4352</v>
      </c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75"/>
      <c r="O4361" s="76"/>
      <c r="P4361" s="3"/>
      <c r="Q4361" s="3"/>
      <c r="R4361" s="3"/>
      <c r="S4361" s="3"/>
      <c r="T4361" s="3"/>
      <c r="U4361" s="75"/>
      <c r="V4361" s="48">
        <f>IF(Dane!$E$4=1,AB4361,IF(Dane!$E$4=2,AH4361,AJ4361))</f>
        <v>0</v>
      </c>
      <c r="W4361" s="24">
        <f>IF(Dane!$E$4=1,AC4361,IF(Dane!$E$4=2,AI4361,AK4361))</f>
        <v>0</v>
      </c>
      <c r="X4361" s="24">
        <f t="shared" si="813"/>
        <v>0</v>
      </c>
      <c r="Y4361" s="49">
        <f t="shared" si="814"/>
        <v>0</v>
      </c>
      <c r="Z4361" s="34">
        <f t="shared" si="820"/>
        <v>0</v>
      </c>
      <c r="AA4361" s="34">
        <f t="shared" si="821"/>
        <v>0</v>
      </c>
      <c r="AB4361" s="34">
        <f t="shared" si="818"/>
        <v>0</v>
      </c>
      <c r="AC4361" s="34">
        <f t="shared" si="822"/>
        <v>0</v>
      </c>
      <c r="AD4361" s="34">
        <f t="shared" si="823"/>
        <v>0</v>
      </c>
      <c r="AE4361" s="34">
        <f t="shared" si="815"/>
        <v>0</v>
      </c>
      <c r="AF4361" s="34">
        <f t="shared" si="816"/>
        <v>0</v>
      </c>
      <c r="AG4361" s="34">
        <f t="shared" si="817"/>
        <v>0</v>
      </c>
      <c r="AH4361" s="34">
        <f t="shared" si="819"/>
        <v>0</v>
      </c>
      <c r="AI4361" s="34">
        <v>0</v>
      </c>
      <c r="AJ4361" s="34">
        <f t="shared" si="824"/>
        <v>0</v>
      </c>
      <c r="AK4361" s="34">
        <v>0</v>
      </c>
    </row>
    <row r="4362" spans="1:37">
      <c r="A4362" s="17">
        <v>4353</v>
      </c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75"/>
      <c r="O4362" s="76"/>
      <c r="P4362" s="3"/>
      <c r="Q4362" s="3"/>
      <c r="R4362" s="3"/>
      <c r="S4362" s="3"/>
      <c r="T4362" s="3"/>
      <c r="U4362" s="75"/>
      <c r="V4362" s="48">
        <f>IF(Dane!$E$4=1,AB4362,IF(Dane!$E$4=2,AH4362,AJ4362))</f>
        <v>0</v>
      </c>
      <c r="W4362" s="24">
        <f>IF(Dane!$E$4=1,AC4362,IF(Dane!$E$4=2,AI4362,AK4362))</f>
        <v>0</v>
      </c>
      <c r="X4362" s="24">
        <f t="shared" si="813"/>
        <v>0</v>
      </c>
      <c r="Y4362" s="49">
        <f t="shared" si="814"/>
        <v>0</v>
      </c>
      <c r="Z4362" s="34">
        <f t="shared" si="820"/>
        <v>0</v>
      </c>
      <c r="AA4362" s="34">
        <f t="shared" si="821"/>
        <v>0</v>
      </c>
      <c r="AB4362" s="34">
        <f t="shared" si="818"/>
        <v>0</v>
      </c>
      <c r="AC4362" s="34">
        <f t="shared" si="822"/>
        <v>0</v>
      </c>
      <c r="AD4362" s="34">
        <f t="shared" si="823"/>
        <v>0</v>
      </c>
      <c r="AE4362" s="34">
        <f t="shared" si="815"/>
        <v>0</v>
      </c>
      <c r="AF4362" s="34">
        <f t="shared" si="816"/>
        <v>0</v>
      </c>
      <c r="AG4362" s="34">
        <f t="shared" si="817"/>
        <v>0</v>
      </c>
      <c r="AH4362" s="34">
        <f t="shared" si="819"/>
        <v>0</v>
      </c>
      <c r="AI4362" s="34">
        <v>0</v>
      </c>
      <c r="AJ4362" s="34">
        <f t="shared" si="824"/>
        <v>0</v>
      </c>
      <c r="AK4362" s="34">
        <v>0</v>
      </c>
    </row>
    <row r="4363" spans="1:37">
      <c r="A4363" s="17">
        <v>4354</v>
      </c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75"/>
      <c r="O4363" s="76"/>
      <c r="P4363" s="3"/>
      <c r="Q4363" s="3"/>
      <c r="R4363" s="3"/>
      <c r="S4363" s="3"/>
      <c r="T4363" s="3"/>
      <c r="U4363" s="75"/>
      <c r="V4363" s="48">
        <f>IF(Dane!$E$4=1,AB4363,IF(Dane!$E$4=2,AH4363,AJ4363))</f>
        <v>0</v>
      </c>
      <c r="W4363" s="24">
        <f>IF(Dane!$E$4=1,AC4363,IF(Dane!$E$4=2,AI4363,AK4363))</f>
        <v>0</v>
      </c>
      <c r="X4363" s="24">
        <f t="shared" ref="X4363:X4426" si="825">IF((K4363-V4363)&lt;0,0,K4363-V4363)</f>
        <v>0</v>
      </c>
      <c r="Y4363" s="49">
        <f t="shared" ref="Y4363:Y4426" si="826">IF((L4363-W4363)&lt;0,0,L4363-W4363)</f>
        <v>0</v>
      </c>
      <c r="Z4363" s="34">
        <f t="shared" si="820"/>
        <v>0</v>
      </c>
      <c r="AA4363" s="34">
        <f t="shared" si="821"/>
        <v>0</v>
      </c>
      <c r="AB4363" s="34">
        <f t="shared" si="818"/>
        <v>0</v>
      </c>
      <c r="AC4363" s="34">
        <f t="shared" si="822"/>
        <v>0</v>
      </c>
      <c r="AD4363" s="34">
        <f t="shared" si="823"/>
        <v>0</v>
      </c>
      <c r="AE4363" s="34">
        <f t="shared" ref="AE4363:AE4426" si="827">ROUND(O4363-ROUND(O4363*0.0976,2)-ROUND(O4363*0.015,2)-ROUND(O4363*0.0245,2)-ROUND((O4363-ROUND(O4363*0.0976,2)-ROUND(O4363*0.015,2)-ROUND(O4363*0.0245,2))*0.09,2),2)</f>
        <v>0</v>
      </c>
      <c r="AF4363" s="34">
        <f t="shared" ref="AF4363:AF4426" si="828">ROUND(P4363-ROUND(P4363*0.09,2),2)</f>
        <v>0</v>
      </c>
      <c r="AG4363" s="34">
        <f t="shared" ref="AG4363:AG4426" si="829">IF(ROUND((AE4363+AF4363)/2,2)&gt;$AB$1,$AB$1,ROUND((AE4363+AF4363)/2,2))</f>
        <v>0</v>
      </c>
      <c r="AH4363" s="34">
        <f t="shared" si="819"/>
        <v>0</v>
      </c>
      <c r="AI4363" s="34">
        <v>0</v>
      </c>
      <c r="AJ4363" s="34">
        <f t="shared" si="824"/>
        <v>0</v>
      </c>
      <c r="AK4363" s="34">
        <v>0</v>
      </c>
    </row>
    <row r="4364" spans="1:37">
      <c r="A4364" s="17">
        <v>4355</v>
      </c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75"/>
      <c r="O4364" s="76"/>
      <c r="P4364" s="3"/>
      <c r="Q4364" s="3"/>
      <c r="R4364" s="3"/>
      <c r="S4364" s="3"/>
      <c r="T4364" s="3"/>
      <c r="U4364" s="75"/>
      <c r="V4364" s="48">
        <f>IF(Dane!$E$4=1,AB4364,IF(Dane!$E$4=2,AH4364,AJ4364))</f>
        <v>0</v>
      </c>
      <c r="W4364" s="24">
        <f>IF(Dane!$E$4=1,AC4364,IF(Dane!$E$4=2,AI4364,AK4364))</f>
        <v>0</v>
      </c>
      <c r="X4364" s="24">
        <f t="shared" si="825"/>
        <v>0</v>
      </c>
      <c r="Y4364" s="49">
        <f t="shared" si="826"/>
        <v>0</v>
      </c>
      <c r="Z4364" s="34">
        <f t="shared" si="820"/>
        <v>0</v>
      </c>
      <c r="AA4364" s="34">
        <f t="shared" si="821"/>
        <v>0</v>
      </c>
      <c r="AB4364" s="34">
        <f t="shared" ref="AB4364:AB4427" si="830">IF(K4364&gt;Z4364,Z4364,K4364)</f>
        <v>0</v>
      </c>
      <c r="AC4364" s="34">
        <f t="shared" si="822"/>
        <v>0</v>
      </c>
      <c r="AD4364" s="34">
        <f t="shared" si="823"/>
        <v>0</v>
      </c>
      <c r="AE4364" s="34">
        <f t="shared" si="827"/>
        <v>0</v>
      </c>
      <c r="AF4364" s="34">
        <f t="shared" si="828"/>
        <v>0</v>
      </c>
      <c r="AG4364" s="34">
        <f t="shared" si="829"/>
        <v>0</v>
      </c>
      <c r="AH4364" s="34">
        <f t="shared" ref="AH4364:AH4427" si="831">IF(AG4364&gt;AD4364,AD4364,AG4364)</f>
        <v>0</v>
      </c>
      <c r="AI4364" s="34">
        <v>0</v>
      </c>
      <c r="AJ4364" s="34">
        <f t="shared" si="824"/>
        <v>0</v>
      </c>
      <c r="AK4364" s="34">
        <v>0</v>
      </c>
    </row>
    <row r="4365" spans="1:37">
      <c r="A4365" s="17">
        <v>4356</v>
      </c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75"/>
      <c r="O4365" s="76"/>
      <c r="P4365" s="3"/>
      <c r="Q4365" s="3"/>
      <c r="R4365" s="3"/>
      <c r="S4365" s="3"/>
      <c r="T4365" s="3"/>
      <c r="U4365" s="75"/>
      <c r="V4365" s="48">
        <f>IF(Dane!$E$4=1,AB4365,IF(Dane!$E$4=2,AH4365,AJ4365))</f>
        <v>0</v>
      </c>
      <c r="W4365" s="24">
        <f>IF(Dane!$E$4=1,AC4365,IF(Dane!$E$4=2,AI4365,AK4365))</f>
        <v>0</v>
      </c>
      <c r="X4365" s="24">
        <f t="shared" si="825"/>
        <v>0</v>
      </c>
      <c r="Y4365" s="49">
        <f t="shared" si="826"/>
        <v>0</v>
      </c>
      <c r="Z4365" s="34">
        <f t="shared" ref="Z4365:Z4428" si="832">IF(ROUND((O4365+P4365)*0.5,2)&gt;$Z$1,$Z$1,ROUND((O4365+P4365)*0.5,2))</f>
        <v>0</v>
      </c>
      <c r="AA4365" s="34">
        <f t="shared" ref="AA4365:AA4428" si="833">ROUND(Z4365*IFERROR(O4365/(O4365+P4365),0)*0.0976,2)+ROUND(Z4365*IFERROR(O4365/(O4365+P4365),0)*0.065,2)+ROUND(Z4365*IFERROR(O4365/(O4365+P4365),0)*$AA$1,2)</f>
        <v>0</v>
      </c>
      <c r="AB4365" s="34">
        <f t="shared" si="830"/>
        <v>0</v>
      </c>
      <c r="AC4365" s="34">
        <f t="shared" ref="AC4365:AC4428" si="834">IF(AA4365&gt;L4365,L4365,AA4365)</f>
        <v>0</v>
      </c>
      <c r="AD4365" s="34">
        <f t="shared" ref="AD4365:AD4428" si="835">IF(ROUND(I4365*0.5,2)&gt;$Z$1,ROUND($Z$1-ROUND($Z$1*0.0976,2)-ROUND($Z$1*0.015,2)-ROUND($Z$1*0.0245,2),2)-ROUND(ROUND($Z$1-ROUND($Z$1*0.0976,2)-ROUND($Z$1*0.015,2)-ROUND($Z$1*0.0245,2),2)*0.09,2),ROUND(ROUND(I4365*0.5,2)-ROUND(ROUND(I4365*0.5,2)*0.0976,2)-ROUND(ROUND(I4365*0.5,2)*0.015,2)-ROUND(ROUND(I4365*0.5,2)*0.0245,2),2)-ROUND(ROUND(ROUND(I4365*0.5,2)-ROUND(ROUND(I4365*0.5,2)*0.0976,2)-ROUND(ROUND(I4365*0.5,2)*0.015,2)-ROUND(ROUND(I4365*0.5,2)*0.0245,2),2)*0.09,2))</f>
        <v>0</v>
      </c>
      <c r="AE4365" s="34">
        <f t="shared" si="827"/>
        <v>0</v>
      </c>
      <c r="AF4365" s="34">
        <f t="shared" si="828"/>
        <v>0</v>
      </c>
      <c r="AG4365" s="34">
        <f t="shared" si="829"/>
        <v>0</v>
      </c>
      <c r="AH4365" s="34">
        <f t="shared" si="831"/>
        <v>0</v>
      </c>
      <c r="AI4365" s="34">
        <v>0</v>
      </c>
      <c r="AJ4365" s="34">
        <f t="shared" ref="AJ4365:AJ4428" si="836">IF(AG4365&gt;AD4365,AD4365,AG4365)</f>
        <v>0</v>
      </c>
      <c r="AK4365" s="34">
        <v>0</v>
      </c>
    </row>
    <row r="4366" spans="1:37">
      <c r="A4366" s="17">
        <v>4357</v>
      </c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75"/>
      <c r="O4366" s="76"/>
      <c r="P4366" s="3"/>
      <c r="Q4366" s="3"/>
      <c r="R4366" s="3"/>
      <c r="S4366" s="3"/>
      <c r="T4366" s="3"/>
      <c r="U4366" s="75"/>
      <c r="V4366" s="48">
        <f>IF(Dane!$E$4=1,AB4366,IF(Dane!$E$4=2,AH4366,AJ4366))</f>
        <v>0</v>
      </c>
      <c r="W4366" s="24">
        <f>IF(Dane!$E$4=1,AC4366,IF(Dane!$E$4=2,AI4366,AK4366))</f>
        <v>0</v>
      </c>
      <c r="X4366" s="24">
        <f t="shared" si="825"/>
        <v>0</v>
      </c>
      <c r="Y4366" s="49">
        <f t="shared" si="826"/>
        <v>0</v>
      </c>
      <c r="Z4366" s="34">
        <f t="shared" si="832"/>
        <v>0</v>
      </c>
      <c r="AA4366" s="34">
        <f t="shared" si="833"/>
        <v>0</v>
      </c>
      <c r="AB4366" s="34">
        <f t="shared" si="830"/>
        <v>0</v>
      </c>
      <c r="AC4366" s="34">
        <f t="shared" si="834"/>
        <v>0</v>
      </c>
      <c r="AD4366" s="34">
        <f t="shared" si="835"/>
        <v>0</v>
      </c>
      <c r="AE4366" s="34">
        <f t="shared" si="827"/>
        <v>0</v>
      </c>
      <c r="AF4366" s="34">
        <f t="shared" si="828"/>
        <v>0</v>
      </c>
      <c r="AG4366" s="34">
        <f t="shared" si="829"/>
        <v>0</v>
      </c>
      <c r="AH4366" s="34">
        <f t="shared" si="831"/>
        <v>0</v>
      </c>
      <c r="AI4366" s="34">
        <v>0</v>
      </c>
      <c r="AJ4366" s="34">
        <f t="shared" si="836"/>
        <v>0</v>
      </c>
      <c r="AK4366" s="34">
        <v>0</v>
      </c>
    </row>
    <row r="4367" spans="1:37">
      <c r="A4367" s="17">
        <v>4358</v>
      </c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75"/>
      <c r="O4367" s="76"/>
      <c r="P4367" s="3"/>
      <c r="Q4367" s="3"/>
      <c r="R4367" s="3"/>
      <c r="S4367" s="3"/>
      <c r="T4367" s="3"/>
      <c r="U4367" s="75"/>
      <c r="V4367" s="48">
        <f>IF(Dane!$E$4=1,AB4367,IF(Dane!$E$4=2,AH4367,AJ4367))</f>
        <v>0</v>
      </c>
      <c r="W4367" s="24">
        <f>IF(Dane!$E$4=1,AC4367,IF(Dane!$E$4=2,AI4367,AK4367))</f>
        <v>0</v>
      </c>
      <c r="X4367" s="24">
        <f t="shared" si="825"/>
        <v>0</v>
      </c>
      <c r="Y4367" s="49">
        <f t="shared" si="826"/>
        <v>0</v>
      </c>
      <c r="Z4367" s="34">
        <f t="shared" si="832"/>
        <v>0</v>
      </c>
      <c r="AA4367" s="34">
        <f t="shared" si="833"/>
        <v>0</v>
      </c>
      <c r="AB4367" s="34">
        <f t="shared" si="830"/>
        <v>0</v>
      </c>
      <c r="AC4367" s="34">
        <f t="shared" si="834"/>
        <v>0</v>
      </c>
      <c r="AD4367" s="34">
        <f t="shared" si="835"/>
        <v>0</v>
      </c>
      <c r="AE4367" s="34">
        <f t="shared" si="827"/>
        <v>0</v>
      </c>
      <c r="AF4367" s="34">
        <f t="shared" si="828"/>
        <v>0</v>
      </c>
      <c r="AG4367" s="34">
        <f t="shared" si="829"/>
        <v>0</v>
      </c>
      <c r="AH4367" s="34">
        <f t="shared" si="831"/>
        <v>0</v>
      </c>
      <c r="AI4367" s="34">
        <v>0</v>
      </c>
      <c r="AJ4367" s="34">
        <f t="shared" si="836"/>
        <v>0</v>
      </c>
      <c r="AK4367" s="34">
        <v>0</v>
      </c>
    </row>
    <row r="4368" spans="1:37">
      <c r="A4368" s="17">
        <v>4359</v>
      </c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75"/>
      <c r="O4368" s="76"/>
      <c r="P4368" s="3"/>
      <c r="Q4368" s="3"/>
      <c r="R4368" s="3"/>
      <c r="S4368" s="3"/>
      <c r="T4368" s="3"/>
      <c r="U4368" s="75"/>
      <c r="V4368" s="48">
        <f>IF(Dane!$E$4=1,AB4368,IF(Dane!$E$4=2,AH4368,AJ4368))</f>
        <v>0</v>
      </c>
      <c r="W4368" s="24">
        <f>IF(Dane!$E$4=1,AC4368,IF(Dane!$E$4=2,AI4368,AK4368))</f>
        <v>0</v>
      </c>
      <c r="X4368" s="24">
        <f t="shared" si="825"/>
        <v>0</v>
      </c>
      <c r="Y4368" s="49">
        <f t="shared" si="826"/>
        <v>0</v>
      </c>
      <c r="Z4368" s="34">
        <f t="shared" si="832"/>
        <v>0</v>
      </c>
      <c r="AA4368" s="34">
        <f t="shared" si="833"/>
        <v>0</v>
      </c>
      <c r="AB4368" s="34">
        <f t="shared" si="830"/>
        <v>0</v>
      </c>
      <c r="AC4368" s="34">
        <f t="shared" si="834"/>
        <v>0</v>
      </c>
      <c r="AD4368" s="34">
        <f t="shared" si="835"/>
        <v>0</v>
      </c>
      <c r="AE4368" s="34">
        <f t="shared" si="827"/>
        <v>0</v>
      </c>
      <c r="AF4368" s="34">
        <f t="shared" si="828"/>
        <v>0</v>
      </c>
      <c r="AG4368" s="34">
        <f t="shared" si="829"/>
        <v>0</v>
      </c>
      <c r="AH4368" s="34">
        <f t="shared" si="831"/>
        <v>0</v>
      </c>
      <c r="AI4368" s="34">
        <v>0</v>
      </c>
      <c r="AJ4368" s="34">
        <f t="shared" si="836"/>
        <v>0</v>
      </c>
      <c r="AK4368" s="34">
        <v>0</v>
      </c>
    </row>
    <row r="4369" spans="1:37">
      <c r="A4369" s="17">
        <v>4360</v>
      </c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75"/>
      <c r="O4369" s="76"/>
      <c r="P4369" s="3"/>
      <c r="Q4369" s="3"/>
      <c r="R4369" s="3"/>
      <c r="S4369" s="3"/>
      <c r="T4369" s="3"/>
      <c r="U4369" s="75"/>
      <c r="V4369" s="48">
        <f>IF(Dane!$E$4=1,AB4369,IF(Dane!$E$4=2,AH4369,AJ4369))</f>
        <v>0</v>
      </c>
      <c r="W4369" s="24">
        <f>IF(Dane!$E$4=1,AC4369,IF(Dane!$E$4=2,AI4369,AK4369))</f>
        <v>0</v>
      </c>
      <c r="X4369" s="24">
        <f t="shared" si="825"/>
        <v>0</v>
      </c>
      <c r="Y4369" s="49">
        <f t="shared" si="826"/>
        <v>0</v>
      </c>
      <c r="Z4369" s="34">
        <f t="shared" si="832"/>
        <v>0</v>
      </c>
      <c r="AA4369" s="34">
        <f t="shared" si="833"/>
        <v>0</v>
      </c>
      <c r="AB4369" s="34">
        <f t="shared" si="830"/>
        <v>0</v>
      </c>
      <c r="AC4369" s="34">
        <f t="shared" si="834"/>
        <v>0</v>
      </c>
      <c r="AD4369" s="34">
        <f t="shared" si="835"/>
        <v>0</v>
      </c>
      <c r="AE4369" s="34">
        <f t="shared" si="827"/>
        <v>0</v>
      </c>
      <c r="AF4369" s="34">
        <f t="shared" si="828"/>
        <v>0</v>
      </c>
      <c r="AG4369" s="34">
        <f t="shared" si="829"/>
        <v>0</v>
      </c>
      <c r="AH4369" s="34">
        <f t="shared" si="831"/>
        <v>0</v>
      </c>
      <c r="AI4369" s="34">
        <v>0</v>
      </c>
      <c r="AJ4369" s="34">
        <f t="shared" si="836"/>
        <v>0</v>
      </c>
      <c r="AK4369" s="34">
        <v>0</v>
      </c>
    </row>
    <row r="4370" spans="1:37">
      <c r="A4370" s="17">
        <v>4361</v>
      </c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75"/>
      <c r="O4370" s="76"/>
      <c r="P4370" s="3"/>
      <c r="Q4370" s="3"/>
      <c r="R4370" s="3"/>
      <c r="S4370" s="3"/>
      <c r="T4370" s="3"/>
      <c r="U4370" s="75"/>
      <c r="V4370" s="48">
        <f>IF(Dane!$E$4=1,AB4370,IF(Dane!$E$4=2,AH4370,AJ4370))</f>
        <v>0</v>
      </c>
      <c r="W4370" s="24">
        <f>IF(Dane!$E$4=1,AC4370,IF(Dane!$E$4=2,AI4370,AK4370))</f>
        <v>0</v>
      </c>
      <c r="X4370" s="24">
        <f t="shared" si="825"/>
        <v>0</v>
      </c>
      <c r="Y4370" s="49">
        <f t="shared" si="826"/>
        <v>0</v>
      </c>
      <c r="Z4370" s="34">
        <f t="shared" si="832"/>
        <v>0</v>
      </c>
      <c r="AA4370" s="34">
        <f t="shared" si="833"/>
        <v>0</v>
      </c>
      <c r="AB4370" s="34">
        <f t="shared" si="830"/>
        <v>0</v>
      </c>
      <c r="AC4370" s="34">
        <f t="shared" si="834"/>
        <v>0</v>
      </c>
      <c r="AD4370" s="34">
        <f t="shared" si="835"/>
        <v>0</v>
      </c>
      <c r="AE4370" s="34">
        <f t="shared" si="827"/>
        <v>0</v>
      </c>
      <c r="AF4370" s="34">
        <f t="shared" si="828"/>
        <v>0</v>
      </c>
      <c r="AG4370" s="34">
        <f t="shared" si="829"/>
        <v>0</v>
      </c>
      <c r="AH4370" s="34">
        <f t="shared" si="831"/>
        <v>0</v>
      </c>
      <c r="AI4370" s="34">
        <v>0</v>
      </c>
      <c r="AJ4370" s="34">
        <f t="shared" si="836"/>
        <v>0</v>
      </c>
      <c r="AK4370" s="34">
        <v>0</v>
      </c>
    </row>
    <row r="4371" spans="1:37">
      <c r="A4371" s="17">
        <v>4362</v>
      </c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75"/>
      <c r="O4371" s="76"/>
      <c r="P4371" s="3"/>
      <c r="Q4371" s="3"/>
      <c r="R4371" s="3"/>
      <c r="S4371" s="3"/>
      <c r="T4371" s="3"/>
      <c r="U4371" s="75"/>
      <c r="V4371" s="48">
        <f>IF(Dane!$E$4=1,AB4371,IF(Dane!$E$4=2,AH4371,AJ4371))</f>
        <v>0</v>
      </c>
      <c r="W4371" s="24">
        <f>IF(Dane!$E$4=1,AC4371,IF(Dane!$E$4=2,AI4371,AK4371))</f>
        <v>0</v>
      </c>
      <c r="X4371" s="24">
        <f t="shared" si="825"/>
        <v>0</v>
      </c>
      <c r="Y4371" s="49">
        <f t="shared" si="826"/>
        <v>0</v>
      </c>
      <c r="Z4371" s="34">
        <f t="shared" si="832"/>
        <v>0</v>
      </c>
      <c r="AA4371" s="34">
        <f t="shared" si="833"/>
        <v>0</v>
      </c>
      <c r="AB4371" s="34">
        <f t="shared" si="830"/>
        <v>0</v>
      </c>
      <c r="AC4371" s="34">
        <f t="shared" si="834"/>
        <v>0</v>
      </c>
      <c r="AD4371" s="34">
        <f t="shared" si="835"/>
        <v>0</v>
      </c>
      <c r="AE4371" s="34">
        <f t="shared" si="827"/>
        <v>0</v>
      </c>
      <c r="AF4371" s="34">
        <f t="shared" si="828"/>
        <v>0</v>
      </c>
      <c r="AG4371" s="34">
        <f t="shared" si="829"/>
        <v>0</v>
      </c>
      <c r="AH4371" s="34">
        <f t="shared" si="831"/>
        <v>0</v>
      </c>
      <c r="AI4371" s="34">
        <v>0</v>
      </c>
      <c r="AJ4371" s="34">
        <f t="shared" si="836"/>
        <v>0</v>
      </c>
      <c r="AK4371" s="34">
        <v>0</v>
      </c>
    </row>
    <row r="4372" spans="1:37">
      <c r="A4372" s="17">
        <v>4363</v>
      </c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75"/>
      <c r="O4372" s="76"/>
      <c r="P4372" s="3"/>
      <c r="Q4372" s="3"/>
      <c r="R4372" s="3"/>
      <c r="S4372" s="3"/>
      <c r="T4372" s="3"/>
      <c r="U4372" s="75"/>
      <c r="V4372" s="48">
        <f>IF(Dane!$E$4=1,AB4372,IF(Dane!$E$4=2,AH4372,AJ4372))</f>
        <v>0</v>
      </c>
      <c r="W4372" s="24">
        <f>IF(Dane!$E$4=1,AC4372,IF(Dane!$E$4=2,AI4372,AK4372))</f>
        <v>0</v>
      </c>
      <c r="X4372" s="24">
        <f t="shared" si="825"/>
        <v>0</v>
      </c>
      <c r="Y4372" s="49">
        <f t="shared" si="826"/>
        <v>0</v>
      </c>
      <c r="Z4372" s="34">
        <f t="shared" si="832"/>
        <v>0</v>
      </c>
      <c r="AA4372" s="34">
        <f t="shared" si="833"/>
        <v>0</v>
      </c>
      <c r="AB4372" s="34">
        <f t="shared" si="830"/>
        <v>0</v>
      </c>
      <c r="AC4372" s="34">
        <f t="shared" si="834"/>
        <v>0</v>
      </c>
      <c r="AD4372" s="34">
        <f t="shared" si="835"/>
        <v>0</v>
      </c>
      <c r="AE4372" s="34">
        <f t="shared" si="827"/>
        <v>0</v>
      </c>
      <c r="AF4372" s="34">
        <f t="shared" si="828"/>
        <v>0</v>
      </c>
      <c r="AG4372" s="34">
        <f t="shared" si="829"/>
        <v>0</v>
      </c>
      <c r="AH4372" s="34">
        <f t="shared" si="831"/>
        <v>0</v>
      </c>
      <c r="AI4372" s="34">
        <v>0</v>
      </c>
      <c r="AJ4372" s="34">
        <f t="shared" si="836"/>
        <v>0</v>
      </c>
      <c r="AK4372" s="34">
        <v>0</v>
      </c>
    </row>
    <row r="4373" spans="1:37">
      <c r="A4373" s="17">
        <v>4364</v>
      </c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75"/>
      <c r="O4373" s="76"/>
      <c r="P4373" s="3"/>
      <c r="Q4373" s="3"/>
      <c r="R4373" s="3"/>
      <c r="S4373" s="3"/>
      <c r="T4373" s="3"/>
      <c r="U4373" s="75"/>
      <c r="V4373" s="48">
        <f>IF(Dane!$E$4=1,AB4373,IF(Dane!$E$4=2,AH4373,AJ4373))</f>
        <v>0</v>
      </c>
      <c r="W4373" s="24">
        <f>IF(Dane!$E$4=1,AC4373,IF(Dane!$E$4=2,AI4373,AK4373))</f>
        <v>0</v>
      </c>
      <c r="X4373" s="24">
        <f t="shared" si="825"/>
        <v>0</v>
      </c>
      <c r="Y4373" s="49">
        <f t="shared" si="826"/>
        <v>0</v>
      </c>
      <c r="Z4373" s="34">
        <f t="shared" si="832"/>
        <v>0</v>
      </c>
      <c r="AA4373" s="34">
        <f t="shared" si="833"/>
        <v>0</v>
      </c>
      <c r="AB4373" s="34">
        <f t="shared" si="830"/>
        <v>0</v>
      </c>
      <c r="AC4373" s="34">
        <f t="shared" si="834"/>
        <v>0</v>
      </c>
      <c r="AD4373" s="34">
        <f t="shared" si="835"/>
        <v>0</v>
      </c>
      <c r="AE4373" s="34">
        <f t="shared" si="827"/>
        <v>0</v>
      </c>
      <c r="AF4373" s="34">
        <f t="shared" si="828"/>
        <v>0</v>
      </c>
      <c r="AG4373" s="34">
        <f t="shared" si="829"/>
        <v>0</v>
      </c>
      <c r="AH4373" s="34">
        <f t="shared" si="831"/>
        <v>0</v>
      </c>
      <c r="AI4373" s="34">
        <v>0</v>
      </c>
      <c r="AJ4373" s="34">
        <f t="shared" si="836"/>
        <v>0</v>
      </c>
      <c r="AK4373" s="34">
        <v>0</v>
      </c>
    </row>
    <row r="4374" spans="1:37">
      <c r="A4374" s="17">
        <v>4365</v>
      </c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75"/>
      <c r="O4374" s="76"/>
      <c r="P4374" s="3"/>
      <c r="Q4374" s="3"/>
      <c r="R4374" s="3"/>
      <c r="S4374" s="3"/>
      <c r="T4374" s="3"/>
      <c r="U4374" s="75"/>
      <c r="V4374" s="48">
        <f>IF(Dane!$E$4=1,AB4374,IF(Dane!$E$4=2,AH4374,AJ4374))</f>
        <v>0</v>
      </c>
      <c r="W4374" s="24">
        <f>IF(Dane!$E$4=1,AC4374,IF(Dane!$E$4=2,AI4374,AK4374))</f>
        <v>0</v>
      </c>
      <c r="X4374" s="24">
        <f t="shared" si="825"/>
        <v>0</v>
      </c>
      <c r="Y4374" s="49">
        <f t="shared" si="826"/>
        <v>0</v>
      </c>
      <c r="Z4374" s="34">
        <f t="shared" si="832"/>
        <v>0</v>
      </c>
      <c r="AA4374" s="34">
        <f t="shared" si="833"/>
        <v>0</v>
      </c>
      <c r="AB4374" s="34">
        <f t="shared" si="830"/>
        <v>0</v>
      </c>
      <c r="AC4374" s="34">
        <f t="shared" si="834"/>
        <v>0</v>
      </c>
      <c r="AD4374" s="34">
        <f t="shared" si="835"/>
        <v>0</v>
      </c>
      <c r="AE4374" s="34">
        <f t="shared" si="827"/>
        <v>0</v>
      </c>
      <c r="AF4374" s="34">
        <f t="shared" si="828"/>
        <v>0</v>
      </c>
      <c r="AG4374" s="34">
        <f t="shared" si="829"/>
        <v>0</v>
      </c>
      <c r="AH4374" s="34">
        <f t="shared" si="831"/>
        <v>0</v>
      </c>
      <c r="AI4374" s="34">
        <v>0</v>
      </c>
      <c r="AJ4374" s="34">
        <f t="shared" si="836"/>
        <v>0</v>
      </c>
      <c r="AK4374" s="34">
        <v>0</v>
      </c>
    </row>
    <row r="4375" spans="1:37">
      <c r="A4375" s="17">
        <v>4366</v>
      </c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75"/>
      <c r="O4375" s="76"/>
      <c r="P4375" s="3"/>
      <c r="Q4375" s="3"/>
      <c r="R4375" s="3"/>
      <c r="S4375" s="3"/>
      <c r="T4375" s="3"/>
      <c r="U4375" s="75"/>
      <c r="V4375" s="48">
        <f>IF(Dane!$E$4=1,AB4375,IF(Dane!$E$4=2,AH4375,AJ4375))</f>
        <v>0</v>
      </c>
      <c r="W4375" s="24">
        <f>IF(Dane!$E$4=1,AC4375,IF(Dane!$E$4=2,AI4375,AK4375))</f>
        <v>0</v>
      </c>
      <c r="X4375" s="24">
        <f t="shared" si="825"/>
        <v>0</v>
      </c>
      <c r="Y4375" s="49">
        <f t="shared" si="826"/>
        <v>0</v>
      </c>
      <c r="Z4375" s="34">
        <f t="shared" si="832"/>
        <v>0</v>
      </c>
      <c r="AA4375" s="34">
        <f t="shared" si="833"/>
        <v>0</v>
      </c>
      <c r="AB4375" s="34">
        <f t="shared" si="830"/>
        <v>0</v>
      </c>
      <c r="AC4375" s="34">
        <f t="shared" si="834"/>
        <v>0</v>
      </c>
      <c r="AD4375" s="34">
        <f t="shared" si="835"/>
        <v>0</v>
      </c>
      <c r="AE4375" s="34">
        <f t="shared" si="827"/>
        <v>0</v>
      </c>
      <c r="AF4375" s="34">
        <f t="shared" si="828"/>
        <v>0</v>
      </c>
      <c r="AG4375" s="34">
        <f t="shared" si="829"/>
        <v>0</v>
      </c>
      <c r="AH4375" s="34">
        <f t="shared" si="831"/>
        <v>0</v>
      </c>
      <c r="AI4375" s="34">
        <v>0</v>
      </c>
      <c r="AJ4375" s="34">
        <f t="shared" si="836"/>
        <v>0</v>
      </c>
      <c r="AK4375" s="34">
        <v>0</v>
      </c>
    </row>
    <row r="4376" spans="1:37">
      <c r="A4376" s="17">
        <v>4367</v>
      </c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75"/>
      <c r="O4376" s="76"/>
      <c r="P4376" s="3"/>
      <c r="Q4376" s="3"/>
      <c r="R4376" s="3"/>
      <c r="S4376" s="3"/>
      <c r="T4376" s="3"/>
      <c r="U4376" s="75"/>
      <c r="V4376" s="48">
        <f>IF(Dane!$E$4=1,AB4376,IF(Dane!$E$4=2,AH4376,AJ4376))</f>
        <v>0</v>
      </c>
      <c r="W4376" s="24">
        <f>IF(Dane!$E$4=1,AC4376,IF(Dane!$E$4=2,AI4376,AK4376))</f>
        <v>0</v>
      </c>
      <c r="X4376" s="24">
        <f t="shared" si="825"/>
        <v>0</v>
      </c>
      <c r="Y4376" s="49">
        <f t="shared" si="826"/>
        <v>0</v>
      </c>
      <c r="Z4376" s="34">
        <f t="shared" si="832"/>
        <v>0</v>
      </c>
      <c r="AA4376" s="34">
        <f t="shared" si="833"/>
        <v>0</v>
      </c>
      <c r="AB4376" s="34">
        <f t="shared" si="830"/>
        <v>0</v>
      </c>
      <c r="AC4376" s="34">
        <f t="shared" si="834"/>
        <v>0</v>
      </c>
      <c r="AD4376" s="34">
        <f t="shared" si="835"/>
        <v>0</v>
      </c>
      <c r="AE4376" s="34">
        <f t="shared" si="827"/>
        <v>0</v>
      </c>
      <c r="AF4376" s="34">
        <f t="shared" si="828"/>
        <v>0</v>
      </c>
      <c r="AG4376" s="34">
        <f t="shared" si="829"/>
        <v>0</v>
      </c>
      <c r="AH4376" s="34">
        <f t="shared" si="831"/>
        <v>0</v>
      </c>
      <c r="AI4376" s="34">
        <v>0</v>
      </c>
      <c r="AJ4376" s="34">
        <f t="shared" si="836"/>
        <v>0</v>
      </c>
      <c r="AK4376" s="34">
        <v>0</v>
      </c>
    </row>
    <row r="4377" spans="1:37">
      <c r="A4377" s="17">
        <v>4368</v>
      </c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75"/>
      <c r="O4377" s="76"/>
      <c r="P4377" s="3"/>
      <c r="Q4377" s="3"/>
      <c r="R4377" s="3"/>
      <c r="S4377" s="3"/>
      <c r="T4377" s="3"/>
      <c r="U4377" s="75"/>
      <c r="V4377" s="48">
        <f>IF(Dane!$E$4=1,AB4377,IF(Dane!$E$4=2,AH4377,AJ4377))</f>
        <v>0</v>
      </c>
      <c r="W4377" s="24">
        <f>IF(Dane!$E$4=1,AC4377,IF(Dane!$E$4=2,AI4377,AK4377))</f>
        <v>0</v>
      </c>
      <c r="X4377" s="24">
        <f t="shared" si="825"/>
        <v>0</v>
      </c>
      <c r="Y4377" s="49">
        <f t="shared" si="826"/>
        <v>0</v>
      </c>
      <c r="Z4377" s="34">
        <f t="shared" si="832"/>
        <v>0</v>
      </c>
      <c r="AA4377" s="34">
        <f t="shared" si="833"/>
        <v>0</v>
      </c>
      <c r="AB4377" s="34">
        <f t="shared" si="830"/>
        <v>0</v>
      </c>
      <c r="AC4377" s="34">
        <f t="shared" si="834"/>
        <v>0</v>
      </c>
      <c r="AD4377" s="34">
        <f t="shared" si="835"/>
        <v>0</v>
      </c>
      <c r="AE4377" s="34">
        <f t="shared" si="827"/>
        <v>0</v>
      </c>
      <c r="AF4377" s="34">
        <f t="shared" si="828"/>
        <v>0</v>
      </c>
      <c r="AG4377" s="34">
        <f t="shared" si="829"/>
        <v>0</v>
      </c>
      <c r="AH4377" s="34">
        <f t="shared" si="831"/>
        <v>0</v>
      </c>
      <c r="AI4377" s="34">
        <v>0</v>
      </c>
      <c r="AJ4377" s="34">
        <f t="shared" si="836"/>
        <v>0</v>
      </c>
      <c r="AK4377" s="34">
        <v>0</v>
      </c>
    </row>
    <row r="4378" spans="1:37">
      <c r="A4378" s="17">
        <v>4369</v>
      </c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75"/>
      <c r="O4378" s="76"/>
      <c r="P4378" s="3"/>
      <c r="Q4378" s="3"/>
      <c r="R4378" s="3"/>
      <c r="S4378" s="3"/>
      <c r="T4378" s="3"/>
      <c r="U4378" s="75"/>
      <c r="V4378" s="48">
        <f>IF(Dane!$E$4=1,AB4378,IF(Dane!$E$4=2,AH4378,AJ4378))</f>
        <v>0</v>
      </c>
      <c r="W4378" s="24">
        <f>IF(Dane!$E$4=1,AC4378,IF(Dane!$E$4=2,AI4378,AK4378))</f>
        <v>0</v>
      </c>
      <c r="X4378" s="24">
        <f t="shared" si="825"/>
        <v>0</v>
      </c>
      <c r="Y4378" s="49">
        <f t="shared" si="826"/>
        <v>0</v>
      </c>
      <c r="Z4378" s="34">
        <f t="shared" si="832"/>
        <v>0</v>
      </c>
      <c r="AA4378" s="34">
        <f t="shared" si="833"/>
        <v>0</v>
      </c>
      <c r="AB4378" s="34">
        <f t="shared" si="830"/>
        <v>0</v>
      </c>
      <c r="AC4378" s="34">
        <f t="shared" si="834"/>
        <v>0</v>
      </c>
      <c r="AD4378" s="34">
        <f t="shared" si="835"/>
        <v>0</v>
      </c>
      <c r="AE4378" s="34">
        <f t="shared" si="827"/>
        <v>0</v>
      </c>
      <c r="AF4378" s="34">
        <f t="shared" si="828"/>
        <v>0</v>
      </c>
      <c r="AG4378" s="34">
        <f t="shared" si="829"/>
        <v>0</v>
      </c>
      <c r="AH4378" s="34">
        <f t="shared" si="831"/>
        <v>0</v>
      </c>
      <c r="AI4378" s="34">
        <v>0</v>
      </c>
      <c r="AJ4378" s="34">
        <f t="shared" si="836"/>
        <v>0</v>
      </c>
      <c r="AK4378" s="34">
        <v>0</v>
      </c>
    </row>
    <row r="4379" spans="1:37">
      <c r="A4379" s="17">
        <v>4370</v>
      </c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75"/>
      <c r="O4379" s="76"/>
      <c r="P4379" s="3"/>
      <c r="Q4379" s="3"/>
      <c r="R4379" s="3"/>
      <c r="S4379" s="3"/>
      <c r="T4379" s="3"/>
      <c r="U4379" s="75"/>
      <c r="V4379" s="48">
        <f>IF(Dane!$E$4=1,AB4379,IF(Dane!$E$4=2,AH4379,AJ4379))</f>
        <v>0</v>
      </c>
      <c r="W4379" s="24">
        <f>IF(Dane!$E$4=1,AC4379,IF(Dane!$E$4=2,AI4379,AK4379))</f>
        <v>0</v>
      </c>
      <c r="X4379" s="24">
        <f t="shared" si="825"/>
        <v>0</v>
      </c>
      <c r="Y4379" s="49">
        <f t="shared" si="826"/>
        <v>0</v>
      </c>
      <c r="Z4379" s="34">
        <f t="shared" si="832"/>
        <v>0</v>
      </c>
      <c r="AA4379" s="34">
        <f t="shared" si="833"/>
        <v>0</v>
      </c>
      <c r="AB4379" s="34">
        <f t="shared" si="830"/>
        <v>0</v>
      </c>
      <c r="AC4379" s="34">
        <f t="shared" si="834"/>
        <v>0</v>
      </c>
      <c r="AD4379" s="34">
        <f t="shared" si="835"/>
        <v>0</v>
      </c>
      <c r="AE4379" s="34">
        <f t="shared" si="827"/>
        <v>0</v>
      </c>
      <c r="AF4379" s="34">
        <f t="shared" si="828"/>
        <v>0</v>
      </c>
      <c r="AG4379" s="34">
        <f t="shared" si="829"/>
        <v>0</v>
      </c>
      <c r="AH4379" s="34">
        <f t="shared" si="831"/>
        <v>0</v>
      </c>
      <c r="AI4379" s="34">
        <v>0</v>
      </c>
      <c r="AJ4379" s="34">
        <f t="shared" si="836"/>
        <v>0</v>
      </c>
      <c r="AK4379" s="34">
        <v>0</v>
      </c>
    </row>
    <row r="4380" spans="1:37">
      <c r="A4380" s="17">
        <v>4371</v>
      </c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75"/>
      <c r="O4380" s="76"/>
      <c r="P4380" s="3"/>
      <c r="Q4380" s="3"/>
      <c r="R4380" s="3"/>
      <c r="S4380" s="3"/>
      <c r="T4380" s="3"/>
      <c r="U4380" s="75"/>
      <c r="V4380" s="48">
        <f>IF(Dane!$E$4=1,AB4380,IF(Dane!$E$4=2,AH4380,AJ4380))</f>
        <v>0</v>
      </c>
      <c r="W4380" s="24">
        <f>IF(Dane!$E$4=1,AC4380,IF(Dane!$E$4=2,AI4380,AK4380))</f>
        <v>0</v>
      </c>
      <c r="X4380" s="24">
        <f t="shared" si="825"/>
        <v>0</v>
      </c>
      <c r="Y4380" s="49">
        <f t="shared" si="826"/>
        <v>0</v>
      </c>
      <c r="Z4380" s="34">
        <f t="shared" si="832"/>
        <v>0</v>
      </c>
      <c r="AA4380" s="34">
        <f t="shared" si="833"/>
        <v>0</v>
      </c>
      <c r="AB4380" s="34">
        <f t="shared" si="830"/>
        <v>0</v>
      </c>
      <c r="AC4380" s="34">
        <f t="shared" si="834"/>
        <v>0</v>
      </c>
      <c r="AD4380" s="34">
        <f t="shared" si="835"/>
        <v>0</v>
      </c>
      <c r="AE4380" s="34">
        <f t="shared" si="827"/>
        <v>0</v>
      </c>
      <c r="AF4380" s="34">
        <f t="shared" si="828"/>
        <v>0</v>
      </c>
      <c r="AG4380" s="34">
        <f t="shared" si="829"/>
        <v>0</v>
      </c>
      <c r="AH4380" s="34">
        <f t="shared" si="831"/>
        <v>0</v>
      </c>
      <c r="AI4380" s="34">
        <v>0</v>
      </c>
      <c r="AJ4380" s="34">
        <f t="shared" si="836"/>
        <v>0</v>
      </c>
      <c r="AK4380" s="34">
        <v>0</v>
      </c>
    </row>
    <row r="4381" spans="1:37">
      <c r="A4381" s="17">
        <v>4372</v>
      </c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75"/>
      <c r="O4381" s="76"/>
      <c r="P4381" s="3"/>
      <c r="Q4381" s="3"/>
      <c r="R4381" s="3"/>
      <c r="S4381" s="3"/>
      <c r="T4381" s="3"/>
      <c r="U4381" s="75"/>
      <c r="V4381" s="48">
        <f>IF(Dane!$E$4=1,AB4381,IF(Dane!$E$4=2,AH4381,AJ4381))</f>
        <v>0</v>
      </c>
      <c r="W4381" s="24">
        <f>IF(Dane!$E$4=1,AC4381,IF(Dane!$E$4=2,AI4381,AK4381))</f>
        <v>0</v>
      </c>
      <c r="X4381" s="24">
        <f t="shared" si="825"/>
        <v>0</v>
      </c>
      <c r="Y4381" s="49">
        <f t="shared" si="826"/>
        <v>0</v>
      </c>
      <c r="Z4381" s="34">
        <f t="shared" si="832"/>
        <v>0</v>
      </c>
      <c r="AA4381" s="34">
        <f t="shared" si="833"/>
        <v>0</v>
      </c>
      <c r="AB4381" s="34">
        <f t="shared" si="830"/>
        <v>0</v>
      </c>
      <c r="AC4381" s="34">
        <f t="shared" si="834"/>
        <v>0</v>
      </c>
      <c r="AD4381" s="34">
        <f t="shared" si="835"/>
        <v>0</v>
      </c>
      <c r="AE4381" s="34">
        <f t="shared" si="827"/>
        <v>0</v>
      </c>
      <c r="AF4381" s="34">
        <f t="shared" si="828"/>
        <v>0</v>
      </c>
      <c r="AG4381" s="34">
        <f t="shared" si="829"/>
        <v>0</v>
      </c>
      <c r="AH4381" s="34">
        <f t="shared" si="831"/>
        <v>0</v>
      </c>
      <c r="AI4381" s="34">
        <v>0</v>
      </c>
      <c r="AJ4381" s="34">
        <f t="shared" si="836"/>
        <v>0</v>
      </c>
      <c r="AK4381" s="34">
        <v>0</v>
      </c>
    </row>
    <row r="4382" spans="1:37">
      <c r="A4382" s="17">
        <v>4373</v>
      </c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75"/>
      <c r="O4382" s="76"/>
      <c r="P4382" s="3"/>
      <c r="Q4382" s="3"/>
      <c r="R4382" s="3"/>
      <c r="S4382" s="3"/>
      <c r="T4382" s="3"/>
      <c r="U4382" s="75"/>
      <c r="V4382" s="48">
        <f>IF(Dane!$E$4=1,AB4382,IF(Dane!$E$4=2,AH4382,AJ4382))</f>
        <v>0</v>
      </c>
      <c r="W4382" s="24">
        <f>IF(Dane!$E$4=1,AC4382,IF(Dane!$E$4=2,AI4382,AK4382))</f>
        <v>0</v>
      </c>
      <c r="X4382" s="24">
        <f t="shared" si="825"/>
        <v>0</v>
      </c>
      <c r="Y4382" s="49">
        <f t="shared" si="826"/>
        <v>0</v>
      </c>
      <c r="Z4382" s="34">
        <f t="shared" si="832"/>
        <v>0</v>
      </c>
      <c r="AA4382" s="34">
        <f t="shared" si="833"/>
        <v>0</v>
      </c>
      <c r="AB4382" s="34">
        <f t="shared" si="830"/>
        <v>0</v>
      </c>
      <c r="AC4382" s="34">
        <f t="shared" si="834"/>
        <v>0</v>
      </c>
      <c r="AD4382" s="34">
        <f t="shared" si="835"/>
        <v>0</v>
      </c>
      <c r="AE4382" s="34">
        <f t="shared" si="827"/>
        <v>0</v>
      </c>
      <c r="AF4382" s="34">
        <f t="shared" si="828"/>
        <v>0</v>
      </c>
      <c r="AG4382" s="34">
        <f t="shared" si="829"/>
        <v>0</v>
      </c>
      <c r="AH4382" s="34">
        <f t="shared" si="831"/>
        <v>0</v>
      </c>
      <c r="AI4382" s="34">
        <v>0</v>
      </c>
      <c r="AJ4382" s="34">
        <f t="shared" si="836"/>
        <v>0</v>
      </c>
      <c r="AK4382" s="34">
        <v>0</v>
      </c>
    </row>
    <row r="4383" spans="1:37">
      <c r="A4383" s="17">
        <v>4374</v>
      </c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75"/>
      <c r="O4383" s="76"/>
      <c r="P4383" s="3"/>
      <c r="Q4383" s="3"/>
      <c r="R4383" s="3"/>
      <c r="S4383" s="3"/>
      <c r="T4383" s="3"/>
      <c r="U4383" s="75"/>
      <c r="V4383" s="48">
        <f>IF(Dane!$E$4=1,AB4383,IF(Dane!$E$4=2,AH4383,AJ4383))</f>
        <v>0</v>
      </c>
      <c r="W4383" s="24">
        <f>IF(Dane!$E$4=1,AC4383,IF(Dane!$E$4=2,AI4383,AK4383))</f>
        <v>0</v>
      </c>
      <c r="X4383" s="24">
        <f t="shared" si="825"/>
        <v>0</v>
      </c>
      <c r="Y4383" s="49">
        <f t="shared" si="826"/>
        <v>0</v>
      </c>
      <c r="Z4383" s="34">
        <f t="shared" si="832"/>
        <v>0</v>
      </c>
      <c r="AA4383" s="34">
        <f t="shared" si="833"/>
        <v>0</v>
      </c>
      <c r="AB4383" s="34">
        <f t="shared" si="830"/>
        <v>0</v>
      </c>
      <c r="AC4383" s="34">
        <f t="shared" si="834"/>
        <v>0</v>
      </c>
      <c r="AD4383" s="34">
        <f t="shared" si="835"/>
        <v>0</v>
      </c>
      <c r="AE4383" s="34">
        <f t="shared" si="827"/>
        <v>0</v>
      </c>
      <c r="AF4383" s="34">
        <f t="shared" si="828"/>
        <v>0</v>
      </c>
      <c r="AG4383" s="34">
        <f t="shared" si="829"/>
        <v>0</v>
      </c>
      <c r="AH4383" s="34">
        <f t="shared" si="831"/>
        <v>0</v>
      </c>
      <c r="AI4383" s="34">
        <v>0</v>
      </c>
      <c r="AJ4383" s="34">
        <f t="shared" si="836"/>
        <v>0</v>
      </c>
      <c r="AK4383" s="34">
        <v>0</v>
      </c>
    </row>
    <row r="4384" spans="1:37">
      <c r="A4384" s="17">
        <v>4375</v>
      </c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75"/>
      <c r="O4384" s="76"/>
      <c r="P4384" s="3"/>
      <c r="Q4384" s="3"/>
      <c r="R4384" s="3"/>
      <c r="S4384" s="3"/>
      <c r="T4384" s="3"/>
      <c r="U4384" s="75"/>
      <c r="V4384" s="48">
        <f>IF(Dane!$E$4=1,AB4384,IF(Dane!$E$4=2,AH4384,AJ4384))</f>
        <v>0</v>
      </c>
      <c r="W4384" s="24">
        <f>IF(Dane!$E$4=1,AC4384,IF(Dane!$E$4=2,AI4384,AK4384))</f>
        <v>0</v>
      </c>
      <c r="X4384" s="24">
        <f t="shared" si="825"/>
        <v>0</v>
      </c>
      <c r="Y4384" s="49">
        <f t="shared" si="826"/>
        <v>0</v>
      </c>
      <c r="Z4384" s="34">
        <f t="shared" si="832"/>
        <v>0</v>
      </c>
      <c r="AA4384" s="34">
        <f t="shared" si="833"/>
        <v>0</v>
      </c>
      <c r="AB4384" s="34">
        <f t="shared" si="830"/>
        <v>0</v>
      </c>
      <c r="AC4384" s="34">
        <f t="shared" si="834"/>
        <v>0</v>
      </c>
      <c r="AD4384" s="34">
        <f t="shared" si="835"/>
        <v>0</v>
      </c>
      <c r="AE4384" s="34">
        <f t="shared" si="827"/>
        <v>0</v>
      </c>
      <c r="AF4384" s="34">
        <f t="shared" si="828"/>
        <v>0</v>
      </c>
      <c r="AG4384" s="34">
        <f t="shared" si="829"/>
        <v>0</v>
      </c>
      <c r="AH4384" s="34">
        <f t="shared" si="831"/>
        <v>0</v>
      </c>
      <c r="AI4384" s="34">
        <v>0</v>
      </c>
      <c r="AJ4384" s="34">
        <f t="shared" si="836"/>
        <v>0</v>
      </c>
      <c r="AK4384" s="34">
        <v>0</v>
      </c>
    </row>
    <row r="4385" spans="1:37">
      <c r="A4385" s="17">
        <v>4376</v>
      </c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75"/>
      <c r="O4385" s="76"/>
      <c r="P4385" s="3"/>
      <c r="Q4385" s="3"/>
      <c r="R4385" s="3"/>
      <c r="S4385" s="3"/>
      <c r="T4385" s="3"/>
      <c r="U4385" s="75"/>
      <c r="V4385" s="48">
        <f>IF(Dane!$E$4=1,AB4385,IF(Dane!$E$4=2,AH4385,AJ4385))</f>
        <v>0</v>
      </c>
      <c r="W4385" s="24">
        <f>IF(Dane!$E$4=1,AC4385,IF(Dane!$E$4=2,AI4385,AK4385))</f>
        <v>0</v>
      </c>
      <c r="X4385" s="24">
        <f t="shared" si="825"/>
        <v>0</v>
      </c>
      <c r="Y4385" s="49">
        <f t="shared" si="826"/>
        <v>0</v>
      </c>
      <c r="Z4385" s="34">
        <f t="shared" si="832"/>
        <v>0</v>
      </c>
      <c r="AA4385" s="34">
        <f t="shared" si="833"/>
        <v>0</v>
      </c>
      <c r="AB4385" s="34">
        <f t="shared" si="830"/>
        <v>0</v>
      </c>
      <c r="AC4385" s="34">
        <f t="shared" si="834"/>
        <v>0</v>
      </c>
      <c r="AD4385" s="34">
        <f t="shared" si="835"/>
        <v>0</v>
      </c>
      <c r="AE4385" s="34">
        <f t="shared" si="827"/>
        <v>0</v>
      </c>
      <c r="AF4385" s="34">
        <f t="shared" si="828"/>
        <v>0</v>
      </c>
      <c r="AG4385" s="34">
        <f t="shared" si="829"/>
        <v>0</v>
      </c>
      <c r="AH4385" s="34">
        <f t="shared" si="831"/>
        <v>0</v>
      </c>
      <c r="AI4385" s="34">
        <v>0</v>
      </c>
      <c r="AJ4385" s="34">
        <f t="shared" si="836"/>
        <v>0</v>
      </c>
      <c r="AK4385" s="34">
        <v>0</v>
      </c>
    </row>
    <row r="4386" spans="1:37">
      <c r="A4386" s="17">
        <v>4377</v>
      </c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75"/>
      <c r="O4386" s="76"/>
      <c r="P4386" s="3"/>
      <c r="Q4386" s="3"/>
      <c r="R4386" s="3"/>
      <c r="S4386" s="3"/>
      <c r="T4386" s="3"/>
      <c r="U4386" s="75"/>
      <c r="V4386" s="48">
        <f>IF(Dane!$E$4=1,AB4386,IF(Dane!$E$4=2,AH4386,AJ4386))</f>
        <v>0</v>
      </c>
      <c r="W4386" s="24">
        <f>IF(Dane!$E$4=1,AC4386,IF(Dane!$E$4=2,AI4386,AK4386))</f>
        <v>0</v>
      </c>
      <c r="X4386" s="24">
        <f t="shared" si="825"/>
        <v>0</v>
      </c>
      <c r="Y4386" s="49">
        <f t="shared" si="826"/>
        <v>0</v>
      </c>
      <c r="Z4386" s="34">
        <f t="shared" si="832"/>
        <v>0</v>
      </c>
      <c r="AA4386" s="34">
        <f t="shared" si="833"/>
        <v>0</v>
      </c>
      <c r="AB4386" s="34">
        <f t="shared" si="830"/>
        <v>0</v>
      </c>
      <c r="AC4386" s="34">
        <f t="shared" si="834"/>
        <v>0</v>
      </c>
      <c r="AD4386" s="34">
        <f t="shared" si="835"/>
        <v>0</v>
      </c>
      <c r="AE4386" s="34">
        <f t="shared" si="827"/>
        <v>0</v>
      </c>
      <c r="AF4386" s="34">
        <f t="shared" si="828"/>
        <v>0</v>
      </c>
      <c r="AG4386" s="34">
        <f t="shared" si="829"/>
        <v>0</v>
      </c>
      <c r="AH4386" s="34">
        <f t="shared" si="831"/>
        <v>0</v>
      </c>
      <c r="AI4386" s="34">
        <v>0</v>
      </c>
      <c r="AJ4386" s="34">
        <f t="shared" si="836"/>
        <v>0</v>
      </c>
      <c r="AK4386" s="34">
        <v>0</v>
      </c>
    </row>
    <row r="4387" spans="1:37">
      <c r="A4387" s="17">
        <v>4378</v>
      </c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75"/>
      <c r="O4387" s="76"/>
      <c r="P4387" s="3"/>
      <c r="Q4387" s="3"/>
      <c r="R4387" s="3"/>
      <c r="S4387" s="3"/>
      <c r="T4387" s="3"/>
      <c r="U4387" s="75"/>
      <c r="V4387" s="48">
        <f>IF(Dane!$E$4=1,AB4387,IF(Dane!$E$4=2,AH4387,AJ4387))</f>
        <v>0</v>
      </c>
      <c r="W4387" s="24">
        <f>IF(Dane!$E$4=1,AC4387,IF(Dane!$E$4=2,AI4387,AK4387))</f>
        <v>0</v>
      </c>
      <c r="X4387" s="24">
        <f t="shared" si="825"/>
        <v>0</v>
      </c>
      <c r="Y4387" s="49">
        <f t="shared" si="826"/>
        <v>0</v>
      </c>
      <c r="Z4387" s="34">
        <f t="shared" si="832"/>
        <v>0</v>
      </c>
      <c r="AA4387" s="34">
        <f t="shared" si="833"/>
        <v>0</v>
      </c>
      <c r="AB4387" s="34">
        <f t="shared" si="830"/>
        <v>0</v>
      </c>
      <c r="AC4387" s="34">
        <f t="shared" si="834"/>
        <v>0</v>
      </c>
      <c r="AD4387" s="34">
        <f t="shared" si="835"/>
        <v>0</v>
      </c>
      <c r="AE4387" s="34">
        <f t="shared" si="827"/>
        <v>0</v>
      </c>
      <c r="AF4387" s="34">
        <f t="shared" si="828"/>
        <v>0</v>
      </c>
      <c r="AG4387" s="34">
        <f t="shared" si="829"/>
        <v>0</v>
      </c>
      <c r="AH4387" s="34">
        <f t="shared" si="831"/>
        <v>0</v>
      </c>
      <c r="AI4387" s="34">
        <v>0</v>
      </c>
      <c r="AJ4387" s="34">
        <f t="shared" si="836"/>
        <v>0</v>
      </c>
      <c r="AK4387" s="34">
        <v>0</v>
      </c>
    </row>
    <row r="4388" spans="1:37">
      <c r="A4388" s="17">
        <v>4379</v>
      </c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75"/>
      <c r="O4388" s="76"/>
      <c r="P4388" s="3"/>
      <c r="Q4388" s="3"/>
      <c r="R4388" s="3"/>
      <c r="S4388" s="3"/>
      <c r="T4388" s="3"/>
      <c r="U4388" s="75"/>
      <c r="V4388" s="48">
        <f>IF(Dane!$E$4=1,AB4388,IF(Dane!$E$4=2,AH4388,AJ4388))</f>
        <v>0</v>
      </c>
      <c r="W4388" s="24">
        <f>IF(Dane!$E$4=1,AC4388,IF(Dane!$E$4=2,AI4388,AK4388))</f>
        <v>0</v>
      </c>
      <c r="X4388" s="24">
        <f t="shared" si="825"/>
        <v>0</v>
      </c>
      <c r="Y4388" s="49">
        <f t="shared" si="826"/>
        <v>0</v>
      </c>
      <c r="Z4388" s="34">
        <f t="shared" si="832"/>
        <v>0</v>
      </c>
      <c r="AA4388" s="34">
        <f t="shared" si="833"/>
        <v>0</v>
      </c>
      <c r="AB4388" s="34">
        <f t="shared" si="830"/>
        <v>0</v>
      </c>
      <c r="AC4388" s="34">
        <f t="shared" si="834"/>
        <v>0</v>
      </c>
      <c r="AD4388" s="34">
        <f t="shared" si="835"/>
        <v>0</v>
      </c>
      <c r="AE4388" s="34">
        <f t="shared" si="827"/>
        <v>0</v>
      </c>
      <c r="AF4388" s="34">
        <f t="shared" si="828"/>
        <v>0</v>
      </c>
      <c r="AG4388" s="34">
        <f t="shared" si="829"/>
        <v>0</v>
      </c>
      <c r="AH4388" s="34">
        <f t="shared" si="831"/>
        <v>0</v>
      </c>
      <c r="AI4388" s="34">
        <v>0</v>
      </c>
      <c r="AJ4388" s="34">
        <f t="shared" si="836"/>
        <v>0</v>
      </c>
      <c r="AK4388" s="34">
        <v>0</v>
      </c>
    </row>
    <row r="4389" spans="1:37">
      <c r="A4389" s="17">
        <v>4380</v>
      </c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75"/>
      <c r="O4389" s="76"/>
      <c r="P4389" s="3"/>
      <c r="Q4389" s="3"/>
      <c r="R4389" s="3"/>
      <c r="S4389" s="3"/>
      <c r="T4389" s="3"/>
      <c r="U4389" s="75"/>
      <c r="V4389" s="48">
        <f>IF(Dane!$E$4=1,AB4389,IF(Dane!$E$4=2,AH4389,AJ4389))</f>
        <v>0</v>
      </c>
      <c r="W4389" s="24">
        <f>IF(Dane!$E$4=1,AC4389,IF(Dane!$E$4=2,AI4389,AK4389))</f>
        <v>0</v>
      </c>
      <c r="X4389" s="24">
        <f t="shared" si="825"/>
        <v>0</v>
      </c>
      <c r="Y4389" s="49">
        <f t="shared" si="826"/>
        <v>0</v>
      </c>
      <c r="Z4389" s="34">
        <f t="shared" si="832"/>
        <v>0</v>
      </c>
      <c r="AA4389" s="34">
        <f t="shared" si="833"/>
        <v>0</v>
      </c>
      <c r="AB4389" s="34">
        <f t="shared" si="830"/>
        <v>0</v>
      </c>
      <c r="AC4389" s="34">
        <f t="shared" si="834"/>
        <v>0</v>
      </c>
      <c r="AD4389" s="34">
        <f t="shared" si="835"/>
        <v>0</v>
      </c>
      <c r="AE4389" s="34">
        <f t="shared" si="827"/>
        <v>0</v>
      </c>
      <c r="AF4389" s="34">
        <f t="shared" si="828"/>
        <v>0</v>
      </c>
      <c r="AG4389" s="34">
        <f t="shared" si="829"/>
        <v>0</v>
      </c>
      <c r="AH4389" s="34">
        <f t="shared" si="831"/>
        <v>0</v>
      </c>
      <c r="AI4389" s="34">
        <v>0</v>
      </c>
      <c r="AJ4389" s="34">
        <f t="shared" si="836"/>
        <v>0</v>
      </c>
      <c r="AK4389" s="34">
        <v>0</v>
      </c>
    </row>
    <row r="4390" spans="1:37">
      <c r="A4390" s="17">
        <v>4381</v>
      </c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75"/>
      <c r="O4390" s="76"/>
      <c r="P4390" s="3"/>
      <c r="Q4390" s="3"/>
      <c r="R4390" s="3"/>
      <c r="S4390" s="3"/>
      <c r="T4390" s="3"/>
      <c r="U4390" s="75"/>
      <c r="V4390" s="48">
        <f>IF(Dane!$E$4=1,AB4390,IF(Dane!$E$4=2,AH4390,AJ4390))</f>
        <v>0</v>
      </c>
      <c r="W4390" s="24">
        <f>IF(Dane!$E$4=1,AC4390,IF(Dane!$E$4=2,AI4390,AK4390))</f>
        <v>0</v>
      </c>
      <c r="X4390" s="24">
        <f t="shared" si="825"/>
        <v>0</v>
      </c>
      <c r="Y4390" s="49">
        <f t="shared" si="826"/>
        <v>0</v>
      </c>
      <c r="Z4390" s="34">
        <f t="shared" si="832"/>
        <v>0</v>
      </c>
      <c r="AA4390" s="34">
        <f t="shared" si="833"/>
        <v>0</v>
      </c>
      <c r="AB4390" s="34">
        <f t="shared" si="830"/>
        <v>0</v>
      </c>
      <c r="AC4390" s="34">
        <f t="shared" si="834"/>
        <v>0</v>
      </c>
      <c r="AD4390" s="34">
        <f t="shared" si="835"/>
        <v>0</v>
      </c>
      <c r="AE4390" s="34">
        <f t="shared" si="827"/>
        <v>0</v>
      </c>
      <c r="AF4390" s="34">
        <f t="shared" si="828"/>
        <v>0</v>
      </c>
      <c r="AG4390" s="34">
        <f t="shared" si="829"/>
        <v>0</v>
      </c>
      <c r="AH4390" s="34">
        <f t="shared" si="831"/>
        <v>0</v>
      </c>
      <c r="AI4390" s="34">
        <v>0</v>
      </c>
      <c r="AJ4390" s="34">
        <f t="shared" si="836"/>
        <v>0</v>
      </c>
      <c r="AK4390" s="34">
        <v>0</v>
      </c>
    </row>
    <row r="4391" spans="1:37">
      <c r="A4391" s="17">
        <v>4382</v>
      </c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75"/>
      <c r="O4391" s="76"/>
      <c r="P4391" s="3"/>
      <c r="Q4391" s="3"/>
      <c r="R4391" s="3"/>
      <c r="S4391" s="3"/>
      <c r="T4391" s="3"/>
      <c r="U4391" s="75"/>
      <c r="V4391" s="48">
        <f>IF(Dane!$E$4=1,AB4391,IF(Dane!$E$4=2,AH4391,AJ4391))</f>
        <v>0</v>
      </c>
      <c r="W4391" s="24">
        <f>IF(Dane!$E$4=1,AC4391,IF(Dane!$E$4=2,AI4391,AK4391))</f>
        <v>0</v>
      </c>
      <c r="X4391" s="24">
        <f t="shared" si="825"/>
        <v>0</v>
      </c>
      <c r="Y4391" s="49">
        <f t="shared" si="826"/>
        <v>0</v>
      </c>
      <c r="Z4391" s="34">
        <f t="shared" si="832"/>
        <v>0</v>
      </c>
      <c r="AA4391" s="34">
        <f t="shared" si="833"/>
        <v>0</v>
      </c>
      <c r="AB4391" s="34">
        <f t="shared" si="830"/>
        <v>0</v>
      </c>
      <c r="AC4391" s="34">
        <f t="shared" si="834"/>
        <v>0</v>
      </c>
      <c r="AD4391" s="34">
        <f t="shared" si="835"/>
        <v>0</v>
      </c>
      <c r="AE4391" s="34">
        <f t="shared" si="827"/>
        <v>0</v>
      </c>
      <c r="AF4391" s="34">
        <f t="shared" si="828"/>
        <v>0</v>
      </c>
      <c r="AG4391" s="34">
        <f t="shared" si="829"/>
        <v>0</v>
      </c>
      <c r="AH4391" s="34">
        <f t="shared" si="831"/>
        <v>0</v>
      </c>
      <c r="AI4391" s="34">
        <v>0</v>
      </c>
      <c r="AJ4391" s="34">
        <f t="shared" si="836"/>
        <v>0</v>
      </c>
      <c r="AK4391" s="34">
        <v>0</v>
      </c>
    </row>
    <row r="4392" spans="1:37">
      <c r="A4392" s="17">
        <v>4383</v>
      </c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75"/>
      <c r="O4392" s="76"/>
      <c r="P4392" s="3"/>
      <c r="Q4392" s="3"/>
      <c r="R4392" s="3"/>
      <c r="S4392" s="3"/>
      <c r="T4392" s="3"/>
      <c r="U4392" s="75"/>
      <c r="V4392" s="48">
        <f>IF(Dane!$E$4=1,AB4392,IF(Dane!$E$4=2,AH4392,AJ4392))</f>
        <v>0</v>
      </c>
      <c r="W4392" s="24">
        <f>IF(Dane!$E$4=1,AC4392,IF(Dane!$E$4=2,AI4392,AK4392))</f>
        <v>0</v>
      </c>
      <c r="X4392" s="24">
        <f t="shared" si="825"/>
        <v>0</v>
      </c>
      <c r="Y4392" s="49">
        <f t="shared" si="826"/>
        <v>0</v>
      </c>
      <c r="Z4392" s="34">
        <f t="shared" si="832"/>
        <v>0</v>
      </c>
      <c r="AA4392" s="34">
        <f t="shared" si="833"/>
        <v>0</v>
      </c>
      <c r="AB4392" s="34">
        <f t="shared" si="830"/>
        <v>0</v>
      </c>
      <c r="AC4392" s="34">
        <f t="shared" si="834"/>
        <v>0</v>
      </c>
      <c r="AD4392" s="34">
        <f t="shared" si="835"/>
        <v>0</v>
      </c>
      <c r="AE4392" s="34">
        <f t="shared" si="827"/>
        <v>0</v>
      </c>
      <c r="AF4392" s="34">
        <f t="shared" si="828"/>
        <v>0</v>
      </c>
      <c r="AG4392" s="34">
        <f t="shared" si="829"/>
        <v>0</v>
      </c>
      <c r="AH4392" s="34">
        <f t="shared" si="831"/>
        <v>0</v>
      </c>
      <c r="AI4392" s="34">
        <v>0</v>
      </c>
      <c r="AJ4392" s="34">
        <f t="shared" si="836"/>
        <v>0</v>
      </c>
      <c r="AK4392" s="34">
        <v>0</v>
      </c>
    </row>
    <row r="4393" spans="1:37">
      <c r="A4393" s="17">
        <v>4384</v>
      </c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75"/>
      <c r="O4393" s="76"/>
      <c r="P4393" s="3"/>
      <c r="Q4393" s="3"/>
      <c r="R4393" s="3"/>
      <c r="S4393" s="3"/>
      <c r="T4393" s="3"/>
      <c r="U4393" s="75"/>
      <c r="V4393" s="48">
        <f>IF(Dane!$E$4=1,AB4393,IF(Dane!$E$4=2,AH4393,AJ4393))</f>
        <v>0</v>
      </c>
      <c r="W4393" s="24">
        <f>IF(Dane!$E$4=1,AC4393,IF(Dane!$E$4=2,AI4393,AK4393))</f>
        <v>0</v>
      </c>
      <c r="X4393" s="24">
        <f t="shared" si="825"/>
        <v>0</v>
      </c>
      <c r="Y4393" s="49">
        <f t="shared" si="826"/>
        <v>0</v>
      </c>
      <c r="Z4393" s="34">
        <f t="shared" si="832"/>
        <v>0</v>
      </c>
      <c r="AA4393" s="34">
        <f t="shared" si="833"/>
        <v>0</v>
      </c>
      <c r="AB4393" s="34">
        <f t="shared" si="830"/>
        <v>0</v>
      </c>
      <c r="AC4393" s="34">
        <f t="shared" si="834"/>
        <v>0</v>
      </c>
      <c r="AD4393" s="34">
        <f t="shared" si="835"/>
        <v>0</v>
      </c>
      <c r="AE4393" s="34">
        <f t="shared" si="827"/>
        <v>0</v>
      </c>
      <c r="AF4393" s="34">
        <f t="shared" si="828"/>
        <v>0</v>
      </c>
      <c r="AG4393" s="34">
        <f t="shared" si="829"/>
        <v>0</v>
      </c>
      <c r="AH4393" s="34">
        <f t="shared" si="831"/>
        <v>0</v>
      </c>
      <c r="AI4393" s="34">
        <v>0</v>
      </c>
      <c r="AJ4393" s="34">
        <f t="shared" si="836"/>
        <v>0</v>
      </c>
      <c r="AK4393" s="34">
        <v>0</v>
      </c>
    </row>
    <row r="4394" spans="1:37">
      <c r="A4394" s="17">
        <v>4385</v>
      </c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75"/>
      <c r="O4394" s="76"/>
      <c r="P4394" s="3"/>
      <c r="Q4394" s="3"/>
      <c r="R4394" s="3"/>
      <c r="S4394" s="3"/>
      <c r="T4394" s="3"/>
      <c r="U4394" s="75"/>
      <c r="V4394" s="48">
        <f>IF(Dane!$E$4=1,AB4394,IF(Dane!$E$4=2,AH4394,AJ4394))</f>
        <v>0</v>
      </c>
      <c r="W4394" s="24">
        <f>IF(Dane!$E$4=1,AC4394,IF(Dane!$E$4=2,AI4394,AK4394))</f>
        <v>0</v>
      </c>
      <c r="X4394" s="24">
        <f t="shared" si="825"/>
        <v>0</v>
      </c>
      <c r="Y4394" s="49">
        <f t="shared" si="826"/>
        <v>0</v>
      </c>
      <c r="Z4394" s="34">
        <f t="shared" si="832"/>
        <v>0</v>
      </c>
      <c r="AA4394" s="34">
        <f t="shared" si="833"/>
        <v>0</v>
      </c>
      <c r="AB4394" s="34">
        <f t="shared" si="830"/>
        <v>0</v>
      </c>
      <c r="AC4394" s="34">
        <f t="shared" si="834"/>
        <v>0</v>
      </c>
      <c r="AD4394" s="34">
        <f t="shared" si="835"/>
        <v>0</v>
      </c>
      <c r="AE4394" s="34">
        <f t="shared" si="827"/>
        <v>0</v>
      </c>
      <c r="AF4394" s="34">
        <f t="shared" si="828"/>
        <v>0</v>
      </c>
      <c r="AG4394" s="34">
        <f t="shared" si="829"/>
        <v>0</v>
      </c>
      <c r="AH4394" s="34">
        <f t="shared" si="831"/>
        <v>0</v>
      </c>
      <c r="AI4394" s="34">
        <v>0</v>
      </c>
      <c r="AJ4394" s="34">
        <f t="shared" si="836"/>
        <v>0</v>
      </c>
      <c r="AK4394" s="34">
        <v>0</v>
      </c>
    </row>
    <row r="4395" spans="1:37">
      <c r="A4395" s="17">
        <v>4386</v>
      </c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75"/>
      <c r="O4395" s="76"/>
      <c r="P4395" s="3"/>
      <c r="Q4395" s="3"/>
      <c r="R4395" s="3"/>
      <c r="S4395" s="3"/>
      <c r="T4395" s="3"/>
      <c r="U4395" s="75"/>
      <c r="V4395" s="48">
        <f>IF(Dane!$E$4=1,AB4395,IF(Dane!$E$4=2,AH4395,AJ4395))</f>
        <v>0</v>
      </c>
      <c r="W4395" s="24">
        <f>IF(Dane!$E$4=1,AC4395,IF(Dane!$E$4=2,AI4395,AK4395))</f>
        <v>0</v>
      </c>
      <c r="X4395" s="24">
        <f t="shared" si="825"/>
        <v>0</v>
      </c>
      <c r="Y4395" s="49">
        <f t="shared" si="826"/>
        <v>0</v>
      </c>
      <c r="Z4395" s="34">
        <f t="shared" si="832"/>
        <v>0</v>
      </c>
      <c r="AA4395" s="34">
        <f t="shared" si="833"/>
        <v>0</v>
      </c>
      <c r="AB4395" s="34">
        <f t="shared" si="830"/>
        <v>0</v>
      </c>
      <c r="AC4395" s="34">
        <f t="shared" si="834"/>
        <v>0</v>
      </c>
      <c r="AD4395" s="34">
        <f t="shared" si="835"/>
        <v>0</v>
      </c>
      <c r="AE4395" s="34">
        <f t="shared" si="827"/>
        <v>0</v>
      </c>
      <c r="AF4395" s="34">
        <f t="shared" si="828"/>
        <v>0</v>
      </c>
      <c r="AG4395" s="34">
        <f t="shared" si="829"/>
        <v>0</v>
      </c>
      <c r="AH4395" s="34">
        <f t="shared" si="831"/>
        <v>0</v>
      </c>
      <c r="AI4395" s="34">
        <v>0</v>
      </c>
      <c r="AJ4395" s="34">
        <f t="shared" si="836"/>
        <v>0</v>
      </c>
      <c r="AK4395" s="34">
        <v>0</v>
      </c>
    </row>
    <row r="4396" spans="1:37">
      <c r="A4396" s="17">
        <v>4387</v>
      </c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75"/>
      <c r="O4396" s="76"/>
      <c r="P4396" s="3"/>
      <c r="Q4396" s="3"/>
      <c r="R4396" s="3"/>
      <c r="S4396" s="3"/>
      <c r="T4396" s="3"/>
      <c r="U4396" s="75"/>
      <c r="V4396" s="48">
        <f>IF(Dane!$E$4=1,AB4396,IF(Dane!$E$4=2,AH4396,AJ4396))</f>
        <v>0</v>
      </c>
      <c r="W4396" s="24">
        <f>IF(Dane!$E$4=1,AC4396,IF(Dane!$E$4=2,AI4396,AK4396))</f>
        <v>0</v>
      </c>
      <c r="X4396" s="24">
        <f t="shared" si="825"/>
        <v>0</v>
      </c>
      <c r="Y4396" s="49">
        <f t="shared" si="826"/>
        <v>0</v>
      </c>
      <c r="Z4396" s="34">
        <f t="shared" si="832"/>
        <v>0</v>
      </c>
      <c r="AA4396" s="34">
        <f t="shared" si="833"/>
        <v>0</v>
      </c>
      <c r="AB4396" s="34">
        <f t="shared" si="830"/>
        <v>0</v>
      </c>
      <c r="AC4396" s="34">
        <f t="shared" si="834"/>
        <v>0</v>
      </c>
      <c r="AD4396" s="34">
        <f t="shared" si="835"/>
        <v>0</v>
      </c>
      <c r="AE4396" s="34">
        <f t="shared" si="827"/>
        <v>0</v>
      </c>
      <c r="AF4396" s="34">
        <f t="shared" si="828"/>
        <v>0</v>
      </c>
      <c r="AG4396" s="34">
        <f t="shared" si="829"/>
        <v>0</v>
      </c>
      <c r="AH4396" s="34">
        <f t="shared" si="831"/>
        <v>0</v>
      </c>
      <c r="AI4396" s="34">
        <v>0</v>
      </c>
      <c r="AJ4396" s="34">
        <f t="shared" si="836"/>
        <v>0</v>
      </c>
      <c r="AK4396" s="34">
        <v>0</v>
      </c>
    </row>
    <row r="4397" spans="1:37">
      <c r="A4397" s="17">
        <v>4388</v>
      </c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75"/>
      <c r="O4397" s="76"/>
      <c r="P4397" s="3"/>
      <c r="Q4397" s="3"/>
      <c r="R4397" s="3"/>
      <c r="S4397" s="3"/>
      <c r="T4397" s="3"/>
      <c r="U4397" s="75"/>
      <c r="V4397" s="48">
        <f>IF(Dane!$E$4=1,AB4397,IF(Dane!$E$4=2,AH4397,AJ4397))</f>
        <v>0</v>
      </c>
      <c r="W4397" s="24">
        <f>IF(Dane!$E$4=1,AC4397,IF(Dane!$E$4=2,AI4397,AK4397))</f>
        <v>0</v>
      </c>
      <c r="X4397" s="24">
        <f t="shared" si="825"/>
        <v>0</v>
      </c>
      <c r="Y4397" s="49">
        <f t="shared" si="826"/>
        <v>0</v>
      </c>
      <c r="Z4397" s="34">
        <f t="shared" si="832"/>
        <v>0</v>
      </c>
      <c r="AA4397" s="34">
        <f t="shared" si="833"/>
        <v>0</v>
      </c>
      <c r="AB4397" s="34">
        <f t="shared" si="830"/>
        <v>0</v>
      </c>
      <c r="AC4397" s="34">
        <f t="shared" si="834"/>
        <v>0</v>
      </c>
      <c r="AD4397" s="34">
        <f t="shared" si="835"/>
        <v>0</v>
      </c>
      <c r="AE4397" s="34">
        <f t="shared" si="827"/>
        <v>0</v>
      </c>
      <c r="AF4397" s="34">
        <f t="shared" si="828"/>
        <v>0</v>
      </c>
      <c r="AG4397" s="34">
        <f t="shared" si="829"/>
        <v>0</v>
      </c>
      <c r="AH4397" s="34">
        <f t="shared" si="831"/>
        <v>0</v>
      </c>
      <c r="AI4397" s="34">
        <v>0</v>
      </c>
      <c r="AJ4397" s="34">
        <f t="shared" si="836"/>
        <v>0</v>
      </c>
      <c r="AK4397" s="34">
        <v>0</v>
      </c>
    </row>
    <row r="4398" spans="1:37">
      <c r="A4398" s="17">
        <v>4389</v>
      </c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75"/>
      <c r="O4398" s="76"/>
      <c r="P4398" s="3"/>
      <c r="Q4398" s="3"/>
      <c r="R4398" s="3"/>
      <c r="S4398" s="3"/>
      <c r="T4398" s="3"/>
      <c r="U4398" s="75"/>
      <c r="V4398" s="48">
        <f>IF(Dane!$E$4=1,AB4398,IF(Dane!$E$4=2,AH4398,AJ4398))</f>
        <v>0</v>
      </c>
      <c r="W4398" s="24">
        <f>IF(Dane!$E$4=1,AC4398,IF(Dane!$E$4=2,AI4398,AK4398))</f>
        <v>0</v>
      </c>
      <c r="X4398" s="24">
        <f t="shared" si="825"/>
        <v>0</v>
      </c>
      <c r="Y4398" s="49">
        <f t="shared" si="826"/>
        <v>0</v>
      </c>
      <c r="Z4398" s="34">
        <f t="shared" si="832"/>
        <v>0</v>
      </c>
      <c r="AA4398" s="34">
        <f t="shared" si="833"/>
        <v>0</v>
      </c>
      <c r="AB4398" s="34">
        <f t="shared" si="830"/>
        <v>0</v>
      </c>
      <c r="AC4398" s="34">
        <f t="shared" si="834"/>
        <v>0</v>
      </c>
      <c r="AD4398" s="34">
        <f t="shared" si="835"/>
        <v>0</v>
      </c>
      <c r="AE4398" s="34">
        <f t="shared" si="827"/>
        <v>0</v>
      </c>
      <c r="AF4398" s="34">
        <f t="shared" si="828"/>
        <v>0</v>
      </c>
      <c r="AG4398" s="34">
        <f t="shared" si="829"/>
        <v>0</v>
      </c>
      <c r="AH4398" s="34">
        <f t="shared" si="831"/>
        <v>0</v>
      </c>
      <c r="AI4398" s="34">
        <v>0</v>
      </c>
      <c r="AJ4398" s="34">
        <f t="shared" si="836"/>
        <v>0</v>
      </c>
      <c r="AK4398" s="34">
        <v>0</v>
      </c>
    </row>
    <row r="4399" spans="1:37">
      <c r="A4399" s="17">
        <v>4390</v>
      </c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75"/>
      <c r="O4399" s="76"/>
      <c r="P4399" s="3"/>
      <c r="Q4399" s="3"/>
      <c r="R4399" s="3"/>
      <c r="S4399" s="3"/>
      <c r="T4399" s="3"/>
      <c r="U4399" s="75"/>
      <c r="V4399" s="48">
        <f>IF(Dane!$E$4=1,AB4399,IF(Dane!$E$4=2,AH4399,AJ4399))</f>
        <v>0</v>
      </c>
      <c r="W4399" s="24">
        <f>IF(Dane!$E$4=1,AC4399,IF(Dane!$E$4=2,AI4399,AK4399))</f>
        <v>0</v>
      </c>
      <c r="X4399" s="24">
        <f t="shared" si="825"/>
        <v>0</v>
      </c>
      <c r="Y4399" s="49">
        <f t="shared" si="826"/>
        <v>0</v>
      </c>
      <c r="Z4399" s="34">
        <f t="shared" si="832"/>
        <v>0</v>
      </c>
      <c r="AA4399" s="34">
        <f t="shared" si="833"/>
        <v>0</v>
      </c>
      <c r="AB4399" s="34">
        <f t="shared" si="830"/>
        <v>0</v>
      </c>
      <c r="AC4399" s="34">
        <f t="shared" si="834"/>
        <v>0</v>
      </c>
      <c r="AD4399" s="34">
        <f t="shared" si="835"/>
        <v>0</v>
      </c>
      <c r="AE4399" s="34">
        <f t="shared" si="827"/>
        <v>0</v>
      </c>
      <c r="AF4399" s="34">
        <f t="shared" si="828"/>
        <v>0</v>
      </c>
      <c r="AG4399" s="34">
        <f t="shared" si="829"/>
        <v>0</v>
      </c>
      <c r="AH4399" s="34">
        <f t="shared" si="831"/>
        <v>0</v>
      </c>
      <c r="AI4399" s="34">
        <v>0</v>
      </c>
      <c r="AJ4399" s="34">
        <f t="shared" si="836"/>
        <v>0</v>
      </c>
      <c r="AK4399" s="34">
        <v>0</v>
      </c>
    </row>
    <row r="4400" spans="1:37">
      <c r="A4400" s="17">
        <v>4391</v>
      </c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75"/>
      <c r="O4400" s="76"/>
      <c r="P4400" s="3"/>
      <c r="Q4400" s="3"/>
      <c r="R4400" s="3"/>
      <c r="S4400" s="3"/>
      <c r="T4400" s="3"/>
      <c r="U4400" s="75"/>
      <c r="V4400" s="48">
        <f>IF(Dane!$E$4=1,AB4400,IF(Dane!$E$4=2,AH4400,AJ4400))</f>
        <v>0</v>
      </c>
      <c r="W4400" s="24">
        <f>IF(Dane!$E$4=1,AC4400,IF(Dane!$E$4=2,AI4400,AK4400))</f>
        <v>0</v>
      </c>
      <c r="X4400" s="24">
        <f t="shared" si="825"/>
        <v>0</v>
      </c>
      <c r="Y4400" s="49">
        <f t="shared" si="826"/>
        <v>0</v>
      </c>
      <c r="Z4400" s="34">
        <f t="shared" si="832"/>
        <v>0</v>
      </c>
      <c r="AA4400" s="34">
        <f t="shared" si="833"/>
        <v>0</v>
      </c>
      <c r="AB4400" s="34">
        <f t="shared" si="830"/>
        <v>0</v>
      </c>
      <c r="AC4400" s="34">
        <f t="shared" si="834"/>
        <v>0</v>
      </c>
      <c r="AD4400" s="34">
        <f t="shared" si="835"/>
        <v>0</v>
      </c>
      <c r="AE4400" s="34">
        <f t="shared" si="827"/>
        <v>0</v>
      </c>
      <c r="AF4400" s="34">
        <f t="shared" si="828"/>
        <v>0</v>
      </c>
      <c r="AG4400" s="34">
        <f t="shared" si="829"/>
        <v>0</v>
      </c>
      <c r="AH4400" s="34">
        <f t="shared" si="831"/>
        <v>0</v>
      </c>
      <c r="AI4400" s="34">
        <v>0</v>
      </c>
      <c r="AJ4400" s="34">
        <f t="shared" si="836"/>
        <v>0</v>
      </c>
      <c r="AK4400" s="34">
        <v>0</v>
      </c>
    </row>
    <row r="4401" spans="1:37">
      <c r="A4401" s="17">
        <v>4392</v>
      </c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75"/>
      <c r="O4401" s="76"/>
      <c r="P4401" s="3"/>
      <c r="Q4401" s="3"/>
      <c r="R4401" s="3"/>
      <c r="S4401" s="3"/>
      <c r="T4401" s="3"/>
      <c r="U4401" s="75"/>
      <c r="V4401" s="48">
        <f>IF(Dane!$E$4=1,AB4401,IF(Dane!$E$4=2,AH4401,AJ4401))</f>
        <v>0</v>
      </c>
      <c r="W4401" s="24">
        <f>IF(Dane!$E$4=1,AC4401,IF(Dane!$E$4=2,AI4401,AK4401))</f>
        <v>0</v>
      </c>
      <c r="X4401" s="24">
        <f t="shared" si="825"/>
        <v>0</v>
      </c>
      <c r="Y4401" s="49">
        <f t="shared" si="826"/>
        <v>0</v>
      </c>
      <c r="Z4401" s="34">
        <f t="shared" si="832"/>
        <v>0</v>
      </c>
      <c r="AA4401" s="34">
        <f t="shared" si="833"/>
        <v>0</v>
      </c>
      <c r="AB4401" s="34">
        <f t="shared" si="830"/>
        <v>0</v>
      </c>
      <c r="AC4401" s="34">
        <f t="shared" si="834"/>
        <v>0</v>
      </c>
      <c r="AD4401" s="34">
        <f t="shared" si="835"/>
        <v>0</v>
      </c>
      <c r="AE4401" s="34">
        <f t="shared" si="827"/>
        <v>0</v>
      </c>
      <c r="AF4401" s="34">
        <f t="shared" si="828"/>
        <v>0</v>
      </c>
      <c r="AG4401" s="34">
        <f t="shared" si="829"/>
        <v>0</v>
      </c>
      <c r="AH4401" s="34">
        <f t="shared" si="831"/>
        <v>0</v>
      </c>
      <c r="AI4401" s="34">
        <v>0</v>
      </c>
      <c r="AJ4401" s="34">
        <f t="shared" si="836"/>
        <v>0</v>
      </c>
      <c r="AK4401" s="34">
        <v>0</v>
      </c>
    </row>
    <row r="4402" spans="1:37">
      <c r="A4402" s="17">
        <v>4393</v>
      </c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75"/>
      <c r="O4402" s="76"/>
      <c r="P4402" s="3"/>
      <c r="Q4402" s="3"/>
      <c r="R4402" s="3"/>
      <c r="S4402" s="3"/>
      <c r="T4402" s="3"/>
      <c r="U4402" s="75"/>
      <c r="V4402" s="48">
        <f>IF(Dane!$E$4=1,AB4402,IF(Dane!$E$4=2,AH4402,AJ4402))</f>
        <v>0</v>
      </c>
      <c r="W4402" s="24">
        <f>IF(Dane!$E$4=1,AC4402,IF(Dane!$E$4=2,AI4402,AK4402))</f>
        <v>0</v>
      </c>
      <c r="X4402" s="24">
        <f t="shared" si="825"/>
        <v>0</v>
      </c>
      <c r="Y4402" s="49">
        <f t="shared" si="826"/>
        <v>0</v>
      </c>
      <c r="Z4402" s="34">
        <f t="shared" si="832"/>
        <v>0</v>
      </c>
      <c r="AA4402" s="34">
        <f t="shared" si="833"/>
        <v>0</v>
      </c>
      <c r="AB4402" s="34">
        <f t="shared" si="830"/>
        <v>0</v>
      </c>
      <c r="AC4402" s="34">
        <f t="shared" si="834"/>
        <v>0</v>
      </c>
      <c r="AD4402" s="34">
        <f t="shared" si="835"/>
        <v>0</v>
      </c>
      <c r="AE4402" s="34">
        <f t="shared" si="827"/>
        <v>0</v>
      </c>
      <c r="AF4402" s="34">
        <f t="shared" si="828"/>
        <v>0</v>
      </c>
      <c r="AG4402" s="34">
        <f t="shared" si="829"/>
        <v>0</v>
      </c>
      <c r="AH4402" s="34">
        <f t="shared" si="831"/>
        <v>0</v>
      </c>
      <c r="AI4402" s="34">
        <v>0</v>
      </c>
      <c r="AJ4402" s="34">
        <f t="shared" si="836"/>
        <v>0</v>
      </c>
      <c r="AK4402" s="34">
        <v>0</v>
      </c>
    </row>
    <row r="4403" spans="1:37">
      <c r="A4403" s="17">
        <v>4394</v>
      </c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75"/>
      <c r="O4403" s="76"/>
      <c r="P4403" s="3"/>
      <c r="Q4403" s="3"/>
      <c r="R4403" s="3"/>
      <c r="S4403" s="3"/>
      <c r="T4403" s="3"/>
      <c r="U4403" s="75"/>
      <c r="V4403" s="48">
        <f>IF(Dane!$E$4=1,AB4403,IF(Dane!$E$4=2,AH4403,AJ4403))</f>
        <v>0</v>
      </c>
      <c r="W4403" s="24">
        <f>IF(Dane!$E$4=1,AC4403,IF(Dane!$E$4=2,AI4403,AK4403))</f>
        <v>0</v>
      </c>
      <c r="X4403" s="24">
        <f t="shared" si="825"/>
        <v>0</v>
      </c>
      <c r="Y4403" s="49">
        <f t="shared" si="826"/>
        <v>0</v>
      </c>
      <c r="Z4403" s="34">
        <f t="shared" si="832"/>
        <v>0</v>
      </c>
      <c r="AA4403" s="34">
        <f t="shared" si="833"/>
        <v>0</v>
      </c>
      <c r="AB4403" s="34">
        <f t="shared" si="830"/>
        <v>0</v>
      </c>
      <c r="AC4403" s="34">
        <f t="shared" si="834"/>
        <v>0</v>
      </c>
      <c r="AD4403" s="34">
        <f t="shared" si="835"/>
        <v>0</v>
      </c>
      <c r="AE4403" s="34">
        <f t="shared" si="827"/>
        <v>0</v>
      </c>
      <c r="AF4403" s="34">
        <f t="shared" si="828"/>
        <v>0</v>
      </c>
      <c r="AG4403" s="34">
        <f t="shared" si="829"/>
        <v>0</v>
      </c>
      <c r="AH4403" s="34">
        <f t="shared" si="831"/>
        <v>0</v>
      </c>
      <c r="AI4403" s="34">
        <v>0</v>
      </c>
      <c r="AJ4403" s="34">
        <f t="shared" si="836"/>
        <v>0</v>
      </c>
      <c r="AK4403" s="34">
        <v>0</v>
      </c>
    </row>
    <row r="4404" spans="1:37">
      <c r="A4404" s="17">
        <v>4395</v>
      </c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75"/>
      <c r="O4404" s="76"/>
      <c r="P4404" s="3"/>
      <c r="Q4404" s="3"/>
      <c r="R4404" s="3"/>
      <c r="S4404" s="3"/>
      <c r="T4404" s="3"/>
      <c r="U4404" s="75"/>
      <c r="V4404" s="48">
        <f>IF(Dane!$E$4=1,AB4404,IF(Dane!$E$4=2,AH4404,AJ4404))</f>
        <v>0</v>
      </c>
      <c r="W4404" s="24">
        <f>IF(Dane!$E$4=1,AC4404,IF(Dane!$E$4=2,AI4404,AK4404))</f>
        <v>0</v>
      </c>
      <c r="X4404" s="24">
        <f t="shared" si="825"/>
        <v>0</v>
      </c>
      <c r="Y4404" s="49">
        <f t="shared" si="826"/>
        <v>0</v>
      </c>
      <c r="Z4404" s="34">
        <f t="shared" si="832"/>
        <v>0</v>
      </c>
      <c r="AA4404" s="34">
        <f t="shared" si="833"/>
        <v>0</v>
      </c>
      <c r="AB4404" s="34">
        <f t="shared" si="830"/>
        <v>0</v>
      </c>
      <c r="AC4404" s="34">
        <f t="shared" si="834"/>
        <v>0</v>
      </c>
      <c r="AD4404" s="34">
        <f t="shared" si="835"/>
        <v>0</v>
      </c>
      <c r="AE4404" s="34">
        <f t="shared" si="827"/>
        <v>0</v>
      </c>
      <c r="AF4404" s="34">
        <f t="shared" si="828"/>
        <v>0</v>
      </c>
      <c r="AG4404" s="34">
        <f t="shared" si="829"/>
        <v>0</v>
      </c>
      <c r="AH4404" s="34">
        <f t="shared" si="831"/>
        <v>0</v>
      </c>
      <c r="AI4404" s="34">
        <v>0</v>
      </c>
      <c r="AJ4404" s="34">
        <f t="shared" si="836"/>
        <v>0</v>
      </c>
      <c r="AK4404" s="34">
        <v>0</v>
      </c>
    </row>
    <row r="4405" spans="1:37">
      <c r="A4405" s="17">
        <v>4396</v>
      </c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75"/>
      <c r="O4405" s="76"/>
      <c r="P4405" s="3"/>
      <c r="Q4405" s="3"/>
      <c r="R4405" s="3"/>
      <c r="S4405" s="3"/>
      <c r="T4405" s="3"/>
      <c r="U4405" s="75"/>
      <c r="V4405" s="48">
        <f>IF(Dane!$E$4=1,AB4405,IF(Dane!$E$4=2,AH4405,AJ4405))</f>
        <v>0</v>
      </c>
      <c r="W4405" s="24">
        <f>IF(Dane!$E$4=1,AC4405,IF(Dane!$E$4=2,AI4405,AK4405))</f>
        <v>0</v>
      </c>
      <c r="X4405" s="24">
        <f t="shared" si="825"/>
        <v>0</v>
      </c>
      <c r="Y4405" s="49">
        <f t="shared" si="826"/>
        <v>0</v>
      </c>
      <c r="Z4405" s="34">
        <f t="shared" si="832"/>
        <v>0</v>
      </c>
      <c r="AA4405" s="34">
        <f t="shared" si="833"/>
        <v>0</v>
      </c>
      <c r="AB4405" s="34">
        <f t="shared" si="830"/>
        <v>0</v>
      </c>
      <c r="AC4405" s="34">
        <f t="shared" si="834"/>
        <v>0</v>
      </c>
      <c r="AD4405" s="34">
        <f t="shared" si="835"/>
        <v>0</v>
      </c>
      <c r="AE4405" s="34">
        <f t="shared" si="827"/>
        <v>0</v>
      </c>
      <c r="AF4405" s="34">
        <f t="shared" si="828"/>
        <v>0</v>
      </c>
      <c r="AG4405" s="34">
        <f t="shared" si="829"/>
        <v>0</v>
      </c>
      <c r="AH4405" s="34">
        <f t="shared" si="831"/>
        <v>0</v>
      </c>
      <c r="AI4405" s="34">
        <v>0</v>
      </c>
      <c r="AJ4405" s="34">
        <f t="shared" si="836"/>
        <v>0</v>
      </c>
      <c r="AK4405" s="34">
        <v>0</v>
      </c>
    </row>
    <row r="4406" spans="1:37">
      <c r="A4406" s="17">
        <v>4397</v>
      </c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75"/>
      <c r="O4406" s="76"/>
      <c r="P4406" s="3"/>
      <c r="Q4406" s="3"/>
      <c r="R4406" s="3"/>
      <c r="S4406" s="3"/>
      <c r="T4406" s="3"/>
      <c r="U4406" s="75"/>
      <c r="V4406" s="48">
        <f>IF(Dane!$E$4=1,AB4406,IF(Dane!$E$4=2,AH4406,AJ4406))</f>
        <v>0</v>
      </c>
      <c r="W4406" s="24">
        <f>IF(Dane!$E$4=1,AC4406,IF(Dane!$E$4=2,AI4406,AK4406))</f>
        <v>0</v>
      </c>
      <c r="X4406" s="24">
        <f t="shared" si="825"/>
        <v>0</v>
      </c>
      <c r="Y4406" s="49">
        <f t="shared" si="826"/>
        <v>0</v>
      </c>
      <c r="Z4406" s="34">
        <f t="shared" si="832"/>
        <v>0</v>
      </c>
      <c r="AA4406" s="34">
        <f t="shared" si="833"/>
        <v>0</v>
      </c>
      <c r="AB4406" s="34">
        <f t="shared" si="830"/>
        <v>0</v>
      </c>
      <c r="AC4406" s="34">
        <f t="shared" si="834"/>
        <v>0</v>
      </c>
      <c r="AD4406" s="34">
        <f t="shared" si="835"/>
        <v>0</v>
      </c>
      <c r="AE4406" s="34">
        <f t="shared" si="827"/>
        <v>0</v>
      </c>
      <c r="AF4406" s="34">
        <f t="shared" si="828"/>
        <v>0</v>
      </c>
      <c r="AG4406" s="34">
        <f t="shared" si="829"/>
        <v>0</v>
      </c>
      <c r="AH4406" s="34">
        <f t="shared" si="831"/>
        <v>0</v>
      </c>
      <c r="AI4406" s="34">
        <v>0</v>
      </c>
      <c r="AJ4406" s="34">
        <f t="shared" si="836"/>
        <v>0</v>
      </c>
      <c r="AK4406" s="34">
        <v>0</v>
      </c>
    </row>
    <row r="4407" spans="1:37">
      <c r="A4407" s="17">
        <v>4398</v>
      </c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75"/>
      <c r="O4407" s="76"/>
      <c r="P4407" s="3"/>
      <c r="Q4407" s="3"/>
      <c r="R4407" s="3"/>
      <c r="S4407" s="3"/>
      <c r="T4407" s="3"/>
      <c r="U4407" s="75"/>
      <c r="V4407" s="48">
        <f>IF(Dane!$E$4=1,AB4407,IF(Dane!$E$4=2,AH4407,AJ4407))</f>
        <v>0</v>
      </c>
      <c r="W4407" s="24">
        <f>IF(Dane!$E$4=1,AC4407,IF(Dane!$E$4=2,AI4407,AK4407))</f>
        <v>0</v>
      </c>
      <c r="X4407" s="24">
        <f t="shared" si="825"/>
        <v>0</v>
      </c>
      <c r="Y4407" s="49">
        <f t="shared" si="826"/>
        <v>0</v>
      </c>
      <c r="Z4407" s="34">
        <f t="shared" si="832"/>
        <v>0</v>
      </c>
      <c r="AA4407" s="34">
        <f t="shared" si="833"/>
        <v>0</v>
      </c>
      <c r="AB4407" s="34">
        <f t="shared" si="830"/>
        <v>0</v>
      </c>
      <c r="AC4407" s="34">
        <f t="shared" si="834"/>
        <v>0</v>
      </c>
      <c r="AD4407" s="34">
        <f t="shared" si="835"/>
        <v>0</v>
      </c>
      <c r="AE4407" s="34">
        <f t="shared" si="827"/>
        <v>0</v>
      </c>
      <c r="AF4407" s="34">
        <f t="shared" si="828"/>
        <v>0</v>
      </c>
      <c r="AG4407" s="34">
        <f t="shared" si="829"/>
        <v>0</v>
      </c>
      <c r="AH4407" s="34">
        <f t="shared" si="831"/>
        <v>0</v>
      </c>
      <c r="AI4407" s="34">
        <v>0</v>
      </c>
      <c r="AJ4407" s="34">
        <f t="shared" si="836"/>
        <v>0</v>
      </c>
      <c r="AK4407" s="34">
        <v>0</v>
      </c>
    </row>
    <row r="4408" spans="1:37">
      <c r="A4408" s="17">
        <v>4399</v>
      </c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75"/>
      <c r="O4408" s="76"/>
      <c r="P4408" s="3"/>
      <c r="Q4408" s="3"/>
      <c r="R4408" s="3"/>
      <c r="S4408" s="3"/>
      <c r="T4408" s="3"/>
      <c r="U4408" s="75"/>
      <c r="V4408" s="48">
        <f>IF(Dane!$E$4=1,AB4408,IF(Dane!$E$4=2,AH4408,AJ4408))</f>
        <v>0</v>
      </c>
      <c r="W4408" s="24">
        <f>IF(Dane!$E$4=1,AC4408,IF(Dane!$E$4=2,AI4408,AK4408))</f>
        <v>0</v>
      </c>
      <c r="X4408" s="24">
        <f t="shared" si="825"/>
        <v>0</v>
      </c>
      <c r="Y4408" s="49">
        <f t="shared" si="826"/>
        <v>0</v>
      </c>
      <c r="Z4408" s="34">
        <f t="shared" si="832"/>
        <v>0</v>
      </c>
      <c r="AA4408" s="34">
        <f t="shared" si="833"/>
        <v>0</v>
      </c>
      <c r="AB4408" s="34">
        <f t="shared" si="830"/>
        <v>0</v>
      </c>
      <c r="AC4408" s="34">
        <f t="shared" si="834"/>
        <v>0</v>
      </c>
      <c r="AD4408" s="34">
        <f t="shared" si="835"/>
        <v>0</v>
      </c>
      <c r="AE4408" s="34">
        <f t="shared" si="827"/>
        <v>0</v>
      </c>
      <c r="AF4408" s="34">
        <f t="shared" si="828"/>
        <v>0</v>
      </c>
      <c r="AG4408" s="34">
        <f t="shared" si="829"/>
        <v>0</v>
      </c>
      <c r="AH4408" s="34">
        <f t="shared" si="831"/>
        <v>0</v>
      </c>
      <c r="AI4408" s="34">
        <v>0</v>
      </c>
      <c r="AJ4408" s="34">
        <f t="shared" si="836"/>
        <v>0</v>
      </c>
      <c r="AK4408" s="34">
        <v>0</v>
      </c>
    </row>
    <row r="4409" spans="1:37">
      <c r="A4409" s="17">
        <v>4400</v>
      </c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75"/>
      <c r="O4409" s="76"/>
      <c r="P4409" s="3"/>
      <c r="Q4409" s="3"/>
      <c r="R4409" s="3"/>
      <c r="S4409" s="3"/>
      <c r="T4409" s="3"/>
      <c r="U4409" s="75"/>
      <c r="V4409" s="48">
        <f>IF(Dane!$E$4=1,AB4409,IF(Dane!$E$4=2,AH4409,AJ4409))</f>
        <v>0</v>
      </c>
      <c r="W4409" s="24">
        <f>IF(Dane!$E$4=1,AC4409,IF(Dane!$E$4=2,AI4409,AK4409))</f>
        <v>0</v>
      </c>
      <c r="X4409" s="24">
        <f t="shared" si="825"/>
        <v>0</v>
      </c>
      <c r="Y4409" s="49">
        <f t="shared" si="826"/>
        <v>0</v>
      </c>
      <c r="Z4409" s="34">
        <f t="shared" si="832"/>
        <v>0</v>
      </c>
      <c r="AA4409" s="34">
        <f t="shared" si="833"/>
        <v>0</v>
      </c>
      <c r="AB4409" s="34">
        <f t="shared" si="830"/>
        <v>0</v>
      </c>
      <c r="AC4409" s="34">
        <f t="shared" si="834"/>
        <v>0</v>
      </c>
      <c r="AD4409" s="34">
        <f t="shared" si="835"/>
        <v>0</v>
      </c>
      <c r="AE4409" s="34">
        <f t="shared" si="827"/>
        <v>0</v>
      </c>
      <c r="AF4409" s="34">
        <f t="shared" si="828"/>
        <v>0</v>
      </c>
      <c r="AG4409" s="34">
        <f t="shared" si="829"/>
        <v>0</v>
      </c>
      <c r="AH4409" s="34">
        <f t="shared" si="831"/>
        <v>0</v>
      </c>
      <c r="AI4409" s="34">
        <v>0</v>
      </c>
      <c r="AJ4409" s="34">
        <f t="shared" si="836"/>
        <v>0</v>
      </c>
      <c r="AK4409" s="34">
        <v>0</v>
      </c>
    </row>
    <row r="4410" spans="1:37">
      <c r="A4410" s="17">
        <v>4401</v>
      </c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75"/>
      <c r="O4410" s="76"/>
      <c r="P4410" s="3"/>
      <c r="Q4410" s="3"/>
      <c r="R4410" s="3"/>
      <c r="S4410" s="3"/>
      <c r="T4410" s="3"/>
      <c r="U4410" s="75"/>
      <c r="V4410" s="48">
        <f>IF(Dane!$E$4=1,AB4410,IF(Dane!$E$4=2,AH4410,AJ4410))</f>
        <v>0</v>
      </c>
      <c r="W4410" s="24">
        <f>IF(Dane!$E$4=1,AC4410,IF(Dane!$E$4=2,AI4410,AK4410))</f>
        <v>0</v>
      </c>
      <c r="X4410" s="24">
        <f t="shared" si="825"/>
        <v>0</v>
      </c>
      <c r="Y4410" s="49">
        <f t="shared" si="826"/>
        <v>0</v>
      </c>
      <c r="Z4410" s="34">
        <f t="shared" si="832"/>
        <v>0</v>
      </c>
      <c r="AA4410" s="34">
        <f t="shared" si="833"/>
        <v>0</v>
      </c>
      <c r="AB4410" s="34">
        <f t="shared" si="830"/>
        <v>0</v>
      </c>
      <c r="AC4410" s="34">
        <f t="shared" si="834"/>
        <v>0</v>
      </c>
      <c r="AD4410" s="34">
        <f t="shared" si="835"/>
        <v>0</v>
      </c>
      <c r="AE4410" s="34">
        <f t="shared" si="827"/>
        <v>0</v>
      </c>
      <c r="AF4410" s="34">
        <f t="shared" si="828"/>
        <v>0</v>
      </c>
      <c r="AG4410" s="34">
        <f t="shared" si="829"/>
        <v>0</v>
      </c>
      <c r="AH4410" s="34">
        <f t="shared" si="831"/>
        <v>0</v>
      </c>
      <c r="AI4410" s="34">
        <v>0</v>
      </c>
      <c r="AJ4410" s="34">
        <f t="shared" si="836"/>
        <v>0</v>
      </c>
      <c r="AK4410" s="34">
        <v>0</v>
      </c>
    </row>
    <row r="4411" spans="1:37">
      <c r="A4411" s="17">
        <v>4402</v>
      </c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75"/>
      <c r="O4411" s="76"/>
      <c r="P4411" s="3"/>
      <c r="Q4411" s="3"/>
      <c r="R4411" s="3"/>
      <c r="S4411" s="3"/>
      <c r="T4411" s="3"/>
      <c r="U4411" s="75"/>
      <c r="V4411" s="48">
        <f>IF(Dane!$E$4=1,AB4411,IF(Dane!$E$4=2,AH4411,AJ4411))</f>
        <v>0</v>
      </c>
      <c r="W4411" s="24">
        <f>IF(Dane!$E$4=1,AC4411,IF(Dane!$E$4=2,AI4411,AK4411))</f>
        <v>0</v>
      </c>
      <c r="X4411" s="24">
        <f t="shared" si="825"/>
        <v>0</v>
      </c>
      <c r="Y4411" s="49">
        <f t="shared" si="826"/>
        <v>0</v>
      </c>
      <c r="Z4411" s="34">
        <f t="shared" si="832"/>
        <v>0</v>
      </c>
      <c r="AA4411" s="34">
        <f t="shared" si="833"/>
        <v>0</v>
      </c>
      <c r="AB4411" s="34">
        <f t="shared" si="830"/>
        <v>0</v>
      </c>
      <c r="AC4411" s="34">
        <f t="shared" si="834"/>
        <v>0</v>
      </c>
      <c r="AD4411" s="34">
        <f t="shared" si="835"/>
        <v>0</v>
      </c>
      <c r="AE4411" s="34">
        <f t="shared" si="827"/>
        <v>0</v>
      </c>
      <c r="AF4411" s="34">
        <f t="shared" si="828"/>
        <v>0</v>
      </c>
      <c r="AG4411" s="34">
        <f t="shared" si="829"/>
        <v>0</v>
      </c>
      <c r="AH4411" s="34">
        <f t="shared" si="831"/>
        <v>0</v>
      </c>
      <c r="AI4411" s="34">
        <v>0</v>
      </c>
      <c r="AJ4411" s="34">
        <f t="shared" si="836"/>
        <v>0</v>
      </c>
      <c r="AK4411" s="34">
        <v>0</v>
      </c>
    </row>
    <row r="4412" spans="1:37">
      <c r="A4412" s="17">
        <v>4403</v>
      </c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75"/>
      <c r="O4412" s="76"/>
      <c r="P4412" s="3"/>
      <c r="Q4412" s="3"/>
      <c r="R4412" s="3"/>
      <c r="S4412" s="3"/>
      <c r="T4412" s="3"/>
      <c r="U4412" s="75"/>
      <c r="V4412" s="48">
        <f>IF(Dane!$E$4=1,AB4412,IF(Dane!$E$4=2,AH4412,AJ4412))</f>
        <v>0</v>
      </c>
      <c r="W4412" s="24">
        <f>IF(Dane!$E$4=1,AC4412,IF(Dane!$E$4=2,AI4412,AK4412))</f>
        <v>0</v>
      </c>
      <c r="X4412" s="24">
        <f t="shared" si="825"/>
        <v>0</v>
      </c>
      <c r="Y4412" s="49">
        <f t="shared" si="826"/>
        <v>0</v>
      </c>
      <c r="Z4412" s="34">
        <f t="shared" si="832"/>
        <v>0</v>
      </c>
      <c r="AA4412" s="34">
        <f t="shared" si="833"/>
        <v>0</v>
      </c>
      <c r="AB4412" s="34">
        <f t="shared" si="830"/>
        <v>0</v>
      </c>
      <c r="AC4412" s="34">
        <f t="shared" si="834"/>
        <v>0</v>
      </c>
      <c r="AD4412" s="34">
        <f t="shared" si="835"/>
        <v>0</v>
      </c>
      <c r="AE4412" s="34">
        <f t="shared" si="827"/>
        <v>0</v>
      </c>
      <c r="AF4412" s="34">
        <f t="shared" si="828"/>
        <v>0</v>
      </c>
      <c r="AG4412" s="34">
        <f t="shared" si="829"/>
        <v>0</v>
      </c>
      <c r="AH4412" s="34">
        <f t="shared" si="831"/>
        <v>0</v>
      </c>
      <c r="AI4412" s="34">
        <v>0</v>
      </c>
      <c r="AJ4412" s="34">
        <f t="shared" si="836"/>
        <v>0</v>
      </c>
      <c r="AK4412" s="34">
        <v>0</v>
      </c>
    </row>
    <row r="4413" spans="1:37">
      <c r="A4413" s="17">
        <v>4404</v>
      </c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75"/>
      <c r="O4413" s="76"/>
      <c r="P4413" s="3"/>
      <c r="Q4413" s="3"/>
      <c r="R4413" s="3"/>
      <c r="S4413" s="3"/>
      <c r="T4413" s="3"/>
      <c r="U4413" s="75"/>
      <c r="V4413" s="48">
        <f>IF(Dane!$E$4=1,AB4413,IF(Dane!$E$4=2,AH4413,AJ4413))</f>
        <v>0</v>
      </c>
      <c r="W4413" s="24">
        <f>IF(Dane!$E$4=1,AC4413,IF(Dane!$E$4=2,AI4413,AK4413))</f>
        <v>0</v>
      </c>
      <c r="X4413" s="24">
        <f t="shared" si="825"/>
        <v>0</v>
      </c>
      <c r="Y4413" s="49">
        <f t="shared" si="826"/>
        <v>0</v>
      </c>
      <c r="Z4413" s="34">
        <f t="shared" si="832"/>
        <v>0</v>
      </c>
      <c r="AA4413" s="34">
        <f t="shared" si="833"/>
        <v>0</v>
      </c>
      <c r="AB4413" s="34">
        <f t="shared" si="830"/>
        <v>0</v>
      </c>
      <c r="AC4413" s="34">
        <f t="shared" si="834"/>
        <v>0</v>
      </c>
      <c r="AD4413" s="34">
        <f t="shared" si="835"/>
        <v>0</v>
      </c>
      <c r="AE4413" s="34">
        <f t="shared" si="827"/>
        <v>0</v>
      </c>
      <c r="AF4413" s="34">
        <f t="shared" si="828"/>
        <v>0</v>
      </c>
      <c r="AG4413" s="34">
        <f t="shared" si="829"/>
        <v>0</v>
      </c>
      <c r="AH4413" s="34">
        <f t="shared" si="831"/>
        <v>0</v>
      </c>
      <c r="AI4413" s="34">
        <v>0</v>
      </c>
      <c r="AJ4413" s="34">
        <f t="shared" si="836"/>
        <v>0</v>
      </c>
      <c r="AK4413" s="34">
        <v>0</v>
      </c>
    </row>
    <row r="4414" spans="1:37">
      <c r="A4414" s="17">
        <v>4405</v>
      </c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75"/>
      <c r="O4414" s="76"/>
      <c r="P4414" s="3"/>
      <c r="Q4414" s="3"/>
      <c r="R4414" s="3"/>
      <c r="S4414" s="3"/>
      <c r="T4414" s="3"/>
      <c r="U4414" s="75"/>
      <c r="V4414" s="48">
        <f>IF(Dane!$E$4=1,AB4414,IF(Dane!$E$4=2,AH4414,AJ4414))</f>
        <v>0</v>
      </c>
      <c r="W4414" s="24">
        <f>IF(Dane!$E$4=1,AC4414,IF(Dane!$E$4=2,AI4414,AK4414))</f>
        <v>0</v>
      </c>
      <c r="X4414" s="24">
        <f t="shared" si="825"/>
        <v>0</v>
      </c>
      <c r="Y4414" s="49">
        <f t="shared" si="826"/>
        <v>0</v>
      </c>
      <c r="Z4414" s="34">
        <f t="shared" si="832"/>
        <v>0</v>
      </c>
      <c r="AA4414" s="34">
        <f t="shared" si="833"/>
        <v>0</v>
      </c>
      <c r="AB4414" s="34">
        <f t="shared" si="830"/>
        <v>0</v>
      </c>
      <c r="AC4414" s="34">
        <f t="shared" si="834"/>
        <v>0</v>
      </c>
      <c r="AD4414" s="34">
        <f t="shared" si="835"/>
        <v>0</v>
      </c>
      <c r="AE4414" s="34">
        <f t="shared" si="827"/>
        <v>0</v>
      </c>
      <c r="AF4414" s="34">
        <f t="shared" si="828"/>
        <v>0</v>
      </c>
      <c r="AG4414" s="34">
        <f t="shared" si="829"/>
        <v>0</v>
      </c>
      <c r="AH4414" s="34">
        <f t="shared" si="831"/>
        <v>0</v>
      </c>
      <c r="AI4414" s="34">
        <v>0</v>
      </c>
      <c r="AJ4414" s="34">
        <f t="shared" si="836"/>
        <v>0</v>
      </c>
      <c r="AK4414" s="34">
        <v>0</v>
      </c>
    </row>
    <row r="4415" spans="1:37">
      <c r="A4415" s="17">
        <v>4406</v>
      </c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75"/>
      <c r="O4415" s="76"/>
      <c r="P4415" s="3"/>
      <c r="Q4415" s="3"/>
      <c r="R4415" s="3"/>
      <c r="S4415" s="3"/>
      <c r="T4415" s="3"/>
      <c r="U4415" s="75"/>
      <c r="V4415" s="48">
        <f>IF(Dane!$E$4=1,AB4415,IF(Dane!$E$4=2,AH4415,AJ4415))</f>
        <v>0</v>
      </c>
      <c r="W4415" s="24">
        <f>IF(Dane!$E$4=1,AC4415,IF(Dane!$E$4=2,AI4415,AK4415))</f>
        <v>0</v>
      </c>
      <c r="X4415" s="24">
        <f t="shared" si="825"/>
        <v>0</v>
      </c>
      <c r="Y4415" s="49">
        <f t="shared" si="826"/>
        <v>0</v>
      </c>
      <c r="Z4415" s="34">
        <f t="shared" si="832"/>
        <v>0</v>
      </c>
      <c r="AA4415" s="34">
        <f t="shared" si="833"/>
        <v>0</v>
      </c>
      <c r="AB4415" s="34">
        <f t="shared" si="830"/>
        <v>0</v>
      </c>
      <c r="AC4415" s="34">
        <f t="shared" si="834"/>
        <v>0</v>
      </c>
      <c r="AD4415" s="34">
        <f t="shared" si="835"/>
        <v>0</v>
      </c>
      <c r="AE4415" s="34">
        <f t="shared" si="827"/>
        <v>0</v>
      </c>
      <c r="AF4415" s="34">
        <f t="shared" si="828"/>
        <v>0</v>
      </c>
      <c r="AG4415" s="34">
        <f t="shared" si="829"/>
        <v>0</v>
      </c>
      <c r="AH4415" s="34">
        <f t="shared" si="831"/>
        <v>0</v>
      </c>
      <c r="AI4415" s="34">
        <v>0</v>
      </c>
      <c r="AJ4415" s="34">
        <f t="shared" si="836"/>
        <v>0</v>
      </c>
      <c r="AK4415" s="34">
        <v>0</v>
      </c>
    </row>
    <row r="4416" spans="1:37">
      <c r="A4416" s="17">
        <v>4407</v>
      </c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75"/>
      <c r="O4416" s="76"/>
      <c r="P4416" s="3"/>
      <c r="Q4416" s="3"/>
      <c r="R4416" s="3"/>
      <c r="S4416" s="3"/>
      <c r="T4416" s="3"/>
      <c r="U4416" s="75"/>
      <c r="V4416" s="48">
        <f>IF(Dane!$E$4=1,AB4416,IF(Dane!$E$4=2,AH4416,AJ4416))</f>
        <v>0</v>
      </c>
      <c r="W4416" s="24">
        <f>IF(Dane!$E$4=1,AC4416,IF(Dane!$E$4=2,AI4416,AK4416))</f>
        <v>0</v>
      </c>
      <c r="X4416" s="24">
        <f t="shared" si="825"/>
        <v>0</v>
      </c>
      <c r="Y4416" s="49">
        <f t="shared" si="826"/>
        <v>0</v>
      </c>
      <c r="Z4416" s="34">
        <f t="shared" si="832"/>
        <v>0</v>
      </c>
      <c r="AA4416" s="34">
        <f t="shared" si="833"/>
        <v>0</v>
      </c>
      <c r="AB4416" s="34">
        <f t="shared" si="830"/>
        <v>0</v>
      </c>
      <c r="AC4416" s="34">
        <f t="shared" si="834"/>
        <v>0</v>
      </c>
      <c r="AD4416" s="34">
        <f t="shared" si="835"/>
        <v>0</v>
      </c>
      <c r="AE4416" s="34">
        <f t="shared" si="827"/>
        <v>0</v>
      </c>
      <c r="AF4416" s="34">
        <f t="shared" si="828"/>
        <v>0</v>
      </c>
      <c r="AG4416" s="34">
        <f t="shared" si="829"/>
        <v>0</v>
      </c>
      <c r="AH4416" s="34">
        <f t="shared" si="831"/>
        <v>0</v>
      </c>
      <c r="AI4416" s="34">
        <v>0</v>
      </c>
      <c r="AJ4416" s="34">
        <f t="shared" si="836"/>
        <v>0</v>
      </c>
      <c r="AK4416" s="34">
        <v>0</v>
      </c>
    </row>
    <row r="4417" spans="1:37">
      <c r="A4417" s="17">
        <v>4408</v>
      </c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75"/>
      <c r="O4417" s="76"/>
      <c r="P4417" s="3"/>
      <c r="Q4417" s="3"/>
      <c r="R4417" s="3"/>
      <c r="S4417" s="3"/>
      <c r="T4417" s="3"/>
      <c r="U4417" s="75"/>
      <c r="V4417" s="48">
        <f>IF(Dane!$E$4=1,AB4417,IF(Dane!$E$4=2,AH4417,AJ4417))</f>
        <v>0</v>
      </c>
      <c r="W4417" s="24">
        <f>IF(Dane!$E$4=1,AC4417,IF(Dane!$E$4=2,AI4417,AK4417))</f>
        <v>0</v>
      </c>
      <c r="X4417" s="24">
        <f t="shared" si="825"/>
        <v>0</v>
      </c>
      <c r="Y4417" s="49">
        <f t="shared" si="826"/>
        <v>0</v>
      </c>
      <c r="Z4417" s="34">
        <f t="shared" si="832"/>
        <v>0</v>
      </c>
      <c r="AA4417" s="34">
        <f t="shared" si="833"/>
        <v>0</v>
      </c>
      <c r="AB4417" s="34">
        <f t="shared" si="830"/>
        <v>0</v>
      </c>
      <c r="AC4417" s="34">
        <f t="shared" si="834"/>
        <v>0</v>
      </c>
      <c r="AD4417" s="34">
        <f t="shared" si="835"/>
        <v>0</v>
      </c>
      <c r="AE4417" s="34">
        <f t="shared" si="827"/>
        <v>0</v>
      </c>
      <c r="AF4417" s="34">
        <f t="shared" si="828"/>
        <v>0</v>
      </c>
      <c r="AG4417" s="34">
        <f t="shared" si="829"/>
        <v>0</v>
      </c>
      <c r="AH4417" s="34">
        <f t="shared" si="831"/>
        <v>0</v>
      </c>
      <c r="AI4417" s="34">
        <v>0</v>
      </c>
      <c r="AJ4417" s="34">
        <f t="shared" si="836"/>
        <v>0</v>
      </c>
      <c r="AK4417" s="34">
        <v>0</v>
      </c>
    </row>
    <row r="4418" spans="1:37">
      <c r="A4418" s="17">
        <v>4409</v>
      </c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75"/>
      <c r="O4418" s="76"/>
      <c r="P4418" s="3"/>
      <c r="Q4418" s="3"/>
      <c r="R4418" s="3"/>
      <c r="S4418" s="3"/>
      <c r="T4418" s="3"/>
      <c r="U4418" s="75"/>
      <c r="V4418" s="48">
        <f>IF(Dane!$E$4=1,AB4418,IF(Dane!$E$4=2,AH4418,AJ4418))</f>
        <v>0</v>
      </c>
      <c r="W4418" s="24">
        <f>IF(Dane!$E$4=1,AC4418,IF(Dane!$E$4=2,AI4418,AK4418))</f>
        <v>0</v>
      </c>
      <c r="X4418" s="24">
        <f t="shared" si="825"/>
        <v>0</v>
      </c>
      <c r="Y4418" s="49">
        <f t="shared" si="826"/>
        <v>0</v>
      </c>
      <c r="Z4418" s="34">
        <f t="shared" si="832"/>
        <v>0</v>
      </c>
      <c r="AA4418" s="34">
        <f t="shared" si="833"/>
        <v>0</v>
      </c>
      <c r="AB4418" s="34">
        <f t="shared" si="830"/>
        <v>0</v>
      </c>
      <c r="AC4418" s="34">
        <f t="shared" si="834"/>
        <v>0</v>
      </c>
      <c r="AD4418" s="34">
        <f t="shared" si="835"/>
        <v>0</v>
      </c>
      <c r="AE4418" s="34">
        <f t="shared" si="827"/>
        <v>0</v>
      </c>
      <c r="AF4418" s="34">
        <f t="shared" si="828"/>
        <v>0</v>
      </c>
      <c r="AG4418" s="34">
        <f t="shared" si="829"/>
        <v>0</v>
      </c>
      <c r="AH4418" s="34">
        <f t="shared" si="831"/>
        <v>0</v>
      </c>
      <c r="AI4418" s="34">
        <v>0</v>
      </c>
      <c r="AJ4418" s="34">
        <f t="shared" si="836"/>
        <v>0</v>
      </c>
      <c r="AK4418" s="34">
        <v>0</v>
      </c>
    </row>
    <row r="4419" spans="1:37">
      <c r="A4419" s="17">
        <v>4410</v>
      </c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75"/>
      <c r="O4419" s="76"/>
      <c r="P4419" s="3"/>
      <c r="Q4419" s="3"/>
      <c r="R4419" s="3"/>
      <c r="S4419" s="3"/>
      <c r="T4419" s="3"/>
      <c r="U4419" s="75"/>
      <c r="V4419" s="48">
        <f>IF(Dane!$E$4=1,AB4419,IF(Dane!$E$4=2,AH4419,AJ4419))</f>
        <v>0</v>
      </c>
      <c r="W4419" s="24">
        <f>IF(Dane!$E$4=1,AC4419,IF(Dane!$E$4=2,AI4419,AK4419))</f>
        <v>0</v>
      </c>
      <c r="X4419" s="24">
        <f t="shared" si="825"/>
        <v>0</v>
      </c>
      <c r="Y4419" s="49">
        <f t="shared" si="826"/>
        <v>0</v>
      </c>
      <c r="Z4419" s="34">
        <f t="shared" si="832"/>
        <v>0</v>
      </c>
      <c r="AA4419" s="34">
        <f t="shared" si="833"/>
        <v>0</v>
      </c>
      <c r="AB4419" s="34">
        <f t="shared" si="830"/>
        <v>0</v>
      </c>
      <c r="AC4419" s="34">
        <f t="shared" si="834"/>
        <v>0</v>
      </c>
      <c r="AD4419" s="34">
        <f t="shared" si="835"/>
        <v>0</v>
      </c>
      <c r="AE4419" s="34">
        <f t="shared" si="827"/>
        <v>0</v>
      </c>
      <c r="AF4419" s="34">
        <f t="shared" si="828"/>
        <v>0</v>
      </c>
      <c r="AG4419" s="34">
        <f t="shared" si="829"/>
        <v>0</v>
      </c>
      <c r="AH4419" s="34">
        <f t="shared" si="831"/>
        <v>0</v>
      </c>
      <c r="AI4419" s="34">
        <v>0</v>
      </c>
      <c r="AJ4419" s="34">
        <f t="shared" si="836"/>
        <v>0</v>
      </c>
      <c r="AK4419" s="34">
        <v>0</v>
      </c>
    </row>
    <row r="4420" spans="1:37">
      <c r="A4420" s="17">
        <v>4411</v>
      </c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75"/>
      <c r="O4420" s="76"/>
      <c r="P4420" s="3"/>
      <c r="Q4420" s="3"/>
      <c r="R4420" s="3"/>
      <c r="S4420" s="3"/>
      <c r="T4420" s="3"/>
      <c r="U4420" s="75"/>
      <c r="V4420" s="48">
        <f>IF(Dane!$E$4=1,AB4420,IF(Dane!$E$4=2,AH4420,AJ4420))</f>
        <v>0</v>
      </c>
      <c r="W4420" s="24">
        <f>IF(Dane!$E$4=1,AC4420,IF(Dane!$E$4=2,AI4420,AK4420))</f>
        <v>0</v>
      </c>
      <c r="X4420" s="24">
        <f t="shared" si="825"/>
        <v>0</v>
      </c>
      <c r="Y4420" s="49">
        <f t="shared" si="826"/>
        <v>0</v>
      </c>
      <c r="Z4420" s="34">
        <f t="shared" si="832"/>
        <v>0</v>
      </c>
      <c r="AA4420" s="34">
        <f t="shared" si="833"/>
        <v>0</v>
      </c>
      <c r="AB4420" s="34">
        <f t="shared" si="830"/>
        <v>0</v>
      </c>
      <c r="AC4420" s="34">
        <f t="shared" si="834"/>
        <v>0</v>
      </c>
      <c r="AD4420" s="34">
        <f t="shared" si="835"/>
        <v>0</v>
      </c>
      <c r="AE4420" s="34">
        <f t="shared" si="827"/>
        <v>0</v>
      </c>
      <c r="AF4420" s="34">
        <f t="shared" si="828"/>
        <v>0</v>
      </c>
      <c r="AG4420" s="34">
        <f t="shared" si="829"/>
        <v>0</v>
      </c>
      <c r="AH4420" s="34">
        <f t="shared" si="831"/>
        <v>0</v>
      </c>
      <c r="AI4420" s="34">
        <v>0</v>
      </c>
      <c r="AJ4420" s="34">
        <f t="shared" si="836"/>
        <v>0</v>
      </c>
      <c r="AK4420" s="34">
        <v>0</v>
      </c>
    </row>
    <row r="4421" spans="1:37">
      <c r="A4421" s="17">
        <v>4412</v>
      </c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75"/>
      <c r="O4421" s="76"/>
      <c r="P4421" s="3"/>
      <c r="Q4421" s="3"/>
      <c r="R4421" s="3"/>
      <c r="S4421" s="3"/>
      <c r="T4421" s="3"/>
      <c r="U4421" s="75"/>
      <c r="V4421" s="48">
        <f>IF(Dane!$E$4=1,AB4421,IF(Dane!$E$4=2,AH4421,AJ4421))</f>
        <v>0</v>
      </c>
      <c r="W4421" s="24">
        <f>IF(Dane!$E$4=1,AC4421,IF(Dane!$E$4=2,AI4421,AK4421))</f>
        <v>0</v>
      </c>
      <c r="X4421" s="24">
        <f t="shared" si="825"/>
        <v>0</v>
      </c>
      <c r="Y4421" s="49">
        <f t="shared" si="826"/>
        <v>0</v>
      </c>
      <c r="Z4421" s="34">
        <f t="shared" si="832"/>
        <v>0</v>
      </c>
      <c r="AA4421" s="34">
        <f t="shared" si="833"/>
        <v>0</v>
      </c>
      <c r="AB4421" s="34">
        <f t="shared" si="830"/>
        <v>0</v>
      </c>
      <c r="AC4421" s="34">
        <f t="shared" si="834"/>
        <v>0</v>
      </c>
      <c r="AD4421" s="34">
        <f t="shared" si="835"/>
        <v>0</v>
      </c>
      <c r="AE4421" s="34">
        <f t="shared" si="827"/>
        <v>0</v>
      </c>
      <c r="AF4421" s="34">
        <f t="shared" si="828"/>
        <v>0</v>
      </c>
      <c r="AG4421" s="34">
        <f t="shared" si="829"/>
        <v>0</v>
      </c>
      <c r="AH4421" s="34">
        <f t="shared" si="831"/>
        <v>0</v>
      </c>
      <c r="AI4421" s="34">
        <v>0</v>
      </c>
      <c r="AJ4421" s="34">
        <f t="shared" si="836"/>
        <v>0</v>
      </c>
      <c r="AK4421" s="34">
        <v>0</v>
      </c>
    </row>
    <row r="4422" spans="1:37">
      <c r="A4422" s="17">
        <v>4413</v>
      </c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75"/>
      <c r="O4422" s="76"/>
      <c r="P4422" s="3"/>
      <c r="Q4422" s="3"/>
      <c r="R4422" s="3"/>
      <c r="S4422" s="3"/>
      <c r="T4422" s="3"/>
      <c r="U4422" s="75"/>
      <c r="V4422" s="48">
        <f>IF(Dane!$E$4=1,AB4422,IF(Dane!$E$4=2,AH4422,AJ4422))</f>
        <v>0</v>
      </c>
      <c r="W4422" s="24">
        <f>IF(Dane!$E$4=1,AC4422,IF(Dane!$E$4=2,AI4422,AK4422))</f>
        <v>0</v>
      </c>
      <c r="X4422" s="24">
        <f t="shared" si="825"/>
        <v>0</v>
      </c>
      <c r="Y4422" s="49">
        <f t="shared" si="826"/>
        <v>0</v>
      </c>
      <c r="Z4422" s="34">
        <f t="shared" si="832"/>
        <v>0</v>
      </c>
      <c r="AA4422" s="34">
        <f t="shared" si="833"/>
        <v>0</v>
      </c>
      <c r="AB4422" s="34">
        <f t="shared" si="830"/>
        <v>0</v>
      </c>
      <c r="AC4422" s="34">
        <f t="shared" si="834"/>
        <v>0</v>
      </c>
      <c r="AD4422" s="34">
        <f t="shared" si="835"/>
        <v>0</v>
      </c>
      <c r="AE4422" s="34">
        <f t="shared" si="827"/>
        <v>0</v>
      </c>
      <c r="AF4422" s="34">
        <f t="shared" si="828"/>
        <v>0</v>
      </c>
      <c r="AG4422" s="34">
        <f t="shared" si="829"/>
        <v>0</v>
      </c>
      <c r="AH4422" s="34">
        <f t="shared" si="831"/>
        <v>0</v>
      </c>
      <c r="AI4422" s="34">
        <v>0</v>
      </c>
      <c r="AJ4422" s="34">
        <f t="shared" si="836"/>
        <v>0</v>
      </c>
      <c r="AK4422" s="34">
        <v>0</v>
      </c>
    </row>
    <row r="4423" spans="1:37">
      <c r="A4423" s="17">
        <v>4414</v>
      </c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75"/>
      <c r="O4423" s="76"/>
      <c r="P4423" s="3"/>
      <c r="Q4423" s="3"/>
      <c r="R4423" s="3"/>
      <c r="S4423" s="3"/>
      <c r="T4423" s="3"/>
      <c r="U4423" s="75"/>
      <c r="V4423" s="48">
        <f>IF(Dane!$E$4=1,AB4423,IF(Dane!$E$4=2,AH4423,AJ4423))</f>
        <v>0</v>
      </c>
      <c r="W4423" s="24">
        <f>IF(Dane!$E$4=1,AC4423,IF(Dane!$E$4=2,AI4423,AK4423))</f>
        <v>0</v>
      </c>
      <c r="X4423" s="24">
        <f t="shared" si="825"/>
        <v>0</v>
      </c>
      <c r="Y4423" s="49">
        <f t="shared" si="826"/>
        <v>0</v>
      </c>
      <c r="Z4423" s="34">
        <f t="shared" si="832"/>
        <v>0</v>
      </c>
      <c r="AA4423" s="34">
        <f t="shared" si="833"/>
        <v>0</v>
      </c>
      <c r="AB4423" s="34">
        <f t="shared" si="830"/>
        <v>0</v>
      </c>
      <c r="AC4423" s="34">
        <f t="shared" si="834"/>
        <v>0</v>
      </c>
      <c r="AD4423" s="34">
        <f t="shared" si="835"/>
        <v>0</v>
      </c>
      <c r="AE4423" s="34">
        <f t="shared" si="827"/>
        <v>0</v>
      </c>
      <c r="AF4423" s="34">
        <f t="shared" si="828"/>
        <v>0</v>
      </c>
      <c r="AG4423" s="34">
        <f t="shared" si="829"/>
        <v>0</v>
      </c>
      <c r="AH4423" s="34">
        <f t="shared" si="831"/>
        <v>0</v>
      </c>
      <c r="AI4423" s="34">
        <v>0</v>
      </c>
      <c r="AJ4423" s="34">
        <f t="shared" si="836"/>
        <v>0</v>
      </c>
      <c r="AK4423" s="34">
        <v>0</v>
      </c>
    </row>
    <row r="4424" spans="1:37">
      <c r="A4424" s="17">
        <v>4415</v>
      </c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75"/>
      <c r="O4424" s="76"/>
      <c r="P4424" s="3"/>
      <c r="Q4424" s="3"/>
      <c r="R4424" s="3"/>
      <c r="S4424" s="3"/>
      <c r="T4424" s="3"/>
      <c r="U4424" s="75"/>
      <c r="V4424" s="48">
        <f>IF(Dane!$E$4=1,AB4424,IF(Dane!$E$4=2,AH4424,AJ4424))</f>
        <v>0</v>
      </c>
      <c r="W4424" s="24">
        <f>IF(Dane!$E$4=1,AC4424,IF(Dane!$E$4=2,AI4424,AK4424))</f>
        <v>0</v>
      </c>
      <c r="X4424" s="24">
        <f t="shared" si="825"/>
        <v>0</v>
      </c>
      <c r="Y4424" s="49">
        <f t="shared" si="826"/>
        <v>0</v>
      </c>
      <c r="Z4424" s="34">
        <f t="shared" si="832"/>
        <v>0</v>
      </c>
      <c r="AA4424" s="34">
        <f t="shared" si="833"/>
        <v>0</v>
      </c>
      <c r="AB4424" s="34">
        <f t="shared" si="830"/>
        <v>0</v>
      </c>
      <c r="AC4424" s="34">
        <f t="shared" si="834"/>
        <v>0</v>
      </c>
      <c r="AD4424" s="34">
        <f t="shared" si="835"/>
        <v>0</v>
      </c>
      <c r="AE4424" s="34">
        <f t="shared" si="827"/>
        <v>0</v>
      </c>
      <c r="AF4424" s="34">
        <f t="shared" si="828"/>
        <v>0</v>
      </c>
      <c r="AG4424" s="34">
        <f t="shared" si="829"/>
        <v>0</v>
      </c>
      <c r="AH4424" s="34">
        <f t="shared" si="831"/>
        <v>0</v>
      </c>
      <c r="AI4424" s="34">
        <v>0</v>
      </c>
      <c r="AJ4424" s="34">
        <f t="shared" si="836"/>
        <v>0</v>
      </c>
      <c r="AK4424" s="34">
        <v>0</v>
      </c>
    </row>
    <row r="4425" spans="1:37">
      <c r="A4425" s="17">
        <v>4416</v>
      </c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75"/>
      <c r="O4425" s="76"/>
      <c r="P4425" s="3"/>
      <c r="Q4425" s="3"/>
      <c r="R4425" s="3"/>
      <c r="S4425" s="3"/>
      <c r="T4425" s="3"/>
      <c r="U4425" s="75"/>
      <c r="V4425" s="48">
        <f>IF(Dane!$E$4=1,AB4425,IF(Dane!$E$4=2,AH4425,AJ4425))</f>
        <v>0</v>
      </c>
      <c r="W4425" s="24">
        <f>IF(Dane!$E$4=1,AC4425,IF(Dane!$E$4=2,AI4425,AK4425))</f>
        <v>0</v>
      </c>
      <c r="X4425" s="24">
        <f t="shared" si="825"/>
        <v>0</v>
      </c>
      <c r="Y4425" s="49">
        <f t="shared" si="826"/>
        <v>0</v>
      </c>
      <c r="Z4425" s="34">
        <f t="shared" si="832"/>
        <v>0</v>
      </c>
      <c r="AA4425" s="34">
        <f t="shared" si="833"/>
        <v>0</v>
      </c>
      <c r="AB4425" s="34">
        <f t="shared" si="830"/>
        <v>0</v>
      </c>
      <c r="AC4425" s="34">
        <f t="shared" si="834"/>
        <v>0</v>
      </c>
      <c r="AD4425" s="34">
        <f t="shared" si="835"/>
        <v>0</v>
      </c>
      <c r="AE4425" s="34">
        <f t="shared" si="827"/>
        <v>0</v>
      </c>
      <c r="AF4425" s="34">
        <f t="shared" si="828"/>
        <v>0</v>
      </c>
      <c r="AG4425" s="34">
        <f t="shared" si="829"/>
        <v>0</v>
      </c>
      <c r="AH4425" s="34">
        <f t="shared" si="831"/>
        <v>0</v>
      </c>
      <c r="AI4425" s="34">
        <v>0</v>
      </c>
      <c r="AJ4425" s="34">
        <f t="shared" si="836"/>
        <v>0</v>
      </c>
      <c r="AK4425" s="34">
        <v>0</v>
      </c>
    </row>
    <row r="4426" spans="1:37">
      <c r="A4426" s="17">
        <v>4417</v>
      </c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75"/>
      <c r="O4426" s="76"/>
      <c r="P4426" s="3"/>
      <c r="Q4426" s="3"/>
      <c r="R4426" s="3"/>
      <c r="S4426" s="3"/>
      <c r="T4426" s="3"/>
      <c r="U4426" s="75"/>
      <c r="V4426" s="48">
        <f>IF(Dane!$E$4=1,AB4426,IF(Dane!$E$4=2,AH4426,AJ4426))</f>
        <v>0</v>
      </c>
      <c r="W4426" s="24">
        <f>IF(Dane!$E$4=1,AC4426,IF(Dane!$E$4=2,AI4426,AK4426))</f>
        <v>0</v>
      </c>
      <c r="X4426" s="24">
        <f t="shared" si="825"/>
        <v>0</v>
      </c>
      <c r="Y4426" s="49">
        <f t="shared" si="826"/>
        <v>0</v>
      </c>
      <c r="Z4426" s="34">
        <f t="shared" si="832"/>
        <v>0</v>
      </c>
      <c r="AA4426" s="34">
        <f t="shared" si="833"/>
        <v>0</v>
      </c>
      <c r="AB4426" s="34">
        <f t="shared" si="830"/>
        <v>0</v>
      </c>
      <c r="AC4426" s="34">
        <f t="shared" si="834"/>
        <v>0</v>
      </c>
      <c r="AD4426" s="34">
        <f t="shared" si="835"/>
        <v>0</v>
      </c>
      <c r="AE4426" s="34">
        <f t="shared" si="827"/>
        <v>0</v>
      </c>
      <c r="AF4426" s="34">
        <f t="shared" si="828"/>
        <v>0</v>
      </c>
      <c r="AG4426" s="34">
        <f t="shared" si="829"/>
        <v>0</v>
      </c>
      <c r="AH4426" s="34">
        <f t="shared" si="831"/>
        <v>0</v>
      </c>
      <c r="AI4426" s="34">
        <v>0</v>
      </c>
      <c r="AJ4426" s="34">
        <f t="shared" si="836"/>
        <v>0</v>
      </c>
      <c r="AK4426" s="34">
        <v>0</v>
      </c>
    </row>
    <row r="4427" spans="1:37">
      <c r="A4427" s="17">
        <v>4418</v>
      </c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75"/>
      <c r="O4427" s="76"/>
      <c r="P4427" s="3"/>
      <c r="Q4427" s="3"/>
      <c r="R4427" s="3"/>
      <c r="S4427" s="3"/>
      <c r="T4427" s="3"/>
      <c r="U4427" s="75"/>
      <c r="V4427" s="48">
        <f>IF(Dane!$E$4=1,AB4427,IF(Dane!$E$4=2,AH4427,AJ4427))</f>
        <v>0</v>
      </c>
      <c r="W4427" s="24">
        <f>IF(Dane!$E$4=1,AC4427,IF(Dane!$E$4=2,AI4427,AK4427))</f>
        <v>0</v>
      </c>
      <c r="X4427" s="24">
        <f t="shared" ref="X4427:X4490" si="837">IF((K4427-V4427)&lt;0,0,K4427-V4427)</f>
        <v>0</v>
      </c>
      <c r="Y4427" s="49">
        <f t="shared" ref="Y4427:Y4490" si="838">IF((L4427-W4427)&lt;0,0,L4427-W4427)</f>
        <v>0</v>
      </c>
      <c r="Z4427" s="34">
        <f t="shared" si="832"/>
        <v>0</v>
      </c>
      <c r="AA4427" s="34">
        <f t="shared" si="833"/>
        <v>0</v>
      </c>
      <c r="AB4427" s="34">
        <f t="shared" si="830"/>
        <v>0</v>
      </c>
      <c r="AC4427" s="34">
        <f t="shared" si="834"/>
        <v>0</v>
      </c>
      <c r="AD4427" s="34">
        <f t="shared" si="835"/>
        <v>0</v>
      </c>
      <c r="AE4427" s="34">
        <f t="shared" ref="AE4427:AE4490" si="839">ROUND(O4427-ROUND(O4427*0.0976,2)-ROUND(O4427*0.015,2)-ROUND(O4427*0.0245,2)-ROUND((O4427-ROUND(O4427*0.0976,2)-ROUND(O4427*0.015,2)-ROUND(O4427*0.0245,2))*0.09,2),2)</f>
        <v>0</v>
      </c>
      <c r="AF4427" s="34">
        <f t="shared" ref="AF4427:AF4490" si="840">ROUND(P4427-ROUND(P4427*0.09,2),2)</f>
        <v>0</v>
      </c>
      <c r="AG4427" s="34">
        <f t="shared" ref="AG4427:AG4490" si="841">IF(ROUND((AE4427+AF4427)/2,2)&gt;$AB$1,$AB$1,ROUND((AE4427+AF4427)/2,2))</f>
        <v>0</v>
      </c>
      <c r="AH4427" s="34">
        <f t="shared" si="831"/>
        <v>0</v>
      </c>
      <c r="AI4427" s="34">
        <v>0</v>
      </c>
      <c r="AJ4427" s="34">
        <f t="shared" si="836"/>
        <v>0</v>
      </c>
      <c r="AK4427" s="34">
        <v>0</v>
      </c>
    </row>
    <row r="4428" spans="1:37">
      <c r="A4428" s="17">
        <v>4419</v>
      </c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75"/>
      <c r="O4428" s="76"/>
      <c r="P4428" s="3"/>
      <c r="Q4428" s="3"/>
      <c r="R4428" s="3"/>
      <c r="S4428" s="3"/>
      <c r="T4428" s="3"/>
      <c r="U4428" s="75"/>
      <c r="V4428" s="48">
        <f>IF(Dane!$E$4=1,AB4428,IF(Dane!$E$4=2,AH4428,AJ4428))</f>
        <v>0</v>
      </c>
      <c r="W4428" s="24">
        <f>IF(Dane!$E$4=1,AC4428,IF(Dane!$E$4=2,AI4428,AK4428))</f>
        <v>0</v>
      </c>
      <c r="X4428" s="24">
        <f t="shared" si="837"/>
        <v>0</v>
      </c>
      <c r="Y4428" s="49">
        <f t="shared" si="838"/>
        <v>0</v>
      </c>
      <c r="Z4428" s="34">
        <f t="shared" si="832"/>
        <v>0</v>
      </c>
      <c r="AA4428" s="34">
        <f t="shared" si="833"/>
        <v>0</v>
      </c>
      <c r="AB4428" s="34">
        <f t="shared" ref="AB4428:AB4491" si="842">IF(K4428&gt;Z4428,Z4428,K4428)</f>
        <v>0</v>
      </c>
      <c r="AC4428" s="34">
        <f t="shared" si="834"/>
        <v>0</v>
      </c>
      <c r="AD4428" s="34">
        <f t="shared" si="835"/>
        <v>0</v>
      </c>
      <c r="AE4428" s="34">
        <f t="shared" si="839"/>
        <v>0</v>
      </c>
      <c r="AF4428" s="34">
        <f t="shared" si="840"/>
        <v>0</v>
      </c>
      <c r="AG4428" s="34">
        <f t="shared" si="841"/>
        <v>0</v>
      </c>
      <c r="AH4428" s="34">
        <f t="shared" ref="AH4428:AH4491" si="843">IF(AG4428&gt;AD4428,AD4428,AG4428)</f>
        <v>0</v>
      </c>
      <c r="AI4428" s="34">
        <v>0</v>
      </c>
      <c r="AJ4428" s="34">
        <f t="shared" si="836"/>
        <v>0</v>
      </c>
      <c r="AK4428" s="34">
        <v>0</v>
      </c>
    </row>
    <row r="4429" spans="1:37">
      <c r="A4429" s="17">
        <v>4420</v>
      </c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75"/>
      <c r="O4429" s="76"/>
      <c r="P4429" s="3"/>
      <c r="Q4429" s="3"/>
      <c r="R4429" s="3"/>
      <c r="S4429" s="3"/>
      <c r="T4429" s="3"/>
      <c r="U4429" s="75"/>
      <c r="V4429" s="48">
        <f>IF(Dane!$E$4=1,AB4429,IF(Dane!$E$4=2,AH4429,AJ4429))</f>
        <v>0</v>
      </c>
      <c r="W4429" s="24">
        <f>IF(Dane!$E$4=1,AC4429,IF(Dane!$E$4=2,AI4429,AK4429))</f>
        <v>0</v>
      </c>
      <c r="X4429" s="24">
        <f t="shared" si="837"/>
        <v>0</v>
      </c>
      <c r="Y4429" s="49">
        <f t="shared" si="838"/>
        <v>0</v>
      </c>
      <c r="Z4429" s="34">
        <f t="shared" ref="Z4429:Z4492" si="844">IF(ROUND((O4429+P4429)*0.5,2)&gt;$Z$1,$Z$1,ROUND((O4429+P4429)*0.5,2))</f>
        <v>0</v>
      </c>
      <c r="AA4429" s="34">
        <f t="shared" ref="AA4429:AA4492" si="845">ROUND(Z4429*IFERROR(O4429/(O4429+P4429),0)*0.0976,2)+ROUND(Z4429*IFERROR(O4429/(O4429+P4429),0)*0.065,2)+ROUND(Z4429*IFERROR(O4429/(O4429+P4429),0)*$AA$1,2)</f>
        <v>0</v>
      </c>
      <c r="AB4429" s="34">
        <f t="shared" si="842"/>
        <v>0</v>
      </c>
      <c r="AC4429" s="34">
        <f t="shared" ref="AC4429:AC4492" si="846">IF(AA4429&gt;L4429,L4429,AA4429)</f>
        <v>0</v>
      </c>
      <c r="AD4429" s="34">
        <f t="shared" ref="AD4429:AD4492" si="847">IF(ROUND(I4429*0.5,2)&gt;$Z$1,ROUND($Z$1-ROUND($Z$1*0.0976,2)-ROUND($Z$1*0.015,2)-ROUND($Z$1*0.0245,2),2)-ROUND(ROUND($Z$1-ROUND($Z$1*0.0976,2)-ROUND($Z$1*0.015,2)-ROUND($Z$1*0.0245,2),2)*0.09,2),ROUND(ROUND(I4429*0.5,2)-ROUND(ROUND(I4429*0.5,2)*0.0976,2)-ROUND(ROUND(I4429*0.5,2)*0.015,2)-ROUND(ROUND(I4429*0.5,2)*0.0245,2),2)-ROUND(ROUND(ROUND(I4429*0.5,2)-ROUND(ROUND(I4429*0.5,2)*0.0976,2)-ROUND(ROUND(I4429*0.5,2)*0.015,2)-ROUND(ROUND(I4429*0.5,2)*0.0245,2),2)*0.09,2))</f>
        <v>0</v>
      </c>
      <c r="AE4429" s="34">
        <f t="shared" si="839"/>
        <v>0</v>
      </c>
      <c r="AF4429" s="34">
        <f t="shared" si="840"/>
        <v>0</v>
      </c>
      <c r="AG4429" s="34">
        <f t="shared" si="841"/>
        <v>0</v>
      </c>
      <c r="AH4429" s="34">
        <f t="shared" si="843"/>
        <v>0</v>
      </c>
      <c r="AI4429" s="34">
        <v>0</v>
      </c>
      <c r="AJ4429" s="34">
        <f t="shared" ref="AJ4429:AJ4492" si="848">IF(AG4429&gt;AD4429,AD4429,AG4429)</f>
        <v>0</v>
      </c>
      <c r="AK4429" s="34">
        <v>0</v>
      </c>
    </row>
    <row r="4430" spans="1:37">
      <c r="A4430" s="17">
        <v>4421</v>
      </c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75"/>
      <c r="O4430" s="76"/>
      <c r="P4430" s="3"/>
      <c r="Q4430" s="3"/>
      <c r="R4430" s="3"/>
      <c r="S4430" s="3"/>
      <c r="T4430" s="3"/>
      <c r="U4430" s="75"/>
      <c r="V4430" s="48">
        <f>IF(Dane!$E$4=1,AB4430,IF(Dane!$E$4=2,AH4430,AJ4430))</f>
        <v>0</v>
      </c>
      <c r="W4430" s="24">
        <f>IF(Dane!$E$4=1,AC4430,IF(Dane!$E$4=2,AI4430,AK4430))</f>
        <v>0</v>
      </c>
      <c r="X4430" s="24">
        <f t="shared" si="837"/>
        <v>0</v>
      </c>
      <c r="Y4430" s="49">
        <f t="shared" si="838"/>
        <v>0</v>
      </c>
      <c r="Z4430" s="34">
        <f t="shared" si="844"/>
        <v>0</v>
      </c>
      <c r="AA4430" s="34">
        <f t="shared" si="845"/>
        <v>0</v>
      </c>
      <c r="AB4430" s="34">
        <f t="shared" si="842"/>
        <v>0</v>
      </c>
      <c r="AC4430" s="34">
        <f t="shared" si="846"/>
        <v>0</v>
      </c>
      <c r="AD4430" s="34">
        <f t="shared" si="847"/>
        <v>0</v>
      </c>
      <c r="AE4430" s="34">
        <f t="shared" si="839"/>
        <v>0</v>
      </c>
      <c r="AF4430" s="34">
        <f t="shared" si="840"/>
        <v>0</v>
      </c>
      <c r="AG4430" s="34">
        <f t="shared" si="841"/>
        <v>0</v>
      </c>
      <c r="AH4430" s="34">
        <f t="shared" si="843"/>
        <v>0</v>
      </c>
      <c r="AI4430" s="34">
        <v>0</v>
      </c>
      <c r="AJ4430" s="34">
        <f t="shared" si="848"/>
        <v>0</v>
      </c>
      <c r="AK4430" s="34">
        <v>0</v>
      </c>
    </row>
    <row r="4431" spans="1:37">
      <c r="A4431" s="17">
        <v>4422</v>
      </c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75"/>
      <c r="O4431" s="76"/>
      <c r="P4431" s="3"/>
      <c r="Q4431" s="3"/>
      <c r="R4431" s="3"/>
      <c r="S4431" s="3"/>
      <c r="T4431" s="3"/>
      <c r="U4431" s="75"/>
      <c r="V4431" s="48">
        <f>IF(Dane!$E$4=1,AB4431,IF(Dane!$E$4=2,AH4431,AJ4431))</f>
        <v>0</v>
      </c>
      <c r="W4431" s="24">
        <f>IF(Dane!$E$4=1,AC4431,IF(Dane!$E$4=2,AI4431,AK4431))</f>
        <v>0</v>
      </c>
      <c r="X4431" s="24">
        <f t="shared" si="837"/>
        <v>0</v>
      </c>
      <c r="Y4431" s="49">
        <f t="shared" si="838"/>
        <v>0</v>
      </c>
      <c r="Z4431" s="34">
        <f t="shared" si="844"/>
        <v>0</v>
      </c>
      <c r="AA4431" s="34">
        <f t="shared" si="845"/>
        <v>0</v>
      </c>
      <c r="AB4431" s="34">
        <f t="shared" si="842"/>
        <v>0</v>
      </c>
      <c r="AC4431" s="34">
        <f t="shared" si="846"/>
        <v>0</v>
      </c>
      <c r="AD4431" s="34">
        <f t="shared" si="847"/>
        <v>0</v>
      </c>
      <c r="AE4431" s="34">
        <f t="shared" si="839"/>
        <v>0</v>
      </c>
      <c r="AF4431" s="34">
        <f t="shared" si="840"/>
        <v>0</v>
      </c>
      <c r="AG4431" s="34">
        <f t="shared" si="841"/>
        <v>0</v>
      </c>
      <c r="AH4431" s="34">
        <f t="shared" si="843"/>
        <v>0</v>
      </c>
      <c r="AI4431" s="34">
        <v>0</v>
      </c>
      <c r="AJ4431" s="34">
        <f t="shared" si="848"/>
        <v>0</v>
      </c>
      <c r="AK4431" s="34">
        <v>0</v>
      </c>
    </row>
    <row r="4432" spans="1:37">
      <c r="A4432" s="17">
        <v>4423</v>
      </c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75"/>
      <c r="O4432" s="76"/>
      <c r="P4432" s="3"/>
      <c r="Q4432" s="3"/>
      <c r="R4432" s="3"/>
      <c r="S4432" s="3"/>
      <c r="T4432" s="3"/>
      <c r="U4432" s="75"/>
      <c r="V4432" s="48">
        <f>IF(Dane!$E$4=1,AB4432,IF(Dane!$E$4=2,AH4432,AJ4432))</f>
        <v>0</v>
      </c>
      <c r="W4432" s="24">
        <f>IF(Dane!$E$4=1,AC4432,IF(Dane!$E$4=2,AI4432,AK4432))</f>
        <v>0</v>
      </c>
      <c r="X4432" s="24">
        <f t="shared" si="837"/>
        <v>0</v>
      </c>
      <c r="Y4432" s="49">
        <f t="shared" si="838"/>
        <v>0</v>
      </c>
      <c r="Z4432" s="34">
        <f t="shared" si="844"/>
        <v>0</v>
      </c>
      <c r="AA4432" s="34">
        <f t="shared" si="845"/>
        <v>0</v>
      </c>
      <c r="AB4432" s="34">
        <f t="shared" si="842"/>
        <v>0</v>
      </c>
      <c r="AC4432" s="34">
        <f t="shared" si="846"/>
        <v>0</v>
      </c>
      <c r="AD4432" s="34">
        <f t="shared" si="847"/>
        <v>0</v>
      </c>
      <c r="AE4432" s="34">
        <f t="shared" si="839"/>
        <v>0</v>
      </c>
      <c r="AF4432" s="34">
        <f t="shared" si="840"/>
        <v>0</v>
      </c>
      <c r="AG4432" s="34">
        <f t="shared" si="841"/>
        <v>0</v>
      </c>
      <c r="AH4432" s="34">
        <f t="shared" si="843"/>
        <v>0</v>
      </c>
      <c r="AI4432" s="34">
        <v>0</v>
      </c>
      <c r="AJ4432" s="34">
        <f t="shared" si="848"/>
        <v>0</v>
      </c>
      <c r="AK4432" s="34">
        <v>0</v>
      </c>
    </row>
    <row r="4433" spans="1:37">
      <c r="A4433" s="17">
        <v>4424</v>
      </c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75"/>
      <c r="O4433" s="76"/>
      <c r="P4433" s="3"/>
      <c r="Q4433" s="3"/>
      <c r="R4433" s="3"/>
      <c r="S4433" s="3"/>
      <c r="T4433" s="3"/>
      <c r="U4433" s="75"/>
      <c r="V4433" s="48">
        <f>IF(Dane!$E$4=1,AB4433,IF(Dane!$E$4=2,AH4433,AJ4433))</f>
        <v>0</v>
      </c>
      <c r="W4433" s="24">
        <f>IF(Dane!$E$4=1,AC4433,IF(Dane!$E$4=2,AI4433,AK4433))</f>
        <v>0</v>
      </c>
      <c r="X4433" s="24">
        <f t="shared" si="837"/>
        <v>0</v>
      </c>
      <c r="Y4433" s="49">
        <f t="shared" si="838"/>
        <v>0</v>
      </c>
      <c r="Z4433" s="34">
        <f t="shared" si="844"/>
        <v>0</v>
      </c>
      <c r="AA4433" s="34">
        <f t="shared" si="845"/>
        <v>0</v>
      </c>
      <c r="AB4433" s="34">
        <f t="shared" si="842"/>
        <v>0</v>
      </c>
      <c r="AC4433" s="34">
        <f t="shared" si="846"/>
        <v>0</v>
      </c>
      <c r="AD4433" s="34">
        <f t="shared" si="847"/>
        <v>0</v>
      </c>
      <c r="AE4433" s="34">
        <f t="shared" si="839"/>
        <v>0</v>
      </c>
      <c r="AF4433" s="34">
        <f t="shared" si="840"/>
        <v>0</v>
      </c>
      <c r="AG4433" s="34">
        <f t="shared" si="841"/>
        <v>0</v>
      </c>
      <c r="AH4433" s="34">
        <f t="shared" si="843"/>
        <v>0</v>
      </c>
      <c r="AI4433" s="34">
        <v>0</v>
      </c>
      <c r="AJ4433" s="34">
        <f t="shared" si="848"/>
        <v>0</v>
      </c>
      <c r="AK4433" s="34">
        <v>0</v>
      </c>
    </row>
    <row r="4434" spans="1:37">
      <c r="A4434" s="17">
        <v>4425</v>
      </c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75"/>
      <c r="O4434" s="76"/>
      <c r="P4434" s="3"/>
      <c r="Q4434" s="3"/>
      <c r="R4434" s="3"/>
      <c r="S4434" s="3"/>
      <c r="T4434" s="3"/>
      <c r="U4434" s="75"/>
      <c r="V4434" s="48">
        <f>IF(Dane!$E$4=1,AB4434,IF(Dane!$E$4=2,AH4434,AJ4434))</f>
        <v>0</v>
      </c>
      <c r="W4434" s="24">
        <f>IF(Dane!$E$4=1,AC4434,IF(Dane!$E$4=2,AI4434,AK4434))</f>
        <v>0</v>
      </c>
      <c r="X4434" s="24">
        <f t="shared" si="837"/>
        <v>0</v>
      </c>
      <c r="Y4434" s="49">
        <f t="shared" si="838"/>
        <v>0</v>
      </c>
      <c r="Z4434" s="34">
        <f t="shared" si="844"/>
        <v>0</v>
      </c>
      <c r="AA4434" s="34">
        <f t="shared" si="845"/>
        <v>0</v>
      </c>
      <c r="AB4434" s="34">
        <f t="shared" si="842"/>
        <v>0</v>
      </c>
      <c r="AC4434" s="34">
        <f t="shared" si="846"/>
        <v>0</v>
      </c>
      <c r="AD4434" s="34">
        <f t="shared" si="847"/>
        <v>0</v>
      </c>
      <c r="AE4434" s="34">
        <f t="shared" si="839"/>
        <v>0</v>
      </c>
      <c r="AF4434" s="34">
        <f t="shared" si="840"/>
        <v>0</v>
      </c>
      <c r="AG4434" s="34">
        <f t="shared" si="841"/>
        <v>0</v>
      </c>
      <c r="AH4434" s="34">
        <f t="shared" si="843"/>
        <v>0</v>
      </c>
      <c r="AI4434" s="34">
        <v>0</v>
      </c>
      <c r="AJ4434" s="34">
        <f t="shared" si="848"/>
        <v>0</v>
      </c>
      <c r="AK4434" s="34">
        <v>0</v>
      </c>
    </row>
    <row r="4435" spans="1:37">
      <c r="A4435" s="17">
        <v>4426</v>
      </c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75"/>
      <c r="O4435" s="76"/>
      <c r="P4435" s="3"/>
      <c r="Q4435" s="3"/>
      <c r="R4435" s="3"/>
      <c r="S4435" s="3"/>
      <c r="T4435" s="3"/>
      <c r="U4435" s="75"/>
      <c r="V4435" s="48">
        <f>IF(Dane!$E$4=1,AB4435,IF(Dane!$E$4=2,AH4435,AJ4435))</f>
        <v>0</v>
      </c>
      <c r="W4435" s="24">
        <f>IF(Dane!$E$4=1,AC4435,IF(Dane!$E$4=2,AI4435,AK4435))</f>
        <v>0</v>
      </c>
      <c r="X4435" s="24">
        <f t="shared" si="837"/>
        <v>0</v>
      </c>
      <c r="Y4435" s="49">
        <f t="shared" si="838"/>
        <v>0</v>
      </c>
      <c r="Z4435" s="34">
        <f t="shared" si="844"/>
        <v>0</v>
      </c>
      <c r="AA4435" s="34">
        <f t="shared" si="845"/>
        <v>0</v>
      </c>
      <c r="AB4435" s="34">
        <f t="shared" si="842"/>
        <v>0</v>
      </c>
      <c r="AC4435" s="34">
        <f t="shared" si="846"/>
        <v>0</v>
      </c>
      <c r="AD4435" s="34">
        <f t="shared" si="847"/>
        <v>0</v>
      </c>
      <c r="AE4435" s="34">
        <f t="shared" si="839"/>
        <v>0</v>
      </c>
      <c r="AF4435" s="34">
        <f t="shared" si="840"/>
        <v>0</v>
      </c>
      <c r="AG4435" s="34">
        <f t="shared" si="841"/>
        <v>0</v>
      </c>
      <c r="AH4435" s="34">
        <f t="shared" si="843"/>
        <v>0</v>
      </c>
      <c r="AI4435" s="34">
        <v>0</v>
      </c>
      <c r="AJ4435" s="34">
        <f t="shared" si="848"/>
        <v>0</v>
      </c>
      <c r="AK4435" s="34">
        <v>0</v>
      </c>
    </row>
    <row r="4436" spans="1:37">
      <c r="A4436" s="17">
        <v>4427</v>
      </c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75"/>
      <c r="O4436" s="76"/>
      <c r="P4436" s="3"/>
      <c r="Q4436" s="3"/>
      <c r="R4436" s="3"/>
      <c r="S4436" s="3"/>
      <c r="T4436" s="3"/>
      <c r="U4436" s="75"/>
      <c r="V4436" s="48">
        <f>IF(Dane!$E$4=1,AB4436,IF(Dane!$E$4=2,AH4436,AJ4436))</f>
        <v>0</v>
      </c>
      <c r="W4436" s="24">
        <f>IF(Dane!$E$4=1,AC4436,IF(Dane!$E$4=2,AI4436,AK4436))</f>
        <v>0</v>
      </c>
      <c r="X4436" s="24">
        <f t="shared" si="837"/>
        <v>0</v>
      </c>
      <c r="Y4436" s="49">
        <f t="shared" si="838"/>
        <v>0</v>
      </c>
      <c r="Z4436" s="34">
        <f t="shared" si="844"/>
        <v>0</v>
      </c>
      <c r="AA4436" s="34">
        <f t="shared" si="845"/>
        <v>0</v>
      </c>
      <c r="AB4436" s="34">
        <f t="shared" si="842"/>
        <v>0</v>
      </c>
      <c r="AC4436" s="34">
        <f t="shared" si="846"/>
        <v>0</v>
      </c>
      <c r="AD4436" s="34">
        <f t="shared" si="847"/>
        <v>0</v>
      </c>
      <c r="AE4436" s="34">
        <f t="shared" si="839"/>
        <v>0</v>
      </c>
      <c r="AF4436" s="34">
        <f t="shared" si="840"/>
        <v>0</v>
      </c>
      <c r="AG4436" s="34">
        <f t="shared" si="841"/>
        <v>0</v>
      </c>
      <c r="AH4436" s="34">
        <f t="shared" si="843"/>
        <v>0</v>
      </c>
      <c r="AI4436" s="34">
        <v>0</v>
      </c>
      <c r="AJ4436" s="34">
        <f t="shared" si="848"/>
        <v>0</v>
      </c>
      <c r="AK4436" s="34">
        <v>0</v>
      </c>
    </row>
    <row r="4437" spans="1:37">
      <c r="A4437" s="17">
        <v>4428</v>
      </c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75"/>
      <c r="O4437" s="76"/>
      <c r="P4437" s="3"/>
      <c r="Q4437" s="3"/>
      <c r="R4437" s="3"/>
      <c r="S4437" s="3"/>
      <c r="T4437" s="3"/>
      <c r="U4437" s="75"/>
      <c r="V4437" s="48">
        <f>IF(Dane!$E$4=1,AB4437,IF(Dane!$E$4=2,AH4437,AJ4437))</f>
        <v>0</v>
      </c>
      <c r="W4437" s="24">
        <f>IF(Dane!$E$4=1,AC4437,IF(Dane!$E$4=2,AI4437,AK4437))</f>
        <v>0</v>
      </c>
      <c r="X4437" s="24">
        <f t="shared" si="837"/>
        <v>0</v>
      </c>
      <c r="Y4437" s="49">
        <f t="shared" si="838"/>
        <v>0</v>
      </c>
      <c r="Z4437" s="34">
        <f t="shared" si="844"/>
        <v>0</v>
      </c>
      <c r="AA4437" s="34">
        <f t="shared" si="845"/>
        <v>0</v>
      </c>
      <c r="AB4437" s="34">
        <f t="shared" si="842"/>
        <v>0</v>
      </c>
      <c r="AC4437" s="34">
        <f t="shared" si="846"/>
        <v>0</v>
      </c>
      <c r="AD4437" s="34">
        <f t="shared" si="847"/>
        <v>0</v>
      </c>
      <c r="AE4437" s="34">
        <f t="shared" si="839"/>
        <v>0</v>
      </c>
      <c r="AF4437" s="34">
        <f t="shared" si="840"/>
        <v>0</v>
      </c>
      <c r="AG4437" s="34">
        <f t="shared" si="841"/>
        <v>0</v>
      </c>
      <c r="AH4437" s="34">
        <f t="shared" si="843"/>
        <v>0</v>
      </c>
      <c r="AI4437" s="34">
        <v>0</v>
      </c>
      <c r="AJ4437" s="34">
        <f t="shared" si="848"/>
        <v>0</v>
      </c>
      <c r="AK4437" s="34">
        <v>0</v>
      </c>
    </row>
    <row r="4438" spans="1:37">
      <c r="A4438" s="17">
        <v>4429</v>
      </c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75"/>
      <c r="O4438" s="76"/>
      <c r="P4438" s="3"/>
      <c r="Q4438" s="3"/>
      <c r="R4438" s="3"/>
      <c r="S4438" s="3"/>
      <c r="T4438" s="3"/>
      <c r="U4438" s="75"/>
      <c r="V4438" s="48">
        <f>IF(Dane!$E$4=1,AB4438,IF(Dane!$E$4=2,AH4438,AJ4438))</f>
        <v>0</v>
      </c>
      <c r="W4438" s="24">
        <f>IF(Dane!$E$4=1,AC4438,IF(Dane!$E$4=2,AI4438,AK4438))</f>
        <v>0</v>
      </c>
      <c r="X4438" s="24">
        <f t="shared" si="837"/>
        <v>0</v>
      </c>
      <c r="Y4438" s="49">
        <f t="shared" si="838"/>
        <v>0</v>
      </c>
      <c r="Z4438" s="34">
        <f t="shared" si="844"/>
        <v>0</v>
      </c>
      <c r="AA4438" s="34">
        <f t="shared" si="845"/>
        <v>0</v>
      </c>
      <c r="AB4438" s="34">
        <f t="shared" si="842"/>
        <v>0</v>
      </c>
      <c r="AC4438" s="34">
        <f t="shared" si="846"/>
        <v>0</v>
      </c>
      <c r="AD4438" s="34">
        <f t="shared" si="847"/>
        <v>0</v>
      </c>
      <c r="AE4438" s="34">
        <f t="shared" si="839"/>
        <v>0</v>
      </c>
      <c r="AF4438" s="34">
        <f t="shared" si="840"/>
        <v>0</v>
      </c>
      <c r="AG4438" s="34">
        <f t="shared" si="841"/>
        <v>0</v>
      </c>
      <c r="AH4438" s="34">
        <f t="shared" si="843"/>
        <v>0</v>
      </c>
      <c r="AI4438" s="34">
        <v>0</v>
      </c>
      <c r="AJ4438" s="34">
        <f t="shared" si="848"/>
        <v>0</v>
      </c>
      <c r="AK4438" s="34">
        <v>0</v>
      </c>
    </row>
    <row r="4439" spans="1:37">
      <c r="A4439" s="17">
        <v>4430</v>
      </c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75"/>
      <c r="O4439" s="76"/>
      <c r="P4439" s="3"/>
      <c r="Q4439" s="3"/>
      <c r="R4439" s="3"/>
      <c r="S4439" s="3"/>
      <c r="T4439" s="3"/>
      <c r="U4439" s="75"/>
      <c r="V4439" s="48">
        <f>IF(Dane!$E$4=1,AB4439,IF(Dane!$E$4=2,AH4439,AJ4439))</f>
        <v>0</v>
      </c>
      <c r="W4439" s="24">
        <f>IF(Dane!$E$4=1,AC4439,IF(Dane!$E$4=2,AI4439,AK4439))</f>
        <v>0</v>
      </c>
      <c r="X4439" s="24">
        <f t="shared" si="837"/>
        <v>0</v>
      </c>
      <c r="Y4439" s="49">
        <f t="shared" si="838"/>
        <v>0</v>
      </c>
      <c r="Z4439" s="34">
        <f t="shared" si="844"/>
        <v>0</v>
      </c>
      <c r="AA4439" s="34">
        <f t="shared" si="845"/>
        <v>0</v>
      </c>
      <c r="AB4439" s="34">
        <f t="shared" si="842"/>
        <v>0</v>
      </c>
      <c r="AC4439" s="34">
        <f t="shared" si="846"/>
        <v>0</v>
      </c>
      <c r="AD4439" s="34">
        <f t="shared" si="847"/>
        <v>0</v>
      </c>
      <c r="AE4439" s="34">
        <f t="shared" si="839"/>
        <v>0</v>
      </c>
      <c r="AF4439" s="34">
        <f t="shared" si="840"/>
        <v>0</v>
      </c>
      <c r="AG4439" s="34">
        <f t="shared" si="841"/>
        <v>0</v>
      </c>
      <c r="AH4439" s="34">
        <f t="shared" si="843"/>
        <v>0</v>
      </c>
      <c r="AI4439" s="34">
        <v>0</v>
      </c>
      <c r="AJ4439" s="34">
        <f t="shared" si="848"/>
        <v>0</v>
      </c>
      <c r="AK4439" s="34">
        <v>0</v>
      </c>
    </row>
    <row r="4440" spans="1:37">
      <c r="A4440" s="17">
        <v>4431</v>
      </c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75"/>
      <c r="O4440" s="76"/>
      <c r="P4440" s="3"/>
      <c r="Q4440" s="3"/>
      <c r="R4440" s="3"/>
      <c r="S4440" s="3"/>
      <c r="T4440" s="3"/>
      <c r="U4440" s="75"/>
      <c r="V4440" s="48">
        <f>IF(Dane!$E$4=1,AB4440,IF(Dane!$E$4=2,AH4440,AJ4440))</f>
        <v>0</v>
      </c>
      <c r="W4440" s="24">
        <f>IF(Dane!$E$4=1,AC4440,IF(Dane!$E$4=2,AI4440,AK4440))</f>
        <v>0</v>
      </c>
      <c r="X4440" s="24">
        <f t="shared" si="837"/>
        <v>0</v>
      </c>
      <c r="Y4440" s="49">
        <f t="shared" si="838"/>
        <v>0</v>
      </c>
      <c r="Z4440" s="34">
        <f t="shared" si="844"/>
        <v>0</v>
      </c>
      <c r="AA4440" s="34">
        <f t="shared" si="845"/>
        <v>0</v>
      </c>
      <c r="AB4440" s="34">
        <f t="shared" si="842"/>
        <v>0</v>
      </c>
      <c r="AC4440" s="34">
        <f t="shared" si="846"/>
        <v>0</v>
      </c>
      <c r="AD4440" s="34">
        <f t="shared" si="847"/>
        <v>0</v>
      </c>
      <c r="AE4440" s="34">
        <f t="shared" si="839"/>
        <v>0</v>
      </c>
      <c r="AF4440" s="34">
        <f t="shared" si="840"/>
        <v>0</v>
      </c>
      <c r="AG4440" s="34">
        <f t="shared" si="841"/>
        <v>0</v>
      </c>
      <c r="AH4440" s="34">
        <f t="shared" si="843"/>
        <v>0</v>
      </c>
      <c r="AI4440" s="34">
        <v>0</v>
      </c>
      <c r="AJ4440" s="34">
        <f t="shared" si="848"/>
        <v>0</v>
      </c>
      <c r="AK4440" s="34">
        <v>0</v>
      </c>
    </row>
    <row r="4441" spans="1:37">
      <c r="A4441" s="17">
        <v>4432</v>
      </c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75"/>
      <c r="O4441" s="76"/>
      <c r="P4441" s="3"/>
      <c r="Q4441" s="3"/>
      <c r="R4441" s="3"/>
      <c r="S4441" s="3"/>
      <c r="T4441" s="3"/>
      <c r="U4441" s="75"/>
      <c r="V4441" s="48">
        <f>IF(Dane!$E$4=1,AB4441,IF(Dane!$E$4=2,AH4441,AJ4441))</f>
        <v>0</v>
      </c>
      <c r="W4441" s="24">
        <f>IF(Dane!$E$4=1,AC4441,IF(Dane!$E$4=2,AI4441,AK4441))</f>
        <v>0</v>
      </c>
      <c r="X4441" s="24">
        <f t="shared" si="837"/>
        <v>0</v>
      </c>
      <c r="Y4441" s="49">
        <f t="shared" si="838"/>
        <v>0</v>
      </c>
      <c r="Z4441" s="34">
        <f t="shared" si="844"/>
        <v>0</v>
      </c>
      <c r="AA4441" s="34">
        <f t="shared" si="845"/>
        <v>0</v>
      </c>
      <c r="AB4441" s="34">
        <f t="shared" si="842"/>
        <v>0</v>
      </c>
      <c r="AC4441" s="34">
        <f t="shared" si="846"/>
        <v>0</v>
      </c>
      <c r="AD4441" s="34">
        <f t="shared" si="847"/>
        <v>0</v>
      </c>
      <c r="AE4441" s="34">
        <f t="shared" si="839"/>
        <v>0</v>
      </c>
      <c r="AF4441" s="34">
        <f t="shared" si="840"/>
        <v>0</v>
      </c>
      <c r="AG4441" s="34">
        <f t="shared" si="841"/>
        <v>0</v>
      </c>
      <c r="AH4441" s="34">
        <f t="shared" si="843"/>
        <v>0</v>
      </c>
      <c r="AI4441" s="34">
        <v>0</v>
      </c>
      <c r="AJ4441" s="34">
        <f t="shared" si="848"/>
        <v>0</v>
      </c>
      <c r="AK4441" s="34">
        <v>0</v>
      </c>
    </row>
    <row r="4442" spans="1:37">
      <c r="A4442" s="17">
        <v>4433</v>
      </c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75"/>
      <c r="O4442" s="76"/>
      <c r="P4442" s="3"/>
      <c r="Q4442" s="3"/>
      <c r="R4442" s="3"/>
      <c r="S4442" s="3"/>
      <c r="T4442" s="3"/>
      <c r="U4442" s="75"/>
      <c r="V4442" s="48">
        <f>IF(Dane!$E$4=1,AB4442,IF(Dane!$E$4=2,AH4442,AJ4442))</f>
        <v>0</v>
      </c>
      <c r="W4442" s="24">
        <f>IF(Dane!$E$4=1,AC4442,IF(Dane!$E$4=2,AI4442,AK4442))</f>
        <v>0</v>
      </c>
      <c r="X4442" s="24">
        <f t="shared" si="837"/>
        <v>0</v>
      </c>
      <c r="Y4442" s="49">
        <f t="shared" si="838"/>
        <v>0</v>
      </c>
      <c r="Z4442" s="34">
        <f t="shared" si="844"/>
        <v>0</v>
      </c>
      <c r="AA4442" s="34">
        <f t="shared" si="845"/>
        <v>0</v>
      </c>
      <c r="AB4442" s="34">
        <f t="shared" si="842"/>
        <v>0</v>
      </c>
      <c r="AC4442" s="34">
        <f t="shared" si="846"/>
        <v>0</v>
      </c>
      <c r="AD4442" s="34">
        <f t="shared" si="847"/>
        <v>0</v>
      </c>
      <c r="AE4442" s="34">
        <f t="shared" si="839"/>
        <v>0</v>
      </c>
      <c r="AF4442" s="34">
        <f t="shared" si="840"/>
        <v>0</v>
      </c>
      <c r="AG4442" s="34">
        <f t="shared" si="841"/>
        <v>0</v>
      </c>
      <c r="AH4442" s="34">
        <f t="shared" si="843"/>
        <v>0</v>
      </c>
      <c r="AI4442" s="34">
        <v>0</v>
      </c>
      <c r="AJ4442" s="34">
        <f t="shared" si="848"/>
        <v>0</v>
      </c>
      <c r="AK4442" s="34">
        <v>0</v>
      </c>
    </row>
    <row r="4443" spans="1:37">
      <c r="A4443" s="17">
        <v>4434</v>
      </c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75"/>
      <c r="O4443" s="76"/>
      <c r="P4443" s="3"/>
      <c r="Q4443" s="3"/>
      <c r="R4443" s="3"/>
      <c r="S4443" s="3"/>
      <c r="T4443" s="3"/>
      <c r="U4443" s="75"/>
      <c r="V4443" s="48">
        <f>IF(Dane!$E$4=1,AB4443,IF(Dane!$E$4=2,AH4443,AJ4443))</f>
        <v>0</v>
      </c>
      <c r="W4443" s="24">
        <f>IF(Dane!$E$4=1,AC4443,IF(Dane!$E$4=2,AI4443,AK4443))</f>
        <v>0</v>
      </c>
      <c r="X4443" s="24">
        <f t="shared" si="837"/>
        <v>0</v>
      </c>
      <c r="Y4443" s="49">
        <f t="shared" si="838"/>
        <v>0</v>
      </c>
      <c r="Z4443" s="34">
        <f t="shared" si="844"/>
        <v>0</v>
      </c>
      <c r="AA4443" s="34">
        <f t="shared" si="845"/>
        <v>0</v>
      </c>
      <c r="AB4443" s="34">
        <f t="shared" si="842"/>
        <v>0</v>
      </c>
      <c r="AC4443" s="34">
        <f t="shared" si="846"/>
        <v>0</v>
      </c>
      <c r="AD4443" s="34">
        <f t="shared" si="847"/>
        <v>0</v>
      </c>
      <c r="AE4443" s="34">
        <f t="shared" si="839"/>
        <v>0</v>
      </c>
      <c r="AF4443" s="34">
        <f t="shared" si="840"/>
        <v>0</v>
      </c>
      <c r="AG4443" s="34">
        <f t="shared" si="841"/>
        <v>0</v>
      </c>
      <c r="AH4443" s="34">
        <f t="shared" si="843"/>
        <v>0</v>
      </c>
      <c r="AI4443" s="34">
        <v>0</v>
      </c>
      <c r="AJ4443" s="34">
        <f t="shared" si="848"/>
        <v>0</v>
      </c>
      <c r="AK4443" s="34">
        <v>0</v>
      </c>
    </row>
    <row r="4444" spans="1:37">
      <c r="A4444" s="17">
        <v>4435</v>
      </c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75"/>
      <c r="O4444" s="76"/>
      <c r="P4444" s="3"/>
      <c r="Q4444" s="3"/>
      <c r="R4444" s="3"/>
      <c r="S4444" s="3"/>
      <c r="T4444" s="3"/>
      <c r="U4444" s="75"/>
      <c r="V4444" s="48">
        <f>IF(Dane!$E$4=1,AB4444,IF(Dane!$E$4=2,AH4444,AJ4444))</f>
        <v>0</v>
      </c>
      <c r="W4444" s="24">
        <f>IF(Dane!$E$4=1,AC4444,IF(Dane!$E$4=2,AI4444,AK4444))</f>
        <v>0</v>
      </c>
      <c r="X4444" s="24">
        <f t="shared" si="837"/>
        <v>0</v>
      </c>
      <c r="Y4444" s="49">
        <f t="shared" si="838"/>
        <v>0</v>
      </c>
      <c r="Z4444" s="34">
        <f t="shared" si="844"/>
        <v>0</v>
      </c>
      <c r="AA4444" s="34">
        <f t="shared" si="845"/>
        <v>0</v>
      </c>
      <c r="AB4444" s="34">
        <f t="shared" si="842"/>
        <v>0</v>
      </c>
      <c r="AC4444" s="34">
        <f t="shared" si="846"/>
        <v>0</v>
      </c>
      <c r="AD4444" s="34">
        <f t="shared" si="847"/>
        <v>0</v>
      </c>
      <c r="AE4444" s="34">
        <f t="shared" si="839"/>
        <v>0</v>
      </c>
      <c r="AF4444" s="34">
        <f t="shared" si="840"/>
        <v>0</v>
      </c>
      <c r="AG4444" s="34">
        <f t="shared" si="841"/>
        <v>0</v>
      </c>
      <c r="AH4444" s="34">
        <f t="shared" si="843"/>
        <v>0</v>
      </c>
      <c r="AI4444" s="34">
        <v>0</v>
      </c>
      <c r="AJ4444" s="34">
        <f t="shared" si="848"/>
        <v>0</v>
      </c>
      <c r="AK4444" s="34">
        <v>0</v>
      </c>
    </row>
    <row r="4445" spans="1:37">
      <c r="A4445" s="17">
        <v>4436</v>
      </c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75"/>
      <c r="O4445" s="76"/>
      <c r="P4445" s="3"/>
      <c r="Q4445" s="3"/>
      <c r="R4445" s="3"/>
      <c r="S4445" s="3"/>
      <c r="T4445" s="3"/>
      <c r="U4445" s="75"/>
      <c r="V4445" s="48">
        <f>IF(Dane!$E$4=1,AB4445,IF(Dane!$E$4=2,AH4445,AJ4445))</f>
        <v>0</v>
      </c>
      <c r="W4445" s="24">
        <f>IF(Dane!$E$4=1,AC4445,IF(Dane!$E$4=2,AI4445,AK4445))</f>
        <v>0</v>
      </c>
      <c r="X4445" s="24">
        <f t="shared" si="837"/>
        <v>0</v>
      </c>
      <c r="Y4445" s="49">
        <f t="shared" si="838"/>
        <v>0</v>
      </c>
      <c r="Z4445" s="34">
        <f t="shared" si="844"/>
        <v>0</v>
      </c>
      <c r="AA4445" s="34">
        <f t="shared" si="845"/>
        <v>0</v>
      </c>
      <c r="AB4445" s="34">
        <f t="shared" si="842"/>
        <v>0</v>
      </c>
      <c r="AC4445" s="34">
        <f t="shared" si="846"/>
        <v>0</v>
      </c>
      <c r="AD4445" s="34">
        <f t="shared" si="847"/>
        <v>0</v>
      </c>
      <c r="AE4445" s="34">
        <f t="shared" si="839"/>
        <v>0</v>
      </c>
      <c r="AF4445" s="34">
        <f t="shared" si="840"/>
        <v>0</v>
      </c>
      <c r="AG4445" s="34">
        <f t="shared" si="841"/>
        <v>0</v>
      </c>
      <c r="AH4445" s="34">
        <f t="shared" si="843"/>
        <v>0</v>
      </c>
      <c r="AI4445" s="34">
        <v>0</v>
      </c>
      <c r="AJ4445" s="34">
        <f t="shared" si="848"/>
        <v>0</v>
      </c>
      <c r="AK4445" s="34">
        <v>0</v>
      </c>
    </row>
    <row r="4446" spans="1:37">
      <c r="A4446" s="17">
        <v>4437</v>
      </c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75"/>
      <c r="O4446" s="76"/>
      <c r="P4446" s="3"/>
      <c r="Q4446" s="3"/>
      <c r="R4446" s="3"/>
      <c r="S4446" s="3"/>
      <c r="T4446" s="3"/>
      <c r="U4446" s="75"/>
      <c r="V4446" s="48">
        <f>IF(Dane!$E$4=1,AB4446,IF(Dane!$E$4=2,AH4446,AJ4446))</f>
        <v>0</v>
      </c>
      <c r="W4446" s="24">
        <f>IF(Dane!$E$4=1,AC4446,IF(Dane!$E$4=2,AI4446,AK4446))</f>
        <v>0</v>
      </c>
      <c r="X4446" s="24">
        <f t="shared" si="837"/>
        <v>0</v>
      </c>
      <c r="Y4446" s="49">
        <f t="shared" si="838"/>
        <v>0</v>
      </c>
      <c r="Z4446" s="34">
        <f t="shared" si="844"/>
        <v>0</v>
      </c>
      <c r="AA4446" s="34">
        <f t="shared" si="845"/>
        <v>0</v>
      </c>
      <c r="AB4446" s="34">
        <f t="shared" si="842"/>
        <v>0</v>
      </c>
      <c r="AC4446" s="34">
        <f t="shared" si="846"/>
        <v>0</v>
      </c>
      <c r="AD4446" s="34">
        <f t="shared" si="847"/>
        <v>0</v>
      </c>
      <c r="AE4446" s="34">
        <f t="shared" si="839"/>
        <v>0</v>
      </c>
      <c r="AF4446" s="34">
        <f t="shared" si="840"/>
        <v>0</v>
      </c>
      <c r="AG4446" s="34">
        <f t="shared" si="841"/>
        <v>0</v>
      </c>
      <c r="AH4446" s="34">
        <f t="shared" si="843"/>
        <v>0</v>
      </c>
      <c r="AI4446" s="34">
        <v>0</v>
      </c>
      <c r="AJ4446" s="34">
        <f t="shared" si="848"/>
        <v>0</v>
      </c>
      <c r="AK4446" s="34">
        <v>0</v>
      </c>
    </row>
    <row r="4447" spans="1:37">
      <c r="A4447" s="17">
        <v>4438</v>
      </c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75"/>
      <c r="O4447" s="76"/>
      <c r="P4447" s="3"/>
      <c r="Q4447" s="3"/>
      <c r="R4447" s="3"/>
      <c r="S4447" s="3"/>
      <c r="T4447" s="3"/>
      <c r="U4447" s="75"/>
      <c r="V4447" s="48">
        <f>IF(Dane!$E$4=1,AB4447,IF(Dane!$E$4=2,AH4447,AJ4447))</f>
        <v>0</v>
      </c>
      <c r="W4447" s="24">
        <f>IF(Dane!$E$4=1,AC4447,IF(Dane!$E$4=2,AI4447,AK4447))</f>
        <v>0</v>
      </c>
      <c r="X4447" s="24">
        <f t="shared" si="837"/>
        <v>0</v>
      </c>
      <c r="Y4447" s="49">
        <f t="shared" si="838"/>
        <v>0</v>
      </c>
      <c r="Z4447" s="34">
        <f t="shared" si="844"/>
        <v>0</v>
      </c>
      <c r="AA4447" s="34">
        <f t="shared" si="845"/>
        <v>0</v>
      </c>
      <c r="AB4447" s="34">
        <f t="shared" si="842"/>
        <v>0</v>
      </c>
      <c r="AC4447" s="34">
        <f t="shared" si="846"/>
        <v>0</v>
      </c>
      <c r="AD4447" s="34">
        <f t="shared" si="847"/>
        <v>0</v>
      </c>
      <c r="AE4447" s="34">
        <f t="shared" si="839"/>
        <v>0</v>
      </c>
      <c r="AF4447" s="34">
        <f t="shared" si="840"/>
        <v>0</v>
      </c>
      <c r="AG4447" s="34">
        <f t="shared" si="841"/>
        <v>0</v>
      </c>
      <c r="AH4447" s="34">
        <f t="shared" si="843"/>
        <v>0</v>
      </c>
      <c r="AI4447" s="34">
        <v>0</v>
      </c>
      <c r="AJ4447" s="34">
        <f t="shared" si="848"/>
        <v>0</v>
      </c>
      <c r="AK4447" s="34">
        <v>0</v>
      </c>
    </row>
    <row r="4448" spans="1:37">
      <c r="A4448" s="17">
        <v>4439</v>
      </c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75"/>
      <c r="O4448" s="76"/>
      <c r="P4448" s="3"/>
      <c r="Q4448" s="3"/>
      <c r="R4448" s="3"/>
      <c r="S4448" s="3"/>
      <c r="T4448" s="3"/>
      <c r="U4448" s="75"/>
      <c r="V4448" s="48">
        <f>IF(Dane!$E$4=1,AB4448,IF(Dane!$E$4=2,AH4448,AJ4448))</f>
        <v>0</v>
      </c>
      <c r="W4448" s="24">
        <f>IF(Dane!$E$4=1,AC4448,IF(Dane!$E$4=2,AI4448,AK4448))</f>
        <v>0</v>
      </c>
      <c r="X4448" s="24">
        <f t="shared" si="837"/>
        <v>0</v>
      </c>
      <c r="Y4448" s="49">
        <f t="shared" si="838"/>
        <v>0</v>
      </c>
      <c r="Z4448" s="34">
        <f t="shared" si="844"/>
        <v>0</v>
      </c>
      <c r="AA4448" s="34">
        <f t="shared" si="845"/>
        <v>0</v>
      </c>
      <c r="AB4448" s="34">
        <f t="shared" si="842"/>
        <v>0</v>
      </c>
      <c r="AC4448" s="34">
        <f t="shared" si="846"/>
        <v>0</v>
      </c>
      <c r="AD4448" s="34">
        <f t="shared" si="847"/>
        <v>0</v>
      </c>
      <c r="AE4448" s="34">
        <f t="shared" si="839"/>
        <v>0</v>
      </c>
      <c r="AF4448" s="34">
        <f t="shared" si="840"/>
        <v>0</v>
      </c>
      <c r="AG4448" s="34">
        <f t="shared" si="841"/>
        <v>0</v>
      </c>
      <c r="AH4448" s="34">
        <f t="shared" si="843"/>
        <v>0</v>
      </c>
      <c r="AI4448" s="34">
        <v>0</v>
      </c>
      <c r="AJ4448" s="34">
        <f t="shared" si="848"/>
        <v>0</v>
      </c>
      <c r="AK4448" s="34">
        <v>0</v>
      </c>
    </row>
    <row r="4449" spans="1:37">
      <c r="A4449" s="17">
        <v>4440</v>
      </c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75"/>
      <c r="O4449" s="76"/>
      <c r="P4449" s="3"/>
      <c r="Q4449" s="3"/>
      <c r="R4449" s="3"/>
      <c r="S4449" s="3"/>
      <c r="T4449" s="3"/>
      <c r="U4449" s="75"/>
      <c r="V4449" s="48">
        <f>IF(Dane!$E$4=1,AB4449,IF(Dane!$E$4=2,AH4449,AJ4449))</f>
        <v>0</v>
      </c>
      <c r="W4449" s="24">
        <f>IF(Dane!$E$4=1,AC4449,IF(Dane!$E$4=2,AI4449,AK4449))</f>
        <v>0</v>
      </c>
      <c r="X4449" s="24">
        <f t="shared" si="837"/>
        <v>0</v>
      </c>
      <c r="Y4449" s="49">
        <f t="shared" si="838"/>
        <v>0</v>
      </c>
      <c r="Z4449" s="34">
        <f t="shared" si="844"/>
        <v>0</v>
      </c>
      <c r="AA4449" s="34">
        <f t="shared" si="845"/>
        <v>0</v>
      </c>
      <c r="AB4449" s="34">
        <f t="shared" si="842"/>
        <v>0</v>
      </c>
      <c r="AC4449" s="34">
        <f t="shared" si="846"/>
        <v>0</v>
      </c>
      <c r="AD4449" s="34">
        <f t="shared" si="847"/>
        <v>0</v>
      </c>
      <c r="AE4449" s="34">
        <f t="shared" si="839"/>
        <v>0</v>
      </c>
      <c r="AF4449" s="34">
        <f t="shared" si="840"/>
        <v>0</v>
      </c>
      <c r="AG4449" s="34">
        <f t="shared" si="841"/>
        <v>0</v>
      </c>
      <c r="AH4449" s="34">
        <f t="shared" si="843"/>
        <v>0</v>
      </c>
      <c r="AI4449" s="34">
        <v>0</v>
      </c>
      <c r="AJ4449" s="34">
        <f t="shared" si="848"/>
        <v>0</v>
      </c>
      <c r="AK4449" s="34">
        <v>0</v>
      </c>
    </row>
    <row r="4450" spans="1:37">
      <c r="A4450" s="17">
        <v>4441</v>
      </c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75"/>
      <c r="O4450" s="76"/>
      <c r="P4450" s="3"/>
      <c r="Q4450" s="3"/>
      <c r="R4450" s="3"/>
      <c r="S4450" s="3"/>
      <c r="T4450" s="3"/>
      <c r="U4450" s="75"/>
      <c r="V4450" s="48">
        <f>IF(Dane!$E$4=1,AB4450,IF(Dane!$E$4=2,AH4450,AJ4450))</f>
        <v>0</v>
      </c>
      <c r="W4450" s="24">
        <f>IF(Dane!$E$4=1,AC4450,IF(Dane!$E$4=2,AI4450,AK4450))</f>
        <v>0</v>
      </c>
      <c r="X4450" s="24">
        <f t="shared" si="837"/>
        <v>0</v>
      </c>
      <c r="Y4450" s="49">
        <f t="shared" si="838"/>
        <v>0</v>
      </c>
      <c r="Z4450" s="34">
        <f t="shared" si="844"/>
        <v>0</v>
      </c>
      <c r="AA4450" s="34">
        <f t="shared" si="845"/>
        <v>0</v>
      </c>
      <c r="AB4450" s="34">
        <f t="shared" si="842"/>
        <v>0</v>
      </c>
      <c r="AC4450" s="34">
        <f t="shared" si="846"/>
        <v>0</v>
      </c>
      <c r="AD4450" s="34">
        <f t="shared" si="847"/>
        <v>0</v>
      </c>
      <c r="AE4450" s="34">
        <f t="shared" si="839"/>
        <v>0</v>
      </c>
      <c r="AF4450" s="34">
        <f t="shared" si="840"/>
        <v>0</v>
      </c>
      <c r="AG4450" s="34">
        <f t="shared" si="841"/>
        <v>0</v>
      </c>
      <c r="AH4450" s="34">
        <f t="shared" si="843"/>
        <v>0</v>
      </c>
      <c r="AI4450" s="34">
        <v>0</v>
      </c>
      <c r="AJ4450" s="34">
        <f t="shared" si="848"/>
        <v>0</v>
      </c>
      <c r="AK4450" s="34">
        <v>0</v>
      </c>
    </row>
    <row r="4451" spans="1:37">
      <c r="A4451" s="17">
        <v>4442</v>
      </c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75"/>
      <c r="O4451" s="76"/>
      <c r="P4451" s="3"/>
      <c r="Q4451" s="3"/>
      <c r="R4451" s="3"/>
      <c r="S4451" s="3"/>
      <c r="T4451" s="3"/>
      <c r="U4451" s="75"/>
      <c r="V4451" s="48">
        <f>IF(Dane!$E$4=1,AB4451,IF(Dane!$E$4=2,AH4451,AJ4451))</f>
        <v>0</v>
      </c>
      <c r="W4451" s="24">
        <f>IF(Dane!$E$4=1,AC4451,IF(Dane!$E$4=2,AI4451,AK4451))</f>
        <v>0</v>
      </c>
      <c r="X4451" s="24">
        <f t="shared" si="837"/>
        <v>0</v>
      </c>
      <c r="Y4451" s="49">
        <f t="shared" si="838"/>
        <v>0</v>
      </c>
      <c r="Z4451" s="34">
        <f t="shared" si="844"/>
        <v>0</v>
      </c>
      <c r="AA4451" s="34">
        <f t="shared" si="845"/>
        <v>0</v>
      </c>
      <c r="AB4451" s="34">
        <f t="shared" si="842"/>
        <v>0</v>
      </c>
      <c r="AC4451" s="34">
        <f t="shared" si="846"/>
        <v>0</v>
      </c>
      <c r="AD4451" s="34">
        <f t="shared" si="847"/>
        <v>0</v>
      </c>
      <c r="AE4451" s="34">
        <f t="shared" si="839"/>
        <v>0</v>
      </c>
      <c r="AF4451" s="34">
        <f t="shared" si="840"/>
        <v>0</v>
      </c>
      <c r="AG4451" s="34">
        <f t="shared" si="841"/>
        <v>0</v>
      </c>
      <c r="AH4451" s="34">
        <f t="shared" si="843"/>
        <v>0</v>
      </c>
      <c r="AI4451" s="34">
        <v>0</v>
      </c>
      <c r="AJ4451" s="34">
        <f t="shared" si="848"/>
        <v>0</v>
      </c>
      <c r="AK4451" s="34">
        <v>0</v>
      </c>
    </row>
    <row r="4452" spans="1:37">
      <c r="A4452" s="17">
        <v>4443</v>
      </c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75"/>
      <c r="O4452" s="76"/>
      <c r="P4452" s="3"/>
      <c r="Q4452" s="3"/>
      <c r="R4452" s="3"/>
      <c r="S4452" s="3"/>
      <c r="T4452" s="3"/>
      <c r="U4452" s="75"/>
      <c r="V4452" s="48">
        <f>IF(Dane!$E$4=1,AB4452,IF(Dane!$E$4=2,AH4452,AJ4452))</f>
        <v>0</v>
      </c>
      <c r="W4452" s="24">
        <f>IF(Dane!$E$4=1,AC4452,IF(Dane!$E$4=2,AI4452,AK4452))</f>
        <v>0</v>
      </c>
      <c r="X4452" s="24">
        <f t="shared" si="837"/>
        <v>0</v>
      </c>
      <c r="Y4452" s="49">
        <f t="shared" si="838"/>
        <v>0</v>
      </c>
      <c r="Z4452" s="34">
        <f t="shared" si="844"/>
        <v>0</v>
      </c>
      <c r="AA4452" s="34">
        <f t="shared" si="845"/>
        <v>0</v>
      </c>
      <c r="AB4452" s="34">
        <f t="shared" si="842"/>
        <v>0</v>
      </c>
      <c r="AC4452" s="34">
        <f t="shared" si="846"/>
        <v>0</v>
      </c>
      <c r="AD4452" s="34">
        <f t="shared" si="847"/>
        <v>0</v>
      </c>
      <c r="AE4452" s="34">
        <f t="shared" si="839"/>
        <v>0</v>
      </c>
      <c r="AF4452" s="34">
        <f t="shared" si="840"/>
        <v>0</v>
      </c>
      <c r="AG4452" s="34">
        <f t="shared" si="841"/>
        <v>0</v>
      </c>
      <c r="AH4452" s="34">
        <f t="shared" si="843"/>
        <v>0</v>
      </c>
      <c r="AI4452" s="34">
        <v>0</v>
      </c>
      <c r="AJ4452" s="34">
        <f t="shared" si="848"/>
        <v>0</v>
      </c>
      <c r="AK4452" s="34">
        <v>0</v>
      </c>
    </row>
    <row r="4453" spans="1:37">
      <c r="A4453" s="17">
        <v>4444</v>
      </c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75"/>
      <c r="O4453" s="76"/>
      <c r="P4453" s="3"/>
      <c r="Q4453" s="3"/>
      <c r="R4453" s="3"/>
      <c r="S4453" s="3"/>
      <c r="T4453" s="3"/>
      <c r="U4453" s="75"/>
      <c r="V4453" s="48">
        <f>IF(Dane!$E$4=1,AB4453,IF(Dane!$E$4=2,AH4453,AJ4453))</f>
        <v>0</v>
      </c>
      <c r="W4453" s="24">
        <f>IF(Dane!$E$4=1,AC4453,IF(Dane!$E$4=2,AI4453,AK4453))</f>
        <v>0</v>
      </c>
      <c r="X4453" s="24">
        <f t="shared" si="837"/>
        <v>0</v>
      </c>
      <c r="Y4453" s="49">
        <f t="shared" si="838"/>
        <v>0</v>
      </c>
      <c r="Z4453" s="34">
        <f t="shared" si="844"/>
        <v>0</v>
      </c>
      <c r="AA4453" s="34">
        <f t="shared" si="845"/>
        <v>0</v>
      </c>
      <c r="AB4453" s="34">
        <f t="shared" si="842"/>
        <v>0</v>
      </c>
      <c r="AC4453" s="34">
        <f t="shared" si="846"/>
        <v>0</v>
      </c>
      <c r="AD4453" s="34">
        <f t="shared" si="847"/>
        <v>0</v>
      </c>
      <c r="AE4453" s="34">
        <f t="shared" si="839"/>
        <v>0</v>
      </c>
      <c r="AF4453" s="34">
        <f t="shared" si="840"/>
        <v>0</v>
      </c>
      <c r="AG4453" s="34">
        <f t="shared" si="841"/>
        <v>0</v>
      </c>
      <c r="AH4453" s="34">
        <f t="shared" si="843"/>
        <v>0</v>
      </c>
      <c r="AI4453" s="34">
        <v>0</v>
      </c>
      <c r="AJ4453" s="34">
        <f t="shared" si="848"/>
        <v>0</v>
      </c>
      <c r="AK4453" s="34">
        <v>0</v>
      </c>
    </row>
    <row r="4454" spans="1:37">
      <c r="A4454" s="17">
        <v>4445</v>
      </c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75"/>
      <c r="O4454" s="76"/>
      <c r="P4454" s="3"/>
      <c r="Q4454" s="3"/>
      <c r="R4454" s="3"/>
      <c r="S4454" s="3"/>
      <c r="T4454" s="3"/>
      <c r="U4454" s="75"/>
      <c r="V4454" s="48">
        <f>IF(Dane!$E$4=1,AB4454,IF(Dane!$E$4=2,AH4454,AJ4454))</f>
        <v>0</v>
      </c>
      <c r="W4454" s="24">
        <f>IF(Dane!$E$4=1,AC4454,IF(Dane!$E$4=2,AI4454,AK4454))</f>
        <v>0</v>
      </c>
      <c r="X4454" s="24">
        <f t="shared" si="837"/>
        <v>0</v>
      </c>
      <c r="Y4454" s="49">
        <f t="shared" si="838"/>
        <v>0</v>
      </c>
      <c r="Z4454" s="34">
        <f t="shared" si="844"/>
        <v>0</v>
      </c>
      <c r="AA4454" s="34">
        <f t="shared" si="845"/>
        <v>0</v>
      </c>
      <c r="AB4454" s="34">
        <f t="shared" si="842"/>
        <v>0</v>
      </c>
      <c r="AC4454" s="34">
        <f t="shared" si="846"/>
        <v>0</v>
      </c>
      <c r="AD4454" s="34">
        <f t="shared" si="847"/>
        <v>0</v>
      </c>
      <c r="AE4454" s="34">
        <f t="shared" si="839"/>
        <v>0</v>
      </c>
      <c r="AF4454" s="34">
        <f t="shared" si="840"/>
        <v>0</v>
      </c>
      <c r="AG4454" s="34">
        <f t="shared" si="841"/>
        <v>0</v>
      </c>
      <c r="AH4454" s="34">
        <f t="shared" si="843"/>
        <v>0</v>
      </c>
      <c r="AI4454" s="34">
        <v>0</v>
      </c>
      <c r="AJ4454" s="34">
        <f t="shared" si="848"/>
        <v>0</v>
      </c>
      <c r="AK4454" s="34">
        <v>0</v>
      </c>
    </row>
    <row r="4455" spans="1:37">
      <c r="A4455" s="17">
        <v>4446</v>
      </c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75"/>
      <c r="O4455" s="76"/>
      <c r="P4455" s="3"/>
      <c r="Q4455" s="3"/>
      <c r="R4455" s="3"/>
      <c r="S4455" s="3"/>
      <c r="T4455" s="3"/>
      <c r="U4455" s="75"/>
      <c r="V4455" s="48">
        <f>IF(Dane!$E$4=1,AB4455,IF(Dane!$E$4=2,AH4455,AJ4455))</f>
        <v>0</v>
      </c>
      <c r="W4455" s="24">
        <f>IF(Dane!$E$4=1,AC4455,IF(Dane!$E$4=2,AI4455,AK4455))</f>
        <v>0</v>
      </c>
      <c r="X4455" s="24">
        <f t="shared" si="837"/>
        <v>0</v>
      </c>
      <c r="Y4455" s="49">
        <f t="shared" si="838"/>
        <v>0</v>
      </c>
      <c r="Z4455" s="34">
        <f t="shared" si="844"/>
        <v>0</v>
      </c>
      <c r="AA4455" s="34">
        <f t="shared" si="845"/>
        <v>0</v>
      </c>
      <c r="AB4455" s="34">
        <f t="shared" si="842"/>
        <v>0</v>
      </c>
      <c r="AC4455" s="34">
        <f t="shared" si="846"/>
        <v>0</v>
      </c>
      <c r="AD4455" s="34">
        <f t="shared" si="847"/>
        <v>0</v>
      </c>
      <c r="AE4455" s="34">
        <f t="shared" si="839"/>
        <v>0</v>
      </c>
      <c r="AF4455" s="34">
        <f t="shared" si="840"/>
        <v>0</v>
      </c>
      <c r="AG4455" s="34">
        <f t="shared" si="841"/>
        <v>0</v>
      </c>
      <c r="AH4455" s="34">
        <f t="shared" si="843"/>
        <v>0</v>
      </c>
      <c r="AI4455" s="34">
        <v>0</v>
      </c>
      <c r="AJ4455" s="34">
        <f t="shared" si="848"/>
        <v>0</v>
      </c>
      <c r="AK4455" s="34">
        <v>0</v>
      </c>
    </row>
    <row r="4456" spans="1:37">
      <c r="A4456" s="17">
        <v>4447</v>
      </c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75"/>
      <c r="O4456" s="76"/>
      <c r="P4456" s="3"/>
      <c r="Q4456" s="3"/>
      <c r="R4456" s="3"/>
      <c r="S4456" s="3"/>
      <c r="T4456" s="3"/>
      <c r="U4456" s="75"/>
      <c r="V4456" s="48">
        <f>IF(Dane!$E$4=1,AB4456,IF(Dane!$E$4=2,AH4456,AJ4456))</f>
        <v>0</v>
      </c>
      <c r="W4456" s="24">
        <f>IF(Dane!$E$4=1,AC4456,IF(Dane!$E$4=2,AI4456,AK4456))</f>
        <v>0</v>
      </c>
      <c r="X4456" s="24">
        <f t="shared" si="837"/>
        <v>0</v>
      </c>
      <c r="Y4456" s="49">
        <f t="shared" si="838"/>
        <v>0</v>
      </c>
      <c r="Z4456" s="34">
        <f t="shared" si="844"/>
        <v>0</v>
      </c>
      <c r="AA4456" s="34">
        <f t="shared" si="845"/>
        <v>0</v>
      </c>
      <c r="AB4456" s="34">
        <f t="shared" si="842"/>
        <v>0</v>
      </c>
      <c r="AC4456" s="34">
        <f t="shared" si="846"/>
        <v>0</v>
      </c>
      <c r="AD4456" s="34">
        <f t="shared" si="847"/>
        <v>0</v>
      </c>
      <c r="AE4456" s="34">
        <f t="shared" si="839"/>
        <v>0</v>
      </c>
      <c r="AF4456" s="34">
        <f t="shared" si="840"/>
        <v>0</v>
      </c>
      <c r="AG4456" s="34">
        <f t="shared" si="841"/>
        <v>0</v>
      </c>
      <c r="AH4456" s="34">
        <f t="shared" si="843"/>
        <v>0</v>
      </c>
      <c r="AI4456" s="34">
        <v>0</v>
      </c>
      <c r="AJ4456" s="34">
        <f t="shared" si="848"/>
        <v>0</v>
      </c>
      <c r="AK4456" s="34">
        <v>0</v>
      </c>
    </row>
    <row r="4457" spans="1:37">
      <c r="A4457" s="17">
        <v>4448</v>
      </c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75"/>
      <c r="O4457" s="76"/>
      <c r="P4457" s="3"/>
      <c r="Q4457" s="3"/>
      <c r="R4457" s="3"/>
      <c r="S4457" s="3"/>
      <c r="T4457" s="3"/>
      <c r="U4457" s="75"/>
      <c r="V4457" s="48">
        <f>IF(Dane!$E$4=1,AB4457,IF(Dane!$E$4=2,AH4457,AJ4457))</f>
        <v>0</v>
      </c>
      <c r="W4457" s="24">
        <f>IF(Dane!$E$4=1,AC4457,IF(Dane!$E$4=2,AI4457,AK4457))</f>
        <v>0</v>
      </c>
      <c r="X4457" s="24">
        <f t="shared" si="837"/>
        <v>0</v>
      </c>
      <c r="Y4457" s="49">
        <f t="shared" si="838"/>
        <v>0</v>
      </c>
      <c r="Z4457" s="34">
        <f t="shared" si="844"/>
        <v>0</v>
      </c>
      <c r="AA4457" s="34">
        <f t="shared" si="845"/>
        <v>0</v>
      </c>
      <c r="AB4457" s="34">
        <f t="shared" si="842"/>
        <v>0</v>
      </c>
      <c r="AC4457" s="34">
        <f t="shared" si="846"/>
        <v>0</v>
      </c>
      <c r="AD4457" s="34">
        <f t="shared" si="847"/>
        <v>0</v>
      </c>
      <c r="AE4457" s="34">
        <f t="shared" si="839"/>
        <v>0</v>
      </c>
      <c r="AF4457" s="34">
        <f t="shared" si="840"/>
        <v>0</v>
      </c>
      <c r="AG4457" s="34">
        <f t="shared" si="841"/>
        <v>0</v>
      </c>
      <c r="AH4457" s="34">
        <f t="shared" si="843"/>
        <v>0</v>
      </c>
      <c r="AI4457" s="34">
        <v>0</v>
      </c>
      <c r="AJ4457" s="34">
        <f t="shared" si="848"/>
        <v>0</v>
      </c>
      <c r="AK4457" s="34">
        <v>0</v>
      </c>
    </row>
    <row r="4458" spans="1:37">
      <c r="A4458" s="17">
        <v>4449</v>
      </c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75"/>
      <c r="O4458" s="76"/>
      <c r="P4458" s="3"/>
      <c r="Q4458" s="3"/>
      <c r="R4458" s="3"/>
      <c r="S4458" s="3"/>
      <c r="T4458" s="3"/>
      <c r="U4458" s="75"/>
      <c r="V4458" s="48">
        <f>IF(Dane!$E$4=1,AB4458,IF(Dane!$E$4=2,AH4458,AJ4458))</f>
        <v>0</v>
      </c>
      <c r="W4458" s="24">
        <f>IF(Dane!$E$4=1,AC4458,IF(Dane!$E$4=2,AI4458,AK4458))</f>
        <v>0</v>
      </c>
      <c r="X4458" s="24">
        <f t="shared" si="837"/>
        <v>0</v>
      </c>
      <c r="Y4458" s="49">
        <f t="shared" si="838"/>
        <v>0</v>
      </c>
      <c r="Z4458" s="34">
        <f t="shared" si="844"/>
        <v>0</v>
      </c>
      <c r="AA4458" s="34">
        <f t="shared" si="845"/>
        <v>0</v>
      </c>
      <c r="AB4458" s="34">
        <f t="shared" si="842"/>
        <v>0</v>
      </c>
      <c r="AC4458" s="34">
        <f t="shared" si="846"/>
        <v>0</v>
      </c>
      <c r="AD4458" s="34">
        <f t="shared" si="847"/>
        <v>0</v>
      </c>
      <c r="AE4458" s="34">
        <f t="shared" si="839"/>
        <v>0</v>
      </c>
      <c r="AF4458" s="34">
        <f t="shared" si="840"/>
        <v>0</v>
      </c>
      <c r="AG4458" s="34">
        <f t="shared" si="841"/>
        <v>0</v>
      </c>
      <c r="AH4458" s="34">
        <f t="shared" si="843"/>
        <v>0</v>
      </c>
      <c r="AI4458" s="34">
        <v>0</v>
      </c>
      <c r="AJ4458" s="34">
        <f t="shared" si="848"/>
        <v>0</v>
      </c>
      <c r="AK4458" s="34">
        <v>0</v>
      </c>
    </row>
    <row r="4459" spans="1:37">
      <c r="A4459" s="17">
        <v>4450</v>
      </c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75"/>
      <c r="O4459" s="76"/>
      <c r="P4459" s="3"/>
      <c r="Q4459" s="3"/>
      <c r="R4459" s="3"/>
      <c r="S4459" s="3"/>
      <c r="T4459" s="3"/>
      <c r="U4459" s="75"/>
      <c r="V4459" s="48">
        <f>IF(Dane!$E$4=1,AB4459,IF(Dane!$E$4=2,AH4459,AJ4459))</f>
        <v>0</v>
      </c>
      <c r="W4459" s="24">
        <f>IF(Dane!$E$4=1,AC4459,IF(Dane!$E$4=2,AI4459,AK4459))</f>
        <v>0</v>
      </c>
      <c r="X4459" s="24">
        <f t="shared" si="837"/>
        <v>0</v>
      </c>
      <c r="Y4459" s="49">
        <f t="shared" si="838"/>
        <v>0</v>
      </c>
      <c r="Z4459" s="34">
        <f t="shared" si="844"/>
        <v>0</v>
      </c>
      <c r="AA4459" s="34">
        <f t="shared" si="845"/>
        <v>0</v>
      </c>
      <c r="AB4459" s="34">
        <f t="shared" si="842"/>
        <v>0</v>
      </c>
      <c r="AC4459" s="34">
        <f t="shared" si="846"/>
        <v>0</v>
      </c>
      <c r="AD4459" s="34">
        <f t="shared" si="847"/>
        <v>0</v>
      </c>
      <c r="AE4459" s="34">
        <f t="shared" si="839"/>
        <v>0</v>
      </c>
      <c r="AF4459" s="34">
        <f t="shared" si="840"/>
        <v>0</v>
      </c>
      <c r="AG4459" s="34">
        <f t="shared" si="841"/>
        <v>0</v>
      </c>
      <c r="AH4459" s="34">
        <f t="shared" si="843"/>
        <v>0</v>
      </c>
      <c r="AI4459" s="34">
        <v>0</v>
      </c>
      <c r="AJ4459" s="34">
        <f t="shared" si="848"/>
        <v>0</v>
      </c>
      <c r="AK4459" s="34">
        <v>0</v>
      </c>
    </row>
    <row r="4460" spans="1:37">
      <c r="A4460" s="17">
        <v>4451</v>
      </c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75"/>
      <c r="O4460" s="76"/>
      <c r="P4460" s="3"/>
      <c r="Q4460" s="3"/>
      <c r="R4460" s="3"/>
      <c r="S4460" s="3"/>
      <c r="T4460" s="3"/>
      <c r="U4460" s="75"/>
      <c r="V4460" s="48">
        <f>IF(Dane!$E$4=1,AB4460,IF(Dane!$E$4=2,AH4460,AJ4460))</f>
        <v>0</v>
      </c>
      <c r="W4460" s="24">
        <f>IF(Dane!$E$4=1,AC4460,IF(Dane!$E$4=2,AI4460,AK4460))</f>
        <v>0</v>
      </c>
      <c r="X4460" s="24">
        <f t="shared" si="837"/>
        <v>0</v>
      </c>
      <c r="Y4460" s="49">
        <f t="shared" si="838"/>
        <v>0</v>
      </c>
      <c r="Z4460" s="34">
        <f t="shared" si="844"/>
        <v>0</v>
      </c>
      <c r="AA4460" s="34">
        <f t="shared" si="845"/>
        <v>0</v>
      </c>
      <c r="AB4460" s="34">
        <f t="shared" si="842"/>
        <v>0</v>
      </c>
      <c r="AC4460" s="34">
        <f t="shared" si="846"/>
        <v>0</v>
      </c>
      <c r="AD4460" s="34">
        <f t="shared" si="847"/>
        <v>0</v>
      </c>
      <c r="AE4460" s="34">
        <f t="shared" si="839"/>
        <v>0</v>
      </c>
      <c r="AF4460" s="34">
        <f t="shared" si="840"/>
        <v>0</v>
      </c>
      <c r="AG4460" s="34">
        <f t="shared" si="841"/>
        <v>0</v>
      </c>
      <c r="AH4460" s="34">
        <f t="shared" si="843"/>
        <v>0</v>
      </c>
      <c r="AI4460" s="34">
        <v>0</v>
      </c>
      <c r="AJ4460" s="34">
        <f t="shared" si="848"/>
        <v>0</v>
      </c>
      <c r="AK4460" s="34">
        <v>0</v>
      </c>
    </row>
    <row r="4461" spans="1:37">
      <c r="A4461" s="17">
        <v>4452</v>
      </c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75"/>
      <c r="O4461" s="76"/>
      <c r="P4461" s="3"/>
      <c r="Q4461" s="3"/>
      <c r="R4461" s="3"/>
      <c r="S4461" s="3"/>
      <c r="T4461" s="3"/>
      <c r="U4461" s="75"/>
      <c r="V4461" s="48">
        <f>IF(Dane!$E$4=1,AB4461,IF(Dane!$E$4=2,AH4461,AJ4461))</f>
        <v>0</v>
      </c>
      <c r="W4461" s="24">
        <f>IF(Dane!$E$4=1,AC4461,IF(Dane!$E$4=2,AI4461,AK4461))</f>
        <v>0</v>
      </c>
      <c r="X4461" s="24">
        <f t="shared" si="837"/>
        <v>0</v>
      </c>
      <c r="Y4461" s="49">
        <f t="shared" si="838"/>
        <v>0</v>
      </c>
      <c r="Z4461" s="34">
        <f t="shared" si="844"/>
        <v>0</v>
      </c>
      <c r="AA4461" s="34">
        <f t="shared" si="845"/>
        <v>0</v>
      </c>
      <c r="AB4461" s="34">
        <f t="shared" si="842"/>
        <v>0</v>
      </c>
      <c r="AC4461" s="34">
        <f t="shared" si="846"/>
        <v>0</v>
      </c>
      <c r="AD4461" s="34">
        <f t="shared" si="847"/>
        <v>0</v>
      </c>
      <c r="AE4461" s="34">
        <f t="shared" si="839"/>
        <v>0</v>
      </c>
      <c r="AF4461" s="34">
        <f t="shared" si="840"/>
        <v>0</v>
      </c>
      <c r="AG4461" s="34">
        <f t="shared" si="841"/>
        <v>0</v>
      </c>
      <c r="AH4461" s="34">
        <f t="shared" si="843"/>
        <v>0</v>
      </c>
      <c r="AI4461" s="34">
        <v>0</v>
      </c>
      <c r="AJ4461" s="34">
        <f t="shared" si="848"/>
        <v>0</v>
      </c>
      <c r="AK4461" s="34">
        <v>0</v>
      </c>
    </row>
    <row r="4462" spans="1:37">
      <c r="A4462" s="17">
        <v>4453</v>
      </c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75"/>
      <c r="O4462" s="76"/>
      <c r="P4462" s="3"/>
      <c r="Q4462" s="3"/>
      <c r="R4462" s="3"/>
      <c r="S4462" s="3"/>
      <c r="T4462" s="3"/>
      <c r="U4462" s="75"/>
      <c r="V4462" s="48">
        <f>IF(Dane!$E$4=1,AB4462,IF(Dane!$E$4=2,AH4462,AJ4462))</f>
        <v>0</v>
      </c>
      <c r="W4462" s="24">
        <f>IF(Dane!$E$4=1,AC4462,IF(Dane!$E$4=2,AI4462,AK4462))</f>
        <v>0</v>
      </c>
      <c r="X4462" s="24">
        <f t="shared" si="837"/>
        <v>0</v>
      </c>
      <c r="Y4462" s="49">
        <f t="shared" si="838"/>
        <v>0</v>
      </c>
      <c r="Z4462" s="34">
        <f t="shared" si="844"/>
        <v>0</v>
      </c>
      <c r="AA4462" s="34">
        <f t="shared" si="845"/>
        <v>0</v>
      </c>
      <c r="AB4462" s="34">
        <f t="shared" si="842"/>
        <v>0</v>
      </c>
      <c r="AC4462" s="34">
        <f t="shared" si="846"/>
        <v>0</v>
      </c>
      <c r="AD4462" s="34">
        <f t="shared" si="847"/>
        <v>0</v>
      </c>
      <c r="AE4462" s="34">
        <f t="shared" si="839"/>
        <v>0</v>
      </c>
      <c r="AF4462" s="34">
        <f t="shared" si="840"/>
        <v>0</v>
      </c>
      <c r="AG4462" s="34">
        <f t="shared" si="841"/>
        <v>0</v>
      </c>
      <c r="AH4462" s="34">
        <f t="shared" si="843"/>
        <v>0</v>
      </c>
      <c r="AI4462" s="34">
        <v>0</v>
      </c>
      <c r="AJ4462" s="34">
        <f t="shared" si="848"/>
        <v>0</v>
      </c>
      <c r="AK4462" s="34">
        <v>0</v>
      </c>
    </row>
    <row r="4463" spans="1:37">
      <c r="A4463" s="17">
        <v>4454</v>
      </c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75"/>
      <c r="O4463" s="76"/>
      <c r="P4463" s="3"/>
      <c r="Q4463" s="3"/>
      <c r="R4463" s="3"/>
      <c r="S4463" s="3"/>
      <c r="T4463" s="3"/>
      <c r="U4463" s="75"/>
      <c r="V4463" s="48">
        <f>IF(Dane!$E$4=1,AB4463,IF(Dane!$E$4=2,AH4463,AJ4463))</f>
        <v>0</v>
      </c>
      <c r="W4463" s="24">
        <f>IF(Dane!$E$4=1,AC4463,IF(Dane!$E$4=2,AI4463,AK4463))</f>
        <v>0</v>
      </c>
      <c r="X4463" s="24">
        <f t="shared" si="837"/>
        <v>0</v>
      </c>
      <c r="Y4463" s="49">
        <f t="shared" si="838"/>
        <v>0</v>
      </c>
      <c r="Z4463" s="34">
        <f t="shared" si="844"/>
        <v>0</v>
      </c>
      <c r="AA4463" s="34">
        <f t="shared" si="845"/>
        <v>0</v>
      </c>
      <c r="AB4463" s="34">
        <f t="shared" si="842"/>
        <v>0</v>
      </c>
      <c r="AC4463" s="34">
        <f t="shared" si="846"/>
        <v>0</v>
      </c>
      <c r="AD4463" s="34">
        <f t="shared" si="847"/>
        <v>0</v>
      </c>
      <c r="AE4463" s="34">
        <f t="shared" si="839"/>
        <v>0</v>
      </c>
      <c r="AF4463" s="34">
        <f t="shared" si="840"/>
        <v>0</v>
      </c>
      <c r="AG4463" s="34">
        <f t="shared" si="841"/>
        <v>0</v>
      </c>
      <c r="AH4463" s="34">
        <f t="shared" si="843"/>
        <v>0</v>
      </c>
      <c r="AI4463" s="34">
        <v>0</v>
      </c>
      <c r="AJ4463" s="34">
        <f t="shared" si="848"/>
        <v>0</v>
      </c>
      <c r="AK4463" s="34">
        <v>0</v>
      </c>
    </row>
    <row r="4464" spans="1:37">
      <c r="A4464" s="17">
        <v>4455</v>
      </c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75"/>
      <c r="O4464" s="76"/>
      <c r="P4464" s="3"/>
      <c r="Q4464" s="3"/>
      <c r="R4464" s="3"/>
      <c r="S4464" s="3"/>
      <c r="T4464" s="3"/>
      <c r="U4464" s="75"/>
      <c r="V4464" s="48">
        <f>IF(Dane!$E$4=1,AB4464,IF(Dane!$E$4=2,AH4464,AJ4464))</f>
        <v>0</v>
      </c>
      <c r="W4464" s="24">
        <f>IF(Dane!$E$4=1,AC4464,IF(Dane!$E$4=2,AI4464,AK4464))</f>
        <v>0</v>
      </c>
      <c r="X4464" s="24">
        <f t="shared" si="837"/>
        <v>0</v>
      </c>
      <c r="Y4464" s="49">
        <f t="shared" si="838"/>
        <v>0</v>
      </c>
      <c r="Z4464" s="34">
        <f t="shared" si="844"/>
        <v>0</v>
      </c>
      <c r="AA4464" s="34">
        <f t="shared" si="845"/>
        <v>0</v>
      </c>
      <c r="AB4464" s="34">
        <f t="shared" si="842"/>
        <v>0</v>
      </c>
      <c r="AC4464" s="34">
        <f t="shared" si="846"/>
        <v>0</v>
      </c>
      <c r="AD4464" s="34">
        <f t="shared" si="847"/>
        <v>0</v>
      </c>
      <c r="AE4464" s="34">
        <f t="shared" si="839"/>
        <v>0</v>
      </c>
      <c r="AF4464" s="34">
        <f t="shared" si="840"/>
        <v>0</v>
      </c>
      <c r="AG4464" s="34">
        <f t="shared" si="841"/>
        <v>0</v>
      </c>
      <c r="AH4464" s="34">
        <f t="shared" si="843"/>
        <v>0</v>
      </c>
      <c r="AI4464" s="34">
        <v>0</v>
      </c>
      <c r="AJ4464" s="34">
        <f t="shared" si="848"/>
        <v>0</v>
      </c>
      <c r="AK4464" s="34">
        <v>0</v>
      </c>
    </row>
    <row r="4465" spans="1:37">
      <c r="A4465" s="17">
        <v>4456</v>
      </c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75"/>
      <c r="O4465" s="76"/>
      <c r="P4465" s="3"/>
      <c r="Q4465" s="3"/>
      <c r="R4465" s="3"/>
      <c r="S4465" s="3"/>
      <c r="T4465" s="3"/>
      <c r="U4465" s="75"/>
      <c r="V4465" s="48">
        <f>IF(Dane!$E$4=1,AB4465,IF(Dane!$E$4=2,AH4465,AJ4465))</f>
        <v>0</v>
      </c>
      <c r="W4465" s="24">
        <f>IF(Dane!$E$4=1,AC4465,IF(Dane!$E$4=2,AI4465,AK4465))</f>
        <v>0</v>
      </c>
      <c r="X4465" s="24">
        <f t="shared" si="837"/>
        <v>0</v>
      </c>
      <c r="Y4465" s="49">
        <f t="shared" si="838"/>
        <v>0</v>
      </c>
      <c r="Z4465" s="34">
        <f t="shared" si="844"/>
        <v>0</v>
      </c>
      <c r="AA4465" s="34">
        <f t="shared" si="845"/>
        <v>0</v>
      </c>
      <c r="AB4465" s="34">
        <f t="shared" si="842"/>
        <v>0</v>
      </c>
      <c r="AC4465" s="34">
        <f t="shared" si="846"/>
        <v>0</v>
      </c>
      <c r="AD4465" s="34">
        <f t="shared" si="847"/>
        <v>0</v>
      </c>
      <c r="AE4465" s="34">
        <f t="shared" si="839"/>
        <v>0</v>
      </c>
      <c r="AF4465" s="34">
        <f t="shared" si="840"/>
        <v>0</v>
      </c>
      <c r="AG4465" s="34">
        <f t="shared" si="841"/>
        <v>0</v>
      </c>
      <c r="AH4465" s="34">
        <f t="shared" si="843"/>
        <v>0</v>
      </c>
      <c r="AI4465" s="34">
        <v>0</v>
      </c>
      <c r="AJ4465" s="34">
        <f t="shared" si="848"/>
        <v>0</v>
      </c>
      <c r="AK4465" s="34">
        <v>0</v>
      </c>
    </row>
    <row r="4466" spans="1:37">
      <c r="A4466" s="17">
        <v>4457</v>
      </c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75"/>
      <c r="O4466" s="76"/>
      <c r="P4466" s="3"/>
      <c r="Q4466" s="3"/>
      <c r="R4466" s="3"/>
      <c r="S4466" s="3"/>
      <c r="T4466" s="3"/>
      <c r="U4466" s="75"/>
      <c r="V4466" s="48">
        <f>IF(Dane!$E$4=1,AB4466,IF(Dane!$E$4=2,AH4466,AJ4466))</f>
        <v>0</v>
      </c>
      <c r="W4466" s="24">
        <f>IF(Dane!$E$4=1,AC4466,IF(Dane!$E$4=2,AI4466,AK4466))</f>
        <v>0</v>
      </c>
      <c r="X4466" s="24">
        <f t="shared" si="837"/>
        <v>0</v>
      </c>
      <c r="Y4466" s="49">
        <f t="shared" si="838"/>
        <v>0</v>
      </c>
      <c r="Z4466" s="34">
        <f t="shared" si="844"/>
        <v>0</v>
      </c>
      <c r="AA4466" s="34">
        <f t="shared" si="845"/>
        <v>0</v>
      </c>
      <c r="AB4466" s="34">
        <f t="shared" si="842"/>
        <v>0</v>
      </c>
      <c r="AC4466" s="34">
        <f t="shared" si="846"/>
        <v>0</v>
      </c>
      <c r="AD4466" s="34">
        <f t="shared" si="847"/>
        <v>0</v>
      </c>
      <c r="AE4466" s="34">
        <f t="shared" si="839"/>
        <v>0</v>
      </c>
      <c r="AF4466" s="34">
        <f t="shared" si="840"/>
        <v>0</v>
      </c>
      <c r="AG4466" s="34">
        <f t="shared" si="841"/>
        <v>0</v>
      </c>
      <c r="AH4466" s="34">
        <f t="shared" si="843"/>
        <v>0</v>
      </c>
      <c r="AI4466" s="34">
        <v>0</v>
      </c>
      <c r="AJ4466" s="34">
        <f t="shared" si="848"/>
        <v>0</v>
      </c>
      <c r="AK4466" s="34">
        <v>0</v>
      </c>
    </row>
    <row r="4467" spans="1:37">
      <c r="A4467" s="17">
        <v>4458</v>
      </c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75"/>
      <c r="O4467" s="76"/>
      <c r="P4467" s="3"/>
      <c r="Q4467" s="3"/>
      <c r="R4467" s="3"/>
      <c r="S4467" s="3"/>
      <c r="T4467" s="3"/>
      <c r="U4467" s="75"/>
      <c r="V4467" s="48">
        <f>IF(Dane!$E$4=1,AB4467,IF(Dane!$E$4=2,AH4467,AJ4467))</f>
        <v>0</v>
      </c>
      <c r="W4467" s="24">
        <f>IF(Dane!$E$4=1,AC4467,IF(Dane!$E$4=2,AI4467,AK4467))</f>
        <v>0</v>
      </c>
      <c r="X4467" s="24">
        <f t="shared" si="837"/>
        <v>0</v>
      </c>
      <c r="Y4467" s="49">
        <f t="shared" si="838"/>
        <v>0</v>
      </c>
      <c r="Z4467" s="34">
        <f t="shared" si="844"/>
        <v>0</v>
      </c>
      <c r="AA4467" s="34">
        <f t="shared" si="845"/>
        <v>0</v>
      </c>
      <c r="AB4467" s="34">
        <f t="shared" si="842"/>
        <v>0</v>
      </c>
      <c r="AC4467" s="34">
        <f t="shared" si="846"/>
        <v>0</v>
      </c>
      <c r="AD4467" s="34">
        <f t="shared" si="847"/>
        <v>0</v>
      </c>
      <c r="AE4467" s="34">
        <f t="shared" si="839"/>
        <v>0</v>
      </c>
      <c r="AF4467" s="34">
        <f t="shared" si="840"/>
        <v>0</v>
      </c>
      <c r="AG4467" s="34">
        <f t="shared" si="841"/>
        <v>0</v>
      </c>
      <c r="AH4467" s="34">
        <f t="shared" si="843"/>
        <v>0</v>
      </c>
      <c r="AI4467" s="34">
        <v>0</v>
      </c>
      <c r="AJ4467" s="34">
        <f t="shared" si="848"/>
        <v>0</v>
      </c>
      <c r="AK4467" s="34">
        <v>0</v>
      </c>
    </row>
    <row r="4468" spans="1:37">
      <c r="A4468" s="17">
        <v>4459</v>
      </c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75"/>
      <c r="O4468" s="76"/>
      <c r="P4468" s="3"/>
      <c r="Q4468" s="3"/>
      <c r="R4468" s="3"/>
      <c r="S4468" s="3"/>
      <c r="T4468" s="3"/>
      <c r="U4468" s="75"/>
      <c r="V4468" s="48">
        <f>IF(Dane!$E$4=1,AB4468,IF(Dane!$E$4=2,AH4468,AJ4468))</f>
        <v>0</v>
      </c>
      <c r="W4468" s="24">
        <f>IF(Dane!$E$4=1,AC4468,IF(Dane!$E$4=2,AI4468,AK4468))</f>
        <v>0</v>
      </c>
      <c r="X4468" s="24">
        <f t="shared" si="837"/>
        <v>0</v>
      </c>
      <c r="Y4468" s="49">
        <f t="shared" si="838"/>
        <v>0</v>
      </c>
      <c r="Z4468" s="34">
        <f t="shared" si="844"/>
        <v>0</v>
      </c>
      <c r="AA4468" s="34">
        <f t="shared" si="845"/>
        <v>0</v>
      </c>
      <c r="AB4468" s="34">
        <f t="shared" si="842"/>
        <v>0</v>
      </c>
      <c r="AC4468" s="34">
        <f t="shared" si="846"/>
        <v>0</v>
      </c>
      <c r="AD4468" s="34">
        <f t="shared" si="847"/>
        <v>0</v>
      </c>
      <c r="AE4468" s="34">
        <f t="shared" si="839"/>
        <v>0</v>
      </c>
      <c r="AF4468" s="34">
        <f t="shared" si="840"/>
        <v>0</v>
      </c>
      <c r="AG4468" s="34">
        <f t="shared" si="841"/>
        <v>0</v>
      </c>
      <c r="AH4468" s="34">
        <f t="shared" si="843"/>
        <v>0</v>
      </c>
      <c r="AI4468" s="34">
        <v>0</v>
      </c>
      <c r="AJ4468" s="34">
        <f t="shared" si="848"/>
        <v>0</v>
      </c>
      <c r="AK4468" s="34">
        <v>0</v>
      </c>
    </row>
    <row r="4469" spans="1:37">
      <c r="A4469" s="17">
        <v>4460</v>
      </c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75"/>
      <c r="O4469" s="76"/>
      <c r="P4469" s="3"/>
      <c r="Q4469" s="3"/>
      <c r="R4469" s="3"/>
      <c r="S4469" s="3"/>
      <c r="T4469" s="3"/>
      <c r="U4469" s="75"/>
      <c r="V4469" s="48">
        <f>IF(Dane!$E$4=1,AB4469,IF(Dane!$E$4=2,AH4469,AJ4469))</f>
        <v>0</v>
      </c>
      <c r="W4469" s="24">
        <f>IF(Dane!$E$4=1,AC4469,IF(Dane!$E$4=2,AI4469,AK4469))</f>
        <v>0</v>
      </c>
      <c r="X4469" s="24">
        <f t="shared" si="837"/>
        <v>0</v>
      </c>
      <c r="Y4469" s="49">
        <f t="shared" si="838"/>
        <v>0</v>
      </c>
      <c r="Z4469" s="34">
        <f t="shared" si="844"/>
        <v>0</v>
      </c>
      <c r="AA4469" s="34">
        <f t="shared" si="845"/>
        <v>0</v>
      </c>
      <c r="AB4469" s="34">
        <f t="shared" si="842"/>
        <v>0</v>
      </c>
      <c r="AC4469" s="34">
        <f t="shared" si="846"/>
        <v>0</v>
      </c>
      <c r="AD4469" s="34">
        <f t="shared" si="847"/>
        <v>0</v>
      </c>
      <c r="AE4469" s="34">
        <f t="shared" si="839"/>
        <v>0</v>
      </c>
      <c r="AF4469" s="34">
        <f t="shared" si="840"/>
        <v>0</v>
      </c>
      <c r="AG4469" s="34">
        <f t="shared" si="841"/>
        <v>0</v>
      </c>
      <c r="AH4469" s="34">
        <f t="shared" si="843"/>
        <v>0</v>
      </c>
      <c r="AI4469" s="34">
        <v>0</v>
      </c>
      <c r="AJ4469" s="34">
        <f t="shared" si="848"/>
        <v>0</v>
      </c>
      <c r="AK4469" s="34">
        <v>0</v>
      </c>
    </row>
    <row r="4470" spans="1:37">
      <c r="A4470" s="17">
        <v>4461</v>
      </c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75"/>
      <c r="O4470" s="76"/>
      <c r="P4470" s="3"/>
      <c r="Q4470" s="3"/>
      <c r="R4470" s="3"/>
      <c r="S4470" s="3"/>
      <c r="T4470" s="3"/>
      <c r="U4470" s="75"/>
      <c r="V4470" s="48">
        <f>IF(Dane!$E$4=1,AB4470,IF(Dane!$E$4=2,AH4470,AJ4470))</f>
        <v>0</v>
      </c>
      <c r="W4470" s="24">
        <f>IF(Dane!$E$4=1,AC4470,IF(Dane!$E$4=2,AI4470,AK4470))</f>
        <v>0</v>
      </c>
      <c r="X4470" s="24">
        <f t="shared" si="837"/>
        <v>0</v>
      </c>
      <c r="Y4470" s="49">
        <f t="shared" si="838"/>
        <v>0</v>
      </c>
      <c r="Z4470" s="34">
        <f t="shared" si="844"/>
        <v>0</v>
      </c>
      <c r="AA4470" s="34">
        <f t="shared" si="845"/>
        <v>0</v>
      </c>
      <c r="AB4470" s="34">
        <f t="shared" si="842"/>
        <v>0</v>
      </c>
      <c r="AC4470" s="34">
        <f t="shared" si="846"/>
        <v>0</v>
      </c>
      <c r="AD4470" s="34">
        <f t="shared" si="847"/>
        <v>0</v>
      </c>
      <c r="AE4470" s="34">
        <f t="shared" si="839"/>
        <v>0</v>
      </c>
      <c r="AF4470" s="34">
        <f t="shared" si="840"/>
        <v>0</v>
      </c>
      <c r="AG4470" s="34">
        <f t="shared" si="841"/>
        <v>0</v>
      </c>
      <c r="AH4470" s="34">
        <f t="shared" si="843"/>
        <v>0</v>
      </c>
      <c r="AI4470" s="34">
        <v>0</v>
      </c>
      <c r="AJ4470" s="34">
        <f t="shared" si="848"/>
        <v>0</v>
      </c>
      <c r="AK4470" s="34">
        <v>0</v>
      </c>
    </row>
    <row r="4471" spans="1:37">
      <c r="A4471" s="17">
        <v>4462</v>
      </c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75"/>
      <c r="O4471" s="76"/>
      <c r="P4471" s="3"/>
      <c r="Q4471" s="3"/>
      <c r="R4471" s="3"/>
      <c r="S4471" s="3"/>
      <c r="T4471" s="3"/>
      <c r="U4471" s="75"/>
      <c r="V4471" s="48">
        <f>IF(Dane!$E$4=1,AB4471,IF(Dane!$E$4=2,AH4471,AJ4471))</f>
        <v>0</v>
      </c>
      <c r="W4471" s="24">
        <f>IF(Dane!$E$4=1,AC4471,IF(Dane!$E$4=2,AI4471,AK4471))</f>
        <v>0</v>
      </c>
      <c r="X4471" s="24">
        <f t="shared" si="837"/>
        <v>0</v>
      </c>
      <c r="Y4471" s="49">
        <f t="shared" si="838"/>
        <v>0</v>
      </c>
      <c r="Z4471" s="34">
        <f t="shared" si="844"/>
        <v>0</v>
      </c>
      <c r="AA4471" s="34">
        <f t="shared" si="845"/>
        <v>0</v>
      </c>
      <c r="AB4471" s="34">
        <f t="shared" si="842"/>
        <v>0</v>
      </c>
      <c r="AC4471" s="34">
        <f t="shared" si="846"/>
        <v>0</v>
      </c>
      <c r="AD4471" s="34">
        <f t="shared" si="847"/>
        <v>0</v>
      </c>
      <c r="AE4471" s="34">
        <f t="shared" si="839"/>
        <v>0</v>
      </c>
      <c r="AF4471" s="34">
        <f t="shared" si="840"/>
        <v>0</v>
      </c>
      <c r="AG4471" s="34">
        <f t="shared" si="841"/>
        <v>0</v>
      </c>
      <c r="AH4471" s="34">
        <f t="shared" si="843"/>
        <v>0</v>
      </c>
      <c r="AI4471" s="34">
        <v>0</v>
      </c>
      <c r="AJ4471" s="34">
        <f t="shared" si="848"/>
        <v>0</v>
      </c>
      <c r="AK4471" s="34">
        <v>0</v>
      </c>
    </row>
    <row r="4472" spans="1:37">
      <c r="A4472" s="17">
        <v>4463</v>
      </c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75"/>
      <c r="O4472" s="76"/>
      <c r="P4472" s="3"/>
      <c r="Q4472" s="3"/>
      <c r="R4472" s="3"/>
      <c r="S4472" s="3"/>
      <c r="T4472" s="3"/>
      <c r="U4472" s="75"/>
      <c r="V4472" s="48">
        <f>IF(Dane!$E$4=1,AB4472,IF(Dane!$E$4=2,AH4472,AJ4472))</f>
        <v>0</v>
      </c>
      <c r="W4472" s="24">
        <f>IF(Dane!$E$4=1,AC4472,IF(Dane!$E$4=2,AI4472,AK4472))</f>
        <v>0</v>
      </c>
      <c r="X4472" s="24">
        <f t="shared" si="837"/>
        <v>0</v>
      </c>
      <c r="Y4472" s="49">
        <f t="shared" si="838"/>
        <v>0</v>
      </c>
      <c r="Z4472" s="34">
        <f t="shared" si="844"/>
        <v>0</v>
      </c>
      <c r="AA4472" s="34">
        <f t="shared" si="845"/>
        <v>0</v>
      </c>
      <c r="AB4472" s="34">
        <f t="shared" si="842"/>
        <v>0</v>
      </c>
      <c r="AC4472" s="34">
        <f t="shared" si="846"/>
        <v>0</v>
      </c>
      <c r="AD4472" s="34">
        <f t="shared" si="847"/>
        <v>0</v>
      </c>
      <c r="AE4472" s="34">
        <f t="shared" si="839"/>
        <v>0</v>
      </c>
      <c r="AF4472" s="34">
        <f t="shared" si="840"/>
        <v>0</v>
      </c>
      <c r="AG4472" s="34">
        <f t="shared" si="841"/>
        <v>0</v>
      </c>
      <c r="AH4472" s="34">
        <f t="shared" si="843"/>
        <v>0</v>
      </c>
      <c r="AI4472" s="34">
        <v>0</v>
      </c>
      <c r="AJ4472" s="34">
        <f t="shared" si="848"/>
        <v>0</v>
      </c>
      <c r="AK4472" s="34">
        <v>0</v>
      </c>
    </row>
    <row r="4473" spans="1:37">
      <c r="A4473" s="17">
        <v>4464</v>
      </c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75"/>
      <c r="O4473" s="76"/>
      <c r="P4473" s="3"/>
      <c r="Q4473" s="3"/>
      <c r="R4473" s="3"/>
      <c r="S4473" s="3"/>
      <c r="T4473" s="3"/>
      <c r="U4473" s="75"/>
      <c r="V4473" s="48">
        <f>IF(Dane!$E$4=1,AB4473,IF(Dane!$E$4=2,AH4473,AJ4473))</f>
        <v>0</v>
      </c>
      <c r="W4473" s="24">
        <f>IF(Dane!$E$4=1,AC4473,IF(Dane!$E$4=2,AI4473,AK4473))</f>
        <v>0</v>
      </c>
      <c r="X4473" s="24">
        <f t="shared" si="837"/>
        <v>0</v>
      </c>
      <c r="Y4473" s="49">
        <f t="shared" si="838"/>
        <v>0</v>
      </c>
      <c r="Z4473" s="34">
        <f t="shared" si="844"/>
        <v>0</v>
      </c>
      <c r="AA4473" s="34">
        <f t="shared" si="845"/>
        <v>0</v>
      </c>
      <c r="AB4473" s="34">
        <f t="shared" si="842"/>
        <v>0</v>
      </c>
      <c r="AC4473" s="34">
        <f t="shared" si="846"/>
        <v>0</v>
      </c>
      <c r="AD4473" s="34">
        <f t="shared" si="847"/>
        <v>0</v>
      </c>
      <c r="AE4473" s="34">
        <f t="shared" si="839"/>
        <v>0</v>
      </c>
      <c r="AF4473" s="34">
        <f t="shared" si="840"/>
        <v>0</v>
      </c>
      <c r="AG4473" s="34">
        <f t="shared" si="841"/>
        <v>0</v>
      </c>
      <c r="AH4473" s="34">
        <f t="shared" si="843"/>
        <v>0</v>
      </c>
      <c r="AI4473" s="34">
        <v>0</v>
      </c>
      <c r="AJ4473" s="34">
        <f t="shared" si="848"/>
        <v>0</v>
      </c>
      <c r="AK4473" s="34">
        <v>0</v>
      </c>
    </row>
    <row r="4474" spans="1:37">
      <c r="A4474" s="17">
        <v>4465</v>
      </c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75"/>
      <c r="O4474" s="76"/>
      <c r="P4474" s="3"/>
      <c r="Q4474" s="3"/>
      <c r="R4474" s="3"/>
      <c r="S4474" s="3"/>
      <c r="T4474" s="3"/>
      <c r="U4474" s="75"/>
      <c r="V4474" s="48">
        <f>IF(Dane!$E$4=1,AB4474,IF(Dane!$E$4=2,AH4474,AJ4474))</f>
        <v>0</v>
      </c>
      <c r="W4474" s="24">
        <f>IF(Dane!$E$4=1,AC4474,IF(Dane!$E$4=2,AI4474,AK4474))</f>
        <v>0</v>
      </c>
      <c r="X4474" s="24">
        <f t="shared" si="837"/>
        <v>0</v>
      </c>
      <c r="Y4474" s="49">
        <f t="shared" si="838"/>
        <v>0</v>
      </c>
      <c r="Z4474" s="34">
        <f t="shared" si="844"/>
        <v>0</v>
      </c>
      <c r="AA4474" s="34">
        <f t="shared" si="845"/>
        <v>0</v>
      </c>
      <c r="AB4474" s="34">
        <f t="shared" si="842"/>
        <v>0</v>
      </c>
      <c r="AC4474" s="34">
        <f t="shared" si="846"/>
        <v>0</v>
      </c>
      <c r="AD4474" s="34">
        <f t="shared" si="847"/>
        <v>0</v>
      </c>
      <c r="AE4474" s="34">
        <f t="shared" si="839"/>
        <v>0</v>
      </c>
      <c r="AF4474" s="34">
        <f t="shared" si="840"/>
        <v>0</v>
      </c>
      <c r="AG4474" s="34">
        <f t="shared" si="841"/>
        <v>0</v>
      </c>
      <c r="AH4474" s="34">
        <f t="shared" si="843"/>
        <v>0</v>
      </c>
      <c r="AI4474" s="34">
        <v>0</v>
      </c>
      <c r="AJ4474" s="34">
        <f t="shared" si="848"/>
        <v>0</v>
      </c>
      <c r="AK4474" s="34">
        <v>0</v>
      </c>
    </row>
    <row r="4475" spans="1:37">
      <c r="A4475" s="17">
        <v>4466</v>
      </c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75"/>
      <c r="O4475" s="76"/>
      <c r="P4475" s="3"/>
      <c r="Q4475" s="3"/>
      <c r="R4475" s="3"/>
      <c r="S4475" s="3"/>
      <c r="T4475" s="3"/>
      <c r="U4475" s="75"/>
      <c r="V4475" s="48">
        <f>IF(Dane!$E$4=1,AB4475,IF(Dane!$E$4=2,AH4475,AJ4475))</f>
        <v>0</v>
      </c>
      <c r="W4475" s="24">
        <f>IF(Dane!$E$4=1,AC4475,IF(Dane!$E$4=2,AI4475,AK4475))</f>
        <v>0</v>
      </c>
      <c r="X4475" s="24">
        <f t="shared" si="837"/>
        <v>0</v>
      </c>
      <c r="Y4475" s="49">
        <f t="shared" si="838"/>
        <v>0</v>
      </c>
      <c r="Z4475" s="34">
        <f t="shared" si="844"/>
        <v>0</v>
      </c>
      <c r="AA4475" s="34">
        <f t="shared" si="845"/>
        <v>0</v>
      </c>
      <c r="AB4475" s="34">
        <f t="shared" si="842"/>
        <v>0</v>
      </c>
      <c r="AC4475" s="34">
        <f t="shared" si="846"/>
        <v>0</v>
      </c>
      <c r="AD4475" s="34">
        <f t="shared" si="847"/>
        <v>0</v>
      </c>
      <c r="AE4475" s="34">
        <f t="shared" si="839"/>
        <v>0</v>
      </c>
      <c r="AF4475" s="34">
        <f t="shared" si="840"/>
        <v>0</v>
      </c>
      <c r="AG4475" s="34">
        <f t="shared" si="841"/>
        <v>0</v>
      </c>
      <c r="AH4475" s="34">
        <f t="shared" si="843"/>
        <v>0</v>
      </c>
      <c r="AI4475" s="34">
        <v>0</v>
      </c>
      <c r="AJ4475" s="34">
        <f t="shared" si="848"/>
        <v>0</v>
      </c>
      <c r="AK4475" s="34">
        <v>0</v>
      </c>
    </row>
    <row r="4476" spans="1:37">
      <c r="A4476" s="17">
        <v>4467</v>
      </c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75"/>
      <c r="O4476" s="76"/>
      <c r="P4476" s="3"/>
      <c r="Q4476" s="3"/>
      <c r="R4476" s="3"/>
      <c r="S4476" s="3"/>
      <c r="T4476" s="3"/>
      <c r="U4476" s="75"/>
      <c r="V4476" s="48">
        <f>IF(Dane!$E$4=1,AB4476,IF(Dane!$E$4=2,AH4476,AJ4476))</f>
        <v>0</v>
      </c>
      <c r="W4476" s="24">
        <f>IF(Dane!$E$4=1,AC4476,IF(Dane!$E$4=2,AI4476,AK4476))</f>
        <v>0</v>
      </c>
      <c r="X4476" s="24">
        <f t="shared" si="837"/>
        <v>0</v>
      </c>
      <c r="Y4476" s="49">
        <f t="shared" si="838"/>
        <v>0</v>
      </c>
      <c r="Z4476" s="34">
        <f t="shared" si="844"/>
        <v>0</v>
      </c>
      <c r="AA4476" s="34">
        <f t="shared" si="845"/>
        <v>0</v>
      </c>
      <c r="AB4476" s="34">
        <f t="shared" si="842"/>
        <v>0</v>
      </c>
      <c r="AC4476" s="34">
        <f t="shared" si="846"/>
        <v>0</v>
      </c>
      <c r="AD4476" s="34">
        <f t="shared" si="847"/>
        <v>0</v>
      </c>
      <c r="AE4476" s="34">
        <f t="shared" si="839"/>
        <v>0</v>
      </c>
      <c r="AF4476" s="34">
        <f t="shared" si="840"/>
        <v>0</v>
      </c>
      <c r="AG4476" s="34">
        <f t="shared" si="841"/>
        <v>0</v>
      </c>
      <c r="AH4476" s="34">
        <f t="shared" si="843"/>
        <v>0</v>
      </c>
      <c r="AI4476" s="34">
        <v>0</v>
      </c>
      <c r="AJ4476" s="34">
        <f t="shared" si="848"/>
        <v>0</v>
      </c>
      <c r="AK4476" s="34">
        <v>0</v>
      </c>
    </row>
    <row r="4477" spans="1:37">
      <c r="A4477" s="17">
        <v>4468</v>
      </c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75"/>
      <c r="O4477" s="76"/>
      <c r="P4477" s="3"/>
      <c r="Q4477" s="3"/>
      <c r="R4477" s="3"/>
      <c r="S4477" s="3"/>
      <c r="T4477" s="3"/>
      <c r="U4477" s="75"/>
      <c r="V4477" s="48">
        <f>IF(Dane!$E$4=1,AB4477,IF(Dane!$E$4=2,AH4477,AJ4477))</f>
        <v>0</v>
      </c>
      <c r="W4477" s="24">
        <f>IF(Dane!$E$4=1,AC4477,IF(Dane!$E$4=2,AI4477,AK4477))</f>
        <v>0</v>
      </c>
      <c r="X4477" s="24">
        <f t="shared" si="837"/>
        <v>0</v>
      </c>
      <c r="Y4477" s="49">
        <f t="shared" si="838"/>
        <v>0</v>
      </c>
      <c r="Z4477" s="34">
        <f t="shared" si="844"/>
        <v>0</v>
      </c>
      <c r="AA4477" s="34">
        <f t="shared" si="845"/>
        <v>0</v>
      </c>
      <c r="AB4477" s="34">
        <f t="shared" si="842"/>
        <v>0</v>
      </c>
      <c r="AC4477" s="34">
        <f t="shared" si="846"/>
        <v>0</v>
      </c>
      <c r="AD4477" s="34">
        <f t="shared" si="847"/>
        <v>0</v>
      </c>
      <c r="AE4477" s="34">
        <f t="shared" si="839"/>
        <v>0</v>
      </c>
      <c r="AF4477" s="34">
        <f t="shared" si="840"/>
        <v>0</v>
      </c>
      <c r="AG4477" s="34">
        <f t="shared" si="841"/>
        <v>0</v>
      </c>
      <c r="AH4477" s="34">
        <f t="shared" si="843"/>
        <v>0</v>
      </c>
      <c r="AI4477" s="34">
        <v>0</v>
      </c>
      <c r="AJ4477" s="34">
        <f t="shared" si="848"/>
        <v>0</v>
      </c>
      <c r="AK4477" s="34">
        <v>0</v>
      </c>
    </row>
    <row r="4478" spans="1:37">
      <c r="A4478" s="17">
        <v>4469</v>
      </c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75"/>
      <c r="O4478" s="76"/>
      <c r="P4478" s="3"/>
      <c r="Q4478" s="3"/>
      <c r="R4478" s="3"/>
      <c r="S4478" s="3"/>
      <c r="T4478" s="3"/>
      <c r="U4478" s="75"/>
      <c r="V4478" s="48">
        <f>IF(Dane!$E$4=1,AB4478,IF(Dane!$E$4=2,AH4478,AJ4478))</f>
        <v>0</v>
      </c>
      <c r="W4478" s="24">
        <f>IF(Dane!$E$4=1,AC4478,IF(Dane!$E$4=2,AI4478,AK4478))</f>
        <v>0</v>
      </c>
      <c r="X4478" s="24">
        <f t="shared" si="837"/>
        <v>0</v>
      </c>
      <c r="Y4478" s="49">
        <f t="shared" si="838"/>
        <v>0</v>
      </c>
      <c r="Z4478" s="34">
        <f t="shared" si="844"/>
        <v>0</v>
      </c>
      <c r="AA4478" s="34">
        <f t="shared" si="845"/>
        <v>0</v>
      </c>
      <c r="AB4478" s="34">
        <f t="shared" si="842"/>
        <v>0</v>
      </c>
      <c r="AC4478" s="34">
        <f t="shared" si="846"/>
        <v>0</v>
      </c>
      <c r="AD4478" s="34">
        <f t="shared" si="847"/>
        <v>0</v>
      </c>
      <c r="AE4478" s="34">
        <f t="shared" si="839"/>
        <v>0</v>
      </c>
      <c r="AF4478" s="34">
        <f t="shared" si="840"/>
        <v>0</v>
      </c>
      <c r="AG4478" s="34">
        <f t="shared" si="841"/>
        <v>0</v>
      </c>
      <c r="AH4478" s="34">
        <f t="shared" si="843"/>
        <v>0</v>
      </c>
      <c r="AI4478" s="34">
        <v>0</v>
      </c>
      <c r="AJ4478" s="34">
        <f t="shared" si="848"/>
        <v>0</v>
      </c>
      <c r="AK4478" s="34">
        <v>0</v>
      </c>
    </row>
    <row r="4479" spans="1:37">
      <c r="A4479" s="17">
        <v>4470</v>
      </c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75"/>
      <c r="O4479" s="76"/>
      <c r="P4479" s="3"/>
      <c r="Q4479" s="3"/>
      <c r="R4479" s="3"/>
      <c r="S4479" s="3"/>
      <c r="T4479" s="3"/>
      <c r="U4479" s="75"/>
      <c r="V4479" s="48">
        <f>IF(Dane!$E$4=1,AB4479,IF(Dane!$E$4=2,AH4479,AJ4479))</f>
        <v>0</v>
      </c>
      <c r="W4479" s="24">
        <f>IF(Dane!$E$4=1,AC4479,IF(Dane!$E$4=2,AI4479,AK4479))</f>
        <v>0</v>
      </c>
      <c r="X4479" s="24">
        <f t="shared" si="837"/>
        <v>0</v>
      </c>
      <c r="Y4479" s="49">
        <f t="shared" si="838"/>
        <v>0</v>
      </c>
      <c r="Z4479" s="34">
        <f t="shared" si="844"/>
        <v>0</v>
      </c>
      <c r="AA4479" s="34">
        <f t="shared" si="845"/>
        <v>0</v>
      </c>
      <c r="AB4479" s="34">
        <f t="shared" si="842"/>
        <v>0</v>
      </c>
      <c r="AC4479" s="34">
        <f t="shared" si="846"/>
        <v>0</v>
      </c>
      <c r="AD4479" s="34">
        <f t="shared" si="847"/>
        <v>0</v>
      </c>
      <c r="AE4479" s="34">
        <f t="shared" si="839"/>
        <v>0</v>
      </c>
      <c r="AF4479" s="34">
        <f t="shared" si="840"/>
        <v>0</v>
      </c>
      <c r="AG4479" s="34">
        <f t="shared" si="841"/>
        <v>0</v>
      </c>
      <c r="AH4479" s="34">
        <f t="shared" si="843"/>
        <v>0</v>
      </c>
      <c r="AI4479" s="34">
        <v>0</v>
      </c>
      <c r="AJ4479" s="34">
        <f t="shared" si="848"/>
        <v>0</v>
      </c>
      <c r="AK4479" s="34">
        <v>0</v>
      </c>
    </row>
    <row r="4480" spans="1:37">
      <c r="A4480" s="17">
        <v>4471</v>
      </c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75"/>
      <c r="O4480" s="76"/>
      <c r="P4480" s="3"/>
      <c r="Q4480" s="3"/>
      <c r="R4480" s="3"/>
      <c r="S4480" s="3"/>
      <c r="T4480" s="3"/>
      <c r="U4480" s="75"/>
      <c r="V4480" s="48">
        <f>IF(Dane!$E$4=1,AB4480,IF(Dane!$E$4=2,AH4480,AJ4480))</f>
        <v>0</v>
      </c>
      <c r="W4480" s="24">
        <f>IF(Dane!$E$4=1,AC4480,IF(Dane!$E$4=2,AI4480,AK4480))</f>
        <v>0</v>
      </c>
      <c r="X4480" s="24">
        <f t="shared" si="837"/>
        <v>0</v>
      </c>
      <c r="Y4480" s="49">
        <f t="shared" si="838"/>
        <v>0</v>
      </c>
      <c r="Z4480" s="34">
        <f t="shared" si="844"/>
        <v>0</v>
      </c>
      <c r="AA4480" s="34">
        <f t="shared" si="845"/>
        <v>0</v>
      </c>
      <c r="AB4480" s="34">
        <f t="shared" si="842"/>
        <v>0</v>
      </c>
      <c r="AC4480" s="34">
        <f t="shared" si="846"/>
        <v>0</v>
      </c>
      <c r="AD4480" s="34">
        <f t="shared" si="847"/>
        <v>0</v>
      </c>
      <c r="AE4480" s="34">
        <f t="shared" si="839"/>
        <v>0</v>
      </c>
      <c r="AF4480" s="34">
        <f t="shared" si="840"/>
        <v>0</v>
      </c>
      <c r="AG4480" s="34">
        <f t="shared" si="841"/>
        <v>0</v>
      </c>
      <c r="AH4480" s="34">
        <f t="shared" si="843"/>
        <v>0</v>
      </c>
      <c r="AI4480" s="34">
        <v>0</v>
      </c>
      <c r="AJ4480" s="34">
        <f t="shared" si="848"/>
        <v>0</v>
      </c>
      <c r="AK4480" s="34">
        <v>0</v>
      </c>
    </row>
    <row r="4481" spans="1:37">
      <c r="A4481" s="17">
        <v>4472</v>
      </c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75"/>
      <c r="O4481" s="76"/>
      <c r="P4481" s="3"/>
      <c r="Q4481" s="3"/>
      <c r="R4481" s="3"/>
      <c r="S4481" s="3"/>
      <c r="T4481" s="3"/>
      <c r="U4481" s="75"/>
      <c r="V4481" s="48">
        <f>IF(Dane!$E$4=1,AB4481,IF(Dane!$E$4=2,AH4481,AJ4481))</f>
        <v>0</v>
      </c>
      <c r="W4481" s="24">
        <f>IF(Dane!$E$4=1,AC4481,IF(Dane!$E$4=2,AI4481,AK4481))</f>
        <v>0</v>
      </c>
      <c r="X4481" s="24">
        <f t="shared" si="837"/>
        <v>0</v>
      </c>
      <c r="Y4481" s="49">
        <f t="shared" si="838"/>
        <v>0</v>
      </c>
      <c r="Z4481" s="34">
        <f t="shared" si="844"/>
        <v>0</v>
      </c>
      <c r="AA4481" s="34">
        <f t="shared" si="845"/>
        <v>0</v>
      </c>
      <c r="AB4481" s="34">
        <f t="shared" si="842"/>
        <v>0</v>
      </c>
      <c r="AC4481" s="34">
        <f t="shared" si="846"/>
        <v>0</v>
      </c>
      <c r="AD4481" s="34">
        <f t="shared" si="847"/>
        <v>0</v>
      </c>
      <c r="AE4481" s="34">
        <f t="shared" si="839"/>
        <v>0</v>
      </c>
      <c r="AF4481" s="34">
        <f t="shared" si="840"/>
        <v>0</v>
      </c>
      <c r="AG4481" s="34">
        <f t="shared" si="841"/>
        <v>0</v>
      </c>
      <c r="AH4481" s="34">
        <f t="shared" si="843"/>
        <v>0</v>
      </c>
      <c r="AI4481" s="34">
        <v>0</v>
      </c>
      <c r="AJ4481" s="34">
        <f t="shared" si="848"/>
        <v>0</v>
      </c>
      <c r="AK4481" s="34">
        <v>0</v>
      </c>
    </row>
    <row r="4482" spans="1:37">
      <c r="A4482" s="17">
        <v>4473</v>
      </c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75"/>
      <c r="O4482" s="76"/>
      <c r="P4482" s="3"/>
      <c r="Q4482" s="3"/>
      <c r="R4482" s="3"/>
      <c r="S4482" s="3"/>
      <c r="T4482" s="3"/>
      <c r="U4482" s="75"/>
      <c r="V4482" s="48">
        <f>IF(Dane!$E$4=1,AB4482,IF(Dane!$E$4=2,AH4482,AJ4482))</f>
        <v>0</v>
      </c>
      <c r="W4482" s="24">
        <f>IF(Dane!$E$4=1,AC4482,IF(Dane!$E$4=2,AI4482,AK4482))</f>
        <v>0</v>
      </c>
      <c r="X4482" s="24">
        <f t="shared" si="837"/>
        <v>0</v>
      </c>
      <c r="Y4482" s="49">
        <f t="shared" si="838"/>
        <v>0</v>
      </c>
      <c r="Z4482" s="34">
        <f t="shared" si="844"/>
        <v>0</v>
      </c>
      <c r="AA4482" s="34">
        <f t="shared" si="845"/>
        <v>0</v>
      </c>
      <c r="AB4482" s="34">
        <f t="shared" si="842"/>
        <v>0</v>
      </c>
      <c r="AC4482" s="34">
        <f t="shared" si="846"/>
        <v>0</v>
      </c>
      <c r="AD4482" s="34">
        <f t="shared" si="847"/>
        <v>0</v>
      </c>
      <c r="AE4482" s="34">
        <f t="shared" si="839"/>
        <v>0</v>
      </c>
      <c r="AF4482" s="34">
        <f t="shared" si="840"/>
        <v>0</v>
      </c>
      <c r="AG4482" s="34">
        <f t="shared" si="841"/>
        <v>0</v>
      </c>
      <c r="AH4482" s="34">
        <f t="shared" si="843"/>
        <v>0</v>
      </c>
      <c r="AI4482" s="34">
        <v>0</v>
      </c>
      <c r="AJ4482" s="34">
        <f t="shared" si="848"/>
        <v>0</v>
      </c>
      <c r="AK4482" s="34">
        <v>0</v>
      </c>
    </row>
    <row r="4483" spans="1:37">
      <c r="A4483" s="17">
        <v>4474</v>
      </c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75"/>
      <c r="O4483" s="76"/>
      <c r="P4483" s="3"/>
      <c r="Q4483" s="3"/>
      <c r="R4483" s="3"/>
      <c r="S4483" s="3"/>
      <c r="T4483" s="3"/>
      <c r="U4483" s="75"/>
      <c r="V4483" s="48">
        <f>IF(Dane!$E$4=1,AB4483,IF(Dane!$E$4=2,AH4483,AJ4483))</f>
        <v>0</v>
      </c>
      <c r="W4483" s="24">
        <f>IF(Dane!$E$4=1,AC4483,IF(Dane!$E$4=2,AI4483,AK4483))</f>
        <v>0</v>
      </c>
      <c r="X4483" s="24">
        <f t="shared" si="837"/>
        <v>0</v>
      </c>
      <c r="Y4483" s="49">
        <f t="shared" si="838"/>
        <v>0</v>
      </c>
      <c r="Z4483" s="34">
        <f t="shared" si="844"/>
        <v>0</v>
      </c>
      <c r="AA4483" s="34">
        <f t="shared" si="845"/>
        <v>0</v>
      </c>
      <c r="AB4483" s="34">
        <f t="shared" si="842"/>
        <v>0</v>
      </c>
      <c r="AC4483" s="34">
        <f t="shared" si="846"/>
        <v>0</v>
      </c>
      <c r="AD4483" s="34">
        <f t="shared" si="847"/>
        <v>0</v>
      </c>
      <c r="AE4483" s="34">
        <f t="shared" si="839"/>
        <v>0</v>
      </c>
      <c r="AF4483" s="34">
        <f t="shared" si="840"/>
        <v>0</v>
      </c>
      <c r="AG4483" s="34">
        <f t="shared" si="841"/>
        <v>0</v>
      </c>
      <c r="AH4483" s="34">
        <f t="shared" si="843"/>
        <v>0</v>
      </c>
      <c r="AI4483" s="34">
        <v>0</v>
      </c>
      <c r="AJ4483" s="34">
        <f t="shared" si="848"/>
        <v>0</v>
      </c>
      <c r="AK4483" s="34">
        <v>0</v>
      </c>
    </row>
    <row r="4484" spans="1:37">
      <c r="A4484" s="17">
        <v>4475</v>
      </c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75"/>
      <c r="O4484" s="76"/>
      <c r="P4484" s="3"/>
      <c r="Q4484" s="3"/>
      <c r="R4484" s="3"/>
      <c r="S4484" s="3"/>
      <c r="T4484" s="3"/>
      <c r="U4484" s="75"/>
      <c r="V4484" s="48">
        <f>IF(Dane!$E$4=1,AB4484,IF(Dane!$E$4=2,AH4484,AJ4484))</f>
        <v>0</v>
      </c>
      <c r="W4484" s="24">
        <f>IF(Dane!$E$4=1,AC4484,IF(Dane!$E$4=2,AI4484,AK4484))</f>
        <v>0</v>
      </c>
      <c r="X4484" s="24">
        <f t="shared" si="837"/>
        <v>0</v>
      </c>
      <c r="Y4484" s="49">
        <f t="shared" si="838"/>
        <v>0</v>
      </c>
      <c r="Z4484" s="34">
        <f t="shared" si="844"/>
        <v>0</v>
      </c>
      <c r="AA4484" s="34">
        <f t="shared" si="845"/>
        <v>0</v>
      </c>
      <c r="AB4484" s="34">
        <f t="shared" si="842"/>
        <v>0</v>
      </c>
      <c r="AC4484" s="34">
        <f t="shared" si="846"/>
        <v>0</v>
      </c>
      <c r="AD4484" s="34">
        <f t="shared" si="847"/>
        <v>0</v>
      </c>
      <c r="AE4484" s="34">
        <f t="shared" si="839"/>
        <v>0</v>
      </c>
      <c r="AF4484" s="34">
        <f t="shared" si="840"/>
        <v>0</v>
      </c>
      <c r="AG4484" s="34">
        <f t="shared" si="841"/>
        <v>0</v>
      </c>
      <c r="AH4484" s="34">
        <f t="shared" si="843"/>
        <v>0</v>
      </c>
      <c r="AI4484" s="34">
        <v>0</v>
      </c>
      <c r="AJ4484" s="34">
        <f t="shared" si="848"/>
        <v>0</v>
      </c>
      <c r="AK4484" s="34">
        <v>0</v>
      </c>
    </row>
    <row r="4485" spans="1:37">
      <c r="A4485" s="17">
        <v>4476</v>
      </c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75"/>
      <c r="O4485" s="76"/>
      <c r="P4485" s="3"/>
      <c r="Q4485" s="3"/>
      <c r="R4485" s="3"/>
      <c r="S4485" s="3"/>
      <c r="T4485" s="3"/>
      <c r="U4485" s="75"/>
      <c r="V4485" s="48">
        <f>IF(Dane!$E$4=1,AB4485,IF(Dane!$E$4=2,AH4485,AJ4485))</f>
        <v>0</v>
      </c>
      <c r="W4485" s="24">
        <f>IF(Dane!$E$4=1,AC4485,IF(Dane!$E$4=2,AI4485,AK4485))</f>
        <v>0</v>
      </c>
      <c r="X4485" s="24">
        <f t="shared" si="837"/>
        <v>0</v>
      </c>
      <c r="Y4485" s="49">
        <f t="shared" si="838"/>
        <v>0</v>
      </c>
      <c r="Z4485" s="34">
        <f t="shared" si="844"/>
        <v>0</v>
      </c>
      <c r="AA4485" s="34">
        <f t="shared" si="845"/>
        <v>0</v>
      </c>
      <c r="AB4485" s="34">
        <f t="shared" si="842"/>
        <v>0</v>
      </c>
      <c r="AC4485" s="34">
        <f t="shared" si="846"/>
        <v>0</v>
      </c>
      <c r="AD4485" s="34">
        <f t="shared" si="847"/>
        <v>0</v>
      </c>
      <c r="AE4485" s="34">
        <f t="shared" si="839"/>
        <v>0</v>
      </c>
      <c r="AF4485" s="34">
        <f t="shared" si="840"/>
        <v>0</v>
      </c>
      <c r="AG4485" s="34">
        <f t="shared" si="841"/>
        <v>0</v>
      </c>
      <c r="AH4485" s="34">
        <f t="shared" si="843"/>
        <v>0</v>
      </c>
      <c r="AI4485" s="34">
        <v>0</v>
      </c>
      <c r="AJ4485" s="34">
        <f t="shared" si="848"/>
        <v>0</v>
      </c>
      <c r="AK4485" s="34">
        <v>0</v>
      </c>
    </row>
    <row r="4486" spans="1:37">
      <c r="A4486" s="17">
        <v>4477</v>
      </c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75"/>
      <c r="O4486" s="76"/>
      <c r="P4486" s="3"/>
      <c r="Q4486" s="3"/>
      <c r="R4486" s="3"/>
      <c r="S4486" s="3"/>
      <c r="T4486" s="3"/>
      <c r="U4486" s="75"/>
      <c r="V4486" s="48">
        <f>IF(Dane!$E$4=1,AB4486,IF(Dane!$E$4=2,AH4486,AJ4486))</f>
        <v>0</v>
      </c>
      <c r="W4486" s="24">
        <f>IF(Dane!$E$4=1,AC4486,IF(Dane!$E$4=2,AI4486,AK4486))</f>
        <v>0</v>
      </c>
      <c r="X4486" s="24">
        <f t="shared" si="837"/>
        <v>0</v>
      </c>
      <c r="Y4486" s="49">
        <f t="shared" si="838"/>
        <v>0</v>
      </c>
      <c r="Z4486" s="34">
        <f t="shared" si="844"/>
        <v>0</v>
      </c>
      <c r="AA4486" s="34">
        <f t="shared" si="845"/>
        <v>0</v>
      </c>
      <c r="AB4486" s="34">
        <f t="shared" si="842"/>
        <v>0</v>
      </c>
      <c r="AC4486" s="34">
        <f t="shared" si="846"/>
        <v>0</v>
      </c>
      <c r="AD4486" s="34">
        <f t="shared" si="847"/>
        <v>0</v>
      </c>
      <c r="AE4486" s="34">
        <f t="shared" si="839"/>
        <v>0</v>
      </c>
      <c r="AF4486" s="34">
        <f t="shared" si="840"/>
        <v>0</v>
      </c>
      <c r="AG4486" s="34">
        <f t="shared" si="841"/>
        <v>0</v>
      </c>
      <c r="AH4486" s="34">
        <f t="shared" si="843"/>
        <v>0</v>
      </c>
      <c r="AI4486" s="34">
        <v>0</v>
      </c>
      <c r="AJ4486" s="34">
        <f t="shared" si="848"/>
        <v>0</v>
      </c>
      <c r="AK4486" s="34">
        <v>0</v>
      </c>
    </row>
    <row r="4487" spans="1:37">
      <c r="A4487" s="17">
        <v>4478</v>
      </c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75"/>
      <c r="O4487" s="76"/>
      <c r="P4487" s="3"/>
      <c r="Q4487" s="3"/>
      <c r="R4487" s="3"/>
      <c r="S4487" s="3"/>
      <c r="T4487" s="3"/>
      <c r="U4487" s="75"/>
      <c r="V4487" s="48">
        <f>IF(Dane!$E$4=1,AB4487,IF(Dane!$E$4=2,AH4487,AJ4487))</f>
        <v>0</v>
      </c>
      <c r="W4487" s="24">
        <f>IF(Dane!$E$4=1,AC4487,IF(Dane!$E$4=2,AI4487,AK4487))</f>
        <v>0</v>
      </c>
      <c r="X4487" s="24">
        <f t="shared" si="837"/>
        <v>0</v>
      </c>
      <c r="Y4487" s="49">
        <f t="shared" si="838"/>
        <v>0</v>
      </c>
      <c r="Z4487" s="34">
        <f t="shared" si="844"/>
        <v>0</v>
      </c>
      <c r="AA4487" s="34">
        <f t="shared" si="845"/>
        <v>0</v>
      </c>
      <c r="AB4487" s="34">
        <f t="shared" si="842"/>
        <v>0</v>
      </c>
      <c r="AC4487" s="34">
        <f t="shared" si="846"/>
        <v>0</v>
      </c>
      <c r="AD4487" s="34">
        <f t="shared" si="847"/>
        <v>0</v>
      </c>
      <c r="AE4487" s="34">
        <f t="shared" si="839"/>
        <v>0</v>
      </c>
      <c r="AF4487" s="34">
        <f t="shared" si="840"/>
        <v>0</v>
      </c>
      <c r="AG4487" s="34">
        <f t="shared" si="841"/>
        <v>0</v>
      </c>
      <c r="AH4487" s="34">
        <f t="shared" si="843"/>
        <v>0</v>
      </c>
      <c r="AI4487" s="34">
        <v>0</v>
      </c>
      <c r="AJ4487" s="34">
        <f t="shared" si="848"/>
        <v>0</v>
      </c>
      <c r="AK4487" s="34">
        <v>0</v>
      </c>
    </row>
    <row r="4488" spans="1:37">
      <c r="A4488" s="17">
        <v>4479</v>
      </c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75"/>
      <c r="O4488" s="76"/>
      <c r="P4488" s="3"/>
      <c r="Q4488" s="3"/>
      <c r="R4488" s="3"/>
      <c r="S4488" s="3"/>
      <c r="T4488" s="3"/>
      <c r="U4488" s="75"/>
      <c r="V4488" s="48">
        <f>IF(Dane!$E$4=1,AB4488,IF(Dane!$E$4=2,AH4488,AJ4488))</f>
        <v>0</v>
      </c>
      <c r="W4488" s="24">
        <f>IF(Dane!$E$4=1,AC4488,IF(Dane!$E$4=2,AI4488,AK4488))</f>
        <v>0</v>
      </c>
      <c r="X4488" s="24">
        <f t="shared" si="837"/>
        <v>0</v>
      </c>
      <c r="Y4488" s="49">
        <f t="shared" si="838"/>
        <v>0</v>
      </c>
      <c r="Z4488" s="34">
        <f t="shared" si="844"/>
        <v>0</v>
      </c>
      <c r="AA4488" s="34">
        <f t="shared" si="845"/>
        <v>0</v>
      </c>
      <c r="AB4488" s="34">
        <f t="shared" si="842"/>
        <v>0</v>
      </c>
      <c r="AC4488" s="34">
        <f t="shared" si="846"/>
        <v>0</v>
      </c>
      <c r="AD4488" s="34">
        <f t="shared" si="847"/>
        <v>0</v>
      </c>
      <c r="AE4488" s="34">
        <f t="shared" si="839"/>
        <v>0</v>
      </c>
      <c r="AF4488" s="34">
        <f t="shared" si="840"/>
        <v>0</v>
      </c>
      <c r="AG4488" s="34">
        <f t="shared" si="841"/>
        <v>0</v>
      </c>
      <c r="AH4488" s="34">
        <f t="shared" si="843"/>
        <v>0</v>
      </c>
      <c r="AI4488" s="34">
        <v>0</v>
      </c>
      <c r="AJ4488" s="34">
        <f t="shared" si="848"/>
        <v>0</v>
      </c>
      <c r="AK4488" s="34">
        <v>0</v>
      </c>
    </row>
    <row r="4489" spans="1:37">
      <c r="A4489" s="17">
        <v>4480</v>
      </c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75"/>
      <c r="O4489" s="76"/>
      <c r="P4489" s="3"/>
      <c r="Q4489" s="3"/>
      <c r="R4489" s="3"/>
      <c r="S4489" s="3"/>
      <c r="T4489" s="3"/>
      <c r="U4489" s="75"/>
      <c r="V4489" s="48">
        <f>IF(Dane!$E$4=1,AB4489,IF(Dane!$E$4=2,AH4489,AJ4489))</f>
        <v>0</v>
      </c>
      <c r="W4489" s="24">
        <f>IF(Dane!$E$4=1,AC4489,IF(Dane!$E$4=2,AI4489,AK4489))</f>
        <v>0</v>
      </c>
      <c r="X4489" s="24">
        <f t="shared" si="837"/>
        <v>0</v>
      </c>
      <c r="Y4489" s="49">
        <f t="shared" si="838"/>
        <v>0</v>
      </c>
      <c r="Z4489" s="34">
        <f t="shared" si="844"/>
        <v>0</v>
      </c>
      <c r="AA4489" s="34">
        <f t="shared" si="845"/>
        <v>0</v>
      </c>
      <c r="AB4489" s="34">
        <f t="shared" si="842"/>
        <v>0</v>
      </c>
      <c r="AC4489" s="34">
        <f t="shared" si="846"/>
        <v>0</v>
      </c>
      <c r="AD4489" s="34">
        <f t="shared" si="847"/>
        <v>0</v>
      </c>
      <c r="AE4489" s="34">
        <f t="shared" si="839"/>
        <v>0</v>
      </c>
      <c r="AF4489" s="34">
        <f t="shared" si="840"/>
        <v>0</v>
      </c>
      <c r="AG4489" s="34">
        <f t="shared" si="841"/>
        <v>0</v>
      </c>
      <c r="AH4489" s="34">
        <f t="shared" si="843"/>
        <v>0</v>
      </c>
      <c r="AI4489" s="34">
        <v>0</v>
      </c>
      <c r="AJ4489" s="34">
        <f t="shared" si="848"/>
        <v>0</v>
      </c>
      <c r="AK4489" s="34">
        <v>0</v>
      </c>
    </row>
    <row r="4490" spans="1:37">
      <c r="A4490" s="17">
        <v>4481</v>
      </c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75"/>
      <c r="O4490" s="76"/>
      <c r="P4490" s="3"/>
      <c r="Q4490" s="3"/>
      <c r="R4490" s="3"/>
      <c r="S4490" s="3"/>
      <c r="T4490" s="3"/>
      <c r="U4490" s="75"/>
      <c r="V4490" s="48">
        <f>IF(Dane!$E$4=1,AB4490,IF(Dane!$E$4=2,AH4490,AJ4490))</f>
        <v>0</v>
      </c>
      <c r="W4490" s="24">
        <f>IF(Dane!$E$4=1,AC4490,IF(Dane!$E$4=2,AI4490,AK4490))</f>
        <v>0</v>
      </c>
      <c r="X4490" s="24">
        <f t="shared" si="837"/>
        <v>0</v>
      </c>
      <c r="Y4490" s="49">
        <f t="shared" si="838"/>
        <v>0</v>
      </c>
      <c r="Z4490" s="34">
        <f t="shared" si="844"/>
        <v>0</v>
      </c>
      <c r="AA4490" s="34">
        <f t="shared" si="845"/>
        <v>0</v>
      </c>
      <c r="AB4490" s="34">
        <f t="shared" si="842"/>
        <v>0</v>
      </c>
      <c r="AC4490" s="34">
        <f t="shared" si="846"/>
        <v>0</v>
      </c>
      <c r="AD4490" s="34">
        <f t="shared" si="847"/>
        <v>0</v>
      </c>
      <c r="AE4490" s="34">
        <f t="shared" si="839"/>
        <v>0</v>
      </c>
      <c r="AF4490" s="34">
        <f t="shared" si="840"/>
        <v>0</v>
      </c>
      <c r="AG4490" s="34">
        <f t="shared" si="841"/>
        <v>0</v>
      </c>
      <c r="AH4490" s="34">
        <f t="shared" si="843"/>
        <v>0</v>
      </c>
      <c r="AI4490" s="34">
        <v>0</v>
      </c>
      <c r="AJ4490" s="34">
        <f t="shared" si="848"/>
        <v>0</v>
      </c>
      <c r="AK4490" s="34">
        <v>0</v>
      </c>
    </row>
    <row r="4491" spans="1:37">
      <c r="A4491" s="17">
        <v>4482</v>
      </c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75"/>
      <c r="O4491" s="76"/>
      <c r="P4491" s="3"/>
      <c r="Q4491" s="3"/>
      <c r="R4491" s="3"/>
      <c r="S4491" s="3"/>
      <c r="T4491" s="3"/>
      <c r="U4491" s="75"/>
      <c r="V4491" s="48">
        <f>IF(Dane!$E$4=1,AB4491,IF(Dane!$E$4=2,AH4491,AJ4491))</f>
        <v>0</v>
      </c>
      <c r="W4491" s="24">
        <f>IF(Dane!$E$4=1,AC4491,IF(Dane!$E$4=2,AI4491,AK4491))</f>
        <v>0</v>
      </c>
      <c r="X4491" s="24">
        <f t="shared" ref="X4491:X4509" si="849">IF((K4491-V4491)&lt;0,0,K4491-V4491)</f>
        <v>0</v>
      </c>
      <c r="Y4491" s="49">
        <f t="shared" ref="Y4491:Y4509" si="850">IF((L4491-W4491)&lt;0,0,L4491-W4491)</f>
        <v>0</v>
      </c>
      <c r="Z4491" s="34">
        <f t="shared" si="844"/>
        <v>0</v>
      </c>
      <c r="AA4491" s="34">
        <f t="shared" si="845"/>
        <v>0</v>
      </c>
      <c r="AB4491" s="34">
        <f t="shared" si="842"/>
        <v>0</v>
      </c>
      <c r="AC4491" s="34">
        <f t="shared" si="846"/>
        <v>0</v>
      </c>
      <c r="AD4491" s="34">
        <f t="shared" si="847"/>
        <v>0</v>
      </c>
      <c r="AE4491" s="34">
        <f t="shared" ref="AE4491:AE4509" si="851">ROUND(O4491-ROUND(O4491*0.0976,2)-ROUND(O4491*0.015,2)-ROUND(O4491*0.0245,2)-ROUND((O4491-ROUND(O4491*0.0976,2)-ROUND(O4491*0.015,2)-ROUND(O4491*0.0245,2))*0.09,2),2)</f>
        <v>0</v>
      </c>
      <c r="AF4491" s="34">
        <f t="shared" ref="AF4491:AF4509" si="852">ROUND(P4491-ROUND(P4491*0.09,2),2)</f>
        <v>0</v>
      </c>
      <c r="AG4491" s="34">
        <f t="shared" ref="AG4491:AG4509" si="853">IF(ROUND((AE4491+AF4491)/2,2)&gt;$AB$1,$AB$1,ROUND((AE4491+AF4491)/2,2))</f>
        <v>0</v>
      </c>
      <c r="AH4491" s="34">
        <f t="shared" si="843"/>
        <v>0</v>
      </c>
      <c r="AI4491" s="34">
        <v>0</v>
      </c>
      <c r="AJ4491" s="34">
        <f t="shared" si="848"/>
        <v>0</v>
      </c>
      <c r="AK4491" s="34">
        <v>0</v>
      </c>
    </row>
    <row r="4492" spans="1:37">
      <c r="A4492" s="17">
        <v>4483</v>
      </c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75"/>
      <c r="O4492" s="76"/>
      <c r="P4492" s="3"/>
      <c r="Q4492" s="3"/>
      <c r="R4492" s="3"/>
      <c r="S4492" s="3"/>
      <c r="T4492" s="3"/>
      <c r="U4492" s="75"/>
      <c r="V4492" s="48">
        <f>IF(Dane!$E$4=1,AB4492,IF(Dane!$E$4=2,AH4492,AJ4492))</f>
        <v>0</v>
      </c>
      <c r="W4492" s="24">
        <f>IF(Dane!$E$4=1,AC4492,IF(Dane!$E$4=2,AI4492,AK4492))</f>
        <v>0</v>
      </c>
      <c r="X4492" s="24">
        <f t="shared" si="849"/>
        <v>0</v>
      </c>
      <c r="Y4492" s="49">
        <f t="shared" si="850"/>
        <v>0</v>
      </c>
      <c r="Z4492" s="34">
        <f t="shared" si="844"/>
        <v>0</v>
      </c>
      <c r="AA4492" s="34">
        <f t="shared" si="845"/>
        <v>0</v>
      </c>
      <c r="AB4492" s="34">
        <f t="shared" ref="AB4492:AB4509" si="854">IF(K4492&gt;Z4492,Z4492,K4492)</f>
        <v>0</v>
      </c>
      <c r="AC4492" s="34">
        <f t="shared" si="846"/>
        <v>0</v>
      </c>
      <c r="AD4492" s="34">
        <f t="shared" si="847"/>
        <v>0</v>
      </c>
      <c r="AE4492" s="34">
        <f t="shared" si="851"/>
        <v>0</v>
      </c>
      <c r="AF4492" s="34">
        <f t="shared" si="852"/>
        <v>0</v>
      </c>
      <c r="AG4492" s="34">
        <f t="shared" si="853"/>
        <v>0</v>
      </c>
      <c r="AH4492" s="34">
        <f t="shared" ref="AH4492:AH4509" si="855">IF(AG4492&gt;AD4492,AD4492,AG4492)</f>
        <v>0</v>
      </c>
      <c r="AI4492" s="34">
        <v>0</v>
      </c>
      <c r="AJ4492" s="34">
        <f t="shared" si="848"/>
        <v>0</v>
      </c>
      <c r="AK4492" s="34">
        <v>0</v>
      </c>
    </row>
    <row r="4493" spans="1:37">
      <c r="A4493" s="17">
        <v>4484</v>
      </c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75"/>
      <c r="O4493" s="76"/>
      <c r="P4493" s="3"/>
      <c r="Q4493" s="3"/>
      <c r="R4493" s="3"/>
      <c r="S4493" s="3"/>
      <c r="T4493" s="3"/>
      <c r="U4493" s="75"/>
      <c r="V4493" s="48">
        <f>IF(Dane!$E$4=1,AB4493,IF(Dane!$E$4=2,AH4493,AJ4493))</f>
        <v>0</v>
      </c>
      <c r="W4493" s="24">
        <f>IF(Dane!$E$4=1,AC4493,IF(Dane!$E$4=2,AI4493,AK4493))</f>
        <v>0</v>
      </c>
      <c r="X4493" s="24">
        <f t="shared" si="849"/>
        <v>0</v>
      </c>
      <c r="Y4493" s="49">
        <f t="shared" si="850"/>
        <v>0</v>
      </c>
      <c r="Z4493" s="34">
        <f t="shared" ref="Z4493:Z4509" si="856">IF(ROUND((O4493+P4493)*0.5,2)&gt;$Z$1,$Z$1,ROUND((O4493+P4493)*0.5,2))</f>
        <v>0</v>
      </c>
      <c r="AA4493" s="34">
        <f t="shared" ref="AA4493:AA4509" si="857">ROUND(Z4493*IFERROR(O4493/(O4493+P4493),0)*0.0976,2)+ROUND(Z4493*IFERROR(O4493/(O4493+P4493),0)*0.065,2)+ROUND(Z4493*IFERROR(O4493/(O4493+P4493),0)*$AA$1,2)</f>
        <v>0</v>
      </c>
      <c r="AB4493" s="34">
        <f t="shared" si="854"/>
        <v>0</v>
      </c>
      <c r="AC4493" s="34">
        <f t="shared" ref="AC4493:AC4509" si="858">IF(AA4493&gt;L4493,L4493,AA4493)</f>
        <v>0</v>
      </c>
      <c r="AD4493" s="34">
        <f t="shared" ref="AD4493:AD4509" si="859">IF(ROUND(I4493*0.5,2)&gt;$Z$1,ROUND($Z$1-ROUND($Z$1*0.0976,2)-ROUND($Z$1*0.015,2)-ROUND($Z$1*0.0245,2),2)-ROUND(ROUND($Z$1-ROUND($Z$1*0.0976,2)-ROUND($Z$1*0.015,2)-ROUND($Z$1*0.0245,2),2)*0.09,2),ROUND(ROUND(I4493*0.5,2)-ROUND(ROUND(I4493*0.5,2)*0.0976,2)-ROUND(ROUND(I4493*0.5,2)*0.015,2)-ROUND(ROUND(I4493*0.5,2)*0.0245,2),2)-ROUND(ROUND(ROUND(I4493*0.5,2)-ROUND(ROUND(I4493*0.5,2)*0.0976,2)-ROUND(ROUND(I4493*0.5,2)*0.015,2)-ROUND(ROUND(I4493*0.5,2)*0.0245,2),2)*0.09,2))</f>
        <v>0</v>
      </c>
      <c r="AE4493" s="34">
        <f t="shared" si="851"/>
        <v>0</v>
      </c>
      <c r="AF4493" s="34">
        <f t="shared" si="852"/>
        <v>0</v>
      </c>
      <c r="AG4493" s="34">
        <f t="shared" si="853"/>
        <v>0</v>
      </c>
      <c r="AH4493" s="34">
        <f t="shared" si="855"/>
        <v>0</v>
      </c>
      <c r="AI4493" s="34">
        <v>0</v>
      </c>
      <c r="AJ4493" s="34">
        <f t="shared" ref="AJ4493:AJ4509" si="860">IF(AG4493&gt;AD4493,AD4493,AG4493)</f>
        <v>0</v>
      </c>
      <c r="AK4493" s="34">
        <v>0</v>
      </c>
    </row>
    <row r="4494" spans="1:37">
      <c r="A4494" s="17">
        <v>4485</v>
      </c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75"/>
      <c r="O4494" s="76"/>
      <c r="P4494" s="3"/>
      <c r="Q4494" s="3"/>
      <c r="R4494" s="3"/>
      <c r="S4494" s="3"/>
      <c r="T4494" s="3"/>
      <c r="U4494" s="75"/>
      <c r="V4494" s="48">
        <f>IF(Dane!$E$4=1,AB4494,IF(Dane!$E$4=2,AH4494,AJ4494))</f>
        <v>0</v>
      </c>
      <c r="W4494" s="24">
        <f>IF(Dane!$E$4=1,AC4494,IF(Dane!$E$4=2,AI4494,AK4494))</f>
        <v>0</v>
      </c>
      <c r="X4494" s="24">
        <f t="shared" si="849"/>
        <v>0</v>
      </c>
      <c r="Y4494" s="49">
        <f t="shared" si="850"/>
        <v>0</v>
      </c>
      <c r="Z4494" s="34">
        <f t="shared" si="856"/>
        <v>0</v>
      </c>
      <c r="AA4494" s="34">
        <f t="shared" si="857"/>
        <v>0</v>
      </c>
      <c r="AB4494" s="34">
        <f t="shared" si="854"/>
        <v>0</v>
      </c>
      <c r="AC4494" s="34">
        <f t="shared" si="858"/>
        <v>0</v>
      </c>
      <c r="AD4494" s="34">
        <f t="shared" si="859"/>
        <v>0</v>
      </c>
      <c r="AE4494" s="34">
        <f t="shared" si="851"/>
        <v>0</v>
      </c>
      <c r="AF4494" s="34">
        <f t="shared" si="852"/>
        <v>0</v>
      </c>
      <c r="AG4494" s="34">
        <f t="shared" si="853"/>
        <v>0</v>
      </c>
      <c r="AH4494" s="34">
        <f t="shared" si="855"/>
        <v>0</v>
      </c>
      <c r="AI4494" s="34">
        <v>0</v>
      </c>
      <c r="AJ4494" s="34">
        <f t="shared" si="860"/>
        <v>0</v>
      </c>
      <c r="AK4494" s="34">
        <v>0</v>
      </c>
    </row>
    <row r="4495" spans="1:37">
      <c r="A4495" s="17">
        <v>4486</v>
      </c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75"/>
      <c r="O4495" s="76"/>
      <c r="P4495" s="3"/>
      <c r="Q4495" s="3"/>
      <c r="R4495" s="3"/>
      <c r="S4495" s="3"/>
      <c r="T4495" s="3"/>
      <c r="U4495" s="75"/>
      <c r="V4495" s="48">
        <f>IF(Dane!$E$4=1,AB4495,IF(Dane!$E$4=2,AH4495,AJ4495))</f>
        <v>0</v>
      </c>
      <c r="W4495" s="24">
        <f>IF(Dane!$E$4=1,AC4495,IF(Dane!$E$4=2,AI4495,AK4495))</f>
        <v>0</v>
      </c>
      <c r="X4495" s="24">
        <f t="shared" si="849"/>
        <v>0</v>
      </c>
      <c r="Y4495" s="49">
        <f t="shared" si="850"/>
        <v>0</v>
      </c>
      <c r="Z4495" s="34">
        <f t="shared" si="856"/>
        <v>0</v>
      </c>
      <c r="AA4495" s="34">
        <f t="shared" si="857"/>
        <v>0</v>
      </c>
      <c r="AB4495" s="34">
        <f t="shared" si="854"/>
        <v>0</v>
      </c>
      <c r="AC4495" s="34">
        <f t="shared" si="858"/>
        <v>0</v>
      </c>
      <c r="AD4495" s="34">
        <f t="shared" si="859"/>
        <v>0</v>
      </c>
      <c r="AE4495" s="34">
        <f t="shared" si="851"/>
        <v>0</v>
      </c>
      <c r="AF4495" s="34">
        <f t="shared" si="852"/>
        <v>0</v>
      </c>
      <c r="AG4495" s="34">
        <f t="shared" si="853"/>
        <v>0</v>
      </c>
      <c r="AH4495" s="34">
        <f t="shared" si="855"/>
        <v>0</v>
      </c>
      <c r="AI4495" s="34">
        <v>0</v>
      </c>
      <c r="AJ4495" s="34">
        <f t="shared" si="860"/>
        <v>0</v>
      </c>
      <c r="AK4495" s="34">
        <v>0</v>
      </c>
    </row>
    <row r="4496" spans="1:37">
      <c r="A4496" s="17">
        <v>4487</v>
      </c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75"/>
      <c r="O4496" s="76"/>
      <c r="P4496" s="3"/>
      <c r="Q4496" s="3"/>
      <c r="R4496" s="3"/>
      <c r="S4496" s="3"/>
      <c r="T4496" s="3"/>
      <c r="U4496" s="75"/>
      <c r="V4496" s="48">
        <f>IF(Dane!$E$4=1,AB4496,IF(Dane!$E$4=2,AH4496,AJ4496))</f>
        <v>0</v>
      </c>
      <c r="W4496" s="24">
        <f>IF(Dane!$E$4=1,AC4496,IF(Dane!$E$4=2,AI4496,AK4496))</f>
        <v>0</v>
      </c>
      <c r="X4496" s="24">
        <f t="shared" si="849"/>
        <v>0</v>
      </c>
      <c r="Y4496" s="49">
        <f t="shared" si="850"/>
        <v>0</v>
      </c>
      <c r="Z4496" s="34">
        <f t="shared" si="856"/>
        <v>0</v>
      </c>
      <c r="AA4496" s="34">
        <f t="shared" si="857"/>
        <v>0</v>
      </c>
      <c r="AB4496" s="34">
        <f t="shared" si="854"/>
        <v>0</v>
      </c>
      <c r="AC4496" s="34">
        <f t="shared" si="858"/>
        <v>0</v>
      </c>
      <c r="AD4496" s="34">
        <f t="shared" si="859"/>
        <v>0</v>
      </c>
      <c r="AE4496" s="34">
        <f t="shared" si="851"/>
        <v>0</v>
      </c>
      <c r="AF4496" s="34">
        <f t="shared" si="852"/>
        <v>0</v>
      </c>
      <c r="AG4496" s="34">
        <f t="shared" si="853"/>
        <v>0</v>
      </c>
      <c r="AH4496" s="34">
        <f t="shared" si="855"/>
        <v>0</v>
      </c>
      <c r="AI4496" s="34">
        <v>0</v>
      </c>
      <c r="AJ4496" s="34">
        <f t="shared" si="860"/>
        <v>0</v>
      </c>
      <c r="AK4496" s="34">
        <v>0</v>
      </c>
    </row>
    <row r="4497" spans="1:37">
      <c r="A4497" s="17">
        <v>4488</v>
      </c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75"/>
      <c r="O4497" s="76"/>
      <c r="P4497" s="3"/>
      <c r="Q4497" s="3"/>
      <c r="R4497" s="3"/>
      <c r="S4497" s="3"/>
      <c r="T4497" s="3"/>
      <c r="U4497" s="75"/>
      <c r="V4497" s="48">
        <f>IF(Dane!$E$4=1,AB4497,IF(Dane!$E$4=2,AH4497,AJ4497))</f>
        <v>0</v>
      </c>
      <c r="W4497" s="24">
        <f>IF(Dane!$E$4=1,AC4497,IF(Dane!$E$4=2,AI4497,AK4497))</f>
        <v>0</v>
      </c>
      <c r="X4497" s="24">
        <f t="shared" si="849"/>
        <v>0</v>
      </c>
      <c r="Y4497" s="49">
        <f t="shared" si="850"/>
        <v>0</v>
      </c>
      <c r="Z4497" s="34">
        <f t="shared" si="856"/>
        <v>0</v>
      </c>
      <c r="AA4497" s="34">
        <f t="shared" si="857"/>
        <v>0</v>
      </c>
      <c r="AB4497" s="34">
        <f t="shared" si="854"/>
        <v>0</v>
      </c>
      <c r="AC4497" s="34">
        <f t="shared" si="858"/>
        <v>0</v>
      </c>
      <c r="AD4497" s="34">
        <f t="shared" si="859"/>
        <v>0</v>
      </c>
      <c r="AE4497" s="34">
        <f t="shared" si="851"/>
        <v>0</v>
      </c>
      <c r="AF4497" s="34">
        <f t="shared" si="852"/>
        <v>0</v>
      </c>
      <c r="AG4497" s="34">
        <f t="shared" si="853"/>
        <v>0</v>
      </c>
      <c r="AH4497" s="34">
        <f t="shared" si="855"/>
        <v>0</v>
      </c>
      <c r="AI4497" s="34">
        <v>0</v>
      </c>
      <c r="AJ4497" s="34">
        <f t="shared" si="860"/>
        <v>0</v>
      </c>
      <c r="AK4497" s="34">
        <v>0</v>
      </c>
    </row>
    <row r="4498" spans="1:37">
      <c r="A4498" s="17">
        <v>4489</v>
      </c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75"/>
      <c r="O4498" s="76"/>
      <c r="P4498" s="3"/>
      <c r="Q4498" s="3"/>
      <c r="R4498" s="3"/>
      <c r="S4498" s="3"/>
      <c r="T4498" s="3"/>
      <c r="U4498" s="75"/>
      <c r="V4498" s="48">
        <f>IF(Dane!$E$4=1,AB4498,IF(Dane!$E$4=2,AH4498,AJ4498))</f>
        <v>0</v>
      </c>
      <c r="W4498" s="24">
        <f>IF(Dane!$E$4=1,AC4498,IF(Dane!$E$4=2,AI4498,AK4498))</f>
        <v>0</v>
      </c>
      <c r="X4498" s="24">
        <f t="shared" si="849"/>
        <v>0</v>
      </c>
      <c r="Y4498" s="49">
        <f t="shared" si="850"/>
        <v>0</v>
      </c>
      <c r="Z4498" s="34">
        <f t="shared" si="856"/>
        <v>0</v>
      </c>
      <c r="AA4498" s="34">
        <f t="shared" si="857"/>
        <v>0</v>
      </c>
      <c r="AB4498" s="34">
        <f t="shared" si="854"/>
        <v>0</v>
      </c>
      <c r="AC4498" s="34">
        <f t="shared" si="858"/>
        <v>0</v>
      </c>
      <c r="AD4498" s="34">
        <f t="shared" si="859"/>
        <v>0</v>
      </c>
      <c r="AE4498" s="34">
        <f t="shared" si="851"/>
        <v>0</v>
      </c>
      <c r="AF4498" s="34">
        <f t="shared" si="852"/>
        <v>0</v>
      </c>
      <c r="AG4498" s="34">
        <f t="shared" si="853"/>
        <v>0</v>
      </c>
      <c r="AH4498" s="34">
        <f t="shared" si="855"/>
        <v>0</v>
      </c>
      <c r="AI4498" s="34">
        <v>0</v>
      </c>
      <c r="AJ4498" s="34">
        <f t="shared" si="860"/>
        <v>0</v>
      </c>
      <c r="AK4498" s="34">
        <v>0</v>
      </c>
    </row>
    <row r="4499" spans="1:37">
      <c r="A4499" s="17">
        <v>4490</v>
      </c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75"/>
      <c r="O4499" s="76"/>
      <c r="P4499" s="3"/>
      <c r="Q4499" s="3"/>
      <c r="R4499" s="3"/>
      <c r="S4499" s="3"/>
      <c r="T4499" s="3"/>
      <c r="U4499" s="75"/>
      <c r="V4499" s="48">
        <f>IF(Dane!$E$4=1,AB4499,IF(Dane!$E$4=2,AH4499,AJ4499))</f>
        <v>0</v>
      </c>
      <c r="W4499" s="24">
        <f>IF(Dane!$E$4=1,AC4499,IF(Dane!$E$4=2,AI4499,AK4499))</f>
        <v>0</v>
      </c>
      <c r="X4499" s="24">
        <f t="shared" si="849"/>
        <v>0</v>
      </c>
      <c r="Y4499" s="49">
        <f t="shared" si="850"/>
        <v>0</v>
      </c>
      <c r="Z4499" s="34">
        <f t="shared" si="856"/>
        <v>0</v>
      </c>
      <c r="AA4499" s="34">
        <f t="shared" si="857"/>
        <v>0</v>
      </c>
      <c r="AB4499" s="34">
        <f t="shared" si="854"/>
        <v>0</v>
      </c>
      <c r="AC4499" s="34">
        <f t="shared" si="858"/>
        <v>0</v>
      </c>
      <c r="AD4499" s="34">
        <f t="shared" si="859"/>
        <v>0</v>
      </c>
      <c r="AE4499" s="34">
        <f t="shared" si="851"/>
        <v>0</v>
      </c>
      <c r="AF4499" s="34">
        <f t="shared" si="852"/>
        <v>0</v>
      </c>
      <c r="AG4499" s="34">
        <f t="shared" si="853"/>
        <v>0</v>
      </c>
      <c r="AH4499" s="34">
        <f t="shared" si="855"/>
        <v>0</v>
      </c>
      <c r="AI4499" s="34">
        <v>0</v>
      </c>
      <c r="AJ4499" s="34">
        <f t="shared" si="860"/>
        <v>0</v>
      </c>
      <c r="AK4499" s="34">
        <v>0</v>
      </c>
    </row>
    <row r="4500" spans="1:37">
      <c r="A4500" s="17">
        <v>4491</v>
      </c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75"/>
      <c r="O4500" s="76"/>
      <c r="P4500" s="3"/>
      <c r="Q4500" s="3"/>
      <c r="R4500" s="3"/>
      <c r="S4500" s="3"/>
      <c r="T4500" s="3"/>
      <c r="U4500" s="75"/>
      <c r="V4500" s="48">
        <f>IF(Dane!$E$4=1,AB4500,IF(Dane!$E$4=2,AH4500,AJ4500))</f>
        <v>0</v>
      </c>
      <c r="W4500" s="24">
        <f>IF(Dane!$E$4=1,AC4500,IF(Dane!$E$4=2,AI4500,AK4500))</f>
        <v>0</v>
      </c>
      <c r="X4500" s="24">
        <f t="shared" si="849"/>
        <v>0</v>
      </c>
      <c r="Y4500" s="49">
        <f t="shared" si="850"/>
        <v>0</v>
      </c>
      <c r="Z4500" s="34">
        <f t="shared" si="856"/>
        <v>0</v>
      </c>
      <c r="AA4500" s="34">
        <f t="shared" si="857"/>
        <v>0</v>
      </c>
      <c r="AB4500" s="34">
        <f t="shared" si="854"/>
        <v>0</v>
      </c>
      <c r="AC4500" s="34">
        <f t="shared" si="858"/>
        <v>0</v>
      </c>
      <c r="AD4500" s="34">
        <f t="shared" si="859"/>
        <v>0</v>
      </c>
      <c r="AE4500" s="34">
        <f t="shared" si="851"/>
        <v>0</v>
      </c>
      <c r="AF4500" s="34">
        <f t="shared" si="852"/>
        <v>0</v>
      </c>
      <c r="AG4500" s="34">
        <f t="shared" si="853"/>
        <v>0</v>
      </c>
      <c r="AH4500" s="34">
        <f t="shared" si="855"/>
        <v>0</v>
      </c>
      <c r="AI4500" s="34">
        <v>0</v>
      </c>
      <c r="AJ4500" s="34">
        <f t="shared" si="860"/>
        <v>0</v>
      </c>
      <c r="AK4500" s="34">
        <v>0</v>
      </c>
    </row>
    <row r="4501" spans="1:37">
      <c r="A4501" s="17">
        <v>4492</v>
      </c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75"/>
      <c r="O4501" s="76"/>
      <c r="P4501" s="3"/>
      <c r="Q4501" s="3"/>
      <c r="R4501" s="3"/>
      <c r="S4501" s="3"/>
      <c r="T4501" s="3"/>
      <c r="U4501" s="75"/>
      <c r="V4501" s="48">
        <f>IF(Dane!$E$4=1,AB4501,IF(Dane!$E$4=2,AH4501,AJ4501))</f>
        <v>0</v>
      </c>
      <c r="W4501" s="24">
        <f>IF(Dane!$E$4=1,AC4501,IF(Dane!$E$4=2,AI4501,AK4501))</f>
        <v>0</v>
      </c>
      <c r="X4501" s="24">
        <f t="shared" si="849"/>
        <v>0</v>
      </c>
      <c r="Y4501" s="49">
        <f t="shared" si="850"/>
        <v>0</v>
      </c>
      <c r="Z4501" s="34">
        <f t="shared" si="856"/>
        <v>0</v>
      </c>
      <c r="AA4501" s="34">
        <f t="shared" si="857"/>
        <v>0</v>
      </c>
      <c r="AB4501" s="34">
        <f t="shared" si="854"/>
        <v>0</v>
      </c>
      <c r="AC4501" s="34">
        <f t="shared" si="858"/>
        <v>0</v>
      </c>
      <c r="AD4501" s="34">
        <f t="shared" si="859"/>
        <v>0</v>
      </c>
      <c r="AE4501" s="34">
        <f t="shared" si="851"/>
        <v>0</v>
      </c>
      <c r="AF4501" s="34">
        <f t="shared" si="852"/>
        <v>0</v>
      </c>
      <c r="AG4501" s="34">
        <f t="shared" si="853"/>
        <v>0</v>
      </c>
      <c r="AH4501" s="34">
        <f t="shared" si="855"/>
        <v>0</v>
      </c>
      <c r="AI4501" s="34">
        <v>0</v>
      </c>
      <c r="AJ4501" s="34">
        <f t="shared" si="860"/>
        <v>0</v>
      </c>
      <c r="AK4501" s="34">
        <v>0</v>
      </c>
    </row>
    <row r="4502" spans="1:37">
      <c r="A4502" s="17">
        <v>4493</v>
      </c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75"/>
      <c r="O4502" s="76"/>
      <c r="P4502" s="3"/>
      <c r="Q4502" s="3"/>
      <c r="R4502" s="3"/>
      <c r="S4502" s="3"/>
      <c r="T4502" s="3"/>
      <c r="U4502" s="75"/>
      <c r="V4502" s="48">
        <f>IF(Dane!$E$4=1,AB4502,IF(Dane!$E$4=2,AH4502,AJ4502))</f>
        <v>0</v>
      </c>
      <c r="W4502" s="24">
        <f>IF(Dane!$E$4=1,AC4502,IF(Dane!$E$4=2,AI4502,AK4502))</f>
        <v>0</v>
      </c>
      <c r="X4502" s="24">
        <f t="shared" si="849"/>
        <v>0</v>
      </c>
      <c r="Y4502" s="49">
        <f t="shared" si="850"/>
        <v>0</v>
      </c>
      <c r="Z4502" s="34">
        <f t="shared" si="856"/>
        <v>0</v>
      </c>
      <c r="AA4502" s="34">
        <f t="shared" si="857"/>
        <v>0</v>
      </c>
      <c r="AB4502" s="34">
        <f t="shared" si="854"/>
        <v>0</v>
      </c>
      <c r="AC4502" s="34">
        <f t="shared" si="858"/>
        <v>0</v>
      </c>
      <c r="AD4502" s="34">
        <f t="shared" si="859"/>
        <v>0</v>
      </c>
      <c r="AE4502" s="34">
        <f t="shared" si="851"/>
        <v>0</v>
      </c>
      <c r="AF4502" s="34">
        <f t="shared" si="852"/>
        <v>0</v>
      </c>
      <c r="AG4502" s="34">
        <f t="shared" si="853"/>
        <v>0</v>
      </c>
      <c r="AH4502" s="34">
        <f t="shared" si="855"/>
        <v>0</v>
      </c>
      <c r="AI4502" s="34">
        <v>0</v>
      </c>
      <c r="AJ4502" s="34">
        <f t="shared" si="860"/>
        <v>0</v>
      </c>
      <c r="AK4502" s="34">
        <v>0</v>
      </c>
    </row>
    <row r="4503" spans="1:37">
      <c r="A4503" s="17">
        <v>4494</v>
      </c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75"/>
      <c r="O4503" s="76"/>
      <c r="P4503" s="3"/>
      <c r="Q4503" s="3"/>
      <c r="R4503" s="3"/>
      <c r="S4503" s="3"/>
      <c r="T4503" s="3"/>
      <c r="U4503" s="75"/>
      <c r="V4503" s="48">
        <f>IF(Dane!$E$4=1,AB4503,IF(Dane!$E$4=2,AH4503,AJ4503))</f>
        <v>0</v>
      </c>
      <c r="W4503" s="24">
        <f>IF(Dane!$E$4=1,AC4503,IF(Dane!$E$4=2,AI4503,AK4503))</f>
        <v>0</v>
      </c>
      <c r="X4503" s="24">
        <f t="shared" si="849"/>
        <v>0</v>
      </c>
      <c r="Y4503" s="49">
        <f t="shared" si="850"/>
        <v>0</v>
      </c>
      <c r="Z4503" s="34">
        <f t="shared" si="856"/>
        <v>0</v>
      </c>
      <c r="AA4503" s="34">
        <f t="shared" si="857"/>
        <v>0</v>
      </c>
      <c r="AB4503" s="34">
        <f t="shared" si="854"/>
        <v>0</v>
      </c>
      <c r="AC4503" s="34">
        <f t="shared" si="858"/>
        <v>0</v>
      </c>
      <c r="AD4503" s="34">
        <f t="shared" si="859"/>
        <v>0</v>
      </c>
      <c r="AE4503" s="34">
        <f t="shared" si="851"/>
        <v>0</v>
      </c>
      <c r="AF4503" s="34">
        <f t="shared" si="852"/>
        <v>0</v>
      </c>
      <c r="AG4503" s="34">
        <f t="shared" si="853"/>
        <v>0</v>
      </c>
      <c r="AH4503" s="34">
        <f t="shared" si="855"/>
        <v>0</v>
      </c>
      <c r="AI4503" s="34">
        <v>0</v>
      </c>
      <c r="AJ4503" s="34">
        <f t="shared" si="860"/>
        <v>0</v>
      </c>
      <c r="AK4503" s="34">
        <v>0</v>
      </c>
    </row>
    <row r="4504" spans="1:37">
      <c r="A4504" s="17">
        <v>4495</v>
      </c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75"/>
      <c r="O4504" s="76"/>
      <c r="P4504" s="3"/>
      <c r="Q4504" s="3"/>
      <c r="R4504" s="3"/>
      <c r="S4504" s="3"/>
      <c r="T4504" s="3"/>
      <c r="U4504" s="75"/>
      <c r="V4504" s="48">
        <f>IF(Dane!$E$4=1,AB4504,IF(Dane!$E$4=2,AH4504,AJ4504))</f>
        <v>0</v>
      </c>
      <c r="W4504" s="24">
        <f>IF(Dane!$E$4=1,AC4504,IF(Dane!$E$4=2,AI4504,AK4504))</f>
        <v>0</v>
      </c>
      <c r="X4504" s="24">
        <f t="shared" si="849"/>
        <v>0</v>
      </c>
      <c r="Y4504" s="49">
        <f t="shared" si="850"/>
        <v>0</v>
      </c>
      <c r="Z4504" s="34">
        <f t="shared" si="856"/>
        <v>0</v>
      </c>
      <c r="AA4504" s="34">
        <f t="shared" si="857"/>
        <v>0</v>
      </c>
      <c r="AB4504" s="34">
        <f t="shared" si="854"/>
        <v>0</v>
      </c>
      <c r="AC4504" s="34">
        <f t="shared" si="858"/>
        <v>0</v>
      </c>
      <c r="AD4504" s="34">
        <f t="shared" si="859"/>
        <v>0</v>
      </c>
      <c r="AE4504" s="34">
        <f t="shared" si="851"/>
        <v>0</v>
      </c>
      <c r="AF4504" s="34">
        <f t="shared" si="852"/>
        <v>0</v>
      </c>
      <c r="AG4504" s="34">
        <f t="shared" si="853"/>
        <v>0</v>
      </c>
      <c r="AH4504" s="34">
        <f t="shared" si="855"/>
        <v>0</v>
      </c>
      <c r="AI4504" s="34">
        <v>0</v>
      </c>
      <c r="AJ4504" s="34">
        <f t="shared" si="860"/>
        <v>0</v>
      </c>
      <c r="AK4504" s="34">
        <v>0</v>
      </c>
    </row>
    <row r="4505" spans="1:37">
      <c r="A4505" s="17">
        <v>4496</v>
      </c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75"/>
      <c r="O4505" s="76"/>
      <c r="P4505" s="3"/>
      <c r="Q4505" s="3"/>
      <c r="R4505" s="3"/>
      <c r="S4505" s="3"/>
      <c r="T4505" s="3"/>
      <c r="U4505" s="75"/>
      <c r="V4505" s="48">
        <f>IF(Dane!$E$4=1,AB4505,IF(Dane!$E$4=2,AH4505,AJ4505))</f>
        <v>0</v>
      </c>
      <c r="W4505" s="24">
        <f>IF(Dane!$E$4=1,AC4505,IF(Dane!$E$4=2,AI4505,AK4505))</f>
        <v>0</v>
      </c>
      <c r="X4505" s="24">
        <f t="shared" si="849"/>
        <v>0</v>
      </c>
      <c r="Y4505" s="49">
        <f t="shared" si="850"/>
        <v>0</v>
      </c>
      <c r="Z4505" s="34">
        <f t="shared" si="856"/>
        <v>0</v>
      </c>
      <c r="AA4505" s="34">
        <f t="shared" si="857"/>
        <v>0</v>
      </c>
      <c r="AB4505" s="34">
        <f t="shared" si="854"/>
        <v>0</v>
      </c>
      <c r="AC4505" s="34">
        <f t="shared" si="858"/>
        <v>0</v>
      </c>
      <c r="AD4505" s="34">
        <f t="shared" si="859"/>
        <v>0</v>
      </c>
      <c r="AE4505" s="34">
        <f t="shared" si="851"/>
        <v>0</v>
      </c>
      <c r="AF4505" s="34">
        <f t="shared" si="852"/>
        <v>0</v>
      </c>
      <c r="AG4505" s="34">
        <f t="shared" si="853"/>
        <v>0</v>
      </c>
      <c r="AH4505" s="34">
        <f t="shared" si="855"/>
        <v>0</v>
      </c>
      <c r="AI4505" s="34">
        <v>0</v>
      </c>
      <c r="AJ4505" s="34">
        <f t="shared" si="860"/>
        <v>0</v>
      </c>
      <c r="AK4505" s="34">
        <v>0</v>
      </c>
    </row>
    <row r="4506" spans="1:37">
      <c r="A4506" s="17">
        <v>4497</v>
      </c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75"/>
      <c r="O4506" s="76"/>
      <c r="P4506" s="3"/>
      <c r="Q4506" s="3"/>
      <c r="R4506" s="3"/>
      <c r="S4506" s="3"/>
      <c r="T4506" s="3"/>
      <c r="U4506" s="75"/>
      <c r="V4506" s="48">
        <f>IF(Dane!$E$4=1,AB4506,IF(Dane!$E$4=2,AH4506,AJ4506))</f>
        <v>0</v>
      </c>
      <c r="W4506" s="24">
        <f>IF(Dane!$E$4=1,AC4506,IF(Dane!$E$4=2,AI4506,AK4506))</f>
        <v>0</v>
      </c>
      <c r="X4506" s="24">
        <f t="shared" si="849"/>
        <v>0</v>
      </c>
      <c r="Y4506" s="49">
        <f t="shared" si="850"/>
        <v>0</v>
      </c>
      <c r="Z4506" s="34">
        <f t="shared" si="856"/>
        <v>0</v>
      </c>
      <c r="AA4506" s="34">
        <f t="shared" si="857"/>
        <v>0</v>
      </c>
      <c r="AB4506" s="34">
        <f t="shared" si="854"/>
        <v>0</v>
      </c>
      <c r="AC4506" s="34">
        <f t="shared" si="858"/>
        <v>0</v>
      </c>
      <c r="AD4506" s="34">
        <f t="shared" si="859"/>
        <v>0</v>
      </c>
      <c r="AE4506" s="34">
        <f t="shared" si="851"/>
        <v>0</v>
      </c>
      <c r="AF4506" s="34">
        <f t="shared" si="852"/>
        <v>0</v>
      </c>
      <c r="AG4506" s="34">
        <f t="shared" si="853"/>
        <v>0</v>
      </c>
      <c r="AH4506" s="34">
        <f t="shared" si="855"/>
        <v>0</v>
      </c>
      <c r="AI4506" s="34">
        <v>0</v>
      </c>
      <c r="AJ4506" s="34">
        <f t="shared" si="860"/>
        <v>0</v>
      </c>
      <c r="AK4506" s="34">
        <v>0</v>
      </c>
    </row>
    <row r="4507" spans="1:37">
      <c r="A4507" s="17">
        <v>4498</v>
      </c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75"/>
      <c r="O4507" s="76"/>
      <c r="P4507" s="3"/>
      <c r="Q4507" s="3"/>
      <c r="R4507" s="3"/>
      <c r="S4507" s="3"/>
      <c r="T4507" s="3"/>
      <c r="U4507" s="75"/>
      <c r="V4507" s="48">
        <f>IF(Dane!$E$4=1,AB4507,IF(Dane!$E$4=2,AH4507,AJ4507))</f>
        <v>0</v>
      </c>
      <c r="W4507" s="24">
        <f>IF(Dane!$E$4=1,AC4507,IF(Dane!$E$4=2,AI4507,AK4507))</f>
        <v>0</v>
      </c>
      <c r="X4507" s="24">
        <f t="shared" si="849"/>
        <v>0</v>
      </c>
      <c r="Y4507" s="49">
        <f t="shared" si="850"/>
        <v>0</v>
      </c>
      <c r="Z4507" s="34">
        <f t="shared" si="856"/>
        <v>0</v>
      </c>
      <c r="AA4507" s="34">
        <f t="shared" si="857"/>
        <v>0</v>
      </c>
      <c r="AB4507" s="34">
        <f t="shared" si="854"/>
        <v>0</v>
      </c>
      <c r="AC4507" s="34">
        <f t="shared" si="858"/>
        <v>0</v>
      </c>
      <c r="AD4507" s="34">
        <f t="shared" si="859"/>
        <v>0</v>
      </c>
      <c r="AE4507" s="34">
        <f t="shared" si="851"/>
        <v>0</v>
      </c>
      <c r="AF4507" s="34">
        <f t="shared" si="852"/>
        <v>0</v>
      </c>
      <c r="AG4507" s="34">
        <f t="shared" si="853"/>
        <v>0</v>
      </c>
      <c r="AH4507" s="34">
        <f t="shared" si="855"/>
        <v>0</v>
      </c>
      <c r="AI4507" s="34">
        <v>0</v>
      </c>
      <c r="AJ4507" s="34">
        <f t="shared" si="860"/>
        <v>0</v>
      </c>
      <c r="AK4507" s="34">
        <v>0</v>
      </c>
    </row>
    <row r="4508" spans="1:37">
      <c r="A4508" s="17">
        <v>4499</v>
      </c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75"/>
      <c r="O4508" s="76"/>
      <c r="P4508" s="3"/>
      <c r="Q4508" s="3"/>
      <c r="R4508" s="3"/>
      <c r="S4508" s="3"/>
      <c r="T4508" s="3"/>
      <c r="U4508" s="75"/>
      <c r="V4508" s="48">
        <f>IF(Dane!$E$4=1,AB4508,IF(Dane!$E$4=2,AH4508,AJ4508))</f>
        <v>0</v>
      </c>
      <c r="W4508" s="24">
        <f>IF(Dane!$E$4=1,AC4508,IF(Dane!$E$4=2,AI4508,AK4508))</f>
        <v>0</v>
      </c>
      <c r="X4508" s="24">
        <f t="shared" si="849"/>
        <v>0</v>
      </c>
      <c r="Y4508" s="49">
        <f t="shared" si="850"/>
        <v>0</v>
      </c>
      <c r="Z4508" s="34">
        <f t="shared" si="856"/>
        <v>0</v>
      </c>
      <c r="AA4508" s="34">
        <f t="shared" si="857"/>
        <v>0</v>
      </c>
      <c r="AB4508" s="34">
        <f t="shared" si="854"/>
        <v>0</v>
      </c>
      <c r="AC4508" s="34">
        <f t="shared" si="858"/>
        <v>0</v>
      </c>
      <c r="AD4508" s="34">
        <f t="shared" si="859"/>
        <v>0</v>
      </c>
      <c r="AE4508" s="34">
        <f t="shared" si="851"/>
        <v>0</v>
      </c>
      <c r="AF4508" s="34">
        <f t="shared" si="852"/>
        <v>0</v>
      </c>
      <c r="AG4508" s="34">
        <f t="shared" si="853"/>
        <v>0</v>
      </c>
      <c r="AH4508" s="34">
        <f t="shared" si="855"/>
        <v>0</v>
      </c>
      <c r="AI4508" s="34">
        <v>0</v>
      </c>
      <c r="AJ4508" s="34">
        <f t="shared" si="860"/>
        <v>0</v>
      </c>
      <c r="AK4508" s="34">
        <v>0</v>
      </c>
    </row>
    <row r="4509" spans="1:37" ht="15.75" thickBot="1">
      <c r="A4509" s="20">
        <v>4500</v>
      </c>
      <c r="B4509" s="77"/>
      <c r="C4509" s="77"/>
      <c r="D4509" s="77"/>
      <c r="E4509" s="77"/>
      <c r="F4509" s="77"/>
      <c r="G4509" s="77"/>
      <c r="H4509" s="77"/>
      <c r="I4509" s="77"/>
      <c r="J4509" s="77"/>
      <c r="K4509" s="77"/>
      <c r="L4509" s="77"/>
      <c r="M4509" s="77"/>
      <c r="N4509" s="78"/>
      <c r="O4509" s="79"/>
      <c r="P4509" s="77"/>
      <c r="Q4509" s="77"/>
      <c r="R4509" s="77"/>
      <c r="S4509" s="77"/>
      <c r="T4509" s="77"/>
      <c r="U4509" s="78"/>
      <c r="V4509" s="48">
        <f>IF(Dane!$E$4=1,AB4509,IF(Dane!$E$4=2,AH4509,AJ4509))</f>
        <v>0</v>
      </c>
      <c r="W4509" s="24">
        <f>IF(Dane!$E$4=1,AC4509,IF(Dane!$E$4=2,AI4509,AK4509))</f>
        <v>0</v>
      </c>
      <c r="X4509" s="24">
        <f t="shared" si="849"/>
        <v>0</v>
      </c>
      <c r="Y4509" s="49">
        <f t="shared" si="850"/>
        <v>0</v>
      </c>
      <c r="Z4509" s="34">
        <f t="shared" si="856"/>
        <v>0</v>
      </c>
      <c r="AA4509" s="34">
        <f t="shared" si="857"/>
        <v>0</v>
      </c>
      <c r="AB4509" s="34">
        <f t="shared" si="854"/>
        <v>0</v>
      </c>
      <c r="AC4509" s="34">
        <f t="shared" si="858"/>
        <v>0</v>
      </c>
      <c r="AD4509" s="34">
        <f t="shared" si="859"/>
        <v>0</v>
      </c>
      <c r="AE4509" s="34">
        <f t="shared" si="851"/>
        <v>0</v>
      </c>
      <c r="AF4509" s="34">
        <f t="shared" si="852"/>
        <v>0</v>
      </c>
      <c r="AG4509" s="34">
        <f t="shared" si="853"/>
        <v>0</v>
      </c>
      <c r="AH4509" s="34">
        <f t="shared" si="855"/>
        <v>0</v>
      </c>
      <c r="AI4509" s="34">
        <v>0</v>
      </c>
      <c r="AJ4509" s="34">
        <f t="shared" si="860"/>
        <v>0</v>
      </c>
      <c r="AK4509" s="34">
        <v>0</v>
      </c>
    </row>
  </sheetData>
  <sheetProtection algorithmName="SHA-512" hashValue="GViOy/VxHNQuPRhNaXvOZ+Uo+fQFcr6vSGlwunmBnalG3ACMrDr99eDc7WmD5jI0BYXBshlwWEO8TeyjU6LQVg==" saltValue="XiEnc1aq5X8NCLAYtNQrNQ==" spinCount="100000" sheet="1" objects="1" scenarios="1" autoFilter="0"/>
  <autoFilter ref="A9:Y4509"/>
  <mergeCells count="14">
    <mergeCell ref="J7:J8"/>
    <mergeCell ref="A7:E7"/>
    <mergeCell ref="F7:F8"/>
    <mergeCell ref="G7:G8"/>
    <mergeCell ref="H7:H8"/>
    <mergeCell ref="I7:I8"/>
    <mergeCell ref="Z6:AC6"/>
    <mergeCell ref="B3:G3"/>
    <mergeCell ref="B4:G4"/>
    <mergeCell ref="B5:G5"/>
    <mergeCell ref="AJ6:AK6"/>
    <mergeCell ref="AD6:AI6"/>
    <mergeCell ref="A6:N6"/>
    <mergeCell ref="O6:U6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Dane!$M$13:$M$14</xm:f>
          </x14:formula1>
          <xm:sqref>J10:J2509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519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10" sqref="B10"/>
    </sheetView>
  </sheetViews>
  <sheetFormatPr defaultColWidth="9.140625" defaultRowHeight="15"/>
  <cols>
    <col min="1" max="1" width="5.85546875" style="11" customWidth="1"/>
    <col min="2" max="3" width="18" style="11" customWidth="1"/>
    <col min="4" max="5" width="15.85546875" style="11" customWidth="1"/>
    <col min="6" max="6" width="17.7109375" style="11" customWidth="1"/>
    <col min="7" max="7" width="17.140625" style="11" customWidth="1"/>
    <col min="8" max="9" width="13.85546875" style="11" customWidth="1"/>
    <col min="10" max="13" width="13.7109375" style="11" customWidth="1"/>
    <col min="14" max="14" width="14.5703125" style="11" customWidth="1"/>
    <col min="15" max="19" width="16.85546875" style="11" customWidth="1"/>
    <col min="20" max="23" width="16.28515625" style="11" customWidth="1"/>
    <col min="24" max="24" width="14.28515625" style="11" hidden="1" customWidth="1"/>
    <col min="25" max="26" width="13.42578125" style="11" hidden="1" customWidth="1"/>
    <col min="27" max="27" width="15.140625" style="11" hidden="1" customWidth="1"/>
    <col min="28" max="28" width="17.85546875" style="11" hidden="1" customWidth="1"/>
    <col min="29" max="31" width="17.42578125" style="11" hidden="1" customWidth="1"/>
    <col min="32" max="32" width="14.28515625" style="11" hidden="1" customWidth="1"/>
    <col min="33" max="34" width="15" style="11" hidden="1" customWidth="1"/>
    <col min="35" max="16384" width="9.140625" style="11"/>
  </cols>
  <sheetData>
    <row r="1" spans="1:34" hidden="1">
      <c r="Y1" s="21">
        <f>ROUND(Z1-ROUND(Z1*0.0976,2)-ROUND(Z1*0.015,2)-ROUND(Z1*0.0245,2),2)-ROUND(ROUND(Z1-ROUND(Z1*0.0976,2)-ROUND(Z1*0.015,2)-ROUND(Z1*0.0245,2),2)*0.09,2)</f>
        <v>1020.81</v>
      </c>
      <c r="Z1" s="11">
        <v>1300</v>
      </c>
      <c r="AA1" s="12">
        <f>Dane!C7</f>
        <v>0</v>
      </c>
    </row>
    <row r="2" spans="1:34">
      <c r="H2" s="23" t="s">
        <v>70</v>
      </c>
      <c r="I2" s="23" t="s">
        <v>71</v>
      </c>
      <c r="J2" s="23" t="s">
        <v>72</v>
      </c>
      <c r="Y2" s="21"/>
      <c r="AA2" s="12"/>
    </row>
    <row r="3" spans="1:34">
      <c r="B3" s="132" t="s">
        <v>79</v>
      </c>
      <c r="C3" s="133"/>
      <c r="D3" s="133"/>
      <c r="E3" s="133"/>
      <c r="F3" s="133"/>
      <c r="G3" s="134"/>
      <c r="H3" s="31">
        <f t="shared" ref="H3:I3" si="0">H4+H5</f>
        <v>0</v>
      </c>
      <c r="I3" s="31">
        <f t="shared" si="0"/>
        <v>0</v>
      </c>
      <c r="J3" s="31">
        <f t="shared" ref="J3" si="1">J4+J5</f>
        <v>0</v>
      </c>
      <c r="AA3" s="12"/>
    </row>
    <row r="4" spans="1:34">
      <c r="B4" s="132" t="s">
        <v>7</v>
      </c>
      <c r="C4" s="133"/>
      <c r="D4" s="133"/>
      <c r="E4" s="133"/>
      <c r="F4" s="133"/>
      <c r="G4" s="134"/>
      <c r="H4" s="31">
        <f>K7</f>
        <v>0</v>
      </c>
      <c r="I4" s="31">
        <f>U7</f>
        <v>0</v>
      </c>
      <c r="J4" s="31">
        <f>W7</f>
        <v>0</v>
      </c>
      <c r="N4" s="13"/>
      <c r="AA4" s="12"/>
    </row>
    <row r="5" spans="1:34">
      <c r="B5" s="117" t="s">
        <v>9</v>
      </c>
      <c r="C5" s="117"/>
      <c r="D5" s="117"/>
      <c r="E5" s="117"/>
      <c r="F5" s="117"/>
      <c r="G5" s="117"/>
      <c r="H5" s="89">
        <f>J7</f>
        <v>0</v>
      </c>
      <c r="I5" s="89">
        <f>T7</f>
        <v>0</v>
      </c>
      <c r="J5" s="89">
        <f>V7</f>
        <v>0</v>
      </c>
      <c r="N5" s="13"/>
      <c r="AA5" s="12"/>
    </row>
    <row r="6" spans="1:34" ht="15.75" thickBot="1">
      <c r="A6" s="119" t="s">
        <v>89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1"/>
      <c r="N6" s="129" t="s">
        <v>88</v>
      </c>
      <c r="O6" s="130"/>
      <c r="P6" s="130"/>
      <c r="Q6" s="130"/>
      <c r="R6" s="130"/>
      <c r="S6" s="131"/>
      <c r="X6" s="127" t="s">
        <v>39</v>
      </c>
      <c r="Y6" s="127"/>
      <c r="Z6" s="127"/>
      <c r="AA6" s="127"/>
      <c r="AB6" s="127" t="s">
        <v>38</v>
      </c>
      <c r="AC6" s="127"/>
      <c r="AD6" s="127"/>
      <c r="AE6" s="127"/>
      <c r="AF6" s="127" t="s">
        <v>40</v>
      </c>
      <c r="AG6" s="127"/>
      <c r="AH6" s="127"/>
    </row>
    <row r="7" spans="1:34" s="27" customFormat="1" ht="14.45" customHeight="1">
      <c r="A7" s="124" t="s">
        <v>0</v>
      </c>
      <c r="B7" s="122"/>
      <c r="C7" s="122"/>
      <c r="D7" s="122"/>
      <c r="E7" s="122"/>
      <c r="F7" s="122" t="s">
        <v>81</v>
      </c>
      <c r="G7" s="122" t="s">
        <v>82</v>
      </c>
      <c r="H7" s="122" t="s">
        <v>83</v>
      </c>
      <c r="I7" s="122" t="s">
        <v>66</v>
      </c>
      <c r="J7" s="40">
        <f>SUM(J10:J4509)</f>
        <v>0</v>
      </c>
      <c r="K7" s="40">
        <f t="shared" ref="K7:M7" si="2">SUM(K10:K4509)</f>
        <v>0</v>
      </c>
      <c r="L7" s="40">
        <f t="shared" si="2"/>
        <v>0</v>
      </c>
      <c r="M7" s="80">
        <f t="shared" si="2"/>
        <v>0</v>
      </c>
      <c r="N7" s="124" t="s">
        <v>90</v>
      </c>
      <c r="O7" s="40">
        <f>SUM(O10:O4509)</f>
        <v>0</v>
      </c>
      <c r="P7" s="40">
        <f t="shared" ref="P7:Q7" si="3">SUM(P10:P4509)</f>
        <v>0</v>
      </c>
      <c r="Q7" s="40">
        <f t="shared" si="3"/>
        <v>0</v>
      </c>
      <c r="R7" s="40">
        <f>SUM(R10:R4509)</f>
        <v>0</v>
      </c>
      <c r="S7" s="41">
        <f>SUM(S10:S4509)</f>
        <v>0</v>
      </c>
      <c r="T7" s="86">
        <f t="shared" ref="T7:W7" si="4">SUM(T10:T4509)</f>
        <v>0</v>
      </c>
      <c r="U7" s="40">
        <f t="shared" si="4"/>
        <v>0</v>
      </c>
      <c r="V7" s="40">
        <f t="shared" si="4"/>
        <v>0</v>
      </c>
      <c r="W7" s="41">
        <f t="shared" si="4"/>
        <v>0</v>
      </c>
      <c r="X7" s="125" t="s">
        <v>23</v>
      </c>
      <c r="Y7" s="126" t="s">
        <v>25</v>
      </c>
      <c r="Z7" s="32">
        <f>SUM(Z10:Z4509)</f>
        <v>0</v>
      </c>
      <c r="AA7" s="32">
        <f>SUM(AA10:AA4509)</f>
        <v>0</v>
      </c>
      <c r="AB7" s="126" t="s">
        <v>37</v>
      </c>
      <c r="AC7" s="126" t="s">
        <v>25</v>
      </c>
      <c r="AD7" s="32">
        <f>SUM(AD10:AD4509)</f>
        <v>0</v>
      </c>
      <c r="AE7" s="32">
        <f>SUM(AE10:AE4509)</f>
        <v>0</v>
      </c>
      <c r="AF7" s="126" t="s">
        <v>25</v>
      </c>
      <c r="AG7" s="32">
        <f>SUM(AG10:AG4509)</f>
        <v>0</v>
      </c>
      <c r="AH7" s="32">
        <f>SUM(AH10:AH4509)</f>
        <v>0</v>
      </c>
    </row>
    <row r="8" spans="1:34" s="27" customFormat="1" ht="112.5">
      <c r="A8" s="42" t="s">
        <v>1</v>
      </c>
      <c r="B8" s="36" t="s">
        <v>2</v>
      </c>
      <c r="C8" s="36" t="s">
        <v>3</v>
      </c>
      <c r="D8" s="35" t="s">
        <v>74</v>
      </c>
      <c r="E8" s="37" t="s">
        <v>68</v>
      </c>
      <c r="F8" s="123"/>
      <c r="G8" s="123"/>
      <c r="H8" s="123"/>
      <c r="I8" s="123"/>
      <c r="J8" s="38" t="s">
        <v>41</v>
      </c>
      <c r="K8" s="38" t="s">
        <v>87</v>
      </c>
      <c r="L8" s="38" t="s">
        <v>43</v>
      </c>
      <c r="M8" s="81" t="s">
        <v>44</v>
      </c>
      <c r="N8" s="128"/>
      <c r="O8" s="38" t="s">
        <v>46</v>
      </c>
      <c r="P8" s="38" t="s">
        <v>47</v>
      </c>
      <c r="Q8" s="38" t="s">
        <v>75</v>
      </c>
      <c r="R8" s="38" t="s">
        <v>48</v>
      </c>
      <c r="S8" s="43" t="s">
        <v>49</v>
      </c>
      <c r="T8" s="87" t="s">
        <v>52</v>
      </c>
      <c r="U8" s="38" t="s">
        <v>57</v>
      </c>
      <c r="V8" s="38" t="s">
        <v>54</v>
      </c>
      <c r="W8" s="43" t="s">
        <v>55</v>
      </c>
      <c r="X8" s="125"/>
      <c r="Y8" s="126"/>
      <c r="Z8" s="57" t="s">
        <v>76</v>
      </c>
      <c r="AA8" s="57" t="s">
        <v>78</v>
      </c>
      <c r="AB8" s="126"/>
      <c r="AC8" s="126"/>
      <c r="AD8" s="29" t="s">
        <v>50</v>
      </c>
      <c r="AE8" s="29" t="s">
        <v>77</v>
      </c>
      <c r="AF8" s="126"/>
      <c r="AG8" s="29" t="s">
        <v>50</v>
      </c>
      <c r="AH8" s="29" t="s">
        <v>77</v>
      </c>
    </row>
    <row r="9" spans="1:34" ht="12" customHeight="1">
      <c r="A9" s="14">
        <v>1</v>
      </c>
      <c r="B9" s="15">
        <v>2</v>
      </c>
      <c r="C9" s="15">
        <v>3</v>
      </c>
      <c r="D9" s="15">
        <v>4</v>
      </c>
      <c r="E9" s="15">
        <v>5</v>
      </c>
      <c r="F9" s="15">
        <v>6</v>
      </c>
      <c r="G9" s="15">
        <v>7</v>
      </c>
      <c r="H9" s="15">
        <v>8</v>
      </c>
      <c r="I9" s="15">
        <v>9</v>
      </c>
      <c r="J9" s="15">
        <v>10</v>
      </c>
      <c r="K9" s="15">
        <v>11</v>
      </c>
      <c r="L9" s="15">
        <v>12</v>
      </c>
      <c r="M9" s="82">
        <v>13</v>
      </c>
      <c r="N9" s="14">
        <v>14</v>
      </c>
      <c r="O9" s="15">
        <v>15</v>
      </c>
      <c r="P9" s="15">
        <v>16</v>
      </c>
      <c r="Q9" s="15">
        <v>17</v>
      </c>
      <c r="R9" s="15">
        <v>18</v>
      </c>
      <c r="S9" s="16">
        <v>19</v>
      </c>
      <c r="T9" s="39">
        <v>20</v>
      </c>
      <c r="U9" s="15">
        <v>21</v>
      </c>
      <c r="V9" s="15">
        <v>22</v>
      </c>
      <c r="W9" s="16">
        <v>23</v>
      </c>
      <c r="X9" s="39">
        <v>24</v>
      </c>
      <c r="Y9" s="15">
        <v>25</v>
      </c>
      <c r="Z9" s="15">
        <v>26</v>
      </c>
      <c r="AA9" s="15">
        <v>27</v>
      </c>
      <c r="AB9" s="15">
        <v>28</v>
      </c>
      <c r="AC9" s="15">
        <v>29</v>
      </c>
      <c r="AD9" s="15">
        <v>30</v>
      </c>
      <c r="AE9" s="15">
        <v>31</v>
      </c>
      <c r="AF9" s="15">
        <v>32</v>
      </c>
      <c r="AG9" s="15">
        <v>33</v>
      </c>
      <c r="AH9" s="15">
        <v>34</v>
      </c>
    </row>
    <row r="10" spans="1:34">
      <c r="A10" s="17">
        <v>1</v>
      </c>
      <c r="B10" s="1"/>
      <c r="C10" s="1"/>
      <c r="D10" s="2"/>
      <c r="E10" s="3"/>
      <c r="F10" s="4"/>
      <c r="G10" s="5"/>
      <c r="H10" s="4"/>
      <c r="I10" s="6"/>
      <c r="J10" s="5"/>
      <c r="K10" s="5"/>
      <c r="L10" s="5"/>
      <c r="M10" s="83"/>
      <c r="N10" s="10"/>
      <c r="O10" s="5"/>
      <c r="P10" s="5"/>
      <c r="Q10" s="5"/>
      <c r="R10" s="5"/>
      <c r="S10" s="7"/>
      <c r="T10" s="88">
        <f>IF(Dane!$E$4=1,Z10,IF(Dane!$E$4=2,AD10,AG10))</f>
        <v>0</v>
      </c>
      <c r="U10" s="18">
        <f>IF(Dane!$E$4=1,AA10,IF(Dane!$E$4=2,AE10,AH10))</f>
        <v>0</v>
      </c>
      <c r="V10" s="18">
        <f>IF((J10-T10)&lt;0,0,J10-T10)</f>
        <v>0</v>
      </c>
      <c r="W10" s="19">
        <f>IF((K10-U10)&lt;0,0,K10-U10)</f>
        <v>0</v>
      </c>
      <c r="X10" s="55">
        <f>Dane!$C$10</f>
        <v>0</v>
      </c>
      <c r="Y10" s="56">
        <f>IFERROR(J10/X10,0)</f>
        <v>0</v>
      </c>
      <c r="Z10" s="56">
        <f t="shared" ref="Z10:Z11" si="5">IF(ROUND(N10*Y10,2)&gt;$Z$1,$Z$1,ROUND(N10*Y10,2))</f>
        <v>0</v>
      </c>
      <c r="AA10" s="56">
        <f t="shared" ref="AA10:AA11" si="6">IF((ROUND(Z10*0.0976,2)+ROUND(Z10*0.065,2)+ROUND(Z10*$AA$1,2))&gt;K10,K10,ROUND(Z10*0.0976,2)+ROUND(Z10*0.065,2)+ROUND(Z10*$AA$1,2))</f>
        <v>0</v>
      </c>
      <c r="AB10" s="56">
        <f t="shared" ref="AB10:AB11" si="7">ROUND(J10-ROUND(J10*0.0976,2)-ROUND(J10*0.015,2)-ROUND(J10*0.0245,2),2)-ROUND(ROUND(J10-ROUND(J10*0.0976,2)-ROUND(J10*0.015,2)-ROUND(J10*0.0245,2),2)*0.09,2)</f>
        <v>0</v>
      </c>
      <c r="AC10" s="56">
        <f>IFERROR(AB10/X10,0)</f>
        <v>0</v>
      </c>
      <c r="AD10" s="56">
        <f t="shared" ref="AD10:AD11" si="8">IF(ROUND(N10*AC10,2)&gt;$Y$1,$Y$1,ROUND(N10*AC10,2))</f>
        <v>0</v>
      </c>
      <c r="AE10" s="56">
        <v>0</v>
      </c>
      <c r="AF10" s="56">
        <f>IFERROR(IFERROR(IF(H10*F10&gt;=1300,1300*F10*(1-(13.71%+(1-13.71%)*9%)*(1-0)),IF(H10&lt;=1300*F10,0,1300*F10*(1-(13.71%+(1-13.71%)*9%)*(1-0)))),0)/X10,0)</f>
        <v>0</v>
      </c>
      <c r="AG10" s="56">
        <f t="shared" ref="AG10:AG11" si="9">IF(ROUND(N10*AF10,2)&gt;$Y$1,$Y$1,ROUND(N10*AF10,2))</f>
        <v>0</v>
      </c>
      <c r="AH10" s="56">
        <v>0</v>
      </c>
    </row>
    <row r="11" spans="1:34">
      <c r="A11" s="17">
        <v>2</v>
      </c>
      <c r="B11" s="1"/>
      <c r="C11" s="1"/>
      <c r="D11" s="2"/>
      <c r="E11" s="3"/>
      <c r="F11" s="4"/>
      <c r="G11" s="5"/>
      <c r="H11" s="4"/>
      <c r="I11" s="6"/>
      <c r="J11" s="5"/>
      <c r="K11" s="5"/>
      <c r="L11" s="5"/>
      <c r="M11" s="83"/>
      <c r="N11" s="10"/>
      <c r="O11" s="5"/>
      <c r="P11" s="5"/>
      <c r="Q11" s="5"/>
      <c r="R11" s="5"/>
      <c r="S11" s="7"/>
      <c r="T11" s="88">
        <f>IF(Dane!$E$4=1,Z11,IF(Dane!$E$4=2,AD11,AG11))</f>
        <v>0</v>
      </c>
      <c r="U11" s="18">
        <f>IF(Dane!$E$4=1,AA11,IF(Dane!$E$4=2,AE11,AH11))</f>
        <v>0</v>
      </c>
      <c r="V11" s="18">
        <f t="shared" ref="V11:V74" si="10">IF((J11-T11)&lt;0,0,J11-T11)</f>
        <v>0</v>
      </c>
      <c r="W11" s="19">
        <f t="shared" ref="W11:W74" si="11">IF((K11-U11)&lt;0,0,K11-U11)</f>
        <v>0</v>
      </c>
      <c r="X11" s="55">
        <f>Dane!$C$10</f>
        <v>0</v>
      </c>
      <c r="Y11" s="56">
        <f t="shared" ref="Y11:Y12" si="12">IFERROR(J11/X11,0)</f>
        <v>0</v>
      </c>
      <c r="Z11" s="56">
        <f t="shared" si="5"/>
        <v>0</v>
      </c>
      <c r="AA11" s="56">
        <f t="shared" si="6"/>
        <v>0</v>
      </c>
      <c r="AB11" s="56">
        <f t="shared" si="7"/>
        <v>0</v>
      </c>
      <c r="AC11" s="56">
        <f t="shared" ref="AC11:AC12" si="13">IFERROR(AB11/X11,0)</f>
        <v>0</v>
      </c>
      <c r="AD11" s="56">
        <f t="shared" si="8"/>
        <v>0</v>
      </c>
      <c r="AE11" s="56">
        <v>0</v>
      </c>
      <c r="AF11" s="56">
        <f t="shared" ref="AF11:AF12" si="14">IFERROR(IFERROR(IF(H11*F11&gt;=1300,1300*F11*(1-(13.71%+(1-13.71%)*9%)*(1-0)),IF(H11&lt;=1300*F11,0,1300*F11*(1-(13.71%+(1-13.71%)*9%)*(1-0)))),0)/X11,0)</f>
        <v>0</v>
      </c>
      <c r="AG11" s="56">
        <f t="shared" si="9"/>
        <v>0</v>
      </c>
      <c r="AH11" s="56">
        <v>0</v>
      </c>
    </row>
    <row r="12" spans="1:34">
      <c r="A12" s="17">
        <v>3</v>
      </c>
      <c r="B12" s="1"/>
      <c r="C12" s="1"/>
      <c r="D12" s="2"/>
      <c r="E12" s="3"/>
      <c r="F12" s="4"/>
      <c r="G12" s="5"/>
      <c r="H12" s="4"/>
      <c r="I12" s="6"/>
      <c r="J12" s="5"/>
      <c r="K12" s="5"/>
      <c r="L12" s="5"/>
      <c r="M12" s="83"/>
      <c r="N12" s="10"/>
      <c r="O12" s="5"/>
      <c r="P12" s="5"/>
      <c r="Q12" s="5"/>
      <c r="R12" s="5"/>
      <c r="S12" s="7"/>
      <c r="T12" s="88">
        <f>IF(Dane!$E$4=1,Z12,IF(Dane!$E$4=2,AD12,AG12))</f>
        <v>0</v>
      </c>
      <c r="U12" s="18">
        <f>IF(Dane!$E$4=1,AA12,IF(Dane!$E$4=2,AE12,AH12))</f>
        <v>0</v>
      </c>
      <c r="V12" s="18">
        <f t="shared" si="10"/>
        <v>0</v>
      </c>
      <c r="W12" s="19">
        <f t="shared" si="11"/>
        <v>0</v>
      </c>
      <c r="X12" s="55">
        <f>Dane!$C$10</f>
        <v>0</v>
      </c>
      <c r="Y12" s="56">
        <f t="shared" si="12"/>
        <v>0</v>
      </c>
      <c r="Z12" s="56">
        <f t="shared" ref="Z12:Z75" si="15">IF(ROUND(N12*Y12,2)&gt;$Z$1,$Z$1,ROUND(N12*Y12,2))</f>
        <v>0</v>
      </c>
      <c r="AA12" s="56">
        <f t="shared" ref="AA12:AA75" si="16">IF((ROUND(Z12*0.0976,2)+ROUND(Z12*0.065,2)+ROUND(Z12*$AA$1,2))&gt;K12,K12,ROUND(Z12*0.0976,2)+ROUND(Z12*0.065,2)+ROUND(Z12*$AA$1,2))</f>
        <v>0</v>
      </c>
      <c r="AB12" s="56">
        <f t="shared" ref="AB12:AB75" si="17">ROUND(J12-ROUND(J12*0.0976,2)-ROUND(J12*0.015,2)-ROUND(J12*0.0245,2),2)-ROUND(ROUND(J12-ROUND(J12*0.0976,2)-ROUND(J12*0.015,2)-ROUND(J12*0.0245,2),2)*0.09,2)</f>
        <v>0</v>
      </c>
      <c r="AC12" s="56">
        <f t="shared" si="13"/>
        <v>0</v>
      </c>
      <c r="AD12" s="56">
        <f t="shared" ref="AD12:AD75" si="18">IF(ROUND(N12*AC12,2)&gt;$Y$1,$Y$1,ROUND(N12*AC12,2))</f>
        <v>0</v>
      </c>
      <c r="AE12" s="56">
        <v>0</v>
      </c>
      <c r="AF12" s="56">
        <f t="shared" si="14"/>
        <v>0</v>
      </c>
      <c r="AG12" s="56">
        <f t="shared" ref="AG12:AG75" si="19">IF(ROUND(N12*AF12,2)&gt;$Y$1,$Y$1,ROUND(N12*AF12,2))</f>
        <v>0</v>
      </c>
      <c r="AH12" s="56">
        <v>0</v>
      </c>
    </row>
    <row r="13" spans="1:34">
      <c r="A13" s="17">
        <v>4</v>
      </c>
      <c r="B13" s="1"/>
      <c r="C13" s="1"/>
      <c r="D13" s="2"/>
      <c r="E13" s="3"/>
      <c r="F13" s="4"/>
      <c r="G13" s="5"/>
      <c r="H13" s="4"/>
      <c r="I13" s="6"/>
      <c r="J13" s="5"/>
      <c r="K13" s="5"/>
      <c r="L13" s="5"/>
      <c r="M13" s="83"/>
      <c r="N13" s="10"/>
      <c r="O13" s="5"/>
      <c r="P13" s="5"/>
      <c r="Q13" s="5"/>
      <c r="R13" s="5"/>
      <c r="S13" s="7"/>
      <c r="T13" s="88">
        <f>IF(Dane!$E$4=1,Z13,IF(Dane!$E$4=2,AD13,AG13))</f>
        <v>0</v>
      </c>
      <c r="U13" s="18">
        <f>IF(Dane!$E$4=1,AA13,IF(Dane!$E$4=2,AE13,AH13))</f>
        <v>0</v>
      </c>
      <c r="V13" s="18">
        <f t="shared" si="10"/>
        <v>0</v>
      </c>
      <c r="W13" s="19">
        <f t="shared" si="11"/>
        <v>0</v>
      </c>
      <c r="X13" s="55">
        <f>Dane!$C$10</f>
        <v>0</v>
      </c>
      <c r="Y13" s="56">
        <f t="shared" ref="Y13:Y76" si="20">IFERROR(J13/X13,0)</f>
        <v>0</v>
      </c>
      <c r="Z13" s="56">
        <f t="shared" si="15"/>
        <v>0</v>
      </c>
      <c r="AA13" s="56">
        <f t="shared" si="16"/>
        <v>0</v>
      </c>
      <c r="AB13" s="56">
        <f t="shared" si="17"/>
        <v>0</v>
      </c>
      <c r="AC13" s="56">
        <f t="shared" ref="AC13:AC76" si="21">IFERROR(AB13/X13,0)</f>
        <v>0</v>
      </c>
      <c r="AD13" s="56">
        <f t="shared" si="18"/>
        <v>0</v>
      </c>
      <c r="AE13" s="56">
        <v>0</v>
      </c>
      <c r="AF13" s="56">
        <f t="shared" ref="AF13:AF76" si="22">IFERROR(IFERROR(IF(H13*F13&gt;=1300,1300*F13*(1-(13.71%+(1-13.71%)*9%)*(1-0)),IF(H13&lt;=1300*F13,0,1300*F13*(1-(13.71%+(1-13.71%)*9%)*(1-0)))),0)/X13,0)</f>
        <v>0</v>
      </c>
      <c r="AG13" s="56">
        <f t="shared" si="19"/>
        <v>0</v>
      </c>
      <c r="AH13" s="56">
        <v>0</v>
      </c>
    </row>
    <row r="14" spans="1:34">
      <c r="A14" s="17">
        <v>5</v>
      </c>
      <c r="B14" s="1"/>
      <c r="C14" s="1"/>
      <c r="D14" s="2"/>
      <c r="E14" s="3"/>
      <c r="F14" s="4"/>
      <c r="G14" s="5"/>
      <c r="H14" s="4"/>
      <c r="I14" s="6"/>
      <c r="J14" s="5"/>
      <c r="K14" s="5"/>
      <c r="L14" s="5"/>
      <c r="M14" s="83"/>
      <c r="N14" s="10"/>
      <c r="O14" s="5"/>
      <c r="P14" s="5"/>
      <c r="Q14" s="5"/>
      <c r="R14" s="5"/>
      <c r="S14" s="7"/>
      <c r="T14" s="88">
        <f>IF(Dane!$E$4=1,Z14,IF(Dane!$E$4=2,AD14,AG14))</f>
        <v>0</v>
      </c>
      <c r="U14" s="18">
        <f>IF(Dane!$E$4=1,AA14,IF(Dane!$E$4=2,AE14,AH14))</f>
        <v>0</v>
      </c>
      <c r="V14" s="18">
        <f t="shared" si="10"/>
        <v>0</v>
      </c>
      <c r="W14" s="19">
        <f t="shared" si="11"/>
        <v>0</v>
      </c>
      <c r="X14" s="55">
        <f>Dane!$C$10</f>
        <v>0</v>
      </c>
      <c r="Y14" s="56">
        <f t="shared" si="20"/>
        <v>0</v>
      </c>
      <c r="Z14" s="56">
        <f t="shared" si="15"/>
        <v>0</v>
      </c>
      <c r="AA14" s="56">
        <f t="shared" si="16"/>
        <v>0</v>
      </c>
      <c r="AB14" s="56">
        <f t="shared" si="17"/>
        <v>0</v>
      </c>
      <c r="AC14" s="56">
        <f t="shared" si="21"/>
        <v>0</v>
      </c>
      <c r="AD14" s="56">
        <f t="shared" si="18"/>
        <v>0</v>
      </c>
      <c r="AE14" s="56">
        <v>0</v>
      </c>
      <c r="AF14" s="56">
        <f t="shared" si="22"/>
        <v>0</v>
      </c>
      <c r="AG14" s="56">
        <f t="shared" si="19"/>
        <v>0</v>
      </c>
      <c r="AH14" s="56">
        <v>0</v>
      </c>
    </row>
    <row r="15" spans="1:34">
      <c r="A15" s="17">
        <v>6</v>
      </c>
      <c r="B15" s="1"/>
      <c r="C15" s="1"/>
      <c r="D15" s="2"/>
      <c r="E15" s="3"/>
      <c r="F15" s="4"/>
      <c r="G15" s="5"/>
      <c r="H15" s="4"/>
      <c r="I15" s="6"/>
      <c r="J15" s="5"/>
      <c r="K15" s="5"/>
      <c r="L15" s="5"/>
      <c r="M15" s="83"/>
      <c r="N15" s="10"/>
      <c r="O15" s="5"/>
      <c r="P15" s="5"/>
      <c r="Q15" s="5"/>
      <c r="R15" s="5"/>
      <c r="S15" s="7"/>
      <c r="T15" s="88">
        <f>IF(Dane!$E$4=1,Z15,IF(Dane!$E$4=2,AD15,AG15))</f>
        <v>0</v>
      </c>
      <c r="U15" s="18">
        <f>IF(Dane!$E$4=1,AA15,IF(Dane!$E$4=2,AE15,AH15))</f>
        <v>0</v>
      </c>
      <c r="V15" s="18">
        <f t="shared" si="10"/>
        <v>0</v>
      </c>
      <c r="W15" s="19">
        <f t="shared" si="11"/>
        <v>0</v>
      </c>
      <c r="X15" s="55">
        <f>Dane!$C$10</f>
        <v>0</v>
      </c>
      <c r="Y15" s="56">
        <f t="shared" si="20"/>
        <v>0</v>
      </c>
      <c r="Z15" s="56">
        <f t="shared" si="15"/>
        <v>0</v>
      </c>
      <c r="AA15" s="56">
        <f t="shared" si="16"/>
        <v>0</v>
      </c>
      <c r="AB15" s="56">
        <f t="shared" si="17"/>
        <v>0</v>
      </c>
      <c r="AC15" s="56">
        <f t="shared" si="21"/>
        <v>0</v>
      </c>
      <c r="AD15" s="56">
        <f t="shared" si="18"/>
        <v>0</v>
      </c>
      <c r="AE15" s="56">
        <v>0</v>
      </c>
      <c r="AF15" s="56">
        <f t="shared" si="22"/>
        <v>0</v>
      </c>
      <c r="AG15" s="56">
        <f t="shared" si="19"/>
        <v>0</v>
      </c>
      <c r="AH15" s="56">
        <v>0</v>
      </c>
    </row>
    <row r="16" spans="1:34">
      <c r="A16" s="17">
        <v>7</v>
      </c>
      <c r="B16" s="1"/>
      <c r="C16" s="1"/>
      <c r="D16" s="2"/>
      <c r="E16" s="3"/>
      <c r="F16" s="4"/>
      <c r="G16" s="5"/>
      <c r="H16" s="4"/>
      <c r="I16" s="6"/>
      <c r="J16" s="5"/>
      <c r="K16" s="5"/>
      <c r="L16" s="5"/>
      <c r="M16" s="83"/>
      <c r="N16" s="10"/>
      <c r="O16" s="5"/>
      <c r="P16" s="5"/>
      <c r="Q16" s="5"/>
      <c r="R16" s="5"/>
      <c r="S16" s="7"/>
      <c r="T16" s="88">
        <f>IF(Dane!$E$4=1,Z16,IF(Dane!$E$4=2,AD16,AG16))</f>
        <v>0</v>
      </c>
      <c r="U16" s="18">
        <f>IF(Dane!$E$4=1,AA16,IF(Dane!$E$4=2,AE16,AH16))</f>
        <v>0</v>
      </c>
      <c r="V16" s="18">
        <f t="shared" si="10"/>
        <v>0</v>
      </c>
      <c r="W16" s="19">
        <f t="shared" si="11"/>
        <v>0</v>
      </c>
      <c r="X16" s="55">
        <f>Dane!$C$10</f>
        <v>0</v>
      </c>
      <c r="Y16" s="56">
        <f t="shared" si="20"/>
        <v>0</v>
      </c>
      <c r="Z16" s="56">
        <f t="shared" si="15"/>
        <v>0</v>
      </c>
      <c r="AA16" s="56">
        <f t="shared" si="16"/>
        <v>0</v>
      </c>
      <c r="AB16" s="56">
        <f t="shared" si="17"/>
        <v>0</v>
      </c>
      <c r="AC16" s="56">
        <f t="shared" si="21"/>
        <v>0</v>
      </c>
      <c r="AD16" s="56">
        <f t="shared" si="18"/>
        <v>0</v>
      </c>
      <c r="AE16" s="56">
        <v>0</v>
      </c>
      <c r="AF16" s="56">
        <f t="shared" si="22"/>
        <v>0</v>
      </c>
      <c r="AG16" s="56">
        <f t="shared" si="19"/>
        <v>0</v>
      </c>
      <c r="AH16" s="56">
        <v>0</v>
      </c>
    </row>
    <row r="17" spans="1:34">
      <c r="A17" s="17">
        <v>8</v>
      </c>
      <c r="B17" s="1"/>
      <c r="C17" s="1"/>
      <c r="D17" s="2"/>
      <c r="E17" s="3"/>
      <c r="F17" s="4"/>
      <c r="G17" s="5"/>
      <c r="H17" s="4"/>
      <c r="I17" s="6"/>
      <c r="J17" s="5"/>
      <c r="K17" s="5"/>
      <c r="L17" s="5"/>
      <c r="M17" s="83"/>
      <c r="N17" s="10"/>
      <c r="O17" s="5"/>
      <c r="P17" s="5"/>
      <c r="Q17" s="5"/>
      <c r="R17" s="5"/>
      <c r="S17" s="7"/>
      <c r="T17" s="88">
        <f>IF(Dane!$E$4=1,Z17,IF(Dane!$E$4=2,AD17,AG17))</f>
        <v>0</v>
      </c>
      <c r="U17" s="18">
        <f>IF(Dane!$E$4=1,AA17,IF(Dane!$E$4=2,AE17,AH17))</f>
        <v>0</v>
      </c>
      <c r="V17" s="18">
        <f t="shared" si="10"/>
        <v>0</v>
      </c>
      <c r="W17" s="19">
        <f t="shared" si="11"/>
        <v>0</v>
      </c>
      <c r="X17" s="55">
        <f>Dane!$C$10</f>
        <v>0</v>
      </c>
      <c r="Y17" s="56">
        <f t="shared" si="20"/>
        <v>0</v>
      </c>
      <c r="Z17" s="56">
        <f t="shared" si="15"/>
        <v>0</v>
      </c>
      <c r="AA17" s="56">
        <f t="shared" si="16"/>
        <v>0</v>
      </c>
      <c r="AB17" s="56">
        <f t="shared" si="17"/>
        <v>0</v>
      </c>
      <c r="AC17" s="56">
        <f t="shared" si="21"/>
        <v>0</v>
      </c>
      <c r="AD17" s="56">
        <f t="shared" si="18"/>
        <v>0</v>
      </c>
      <c r="AE17" s="56">
        <v>0</v>
      </c>
      <c r="AF17" s="56">
        <f t="shared" si="22"/>
        <v>0</v>
      </c>
      <c r="AG17" s="56">
        <f t="shared" si="19"/>
        <v>0</v>
      </c>
      <c r="AH17" s="56">
        <v>0</v>
      </c>
    </row>
    <row r="18" spans="1:34">
      <c r="A18" s="17">
        <v>9</v>
      </c>
      <c r="B18" s="1"/>
      <c r="C18" s="1"/>
      <c r="D18" s="2"/>
      <c r="E18" s="3"/>
      <c r="F18" s="4"/>
      <c r="G18" s="5"/>
      <c r="H18" s="4"/>
      <c r="I18" s="6"/>
      <c r="J18" s="5"/>
      <c r="K18" s="5"/>
      <c r="L18" s="5"/>
      <c r="M18" s="83"/>
      <c r="N18" s="10"/>
      <c r="O18" s="5"/>
      <c r="P18" s="5"/>
      <c r="Q18" s="5"/>
      <c r="R18" s="5"/>
      <c r="S18" s="7"/>
      <c r="T18" s="88">
        <f>IF(Dane!$E$4=1,Z18,IF(Dane!$E$4=2,AD18,AG18))</f>
        <v>0</v>
      </c>
      <c r="U18" s="18">
        <f>IF(Dane!$E$4=1,AA18,IF(Dane!$E$4=2,AE18,AH18))</f>
        <v>0</v>
      </c>
      <c r="V18" s="18">
        <f t="shared" si="10"/>
        <v>0</v>
      </c>
      <c r="W18" s="19">
        <f t="shared" si="11"/>
        <v>0</v>
      </c>
      <c r="X18" s="55">
        <f>Dane!$C$10</f>
        <v>0</v>
      </c>
      <c r="Y18" s="56">
        <f t="shared" si="20"/>
        <v>0</v>
      </c>
      <c r="Z18" s="56">
        <f t="shared" si="15"/>
        <v>0</v>
      </c>
      <c r="AA18" s="56">
        <f t="shared" si="16"/>
        <v>0</v>
      </c>
      <c r="AB18" s="56">
        <f t="shared" si="17"/>
        <v>0</v>
      </c>
      <c r="AC18" s="56">
        <f t="shared" si="21"/>
        <v>0</v>
      </c>
      <c r="AD18" s="56">
        <f t="shared" si="18"/>
        <v>0</v>
      </c>
      <c r="AE18" s="56">
        <v>0</v>
      </c>
      <c r="AF18" s="56">
        <f t="shared" si="22"/>
        <v>0</v>
      </c>
      <c r="AG18" s="56">
        <f t="shared" si="19"/>
        <v>0</v>
      </c>
      <c r="AH18" s="56">
        <v>0</v>
      </c>
    </row>
    <row r="19" spans="1:34">
      <c r="A19" s="17">
        <v>10</v>
      </c>
      <c r="B19" s="1"/>
      <c r="C19" s="1"/>
      <c r="D19" s="2"/>
      <c r="E19" s="3"/>
      <c r="F19" s="4"/>
      <c r="G19" s="5"/>
      <c r="H19" s="4"/>
      <c r="I19" s="6"/>
      <c r="J19" s="5"/>
      <c r="K19" s="5"/>
      <c r="L19" s="5"/>
      <c r="M19" s="83"/>
      <c r="N19" s="10"/>
      <c r="O19" s="5"/>
      <c r="P19" s="5"/>
      <c r="Q19" s="5"/>
      <c r="R19" s="5"/>
      <c r="S19" s="7"/>
      <c r="T19" s="88">
        <f>IF(Dane!$E$4=1,Z19,IF(Dane!$E$4=2,AD19,AG19))</f>
        <v>0</v>
      </c>
      <c r="U19" s="18">
        <f>IF(Dane!$E$4=1,AA19,IF(Dane!$E$4=2,AE19,AH19))</f>
        <v>0</v>
      </c>
      <c r="V19" s="18">
        <f t="shared" si="10"/>
        <v>0</v>
      </c>
      <c r="W19" s="19">
        <f t="shared" si="11"/>
        <v>0</v>
      </c>
      <c r="X19" s="55">
        <f>Dane!$C$10</f>
        <v>0</v>
      </c>
      <c r="Y19" s="56">
        <f t="shared" si="20"/>
        <v>0</v>
      </c>
      <c r="Z19" s="56">
        <f t="shared" si="15"/>
        <v>0</v>
      </c>
      <c r="AA19" s="56">
        <f t="shared" si="16"/>
        <v>0</v>
      </c>
      <c r="AB19" s="56">
        <f t="shared" si="17"/>
        <v>0</v>
      </c>
      <c r="AC19" s="56">
        <f t="shared" si="21"/>
        <v>0</v>
      </c>
      <c r="AD19" s="56">
        <f t="shared" si="18"/>
        <v>0</v>
      </c>
      <c r="AE19" s="56">
        <v>0</v>
      </c>
      <c r="AF19" s="56">
        <f t="shared" si="22"/>
        <v>0</v>
      </c>
      <c r="AG19" s="56">
        <f t="shared" si="19"/>
        <v>0</v>
      </c>
      <c r="AH19" s="56">
        <v>0</v>
      </c>
    </row>
    <row r="20" spans="1:34">
      <c r="A20" s="17">
        <v>11</v>
      </c>
      <c r="B20" s="1"/>
      <c r="C20" s="1"/>
      <c r="D20" s="2"/>
      <c r="E20" s="3"/>
      <c r="F20" s="4"/>
      <c r="G20" s="5"/>
      <c r="H20" s="4"/>
      <c r="I20" s="6"/>
      <c r="J20" s="5"/>
      <c r="K20" s="5"/>
      <c r="L20" s="5"/>
      <c r="M20" s="83"/>
      <c r="N20" s="10"/>
      <c r="O20" s="5"/>
      <c r="P20" s="5"/>
      <c r="Q20" s="5"/>
      <c r="R20" s="5"/>
      <c r="S20" s="7"/>
      <c r="T20" s="88">
        <f>IF(Dane!$E$4=1,Z20,IF(Dane!$E$4=2,AD20,AG20))</f>
        <v>0</v>
      </c>
      <c r="U20" s="18">
        <f>IF(Dane!$E$4=1,AA20,IF(Dane!$E$4=2,AE20,AH20))</f>
        <v>0</v>
      </c>
      <c r="V20" s="18">
        <f t="shared" si="10"/>
        <v>0</v>
      </c>
      <c r="W20" s="19">
        <f t="shared" si="11"/>
        <v>0</v>
      </c>
      <c r="X20" s="55">
        <f>Dane!$C$10</f>
        <v>0</v>
      </c>
      <c r="Y20" s="56">
        <f t="shared" si="20"/>
        <v>0</v>
      </c>
      <c r="Z20" s="56">
        <f t="shared" si="15"/>
        <v>0</v>
      </c>
      <c r="AA20" s="56">
        <f t="shared" si="16"/>
        <v>0</v>
      </c>
      <c r="AB20" s="56">
        <f t="shared" si="17"/>
        <v>0</v>
      </c>
      <c r="AC20" s="56">
        <f t="shared" si="21"/>
        <v>0</v>
      </c>
      <c r="AD20" s="56">
        <f t="shared" si="18"/>
        <v>0</v>
      </c>
      <c r="AE20" s="56">
        <v>0</v>
      </c>
      <c r="AF20" s="56">
        <f t="shared" si="22"/>
        <v>0</v>
      </c>
      <c r="AG20" s="56">
        <f t="shared" si="19"/>
        <v>0</v>
      </c>
      <c r="AH20" s="56">
        <v>0</v>
      </c>
    </row>
    <row r="21" spans="1:34">
      <c r="A21" s="17">
        <v>12</v>
      </c>
      <c r="B21" s="1"/>
      <c r="C21" s="1"/>
      <c r="D21" s="2"/>
      <c r="E21" s="3"/>
      <c r="F21" s="4"/>
      <c r="G21" s="5"/>
      <c r="H21" s="4"/>
      <c r="I21" s="6"/>
      <c r="J21" s="5"/>
      <c r="K21" s="5"/>
      <c r="L21" s="5"/>
      <c r="M21" s="83"/>
      <c r="N21" s="10"/>
      <c r="O21" s="5"/>
      <c r="P21" s="5"/>
      <c r="Q21" s="5"/>
      <c r="R21" s="5"/>
      <c r="S21" s="7"/>
      <c r="T21" s="88">
        <f>IF(Dane!$E$4=1,Z21,IF(Dane!$E$4=2,AD21,AG21))</f>
        <v>0</v>
      </c>
      <c r="U21" s="18">
        <f>IF(Dane!$E$4=1,AA21,IF(Dane!$E$4=2,AE21,AH21))</f>
        <v>0</v>
      </c>
      <c r="V21" s="18">
        <f t="shared" si="10"/>
        <v>0</v>
      </c>
      <c r="W21" s="19">
        <f t="shared" si="11"/>
        <v>0</v>
      </c>
      <c r="X21" s="55">
        <f>Dane!$C$10</f>
        <v>0</v>
      </c>
      <c r="Y21" s="56">
        <f t="shared" si="20"/>
        <v>0</v>
      </c>
      <c r="Z21" s="56">
        <f t="shared" si="15"/>
        <v>0</v>
      </c>
      <c r="AA21" s="56">
        <f t="shared" si="16"/>
        <v>0</v>
      </c>
      <c r="AB21" s="56">
        <f t="shared" si="17"/>
        <v>0</v>
      </c>
      <c r="AC21" s="56">
        <f t="shared" si="21"/>
        <v>0</v>
      </c>
      <c r="AD21" s="56">
        <f t="shared" si="18"/>
        <v>0</v>
      </c>
      <c r="AE21" s="56">
        <v>0</v>
      </c>
      <c r="AF21" s="56">
        <f t="shared" si="22"/>
        <v>0</v>
      </c>
      <c r="AG21" s="56">
        <f t="shared" si="19"/>
        <v>0</v>
      </c>
      <c r="AH21" s="56">
        <v>0</v>
      </c>
    </row>
    <row r="22" spans="1:34">
      <c r="A22" s="17">
        <v>13</v>
      </c>
      <c r="B22" s="1"/>
      <c r="C22" s="1"/>
      <c r="D22" s="2"/>
      <c r="E22" s="3"/>
      <c r="F22" s="4"/>
      <c r="G22" s="5"/>
      <c r="H22" s="4"/>
      <c r="I22" s="6"/>
      <c r="J22" s="5"/>
      <c r="K22" s="5"/>
      <c r="L22" s="5"/>
      <c r="M22" s="83"/>
      <c r="N22" s="10"/>
      <c r="O22" s="5"/>
      <c r="P22" s="5"/>
      <c r="Q22" s="5"/>
      <c r="R22" s="5"/>
      <c r="S22" s="7"/>
      <c r="T22" s="88">
        <f>IF(Dane!$E$4=1,Z22,IF(Dane!$E$4=2,AD22,AG22))</f>
        <v>0</v>
      </c>
      <c r="U22" s="18">
        <f>IF(Dane!$E$4=1,AA22,IF(Dane!$E$4=2,AE22,AH22))</f>
        <v>0</v>
      </c>
      <c r="V22" s="18">
        <f t="shared" si="10"/>
        <v>0</v>
      </c>
      <c r="W22" s="19">
        <f t="shared" si="11"/>
        <v>0</v>
      </c>
      <c r="X22" s="55">
        <f>Dane!$C$10</f>
        <v>0</v>
      </c>
      <c r="Y22" s="56">
        <f t="shared" si="20"/>
        <v>0</v>
      </c>
      <c r="Z22" s="56">
        <f t="shared" si="15"/>
        <v>0</v>
      </c>
      <c r="AA22" s="56">
        <f t="shared" si="16"/>
        <v>0</v>
      </c>
      <c r="AB22" s="56">
        <f t="shared" si="17"/>
        <v>0</v>
      </c>
      <c r="AC22" s="56">
        <f t="shared" si="21"/>
        <v>0</v>
      </c>
      <c r="AD22" s="56">
        <f t="shared" si="18"/>
        <v>0</v>
      </c>
      <c r="AE22" s="56">
        <v>0</v>
      </c>
      <c r="AF22" s="56">
        <f t="shared" si="22"/>
        <v>0</v>
      </c>
      <c r="AG22" s="56">
        <f t="shared" si="19"/>
        <v>0</v>
      </c>
      <c r="AH22" s="56">
        <v>0</v>
      </c>
    </row>
    <row r="23" spans="1:34">
      <c r="A23" s="17">
        <v>14</v>
      </c>
      <c r="B23" s="1"/>
      <c r="C23" s="1"/>
      <c r="D23" s="2"/>
      <c r="E23" s="3"/>
      <c r="F23" s="4"/>
      <c r="G23" s="5"/>
      <c r="H23" s="4"/>
      <c r="I23" s="6"/>
      <c r="J23" s="5"/>
      <c r="K23" s="5"/>
      <c r="L23" s="5"/>
      <c r="M23" s="83"/>
      <c r="N23" s="10"/>
      <c r="O23" s="5"/>
      <c r="P23" s="5"/>
      <c r="Q23" s="5"/>
      <c r="R23" s="5"/>
      <c r="S23" s="7"/>
      <c r="T23" s="88">
        <f>IF(Dane!$E$4=1,Z23,IF(Dane!$E$4=2,AD23,AG23))</f>
        <v>0</v>
      </c>
      <c r="U23" s="18">
        <f>IF(Dane!$E$4=1,AA23,IF(Dane!$E$4=2,AE23,AH23))</f>
        <v>0</v>
      </c>
      <c r="V23" s="18">
        <f t="shared" si="10"/>
        <v>0</v>
      </c>
      <c r="W23" s="19">
        <f t="shared" si="11"/>
        <v>0</v>
      </c>
      <c r="X23" s="55">
        <f>Dane!$C$10</f>
        <v>0</v>
      </c>
      <c r="Y23" s="56">
        <f t="shared" si="20"/>
        <v>0</v>
      </c>
      <c r="Z23" s="56">
        <f t="shared" si="15"/>
        <v>0</v>
      </c>
      <c r="AA23" s="56">
        <f t="shared" si="16"/>
        <v>0</v>
      </c>
      <c r="AB23" s="56">
        <f t="shared" si="17"/>
        <v>0</v>
      </c>
      <c r="AC23" s="56">
        <f t="shared" si="21"/>
        <v>0</v>
      </c>
      <c r="AD23" s="56">
        <f t="shared" si="18"/>
        <v>0</v>
      </c>
      <c r="AE23" s="56">
        <v>0</v>
      </c>
      <c r="AF23" s="56">
        <f t="shared" si="22"/>
        <v>0</v>
      </c>
      <c r="AG23" s="56">
        <f t="shared" si="19"/>
        <v>0</v>
      </c>
      <c r="AH23" s="56">
        <v>0</v>
      </c>
    </row>
    <row r="24" spans="1:34">
      <c r="A24" s="17">
        <v>15</v>
      </c>
      <c r="B24" s="1"/>
      <c r="C24" s="1"/>
      <c r="D24" s="2"/>
      <c r="E24" s="3"/>
      <c r="F24" s="4"/>
      <c r="G24" s="5"/>
      <c r="H24" s="4"/>
      <c r="I24" s="6"/>
      <c r="J24" s="5"/>
      <c r="K24" s="5"/>
      <c r="L24" s="5"/>
      <c r="M24" s="83"/>
      <c r="N24" s="10"/>
      <c r="O24" s="5"/>
      <c r="P24" s="5"/>
      <c r="Q24" s="5"/>
      <c r="R24" s="5"/>
      <c r="S24" s="7"/>
      <c r="T24" s="88">
        <f>IF(Dane!$E$4=1,Z24,IF(Dane!$E$4=2,AD24,AG24))</f>
        <v>0</v>
      </c>
      <c r="U24" s="18">
        <f>IF(Dane!$E$4=1,AA24,IF(Dane!$E$4=2,AE24,AH24))</f>
        <v>0</v>
      </c>
      <c r="V24" s="18">
        <f t="shared" si="10"/>
        <v>0</v>
      </c>
      <c r="W24" s="19">
        <f t="shared" si="11"/>
        <v>0</v>
      </c>
      <c r="X24" s="55">
        <f>Dane!$C$10</f>
        <v>0</v>
      </c>
      <c r="Y24" s="56">
        <f t="shared" si="20"/>
        <v>0</v>
      </c>
      <c r="Z24" s="56">
        <f t="shared" si="15"/>
        <v>0</v>
      </c>
      <c r="AA24" s="56">
        <f t="shared" si="16"/>
        <v>0</v>
      </c>
      <c r="AB24" s="56">
        <f t="shared" si="17"/>
        <v>0</v>
      </c>
      <c r="AC24" s="56">
        <f t="shared" si="21"/>
        <v>0</v>
      </c>
      <c r="AD24" s="56">
        <f t="shared" si="18"/>
        <v>0</v>
      </c>
      <c r="AE24" s="56">
        <v>0</v>
      </c>
      <c r="AF24" s="56">
        <f t="shared" si="22"/>
        <v>0</v>
      </c>
      <c r="AG24" s="56">
        <f t="shared" si="19"/>
        <v>0</v>
      </c>
      <c r="AH24" s="56">
        <v>0</v>
      </c>
    </row>
    <row r="25" spans="1:34">
      <c r="A25" s="17">
        <v>16</v>
      </c>
      <c r="B25" s="1"/>
      <c r="C25" s="1"/>
      <c r="D25" s="2"/>
      <c r="E25" s="3"/>
      <c r="F25" s="4"/>
      <c r="G25" s="5"/>
      <c r="H25" s="4"/>
      <c r="I25" s="6"/>
      <c r="J25" s="5"/>
      <c r="K25" s="5"/>
      <c r="L25" s="5"/>
      <c r="M25" s="83"/>
      <c r="N25" s="10"/>
      <c r="O25" s="5"/>
      <c r="P25" s="5"/>
      <c r="Q25" s="5"/>
      <c r="R25" s="5"/>
      <c r="S25" s="7"/>
      <c r="T25" s="88">
        <f>IF(Dane!$E$4=1,Z25,IF(Dane!$E$4=2,AD25,AG25))</f>
        <v>0</v>
      </c>
      <c r="U25" s="18">
        <f>IF(Dane!$E$4=1,AA25,IF(Dane!$E$4=2,AE25,AH25))</f>
        <v>0</v>
      </c>
      <c r="V25" s="18">
        <f t="shared" si="10"/>
        <v>0</v>
      </c>
      <c r="W25" s="19">
        <f t="shared" si="11"/>
        <v>0</v>
      </c>
      <c r="X25" s="55">
        <f>Dane!$C$10</f>
        <v>0</v>
      </c>
      <c r="Y25" s="56">
        <f t="shared" si="20"/>
        <v>0</v>
      </c>
      <c r="Z25" s="56">
        <f t="shared" si="15"/>
        <v>0</v>
      </c>
      <c r="AA25" s="56">
        <f t="shared" si="16"/>
        <v>0</v>
      </c>
      <c r="AB25" s="56">
        <f t="shared" si="17"/>
        <v>0</v>
      </c>
      <c r="AC25" s="56">
        <f t="shared" si="21"/>
        <v>0</v>
      </c>
      <c r="AD25" s="56">
        <f t="shared" si="18"/>
        <v>0</v>
      </c>
      <c r="AE25" s="56">
        <v>0</v>
      </c>
      <c r="AF25" s="56">
        <f t="shared" si="22"/>
        <v>0</v>
      </c>
      <c r="AG25" s="56">
        <f t="shared" si="19"/>
        <v>0</v>
      </c>
      <c r="AH25" s="56">
        <v>0</v>
      </c>
    </row>
    <row r="26" spans="1:34">
      <c r="A26" s="17">
        <v>17</v>
      </c>
      <c r="B26" s="1"/>
      <c r="C26" s="1"/>
      <c r="D26" s="2"/>
      <c r="E26" s="3"/>
      <c r="F26" s="4"/>
      <c r="G26" s="5"/>
      <c r="H26" s="4"/>
      <c r="I26" s="6"/>
      <c r="J26" s="5"/>
      <c r="K26" s="5"/>
      <c r="L26" s="5"/>
      <c r="M26" s="83"/>
      <c r="N26" s="10"/>
      <c r="O26" s="5"/>
      <c r="P26" s="5"/>
      <c r="Q26" s="5"/>
      <c r="R26" s="5"/>
      <c r="S26" s="7"/>
      <c r="T26" s="88">
        <f>IF(Dane!$E$4=1,Z26,IF(Dane!$E$4=2,AD26,AG26))</f>
        <v>0</v>
      </c>
      <c r="U26" s="18">
        <f>IF(Dane!$E$4=1,AA26,IF(Dane!$E$4=2,AE26,AH26))</f>
        <v>0</v>
      </c>
      <c r="V26" s="18">
        <f t="shared" si="10"/>
        <v>0</v>
      </c>
      <c r="W26" s="19">
        <f t="shared" si="11"/>
        <v>0</v>
      </c>
      <c r="X26" s="55">
        <f>Dane!$C$10</f>
        <v>0</v>
      </c>
      <c r="Y26" s="56">
        <f t="shared" si="20"/>
        <v>0</v>
      </c>
      <c r="Z26" s="56">
        <f t="shared" si="15"/>
        <v>0</v>
      </c>
      <c r="AA26" s="56">
        <f t="shared" si="16"/>
        <v>0</v>
      </c>
      <c r="AB26" s="56">
        <f t="shared" si="17"/>
        <v>0</v>
      </c>
      <c r="AC26" s="56">
        <f t="shared" si="21"/>
        <v>0</v>
      </c>
      <c r="AD26" s="56">
        <f t="shared" si="18"/>
        <v>0</v>
      </c>
      <c r="AE26" s="56">
        <v>0</v>
      </c>
      <c r="AF26" s="56">
        <f t="shared" si="22"/>
        <v>0</v>
      </c>
      <c r="AG26" s="56">
        <f t="shared" si="19"/>
        <v>0</v>
      </c>
      <c r="AH26" s="56">
        <v>0</v>
      </c>
    </row>
    <row r="27" spans="1:34">
      <c r="A27" s="17">
        <v>18</v>
      </c>
      <c r="B27" s="1"/>
      <c r="C27" s="1"/>
      <c r="D27" s="2"/>
      <c r="E27" s="3"/>
      <c r="F27" s="4"/>
      <c r="G27" s="5"/>
      <c r="H27" s="4"/>
      <c r="I27" s="6"/>
      <c r="J27" s="5"/>
      <c r="K27" s="5"/>
      <c r="L27" s="5"/>
      <c r="M27" s="83"/>
      <c r="N27" s="10"/>
      <c r="O27" s="5"/>
      <c r="P27" s="5"/>
      <c r="Q27" s="5"/>
      <c r="R27" s="5"/>
      <c r="S27" s="7"/>
      <c r="T27" s="88">
        <f>IF(Dane!$E$4=1,Z27,IF(Dane!$E$4=2,AD27,AG27))</f>
        <v>0</v>
      </c>
      <c r="U27" s="18">
        <f>IF(Dane!$E$4=1,AA27,IF(Dane!$E$4=2,AE27,AH27))</f>
        <v>0</v>
      </c>
      <c r="V27" s="18">
        <f t="shared" si="10"/>
        <v>0</v>
      </c>
      <c r="W27" s="19">
        <f t="shared" si="11"/>
        <v>0</v>
      </c>
      <c r="X27" s="55">
        <f>Dane!$C$10</f>
        <v>0</v>
      </c>
      <c r="Y27" s="56">
        <f t="shared" si="20"/>
        <v>0</v>
      </c>
      <c r="Z27" s="56">
        <f t="shared" si="15"/>
        <v>0</v>
      </c>
      <c r="AA27" s="56">
        <f t="shared" si="16"/>
        <v>0</v>
      </c>
      <c r="AB27" s="56">
        <f t="shared" si="17"/>
        <v>0</v>
      </c>
      <c r="AC27" s="56">
        <f t="shared" si="21"/>
        <v>0</v>
      </c>
      <c r="AD27" s="56">
        <f t="shared" si="18"/>
        <v>0</v>
      </c>
      <c r="AE27" s="56">
        <v>0</v>
      </c>
      <c r="AF27" s="56">
        <f t="shared" si="22"/>
        <v>0</v>
      </c>
      <c r="AG27" s="56">
        <f t="shared" si="19"/>
        <v>0</v>
      </c>
      <c r="AH27" s="56">
        <v>0</v>
      </c>
    </row>
    <row r="28" spans="1:34">
      <c r="A28" s="17">
        <v>19</v>
      </c>
      <c r="B28" s="1"/>
      <c r="C28" s="1"/>
      <c r="D28" s="2"/>
      <c r="E28" s="3"/>
      <c r="F28" s="4"/>
      <c r="G28" s="5"/>
      <c r="H28" s="4"/>
      <c r="I28" s="6"/>
      <c r="J28" s="5"/>
      <c r="K28" s="5"/>
      <c r="L28" s="5"/>
      <c r="M28" s="83"/>
      <c r="N28" s="10"/>
      <c r="O28" s="5"/>
      <c r="P28" s="5"/>
      <c r="Q28" s="5"/>
      <c r="R28" s="5"/>
      <c r="S28" s="7"/>
      <c r="T28" s="88">
        <f>IF(Dane!$E$4=1,Z28,IF(Dane!$E$4=2,AD28,AG28))</f>
        <v>0</v>
      </c>
      <c r="U28" s="18">
        <f>IF(Dane!$E$4=1,AA28,IF(Dane!$E$4=2,AE28,AH28))</f>
        <v>0</v>
      </c>
      <c r="V28" s="18">
        <f t="shared" si="10"/>
        <v>0</v>
      </c>
      <c r="W28" s="19">
        <f t="shared" si="11"/>
        <v>0</v>
      </c>
      <c r="X28" s="55">
        <f>Dane!$C$10</f>
        <v>0</v>
      </c>
      <c r="Y28" s="56">
        <f t="shared" si="20"/>
        <v>0</v>
      </c>
      <c r="Z28" s="56">
        <f t="shared" si="15"/>
        <v>0</v>
      </c>
      <c r="AA28" s="56">
        <f t="shared" si="16"/>
        <v>0</v>
      </c>
      <c r="AB28" s="56">
        <f t="shared" si="17"/>
        <v>0</v>
      </c>
      <c r="AC28" s="56">
        <f t="shared" si="21"/>
        <v>0</v>
      </c>
      <c r="AD28" s="56">
        <f t="shared" si="18"/>
        <v>0</v>
      </c>
      <c r="AE28" s="56">
        <v>0</v>
      </c>
      <c r="AF28" s="56">
        <f t="shared" si="22"/>
        <v>0</v>
      </c>
      <c r="AG28" s="56">
        <f t="shared" si="19"/>
        <v>0</v>
      </c>
      <c r="AH28" s="56">
        <v>0</v>
      </c>
    </row>
    <row r="29" spans="1:34">
      <c r="A29" s="17">
        <v>20</v>
      </c>
      <c r="B29" s="1"/>
      <c r="C29" s="1"/>
      <c r="D29" s="2"/>
      <c r="E29" s="3"/>
      <c r="F29" s="4"/>
      <c r="G29" s="5"/>
      <c r="H29" s="4"/>
      <c r="I29" s="6"/>
      <c r="J29" s="5"/>
      <c r="K29" s="5"/>
      <c r="L29" s="5"/>
      <c r="M29" s="83"/>
      <c r="N29" s="10"/>
      <c r="O29" s="5"/>
      <c r="P29" s="5"/>
      <c r="Q29" s="5"/>
      <c r="R29" s="5"/>
      <c r="S29" s="7"/>
      <c r="T29" s="88">
        <f>IF(Dane!$E$4=1,Z29,IF(Dane!$E$4=2,AD29,AG29))</f>
        <v>0</v>
      </c>
      <c r="U29" s="18">
        <f>IF(Dane!$E$4=1,AA29,IF(Dane!$E$4=2,AE29,AH29))</f>
        <v>0</v>
      </c>
      <c r="V29" s="18">
        <f t="shared" si="10"/>
        <v>0</v>
      </c>
      <c r="W29" s="19">
        <f t="shared" si="11"/>
        <v>0</v>
      </c>
      <c r="X29" s="55">
        <f>Dane!$C$10</f>
        <v>0</v>
      </c>
      <c r="Y29" s="56">
        <f t="shared" si="20"/>
        <v>0</v>
      </c>
      <c r="Z29" s="56">
        <f t="shared" si="15"/>
        <v>0</v>
      </c>
      <c r="AA29" s="56">
        <f t="shared" si="16"/>
        <v>0</v>
      </c>
      <c r="AB29" s="56">
        <f t="shared" si="17"/>
        <v>0</v>
      </c>
      <c r="AC29" s="56">
        <f t="shared" si="21"/>
        <v>0</v>
      </c>
      <c r="AD29" s="56">
        <f t="shared" si="18"/>
        <v>0</v>
      </c>
      <c r="AE29" s="56">
        <v>0</v>
      </c>
      <c r="AF29" s="56">
        <f t="shared" si="22"/>
        <v>0</v>
      </c>
      <c r="AG29" s="56">
        <f t="shared" si="19"/>
        <v>0</v>
      </c>
      <c r="AH29" s="56">
        <v>0</v>
      </c>
    </row>
    <row r="30" spans="1:34">
      <c r="A30" s="17">
        <v>21</v>
      </c>
      <c r="B30" s="1"/>
      <c r="C30" s="1"/>
      <c r="D30" s="2"/>
      <c r="E30" s="3"/>
      <c r="F30" s="4"/>
      <c r="G30" s="5"/>
      <c r="H30" s="4"/>
      <c r="I30" s="6"/>
      <c r="J30" s="5"/>
      <c r="K30" s="5"/>
      <c r="L30" s="5"/>
      <c r="M30" s="83"/>
      <c r="N30" s="10"/>
      <c r="O30" s="5"/>
      <c r="P30" s="5"/>
      <c r="Q30" s="5"/>
      <c r="R30" s="5"/>
      <c r="S30" s="7"/>
      <c r="T30" s="88">
        <f>IF(Dane!$E$4=1,Z30,IF(Dane!$E$4=2,AD30,AG30))</f>
        <v>0</v>
      </c>
      <c r="U30" s="18">
        <f>IF(Dane!$E$4=1,AA30,IF(Dane!$E$4=2,AE30,AH30))</f>
        <v>0</v>
      </c>
      <c r="V30" s="18">
        <f t="shared" si="10"/>
        <v>0</v>
      </c>
      <c r="W30" s="19">
        <f t="shared" si="11"/>
        <v>0</v>
      </c>
      <c r="X30" s="55">
        <f>Dane!$C$10</f>
        <v>0</v>
      </c>
      <c r="Y30" s="56">
        <f t="shared" si="20"/>
        <v>0</v>
      </c>
      <c r="Z30" s="56">
        <f t="shared" si="15"/>
        <v>0</v>
      </c>
      <c r="AA30" s="56">
        <f t="shared" si="16"/>
        <v>0</v>
      </c>
      <c r="AB30" s="56">
        <f t="shared" si="17"/>
        <v>0</v>
      </c>
      <c r="AC30" s="56">
        <f t="shared" si="21"/>
        <v>0</v>
      </c>
      <c r="AD30" s="56">
        <f t="shared" si="18"/>
        <v>0</v>
      </c>
      <c r="AE30" s="56">
        <v>0</v>
      </c>
      <c r="AF30" s="56">
        <f t="shared" si="22"/>
        <v>0</v>
      </c>
      <c r="AG30" s="56">
        <f t="shared" si="19"/>
        <v>0</v>
      </c>
      <c r="AH30" s="56">
        <v>0</v>
      </c>
    </row>
    <row r="31" spans="1:34">
      <c r="A31" s="17">
        <v>22</v>
      </c>
      <c r="B31" s="1"/>
      <c r="C31" s="1"/>
      <c r="D31" s="2"/>
      <c r="E31" s="3"/>
      <c r="F31" s="4"/>
      <c r="G31" s="5"/>
      <c r="H31" s="4"/>
      <c r="I31" s="6"/>
      <c r="J31" s="5"/>
      <c r="K31" s="5"/>
      <c r="L31" s="5"/>
      <c r="M31" s="83"/>
      <c r="N31" s="10"/>
      <c r="O31" s="5"/>
      <c r="P31" s="5"/>
      <c r="Q31" s="5"/>
      <c r="R31" s="5"/>
      <c r="S31" s="7"/>
      <c r="T31" s="88">
        <f>IF(Dane!$E$4=1,Z31,IF(Dane!$E$4=2,AD31,AG31))</f>
        <v>0</v>
      </c>
      <c r="U31" s="18">
        <f>IF(Dane!$E$4=1,AA31,IF(Dane!$E$4=2,AE31,AH31))</f>
        <v>0</v>
      </c>
      <c r="V31" s="18">
        <f t="shared" si="10"/>
        <v>0</v>
      </c>
      <c r="W31" s="19">
        <f t="shared" si="11"/>
        <v>0</v>
      </c>
      <c r="X31" s="55">
        <f>Dane!$C$10</f>
        <v>0</v>
      </c>
      <c r="Y31" s="56">
        <f t="shared" si="20"/>
        <v>0</v>
      </c>
      <c r="Z31" s="56">
        <f t="shared" si="15"/>
        <v>0</v>
      </c>
      <c r="AA31" s="56">
        <f t="shared" si="16"/>
        <v>0</v>
      </c>
      <c r="AB31" s="56">
        <f t="shared" si="17"/>
        <v>0</v>
      </c>
      <c r="AC31" s="56">
        <f t="shared" si="21"/>
        <v>0</v>
      </c>
      <c r="AD31" s="56">
        <f t="shared" si="18"/>
        <v>0</v>
      </c>
      <c r="AE31" s="56">
        <v>0</v>
      </c>
      <c r="AF31" s="56">
        <f t="shared" si="22"/>
        <v>0</v>
      </c>
      <c r="AG31" s="56">
        <f t="shared" si="19"/>
        <v>0</v>
      </c>
      <c r="AH31" s="56">
        <v>0</v>
      </c>
    </row>
    <row r="32" spans="1:34">
      <c r="A32" s="17">
        <v>23</v>
      </c>
      <c r="B32" s="1"/>
      <c r="C32" s="1"/>
      <c r="D32" s="2"/>
      <c r="E32" s="3"/>
      <c r="F32" s="4"/>
      <c r="G32" s="5"/>
      <c r="H32" s="4"/>
      <c r="I32" s="6"/>
      <c r="J32" s="5"/>
      <c r="K32" s="5"/>
      <c r="L32" s="5"/>
      <c r="M32" s="83"/>
      <c r="N32" s="10"/>
      <c r="O32" s="5"/>
      <c r="P32" s="5"/>
      <c r="Q32" s="5"/>
      <c r="R32" s="5"/>
      <c r="S32" s="7"/>
      <c r="T32" s="88">
        <f>IF(Dane!$E$4=1,Z32,IF(Dane!$E$4=2,AD32,AG32))</f>
        <v>0</v>
      </c>
      <c r="U32" s="18">
        <f>IF(Dane!$E$4=1,AA32,IF(Dane!$E$4=2,AE32,AH32))</f>
        <v>0</v>
      </c>
      <c r="V32" s="18">
        <f t="shared" si="10"/>
        <v>0</v>
      </c>
      <c r="W32" s="19">
        <f t="shared" si="11"/>
        <v>0</v>
      </c>
      <c r="X32" s="55">
        <f>Dane!$C$10</f>
        <v>0</v>
      </c>
      <c r="Y32" s="56">
        <f t="shared" si="20"/>
        <v>0</v>
      </c>
      <c r="Z32" s="56">
        <f t="shared" si="15"/>
        <v>0</v>
      </c>
      <c r="AA32" s="56">
        <f t="shared" si="16"/>
        <v>0</v>
      </c>
      <c r="AB32" s="56">
        <f t="shared" si="17"/>
        <v>0</v>
      </c>
      <c r="AC32" s="56">
        <f t="shared" si="21"/>
        <v>0</v>
      </c>
      <c r="AD32" s="56">
        <f t="shared" si="18"/>
        <v>0</v>
      </c>
      <c r="AE32" s="56">
        <v>0</v>
      </c>
      <c r="AF32" s="56">
        <f t="shared" si="22"/>
        <v>0</v>
      </c>
      <c r="AG32" s="56">
        <f t="shared" si="19"/>
        <v>0</v>
      </c>
      <c r="AH32" s="56">
        <v>0</v>
      </c>
    </row>
    <row r="33" spans="1:34">
      <c r="A33" s="17">
        <v>24</v>
      </c>
      <c r="B33" s="1"/>
      <c r="C33" s="1"/>
      <c r="D33" s="2"/>
      <c r="E33" s="3"/>
      <c r="F33" s="4"/>
      <c r="G33" s="5"/>
      <c r="H33" s="4"/>
      <c r="I33" s="6"/>
      <c r="J33" s="5"/>
      <c r="K33" s="5"/>
      <c r="L33" s="5"/>
      <c r="M33" s="83"/>
      <c r="N33" s="10"/>
      <c r="O33" s="5"/>
      <c r="P33" s="5"/>
      <c r="Q33" s="5"/>
      <c r="R33" s="5"/>
      <c r="S33" s="7"/>
      <c r="T33" s="88">
        <f>IF(Dane!$E$4=1,Z33,IF(Dane!$E$4=2,AD33,AG33))</f>
        <v>0</v>
      </c>
      <c r="U33" s="18">
        <f>IF(Dane!$E$4=1,AA33,IF(Dane!$E$4=2,AE33,AH33))</f>
        <v>0</v>
      </c>
      <c r="V33" s="18">
        <f t="shared" si="10"/>
        <v>0</v>
      </c>
      <c r="W33" s="19">
        <f t="shared" si="11"/>
        <v>0</v>
      </c>
      <c r="X33" s="55">
        <f>Dane!$C$10</f>
        <v>0</v>
      </c>
      <c r="Y33" s="56">
        <f t="shared" si="20"/>
        <v>0</v>
      </c>
      <c r="Z33" s="56">
        <f t="shared" si="15"/>
        <v>0</v>
      </c>
      <c r="AA33" s="56">
        <f t="shared" si="16"/>
        <v>0</v>
      </c>
      <c r="AB33" s="56">
        <f t="shared" si="17"/>
        <v>0</v>
      </c>
      <c r="AC33" s="56">
        <f t="shared" si="21"/>
        <v>0</v>
      </c>
      <c r="AD33" s="56">
        <f t="shared" si="18"/>
        <v>0</v>
      </c>
      <c r="AE33" s="56">
        <v>0</v>
      </c>
      <c r="AF33" s="56">
        <f t="shared" si="22"/>
        <v>0</v>
      </c>
      <c r="AG33" s="56">
        <f t="shared" si="19"/>
        <v>0</v>
      </c>
      <c r="AH33" s="56">
        <v>0</v>
      </c>
    </row>
    <row r="34" spans="1:34">
      <c r="A34" s="17">
        <v>25</v>
      </c>
      <c r="B34" s="1"/>
      <c r="C34" s="1"/>
      <c r="D34" s="2"/>
      <c r="E34" s="3"/>
      <c r="F34" s="4"/>
      <c r="G34" s="5"/>
      <c r="H34" s="4"/>
      <c r="I34" s="6"/>
      <c r="J34" s="5"/>
      <c r="K34" s="5"/>
      <c r="L34" s="5"/>
      <c r="M34" s="83"/>
      <c r="N34" s="10"/>
      <c r="O34" s="5"/>
      <c r="P34" s="5"/>
      <c r="Q34" s="5"/>
      <c r="R34" s="5"/>
      <c r="S34" s="7"/>
      <c r="T34" s="88">
        <f>IF(Dane!$E$4=1,Z34,IF(Dane!$E$4=2,AD34,AG34))</f>
        <v>0</v>
      </c>
      <c r="U34" s="18">
        <f>IF(Dane!$E$4=1,AA34,IF(Dane!$E$4=2,AE34,AH34))</f>
        <v>0</v>
      </c>
      <c r="V34" s="18">
        <f t="shared" si="10"/>
        <v>0</v>
      </c>
      <c r="W34" s="19">
        <f t="shared" si="11"/>
        <v>0</v>
      </c>
      <c r="X34" s="55">
        <f>Dane!$C$10</f>
        <v>0</v>
      </c>
      <c r="Y34" s="56">
        <f t="shared" si="20"/>
        <v>0</v>
      </c>
      <c r="Z34" s="56">
        <f t="shared" si="15"/>
        <v>0</v>
      </c>
      <c r="AA34" s="56">
        <f t="shared" si="16"/>
        <v>0</v>
      </c>
      <c r="AB34" s="56">
        <f t="shared" si="17"/>
        <v>0</v>
      </c>
      <c r="AC34" s="56">
        <f t="shared" si="21"/>
        <v>0</v>
      </c>
      <c r="AD34" s="56">
        <f t="shared" si="18"/>
        <v>0</v>
      </c>
      <c r="AE34" s="56">
        <v>0</v>
      </c>
      <c r="AF34" s="56">
        <f t="shared" si="22"/>
        <v>0</v>
      </c>
      <c r="AG34" s="56">
        <f t="shared" si="19"/>
        <v>0</v>
      </c>
      <c r="AH34" s="56">
        <v>0</v>
      </c>
    </row>
    <row r="35" spans="1:34">
      <c r="A35" s="17">
        <v>26</v>
      </c>
      <c r="B35" s="1"/>
      <c r="C35" s="1"/>
      <c r="D35" s="2"/>
      <c r="E35" s="3"/>
      <c r="F35" s="4"/>
      <c r="G35" s="5"/>
      <c r="H35" s="4"/>
      <c r="I35" s="6"/>
      <c r="J35" s="5"/>
      <c r="K35" s="5"/>
      <c r="L35" s="5"/>
      <c r="M35" s="83"/>
      <c r="N35" s="10"/>
      <c r="O35" s="5"/>
      <c r="P35" s="5"/>
      <c r="Q35" s="5"/>
      <c r="R35" s="5"/>
      <c r="S35" s="7"/>
      <c r="T35" s="88">
        <f>IF(Dane!$E$4=1,Z35,IF(Dane!$E$4=2,AD35,AG35))</f>
        <v>0</v>
      </c>
      <c r="U35" s="18">
        <f>IF(Dane!$E$4=1,AA35,IF(Dane!$E$4=2,AE35,AH35))</f>
        <v>0</v>
      </c>
      <c r="V35" s="18">
        <f t="shared" si="10"/>
        <v>0</v>
      </c>
      <c r="W35" s="19">
        <f t="shared" si="11"/>
        <v>0</v>
      </c>
      <c r="X35" s="55">
        <f>Dane!$C$10</f>
        <v>0</v>
      </c>
      <c r="Y35" s="56">
        <f t="shared" si="20"/>
        <v>0</v>
      </c>
      <c r="Z35" s="56">
        <f t="shared" si="15"/>
        <v>0</v>
      </c>
      <c r="AA35" s="56">
        <f t="shared" si="16"/>
        <v>0</v>
      </c>
      <c r="AB35" s="56">
        <f t="shared" si="17"/>
        <v>0</v>
      </c>
      <c r="AC35" s="56">
        <f t="shared" si="21"/>
        <v>0</v>
      </c>
      <c r="AD35" s="56">
        <f t="shared" si="18"/>
        <v>0</v>
      </c>
      <c r="AE35" s="56">
        <v>0</v>
      </c>
      <c r="AF35" s="56">
        <f t="shared" si="22"/>
        <v>0</v>
      </c>
      <c r="AG35" s="56">
        <f t="shared" si="19"/>
        <v>0</v>
      </c>
      <c r="AH35" s="56">
        <v>0</v>
      </c>
    </row>
    <row r="36" spans="1:34">
      <c r="A36" s="17">
        <v>27</v>
      </c>
      <c r="B36" s="1"/>
      <c r="C36" s="1"/>
      <c r="D36" s="2"/>
      <c r="E36" s="3"/>
      <c r="F36" s="4"/>
      <c r="G36" s="5"/>
      <c r="H36" s="4"/>
      <c r="I36" s="6"/>
      <c r="J36" s="5"/>
      <c r="K36" s="5"/>
      <c r="L36" s="5"/>
      <c r="M36" s="83"/>
      <c r="N36" s="10"/>
      <c r="O36" s="5"/>
      <c r="P36" s="5"/>
      <c r="Q36" s="5"/>
      <c r="R36" s="5"/>
      <c r="S36" s="7"/>
      <c r="T36" s="88">
        <f>IF(Dane!$E$4=1,Z36,IF(Dane!$E$4=2,AD36,AG36))</f>
        <v>0</v>
      </c>
      <c r="U36" s="18">
        <f>IF(Dane!$E$4=1,AA36,IF(Dane!$E$4=2,AE36,AH36))</f>
        <v>0</v>
      </c>
      <c r="V36" s="18">
        <f t="shared" si="10"/>
        <v>0</v>
      </c>
      <c r="W36" s="19">
        <f t="shared" si="11"/>
        <v>0</v>
      </c>
      <c r="X36" s="55">
        <f>Dane!$C$10</f>
        <v>0</v>
      </c>
      <c r="Y36" s="56">
        <f t="shared" si="20"/>
        <v>0</v>
      </c>
      <c r="Z36" s="56">
        <f t="shared" si="15"/>
        <v>0</v>
      </c>
      <c r="AA36" s="56">
        <f t="shared" si="16"/>
        <v>0</v>
      </c>
      <c r="AB36" s="56">
        <f t="shared" si="17"/>
        <v>0</v>
      </c>
      <c r="AC36" s="56">
        <f t="shared" si="21"/>
        <v>0</v>
      </c>
      <c r="AD36" s="56">
        <f t="shared" si="18"/>
        <v>0</v>
      </c>
      <c r="AE36" s="56">
        <v>0</v>
      </c>
      <c r="AF36" s="56">
        <f t="shared" si="22"/>
        <v>0</v>
      </c>
      <c r="AG36" s="56">
        <f t="shared" si="19"/>
        <v>0</v>
      </c>
      <c r="AH36" s="56">
        <v>0</v>
      </c>
    </row>
    <row r="37" spans="1:34">
      <c r="A37" s="17">
        <v>28</v>
      </c>
      <c r="B37" s="1"/>
      <c r="C37" s="1"/>
      <c r="D37" s="2"/>
      <c r="E37" s="3"/>
      <c r="F37" s="4"/>
      <c r="G37" s="5"/>
      <c r="H37" s="4"/>
      <c r="I37" s="6"/>
      <c r="J37" s="5"/>
      <c r="K37" s="5"/>
      <c r="L37" s="5"/>
      <c r="M37" s="83"/>
      <c r="N37" s="10"/>
      <c r="O37" s="5"/>
      <c r="P37" s="5"/>
      <c r="Q37" s="5"/>
      <c r="R37" s="5"/>
      <c r="S37" s="7"/>
      <c r="T37" s="88">
        <f>IF(Dane!$E$4=1,Z37,IF(Dane!$E$4=2,AD37,AG37))</f>
        <v>0</v>
      </c>
      <c r="U37" s="18">
        <f>IF(Dane!$E$4=1,AA37,IF(Dane!$E$4=2,AE37,AH37))</f>
        <v>0</v>
      </c>
      <c r="V37" s="18">
        <f t="shared" si="10"/>
        <v>0</v>
      </c>
      <c r="W37" s="19">
        <f t="shared" si="11"/>
        <v>0</v>
      </c>
      <c r="X37" s="55">
        <f>Dane!$C$10</f>
        <v>0</v>
      </c>
      <c r="Y37" s="56">
        <f t="shared" si="20"/>
        <v>0</v>
      </c>
      <c r="Z37" s="56">
        <f t="shared" si="15"/>
        <v>0</v>
      </c>
      <c r="AA37" s="56">
        <f t="shared" si="16"/>
        <v>0</v>
      </c>
      <c r="AB37" s="56">
        <f t="shared" si="17"/>
        <v>0</v>
      </c>
      <c r="AC37" s="56">
        <f t="shared" si="21"/>
        <v>0</v>
      </c>
      <c r="AD37" s="56">
        <f t="shared" si="18"/>
        <v>0</v>
      </c>
      <c r="AE37" s="56">
        <v>0</v>
      </c>
      <c r="AF37" s="56">
        <f t="shared" si="22"/>
        <v>0</v>
      </c>
      <c r="AG37" s="56">
        <f t="shared" si="19"/>
        <v>0</v>
      </c>
      <c r="AH37" s="56">
        <v>0</v>
      </c>
    </row>
    <row r="38" spans="1:34">
      <c r="A38" s="17">
        <v>29</v>
      </c>
      <c r="B38" s="1"/>
      <c r="C38" s="1"/>
      <c r="D38" s="2"/>
      <c r="E38" s="3"/>
      <c r="F38" s="4"/>
      <c r="G38" s="5"/>
      <c r="H38" s="4"/>
      <c r="I38" s="6"/>
      <c r="J38" s="5"/>
      <c r="K38" s="5"/>
      <c r="L38" s="5"/>
      <c r="M38" s="83"/>
      <c r="N38" s="10"/>
      <c r="O38" s="5"/>
      <c r="P38" s="5"/>
      <c r="Q38" s="5"/>
      <c r="R38" s="5"/>
      <c r="S38" s="7"/>
      <c r="T38" s="88">
        <f>IF(Dane!$E$4=1,Z38,IF(Dane!$E$4=2,AD38,AG38))</f>
        <v>0</v>
      </c>
      <c r="U38" s="18">
        <f>IF(Dane!$E$4=1,AA38,IF(Dane!$E$4=2,AE38,AH38))</f>
        <v>0</v>
      </c>
      <c r="V38" s="18">
        <f t="shared" si="10"/>
        <v>0</v>
      </c>
      <c r="W38" s="19">
        <f t="shared" si="11"/>
        <v>0</v>
      </c>
      <c r="X38" s="55">
        <f>Dane!$C$10</f>
        <v>0</v>
      </c>
      <c r="Y38" s="56">
        <f t="shared" si="20"/>
        <v>0</v>
      </c>
      <c r="Z38" s="56">
        <f t="shared" si="15"/>
        <v>0</v>
      </c>
      <c r="AA38" s="56">
        <f t="shared" si="16"/>
        <v>0</v>
      </c>
      <c r="AB38" s="56">
        <f t="shared" si="17"/>
        <v>0</v>
      </c>
      <c r="AC38" s="56">
        <f t="shared" si="21"/>
        <v>0</v>
      </c>
      <c r="AD38" s="56">
        <f t="shared" si="18"/>
        <v>0</v>
      </c>
      <c r="AE38" s="56">
        <v>0</v>
      </c>
      <c r="AF38" s="56">
        <f t="shared" si="22"/>
        <v>0</v>
      </c>
      <c r="AG38" s="56">
        <f t="shared" si="19"/>
        <v>0</v>
      </c>
      <c r="AH38" s="56">
        <v>0</v>
      </c>
    </row>
    <row r="39" spans="1:34">
      <c r="A39" s="17">
        <v>30</v>
      </c>
      <c r="B39" s="1"/>
      <c r="C39" s="1"/>
      <c r="D39" s="2"/>
      <c r="E39" s="3"/>
      <c r="F39" s="4"/>
      <c r="G39" s="5"/>
      <c r="H39" s="4"/>
      <c r="I39" s="6"/>
      <c r="J39" s="5"/>
      <c r="K39" s="5"/>
      <c r="L39" s="5"/>
      <c r="M39" s="83"/>
      <c r="N39" s="10"/>
      <c r="O39" s="5"/>
      <c r="P39" s="5"/>
      <c r="Q39" s="5"/>
      <c r="R39" s="5"/>
      <c r="S39" s="7"/>
      <c r="T39" s="88">
        <f>IF(Dane!$E$4=1,Z39,IF(Dane!$E$4=2,AD39,AG39))</f>
        <v>0</v>
      </c>
      <c r="U39" s="18">
        <f>IF(Dane!$E$4=1,AA39,IF(Dane!$E$4=2,AE39,AH39))</f>
        <v>0</v>
      </c>
      <c r="V39" s="18">
        <f t="shared" si="10"/>
        <v>0</v>
      </c>
      <c r="W39" s="19">
        <f t="shared" si="11"/>
        <v>0</v>
      </c>
      <c r="X39" s="55">
        <f>Dane!$C$10</f>
        <v>0</v>
      </c>
      <c r="Y39" s="56">
        <f t="shared" si="20"/>
        <v>0</v>
      </c>
      <c r="Z39" s="56">
        <f t="shared" si="15"/>
        <v>0</v>
      </c>
      <c r="AA39" s="56">
        <f t="shared" si="16"/>
        <v>0</v>
      </c>
      <c r="AB39" s="56">
        <f t="shared" si="17"/>
        <v>0</v>
      </c>
      <c r="AC39" s="56">
        <f t="shared" si="21"/>
        <v>0</v>
      </c>
      <c r="AD39" s="56">
        <f t="shared" si="18"/>
        <v>0</v>
      </c>
      <c r="AE39" s="56">
        <v>0</v>
      </c>
      <c r="AF39" s="56">
        <f t="shared" si="22"/>
        <v>0</v>
      </c>
      <c r="AG39" s="56">
        <f t="shared" si="19"/>
        <v>0</v>
      </c>
      <c r="AH39" s="56">
        <v>0</v>
      </c>
    </row>
    <row r="40" spans="1:34">
      <c r="A40" s="17">
        <v>31</v>
      </c>
      <c r="B40" s="1"/>
      <c r="C40" s="1"/>
      <c r="D40" s="2"/>
      <c r="E40" s="3"/>
      <c r="F40" s="4"/>
      <c r="G40" s="5"/>
      <c r="H40" s="4"/>
      <c r="I40" s="6"/>
      <c r="J40" s="5"/>
      <c r="K40" s="5"/>
      <c r="L40" s="5"/>
      <c r="M40" s="83"/>
      <c r="N40" s="10"/>
      <c r="O40" s="5"/>
      <c r="P40" s="5"/>
      <c r="Q40" s="5"/>
      <c r="R40" s="5"/>
      <c r="S40" s="7"/>
      <c r="T40" s="88">
        <f>IF(Dane!$E$4=1,Z40,IF(Dane!$E$4=2,AD40,AG40))</f>
        <v>0</v>
      </c>
      <c r="U40" s="18">
        <f>IF(Dane!$E$4=1,AA40,IF(Dane!$E$4=2,AE40,AH40))</f>
        <v>0</v>
      </c>
      <c r="V40" s="18">
        <f t="shared" si="10"/>
        <v>0</v>
      </c>
      <c r="W40" s="19">
        <f t="shared" si="11"/>
        <v>0</v>
      </c>
      <c r="X40" s="55">
        <f>Dane!$C$10</f>
        <v>0</v>
      </c>
      <c r="Y40" s="56">
        <f t="shared" si="20"/>
        <v>0</v>
      </c>
      <c r="Z40" s="56">
        <f t="shared" si="15"/>
        <v>0</v>
      </c>
      <c r="AA40" s="56">
        <f t="shared" si="16"/>
        <v>0</v>
      </c>
      <c r="AB40" s="56">
        <f t="shared" si="17"/>
        <v>0</v>
      </c>
      <c r="AC40" s="56">
        <f t="shared" si="21"/>
        <v>0</v>
      </c>
      <c r="AD40" s="56">
        <f t="shared" si="18"/>
        <v>0</v>
      </c>
      <c r="AE40" s="56">
        <v>0</v>
      </c>
      <c r="AF40" s="56">
        <f t="shared" si="22"/>
        <v>0</v>
      </c>
      <c r="AG40" s="56">
        <f t="shared" si="19"/>
        <v>0</v>
      </c>
      <c r="AH40" s="56">
        <v>0</v>
      </c>
    </row>
    <row r="41" spans="1:34">
      <c r="A41" s="17">
        <v>32</v>
      </c>
      <c r="B41" s="1"/>
      <c r="C41" s="1"/>
      <c r="D41" s="2"/>
      <c r="E41" s="3"/>
      <c r="F41" s="4"/>
      <c r="G41" s="5"/>
      <c r="H41" s="4"/>
      <c r="I41" s="6"/>
      <c r="J41" s="5"/>
      <c r="K41" s="5"/>
      <c r="L41" s="5"/>
      <c r="M41" s="83"/>
      <c r="N41" s="10"/>
      <c r="O41" s="5"/>
      <c r="P41" s="5"/>
      <c r="Q41" s="5"/>
      <c r="R41" s="5"/>
      <c r="S41" s="7"/>
      <c r="T41" s="88">
        <f>IF(Dane!$E$4=1,Z41,IF(Dane!$E$4=2,AD41,AG41))</f>
        <v>0</v>
      </c>
      <c r="U41" s="18">
        <f>IF(Dane!$E$4=1,AA41,IF(Dane!$E$4=2,AE41,AH41))</f>
        <v>0</v>
      </c>
      <c r="V41" s="18">
        <f t="shared" si="10"/>
        <v>0</v>
      </c>
      <c r="W41" s="19">
        <f t="shared" si="11"/>
        <v>0</v>
      </c>
      <c r="X41" s="55">
        <f>Dane!$C$10</f>
        <v>0</v>
      </c>
      <c r="Y41" s="56">
        <f t="shared" si="20"/>
        <v>0</v>
      </c>
      <c r="Z41" s="56">
        <f t="shared" si="15"/>
        <v>0</v>
      </c>
      <c r="AA41" s="56">
        <f t="shared" si="16"/>
        <v>0</v>
      </c>
      <c r="AB41" s="56">
        <f t="shared" si="17"/>
        <v>0</v>
      </c>
      <c r="AC41" s="56">
        <f t="shared" si="21"/>
        <v>0</v>
      </c>
      <c r="AD41" s="56">
        <f t="shared" si="18"/>
        <v>0</v>
      </c>
      <c r="AE41" s="56">
        <v>0</v>
      </c>
      <c r="AF41" s="56">
        <f t="shared" si="22"/>
        <v>0</v>
      </c>
      <c r="AG41" s="56">
        <f t="shared" si="19"/>
        <v>0</v>
      </c>
      <c r="AH41" s="56">
        <v>0</v>
      </c>
    </row>
    <row r="42" spans="1:34">
      <c r="A42" s="17">
        <v>33</v>
      </c>
      <c r="B42" s="1"/>
      <c r="C42" s="1"/>
      <c r="D42" s="2"/>
      <c r="E42" s="3"/>
      <c r="F42" s="4"/>
      <c r="G42" s="5"/>
      <c r="H42" s="4"/>
      <c r="I42" s="6"/>
      <c r="J42" s="5"/>
      <c r="K42" s="5"/>
      <c r="L42" s="5"/>
      <c r="M42" s="83"/>
      <c r="N42" s="10"/>
      <c r="O42" s="5"/>
      <c r="P42" s="5"/>
      <c r="Q42" s="5"/>
      <c r="R42" s="5"/>
      <c r="S42" s="7"/>
      <c r="T42" s="88">
        <f>IF(Dane!$E$4=1,Z42,IF(Dane!$E$4=2,AD42,AG42))</f>
        <v>0</v>
      </c>
      <c r="U42" s="18">
        <f>IF(Dane!$E$4=1,AA42,IF(Dane!$E$4=2,AE42,AH42))</f>
        <v>0</v>
      </c>
      <c r="V42" s="18">
        <f t="shared" si="10"/>
        <v>0</v>
      </c>
      <c r="W42" s="19">
        <f t="shared" si="11"/>
        <v>0</v>
      </c>
      <c r="X42" s="55">
        <f>Dane!$C$10</f>
        <v>0</v>
      </c>
      <c r="Y42" s="56">
        <f t="shared" si="20"/>
        <v>0</v>
      </c>
      <c r="Z42" s="56">
        <f t="shared" si="15"/>
        <v>0</v>
      </c>
      <c r="AA42" s="56">
        <f t="shared" si="16"/>
        <v>0</v>
      </c>
      <c r="AB42" s="56">
        <f t="shared" si="17"/>
        <v>0</v>
      </c>
      <c r="AC42" s="56">
        <f t="shared" si="21"/>
        <v>0</v>
      </c>
      <c r="AD42" s="56">
        <f t="shared" si="18"/>
        <v>0</v>
      </c>
      <c r="AE42" s="56">
        <v>0</v>
      </c>
      <c r="AF42" s="56">
        <f t="shared" si="22"/>
        <v>0</v>
      </c>
      <c r="AG42" s="56">
        <f t="shared" si="19"/>
        <v>0</v>
      </c>
      <c r="AH42" s="56">
        <v>0</v>
      </c>
    </row>
    <row r="43" spans="1:34">
      <c r="A43" s="17">
        <v>34</v>
      </c>
      <c r="B43" s="1"/>
      <c r="C43" s="1"/>
      <c r="D43" s="2"/>
      <c r="E43" s="3"/>
      <c r="F43" s="4"/>
      <c r="G43" s="5"/>
      <c r="H43" s="4"/>
      <c r="I43" s="6"/>
      <c r="J43" s="5"/>
      <c r="K43" s="5"/>
      <c r="L43" s="5"/>
      <c r="M43" s="83"/>
      <c r="N43" s="10"/>
      <c r="O43" s="5"/>
      <c r="P43" s="5"/>
      <c r="Q43" s="5"/>
      <c r="R43" s="5"/>
      <c r="S43" s="7"/>
      <c r="T43" s="88">
        <f>IF(Dane!$E$4=1,Z43,IF(Dane!$E$4=2,AD43,AG43))</f>
        <v>0</v>
      </c>
      <c r="U43" s="18">
        <f>IF(Dane!$E$4=1,AA43,IF(Dane!$E$4=2,AE43,AH43))</f>
        <v>0</v>
      </c>
      <c r="V43" s="18">
        <f t="shared" si="10"/>
        <v>0</v>
      </c>
      <c r="W43" s="19">
        <f t="shared" si="11"/>
        <v>0</v>
      </c>
      <c r="X43" s="55">
        <f>Dane!$C$10</f>
        <v>0</v>
      </c>
      <c r="Y43" s="56">
        <f t="shared" si="20"/>
        <v>0</v>
      </c>
      <c r="Z43" s="56">
        <f t="shared" si="15"/>
        <v>0</v>
      </c>
      <c r="AA43" s="56">
        <f t="shared" si="16"/>
        <v>0</v>
      </c>
      <c r="AB43" s="56">
        <f t="shared" si="17"/>
        <v>0</v>
      </c>
      <c r="AC43" s="56">
        <f t="shared" si="21"/>
        <v>0</v>
      </c>
      <c r="AD43" s="56">
        <f t="shared" si="18"/>
        <v>0</v>
      </c>
      <c r="AE43" s="56">
        <v>0</v>
      </c>
      <c r="AF43" s="56">
        <f t="shared" si="22"/>
        <v>0</v>
      </c>
      <c r="AG43" s="56">
        <f t="shared" si="19"/>
        <v>0</v>
      </c>
      <c r="AH43" s="56">
        <v>0</v>
      </c>
    </row>
    <row r="44" spans="1:34">
      <c r="A44" s="17">
        <v>35</v>
      </c>
      <c r="B44" s="1"/>
      <c r="C44" s="1"/>
      <c r="D44" s="2"/>
      <c r="E44" s="3"/>
      <c r="F44" s="4"/>
      <c r="G44" s="5"/>
      <c r="H44" s="4"/>
      <c r="I44" s="6"/>
      <c r="J44" s="5"/>
      <c r="K44" s="5"/>
      <c r="L44" s="5"/>
      <c r="M44" s="83"/>
      <c r="N44" s="10"/>
      <c r="O44" s="5"/>
      <c r="P44" s="5"/>
      <c r="Q44" s="5"/>
      <c r="R44" s="5"/>
      <c r="S44" s="7"/>
      <c r="T44" s="88">
        <f>IF(Dane!$E$4=1,Z44,IF(Dane!$E$4=2,AD44,AG44))</f>
        <v>0</v>
      </c>
      <c r="U44" s="18">
        <f>IF(Dane!$E$4=1,AA44,IF(Dane!$E$4=2,AE44,AH44))</f>
        <v>0</v>
      </c>
      <c r="V44" s="18">
        <f t="shared" si="10"/>
        <v>0</v>
      </c>
      <c r="W44" s="19">
        <f t="shared" si="11"/>
        <v>0</v>
      </c>
      <c r="X44" s="55">
        <f>Dane!$C$10</f>
        <v>0</v>
      </c>
      <c r="Y44" s="56">
        <f t="shared" si="20"/>
        <v>0</v>
      </c>
      <c r="Z44" s="56">
        <f t="shared" si="15"/>
        <v>0</v>
      </c>
      <c r="AA44" s="56">
        <f t="shared" si="16"/>
        <v>0</v>
      </c>
      <c r="AB44" s="56">
        <f t="shared" si="17"/>
        <v>0</v>
      </c>
      <c r="AC44" s="56">
        <f t="shared" si="21"/>
        <v>0</v>
      </c>
      <c r="AD44" s="56">
        <f t="shared" si="18"/>
        <v>0</v>
      </c>
      <c r="AE44" s="56">
        <v>0</v>
      </c>
      <c r="AF44" s="56">
        <f t="shared" si="22"/>
        <v>0</v>
      </c>
      <c r="AG44" s="56">
        <f t="shared" si="19"/>
        <v>0</v>
      </c>
      <c r="AH44" s="56">
        <v>0</v>
      </c>
    </row>
    <row r="45" spans="1:34">
      <c r="A45" s="17">
        <v>36</v>
      </c>
      <c r="B45" s="1"/>
      <c r="C45" s="1"/>
      <c r="D45" s="2"/>
      <c r="E45" s="3"/>
      <c r="F45" s="4"/>
      <c r="G45" s="5"/>
      <c r="H45" s="4"/>
      <c r="I45" s="6"/>
      <c r="J45" s="5"/>
      <c r="K45" s="5"/>
      <c r="L45" s="5"/>
      <c r="M45" s="83"/>
      <c r="N45" s="10"/>
      <c r="O45" s="5"/>
      <c r="P45" s="5"/>
      <c r="Q45" s="5"/>
      <c r="R45" s="5"/>
      <c r="S45" s="7"/>
      <c r="T45" s="88">
        <f>IF(Dane!$E$4=1,Z45,IF(Dane!$E$4=2,AD45,AG45))</f>
        <v>0</v>
      </c>
      <c r="U45" s="18">
        <f>IF(Dane!$E$4=1,AA45,IF(Dane!$E$4=2,AE45,AH45))</f>
        <v>0</v>
      </c>
      <c r="V45" s="18">
        <f t="shared" si="10"/>
        <v>0</v>
      </c>
      <c r="W45" s="19">
        <f t="shared" si="11"/>
        <v>0</v>
      </c>
      <c r="X45" s="55">
        <f>Dane!$C$10</f>
        <v>0</v>
      </c>
      <c r="Y45" s="56">
        <f t="shared" si="20"/>
        <v>0</v>
      </c>
      <c r="Z45" s="56">
        <f t="shared" si="15"/>
        <v>0</v>
      </c>
      <c r="AA45" s="56">
        <f t="shared" si="16"/>
        <v>0</v>
      </c>
      <c r="AB45" s="56">
        <f t="shared" si="17"/>
        <v>0</v>
      </c>
      <c r="AC45" s="56">
        <f t="shared" si="21"/>
        <v>0</v>
      </c>
      <c r="AD45" s="56">
        <f t="shared" si="18"/>
        <v>0</v>
      </c>
      <c r="AE45" s="56">
        <v>0</v>
      </c>
      <c r="AF45" s="56">
        <f t="shared" si="22"/>
        <v>0</v>
      </c>
      <c r="AG45" s="56">
        <f t="shared" si="19"/>
        <v>0</v>
      </c>
      <c r="AH45" s="56">
        <v>0</v>
      </c>
    </row>
    <row r="46" spans="1:34">
      <c r="A46" s="17">
        <v>37</v>
      </c>
      <c r="B46" s="1"/>
      <c r="C46" s="1"/>
      <c r="D46" s="2"/>
      <c r="E46" s="3"/>
      <c r="F46" s="4"/>
      <c r="G46" s="5"/>
      <c r="H46" s="4"/>
      <c r="I46" s="6"/>
      <c r="J46" s="5"/>
      <c r="K46" s="5"/>
      <c r="L46" s="5"/>
      <c r="M46" s="83"/>
      <c r="N46" s="10"/>
      <c r="O46" s="5"/>
      <c r="P46" s="5"/>
      <c r="Q46" s="5"/>
      <c r="R46" s="5"/>
      <c r="S46" s="7"/>
      <c r="T46" s="88">
        <f>IF(Dane!$E$4=1,Z46,IF(Dane!$E$4=2,AD46,AG46))</f>
        <v>0</v>
      </c>
      <c r="U46" s="18">
        <f>IF(Dane!$E$4=1,AA46,IF(Dane!$E$4=2,AE46,AH46))</f>
        <v>0</v>
      </c>
      <c r="V46" s="18">
        <f t="shared" si="10"/>
        <v>0</v>
      </c>
      <c r="W46" s="19">
        <f t="shared" si="11"/>
        <v>0</v>
      </c>
      <c r="X46" s="55">
        <f>Dane!$C$10</f>
        <v>0</v>
      </c>
      <c r="Y46" s="56">
        <f t="shared" si="20"/>
        <v>0</v>
      </c>
      <c r="Z46" s="56">
        <f t="shared" si="15"/>
        <v>0</v>
      </c>
      <c r="AA46" s="56">
        <f t="shared" si="16"/>
        <v>0</v>
      </c>
      <c r="AB46" s="56">
        <f t="shared" si="17"/>
        <v>0</v>
      </c>
      <c r="AC46" s="56">
        <f t="shared" si="21"/>
        <v>0</v>
      </c>
      <c r="AD46" s="56">
        <f t="shared" si="18"/>
        <v>0</v>
      </c>
      <c r="AE46" s="56">
        <v>0</v>
      </c>
      <c r="AF46" s="56">
        <f t="shared" si="22"/>
        <v>0</v>
      </c>
      <c r="AG46" s="56">
        <f t="shared" si="19"/>
        <v>0</v>
      </c>
      <c r="AH46" s="56">
        <v>0</v>
      </c>
    </row>
    <row r="47" spans="1:34">
      <c r="A47" s="17">
        <v>38</v>
      </c>
      <c r="B47" s="1"/>
      <c r="C47" s="1"/>
      <c r="D47" s="2"/>
      <c r="E47" s="3"/>
      <c r="F47" s="4"/>
      <c r="G47" s="5"/>
      <c r="H47" s="4"/>
      <c r="I47" s="6"/>
      <c r="J47" s="5"/>
      <c r="K47" s="5"/>
      <c r="L47" s="5"/>
      <c r="M47" s="83"/>
      <c r="N47" s="10"/>
      <c r="O47" s="5"/>
      <c r="P47" s="5"/>
      <c r="Q47" s="5"/>
      <c r="R47" s="5"/>
      <c r="S47" s="7"/>
      <c r="T47" s="88">
        <f>IF(Dane!$E$4=1,Z47,IF(Dane!$E$4=2,AD47,AG47))</f>
        <v>0</v>
      </c>
      <c r="U47" s="18">
        <f>IF(Dane!$E$4=1,AA47,IF(Dane!$E$4=2,AE47,AH47))</f>
        <v>0</v>
      </c>
      <c r="V47" s="18">
        <f t="shared" si="10"/>
        <v>0</v>
      </c>
      <c r="W47" s="19">
        <f t="shared" si="11"/>
        <v>0</v>
      </c>
      <c r="X47" s="55">
        <f>Dane!$C$10</f>
        <v>0</v>
      </c>
      <c r="Y47" s="56">
        <f t="shared" si="20"/>
        <v>0</v>
      </c>
      <c r="Z47" s="56">
        <f t="shared" si="15"/>
        <v>0</v>
      </c>
      <c r="AA47" s="56">
        <f t="shared" si="16"/>
        <v>0</v>
      </c>
      <c r="AB47" s="56">
        <f t="shared" si="17"/>
        <v>0</v>
      </c>
      <c r="AC47" s="56">
        <f t="shared" si="21"/>
        <v>0</v>
      </c>
      <c r="AD47" s="56">
        <f t="shared" si="18"/>
        <v>0</v>
      </c>
      <c r="AE47" s="56">
        <v>0</v>
      </c>
      <c r="AF47" s="56">
        <f t="shared" si="22"/>
        <v>0</v>
      </c>
      <c r="AG47" s="56">
        <f t="shared" si="19"/>
        <v>0</v>
      </c>
      <c r="AH47" s="56">
        <v>0</v>
      </c>
    </row>
    <row r="48" spans="1:34">
      <c r="A48" s="17">
        <v>39</v>
      </c>
      <c r="B48" s="1"/>
      <c r="C48" s="1"/>
      <c r="D48" s="2"/>
      <c r="E48" s="3"/>
      <c r="F48" s="4"/>
      <c r="G48" s="5"/>
      <c r="H48" s="4"/>
      <c r="I48" s="6"/>
      <c r="J48" s="5"/>
      <c r="K48" s="5"/>
      <c r="L48" s="5"/>
      <c r="M48" s="83"/>
      <c r="N48" s="10"/>
      <c r="O48" s="5"/>
      <c r="P48" s="5"/>
      <c r="Q48" s="5"/>
      <c r="R48" s="5"/>
      <c r="S48" s="7"/>
      <c r="T48" s="88">
        <f>IF(Dane!$E$4=1,Z48,IF(Dane!$E$4=2,AD48,AG48))</f>
        <v>0</v>
      </c>
      <c r="U48" s="18">
        <f>IF(Dane!$E$4=1,AA48,IF(Dane!$E$4=2,AE48,AH48))</f>
        <v>0</v>
      </c>
      <c r="V48" s="18">
        <f t="shared" si="10"/>
        <v>0</v>
      </c>
      <c r="W48" s="19">
        <f t="shared" si="11"/>
        <v>0</v>
      </c>
      <c r="X48" s="55">
        <f>Dane!$C$10</f>
        <v>0</v>
      </c>
      <c r="Y48" s="56">
        <f t="shared" si="20"/>
        <v>0</v>
      </c>
      <c r="Z48" s="56">
        <f t="shared" si="15"/>
        <v>0</v>
      </c>
      <c r="AA48" s="56">
        <f t="shared" si="16"/>
        <v>0</v>
      </c>
      <c r="AB48" s="56">
        <f t="shared" si="17"/>
        <v>0</v>
      </c>
      <c r="AC48" s="56">
        <f t="shared" si="21"/>
        <v>0</v>
      </c>
      <c r="AD48" s="56">
        <f t="shared" si="18"/>
        <v>0</v>
      </c>
      <c r="AE48" s="56">
        <v>0</v>
      </c>
      <c r="AF48" s="56">
        <f t="shared" si="22"/>
        <v>0</v>
      </c>
      <c r="AG48" s="56">
        <f t="shared" si="19"/>
        <v>0</v>
      </c>
      <c r="AH48" s="56">
        <v>0</v>
      </c>
    </row>
    <row r="49" spans="1:34">
      <c r="A49" s="17">
        <v>40</v>
      </c>
      <c r="B49" s="1"/>
      <c r="C49" s="1"/>
      <c r="D49" s="2"/>
      <c r="E49" s="3"/>
      <c r="F49" s="4"/>
      <c r="G49" s="5"/>
      <c r="H49" s="4"/>
      <c r="I49" s="6"/>
      <c r="J49" s="5"/>
      <c r="K49" s="5"/>
      <c r="L49" s="5"/>
      <c r="M49" s="83"/>
      <c r="N49" s="10"/>
      <c r="O49" s="5"/>
      <c r="P49" s="5"/>
      <c r="Q49" s="5"/>
      <c r="R49" s="5"/>
      <c r="S49" s="7"/>
      <c r="T49" s="88">
        <f>IF(Dane!$E$4=1,Z49,IF(Dane!$E$4=2,AD49,AG49))</f>
        <v>0</v>
      </c>
      <c r="U49" s="18">
        <f>IF(Dane!$E$4=1,AA49,IF(Dane!$E$4=2,AE49,AH49))</f>
        <v>0</v>
      </c>
      <c r="V49" s="18">
        <f t="shared" si="10"/>
        <v>0</v>
      </c>
      <c r="W49" s="19">
        <f t="shared" si="11"/>
        <v>0</v>
      </c>
      <c r="X49" s="55">
        <f>Dane!$C$10</f>
        <v>0</v>
      </c>
      <c r="Y49" s="56">
        <f t="shared" si="20"/>
        <v>0</v>
      </c>
      <c r="Z49" s="56">
        <f t="shared" si="15"/>
        <v>0</v>
      </c>
      <c r="AA49" s="56">
        <f t="shared" si="16"/>
        <v>0</v>
      </c>
      <c r="AB49" s="56">
        <f t="shared" si="17"/>
        <v>0</v>
      </c>
      <c r="AC49" s="56">
        <f t="shared" si="21"/>
        <v>0</v>
      </c>
      <c r="AD49" s="56">
        <f t="shared" si="18"/>
        <v>0</v>
      </c>
      <c r="AE49" s="56">
        <v>0</v>
      </c>
      <c r="AF49" s="56">
        <f t="shared" si="22"/>
        <v>0</v>
      </c>
      <c r="AG49" s="56">
        <f t="shared" si="19"/>
        <v>0</v>
      </c>
      <c r="AH49" s="56">
        <v>0</v>
      </c>
    </row>
    <row r="50" spans="1:34">
      <c r="A50" s="17">
        <v>41</v>
      </c>
      <c r="B50" s="1"/>
      <c r="C50" s="1"/>
      <c r="D50" s="2"/>
      <c r="E50" s="3"/>
      <c r="F50" s="4"/>
      <c r="G50" s="5"/>
      <c r="H50" s="4"/>
      <c r="I50" s="6"/>
      <c r="J50" s="5"/>
      <c r="K50" s="5"/>
      <c r="L50" s="5"/>
      <c r="M50" s="83"/>
      <c r="N50" s="10"/>
      <c r="O50" s="5"/>
      <c r="P50" s="5"/>
      <c r="Q50" s="5"/>
      <c r="R50" s="5"/>
      <c r="S50" s="7"/>
      <c r="T50" s="88">
        <f>IF(Dane!$E$4=1,Z50,IF(Dane!$E$4=2,AD50,AG50))</f>
        <v>0</v>
      </c>
      <c r="U50" s="18">
        <f>IF(Dane!$E$4=1,AA50,IF(Dane!$E$4=2,AE50,AH50))</f>
        <v>0</v>
      </c>
      <c r="V50" s="18">
        <f t="shared" si="10"/>
        <v>0</v>
      </c>
      <c r="W50" s="19">
        <f t="shared" si="11"/>
        <v>0</v>
      </c>
      <c r="X50" s="55">
        <f>Dane!$C$10</f>
        <v>0</v>
      </c>
      <c r="Y50" s="56">
        <f t="shared" si="20"/>
        <v>0</v>
      </c>
      <c r="Z50" s="56">
        <f t="shared" si="15"/>
        <v>0</v>
      </c>
      <c r="AA50" s="56">
        <f t="shared" si="16"/>
        <v>0</v>
      </c>
      <c r="AB50" s="56">
        <f t="shared" si="17"/>
        <v>0</v>
      </c>
      <c r="AC50" s="56">
        <f t="shared" si="21"/>
        <v>0</v>
      </c>
      <c r="AD50" s="56">
        <f t="shared" si="18"/>
        <v>0</v>
      </c>
      <c r="AE50" s="56">
        <v>0</v>
      </c>
      <c r="AF50" s="56">
        <f t="shared" si="22"/>
        <v>0</v>
      </c>
      <c r="AG50" s="56">
        <f t="shared" si="19"/>
        <v>0</v>
      </c>
      <c r="AH50" s="56">
        <v>0</v>
      </c>
    </row>
    <row r="51" spans="1:34">
      <c r="A51" s="17">
        <v>42</v>
      </c>
      <c r="B51" s="1"/>
      <c r="C51" s="1"/>
      <c r="D51" s="2"/>
      <c r="E51" s="3"/>
      <c r="F51" s="4"/>
      <c r="G51" s="5"/>
      <c r="H51" s="4"/>
      <c r="I51" s="6"/>
      <c r="J51" s="5"/>
      <c r="K51" s="5"/>
      <c r="L51" s="5"/>
      <c r="M51" s="83"/>
      <c r="N51" s="10"/>
      <c r="O51" s="5"/>
      <c r="P51" s="5"/>
      <c r="Q51" s="5"/>
      <c r="R51" s="5"/>
      <c r="S51" s="7"/>
      <c r="T51" s="88">
        <f>IF(Dane!$E$4=1,Z51,IF(Dane!$E$4=2,AD51,AG51))</f>
        <v>0</v>
      </c>
      <c r="U51" s="18">
        <f>IF(Dane!$E$4=1,AA51,IF(Dane!$E$4=2,AE51,AH51))</f>
        <v>0</v>
      </c>
      <c r="V51" s="18">
        <f t="shared" si="10"/>
        <v>0</v>
      </c>
      <c r="W51" s="19">
        <f t="shared" si="11"/>
        <v>0</v>
      </c>
      <c r="X51" s="55">
        <f>Dane!$C$10</f>
        <v>0</v>
      </c>
      <c r="Y51" s="56">
        <f t="shared" si="20"/>
        <v>0</v>
      </c>
      <c r="Z51" s="56">
        <f t="shared" si="15"/>
        <v>0</v>
      </c>
      <c r="AA51" s="56">
        <f t="shared" si="16"/>
        <v>0</v>
      </c>
      <c r="AB51" s="56">
        <f t="shared" si="17"/>
        <v>0</v>
      </c>
      <c r="AC51" s="56">
        <f t="shared" si="21"/>
        <v>0</v>
      </c>
      <c r="AD51" s="56">
        <f t="shared" si="18"/>
        <v>0</v>
      </c>
      <c r="AE51" s="56">
        <v>0</v>
      </c>
      <c r="AF51" s="56">
        <f t="shared" si="22"/>
        <v>0</v>
      </c>
      <c r="AG51" s="56">
        <f t="shared" si="19"/>
        <v>0</v>
      </c>
      <c r="AH51" s="56">
        <v>0</v>
      </c>
    </row>
    <row r="52" spans="1:34">
      <c r="A52" s="17">
        <v>43</v>
      </c>
      <c r="B52" s="1"/>
      <c r="C52" s="1"/>
      <c r="D52" s="2"/>
      <c r="E52" s="3"/>
      <c r="F52" s="4"/>
      <c r="G52" s="5"/>
      <c r="H52" s="4"/>
      <c r="I52" s="6"/>
      <c r="J52" s="5"/>
      <c r="K52" s="5"/>
      <c r="L52" s="5"/>
      <c r="M52" s="83"/>
      <c r="N52" s="10"/>
      <c r="O52" s="5"/>
      <c r="P52" s="5"/>
      <c r="Q52" s="5"/>
      <c r="R52" s="5"/>
      <c r="S52" s="7"/>
      <c r="T52" s="88">
        <f>IF(Dane!$E$4=1,Z52,IF(Dane!$E$4=2,AD52,AG52))</f>
        <v>0</v>
      </c>
      <c r="U52" s="18">
        <f>IF(Dane!$E$4=1,AA52,IF(Dane!$E$4=2,AE52,AH52))</f>
        <v>0</v>
      </c>
      <c r="V52" s="18">
        <f t="shared" si="10"/>
        <v>0</v>
      </c>
      <c r="W52" s="19">
        <f t="shared" si="11"/>
        <v>0</v>
      </c>
      <c r="X52" s="55">
        <f>Dane!$C$10</f>
        <v>0</v>
      </c>
      <c r="Y52" s="56">
        <f t="shared" si="20"/>
        <v>0</v>
      </c>
      <c r="Z52" s="56">
        <f t="shared" si="15"/>
        <v>0</v>
      </c>
      <c r="AA52" s="56">
        <f t="shared" si="16"/>
        <v>0</v>
      </c>
      <c r="AB52" s="56">
        <f t="shared" si="17"/>
        <v>0</v>
      </c>
      <c r="AC52" s="56">
        <f t="shared" si="21"/>
        <v>0</v>
      </c>
      <c r="AD52" s="56">
        <f t="shared" si="18"/>
        <v>0</v>
      </c>
      <c r="AE52" s="56">
        <v>0</v>
      </c>
      <c r="AF52" s="56">
        <f t="shared" si="22"/>
        <v>0</v>
      </c>
      <c r="AG52" s="56">
        <f t="shared" si="19"/>
        <v>0</v>
      </c>
      <c r="AH52" s="56">
        <v>0</v>
      </c>
    </row>
    <row r="53" spans="1:34">
      <c r="A53" s="17">
        <v>44</v>
      </c>
      <c r="B53" s="1"/>
      <c r="C53" s="1"/>
      <c r="D53" s="2"/>
      <c r="E53" s="3"/>
      <c r="F53" s="4"/>
      <c r="G53" s="5"/>
      <c r="H53" s="4"/>
      <c r="I53" s="6"/>
      <c r="J53" s="5"/>
      <c r="K53" s="5"/>
      <c r="L53" s="5"/>
      <c r="M53" s="83"/>
      <c r="N53" s="10"/>
      <c r="O53" s="5"/>
      <c r="P53" s="5"/>
      <c r="Q53" s="5"/>
      <c r="R53" s="5"/>
      <c r="S53" s="7"/>
      <c r="T53" s="88">
        <f>IF(Dane!$E$4=1,Z53,IF(Dane!$E$4=2,AD53,AG53))</f>
        <v>0</v>
      </c>
      <c r="U53" s="18">
        <f>IF(Dane!$E$4=1,AA53,IF(Dane!$E$4=2,AE53,AH53))</f>
        <v>0</v>
      </c>
      <c r="V53" s="18">
        <f t="shared" si="10"/>
        <v>0</v>
      </c>
      <c r="W53" s="19">
        <f t="shared" si="11"/>
        <v>0</v>
      </c>
      <c r="X53" s="55">
        <f>Dane!$C$10</f>
        <v>0</v>
      </c>
      <c r="Y53" s="56">
        <f t="shared" si="20"/>
        <v>0</v>
      </c>
      <c r="Z53" s="56">
        <f t="shared" si="15"/>
        <v>0</v>
      </c>
      <c r="AA53" s="56">
        <f t="shared" si="16"/>
        <v>0</v>
      </c>
      <c r="AB53" s="56">
        <f t="shared" si="17"/>
        <v>0</v>
      </c>
      <c r="AC53" s="56">
        <f t="shared" si="21"/>
        <v>0</v>
      </c>
      <c r="AD53" s="56">
        <f t="shared" si="18"/>
        <v>0</v>
      </c>
      <c r="AE53" s="56">
        <v>0</v>
      </c>
      <c r="AF53" s="56">
        <f t="shared" si="22"/>
        <v>0</v>
      </c>
      <c r="AG53" s="56">
        <f t="shared" si="19"/>
        <v>0</v>
      </c>
      <c r="AH53" s="56">
        <v>0</v>
      </c>
    </row>
    <row r="54" spans="1:34">
      <c r="A54" s="17">
        <v>45</v>
      </c>
      <c r="B54" s="1"/>
      <c r="C54" s="1"/>
      <c r="D54" s="2"/>
      <c r="E54" s="3"/>
      <c r="F54" s="4"/>
      <c r="G54" s="5"/>
      <c r="H54" s="4"/>
      <c r="I54" s="6"/>
      <c r="J54" s="5"/>
      <c r="K54" s="5"/>
      <c r="L54" s="5"/>
      <c r="M54" s="83"/>
      <c r="N54" s="10"/>
      <c r="O54" s="5"/>
      <c r="P54" s="5"/>
      <c r="Q54" s="5"/>
      <c r="R54" s="5"/>
      <c r="S54" s="7"/>
      <c r="T54" s="88">
        <f>IF(Dane!$E$4=1,Z54,IF(Dane!$E$4=2,AD54,AG54))</f>
        <v>0</v>
      </c>
      <c r="U54" s="18">
        <f>IF(Dane!$E$4=1,AA54,IF(Dane!$E$4=2,AE54,AH54))</f>
        <v>0</v>
      </c>
      <c r="V54" s="18">
        <f t="shared" si="10"/>
        <v>0</v>
      </c>
      <c r="W54" s="19">
        <f t="shared" si="11"/>
        <v>0</v>
      </c>
      <c r="X54" s="55">
        <f>Dane!$C$10</f>
        <v>0</v>
      </c>
      <c r="Y54" s="56">
        <f t="shared" si="20"/>
        <v>0</v>
      </c>
      <c r="Z54" s="56">
        <f t="shared" si="15"/>
        <v>0</v>
      </c>
      <c r="AA54" s="56">
        <f t="shared" si="16"/>
        <v>0</v>
      </c>
      <c r="AB54" s="56">
        <f t="shared" si="17"/>
        <v>0</v>
      </c>
      <c r="AC54" s="56">
        <f t="shared" si="21"/>
        <v>0</v>
      </c>
      <c r="AD54" s="56">
        <f t="shared" si="18"/>
        <v>0</v>
      </c>
      <c r="AE54" s="56">
        <v>0</v>
      </c>
      <c r="AF54" s="56">
        <f t="shared" si="22"/>
        <v>0</v>
      </c>
      <c r="AG54" s="56">
        <f t="shared" si="19"/>
        <v>0</v>
      </c>
      <c r="AH54" s="56">
        <v>0</v>
      </c>
    </row>
    <row r="55" spans="1:34">
      <c r="A55" s="17">
        <v>46</v>
      </c>
      <c r="B55" s="1"/>
      <c r="C55" s="1"/>
      <c r="D55" s="2"/>
      <c r="E55" s="3"/>
      <c r="F55" s="4"/>
      <c r="G55" s="5"/>
      <c r="H55" s="4"/>
      <c r="I55" s="6"/>
      <c r="J55" s="5"/>
      <c r="K55" s="5"/>
      <c r="L55" s="5"/>
      <c r="M55" s="83"/>
      <c r="N55" s="10"/>
      <c r="O55" s="5"/>
      <c r="P55" s="5"/>
      <c r="Q55" s="5"/>
      <c r="R55" s="5"/>
      <c r="S55" s="7"/>
      <c r="T55" s="88">
        <f>IF(Dane!$E$4=1,Z55,IF(Dane!$E$4=2,AD55,AG55))</f>
        <v>0</v>
      </c>
      <c r="U55" s="18">
        <f>IF(Dane!$E$4=1,AA55,IF(Dane!$E$4=2,AE55,AH55))</f>
        <v>0</v>
      </c>
      <c r="V55" s="18">
        <f t="shared" si="10"/>
        <v>0</v>
      </c>
      <c r="W55" s="19">
        <f t="shared" si="11"/>
        <v>0</v>
      </c>
      <c r="X55" s="55">
        <f>Dane!$C$10</f>
        <v>0</v>
      </c>
      <c r="Y55" s="56">
        <f t="shared" si="20"/>
        <v>0</v>
      </c>
      <c r="Z55" s="56">
        <f t="shared" si="15"/>
        <v>0</v>
      </c>
      <c r="AA55" s="56">
        <f t="shared" si="16"/>
        <v>0</v>
      </c>
      <c r="AB55" s="56">
        <f t="shared" si="17"/>
        <v>0</v>
      </c>
      <c r="AC55" s="56">
        <f t="shared" si="21"/>
        <v>0</v>
      </c>
      <c r="AD55" s="56">
        <f t="shared" si="18"/>
        <v>0</v>
      </c>
      <c r="AE55" s="56">
        <v>0</v>
      </c>
      <c r="AF55" s="56">
        <f t="shared" si="22"/>
        <v>0</v>
      </c>
      <c r="AG55" s="56">
        <f t="shared" si="19"/>
        <v>0</v>
      </c>
      <c r="AH55" s="56">
        <v>0</v>
      </c>
    </row>
    <row r="56" spans="1:34">
      <c r="A56" s="17">
        <v>47</v>
      </c>
      <c r="B56" s="1"/>
      <c r="C56" s="1"/>
      <c r="D56" s="2"/>
      <c r="E56" s="3"/>
      <c r="F56" s="4"/>
      <c r="G56" s="5"/>
      <c r="H56" s="4"/>
      <c r="I56" s="6"/>
      <c r="J56" s="5"/>
      <c r="K56" s="5"/>
      <c r="L56" s="5"/>
      <c r="M56" s="83"/>
      <c r="N56" s="10"/>
      <c r="O56" s="5"/>
      <c r="P56" s="5"/>
      <c r="Q56" s="5"/>
      <c r="R56" s="5"/>
      <c r="S56" s="7"/>
      <c r="T56" s="88">
        <f>IF(Dane!$E$4=1,Z56,IF(Dane!$E$4=2,AD56,AG56))</f>
        <v>0</v>
      </c>
      <c r="U56" s="18">
        <f>IF(Dane!$E$4=1,AA56,IF(Dane!$E$4=2,AE56,AH56))</f>
        <v>0</v>
      </c>
      <c r="V56" s="18">
        <f t="shared" si="10"/>
        <v>0</v>
      </c>
      <c r="W56" s="19">
        <f t="shared" si="11"/>
        <v>0</v>
      </c>
      <c r="X56" s="55">
        <f>Dane!$C$10</f>
        <v>0</v>
      </c>
      <c r="Y56" s="56">
        <f t="shared" si="20"/>
        <v>0</v>
      </c>
      <c r="Z56" s="56">
        <f t="shared" si="15"/>
        <v>0</v>
      </c>
      <c r="AA56" s="56">
        <f t="shared" si="16"/>
        <v>0</v>
      </c>
      <c r="AB56" s="56">
        <f t="shared" si="17"/>
        <v>0</v>
      </c>
      <c r="AC56" s="56">
        <f t="shared" si="21"/>
        <v>0</v>
      </c>
      <c r="AD56" s="56">
        <f t="shared" si="18"/>
        <v>0</v>
      </c>
      <c r="AE56" s="56">
        <v>0</v>
      </c>
      <c r="AF56" s="56">
        <f t="shared" si="22"/>
        <v>0</v>
      </c>
      <c r="AG56" s="56">
        <f t="shared" si="19"/>
        <v>0</v>
      </c>
      <c r="AH56" s="56">
        <v>0</v>
      </c>
    </row>
    <row r="57" spans="1:34">
      <c r="A57" s="17">
        <v>48</v>
      </c>
      <c r="B57" s="1"/>
      <c r="C57" s="1"/>
      <c r="D57" s="2"/>
      <c r="E57" s="3"/>
      <c r="F57" s="4"/>
      <c r="G57" s="5"/>
      <c r="H57" s="4"/>
      <c r="I57" s="6"/>
      <c r="J57" s="5"/>
      <c r="K57" s="5"/>
      <c r="L57" s="5"/>
      <c r="M57" s="83"/>
      <c r="N57" s="10"/>
      <c r="O57" s="5"/>
      <c r="P57" s="5"/>
      <c r="Q57" s="5"/>
      <c r="R57" s="5"/>
      <c r="S57" s="7"/>
      <c r="T57" s="88">
        <f>IF(Dane!$E$4=1,Z57,IF(Dane!$E$4=2,AD57,AG57))</f>
        <v>0</v>
      </c>
      <c r="U57" s="18">
        <f>IF(Dane!$E$4=1,AA57,IF(Dane!$E$4=2,AE57,AH57))</f>
        <v>0</v>
      </c>
      <c r="V57" s="18">
        <f t="shared" si="10"/>
        <v>0</v>
      </c>
      <c r="W57" s="19">
        <f t="shared" si="11"/>
        <v>0</v>
      </c>
      <c r="X57" s="55">
        <f>Dane!$C$10</f>
        <v>0</v>
      </c>
      <c r="Y57" s="56">
        <f t="shared" si="20"/>
        <v>0</v>
      </c>
      <c r="Z57" s="56">
        <f t="shared" si="15"/>
        <v>0</v>
      </c>
      <c r="AA57" s="56">
        <f t="shared" si="16"/>
        <v>0</v>
      </c>
      <c r="AB57" s="56">
        <f t="shared" si="17"/>
        <v>0</v>
      </c>
      <c r="AC57" s="56">
        <f t="shared" si="21"/>
        <v>0</v>
      </c>
      <c r="AD57" s="56">
        <f t="shared" si="18"/>
        <v>0</v>
      </c>
      <c r="AE57" s="56">
        <v>0</v>
      </c>
      <c r="AF57" s="56">
        <f t="shared" si="22"/>
        <v>0</v>
      </c>
      <c r="AG57" s="56">
        <f t="shared" si="19"/>
        <v>0</v>
      </c>
      <c r="AH57" s="56">
        <v>0</v>
      </c>
    </row>
    <row r="58" spans="1:34">
      <c r="A58" s="17">
        <v>49</v>
      </c>
      <c r="B58" s="1"/>
      <c r="C58" s="1"/>
      <c r="D58" s="2"/>
      <c r="E58" s="3"/>
      <c r="F58" s="4"/>
      <c r="G58" s="5"/>
      <c r="H58" s="4"/>
      <c r="I58" s="6"/>
      <c r="J58" s="5"/>
      <c r="K58" s="5"/>
      <c r="L58" s="5"/>
      <c r="M58" s="83"/>
      <c r="N58" s="10"/>
      <c r="O58" s="5"/>
      <c r="P58" s="5"/>
      <c r="Q58" s="5"/>
      <c r="R58" s="5"/>
      <c r="S58" s="7"/>
      <c r="T58" s="88">
        <f>IF(Dane!$E$4=1,Z58,IF(Dane!$E$4=2,AD58,AG58))</f>
        <v>0</v>
      </c>
      <c r="U58" s="18">
        <f>IF(Dane!$E$4=1,AA58,IF(Dane!$E$4=2,AE58,AH58))</f>
        <v>0</v>
      </c>
      <c r="V58" s="18">
        <f t="shared" si="10"/>
        <v>0</v>
      </c>
      <c r="W58" s="19">
        <f t="shared" si="11"/>
        <v>0</v>
      </c>
      <c r="X58" s="55">
        <f>Dane!$C$10</f>
        <v>0</v>
      </c>
      <c r="Y58" s="56">
        <f t="shared" si="20"/>
        <v>0</v>
      </c>
      <c r="Z58" s="56">
        <f t="shared" si="15"/>
        <v>0</v>
      </c>
      <c r="AA58" s="56">
        <f t="shared" si="16"/>
        <v>0</v>
      </c>
      <c r="AB58" s="56">
        <f t="shared" si="17"/>
        <v>0</v>
      </c>
      <c r="AC58" s="56">
        <f t="shared" si="21"/>
        <v>0</v>
      </c>
      <c r="AD58" s="56">
        <f t="shared" si="18"/>
        <v>0</v>
      </c>
      <c r="AE58" s="56">
        <v>0</v>
      </c>
      <c r="AF58" s="56">
        <f t="shared" si="22"/>
        <v>0</v>
      </c>
      <c r="AG58" s="56">
        <f t="shared" si="19"/>
        <v>0</v>
      </c>
      <c r="AH58" s="56">
        <v>0</v>
      </c>
    </row>
    <row r="59" spans="1:34">
      <c r="A59" s="17">
        <v>50</v>
      </c>
      <c r="B59" s="1"/>
      <c r="C59" s="1"/>
      <c r="D59" s="2"/>
      <c r="E59" s="3"/>
      <c r="F59" s="4"/>
      <c r="G59" s="5"/>
      <c r="H59" s="4"/>
      <c r="I59" s="6"/>
      <c r="J59" s="5"/>
      <c r="K59" s="5"/>
      <c r="L59" s="5"/>
      <c r="M59" s="83"/>
      <c r="N59" s="10"/>
      <c r="O59" s="5"/>
      <c r="P59" s="5"/>
      <c r="Q59" s="5"/>
      <c r="R59" s="5"/>
      <c r="S59" s="7"/>
      <c r="T59" s="88">
        <f>IF(Dane!$E$4=1,Z59,IF(Dane!$E$4=2,AD59,AG59))</f>
        <v>0</v>
      </c>
      <c r="U59" s="18">
        <f>IF(Dane!$E$4=1,AA59,IF(Dane!$E$4=2,AE59,AH59))</f>
        <v>0</v>
      </c>
      <c r="V59" s="18">
        <f t="shared" si="10"/>
        <v>0</v>
      </c>
      <c r="W59" s="19">
        <f t="shared" si="11"/>
        <v>0</v>
      </c>
      <c r="X59" s="55">
        <f>Dane!$C$10</f>
        <v>0</v>
      </c>
      <c r="Y59" s="56">
        <f t="shared" si="20"/>
        <v>0</v>
      </c>
      <c r="Z59" s="56">
        <f t="shared" si="15"/>
        <v>0</v>
      </c>
      <c r="AA59" s="56">
        <f t="shared" si="16"/>
        <v>0</v>
      </c>
      <c r="AB59" s="56">
        <f t="shared" si="17"/>
        <v>0</v>
      </c>
      <c r="AC59" s="56">
        <f t="shared" si="21"/>
        <v>0</v>
      </c>
      <c r="AD59" s="56">
        <f t="shared" si="18"/>
        <v>0</v>
      </c>
      <c r="AE59" s="56">
        <v>0</v>
      </c>
      <c r="AF59" s="56">
        <f t="shared" si="22"/>
        <v>0</v>
      </c>
      <c r="AG59" s="56">
        <f t="shared" si="19"/>
        <v>0</v>
      </c>
      <c r="AH59" s="56">
        <v>0</v>
      </c>
    </row>
    <row r="60" spans="1:34">
      <c r="A60" s="17">
        <v>51</v>
      </c>
      <c r="B60" s="1"/>
      <c r="C60" s="1"/>
      <c r="D60" s="2"/>
      <c r="E60" s="3"/>
      <c r="F60" s="4"/>
      <c r="G60" s="5"/>
      <c r="H60" s="4"/>
      <c r="I60" s="6"/>
      <c r="J60" s="5"/>
      <c r="K60" s="5"/>
      <c r="L60" s="5"/>
      <c r="M60" s="83"/>
      <c r="N60" s="10"/>
      <c r="O60" s="5"/>
      <c r="P60" s="5"/>
      <c r="Q60" s="5"/>
      <c r="R60" s="5"/>
      <c r="S60" s="7"/>
      <c r="T60" s="88">
        <f>IF(Dane!$E$4=1,Z60,IF(Dane!$E$4=2,AD60,AG60))</f>
        <v>0</v>
      </c>
      <c r="U60" s="18">
        <f>IF(Dane!$E$4=1,AA60,IF(Dane!$E$4=2,AE60,AH60))</f>
        <v>0</v>
      </c>
      <c r="V60" s="18">
        <f t="shared" si="10"/>
        <v>0</v>
      </c>
      <c r="W60" s="19">
        <f t="shared" si="11"/>
        <v>0</v>
      </c>
      <c r="X60" s="55">
        <f>Dane!$C$10</f>
        <v>0</v>
      </c>
      <c r="Y60" s="56">
        <f t="shared" si="20"/>
        <v>0</v>
      </c>
      <c r="Z60" s="56">
        <f t="shared" si="15"/>
        <v>0</v>
      </c>
      <c r="AA60" s="56">
        <f t="shared" si="16"/>
        <v>0</v>
      </c>
      <c r="AB60" s="56">
        <f t="shared" si="17"/>
        <v>0</v>
      </c>
      <c r="AC60" s="56">
        <f t="shared" si="21"/>
        <v>0</v>
      </c>
      <c r="AD60" s="56">
        <f t="shared" si="18"/>
        <v>0</v>
      </c>
      <c r="AE60" s="56">
        <v>0</v>
      </c>
      <c r="AF60" s="56">
        <f t="shared" si="22"/>
        <v>0</v>
      </c>
      <c r="AG60" s="56">
        <f t="shared" si="19"/>
        <v>0</v>
      </c>
      <c r="AH60" s="56">
        <v>0</v>
      </c>
    </row>
    <row r="61" spans="1:34">
      <c r="A61" s="17">
        <v>52</v>
      </c>
      <c r="B61" s="1"/>
      <c r="C61" s="1"/>
      <c r="D61" s="2"/>
      <c r="E61" s="3"/>
      <c r="F61" s="4"/>
      <c r="G61" s="5"/>
      <c r="H61" s="4"/>
      <c r="I61" s="6"/>
      <c r="J61" s="5"/>
      <c r="K61" s="5"/>
      <c r="L61" s="5"/>
      <c r="M61" s="83"/>
      <c r="N61" s="10"/>
      <c r="O61" s="5"/>
      <c r="P61" s="5"/>
      <c r="Q61" s="5"/>
      <c r="R61" s="5"/>
      <c r="S61" s="7"/>
      <c r="T61" s="88">
        <f>IF(Dane!$E$4=1,Z61,IF(Dane!$E$4=2,AD61,AG61))</f>
        <v>0</v>
      </c>
      <c r="U61" s="18">
        <f>IF(Dane!$E$4=1,AA61,IF(Dane!$E$4=2,AE61,AH61))</f>
        <v>0</v>
      </c>
      <c r="V61" s="18">
        <f t="shared" si="10"/>
        <v>0</v>
      </c>
      <c r="W61" s="19">
        <f t="shared" si="11"/>
        <v>0</v>
      </c>
      <c r="X61" s="55">
        <f>Dane!$C$10</f>
        <v>0</v>
      </c>
      <c r="Y61" s="56">
        <f t="shared" si="20"/>
        <v>0</v>
      </c>
      <c r="Z61" s="56">
        <f t="shared" si="15"/>
        <v>0</v>
      </c>
      <c r="AA61" s="56">
        <f t="shared" si="16"/>
        <v>0</v>
      </c>
      <c r="AB61" s="56">
        <f t="shared" si="17"/>
        <v>0</v>
      </c>
      <c r="AC61" s="56">
        <f t="shared" si="21"/>
        <v>0</v>
      </c>
      <c r="AD61" s="56">
        <f t="shared" si="18"/>
        <v>0</v>
      </c>
      <c r="AE61" s="56">
        <v>0</v>
      </c>
      <c r="AF61" s="56">
        <f t="shared" si="22"/>
        <v>0</v>
      </c>
      <c r="AG61" s="56">
        <f t="shared" si="19"/>
        <v>0</v>
      </c>
      <c r="AH61" s="56">
        <v>0</v>
      </c>
    </row>
    <row r="62" spans="1:34">
      <c r="A62" s="17">
        <v>53</v>
      </c>
      <c r="B62" s="1"/>
      <c r="C62" s="1"/>
      <c r="D62" s="2"/>
      <c r="E62" s="3"/>
      <c r="F62" s="4"/>
      <c r="G62" s="5"/>
      <c r="H62" s="4"/>
      <c r="I62" s="6"/>
      <c r="J62" s="5"/>
      <c r="K62" s="5"/>
      <c r="L62" s="5"/>
      <c r="M62" s="83"/>
      <c r="N62" s="10"/>
      <c r="O62" s="5"/>
      <c r="P62" s="5"/>
      <c r="Q62" s="5"/>
      <c r="R62" s="5"/>
      <c r="S62" s="7"/>
      <c r="T62" s="88">
        <f>IF(Dane!$E$4=1,Z62,IF(Dane!$E$4=2,AD62,AG62))</f>
        <v>0</v>
      </c>
      <c r="U62" s="18">
        <f>IF(Dane!$E$4=1,AA62,IF(Dane!$E$4=2,AE62,AH62))</f>
        <v>0</v>
      </c>
      <c r="V62" s="18">
        <f t="shared" si="10"/>
        <v>0</v>
      </c>
      <c r="W62" s="19">
        <f t="shared" si="11"/>
        <v>0</v>
      </c>
      <c r="X62" s="55">
        <f>Dane!$C$10</f>
        <v>0</v>
      </c>
      <c r="Y62" s="56">
        <f t="shared" si="20"/>
        <v>0</v>
      </c>
      <c r="Z62" s="56">
        <f t="shared" si="15"/>
        <v>0</v>
      </c>
      <c r="AA62" s="56">
        <f t="shared" si="16"/>
        <v>0</v>
      </c>
      <c r="AB62" s="56">
        <f t="shared" si="17"/>
        <v>0</v>
      </c>
      <c r="AC62" s="56">
        <f t="shared" si="21"/>
        <v>0</v>
      </c>
      <c r="AD62" s="56">
        <f t="shared" si="18"/>
        <v>0</v>
      </c>
      <c r="AE62" s="56">
        <v>0</v>
      </c>
      <c r="AF62" s="56">
        <f t="shared" si="22"/>
        <v>0</v>
      </c>
      <c r="AG62" s="56">
        <f t="shared" si="19"/>
        <v>0</v>
      </c>
      <c r="AH62" s="56">
        <v>0</v>
      </c>
    </row>
    <row r="63" spans="1:34">
      <c r="A63" s="17">
        <v>54</v>
      </c>
      <c r="B63" s="1"/>
      <c r="C63" s="1"/>
      <c r="D63" s="2"/>
      <c r="E63" s="3"/>
      <c r="F63" s="4"/>
      <c r="G63" s="5"/>
      <c r="H63" s="4"/>
      <c r="I63" s="6"/>
      <c r="J63" s="5"/>
      <c r="K63" s="5"/>
      <c r="L63" s="5"/>
      <c r="M63" s="83"/>
      <c r="N63" s="10"/>
      <c r="O63" s="5"/>
      <c r="P63" s="5"/>
      <c r="Q63" s="5"/>
      <c r="R63" s="5"/>
      <c r="S63" s="7"/>
      <c r="T63" s="88">
        <f>IF(Dane!$E$4=1,Z63,IF(Dane!$E$4=2,AD63,AG63))</f>
        <v>0</v>
      </c>
      <c r="U63" s="18">
        <f>IF(Dane!$E$4=1,AA63,IF(Dane!$E$4=2,AE63,AH63))</f>
        <v>0</v>
      </c>
      <c r="V63" s="18">
        <f t="shared" si="10"/>
        <v>0</v>
      </c>
      <c r="W63" s="19">
        <f t="shared" si="11"/>
        <v>0</v>
      </c>
      <c r="X63" s="55">
        <f>Dane!$C$10</f>
        <v>0</v>
      </c>
      <c r="Y63" s="56">
        <f t="shared" si="20"/>
        <v>0</v>
      </c>
      <c r="Z63" s="56">
        <f t="shared" si="15"/>
        <v>0</v>
      </c>
      <c r="AA63" s="56">
        <f t="shared" si="16"/>
        <v>0</v>
      </c>
      <c r="AB63" s="56">
        <f t="shared" si="17"/>
        <v>0</v>
      </c>
      <c r="AC63" s="56">
        <f t="shared" si="21"/>
        <v>0</v>
      </c>
      <c r="AD63" s="56">
        <f t="shared" si="18"/>
        <v>0</v>
      </c>
      <c r="AE63" s="56">
        <v>0</v>
      </c>
      <c r="AF63" s="56">
        <f t="shared" si="22"/>
        <v>0</v>
      </c>
      <c r="AG63" s="56">
        <f t="shared" si="19"/>
        <v>0</v>
      </c>
      <c r="AH63" s="56">
        <v>0</v>
      </c>
    </row>
    <row r="64" spans="1:34">
      <c r="A64" s="17">
        <v>55</v>
      </c>
      <c r="B64" s="1"/>
      <c r="C64" s="1"/>
      <c r="D64" s="2"/>
      <c r="E64" s="3"/>
      <c r="F64" s="4"/>
      <c r="G64" s="5"/>
      <c r="H64" s="4"/>
      <c r="I64" s="6"/>
      <c r="J64" s="5"/>
      <c r="K64" s="5"/>
      <c r="L64" s="5"/>
      <c r="M64" s="83"/>
      <c r="N64" s="10"/>
      <c r="O64" s="5"/>
      <c r="P64" s="5"/>
      <c r="Q64" s="5"/>
      <c r="R64" s="5"/>
      <c r="S64" s="7"/>
      <c r="T64" s="88">
        <f>IF(Dane!$E$4=1,Z64,IF(Dane!$E$4=2,AD64,AG64))</f>
        <v>0</v>
      </c>
      <c r="U64" s="18">
        <f>IF(Dane!$E$4=1,AA64,IF(Dane!$E$4=2,AE64,AH64))</f>
        <v>0</v>
      </c>
      <c r="V64" s="18">
        <f t="shared" si="10"/>
        <v>0</v>
      </c>
      <c r="W64" s="19">
        <f t="shared" si="11"/>
        <v>0</v>
      </c>
      <c r="X64" s="55">
        <f>Dane!$C$10</f>
        <v>0</v>
      </c>
      <c r="Y64" s="56">
        <f t="shared" si="20"/>
        <v>0</v>
      </c>
      <c r="Z64" s="56">
        <f t="shared" si="15"/>
        <v>0</v>
      </c>
      <c r="AA64" s="56">
        <f t="shared" si="16"/>
        <v>0</v>
      </c>
      <c r="AB64" s="56">
        <f t="shared" si="17"/>
        <v>0</v>
      </c>
      <c r="AC64" s="56">
        <f t="shared" si="21"/>
        <v>0</v>
      </c>
      <c r="AD64" s="56">
        <f t="shared" si="18"/>
        <v>0</v>
      </c>
      <c r="AE64" s="56">
        <v>0</v>
      </c>
      <c r="AF64" s="56">
        <f t="shared" si="22"/>
        <v>0</v>
      </c>
      <c r="AG64" s="56">
        <f t="shared" si="19"/>
        <v>0</v>
      </c>
      <c r="AH64" s="56">
        <v>0</v>
      </c>
    </row>
    <row r="65" spans="1:34">
      <c r="A65" s="17">
        <v>56</v>
      </c>
      <c r="B65" s="1"/>
      <c r="C65" s="1"/>
      <c r="D65" s="2"/>
      <c r="E65" s="3"/>
      <c r="F65" s="4"/>
      <c r="G65" s="5"/>
      <c r="H65" s="4"/>
      <c r="I65" s="6"/>
      <c r="J65" s="5"/>
      <c r="K65" s="5"/>
      <c r="L65" s="5"/>
      <c r="M65" s="83"/>
      <c r="N65" s="10"/>
      <c r="O65" s="5"/>
      <c r="P65" s="5"/>
      <c r="Q65" s="5"/>
      <c r="R65" s="5"/>
      <c r="S65" s="7"/>
      <c r="T65" s="88">
        <f>IF(Dane!$E$4=1,Z65,IF(Dane!$E$4=2,AD65,AG65))</f>
        <v>0</v>
      </c>
      <c r="U65" s="18">
        <f>IF(Dane!$E$4=1,AA65,IF(Dane!$E$4=2,AE65,AH65))</f>
        <v>0</v>
      </c>
      <c r="V65" s="18">
        <f t="shared" si="10"/>
        <v>0</v>
      </c>
      <c r="W65" s="19">
        <f t="shared" si="11"/>
        <v>0</v>
      </c>
      <c r="X65" s="55">
        <f>Dane!$C$10</f>
        <v>0</v>
      </c>
      <c r="Y65" s="56">
        <f t="shared" si="20"/>
        <v>0</v>
      </c>
      <c r="Z65" s="56">
        <f t="shared" si="15"/>
        <v>0</v>
      </c>
      <c r="AA65" s="56">
        <f t="shared" si="16"/>
        <v>0</v>
      </c>
      <c r="AB65" s="56">
        <f t="shared" si="17"/>
        <v>0</v>
      </c>
      <c r="AC65" s="56">
        <f t="shared" si="21"/>
        <v>0</v>
      </c>
      <c r="AD65" s="56">
        <f t="shared" si="18"/>
        <v>0</v>
      </c>
      <c r="AE65" s="56">
        <v>0</v>
      </c>
      <c r="AF65" s="56">
        <f t="shared" si="22"/>
        <v>0</v>
      </c>
      <c r="AG65" s="56">
        <f t="shared" si="19"/>
        <v>0</v>
      </c>
      <c r="AH65" s="56">
        <v>0</v>
      </c>
    </row>
    <row r="66" spans="1:34">
      <c r="A66" s="17">
        <v>57</v>
      </c>
      <c r="B66" s="1"/>
      <c r="C66" s="1"/>
      <c r="D66" s="2"/>
      <c r="E66" s="3"/>
      <c r="F66" s="4"/>
      <c r="G66" s="5"/>
      <c r="H66" s="4"/>
      <c r="I66" s="6"/>
      <c r="J66" s="5"/>
      <c r="K66" s="5"/>
      <c r="L66" s="5"/>
      <c r="M66" s="83"/>
      <c r="N66" s="10"/>
      <c r="O66" s="5"/>
      <c r="P66" s="5"/>
      <c r="Q66" s="5"/>
      <c r="R66" s="5"/>
      <c r="S66" s="7"/>
      <c r="T66" s="88">
        <f>IF(Dane!$E$4=1,Z66,IF(Dane!$E$4=2,AD66,AG66))</f>
        <v>0</v>
      </c>
      <c r="U66" s="18">
        <f>IF(Dane!$E$4=1,AA66,IF(Dane!$E$4=2,AE66,AH66))</f>
        <v>0</v>
      </c>
      <c r="V66" s="18">
        <f t="shared" si="10"/>
        <v>0</v>
      </c>
      <c r="W66" s="19">
        <f t="shared" si="11"/>
        <v>0</v>
      </c>
      <c r="X66" s="55">
        <f>Dane!$C$10</f>
        <v>0</v>
      </c>
      <c r="Y66" s="56">
        <f t="shared" si="20"/>
        <v>0</v>
      </c>
      <c r="Z66" s="56">
        <f t="shared" si="15"/>
        <v>0</v>
      </c>
      <c r="AA66" s="56">
        <f t="shared" si="16"/>
        <v>0</v>
      </c>
      <c r="AB66" s="56">
        <f t="shared" si="17"/>
        <v>0</v>
      </c>
      <c r="AC66" s="56">
        <f t="shared" si="21"/>
        <v>0</v>
      </c>
      <c r="AD66" s="56">
        <f t="shared" si="18"/>
        <v>0</v>
      </c>
      <c r="AE66" s="56">
        <v>0</v>
      </c>
      <c r="AF66" s="56">
        <f t="shared" si="22"/>
        <v>0</v>
      </c>
      <c r="AG66" s="56">
        <f t="shared" si="19"/>
        <v>0</v>
      </c>
      <c r="AH66" s="56">
        <v>0</v>
      </c>
    </row>
    <row r="67" spans="1:34">
      <c r="A67" s="17">
        <v>58</v>
      </c>
      <c r="B67" s="1"/>
      <c r="C67" s="1"/>
      <c r="D67" s="2"/>
      <c r="E67" s="3"/>
      <c r="F67" s="4"/>
      <c r="G67" s="5"/>
      <c r="H67" s="4"/>
      <c r="I67" s="6"/>
      <c r="J67" s="5"/>
      <c r="K67" s="5"/>
      <c r="L67" s="5"/>
      <c r="M67" s="83"/>
      <c r="N67" s="10"/>
      <c r="O67" s="5"/>
      <c r="P67" s="5"/>
      <c r="Q67" s="5"/>
      <c r="R67" s="5"/>
      <c r="S67" s="7"/>
      <c r="T67" s="88">
        <f>IF(Dane!$E$4=1,Z67,IF(Dane!$E$4=2,AD67,AG67))</f>
        <v>0</v>
      </c>
      <c r="U67" s="18">
        <f>IF(Dane!$E$4=1,AA67,IF(Dane!$E$4=2,AE67,AH67))</f>
        <v>0</v>
      </c>
      <c r="V67" s="18">
        <f t="shared" si="10"/>
        <v>0</v>
      </c>
      <c r="W67" s="19">
        <f t="shared" si="11"/>
        <v>0</v>
      </c>
      <c r="X67" s="55">
        <f>Dane!$C$10</f>
        <v>0</v>
      </c>
      <c r="Y67" s="56">
        <f t="shared" si="20"/>
        <v>0</v>
      </c>
      <c r="Z67" s="56">
        <f t="shared" si="15"/>
        <v>0</v>
      </c>
      <c r="AA67" s="56">
        <f t="shared" si="16"/>
        <v>0</v>
      </c>
      <c r="AB67" s="56">
        <f t="shared" si="17"/>
        <v>0</v>
      </c>
      <c r="AC67" s="56">
        <f t="shared" si="21"/>
        <v>0</v>
      </c>
      <c r="AD67" s="56">
        <f t="shared" si="18"/>
        <v>0</v>
      </c>
      <c r="AE67" s="56">
        <v>0</v>
      </c>
      <c r="AF67" s="56">
        <f t="shared" si="22"/>
        <v>0</v>
      </c>
      <c r="AG67" s="56">
        <f t="shared" si="19"/>
        <v>0</v>
      </c>
      <c r="AH67" s="56">
        <v>0</v>
      </c>
    </row>
    <row r="68" spans="1:34">
      <c r="A68" s="17">
        <v>59</v>
      </c>
      <c r="B68" s="1"/>
      <c r="C68" s="1"/>
      <c r="D68" s="2"/>
      <c r="E68" s="3"/>
      <c r="F68" s="4"/>
      <c r="G68" s="5"/>
      <c r="H68" s="4"/>
      <c r="I68" s="6"/>
      <c r="J68" s="5"/>
      <c r="K68" s="5"/>
      <c r="L68" s="5"/>
      <c r="M68" s="83"/>
      <c r="N68" s="10"/>
      <c r="O68" s="5"/>
      <c r="P68" s="5"/>
      <c r="Q68" s="5"/>
      <c r="R68" s="5"/>
      <c r="S68" s="7"/>
      <c r="T68" s="88">
        <f>IF(Dane!$E$4=1,Z68,IF(Dane!$E$4=2,AD68,AG68))</f>
        <v>0</v>
      </c>
      <c r="U68" s="18">
        <f>IF(Dane!$E$4=1,AA68,IF(Dane!$E$4=2,AE68,AH68))</f>
        <v>0</v>
      </c>
      <c r="V68" s="18">
        <f t="shared" si="10"/>
        <v>0</v>
      </c>
      <c r="W68" s="19">
        <f t="shared" si="11"/>
        <v>0</v>
      </c>
      <c r="X68" s="55">
        <f>Dane!$C$10</f>
        <v>0</v>
      </c>
      <c r="Y68" s="56">
        <f t="shared" si="20"/>
        <v>0</v>
      </c>
      <c r="Z68" s="56">
        <f t="shared" si="15"/>
        <v>0</v>
      </c>
      <c r="AA68" s="56">
        <f t="shared" si="16"/>
        <v>0</v>
      </c>
      <c r="AB68" s="56">
        <f t="shared" si="17"/>
        <v>0</v>
      </c>
      <c r="AC68" s="56">
        <f t="shared" si="21"/>
        <v>0</v>
      </c>
      <c r="AD68" s="56">
        <f t="shared" si="18"/>
        <v>0</v>
      </c>
      <c r="AE68" s="56">
        <v>0</v>
      </c>
      <c r="AF68" s="56">
        <f t="shared" si="22"/>
        <v>0</v>
      </c>
      <c r="AG68" s="56">
        <f t="shared" si="19"/>
        <v>0</v>
      </c>
      <c r="AH68" s="56">
        <v>0</v>
      </c>
    </row>
    <row r="69" spans="1:34">
      <c r="A69" s="17">
        <v>60</v>
      </c>
      <c r="B69" s="1"/>
      <c r="C69" s="1"/>
      <c r="D69" s="2"/>
      <c r="E69" s="3"/>
      <c r="F69" s="4"/>
      <c r="G69" s="5"/>
      <c r="H69" s="4"/>
      <c r="I69" s="6"/>
      <c r="J69" s="5"/>
      <c r="K69" s="5"/>
      <c r="L69" s="5"/>
      <c r="M69" s="83"/>
      <c r="N69" s="10"/>
      <c r="O69" s="5"/>
      <c r="P69" s="5"/>
      <c r="Q69" s="5"/>
      <c r="R69" s="5"/>
      <c r="S69" s="7"/>
      <c r="T69" s="88">
        <f>IF(Dane!$E$4=1,Z69,IF(Dane!$E$4=2,AD69,AG69))</f>
        <v>0</v>
      </c>
      <c r="U69" s="18">
        <f>IF(Dane!$E$4=1,AA69,IF(Dane!$E$4=2,AE69,AH69))</f>
        <v>0</v>
      </c>
      <c r="V69" s="18">
        <f t="shared" si="10"/>
        <v>0</v>
      </c>
      <c r="W69" s="19">
        <f t="shared" si="11"/>
        <v>0</v>
      </c>
      <c r="X69" s="55">
        <f>Dane!$C$10</f>
        <v>0</v>
      </c>
      <c r="Y69" s="56">
        <f t="shared" si="20"/>
        <v>0</v>
      </c>
      <c r="Z69" s="56">
        <f t="shared" si="15"/>
        <v>0</v>
      </c>
      <c r="AA69" s="56">
        <f t="shared" si="16"/>
        <v>0</v>
      </c>
      <c r="AB69" s="56">
        <f t="shared" si="17"/>
        <v>0</v>
      </c>
      <c r="AC69" s="56">
        <f t="shared" si="21"/>
        <v>0</v>
      </c>
      <c r="AD69" s="56">
        <f t="shared" si="18"/>
        <v>0</v>
      </c>
      <c r="AE69" s="56">
        <v>0</v>
      </c>
      <c r="AF69" s="56">
        <f t="shared" si="22"/>
        <v>0</v>
      </c>
      <c r="AG69" s="56">
        <f t="shared" si="19"/>
        <v>0</v>
      </c>
      <c r="AH69" s="56">
        <v>0</v>
      </c>
    </row>
    <row r="70" spans="1:34">
      <c r="A70" s="17">
        <v>61</v>
      </c>
      <c r="B70" s="1"/>
      <c r="C70" s="1"/>
      <c r="D70" s="2"/>
      <c r="E70" s="3"/>
      <c r="F70" s="4"/>
      <c r="G70" s="5"/>
      <c r="H70" s="4"/>
      <c r="I70" s="6"/>
      <c r="J70" s="5"/>
      <c r="K70" s="5"/>
      <c r="L70" s="5"/>
      <c r="M70" s="83"/>
      <c r="N70" s="10"/>
      <c r="O70" s="5"/>
      <c r="P70" s="5"/>
      <c r="Q70" s="5"/>
      <c r="R70" s="5"/>
      <c r="S70" s="7"/>
      <c r="T70" s="88">
        <f>IF(Dane!$E$4=1,Z70,IF(Dane!$E$4=2,AD70,AG70))</f>
        <v>0</v>
      </c>
      <c r="U70" s="18">
        <f>IF(Dane!$E$4=1,AA70,IF(Dane!$E$4=2,AE70,AH70))</f>
        <v>0</v>
      </c>
      <c r="V70" s="18">
        <f t="shared" si="10"/>
        <v>0</v>
      </c>
      <c r="W70" s="19">
        <f t="shared" si="11"/>
        <v>0</v>
      </c>
      <c r="X70" s="55">
        <f>Dane!$C$10</f>
        <v>0</v>
      </c>
      <c r="Y70" s="56">
        <f t="shared" si="20"/>
        <v>0</v>
      </c>
      <c r="Z70" s="56">
        <f t="shared" si="15"/>
        <v>0</v>
      </c>
      <c r="AA70" s="56">
        <f t="shared" si="16"/>
        <v>0</v>
      </c>
      <c r="AB70" s="56">
        <f t="shared" si="17"/>
        <v>0</v>
      </c>
      <c r="AC70" s="56">
        <f t="shared" si="21"/>
        <v>0</v>
      </c>
      <c r="AD70" s="56">
        <f t="shared" si="18"/>
        <v>0</v>
      </c>
      <c r="AE70" s="56">
        <v>0</v>
      </c>
      <c r="AF70" s="56">
        <f t="shared" si="22"/>
        <v>0</v>
      </c>
      <c r="AG70" s="56">
        <f t="shared" si="19"/>
        <v>0</v>
      </c>
      <c r="AH70" s="56">
        <v>0</v>
      </c>
    </row>
    <row r="71" spans="1:34">
      <c r="A71" s="17">
        <v>62</v>
      </c>
      <c r="B71" s="1"/>
      <c r="C71" s="1"/>
      <c r="D71" s="2"/>
      <c r="E71" s="3"/>
      <c r="F71" s="4"/>
      <c r="G71" s="5"/>
      <c r="H71" s="4"/>
      <c r="I71" s="6"/>
      <c r="J71" s="5"/>
      <c r="K71" s="5"/>
      <c r="L71" s="5"/>
      <c r="M71" s="83"/>
      <c r="N71" s="10"/>
      <c r="O71" s="5"/>
      <c r="P71" s="5"/>
      <c r="Q71" s="5"/>
      <c r="R71" s="5"/>
      <c r="S71" s="7"/>
      <c r="T71" s="88">
        <f>IF(Dane!$E$4=1,Z71,IF(Dane!$E$4=2,AD71,AG71))</f>
        <v>0</v>
      </c>
      <c r="U71" s="18">
        <f>IF(Dane!$E$4=1,AA71,IF(Dane!$E$4=2,AE71,AH71))</f>
        <v>0</v>
      </c>
      <c r="V71" s="18">
        <f t="shared" si="10"/>
        <v>0</v>
      </c>
      <c r="W71" s="19">
        <f t="shared" si="11"/>
        <v>0</v>
      </c>
      <c r="X71" s="55">
        <f>Dane!$C$10</f>
        <v>0</v>
      </c>
      <c r="Y71" s="56">
        <f t="shared" si="20"/>
        <v>0</v>
      </c>
      <c r="Z71" s="56">
        <f t="shared" si="15"/>
        <v>0</v>
      </c>
      <c r="AA71" s="56">
        <f t="shared" si="16"/>
        <v>0</v>
      </c>
      <c r="AB71" s="56">
        <f t="shared" si="17"/>
        <v>0</v>
      </c>
      <c r="AC71" s="56">
        <f t="shared" si="21"/>
        <v>0</v>
      </c>
      <c r="AD71" s="56">
        <f t="shared" si="18"/>
        <v>0</v>
      </c>
      <c r="AE71" s="56">
        <v>0</v>
      </c>
      <c r="AF71" s="56">
        <f t="shared" si="22"/>
        <v>0</v>
      </c>
      <c r="AG71" s="56">
        <f t="shared" si="19"/>
        <v>0</v>
      </c>
      <c r="AH71" s="56">
        <v>0</v>
      </c>
    </row>
    <row r="72" spans="1:34">
      <c r="A72" s="17">
        <v>63</v>
      </c>
      <c r="B72" s="1"/>
      <c r="C72" s="1"/>
      <c r="D72" s="2"/>
      <c r="E72" s="3"/>
      <c r="F72" s="4"/>
      <c r="G72" s="5"/>
      <c r="H72" s="4"/>
      <c r="I72" s="6"/>
      <c r="J72" s="5"/>
      <c r="K72" s="5"/>
      <c r="L72" s="5"/>
      <c r="M72" s="83"/>
      <c r="N72" s="10"/>
      <c r="O72" s="5"/>
      <c r="P72" s="5"/>
      <c r="Q72" s="5"/>
      <c r="R72" s="5"/>
      <c r="S72" s="7"/>
      <c r="T72" s="88">
        <f>IF(Dane!$E$4=1,Z72,IF(Dane!$E$4=2,AD72,AG72))</f>
        <v>0</v>
      </c>
      <c r="U72" s="18">
        <f>IF(Dane!$E$4=1,AA72,IF(Dane!$E$4=2,AE72,AH72))</f>
        <v>0</v>
      </c>
      <c r="V72" s="18">
        <f t="shared" si="10"/>
        <v>0</v>
      </c>
      <c r="W72" s="19">
        <f t="shared" si="11"/>
        <v>0</v>
      </c>
      <c r="X72" s="55">
        <f>Dane!$C$10</f>
        <v>0</v>
      </c>
      <c r="Y72" s="56">
        <f t="shared" si="20"/>
        <v>0</v>
      </c>
      <c r="Z72" s="56">
        <f t="shared" si="15"/>
        <v>0</v>
      </c>
      <c r="AA72" s="56">
        <f t="shared" si="16"/>
        <v>0</v>
      </c>
      <c r="AB72" s="56">
        <f t="shared" si="17"/>
        <v>0</v>
      </c>
      <c r="AC72" s="56">
        <f t="shared" si="21"/>
        <v>0</v>
      </c>
      <c r="AD72" s="56">
        <f t="shared" si="18"/>
        <v>0</v>
      </c>
      <c r="AE72" s="56">
        <v>0</v>
      </c>
      <c r="AF72" s="56">
        <f t="shared" si="22"/>
        <v>0</v>
      </c>
      <c r="AG72" s="56">
        <f t="shared" si="19"/>
        <v>0</v>
      </c>
      <c r="AH72" s="56">
        <v>0</v>
      </c>
    </row>
    <row r="73" spans="1:34">
      <c r="A73" s="17">
        <v>64</v>
      </c>
      <c r="B73" s="1"/>
      <c r="C73" s="1"/>
      <c r="D73" s="2"/>
      <c r="E73" s="3"/>
      <c r="F73" s="4"/>
      <c r="G73" s="5"/>
      <c r="H73" s="4"/>
      <c r="I73" s="6"/>
      <c r="J73" s="5"/>
      <c r="K73" s="5"/>
      <c r="L73" s="5"/>
      <c r="M73" s="83"/>
      <c r="N73" s="10"/>
      <c r="O73" s="5"/>
      <c r="P73" s="5"/>
      <c r="Q73" s="5"/>
      <c r="R73" s="5"/>
      <c r="S73" s="7"/>
      <c r="T73" s="88">
        <f>IF(Dane!$E$4=1,Z73,IF(Dane!$E$4=2,AD73,AG73))</f>
        <v>0</v>
      </c>
      <c r="U73" s="18">
        <f>IF(Dane!$E$4=1,AA73,IF(Dane!$E$4=2,AE73,AH73))</f>
        <v>0</v>
      </c>
      <c r="V73" s="18">
        <f t="shared" si="10"/>
        <v>0</v>
      </c>
      <c r="W73" s="19">
        <f t="shared" si="11"/>
        <v>0</v>
      </c>
      <c r="X73" s="55">
        <f>Dane!$C$10</f>
        <v>0</v>
      </c>
      <c r="Y73" s="56">
        <f t="shared" si="20"/>
        <v>0</v>
      </c>
      <c r="Z73" s="56">
        <f t="shared" si="15"/>
        <v>0</v>
      </c>
      <c r="AA73" s="56">
        <f t="shared" si="16"/>
        <v>0</v>
      </c>
      <c r="AB73" s="56">
        <f t="shared" si="17"/>
        <v>0</v>
      </c>
      <c r="AC73" s="56">
        <f t="shared" si="21"/>
        <v>0</v>
      </c>
      <c r="AD73" s="56">
        <f t="shared" si="18"/>
        <v>0</v>
      </c>
      <c r="AE73" s="56">
        <v>0</v>
      </c>
      <c r="AF73" s="56">
        <f t="shared" si="22"/>
        <v>0</v>
      </c>
      <c r="AG73" s="56">
        <f t="shared" si="19"/>
        <v>0</v>
      </c>
      <c r="AH73" s="56">
        <v>0</v>
      </c>
    </row>
    <row r="74" spans="1:34">
      <c r="A74" s="17">
        <v>65</v>
      </c>
      <c r="B74" s="1"/>
      <c r="C74" s="1"/>
      <c r="D74" s="2"/>
      <c r="E74" s="3"/>
      <c r="F74" s="4"/>
      <c r="G74" s="5"/>
      <c r="H74" s="4"/>
      <c r="I74" s="6"/>
      <c r="J74" s="5"/>
      <c r="K74" s="5"/>
      <c r="L74" s="5"/>
      <c r="M74" s="83"/>
      <c r="N74" s="10"/>
      <c r="O74" s="5"/>
      <c r="P74" s="5"/>
      <c r="Q74" s="5"/>
      <c r="R74" s="5"/>
      <c r="S74" s="7"/>
      <c r="T74" s="88">
        <f>IF(Dane!$E$4=1,Z74,IF(Dane!$E$4=2,AD74,AG74))</f>
        <v>0</v>
      </c>
      <c r="U74" s="18">
        <f>IF(Dane!$E$4=1,AA74,IF(Dane!$E$4=2,AE74,AH74))</f>
        <v>0</v>
      </c>
      <c r="V74" s="18">
        <f t="shared" si="10"/>
        <v>0</v>
      </c>
      <c r="W74" s="19">
        <f t="shared" si="11"/>
        <v>0</v>
      </c>
      <c r="X74" s="55">
        <f>Dane!$C$10</f>
        <v>0</v>
      </c>
      <c r="Y74" s="56">
        <f t="shared" si="20"/>
        <v>0</v>
      </c>
      <c r="Z74" s="56">
        <f t="shared" si="15"/>
        <v>0</v>
      </c>
      <c r="AA74" s="56">
        <f t="shared" si="16"/>
        <v>0</v>
      </c>
      <c r="AB74" s="56">
        <f t="shared" si="17"/>
        <v>0</v>
      </c>
      <c r="AC74" s="56">
        <f t="shared" si="21"/>
        <v>0</v>
      </c>
      <c r="AD74" s="56">
        <f t="shared" si="18"/>
        <v>0</v>
      </c>
      <c r="AE74" s="56">
        <v>0</v>
      </c>
      <c r="AF74" s="56">
        <f t="shared" si="22"/>
        <v>0</v>
      </c>
      <c r="AG74" s="56">
        <f t="shared" si="19"/>
        <v>0</v>
      </c>
      <c r="AH74" s="56">
        <v>0</v>
      </c>
    </row>
    <row r="75" spans="1:34">
      <c r="A75" s="17">
        <v>66</v>
      </c>
      <c r="B75" s="1"/>
      <c r="C75" s="1"/>
      <c r="D75" s="2"/>
      <c r="E75" s="3"/>
      <c r="F75" s="4"/>
      <c r="G75" s="5"/>
      <c r="H75" s="4"/>
      <c r="I75" s="6"/>
      <c r="J75" s="5"/>
      <c r="K75" s="5"/>
      <c r="L75" s="5"/>
      <c r="M75" s="83"/>
      <c r="N75" s="10"/>
      <c r="O75" s="5"/>
      <c r="P75" s="5"/>
      <c r="Q75" s="5"/>
      <c r="R75" s="5"/>
      <c r="S75" s="7"/>
      <c r="T75" s="88">
        <f>IF(Dane!$E$4=1,Z75,IF(Dane!$E$4=2,AD75,AG75))</f>
        <v>0</v>
      </c>
      <c r="U75" s="18">
        <f>IF(Dane!$E$4=1,AA75,IF(Dane!$E$4=2,AE75,AH75))</f>
        <v>0</v>
      </c>
      <c r="V75" s="18">
        <f t="shared" ref="V75:V138" si="23">IF((J75-T75)&lt;0,0,J75-T75)</f>
        <v>0</v>
      </c>
      <c r="W75" s="19">
        <f t="shared" ref="W75:W138" si="24">IF((K75-U75)&lt;0,0,K75-U75)</f>
        <v>0</v>
      </c>
      <c r="X75" s="55">
        <f>Dane!$C$10</f>
        <v>0</v>
      </c>
      <c r="Y75" s="56">
        <f t="shared" si="20"/>
        <v>0</v>
      </c>
      <c r="Z75" s="56">
        <f t="shared" si="15"/>
        <v>0</v>
      </c>
      <c r="AA75" s="56">
        <f t="shared" si="16"/>
        <v>0</v>
      </c>
      <c r="AB75" s="56">
        <f t="shared" si="17"/>
        <v>0</v>
      </c>
      <c r="AC75" s="56">
        <f t="shared" si="21"/>
        <v>0</v>
      </c>
      <c r="AD75" s="56">
        <f t="shared" si="18"/>
        <v>0</v>
      </c>
      <c r="AE75" s="56">
        <v>0</v>
      </c>
      <c r="AF75" s="56">
        <f t="shared" si="22"/>
        <v>0</v>
      </c>
      <c r="AG75" s="56">
        <f t="shared" si="19"/>
        <v>0</v>
      </c>
      <c r="AH75" s="56">
        <v>0</v>
      </c>
    </row>
    <row r="76" spans="1:34">
      <c r="A76" s="17">
        <v>67</v>
      </c>
      <c r="B76" s="1"/>
      <c r="C76" s="1"/>
      <c r="D76" s="2"/>
      <c r="E76" s="3"/>
      <c r="F76" s="4"/>
      <c r="G76" s="5"/>
      <c r="H76" s="4"/>
      <c r="I76" s="6"/>
      <c r="J76" s="5"/>
      <c r="K76" s="5"/>
      <c r="L76" s="5"/>
      <c r="M76" s="83"/>
      <c r="N76" s="10"/>
      <c r="O76" s="5"/>
      <c r="P76" s="5"/>
      <c r="Q76" s="5"/>
      <c r="R76" s="5"/>
      <c r="S76" s="7"/>
      <c r="T76" s="88">
        <f>IF(Dane!$E$4=1,Z76,IF(Dane!$E$4=2,AD76,AG76))</f>
        <v>0</v>
      </c>
      <c r="U76" s="18">
        <f>IF(Dane!$E$4=1,AA76,IF(Dane!$E$4=2,AE76,AH76))</f>
        <v>0</v>
      </c>
      <c r="V76" s="18">
        <f t="shared" si="23"/>
        <v>0</v>
      </c>
      <c r="W76" s="19">
        <f t="shared" si="24"/>
        <v>0</v>
      </c>
      <c r="X76" s="55">
        <f>Dane!$C$10</f>
        <v>0</v>
      </c>
      <c r="Y76" s="56">
        <f t="shared" si="20"/>
        <v>0</v>
      </c>
      <c r="Z76" s="56">
        <f t="shared" ref="Z76:Z139" si="25">IF(ROUND(N76*Y76,2)&gt;$Z$1,$Z$1,ROUND(N76*Y76,2))</f>
        <v>0</v>
      </c>
      <c r="AA76" s="56">
        <f t="shared" ref="AA76:AA139" si="26">IF((ROUND(Z76*0.0976,2)+ROUND(Z76*0.065,2)+ROUND(Z76*$AA$1,2))&gt;K76,K76,ROUND(Z76*0.0976,2)+ROUND(Z76*0.065,2)+ROUND(Z76*$AA$1,2))</f>
        <v>0</v>
      </c>
      <c r="AB76" s="56">
        <f t="shared" ref="AB76:AB139" si="27">ROUND(J76-ROUND(J76*0.0976,2)-ROUND(J76*0.015,2)-ROUND(J76*0.0245,2),2)-ROUND(ROUND(J76-ROUND(J76*0.0976,2)-ROUND(J76*0.015,2)-ROUND(J76*0.0245,2),2)*0.09,2)</f>
        <v>0</v>
      </c>
      <c r="AC76" s="56">
        <f t="shared" si="21"/>
        <v>0</v>
      </c>
      <c r="AD76" s="56">
        <f t="shared" ref="AD76:AD139" si="28">IF(ROUND(N76*AC76,2)&gt;$Y$1,$Y$1,ROUND(N76*AC76,2))</f>
        <v>0</v>
      </c>
      <c r="AE76" s="56">
        <v>0</v>
      </c>
      <c r="AF76" s="56">
        <f t="shared" si="22"/>
        <v>0</v>
      </c>
      <c r="AG76" s="56">
        <f t="shared" ref="AG76:AG139" si="29">IF(ROUND(N76*AF76,2)&gt;$Y$1,$Y$1,ROUND(N76*AF76,2))</f>
        <v>0</v>
      </c>
      <c r="AH76" s="56">
        <v>0</v>
      </c>
    </row>
    <row r="77" spans="1:34">
      <c r="A77" s="17">
        <v>68</v>
      </c>
      <c r="B77" s="1"/>
      <c r="C77" s="1"/>
      <c r="D77" s="2"/>
      <c r="E77" s="3"/>
      <c r="F77" s="4"/>
      <c r="G77" s="5"/>
      <c r="H77" s="4"/>
      <c r="I77" s="6"/>
      <c r="J77" s="5"/>
      <c r="K77" s="5"/>
      <c r="L77" s="5"/>
      <c r="M77" s="83"/>
      <c r="N77" s="10"/>
      <c r="O77" s="5"/>
      <c r="P77" s="5"/>
      <c r="Q77" s="5"/>
      <c r="R77" s="5"/>
      <c r="S77" s="7"/>
      <c r="T77" s="88">
        <f>IF(Dane!$E$4=1,Z77,IF(Dane!$E$4=2,AD77,AG77))</f>
        <v>0</v>
      </c>
      <c r="U77" s="18">
        <f>IF(Dane!$E$4=1,AA77,IF(Dane!$E$4=2,AE77,AH77))</f>
        <v>0</v>
      </c>
      <c r="V77" s="18">
        <f t="shared" si="23"/>
        <v>0</v>
      </c>
      <c r="W77" s="19">
        <f t="shared" si="24"/>
        <v>0</v>
      </c>
      <c r="X77" s="55">
        <f>Dane!$C$10</f>
        <v>0</v>
      </c>
      <c r="Y77" s="56">
        <f t="shared" ref="Y77:Y140" si="30">IFERROR(J77/X77,0)</f>
        <v>0</v>
      </c>
      <c r="Z77" s="56">
        <f t="shared" si="25"/>
        <v>0</v>
      </c>
      <c r="AA77" s="56">
        <f t="shared" si="26"/>
        <v>0</v>
      </c>
      <c r="AB77" s="56">
        <f t="shared" si="27"/>
        <v>0</v>
      </c>
      <c r="AC77" s="56">
        <f t="shared" ref="AC77:AC140" si="31">IFERROR(AB77/X77,0)</f>
        <v>0</v>
      </c>
      <c r="AD77" s="56">
        <f t="shared" si="28"/>
        <v>0</v>
      </c>
      <c r="AE77" s="56">
        <v>0</v>
      </c>
      <c r="AF77" s="56">
        <f t="shared" ref="AF77:AF140" si="32">IFERROR(IFERROR(IF(H77*F77&gt;=1300,1300*F77*(1-(13.71%+(1-13.71%)*9%)*(1-0)),IF(H77&lt;=1300*F77,0,1300*F77*(1-(13.71%+(1-13.71%)*9%)*(1-0)))),0)/X77,0)</f>
        <v>0</v>
      </c>
      <c r="AG77" s="56">
        <f t="shared" si="29"/>
        <v>0</v>
      </c>
      <c r="AH77" s="56">
        <v>0</v>
      </c>
    </row>
    <row r="78" spans="1:34">
      <c r="A78" s="17">
        <v>69</v>
      </c>
      <c r="B78" s="1"/>
      <c r="C78" s="1"/>
      <c r="D78" s="2"/>
      <c r="E78" s="3"/>
      <c r="F78" s="4"/>
      <c r="G78" s="5"/>
      <c r="H78" s="4"/>
      <c r="I78" s="6"/>
      <c r="J78" s="5"/>
      <c r="K78" s="5"/>
      <c r="L78" s="5"/>
      <c r="M78" s="83"/>
      <c r="N78" s="10"/>
      <c r="O78" s="5"/>
      <c r="P78" s="5"/>
      <c r="Q78" s="5"/>
      <c r="R78" s="5"/>
      <c r="S78" s="7"/>
      <c r="T78" s="88">
        <f>IF(Dane!$E$4=1,Z78,IF(Dane!$E$4=2,AD78,AG78))</f>
        <v>0</v>
      </c>
      <c r="U78" s="18">
        <f>IF(Dane!$E$4=1,AA78,IF(Dane!$E$4=2,AE78,AH78))</f>
        <v>0</v>
      </c>
      <c r="V78" s="18">
        <f t="shared" si="23"/>
        <v>0</v>
      </c>
      <c r="W78" s="19">
        <f t="shared" si="24"/>
        <v>0</v>
      </c>
      <c r="X78" s="55">
        <f>Dane!$C$10</f>
        <v>0</v>
      </c>
      <c r="Y78" s="56">
        <f t="shared" si="30"/>
        <v>0</v>
      </c>
      <c r="Z78" s="56">
        <f t="shared" si="25"/>
        <v>0</v>
      </c>
      <c r="AA78" s="56">
        <f t="shared" si="26"/>
        <v>0</v>
      </c>
      <c r="AB78" s="56">
        <f t="shared" si="27"/>
        <v>0</v>
      </c>
      <c r="AC78" s="56">
        <f t="shared" si="31"/>
        <v>0</v>
      </c>
      <c r="AD78" s="56">
        <f t="shared" si="28"/>
        <v>0</v>
      </c>
      <c r="AE78" s="56">
        <v>0</v>
      </c>
      <c r="AF78" s="56">
        <f t="shared" si="32"/>
        <v>0</v>
      </c>
      <c r="AG78" s="56">
        <f t="shared" si="29"/>
        <v>0</v>
      </c>
      <c r="AH78" s="56">
        <v>0</v>
      </c>
    </row>
    <row r="79" spans="1:34">
      <c r="A79" s="17">
        <v>70</v>
      </c>
      <c r="B79" s="1"/>
      <c r="C79" s="1"/>
      <c r="D79" s="2"/>
      <c r="E79" s="3"/>
      <c r="F79" s="4"/>
      <c r="G79" s="5"/>
      <c r="H79" s="4"/>
      <c r="I79" s="6"/>
      <c r="J79" s="5"/>
      <c r="K79" s="5"/>
      <c r="L79" s="5"/>
      <c r="M79" s="83"/>
      <c r="N79" s="10"/>
      <c r="O79" s="5"/>
      <c r="P79" s="5"/>
      <c r="Q79" s="5"/>
      <c r="R79" s="5"/>
      <c r="S79" s="7"/>
      <c r="T79" s="88">
        <f>IF(Dane!$E$4=1,Z79,IF(Dane!$E$4=2,AD79,AG79))</f>
        <v>0</v>
      </c>
      <c r="U79" s="18">
        <f>IF(Dane!$E$4=1,AA79,IF(Dane!$E$4=2,AE79,AH79))</f>
        <v>0</v>
      </c>
      <c r="V79" s="18">
        <f t="shared" si="23"/>
        <v>0</v>
      </c>
      <c r="W79" s="19">
        <f t="shared" si="24"/>
        <v>0</v>
      </c>
      <c r="X79" s="55">
        <f>Dane!$C$10</f>
        <v>0</v>
      </c>
      <c r="Y79" s="56">
        <f t="shared" si="30"/>
        <v>0</v>
      </c>
      <c r="Z79" s="56">
        <f t="shared" si="25"/>
        <v>0</v>
      </c>
      <c r="AA79" s="56">
        <f t="shared" si="26"/>
        <v>0</v>
      </c>
      <c r="AB79" s="56">
        <f t="shared" si="27"/>
        <v>0</v>
      </c>
      <c r="AC79" s="56">
        <f t="shared" si="31"/>
        <v>0</v>
      </c>
      <c r="AD79" s="56">
        <f t="shared" si="28"/>
        <v>0</v>
      </c>
      <c r="AE79" s="56">
        <v>0</v>
      </c>
      <c r="AF79" s="56">
        <f t="shared" si="32"/>
        <v>0</v>
      </c>
      <c r="AG79" s="56">
        <f t="shared" si="29"/>
        <v>0</v>
      </c>
      <c r="AH79" s="56">
        <v>0</v>
      </c>
    </row>
    <row r="80" spans="1:34">
      <c r="A80" s="17">
        <v>71</v>
      </c>
      <c r="B80" s="1"/>
      <c r="C80" s="1"/>
      <c r="D80" s="2"/>
      <c r="E80" s="3"/>
      <c r="F80" s="4"/>
      <c r="G80" s="5"/>
      <c r="H80" s="4"/>
      <c r="I80" s="6"/>
      <c r="J80" s="5"/>
      <c r="K80" s="5"/>
      <c r="L80" s="5"/>
      <c r="M80" s="83"/>
      <c r="N80" s="10"/>
      <c r="O80" s="5"/>
      <c r="P80" s="5"/>
      <c r="Q80" s="5"/>
      <c r="R80" s="5"/>
      <c r="S80" s="7"/>
      <c r="T80" s="88">
        <f>IF(Dane!$E$4=1,Z80,IF(Dane!$E$4=2,AD80,AG80))</f>
        <v>0</v>
      </c>
      <c r="U80" s="18">
        <f>IF(Dane!$E$4=1,AA80,IF(Dane!$E$4=2,AE80,AH80))</f>
        <v>0</v>
      </c>
      <c r="V80" s="18">
        <f t="shared" si="23"/>
        <v>0</v>
      </c>
      <c r="W80" s="19">
        <f t="shared" si="24"/>
        <v>0</v>
      </c>
      <c r="X80" s="55">
        <f>Dane!$C$10</f>
        <v>0</v>
      </c>
      <c r="Y80" s="56">
        <f t="shared" si="30"/>
        <v>0</v>
      </c>
      <c r="Z80" s="56">
        <f t="shared" si="25"/>
        <v>0</v>
      </c>
      <c r="AA80" s="56">
        <f t="shared" si="26"/>
        <v>0</v>
      </c>
      <c r="AB80" s="56">
        <f t="shared" si="27"/>
        <v>0</v>
      </c>
      <c r="AC80" s="56">
        <f t="shared" si="31"/>
        <v>0</v>
      </c>
      <c r="AD80" s="56">
        <f t="shared" si="28"/>
        <v>0</v>
      </c>
      <c r="AE80" s="56">
        <v>0</v>
      </c>
      <c r="AF80" s="56">
        <f t="shared" si="32"/>
        <v>0</v>
      </c>
      <c r="AG80" s="56">
        <f t="shared" si="29"/>
        <v>0</v>
      </c>
      <c r="AH80" s="56">
        <v>0</v>
      </c>
    </row>
    <row r="81" spans="1:34">
      <c r="A81" s="17">
        <v>72</v>
      </c>
      <c r="B81" s="1"/>
      <c r="C81" s="1"/>
      <c r="D81" s="2"/>
      <c r="E81" s="3"/>
      <c r="F81" s="4"/>
      <c r="G81" s="5"/>
      <c r="H81" s="4"/>
      <c r="I81" s="6"/>
      <c r="J81" s="5"/>
      <c r="K81" s="5"/>
      <c r="L81" s="5"/>
      <c r="M81" s="83"/>
      <c r="N81" s="10"/>
      <c r="O81" s="5"/>
      <c r="P81" s="5"/>
      <c r="Q81" s="5"/>
      <c r="R81" s="5"/>
      <c r="S81" s="7"/>
      <c r="T81" s="88">
        <f>IF(Dane!$E$4=1,Z81,IF(Dane!$E$4=2,AD81,AG81))</f>
        <v>0</v>
      </c>
      <c r="U81" s="18">
        <f>IF(Dane!$E$4=1,AA81,IF(Dane!$E$4=2,AE81,AH81))</f>
        <v>0</v>
      </c>
      <c r="V81" s="18">
        <f t="shared" si="23"/>
        <v>0</v>
      </c>
      <c r="W81" s="19">
        <f t="shared" si="24"/>
        <v>0</v>
      </c>
      <c r="X81" s="55">
        <f>Dane!$C$10</f>
        <v>0</v>
      </c>
      <c r="Y81" s="56">
        <f t="shared" si="30"/>
        <v>0</v>
      </c>
      <c r="Z81" s="56">
        <f t="shared" si="25"/>
        <v>0</v>
      </c>
      <c r="AA81" s="56">
        <f t="shared" si="26"/>
        <v>0</v>
      </c>
      <c r="AB81" s="56">
        <f t="shared" si="27"/>
        <v>0</v>
      </c>
      <c r="AC81" s="56">
        <f t="shared" si="31"/>
        <v>0</v>
      </c>
      <c r="AD81" s="56">
        <f t="shared" si="28"/>
        <v>0</v>
      </c>
      <c r="AE81" s="56">
        <v>0</v>
      </c>
      <c r="AF81" s="56">
        <f t="shared" si="32"/>
        <v>0</v>
      </c>
      <c r="AG81" s="56">
        <f t="shared" si="29"/>
        <v>0</v>
      </c>
      <c r="AH81" s="56">
        <v>0</v>
      </c>
    </row>
    <row r="82" spans="1:34">
      <c r="A82" s="17">
        <v>73</v>
      </c>
      <c r="B82" s="1"/>
      <c r="C82" s="1"/>
      <c r="D82" s="2"/>
      <c r="E82" s="3"/>
      <c r="F82" s="4"/>
      <c r="G82" s="5"/>
      <c r="H82" s="4"/>
      <c r="I82" s="6"/>
      <c r="J82" s="5"/>
      <c r="K82" s="5"/>
      <c r="L82" s="5"/>
      <c r="M82" s="83"/>
      <c r="N82" s="10"/>
      <c r="O82" s="5"/>
      <c r="P82" s="5"/>
      <c r="Q82" s="5"/>
      <c r="R82" s="5"/>
      <c r="S82" s="7"/>
      <c r="T82" s="88">
        <f>IF(Dane!$E$4=1,Z82,IF(Dane!$E$4=2,AD82,AG82))</f>
        <v>0</v>
      </c>
      <c r="U82" s="18">
        <f>IF(Dane!$E$4=1,AA82,IF(Dane!$E$4=2,AE82,AH82))</f>
        <v>0</v>
      </c>
      <c r="V82" s="18">
        <f t="shared" si="23"/>
        <v>0</v>
      </c>
      <c r="W82" s="19">
        <f t="shared" si="24"/>
        <v>0</v>
      </c>
      <c r="X82" s="55">
        <f>Dane!$C$10</f>
        <v>0</v>
      </c>
      <c r="Y82" s="56">
        <f t="shared" si="30"/>
        <v>0</v>
      </c>
      <c r="Z82" s="56">
        <f t="shared" si="25"/>
        <v>0</v>
      </c>
      <c r="AA82" s="56">
        <f t="shared" si="26"/>
        <v>0</v>
      </c>
      <c r="AB82" s="56">
        <f t="shared" si="27"/>
        <v>0</v>
      </c>
      <c r="AC82" s="56">
        <f t="shared" si="31"/>
        <v>0</v>
      </c>
      <c r="AD82" s="56">
        <f t="shared" si="28"/>
        <v>0</v>
      </c>
      <c r="AE82" s="56">
        <v>0</v>
      </c>
      <c r="AF82" s="56">
        <f t="shared" si="32"/>
        <v>0</v>
      </c>
      <c r="AG82" s="56">
        <f t="shared" si="29"/>
        <v>0</v>
      </c>
      <c r="AH82" s="56">
        <v>0</v>
      </c>
    </row>
    <row r="83" spans="1:34">
      <c r="A83" s="17">
        <v>74</v>
      </c>
      <c r="B83" s="1"/>
      <c r="C83" s="1"/>
      <c r="D83" s="2"/>
      <c r="E83" s="3"/>
      <c r="F83" s="4"/>
      <c r="G83" s="5"/>
      <c r="H83" s="4"/>
      <c r="I83" s="6"/>
      <c r="J83" s="5"/>
      <c r="K83" s="5"/>
      <c r="L83" s="5"/>
      <c r="M83" s="83"/>
      <c r="N83" s="10"/>
      <c r="O83" s="5"/>
      <c r="P83" s="5"/>
      <c r="Q83" s="5"/>
      <c r="R83" s="5"/>
      <c r="S83" s="7"/>
      <c r="T83" s="88">
        <f>IF(Dane!$E$4=1,Z83,IF(Dane!$E$4=2,AD83,AG83))</f>
        <v>0</v>
      </c>
      <c r="U83" s="18">
        <f>IF(Dane!$E$4=1,AA83,IF(Dane!$E$4=2,AE83,AH83))</f>
        <v>0</v>
      </c>
      <c r="V83" s="18">
        <f t="shared" si="23"/>
        <v>0</v>
      </c>
      <c r="W83" s="19">
        <f t="shared" si="24"/>
        <v>0</v>
      </c>
      <c r="X83" s="55">
        <f>Dane!$C$10</f>
        <v>0</v>
      </c>
      <c r="Y83" s="56">
        <f t="shared" si="30"/>
        <v>0</v>
      </c>
      <c r="Z83" s="56">
        <f t="shared" si="25"/>
        <v>0</v>
      </c>
      <c r="AA83" s="56">
        <f t="shared" si="26"/>
        <v>0</v>
      </c>
      <c r="AB83" s="56">
        <f t="shared" si="27"/>
        <v>0</v>
      </c>
      <c r="AC83" s="56">
        <f t="shared" si="31"/>
        <v>0</v>
      </c>
      <c r="AD83" s="56">
        <f t="shared" si="28"/>
        <v>0</v>
      </c>
      <c r="AE83" s="56">
        <v>0</v>
      </c>
      <c r="AF83" s="56">
        <f t="shared" si="32"/>
        <v>0</v>
      </c>
      <c r="AG83" s="56">
        <f t="shared" si="29"/>
        <v>0</v>
      </c>
      <c r="AH83" s="56">
        <v>0</v>
      </c>
    </row>
    <row r="84" spans="1:34">
      <c r="A84" s="17">
        <v>75</v>
      </c>
      <c r="B84" s="1"/>
      <c r="C84" s="1"/>
      <c r="D84" s="2"/>
      <c r="E84" s="3"/>
      <c r="F84" s="4"/>
      <c r="G84" s="5"/>
      <c r="H84" s="4"/>
      <c r="I84" s="6"/>
      <c r="J84" s="5"/>
      <c r="K84" s="5"/>
      <c r="L84" s="5"/>
      <c r="M84" s="83"/>
      <c r="N84" s="10"/>
      <c r="O84" s="5"/>
      <c r="P84" s="5"/>
      <c r="Q84" s="5"/>
      <c r="R84" s="5"/>
      <c r="S84" s="7"/>
      <c r="T84" s="88">
        <f>IF(Dane!$E$4=1,Z84,IF(Dane!$E$4=2,AD84,AG84))</f>
        <v>0</v>
      </c>
      <c r="U84" s="18">
        <f>IF(Dane!$E$4=1,AA84,IF(Dane!$E$4=2,AE84,AH84))</f>
        <v>0</v>
      </c>
      <c r="V84" s="18">
        <f t="shared" si="23"/>
        <v>0</v>
      </c>
      <c r="W84" s="19">
        <f t="shared" si="24"/>
        <v>0</v>
      </c>
      <c r="X84" s="55">
        <f>Dane!$C$10</f>
        <v>0</v>
      </c>
      <c r="Y84" s="56">
        <f t="shared" si="30"/>
        <v>0</v>
      </c>
      <c r="Z84" s="56">
        <f t="shared" si="25"/>
        <v>0</v>
      </c>
      <c r="AA84" s="56">
        <f t="shared" si="26"/>
        <v>0</v>
      </c>
      <c r="AB84" s="56">
        <f t="shared" si="27"/>
        <v>0</v>
      </c>
      <c r="AC84" s="56">
        <f t="shared" si="31"/>
        <v>0</v>
      </c>
      <c r="AD84" s="56">
        <f t="shared" si="28"/>
        <v>0</v>
      </c>
      <c r="AE84" s="56">
        <v>0</v>
      </c>
      <c r="AF84" s="56">
        <f t="shared" si="32"/>
        <v>0</v>
      </c>
      <c r="AG84" s="56">
        <f t="shared" si="29"/>
        <v>0</v>
      </c>
      <c r="AH84" s="56">
        <v>0</v>
      </c>
    </row>
    <row r="85" spans="1:34">
      <c r="A85" s="17">
        <v>76</v>
      </c>
      <c r="B85" s="1"/>
      <c r="C85" s="1"/>
      <c r="D85" s="2"/>
      <c r="E85" s="3"/>
      <c r="F85" s="4"/>
      <c r="G85" s="5"/>
      <c r="H85" s="4"/>
      <c r="I85" s="6"/>
      <c r="J85" s="5"/>
      <c r="K85" s="5"/>
      <c r="L85" s="5"/>
      <c r="M85" s="83"/>
      <c r="N85" s="10"/>
      <c r="O85" s="5"/>
      <c r="P85" s="5"/>
      <c r="Q85" s="5"/>
      <c r="R85" s="5"/>
      <c r="S85" s="7"/>
      <c r="T85" s="88">
        <f>IF(Dane!$E$4=1,Z85,IF(Dane!$E$4=2,AD85,AG85))</f>
        <v>0</v>
      </c>
      <c r="U85" s="18">
        <f>IF(Dane!$E$4=1,AA85,IF(Dane!$E$4=2,AE85,AH85))</f>
        <v>0</v>
      </c>
      <c r="V85" s="18">
        <f t="shared" si="23"/>
        <v>0</v>
      </c>
      <c r="W85" s="19">
        <f t="shared" si="24"/>
        <v>0</v>
      </c>
      <c r="X85" s="55">
        <f>Dane!$C$10</f>
        <v>0</v>
      </c>
      <c r="Y85" s="56">
        <f t="shared" si="30"/>
        <v>0</v>
      </c>
      <c r="Z85" s="56">
        <f t="shared" si="25"/>
        <v>0</v>
      </c>
      <c r="AA85" s="56">
        <f t="shared" si="26"/>
        <v>0</v>
      </c>
      <c r="AB85" s="56">
        <f t="shared" si="27"/>
        <v>0</v>
      </c>
      <c r="AC85" s="56">
        <f t="shared" si="31"/>
        <v>0</v>
      </c>
      <c r="AD85" s="56">
        <f t="shared" si="28"/>
        <v>0</v>
      </c>
      <c r="AE85" s="56">
        <v>0</v>
      </c>
      <c r="AF85" s="56">
        <f t="shared" si="32"/>
        <v>0</v>
      </c>
      <c r="AG85" s="56">
        <f t="shared" si="29"/>
        <v>0</v>
      </c>
      <c r="AH85" s="56">
        <v>0</v>
      </c>
    </row>
    <row r="86" spans="1:34">
      <c r="A86" s="17">
        <v>77</v>
      </c>
      <c r="B86" s="1"/>
      <c r="C86" s="1"/>
      <c r="D86" s="2"/>
      <c r="E86" s="3"/>
      <c r="F86" s="4"/>
      <c r="G86" s="5"/>
      <c r="H86" s="4"/>
      <c r="I86" s="6"/>
      <c r="J86" s="5"/>
      <c r="K86" s="5"/>
      <c r="L86" s="5"/>
      <c r="M86" s="83"/>
      <c r="N86" s="10"/>
      <c r="O86" s="5"/>
      <c r="P86" s="5"/>
      <c r="Q86" s="5"/>
      <c r="R86" s="5"/>
      <c r="S86" s="7"/>
      <c r="T86" s="88">
        <f>IF(Dane!$E$4=1,Z86,IF(Dane!$E$4=2,AD86,AG86))</f>
        <v>0</v>
      </c>
      <c r="U86" s="18">
        <f>IF(Dane!$E$4=1,AA86,IF(Dane!$E$4=2,AE86,AH86))</f>
        <v>0</v>
      </c>
      <c r="V86" s="18">
        <f t="shared" si="23"/>
        <v>0</v>
      </c>
      <c r="W86" s="19">
        <f t="shared" si="24"/>
        <v>0</v>
      </c>
      <c r="X86" s="55">
        <f>Dane!$C$10</f>
        <v>0</v>
      </c>
      <c r="Y86" s="56">
        <f t="shared" si="30"/>
        <v>0</v>
      </c>
      <c r="Z86" s="56">
        <f t="shared" si="25"/>
        <v>0</v>
      </c>
      <c r="AA86" s="56">
        <f t="shared" si="26"/>
        <v>0</v>
      </c>
      <c r="AB86" s="56">
        <f t="shared" si="27"/>
        <v>0</v>
      </c>
      <c r="AC86" s="56">
        <f t="shared" si="31"/>
        <v>0</v>
      </c>
      <c r="AD86" s="56">
        <f t="shared" si="28"/>
        <v>0</v>
      </c>
      <c r="AE86" s="56">
        <v>0</v>
      </c>
      <c r="AF86" s="56">
        <f t="shared" si="32"/>
        <v>0</v>
      </c>
      <c r="AG86" s="56">
        <f t="shared" si="29"/>
        <v>0</v>
      </c>
      <c r="AH86" s="56">
        <v>0</v>
      </c>
    </row>
    <row r="87" spans="1:34">
      <c r="A87" s="17">
        <v>78</v>
      </c>
      <c r="B87" s="1"/>
      <c r="C87" s="1"/>
      <c r="D87" s="2"/>
      <c r="E87" s="3"/>
      <c r="F87" s="4"/>
      <c r="G87" s="5"/>
      <c r="H87" s="4"/>
      <c r="I87" s="6"/>
      <c r="J87" s="5"/>
      <c r="K87" s="5"/>
      <c r="L87" s="5"/>
      <c r="M87" s="83"/>
      <c r="N87" s="10"/>
      <c r="O87" s="5"/>
      <c r="P87" s="5"/>
      <c r="Q87" s="5"/>
      <c r="R87" s="5"/>
      <c r="S87" s="7"/>
      <c r="T87" s="88">
        <f>IF(Dane!$E$4=1,Z87,IF(Dane!$E$4=2,AD87,AG87))</f>
        <v>0</v>
      </c>
      <c r="U87" s="18">
        <f>IF(Dane!$E$4=1,AA87,IF(Dane!$E$4=2,AE87,AH87))</f>
        <v>0</v>
      </c>
      <c r="V87" s="18">
        <f t="shared" si="23"/>
        <v>0</v>
      </c>
      <c r="W87" s="19">
        <f t="shared" si="24"/>
        <v>0</v>
      </c>
      <c r="X87" s="55">
        <f>Dane!$C$10</f>
        <v>0</v>
      </c>
      <c r="Y87" s="56">
        <f t="shared" si="30"/>
        <v>0</v>
      </c>
      <c r="Z87" s="56">
        <f t="shared" si="25"/>
        <v>0</v>
      </c>
      <c r="AA87" s="56">
        <f t="shared" si="26"/>
        <v>0</v>
      </c>
      <c r="AB87" s="56">
        <f t="shared" si="27"/>
        <v>0</v>
      </c>
      <c r="AC87" s="56">
        <f t="shared" si="31"/>
        <v>0</v>
      </c>
      <c r="AD87" s="56">
        <f t="shared" si="28"/>
        <v>0</v>
      </c>
      <c r="AE87" s="56">
        <v>0</v>
      </c>
      <c r="AF87" s="56">
        <f t="shared" si="32"/>
        <v>0</v>
      </c>
      <c r="AG87" s="56">
        <f t="shared" si="29"/>
        <v>0</v>
      </c>
      <c r="AH87" s="56">
        <v>0</v>
      </c>
    </row>
    <row r="88" spans="1:34">
      <c r="A88" s="17">
        <v>79</v>
      </c>
      <c r="B88" s="1"/>
      <c r="C88" s="1"/>
      <c r="D88" s="2"/>
      <c r="E88" s="3"/>
      <c r="F88" s="4"/>
      <c r="G88" s="5"/>
      <c r="H88" s="4"/>
      <c r="I88" s="6"/>
      <c r="J88" s="5"/>
      <c r="K88" s="5"/>
      <c r="L88" s="5"/>
      <c r="M88" s="83"/>
      <c r="N88" s="10"/>
      <c r="O88" s="5"/>
      <c r="P88" s="5"/>
      <c r="Q88" s="5"/>
      <c r="R88" s="5"/>
      <c r="S88" s="7"/>
      <c r="T88" s="88">
        <f>IF(Dane!$E$4=1,Z88,IF(Dane!$E$4=2,AD88,AG88))</f>
        <v>0</v>
      </c>
      <c r="U88" s="18">
        <f>IF(Dane!$E$4=1,AA88,IF(Dane!$E$4=2,AE88,AH88))</f>
        <v>0</v>
      </c>
      <c r="V88" s="18">
        <f t="shared" si="23"/>
        <v>0</v>
      </c>
      <c r="W88" s="19">
        <f t="shared" si="24"/>
        <v>0</v>
      </c>
      <c r="X88" s="55">
        <f>Dane!$C$10</f>
        <v>0</v>
      </c>
      <c r="Y88" s="56">
        <f t="shared" si="30"/>
        <v>0</v>
      </c>
      <c r="Z88" s="56">
        <f t="shared" si="25"/>
        <v>0</v>
      </c>
      <c r="AA88" s="56">
        <f t="shared" si="26"/>
        <v>0</v>
      </c>
      <c r="AB88" s="56">
        <f t="shared" si="27"/>
        <v>0</v>
      </c>
      <c r="AC88" s="56">
        <f t="shared" si="31"/>
        <v>0</v>
      </c>
      <c r="AD88" s="56">
        <f t="shared" si="28"/>
        <v>0</v>
      </c>
      <c r="AE88" s="56">
        <v>0</v>
      </c>
      <c r="AF88" s="56">
        <f t="shared" si="32"/>
        <v>0</v>
      </c>
      <c r="AG88" s="56">
        <f t="shared" si="29"/>
        <v>0</v>
      </c>
      <c r="AH88" s="56">
        <v>0</v>
      </c>
    </row>
    <row r="89" spans="1:34">
      <c r="A89" s="17">
        <v>80</v>
      </c>
      <c r="B89" s="1"/>
      <c r="C89" s="1"/>
      <c r="D89" s="2"/>
      <c r="E89" s="3"/>
      <c r="F89" s="4"/>
      <c r="G89" s="5"/>
      <c r="H89" s="4"/>
      <c r="I89" s="6"/>
      <c r="J89" s="5"/>
      <c r="K89" s="5"/>
      <c r="L89" s="5"/>
      <c r="M89" s="83"/>
      <c r="N89" s="10"/>
      <c r="O89" s="5"/>
      <c r="P89" s="5"/>
      <c r="Q89" s="5"/>
      <c r="R89" s="5"/>
      <c r="S89" s="7"/>
      <c r="T89" s="88">
        <f>IF(Dane!$E$4=1,Z89,IF(Dane!$E$4=2,AD89,AG89))</f>
        <v>0</v>
      </c>
      <c r="U89" s="18">
        <f>IF(Dane!$E$4=1,AA89,IF(Dane!$E$4=2,AE89,AH89))</f>
        <v>0</v>
      </c>
      <c r="V89" s="18">
        <f t="shared" si="23"/>
        <v>0</v>
      </c>
      <c r="W89" s="19">
        <f t="shared" si="24"/>
        <v>0</v>
      </c>
      <c r="X89" s="55">
        <f>Dane!$C$10</f>
        <v>0</v>
      </c>
      <c r="Y89" s="56">
        <f t="shared" si="30"/>
        <v>0</v>
      </c>
      <c r="Z89" s="56">
        <f t="shared" si="25"/>
        <v>0</v>
      </c>
      <c r="AA89" s="56">
        <f t="shared" si="26"/>
        <v>0</v>
      </c>
      <c r="AB89" s="56">
        <f t="shared" si="27"/>
        <v>0</v>
      </c>
      <c r="AC89" s="56">
        <f t="shared" si="31"/>
        <v>0</v>
      </c>
      <c r="AD89" s="56">
        <f t="shared" si="28"/>
        <v>0</v>
      </c>
      <c r="AE89" s="56">
        <v>0</v>
      </c>
      <c r="AF89" s="56">
        <f t="shared" si="32"/>
        <v>0</v>
      </c>
      <c r="AG89" s="56">
        <f t="shared" si="29"/>
        <v>0</v>
      </c>
      <c r="AH89" s="56">
        <v>0</v>
      </c>
    </row>
    <row r="90" spans="1:34">
      <c r="A90" s="17">
        <v>81</v>
      </c>
      <c r="B90" s="1"/>
      <c r="C90" s="1"/>
      <c r="D90" s="2"/>
      <c r="E90" s="3"/>
      <c r="F90" s="4"/>
      <c r="G90" s="5"/>
      <c r="H90" s="4"/>
      <c r="I90" s="6"/>
      <c r="J90" s="5"/>
      <c r="K90" s="5"/>
      <c r="L90" s="5"/>
      <c r="M90" s="83"/>
      <c r="N90" s="10"/>
      <c r="O90" s="5"/>
      <c r="P90" s="5"/>
      <c r="Q90" s="5"/>
      <c r="R90" s="5"/>
      <c r="S90" s="7"/>
      <c r="T90" s="88">
        <f>IF(Dane!$E$4=1,Z90,IF(Dane!$E$4=2,AD90,AG90))</f>
        <v>0</v>
      </c>
      <c r="U90" s="18">
        <f>IF(Dane!$E$4=1,AA90,IF(Dane!$E$4=2,AE90,AH90))</f>
        <v>0</v>
      </c>
      <c r="V90" s="18">
        <f t="shared" si="23"/>
        <v>0</v>
      </c>
      <c r="W90" s="19">
        <f t="shared" si="24"/>
        <v>0</v>
      </c>
      <c r="X90" s="55">
        <f>Dane!$C$10</f>
        <v>0</v>
      </c>
      <c r="Y90" s="56">
        <f t="shared" si="30"/>
        <v>0</v>
      </c>
      <c r="Z90" s="56">
        <f t="shared" si="25"/>
        <v>0</v>
      </c>
      <c r="AA90" s="56">
        <f t="shared" si="26"/>
        <v>0</v>
      </c>
      <c r="AB90" s="56">
        <f t="shared" si="27"/>
        <v>0</v>
      </c>
      <c r="AC90" s="56">
        <f t="shared" si="31"/>
        <v>0</v>
      </c>
      <c r="AD90" s="56">
        <f t="shared" si="28"/>
        <v>0</v>
      </c>
      <c r="AE90" s="56">
        <v>0</v>
      </c>
      <c r="AF90" s="56">
        <f t="shared" si="32"/>
        <v>0</v>
      </c>
      <c r="AG90" s="56">
        <f t="shared" si="29"/>
        <v>0</v>
      </c>
      <c r="AH90" s="56">
        <v>0</v>
      </c>
    </row>
    <row r="91" spans="1:34">
      <c r="A91" s="17">
        <v>82</v>
      </c>
      <c r="B91" s="1"/>
      <c r="C91" s="1"/>
      <c r="D91" s="2"/>
      <c r="E91" s="3"/>
      <c r="F91" s="4"/>
      <c r="G91" s="5"/>
      <c r="H91" s="4"/>
      <c r="I91" s="6"/>
      <c r="J91" s="5"/>
      <c r="K91" s="5"/>
      <c r="L91" s="5"/>
      <c r="M91" s="83"/>
      <c r="N91" s="10"/>
      <c r="O91" s="5"/>
      <c r="P91" s="5"/>
      <c r="Q91" s="5"/>
      <c r="R91" s="5"/>
      <c r="S91" s="7"/>
      <c r="T91" s="88">
        <f>IF(Dane!$E$4=1,Z91,IF(Dane!$E$4=2,AD91,AG91))</f>
        <v>0</v>
      </c>
      <c r="U91" s="18">
        <f>IF(Dane!$E$4=1,AA91,IF(Dane!$E$4=2,AE91,AH91))</f>
        <v>0</v>
      </c>
      <c r="V91" s="18">
        <f t="shared" si="23"/>
        <v>0</v>
      </c>
      <c r="W91" s="19">
        <f t="shared" si="24"/>
        <v>0</v>
      </c>
      <c r="X91" s="55">
        <f>Dane!$C$10</f>
        <v>0</v>
      </c>
      <c r="Y91" s="56">
        <f t="shared" si="30"/>
        <v>0</v>
      </c>
      <c r="Z91" s="56">
        <f t="shared" si="25"/>
        <v>0</v>
      </c>
      <c r="AA91" s="56">
        <f t="shared" si="26"/>
        <v>0</v>
      </c>
      <c r="AB91" s="56">
        <f t="shared" si="27"/>
        <v>0</v>
      </c>
      <c r="AC91" s="56">
        <f t="shared" si="31"/>
        <v>0</v>
      </c>
      <c r="AD91" s="56">
        <f t="shared" si="28"/>
        <v>0</v>
      </c>
      <c r="AE91" s="56">
        <v>0</v>
      </c>
      <c r="AF91" s="56">
        <f t="shared" si="32"/>
        <v>0</v>
      </c>
      <c r="AG91" s="56">
        <f t="shared" si="29"/>
        <v>0</v>
      </c>
      <c r="AH91" s="56">
        <v>0</v>
      </c>
    </row>
    <row r="92" spans="1:34">
      <c r="A92" s="17">
        <v>83</v>
      </c>
      <c r="B92" s="1"/>
      <c r="C92" s="1"/>
      <c r="D92" s="2"/>
      <c r="E92" s="3"/>
      <c r="F92" s="4"/>
      <c r="G92" s="5"/>
      <c r="H92" s="4"/>
      <c r="I92" s="6"/>
      <c r="J92" s="5"/>
      <c r="K92" s="5"/>
      <c r="L92" s="5"/>
      <c r="M92" s="83"/>
      <c r="N92" s="10"/>
      <c r="O92" s="5"/>
      <c r="P92" s="5"/>
      <c r="Q92" s="5"/>
      <c r="R92" s="5"/>
      <c r="S92" s="7"/>
      <c r="T92" s="88">
        <f>IF(Dane!$E$4=1,Z92,IF(Dane!$E$4=2,AD92,AG92))</f>
        <v>0</v>
      </c>
      <c r="U92" s="18">
        <f>IF(Dane!$E$4=1,AA92,IF(Dane!$E$4=2,AE92,AH92))</f>
        <v>0</v>
      </c>
      <c r="V92" s="18">
        <f t="shared" si="23"/>
        <v>0</v>
      </c>
      <c r="W92" s="19">
        <f t="shared" si="24"/>
        <v>0</v>
      </c>
      <c r="X92" s="55">
        <f>Dane!$C$10</f>
        <v>0</v>
      </c>
      <c r="Y92" s="56">
        <f t="shared" si="30"/>
        <v>0</v>
      </c>
      <c r="Z92" s="56">
        <f t="shared" si="25"/>
        <v>0</v>
      </c>
      <c r="AA92" s="56">
        <f t="shared" si="26"/>
        <v>0</v>
      </c>
      <c r="AB92" s="56">
        <f t="shared" si="27"/>
        <v>0</v>
      </c>
      <c r="AC92" s="56">
        <f t="shared" si="31"/>
        <v>0</v>
      </c>
      <c r="AD92" s="56">
        <f t="shared" si="28"/>
        <v>0</v>
      </c>
      <c r="AE92" s="56">
        <v>0</v>
      </c>
      <c r="AF92" s="56">
        <f t="shared" si="32"/>
        <v>0</v>
      </c>
      <c r="AG92" s="56">
        <f t="shared" si="29"/>
        <v>0</v>
      </c>
      <c r="AH92" s="56">
        <v>0</v>
      </c>
    </row>
    <row r="93" spans="1:34">
      <c r="A93" s="17">
        <v>84</v>
      </c>
      <c r="B93" s="1"/>
      <c r="C93" s="1"/>
      <c r="D93" s="2"/>
      <c r="E93" s="3"/>
      <c r="F93" s="4"/>
      <c r="G93" s="5"/>
      <c r="H93" s="4"/>
      <c r="I93" s="6"/>
      <c r="J93" s="5"/>
      <c r="K93" s="5"/>
      <c r="L93" s="5"/>
      <c r="M93" s="83"/>
      <c r="N93" s="10"/>
      <c r="O93" s="5"/>
      <c r="P93" s="5"/>
      <c r="Q93" s="5"/>
      <c r="R93" s="5"/>
      <c r="S93" s="7"/>
      <c r="T93" s="88">
        <f>IF(Dane!$E$4=1,Z93,IF(Dane!$E$4=2,AD93,AG93))</f>
        <v>0</v>
      </c>
      <c r="U93" s="18">
        <f>IF(Dane!$E$4=1,AA93,IF(Dane!$E$4=2,AE93,AH93))</f>
        <v>0</v>
      </c>
      <c r="V93" s="18">
        <f t="shared" si="23"/>
        <v>0</v>
      </c>
      <c r="W93" s="19">
        <f t="shared" si="24"/>
        <v>0</v>
      </c>
      <c r="X93" s="55">
        <f>Dane!$C$10</f>
        <v>0</v>
      </c>
      <c r="Y93" s="56">
        <f t="shared" si="30"/>
        <v>0</v>
      </c>
      <c r="Z93" s="56">
        <f t="shared" si="25"/>
        <v>0</v>
      </c>
      <c r="AA93" s="56">
        <f t="shared" si="26"/>
        <v>0</v>
      </c>
      <c r="AB93" s="56">
        <f t="shared" si="27"/>
        <v>0</v>
      </c>
      <c r="AC93" s="56">
        <f t="shared" si="31"/>
        <v>0</v>
      </c>
      <c r="AD93" s="56">
        <f t="shared" si="28"/>
        <v>0</v>
      </c>
      <c r="AE93" s="56">
        <v>0</v>
      </c>
      <c r="AF93" s="56">
        <f t="shared" si="32"/>
        <v>0</v>
      </c>
      <c r="AG93" s="56">
        <f t="shared" si="29"/>
        <v>0</v>
      </c>
      <c r="AH93" s="56">
        <v>0</v>
      </c>
    </row>
    <row r="94" spans="1:34">
      <c r="A94" s="17">
        <v>85</v>
      </c>
      <c r="B94" s="1"/>
      <c r="C94" s="1"/>
      <c r="D94" s="2"/>
      <c r="E94" s="3"/>
      <c r="F94" s="4"/>
      <c r="G94" s="5"/>
      <c r="H94" s="4"/>
      <c r="I94" s="6"/>
      <c r="J94" s="5"/>
      <c r="K94" s="5"/>
      <c r="L94" s="5"/>
      <c r="M94" s="83"/>
      <c r="N94" s="10"/>
      <c r="O94" s="5"/>
      <c r="P94" s="5"/>
      <c r="Q94" s="5"/>
      <c r="R94" s="5"/>
      <c r="S94" s="7"/>
      <c r="T94" s="88">
        <f>IF(Dane!$E$4=1,Z94,IF(Dane!$E$4=2,AD94,AG94))</f>
        <v>0</v>
      </c>
      <c r="U94" s="18">
        <f>IF(Dane!$E$4=1,AA94,IF(Dane!$E$4=2,AE94,AH94))</f>
        <v>0</v>
      </c>
      <c r="V94" s="18">
        <f t="shared" si="23"/>
        <v>0</v>
      </c>
      <c r="W94" s="19">
        <f t="shared" si="24"/>
        <v>0</v>
      </c>
      <c r="X94" s="55">
        <f>Dane!$C$10</f>
        <v>0</v>
      </c>
      <c r="Y94" s="56">
        <f t="shared" si="30"/>
        <v>0</v>
      </c>
      <c r="Z94" s="56">
        <f t="shared" si="25"/>
        <v>0</v>
      </c>
      <c r="AA94" s="56">
        <f t="shared" si="26"/>
        <v>0</v>
      </c>
      <c r="AB94" s="56">
        <f t="shared" si="27"/>
        <v>0</v>
      </c>
      <c r="AC94" s="56">
        <f t="shared" si="31"/>
        <v>0</v>
      </c>
      <c r="AD94" s="56">
        <f t="shared" si="28"/>
        <v>0</v>
      </c>
      <c r="AE94" s="56">
        <v>0</v>
      </c>
      <c r="AF94" s="56">
        <f t="shared" si="32"/>
        <v>0</v>
      </c>
      <c r="AG94" s="56">
        <f t="shared" si="29"/>
        <v>0</v>
      </c>
      <c r="AH94" s="56">
        <v>0</v>
      </c>
    </row>
    <row r="95" spans="1:34">
      <c r="A95" s="17">
        <v>86</v>
      </c>
      <c r="B95" s="1"/>
      <c r="C95" s="1"/>
      <c r="D95" s="2"/>
      <c r="E95" s="3"/>
      <c r="F95" s="4"/>
      <c r="G95" s="5"/>
      <c r="H95" s="4"/>
      <c r="I95" s="6"/>
      <c r="J95" s="5"/>
      <c r="K95" s="5"/>
      <c r="L95" s="5"/>
      <c r="M95" s="83"/>
      <c r="N95" s="10"/>
      <c r="O95" s="5"/>
      <c r="P95" s="5"/>
      <c r="Q95" s="5"/>
      <c r="R95" s="5"/>
      <c r="S95" s="7"/>
      <c r="T95" s="88">
        <f>IF(Dane!$E$4=1,Z95,IF(Dane!$E$4=2,AD95,AG95))</f>
        <v>0</v>
      </c>
      <c r="U95" s="18">
        <f>IF(Dane!$E$4=1,AA95,IF(Dane!$E$4=2,AE95,AH95))</f>
        <v>0</v>
      </c>
      <c r="V95" s="18">
        <f t="shared" si="23"/>
        <v>0</v>
      </c>
      <c r="W95" s="19">
        <f t="shared" si="24"/>
        <v>0</v>
      </c>
      <c r="X95" s="55">
        <f>Dane!$C$10</f>
        <v>0</v>
      </c>
      <c r="Y95" s="56">
        <f t="shared" si="30"/>
        <v>0</v>
      </c>
      <c r="Z95" s="56">
        <f t="shared" si="25"/>
        <v>0</v>
      </c>
      <c r="AA95" s="56">
        <f t="shared" si="26"/>
        <v>0</v>
      </c>
      <c r="AB95" s="56">
        <f t="shared" si="27"/>
        <v>0</v>
      </c>
      <c r="AC95" s="56">
        <f t="shared" si="31"/>
        <v>0</v>
      </c>
      <c r="AD95" s="56">
        <f t="shared" si="28"/>
        <v>0</v>
      </c>
      <c r="AE95" s="56">
        <v>0</v>
      </c>
      <c r="AF95" s="56">
        <f t="shared" si="32"/>
        <v>0</v>
      </c>
      <c r="AG95" s="56">
        <f t="shared" si="29"/>
        <v>0</v>
      </c>
      <c r="AH95" s="56">
        <v>0</v>
      </c>
    </row>
    <row r="96" spans="1:34">
      <c r="A96" s="17">
        <v>87</v>
      </c>
      <c r="B96" s="1"/>
      <c r="C96" s="1"/>
      <c r="D96" s="2"/>
      <c r="E96" s="3"/>
      <c r="F96" s="4"/>
      <c r="G96" s="5"/>
      <c r="H96" s="4"/>
      <c r="I96" s="6"/>
      <c r="J96" s="5"/>
      <c r="K96" s="5"/>
      <c r="L96" s="5"/>
      <c r="M96" s="83"/>
      <c r="N96" s="10"/>
      <c r="O96" s="5"/>
      <c r="P96" s="5"/>
      <c r="Q96" s="5"/>
      <c r="R96" s="5"/>
      <c r="S96" s="7"/>
      <c r="T96" s="88">
        <f>IF(Dane!$E$4=1,Z96,IF(Dane!$E$4=2,AD96,AG96))</f>
        <v>0</v>
      </c>
      <c r="U96" s="18">
        <f>IF(Dane!$E$4=1,AA96,IF(Dane!$E$4=2,AE96,AH96))</f>
        <v>0</v>
      </c>
      <c r="V96" s="18">
        <f t="shared" si="23"/>
        <v>0</v>
      </c>
      <c r="W96" s="19">
        <f t="shared" si="24"/>
        <v>0</v>
      </c>
      <c r="X96" s="55">
        <f>Dane!$C$10</f>
        <v>0</v>
      </c>
      <c r="Y96" s="56">
        <f t="shared" si="30"/>
        <v>0</v>
      </c>
      <c r="Z96" s="56">
        <f t="shared" si="25"/>
        <v>0</v>
      </c>
      <c r="AA96" s="56">
        <f t="shared" si="26"/>
        <v>0</v>
      </c>
      <c r="AB96" s="56">
        <f t="shared" si="27"/>
        <v>0</v>
      </c>
      <c r="AC96" s="56">
        <f t="shared" si="31"/>
        <v>0</v>
      </c>
      <c r="AD96" s="56">
        <f t="shared" si="28"/>
        <v>0</v>
      </c>
      <c r="AE96" s="56">
        <v>0</v>
      </c>
      <c r="AF96" s="56">
        <f t="shared" si="32"/>
        <v>0</v>
      </c>
      <c r="AG96" s="56">
        <f t="shared" si="29"/>
        <v>0</v>
      </c>
      <c r="AH96" s="56">
        <v>0</v>
      </c>
    </row>
    <row r="97" spans="1:34">
      <c r="A97" s="17">
        <v>88</v>
      </c>
      <c r="B97" s="1"/>
      <c r="C97" s="1"/>
      <c r="D97" s="2"/>
      <c r="E97" s="3"/>
      <c r="F97" s="4"/>
      <c r="G97" s="5"/>
      <c r="H97" s="4"/>
      <c r="I97" s="6"/>
      <c r="J97" s="5"/>
      <c r="K97" s="5"/>
      <c r="L97" s="5"/>
      <c r="M97" s="83"/>
      <c r="N97" s="10"/>
      <c r="O97" s="5"/>
      <c r="P97" s="5"/>
      <c r="Q97" s="5"/>
      <c r="R97" s="5"/>
      <c r="S97" s="7"/>
      <c r="T97" s="88">
        <f>IF(Dane!$E$4=1,Z97,IF(Dane!$E$4=2,AD97,AG97))</f>
        <v>0</v>
      </c>
      <c r="U97" s="18">
        <f>IF(Dane!$E$4=1,AA97,IF(Dane!$E$4=2,AE97,AH97))</f>
        <v>0</v>
      </c>
      <c r="V97" s="18">
        <f t="shared" si="23"/>
        <v>0</v>
      </c>
      <c r="W97" s="19">
        <f t="shared" si="24"/>
        <v>0</v>
      </c>
      <c r="X97" s="55">
        <f>Dane!$C$10</f>
        <v>0</v>
      </c>
      <c r="Y97" s="56">
        <f t="shared" si="30"/>
        <v>0</v>
      </c>
      <c r="Z97" s="56">
        <f t="shared" si="25"/>
        <v>0</v>
      </c>
      <c r="AA97" s="56">
        <f t="shared" si="26"/>
        <v>0</v>
      </c>
      <c r="AB97" s="56">
        <f t="shared" si="27"/>
        <v>0</v>
      </c>
      <c r="AC97" s="56">
        <f t="shared" si="31"/>
        <v>0</v>
      </c>
      <c r="AD97" s="56">
        <f t="shared" si="28"/>
        <v>0</v>
      </c>
      <c r="AE97" s="56">
        <v>0</v>
      </c>
      <c r="AF97" s="56">
        <f t="shared" si="32"/>
        <v>0</v>
      </c>
      <c r="AG97" s="56">
        <f t="shared" si="29"/>
        <v>0</v>
      </c>
      <c r="AH97" s="56">
        <v>0</v>
      </c>
    </row>
    <row r="98" spans="1:34">
      <c r="A98" s="17">
        <v>89</v>
      </c>
      <c r="B98" s="1"/>
      <c r="C98" s="1"/>
      <c r="D98" s="2"/>
      <c r="E98" s="3"/>
      <c r="F98" s="4"/>
      <c r="G98" s="5"/>
      <c r="H98" s="4"/>
      <c r="I98" s="6"/>
      <c r="J98" s="5"/>
      <c r="K98" s="5"/>
      <c r="L98" s="5"/>
      <c r="M98" s="83"/>
      <c r="N98" s="10"/>
      <c r="O98" s="5"/>
      <c r="P98" s="5"/>
      <c r="Q98" s="5"/>
      <c r="R98" s="5"/>
      <c r="S98" s="7"/>
      <c r="T98" s="88">
        <f>IF(Dane!$E$4=1,Z98,IF(Dane!$E$4=2,AD98,AG98))</f>
        <v>0</v>
      </c>
      <c r="U98" s="18">
        <f>IF(Dane!$E$4=1,AA98,IF(Dane!$E$4=2,AE98,AH98))</f>
        <v>0</v>
      </c>
      <c r="V98" s="18">
        <f t="shared" si="23"/>
        <v>0</v>
      </c>
      <c r="W98" s="19">
        <f t="shared" si="24"/>
        <v>0</v>
      </c>
      <c r="X98" s="55">
        <f>Dane!$C$10</f>
        <v>0</v>
      </c>
      <c r="Y98" s="56">
        <f t="shared" si="30"/>
        <v>0</v>
      </c>
      <c r="Z98" s="56">
        <f t="shared" si="25"/>
        <v>0</v>
      </c>
      <c r="AA98" s="56">
        <f t="shared" si="26"/>
        <v>0</v>
      </c>
      <c r="AB98" s="56">
        <f t="shared" si="27"/>
        <v>0</v>
      </c>
      <c r="AC98" s="56">
        <f t="shared" si="31"/>
        <v>0</v>
      </c>
      <c r="AD98" s="56">
        <f t="shared" si="28"/>
        <v>0</v>
      </c>
      <c r="AE98" s="56">
        <v>0</v>
      </c>
      <c r="AF98" s="56">
        <f t="shared" si="32"/>
        <v>0</v>
      </c>
      <c r="AG98" s="56">
        <f t="shared" si="29"/>
        <v>0</v>
      </c>
      <c r="AH98" s="56">
        <v>0</v>
      </c>
    </row>
    <row r="99" spans="1:34">
      <c r="A99" s="17">
        <v>90</v>
      </c>
      <c r="B99" s="1"/>
      <c r="C99" s="1"/>
      <c r="D99" s="2"/>
      <c r="E99" s="3"/>
      <c r="F99" s="4"/>
      <c r="G99" s="5"/>
      <c r="H99" s="4"/>
      <c r="I99" s="6"/>
      <c r="J99" s="5"/>
      <c r="K99" s="5"/>
      <c r="L99" s="5"/>
      <c r="M99" s="83"/>
      <c r="N99" s="10"/>
      <c r="O99" s="5"/>
      <c r="P99" s="5"/>
      <c r="Q99" s="5"/>
      <c r="R99" s="5"/>
      <c r="S99" s="7"/>
      <c r="T99" s="88">
        <f>IF(Dane!$E$4=1,Z99,IF(Dane!$E$4=2,AD99,AG99))</f>
        <v>0</v>
      </c>
      <c r="U99" s="18">
        <f>IF(Dane!$E$4=1,AA99,IF(Dane!$E$4=2,AE99,AH99))</f>
        <v>0</v>
      </c>
      <c r="V99" s="18">
        <f t="shared" si="23"/>
        <v>0</v>
      </c>
      <c r="W99" s="19">
        <f t="shared" si="24"/>
        <v>0</v>
      </c>
      <c r="X99" s="55">
        <f>Dane!$C$10</f>
        <v>0</v>
      </c>
      <c r="Y99" s="56">
        <f t="shared" si="30"/>
        <v>0</v>
      </c>
      <c r="Z99" s="56">
        <f t="shared" si="25"/>
        <v>0</v>
      </c>
      <c r="AA99" s="56">
        <f t="shared" si="26"/>
        <v>0</v>
      </c>
      <c r="AB99" s="56">
        <f t="shared" si="27"/>
        <v>0</v>
      </c>
      <c r="AC99" s="56">
        <f t="shared" si="31"/>
        <v>0</v>
      </c>
      <c r="AD99" s="56">
        <f t="shared" si="28"/>
        <v>0</v>
      </c>
      <c r="AE99" s="56">
        <v>0</v>
      </c>
      <c r="AF99" s="56">
        <f t="shared" si="32"/>
        <v>0</v>
      </c>
      <c r="AG99" s="56">
        <f t="shared" si="29"/>
        <v>0</v>
      </c>
      <c r="AH99" s="56">
        <v>0</v>
      </c>
    </row>
    <row r="100" spans="1:34">
      <c r="A100" s="17">
        <v>91</v>
      </c>
      <c r="B100" s="1"/>
      <c r="C100" s="1"/>
      <c r="D100" s="2"/>
      <c r="E100" s="3"/>
      <c r="F100" s="4"/>
      <c r="G100" s="5"/>
      <c r="H100" s="4"/>
      <c r="I100" s="6"/>
      <c r="J100" s="5"/>
      <c r="K100" s="5"/>
      <c r="L100" s="5"/>
      <c r="M100" s="83"/>
      <c r="N100" s="10"/>
      <c r="O100" s="5"/>
      <c r="P100" s="5"/>
      <c r="Q100" s="5"/>
      <c r="R100" s="5"/>
      <c r="S100" s="7"/>
      <c r="T100" s="88">
        <f>IF(Dane!$E$4=1,Z100,IF(Dane!$E$4=2,AD100,AG100))</f>
        <v>0</v>
      </c>
      <c r="U100" s="18">
        <f>IF(Dane!$E$4=1,AA100,IF(Dane!$E$4=2,AE100,AH100))</f>
        <v>0</v>
      </c>
      <c r="V100" s="18">
        <f t="shared" si="23"/>
        <v>0</v>
      </c>
      <c r="W100" s="19">
        <f t="shared" si="24"/>
        <v>0</v>
      </c>
      <c r="X100" s="55">
        <f>Dane!$C$10</f>
        <v>0</v>
      </c>
      <c r="Y100" s="56">
        <f t="shared" si="30"/>
        <v>0</v>
      </c>
      <c r="Z100" s="56">
        <f t="shared" si="25"/>
        <v>0</v>
      </c>
      <c r="AA100" s="56">
        <f t="shared" si="26"/>
        <v>0</v>
      </c>
      <c r="AB100" s="56">
        <f t="shared" si="27"/>
        <v>0</v>
      </c>
      <c r="AC100" s="56">
        <f t="shared" si="31"/>
        <v>0</v>
      </c>
      <c r="AD100" s="56">
        <f t="shared" si="28"/>
        <v>0</v>
      </c>
      <c r="AE100" s="56">
        <v>0</v>
      </c>
      <c r="AF100" s="56">
        <f t="shared" si="32"/>
        <v>0</v>
      </c>
      <c r="AG100" s="56">
        <f t="shared" si="29"/>
        <v>0</v>
      </c>
      <c r="AH100" s="56">
        <v>0</v>
      </c>
    </row>
    <row r="101" spans="1:34">
      <c r="A101" s="17">
        <v>92</v>
      </c>
      <c r="B101" s="1"/>
      <c r="C101" s="1"/>
      <c r="D101" s="2"/>
      <c r="E101" s="3"/>
      <c r="F101" s="4"/>
      <c r="G101" s="5"/>
      <c r="H101" s="4"/>
      <c r="I101" s="6"/>
      <c r="J101" s="5"/>
      <c r="K101" s="5"/>
      <c r="L101" s="5"/>
      <c r="M101" s="83"/>
      <c r="N101" s="10"/>
      <c r="O101" s="5"/>
      <c r="P101" s="5"/>
      <c r="Q101" s="5"/>
      <c r="R101" s="5"/>
      <c r="S101" s="7"/>
      <c r="T101" s="88">
        <f>IF(Dane!$E$4=1,Z101,IF(Dane!$E$4=2,AD101,AG101))</f>
        <v>0</v>
      </c>
      <c r="U101" s="18">
        <f>IF(Dane!$E$4=1,AA101,IF(Dane!$E$4=2,AE101,AH101))</f>
        <v>0</v>
      </c>
      <c r="V101" s="18">
        <f t="shared" si="23"/>
        <v>0</v>
      </c>
      <c r="W101" s="19">
        <f t="shared" si="24"/>
        <v>0</v>
      </c>
      <c r="X101" s="55">
        <f>Dane!$C$10</f>
        <v>0</v>
      </c>
      <c r="Y101" s="56">
        <f t="shared" si="30"/>
        <v>0</v>
      </c>
      <c r="Z101" s="56">
        <f t="shared" si="25"/>
        <v>0</v>
      </c>
      <c r="AA101" s="56">
        <f t="shared" si="26"/>
        <v>0</v>
      </c>
      <c r="AB101" s="56">
        <f t="shared" si="27"/>
        <v>0</v>
      </c>
      <c r="AC101" s="56">
        <f t="shared" si="31"/>
        <v>0</v>
      </c>
      <c r="AD101" s="56">
        <f t="shared" si="28"/>
        <v>0</v>
      </c>
      <c r="AE101" s="56">
        <v>0</v>
      </c>
      <c r="AF101" s="56">
        <f t="shared" si="32"/>
        <v>0</v>
      </c>
      <c r="AG101" s="56">
        <f t="shared" si="29"/>
        <v>0</v>
      </c>
      <c r="AH101" s="56">
        <v>0</v>
      </c>
    </row>
    <row r="102" spans="1:34">
      <c r="A102" s="17">
        <v>93</v>
      </c>
      <c r="B102" s="1"/>
      <c r="C102" s="1"/>
      <c r="D102" s="2"/>
      <c r="E102" s="3"/>
      <c r="F102" s="4"/>
      <c r="G102" s="5"/>
      <c r="H102" s="4"/>
      <c r="I102" s="6"/>
      <c r="J102" s="5"/>
      <c r="K102" s="5"/>
      <c r="L102" s="5"/>
      <c r="M102" s="83"/>
      <c r="N102" s="10"/>
      <c r="O102" s="5"/>
      <c r="P102" s="5"/>
      <c r="Q102" s="5"/>
      <c r="R102" s="5"/>
      <c r="S102" s="7"/>
      <c r="T102" s="88">
        <f>IF(Dane!$E$4=1,Z102,IF(Dane!$E$4=2,AD102,AG102))</f>
        <v>0</v>
      </c>
      <c r="U102" s="18">
        <f>IF(Dane!$E$4=1,AA102,IF(Dane!$E$4=2,AE102,AH102))</f>
        <v>0</v>
      </c>
      <c r="V102" s="18">
        <f t="shared" si="23"/>
        <v>0</v>
      </c>
      <c r="W102" s="19">
        <f t="shared" si="24"/>
        <v>0</v>
      </c>
      <c r="X102" s="55">
        <f>Dane!$C$10</f>
        <v>0</v>
      </c>
      <c r="Y102" s="56">
        <f t="shared" si="30"/>
        <v>0</v>
      </c>
      <c r="Z102" s="56">
        <f t="shared" si="25"/>
        <v>0</v>
      </c>
      <c r="AA102" s="56">
        <f t="shared" si="26"/>
        <v>0</v>
      </c>
      <c r="AB102" s="56">
        <f t="shared" si="27"/>
        <v>0</v>
      </c>
      <c r="AC102" s="56">
        <f t="shared" si="31"/>
        <v>0</v>
      </c>
      <c r="AD102" s="56">
        <f t="shared" si="28"/>
        <v>0</v>
      </c>
      <c r="AE102" s="56">
        <v>0</v>
      </c>
      <c r="AF102" s="56">
        <f t="shared" si="32"/>
        <v>0</v>
      </c>
      <c r="AG102" s="56">
        <f t="shared" si="29"/>
        <v>0</v>
      </c>
      <c r="AH102" s="56">
        <v>0</v>
      </c>
    </row>
    <row r="103" spans="1:34">
      <c r="A103" s="17">
        <v>94</v>
      </c>
      <c r="B103" s="1"/>
      <c r="C103" s="1"/>
      <c r="D103" s="2"/>
      <c r="E103" s="3"/>
      <c r="F103" s="4"/>
      <c r="G103" s="5"/>
      <c r="H103" s="4"/>
      <c r="I103" s="6"/>
      <c r="J103" s="5"/>
      <c r="K103" s="5"/>
      <c r="L103" s="5"/>
      <c r="M103" s="83"/>
      <c r="N103" s="10"/>
      <c r="O103" s="5"/>
      <c r="P103" s="5"/>
      <c r="Q103" s="5"/>
      <c r="R103" s="5"/>
      <c r="S103" s="7"/>
      <c r="T103" s="88">
        <f>IF(Dane!$E$4=1,Z103,IF(Dane!$E$4=2,AD103,AG103))</f>
        <v>0</v>
      </c>
      <c r="U103" s="18">
        <f>IF(Dane!$E$4=1,AA103,IF(Dane!$E$4=2,AE103,AH103))</f>
        <v>0</v>
      </c>
      <c r="V103" s="18">
        <f t="shared" si="23"/>
        <v>0</v>
      </c>
      <c r="W103" s="19">
        <f t="shared" si="24"/>
        <v>0</v>
      </c>
      <c r="X103" s="55">
        <f>Dane!$C$10</f>
        <v>0</v>
      </c>
      <c r="Y103" s="56">
        <f t="shared" si="30"/>
        <v>0</v>
      </c>
      <c r="Z103" s="56">
        <f t="shared" si="25"/>
        <v>0</v>
      </c>
      <c r="AA103" s="56">
        <f t="shared" si="26"/>
        <v>0</v>
      </c>
      <c r="AB103" s="56">
        <f t="shared" si="27"/>
        <v>0</v>
      </c>
      <c r="AC103" s="56">
        <f t="shared" si="31"/>
        <v>0</v>
      </c>
      <c r="AD103" s="56">
        <f t="shared" si="28"/>
        <v>0</v>
      </c>
      <c r="AE103" s="56">
        <v>0</v>
      </c>
      <c r="AF103" s="56">
        <f t="shared" si="32"/>
        <v>0</v>
      </c>
      <c r="AG103" s="56">
        <f t="shared" si="29"/>
        <v>0</v>
      </c>
      <c r="AH103" s="56">
        <v>0</v>
      </c>
    </row>
    <row r="104" spans="1:34">
      <c r="A104" s="17">
        <v>95</v>
      </c>
      <c r="B104" s="1"/>
      <c r="C104" s="1"/>
      <c r="D104" s="2"/>
      <c r="E104" s="3"/>
      <c r="F104" s="4"/>
      <c r="G104" s="5"/>
      <c r="H104" s="4"/>
      <c r="I104" s="6"/>
      <c r="J104" s="5"/>
      <c r="K104" s="5"/>
      <c r="L104" s="5"/>
      <c r="M104" s="83"/>
      <c r="N104" s="10"/>
      <c r="O104" s="5"/>
      <c r="P104" s="5"/>
      <c r="Q104" s="5"/>
      <c r="R104" s="5"/>
      <c r="S104" s="7"/>
      <c r="T104" s="88">
        <f>IF(Dane!$E$4=1,Z104,IF(Dane!$E$4=2,AD104,AG104))</f>
        <v>0</v>
      </c>
      <c r="U104" s="18">
        <f>IF(Dane!$E$4=1,AA104,IF(Dane!$E$4=2,AE104,AH104))</f>
        <v>0</v>
      </c>
      <c r="V104" s="18">
        <f t="shared" si="23"/>
        <v>0</v>
      </c>
      <c r="W104" s="19">
        <f t="shared" si="24"/>
        <v>0</v>
      </c>
      <c r="X104" s="55">
        <f>Dane!$C$10</f>
        <v>0</v>
      </c>
      <c r="Y104" s="56">
        <f t="shared" si="30"/>
        <v>0</v>
      </c>
      <c r="Z104" s="56">
        <f t="shared" si="25"/>
        <v>0</v>
      </c>
      <c r="AA104" s="56">
        <f t="shared" si="26"/>
        <v>0</v>
      </c>
      <c r="AB104" s="56">
        <f t="shared" si="27"/>
        <v>0</v>
      </c>
      <c r="AC104" s="56">
        <f t="shared" si="31"/>
        <v>0</v>
      </c>
      <c r="AD104" s="56">
        <f t="shared" si="28"/>
        <v>0</v>
      </c>
      <c r="AE104" s="56">
        <v>0</v>
      </c>
      <c r="AF104" s="56">
        <f t="shared" si="32"/>
        <v>0</v>
      </c>
      <c r="AG104" s="56">
        <f t="shared" si="29"/>
        <v>0</v>
      </c>
      <c r="AH104" s="56">
        <v>0</v>
      </c>
    </row>
    <row r="105" spans="1:34">
      <c r="A105" s="17">
        <v>96</v>
      </c>
      <c r="B105" s="1"/>
      <c r="C105" s="1"/>
      <c r="D105" s="2"/>
      <c r="E105" s="3"/>
      <c r="F105" s="4"/>
      <c r="G105" s="5"/>
      <c r="H105" s="4"/>
      <c r="I105" s="6"/>
      <c r="J105" s="5"/>
      <c r="K105" s="5"/>
      <c r="L105" s="5"/>
      <c r="M105" s="83"/>
      <c r="N105" s="10"/>
      <c r="O105" s="5"/>
      <c r="P105" s="5"/>
      <c r="Q105" s="5"/>
      <c r="R105" s="5"/>
      <c r="S105" s="7"/>
      <c r="T105" s="88">
        <f>IF(Dane!$E$4=1,Z105,IF(Dane!$E$4=2,AD105,AG105))</f>
        <v>0</v>
      </c>
      <c r="U105" s="18">
        <f>IF(Dane!$E$4=1,AA105,IF(Dane!$E$4=2,AE105,AH105))</f>
        <v>0</v>
      </c>
      <c r="V105" s="18">
        <f t="shared" si="23"/>
        <v>0</v>
      </c>
      <c r="W105" s="19">
        <f t="shared" si="24"/>
        <v>0</v>
      </c>
      <c r="X105" s="55">
        <f>Dane!$C$10</f>
        <v>0</v>
      </c>
      <c r="Y105" s="56">
        <f t="shared" si="30"/>
        <v>0</v>
      </c>
      <c r="Z105" s="56">
        <f t="shared" si="25"/>
        <v>0</v>
      </c>
      <c r="AA105" s="56">
        <f t="shared" si="26"/>
        <v>0</v>
      </c>
      <c r="AB105" s="56">
        <f t="shared" si="27"/>
        <v>0</v>
      </c>
      <c r="AC105" s="56">
        <f t="shared" si="31"/>
        <v>0</v>
      </c>
      <c r="AD105" s="56">
        <f t="shared" si="28"/>
        <v>0</v>
      </c>
      <c r="AE105" s="56">
        <v>0</v>
      </c>
      <c r="AF105" s="56">
        <f t="shared" si="32"/>
        <v>0</v>
      </c>
      <c r="AG105" s="56">
        <f t="shared" si="29"/>
        <v>0</v>
      </c>
      <c r="AH105" s="56">
        <v>0</v>
      </c>
    </row>
    <row r="106" spans="1:34">
      <c r="A106" s="17">
        <v>97</v>
      </c>
      <c r="B106" s="1"/>
      <c r="C106" s="1"/>
      <c r="D106" s="2"/>
      <c r="E106" s="3"/>
      <c r="F106" s="4"/>
      <c r="G106" s="5"/>
      <c r="H106" s="4"/>
      <c r="I106" s="6"/>
      <c r="J106" s="5"/>
      <c r="K106" s="5"/>
      <c r="L106" s="5"/>
      <c r="M106" s="83"/>
      <c r="N106" s="10"/>
      <c r="O106" s="5"/>
      <c r="P106" s="5"/>
      <c r="Q106" s="5"/>
      <c r="R106" s="5"/>
      <c r="S106" s="7"/>
      <c r="T106" s="88">
        <f>IF(Dane!$E$4=1,Z106,IF(Dane!$E$4=2,AD106,AG106))</f>
        <v>0</v>
      </c>
      <c r="U106" s="18">
        <f>IF(Dane!$E$4=1,AA106,IF(Dane!$E$4=2,AE106,AH106))</f>
        <v>0</v>
      </c>
      <c r="V106" s="18">
        <f t="shared" si="23"/>
        <v>0</v>
      </c>
      <c r="W106" s="19">
        <f t="shared" si="24"/>
        <v>0</v>
      </c>
      <c r="X106" s="55">
        <f>Dane!$C$10</f>
        <v>0</v>
      </c>
      <c r="Y106" s="56">
        <f t="shared" si="30"/>
        <v>0</v>
      </c>
      <c r="Z106" s="56">
        <f t="shared" si="25"/>
        <v>0</v>
      </c>
      <c r="AA106" s="56">
        <f t="shared" si="26"/>
        <v>0</v>
      </c>
      <c r="AB106" s="56">
        <f t="shared" si="27"/>
        <v>0</v>
      </c>
      <c r="AC106" s="56">
        <f t="shared" si="31"/>
        <v>0</v>
      </c>
      <c r="AD106" s="56">
        <f t="shared" si="28"/>
        <v>0</v>
      </c>
      <c r="AE106" s="56">
        <v>0</v>
      </c>
      <c r="AF106" s="56">
        <f t="shared" si="32"/>
        <v>0</v>
      </c>
      <c r="AG106" s="56">
        <f t="shared" si="29"/>
        <v>0</v>
      </c>
      <c r="AH106" s="56">
        <v>0</v>
      </c>
    </row>
    <row r="107" spans="1:34">
      <c r="A107" s="17">
        <v>98</v>
      </c>
      <c r="B107" s="1"/>
      <c r="C107" s="1"/>
      <c r="D107" s="2"/>
      <c r="E107" s="3"/>
      <c r="F107" s="4"/>
      <c r="G107" s="5"/>
      <c r="H107" s="4"/>
      <c r="I107" s="6"/>
      <c r="J107" s="5"/>
      <c r="K107" s="5"/>
      <c r="L107" s="5"/>
      <c r="M107" s="83"/>
      <c r="N107" s="10"/>
      <c r="O107" s="5"/>
      <c r="P107" s="5"/>
      <c r="Q107" s="5"/>
      <c r="R107" s="5"/>
      <c r="S107" s="7"/>
      <c r="T107" s="88">
        <f>IF(Dane!$E$4=1,Z107,IF(Dane!$E$4=2,AD107,AG107))</f>
        <v>0</v>
      </c>
      <c r="U107" s="18">
        <f>IF(Dane!$E$4=1,AA107,IF(Dane!$E$4=2,AE107,AH107))</f>
        <v>0</v>
      </c>
      <c r="V107" s="18">
        <f t="shared" si="23"/>
        <v>0</v>
      </c>
      <c r="W107" s="19">
        <f t="shared" si="24"/>
        <v>0</v>
      </c>
      <c r="X107" s="55">
        <f>Dane!$C$10</f>
        <v>0</v>
      </c>
      <c r="Y107" s="56">
        <f t="shared" si="30"/>
        <v>0</v>
      </c>
      <c r="Z107" s="56">
        <f t="shared" si="25"/>
        <v>0</v>
      </c>
      <c r="AA107" s="56">
        <f t="shared" si="26"/>
        <v>0</v>
      </c>
      <c r="AB107" s="56">
        <f t="shared" si="27"/>
        <v>0</v>
      </c>
      <c r="AC107" s="56">
        <f t="shared" si="31"/>
        <v>0</v>
      </c>
      <c r="AD107" s="56">
        <f t="shared" si="28"/>
        <v>0</v>
      </c>
      <c r="AE107" s="56">
        <v>0</v>
      </c>
      <c r="AF107" s="56">
        <f t="shared" si="32"/>
        <v>0</v>
      </c>
      <c r="AG107" s="56">
        <f t="shared" si="29"/>
        <v>0</v>
      </c>
      <c r="AH107" s="56">
        <v>0</v>
      </c>
    </row>
    <row r="108" spans="1:34">
      <c r="A108" s="17">
        <v>99</v>
      </c>
      <c r="B108" s="1"/>
      <c r="C108" s="1"/>
      <c r="D108" s="2"/>
      <c r="E108" s="3"/>
      <c r="F108" s="4"/>
      <c r="G108" s="5"/>
      <c r="H108" s="4"/>
      <c r="I108" s="6"/>
      <c r="J108" s="5"/>
      <c r="K108" s="5"/>
      <c r="L108" s="5"/>
      <c r="M108" s="83"/>
      <c r="N108" s="10"/>
      <c r="O108" s="5"/>
      <c r="P108" s="5"/>
      <c r="Q108" s="5"/>
      <c r="R108" s="5"/>
      <c r="S108" s="7"/>
      <c r="T108" s="88">
        <f>IF(Dane!$E$4=1,Z108,IF(Dane!$E$4=2,AD108,AG108))</f>
        <v>0</v>
      </c>
      <c r="U108" s="18">
        <f>IF(Dane!$E$4=1,AA108,IF(Dane!$E$4=2,AE108,AH108))</f>
        <v>0</v>
      </c>
      <c r="V108" s="18">
        <f t="shared" si="23"/>
        <v>0</v>
      </c>
      <c r="W108" s="19">
        <f t="shared" si="24"/>
        <v>0</v>
      </c>
      <c r="X108" s="55">
        <f>Dane!$C$10</f>
        <v>0</v>
      </c>
      <c r="Y108" s="56">
        <f t="shared" si="30"/>
        <v>0</v>
      </c>
      <c r="Z108" s="56">
        <f t="shared" si="25"/>
        <v>0</v>
      </c>
      <c r="AA108" s="56">
        <f t="shared" si="26"/>
        <v>0</v>
      </c>
      <c r="AB108" s="56">
        <f t="shared" si="27"/>
        <v>0</v>
      </c>
      <c r="AC108" s="56">
        <f t="shared" si="31"/>
        <v>0</v>
      </c>
      <c r="AD108" s="56">
        <f t="shared" si="28"/>
        <v>0</v>
      </c>
      <c r="AE108" s="56">
        <v>0</v>
      </c>
      <c r="AF108" s="56">
        <f t="shared" si="32"/>
        <v>0</v>
      </c>
      <c r="AG108" s="56">
        <f t="shared" si="29"/>
        <v>0</v>
      </c>
      <c r="AH108" s="56">
        <v>0</v>
      </c>
    </row>
    <row r="109" spans="1:34">
      <c r="A109" s="17">
        <v>100</v>
      </c>
      <c r="B109" s="1"/>
      <c r="C109" s="1"/>
      <c r="D109" s="2"/>
      <c r="E109" s="3"/>
      <c r="F109" s="4"/>
      <c r="G109" s="5"/>
      <c r="H109" s="4"/>
      <c r="I109" s="6"/>
      <c r="J109" s="5"/>
      <c r="K109" s="5"/>
      <c r="L109" s="5"/>
      <c r="M109" s="83"/>
      <c r="N109" s="10"/>
      <c r="O109" s="5"/>
      <c r="P109" s="5"/>
      <c r="Q109" s="5"/>
      <c r="R109" s="5"/>
      <c r="S109" s="7"/>
      <c r="T109" s="88">
        <f>IF(Dane!$E$4=1,Z109,IF(Dane!$E$4=2,AD109,AG109))</f>
        <v>0</v>
      </c>
      <c r="U109" s="18">
        <f>IF(Dane!$E$4=1,AA109,IF(Dane!$E$4=2,AE109,AH109))</f>
        <v>0</v>
      </c>
      <c r="V109" s="18">
        <f t="shared" si="23"/>
        <v>0</v>
      </c>
      <c r="W109" s="19">
        <f t="shared" si="24"/>
        <v>0</v>
      </c>
      <c r="X109" s="55">
        <f>Dane!$C$10</f>
        <v>0</v>
      </c>
      <c r="Y109" s="56">
        <f t="shared" si="30"/>
        <v>0</v>
      </c>
      <c r="Z109" s="56">
        <f t="shared" si="25"/>
        <v>0</v>
      </c>
      <c r="AA109" s="56">
        <f t="shared" si="26"/>
        <v>0</v>
      </c>
      <c r="AB109" s="56">
        <f t="shared" si="27"/>
        <v>0</v>
      </c>
      <c r="AC109" s="56">
        <f t="shared" si="31"/>
        <v>0</v>
      </c>
      <c r="AD109" s="56">
        <f t="shared" si="28"/>
        <v>0</v>
      </c>
      <c r="AE109" s="56">
        <v>0</v>
      </c>
      <c r="AF109" s="56">
        <f t="shared" si="32"/>
        <v>0</v>
      </c>
      <c r="AG109" s="56">
        <f t="shared" si="29"/>
        <v>0</v>
      </c>
      <c r="AH109" s="56">
        <v>0</v>
      </c>
    </row>
    <row r="110" spans="1:34">
      <c r="A110" s="17">
        <v>101</v>
      </c>
      <c r="B110" s="1"/>
      <c r="C110" s="1"/>
      <c r="D110" s="2"/>
      <c r="E110" s="3"/>
      <c r="F110" s="4"/>
      <c r="G110" s="5"/>
      <c r="H110" s="4"/>
      <c r="I110" s="6"/>
      <c r="J110" s="5"/>
      <c r="K110" s="5"/>
      <c r="L110" s="5"/>
      <c r="M110" s="83"/>
      <c r="N110" s="10"/>
      <c r="O110" s="5"/>
      <c r="P110" s="5"/>
      <c r="Q110" s="5"/>
      <c r="R110" s="5"/>
      <c r="S110" s="7"/>
      <c r="T110" s="88">
        <f>IF(Dane!$E$4=1,Z110,IF(Dane!$E$4=2,AD110,AG110))</f>
        <v>0</v>
      </c>
      <c r="U110" s="18">
        <f>IF(Dane!$E$4=1,AA110,IF(Dane!$E$4=2,AE110,AH110))</f>
        <v>0</v>
      </c>
      <c r="V110" s="18">
        <f t="shared" si="23"/>
        <v>0</v>
      </c>
      <c r="W110" s="19">
        <f t="shared" si="24"/>
        <v>0</v>
      </c>
      <c r="X110" s="55">
        <f>Dane!$C$10</f>
        <v>0</v>
      </c>
      <c r="Y110" s="56">
        <f t="shared" si="30"/>
        <v>0</v>
      </c>
      <c r="Z110" s="56">
        <f t="shared" si="25"/>
        <v>0</v>
      </c>
      <c r="AA110" s="56">
        <f t="shared" si="26"/>
        <v>0</v>
      </c>
      <c r="AB110" s="56">
        <f t="shared" si="27"/>
        <v>0</v>
      </c>
      <c r="AC110" s="56">
        <f t="shared" si="31"/>
        <v>0</v>
      </c>
      <c r="AD110" s="56">
        <f t="shared" si="28"/>
        <v>0</v>
      </c>
      <c r="AE110" s="56">
        <v>0</v>
      </c>
      <c r="AF110" s="56">
        <f t="shared" si="32"/>
        <v>0</v>
      </c>
      <c r="AG110" s="56">
        <f t="shared" si="29"/>
        <v>0</v>
      </c>
      <c r="AH110" s="56">
        <v>0</v>
      </c>
    </row>
    <row r="111" spans="1:34">
      <c r="A111" s="17">
        <v>102</v>
      </c>
      <c r="B111" s="1"/>
      <c r="C111" s="1"/>
      <c r="D111" s="2"/>
      <c r="E111" s="3"/>
      <c r="F111" s="4"/>
      <c r="G111" s="5"/>
      <c r="H111" s="4"/>
      <c r="I111" s="6"/>
      <c r="J111" s="5"/>
      <c r="K111" s="5"/>
      <c r="L111" s="5"/>
      <c r="M111" s="83"/>
      <c r="N111" s="10"/>
      <c r="O111" s="5"/>
      <c r="P111" s="5"/>
      <c r="Q111" s="5"/>
      <c r="R111" s="5"/>
      <c r="S111" s="7"/>
      <c r="T111" s="88">
        <f>IF(Dane!$E$4=1,Z111,IF(Dane!$E$4=2,AD111,AG111))</f>
        <v>0</v>
      </c>
      <c r="U111" s="18">
        <f>IF(Dane!$E$4=1,AA111,IF(Dane!$E$4=2,AE111,AH111))</f>
        <v>0</v>
      </c>
      <c r="V111" s="18">
        <f t="shared" si="23"/>
        <v>0</v>
      </c>
      <c r="W111" s="19">
        <f t="shared" si="24"/>
        <v>0</v>
      </c>
      <c r="X111" s="55">
        <f>Dane!$C$10</f>
        <v>0</v>
      </c>
      <c r="Y111" s="56">
        <f t="shared" si="30"/>
        <v>0</v>
      </c>
      <c r="Z111" s="56">
        <f t="shared" si="25"/>
        <v>0</v>
      </c>
      <c r="AA111" s="56">
        <f t="shared" si="26"/>
        <v>0</v>
      </c>
      <c r="AB111" s="56">
        <f t="shared" si="27"/>
        <v>0</v>
      </c>
      <c r="AC111" s="56">
        <f t="shared" si="31"/>
        <v>0</v>
      </c>
      <c r="AD111" s="56">
        <f t="shared" si="28"/>
        <v>0</v>
      </c>
      <c r="AE111" s="56">
        <v>0</v>
      </c>
      <c r="AF111" s="56">
        <f t="shared" si="32"/>
        <v>0</v>
      </c>
      <c r="AG111" s="56">
        <f t="shared" si="29"/>
        <v>0</v>
      </c>
      <c r="AH111" s="56">
        <v>0</v>
      </c>
    </row>
    <row r="112" spans="1:34">
      <c r="A112" s="17">
        <v>103</v>
      </c>
      <c r="B112" s="1"/>
      <c r="C112" s="1"/>
      <c r="D112" s="2"/>
      <c r="E112" s="3"/>
      <c r="F112" s="4"/>
      <c r="G112" s="5"/>
      <c r="H112" s="4"/>
      <c r="I112" s="6"/>
      <c r="J112" s="5"/>
      <c r="K112" s="5"/>
      <c r="L112" s="5"/>
      <c r="M112" s="83"/>
      <c r="N112" s="10"/>
      <c r="O112" s="5"/>
      <c r="P112" s="5"/>
      <c r="Q112" s="5"/>
      <c r="R112" s="5"/>
      <c r="S112" s="7"/>
      <c r="T112" s="88">
        <f>IF(Dane!$E$4=1,Z112,IF(Dane!$E$4=2,AD112,AG112))</f>
        <v>0</v>
      </c>
      <c r="U112" s="18">
        <f>IF(Dane!$E$4=1,AA112,IF(Dane!$E$4=2,AE112,AH112))</f>
        <v>0</v>
      </c>
      <c r="V112" s="18">
        <f t="shared" si="23"/>
        <v>0</v>
      </c>
      <c r="W112" s="19">
        <f t="shared" si="24"/>
        <v>0</v>
      </c>
      <c r="X112" s="55">
        <f>Dane!$C$10</f>
        <v>0</v>
      </c>
      <c r="Y112" s="56">
        <f t="shared" si="30"/>
        <v>0</v>
      </c>
      <c r="Z112" s="56">
        <f t="shared" si="25"/>
        <v>0</v>
      </c>
      <c r="AA112" s="56">
        <f t="shared" si="26"/>
        <v>0</v>
      </c>
      <c r="AB112" s="56">
        <f t="shared" si="27"/>
        <v>0</v>
      </c>
      <c r="AC112" s="56">
        <f t="shared" si="31"/>
        <v>0</v>
      </c>
      <c r="AD112" s="56">
        <f t="shared" si="28"/>
        <v>0</v>
      </c>
      <c r="AE112" s="56">
        <v>0</v>
      </c>
      <c r="AF112" s="56">
        <f t="shared" si="32"/>
        <v>0</v>
      </c>
      <c r="AG112" s="56">
        <f t="shared" si="29"/>
        <v>0</v>
      </c>
      <c r="AH112" s="56">
        <v>0</v>
      </c>
    </row>
    <row r="113" spans="1:34">
      <c r="A113" s="17">
        <v>104</v>
      </c>
      <c r="B113" s="1"/>
      <c r="C113" s="1"/>
      <c r="D113" s="2"/>
      <c r="E113" s="3"/>
      <c r="F113" s="4"/>
      <c r="G113" s="5"/>
      <c r="H113" s="4"/>
      <c r="I113" s="6"/>
      <c r="J113" s="5"/>
      <c r="K113" s="5"/>
      <c r="L113" s="5"/>
      <c r="M113" s="83"/>
      <c r="N113" s="10"/>
      <c r="O113" s="5"/>
      <c r="P113" s="5"/>
      <c r="Q113" s="5"/>
      <c r="R113" s="5"/>
      <c r="S113" s="7"/>
      <c r="T113" s="88">
        <f>IF(Dane!$E$4=1,Z113,IF(Dane!$E$4=2,AD113,AG113))</f>
        <v>0</v>
      </c>
      <c r="U113" s="18">
        <f>IF(Dane!$E$4=1,AA113,IF(Dane!$E$4=2,AE113,AH113))</f>
        <v>0</v>
      </c>
      <c r="V113" s="18">
        <f t="shared" si="23"/>
        <v>0</v>
      </c>
      <c r="W113" s="19">
        <f t="shared" si="24"/>
        <v>0</v>
      </c>
      <c r="X113" s="55">
        <f>Dane!$C$10</f>
        <v>0</v>
      </c>
      <c r="Y113" s="56">
        <f t="shared" si="30"/>
        <v>0</v>
      </c>
      <c r="Z113" s="56">
        <f t="shared" si="25"/>
        <v>0</v>
      </c>
      <c r="AA113" s="56">
        <f t="shared" si="26"/>
        <v>0</v>
      </c>
      <c r="AB113" s="56">
        <f t="shared" si="27"/>
        <v>0</v>
      </c>
      <c r="AC113" s="56">
        <f t="shared" si="31"/>
        <v>0</v>
      </c>
      <c r="AD113" s="56">
        <f t="shared" si="28"/>
        <v>0</v>
      </c>
      <c r="AE113" s="56">
        <v>0</v>
      </c>
      <c r="AF113" s="56">
        <f t="shared" si="32"/>
        <v>0</v>
      </c>
      <c r="AG113" s="56">
        <f t="shared" si="29"/>
        <v>0</v>
      </c>
      <c r="AH113" s="56">
        <v>0</v>
      </c>
    </row>
    <row r="114" spans="1:34">
      <c r="A114" s="17">
        <v>105</v>
      </c>
      <c r="B114" s="1"/>
      <c r="C114" s="1"/>
      <c r="D114" s="2"/>
      <c r="E114" s="3"/>
      <c r="F114" s="4"/>
      <c r="G114" s="5"/>
      <c r="H114" s="4"/>
      <c r="I114" s="6"/>
      <c r="J114" s="5"/>
      <c r="K114" s="5"/>
      <c r="L114" s="5"/>
      <c r="M114" s="83"/>
      <c r="N114" s="10"/>
      <c r="O114" s="5"/>
      <c r="P114" s="5"/>
      <c r="Q114" s="5"/>
      <c r="R114" s="5"/>
      <c r="S114" s="7"/>
      <c r="T114" s="88">
        <f>IF(Dane!$E$4=1,Z114,IF(Dane!$E$4=2,AD114,AG114))</f>
        <v>0</v>
      </c>
      <c r="U114" s="18">
        <f>IF(Dane!$E$4=1,AA114,IF(Dane!$E$4=2,AE114,AH114))</f>
        <v>0</v>
      </c>
      <c r="V114" s="18">
        <f t="shared" si="23"/>
        <v>0</v>
      </c>
      <c r="W114" s="19">
        <f t="shared" si="24"/>
        <v>0</v>
      </c>
      <c r="X114" s="55">
        <f>Dane!$C$10</f>
        <v>0</v>
      </c>
      <c r="Y114" s="56">
        <f t="shared" si="30"/>
        <v>0</v>
      </c>
      <c r="Z114" s="56">
        <f t="shared" si="25"/>
        <v>0</v>
      </c>
      <c r="AA114" s="56">
        <f t="shared" si="26"/>
        <v>0</v>
      </c>
      <c r="AB114" s="56">
        <f t="shared" si="27"/>
        <v>0</v>
      </c>
      <c r="AC114" s="56">
        <f t="shared" si="31"/>
        <v>0</v>
      </c>
      <c r="AD114" s="56">
        <f t="shared" si="28"/>
        <v>0</v>
      </c>
      <c r="AE114" s="56">
        <v>0</v>
      </c>
      <c r="AF114" s="56">
        <f t="shared" si="32"/>
        <v>0</v>
      </c>
      <c r="AG114" s="56">
        <f t="shared" si="29"/>
        <v>0</v>
      </c>
      <c r="AH114" s="56">
        <v>0</v>
      </c>
    </row>
    <row r="115" spans="1:34">
      <c r="A115" s="17">
        <v>106</v>
      </c>
      <c r="B115" s="1"/>
      <c r="C115" s="1"/>
      <c r="D115" s="2"/>
      <c r="E115" s="3"/>
      <c r="F115" s="4"/>
      <c r="G115" s="5"/>
      <c r="H115" s="4"/>
      <c r="I115" s="6"/>
      <c r="J115" s="5"/>
      <c r="K115" s="5"/>
      <c r="L115" s="5"/>
      <c r="M115" s="83"/>
      <c r="N115" s="10"/>
      <c r="O115" s="5"/>
      <c r="P115" s="5"/>
      <c r="Q115" s="5"/>
      <c r="R115" s="5"/>
      <c r="S115" s="7"/>
      <c r="T115" s="88">
        <f>IF(Dane!$E$4=1,Z115,IF(Dane!$E$4=2,AD115,AG115))</f>
        <v>0</v>
      </c>
      <c r="U115" s="18">
        <f>IF(Dane!$E$4=1,AA115,IF(Dane!$E$4=2,AE115,AH115))</f>
        <v>0</v>
      </c>
      <c r="V115" s="18">
        <f t="shared" si="23"/>
        <v>0</v>
      </c>
      <c r="W115" s="19">
        <f t="shared" si="24"/>
        <v>0</v>
      </c>
      <c r="X115" s="55">
        <f>Dane!$C$10</f>
        <v>0</v>
      </c>
      <c r="Y115" s="56">
        <f t="shared" si="30"/>
        <v>0</v>
      </c>
      <c r="Z115" s="56">
        <f t="shared" si="25"/>
        <v>0</v>
      </c>
      <c r="AA115" s="56">
        <f t="shared" si="26"/>
        <v>0</v>
      </c>
      <c r="AB115" s="56">
        <f t="shared" si="27"/>
        <v>0</v>
      </c>
      <c r="AC115" s="56">
        <f t="shared" si="31"/>
        <v>0</v>
      </c>
      <c r="AD115" s="56">
        <f t="shared" si="28"/>
        <v>0</v>
      </c>
      <c r="AE115" s="56">
        <v>0</v>
      </c>
      <c r="AF115" s="56">
        <f t="shared" si="32"/>
        <v>0</v>
      </c>
      <c r="AG115" s="56">
        <f t="shared" si="29"/>
        <v>0</v>
      </c>
      <c r="AH115" s="56">
        <v>0</v>
      </c>
    </row>
    <row r="116" spans="1:34">
      <c r="A116" s="17">
        <v>107</v>
      </c>
      <c r="B116" s="1"/>
      <c r="C116" s="1"/>
      <c r="D116" s="2"/>
      <c r="E116" s="3"/>
      <c r="F116" s="4"/>
      <c r="G116" s="5"/>
      <c r="H116" s="4"/>
      <c r="I116" s="6"/>
      <c r="J116" s="5"/>
      <c r="K116" s="5"/>
      <c r="L116" s="5"/>
      <c r="M116" s="83"/>
      <c r="N116" s="10"/>
      <c r="O116" s="5"/>
      <c r="P116" s="5"/>
      <c r="Q116" s="5"/>
      <c r="R116" s="5"/>
      <c r="S116" s="7"/>
      <c r="T116" s="88">
        <f>IF(Dane!$E$4=1,Z116,IF(Dane!$E$4=2,AD116,AG116))</f>
        <v>0</v>
      </c>
      <c r="U116" s="18">
        <f>IF(Dane!$E$4=1,AA116,IF(Dane!$E$4=2,AE116,AH116))</f>
        <v>0</v>
      </c>
      <c r="V116" s="18">
        <f t="shared" si="23"/>
        <v>0</v>
      </c>
      <c r="W116" s="19">
        <f t="shared" si="24"/>
        <v>0</v>
      </c>
      <c r="X116" s="55">
        <f>Dane!$C$10</f>
        <v>0</v>
      </c>
      <c r="Y116" s="56">
        <f t="shared" si="30"/>
        <v>0</v>
      </c>
      <c r="Z116" s="56">
        <f t="shared" si="25"/>
        <v>0</v>
      </c>
      <c r="AA116" s="56">
        <f t="shared" si="26"/>
        <v>0</v>
      </c>
      <c r="AB116" s="56">
        <f t="shared" si="27"/>
        <v>0</v>
      </c>
      <c r="AC116" s="56">
        <f t="shared" si="31"/>
        <v>0</v>
      </c>
      <c r="AD116" s="56">
        <f t="shared" si="28"/>
        <v>0</v>
      </c>
      <c r="AE116" s="56">
        <v>0</v>
      </c>
      <c r="AF116" s="56">
        <f t="shared" si="32"/>
        <v>0</v>
      </c>
      <c r="AG116" s="56">
        <f t="shared" si="29"/>
        <v>0</v>
      </c>
      <c r="AH116" s="56">
        <v>0</v>
      </c>
    </row>
    <row r="117" spans="1:34">
      <c r="A117" s="17">
        <v>108</v>
      </c>
      <c r="B117" s="1"/>
      <c r="C117" s="1"/>
      <c r="D117" s="2"/>
      <c r="E117" s="3"/>
      <c r="F117" s="4"/>
      <c r="G117" s="5"/>
      <c r="H117" s="4"/>
      <c r="I117" s="6"/>
      <c r="J117" s="5"/>
      <c r="K117" s="5"/>
      <c r="L117" s="5"/>
      <c r="M117" s="83"/>
      <c r="N117" s="10"/>
      <c r="O117" s="5"/>
      <c r="P117" s="5"/>
      <c r="Q117" s="5"/>
      <c r="R117" s="5"/>
      <c r="S117" s="7"/>
      <c r="T117" s="88">
        <f>IF(Dane!$E$4=1,Z117,IF(Dane!$E$4=2,AD117,AG117))</f>
        <v>0</v>
      </c>
      <c r="U117" s="18">
        <f>IF(Dane!$E$4=1,AA117,IF(Dane!$E$4=2,AE117,AH117))</f>
        <v>0</v>
      </c>
      <c r="V117" s="18">
        <f t="shared" si="23"/>
        <v>0</v>
      </c>
      <c r="W117" s="19">
        <f t="shared" si="24"/>
        <v>0</v>
      </c>
      <c r="X117" s="55">
        <f>Dane!$C$10</f>
        <v>0</v>
      </c>
      <c r="Y117" s="56">
        <f t="shared" si="30"/>
        <v>0</v>
      </c>
      <c r="Z117" s="56">
        <f t="shared" si="25"/>
        <v>0</v>
      </c>
      <c r="AA117" s="56">
        <f t="shared" si="26"/>
        <v>0</v>
      </c>
      <c r="AB117" s="56">
        <f t="shared" si="27"/>
        <v>0</v>
      </c>
      <c r="AC117" s="56">
        <f t="shared" si="31"/>
        <v>0</v>
      </c>
      <c r="AD117" s="56">
        <f t="shared" si="28"/>
        <v>0</v>
      </c>
      <c r="AE117" s="56">
        <v>0</v>
      </c>
      <c r="AF117" s="56">
        <f t="shared" si="32"/>
        <v>0</v>
      </c>
      <c r="AG117" s="56">
        <f t="shared" si="29"/>
        <v>0</v>
      </c>
      <c r="AH117" s="56">
        <v>0</v>
      </c>
    </row>
    <row r="118" spans="1:34">
      <c r="A118" s="17">
        <v>109</v>
      </c>
      <c r="B118" s="1"/>
      <c r="C118" s="1"/>
      <c r="D118" s="2"/>
      <c r="E118" s="3"/>
      <c r="F118" s="4"/>
      <c r="G118" s="5"/>
      <c r="H118" s="4"/>
      <c r="I118" s="6"/>
      <c r="J118" s="5"/>
      <c r="K118" s="5"/>
      <c r="L118" s="5"/>
      <c r="M118" s="83"/>
      <c r="N118" s="10"/>
      <c r="O118" s="5"/>
      <c r="P118" s="5"/>
      <c r="Q118" s="5"/>
      <c r="R118" s="5"/>
      <c r="S118" s="7"/>
      <c r="T118" s="88">
        <f>IF(Dane!$E$4=1,Z118,IF(Dane!$E$4=2,AD118,AG118))</f>
        <v>0</v>
      </c>
      <c r="U118" s="18">
        <f>IF(Dane!$E$4=1,AA118,IF(Dane!$E$4=2,AE118,AH118))</f>
        <v>0</v>
      </c>
      <c r="V118" s="18">
        <f t="shared" si="23"/>
        <v>0</v>
      </c>
      <c r="W118" s="19">
        <f t="shared" si="24"/>
        <v>0</v>
      </c>
      <c r="X118" s="55">
        <f>Dane!$C$10</f>
        <v>0</v>
      </c>
      <c r="Y118" s="56">
        <f t="shared" si="30"/>
        <v>0</v>
      </c>
      <c r="Z118" s="56">
        <f t="shared" si="25"/>
        <v>0</v>
      </c>
      <c r="AA118" s="56">
        <f t="shared" si="26"/>
        <v>0</v>
      </c>
      <c r="AB118" s="56">
        <f t="shared" si="27"/>
        <v>0</v>
      </c>
      <c r="AC118" s="56">
        <f t="shared" si="31"/>
        <v>0</v>
      </c>
      <c r="AD118" s="56">
        <f t="shared" si="28"/>
        <v>0</v>
      </c>
      <c r="AE118" s="56">
        <v>0</v>
      </c>
      <c r="AF118" s="56">
        <f t="shared" si="32"/>
        <v>0</v>
      </c>
      <c r="AG118" s="56">
        <f t="shared" si="29"/>
        <v>0</v>
      </c>
      <c r="AH118" s="56">
        <v>0</v>
      </c>
    </row>
    <row r="119" spans="1:34">
      <c r="A119" s="17">
        <v>110</v>
      </c>
      <c r="B119" s="1"/>
      <c r="C119" s="1"/>
      <c r="D119" s="2"/>
      <c r="E119" s="3"/>
      <c r="F119" s="4"/>
      <c r="G119" s="5"/>
      <c r="H119" s="4"/>
      <c r="I119" s="6"/>
      <c r="J119" s="5"/>
      <c r="K119" s="5"/>
      <c r="L119" s="5"/>
      <c r="M119" s="83"/>
      <c r="N119" s="10"/>
      <c r="O119" s="5"/>
      <c r="P119" s="5"/>
      <c r="Q119" s="5"/>
      <c r="R119" s="5"/>
      <c r="S119" s="7"/>
      <c r="T119" s="88">
        <f>IF(Dane!$E$4=1,Z119,IF(Dane!$E$4=2,AD119,AG119))</f>
        <v>0</v>
      </c>
      <c r="U119" s="18">
        <f>IF(Dane!$E$4=1,AA119,IF(Dane!$E$4=2,AE119,AH119))</f>
        <v>0</v>
      </c>
      <c r="V119" s="18">
        <f t="shared" si="23"/>
        <v>0</v>
      </c>
      <c r="W119" s="19">
        <f t="shared" si="24"/>
        <v>0</v>
      </c>
      <c r="X119" s="55">
        <f>Dane!$C$10</f>
        <v>0</v>
      </c>
      <c r="Y119" s="56">
        <f t="shared" si="30"/>
        <v>0</v>
      </c>
      <c r="Z119" s="56">
        <f t="shared" si="25"/>
        <v>0</v>
      </c>
      <c r="AA119" s="56">
        <f t="shared" si="26"/>
        <v>0</v>
      </c>
      <c r="AB119" s="56">
        <f t="shared" si="27"/>
        <v>0</v>
      </c>
      <c r="AC119" s="56">
        <f t="shared" si="31"/>
        <v>0</v>
      </c>
      <c r="AD119" s="56">
        <f t="shared" si="28"/>
        <v>0</v>
      </c>
      <c r="AE119" s="56">
        <v>0</v>
      </c>
      <c r="AF119" s="56">
        <f t="shared" si="32"/>
        <v>0</v>
      </c>
      <c r="AG119" s="56">
        <f t="shared" si="29"/>
        <v>0</v>
      </c>
      <c r="AH119" s="56">
        <v>0</v>
      </c>
    </row>
    <row r="120" spans="1:34">
      <c r="A120" s="17">
        <v>111</v>
      </c>
      <c r="B120" s="1"/>
      <c r="C120" s="1"/>
      <c r="D120" s="2"/>
      <c r="E120" s="3"/>
      <c r="F120" s="4"/>
      <c r="G120" s="5"/>
      <c r="H120" s="4"/>
      <c r="I120" s="6"/>
      <c r="J120" s="5"/>
      <c r="K120" s="5"/>
      <c r="L120" s="5"/>
      <c r="M120" s="83"/>
      <c r="N120" s="10"/>
      <c r="O120" s="5"/>
      <c r="P120" s="5"/>
      <c r="Q120" s="5"/>
      <c r="R120" s="5"/>
      <c r="S120" s="7"/>
      <c r="T120" s="88">
        <f>IF(Dane!$E$4=1,Z120,IF(Dane!$E$4=2,AD120,AG120))</f>
        <v>0</v>
      </c>
      <c r="U120" s="18">
        <f>IF(Dane!$E$4=1,AA120,IF(Dane!$E$4=2,AE120,AH120))</f>
        <v>0</v>
      </c>
      <c r="V120" s="18">
        <f t="shared" si="23"/>
        <v>0</v>
      </c>
      <c r="W120" s="19">
        <f t="shared" si="24"/>
        <v>0</v>
      </c>
      <c r="X120" s="55">
        <f>Dane!$C$10</f>
        <v>0</v>
      </c>
      <c r="Y120" s="56">
        <f t="shared" si="30"/>
        <v>0</v>
      </c>
      <c r="Z120" s="56">
        <f t="shared" si="25"/>
        <v>0</v>
      </c>
      <c r="AA120" s="56">
        <f t="shared" si="26"/>
        <v>0</v>
      </c>
      <c r="AB120" s="56">
        <f t="shared" si="27"/>
        <v>0</v>
      </c>
      <c r="AC120" s="56">
        <f t="shared" si="31"/>
        <v>0</v>
      </c>
      <c r="AD120" s="56">
        <f t="shared" si="28"/>
        <v>0</v>
      </c>
      <c r="AE120" s="56">
        <v>0</v>
      </c>
      <c r="AF120" s="56">
        <f t="shared" si="32"/>
        <v>0</v>
      </c>
      <c r="AG120" s="56">
        <f t="shared" si="29"/>
        <v>0</v>
      </c>
      <c r="AH120" s="56">
        <v>0</v>
      </c>
    </row>
    <row r="121" spans="1:34">
      <c r="A121" s="17">
        <v>112</v>
      </c>
      <c r="B121" s="1"/>
      <c r="C121" s="1"/>
      <c r="D121" s="2"/>
      <c r="E121" s="3"/>
      <c r="F121" s="4"/>
      <c r="G121" s="5"/>
      <c r="H121" s="4"/>
      <c r="I121" s="6"/>
      <c r="J121" s="5"/>
      <c r="K121" s="5"/>
      <c r="L121" s="5"/>
      <c r="M121" s="83"/>
      <c r="N121" s="10"/>
      <c r="O121" s="5"/>
      <c r="P121" s="5"/>
      <c r="Q121" s="5"/>
      <c r="R121" s="5"/>
      <c r="S121" s="7"/>
      <c r="T121" s="88">
        <f>IF(Dane!$E$4=1,Z121,IF(Dane!$E$4=2,AD121,AG121))</f>
        <v>0</v>
      </c>
      <c r="U121" s="18">
        <f>IF(Dane!$E$4=1,AA121,IF(Dane!$E$4=2,AE121,AH121))</f>
        <v>0</v>
      </c>
      <c r="V121" s="18">
        <f t="shared" si="23"/>
        <v>0</v>
      </c>
      <c r="W121" s="19">
        <f t="shared" si="24"/>
        <v>0</v>
      </c>
      <c r="X121" s="55">
        <f>Dane!$C$10</f>
        <v>0</v>
      </c>
      <c r="Y121" s="56">
        <f t="shared" si="30"/>
        <v>0</v>
      </c>
      <c r="Z121" s="56">
        <f t="shared" si="25"/>
        <v>0</v>
      </c>
      <c r="AA121" s="56">
        <f t="shared" si="26"/>
        <v>0</v>
      </c>
      <c r="AB121" s="56">
        <f t="shared" si="27"/>
        <v>0</v>
      </c>
      <c r="AC121" s="56">
        <f t="shared" si="31"/>
        <v>0</v>
      </c>
      <c r="AD121" s="56">
        <f t="shared" si="28"/>
        <v>0</v>
      </c>
      <c r="AE121" s="56">
        <v>0</v>
      </c>
      <c r="AF121" s="56">
        <f t="shared" si="32"/>
        <v>0</v>
      </c>
      <c r="AG121" s="56">
        <f t="shared" si="29"/>
        <v>0</v>
      </c>
      <c r="AH121" s="56">
        <v>0</v>
      </c>
    </row>
    <row r="122" spans="1:34">
      <c r="A122" s="17">
        <v>113</v>
      </c>
      <c r="B122" s="1"/>
      <c r="C122" s="1"/>
      <c r="D122" s="2"/>
      <c r="E122" s="3"/>
      <c r="F122" s="4"/>
      <c r="G122" s="5"/>
      <c r="H122" s="4"/>
      <c r="I122" s="6"/>
      <c r="J122" s="5"/>
      <c r="K122" s="5"/>
      <c r="L122" s="5"/>
      <c r="M122" s="83"/>
      <c r="N122" s="10"/>
      <c r="O122" s="5"/>
      <c r="P122" s="5"/>
      <c r="Q122" s="5"/>
      <c r="R122" s="5"/>
      <c r="S122" s="7"/>
      <c r="T122" s="88">
        <f>IF(Dane!$E$4=1,Z122,IF(Dane!$E$4=2,AD122,AG122))</f>
        <v>0</v>
      </c>
      <c r="U122" s="18">
        <f>IF(Dane!$E$4=1,AA122,IF(Dane!$E$4=2,AE122,AH122))</f>
        <v>0</v>
      </c>
      <c r="V122" s="18">
        <f t="shared" si="23"/>
        <v>0</v>
      </c>
      <c r="W122" s="19">
        <f t="shared" si="24"/>
        <v>0</v>
      </c>
      <c r="X122" s="55">
        <f>Dane!$C$10</f>
        <v>0</v>
      </c>
      <c r="Y122" s="56">
        <f t="shared" si="30"/>
        <v>0</v>
      </c>
      <c r="Z122" s="56">
        <f t="shared" si="25"/>
        <v>0</v>
      </c>
      <c r="AA122" s="56">
        <f t="shared" si="26"/>
        <v>0</v>
      </c>
      <c r="AB122" s="56">
        <f t="shared" si="27"/>
        <v>0</v>
      </c>
      <c r="AC122" s="56">
        <f t="shared" si="31"/>
        <v>0</v>
      </c>
      <c r="AD122" s="56">
        <f t="shared" si="28"/>
        <v>0</v>
      </c>
      <c r="AE122" s="56">
        <v>0</v>
      </c>
      <c r="AF122" s="56">
        <f t="shared" si="32"/>
        <v>0</v>
      </c>
      <c r="AG122" s="56">
        <f t="shared" si="29"/>
        <v>0</v>
      </c>
      <c r="AH122" s="56">
        <v>0</v>
      </c>
    </row>
    <row r="123" spans="1:34">
      <c r="A123" s="17">
        <v>114</v>
      </c>
      <c r="B123" s="1"/>
      <c r="C123" s="1"/>
      <c r="D123" s="2"/>
      <c r="E123" s="3"/>
      <c r="F123" s="4"/>
      <c r="G123" s="5"/>
      <c r="H123" s="4"/>
      <c r="I123" s="6"/>
      <c r="J123" s="5"/>
      <c r="K123" s="5"/>
      <c r="L123" s="5"/>
      <c r="M123" s="83"/>
      <c r="N123" s="10"/>
      <c r="O123" s="5"/>
      <c r="P123" s="5"/>
      <c r="Q123" s="5"/>
      <c r="R123" s="5"/>
      <c r="S123" s="7"/>
      <c r="T123" s="88">
        <f>IF(Dane!$E$4=1,Z123,IF(Dane!$E$4=2,AD123,AG123))</f>
        <v>0</v>
      </c>
      <c r="U123" s="18">
        <f>IF(Dane!$E$4=1,AA123,IF(Dane!$E$4=2,AE123,AH123))</f>
        <v>0</v>
      </c>
      <c r="V123" s="18">
        <f t="shared" si="23"/>
        <v>0</v>
      </c>
      <c r="W123" s="19">
        <f t="shared" si="24"/>
        <v>0</v>
      </c>
      <c r="X123" s="55">
        <f>Dane!$C$10</f>
        <v>0</v>
      </c>
      <c r="Y123" s="56">
        <f t="shared" si="30"/>
        <v>0</v>
      </c>
      <c r="Z123" s="56">
        <f t="shared" si="25"/>
        <v>0</v>
      </c>
      <c r="AA123" s="56">
        <f t="shared" si="26"/>
        <v>0</v>
      </c>
      <c r="AB123" s="56">
        <f t="shared" si="27"/>
        <v>0</v>
      </c>
      <c r="AC123" s="56">
        <f t="shared" si="31"/>
        <v>0</v>
      </c>
      <c r="AD123" s="56">
        <f t="shared" si="28"/>
        <v>0</v>
      </c>
      <c r="AE123" s="56">
        <v>0</v>
      </c>
      <c r="AF123" s="56">
        <f t="shared" si="32"/>
        <v>0</v>
      </c>
      <c r="AG123" s="56">
        <f t="shared" si="29"/>
        <v>0</v>
      </c>
      <c r="AH123" s="56">
        <v>0</v>
      </c>
    </row>
    <row r="124" spans="1:34">
      <c r="A124" s="17">
        <v>115</v>
      </c>
      <c r="B124" s="1"/>
      <c r="C124" s="1"/>
      <c r="D124" s="2"/>
      <c r="E124" s="3"/>
      <c r="F124" s="4"/>
      <c r="G124" s="5"/>
      <c r="H124" s="4"/>
      <c r="I124" s="6"/>
      <c r="J124" s="5"/>
      <c r="K124" s="5"/>
      <c r="L124" s="5"/>
      <c r="M124" s="83"/>
      <c r="N124" s="10"/>
      <c r="O124" s="5"/>
      <c r="P124" s="5"/>
      <c r="Q124" s="5"/>
      <c r="R124" s="5"/>
      <c r="S124" s="7"/>
      <c r="T124" s="88">
        <f>IF(Dane!$E$4=1,Z124,IF(Dane!$E$4=2,AD124,AG124))</f>
        <v>0</v>
      </c>
      <c r="U124" s="18">
        <f>IF(Dane!$E$4=1,AA124,IF(Dane!$E$4=2,AE124,AH124))</f>
        <v>0</v>
      </c>
      <c r="V124" s="18">
        <f t="shared" si="23"/>
        <v>0</v>
      </c>
      <c r="W124" s="19">
        <f t="shared" si="24"/>
        <v>0</v>
      </c>
      <c r="X124" s="55">
        <f>Dane!$C$10</f>
        <v>0</v>
      </c>
      <c r="Y124" s="56">
        <f t="shared" si="30"/>
        <v>0</v>
      </c>
      <c r="Z124" s="56">
        <f t="shared" si="25"/>
        <v>0</v>
      </c>
      <c r="AA124" s="56">
        <f t="shared" si="26"/>
        <v>0</v>
      </c>
      <c r="AB124" s="56">
        <f t="shared" si="27"/>
        <v>0</v>
      </c>
      <c r="AC124" s="56">
        <f t="shared" si="31"/>
        <v>0</v>
      </c>
      <c r="AD124" s="56">
        <f t="shared" si="28"/>
        <v>0</v>
      </c>
      <c r="AE124" s="56">
        <v>0</v>
      </c>
      <c r="AF124" s="56">
        <f t="shared" si="32"/>
        <v>0</v>
      </c>
      <c r="AG124" s="56">
        <f t="shared" si="29"/>
        <v>0</v>
      </c>
      <c r="AH124" s="56">
        <v>0</v>
      </c>
    </row>
    <row r="125" spans="1:34">
      <c r="A125" s="17">
        <v>116</v>
      </c>
      <c r="B125" s="1"/>
      <c r="C125" s="1"/>
      <c r="D125" s="2"/>
      <c r="E125" s="3"/>
      <c r="F125" s="4"/>
      <c r="G125" s="5"/>
      <c r="H125" s="4"/>
      <c r="I125" s="6"/>
      <c r="J125" s="5"/>
      <c r="K125" s="5"/>
      <c r="L125" s="5"/>
      <c r="M125" s="83"/>
      <c r="N125" s="10"/>
      <c r="O125" s="5"/>
      <c r="P125" s="5"/>
      <c r="Q125" s="5"/>
      <c r="R125" s="5"/>
      <c r="S125" s="7"/>
      <c r="T125" s="88">
        <f>IF(Dane!$E$4=1,Z125,IF(Dane!$E$4=2,AD125,AG125))</f>
        <v>0</v>
      </c>
      <c r="U125" s="18">
        <f>IF(Dane!$E$4=1,AA125,IF(Dane!$E$4=2,AE125,AH125))</f>
        <v>0</v>
      </c>
      <c r="V125" s="18">
        <f t="shared" si="23"/>
        <v>0</v>
      </c>
      <c r="W125" s="19">
        <f t="shared" si="24"/>
        <v>0</v>
      </c>
      <c r="X125" s="55">
        <f>Dane!$C$10</f>
        <v>0</v>
      </c>
      <c r="Y125" s="56">
        <f t="shared" si="30"/>
        <v>0</v>
      </c>
      <c r="Z125" s="56">
        <f t="shared" si="25"/>
        <v>0</v>
      </c>
      <c r="AA125" s="56">
        <f t="shared" si="26"/>
        <v>0</v>
      </c>
      <c r="AB125" s="56">
        <f t="shared" si="27"/>
        <v>0</v>
      </c>
      <c r="AC125" s="56">
        <f t="shared" si="31"/>
        <v>0</v>
      </c>
      <c r="AD125" s="56">
        <f t="shared" si="28"/>
        <v>0</v>
      </c>
      <c r="AE125" s="56">
        <v>0</v>
      </c>
      <c r="AF125" s="56">
        <f t="shared" si="32"/>
        <v>0</v>
      </c>
      <c r="AG125" s="56">
        <f t="shared" si="29"/>
        <v>0</v>
      </c>
      <c r="AH125" s="56">
        <v>0</v>
      </c>
    </row>
    <row r="126" spans="1:34">
      <c r="A126" s="17">
        <v>117</v>
      </c>
      <c r="B126" s="1"/>
      <c r="C126" s="1"/>
      <c r="D126" s="2"/>
      <c r="E126" s="3"/>
      <c r="F126" s="4"/>
      <c r="G126" s="5"/>
      <c r="H126" s="4"/>
      <c r="I126" s="6"/>
      <c r="J126" s="5"/>
      <c r="K126" s="5"/>
      <c r="L126" s="5"/>
      <c r="M126" s="83"/>
      <c r="N126" s="10"/>
      <c r="O126" s="5"/>
      <c r="P126" s="5"/>
      <c r="Q126" s="5"/>
      <c r="R126" s="5"/>
      <c r="S126" s="7"/>
      <c r="T126" s="88">
        <f>IF(Dane!$E$4=1,Z126,IF(Dane!$E$4=2,AD126,AG126))</f>
        <v>0</v>
      </c>
      <c r="U126" s="18">
        <f>IF(Dane!$E$4=1,AA126,IF(Dane!$E$4=2,AE126,AH126))</f>
        <v>0</v>
      </c>
      <c r="V126" s="18">
        <f t="shared" si="23"/>
        <v>0</v>
      </c>
      <c r="W126" s="19">
        <f t="shared" si="24"/>
        <v>0</v>
      </c>
      <c r="X126" s="55">
        <f>Dane!$C$10</f>
        <v>0</v>
      </c>
      <c r="Y126" s="56">
        <f t="shared" si="30"/>
        <v>0</v>
      </c>
      <c r="Z126" s="56">
        <f t="shared" si="25"/>
        <v>0</v>
      </c>
      <c r="AA126" s="56">
        <f t="shared" si="26"/>
        <v>0</v>
      </c>
      <c r="AB126" s="56">
        <f t="shared" si="27"/>
        <v>0</v>
      </c>
      <c r="AC126" s="56">
        <f t="shared" si="31"/>
        <v>0</v>
      </c>
      <c r="AD126" s="56">
        <f t="shared" si="28"/>
        <v>0</v>
      </c>
      <c r="AE126" s="56">
        <v>0</v>
      </c>
      <c r="AF126" s="56">
        <f t="shared" si="32"/>
        <v>0</v>
      </c>
      <c r="AG126" s="56">
        <f t="shared" si="29"/>
        <v>0</v>
      </c>
      <c r="AH126" s="56">
        <v>0</v>
      </c>
    </row>
    <row r="127" spans="1:34">
      <c r="A127" s="17">
        <v>118</v>
      </c>
      <c r="B127" s="1"/>
      <c r="C127" s="1"/>
      <c r="D127" s="2"/>
      <c r="E127" s="3"/>
      <c r="F127" s="4"/>
      <c r="G127" s="5"/>
      <c r="H127" s="4"/>
      <c r="I127" s="6"/>
      <c r="J127" s="5"/>
      <c r="K127" s="5"/>
      <c r="L127" s="5"/>
      <c r="M127" s="83"/>
      <c r="N127" s="10"/>
      <c r="O127" s="5"/>
      <c r="P127" s="5"/>
      <c r="Q127" s="5"/>
      <c r="R127" s="5"/>
      <c r="S127" s="7"/>
      <c r="T127" s="88">
        <f>IF(Dane!$E$4=1,Z127,IF(Dane!$E$4=2,AD127,AG127))</f>
        <v>0</v>
      </c>
      <c r="U127" s="18">
        <f>IF(Dane!$E$4=1,AA127,IF(Dane!$E$4=2,AE127,AH127))</f>
        <v>0</v>
      </c>
      <c r="V127" s="18">
        <f t="shared" si="23"/>
        <v>0</v>
      </c>
      <c r="W127" s="19">
        <f t="shared" si="24"/>
        <v>0</v>
      </c>
      <c r="X127" s="55">
        <f>Dane!$C$10</f>
        <v>0</v>
      </c>
      <c r="Y127" s="56">
        <f t="shared" si="30"/>
        <v>0</v>
      </c>
      <c r="Z127" s="56">
        <f t="shared" si="25"/>
        <v>0</v>
      </c>
      <c r="AA127" s="56">
        <f t="shared" si="26"/>
        <v>0</v>
      </c>
      <c r="AB127" s="56">
        <f t="shared" si="27"/>
        <v>0</v>
      </c>
      <c r="AC127" s="56">
        <f t="shared" si="31"/>
        <v>0</v>
      </c>
      <c r="AD127" s="56">
        <f t="shared" si="28"/>
        <v>0</v>
      </c>
      <c r="AE127" s="56">
        <v>0</v>
      </c>
      <c r="AF127" s="56">
        <f t="shared" si="32"/>
        <v>0</v>
      </c>
      <c r="AG127" s="56">
        <f t="shared" si="29"/>
        <v>0</v>
      </c>
      <c r="AH127" s="56">
        <v>0</v>
      </c>
    </row>
    <row r="128" spans="1:34">
      <c r="A128" s="17">
        <v>119</v>
      </c>
      <c r="B128" s="1"/>
      <c r="C128" s="1"/>
      <c r="D128" s="2"/>
      <c r="E128" s="3"/>
      <c r="F128" s="4"/>
      <c r="G128" s="5"/>
      <c r="H128" s="4"/>
      <c r="I128" s="6"/>
      <c r="J128" s="5"/>
      <c r="K128" s="5"/>
      <c r="L128" s="5"/>
      <c r="M128" s="83"/>
      <c r="N128" s="10"/>
      <c r="O128" s="5"/>
      <c r="P128" s="5"/>
      <c r="Q128" s="5"/>
      <c r="R128" s="5"/>
      <c r="S128" s="7"/>
      <c r="T128" s="88">
        <f>IF(Dane!$E$4=1,Z128,IF(Dane!$E$4=2,AD128,AG128))</f>
        <v>0</v>
      </c>
      <c r="U128" s="18">
        <f>IF(Dane!$E$4=1,AA128,IF(Dane!$E$4=2,AE128,AH128))</f>
        <v>0</v>
      </c>
      <c r="V128" s="18">
        <f t="shared" si="23"/>
        <v>0</v>
      </c>
      <c r="W128" s="19">
        <f t="shared" si="24"/>
        <v>0</v>
      </c>
      <c r="X128" s="55">
        <f>Dane!$C$10</f>
        <v>0</v>
      </c>
      <c r="Y128" s="56">
        <f t="shared" si="30"/>
        <v>0</v>
      </c>
      <c r="Z128" s="56">
        <f t="shared" si="25"/>
        <v>0</v>
      </c>
      <c r="AA128" s="56">
        <f t="shared" si="26"/>
        <v>0</v>
      </c>
      <c r="AB128" s="56">
        <f t="shared" si="27"/>
        <v>0</v>
      </c>
      <c r="AC128" s="56">
        <f t="shared" si="31"/>
        <v>0</v>
      </c>
      <c r="AD128" s="56">
        <f t="shared" si="28"/>
        <v>0</v>
      </c>
      <c r="AE128" s="56">
        <v>0</v>
      </c>
      <c r="AF128" s="56">
        <f t="shared" si="32"/>
        <v>0</v>
      </c>
      <c r="AG128" s="56">
        <f t="shared" si="29"/>
        <v>0</v>
      </c>
      <c r="AH128" s="56">
        <v>0</v>
      </c>
    </row>
    <row r="129" spans="1:34">
      <c r="A129" s="17">
        <v>120</v>
      </c>
      <c r="B129" s="1"/>
      <c r="C129" s="1"/>
      <c r="D129" s="2"/>
      <c r="E129" s="3"/>
      <c r="F129" s="4"/>
      <c r="G129" s="5"/>
      <c r="H129" s="4"/>
      <c r="I129" s="6"/>
      <c r="J129" s="5"/>
      <c r="K129" s="5"/>
      <c r="L129" s="5"/>
      <c r="M129" s="83"/>
      <c r="N129" s="10"/>
      <c r="O129" s="5"/>
      <c r="P129" s="5"/>
      <c r="Q129" s="5"/>
      <c r="R129" s="5"/>
      <c r="S129" s="7"/>
      <c r="T129" s="88">
        <f>IF(Dane!$E$4=1,Z129,IF(Dane!$E$4=2,AD129,AG129))</f>
        <v>0</v>
      </c>
      <c r="U129" s="18">
        <f>IF(Dane!$E$4=1,AA129,IF(Dane!$E$4=2,AE129,AH129))</f>
        <v>0</v>
      </c>
      <c r="V129" s="18">
        <f t="shared" si="23"/>
        <v>0</v>
      </c>
      <c r="W129" s="19">
        <f t="shared" si="24"/>
        <v>0</v>
      </c>
      <c r="X129" s="55">
        <f>Dane!$C$10</f>
        <v>0</v>
      </c>
      <c r="Y129" s="56">
        <f t="shared" si="30"/>
        <v>0</v>
      </c>
      <c r="Z129" s="56">
        <f t="shared" si="25"/>
        <v>0</v>
      </c>
      <c r="AA129" s="56">
        <f t="shared" si="26"/>
        <v>0</v>
      </c>
      <c r="AB129" s="56">
        <f t="shared" si="27"/>
        <v>0</v>
      </c>
      <c r="AC129" s="56">
        <f t="shared" si="31"/>
        <v>0</v>
      </c>
      <c r="AD129" s="56">
        <f t="shared" si="28"/>
        <v>0</v>
      </c>
      <c r="AE129" s="56">
        <v>0</v>
      </c>
      <c r="AF129" s="56">
        <f t="shared" si="32"/>
        <v>0</v>
      </c>
      <c r="AG129" s="56">
        <f t="shared" si="29"/>
        <v>0</v>
      </c>
      <c r="AH129" s="56">
        <v>0</v>
      </c>
    </row>
    <row r="130" spans="1:34">
      <c r="A130" s="17">
        <v>121</v>
      </c>
      <c r="B130" s="1"/>
      <c r="C130" s="1"/>
      <c r="D130" s="2"/>
      <c r="E130" s="3"/>
      <c r="F130" s="4"/>
      <c r="G130" s="5"/>
      <c r="H130" s="4"/>
      <c r="I130" s="6"/>
      <c r="J130" s="5"/>
      <c r="K130" s="5"/>
      <c r="L130" s="5"/>
      <c r="M130" s="83"/>
      <c r="N130" s="10"/>
      <c r="O130" s="5"/>
      <c r="P130" s="5"/>
      <c r="Q130" s="5"/>
      <c r="R130" s="5"/>
      <c r="S130" s="7"/>
      <c r="T130" s="88">
        <f>IF(Dane!$E$4=1,Z130,IF(Dane!$E$4=2,AD130,AG130))</f>
        <v>0</v>
      </c>
      <c r="U130" s="18">
        <f>IF(Dane!$E$4=1,AA130,IF(Dane!$E$4=2,AE130,AH130))</f>
        <v>0</v>
      </c>
      <c r="V130" s="18">
        <f t="shared" si="23"/>
        <v>0</v>
      </c>
      <c r="W130" s="19">
        <f t="shared" si="24"/>
        <v>0</v>
      </c>
      <c r="X130" s="55">
        <f>Dane!$C$10</f>
        <v>0</v>
      </c>
      <c r="Y130" s="56">
        <f t="shared" si="30"/>
        <v>0</v>
      </c>
      <c r="Z130" s="56">
        <f t="shared" si="25"/>
        <v>0</v>
      </c>
      <c r="AA130" s="56">
        <f t="shared" si="26"/>
        <v>0</v>
      </c>
      <c r="AB130" s="56">
        <f t="shared" si="27"/>
        <v>0</v>
      </c>
      <c r="AC130" s="56">
        <f t="shared" si="31"/>
        <v>0</v>
      </c>
      <c r="AD130" s="56">
        <f t="shared" si="28"/>
        <v>0</v>
      </c>
      <c r="AE130" s="56">
        <v>0</v>
      </c>
      <c r="AF130" s="56">
        <f t="shared" si="32"/>
        <v>0</v>
      </c>
      <c r="AG130" s="56">
        <f t="shared" si="29"/>
        <v>0</v>
      </c>
      <c r="AH130" s="56">
        <v>0</v>
      </c>
    </row>
    <row r="131" spans="1:34">
      <c r="A131" s="17">
        <v>122</v>
      </c>
      <c r="B131" s="1"/>
      <c r="C131" s="1"/>
      <c r="D131" s="2"/>
      <c r="E131" s="3"/>
      <c r="F131" s="4"/>
      <c r="G131" s="5"/>
      <c r="H131" s="4"/>
      <c r="I131" s="6"/>
      <c r="J131" s="5"/>
      <c r="K131" s="5"/>
      <c r="L131" s="5"/>
      <c r="M131" s="83"/>
      <c r="N131" s="10"/>
      <c r="O131" s="5"/>
      <c r="P131" s="5"/>
      <c r="Q131" s="5"/>
      <c r="R131" s="5"/>
      <c r="S131" s="7"/>
      <c r="T131" s="88">
        <f>IF(Dane!$E$4=1,Z131,IF(Dane!$E$4=2,AD131,AG131))</f>
        <v>0</v>
      </c>
      <c r="U131" s="18">
        <f>IF(Dane!$E$4=1,AA131,IF(Dane!$E$4=2,AE131,AH131))</f>
        <v>0</v>
      </c>
      <c r="V131" s="18">
        <f t="shared" si="23"/>
        <v>0</v>
      </c>
      <c r="W131" s="19">
        <f t="shared" si="24"/>
        <v>0</v>
      </c>
      <c r="X131" s="55">
        <f>Dane!$C$10</f>
        <v>0</v>
      </c>
      <c r="Y131" s="56">
        <f t="shared" si="30"/>
        <v>0</v>
      </c>
      <c r="Z131" s="56">
        <f t="shared" si="25"/>
        <v>0</v>
      </c>
      <c r="AA131" s="56">
        <f t="shared" si="26"/>
        <v>0</v>
      </c>
      <c r="AB131" s="56">
        <f t="shared" si="27"/>
        <v>0</v>
      </c>
      <c r="AC131" s="56">
        <f t="shared" si="31"/>
        <v>0</v>
      </c>
      <c r="AD131" s="56">
        <f t="shared" si="28"/>
        <v>0</v>
      </c>
      <c r="AE131" s="56">
        <v>0</v>
      </c>
      <c r="AF131" s="56">
        <f t="shared" si="32"/>
        <v>0</v>
      </c>
      <c r="AG131" s="56">
        <f t="shared" si="29"/>
        <v>0</v>
      </c>
      <c r="AH131" s="56">
        <v>0</v>
      </c>
    </row>
    <row r="132" spans="1:34">
      <c r="A132" s="17">
        <v>123</v>
      </c>
      <c r="B132" s="1"/>
      <c r="C132" s="1"/>
      <c r="D132" s="2"/>
      <c r="E132" s="3"/>
      <c r="F132" s="4"/>
      <c r="G132" s="5"/>
      <c r="H132" s="4"/>
      <c r="I132" s="6"/>
      <c r="J132" s="5"/>
      <c r="K132" s="5"/>
      <c r="L132" s="5"/>
      <c r="M132" s="83"/>
      <c r="N132" s="10"/>
      <c r="O132" s="5"/>
      <c r="P132" s="5"/>
      <c r="Q132" s="5"/>
      <c r="R132" s="5"/>
      <c r="S132" s="7"/>
      <c r="T132" s="88">
        <f>IF(Dane!$E$4=1,Z132,IF(Dane!$E$4=2,AD132,AG132))</f>
        <v>0</v>
      </c>
      <c r="U132" s="18">
        <f>IF(Dane!$E$4=1,AA132,IF(Dane!$E$4=2,AE132,AH132))</f>
        <v>0</v>
      </c>
      <c r="V132" s="18">
        <f t="shared" si="23"/>
        <v>0</v>
      </c>
      <c r="W132" s="19">
        <f t="shared" si="24"/>
        <v>0</v>
      </c>
      <c r="X132" s="55">
        <f>Dane!$C$10</f>
        <v>0</v>
      </c>
      <c r="Y132" s="56">
        <f t="shared" si="30"/>
        <v>0</v>
      </c>
      <c r="Z132" s="56">
        <f t="shared" si="25"/>
        <v>0</v>
      </c>
      <c r="AA132" s="56">
        <f t="shared" si="26"/>
        <v>0</v>
      </c>
      <c r="AB132" s="56">
        <f t="shared" si="27"/>
        <v>0</v>
      </c>
      <c r="AC132" s="56">
        <f t="shared" si="31"/>
        <v>0</v>
      </c>
      <c r="AD132" s="56">
        <f t="shared" si="28"/>
        <v>0</v>
      </c>
      <c r="AE132" s="56">
        <v>0</v>
      </c>
      <c r="AF132" s="56">
        <f t="shared" si="32"/>
        <v>0</v>
      </c>
      <c r="AG132" s="56">
        <f t="shared" si="29"/>
        <v>0</v>
      </c>
      <c r="AH132" s="56">
        <v>0</v>
      </c>
    </row>
    <row r="133" spans="1:34">
      <c r="A133" s="17">
        <v>124</v>
      </c>
      <c r="B133" s="1"/>
      <c r="C133" s="1"/>
      <c r="D133" s="2"/>
      <c r="E133" s="3"/>
      <c r="F133" s="4"/>
      <c r="G133" s="5"/>
      <c r="H133" s="4"/>
      <c r="I133" s="6"/>
      <c r="J133" s="5"/>
      <c r="K133" s="5"/>
      <c r="L133" s="5"/>
      <c r="M133" s="83"/>
      <c r="N133" s="10"/>
      <c r="O133" s="5"/>
      <c r="P133" s="5"/>
      <c r="Q133" s="5"/>
      <c r="R133" s="5"/>
      <c r="S133" s="7"/>
      <c r="T133" s="88">
        <f>IF(Dane!$E$4=1,Z133,IF(Dane!$E$4=2,AD133,AG133))</f>
        <v>0</v>
      </c>
      <c r="U133" s="18">
        <f>IF(Dane!$E$4=1,AA133,IF(Dane!$E$4=2,AE133,AH133))</f>
        <v>0</v>
      </c>
      <c r="V133" s="18">
        <f t="shared" si="23"/>
        <v>0</v>
      </c>
      <c r="W133" s="19">
        <f t="shared" si="24"/>
        <v>0</v>
      </c>
      <c r="X133" s="55">
        <f>Dane!$C$10</f>
        <v>0</v>
      </c>
      <c r="Y133" s="56">
        <f t="shared" si="30"/>
        <v>0</v>
      </c>
      <c r="Z133" s="56">
        <f t="shared" si="25"/>
        <v>0</v>
      </c>
      <c r="AA133" s="56">
        <f t="shared" si="26"/>
        <v>0</v>
      </c>
      <c r="AB133" s="56">
        <f t="shared" si="27"/>
        <v>0</v>
      </c>
      <c r="AC133" s="56">
        <f t="shared" si="31"/>
        <v>0</v>
      </c>
      <c r="AD133" s="56">
        <f t="shared" si="28"/>
        <v>0</v>
      </c>
      <c r="AE133" s="56">
        <v>0</v>
      </c>
      <c r="AF133" s="56">
        <f t="shared" si="32"/>
        <v>0</v>
      </c>
      <c r="AG133" s="56">
        <f t="shared" si="29"/>
        <v>0</v>
      </c>
      <c r="AH133" s="56">
        <v>0</v>
      </c>
    </row>
    <row r="134" spans="1:34">
      <c r="A134" s="17">
        <v>125</v>
      </c>
      <c r="B134" s="1"/>
      <c r="C134" s="1"/>
      <c r="D134" s="2"/>
      <c r="E134" s="3"/>
      <c r="F134" s="4"/>
      <c r="G134" s="5"/>
      <c r="H134" s="4"/>
      <c r="I134" s="6"/>
      <c r="J134" s="5"/>
      <c r="K134" s="5"/>
      <c r="L134" s="5"/>
      <c r="M134" s="83"/>
      <c r="N134" s="10"/>
      <c r="O134" s="5"/>
      <c r="P134" s="5"/>
      <c r="Q134" s="5"/>
      <c r="R134" s="5"/>
      <c r="S134" s="7"/>
      <c r="T134" s="88">
        <f>IF(Dane!$E$4=1,Z134,IF(Dane!$E$4=2,AD134,AG134))</f>
        <v>0</v>
      </c>
      <c r="U134" s="18">
        <f>IF(Dane!$E$4=1,AA134,IF(Dane!$E$4=2,AE134,AH134))</f>
        <v>0</v>
      </c>
      <c r="V134" s="18">
        <f t="shared" si="23"/>
        <v>0</v>
      </c>
      <c r="W134" s="19">
        <f t="shared" si="24"/>
        <v>0</v>
      </c>
      <c r="X134" s="55">
        <f>Dane!$C$10</f>
        <v>0</v>
      </c>
      <c r="Y134" s="56">
        <f t="shared" si="30"/>
        <v>0</v>
      </c>
      <c r="Z134" s="56">
        <f t="shared" si="25"/>
        <v>0</v>
      </c>
      <c r="AA134" s="56">
        <f t="shared" si="26"/>
        <v>0</v>
      </c>
      <c r="AB134" s="56">
        <f t="shared" si="27"/>
        <v>0</v>
      </c>
      <c r="AC134" s="56">
        <f t="shared" si="31"/>
        <v>0</v>
      </c>
      <c r="AD134" s="56">
        <f t="shared" si="28"/>
        <v>0</v>
      </c>
      <c r="AE134" s="56">
        <v>0</v>
      </c>
      <c r="AF134" s="56">
        <f t="shared" si="32"/>
        <v>0</v>
      </c>
      <c r="AG134" s="56">
        <f t="shared" si="29"/>
        <v>0</v>
      </c>
      <c r="AH134" s="56">
        <v>0</v>
      </c>
    </row>
    <row r="135" spans="1:34">
      <c r="A135" s="17">
        <v>126</v>
      </c>
      <c r="B135" s="1"/>
      <c r="C135" s="1"/>
      <c r="D135" s="2"/>
      <c r="E135" s="3"/>
      <c r="F135" s="4"/>
      <c r="G135" s="5"/>
      <c r="H135" s="4"/>
      <c r="I135" s="6"/>
      <c r="J135" s="5"/>
      <c r="K135" s="5"/>
      <c r="L135" s="5"/>
      <c r="M135" s="83"/>
      <c r="N135" s="10"/>
      <c r="O135" s="5"/>
      <c r="P135" s="5"/>
      <c r="Q135" s="5"/>
      <c r="R135" s="5"/>
      <c r="S135" s="7"/>
      <c r="T135" s="88">
        <f>IF(Dane!$E$4=1,Z135,IF(Dane!$E$4=2,AD135,AG135))</f>
        <v>0</v>
      </c>
      <c r="U135" s="18">
        <f>IF(Dane!$E$4=1,AA135,IF(Dane!$E$4=2,AE135,AH135))</f>
        <v>0</v>
      </c>
      <c r="V135" s="18">
        <f t="shared" si="23"/>
        <v>0</v>
      </c>
      <c r="W135" s="19">
        <f t="shared" si="24"/>
        <v>0</v>
      </c>
      <c r="X135" s="55">
        <f>Dane!$C$10</f>
        <v>0</v>
      </c>
      <c r="Y135" s="56">
        <f t="shared" si="30"/>
        <v>0</v>
      </c>
      <c r="Z135" s="56">
        <f t="shared" si="25"/>
        <v>0</v>
      </c>
      <c r="AA135" s="56">
        <f t="shared" si="26"/>
        <v>0</v>
      </c>
      <c r="AB135" s="56">
        <f t="shared" si="27"/>
        <v>0</v>
      </c>
      <c r="AC135" s="56">
        <f t="shared" si="31"/>
        <v>0</v>
      </c>
      <c r="AD135" s="56">
        <f t="shared" si="28"/>
        <v>0</v>
      </c>
      <c r="AE135" s="56">
        <v>0</v>
      </c>
      <c r="AF135" s="56">
        <f t="shared" si="32"/>
        <v>0</v>
      </c>
      <c r="AG135" s="56">
        <f t="shared" si="29"/>
        <v>0</v>
      </c>
      <c r="AH135" s="56">
        <v>0</v>
      </c>
    </row>
    <row r="136" spans="1:34">
      <c r="A136" s="17">
        <v>127</v>
      </c>
      <c r="B136" s="1"/>
      <c r="C136" s="1"/>
      <c r="D136" s="2"/>
      <c r="E136" s="3"/>
      <c r="F136" s="4"/>
      <c r="G136" s="5"/>
      <c r="H136" s="4"/>
      <c r="I136" s="6"/>
      <c r="J136" s="5"/>
      <c r="K136" s="5"/>
      <c r="L136" s="5"/>
      <c r="M136" s="83"/>
      <c r="N136" s="10"/>
      <c r="O136" s="5"/>
      <c r="P136" s="5"/>
      <c r="Q136" s="5"/>
      <c r="R136" s="5"/>
      <c r="S136" s="7"/>
      <c r="T136" s="88">
        <f>IF(Dane!$E$4=1,Z136,IF(Dane!$E$4=2,AD136,AG136))</f>
        <v>0</v>
      </c>
      <c r="U136" s="18">
        <f>IF(Dane!$E$4=1,AA136,IF(Dane!$E$4=2,AE136,AH136))</f>
        <v>0</v>
      </c>
      <c r="V136" s="18">
        <f t="shared" si="23"/>
        <v>0</v>
      </c>
      <c r="W136" s="19">
        <f t="shared" si="24"/>
        <v>0</v>
      </c>
      <c r="X136" s="55">
        <f>Dane!$C$10</f>
        <v>0</v>
      </c>
      <c r="Y136" s="56">
        <f t="shared" si="30"/>
        <v>0</v>
      </c>
      <c r="Z136" s="56">
        <f t="shared" si="25"/>
        <v>0</v>
      </c>
      <c r="AA136" s="56">
        <f t="shared" si="26"/>
        <v>0</v>
      </c>
      <c r="AB136" s="56">
        <f t="shared" si="27"/>
        <v>0</v>
      </c>
      <c r="AC136" s="56">
        <f t="shared" si="31"/>
        <v>0</v>
      </c>
      <c r="AD136" s="56">
        <f t="shared" si="28"/>
        <v>0</v>
      </c>
      <c r="AE136" s="56">
        <v>0</v>
      </c>
      <c r="AF136" s="56">
        <f t="shared" si="32"/>
        <v>0</v>
      </c>
      <c r="AG136" s="56">
        <f t="shared" si="29"/>
        <v>0</v>
      </c>
      <c r="AH136" s="56">
        <v>0</v>
      </c>
    </row>
    <row r="137" spans="1:34">
      <c r="A137" s="17">
        <v>128</v>
      </c>
      <c r="B137" s="1"/>
      <c r="C137" s="1"/>
      <c r="D137" s="2"/>
      <c r="E137" s="3"/>
      <c r="F137" s="4"/>
      <c r="G137" s="5"/>
      <c r="H137" s="4"/>
      <c r="I137" s="6"/>
      <c r="J137" s="5"/>
      <c r="K137" s="5"/>
      <c r="L137" s="5"/>
      <c r="M137" s="83"/>
      <c r="N137" s="10"/>
      <c r="O137" s="5"/>
      <c r="P137" s="5"/>
      <c r="Q137" s="5"/>
      <c r="R137" s="5"/>
      <c r="S137" s="7"/>
      <c r="T137" s="88">
        <f>IF(Dane!$E$4=1,Z137,IF(Dane!$E$4=2,AD137,AG137))</f>
        <v>0</v>
      </c>
      <c r="U137" s="18">
        <f>IF(Dane!$E$4=1,AA137,IF(Dane!$E$4=2,AE137,AH137))</f>
        <v>0</v>
      </c>
      <c r="V137" s="18">
        <f t="shared" si="23"/>
        <v>0</v>
      </c>
      <c r="W137" s="19">
        <f t="shared" si="24"/>
        <v>0</v>
      </c>
      <c r="X137" s="55">
        <f>Dane!$C$10</f>
        <v>0</v>
      </c>
      <c r="Y137" s="56">
        <f t="shared" si="30"/>
        <v>0</v>
      </c>
      <c r="Z137" s="56">
        <f t="shared" si="25"/>
        <v>0</v>
      </c>
      <c r="AA137" s="56">
        <f t="shared" si="26"/>
        <v>0</v>
      </c>
      <c r="AB137" s="56">
        <f t="shared" si="27"/>
        <v>0</v>
      </c>
      <c r="AC137" s="56">
        <f t="shared" si="31"/>
        <v>0</v>
      </c>
      <c r="AD137" s="56">
        <f t="shared" si="28"/>
        <v>0</v>
      </c>
      <c r="AE137" s="56">
        <v>0</v>
      </c>
      <c r="AF137" s="56">
        <f t="shared" si="32"/>
        <v>0</v>
      </c>
      <c r="AG137" s="56">
        <f t="shared" si="29"/>
        <v>0</v>
      </c>
      <c r="AH137" s="56">
        <v>0</v>
      </c>
    </row>
    <row r="138" spans="1:34">
      <c r="A138" s="17">
        <v>129</v>
      </c>
      <c r="B138" s="1"/>
      <c r="C138" s="1"/>
      <c r="D138" s="2"/>
      <c r="E138" s="3"/>
      <c r="F138" s="4"/>
      <c r="G138" s="5"/>
      <c r="H138" s="4"/>
      <c r="I138" s="6"/>
      <c r="J138" s="5"/>
      <c r="K138" s="5"/>
      <c r="L138" s="5"/>
      <c r="M138" s="83"/>
      <c r="N138" s="10"/>
      <c r="O138" s="5"/>
      <c r="P138" s="5"/>
      <c r="Q138" s="5"/>
      <c r="R138" s="5"/>
      <c r="S138" s="7"/>
      <c r="T138" s="88">
        <f>IF(Dane!$E$4=1,Z138,IF(Dane!$E$4=2,AD138,AG138))</f>
        <v>0</v>
      </c>
      <c r="U138" s="18">
        <f>IF(Dane!$E$4=1,AA138,IF(Dane!$E$4=2,AE138,AH138))</f>
        <v>0</v>
      </c>
      <c r="V138" s="18">
        <f t="shared" si="23"/>
        <v>0</v>
      </c>
      <c r="W138" s="19">
        <f t="shared" si="24"/>
        <v>0</v>
      </c>
      <c r="X138" s="55">
        <f>Dane!$C$10</f>
        <v>0</v>
      </c>
      <c r="Y138" s="56">
        <f t="shared" si="30"/>
        <v>0</v>
      </c>
      <c r="Z138" s="56">
        <f t="shared" si="25"/>
        <v>0</v>
      </c>
      <c r="AA138" s="56">
        <f t="shared" si="26"/>
        <v>0</v>
      </c>
      <c r="AB138" s="56">
        <f t="shared" si="27"/>
        <v>0</v>
      </c>
      <c r="AC138" s="56">
        <f t="shared" si="31"/>
        <v>0</v>
      </c>
      <c r="AD138" s="56">
        <f t="shared" si="28"/>
        <v>0</v>
      </c>
      <c r="AE138" s="56">
        <v>0</v>
      </c>
      <c r="AF138" s="56">
        <f t="shared" si="32"/>
        <v>0</v>
      </c>
      <c r="AG138" s="56">
        <f t="shared" si="29"/>
        <v>0</v>
      </c>
      <c r="AH138" s="56">
        <v>0</v>
      </c>
    </row>
    <row r="139" spans="1:34">
      <c r="A139" s="17">
        <v>130</v>
      </c>
      <c r="B139" s="1"/>
      <c r="C139" s="1"/>
      <c r="D139" s="2"/>
      <c r="E139" s="3"/>
      <c r="F139" s="4"/>
      <c r="G139" s="5"/>
      <c r="H139" s="4"/>
      <c r="I139" s="6"/>
      <c r="J139" s="5"/>
      <c r="K139" s="5"/>
      <c r="L139" s="5"/>
      <c r="M139" s="83"/>
      <c r="N139" s="10"/>
      <c r="O139" s="5"/>
      <c r="P139" s="5"/>
      <c r="Q139" s="5"/>
      <c r="R139" s="5"/>
      <c r="S139" s="7"/>
      <c r="T139" s="88">
        <f>IF(Dane!$E$4=1,Z139,IF(Dane!$E$4=2,AD139,AG139))</f>
        <v>0</v>
      </c>
      <c r="U139" s="18">
        <f>IF(Dane!$E$4=1,AA139,IF(Dane!$E$4=2,AE139,AH139))</f>
        <v>0</v>
      </c>
      <c r="V139" s="18">
        <f t="shared" ref="V139:V202" si="33">IF((J139-T139)&lt;0,0,J139-T139)</f>
        <v>0</v>
      </c>
      <c r="W139" s="19">
        <f t="shared" ref="W139:W202" si="34">IF((K139-U139)&lt;0,0,K139-U139)</f>
        <v>0</v>
      </c>
      <c r="X139" s="55">
        <f>Dane!$C$10</f>
        <v>0</v>
      </c>
      <c r="Y139" s="56">
        <f t="shared" si="30"/>
        <v>0</v>
      </c>
      <c r="Z139" s="56">
        <f t="shared" si="25"/>
        <v>0</v>
      </c>
      <c r="AA139" s="56">
        <f t="shared" si="26"/>
        <v>0</v>
      </c>
      <c r="AB139" s="56">
        <f t="shared" si="27"/>
        <v>0</v>
      </c>
      <c r="AC139" s="56">
        <f t="shared" si="31"/>
        <v>0</v>
      </c>
      <c r="AD139" s="56">
        <f t="shared" si="28"/>
        <v>0</v>
      </c>
      <c r="AE139" s="56">
        <v>0</v>
      </c>
      <c r="AF139" s="56">
        <f t="shared" si="32"/>
        <v>0</v>
      </c>
      <c r="AG139" s="56">
        <f t="shared" si="29"/>
        <v>0</v>
      </c>
      <c r="AH139" s="56">
        <v>0</v>
      </c>
    </row>
    <row r="140" spans="1:34">
      <c r="A140" s="17">
        <v>131</v>
      </c>
      <c r="B140" s="1"/>
      <c r="C140" s="1"/>
      <c r="D140" s="2"/>
      <c r="E140" s="3"/>
      <c r="F140" s="4"/>
      <c r="G140" s="5"/>
      <c r="H140" s="4"/>
      <c r="I140" s="6"/>
      <c r="J140" s="5"/>
      <c r="K140" s="5"/>
      <c r="L140" s="5"/>
      <c r="M140" s="83"/>
      <c r="N140" s="10"/>
      <c r="O140" s="5"/>
      <c r="P140" s="5"/>
      <c r="Q140" s="5"/>
      <c r="R140" s="5"/>
      <c r="S140" s="7"/>
      <c r="T140" s="88">
        <f>IF(Dane!$E$4=1,Z140,IF(Dane!$E$4=2,AD140,AG140))</f>
        <v>0</v>
      </c>
      <c r="U140" s="18">
        <f>IF(Dane!$E$4=1,AA140,IF(Dane!$E$4=2,AE140,AH140))</f>
        <v>0</v>
      </c>
      <c r="V140" s="18">
        <f t="shared" si="33"/>
        <v>0</v>
      </c>
      <c r="W140" s="19">
        <f t="shared" si="34"/>
        <v>0</v>
      </c>
      <c r="X140" s="55">
        <f>Dane!$C$10</f>
        <v>0</v>
      </c>
      <c r="Y140" s="56">
        <f t="shared" si="30"/>
        <v>0</v>
      </c>
      <c r="Z140" s="56">
        <f t="shared" ref="Z140:Z203" si="35">IF(ROUND(N140*Y140,2)&gt;$Z$1,$Z$1,ROUND(N140*Y140,2))</f>
        <v>0</v>
      </c>
      <c r="AA140" s="56">
        <f t="shared" ref="AA140:AA203" si="36">IF((ROUND(Z140*0.0976,2)+ROUND(Z140*0.065,2)+ROUND(Z140*$AA$1,2))&gt;K140,K140,ROUND(Z140*0.0976,2)+ROUND(Z140*0.065,2)+ROUND(Z140*$AA$1,2))</f>
        <v>0</v>
      </c>
      <c r="AB140" s="56">
        <f t="shared" ref="AB140:AB203" si="37">ROUND(J140-ROUND(J140*0.0976,2)-ROUND(J140*0.015,2)-ROUND(J140*0.0245,2),2)-ROUND(ROUND(J140-ROUND(J140*0.0976,2)-ROUND(J140*0.015,2)-ROUND(J140*0.0245,2),2)*0.09,2)</f>
        <v>0</v>
      </c>
      <c r="AC140" s="56">
        <f t="shared" si="31"/>
        <v>0</v>
      </c>
      <c r="AD140" s="56">
        <f t="shared" ref="AD140:AD203" si="38">IF(ROUND(N140*AC140,2)&gt;$Y$1,$Y$1,ROUND(N140*AC140,2))</f>
        <v>0</v>
      </c>
      <c r="AE140" s="56">
        <v>0</v>
      </c>
      <c r="AF140" s="56">
        <f t="shared" si="32"/>
        <v>0</v>
      </c>
      <c r="AG140" s="56">
        <f t="shared" ref="AG140:AG203" si="39">IF(ROUND(N140*AF140,2)&gt;$Y$1,$Y$1,ROUND(N140*AF140,2))</f>
        <v>0</v>
      </c>
      <c r="AH140" s="56">
        <v>0</v>
      </c>
    </row>
    <row r="141" spans="1:34">
      <c r="A141" s="17">
        <v>132</v>
      </c>
      <c r="B141" s="1"/>
      <c r="C141" s="1"/>
      <c r="D141" s="2"/>
      <c r="E141" s="3"/>
      <c r="F141" s="4"/>
      <c r="G141" s="5"/>
      <c r="H141" s="4"/>
      <c r="I141" s="6"/>
      <c r="J141" s="5"/>
      <c r="K141" s="5"/>
      <c r="L141" s="5"/>
      <c r="M141" s="83"/>
      <c r="N141" s="10"/>
      <c r="O141" s="5"/>
      <c r="P141" s="5"/>
      <c r="Q141" s="5"/>
      <c r="R141" s="5"/>
      <c r="S141" s="7"/>
      <c r="T141" s="88">
        <f>IF(Dane!$E$4=1,Z141,IF(Dane!$E$4=2,AD141,AG141))</f>
        <v>0</v>
      </c>
      <c r="U141" s="18">
        <f>IF(Dane!$E$4=1,AA141,IF(Dane!$E$4=2,AE141,AH141))</f>
        <v>0</v>
      </c>
      <c r="V141" s="18">
        <f t="shared" si="33"/>
        <v>0</v>
      </c>
      <c r="W141" s="19">
        <f t="shared" si="34"/>
        <v>0</v>
      </c>
      <c r="X141" s="55">
        <f>Dane!$C$10</f>
        <v>0</v>
      </c>
      <c r="Y141" s="56">
        <f t="shared" ref="Y141:Y204" si="40">IFERROR(J141/X141,0)</f>
        <v>0</v>
      </c>
      <c r="Z141" s="56">
        <f t="shared" si="35"/>
        <v>0</v>
      </c>
      <c r="AA141" s="56">
        <f t="shared" si="36"/>
        <v>0</v>
      </c>
      <c r="AB141" s="56">
        <f t="shared" si="37"/>
        <v>0</v>
      </c>
      <c r="AC141" s="56">
        <f t="shared" ref="AC141:AC204" si="41">IFERROR(AB141/X141,0)</f>
        <v>0</v>
      </c>
      <c r="AD141" s="56">
        <f t="shared" si="38"/>
        <v>0</v>
      </c>
      <c r="AE141" s="56">
        <v>0</v>
      </c>
      <c r="AF141" s="56">
        <f t="shared" ref="AF141:AF204" si="42">IFERROR(IFERROR(IF(H141*F141&gt;=1300,1300*F141*(1-(13.71%+(1-13.71%)*9%)*(1-0)),IF(H141&lt;=1300*F141,0,1300*F141*(1-(13.71%+(1-13.71%)*9%)*(1-0)))),0)/X141,0)</f>
        <v>0</v>
      </c>
      <c r="AG141" s="56">
        <f t="shared" si="39"/>
        <v>0</v>
      </c>
      <c r="AH141" s="56">
        <v>0</v>
      </c>
    </row>
    <row r="142" spans="1:34">
      <c r="A142" s="17">
        <v>133</v>
      </c>
      <c r="B142" s="1"/>
      <c r="C142" s="1"/>
      <c r="D142" s="2"/>
      <c r="E142" s="3"/>
      <c r="F142" s="4"/>
      <c r="G142" s="5"/>
      <c r="H142" s="4"/>
      <c r="I142" s="6"/>
      <c r="J142" s="5"/>
      <c r="K142" s="5"/>
      <c r="L142" s="5"/>
      <c r="M142" s="83"/>
      <c r="N142" s="10"/>
      <c r="O142" s="5"/>
      <c r="P142" s="5"/>
      <c r="Q142" s="5"/>
      <c r="R142" s="5"/>
      <c r="S142" s="7"/>
      <c r="T142" s="88">
        <f>IF(Dane!$E$4=1,Z142,IF(Dane!$E$4=2,AD142,AG142))</f>
        <v>0</v>
      </c>
      <c r="U142" s="18">
        <f>IF(Dane!$E$4=1,AA142,IF(Dane!$E$4=2,AE142,AH142))</f>
        <v>0</v>
      </c>
      <c r="V142" s="18">
        <f t="shared" si="33"/>
        <v>0</v>
      </c>
      <c r="W142" s="19">
        <f t="shared" si="34"/>
        <v>0</v>
      </c>
      <c r="X142" s="55">
        <f>Dane!$C$10</f>
        <v>0</v>
      </c>
      <c r="Y142" s="56">
        <f t="shared" si="40"/>
        <v>0</v>
      </c>
      <c r="Z142" s="56">
        <f t="shared" si="35"/>
        <v>0</v>
      </c>
      <c r="AA142" s="56">
        <f t="shared" si="36"/>
        <v>0</v>
      </c>
      <c r="AB142" s="56">
        <f t="shared" si="37"/>
        <v>0</v>
      </c>
      <c r="AC142" s="56">
        <f t="shared" si="41"/>
        <v>0</v>
      </c>
      <c r="AD142" s="56">
        <f t="shared" si="38"/>
        <v>0</v>
      </c>
      <c r="AE142" s="56">
        <v>0</v>
      </c>
      <c r="AF142" s="56">
        <f t="shared" si="42"/>
        <v>0</v>
      </c>
      <c r="AG142" s="56">
        <f t="shared" si="39"/>
        <v>0</v>
      </c>
      <c r="AH142" s="56">
        <v>0</v>
      </c>
    </row>
    <row r="143" spans="1:34">
      <c r="A143" s="17">
        <v>134</v>
      </c>
      <c r="B143" s="1"/>
      <c r="C143" s="1"/>
      <c r="D143" s="2"/>
      <c r="E143" s="3"/>
      <c r="F143" s="4"/>
      <c r="G143" s="5"/>
      <c r="H143" s="4"/>
      <c r="I143" s="6"/>
      <c r="J143" s="5"/>
      <c r="K143" s="5"/>
      <c r="L143" s="5"/>
      <c r="M143" s="83"/>
      <c r="N143" s="10"/>
      <c r="O143" s="5"/>
      <c r="P143" s="5"/>
      <c r="Q143" s="5"/>
      <c r="R143" s="5"/>
      <c r="S143" s="7"/>
      <c r="T143" s="88">
        <f>IF(Dane!$E$4=1,Z143,IF(Dane!$E$4=2,AD143,AG143))</f>
        <v>0</v>
      </c>
      <c r="U143" s="18">
        <f>IF(Dane!$E$4=1,AA143,IF(Dane!$E$4=2,AE143,AH143))</f>
        <v>0</v>
      </c>
      <c r="V143" s="18">
        <f t="shared" si="33"/>
        <v>0</v>
      </c>
      <c r="W143" s="19">
        <f t="shared" si="34"/>
        <v>0</v>
      </c>
      <c r="X143" s="55">
        <f>Dane!$C$10</f>
        <v>0</v>
      </c>
      <c r="Y143" s="56">
        <f t="shared" si="40"/>
        <v>0</v>
      </c>
      <c r="Z143" s="56">
        <f t="shared" si="35"/>
        <v>0</v>
      </c>
      <c r="AA143" s="56">
        <f t="shared" si="36"/>
        <v>0</v>
      </c>
      <c r="AB143" s="56">
        <f t="shared" si="37"/>
        <v>0</v>
      </c>
      <c r="AC143" s="56">
        <f t="shared" si="41"/>
        <v>0</v>
      </c>
      <c r="AD143" s="56">
        <f t="shared" si="38"/>
        <v>0</v>
      </c>
      <c r="AE143" s="56">
        <v>0</v>
      </c>
      <c r="AF143" s="56">
        <f t="shared" si="42"/>
        <v>0</v>
      </c>
      <c r="AG143" s="56">
        <f t="shared" si="39"/>
        <v>0</v>
      </c>
      <c r="AH143" s="56">
        <v>0</v>
      </c>
    </row>
    <row r="144" spans="1:34">
      <c r="A144" s="17">
        <v>135</v>
      </c>
      <c r="B144" s="1"/>
      <c r="C144" s="1"/>
      <c r="D144" s="2"/>
      <c r="E144" s="3"/>
      <c r="F144" s="4"/>
      <c r="G144" s="5"/>
      <c r="H144" s="4"/>
      <c r="I144" s="6"/>
      <c r="J144" s="5"/>
      <c r="K144" s="5"/>
      <c r="L144" s="5"/>
      <c r="M144" s="83"/>
      <c r="N144" s="10"/>
      <c r="O144" s="5"/>
      <c r="P144" s="5"/>
      <c r="Q144" s="5"/>
      <c r="R144" s="5"/>
      <c r="S144" s="7"/>
      <c r="T144" s="88">
        <f>IF(Dane!$E$4=1,Z144,IF(Dane!$E$4=2,AD144,AG144))</f>
        <v>0</v>
      </c>
      <c r="U144" s="18">
        <f>IF(Dane!$E$4=1,AA144,IF(Dane!$E$4=2,AE144,AH144))</f>
        <v>0</v>
      </c>
      <c r="V144" s="18">
        <f t="shared" si="33"/>
        <v>0</v>
      </c>
      <c r="W144" s="19">
        <f t="shared" si="34"/>
        <v>0</v>
      </c>
      <c r="X144" s="55">
        <f>Dane!$C$10</f>
        <v>0</v>
      </c>
      <c r="Y144" s="56">
        <f t="shared" si="40"/>
        <v>0</v>
      </c>
      <c r="Z144" s="56">
        <f t="shared" si="35"/>
        <v>0</v>
      </c>
      <c r="AA144" s="56">
        <f t="shared" si="36"/>
        <v>0</v>
      </c>
      <c r="AB144" s="56">
        <f t="shared" si="37"/>
        <v>0</v>
      </c>
      <c r="AC144" s="56">
        <f t="shared" si="41"/>
        <v>0</v>
      </c>
      <c r="AD144" s="56">
        <f t="shared" si="38"/>
        <v>0</v>
      </c>
      <c r="AE144" s="56">
        <v>0</v>
      </c>
      <c r="AF144" s="56">
        <f t="shared" si="42"/>
        <v>0</v>
      </c>
      <c r="AG144" s="56">
        <f t="shared" si="39"/>
        <v>0</v>
      </c>
      <c r="AH144" s="56">
        <v>0</v>
      </c>
    </row>
    <row r="145" spans="1:34">
      <c r="A145" s="17">
        <v>136</v>
      </c>
      <c r="B145" s="1"/>
      <c r="C145" s="1"/>
      <c r="D145" s="2"/>
      <c r="E145" s="3"/>
      <c r="F145" s="4"/>
      <c r="G145" s="5"/>
      <c r="H145" s="4"/>
      <c r="I145" s="6"/>
      <c r="J145" s="5"/>
      <c r="K145" s="5"/>
      <c r="L145" s="5"/>
      <c r="M145" s="83"/>
      <c r="N145" s="10"/>
      <c r="O145" s="5"/>
      <c r="P145" s="5"/>
      <c r="Q145" s="5"/>
      <c r="R145" s="5"/>
      <c r="S145" s="7"/>
      <c r="T145" s="88">
        <f>IF(Dane!$E$4=1,Z145,IF(Dane!$E$4=2,AD145,AG145))</f>
        <v>0</v>
      </c>
      <c r="U145" s="18">
        <f>IF(Dane!$E$4=1,AA145,IF(Dane!$E$4=2,AE145,AH145))</f>
        <v>0</v>
      </c>
      <c r="V145" s="18">
        <f t="shared" si="33"/>
        <v>0</v>
      </c>
      <c r="W145" s="19">
        <f t="shared" si="34"/>
        <v>0</v>
      </c>
      <c r="X145" s="55">
        <f>Dane!$C$10</f>
        <v>0</v>
      </c>
      <c r="Y145" s="56">
        <f t="shared" si="40"/>
        <v>0</v>
      </c>
      <c r="Z145" s="56">
        <f t="shared" si="35"/>
        <v>0</v>
      </c>
      <c r="AA145" s="56">
        <f t="shared" si="36"/>
        <v>0</v>
      </c>
      <c r="AB145" s="56">
        <f t="shared" si="37"/>
        <v>0</v>
      </c>
      <c r="AC145" s="56">
        <f t="shared" si="41"/>
        <v>0</v>
      </c>
      <c r="AD145" s="56">
        <f t="shared" si="38"/>
        <v>0</v>
      </c>
      <c r="AE145" s="56">
        <v>0</v>
      </c>
      <c r="AF145" s="56">
        <f t="shared" si="42"/>
        <v>0</v>
      </c>
      <c r="AG145" s="56">
        <f t="shared" si="39"/>
        <v>0</v>
      </c>
      <c r="AH145" s="56">
        <v>0</v>
      </c>
    </row>
    <row r="146" spans="1:34">
      <c r="A146" s="17">
        <v>137</v>
      </c>
      <c r="B146" s="1"/>
      <c r="C146" s="1"/>
      <c r="D146" s="2"/>
      <c r="E146" s="3"/>
      <c r="F146" s="4"/>
      <c r="G146" s="5"/>
      <c r="H146" s="4"/>
      <c r="I146" s="6"/>
      <c r="J146" s="5"/>
      <c r="K146" s="5"/>
      <c r="L146" s="5"/>
      <c r="M146" s="83"/>
      <c r="N146" s="10"/>
      <c r="O146" s="5"/>
      <c r="P146" s="5"/>
      <c r="Q146" s="5"/>
      <c r="R146" s="5"/>
      <c r="S146" s="7"/>
      <c r="T146" s="88">
        <f>IF(Dane!$E$4=1,Z146,IF(Dane!$E$4=2,AD146,AG146))</f>
        <v>0</v>
      </c>
      <c r="U146" s="18">
        <f>IF(Dane!$E$4=1,AA146,IF(Dane!$E$4=2,AE146,AH146))</f>
        <v>0</v>
      </c>
      <c r="V146" s="18">
        <f t="shared" si="33"/>
        <v>0</v>
      </c>
      <c r="W146" s="19">
        <f t="shared" si="34"/>
        <v>0</v>
      </c>
      <c r="X146" s="55">
        <f>Dane!$C$10</f>
        <v>0</v>
      </c>
      <c r="Y146" s="56">
        <f t="shared" si="40"/>
        <v>0</v>
      </c>
      <c r="Z146" s="56">
        <f t="shared" si="35"/>
        <v>0</v>
      </c>
      <c r="AA146" s="56">
        <f t="shared" si="36"/>
        <v>0</v>
      </c>
      <c r="AB146" s="56">
        <f t="shared" si="37"/>
        <v>0</v>
      </c>
      <c r="AC146" s="56">
        <f t="shared" si="41"/>
        <v>0</v>
      </c>
      <c r="AD146" s="56">
        <f t="shared" si="38"/>
        <v>0</v>
      </c>
      <c r="AE146" s="56">
        <v>0</v>
      </c>
      <c r="AF146" s="56">
        <f t="shared" si="42"/>
        <v>0</v>
      </c>
      <c r="AG146" s="56">
        <f t="shared" si="39"/>
        <v>0</v>
      </c>
      <c r="AH146" s="56">
        <v>0</v>
      </c>
    </row>
    <row r="147" spans="1:34">
      <c r="A147" s="17">
        <v>138</v>
      </c>
      <c r="B147" s="1"/>
      <c r="C147" s="1"/>
      <c r="D147" s="2"/>
      <c r="E147" s="3"/>
      <c r="F147" s="4"/>
      <c r="G147" s="5"/>
      <c r="H147" s="4"/>
      <c r="I147" s="6"/>
      <c r="J147" s="5"/>
      <c r="K147" s="5"/>
      <c r="L147" s="5"/>
      <c r="M147" s="83"/>
      <c r="N147" s="10"/>
      <c r="O147" s="5"/>
      <c r="P147" s="5"/>
      <c r="Q147" s="5"/>
      <c r="R147" s="5"/>
      <c r="S147" s="7"/>
      <c r="T147" s="88">
        <f>IF(Dane!$E$4=1,Z147,IF(Dane!$E$4=2,AD147,AG147))</f>
        <v>0</v>
      </c>
      <c r="U147" s="18">
        <f>IF(Dane!$E$4=1,AA147,IF(Dane!$E$4=2,AE147,AH147))</f>
        <v>0</v>
      </c>
      <c r="V147" s="18">
        <f t="shared" si="33"/>
        <v>0</v>
      </c>
      <c r="W147" s="19">
        <f t="shared" si="34"/>
        <v>0</v>
      </c>
      <c r="X147" s="55">
        <f>Dane!$C$10</f>
        <v>0</v>
      </c>
      <c r="Y147" s="56">
        <f t="shared" si="40"/>
        <v>0</v>
      </c>
      <c r="Z147" s="56">
        <f t="shared" si="35"/>
        <v>0</v>
      </c>
      <c r="AA147" s="56">
        <f t="shared" si="36"/>
        <v>0</v>
      </c>
      <c r="AB147" s="56">
        <f t="shared" si="37"/>
        <v>0</v>
      </c>
      <c r="AC147" s="56">
        <f t="shared" si="41"/>
        <v>0</v>
      </c>
      <c r="AD147" s="56">
        <f t="shared" si="38"/>
        <v>0</v>
      </c>
      <c r="AE147" s="56">
        <v>0</v>
      </c>
      <c r="AF147" s="56">
        <f t="shared" si="42"/>
        <v>0</v>
      </c>
      <c r="AG147" s="56">
        <f t="shared" si="39"/>
        <v>0</v>
      </c>
      <c r="AH147" s="56">
        <v>0</v>
      </c>
    </row>
    <row r="148" spans="1:34">
      <c r="A148" s="17">
        <v>139</v>
      </c>
      <c r="B148" s="1"/>
      <c r="C148" s="1"/>
      <c r="D148" s="2"/>
      <c r="E148" s="3"/>
      <c r="F148" s="4"/>
      <c r="G148" s="5"/>
      <c r="H148" s="4"/>
      <c r="I148" s="6"/>
      <c r="J148" s="5"/>
      <c r="K148" s="5"/>
      <c r="L148" s="5"/>
      <c r="M148" s="83"/>
      <c r="N148" s="10"/>
      <c r="O148" s="5"/>
      <c r="P148" s="5"/>
      <c r="Q148" s="5"/>
      <c r="R148" s="5"/>
      <c r="S148" s="7"/>
      <c r="T148" s="88">
        <f>IF(Dane!$E$4=1,Z148,IF(Dane!$E$4=2,AD148,AG148))</f>
        <v>0</v>
      </c>
      <c r="U148" s="18">
        <f>IF(Dane!$E$4=1,AA148,IF(Dane!$E$4=2,AE148,AH148))</f>
        <v>0</v>
      </c>
      <c r="V148" s="18">
        <f t="shared" si="33"/>
        <v>0</v>
      </c>
      <c r="W148" s="19">
        <f t="shared" si="34"/>
        <v>0</v>
      </c>
      <c r="X148" s="55">
        <f>Dane!$C$10</f>
        <v>0</v>
      </c>
      <c r="Y148" s="56">
        <f t="shared" si="40"/>
        <v>0</v>
      </c>
      <c r="Z148" s="56">
        <f t="shared" si="35"/>
        <v>0</v>
      </c>
      <c r="AA148" s="56">
        <f t="shared" si="36"/>
        <v>0</v>
      </c>
      <c r="AB148" s="56">
        <f t="shared" si="37"/>
        <v>0</v>
      </c>
      <c r="AC148" s="56">
        <f t="shared" si="41"/>
        <v>0</v>
      </c>
      <c r="AD148" s="56">
        <f t="shared" si="38"/>
        <v>0</v>
      </c>
      <c r="AE148" s="56">
        <v>0</v>
      </c>
      <c r="AF148" s="56">
        <f t="shared" si="42"/>
        <v>0</v>
      </c>
      <c r="AG148" s="56">
        <f t="shared" si="39"/>
        <v>0</v>
      </c>
      <c r="AH148" s="56">
        <v>0</v>
      </c>
    </row>
    <row r="149" spans="1:34">
      <c r="A149" s="17">
        <v>140</v>
      </c>
      <c r="B149" s="1"/>
      <c r="C149" s="1"/>
      <c r="D149" s="2"/>
      <c r="E149" s="3"/>
      <c r="F149" s="4"/>
      <c r="G149" s="5"/>
      <c r="H149" s="4"/>
      <c r="I149" s="6"/>
      <c r="J149" s="5"/>
      <c r="K149" s="5"/>
      <c r="L149" s="5"/>
      <c r="M149" s="83"/>
      <c r="N149" s="10"/>
      <c r="O149" s="5"/>
      <c r="P149" s="5"/>
      <c r="Q149" s="5"/>
      <c r="R149" s="5"/>
      <c r="S149" s="7"/>
      <c r="T149" s="88">
        <f>IF(Dane!$E$4=1,Z149,IF(Dane!$E$4=2,AD149,AG149))</f>
        <v>0</v>
      </c>
      <c r="U149" s="18">
        <f>IF(Dane!$E$4=1,AA149,IF(Dane!$E$4=2,AE149,AH149))</f>
        <v>0</v>
      </c>
      <c r="V149" s="18">
        <f t="shared" si="33"/>
        <v>0</v>
      </c>
      <c r="W149" s="19">
        <f t="shared" si="34"/>
        <v>0</v>
      </c>
      <c r="X149" s="55">
        <f>Dane!$C$10</f>
        <v>0</v>
      </c>
      <c r="Y149" s="56">
        <f t="shared" si="40"/>
        <v>0</v>
      </c>
      <c r="Z149" s="56">
        <f t="shared" si="35"/>
        <v>0</v>
      </c>
      <c r="AA149" s="56">
        <f t="shared" si="36"/>
        <v>0</v>
      </c>
      <c r="AB149" s="56">
        <f t="shared" si="37"/>
        <v>0</v>
      </c>
      <c r="AC149" s="56">
        <f t="shared" si="41"/>
        <v>0</v>
      </c>
      <c r="AD149" s="56">
        <f t="shared" si="38"/>
        <v>0</v>
      </c>
      <c r="AE149" s="56">
        <v>0</v>
      </c>
      <c r="AF149" s="56">
        <f t="shared" si="42"/>
        <v>0</v>
      </c>
      <c r="AG149" s="56">
        <f t="shared" si="39"/>
        <v>0</v>
      </c>
      <c r="AH149" s="56">
        <v>0</v>
      </c>
    </row>
    <row r="150" spans="1:34">
      <c r="A150" s="17">
        <v>141</v>
      </c>
      <c r="B150" s="1"/>
      <c r="C150" s="1"/>
      <c r="D150" s="2"/>
      <c r="E150" s="3"/>
      <c r="F150" s="4"/>
      <c r="G150" s="5"/>
      <c r="H150" s="4"/>
      <c r="I150" s="6"/>
      <c r="J150" s="5"/>
      <c r="K150" s="5"/>
      <c r="L150" s="5"/>
      <c r="M150" s="83"/>
      <c r="N150" s="10"/>
      <c r="O150" s="5"/>
      <c r="P150" s="5"/>
      <c r="Q150" s="5"/>
      <c r="R150" s="5"/>
      <c r="S150" s="7"/>
      <c r="T150" s="88">
        <f>IF(Dane!$E$4=1,Z150,IF(Dane!$E$4=2,AD150,AG150))</f>
        <v>0</v>
      </c>
      <c r="U150" s="18">
        <f>IF(Dane!$E$4=1,AA150,IF(Dane!$E$4=2,AE150,AH150))</f>
        <v>0</v>
      </c>
      <c r="V150" s="18">
        <f t="shared" si="33"/>
        <v>0</v>
      </c>
      <c r="W150" s="19">
        <f t="shared" si="34"/>
        <v>0</v>
      </c>
      <c r="X150" s="55">
        <f>Dane!$C$10</f>
        <v>0</v>
      </c>
      <c r="Y150" s="56">
        <f t="shared" si="40"/>
        <v>0</v>
      </c>
      <c r="Z150" s="56">
        <f t="shared" si="35"/>
        <v>0</v>
      </c>
      <c r="AA150" s="56">
        <f t="shared" si="36"/>
        <v>0</v>
      </c>
      <c r="AB150" s="56">
        <f t="shared" si="37"/>
        <v>0</v>
      </c>
      <c r="AC150" s="56">
        <f t="shared" si="41"/>
        <v>0</v>
      </c>
      <c r="AD150" s="56">
        <f t="shared" si="38"/>
        <v>0</v>
      </c>
      <c r="AE150" s="56">
        <v>0</v>
      </c>
      <c r="AF150" s="56">
        <f t="shared" si="42"/>
        <v>0</v>
      </c>
      <c r="AG150" s="56">
        <f t="shared" si="39"/>
        <v>0</v>
      </c>
      <c r="AH150" s="56">
        <v>0</v>
      </c>
    </row>
    <row r="151" spans="1:34">
      <c r="A151" s="17">
        <v>142</v>
      </c>
      <c r="B151" s="1"/>
      <c r="C151" s="1"/>
      <c r="D151" s="2"/>
      <c r="E151" s="3"/>
      <c r="F151" s="4"/>
      <c r="G151" s="5"/>
      <c r="H151" s="4"/>
      <c r="I151" s="6"/>
      <c r="J151" s="5"/>
      <c r="K151" s="5"/>
      <c r="L151" s="5"/>
      <c r="M151" s="83"/>
      <c r="N151" s="10"/>
      <c r="O151" s="5"/>
      <c r="P151" s="5"/>
      <c r="Q151" s="5"/>
      <c r="R151" s="5"/>
      <c r="S151" s="7"/>
      <c r="T151" s="88">
        <f>IF(Dane!$E$4=1,Z151,IF(Dane!$E$4=2,AD151,AG151))</f>
        <v>0</v>
      </c>
      <c r="U151" s="18">
        <f>IF(Dane!$E$4=1,AA151,IF(Dane!$E$4=2,AE151,AH151))</f>
        <v>0</v>
      </c>
      <c r="V151" s="18">
        <f t="shared" si="33"/>
        <v>0</v>
      </c>
      <c r="W151" s="19">
        <f t="shared" si="34"/>
        <v>0</v>
      </c>
      <c r="X151" s="55">
        <f>Dane!$C$10</f>
        <v>0</v>
      </c>
      <c r="Y151" s="56">
        <f t="shared" si="40"/>
        <v>0</v>
      </c>
      <c r="Z151" s="56">
        <f t="shared" si="35"/>
        <v>0</v>
      </c>
      <c r="AA151" s="56">
        <f t="shared" si="36"/>
        <v>0</v>
      </c>
      <c r="AB151" s="56">
        <f t="shared" si="37"/>
        <v>0</v>
      </c>
      <c r="AC151" s="56">
        <f t="shared" si="41"/>
        <v>0</v>
      </c>
      <c r="AD151" s="56">
        <f t="shared" si="38"/>
        <v>0</v>
      </c>
      <c r="AE151" s="56">
        <v>0</v>
      </c>
      <c r="AF151" s="56">
        <f t="shared" si="42"/>
        <v>0</v>
      </c>
      <c r="AG151" s="56">
        <f t="shared" si="39"/>
        <v>0</v>
      </c>
      <c r="AH151" s="56">
        <v>0</v>
      </c>
    </row>
    <row r="152" spans="1:34">
      <c r="A152" s="17">
        <v>143</v>
      </c>
      <c r="B152" s="1"/>
      <c r="C152" s="1"/>
      <c r="D152" s="2"/>
      <c r="E152" s="3"/>
      <c r="F152" s="4"/>
      <c r="G152" s="5"/>
      <c r="H152" s="4"/>
      <c r="I152" s="6"/>
      <c r="J152" s="5"/>
      <c r="K152" s="5"/>
      <c r="L152" s="5"/>
      <c r="M152" s="83"/>
      <c r="N152" s="10"/>
      <c r="O152" s="5"/>
      <c r="P152" s="5"/>
      <c r="Q152" s="5"/>
      <c r="R152" s="5"/>
      <c r="S152" s="7"/>
      <c r="T152" s="88">
        <f>IF(Dane!$E$4=1,Z152,IF(Dane!$E$4=2,AD152,AG152))</f>
        <v>0</v>
      </c>
      <c r="U152" s="18">
        <f>IF(Dane!$E$4=1,AA152,IF(Dane!$E$4=2,AE152,AH152))</f>
        <v>0</v>
      </c>
      <c r="V152" s="18">
        <f t="shared" si="33"/>
        <v>0</v>
      </c>
      <c r="W152" s="19">
        <f t="shared" si="34"/>
        <v>0</v>
      </c>
      <c r="X152" s="55">
        <f>Dane!$C$10</f>
        <v>0</v>
      </c>
      <c r="Y152" s="56">
        <f t="shared" si="40"/>
        <v>0</v>
      </c>
      <c r="Z152" s="56">
        <f t="shared" si="35"/>
        <v>0</v>
      </c>
      <c r="AA152" s="56">
        <f t="shared" si="36"/>
        <v>0</v>
      </c>
      <c r="AB152" s="56">
        <f t="shared" si="37"/>
        <v>0</v>
      </c>
      <c r="AC152" s="56">
        <f t="shared" si="41"/>
        <v>0</v>
      </c>
      <c r="AD152" s="56">
        <f t="shared" si="38"/>
        <v>0</v>
      </c>
      <c r="AE152" s="56">
        <v>0</v>
      </c>
      <c r="AF152" s="56">
        <f t="shared" si="42"/>
        <v>0</v>
      </c>
      <c r="AG152" s="56">
        <f t="shared" si="39"/>
        <v>0</v>
      </c>
      <c r="AH152" s="56">
        <v>0</v>
      </c>
    </row>
    <row r="153" spans="1:34">
      <c r="A153" s="17">
        <v>144</v>
      </c>
      <c r="B153" s="1"/>
      <c r="C153" s="1"/>
      <c r="D153" s="2"/>
      <c r="E153" s="3"/>
      <c r="F153" s="4"/>
      <c r="G153" s="5"/>
      <c r="H153" s="4"/>
      <c r="I153" s="6"/>
      <c r="J153" s="5"/>
      <c r="K153" s="5"/>
      <c r="L153" s="5"/>
      <c r="M153" s="83"/>
      <c r="N153" s="10"/>
      <c r="O153" s="5"/>
      <c r="P153" s="5"/>
      <c r="Q153" s="5"/>
      <c r="R153" s="5"/>
      <c r="S153" s="7"/>
      <c r="T153" s="88">
        <f>IF(Dane!$E$4=1,Z153,IF(Dane!$E$4=2,AD153,AG153))</f>
        <v>0</v>
      </c>
      <c r="U153" s="18">
        <f>IF(Dane!$E$4=1,AA153,IF(Dane!$E$4=2,AE153,AH153))</f>
        <v>0</v>
      </c>
      <c r="V153" s="18">
        <f t="shared" si="33"/>
        <v>0</v>
      </c>
      <c r="W153" s="19">
        <f t="shared" si="34"/>
        <v>0</v>
      </c>
      <c r="X153" s="55">
        <f>Dane!$C$10</f>
        <v>0</v>
      </c>
      <c r="Y153" s="56">
        <f t="shared" si="40"/>
        <v>0</v>
      </c>
      <c r="Z153" s="56">
        <f t="shared" si="35"/>
        <v>0</v>
      </c>
      <c r="AA153" s="56">
        <f t="shared" si="36"/>
        <v>0</v>
      </c>
      <c r="AB153" s="56">
        <f t="shared" si="37"/>
        <v>0</v>
      </c>
      <c r="AC153" s="56">
        <f t="shared" si="41"/>
        <v>0</v>
      </c>
      <c r="AD153" s="56">
        <f t="shared" si="38"/>
        <v>0</v>
      </c>
      <c r="AE153" s="56">
        <v>0</v>
      </c>
      <c r="AF153" s="56">
        <f t="shared" si="42"/>
        <v>0</v>
      </c>
      <c r="AG153" s="56">
        <f t="shared" si="39"/>
        <v>0</v>
      </c>
      <c r="AH153" s="56">
        <v>0</v>
      </c>
    </row>
    <row r="154" spans="1:34">
      <c r="A154" s="17">
        <v>145</v>
      </c>
      <c r="B154" s="1"/>
      <c r="C154" s="1"/>
      <c r="D154" s="2"/>
      <c r="E154" s="3"/>
      <c r="F154" s="4"/>
      <c r="G154" s="5"/>
      <c r="H154" s="4"/>
      <c r="I154" s="6"/>
      <c r="J154" s="5"/>
      <c r="K154" s="5"/>
      <c r="L154" s="5"/>
      <c r="M154" s="83"/>
      <c r="N154" s="10"/>
      <c r="O154" s="5"/>
      <c r="P154" s="5"/>
      <c r="Q154" s="5"/>
      <c r="R154" s="5"/>
      <c r="S154" s="7"/>
      <c r="T154" s="88">
        <f>IF(Dane!$E$4=1,Z154,IF(Dane!$E$4=2,AD154,AG154))</f>
        <v>0</v>
      </c>
      <c r="U154" s="18">
        <f>IF(Dane!$E$4=1,AA154,IF(Dane!$E$4=2,AE154,AH154))</f>
        <v>0</v>
      </c>
      <c r="V154" s="18">
        <f t="shared" si="33"/>
        <v>0</v>
      </c>
      <c r="W154" s="19">
        <f t="shared" si="34"/>
        <v>0</v>
      </c>
      <c r="X154" s="55">
        <f>Dane!$C$10</f>
        <v>0</v>
      </c>
      <c r="Y154" s="56">
        <f t="shared" si="40"/>
        <v>0</v>
      </c>
      <c r="Z154" s="56">
        <f t="shared" si="35"/>
        <v>0</v>
      </c>
      <c r="AA154" s="56">
        <f t="shared" si="36"/>
        <v>0</v>
      </c>
      <c r="AB154" s="56">
        <f t="shared" si="37"/>
        <v>0</v>
      </c>
      <c r="AC154" s="56">
        <f t="shared" si="41"/>
        <v>0</v>
      </c>
      <c r="AD154" s="56">
        <f t="shared" si="38"/>
        <v>0</v>
      </c>
      <c r="AE154" s="56">
        <v>0</v>
      </c>
      <c r="AF154" s="56">
        <f t="shared" si="42"/>
        <v>0</v>
      </c>
      <c r="AG154" s="56">
        <f t="shared" si="39"/>
        <v>0</v>
      </c>
      <c r="AH154" s="56">
        <v>0</v>
      </c>
    </row>
    <row r="155" spans="1:34">
      <c r="A155" s="17">
        <v>146</v>
      </c>
      <c r="B155" s="1"/>
      <c r="C155" s="1"/>
      <c r="D155" s="2"/>
      <c r="E155" s="3"/>
      <c r="F155" s="4"/>
      <c r="G155" s="5"/>
      <c r="H155" s="4"/>
      <c r="I155" s="6"/>
      <c r="J155" s="5"/>
      <c r="K155" s="5"/>
      <c r="L155" s="5"/>
      <c r="M155" s="83"/>
      <c r="N155" s="10"/>
      <c r="O155" s="5"/>
      <c r="P155" s="5"/>
      <c r="Q155" s="5"/>
      <c r="R155" s="5"/>
      <c r="S155" s="7"/>
      <c r="T155" s="88">
        <f>IF(Dane!$E$4=1,Z155,IF(Dane!$E$4=2,AD155,AG155))</f>
        <v>0</v>
      </c>
      <c r="U155" s="18">
        <f>IF(Dane!$E$4=1,AA155,IF(Dane!$E$4=2,AE155,AH155))</f>
        <v>0</v>
      </c>
      <c r="V155" s="18">
        <f t="shared" si="33"/>
        <v>0</v>
      </c>
      <c r="W155" s="19">
        <f t="shared" si="34"/>
        <v>0</v>
      </c>
      <c r="X155" s="55">
        <f>Dane!$C$10</f>
        <v>0</v>
      </c>
      <c r="Y155" s="56">
        <f t="shared" si="40"/>
        <v>0</v>
      </c>
      <c r="Z155" s="56">
        <f t="shared" si="35"/>
        <v>0</v>
      </c>
      <c r="AA155" s="56">
        <f t="shared" si="36"/>
        <v>0</v>
      </c>
      <c r="AB155" s="56">
        <f t="shared" si="37"/>
        <v>0</v>
      </c>
      <c r="AC155" s="56">
        <f t="shared" si="41"/>
        <v>0</v>
      </c>
      <c r="AD155" s="56">
        <f t="shared" si="38"/>
        <v>0</v>
      </c>
      <c r="AE155" s="56">
        <v>0</v>
      </c>
      <c r="AF155" s="56">
        <f t="shared" si="42"/>
        <v>0</v>
      </c>
      <c r="AG155" s="56">
        <f t="shared" si="39"/>
        <v>0</v>
      </c>
      <c r="AH155" s="56">
        <v>0</v>
      </c>
    </row>
    <row r="156" spans="1:34">
      <c r="A156" s="17">
        <v>147</v>
      </c>
      <c r="B156" s="1"/>
      <c r="C156" s="1"/>
      <c r="D156" s="2"/>
      <c r="E156" s="3"/>
      <c r="F156" s="4"/>
      <c r="G156" s="5"/>
      <c r="H156" s="4"/>
      <c r="I156" s="6"/>
      <c r="J156" s="5"/>
      <c r="K156" s="5"/>
      <c r="L156" s="5"/>
      <c r="M156" s="83"/>
      <c r="N156" s="10"/>
      <c r="O156" s="5"/>
      <c r="P156" s="5"/>
      <c r="Q156" s="5"/>
      <c r="R156" s="5"/>
      <c r="S156" s="7"/>
      <c r="T156" s="88">
        <f>IF(Dane!$E$4=1,Z156,IF(Dane!$E$4=2,AD156,AG156))</f>
        <v>0</v>
      </c>
      <c r="U156" s="18">
        <f>IF(Dane!$E$4=1,AA156,IF(Dane!$E$4=2,AE156,AH156))</f>
        <v>0</v>
      </c>
      <c r="V156" s="18">
        <f t="shared" si="33"/>
        <v>0</v>
      </c>
      <c r="W156" s="19">
        <f t="shared" si="34"/>
        <v>0</v>
      </c>
      <c r="X156" s="55">
        <f>Dane!$C$10</f>
        <v>0</v>
      </c>
      <c r="Y156" s="56">
        <f t="shared" si="40"/>
        <v>0</v>
      </c>
      <c r="Z156" s="56">
        <f t="shared" si="35"/>
        <v>0</v>
      </c>
      <c r="AA156" s="56">
        <f t="shared" si="36"/>
        <v>0</v>
      </c>
      <c r="AB156" s="56">
        <f t="shared" si="37"/>
        <v>0</v>
      </c>
      <c r="AC156" s="56">
        <f t="shared" si="41"/>
        <v>0</v>
      </c>
      <c r="AD156" s="56">
        <f t="shared" si="38"/>
        <v>0</v>
      </c>
      <c r="AE156" s="56">
        <v>0</v>
      </c>
      <c r="AF156" s="56">
        <f t="shared" si="42"/>
        <v>0</v>
      </c>
      <c r="AG156" s="56">
        <f t="shared" si="39"/>
        <v>0</v>
      </c>
      <c r="AH156" s="56">
        <v>0</v>
      </c>
    </row>
    <row r="157" spans="1:34">
      <c r="A157" s="17">
        <v>148</v>
      </c>
      <c r="B157" s="1"/>
      <c r="C157" s="1"/>
      <c r="D157" s="2"/>
      <c r="E157" s="3"/>
      <c r="F157" s="4"/>
      <c r="G157" s="5"/>
      <c r="H157" s="4"/>
      <c r="I157" s="6"/>
      <c r="J157" s="5"/>
      <c r="K157" s="5"/>
      <c r="L157" s="5"/>
      <c r="M157" s="83"/>
      <c r="N157" s="10"/>
      <c r="O157" s="5"/>
      <c r="P157" s="5"/>
      <c r="Q157" s="5"/>
      <c r="R157" s="5"/>
      <c r="S157" s="7"/>
      <c r="T157" s="88">
        <f>IF(Dane!$E$4=1,Z157,IF(Dane!$E$4=2,AD157,AG157))</f>
        <v>0</v>
      </c>
      <c r="U157" s="18">
        <f>IF(Dane!$E$4=1,AA157,IF(Dane!$E$4=2,AE157,AH157))</f>
        <v>0</v>
      </c>
      <c r="V157" s="18">
        <f t="shared" si="33"/>
        <v>0</v>
      </c>
      <c r="W157" s="19">
        <f t="shared" si="34"/>
        <v>0</v>
      </c>
      <c r="X157" s="55">
        <f>Dane!$C$10</f>
        <v>0</v>
      </c>
      <c r="Y157" s="56">
        <f t="shared" si="40"/>
        <v>0</v>
      </c>
      <c r="Z157" s="56">
        <f t="shared" si="35"/>
        <v>0</v>
      </c>
      <c r="AA157" s="56">
        <f t="shared" si="36"/>
        <v>0</v>
      </c>
      <c r="AB157" s="56">
        <f t="shared" si="37"/>
        <v>0</v>
      </c>
      <c r="AC157" s="56">
        <f t="shared" si="41"/>
        <v>0</v>
      </c>
      <c r="AD157" s="56">
        <f t="shared" si="38"/>
        <v>0</v>
      </c>
      <c r="AE157" s="56">
        <v>0</v>
      </c>
      <c r="AF157" s="56">
        <f t="shared" si="42"/>
        <v>0</v>
      </c>
      <c r="AG157" s="56">
        <f t="shared" si="39"/>
        <v>0</v>
      </c>
      <c r="AH157" s="56">
        <v>0</v>
      </c>
    </row>
    <row r="158" spans="1:34">
      <c r="A158" s="17">
        <v>149</v>
      </c>
      <c r="B158" s="1"/>
      <c r="C158" s="1"/>
      <c r="D158" s="2"/>
      <c r="E158" s="3"/>
      <c r="F158" s="4"/>
      <c r="G158" s="5"/>
      <c r="H158" s="4"/>
      <c r="I158" s="6"/>
      <c r="J158" s="5"/>
      <c r="K158" s="5"/>
      <c r="L158" s="5"/>
      <c r="M158" s="83"/>
      <c r="N158" s="10"/>
      <c r="O158" s="5"/>
      <c r="P158" s="5"/>
      <c r="Q158" s="5"/>
      <c r="R158" s="5"/>
      <c r="S158" s="7"/>
      <c r="T158" s="88">
        <f>IF(Dane!$E$4=1,Z158,IF(Dane!$E$4=2,AD158,AG158))</f>
        <v>0</v>
      </c>
      <c r="U158" s="18">
        <f>IF(Dane!$E$4=1,AA158,IF(Dane!$E$4=2,AE158,AH158))</f>
        <v>0</v>
      </c>
      <c r="V158" s="18">
        <f t="shared" si="33"/>
        <v>0</v>
      </c>
      <c r="W158" s="19">
        <f t="shared" si="34"/>
        <v>0</v>
      </c>
      <c r="X158" s="55">
        <f>Dane!$C$10</f>
        <v>0</v>
      </c>
      <c r="Y158" s="56">
        <f t="shared" si="40"/>
        <v>0</v>
      </c>
      <c r="Z158" s="56">
        <f t="shared" si="35"/>
        <v>0</v>
      </c>
      <c r="AA158" s="56">
        <f t="shared" si="36"/>
        <v>0</v>
      </c>
      <c r="AB158" s="56">
        <f t="shared" si="37"/>
        <v>0</v>
      </c>
      <c r="AC158" s="56">
        <f t="shared" si="41"/>
        <v>0</v>
      </c>
      <c r="AD158" s="56">
        <f t="shared" si="38"/>
        <v>0</v>
      </c>
      <c r="AE158" s="56">
        <v>0</v>
      </c>
      <c r="AF158" s="56">
        <f t="shared" si="42"/>
        <v>0</v>
      </c>
      <c r="AG158" s="56">
        <f t="shared" si="39"/>
        <v>0</v>
      </c>
      <c r="AH158" s="56">
        <v>0</v>
      </c>
    </row>
    <row r="159" spans="1:34">
      <c r="A159" s="17">
        <v>150</v>
      </c>
      <c r="B159" s="1"/>
      <c r="C159" s="1"/>
      <c r="D159" s="2"/>
      <c r="E159" s="3"/>
      <c r="F159" s="4"/>
      <c r="G159" s="5"/>
      <c r="H159" s="4"/>
      <c r="I159" s="6"/>
      <c r="J159" s="5"/>
      <c r="K159" s="5"/>
      <c r="L159" s="5"/>
      <c r="M159" s="83"/>
      <c r="N159" s="10"/>
      <c r="O159" s="5"/>
      <c r="P159" s="5"/>
      <c r="Q159" s="5"/>
      <c r="R159" s="5"/>
      <c r="S159" s="7"/>
      <c r="T159" s="88">
        <f>IF(Dane!$E$4=1,Z159,IF(Dane!$E$4=2,AD159,AG159))</f>
        <v>0</v>
      </c>
      <c r="U159" s="18">
        <f>IF(Dane!$E$4=1,AA159,IF(Dane!$E$4=2,AE159,AH159))</f>
        <v>0</v>
      </c>
      <c r="V159" s="18">
        <f t="shared" si="33"/>
        <v>0</v>
      </c>
      <c r="W159" s="19">
        <f t="shared" si="34"/>
        <v>0</v>
      </c>
      <c r="X159" s="55">
        <f>Dane!$C$10</f>
        <v>0</v>
      </c>
      <c r="Y159" s="56">
        <f t="shared" si="40"/>
        <v>0</v>
      </c>
      <c r="Z159" s="56">
        <f t="shared" si="35"/>
        <v>0</v>
      </c>
      <c r="AA159" s="56">
        <f t="shared" si="36"/>
        <v>0</v>
      </c>
      <c r="AB159" s="56">
        <f t="shared" si="37"/>
        <v>0</v>
      </c>
      <c r="AC159" s="56">
        <f t="shared" si="41"/>
        <v>0</v>
      </c>
      <c r="AD159" s="56">
        <f t="shared" si="38"/>
        <v>0</v>
      </c>
      <c r="AE159" s="56">
        <v>0</v>
      </c>
      <c r="AF159" s="56">
        <f t="shared" si="42"/>
        <v>0</v>
      </c>
      <c r="AG159" s="56">
        <f t="shared" si="39"/>
        <v>0</v>
      </c>
      <c r="AH159" s="56">
        <v>0</v>
      </c>
    </row>
    <row r="160" spans="1:34">
      <c r="A160" s="17">
        <v>151</v>
      </c>
      <c r="B160" s="1"/>
      <c r="C160" s="1"/>
      <c r="D160" s="2"/>
      <c r="E160" s="3"/>
      <c r="F160" s="4"/>
      <c r="G160" s="5"/>
      <c r="H160" s="4"/>
      <c r="I160" s="6"/>
      <c r="J160" s="5"/>
      <c r="K160" s="5"/>
      <c r="L160" s="5"/>
      <c r="M160" s="83"/>
      <c r="N160" s="10"/>
      <c r="O160" s="5"/>
      <c r="P160" s="5"/>
      <c r="Q160" s="5"/>
      <c r="R160" s="5"/>
      <c r="S160" s="7"/>
      <c r="T160" s="88">
        <f>IF(Dane!$E$4=1,Z160,IF(Dane!$E$4=2,AD160,AG160))</f>
        <v>0</v>
      </c>
      <c r="U160" s="18">
        <f>IF(Dane!$E$4=1,AA160,IF(Dane!$E$4=2,AE160,AH160))</f>
        <v>0</v>
      </c>
      <c r="V160" s="18">
        <f t="shared" si="33"/>
        <v>0</v>
      </c>
      <c r="W160" s="19">
        <f t="shared" si="34"/>
        <v>0</v>
      </c>
      <c r="X160" s="55">
        <f>Dane!$C$10</f>
        <v>0</v>
      </c>
      <c r="Y160" s="56">
        <f t="shared" si="40"/>
        <v>0</v>
      </c>
      <c r="Z160" s="56">
        <f t="shared" si="35"/>
        <v>0</v>
      </c>
      <c r="AA160" s="56">
        <f t="shared" si="36"/>
        <v>0</v>
      </c>
      <c r="AB160" s="56">
        <f t="shared" si="37"/>
        <v>0</v>
      </c>
      <c r="AC160" s="56">
        <f t="shared" si="41"/>
        <v>0</v>
      </c>
      <c r="AD160" s="56">
        <f t="shared" si="38"/>
        <v>0</v>
      </c>
      <c r="AE160" s="56">
        <v>0</v>
      </c>
      <c r="AF160" s="56">
        <f t="shared" si="42"/>
        <v>0</v>
      </c>
      <c r="AG160" s="56">
        <f t="shared" si="39"/>
        <v>0</v>
      </c>
      <c r="AH160" s="56">
        <v>0</v>
      </c>
    </row>
    <row r="161" spans="1:34">
      <c r="A161" s="17">
        <v>152</v>
      </c>
      <c r="B161" s="1"/>
      <c r="C161" s="1"/>
      <c r="D161" s="2"/>
      <c r="E161" s="3"/>
      <c r="F161" s="4"/>
      <c r="G161" s="5"/>
      <c r="H161" s="4"/>
      <c r="I161" s="6"/>
      <c r="J161" s="5"/>
      <c r="K161" s="5"/>
      <c r="L161" s="5"/>
      <c r="M161" s="83"/>
      <c r="N161" s="10"/>
      <c r="O161" s="5"/>
      <c r="P161" s="5"/>
      <c r="Q161" s="5"/>
      <c r="R161" s="5"/>
      <c r="S161" s="7"/>
      <c r="T161" s="88">
        <f>IF(Dane!$E$4=1,Z161,IF(Dane!$E$4=2,AD161,AG161))</f>
        <v>0</v>
      </c>
      <c r="U161" s="18">
        <f>IF(Dane!$E$4=1,AA161,IF(Dane!$E$4=2,AE161,AH161))</f>
        <v>0</v>
      </c>
      <c r="V161" s="18">
        <f t="shared" si="33"/>
        <v>0</v>
      </c>
      <c r="W161" s="19">
        <f t="shared" si="34"/>
        <v>0</v>
      </c>
      <c r="X161" s="55">
        <f>Dane!$C$10</f>
        <v>0</v>
      </c>
      <c r="Y161" s="56">
        <f t="shared" si="40"/>
        <v>0</v>
      </c>
      <c r="Z161" s="56">
        <f t="shared" si="35"/>
        <v>0</v>
      </c>
      <c r="AA161" s="56">
        <f t="shared" si="36"/>
        <v>0</v>
      </c>
      <c r="AB161" s="56">
        <f t="shared" si="37"/>
        <v>0</v>
      </c>
      <c r="AC161" s="56">
        <f t="shared" si="41"/>
        <v>0</v>
      </c>
      <c r="AD161" s="56">
        <f t="shared" si="38"/>
        <v>0</v>
      </c>
      <c r="AE161" s="56">
        <v>0</v>
      </c>
      <c r="AF161" s="56">
        <f t="shared" si="42"/>
        <v>0</v>
      </c>
      <c r="AG161" s="56">
        <f t="shared" si="39"/>
        <v>0</v>
      </c>
      <c r="AH161" s="56">
        <v>0</v>
      </c>
    </row>
    <row r="162" spans="1:34">
      <c r="A162" s="17">
        <v>153</v>
      </c>
      <c r="B162" s="1"/>
      <c r="C162" s="1"/>
      <c r="D162" s="2"/>
      <c r="E162" s="3"/>
      <c r="F162" s="4"/>
      <c r="G162" s="5"/>
      <c r="H162" s="4"/>
      <c r="I162" s="6"/>
      <c r="J162" s="5"/>
      <c r="K162" s="5"/>
      <c r="L162" s="5"/>
      <c r="M162" s="83"/>
      <c r="N162" s="10"/>
      <c r="O162" s="5"/>
      <c r="P162" s="5"/>
      <c r="Q162" s="5"/>
      <c r="R162" s="5"/>
      <c r="S162" s="7"/>
      <c r="T162" s="88">
        <f>IF(Dane!$E$4=1,Z162,IF(Dane!$E$4=2,AD162,AG162))</f>
        <v>0</v>
      </c>
      <c r="U162" s="18">
        <f>IF(Dane!$E$4=1,AA162,IF(Dane!$E$4=2,AE162,AH162))</f>
        <v>0</v>
      </c>
      <c r="V162" s="18">
        <f t="shared" si="33"/>
        <v>0</v>
      </c>
      <c r="W162" s="19">
        <f t="shared" si="34"/>
        <v>0</v>
      </c>
      <c r="X162" s="55">
        <f>Dane!$C$10</f>
        <v>0</v>
      </c>
      <c r="Y162" s="56">
        <f t="shared" si="40"/>
        <v>0</v>
      </c>
      <c r="Z162" s="56">
        <f t="shared" si="35"/>
        <v>0</v>
      </c>
      <c r="AA162" s="56">
        <f t="shared" si="36"/>
        <v>0</v>
      </c>
      <c r="AB162" s="56">
        <f t="shared" si="37"/>
        <v>0</v>
      </c>
      <c r="AC162" s="56">
        <f t="shared" si="41"/>
        <v>0</v>
      </c>
      <c r="AD162" s="56">
        <f t="shared" si="38"/>
        <v>0</v>
      </c>
      <c r="AE162" s="56">
        <v>0</v>
      </c>
      <c r="AF162" s="56">
        <f t="shared" si="42"/>
        <v>0</v>
      </c>
      <c r="AG162" s="56">
        <f t="shared" si="39"/>
        <v>0</v>
      </c>
      <c r="AH162" s="56">
        <v>0</v>
      </c>
    </row>
    <row r="163" spans="1:34">
      <c r="A163" s="17">
        <v>154</v>
      </c>
      <c r="B163" s="1"/>
      <c r="C163" s="1"/>
      <c r="D163" s="2"/>
      <c r="E163" s="3"/>
      <c r="F163" s="4"/>
      <c r="G163" s="5"/>
      <c r="H163" s="4"/>
      <c r="I163" s="6"/>
      <c r="J163" s="5"/>
      <c r="K163" s="5"/>
      <c r="L163" s="5"/>
      <c r="M163" s="83"/>
      <c r="N163" s="10"/>
      <c r="O163" s="5"/>
      <c r="P163" s="5"/>
      <c r="Q163" s="5"/>
      <c r="R163" s="5"/>
      <c r="S163" s="7"/>
      <c r="T163" s="88">
        <f>IF(Dane!$E$4=1,Z163,IF(Dane!$E$4=2,AD163,AG163))</f>
        <v>0</v>
      </c>
      <c r="U163" s="18">
        <f>IF(Dane!$E$4=1,AA163,IF(Dane!$E$4=2,AE163,AH163))</f>
        <v>0</v>
      </c>
      <c r="V163" s="18">
        <f t="shared" si="33"/>
        <v>0</v>
      </c>
      <c r="W163" s="19">
        <f t="shared" si="34"/>
        <v>0</v>
      </c>
      <c r="X163" s="55">
        <f>Dane!$C$10</f>
        <v>0</v>
      </c>
      <c r="Y163" s="56">
        <f t="shared" si="40"/>
        <v>0</v>
      </c>
      <c r="Z163" s="56">
        <f t="shared" si="35"/>
        <v>0</v>
      </c>
      <c r="AA163" s="56">
        <f t="shared" si="36"/>
        <v>0</v>
      </c>
      <c r="AB163" s="56">
        <f t="shared" si="37"/>
        <v>0</v>
      </c>
      <c r="AC163" s="56">
        <f t="shared" si="41"/>
        <v>0</v>
      </c>
      <c r="AD163" s="56">
        <f t="shared" si="38"/>
        <v>0</v>
      </c>
      <c r="AE163" s="56">
        <v>0</v>
      </c>
      <c r="AF163" s="56">
        <f t="shared" si="42"/>
        <v>0</v>
      </c>
      <c r="AG163" s="56">
        <f t="shared" si="39"/>
        <v>0</v>
      </c>
      <c r="AH163" s="56">
        <v>0</v>
      </c>
    </row>
    <row r="164" spans="1:34">
      <c r="A164" s="17">
        <v>155</v>
      </c>
      <c r="B164" s="1"/>
      <c r="C164" s="1"/>
      <c r="D164" s="2"/>
      <c r="E164" s="3"/>
      <c r="F164" s="4"/>
      <c r="G164" s="5"/>
      <c r="H164" s="4"/>
      <c r="I164" s="6"/>
      <c r="J164" s="5"/>
      <c r="K164" s="5"/>
      <c r="L164" s="5"/>
      <c r="M164" s="83"/>
      <c r="N164" s="10"/>
      <c r="O164" s="5"/>
      <c r="P164" s="5"/>
      <c r="Q164" s="5"/>
      <c r="R164" s="5"/>
      <c r="S164" s="7"/>
      <c r="T164" s="88">
        <f>IF(Dane!$E$4=1,Z164,IF(Dane!$E$4=2,AD164,AG164))</f>
        <v>0</v>
      </c>
      <c r="U164" s="18">
        <f>IF(Dane!$E$4=1,AA164,IF(Dane!$E$4=2,AE164,AH164))</f>
        <v>0</v>
      </c>
      <c r="V164" s="18">
        <f t="shared" si="33"/>
        <v>0</v>
      </c>
      <c r="W164" s="19">
        <f t="shared" si="34"/>
        <v>0</v>
      </c>
      <c r="X164" s="55">
        <f>Dane!$C$10</f>
        <v>0</v>
      </c>
      <c r="Y164" s="56">
        <f t="shared" si="40"/>
        <v>0</v>
      </c>
      <c r="Z164" s="56">
        <f t="shared" si="35"/>
        <v>0</v>
      </c>
      <c r="AA164" s="56">
        <f t="shared" si="36"/>
        <v>0</v>
      </c>
      <c r="AB164" s="56">
        <f t="shared" si="37"/>
        <v>0</v>
      </c>
      <c r="AC164" s="56">
        <f t="shared" si="41"/>
        <v>0</v>
      </c>
      <c r="AD164" s="56">
        <f t="shared" si="38"/>
        <v>0</v>
      </c>
      <c r="AE164" s="56">
        <v>0</v>
      </c>
      <c r="AF164" s="56">
        <f t="shared" si="42"/>
        <v>0</v>
      </c>
      <c r="AG164" s="56">
        <f t="shared" si="39"/>
        <v>0</v>
      </c>
      <c r="AH164" s="56">
        <v>0</v>
      </c>
    </row>
    <row r="165" spans="1:34">
      <c r="A165" s="17">
        <v>156</v>
      </c>
      <c r="B165" s="1"/>
      <c r="C165" s="1"/>
      <c r="D165" s="2"/>
      <c r="E165" s="3"/>
      <c r="F165" s="4"/>
      <c r="G165" s="5"/>
      <c r="H165" s="4"/>
      <c r="I165" s="6"/>
      <c r="J165" s="5"/>
      <c r="K165" s="5"/>
      <c r="L165" s="5"/>
      <c r="M165" s="83"/>
      <c r="N165" s="10"/>
      <c r="O165" s="5"/>
      <c r="P165" s="5"/>
      <c r="Q165" s="5"/>
      <c r="R165" s="5"/>
      <c r="S165" s="7"/>
      <c r="T165" s="88">
        <f>IF(Dane!$E$4=1,Z165,IF(Dane!$E$4=2,AD165,AG165))</f>
        <v>0</v>
      </c>
      <c r="U165" s="18">
        <f>IF(Dane!$E$4=1,AA165,IF(Dane!$E$4=2,AE165,AH165))</f>
        <v>0</v>
      </c>
      <c r="V165" s="18">
        <f t="shared" si="33"/>
        <v>0</v>
      </c>
      <c r="W165" s="19">
        <f t="shared" si="34"/>
        <v>0</v>
      </c>
      <c r="X165" s="55">
        <f>Dane!$C$10</f>
        <v>0</v>
      </c>
      <c r="Y165" s="56">
        <f t="shared" si="40"/>
        <v>0</v>
      </c>
      <c r="Z165" s="56">
        <f t="shared" si="35"/>
        <v>0</v>
      </c>
      <c r="AA165" s="56">
        <f t="shared" si="36"/>
        <v>0</v>
      </c>
      <c r="AB165" s="56">
        <f t="shared" si="37"/>
        <v>0</v>
      </c>
      <c r="AC165" s="56">
        <f t="shared" si="41"/>
        <v>0</v>
      </c>
      <c r="AD165" s="56">
        <f t="shared" si="38"/>
        <v>0</v>
      </c>
      <c r="AE165" s="56">
        <v>0</v>
      </c>
      <c r="AF165" s="56">
        <f t="shared" si="42"/>
        <v>0</v>
      </c>
      <c r="AG165" s="56">
        <f t="shared" si="39"/>
        <v>0</v>
      </c>
      <c r="AH165" s="56">
        <v>0</v>
      </c>
    </row>
    <row r="166" spans="1:34">
      <c r="A166" s="17">
        <v>157</v>
      </c>
      <c r="B166" s="1"/>
      <c r="C166" s="1"/>
      <c r="D166" s="2"/>
      <c r="E166" s="3"/>
      <c r="F166" s="4"/>
      <c r="G166" s="5"/>
      <c r="H166" s="4"/>
      <c r="I166" s="6"/>
      <c r="J166" s="5"/>
      <c r="K166" s="5"/>
      <c r="L166" s="5"/>
      <c r="M166" s="83"/>
      <c r="N166" s="10"/>
      <c r="O166" s="5"/>
      <c r="P166" s="5"/>
      <c r="Q166" s="5"/>
      <c r="R166" s="5"/>
      <c r="S166" s="7"/>
      <c r="T166" s="88">
        <f>IF(Dane!$E$4=1,Z166,IF(Dane!$E$4=2,AD166,AG166))</f>
        <v>0</v>
      </c>
      <c r="U166" s="18">
        <f>IF(Dane!$E$4=1,AA166,IF(Dane!$E$4=2,AE166,AH166))</f>
        <v>0</v>
      </c>
      <c r="V166" s="18">
        <f t="shared" si="33"/>
        <v>0</v>
      </c>
      <c r="W166" s="19">
        <f t="shared" si="34"/>
        <v>0</v>
      </c>
      <c r="X166" s="55">
        <f>Dane!$C$10</f>
        <v>0</v>
      </c>
      <c r="Y166" s="56">
        <f t="shared" si="40"/>
        <v>0</v>
      </c>
      <c r="Z166" s="56">
        <f t="shared" si="35"/>
        <v>0</v>
      </c>
      <c r="AA166" s="56">
        <f t="shared" si="36"/>
        <v>0</v>
      </c>
      <c r="AB166" s="56">
        <f t="shared" si="37"/>
        <v>0</v>
      </c>
      <c r="AC166" s="56">
        <f t="shared" si="41"/>
        <v>0</v>
      </c>
      <c r="AD166" s="56">
        <f t="shared" si="38"/>
        <v>0</v>
      </c>
      <c r="AE166" s="56">
        <v>0</v>
      </c>
      <c r="AF166" s="56">
        <f t="shared" si="42"/>
        <v>0</v>
      </c>
      <c r="AG166" s="56">
        <f t="shared" si="39"/>
        <v>0</v>
      </c>
      <c r="AH166" s="56">
        <v>0</v>
      </c>
    </row>
    <row r="167" spans="1:34">
      <c r="A167" s="17">
        <v>158</v>
      </c>
      <c r="B167" s="1"/>
      <c r="C167" s="1"/>
      <c r="D167" s="2"/>
      <c r="E167" s="3"/>
      <c r="F167" s="4"/>
      <c r="G167" s="5"/>
      <c r="H167" s="4"/>
      <c r="I167" s="6"/>
      <c r="J167" s="5"/>
      <c r="K167" s="5"/>
      <c r="L167" s="5"/>
      <c r="M167" s="83"/>
      <c r="N167" s="10"/>
      <c r="O167" s="5"/>
      <c r="P167" s="5"/>
      <c r="Q167" s="5"/>
      <c r="R167" s="5"/>
      <c r="S167" s="7"/>
      <c r="T167" s="88">
        <f>IF(Dane!$E$4=1,Z167,IF(Dane!$E$4=2,AD167,AG167))</f>
        <v>0</v>
      </c>
      <c r="U167" s="18">
        <f>IF(Dane!$E$4=1,AA167,IF(Dane!$E$4=2,AE167,AH167))</f>
        <v>0</v>
      </c>
      <c r="V167" s="18">
        <f t="shared" si="33"/>
        <v>0</v>
      </c>
      <c r="W167" s="19">
        <f t="shared" si="34"/>
        <v>0</v>
      </c>
      <c r="X167" s="55">
        <f>Dane!$C$10</f>
        <v>0</v>
      </c>
      <c r="Y167" s="56">
        <f t="shared" si="40"/>
        <v>0</v>
      </c>
      <c r="Z167" s="56">
        <f t="shared" si="35"/>
        <v>0</v>
      </c>
      <c r="AA167" s="56">
        <f t="shared" si="36"/>
        <v>0</v>
      </c>
      <c r="AB167" s="56">
        <f t="shared" si="37"/>
        <v>0</v>
      </c>
      <c r="AC167" s="56">
        <f t="shared" si="41"/>
        <v>0</v>
      </c>
      <c r="AD167" s="56">
        <f t="shared" si="38"/>
        <v>0</v>
      </c>
      <c r="AE167" s="56">
        <v>0</v>
      </c>
      <c r="AF167" s="56">
        <f t="shared" si="42"/>
        <v>0</v>
      </c>
      <c r="AG167" s="56">
        <f t="shared" si="39"/>
        <v>0</v>
      </c>
      <c r="AH167" s="56">
        <v>0</v>
      </c>
    </row>
    <row r="168" spans="1:34">
      <c r="A168" s="17">
        <v>159</v>
      </c>
      <c r="B168" s="1"/>
      <c r="C168" s="1"/>
      <c r="D168" s="2"/>
      <c r="E168" s="3"/>
      <c r="F168" s="4"/>
      <c r="G168" s="5"/>
      <c r="H168" s="4"/>
      <c r="I168" s="6"/>
      <c r="J168" s="5"/>
      <c r="K168" s="5"/>
      <c r="L168" s="5"/>
      <c r="M168" s="83"/>
      <c r="N168" s="10"/>
      <c r="O168" s="5"/>
      <c r="P168" s="5"/>
      <c r="Q168" s="5"/>
      <c r="R168" s="5"/>
      <c r="S168" s="7"/>
      <c r="T168" s="88">
        <f>IF(Dane!$E$4=1,Z168,IF(Dane!$E$4=2,AD168,AG168))</f>
        <v>0</v>
      </c>
      <c r="U168" s="18">
        <f>IF(Dane!$E$4=1,AA168,IF(Dane!$E$4=2,AE168,AH168))</f>
        <v>0</v>
      </c>
      <c r="V168" s="18">
        <f t="shared" si="33"/>
        <v>0</v>
      </c>
      <c r="W168" s="19">
        <f t="shared" si="34"/>
        <v>0</v>
      </c>
      <c r="X168" s="55">
        <f>Dane!$C$10</f>
        <v>0</v>
      </c>
      <c r="Y168" s="56">
        <f t="shared" si="40"/>
        <v>0</v>
      </c>
      <c r="Z168" s="56">
        <f t="shared" si="35"/>
        <v>0</v>
      </c>
      <c r="AA168" s="56">
        <f t="shared" si="36"/>
        <v>0</v>
      </c>
      <c r="AB168" s="56">
        <f t="shared" si="37"/>
        <v>0</v>
      </c>
      <c r="AC168" s="56">
        <f t="shared" si="41"/>
        <v>0</v>
      </c>
      <c r="AD168" s="56">
        <f t="shared" si="38"/>
        <v>0</v>
      </c>
      <c r="AE168" s="56">
        <v>0</v>
      </c>
      <c r="AF168" s="56">
        <f t="shared" si="42"/>
        <v>0</v>
      </c>
      <c r="AG168" s="56">
        <f t="shared" si="39"/>
        <v>0</v>
      </c>
      <c r="AH168" s="56">
        <v>0</v>
      </c>
    </row>
    <row r="169" spans="1:34">
      <c r="A169" s="17">
        <v>160</v>
      </c>
      <c r="B169" s="1"/>
      <c r="C169" s="1"/>
      <c r="D169" s="2"/>
      <c r="E169" s="3"/>
      <c r="F169" s="4"/>
      <c r="G169" s="5"/>
      <c r="H169" s="4"/>
      <c r="I169" s="6"/>
      <c r="J169" s="5"/>
      <c r="K169" s="5"/>
      <c r="L169" s="5"/>
      <c r="M169" s="83"/>
      <c r="N169" s="10"/>
      <c r="O169" s="5"/>
      <c r="P169" s="5"/>
      <c r="Q169" s="5"/>
      <c r="R169" s="5"/>
      <c r="S169" s="7"/>
      <c r="T169" s="88">
        <f>IF(Dane!$E$4=1,Z169,IF(Dane!$E$4=2,AD169,AG169))</f>
        <v>0</v>
      </c>
      <c r="U169" s="18">
        <f>IF(Dane!$E$4=1,AA169,IF(Dane!$E$4=2,AE169,AH169))</f>
        <v>0</v>
      </c>
      <c r="V169" s="18">
        <f t="shared" si="33"/>
        <v>0</v>
      </c>
      <c r="W169" s="19">
        <f t="shared" si="34"/>
        <v>0</v>
      </c>
      <c r="X169" s="55">
        <f>Dane!$C$10</f>
        <v>0</v>
      </c>
      <c r="Y169" s="56">
        <f t="shared" si="40"/>
        <v>0</v>
      </c>
      <c r="Z169" s="56">
        <f t="shared" si="35"/>
        <v>0</v>
      </c>
      <c r="AA169" s="56">
        <f t="shared" si="36"/>
        <v>0</v>
      </c>
      <c r="AB169" s="56">
        <f t="shared" si="37"/>
        <v>0</v>
      </c>
      <c r="AC169" s="56">
        <f t="shared" si="41"/>
        <v>0</v>
      </c>
      <c r="AD169" s="56">
        <f t="shared" si="38"/>
        <v>0</v>
      </c>
      <c r="AE169" s="56">
        <v>0</v>
      </c>
      <c r="AF169" s="56">
        <f t="shared" si="42"/>
        <v>0</v>
      </c>
      <c r="AG169" s="56">
        <f t="shared" si="39"/>
        <v>0</v>
      </c>
      <c r="AH169" s="56">
        <v>0</v>
      </c>
    </row>
    <row r="170" spans="1:34">
      <c r="A170" s="17">
        <v>161</v>
      </c>
      <c r="B170" s="1"/>
      <c r="C170" s="1"/>
      <c r="D170" s="2"/>
      <c r="E170" s="3"/>
      <c r="F170" s="4"/>
      <c r="G170" s="5"/>
      <c r="H170" s="4"/>
      <c r="I170" s="6"/>
      <c r="J170" s="5"/>
      <c r="K170" s="5"/>
      <c r="L170" s="5"/>
      <c r="M170" s="83"/>
      <c r="N170" s="10"/>
      <c r="O170" s="5"/>
      <c r="P170" s="5"/>
      <c r="Q170" s="5"/>
      <c r="R170" s="5"/>
      <c r="S170" s="7"/>
      <c r="T170" s="88">
        <f>IF(Dane!$E$4=1,Z170,IF(Dane!$E$4=2,AD170,AG170))</f>
        <v>0</v>
      </c>
      <c r="U170" s="18">
        <f>IF(Dane!$E$4=1,AA170,IF(Dane!$E$4=2,AE170,AH170))</f>
        <v>0</v>
      </c>
      <c r="V170" s="18">
        <f t="shared" si="33"/>
        <v>0</v>
      </c>
      <c r="W170" s="19">
        <f t="shared" si="34"/>
        <v>0</v>
      </c>
      <c r="X170" s="55">
        <f>Dane!$C$10</f>
        <v>0</v>
      </c>
      <c r="Y170" s="56">
        <f t="shared" si="40"/>
        <v>0</v>
      </c>
      <c r="Z170" s="56">
        <f t="shared" si="35"/>
        <v>0</v>
      </c>
      <c r="AA170" s="56">
        <f t="shared" si="36"/>
        <v>0</v>
      </c>
      <c r="AB170" s="56">
        <f t="shared" si="37"/>
        <v>0</v>
      </c>
      <c r="AC170" s="56">
        <f t="shared" si="41"/>
        <v>0</v>
      </c>
      <c r="AD170" s="56">
        <f t="shared" si="38"/>
        <v>0</v>
      </c>
      <c r="AE170" s="56">
        <v>0</v>
      </c>
      <c r="AF170" s="56">
        <f t="shared" si="42"/>
        <v>0</v>
      </c>
      <c r="AG170" s="56">
        <f t="shared" si="39"/>
        <v>0</v>
      </c>
      <c r="AH170" s="56">
        <v>0</v>
      </c>
    </row>
    <row r="171" spans="1:34">
      <c r="A171" s="17">
        <v>162</v>
      </c>
      <c r="B171" s="1"/>
      <c r="C171" s="1"/>
      <c r="D171" s="2"/>
      <c r="E171" s="3"/>
      <c r="F171" s="4"/>
      <c r="G171" s="5"/>
      <c r="H171" s="4"/>
      <c r="I171" s="6"/>
      <c r="J171" s="5"/>
      <c r="K171" s="5"/>
      <c r="L171" s="5"/>
      <c r="M171" s="83"/>
      <c r="N171" s="10"/>
      <c r="O171" s="5"/>
      <c r="P171" s="5"/>
      <c r="Q171" s="5"/>
      <c r="R171" s="5"/>
      <c r="S171" s="7"/>
      <c r="T171" s="88">
        <f>IF(Dane!$E$4=1,Z171,IF(Dane!$E$4=2,AD171,AG171))</f>
        <v>0</v>
      </c>
      <c r="U171" s="18">
        <f>IF(Dane!$E$4=1,AA171,IF(Dane!$E$4=2,AE171,AH171))</f>
        <v>0</v>
      </c>
      <c r="V171" s="18">
        <f t="shared" si="33"/>
        <v>0</v>
      </c>
      <c r="W171" s="19">
        <f t="shared" si="34"/>
        <v>0</v>
      </c>
      <c r="X171" s="55">
        <f>Dane!$C$10</f>
        <v>0</v>
      </c>
      <c r="Y171" s="56">
        <f t="shared" si="40"/>
        <v>0</v>
      </c>
      <c r="Z171" s="56">
        <f t="shared" si="35"/>
        <v>0</v>
      </c>
      <c r="AA171" s="56">
        <f t="shared" si="36"/>
        <v>0</v>
      </c>
      <c r="AB171" s="56">
        <f t="shared" si="37"/>
        <v>0</v>
      </c>
      <c r="AC171" s="56">
        <f t="shared" si="41"/>
        <v>0</v>
      </c>
      <c r="AD171" s="56">
        <f t="shared" si="38"/>
        <v>0</v>
      </c>
      <c r="AE171" s="56">
        <v>0</v>
      </c>
      <c r="AF171" s="56">
        <f t="shared" si="42"/>
        <v>0</v>
      </c>
      <c r="AG171" s="56">
        <f t="shared" si="39"/>
        <v>0</v>
      </c>
      <c r="AH171" s="56">
        <v>0</v>
      </c>
    </row>
    <row r="172" spans="1:34">
      <c r="A172" s="17">
        <v>163</v>
      </c>
      <c r="B172" s="1"/>
      <c r="C172" s="1"/>
      <c r="D172" s="2"/>
      <c r="E172" s="3"/>
      <c r="F172" s="4"/>
      <c r="G172" s="5"/>
      <c r="H172" s="4"/>
      <c r="I172" s="6"/>
      <c r="J172" s="5"/>
      <c r="K172" s="5"/>
      <c r="L172" s="5"/>
      <c r="M172" s="83"/>
      <c r="N172" s="10"/>
      <c r="O172" s="5"/>
      <c r="P172" s="5"/>
      <c r="Q172" s="5"/>
      <c r="R172" s="5"/>
      <c r="S172" s="7"/>
      <c r="T172" s="88">
        <f>IF(Dane!$E$4=1,Z172,IF(Dane!$E$4=2,AD172,AG172))</f>
        <v>0</v>
      </c>
      <c r="U172" s="18">
        <f>IF(Dane!$E$4=1,AA172,IF(Dane!$E$4=2,AE172,AH172))</f>
        <v>0</v>
      </c>
      <c r="V172" s="18">
        <f t="shared" si="33"/>
        <v>0</v>
      </c>
      <c r="W172" s="19">
        <f t="shared" si="34"/>
        <v>0</v>
      </c>
      <c r="X172" s="55">
        <f>Dane!$C$10</f>
        <v>0</v>
      </c>
      <c r="Y172" s="56">
        <f t="shared" si="40"/>
        <v>0</v>
      </c>
      <c r="Z172" s="56">
        <f t="shared" si="35"/>
        <v>0</v>
      </c>
      <c r="AA172" s="56">
        <f t="shared" si="36"/>
        <v>0</v>
      </c>
      <c r="AB172" s="56">
        <f t="shared" si="37"/>
        <v>0</v>
      </c>
      <c r="AC172" s="56">
        <f t="shared" si="41"/>
        <v>0</v>
      </c>
      <c r="AD172" s="56">
        <f t="shared" si="38"/>
        <v>0</v>
      </c>
      <c r="AE172" s="56">
        <v>0</v>
      </c>
      <c r="AF172" s="56">
        <f t="shared" si="42"/>
        <v>0</v>
      </c>
      <c r="AG172" s="56">
        <f t="shared" si="39"/>
        <v>0</v>
      </c>
      <c r="AH172" s="56">
        <v>0</v>
      </c>
    </row>
    <row r="173" spans="1:34">
      <c r="A173" s="17">
        <v>164</v>
      </c>
      <c r="B173" s="1"/>
      <c r="C173" s="1"/>
      <c r="D173" s="2"/>
      <c r="E173" s="3"/>
      <c r="F173" s="4"/>
      <c r="G173" s="5"/>
      <c r="H173" s="4"/>
      <c r="I173" s="6"/>
      <c r="J173" s="5"/>
      <c r="K173" s="5"/>
      <c r="L173" s="5"/>
      <c r="M173" s="83"/>
      <c r="N173" s="10"/>
      <c r="O173" s="5"/>
      <c r="P173" s="5"/>
      <c r="Q173" s="5"/>
      <c r="R173" s="5"/>
      <c r="S173" s="7"/>
      <c r="T173" s="88">
        <f>IF(Dane!$E$4=1,Z173,IF(Dane!$E$4=2,AD173,AG173))</f>
        <v>0</v>
      </c>
      <c r="U173" s="18">
        <f>IF(Dane!$E$4=1,AA173,IF(Dane!$E$4=2,AE173,AH173))</f>
        <v>0</v>
      </c>
      <c r="V173" s="18">
        <f t="shared" si="33"/>
        <v>0</v>
      </c>
      <c r="W173" s="19">
        <f t="shared" si="34"/>
        <v>0</v>
      </c>
      <c r="X173" s="55">
        <f>Dane!$C$10</f>
        <v>0</v>
      </c>
      <c r="Y173" s="56">
        <f t="shared" si="40"/>
        <v>0</v>
      </c>
      <c r="Z173" s="56">
        <f t="shared" si="35"/>
        <v>0</v>
      </c>
      <c r="AA173" s="56">
        <f t="shared" si="36"/>
        <v>0</v>
      </c>
      <c r="AB173" s="56">
        <f t="shared" si="37"/>
        <v>0</v>
      </c>
      <c r="AC173" s="56">
        <f t="shared" si="41"/>
        <v>0</v>
      </c>
      <c r="AD173" s="56">
        <f t="shared" si="38"/>
        <v>0</v>
      </c>
      <c r="AE173" s="56">
        <v>0</v>
      </c>
      <c r="AF173" s="56">
        <f t="shared" si="42"/>
        <v>0</v>
      </c>
      <c r="AG173" s="56">
        <f t="shared" si="39"/>
        <v>0</v>
      </c>
      <c r="AH173" s="56">
        <v>0</v>
      </c>
    </row>
    <row r="174" spans="1:34">
      <c r="A174" s="17">
        <v>165</v>
      </c>
      <c r="B174" s="1"/>
      <c r="C174" s="1"/>
      <c r="D174" s="2"/>
      <c r="E174" s="3"/>
      <c r="F174" s="4"/>
      <c r="G174" s="5"/>
      <c r="H174" s="4"/>
      <c r="I174" s="6"/>
      <c r="J174" s="5"/>
      <c r="K174" s="5"/>
      <c r="L174" s="5"/>
      <c r="M174" s="83"/>
      <c r="N174" s="10"/>
      <c r="O174" s="5"/>
      <c r="P174" s="5"/>
      <c r="Q174" s="5"/>
      <c r="R174" s="5"/>
      <c r="S174" s="7"/>
      <c r="T174" s="88">
        <f>IF(Dane!$E$4=1,Z174,IF(Dane!$E$4=2,AD174,AG174))</f>
        <v>0</v>
      </c>
      <c r="U174" s="18">
        <f>IF(Dane!$E$4=1,AA174,IF(Dane!$E$4=2,AE174,AH174))</f>
        <v>0</v>
      </c>
      <c r="V174" s="18">
        <f t="shared" si="33"/>
        <v>0</v>
      </c>
      <c r="W174" s="19">
        <f t="shared" si="34"/>
        <v>0</v>
      </c>
      <c r="X174" s="55">
        <f>Dane!$C$10</f>
        <v>0</v>
      </c>
      <c r="Y174" s="56">
        <f t="shared" si="40"/>
        <v>0</v>
      </c>
      <c r="Z174" s="56">
        <f t="shared" si="35"/>
        <v>0</v>
      </c>
      <c r="AA174" s="56">
        <f t="shared" si="36"/>
        <v>0</v>
      </c>
      <c r="AB174" s="56">
        <f t="shared" si="37"/>
        <v>0</v>
      </c>
      <c r="AC174" s="56">
        <f t="shared" si="41"/>
        <v>0</v>
      </c>
      <c r="AD174" s="56">
        <f t="shared" si="38"/>
        <v>0</v>
      </c>
      <c r="AE174" s="56">
        <v>0</v>
      </c>
      <c r="AF174" s="56">
        <f t="shared" si="42"/>
        <v>0</v>
      </c>
      <c r="AG174" s="56">
        <f t="shared" si="39"/>
        <v>0</v>
      </c>
      <c r="AH174" s="56">
        <v>0</v>
      </c>
    </row>
    <row r="175" spans="1:34">
      <c r="A175" s="17">
        <v>166</v>
      </c>
      <c r="B175" s="1"/>
      <c r="C175" s="1"/>
      <c r="D175" s="2"/>
      <c r="E175" s="3"/>
      <c r="F175" s="4"/>
      <c r="G175" s="5"/>
      <c r="H175" s="4"/>
      <c r="I175" s="6"/>
      <c r="J175" s="5"/>
      <c r="K175" s="5"/>
      <c r="L175" s="5"/>
      <c r="M175" s="83"/>
      <c r="N175" s="10"/>
      <c r="O175" s="5"/>
      <c r="P175" s="5"/>
      <c r="Q175" s="5"/>
      <c r="R175" s="5"/>
      <c r="S175" s="7"/>
      <c r="T175" s="88">
        <f>IF(Dane!$E$4=1,Z175,IF(Dane!$E$4=2,AD175,AG175))</f>
        <v>0</v>
      </c>
      <c r="U175" s="18">
        <f>IF(Dane!$E$4=1,AA175,IF(Dane!$E$4=2,AE175,AH175))</f>
        <v>0</v>
      </c>
      <c r="V175" s="18">
        <f t="shared" si="33"/>
        <v>0</v>
      </c>
      <c r="W175" s="19">
        <f t="shared" si="34"/>
        <v>0</v>
      </c>
      <c r="X175" s="55">
        <f>Dane!$C$10</f>
        <v>0</v>
      </c>
      <c r="Y175" s="56">
        <f t="shared" si="40"/>
        <v>0</v>
      </c>
      <c r="Z175" s="56">
        <f t="shared" si="35"/>
        <v>0</v>
      </c>
      <c r="AA175" s="56">
        <f t="shared" si="36"/>
        <v>0</v>
      </c>
      <c r="AB175" s="56">
        <f t="shared" si="37"/>
        <v>0</v>
      </c>
      <c r="AC175" s="56">
        <f t="shared" si="41"/>
        <v>0</v>
      </c>
      <c r="AD175" s="56">
        <f t="shared" si="38"/>
        <v>0</v>
      </c>
      <c r="AE175" s="56">
        <v>0</v>
      </c>
      <c r="AF175" s="56">
        <f t="shared" si="42"/>
        <v>0</v>
      </c>
      <c r="AG175" s="56">
        <f t="shared" si="39"/>
        <v>0</v>
      </c>
      <c r="AH175" s="56">
        <v>0</v>
      </c>
    </row>
    <row r="176" spans="1:34">
      <c r="A176" s="17">
        <v>167</v>
      </c>
      <c r="B176" s="1"/>
      <c r="C176" s="1"/>
      <c r="D176" s="2"/>
      <c r="E176" s="3"/>
      <c r="F176" s="4"/>
      <c r="G176" s="5"/>
      <c r="H176" s="4"/>
      <c r="I176" s="6"/>
      <c r="J176" s="5"/>
      <c r="K176" s="5"/>
      <c r="L176" s="5"/>
      <c r="M176" s="83"/>
      <c r="N176" s="10"/>
      <c r="O176" s="5"/>
      <c r="P176" s="5"/>
      <c r="Q176" s="5"/>
      <c r="R176" s="5"/>
      <c r="S176" s="7"/>
      <c r="T176" s="88">
        <f>IF(Dane!$E$4=1,Z176,IF(Dane!$E$4=2,AD176,AG176))</f>
        <v>0</v>
      </c>
      <c r="U176" s="18">
        <f>IF(Dane!$E$4=1,AA176,IF(Dane!$E$4=2,AE176,AH176))</f>
        <v>0</v>
      </c>
      <c r="V176" s="18">
        <f t="shared" si="33"/>
        <v>0</v>
      </c>
      <c r="W176" s="19">
        <f t="shared" si="34"/>
        <v>0</v>
      </c>
      <c r="X176" s="55">
        <f>Dane!$C$10</f>
        <v>0</v>
      </c>
      <c r="Y176" s="56">
        <f t="shared" si="40"/>
        <v>0</v>
      </c>
      <c r="Z176" s="56">
        <f t="shared" si="35"/>
        <v>0</v>
      </c>
      <c r="AA176" s="56">
        <f t="shared" si="36"/>
        <v>0</v>
      </c>
      <c r="AB176" s="56">
        <f t="shared" si="37"/>
        <v>0</v>
      </c>
      <c r="AC176" s="56">
        <f t="shared" si="41"/>
        <v>0</v>
      </c>
      <c r="AD176" s="56">
        <f t="shared" si="38"/>
        <v>0</v>
      </c>
      <c r="AE176" s="56">
        <v>0</v>
      </c>
      <c r="AF176" s="56">
        <f t="shared" si="42"/>
        <v>0</v>
      </c>
      <c r="AG176" s="56">
        <f t="shared" si="39"/>
        <v>0</v>
      </c>
      <c r="AH176" s="56">
        <v>0</v>
      </c>
    </row>
    <row r="177" spans="1:34">
      <c r="A177" s="17">
        <v>168</v>
      </c>
      <c r="B177" s="1"/>
      <c r="C177" s="1"/>
      <c r="D177" s="2"/>
      <c r="E177" s="3"/>
      <c r="F177" s="4"/>
      <c r="G177" s="5"/>
      <c r="H177" s="4"/>
      <c r="I177" s="6"/>
      <c r="J177" s="5"/>
      <c r="K177" s="5"/>
      <c r="L177" s="5"/>
      <c r="M177" s="83"/>
      <c r="N177" s="10"/>
      <c r="O177" s="5"/>
      <c r="P177" s="5"/>
      <c r="Q177" s="5"/>
      <c r="R177" s="5"/>
      <c r="S177" s="7"/>
      <c r="T177" s="88">
        <f>IF(Dane!$E$4=1,Z177,IF(Dane!$E$4=2,AD177,AG177))</f>
        <v>0</v>
      </c>
      <c r="U177" s="18">
        <f>IF(Dane!$E$4=1,AA177,IF(Dane!$E$4=2,AE177,AH177))</f>
        <v>0</v>
      </c>
      <c r="V177" s="18">
        <f t="shared" si="33"/>
        <v>0</v>
      </c>
      <c r="W177" s="19">
        <f t="shared" si="34"/>
        <v>0</v>
      </c>
      <c r="X177" s="55">
        <f>Dane!$C$10</f>
        <v>0</v>
      </c>
      <c r="Y177" s="56">
        <f t="shared" si="40"/>
        <v>0</v>
      </c>
      <c r="Z177" s="56">
        <f t="shared" si="35"/>
        <v>0</v>
      </c>
      <c r="AA177" s="56">
        <f t="shared" si="36"/>
        <v>0</v>
      </c>
      <c r="AB177" s="56">
        <f t="shared" si="37"/>
        <v>0</v>
      </c>
      <c r="AC177" s="56">
        <f t="shared" si="41"/>
        <v>0</v>
      </c>
      <c r="AD177" s="56">
        <f t="shared" si="38"/>
        <v>0</v>
      </c>
      <c r="AE177" s="56">
        <v>0</v>
      </c>
      <c r="AF177" s="56">
        <f t="shared" si="42"/>
        <v>0</v>
      </c>
      <c r="AG177" s="56">
        <f t="shared" si="39"/>
        <v>0</v>
      </c>
      <c r="AH177" s="56">
        <v>0</v>
      </c>
    </row>
    <row r="178" spans="1:34">
      <c r="A178" s="17">
        <v>169</v>
      </c>
      <c r="B178" s="1"/>
      <c r="C178" s="1"/>
      <c r="D178" s="2"/>
      <c r="E178" s="3"/>
      <c r="F178" s="4"/>
      <c r="G178" s="5"/>
      <c r="H178" s="4"/>
      <c r="I178" s="6"/>
      <c r="J178" s="5"/>
      <c r="K178" s="5"/>
      <c r="L178" s="5"/>
      <c r="M178" s="83"/>
      <c r="N178" s="10"/>
      <c r="O178" s="5"/>
      <c r="P178" s="5"/>
      <c r="Q178" s="5"/>
      <c r="R178" s="5"/>
      <c r="S178" s="7"/>
      <c r="T178" s="88">
        <f>IF(Dane!$E$4=1,Z178,IF(Dane!$E$4=2,AD178,AG178))</f>
        <v>0</v>
      </c>
      <c r="U178" s="18">
        <f>IF(Dane!$E$4=1,AA178,IF(Dane!$E$4=2,AE178,AH178))</f>
        <v>0</v>
      </c>
      <c r="V178" s="18">
        <f t="shared" si="33"/>
        <v>0</v>
      </c>
      <c r="W178" s="19">
        <f t="shared" si="34"/>
        <v>0</v>
      </c>
      <c r="X178" s="55">
        <f>Dane!$C$10</f>
        <v>0</v>
      </c>
      <c r="Y178" s="56">
        <f t="shared" si="40"/>
        <v>0</v>
      </c>
      <c r="Z178" s="56">
        <f t="shared" si="35"/>
        <v>0</v>
      </c>
      <c r="AA178" s="56">
        <f t="shared" si="36"/>
        <v>0</v>
      </c>
      <c r="AB178" s="56">
        <f t="shared" si="37"/>
        <v>0</v>
      </c>
      <c r="AC178" s="56">
        <f t="shared" si="41"/>
        <v>0</v>
      </c>
      <c r="AD178" s="56">
        <f t="shared" si="38"/>
        <v>0</v>
      </c>
      <c r="AE178" s="56">
        <v>0</v>
      </c>
      <c r="AF178" s="56">
        <f t="shared" si="42"/>
        <v>0</v>
      </c>
      <c r="AG178" s="56">
        <f t="shared" si="39"/>
        <v>0</v>
      </c>
      <c r="AH178" s="56">
        <v>0</v>
      </c>
    </row>
    <row r="179" spans="1:34">
      <c r="A179" s="17">
        <v>170</v>
      </c>
      <c r="B179" s="1"/>
      <c r="C179" s="1"/>
      <c r="D179" s="2"/>
      <c r="E179" s="3"/>
      <c r="F179" s="4"/>
      <c r="G179" s="5"/>
      <c r="H179" s="4"/>
      <c r="I179" s="6"/>
      <c r="J179" s="5"/>
      <c r="K179" s="5"/>
      <c r="L179" s="5"/>
      <c r="M179" s="83"/>
      <c r="N179" s="10"/>
      <c r="O179" s="5"/>
      <c r="P179" s="5"/>
      <c r="Q179" s="5"/>
      <c r="R179" s="5"/>
      <c r="S179" s="7"/>
      <c r="T179" s="88">
        <f>IF(Dane!$E$4=1,Z179,IF(Dane!$E$4=2,AD179,AG179))</f>
        <v>0</v>
      </c>
      <c r="U179" s="18">
        <f>IF(Dane!$E$4=1,AA179,IF(Dane!$E$4=2,AE179,AH179))</f>
        <v>0</v>
      </c>
      <c r="V179" s="18">
        <f t="shared" si="33"/>
        <v>0</v>
      </c>
      <c r="W179" s="19">
        <f t="shared" si="34"/>
        <v>0</v>
      </c>
      <c r="X179" s="55">
        <f>Dane!$C$10</f>
        <v>0</v>
      </c>
      <c r="Y179" s="56">
        <f t="shared" si="40"/>
        <v>0</v>
      </c>
      <c r="Z179" s="56">
        <f t="shared" si="35"/>
        <v>0</v>
      </c>
      <c r="AA179" s="56">
        <f t="shared" si="36"/>
        <v>0</v>
      </c>
      <c r="AB179" s="56">
        <f t="shared" si="37"/>
        <v>0</v>
      </c>
      <c r="AC179" s="56">
        <f t="shared" si="41"/>
        <v>0</v>
      </c>
      <c r="AD179" s="56">
        <f t="shared" si="38"/>
        <v>0</v>
      </c>
      <c r="AE179" s="56">
        <v>0</v>
      </c>
      <c r="AF179" s="56">
        <f t="shared" si="42"/>
        <v>0</v>
      </c>
      <c r="AG179" s="56">
        <f t="shared" si="39"/>
        <v>0</v>
      </c>
      <c r="AH179" s="56">
        <v>0</v>
      </c>
    </row>
    <row r="180" spans="1:34">
      <c r="A180" s="17">
        <v>171</v>
      </c>
      <c r="B180" s="1"/>
      <c r="C180" s="1"/>
      <c r="D180" s="2"/>
      <c r="E180" s="3"/>
      <c r="F180" s="4"/>
      <c r="G180" s="5"/>
      <c r="H180" s="4"/>
      <c r="I180" s="6"/>
      <c r="J180" s="5"/>
      <c r="K180" s="5"/>
      <c r="L180" s="5"/>
      <c r="M180" s="83"/>
      <c r="N180" s="10"/>
      <c r="O180" s="5"/>
      <c r="P180" s="5"/>
      <c r="Q180" s="5"/>
      <c r="R180" s="5"/>
      <c r="S180" s="7"/>
      <c r="T180" s="88">
        <f>IF(Dane!$E$4=1,Z180,IF(Dane!$E$4=2,AD180,AG180))</f>
        <v>0</v>
      </c>
      <c r="U180" s="18">
        <f>IF(Dane!$E$4=1,AA180,IF(Dane!$E$4=2,AE180,AH180))</f>
        <v>0</v>
      </c>
      <c r="V180" s="18">
        <f t="shared" si="33"/>
        <v>0</v>
      </c>
      <c r="W180" s="19">
        <f t="shared" si="34"/>
        <v>0</v>
      </c>
      <c r="X180" s="55">
        <f>Dane!$C$10</f>
        <v>0</v>
      </c>
      <c r="Y180" s="56">
        <f t="shared" si="40"/>
        <v>0</v>
      </c>
      <c r="Z180" s="56">
        <f t="shared" si="35"/>
        <v>0</v>
      </c>
      <c r="AA180" s="56">
        <f t="shared" si="36"/>
        <v>0</v>
      </c>
      <c r="AB180" s="56">
        <f t="shared" si="37"/>
        <v>0</v>
      </c>
      <c r="AC180" s="56">
        <f t="shared" si="41"/>
        <v>0</v>
      </c>
      <c r="AD180" s="56">
        <f t="shared" si="38"/>
        <v>0</v>
      </c>
      <c r="AE180" s="56">
        <v>0</v>
      </c>
      <c r="AF180" s="56">
        <f t="shared" si="42"/>
        <v>0</v>
      </c>
      <c r="AG180" s="56">
        <f t="shared" si="39"/>
        <v>0</v>
      </c>
      <c r="AH180" s="56">
        <v>0</v>
      </c>
    </row>
    <row r="181" spans="1:34">
      <c r="A181" s="17">
        <v>172</v>
      </c>
      <c r="B181" s="1"/>
      <c r="C181" s="1"/>
      <c r="D181" s="2"/>
      <c r="E181" s="3"/>
      <c r="F181" s="4"/>
      <c r="G181" s="5"/>
      <c r="H181" s="4"/>
      <c r="I181" s="6"/>
      <c r="J181" s="5"/>
      <c r="K181" s="5"/>
      <c r="L181" s="5"/>
      <c r="M181" s="83"/>
      <c r="N181" s="10"/>
      <c r="O181" s="5"/>
      <c r="P181" s="5"/>
      <c r="Q181" s="5"/>
      <c r="R181" s="5"/>
      <c r="S181" s="7"/>
      <c r="T181" s="88">
        <f>IF(Dane!$E$4=1,Z181,IF(Dane!$E$4=2,AD181,AG181))</f>
        <v>0</v>
      </c>
      <c r="U181" s="18">
        <f>IF(Dane!$E$4=1,AA181,IF(Dane!$E$4=2,AE181,AH181))</f>
        <v>0</v>
      </c>
      <c r="V181" s="18">
        <f t="shared" si="33"/>
        <v>0</v>
      </c>
      <c r="W181" s="19">
        <f t="shared" si="34"/>
        <v>0</v>
      </c>
      <c r="X181" s="55">
        <f>Dane!$C$10</f>
        <v>0</v>
      </c>
      <c r="Y181" s="56">
        <f t="shared" si="40"/>
        <v>0</v>
      </c>
      <c r="Z181" s="56">
        <f t="shared" si="35"/>
        <v>0</v>
      </c>
      <c r="AA181" s="56">
        <f t="shared" si="36"/>
        <v>0</v>
      </c>
      <c r="AB181" s="56">
        <f t="shared" si="37"/>
        <v>0</v>
      </c>
      <c r="AC181" s="56">
        <f t="shared" si="41"/>
        <v>0</v>
      </c>
      <c r="AD181" s="56">
        <f t="shared" si="38"/>
        <v>0</v>
      </c>
      <c r="AE181" s="56">
        <v>0</v>
      </c>
      <c r="AF181" s="56">
        <f t="shared" si="42"/>
        <v>0</v>
      </c>
      <c r="AG181" s="56">
        <f t="shared" si="39"/>
        <v>0</v>
      </c>
      <c r="AH181" s="56">
        <v>0</v>
      </c>
    </row>
    <row r="182" spans="1:34">
      <c r="A182" s="17">
        <v>173</v>
      </c>
      <c r="B182" s="1"/>
      <c r="C182" s="1"/>
      <c r="D182" s="2"/>
      <c r="E182" s="3"/>
      <c r="F182" s="4"/>
      <c r="G182" s="5"/>
      <c r="H182" s="4"/>
      <c r="I182" s="6"/>
      <c r="J182" s="5"/>
      <c r="K182" s="5"/>
      <c r="L182" s="5"/>
      <c r="M182" s="83"/>
      <c r="N182" s="10"/>
      <c r="O182" s="5"/>
      <c r="P182" s="5"/>
      <c r="Q182" s="5"/>
      <c r="R182" s="5"/>
      <c r="S182" s="7"/>
      <c r="T182" s="88">
        <f>IF(Dane!$E$4=1,Z182,IF(Dane!$E$4=2,AD182,AG182))</f>
        <v>0</v>
      </c>
      <c r="U182" s="18">
        <f>IF(Dane!$E$4=1,AA182,IF(Dane!$E$4=2,AE182,AH182))</f>
        <v>0</v>
      </c>
      <c r="V182" s="18">
        <f t="shared" si="33"/>
        <v>0</v>
      </c>
      <c r="W182" s="19">
        <f t="shared" si="34"/>
        <v>0</v>
      </c>
      <c r="X182" s="55">
        <f>Dane!$C$10</f>
        <v>0</v>
      </c>
      <c r="Y182" s="56">
        <f t="shared" si="40"/>
        <v>0</v>
      </c>
      <c r="Z182" s="56">
        <f t="shared" si="35"/>
        <v>0</v>
      </c>
      <c r="AA182" s="56">
        <f t="shared" si="36"/>
        <v>0</v>
      </c>
      <c r="AB182" s="56">
        <f t="shared" si="37"/>
        <v>0</v>
      </c>
      <c r="AC182" s="56">
        <f t="shared" si="41"/>
        <v>0</v>
      </c>
      <c r="AD182" s="56">
        <f t="shared" si="38"/>
        <v>0</v>
      </c>
      <c r="AE182" s="56">
        <v>0</v>
      </c>
      <c r="AF182" s="56">
        <f t="shared" si="42"/>
        <v>0</v>
      </c>
      <c r="AG182" s="56">
        <f t="shared" si="39"/>
        <v>0</v>
      </c>
      <c r="AH182" s="56">
        <v>0</v>
      </c>
    </row>
    <row r="183" spans="1:34">
      <c r="A183" s="17">
        <v>174</v>
      </c>
      <c r="B183" s="1"/>
      <c r="C183" s="1"/>
      <c r="D183" s="2"/>
      <c r="E183" s="3"/>
      <c r="F183" s="4"/>
      <c r="G183" s="5"/>
      <c r="H183" s="4"/>
      <c r="I183" s="6"/>
      <c r="J183" s="5"/>
      <c r="K183" s="5"/>
      <c r="L183" s="5"/>
      <c r="M183" s="83"/>
      <c r="N183" s="10"/>
      <c r="O183" s="5"/>
      <c r="P183" s="5"/>
      <c r="Q183" s="5"/>
      <c r="R183" s="5"/>
      <c r="S183" s="7"/>
      <c r="T183" s="88">
        <f>IF(Dane!$E$4=1,Z183,IF(Dane!$E$4=2,AD183,AG183))</f>
        <v>0</v>
      </c>
      <c r="U183" s="18">
        <f>IF(Dane!$E$4=1,AA183,IF(Dane!$E$4=2,AE183,AH183))</f>
        <v>0</v>
      </c>
      <c r="V183" s="18">
        <f t="shared" si="33"/>
        <v>0</v>
      </c>
      <c r="W183" s="19">
        <f t="shared" si="34"/>
        <v>0</v>
      </c>
      <c r="X183" s="55">
        <f>Dane!$C$10</f>
        <v>0</v>
      </c>
      <c r="Y183" s="56">
        <f t="shared" si="40"/>
        <v>0</v>
      </c>
      <c r="Z183" s="56">
        <f t="shared" si="35"/>
        <v>0</v>
      </c>
      <c r="AA183" s="56">
        <f t="shared" si="36"/>
        <v>0</v>
      </c>
      <c r="AB183" s="56">
        <f t="shared" si="37"/>
        <v>0</v>
      </c>
      <c r="AC183" s="56">
        <f t="shared" si="41"/>
        <v>0</v>
      </c>
      <c r="AD183" s="56">
        <f t="shared" si="38"/>
        <v>0</v>
      </c>
      <c r="AE183" s="56">
        <v>0</v>
      </c>
      <c r="AF183" s="56">
        <f t="shared" si="42"/>
        <v>0</v>
      </c>
      <c r="AG183" s="56">
        <f t="shared" si="39"/>
        <v>0</v>
      </c>
      <c r="AH183" s="56">
        <v>0</v>
      </c>
    </row>
    <row r="184" spans="1:34">
      <c r="A184" s="17">
        <v>175</v>
      </c>
      <c r="B184" s="1"/>
      <c r="C184" s="1"/>
      <c r="D184" s="2"/>
      <c r="E184" s="3"/>
      <c r="F184" s="4"/>
      <c r="G184" s="5"/>
      <c r="H184" s="4"/>
      <c r="I184" s="6"/>
      <c r="J184" s="5"/>
      <c r="K184" s="5"/>
      <c r="L184" s="5"/>
      <c r="M184" s="83"/>
      <c r="N184" s="10"/>
      <c r="O184" s="5"/>
      <c r="P184" s="5"/>
      <c r="Q184" s="5"/>
      <c r="R184" s="5"/>
      <c r="S184" s="7"/>
      <c r="T184" s="88">
        <f>IF(Dane!$E$4=1,Z184,IF(Dane!$E$4=2,AD184,AG184))</f>
        <v>0</v>
      </c>
      <c r="U184" s="18">
        <f>IF(Dane!$E$4=1,AA184,IF(Dane!$E$4=2,AE184,AH184))</f>
        <v>0</v>
      </c>
      <c r="V184" s="18">
        <f t="shared" si="33"/>
        <v>0</v>
      </c>
      <c r="W184" s="19">
        <f t="shared" si="34"/>
        <v>0</v>
      </c>
      <c r="X184" s="55">
        <f>Dane!$C$10</f>
        <v>0</v>
      </c>
      <c r="Y184" s="56">
        <f t="shared" si="40"/>
        <v>0</v>
      </c>
      <c r="Z184" s="56">
        <f t="shared" si="35"/>
        <v>0</v>
      </c>
      <c r="AA184" s="56">
        <f t="shared" si="36"/>
        <v>0</v>
      </c>
      <c r="AB184" s="56">
        <f t="shared" si="37"/>
        <v>0</v>
      </c>
      <c r="AC184" s="56">
        <f t="shared" si="41"/>
        <v>0</v>
      </c>
      <c r="AD184" s="56">
        <f t="shared" si="38"/>
        <v>0</v>
      </c>
      <c r="AE184" s="56">
        <v>0</v>
      </c>
      <c r="AF184" s="56">
        <f t="shared" si="42"/>
        <v>0</v>
      </c>
      <c r="AG184" s="56">
        <f t="shared" si="39"/>
        <v>0</v>
      </c>
      <c r="AH184" s="56">
        <v>0</v>
      </c>
    </row>
    <row r="185" spans="1:34">
      <c r="A185" s="17">
        <v>176</v>
      </c>
      <c r="B185" s="1"/>
      <c r="C185" s="1"/>
      <c r="D185" s="2"/>
      <c r="E185" s="3"/>
      <c r="F185" s="4"/>
      <c r="G185" s="5"/>
      <c r="H185" s="4"/>
      <c r="I185" s="6"/>
      <c r="J185" s="5"/>
      <c r="K185" s="5"/>
      <c r="L185" s="5"/>
      <c r="M185" s="83"/>
      <c r="N185" s="10"/>
      <c r="O185" s="5"/>
      <c r="P185" s="5"/>
      <c r="Q185" s="5"/>
      <c r="R185" s="5"/>
      <c r="S185" s="7"/>
      <c r="T185" s="88">
        <f>IF(Dane!$E$4=1,Z185,IF(Dane!$E$4=2,AD185,AG185))</f>
        <v>0</v>
      </c>
      <c r="U185" s="18">
        <f>IF(Dane!$E$4=1,AA185,IF(Dane!$E$4=2,AE185,AH185))</f>
        <v>0</v>
      </c>
      <c r="V185" s="18">
        <f t="shared" si="33"/>
        <v>0</v>
      </c>
      <c r="W185" s="19">
        <f t="shared" si="34"/>
        <v>0</v>
      </c>
      <c r="X185" s="55">
        <f>Dane!$C$10</f>
        <v>0</v>
      </c>
      <c r="Y185" s="56">
        <f t="shared" si="40"/>
        <v>0</v>
      </c>
      <c r="Z185" s="56">
        <f t="shared" si="35"/>
        <v>0</v>
      </c>
      <c r="AA185" s="56">
        <f t="shared" si="36"/>
        <v>0</v>
      </c>
      <c r="AB185" s="56">
        <f t="shared" si="37"/>
        <v>0</v>
      </c>
      <c r="AC185" s="56">
        <f t="shared" si="41"/>
        <v>0</v>
      </c>
      <c r="AD185" s="56">
        <f t="shared" si="38"/>
        <v>0</v>
      </c>
      <c r="AE185" s="56">
        <v>0</v>
      </c>
      <c r="AF185" s="56">
        <f t="shared" si="42"/>
        <v>0</v>
      </c>
      <c r="AG185" s="56">
        <f t="shared" si="39"/>
        <v>0</v>
      </c>
      <c r="AH185" s="56">
        <v>0</v>
      </c>
    </row>
    <row r="186" spans="1:34">
      <c r="A186" s="17">
        <v>177</v>
      </c>
      <c r="B186" s="1"/>
      <c r="C186" s="1"/>
      <c r="D186" s="2"/>
      <c r="E186" s="3"/>
      <c r="F186" s="4"/>
      <c r="G186" s="5"/>
      <c r="H186" s="4"/>
      <c r="I186" s="6"/>
      <c r="J186" s="5"/>
      <c r="K186" s="5"/>
      <c r="L186" s="5"/>
      <c r="M186" s="83"/>
      <c r="N186" s="10"/>
      <c r="O186" s="5"/>
      <c r="P186" s="5"/>
      <c r="Q186" s="5"/>
      <c r="R186" s="5"/>
      <c r="S186" s="7"/>
      <c r="T186" s="88">
        <f>IF(Dane!$E$4=1,Z186,IF(Dane!$E$4=2,AD186,AG186))</f>
        <v>0</v>
      </c>
      <c r="U186" s="18">
        <f>IF(Dane!$E$4=1,AA186,IF(Dane!$E$4=2,AE186,AH186))</f>
        <v>0</v>
      </c>
      <c r="V186" s="18">
        <f t="shared" si="33"/>
        <v>0</v>
      </c>
      <c r="W186" s="19">
        <f t="shared" si="34"/>
        <v>0</v>
      </c>
      <c r="X186" s="55">
        <f>Dane!$C$10</f>
        <v>0</v>
      </c>
      <c r="Y186" s="56">
        <f t="shared" si="40"/>
        <v>0</v>
      </c>
      <c r="Z186" s="56">
        <f t="shared" si="35"/>
        <v>0</v>
      </c>
      <c r="AA186" s="56">
        <f t="shared" si="36"/>
        <v>0</v>
      </c>
      <c r="AB186" s="56">
        <f t="shared" si="37"/>
        <v>0</v>
      </c>
      <c r="AC186" s="56">
        <f t="shared" si="41"/>
        <v>0</v>
      </c>
      <c r="AD186" s="56">
        <f t="shared" si="38"/>
        <v>0</v>
      </c>
      <c r="AE186" s="56">
        <v>0</v>
      </c>
      <c r="AF186" s="56">
        <f t="shared" si="42"/>
        <v>0</v>
      </c>
      <c r="AG186" s="56">
        <f t="shared" si="39"/>
        <v>0</v>
      </c>
      <c r="AH186" s="56">
        <v>0</v>
      </c>
    </row>
    <row r="187" spans="1:34">
      <c r="A187" s="17">
        <v>178</v>
      </c>
      <c r="B187" s="1"/>
      <c r="C187" s="1"/>
      <c r="D187" s="2"/>
      <c r="E187" s="3"/>
      <c r="F187" s="4"/>
      <c r="G187" s="5"/>
      <c r="H187" s="4"/>
      <c r="I187" s="6"/>
      <c r="J187" s="5"/>
      <c r="K187" s="5"/>
      <c r="L187" s="5"/>
      <c r="M187" s="83"/>
      <c r="N187" s="10"/>
      <c r="O187" s="5"/>
      <c r="P187" s="5"/>
      <c r="Q187" s="5"/>
      <c r="R187" s="5"/>
      <c r="S187" s="7"/>
      <c r="T187" s="88">
        <f>IF(Dane!$E$4=1,Z187,IF(Dane!$E$4=2,AD187,AG187))</f>
        <v>0</v>
      </c>
      <c r="U187" s="18">
        <f>IF(Dane!$E$4=1,AA187,IF(Dane!$E$4=2,AE187,AH187))</f>
        <v>0</v>
      </c>
      <c r="V187" s="18">
        <f t="shared" si="33"/>
        <v>0</v>
      </c>
      <c r="W187" s="19">
        <f t="shared" si="34"/>
        <v>0</v>
      </c>
      <c r="X187" s="55">
        <f>Dane!$C$10</f>
        <v>0</v>
      </c>
      <c r="Y187" s="56">
        <f t="shared" si="40"/>
        <v>0</v>
      </c>
      <c r="Z187" s="56">
        <f t="shared" si="35"/>
        <v>0</v>
      </c>
      <c r="AA187" s="56">
        <f t="shared" si="36"/>
        <v>0</v>
      </c>
      <c r="AB187" s="56">
        <f t="shared" si="37"/>
        <v>0</v>
      </c>
      <c r="AC187" s="56">
        <f t="shared" si="41"/>
        <v>0</v>
      </c>
      <c r="AD187" s="56">
        <f t="shared" si="38"/>
        <v>0</v>
      </c>
      <c r="AE187" s="56">
        <v>0</v>
      </c>
      <c r="AF187" s="56">
        <f t="shared" si="42"/>
        <v>0</v>
      </c>
      <c r="AG187" s="56">
        <f t="shared" si="39"/>
        <v>0</v>
      </c>
      <c r="AH187" s="56">
        <v>0</v>
      </c>
    </row>
    <row r="188" spans="1:34">
      <c r="A188" s="17">
        <v>179</v>
      </c>
      <c r="B188" s="1"/>
      <c r="C188" s="1"/>
      <c r="D188" s="2"/>
      <c r="E188" s="3"/>
      <c r="F188" s="4"/>
      <c r="G188" s="5"/>
      <c r="H188" s="4"/>
      <c r="I188" s="6"/>
      <c r="J188" s="5"/>
      <c r="K188" s="5"/>
      <c r="L188" s="5"/>
      <c r="M188" s="83"/>
      <c r="N188" s="10"/>
      <c r="O188" s="5"/>
      <c r="P188" s="5"/>
      <c r="Q188" s="5"/>
      <c r="R188" s="5"/>
      <c r="S188" s="7"/>
      <c r="T188" s="88">
        <f>IF(Dane!$E$4=1,Z188,IF(Dane!$E$4=2,AD188,AG188))</f>
        <v>0</v>
      </c>
      <c r="U188" s="18">
        <f>IF(Dane!$E$4=1,AA188,IF(Dane!$E$4=2,AE188,AH188))</f>
        <v>0</v>
      </c>
      <c r="V188" s="18">
        <f t="shared" si="33"/>
        <v>0</v>
      </c>
      <c r="W188" s="19">
        <f t="shared" si="34"/>
        <v>0</v>
      </c>
      <c r="X188" s="55">
        <f>Dane!$C$10</f>
        <v>0</v>
      </c>
      <c r="Y188" s="56">
        <f t="shared" si="40"/>
        <v>0</v>
      </c>
      <c r="Z188" s="56">
        <f t="shared" si="35"/>
        <v>0</v>
      </c>
      <c r="AA188" s="56">
        <f t="shared" si="36"/>
        <v>0</v>
      </c>
      <c r="AB188" s="56">
        <f t="shared" si="37"/>
        <v>0</v>
      </c>
      <c r="AC188" s="56">
        <f t="shared" si="41"/>
        <v>0</v>
      </c>
      <c r="AD188" s="56">
        <f t="shared" si="38"/>
        <v>0</v>
      </c>
      <c r="AE188" s="56">
        <v>0</v>
      </c>
      <c r="AF188" s="56">
        <f t="shared" si="42"/>
        <v>0</v>
      </c>
      <c r="AG188" s="56">
        <f t="shared" si="39"/>
        <v>0</v>
      </c>
      <c r="AH188" s="56">
        <v>0</v>
      </c>
    </row>
    <row r="189" spans="1:34">
      <c r="A189" s="17">
        <v>180</v>
      </c>
      <c r="B189" s="1"/>
      <c r="C189" s="1"/>
      <c r="D189" s="2"/>
      <c r="E189" s="3"/>
      <c r="F189" s="4"/>
      <c r="G189" s="5"/>
      <c r="H189" s="4"/>
      <c r="I189" s="6"/>
      <c r="J189" s="5"/>
      <c r="K189" s="5"/>
      <c r="L189" s="5"/>
      <c r="M189" s="83"/>
      <c r="N189" s="10"/>
      <c r="O189" s="5"/>
      <c r="P189" s="5"/>
      <c r="Q189" s="5"/>
      <c r="R189" s="5"/>
      <c r="S189" s="7"/>
      <c r="T189" s="88">
        <f>IF(Dane!$E$4=1,Z189,IF(Dane!$E$4=2,AD189,AG189))</f>
        <v>0</v>
      </c>
      <c r="U189" s="18">
        <f>IF(Dane!$E$4=1,AA189,IF(Dane!$E$4=2,AE189,AH189))</f>
        <v>0</v>
      </c>
      <c r="V189" s="18">
        <f t="shared" si="33"/>
        <v>0</v>
      </c>
      <c r="W189" s="19">
        <f t="shared" si="34"/>
        <v>0</v>
      </c>
      <c r="X189" s="55">
        <f>Dane!$C$10</f>
        <v>0</v>
      </c>
      <c r="Y189" s="56">
        <f t="shared" si="40"/>
        <v>0</v>
      </c>
      <c r="Z189" s="56">
        <f t="shared" si="35"/>
        <v>0</v>
      </c>
      <c r="AA189" s="56">
        <f t="shared" si="36"/>
        <v>0</v>
      </c>
      <c r="AB189" s="56">
        <f t="shared" si="37"/>
        <v>0</v>
      </c>
      <c r="AC189" s="56">
        <f t="shared" si="41"/>
        <v>0</v>
      </c>
      <c r="AD189" s="56">
        <f t="shared" si="38"/>
        <v>0</v>
      </c>
      <c r="AE189" s="56">
        <v>0</v>
      </c>
      <c r="AF189" s="56">
        <f t="shared" si="42"/>
        <v>0</v>
      </c>
      <c r="AG189" s="56">
        <f t="shared" si="39"/>
        <v>0</v>
      </c>
      <c r="AH189" s="56">
        <v>0</v>
      </c>
    </row>
    <row r="190" spans="1:34">
      <c r="A190" s="17">
        <v>181</v>
      </c>
      <c r="B190" s="1"/>
      <c r="C190" s="1"/>
      <c r="D190" s="2"/>
      <c r="E190" s="3"/>
      <c r="F190" s="4"/>
      <c r="G190" s="5"/>
      <c r="H190" s="4"/>
      <c r="I190" s="6"/>
      <c r="J190" s="5"/>
      <c r="K190" s="5"/>
      <c r="L190" s="5"/>
      <c r="M190" s="83"/>
      <c r="N190" s="10"/>
      <c r="O190" s="5"/>
      <c r="P190" s="5"/>
      <c r="Q190" s="5"/>
      <c r="R190" s="5"/>
      <c r="S190" s="7"/>
      <c r="T190" s="88">
        <f>IF(Dane!$E$4=1,Z190,IF(Dane!$E$4=2,AD190,AG190))</f>
        <v>0</v>
      </c>
      <c r="U190" s="18">
        <f>IF(Dane!$E$4=1,AA190,IF(Dane!$E$4=2,AE190,AH190))</f>
        <v>0</v>
      </c>
      <c r="V190" s="18">
        <f t="shared" si="33"/>
        <v>0</v>
      </c>
      <c r="W190" s="19">
        <f t="shared" si="34"/>
        <v>0</v>
      </c>
      <c r="X190" s="55">
        <f>Dane!$C$10</f>
        <v>0</v>
      </c>
      <c r="Y190" s="56">
        <f t="shared" si="40"/>
        <v>0</v>
      </c>
      <c r="Z190" s="56">
        <f t="shared" si="35"/>
        <v>0</v>
      </c>
      <c r="AA190" s="56">
        <f t="shared" si="36"/>
        <v>0</v>
      </c>
      <c r="AB190" s="56">
        <f t="shared" si="37"/>
        <v>0</v>
      </c>
      <c r="AC190" s="56">
        <f t="shared" si="41"/>
        <v>0</v>
      </c>
      <c r="AD190" s="56">
        <f t="shared" si="38"/>
        <v>0</v>
      </c>
      <c r="AE190" s="56">
        <v>0</v>
      </c>
      <c r="AF190" s="56">
        <f t="shared" si="42"/>
        <v>0</v>
      </c>
      <c r="AG190" s="56">
        <f t="shared" si="39"/>
        <v>0</v>
      </c>
      <c r="AH190" s="56">
        <v>0</v>
      </c>
    </row>
    <row r="191" spans="1:34">
      <c r="A191" s="17">
        <v>182</v>
      </c>
      <c r="B191" s="1"/>
      <c r="C191" s="1"/>
      <c r="D191" s="2"/>
      <c r="E191" s="3"/>
      <c r="F191" s="4"/>
      <c r="G191" s="5"/>
      <c r="H191" s="4"/>
      <c r="I191" s="6"/>
      <c r="J191" s="5"/>
      <c r="K191" s="5"/>
      <c r="L191" s="5"/>
      <c r="M191" s="83"/>
      <c r="N191" s="10"/>
      <c r="O191" s="5"/>
      <c r="P191" s="5"/>
      <c r="Q191" s="5"/>
      <c r="R191" s="5"/>
      <c r="S191" s="7"/>
      <c r="T191" s="88">
        <f>IF(Dane!$E$4=1,Z191,IF(Dane!$E$4=2,AD191,AG191))</f>
        <v>0</v>
      </c>
      <c r="U191" s="18">
        <f>IF(Dane!$E$4=1,AA191,IF(Dane!$E$4=2,AE191,AH191))</f>
        <v>0</v>
      </c>
      <c r="V191" s="18">
        <f t="shared" si="33"/>
        <v>0</v>
      </c>
      <c r="W191" s="19">
        <f t="shared" si="34"/>
        <v>0</v>
      </c>
      <c r="X191" s="55">
        <f>Dane!$C$10</f>
        <v>0</v>
      </c>
      <c r="Y191" s="56">
        <f t="shared" si="40"/>
        <v>0</v>
      </c>
      <c r="Z191" s="56">
        <f t="shared" si="35"/>
        <v>0</v>
      </c>
      <c r="AA191" s="56">
        <f t="shared" si="36"/>
        <v>0</v>
      </c>
      <c r="AB191" s="56">
        <f t="shared" si="37"/>
        <v>0</v>
      </c>
      <c r="AC191" s="56">
        <f t="shared" si="41"/>
        <v>0</v>
      </c>
      <c r="AD191" s="56">
        <f t="shared" si="38"/>
        <v>0</v>
      </c>
      <c r="AE191" s="56">
        <v>0</v>
      </c>
      <c r="AF191" s="56">
        <f t="shared" si="42"/>
        <v>0</v>
      </c>
      <c r="AG191" s="56">
        <f t="shared" si="39"/>
        <v>0</v>
      </c>
      <c r="AH191" s="56">
        <v>0</v>
      </c>
    </row>
    <row r="192" spans="1:34">
      <c r="A192" s="17">
        <v>183</v>
      </c>
      <c r="B192" s="1"/>
      <c r="C192" s="1"/>
      <c r="D192" s="2"/>
      <c r="E192" s="3"/>
      <c r="F192" s="4"/>
      <c r="G192" s="5"/>
      <c r="H192" s="4"/>
      <c r="I192" s="6"/>
      <c r="J192" s="5"/>
      <c r="K192" s="5"/>
      <c r="L192" s="5"/>
      <c r="M192" s="83"/>
      <c r="N192" s="10"/>
      <c r="O192" s="5"/>
      <c r="P192" s="5"/>
      <c r="Q192" s="5"/>
      <c r="R192" s="5"/>
      <c r="S192" s="7"/>
      <c r="T192" s="88">
        <f>IF(Dane!$E$4=1,Z192,IF(Dane!$E$4=2,AD192,AG192))</f>
        <v>0</v>
      </c>
      <c r="U192" s="18">
        <f>IF(Dane!$E$4=1,AA192,IF(Dane!$E$4=2,AE192,AH192))</f>
        <v>0</v>
      </c>
      <c r="V192" s="18">
        <f t="shared" si="33"/>
        <v>0</v>
      </c>
      <c r="W192" s="19">
        <f t="shared" si="34"/>
        <v>0</v>
      </c>
      <c r="X192" s="55">
        <f>Dane!$C$10</f>
        <v>0</v>
      </c>
      <c r="Y192" s="56">
        <f t="shared" si="40"/>
        <v>0</v>
      </c>
      <c r="Z192" s="56">
        <f t="shared" si="35"/>
        <v>0</v>
      </c>
      <c r="AA192" s="56">
        <f t="shared" si="36"/>
        <v>0</v>
      </c>
      <c r="AB192" s="56">
        <f t="shared" si="37"/>
        <v>0</v>
      </c>
      <c r="AC192" s="56">
        <f t="shared" si="41"/>
        <v>0</v>
      </c>
      <c r="AD192" s="56">
        <f t="shared" si="38"/>
        <v>0</v>
      </c>
      <c r="AE192" s="56">
        <v>0</v>
      </c>
      <c r="AF192" s="56">
        <f t="shared" si="42"/>
        <v>0</v>
      </c>
      <c r="AG192" s="56">
        <f t="shared" si="39"/>
        <v>0</v>
      </c>
      <c r="AH192" s="56">
        <v>0</v>
      </c>
    </row>
    <row r="193" spans="1:34">
      <c r="A193" s="17">
        <v>184</v>
      </c>
      <c r="B193" s="1"/>
      <c r="C193" s="1"/>
      <c r="D193" s="2"/>
      <c r="E193" s="3"/>
      <c r="F193" s="4"/>
      <c r="G193" s="5"/>
      <c r="H193" s="4"/>
      <c r="I193" s="6"/>
      <c r="J193" s="5"/>
      <c r="K193" s="5"/>
      <c r="L193" s="5"/>
      <c r="M193" s="83"/>
      <c r="N193" s="10"/>
      <c r="O193" s="5"/>
      <c r="P193" s="5"/>
      <c r="Q193" s="5"/>
      <c r="R193" s="5"/>
      <c r="S193" s="7"/>
      <c r="T193" s="88">
        <f>IF(Dane!$E$4=1,Z193,IF(Dane!$E$4=2,AD193,AG193))</f>
        <v>0</v>
      </c>
      <c r="U193" s="18">
        <f>IF(Dane!$E$4=1,AA193,IF(Dane!$E$4=2,AE193,AH193))</f>
        <v>0</v>
      </c>
      <c r="V193" s="18">
        <f t="shared" si="33"/>
        <v>0</v>
      </c>
      <c r="W193" s="19">
        <f t="shared" si="34"/>
        <v>0</v>
      </c>
      <c r="X193" s="55">
        <f>Dane!$C$10</f>
        <v>0</v>
      </c>
      <c r="Y193" s="56">
        <f t="shared" si="40"/>
        <v>0</v>
      </c>
      <c r="Z193" s="56">
        <f t="shared" si="35"/>
        <v>0</v>
      </c>
      <c r="AA193" s="56">
        <f t="shared" si="36"/>
        <v>0</v>
      </c>
      <c r="AB193" s="56">
        <f t="shared" si="37"/>
        <v>0</v>
      </c>
      <c r="AC193" s="56">
        <f t="shared" si="41"/>
        <v>0</v>
      </c>
      <c r="AD193" s="56">
        <f t="shared" si="38"/>
        <v>0</v>
      </c>
      <c r="AE193" s="56">
        <v>0</v>
      </c>
      <c r="AF193" s="56">
        <f t="shared" si="42"/>
        <v>0</v>
      </c>
      <c r="AG193" s="56">
        <f t="shared" si="39"/>
        <v>0</v>
      </c>
      <c r="AH193" s="56">
        <v>0</v>
      </c>
    </row>
    <row r="194" spans="1:34">
      <c r="A194" s="17">
        <v>185</v>
      </c>
      <c r="B194" s="1"/>
      <c r="C194" s="1"/>
      <c r="D194" s="2"/>
      <c r="E194" s="3"/>
      <c r="F194" s="4"/>
      <c r="G194" s="5"/>
      <c r="H194" s="4"/>
      <c r="I194" s="6"/>
      <c r="J194" s="5"/>
      <c r="K194" s="5"/>
      <c r="L194" s="5"/>
      <c r="M194" s="83"/>
      <c r="N194" s="10"/>
      <c r="O194" s="5"/>
      <c r="P194" s="5"/>
      <c r="Q194" s="5"/>
      <c r="R194" s="5"/>
      <c r="S194" s="7"/>
      <c r="T194" s="88">
        <f>IF(Dane!$E$4=1,Z194,IF(Dane!$E$4=2,AD194,AG194))</f>
        <v>0</v>
      </c>
      <c r="U194" s="18">
        <f>IF(Dane!$E$4=1,AA194,IF(Dane!$E$4=2,AE194,AH194))</f>
        <v>0</v>
      </c>
      <c r="V194" s="18">
        <f t="shared" si="33"/>
        <v>0</v>
      </c>
      <c r="W194" s="19">
        <f t="shared" si="34"/>
        <v>0</v>
      </c>
      <c r="X194" s="55">
        <f>Dane!$C$10</f>
        <v>0</v>
      </c>
      <c r="Y194" s="56">
        <f t="shared" si="40"/>
        <v>0</v>
      </c>
      <c r="Z194" s="56">
        <f t="shared" si="35"/>
        <v>0</v>
      </c>
      <c r="AA194" s="56">
        <f t="shared" si="36"/>
        <v>0</v>
      </c>
      <c r="AB194" s="56">
        <f t="shared" si="37"/>
        <v>0</v>
      </c>
      <c r="AC194" s="56">
        <f t="shared" si="41"/>
        <v>0</v>
      </c>
      <c r="AD194" s="56">
        <f t="shared" si="38"/>
        <v>0</v>
      </c>
      <c r="AE194" s="56">
        <v>0</v>
      </c>
      <c r="AF194" s="56">
        <f t="shared" si="42"/>
        <v>0</v>
      </c>
      <c r="AG194" s="56">
        <f t="shared" si="39"/>
        <v>0</v>
      </c>
      <c r="AH194" s="56">
        <v>0</v>
      </c>
    </row>
    <row r="195" spans="1:34">
      <c r="A195" s="17">
        <v>186</v>
      </c>
      <c r="B195" s="1"/>
      <c r="C195" s="1"/>
      <c r="D195" s="2"/>
      <c r="E195" s="3"/>
      <c r="F195" s="4"/>
      <c r="G195" s="5"/>
      <c r="H195" s="4"/>
      <c r="I195" s="6"/>
      <c r="J195" s="5"/>
      <c r="K195" s="5"/>
      <c r="L195" s="5"/>
      <c r="M195" s="83"/>
      <c r="N195" s="10"/>
      <c r="O195" s="5"/>
      <c r="P195" s="5"/>
      <c r="Q195" s="5"/>
      <c r="R195" s="5"/>
      <c r="S195" s="7"/>
      <c r="T195" s="88">
        <f>IF(Dane!$E$4=1,Z195,IF(Dane!$E$4=2,AD195,AG195))</f>
        <v>0</v>
      </c>
      <c r="U195" s="18">
        <f>IF(Dane!$E$4=1,AA195,IF(Dane!$E$4=2,AE195,AH195))</f>
        <v>0</v>
      </c>
      <c r="V195" s="18">
        <f t="shared" si="33"/>
        <v>0</v>
      </c>
      <c r="W195" s="19">
        <f t="shared" si="34"/>
        <v>0</v>
      </c>
      <c r="X195" s="55">
        <f>Dane!$C$10</f>
        <v>0</v>
      </c>
      <c r="Y195" s="56">
        <f t="shared" si="40"/>
        <v>0</v>
      </c>
      <c r="Z195" s="56">
        <f t="shared" si="35"/>
        <v>0</v>
      </c>
      <c r="AA195" s="56">
        <f t="shared" si="36"/>
        <v>0</v>
      </c>
      <c r="AB195" s="56">
        <f t="shared" si="37"/>
        <v>0</v>
      </c>
      <c r="AC195" s="56">
        <f t="shared" si="41"/>
        <v>0</v>
      </c>
      <c r="AD195" s="56">
        <f t="shared" si="38"/>
        <v>0</v>
      </c>
      <c r="AE195" s="56">
        <v>0</v>
      </c>
      <c r="AF195" s="56">
        <f t="shared" si="42"/>
        <v>0</v>
      </c>
      <c r="AG195" s="56">
        <f t="shared" si="39"/>
        <v>0</v>
      </c>
      <c r="AH195" s="56">
        <v>0</v>
      </c>
    </row>
    <row r="196" spans="1:34">
      <c r="A196" s="17">
        <v>187</v>
      </c>
      <c r="B196" s="1"/>
      <c r="C196" s="1"/>
      <c r="D196" s="2"/>
      <c r="E196" s="3"/>
      <c r="F196" s="4"/>
      <c r="G196" s="5"/>
      <c r="H196" s="4"/>
      <c r="I196" s="6"/>
      <c r="J196" s="5"/>
      <c r="K196" s="5"/>
      <c r="L196" s="5"/>
      <c r="M196" s="83"/>
      <c r="N196" s="10"/>
      <c r="O196" s="5"/>
      <c r="P196" s="5"/>
      <c r="Q196" s="5"/>
      <c r="R196" s="5"/>
      <c r="S196" s="7"/>
      <c r="T196" s="88">
        <f>IF(Dane!$E$4=1,Z196,IF(Dane!$E$4=2,AD196,AG196))</f>
        <v>0</v>
      </c>
      <c r="U196" s="18">
        <f>IF(Dane!$E$4=1,AA196,IF(Dane!$E$4=2,AE196,AH196))</f>
        <v>0</v>
      </c>
      <c r="V196" s="18">
        <f t="shared" si="33"/>
        <v>0</v>
      </c>
      <c r="W196" s="19">
        <f t="shared" si="34"/>
        <v>0</v>
      </c>
      <c r="X196" s="55">
        <f>Dane!$C$10</f>
        <v>0</v>
      </c>
      <c r="Y196" s="56">
        <f t="shared" si="40"/>
        <v>0</v>
      </c>
      <c r="Z196" s="56">
        <f t="shared" si="35"/>
        <v>0</v>
      </c>
      <c r="AA196" s="56">
        <f t="shared" si="36"/>
        <v>0</v>
      </c>
      <c r="AB196" s="56">
        <f t="shared" si="37"/>
        <v>0</v>
      </c>
      <c r="AC196" s="56">
        <f t="shared" si="41"/>
        <v>0</v>
      </c>
      <c r="AD196" s="56">
        <f t="shared" si="38"/>
        <v>0</v>
      </c>
      <c r="AE196" s="56">
        <v>0</v>
      </c>
      <c r="AF196" s="56">
        <f t="shared" si="42"/>
        <v>0</v>
      </c>
      <c r="AG196" s="56">
        <f t="shared" si="39"/>
        <v>0</v>
      </c>
      <c r="AH196" s="56">
        <v>0</v>
      </c>
    </row>
    <row r="197" spans="1:34">
      <c r="A197" s="17">
        <v>188</v>
      </c>
      <c r="B197" s="1"/>
      <c r="C197" s="1"/>
      <c r="D197" s="2"/>
      <c r="E197" s="3"/>
      <c r="F197" s="4"/>
      <c r="G197" s="5"/>
      <c r="H197" s="4"/>
      <c r="I197" s="6"/>
      <c r="J197" s="5"/>
      <c r="K197" s="5"/>
      <c r="L197" s="5"/>
      <c r="M197" s="83"/>
      <c r="N197" s="10"/>
      <c r="O197" s="5"/>
      <c r="P197" s="5"/>
      <c r="Q197" s="5"/>
      <c r="R197" s="5"/>
      <c r="S197" s="7"/>
      <c r="T197" s="88">
        <f>IF(Dane!$E$4=1,Z197,IF(Dane!$E$4=2,AD197,AG197))</f>
        <v>0</v>
      </c>
      <c r="U197" s="18">
        <f>IF(Dane!$E$4=1,AA197,IF(Dane!$E$4=2,AE197,AH197))</f>
        <v>0</v>
      </c>
      <c r="V197" s="18">
        <f t="shared" si="33"/>
        <v>0</v>
      </c>
      <c r="W197" s="19">
        <f t="shared" si="34"/>
        <v>0</v>
      </c>
      <c r="X197" s="55">
        <f>Dane!$C$10</f>
        <v>0</v>
      </c>
      <c r="Y197" s="56">
        <f t="shared" si="40"/>
        <v>0</v>
      </c>
      <c r="Z197" s="56">
        <f t="shared" si="35"/>
        <v>0</v>
      </c>
      <c r="AA197" s="56">
        <f t="shared" si="36"/>
        <v>0</v>
      </c>
      <c r="AB197" s="56">
        <f t="shared" si="37"/>
        <v>0</v>
      </c>
      <c r="AC197" s="56">
        <f t="shared" si="41"/>
        <v>0</v>
      </c>
      <c r="AD197" s="56">
        <f t="shared" si="38"/>
        <v>0</v>
      </c>
      <c r="AE197" s="56">
        <v>0</v>
      </c>
      <c r="AF197" s="56">
        <f t="shared" si="42"/>
        <v>0</v>
      </c>
      <c r="AG197" s="56">
        <f t="shared" si="39"/>
        <v>0</v>
      </c>
      <c r="AH197" s="56">
        <v>0</v>
      </c>
    </row>
    <row r="198" spans="1:34">
      <c r="A198" s="17">
        <v>189</v>
      </c>
      <c r="B198" s="1"/>
      <c r="C198" s="1"/>
      <c r="D198" s="2"/>
      <c r="E198" s="3"/>
      <c r="F198" s="4"/>
      <c r="G198" s="5"/>
      <c r="H198" s="4"/>
      <c r="I198" s="6"/>
      <c r="J198" s="5"/>
      <c r="K198" s="5"/>
      <c r="L198" s="5"/>
      <c r="M198" s="83"/>
      <c r="N198" s="10"/>
      <c r="O198" s="5"/>
      <c r="P198" s="5"/>
      <c r="Q198" s="5"/>
      <c r="R198" s="5"/>
      <c r="S198" s="7"/>
      <c r="T198" s="88">
        <f>IF(Dane!$E$4=1,Z198,IF(Dane!$E$4=2,AD198,AG198))</f>
        <v>0</v>
      </c>
      <c r="U198" s="18">
        <f>IF(Dane!$E$4=1,AA198,IF(Dane!$E$4=2,AE198,AH198))</f>
        <v>0</v>
      </c>
      <c r="V198" s="18">
        <f t="shared" si="33"/>
        <v>0</v>
      </c>
      <c r="W198" s="19">
        <f t="shared" si="34"/>
        <v>0</v>
      </c>
      <c r="X198" s="55">
        <f>Dane!$C$10</f>
        <v>0</v>
      </c>
      <c r="Y198" s="56">
        <f t="shared" si="40"/>
        <v>0</v>
      </c>
      <c r="Z198" s="56">
        <f t="shared" si="35"/>
        <v>0</v>
      </c>
      <c r="AA198" s="56">
        <f t="shared" si="36"/>
        <v>0</v>
      </c>
      <c r="AB198" s="56">
        <f t="shared" si="37"/>
        <v>0</v>
      </c>
      <c r="AC198" s="56">
        <f t="shared" si="41"/>
        <v>0</v>
      </c>
      <c r="AD198" s="56">
        <f t="shared" si="38"/>
        <v>0</v>
      </c>
      <c r="AE198" s="56">
        <v>0</v>
      </c>
      <c r="AF198" s="56">
        <f t="shared" si="42"/>
        <v>0</v>
      </c>
      <c r="AG198" s="56">
        <f t="shared" si="39"/>
        <v>0</v>
      </c>
      <c r="AH198" s="56">
        <v>0</v>
      </c>
    </row>
    <row r="199" spans="1:34">
      <c r="A199" s="17">
        <v>190</v>
      </c>
      <c r="B199" s="1"/>
      <c r="C199" s="1"/>
      <c r="D199" s="2"/>
      <c r="E199" s="3"/>
      <c r="F199" s="4"/>
      <c r="G199" s="5"/>
      <c r="H199" s="4"/>
      <c r="I199" s="6"/>
      <c r="J199" s="5"/>
      <c r="K199" s="5"/>
      <c r="L199" s="5"/>
      <c r="M199" s="83"/>
      <c r="N199" s="10"/>
      <c r="O199" s="5"/>
      <c r="P199" s="5"/>
      <c r="Q199" s="5"/>
      <c r="R199" s="5"/>
      <c r="S199" s="7"/>
      <c r="T199" s="88">
        <f>IF(Dane!$E$4=1,Z199,IF(Dane!$E$4=2,AD199,AG199))</f>
        <v>0</v>
      </c>
      <c r="U199" s="18">
        <f>IF(Dane!$E$4=1,AA199,IF(Dane!$E$4=2,AE199,AH199))</f>
        <v>0</v>
      </c>
      <c r="V199" s="18">
        <f t="shared" si="33"/>
        <v>0</v>
      </c>
      <c r="W199" s="19">
        <f t="shared" si="34"/>
        <v>0</v>
      </c>
      <c r="X199" s="55">
        <f>Dane!$C$10</f>
        <v>0</v>
      </c>
      <c r="Y199" s="56">
        <f t="shared" si="40"/>
        <v>0</v>
      </c>
      <c r="Z199" s="56">
        <f t="shared" si="35"/>
        <v>0</v>
      </c>
      <c r="AA199" s="56">
        <f t="shared" si="36"/>
        <v>0</v>
      </c>
      <c r="AB199" s="56">
        <f t="shared" si="37"/>
        <v>0</v>
      </c>
      <c r="AC199" s="56">
        <f t="shared" si="41"/>
        <v>0</v>
      </c>
      <c r="AD199" s="56">
        <f t="shared" si="38"/>
        <v>0</v>
      </c>
      <c r="AE199" s="56">
        <v>0</v>
      </c>
      <c r="AF199" s="56">
        <f t="shared" si="42"/>
        <v>0</v>
      </c>
      <c r="AG199" s="56">
        <f t="shared" si="39"/>
        <v>0</v>
      </c>
      <c r="AH199" s="56">
        <v>0</v>
      </c>
    </row>
    <row r="200" spans="1:34">
      <c r="A200" s="17">
        <v>191</v>
      </c>
      <c r="B200" s="1"/>
      <c r="C200" s="1"/>
      <c r="D200" s="2"/>
      <c r="E200" s="3"/>
      <c r="F200" s="4"/>
      <c r="G200" s="5"/>
      <c r="H200" s="4"/>
      <c r="I200" s="6"/>
      <c r="J200" s="5"/>
      <c r="K200" s="5"/>
      <c r="L200" s="5"/>
      <c r="M200" s="83"/>
      <c r="N200" s="10"/>
      <c r="O200" s="5"/>
      <c r="P200" s="5"/>
      <c r="Q200" s="5"/>
      <c r="R200" s="5"/>
      <c r="S200" s="7"/>
      <c r="T200" s="88">
        <f>IF(Dane!$E$4=1,Z200,IF(Dane!$E$4=2,AD200,AG200))</f>
        <v>0</v>
      </c>
      <c r="U200" s="18">
        <f>IF(Dane!$E$4=1,AA200,IF(Dane!$E$4=2,AE200,AH200))</f>
        <v>0</v>
      </c>
      <c r="V200" s="18">
        <f t="shared" si="33"/>
        <v>0</v>
      </c>
      <c r="W200" s="19">
        <f t="shared" si="34"/>
        <v>0</v>
      </c>
      <c r="X200" s="55">
        <f>Dane!$C$10</f>
        <v>0</v>
      </c>
      <c r="Y200" s="56">
        <f t="shared" si="40"/>
        <v>0</v>
      </c>
      <c r="Z200" s="56">
        <f t="shared" si="35"/>
        <v>0</v>
      </c>
      <c r="AA200" s="56">
        <f t="shared" si="36"/>
        <v>0</v>
      </c>
      <c r="AB200" s="56">
        <f t="shared" si="37"/>
        <v>0</v>
      </c>
      <c r="AC200" s="56">
        <f t="shared" si="41"/>
        <v>0</v>
      </c>
      <c r="AD200" s="56">
        <f t="shared" si="38"/>
        <v>0</v>
      </c>
      <c r="AE200" s="56">
        <v>0</v>
      </c>
      <c r="AF200" s="56">
        <f t="shared" si="42"/>
        <v>0</v>
      </c>
      <c r="AG200" s="56">
        <f t="shared" si="39"/>
        <v>0</v>
      </c>
      <c r="AH200" s="56">
        <v>0</v>
      </c>
    </row>
    <row r="201" spans="1:34">
      <c r="A201" s="17">
        <v>192</v>
      </c>
      <c r="B201" s="1"/>
      <c r="C201" s="1"/>
      <c r="D201" s="2"/>
      <c r="E201" s="3"/>
      <c r="F201" s="4"/>
      <c r="G201" s="5"/>
      <c r="H201" s="4"/>
      <c r="I201" s="6"/>
      <c r="J201" s="5"/>
      <c r="K201" s="5"/>
      <c r="L201" s="5"/>
      <c r="M201" s="83"/>
      <c r="N201" s="10"/>
      <c r="O201" s="5"/>
      <c r="P201" s="5"/>
      <c r="Q201" s="5"/>
      <c r="R201" s="5"/>
      <c r="S201" s="7"/>
      <c r="T201" s="88">
        <f>IF(Dane!$E$4=1,Z201,IF(Dane!$E$4=2,AD201,AG201))</f>
        <v>0</v>
      </c>
      <c r="U201" s="18">
        <f>IF(Dane!$E$4=1,AA201,IF(Dane!$E$4=2,AE201,AH201))</f>
        <v>0</v>
      </c>
      <c r="V201" s="18">
        <f t="shared" si="33"/>
        <v>0</v>
      </c>
      <c r="W201" s="19">
        <f t="shared" si="34"/>
        <v>0</v>
      </c>
      <c r="X201" s="55">
        <f>Dane!$C$10</f>
        <v>0</v>
      </c>
      <c r="Y201" s="56">
        <f t="shared" si="40"/>
        <v>0</v>
      </c>
      <c r="Z201" s="56">
        <f t="shared" si="35"/>
        <v>0</v>
      </c>
      <c r="AA201" s="56">
        <f t="shared" si="36"/>
        <v>0</v>
      </c>
      <c r="AB201" s="56">
        <f t="shared" si="37"/>
        <v>0</v>
      </c>
      <c r="AC201" s="56">
        <f t="shared" si="41"/>
        <v>0</v>
      </c>
      <c r="AD201" s="56">
        <f t="shared" si="38"/>
        <v>0</v>
      </c>
      <c r="AE201" s="56">
        <v>0</v>
      </c>
      <c r="AF201" s="56">
        <f t="shared" si="42"/>
        <v>0</v>
      </c>
      <c r="AG201" s="56">
        <f t="shared" si="39"/>
        <v>0</v>
      </c>
      <c r="AH201" s="56">
        <v>0</v>
      </c>
    </row>
    <row r="202" spans="1:34">
      <c r="A202" s="17">
        <v>193</v>
      </c>
      <c r="B202" s="1"/>
      <c r="C202" s="1"/>
      <c r="D202" s="2"/>
      <c r="E202" s="3"/>
      <c r="F202" s="4"/>
      <c r="G202" s="5"/>
      <c r="H202" s="4"/>
      <c r="I202" s="6"/>
      <c r="J202" s="5"/>
      <c r="K202" s="5"/>
      <c r="L202" s="5"/>
      <c r="M202" s="83"/>
      <c r="N202" s="10"/>
      <c r="O202" s="5"/>
      <c r="P202" s="5"/>
      <c r="Q202" s="5"/>
      <c r="R202" s="5"/>
      <c r="S202" s="7"/>
      <c r="T202" s="88">
        <f>IF(Dane!$E$4=1,Z202,IF(Dane!$E$4=2,AD202,AG202))</f>
        <v>0</v>
      </c>
      <c r="U202" s="18">
        <f>IF(Dane!$E$4=1,AA202,IF(Dane!$E$4=2,AE202,AH202))</f>
        <v>0</v>
      </c>
      <c r="V202" s="18">
        <f t="shared" si="33"/>
        <v>0</v>
      </c>
      <c r="W202" s="19">
        <f t="shared" si="34"/>
        <v>0</v>
      </c>
      <c r="X202" s="55">
        <f>Dane!$C$10</f>
        <v>0</v>
      </c>
      <c r="Y202" s="56">
        <f t="shared" si="40"/>
        <v>0</v>
      </c>
      <c r="Z202" s="56">
        <f t="shared" si="35"/>
        <v>0</v>
      </c>
      <c r="AA202" s="56">
        <f t="shared" si="36"/>
        <v>0</v>
      </c>
      <c r="AB202" s="56">
        <f t="shared" si="37"/>
        <v>0</v>
      </c>
      <c r="AC202" s="56">
        <f t="shared" si="41"/>
        <v>0</v>
      </c>
      <c r="AD202" s="56">
        <f t="shared" si="38"/>
        <v>0</v>
      </c>
      <c r="AE202" s="56">
        <v>0</v>
      </c>
      <c r="AF202" s="56">
        <f t="shared" si="42"/>
        <v>0</v>
      </c>
      <c r="AG202" s="56">
        <f t="shared" si="39"/>
        <v>0</v>
      </c>
      <c r="AH202" s="56">
        <v>0</v>
      </c>
    </row>
    <row r="203" spans="1:34">
      <c r="A203" s="17">
        <v>194</v>
      </c>
      <c r="B203" s="1"/>
      <c r="C203" s="1"/>
      <c r="D203" s="2"/>
      <c r="E203" s="3"/>
      <c r="F203" s="4"/>
      <c r="G203" s="5"/>
      <c r="H203" s="4"/>
      <c r="I203" s="6"/>
      <c r="J203" s="5"/>
      <c r="K203" s="5"/>
      <c r="L203" s="5"/>
      <c r="M203" s="83"/>
      <c r="N203" s="10"/>
      <c r="O203" s="5"/>
      <c r="P203" s="5"/>
      <c r="Q203" s="5"/>
      <c r="R203" s="5"/>
      <c r="S203" s="7"/>
      <c r="T203" s="88">
        <f>IF(Dane!$E$4=1,Z203,IF(Dane!$E$4=2,AD203,AG203))</f>
        <v>0</v>
      </c>
      <c r="U203" s="18">
        <f>IF(Dane!$E$4=1,AA203,IF(Dane!$E$4=2,AE203,AH203))</f>
        <v>0</v>
      </c>
      <c r="V203" s="18">
        <f t="shared" ref="V203:V266" si="43">IF((J203-T203)&lt;0,0,J203-T203)</f>
        <v>0</v>
      </c>
      <c r="W203" s="19">
        <f t="shared" ref="W203:W266" si="44">IF((K203-U203)&lt;0,0,K203-U203)</f>
        <v>0</v>
      </c>
      <c r="X203" s="55">
        <f>Dane!$C$10</f>
        <v>0</v>
      </c>
      <c r="Y203" s="56">
        <f t="shared" si="40"/>
        <v>0</v>
      </c>
      <c r="Z203" s="56">
        <f t="shared" si="35"/>
        <v>0</v>
      </c>
      <c r="AA203" s="56">
        <f t="shared" si="36"/>
        <v>0</v>
      </c>
      <c r="AB203" s="56">
        <f t="shared" si="37"/>
        <v>0</v>
      </c>
      <c r="AC203" s="56">
        <f t="shared" si="41"/>
        <v>0</v>
      </c>
      <c r="AD203" s="56">
        <f t="shared" si="38"/>
        <v>0</v>
      </c>
      <c r="AE203" s="56">
        <v>0</v>
      </c>
      <c r="AF203" s="56">
        <f t="shared" si="42"/>
        <v>0</v>
      </c>
      <c r="AG203" s="56">
        <f t="shared" si="39"/>
        <v>0</v>
      </c>
      <c r="AH203" s="56">
        <v>0</v>
      </c>
    </row>
    <row r="204" spans="1:34">
      <c r="A204" s="17">
        <v>195</v>
      </c>
      <c r="B204" s="1"/>
      <c r="C204" s="1"/>
      <c r="D204" s="2"/>
      <c r="E204" s="3"/>
      <c r="F204" s="4"/>
      <c r="G204" s="5"/>
      <c r="H204" s="4"/>
      <c r="I204" s="6"/>
      <c r="J204" s="5"/>
      <c r="K204" s="5"/>
      <c r="L204" s="5"/>
      <c r="M204" s="83"/>
      <c r="N204" s="10"/>
      <c r="O204" s="5"/>
      <c r="P204" s="5"/>
      <c r="Q204" s="5"/>
      <c r="R204" s="5"/>
      <c r="S204" s="7"/>
      <c r="T204" s="88">
        <f>IF(Dane!$E$4=1,Z204,IF(Dane!$E$4=2,AD204,AG204))</f>
        <v>0</v>
      </c>
      <c r="U204" s="18">
        <f>IF(Dane!$E$4=1,AA204,IF(Dane!$E$4=2,AE204,AH204))</f>
        <v>0</v>
      </c>
      <c r="V204" s="18">
        <f t="shared" si="43"/>
        <v>0</v>
      </c>
      <c r="W204" s="19">
        <f t="shared" si="44"/>
        <v>0</v>
      </c>
      <c r="X204" s="55">
        <f>Dane!$C$10</f>
        <v>0</v>
      </c>
      <c r="Y204" s="56">
        <f t="shared" si="40"/>
        <v>0</v>
      </c>
      <c r="Z204" s="56">
        <f t="shared" ref="Z204:Z267" si="45">IF(ROUND(N204*Y204,2)&gt;$Z$1,$Z$1,ROUND(N204*Y204,2))</f>
        <v>0</v>
      </c>
      <c r="AA204" s="56">
        <f t="shared" ref="AA204:AA267" si="46">IF((ROUND(Z204*0.0976,2)+ROUND(Z204*0.065,2)+ROUND(Z204*$AA$1,2))&gt;K204,K204,ROUND(Z204*0.0976,2)+ROUND(Z204*0.065,2)+ROUND(Z204*$AA$1,2))</f>
        <v>0</v>
      </c>
      <c r="AB204" s="56">
        <f t="shared" ref="AB204:AB267" si="47">ROUND(J204-ROUND(J204*0.0976,2)-ROUND(J204*0.015,2)-ROUND(J204*0.0245,2),2)-ROUND(ROUND(J204-ROUND(J204*0.0976,2)-ROUND(J204*0.015,2)-ROUND(J204*0.0245,2),2)*0.09,2)</f>
        <v>0</v>
      </c>
      <c r="AC204" s="56">
        <f t="shared" si="41"/>
        <v>0</v>
      </c>
      <c r="AD204" s="56">
        <f t="shared" ref="AD204:AD267" si="48">IF(ROUND(N204*AC204,2)&gt;$Y$1,$Y$1,ROUND(N204*AC204,2))</f>
        <v>0</v>
      </c>
      <c r="AE204" s="56">
        <v>0</v>
      </c>
      <c r="AF204" s="56">
        <f t="shared" si="42"/>
        <v>0</v>
      </c>
      <c r="AG204" s="56">
        <f t="shared" ref="AG204:AG267" si="49">IF(ROUND(N204*AF204,2)&gt;$Y$1,$Y$1,ROUND(N204*AF204,2))</f>
        <v>0</v>
      </c>
      <c r="AH204" s="56">
        <v>0</v>
      </c>
    </row>
    <row r="205" spans="1:34">
      <c r="A205" s="17">
        <v>196</v>
      </c>
      <c r="B205" s="1"/>
      <c r="C205" s="1"/>
      <c r="D205" s="2"/>
      <c r="E205" s="3"/>
      <c r="F205" s="4"/>
      <c r="G205" s="5"/>
      <c r="H205" s="4"/>
      <c r="I205" s="6"/>
      <c r="J205" s="5"/>
      <c r="K205" s="5"/>
      <c r="L205" s="5"/>
      <c r="M205" s="83"/>
      <c r="N205" s="10"/>
      <c r="O205" s="5"/>
      <c r="P205" s="5"/>
      <c r="Q205" s="5"/>
      <c r="R205" s="5"/>
      <c r="S205" s="7"/>
      <c r="T205" s="88">
        <f>IF(Dane!$E$4=1,Z205,IF(Dane!$E$4=2,AD205,AG205))</f>
        <v>0</v>
      </c>
      <c r="U205" s="18">
        <f>IF(Dane!$E$4=1,AA205,IF(Dane!$E$4=2,AE205,AH205))</f>
        <v>0</v>
      </c>
      <c r="V205" s="18">
        <f t="shared" si="43"/>
        <v>0</v>
      </c>
      <c r="W205" s="19">
        <f t="shared" si="44"/>
        <v>0</v>
      </c>
      <c r="X205" s="55">
        <f>Dane!$C$10</f>
        <v>0</v>
      </c>
      <c r="Y205" s="56">
        <f t="shared" ref="Y205:Y268" si="50">IFERROR(J205/X205,0)</f>
        <v>0</v>
      </c>
      <c r="Z205" s="56">
        <f t="shared" si="45"/>
        <v>0</v>
      </c>
      <c r="AA205" s="56">
        <f t="shared" si="46"/>
        <v>0</v>
      </c>
      <c r="AB205" s="56">
        <f t="shared" si="47"/>
        <v>0</v>
      </c>
      <c r="AC205" s="56">
        <f t="shared" ref="AC205:AC268" si="51">IFERROR(AB205/X205,0)</f>
        <v>0</v>
      </c>
      <c r="AD205" s="56">
        <f t="shared" si="48"/>
        <v>0</v>
      </c>
      <c r="AE205" s="56">
        <v>0</v>
      </c>
      <c r="AF205" s="56">
        <f t="shared" ref="AF205:AF268" si="52">IFERROR(IFERROR(IF(H205*F205&gt;=1300,1300*F205*(1-(13.71%+(1-13.71%)*9%)*(1-0)),IF(H205&lt;=1300*F205,0,1300*F205*(1-(13.71%+(1-13.71%)*9%)*(1-0)))),0)/X205,0)</f>
        <v>0</v>
      </c>
      <c r="AG205" s="56">
        <f t="shared" si="49"/>
        <v>0</v>
      </c>
      <c r="AH205" s="56">
        <v>0</v>
      </c>
    </row>
    <row r="206" spans="1:34">
      <c r="A206" s="17">
        <v>197</v>
      </c>
      <c r="B206" s="1"/>
      <c r="C206" s="1"/>
      <c r="D206" s="2"/>
      <c r="E206" s="3"/>
      <c r="F206" s="4"/>
      <c r="G206" s="5"/>
      <c r="H206" s="4"/>
      <c r="I206" s="6"/>
      <c r="J206" s="5"/>
      <c r="K206" s="5"/>
      <c r="L206" s="5"/>
      <c r="M206" s="83"/>
      <c r="N206" s="10"/>
      <c r="O206" s="5"/>
      <c r="P206" s="5"/>
      <c r="Q206" s="5"/>
      <c r="R206" s="5"/>
      <c r="S206" s="7"/>
      <c r="T206" s="88">
        <f>IF(Dane!$E$4=1,Z206,IF(Dane!$E$4=2,AD206,AG206))</f>
        <v>0</v>
      </c>
      <c r="U206" s="18">
        <f>IF(Dane!$E$4=1,AA206,IF(Dane!$E$4=2,AE206,AH206))</f>
        <v>0</v>
      </c>
      <c r="V206" s="18">
        <f t="shared" si="43"/>
        <v>0</v>
      </c>
      <c r="W206" s="19">
        <f t="shared" si="44"/>
        <v>0</v>
      </c>
      <c r="X206" s="55">
        <f>Dane!$C$10</f>
        <v>0</v>
      </c>
      <c r="Y206" s="56">
        <f t="shared" si="50"/>
        <v>0</v>
      </c>
      <c r="Z206" s="56">
        <f t="shared" si="45"/>
        <v>0</v>
      </c>
      <c r="AA206" s="56">
        <f t="shared" si="46"/>
        <v>0</v>
      </c>
      <c r="AB206" s="56">
        <f t="shared" si="47"/>
        <v>0</v>
      </c>
      <c r="AC206" s="56">
        <f t="shared" si="51"/>
        <v>0</v>
      </c>
      <c r="AD206" s="56">
        <f t="shared" si="48"/>
        <v>0</v>
      </c>
      <c r="AE206" s="56">
        <v>0</v>
      </c>
      <c r="AF206" s="56">
        <f t="shared" si="52"/>
        <v>0</v>
      </c>
      <c r="AG206" s="56">
        <f t="shared" si="49"/>
        <v>0</v>
      </c>
      <c r="AH206" s="56">
        <v>0</v>
      </c>
    </row>
    <row r="207" spans="1:34">
      <c r="A207" s="17">
        <v>198</v>
      </c>
      <c r="B207" s="1"/>
      <c r="C207" s="1"/>
      <c r="D207" s="2"/>
      <c r="E207" s="3"/>
      <c r="F207" s="4"/>
      <c r="G207" s="5"/>
      <c r="H207" s="4"/>
      <c r="I207" s="6"/>
      <c r="J207" s="5"/>
      <c r="K207" s="5"/>
      <c r="L207" s="5"/>
      <c r="M207" s="83"/>
      <c r="N207" s="10"/>
      <c r="O207" s="5"/>
      <c r="P207" s="5"/>
      <c r="Q207" s="5"/>
      <c r="R207" s="5"/>
      <c r="S207" s="7"/>
      <c r="T207" s="88">
        <f>IF(Dane!$E$4=1,Z207,IF(Dane!$E$4=2,AD207,AG207))</f>
        <v>0</v>
      </c>
      <c r="U207" s="18">
        <f>IF(Dane!$E$4=1,AA207,IF(Dane!$E$4=2,AE207,AH207))</f>
        <v>0</v>
      </c>
      <c r="V207" s="18">
        <f t="shared" si="43"/>
        <v>0</v>
      </c>
      <c r="W207" s="19">
        <f t="shared" si="44"/>
        <v>0</v>
      </c>
      <c r="X207" s="55">
        <f>Dane!$C$10</f>
        <v>0</v>
      </c>
      <c r="Y207" s="56">
        <f t="shared" si="50"/>
        <v>0</v>
      </c>
      <c r="Z207" s="56">
        <f t="shared" si="45"/>
        <v>0</v>
      </c>
      <c r="AA207" s="56">
        <f t="shared" si="46"/>
        <v>0</v>
      </c>
      <c r="AB207" s="56">
        <f t="shared" si="47"/>
        <v>0</v>
      </c>
      <c r="AC207" s="56">
        <f t="shared" si="51"/>
        <v>0</v>
      </c>
      <c r="AD207" s="56">
        <f t="shared" si="48"/>
        <v>0</v>
      </c>
      <c r="AE207" s="56">
        <v>0</v>
      </c>
      <c r="AF207" s="56">
        <f t="shared" si="52"/>
        <v>0</v>
      </c>
      <c r="AG207" s="56">
        <f t="shared" si="49"/>
        <v>0</v>
      </c>
      <c r="AH207" s="56">
        <v>0</v>
      </c>
    </row>
    <row r="208" spans="1:34">
      <c r="A208" s="17">
        <v>199</v>
      </c>
      <c r="B208" s="1"/>
      <c r="C208" s="1"/>
      <c r="D208" s="2"/>
      <c r="E208" s="3"/>
      <c r="F208" s="4"/>
      <c r="G208" s="5"/>
      <c r="H208" s="4"/>
      <c r="I208" s="6"/>
      <c r="J208" s="5"/>
      <c r="K208" s="5"/>
      <c r="L208" s="5"/>
      <c r="M208" s="83"/>
      <c r="N208" s="10"/>
      <c r="O208" s="5"/>
      <c r="P208" s="5"/>
      <c r="Q208" s="5"/>
      <c r="R208" s="5"/>
      <c r="S208" s="7"/>
      <c r="T208" s="88">
        <f>IF(Dane!$E$4=1,Z208,IF(Dane!$E$4=2,AD208,AG208))</f>
        <v>0</v>
      </c>
      <c r="U208" s="18">
        <f>IF(Dane!$E$4=1,AA208,IF(Dane!$E$4=2,AE208,AH208))</f>
        <v>0</v>
      </c>
      <c r="V208" s="18">
        <f t="shared" si="43"/>
        <v>0</v>
      </c>
      <c r="W208" s="19">
        <f t="shared" si="44"/>
        <v>0</v>
      </c>
      <c r="X208" s="55">
        <f>Dane!$C$10</f>
        <v>0</v>
      </c>
      <c r="Y208" s="56">
        <f t="shared" si="50"/>
        <v>0</v>
      </c>
      <c r="Z208" s="56">
        <f t="shared" si="45"/>
        <v>0</v>
      </c>
      <c r="AA208" s="56">
        <f t="shared" si="46"/>
        <v>0</v>
      </c>
      <c r="AB208" s="56">
        <f t="shared" si="47"/>
        <v>0</v>
      </c>
      <c r="AC208" s="56">
        <f t="shared" si="51"/>
        <v>0</v>
      </c>
      <c r="AD208" s="56">
        <f t="shared" si="48"/>
        <v>0</v>
      </c>
      <c r="AE208" s="56">
        <v>0</v>
      </c>
      <c r="AF208" s="56">
        <f t="shared" si="52"/>
        <v>0</v>
      </c>
      <c r="AG208" s="56">
        <f t="shared" si="49"/>
        <v>0</v>
      </c>
      <c r="AH208" s="56">
        <v>0</v>
      </c>
    </row>
    <row r="209" spans="1:34">
      <c r="A209" s="17">
        <v>200</v>
      </c>
      <c r="B209" s="1"/>
      <c r="C209" s="1"/>
      <c r="D209" s="2"/>
      <c r="E209" s="3"/>
      <c r="F209" s="4"/>
      <c r="G209" s="5"/>
      <c r="H209" s="4"/>
      <c r="I209" s="6"/>
      <c r="J209" s="5"/>
      <c r="K209" s="5"/>
      <c r="L209" s="5"/>
      <c r="M209" s="83"/>
      <c r="N209" s="10"/>
      <c r="O209" s="5"/>
      <c r="P209" s="5"/>
      <c r="Q209" s="5"/>
      <c r="R209" s="5"/>
      <c r="S209" s="7"/>
      <c r="T209" s="88">
        <f>IF(Dane!$E$4=1,Z209,IF(Dane!$E$4=2,AD209,AG209))</f>
        <v>0</v>
      </c>
      <c r="U209" s="18">
        <f>IF(Dane!$E$4=1,AA209,IF(Dane!$E$4=2,AE209,AH209))</f>
        <v>0</v>
      </c>
      <c r="V209" s="18">
        <f t="shared" si="43"/>
        <v>0</v>
      </c>
      <c r="W209" s="19">
        <f t="shared" si="44"/>
        <v>0</v>
      </c>
      <c r="X209" s="55">
        <f>Dane!$C$10</f>
        <v>0</v>
      </c>
      <c r="Y209" s="56">
        <f t="shared" si="50"/>
        <v>0</v>
      </c>
      <c r="Z209" s="56">
        <f t="shared" si="45"/>
        <v>0</v>
      </c>
      <c r="AA209" s="56">
        <f t="shared" si="46"/>
        <v>0</v>
      </c>
      <c r="AB209" s="56">
        <f t="shared" si="47"/>
        <v>0</v>
      </c>
      <c r="AC209" s="56">
        <f t="shared" si="51"/>
        <v>0</v>
      </c>
      <c r="AD209" s="56">
        <f t="shared" si="48"/>
        <v>0</v>
      </c>
      <c r="AE209" s="56">
        <v>0</v>
      </c>
      <c r="AF209" s="56">
        <f t="shared" si="52"/>
        <v>0</v>
      </c>
      <c r="AG209" s="56">
        <f t="shared" si="49"/>
        <v>0</v>
      </c>
      <c r="AH209" s="56">
        <v>0</v>
      </c>
    </row>
    <row r="210" spans="1:34">
      <c r="A210" s="17">
        <v>201</v>
      </c>
      <c r="B210" s="1"/>
      <c r="C210" s="1"/>
      <c r="D210" s="2"/>
      <c r="E210" s="3"/>
      <c r="F210" s="4"/>
      <c r="G210" s="5"/>
      <c r="H210" s="4"/>
      <c r="I210" s="6"/>
      <c r="J210" s="5"/>
      <c r="K210" s="5"/>
      <c r="L210" s="5"/>
      <c r="M210" s="83"/>
      <c r="N210" s="10"/>
      <c r="O210" s="5"/>
      <c r="P210" s="5"/>
      <c r="Q210" s="5"/>
      <c r="R210" s="5"/>
      <c r="S210" s="7"/>
      <c r="T210" s="88">
        <f>IF(Dane!$E$4=1,Z210,IF(Dane!$E$4=2,AD210,AG210))</f>
        <v>0</v>
      </c>
      <c r="U210" s="18">
        <f>IF(Dane!$E$4=1,AA210,IF(Dane!$E$4=2,AE210,AH210))</f>
        <v>0</v>
      </c>
      <c r="V210" s="18">
        <f t="shared" si="43"/>
        <v>0</v>
      </c>
      <c r="W210" s="19">
        <f t="shared" si="44"/>
        <v>0</v>
      </c>
      <c r="X210" s="55">
        <f>Dane!$C$10</f>
        <v>0</v>
      </c>
      <c r="Y210" s="56">
        <f t="shared" si="50"/>
        <v>0</v>
      </c>
      <c r="Z210" s="56">
        <f t="shared" si="45"/>
        <v>0</v>
      </c>
      <c r="AA210" s="56">
        <f t="shared" si="46"/>
        <v>0</v>
      </c>
      <c r="AB210" s="56">
        <f t="shared" si="47"/>
        <v>0</v>
      </c>
      <c r="AC210" s="56">
        <f t="shared" si="51"/>
        <v>0</v>
      </c>
      <c r="AD210" s="56">
        <f t="shared" si="48"/>
        <v>0</v>
      </c>
      <c r="AE210" s="56">
        <v>0</v>
      </c>
      <c r="AF210" s="56">
        <f t="shared" si="52"/>
        <v>0</v>
      </c>
      <c r="AG210" s="56">
        <f t="shared" si="49"/>
        <v>0</v>
      </c>
      <c r="AH210" s="56">
        <v>0</v>
      </c>
    </row>
    <row r="211" spans="1:34">
      <c r="A211" s="17">
        <v>202</v>
      </c>
      <c r="B211" s="1"/>
      <c r="C211" s="1"/>
      <c r="D211" s="2"/>
      <c r="E211" s="3"/>
      <c r="F211" s="4"/>
      <c r="G211" s="5"/>
      <c r="H211" s="4"/>
      <c r="I211" s="6"/>
      <c r="J211" s="5"/>
      <c r="K211" s="5"/>
      <c r="L211" s="5"/>
      <c r="M211" s="83"/>
      <c r="N211" s="10"/>
      <c r="O211" s="5"/>
      <c r="P211" s="5"/>
      <c r="Q211" s="5"/>
      <c r="R211" s="5"/>
      <c r="S211" s="7"/>
      <c r="T211" s="88">
        <f>IF(Dane!$E$4=1,Z211,IF(Dane!$E$4=2,AD211,AG211))</f>
        <v>0</v>
      </c>
      <c r="U211" s="18">
        <f>IF(Dane!$E$4=1,AA211,IF(Dane!$E$4=2,AE211,AH211))</f>
        <v>0</v>
      </c>
      <c r="V211" s="18">
        <f t="shared" si="43"/>
        <v>0</v>
      </c>
      <c r="W211" s="19">
        <f t="shared" si="44"/>
        <v>0</v>
      </c>
      <c r="X211" s="55">
        <f>Dane!$C$10</f>
        <v>0</v>
      </c>
      <c r="Y211" s="56">
        <f t="shared" si="50"/>
        <v>0</v>
      </c>
      <c r="Z211" s="56">
        <f t="shared" si="45"/>
        <v>0</v>
      </c>
      <c r="AA211" s="56">
        <f t="shared" si="46"/>
        <v>0</v>
      </c>
      <c r="AB211" s="56">
        <f t="shared" si="47"/>
        <v>0</v>
      </c>
      <c r="AC211" s="56">
        <f t="shared" si="51"/>
        <v>0</v>
      </c>
      <c r="AD211" s="56">
        <f t="shared" si="48"/>
        <v>0</v>
      </c>
      <c r="AE211" s="56">
        <v>0</v>
      </c>
      <c r="AF211" s="56">
        <f t="shared" si="52"/>
        <v>0</v>
      </c>
      <c r="AG211" s="56">
        <f t="shared" si="49"/>
        <v>0</v>
      </c>
      <c r="AH211" s="56">
        <v>0</v>
      </c>
    </row>
    <row r="212" spans="1:34">
      <c r="A212" s="17">
        <v>203</v>
      </c>
      <c r="B212" s="1"/>
      <c r="C212" s="1"/>
      <c r="D212" s="2"/>
      <c r="E212" s="3"/>
      <c r="F212" s="4"/>
      <c r="G212" s="5"/>
      <c r="H212" s="4"/>
      <c r="I212" s="6"/>
      <c r="J212" s="5"/>
      <c r="K212" s="5"/>
      <c r="L212" s="5"/>
      <c r="M212" s="83"/>
      <c r="N212" s="10"/>
      <c r="O212" s="5"/>
      <c r="P212" s="5"/>
      <c r="Q212" s="5"/>
      <c r="R212" s="5"/>
      <c r="S212" s="7"/>
      <c r="T212" s="88">
        <f>IF(Dane!$E$4=1,Z212,IF(Dane!$E$4=2,AD212,AG212))</f>
        <v>0</v>
      </c>
      <c r="U212" s="18">
        <f>IF(Dane!$E$4=1,AA212,IF(Dane!$E$4=2,AE212,AH212))</f>
        <v>0</v>
      </c>
      <c r="V212" s="18">
        <f t="shared" si="43"/>
        <v>0</v>
      </c>
      <c r="W212" s="19">
        <f t="shared" si="44"/>
        <v>0</v>
      </c>
      <c r="X212" s="55">
        <f>Dane!$C$10</f>
        <v>0</v>
      </c>
      <c r="Y212" s="56">
        <f t="shared" si="50"/>
        <v>0</v>
      </c>
      <c r="Z212" s="56">
        <f t="shared" si="45"/>
        <v>0</v>
      </c>
      <c r="AA212" s="56">
        <f t="shared" si="46"/>
        <v>0</v>
      </c>
      <c r="AB212" s="56">
        <f t="shared" si="47"/>
        <v>0</v>
      </c>
      <c r="AC212" s="56">
        <f t="shared" si="51"/>
        <v>0</v>
      </c>
      <c r="AD212" s="56">
        <f t="shared" si="48"/>
        <v>0</v>
      </c>
      <c r="AE212" s="56">
        <v>0</v>
      </c>
      <c r="AF212" s="56">
        <f t="shared" si="52"/>
        <v>0</v>
      </c>
      <c r="AG212" s="56">
        <f t="shared" si="49"/>
        <v>0</v>
      </c>
      <c r="AH212" s="56">
        <v>0</v>
      </c>
    </row>
    <row r="213" spans="1:34">
      <c r="A213" s="17">
        <v>204</v>
      </c>
      <c r="B213" s="1"/>
      <c r="C213" s="1"/>
      <c r="D213" s="2"/>
      <c r="E213" s="3"/>
      <c r="F213" s="4"/>
      <c r="G213" s="5"/>
      <c r="H213" s="4"/>
      <c r="I213" s="6"/>
      <c r="J213" s="5"/>
      <c r="K213" s="5"/>
      <c r="L213" s="5"/>
      <c r="M213" s="83"/>
      <c r="N213" s="10"/>
      <c r="O213" s="5"/>
      <c r="P213" s="5"/>
      <c r="Q213" s="5"/>
      <c r="R213" s="5"/>
      <c r="S213" s="7"/>
      <c r="T213" s="88">
        <f>IF(Dane!$E$4=1,Z213,IF(Dane!$E$4=2,AD213,AG213))</f>
        <v>0</v>
      </c>
      <c r="U213" s="18">
        <f>IF(Dane!$E$4=1,AA213,IF(Dane!$E$4=2,AE213,AH213))</f>
        <v>0</v>
      </c>
      <c r="V213" s="18">
        <f t="shared" si="43"/>
        <v>0</v>
      </c>
      <c r="W213" s="19">
        <f t="shared" si="44"/>
        <v>0</v>
      </c>
      <c r="X213" s="55">
        <f>Dane!$C$10</f>
        <v>0</v>
      </c>
      <c r="Y213" s="56">
        <f t="shared" si="50"/>
        <v>0</v>
      </c>
      <c r="Z213" s="56">
        <f t="shared" si="45"/>
        <v>0</v>
      </c>
      <c r="AA213" s="56">
        <f t="shared" si="46"/>
        <v>0</v>
      </c>
      <c r="AB213" s="56">
        <f t="shared" si="47"/>
        <v>0</v>
      </c>
      <c r="AC213" s="56">
        <f t="shared" si="51"/>
        <v>0</v>
      </c>
      <c r="AD213" s="56">
        <f t="shared" si="48"/>
        <v>0</v>
      </c>
      <c r="AE213" s="56">
        <v>0</v>
      </c>
      <c r="AF213" s="56">
        <f t="shared" si="52"/>
        <v>0</v>
      </c>
      <c r="AG213" s="56">
        <f t="shared" si="49"/>
        <v>0</v>
      </c>
      <c r="AH213" s="56">
        <v>0</v>
      </c>
    </row>
    <row r="214" spans="1:34">
      <c r="A214" s="17">
        <v>205</v>
      </c>
      <c r="B214" s="1"/>
      <c r="C214" s="1"/>
      <c r="D214" s="2"/>
      <c r="E214" s="3"/>
      <c r="F214" s="4"/>
      <c r="G214" s="5"/>
      <c r="H214" s="4"/>
      <c r="I214" s="6"/>
      <c r="J214" s="5"/>
      <c r="K214" s="5"/>
      <c r="L214" s="5"/>
      <c r="M214" s="83"/>
      <c r="N214" s="10"/>
      <c r="O214" s="5"/>
      <c r="P214" s="5"/>
      <c r="Q214" s="5"/>
      <c r="R214" s="5"/>
      <c r="S214" s="7"/>
      <c r="T214" s="88">
        <f>IF(Dane!$E$4=1,Z214,IF(Dane!$E$4=2,AD214,AG214))</f>
        <v>0</v>
      </c>
      <c r="U214" s="18">
        <f>IF(Dane!$E$4=1,AA214,IF(Dane!$E$4=2,AE214,AH214))</f>
        <v>0</v>
      </c>
      <c r="V214" s="18">
        <f t="shared" si="43"/>
        <v>0</v>
      </c>
      <c r="W214" s="19">
        <f t="shared" si="44"/>
        <v>0</v>
      </c>
      <c r="X214" s="55">
        <f>Dane!$C$10</f>
        <v>0</v>
      </c>
      <c r="Y214" s="56">
        <f t="shared" si="50"/>
        <v>0</v>
      </c>
      <c r="Z214" s="56">
        <f t="shared" si="45"/>
        <v>0</v>
      </c>
      <c r="AA214" s="56">
        <f t="shared" si="46"/>
        <v>0</v>
      </c>
      <c r="AB214" s="56">
        <f t="shared" si="47"/>
        <v>0</v>
      </c>
      <c r="AC214" s="56">
        <f t="shared" si="51"/>
        <v>0</v>
      </c>
      <c r="AD214" s="56">
        <f t="shared" si="48"/>
        <v>0</v>
      </c>
      <c r="AE214" s="56">
        <v>0</v>
      </c>
      <c r="AF214" s="56">
        <f t="shared" si="52"/>
        <v>0</v>
      </c>
      <c r="AG214" s="56">
        <f t="shared" si="49"/>
        <v>0</v>
      </c>
      <c r="AH214" s="56">
        <v>0</v>
      </c>
    </row>
    <row r="215" spans="1:34">
      <c r="A215" s="17">
        <v>206</v>
      </c>
      <c r="B215" s="1"/>
      <c r="C215" s="1"/>
      <c r="D215" s="2"/>
      <c r="E215" s="3"/>
      <c r="F215" s="4"/>
      <c r="G215" s="5"/>
      <c r="H215" s="4"/>
      <c r="I215" s="6"/>
      <c r="J215" s="5"/>
      <c r="K215" s="5"/>
      <c r="L215" s="5"/>
      <c r="M215" s="83"/>
      <c r="N215" s="10"/>
      <c r="O215" s="5"/>
      <c r="P215" s="5"/>
      <c r="Q215" s="5"/>
      <c r="R215" s="5"/>
      <c r="S215" s="7"/>
      <c r="T215" s="88">
        <f>IF(Dane!$E$4=1,Z215,IF(Dane!$E$4=2,AD215,AG215))</f>
        <v>0</v>
      </c>
      <c r="U215" s="18">
        <f>IF(Dane!$E$4=1,AA215,IF(Dane!$E$4=2,AE215,AH215))</f>
        <v>0</v>
      </c>
      <c r="V215" s="18">
        <f t="shared" si="43"/>
        <v>0</v>
      </c>
      <c r="W215" s="19">
        <f t="shared" si="44"/>
        <v>0</v>
      </c>
      <c r="X215" s="55">
        <f>Dane!$C$10</f>
        <v>0</v>
      </c>
      <c r="Y215" s="56">
        <f t="shared" si="50"/>
        <v>0</v>
      </c>
      <c r="Z215" s="56">
        <f t="shared" si="45"/>
        <v>0</v>
      </c>
      <c r="AA215" s="56">
        <f t="shared" si="46"/>
        <v>0</v>
      </c>
      <c r="AB215" s="56">
        <f t="shared" si="47"/>
        <v>0</v>
      </c>
      <c r="AC215" s="56">
        <f t="shared" si="51"/>
        <v>0</v>
      </c>
      <c r="AD215" s="56">
        <f t="shared" si="48"/>
        <v>0</v>
      </c>
      <c r="AE215" s="56">
        <v>0</v>
      </c>
      <c r="AF215" s="56">
        <f t="shared" si="52"/>
        <v>0</v>
      </c>
      <c r="AG215" s="56">
        <f t="shared" si="49"/>
        <v>0</v>
      </c>
      <c r="AH215" s="56">
        <v>0</v>
      </c>
    </row>
    <row r="216" spans="1:34">
      <c r="A216" s="17">
        <v>207</v>
      </c>
      <c r="B216" s="1"/>
      <c r="C216" s="1"/>
      <c r="D216" s="2"/>
      <c r="E216" s="3"/>
      <c r="F216" s="4"/>
      <c r="G216" s="5"/>
      <c r="H216" s="4"/>
      <c r="I216" s="6"/>
      <c r="J216" s="5"/>
      <c r="K216" s="5"/>
      <c r="L216" s="5"/>
      <c r="M216" s="83"/>
      <c r="N216" s="10"/>
      <c r="O216" s="5"/>
      <c r="P216" s="5"/>
      <c r="Q216" s="5"/>
      <c r="R216" s="5"/>
      <c r="S216" s="7"/>
      <c r="T216" s="88">
        <f>IF(Dane!$E$4=1,Z216,IF(Dane!$E$4=2,AD216,AG216))</f>
        <v>0</v>
      </c>
      <c r="U216" s="18">
        <f>IF(Dane!$E$4=1,AA216,IF(Dane!$E$4=2,AE216,AH216))</f>
        <v>0</v>
      </c>
      <c r="V216" s="18">
        <f t="shared" si="43"/>
        <v>0</v>
      </c>
      <c r="W216" s="19">
        <f t="shared" si="44"/>
        <v>0</v>
      </c>
      <c r="X216" s="55">
        <f>Dane!$C$10</f>
        <v>0</v>
      </c>
      <c r="Y216" s="56">
        <f t="shared" si="50"/>
        <v>0</v>
      </c>
      <c r="Z216" s="56">
        <f t="shared" si="45"/>
        <v>0</v>
      </c>
      <c r="AA216" s="56">
        <f t="shared" si="46"/>
        <v>0</v>
      </c>
      <c r="AB216" s="56">
        <f t="shared" si="47"/>
        <v>0</v>
      </c>
      <c r="AC216" s="56">
        <f t="shared" si="51"/>
        <v>0</v>
      </c>
      <c r="AD216" s="56">
        <f t="shared" si="48"/>
        <v>0</v>
      </c>
      <c r="AE216" s="56">
        <v>0</v>
      </c>
      <c r="AF216" s="56">
        <f t="shared" si="52"/>
        <v>0</v>
      </c>
      <c r="AG216" s="56">
        <f t="shared" si="49"/>
        <v>0</v>
      </c>
      <c r="AH216" s="56">
        <v>0</v>
      </c>
    </row>
    <row r="217" spans="1:34">
      <c r="A217" s="17">
        <v>208</v>
      </c>
      <c r="B217" s="1"/>
      <c r="C217" s="1"/>
      <c r="D217" s="2"/>
      <c r="E217" s="3"/>
      <c r="F217" s="4"/>
      <c r="G217" s="5"/>
      <c r="H217" s="4"/>
      <c r="I217" s="6"/>
      <c r="J217" s="5"/>
      <c r="K217" s="5"/>
      <c r="L217" s="5"/>
      <c r="M217" s="83"/>
      <c r="N217" s="10"/>
      <c r="O217" s="5"/>
      <c r="P217" s="5"/>
      <c r="Q217" s="5"/>
      <c r="R217" s="5"/>
      <c r="S217" s="7"/>
      <c r="T217" s="88">
        <f>IF(Dane!$E$4=1,Z217,IF(Dane!$E$4=2,AD217,AG217))</f>
        <v>0</v>
      </c>
      <c r="U217" s="18">
        <f>IF(Dane!$E$4=1,AA217,IF(Dane!$E$4=2,AE217,AH217))</f>
        <v>0</v>
      </c>
      <c r="V217" s="18">
        <f t="shared" si="43"/>
        <v>0</v>
      </c>
      <c r="W217" s="19">
        <f t="shared" si="44"/>
        <v>0</v>
      </c>
      <c r="X217" s="55">
        <f>Dane!$C$10</f>
        <v>0</v>
      </c>
      <c r="Y217" s="56">
        <f t="shared" si="50"/>
        <v>0</v>
      </c>
      <c r="Z217" s="56">
        <f t="shared" si="45"/>
        <v>0</v>
      </c>
      <c r="AA217" s="56">
        <f t="shared" si="46"/>
        <v>0</v>
      </c>
      <c r="AB217" s="56">
        <f t="shared" si="47"/>
        <v>0</v>
      </c>
      <c r="AC217" s="56">
        <f t="shared" si="51"/>
        <v>0</v>
      </c>
      <c r="AD217" s="56">
        <f t="shared" si="48"/>
        <v>0</v>
      </c>
      <c r="AE217" s="56">
        <v>0</v>
      </c>
      <c r="AF217" s="56">
        <f t="shared" si="52"/>
        <v>0</v>
      </c>
      <c r="AG217" s="56">
        <f t="shared" si="49"/>
        <v>0</v>
      </c>
      <c r="AH217" s="56">
        <v>0</v>
      </c>
    </row>
    <row r="218" spans="1:34">
      <c r="A218" s="17">
        <v>209</v>
      </c>
      <c r="B218" s="1"/>
      <c r="C218" s="1"/>
      <c r="D218" s="2"/>
      <c r="E218" s="3"/>
      <c r="F218" s="4"/>
      <c r="G218" s="5"/>
      <c r="H218" s="4"/>
      <c r="I218" s="6"/>
      <c r="J218" s="5"/>
      <c r="K218" s="5"/>
      <c r="L218" s="5"/>
      <c r="M218" s="83"/>
      <c r="N218" s="10"/>
      <c r="O218" s="5"/>
      <c r="P218" s="5"/>
      <c r="Q218" s="5"/>
      <c r="R218" s="5"/>
      <c r="S218" s="7"/>
      <c r="T218" s="88">
        <f>IF(Dane!$E$4=1,Z218,IF(Dane!$E$4=2,AD218,AG218))</f>
        <v>0</v>
      </c>
      <c r="U218" s="18">
        <f>IF(Dane!$E$4=1,AA218,IF(Dane!$E$4=2,AE218,AH218))</f>
        <v>0</v>
      </c>
      <c r="V218" s="18">
        <f t="shared" si="43"/>
        <v>0</v>
      </c>
      <c r="W218" s="19">
        <f t="shared" si="44"/>
        <v>0</v>
      </c>
      <c r="X218" s="55">
        <f>Dane!$C$10</f>
        <v>0</v>
      </c>
      <c r="Y218" s="56">
        <f t="shared" si="50"/>
        <v>0</v>
      </c>
      <c r="Z218" s="56">
        <f t="shared" si="45"/>
        <v>0</v>
      </c>
      <c r="AA218" s="56">
        <f t="shared" si="46"/>
        <v>0</v>
      </c>
      <c r="AB218" s="56">
        <f t="shared" si="47"/>
        <v>0</v>
      </c>
      <c r="AC218" s="56">
        <f t="shared" si="51"/>
        <v>0</v>
      </c>
      <c r="AD218" s="56">
        <f t="shared" si="48"/>
        <v>0</v>
      </c>
      <c r="AE218" s="56">
        <v>0</v>
      </c>
      <c r="AF218" s="56">
        <f t="shared" si="52"/>
        <v>0</v>
      </c>
      <c r="AG218" s="56">
        <f t="shared" si="49"/>
        <v>0</v>
      </c>
      <c r="AH218" s="56">
        <v>0</v>
      </c>
    </row>
    <row r="219" spans="1:34">
      <c r="A219" s="17">
        <v>210</v>
      </c>
      <c r="B219" s="1"/>
      <c r="C219" s="1"/>
      <c r="D219" s="2"/>
      <c r="E219" s="3"/>
      <c r="F219" s="4"/>
      <c r="G219" s="5"/>
      <c r="H219" s="4"/>
      <c r="I219" s="6"/>
      <c r="J219" s="5"/>
      <c r="K219" s="5"/>
      <c r="L219" s="5"/>
      <c r="M219" s="83"/>
      <c r="N219" s="10"/>
      <c r="O219" s="5"/>
      <c r="P219" s="5"/>
      <c r="Q219" s="5"/>
      <c r="R219" s="5"/>
      <c r="S219" s="7"/>
      <c r="T219" s="88">
        <f>IF(Dane!$E$4=1,Z219,IF(Dane!$E$4=2,AD219,AG219))</f>
        <v>0</v>
      </c>
      <c r="U219" s="18">
        <f>IF(Dane!$E$4=1,AA219,IF(Dane!$E$4=2,AE219,AH219))</f>
        <v>0</v>
      </c>
      <c r="V219" s="18">
        <f t="shared" si="43"/>
        <v>0</v>
      </c>
      <c r="W219" s="19">
        <f t="shared" si="44"/>
        <v>0</v>
      </c>
      <c r="X219" s="55">
        <f>Dane!$C$10</f>
        <v>0</v>
      </c>
      <c r="Y219" s="56">
        <f t="shared" si="50"/>
        <v>0</v>
      </c>
      <c r="Z219" s="56">
        <f t="shared" si="45"/>
        <v>0</v>
      </c>
      <c r="AA219" s="56">
        <f t="shared" si="46"/>
        <v>0</v>
      </c>
      <c r="AB219" s="56">
        <f t="shared" si="47"/>
        <v>0</v>
      </c>
      <c r="AC219" s="56">
        <f t="shared" si="51"/>
        <v>0</v>
      </c>
      <c r="AD219" s="56">
        <f t="shared" si="48"/>
        <v>0</v>
      </c>
      <c r="AE219" s="56">
        <v>0</v>
      </c>
      <c r="AF219" s="56">
        <f t="shared" si="52"/>
        <v>0</v>
      </c>
      <c r="AG219" s="56">
        <f t="shared" si="49"/>
        <v>0</v>
      </c>
      <c r="AH219" s="56">
        <v>0</v>
      </c>
    </row>
    <row r="220" spans="1:34">
      <c r="A220" s="17">
        <v>211</v>
      </c>
      <c r="B220" s="1"/>
      <c r="C220" s="1"/>
      <c r="D220" s="2"/>
      <c r="E220" s="3"/>
      <c r="F220" s="4"/>
      <c r="G220" s="5"/>
      <c r="H220" s="4"/>
      <c r="I220" s="6"/>
      <c r="J220" s="5"/>
      <c r="K220" s="5"/>
      <c r="L220" s="5"/>
      <c r="M220" s="83"/>
      <c r="N220" s="10"/>
      <c r="O220" s="5"/>
      <c r="P220" s="5"/>
      <c r="Q220" s="5"/>
      <c r="R220" s="5"/>
      <c r="S220" s="7"/>
      <c r="T220" s="88">
        <f>IF(Dane!$E$4=1,Z220,IF(Dane!$E$4=2,AD220,AG220))</f>
        <v>0</v>
      </c>
      <c r="U220" s="18">
        <f>IF(Dane!$E$4=1,AA220,IF(Dane!$E$4=2,AE220,AH220))</f>
        <v>0</v>
      </c>
      <c r="V220" s="18">
        <f t="shared" si="43"/>
        <v>0</v>
      </c>
      <c r="W220" s="19">
        <f t="shared" si="44"/>
        <v>0</v>
      </c>
      <c r="X220" s="55">
        <f>Dane!$C$10</f>
        <v>0</v>
      </c>
      <c r="Y220" s="56">
        <f t="shared" si="50"/>
        <v>0</v>
      </c>
      <c r="Z220" s="56">
        <f t="shared" si="45"/>
        <v>0</v>
      </c>
      <c r="AA220" s="56">
        <f t="shared" si="46"/>
        <v>0</v>
      </c>
      <c r="AB220" s="56">
        <f t="shared" si="47"/>
        <v>0</v>
      </c>
      <c r="AC220" s="56">
        <f t="shared" si="51"/>
        <v>0</v>
      </c>
      <c r="AD220" s="56">
        <f t="shared" si="48"/>
        <v>0</v>
      </c>
      <c r="AE220" s="56">
        <v>0</v>
      </c>
      <c r="AF220" s="56">
        <f t="shared" si="52"/>
        <v>0</v>
      </c>
      <c r="AG220" s="56">
        <f t="shared" si="49"/>
        <v>0</v>
      </c>
      <c r="AH220" s="56">
        <v>0</v>
      </c>
    </row>
    <row r="221" spans="1:34">
      <c r="A221" s="17">
        <v>212</v>
      </c>
      <c r="B221" s="1"/>
      <c r="C221" s="1"/>
      <c r="D221" s="2"/>
      <c r="E221" s="3"/>
      <c r="F221" s="4"/>
      <c r="G221" s="5"/>
      <c r="H221" s="4"/>
      <c r="I221" s="6"/>
      <c r="J221" s="5"/>
      <c r="K221" s="5"/>
      <c r="L221" s="5"/>
      <c r="M221" s="83"/>
      <c r="N221" s="10"/>
      <c r="O221" s="5"/>
      <c r="P221" s="5"/>
      <c r="Q221" s="5"/>
      <c r="R221" s="5"/>
      <c r="S221" s="7"/>
      <c r="T221" s="88">
        <f>IF(Dane!$E$4=1,Z221,IF(Dane!$E$4=2,AD221,AG221))</f>
        <v>0</v>
      </c>
      <c r="U221" s="18">
        <f>IF(Dane!$E$4=1,AA221,IF(Dane!$E$4=2,AE221,AH221))</f>
        <v>0</v>
      </c>
      <c r="V221" s="18">
        <f t="shared" si="43"/>
        <v>0</v>
      </c>
      <c r="W221" s="19">
        <f t="shared" si="44"/>
        <v>0</v>
      </c>
      <c r="X221" s="55">
        <f>Dane!$C$10</f>
        <v>0</v>
      </c>
      <c r="Y221" s="56">
        <f t="shared" si="50"/>
        <v>0</v>
      </c>
      <c r="Z221" s="56">
        <f t="shared" si="45"/>
        <v>0</v>
      </c>
      <c r="AA221" s="56">
        <f t="shared" si="46"/>
        <v>0</v>
      </c>
      <c r="AB221" s="56">
        <f t="shared" si="47"/>
        <v>0</v>
      </c>
      <c r="AC221" s="56">
        <f t="shared" si="51"/>
        <v>0</v>
      </c>
      <c r="AD221" s="56">
        <f t="shared" si="48"/>
        <v>0</v>
      </c>
      <c r="AE221" s="56">
        <v>0</v>
      </c>
      <c r="AF221" s="56">
        <f t="shared" si="52"/>
        <v>0</v>
      </c>
      <c r="AG221" s="56">
        <f t="shared" si="49"/>
        <v>0</v>
      </c>
      <c r="AH221" s="56">
        <v>0</v>
      </c>
    </row>
    <row r="222" spans="1:34">
      <c r="A222" s="17">
        <v>213</v>
      </c>
      <c r="B222" s="1"/>
      <c r="C222" s="1"/>
      <c r="D222" s="2"/>
      <c r="E222" s="3"/>
      <c r="F222" s="4"/>
      <c r="G222" s="5"/>
      <c r="H222" s="4"/>
      <c r="I222" s="6"/>
      <c r="J222" s="5"/>
      <c r="K222" s="5"/>
      <c r="L222" s="5"/>
      <c r="M222" s="83"/>
      <c r="N222" s="10"/>
      <c r="O222" s="5"/>
      <c r="P222" s="5"/>
      <c r="Q222" s="5"/>
      <c r="R222" s="5"/>
      <c r="S222" s="7"/>
      <c r="T222" s="88">
        <f>IF(Dane!$E$4=1,Z222,IF(Dane!$E$4=2,AD222,AG222))</f>
        <v>0</v>
      </c>
      <c r="U222" s="18">
        <f>IF(Dane!$E$4=1,AA222,IF(Dane!$E$4=2,AE222,AH222))</f>
        <v>0</v>
      </c>
      <c r="V222" s="18">
        <f t="shared" si="43"/>
        <v>0</v>
      </c>
      <c r="W222" s="19">
        <f t="shared" si="44"/>
        <v>0</v>
      </c>
      <c r="X222" s="55">
        <f>Dane!$C$10</f>
        <v>0</v>
      </c>
      <c r="Y222" s="56">
        <f t="shared" si="50"/>
        <v>0</v>
      </c>
      <c r="Z222" s="56">
        <f t="shared" si="45"/>
        <v>0</v>
      </c>
      <c r="AA222" s="56">
        <f t="shared" si="46"/>
        <v>0</v>
      </c>
      <c r="AB222" s="56">
        <f t="shared" si="47"/>
        <v>0</v>
      </c>
      <c r="AC222" s="56">
        <f t="shared" si="51"/>
        <v>0</v>
      </c>
      <c r="AD222" s="56">
        <f t="shared" si="48"/>
        <v>0</v>
      </c>
      <c r="AE222" s="56">
        <v>0</v>
      </c>
      <c r="AF222" s="56">
        <f t="shared" si="52"/>
        <v>0</v>
      </c>
      <c r="AG222" s="56">
        <f t="shared" si="49"/>
        <v>0</v>
      </c>
      <c r="AH222" s="56">
        <v>0</v>
      </c>
    </row>
    <row r="223" spans="1:34">
      <c r="A223" s="17">
        <v>214</v>
      </c>
      <c r="B223" s="1"/>
      <c r="C223" s="1"/>
      <c r="D223" s="2"/>
      <c r="E223" s="3"/>
      <c r="F223" s="4"/>
      <c r="G223" s="5"/>
      <c r="H223" s="4"/>
      <c r="I223" s="6"/>
      <c r="J223" s="5"/>
      <c r="K223" s="5"/>
      <c r="L223" s="5"/>
      <c r="M223" s="83"/>
      <c r="N223" s="10"/>
      <c r="O223" s="5"/>
      <c r="P223" s="5"/>
      <c r="Q223" s="5"/>
      <c r="R223" s="5"/>
      <c r="S223" s="7"/>
      <c r="T223" s="88">
        <f>IF(Dane!$E$4=1,Z223,IF(Dane!$E$4=2,AD223,AG223))</f>
        <v>0</v>
      </c>
      <c r="U223" s="18">
        <f>IF(Dane!$E$4=1,AA223,IF(Dane!$E$4=2,AE223,AH223))</f>
        <v>0</v>
      </c>
      <c r="V223" s="18">
        <f t="shared" si="43"/>
        <v>0</v>
      </c>
      <c r="W223" s="19">
        <f t="shared" si="44"/>
        <v>0</v>
      </c>
      <c r="X223" s="55">
        <f>Dane!$C$10</f>
        <v>0</v>
      </c>
      <c r="Y223" s="56">
        <f t="shared" si="50"/>
        <v>0</v>
      </c>
      <c r="Z223" s="56">
        <f t="shared" si="45"/>
        <v>0</v>
      </c>
      <c r="AA223" s="56">
        <f t="shared" si="46"/>
        <v>0</v>
      </c>
      <c r="AB223" s="56">
        <f t="shared" si="47"/>
        <v>0</v>
      </c>
      <c r="AC223" s="56">
        <f t="shared" si="51"/>
        <v>0</v>
      </c>
      <c r="AD223" s="56">
        <f t="shared" si="48"/>
        <v>0</v>
      </c>
      <c r="AE223" s="56">
        <v>0</v>
      </c>
      <c r="AF223" s="56">
        <f t="shared" si="52"/>
        <v>0</v>
      </c>
      <c r="AG223" s="56">
        <f t="shared" si="49"/>
        <v>0</v>
      </c>
      <c r="AH223" s="56">
        <v>0</v>
      </c>
    </row>
    <row r="224" spans="1:34">
      <c r="A224" s="17">
        <v>215</v>
      </c>
      <c r="B224" s="1"/>
      <c r="C224" s="1"/>
      <c r="D224" s="2"/>
      <c r="E224" s="3"/>
      <c r="F224" s="4"/>
      <c r="G224" s="5"/>
      <c r="H224" s="4"/>
      <c r="I224" s="6"/>
      <c r="J224" s="5"/>
      <c r="K224" s="5"/>
      <c r="L224" s="5"/>
      <c r="M224" s="83"/>
      <c r="N224" s="10"/>
      <c r="O224" s="5"/>
      <c r="P224" s="5"/>
      <c r="Q224" s="5"/>
      <c r="R224" s="5"/>
      <c r="S224" s="7"/>
      <c r="T224" s="88">
        <f>IF(Dane!$E$4=1,Z224,IF(Dane!$E$4=2,AD224,AG224))</f>
        <v>0</v>
      </c>
      <c r="U224" s="18">
        <f>IF(Dane!$E$4=1,AA224,IF(Dane!$E$4=2,AE224,AH224))</f>
        <v>0</v>
      </c>
      <c r="V224" s="18">
        <f t="shared" si="43"/>
        <v>0</v>
      </c>
      <c r="W224" s="19">
        <f t="shared" si="44"/>
        <v>0</v>
      </c>
      <c r="X224" s="55">
        <f>Dane!$C$10</f>
        <v>0</v>
      </c>
      <c r="Y224" s="56">
        <f t="shared" si="50"/>
        <v>0</v>
      </c>
      <c r="Z224" s="56">
        <f t="shared" si="45"/>
        <v>0</v>
      </c>
      <c r="AA224" s="56">
        <f t="shared" si="46"/>
        <v>0</v>
      </c>
      <c r="AB224" s="56">
        <f t="shared" si="47"/>
        <v>0</v>
      </c>
      <c r="AC224" s="56">
        <f t="shared" si="51"/>
        <v>0</v>
      </c>
      <c r="AD224" s="56">
        <f t="shared" si="48"/>
        <v>0</v>
      </c>
      <c r="AE224" s="56">
        <v>0</v>
      </c>
      <c r="AF224" s="56">
        <f t="shared" si="52"/>
        <v>0</v>
      </c>
      <c r="AG224" s="56">
        <f t="shared" si="49"/>
        <v>0</v>
      </c>
      <c r="AH224" s="56">
        <v>0</v>
      </c>
    </row>
    <row r="225" spans="1:34">
      <c r="A225" s="17">
        <v>216</v>
      </c>
      <c r="B225" s="1"/>
      <c r="C225" s="1"/>
      <c r="D225" s="2"/>
      <c r="E225" s="3"/>
      <c r="F225" s="4"/>
      <c r="G225" s="5"/>
      <c r="H225" s="4"/>
      <c r="I225" s="6"/>
      <c r="J225" s="5"/>
      <c r="K225" s="5"/>
      <c r="L225" s="5"/>
      <c r="M225" s="83"/>
      <c r="N225" s="10"/>
      <c r="O225" s="5"/>
      <c r="P225" s="5"/>
      <c r="Q225" s="5"/>
      <c r="R225" s="5"/>
      <c r="S225" s="7"/>
      <c r="T225" s="88">
        <f>IF(Dane!$E$4=1,Z225,IF(Dane!$E$4=2,AD225,AG225))</f>
        <v>0</v>
      </c>
      <c r="U225" s="18">
        <f>IF(Dane!$E$4=1,AA225,IF(Dane!$E$4=2,AE225,AH225))</f>
        <v>0</v>
      </c>
      <c r="V225" s="18">
        <f t="shared" si="43"/>
        <v>0</v>
      </c>
      <c r="W225" s="19">
        <f t="shared" si="44"/>
        <v>0</v>
      </c>
      <c r="X225" s="55">
        <f>Dane!$C$10</f>
        <v>0</v>
      </c>
      <c r="Y225" s="56">
        <f t="shared" si="50"/>
        <v>0</v>
      </c>
      <c r="Z225" s="56">
        <f t="shared" si="45"/>
        <v>0</v>
      </c>
      <c r="AA225" s="56">
        <f t="shared" si="46"/>
        <v>0</v>
      </c>
      <c r="AB225" s="56">
        <f t="shared" si="47"/>
        <v>0</v>
      </c>
      <c r="AC225" s="56">
        <f t="shared" si="51"/>
        <v>0</v>
      </c>
      <c r="AD225" s="56">
        <f t="shared" si="48"/>
        <v>0</v>
      </c>
      <c r="AE225" s="56">
        <v>0</v>
      </c>
      <c r="AF225" s="56">
        <f t="shared" si="52"/>
        <v>0</v>
      </c>
      <c r="AG225" s="56">
        <f t="shared" si="49"/>
        <v>0</v>
      </c>
      <c r="AH225" s="56">
        <v>0</v>
      </c>
    </row>
    <row r="226" spans="1:34">
      <c r="A226" s="17">
        <v>217</v>
      </c>
      <c r="B226" s="1"/>
      <c r="C226" s="1"/>
      <c r="D226" s="2"/>
      <c r="E226" s="3"/>
      <c r="F226" s="4"/>
      <c r="G226" s="5"/>
      <c r="H226" s="4"/>
      <c r="I226" s="6"/>
      <c r="J226" s="5"/>
      <c r="K226" s="5"/>
      <c r="L226" s="5"/>
      <c r="M226" s="83"/>
      <c r="N226" s="10"/>
      <c r="O226" s="5"/>
      <c r="P226" s="5"/>
      <c r="Q226" s="5"/>
      <c r="R226" s="5"/>
      <c r="S226" s="7"/>
      <c r="T226" s="88">
        <f>IF(Dane!$E$4=1,Z226,IF(Dane!$E$4=2,AD226,AG226))</f>
        <v>0</v>
      </c>
      <c r="U226" s="18">
        <f>IF(Dane!$E$4=1,AA226,IF(Dane!$E$4=2,AE226,AH226))</f>
        <v>0</v>
      </c>
      <c r="V226" s="18">
        <f t="shared" si="43"/>
        <v>0</v>
      </c>
      <c r="W226" s="19">
        <f t="shared" si="44"/>
        <v>0</v>
      </c>
      <c r="X226" s="55">
        <f>Dane!$C$10</f>
        <v>0</v>
      </c>
      <c r="Y226" s="56">
        <f t="shared" si="50"/>
        <v>0</v>
      </c>
      <c r="Z226" s="56">
        <f t="shared" si="45"/>
        <v>0</v>
      </c>
      <c r="AA226" s="56">
        <f t="shared" si="46"/>
        <v>0</v>
      </c>
      <c r="AB226" s="56">
        <f t="shared" si="47"/>
        <v>0</v>
      </c>
      <c r="AC226" s="56">
        <f t="shared" si="51"/>
        <v>0</v>
      </c>
      <c r="AD226" s="56">
        <f t="shared" si="48"/>
        <v>0</v>
      </c>
      <c r="AE226" s="56">
        <v>0</v>
      </c>
      <c r="AF226" s="56">
        <f t="shared" si="52"/>
        <v>0</v>
      </c>
      <c r="AG226" s="56">
        <f t="shared" si="49"/>
        <v>0</v>
      </c>
      <c r="AH226" s="56">
        <v>0</v>
      </c>
    </row>
    <row r="227" spans="1:34">
      <c r="A227" s="17">
        <v>218</v>
      </c>
      <c r="B227" s="1"/>
      <c r="C227" s="1"/>
      <c r="D227" s="2"/>
      <c r="E227" s="3"/>
      <c r="F227" s="4"/>
      <c r="G227" s="5"/>
      <c r="H227" s="4"/>
      <c r="I227" s="6"/>
      <c r="J227" s="5"/>
      <c r="K227" s="5"/>
      <c r="L227" s="5"/>
      <c r="M227" s="83"/>
      <c r="N227" s="10"/>
      <c r="O227" s="5"/>
      <c r="P227" s="5"/>
      <c r="Q227" s="5"/>
      <c r="R227" s="5"/>
      <c r="S227" s="7"/>
      <c r="T227" s="88">
        <f>IF(Dane!$E$4=1,Z227,IF(Dane!$E$4=2,AD227,AG227))</f>
        <v>0</v>
      </c>
      <c r="U227" s="18">
        <f>IF(Dane!$E$4=1,AA227,IF(Dane!$E$4=2,AE227,AH227))</f>
        <v>0</v>
      </c>
      <c r="V227" s="18">
        <f t="shared" si="43"/>
        <v>0</v>
      </c>
      <c r="W227" s="19">
        <f t="shared" si="44"/>
        <v>0</v>
      </c>
      <c r="X227" s="55">
        <f>Dane!$C$10</f>
        <v>0</v>
      </c>
      <c r="Y227" s="56">
        <f t="shared" si="50"/>
        <v>0</v>
      </c>
      <c r="Z227" s="56">
        <f t="shared" si="45"/>
        <v>0</v>
      </c>
      <c r="AA227" s="56">
        <f t="shared" si="46"/>
        <v>0</v>
      </c>
      <c r="AB227" s="56">
        <f t="shared" si="47"/>
        <v>0</v>
      </c>
      <c r="AC227" s="56">
        <f t="shared" si="51"/>
        <v>0</v>
      </c>
      <c r="AD227" s="56">
        <f t="shared" si="48"/>
        <v>0</v>
      </c>
      <c r="AE227" s="56">
        <v>0</v>
      </c>
      <c r="AF227" s="56">
        <f t="shared" si="52"/>
        <v>0</v>
      </c>
      <c r="AG227" s="56">
        <f t="shared" si="49"/>
        <v>0</v>
      </c>
      <c r="AH227" s="56">
        <v>0</v>
      </c>
    </row>
    <row r="228" spans="1:34">
      <c r="A228" s="17">
        <v>219</v>
      </c>
      <c r="B228" s="1"/>
      <c r="C228" s="1"/>
      <c r="D228" s="2"/>
      <c r="E228" s="3"/>
      <c r="F228" s="4"/>
      <c r="G228" s="5"/>
      <c r="H228" s="4"/>
      <c r="I228" s="6"/>
      <c r="J228" s="5"/>
      <c r="K228" s="5"/>
      <c r="L228" s="5"/>
      <c r="M228" s="83"/>
      <c r="N228" s="10"/>
      <c r="O228" s="5"/>
      <c r="P228" s="5"/>
      <c r="Q228" s="5"/>
      <c r="R228" s="5"/>
      <c r="S228" s="7"/>
      <c r="T228" s="88">
        <f>IF(Dane!$E$4=1,Z228,IF(Dane!$E$4=2,AD228,AG228))</f>
        <v>0</v>
      </c>
      <c r="U228" s="18">
        <f>IF(Dane!$E$4=1,AA228,IF(Dane!$E$4=2,AE228,AH228))</f>
        <v>0</v>
      </c>
      <c r="V228" s="18">
        <f t="shared" si="43"/>
        <v>0</v>
      </c>
      <c r="W228" s="19">
        <f t="shared" si="44"/>
        <v>0</v>
      </c>
      <c r="X228" s="55">
        <f>Dane!$C$10</f>
        <v>0</v>
      </c>
      <c r="Y228" s="56">
        <f t="shared" si="50"/>
        <v>0</v>
      </c>
      <c r="Z228" s="56">
        <f t="shared" si="45"/>
        <v>0</v>
      </c>
      <c r="AA228" s="56">
        <f t="shared" si="46"/>
        <v>0</v>
      </c>
      <c r="AB228" s="56">
        <f t="shared" si="47"/>
        <v>0</v>
      </c>
      <c r="AC228" s="56">
        <f t="shared" si="51"/>
        <v>0</v>
      </c>
      <c r="AD228" s="56">
        <f t="shared" si="48"/>
        <v>0</v>
      </c>
      <c r="AE228" s="56">
        <v>0</v>
      </c>
      <c r="AF228" s="56">
        <f t="shared" si="52"/>
        <v>0</v>
      </c>
      <c r="AG228" s="56">
        <f t="shared" si="49"/>
        <v>0</v>
      </c>
      <c r="AH228" s="56">
        <v>0</v>
      </c>
    </row>
    <row r="229" spans="1:34">
      <c r="A229" s="17">
        <v>220</v>
      </c>
      <c r="B229" s="1"/>
      <c r="C229" s="1"/>
      <c r="D229" s="2"/>
      <c r="E229" s="3"/>
      <c r="F229" s="4"/>
      <c r="G229" s="5"/>
      <c r="H229" s="4"/>
      <c r="I229" s="6"/>
      <c r="J229" s="5"/>
      <c r="K229" s="5"/>
      <c r="L229" s="5"/>
      <c r="M229" s="83"/>
      <c r="N229" s="10"/>
      <c r="O229" s="5"/>
      <c r="P229" s="5"/>
      <c r="Q229" s="5"/>
      <c r="R229" s="5"/>
      <c r="S229" s="7"/>
      <c r="T229" s="88">
        <f>IF(Dane!$E$4=1,Z229,IF(Dane!$E$4=2,AD229,AG229))</f>
        <v>0</v>
      </c>
      <c r="U229" s="18">
        <f>IF(Dane!$E$4=1,AA229,IF(Dane!$E$4=2,AE229,AH229))</f>
        <v>0</v>
      </c>
      <c r="V229" s="18">
        <f t="shared" si="43"/>
        <v>0</v>
      </c>
      <c r="W229" s="19">
        <f t="shared" si="44"/>
        <v>0</v>
      </c>
      <c r="X229" s="55">
        <f>Dane!$C$10</f>
        <v>0</v>
      </c>
      <c r="Y229" s="56">
        <f t="shared" si="50"/>
        <v>0</v>
      </c>
      <c r="Z229" s="56">
        <f t="shared" si="45"/>
        <v>0</v>
      </c>
      <c r="AA229" s="56">
        <f t="shared" si="46"/>
        <v>0</v>
      </c>
      <c r="AB229" s="56">
        <f t="shared" si="47"/>
        <v>0</v>
      </c>
      <c r="AC229" s="56">
        <f t="shared" si="51"/>
        <v>0</v>
      </c>
      <c r="AD229" s="56">
        <f t="shared" si="48"/>
        <v>0</v>
      </c>
      <c r="AE229" s="56">
        <v>0</v>
      </c>
      <c r="AF229" s="56">
        <f t="shared" si="52"/>
        <v>0</v>
      </c>
      <c r="AG229" s="56">
        <f t="shared" si="49"/>
        <v>0</v>
      </c>
      <c r="AH229" s="56">
        <v>0</v>
      </c>
    </row>
    <row r="230" spans="1:34">
      <c r="A230" s="17">
        <v>221</v>
      </c>
      <c r="B230" s="1"/>
      <c r="C230" s="1"/>
      <c r="D230" s="2"/>
      <c r="E230" s="3"/>
      <c r="F230" s="4"/>
      <c r="G230" s="5"/>
      <c r="H230" s="4"/>
      <c r="I230" s="6"/>
      <c r="J230" s="5"/>
      <c r="K230" s="5"/>
      <c r="L230" s="5"/>
      <c r="M230" s="83"/>
      <c r="N230" s="10"/>
      <c r="O230" s="5"/>
      <c r="P230" s="5"/>
      <c r="Q230" s="5"/>
      <c r="R230" s="5"/>
      <c r="S230" s="7"/>
      <c r="T230" s="88">
        <f>IF(Dane!$E$4=1,Z230,IF(Dane!$E$4=2,AD230,AG230))</f>
        <v>0</v>
      </c>
      <c r="U230" s="18">
        <f>IF(Dane!$E$4=1,AA230,IF(Dane!$E$4=2,AE230,AH230))</f>
        <v>0</v>
      </c>
      <c r="V230" s="18">
        <f t="shared" si="43"/>
        <v>0</v>
      </c>
      <c r="W230" s="19">
        <f t="shared" si="44"/>
        <v>0</v>
      </c>
      <c r="X230" s="55">
        <f>Dane!$C$10</f>
        <v>0</v>
      </c>
      <c r="Y230" s="56">
        <f t="shared" si="50"/>
        <v>0</v>
      </c>
      <c r="Z230" s="56">
        <f t="shared" si="45"/>
        <v>0</v>
      </c>
      <c r="AA230" s="56">
        <f t="shared" si="46"/>
        <v>0</v>
      </c>
      <c r="AB230" s="56">
        <f t="shared" si="47"/>
        <v>0</v>
      </c>
      <c r="AC230" s="56">
        <f t="shared" si="51"/>
        <v>0</v>
      </c>
      <c r="AD230" s="56">
        <f t="shared" si="48"/>
        <v>0</v>
      </c>
      <c r="AE230" s="56">
        <v>0</v>
      </c>
      <c r="AF230" s="56">
        <f t="shared" si="52"/>
        <v>0</v>
      </c>
      <c r="AG230" s="56">
        <f t="shared" si="49"/>
        <v>0</v>
      </c>
      <c r="AH230" s="56">
        <v>0</v>
      </c>
    </row>
    <row r="231" spans="1:34">
      <c r="A231" s="17">
        <v>222</v>
      </c>
      <c r="B231" s="1"/>
      <c r="C231" s="1"/>
      <c r="D231" s="2"/>
      <c r="E231" s="3"/>
      <c r="F231" s="4"/>
      <c r="G231" s="5"/>
      <c r="H231" s="4"/>
      <c r="I231" s="6"/>
      <c r="J231" s="5"/>
      <c r="K231" s="5"/>
      <c r="L231" s="5"/>
      <c r="M231" s="83"/>
      <c r="N231" s="10"/>
      <c r="O231" s="5"/>
      <c r="P231" s="5"/>
      <c r="Q231" s="5"/>
      <c r="R231" s="5"/>
      <c r="S231" s="7"/>
      <c r="T231" s="88">
        <f>IF(Dane!$E$4=1,Z231,IF(Dane!$E$4=2,AD231,AG231))</f>
        <v>0</v>
      </c>
      <c r="U231" s="18">
        <f>IF(Dane!$E$4=1,AA231,IF(Dane!$E$4=2,AE231,AH231))</f>
        <v>0</v>
      </c>
      <c r="V231" s="18">
        <f t="shared" si="43"/>
        <v>0</v>
      </c>
      <c r="W231" s="19">
        <f t="shared" si="44"/>
        <v>0</v>
      </c>
      <c r="X231" s="55">
        <f>Dane!$C$10</f>
        <v>0</v>
      </c>
      <c r="Y231" s="56">
        <f t="shared" si="50"/>
        <v>0</v>
      </c>
      <c r="Z231" s="56">
        <f t="shared" si="45"/>
        <v>0</v>
      </c>
      <c r="AA231" s="56">
        <f t="shared" si="46"/>
        <v>0</v>
      </c>
      <c r="AB231" s="56">
        <f t="shared" si="47"/>
        <v>0</v>
      </c>
      <c r="AC231" s="56">
        <f t="shared" si="51"/>
        <v>0</v>
      </c>
      <c r="AD231" s="56">
        <f t="shared" si="48"/>
        <v>0</v>
      </c>
      <c r="AE231" s="56">
        <v>0</v>
      </c>
      <c r="AF231" s="56">
        <f t="shared" si="52"/>
        <v>0</v>
      </c>
      <c r="AG231" s="56">
        <f t="shared" si="49"/>
        <v>0</v>
      </c>
      <c r="AH231" s="56">
        <v>0</v>
      </c>
    </row>
    <row r="232" spans="1:34">
      <c r="A232" s="17">
        <v>223</v>
      </c>
      <c r="B232" s="1"/>
      <c r="C232" s="1"/>
      <c r="D232" s="2"/>
      <c r="E232" s="3"/>
      <c r="F232" s="4"/>
      <c r="G232" s="5"/>
      <c r="H232" s="4"/>
      <c r="I232" s="6"/>
      <c r="J232" s="5"/>
      <c r="K232" s="5"/>
      <c r="L232" s="5"/>
      <c r="M232" s="83"/>
      <c r="N232" s="10"/>
      <c r="O232" s="5"/>
      <c r="P232" s="5"/>
      <c r="Q232" s="5"/>
      <c r="R232" s="5"/>
      <c r="S232" s="7"/>
      <c r="T232" s="88">
        <f>IF(Dane!$E$4=1,Z232,IF(Dane!$E$4=2,AD232,AG232))</f>
        <v>0</v>
      </c>
      <c r="U232" s="18">
        <f>IF(Dane!$E$4=1,AA232,IF(Dane!$E$4=2,AE232,AH232))</f>
        <v>0</v>
      </c>
      <c r="V232" s="18">
        <f t="shared" si="43"/>
        <v>0</v>
      </c>
      <c r="W232" s="19">
        <f t="shared" si="44"/>
        <v>0</v>
      </c>
      <c r="X232" s="55">
        <f>Dane!$C$10</f>
        <v>0</v>
      </c>
      <c r="Y232" s="56">
        <f t="shared" si="50"/>
        <v>0</v>
      </c>
      <c r="Z232" s="56">
        <f t="shared" si="45"/>
        <v>0</v>
      </c>
      <c r="AA232" s="56">
        <f t="shared" si="46"/>
        <v>0</v>
      </c>
      <c r="AB232" s="56">
        <f t="shared" si="47"/>
        <v>0</v>
      </c>
      <c r="AC232" s="56">
        <f t="shared" si="51"/>
        <v>0</v>
      </c>
      <c r="AD232" s="56">
        <f t="shared" si="48"/>
        <v>0</v>
      </c>
      <c r="AE232" s="56">
        <v>0</v>
      </c>
      <c r="AF232" s="56">
        <f t="shared" si="52"/>
        <v>0</v>
      </c>
      <c r="AG232" s="56">
        <f t="shared" si="49"/>
        <v>0</v>
      </c>
      <c r="AH232" s="56">
        <v>0</v>
      </c>
    </row>
    <row r="233" spans="1:34">
      <c r="A233" s="17">
        <v>224</v>
      </c>
      <c r="B233" s="1"/>
      <c r="C233" s="1"/>
      <c r="D233" s="2"/>
      <c r="E233" s="3"/>
      <c r="F233" s="4"/>
      <c r="G233" s="5"/>
      <c r="H233" s="4"/>
      <c r="I233" s="6"/>
      <c r="J233" s="5"/>
      <c r="K233" s="5"/>
      <c r="L233" s="5"/>
      <c r="M233" s="83"/>
      <c r="N233" s="10"/>
      <c r="O233" s="5"/>
      <c r="P233" s="5"/>
      <c r="Q233" s="5"/>
      <c r="R233" s="5"/>
      <c r="S233" s="7"/>
      <c r="T233" s="88">
        <f>IF(Dane!$E$4=1,Z233,IF(Dane!$E$4=2,AD233,AG233))</f>
        <v>0</v>
      </c>
      <c r="U233" s="18">
        <f>IF(Dane!$E$4=1,AA233,IF(Dane!$E$4=2,AE233,AH233))</f>
        <v>0</v>
      </c>
      <c r="V233" s="18">
        <f t="shared" si="43"/>
        <v>0</v>
      </c>
      <c r="W233" s="19">
        <f t="shared" si="44"/>
        <v>0</v>
      </c>
      <c r="X233" s="55">
        <f>Dane!$C$10</f>
        <v>0</v>
      </c>
      <c r="Y233" s="56">
        <f t="shared" si="50"/>
        <v>0</v>
      </c>
      <c r="Z233" s="56">
        <f t="shared" si="45"/>
        <v>0</v>
      </c>
      <c r="AA233" s="56">
        <f t="shared" si="46"/>
        <v>0</v>
      </c>
      <c r="AB233" s="56">
        <f t="shared" si="47"/>
        <v>0</v>
      </c>
      <c r="AC233" s="56">
        <f t="shared" si="51"/>
        <v>0</v>
      </c>
      <c r="AD233" s="56">
        <f t="shared" si="48"/>
        <v>0</v>
      </c>
      <c r="AE233" s="56">
        <v>0</v>
      </c>
      <c r="AF233" s="56">
        <f t="shared" si="52"/>
        <v>0</v>
      </c>
      <c r="AG233" s="56">
        <f t="shared" si="49"/>
        <v>0</v>
      </c>
      <c r="AH233" s="56">
        <v>0</v>
      </c>
    </row>
    <row r="234" spans="1:34">
      <c r="A234" s="17">
        <v>225</v>
      </c>
      <c r="B234" s="1"/>
      <c r="C234" s="1"/>
      <c r="D234" s="2"/>
      <c r="E234" s="3"/>
      <c r="F234" s="4"/>
      <c r="G234" s="5"/>
      <c r="H234" s="4"/>
      <c r="I234" s="6"/>
      <c r="J234" s="5"/>
      <c r="K234" s="5"/>
      <c r="L234" s="5"/>
      <c r="M234" s="83"/>
      <c r="N234" s="10"/>
      <c r="O234" s="5"/>
      <c r="P234" s="5"/>
      <c r="Q234" s="5"/>
      <c r="R234" s="5"/>
      <c r="S234" s="7"/>
      <c r="T234" s="88">
        <f>IF(Dane!$E$4=1,Z234,IF(Dane!$E$4=2,AD234,AG234))</f>
        <v>0</v>
      </c>
      <c r="U234" s="18">
        <f>IF(Dane!$E$4=1,AA234,IF(Dane!$E$4=2,AE234,AH234))</f>
        <v>0</v>
      </c>
      <c r="V234" s="18">
        <f t="shared" si="43"/>
        <v>0</v>
      </c>
      <c r="W234" s="19">
        <f t="shared" si="44"/>
        <v>0</v>
      </c>
      <c r="X234" s="55">
        <f>Dane!$C$10</f>
        <v>0</v>
      </c>
      <c r="Y234" s="56">
        <f t="shared" si="50"/>
        <v>0</v>
      </c>
      <c r="Z234" s="56">
        <f t="shared" si="45"/>
        <v>0</v>
      </c>
      <c r="AA234" s="56">
        <f t="shared" si="46"/>
        <v>0</v>
      </c>
      <c r="AB234" s="56">
        <f t="shared" si="47"/>
        <v>0</v>
      </c>
      <c r="AC234" s="56">
        <f t="shared" si="51"/>
        <v>0</v>
      </c>
      <c r="AD234" s="56">
        <f t="shared" si="48"/>
        <v>0</v>
      </c>
      <c r="AE234" s="56">
        <v>0</v>
      </c>
      <c r="AF234" s="56">
        <f t="shared" si="52"/>
        <v>0</v>
      </c>
      <c r="AG234" s="56">
        <f t="shared" si="49"/>
        <v>0</v>
      </c>
      <c r="AH234" s="56">
        <v>0</v>
      </c>
    </row>
    <row r="235" spans="1:34">
      <c r="A235" s="17">
        <v>226</v>
      </c>
      <c r="B235" s="1"/>
      <c r="C235" s="1"/>
      <c r="D235" s="2"/>
      <c r="E235" s="3"/>
      <c r="F235" s="4"/>
      <c r="G235" s="5"/>
      <c r="H235" s="4"/>
      <c r="I235" s="6"/>
      <c r="J235" s="5"/>
      <c r="K235" s="5"/>
      <c r="L235" s="5"/>
      <c r="M235" s="83"/>
      <c r="N235" s="10"/>
      <c r="O235" s="5"/>
      <c r="P235" s="5"/>
      <c r="Q235" s="5"/>
      <c r="R235" s="5"/>
      <c r="S235" s="7"/>
      <c r="T235" s="88">
        <f>IF(Dane!$E$4=1,Z235,IF(Dane!$E$4=2,AD235,AG235))</f>
        <v>0</v>
      </c>
      <c r="U235" s="18">
        <f>IF(Dane!$E$4=1,AA235,IF(Dane!$E$4=2,AE235,AH235))</f>
        <v>0</v>
      </c>
      <c r="V235" s="18">
        <f t="shared" si="43"/>
        <v>0</v>
      </c>
      <c r="W235" s="19">
        <f t="shared" si="44"/>
        <v>0</v>
      </c>
      <c r="X235" s="55">
        <f>Dane!$C$10</f>
        <v>0</v>
      </c>
      <c r="Y235" s="56">
        <f t="shared" si="50"/>
        <v>0</v>
      </c>
      <c r="Z235" s="56">
        <f t="shared" si="45"/>
        <v>0</v>
      </c>
      <c r="AA235" s="56">
        <f t="shared" si="46"/>
        <v>0</v>
      </c>
      <c r="AB235" s="56">
        <f t="shared" si="47"/>
        <v>0</v>
      </c>
      <c r="AC235" s="56">
        <f t="shared" si="51"/>
        <v>0</v>
      </c>
      <c r="AD235" s="56">
        <f t="shared" si="48"/>
        <v>0</v>
      </c>
      <c r="AE235" s="56">
        <v>0</v>
      </c>
      <c r="AF235" s="56">
        <f t="shared" si="52"/>
        <v>0</v>
      </c>
      <c r="AG235" s="56">
        <f t="shared" si="49"/>
        <v>0</v>
      </c>
      <c r="AH235" s="56">
        <v>0</v>
      </c>
    </row>
    <row r="236" spans="1:34">
      <c r="A236" s="17">
        <v>227</v>
      </c>
      <c r="B236" s="1"/>
      <c r="C236" s="1"/>
      <c r="D236" s="2"/>
      <c r="E236" s="3"/>
      <c r="F236" s="4"/>
      <c r="G236" s="5"/>
      <c r="H236" s="4"/>
      <c r="I236" s="6"/>
      <c r="J236" s="5"/>
      <c r="K236" s="5"/>
      <c r="L236" s="5"/>
      <c r="M236" s="83"/>
      <c r="N236" s="10"/>
      <c r="O236" s="5"/>
      <c r="P236" s="5"/>
      <c r="Q236" s="5"/>
      <c r="R236" s="5"/>
      <c r="S236" s="7"/>
      <c r="T236" s="88">
        <f>IF(Dane!$E$4=1,Z236,IF(Dane!$E$4=2,AD236,AG236))</f>
        <v>0</v>
      </c>
      <c r="U236" s="18">
        <f>IF(Dane!$E$4=1,AA236,IF(Dane!$E$4=2,AE236,AH236))</f>
        <v>0</v>
      </c>
      <c r="V236" s="18">
        <f t="shared" si="43"/>
        <v>0</v>
      </c>
      <c r="W236" s="19">
        <f t="shared" si="44"/>
        <v>0</v>
      </c>
      <c r="X236" s="55">
        <f>Dane!$C$10</f>
        <v>0</v>
      </c>
      <c r="Y236" s="56">
        <f t="shared" si="50"/>
        <v>0</v>
      </c>
      <c r="Z236" s="56">
        <f t="shared" si="45"/>
        <v>0</v>
      </c>
      <c r="AA236" s="56">
        <f t="shared" si="46"/>
        <v>0</v>
      </c>
      <c r="AB236" s="56">
        <f t="shared" si="47"/>
        <v>0</v>
      </c>
      <c r="AC236" s="56">
        <f t="shared" si="51"/>
        <v>0</v>
      </c>
      <c r="AD236" s="56">
        <f t="shared" si="48"/>
        <v>0</v>
      </c>
      <c r="AE236" s="56">
        <v>0</v>
      </c>
      <c r="AF236" s="56">
        <f t="shared" si="52"/>
        <v>0</v>
      </c>
      <c r="AG236" s="56">
        <f t="shared" si="49"/>
        <v>0</v>
      </c>
      <c r="AH236" s="56">
        <v>0</v>
      </c>
    </row>
    <row r="237" spans="1:34">
      <c r="A237" s="17">
        <v>228</v>
      </c>
      <c r="B237" s="1"/>
      <c r="C237" s="1"/>
      <c r="D237" s="2"/>
      <c r="E237" s="3"/>
      <c r="F237" s="4"/>
      <c r="G237" s="5"/>
      <c r="H237" s="4"/>
      <c r="I237" s="6"/>
      <c r="J237" s="5"/>
      <c r="K237" s="5"/>
      <c r="L237" s="5"/>
      <c r="M237" s="83"/>
      <c r="N237" s="10"/>
      <c r="O237" s="5"/>
      <c r="P237" s="5"/>
      <c r="Q237" s="5"/>
      <c r="R237" s="5"/>
      <c r="S237" s="7"/>
      <c r="T237" s="88">
        <f>IF(Dane!$E$4=1,Z237,IF(Dane!$E$4=2,AD237,AG237))</f>
        <v>0</v>
      </c>
      <c r="U237" s="18">
        <f>IF(Dane!$E$4=1,AA237,IF(Dane!$E$4=2,AE237,AH237))</f>
        <v>0</v>
      </c>
      <c r="V237" s="18">
        <f t="shared" si="43"/>
        <v>0</v>
      </c>
      <c r="W237" s="19">
        <f t="shared" si="44"/>
        <v>0</v>
      </c>
      <c r="X237" s="55">
        <f>Dane!$C$10</f>
        <v>0</v>
      </c>
      <c r="Y237" s="56">
        <f t="shared" si="50"/>
        <v>0</v>
      </c>
      <c r="Z237" s="56">
        <f t="shared" si="45"/>
        <v>0</v>
      </c>
      <c r="AA237" s="56">
        <f t="shared" si="46"/>
        <v>0</v>
      </c>
      <c r="AB237" s="56">
        <f t="shared" si="47"/>
        <v>0</v>
      </c>
      <c r="AC237" s="56">
        <f t="shared" si="51"/>
        <v>0</v>
      </c>
      <c r="AD237" s="56">
        <f t="shared" si="48"/>
        <v>0</v>
      </c>
      <c r="AE237" s="56">
        <v>0</v>
      </c>
      <c r="AF237" s="56">
        <f t="shared" si="52"/>
        <v>0</v>
      </c>
      <c r="AG237" s="56">
        <f t="shared" si="49"/>
        <v>0</v>
      </c>
      <c r="AH237" s="56">
        <v>0</v>
      </c>
    </row>
    <row r="238" spans="1:34">
      <c r="A238" s="17">
        <v>229</v>
      </c>
      <c r="B238" s="1"/>
      <c r="C238" s="1"/>
      <c r="D238" s="2"/>
      <c r="E238" s="3"/>
      <c r="F238" s="4"/>
      <c r="G238" s="5"/>
      <c r="H238" s="4"/>
      <c r="I238" s="6"/>
      <c r="J238" s="5"/>
      <c r="K238" s="5"/>
      <c r="L238" s="5"/>
      <c r="M238" s="83"/>
      <c r="N238" s="10"/>
      <c r="O238" s="5"/>
      <c r="P238" s="5"/>
      <c r="Q238" s="5"/>
      <c r="R238" s="5"/>
      <c r="S238" s="7"/>
      <c r="T238" s="88">
        <f>IF(Dane!$E$4=1,Z238,IF(Dane!$E$4=2,AD238,AG238))</f>
        <v>0</v>
      </c>
      <c r="U238" s="18">
        <f>IF(Dane!$E$4=1,AA238,IF(Dane!$E$4=2,AE238,AH238))</f>
        <v>0</v>
      </c>
      <c r="V238" s="18">
        <f t="shared" si="43"/>
        <v>0</v>
      </c>
      <c r="W238" s="19">
        <f t="shared" si="44"/>
        <v>0</v>
      </c>
      <c r="X238" s="55">
        <f>Dane!$C$10</f>
        <v>0</v>
      </c>
      <c r="Y238" s="56">
        <f t="shared" si="50"/>
        <v>0</v>
      </c>
      <c r="Z238" s="56">
        <f t="shared" si="45"/>
        <v>0</v>
      </c>
      <c r="AA238" s="56">
        <f t="shared" si="46"/>
        <v>0</v>
      </c>
      <c r="AB238" s="56">
        <f t="shared" si="47"/>
        <v>0</v>
      </c>
      <c r="AC238" s="56">
        <f t="shared" si="51"/>
        <v>0</v>
      </c>
      <c r="AD238" s="56">
        <f t="shared" si="48"/>
        <v>0</v>
      </c>
      <c r="AE238" s="56">
        <v>0</v>
      </c>
      <c r="AF238" s="56">
        <f t="shared" si="52"/>
        <v>0</v>
      </c>
      <c r="AG238" s="56">
        <f t="shared" si="49"/>
        <v>0</v>
      </c>
      <c r="AH238" s="56">
        <v>0</v>
      </c>
    </row>
    <row r="239" spans="1:34">
      <c r="A239" s="17">
        <v>230</v>
      </c>
      <c r="B239" s="1"/>
      <c r="C239" s="1"/>
      <c r="D239" s="2"/>
      <c r="E239" s="3"/>
      <c r="F239" s="4"/>
      <c r="G239" s="5"/>
      <c r="H239" s="4"/>
      <c r="I239" s="6"/>
      <c r="J239" s="5"/>
      <c r="K239" s="5"/>
      <c r="L239" s="5"/>
      <c r="M239" s="83"/>
      <c r="N239" s="10"/>
      <c r="O239" s="5"/>
      <c r="P239" s="5"/>
      <c r="Q239" s="5"/>
      <c r="R239" s="5"/>
      <c r="S239" s="7"/>
      <c r="T239" s="88">
        <f>IF(Dane!$E$4=1,Z239,IF(Dane!$E$4=2,AD239,AG239))</f>
        <v>0</v>
      </c>
      <c r="U239" s="18">
        <f>IF(Dane!$E$4=1,AA239,IF(Dane!$E$4=2,AE239,AH239))</f>
        <v>0</v>
      </c>
      <c r="V239" s="18">
        <f t="shared" si="43"/>
        <v>0</v>
      </c>
      <c r="W239" s="19">
        <f t="shared" si="44"/>
        <v>0</v>
      </c>
      <c r="X239" s="55">
        <f>Dane!$C$10</f>
        <v>0</v>
      </c>
      <c r="Y239" s="56">
        <f t="shared" si="50"/>
        <v>0</v>
      </c>
      <c r="Z239" s="56">
        <f t="shared" si="45"/>
        <v>0</v>
      </c>
      <c r="AA239" s="56">
        <f t="shared" si="46"/>
        <v>0</v>
      </c>
      <c r="AB239" s="56">
        <f t="shared" si="47"/>
        <v>0</v>
      </c>
      <c r="AC239" s="56">
        <f t="shared" si="51"/>
        <v>0</v>
      </c>
      <c r="AD239" s="56">
        <f t="shared" si="48"/>
        <v>0</v>
      </c>
      <c r="AE239" s="56">
        <v>0</v>
      </c>
      <c r="AF239" s="56">
        <f t="shared" si="52"/>
        <v>0</v>
      </c>
      <c r="AG239" s="56">
        <f t="shared" si="49"/>
        <v>0</v>
      </c>
      <c r="AH239" s="56">
        <v>0</v>
      </c>
    </row>
    <row r="240" spans="1:34">
      <c r="A240" s="17">
        <v>231</v>
      </c>
      <c r="B240" s="1"/>
      <c r="C240" s="1"/>
      <c r="D240" s="2"/>
      <c r="E240" s="3"/>
      <c r="F240" s="4"/>
      <c r="G240" s="5"/>
      <c r="H240" s="4"/>
      <c r="I240" s="6"/>
      <c r="J240" s="5"/>
      <c r="K240" s="5"/>
      <c r="L240" s="5"/>
      <c r="M240" s="83"/>
      <c r="N240" s="10"/>
      <c r="O240" s="5"/>
      <c r="P240" s="5"/>
      <c r="Q240" s="5"/>
      <c r="R240" s="5"/>
      <c r="S240" s="7"/>
      <c r="T240" s="88">
        <f>IF(Dane!$E$4=1,Z240,IF(Dane!$E$4=2,AD240,AG240))</f>
        <v>0</v>
      </c>
      <c r="U240" s="18">
        <f>IF(Dane!$E$4=1,AA240,IF(Dane!$E$4=2,AE240,AH240))</f>
        <v>0</v>
      </c>
      <c r="V240" s="18">
        <f t="shared" si="43"/>
        <v>0</v>
      </c>
      <c r="W240" s="19">
        <f t="shared" si="44"/>
        <v>0</v>
      </c>
      <c r="X240" s="55">
        <f>Dane!$C$10</f>
        <v>0</v>
      </c>
      <c r="Y240" s="56">
        <f t="shared" si="50"/>
        <v>0</v>
      </c>
      <c r="Z240" s="56">
        <f t="shared" si="45"/>
        <v>0</v>
      </c>
      <c r="AA240" s="56">
        <f t="shared" si="46"/>
        <v>0</v>
      </c>
      <c r="AB240" s="56">
        <f t="shared" si="47"/>
        <v>0</v>
      </c>
      <c r="AC240" s="56">
        <f t="shared" si="51"/>
        <v>0</v>
      </c>
      <c r="AD240" s="56">
        <f t="shared" si="48"/>
        <v>0</v>
      </c>
      <c r="AE240" s="56">
        <v>0</v>
      </c>
      <c r="AF240" s="56">
        <f t="shared" si="52"/>
        <v>0</v>
      </c>
      <c r="AG240" s="56">
        <f t="shared" si="49"/>
        <v>0</v>
      </c>
      <c r="AH240" s="56">
        <v>0</v>
      </c>
    </row>
    <row r="241" spans="1:34">
      <c r="A241" s="17">
        <v>232</v>
      </c>
      <c r="B241" s="1"/>
      <c r="C241" s="1"/>
      <c r="D241" s="2"/>
      <c r="E241" s="3"/>
      <c r="F241" s="4"/>
      <c r="G241" s="5"/>
      <c r="H241" s="4"/>
      <c r="I241" s="6"/>
      <c r="J241" s="5"/>
      <c r="K241" s="5"/>
      <c r="L241" s="5"/>
      <c r="M241" s="83"/>
      <c r="N241" s="10"/>
      <c r="O241" s="5"/>
      <c r="P241" s="5"/>
      <c r="Q241" s="5"/>
      <c r="R241" s="5"/>
      <c r="S241" s="7"/>
      <c r="T241" s="88">
        <f>IF(Dane!$E$4=1,Z241,IF(Dane!$E$4=2,AD241,AG241))</f>
        <v>0</v>
      </c>
      <c r="U241" s="18">
        <f>IF(Dane!$E$4=1,AA241,IF(Dane!$E$4=2,AE241,AH241))</f>
        <v>0</v>
      </c>
      <c r="V241" s="18">
        <f t="shared" si="43"/>
        <v>0</v>
      </c>
      <c r="W241" s="19">
        <f t="shared" si="44"/>
        <v>0</v>
      </c>
      <c r="X241" s="55">
        <f>Dane!$C$10</f>
        <v>0</v>
      </c>
      <c r="Y241" s="56">
        <f t="shared" si="50"/>
        <v>0</v>
      </c>
      <c r="Z241" s="56">
        <f t="shared" si="45"/>
        <v>0</v>
      </c>
      <c r="AA241" s="56">
        <f t="shared" si="46"/>
        <v>0</v>
      </c>
      <c r="AB241" s="56">
        <f t="shared" si="47"/>
        <v>0</v>
      </c>
      <c r="AC241" s="56">
        <f t="shared" si="51"/>
        <v>0</v>
      </c>
      <c r="AD241" s="56">
        <f t="shared" si="48"/>
        <v>0</v>
      </c>
      <c r="AE241" s="56">
        <v>0</v>
      </c>
      <c r="AF241" s="56">
        <f t="shared" si="52"/>
        <v>0</v>
      </c>
      <c r="AG241" s="56">
        <f t="shared" si="49"/>
        <v>0</v>
      </c>
      <c r="AH241" s="56">
        <v>0</v>
      </c>
    </row>
    <row r="242" spans="1:34">
      <c r="A242" s="17">
        <v>233</v>
      </c>
      <c r="B242" s="1"/>
      <c r="C242" s="1"/>
      <c r="D242" s="2"/>
      <c r="E242" s="3"/>
      <c r="F242" s="4"/>
      <c r="G242" s="5"/>
      <c r="H242" s="4"/>
      <c r="I242" s="6"/>
      <c r="J242" s="5"/>
      <c r="K242" s="5"/>
      <c r="L242" s="5"/>
      <c r="M242" s="83"/>
      <c r="N242" s="10"/>
      <c r="O242" s="5"/>
      <c r="P242" s="5"/>
      <c r="Q242" s="5"/>
      <c r="R242" s="5"/>
      <c r="S242" s="7"/>
      <c r="T242" s="88">
        <f>IF(Dane!$E$4=1,Z242,IF(Dane!$E$4=2,AD242,AG242))</f>
        <v>0</v>
      </c>
      <c r="U242" s="18">
        <f>IF(Dane!$E$4=1,AA242,IF(Dane!$E$4=2,AE242,AH242))</f>
        <v>0</v>
      </c>
      <c r="V242" s="18">
        <f t="shared" si="43"/>
        <v>0</v>
      </c>
      <c r="W242" s="19">
        <f t="shared" si="44"/>
        <v>0</v>
      </c>
      <c r="X242" s="55">
        <f>Dane!$C$10</f>
        <v>0</v>
      </c>
      <c r="Y242" s="56">
        <f t="shared" si="50"/>
        <v>0</v>
      </c>
      <c r="Z242" s="56">
        <f t="shared" si="45"/>
        <v>0</v>
      </c>
      <c r="AA242" s="56">
        <f t="shared" si="46"/>
        <v>0</v>
      </c>
      <c r="AB242" s="56">
        <f t="shared" si="47"/>
        <v>0</v>
      </c>
      <c r="AC242" s="56">
        <f t="shared" si="51"/>
        <v>0</v>
      </c>
      <c r="AD242" s="56">
        <f t="shared" si="48"/>
        <v>0</v>
      </c>
      <c r="AE242" s="56">
        <v>0</v>
      </c>
      <c r="AF242" s="56">
        <f t="shared" si="52"/>
        <v>0</v>
      </c>
      <c r="AG242" s="56">
        <f t="shared" si="49"/>
        <v>0</v>
      </c>
      <c r="AH242" s="56">
        <v>0</v>
      </c>
    </row>
    <row r="243" spans="1:34">
      <c r="A243" s="17">
        <v>234</v>
      </c>
      <c r="B243" s="1"/>
      <c r="C243" s="1"/>
      <c r="D243" s="2"/>
      <c r="E243" s="3"/>
      <c r="F243" s="4"/>
      <c r="G243" s="5"/>
      <c r="H243" s="4"/>
      <c r="I243" s="6"/>
      <c r="J243" s="5"/>
      <c r="K243" s="5"/>
      <c r="L243" s="5"/>
      <c r="M243" s="83"/>
      <c r="N243" s="10"/>
      <c r="O243" s="5"/>
      <c r="P243" s="5"/>
      <c r="Q243" s="5"/>
      <c r="R243" s="5"/>
      <c r="S243" s="7"/>
      <c r="T243" s="88">
        <f>IF(Dane!$E$4=1,Z243,IF(Dane!$E$4=2,AD243,AG243))</f>
        <v>0</v>
      </c>
      <c r="U243" s="18">
        <f>IF(Dane!$E$4=1,AA243,IF(Dane!$E$4=2,AE243,AH243))</f>
        <v>0</v>
      </c>
      <c r="V243" s="18">
        <f t="shared" si="43"/>
        <v>0</v>
      </c>
      <c r="W243" s="19">
        <f t="shared" si="44"/>
        <v>0</v>
      </c>
      <c r="X243" s="55">
        <f>Dane!$C$10</f>
        <v>0</v>
      </c>
      <c r="Y243" s="56">
        <f t="shared" si="50"/>
        <v>0</v>
      </c>
      <c r="Z243" s="56">
        <f t="shared" si="45"/>
        <v>0</v>
      </c>
      <c r="AA243" s="56">
        <f t="shared" si="46"/>
        <v>0</v>
      </c>
      <c r="AB243" s="56">
        <f t="shared" si="47"/>
        <v>0</v>
      </c>
      <c r="AC243" s="56">
        <f t="shared" si="51"/>
        <v>0</v>
      </c>
      <c r="AD243" s="56">
        <f t="shared" si="48"/>
        <v>0</v>
      </c>
      <c r="AE243" s="56">
        <v>0</v>
      </c>
      <c r="AF243" s="56">
        <f t="shared" si="52"/>
        <v>0</v>
      </c>
      <c r="AG243" s="56">
        <f t="shared" si="49"/>
        <v>0</v>
      </c>
      <c r="AH243" s="56">
        <v>0</v>
      </c>
    </row>
    <row r="244" spans="1:34">
      <c r="A244" s="17">
        <v>235</v>
      </c>
      <c r="B244" s="1"/>
      <c r="C244" s="1"/>
      <c r="D244" s="2"/>
      <c r="E244" s="3"/>
      <c r="F244" s="4"/>
      <c r="G244" s="5"/>
      <c r="H244" s="4"/>
      <c r="I244" s="6"/>
      <c r="J244" s="5"/>
      <c r="K244" s="5"/>
      <c r="L244" s="5"/>
      <c r="M244" s="83"/>
      <c r="N244" s="10"/>
      <c r="O244" s="5"/>
      <c r="P244" s="5"/>
      <c r="Q244" s="5"/>
      <c r="R244" s="5"/>
      <c r="S244" s="7"/>
      <c r="T244" s="88">
        <f>IF(Dane!$E$4=1,Z244,IF(Dane!$E$4=2,AD244,AG244))</f>
        <v>0</v>
      </c>
      <c r="U244" s="18">
        <f>IF(Dane!$E$4=1,AA244,IF(Dane!$E$4=2,AE244,AH244))</f>
        <v>0</v>
      </c>
      <c r="V244" s="18">
        <f t="shared" si="43"/>
        <v>0</v>
      </c>
      <c r="W244" s="19">
        <f t="shared" si="44"/>
        <v>0</v>
      </c>
      <c r="X244" s="55">
        <f>Dane!$C$10</f>
        <v>0</v>
      </c>
      <c r="Y244" s="56">
        <f t="shared" si="50"/>
        <v>0</v>
      </c>
      <c r="Z244" s="56">
        <f t="shared" si="45"/>
        <v>0</v>
      </c>
      <c r="AA244" s="56">
        <f t="shared" si="46"/>
        <v>0</v>
      </c>
      <c r="AB244" s="56">
        <f t="shared" si="47"/>
        <v>0</v>
      </c>
      <c r="AC244" s="56">
        <f t="shared" si="51"/>
        <v>0</v>
      </c>
      <c r="AD244" s="56">
        <f t="shared" si="48"/>
        <v>0</v>
      </c>
      <c r="AE244" s="56">
        <v>0</v>
      </c>
      <c r="AF244" s="56">
        <f t="shared" si="52"/>
        <v>0</v>
      </c>
      <c r="AG244" s="56">
        <f t="shared" si="49"/>
        <v>0</v>
      </c>
      <c r="AH244" s="56">
        <v>0</v>
      </c>
    </row>
    <row r="245" spans="1:34">
      <c r="A245" s="17">
        <v>236</v>
      </c>
      <c r="B245" s="1"/>
      <c r="C245" s="1"/>
      <c r="D245" s="2"/>
      <c r="E245" s="3"/>
      <c r="F245" s="4"/>
      <c r="G245" s="5"/>
      <c r="H245" s="4"/>
      <c r="I245" s="6"/>
      <c r="J245" s="5"/>
      <c r="K245" s="5"/>
      <c r="L245" s="5"/>
      <c r="M245" s="83"/>
      <c r="N245" s="10"/>
      <c r="O245" s="5"/>
      <c r="P245" s="5"/>
      <c r="Q245" s="5"/>
      <c r="R245" s="5"/>
      <c r="S245" s="7"/>
      <c r="T245" s="88">
        <f>IF(Dane!$E$4=1,Z245,IF(Dane!$E$4=2,AD245,AG245))</f>
        <v>0</v>
      </c>
      <c r="U245" s="18">
        <f>IF(Dane!$E$4=1,AA245,IF(Dane!$E$4=2,AE245,AH245))</f>
        <v>0</v>
      </c>
      <c r="V245" s="18">
        <f t="shared" si="43"/>
        <v>0</v>
      </c>
      <c r="W245" s="19">
        <f t="shared" si="44"/>
        <v>0</v>
      </c>
      <c r="X245" s="55">
        <f>Dane!$C$10</f>
        <v>0</v>
      </c>
      <c r="Y245" s="56">
        <f t="shared" si="50"/>
        <v>0</v>
      </c>
      <c r="Z245" s="56">
        <f t="shared" si="45"/>
        <v>0</v>
      </c>
      <c r="AA245" s="56">
        <f t="shared" si="46"/>
        <v>0</v>
      </c>
      <c r="AB245" s="56">
        <f t="shared" si="47"/>
        <v>0</v>
      </c>
      <c r="AC245" s="56">
        <f t="shared" si="51"/>
        <v>0</v>
      </c>
      <c r="AD245" s="56">
        <f t="shared" si="48"/>
        <v>0</v>
      </c>
      <c r="AE245" s="56">
        <v>0</v>
      </c>
      <c r="AF245" s="56">
        <f t="shared" si="52"/>
        <v>0</v>
      </c>
      <c r="AG245" s="56">
        <f t="shared" si="49"/>
        <v>0</v>
      </c>
      <c r="AH245" s="56">
        <v>0</v>
      </c>
    </row>
    <row r="246" spans="1:34">
      <c r="A246" s="17">
        <v>237</v>
      </c>
      <c r="B246" s="1"/>
      <c r="C246" s="1"/>
      <c r="D246" s="2"/>
      <c r="E246" s="3"/>
      <c r="F246" s="4"/>
      <c r="G246" s="5"/>
      <c r="H246" s="4"/>
      <c r="I246" s="6"/>
      <c r="J246" s="5"/>
      <c r="K246" s="5"/>
      <c r="L246" s="5"/>
      <c r="M246" s="83"/>
      <c r="N246" s="10"/>
      <c r="O246" s="5"/>
      <c r="P246" s="5"/>
      <c r="Q246" s="5"/>
      <c r="R246" s="5"/>
      <c r="S246" s="7"/>
      <c r="T246" s="88">
        <f>IF(Dane!$E$4=1,Z246,IF(Dane!$E$4=2,AD246,AG246))</f>
        <v>0</v>
      </c>
      <c r="U246" s="18">
        <f>IF(Dane!$E$4=1,AA246,IF(Dane!$E$4=2,AE246,AH246))</f>
        <v>0</v>
      </c>
      <c r="V246" s="18">
        <f t="shared" si="43"/>
        <v>0</v>
      </c>
      <c r="W246" s="19">
        <f t="shared" si="44"/>
        <v>0</v>
      </c>
      <c r="X246" s="55">
        <f>Dane!$C$10</f>
        <v>0</v>
      </c>
      <c r="Y246" s="56">
        <f t="shared" si="50"/>
        <v>0</v>
      </c>
      <c r="Z246" s="56">
        <f t="shared" si="45"/>
        <v>0</v>
      </c>
      <c r="AA246" s="56">
        <f t="shared" si="46"/>
        <v>0</v>
      </c>
      <c r="AB246" s="56">
        <f t="shared" si="47"/>
        <v>0</v>
      </c>
      <c r="AC246" s="56">
        <f t="shared" si="51"/>
        <v>0</v>
      </c>
      <c r="AD246" s="56">
        <f t="shared" si="48"/>
        <v>0</v>
      </c>
      <c r="AE246" s="56">
        <v>0</v>
      </c>
      <c r="AF246" s="56">
        <f t="shared" si="52"/>
        <v>0</v>
      </c>
      <c r="AG246" s="56">
        <f t="shared" si="49"/>
        <v>0</v>
      </c>
      <c r="AH246" s="56">
        <v>0</v>
      </c>
    </row>
    <row r="247" spans="1:34">
      <c r="A247" s="17">
        <v>238</v>
      </c>
      <c r="B247" s="1"/>
      <c r="C247" s="1"/>
      <c r="D247" s="2"/>
      <c r="E247" s="3"/>
      <c r="F247" s="4"/>
      <c r="G247" s="5"/>
      <c r="H247" s="4"/>
      <c r="I247" s="6"/>
      <c r="J247" s="5"/>
      <c r="K247" s="5"/>
      <c r="L247" s="5"/>
      <c r="M247" s="83"/>
      <c r="N247" s="10"/>
      <c r="O247" s="5"/>
      <c r="P247" s="5"/>
      <c r="Q247" s="5"/>
      <c r="R247" s="5"/>
      <c r="S247" s="7"/>
      <c r="T247" s="88">
        <f>IF(Dane!$E$4=1,Z247,IF(Dane!$E$4=2,AD247,AG247))</f>
        <v>0</v>
      </c>
      <c r="U247" s="18">
        <f>IF(Dane!$E$4=1,AA247,IF(Dane!$E$4=2,AE247,AH247))</f>
        <v>0</v>
      </c>
      <c r="V247" s="18">
        <f t="shared" si="43"/>
        <v>0</v>
      </c>
      <c r="W247" s="19">
        <f t="shared" si="44"/>
        <v>0</v>
      </c>
      <c r="X247" s="55">
        <f>Dane!$C$10</f>
        <v>0</v>
      </c>
      <c r="Y247" s="56">
        <f t="shared" si="50"/>
        <v>0</v>
      </c>
      <c r="Z247" s="56">
        <f t="shared" si="45"/>
        <v>0</v>
      </c>
      <c r="AA247" s="56">
        <f t="shared" si="46"/>
        <v>0</v>
      </c>
      <c r="AB247" s="56">
        <f t="shared" si="47"/>
        <v>0</v>
      </c>
      <c r="AC247" s="56">
        <f t="shared" si="51"/>
        <v>0</v>
      </c>
      <c r="AD247" s="56">
        <f t="shared" si="48"/>
        <v>0</v>
      </c>
      <c r="AE247" s="56">
        <v>0</v>
      </c>
      <c r="AF247" s="56">
        <f t="shared" si="52"/>
        <v>0</v>
      </c>
      <c r="AG247" s="56">
        <f t="shared" si="49"/>
        <v>0</v>
      </c>
      <c r="AH247" s="56">
        <v>0</v>
      </c>
    </row>
    <row r="248" spans="1:34">
      <c r="A248" s="17">
        <v>239</v>
      </c>
      <c r="B248" s="1"/>
      <c r="C248" s="1"/>
      <c r="D248" s="2"/>
      <c r="E248" s="3"/>
      <c r="F248" s="4"/>
      <c r="G248" s="5"/>
      <c r="H248" s="4"/>
      <c r="I248" s="6"/>
      <c r="J248" s="5"/>
      <c r="K248" s="5"/>
      <c r="L248" s="5"/>
      <c r="M248" s="83"/>
      <c r="N248" s="10"/>
      <c r="O248" s="5"/>
      <c r="P248" s="5"/>
      <c r="Q248" s="5"/>
      <c r="R248" s="5"/>
      <c r="S248" s="7"/>
      <c r="T248" s="88">
        <f>IF(Dane!$E$4=1,Z248,IF(Dane!$E$4=2,AD248,AG248))</f>
        <v>0</v>
      </c>
      <c r="U248" s="18">
        <f>IF(Dane!$E$4=1,AA248,IF(Dane!$E$4=2,AE248,AH248))</f>
        <v>0</v>
      </c>
      <c r="V248" s="18">
        <f t="shared" si="43"/>
        <v>0</v>
      </c>
      <c r="W248" s="19">
        <f t="shared" si="44"/>
        <v>0</v>
      </c>
      <c r="X248" s="55">
        <f>Dane!$C$10</f>
        <v>0</v>
      </c>
      <c r="Y248" s="56">
        <f t="shared" si="50"/>
        <v>0</v>
      </c>
      <c r="Z248" s="56">
        <f t="shared" si="45"/>
        <v>0</v>
      </c>
      <c r="AA248" s="56">
        <f t="shared" si="46"/>
        <v>0</v>
      </c>
      <c r="AB248" s="56">
        <f t="shared" si="47"/>
        <v>0</v>
      </c>
      <c r="AC248" s="56">
        <f t="shared" si="51"/>
        <v>0</v>
      </c>
      <c r="AD248" s="56">
        <f t="shared" si="48"/>
        <v>0</v>
      </c>
      <c r="AE248" s="56">
        <v>0</v>
      </c>
      <c r="AF248" s="56">
        <f t="shared" si="52"/>
        <v>0</v>
      </c>
      <c r="AG248" s="56">
        <f t="shared" si="49"/>
        <v>0</v>
      </c>
      <c r="AH248" s="56">
        <v>0</v>
      </c>
    </row>
    <row r="249" spans="1:34">
      <c r="A249" s="17">
        <v>240</v>
      </c>
      <c r="B249" s="1"/>
      <c r="C249" s="1"/>
      <c r="D249" s="2"/>
      <c r="E249" s="3"/>
      <c r="F249" s="4"/>
      <c r="G249" s="5"/>
      <c r="H249" s="4"/>
      <c r="I249" s="6"/>
      <c r="J249" s="5"/>
      <c r="K249" s="5"/>
      <c r="L249" s="5"/>
      <c r="M249" s="83"/>
      <c r="N249" s="10"/>
      <c r="O249" s="5"/>
      <c r="P249" s="5"/>
      <c r="Q249" s="5"/>
      <c r="R249" s="5"/>
      <c r="S249" s="7"/>
      <c r="T249" s="88">
        <f>IF(Dane!$E$4=1,Z249,IF(Dane!$E$4=2,AD249,AG249))</f>
        <v>0</v>
      </c>
      <c r="U249" s="18">
        <f>IF(Dane!$E$4=1,AA249,IF(Dane!$E$4=2,AE249,AH249))</f>
        <v>0</v>
      </c>
      <c r="V249" s="18">
        <f t="shared" si="43"/>
        <v>0</v>
      </c>
      <c r="W249" s="19">
        <f t="shared" si="44"/>
        <v>0</v>
      </c>
      <c r="X249" s="55">
        <f>Dane!$C$10</f>
        <v>0</v>
      </c>
      <c r="Y249" s="56">
        <f t="shared" si="50"/>
        <v>0</v>
      </c>
      <c r="Z249" s="56">
        <f t="shared" si="45"/>
        <v>0</v>
      </c>
      <c r="AA249" s="56">
        <f t="shared" si="46"/>
        <v>0</v>
      </c>
      <c r="AB249" s="56">
        <f t="shared" si="47"/>
        <v>0</v>
      </c>
      <c r="AC249" s="56">
        <f t="shared" si="51"/>
        <v>0</v>
      </c>
      <c r="AD249" s="56">
        <f t="shared" si="48"/>
        <v>0</v>
      </c>
      <c r="AE249" s="56">
        <v>0</v>
      </c>
      <c r="AF249" s="56">
        <f t="shared" si="52"/>
        <v>0</v>
      </c>
      <c r="AG249" s="56">
        <f t="shared" si="49"/>
        <v>0</v>
      </c>
      <c r="AH249" s="56">
        <v>0</v>
      </c>
    </row>
    <row r="250" spans="1:34">
      <c r="A250" s="17">
        <v>241</v>
      </c>
      <c r="B250" s="1"/>
      <c r="C250" s="1"/>
      <c r="D250" s="2"/>
      <c r="E250" s="3"/>
      <c r="F250" s="4"/>
      <c r="G250" s="5"/>
      <c r="H250" s="4"/>
      <c r="I250" s="6"/>
      <c r="J250" s="5"/>
      <c r="K250" s="5"/>
      <c r="L250" s="5"/>
      <c r="M250" s="83"/>
      <c r="N250" s="10"/>
      <c r="O250" s="5"/>
      <c r="P250" s="5"/>
      <c r="Q250" s="5"/>
      <c r="R250" s="5"/>
      <c r="S250" s="7"/>
      <c r="T250" s="88">
        <f>IF(Dane!$E$4=1,Z250,IF(Dane!$E$4=2,AD250,AG250))</f>
        <v>0</v>
      </c>
      <c r="U250" s="18">
        <f>IF(Dane!$E$4=1,AA250,IF(Dane!$E$4=2,AE250,AH250))</f>
        <v>0</v>
      </c>
      <c r="V250" s="18">
        <f t="shared" si="43"/>
        <v>0</v>
      </c>
      <c r="W250" s="19">
        <f t="shared" si="44"/>
        <v>0</v>
      </c>
      <c r="X250" s="55">
        <f>Dane!$C$10</f>
        <v>0</v>
      </c>
      <c r="Y250" s="56">
        <f t="shared" si="50"/>
        <v>0</v>
      </c>
      <c r="Z250" s="56">
        <f t="shared" si="45"/>
        <v>0</v>
      </c>
      <c r="AA250" s="56">
        <f t="shared" si="46"/>
        <v>0</v>
      </c>
      <c r="AB250" s="56">
        <f t="shared" si="47"/>
        <v>0</v>
      </c>
      <c r="AC250" s="56">
        <f t="shared" si="51"/>
        <v>0</v>
      </c>
      <c r="AD250" s="56">
        <f t="shared" si="48"/>
        <v>0</v>
      </c>
      <c r="AE250" s="56">
        <v>0</v>
      </c>
      <c r="AF250" s="56">
        <f t="shared" si="52"/>
        <v>0</v>
      </c>
      <c r="AG250" s="56">
        <f t="shared" si="49"/>
        <v>0</v>
      </c>
      <c r="AH250" s="56">
        <v>0</v>
      </c>
    </row>
    <row r="251" spans="1:34">
      <c r="A251" s="17">
        <v>242</v>
      </c>
      <c r="B251" s="1"/>
      <c r="C251" s="1"/>
      <c r="D251" s="2"/>
      <c r="E251" s="3"/>
      <c r="F251" s="4"/>
      <c r="G251" s="5"/>
      <c r="H251" s="4"/>
      <c r="I251" s="6"/>
      <c r="J251" s="5"/>
      <c r="K251" s="5"/>
      <c r="L251" s="5"/>
      <c r="M251" s="83"/>
      <c r="N251" s="10"/>
      <c r="O251" s="5"/>
      <c r="P251" s="5"/>
      <c r="Q251" s="5"/>
      <c r="R251" s="5"/>
      <c r="S251" s="7"/>
      <c r="T251" s="88">
        <f>IF(Dane!$E$4=1,Z251,IF(Dane!$E$4=2,AD251,AG251))</f>
        <v>0</v>
      </c>
      <c r="U251" s="18">
        <f>IF(Dane!$E$4=1,AA251,IF(Dane!$E$4=2,AE251,AH251))</f>
        <v>0</v>
      </c>
      <c r="V251" s="18">
        <f t="shared" si="43"/>
        <v>0</v>
      </c>
      <c r="W251" s="19">
        <f t="shared" si="44"/>
        <v>0</v>
      </c>
      <c r="X251" s="55">
        <f>Dane!$C$10</f>
        <v>0</v>
      </c>
      <c r="Y251" s="56">
        <f t="shared" si="50"/>
        <v>0</v>
      </c>
      <c r="Z251" s="56">
        <f t="shared" si="45"/>
        <v>0</v>
      </c>
      <c r="AA251" s="56">
        <f t="shared" si="46"/>
        <v>0</v>
      </c>
      <c r="AB251" s="56">
        <f t="shared" si="47"/>
        <v>0</v>
      </c>
      <c r="AC251" s="56">
        <f t="shared" si="51"/>
        <v>0</v>
      </c>
      <c r="AD251" s="56">
        <f t="shared" si="48"/>
        <v>0</v>
      </c>
      <c r="AE251" s="56">
        <v>0</v>
      </c>
      <c r="AF251" s="56">
        <f t="shared" si="52"/>
        <v>0</v>
      </c>
      <c r="AG251" s="56">
        <f t="shared" si="49"/>
        <v>0</v>
      </c>
      <c r="AH251" s="56">
        <v>0</v>
      </c>
    </row>
    <row r="252" spans="1:34">
      <c r="A252" s="17">
        <v>243</v>
      </c>
      <c r="B252" s="1"/>
      <c r="C252" s="1"/>
      <c r="D252" s="2"/>
      <c r="E252" s="3"/>
      <c r="F252" s="4"/>
      <c r="G252" s="5"/>
      <c r="H252" s="4"/>
      <c r="I252" s="6"/>
      <c r="J252" s="5"/>
      <c r="K252" s="5"/>
      <c r="L252" s="5"/>
      <c r="M252" s="83"/>
      <c r="N252" s="10"/>
      <c r="O252" s="5"/>
      <c r="P252" s="5"/>
      <c r="Q252" s="5"/>
      <c r="R252" s="5"/>
      <c r="S252" s="7"/>
      <c r="T252" s="88">
        <f>IF(Dane!$E$4=1,Z252,IF(Dane!$E$4=2,AD252,AG252))</f>
        <v>0</v>
      </c>
      <c r="U252" s="18">
        <f>IF(Dane!$E$4=1,AA252,IF(Dane!$E$4=2,AE252,AH252))</f>
        <v>0</v>
      </c>
      <c r="V252" s="18">
        <f t="shared" si="43"/>
        <v>0</v>
      </c>
      <c r="W252" s="19">
        <f t="shared" si="44"/>
        <v>0</v>
      </c>
      <c r="X252" s="55">
        <f>Dane!$C$10</f>
        <v>0</v>
      </c>
      <c r="Y252" s="56">
        <f t="shared" si="50"/>
        <v>0</v>
      </c>
      <c r="Z252" s="56">
        <f t="shared" si="45"/>
        <v>0</v>
      </c>
      <c r="AA252" s="56">
        <f t="shared" si="46"/>
        <v>0</v>
      </c>
      <c r="AB252" s="56">
        <f t="shared" si="47"/>
        <v>0</v>
      </c>
      <c r="AC252" s="56">
        <f t="shared" si="51"/>
        <v>0</v>
      </c>
      <c r="AD252" s="56">
        <f t="shared" si="48"/>
        <v>0</v>
      </c>
      <c r="AE252" s="56">
        <v>0</v>
      </c>
      <c r="AF252" s="56">
        <f t="shared" si="52"/>
        <v>0</v>
      </c>
      <c r="AG252" s="56">
        <f t="shared" si="49"/>
        <v>0</v>
      </c>
      <c r="AH252" s="56">
        <v>0</v>
      </c>
    </row>
    <row r="253" spans="1:34">
      <c r="A253" s="17">
        <v>244</v>
      </c>
      <c r="B253" s="1"/>
      <c r="C253" s="1"/>
      <c r="D253" s="2"/>
      <c r="E253" s="3"/>
      <c r="F253" s="4"/>
      <c r="G253" s="5"/>
      <c r="H253" s="4"/>
      <c r="I253" s="6"/>
      <c r="J253" s="5"/>
      <c r="K253" s="5"/>
      <c r="L253" s="5"/>
      <c r="M253" s="83"/>
      <c r="N253" s="10"/>
      <c r="O253" s="5"/>
      <c r="P253" s="5"/>
      <c r="Q253" s="5"/>
      <c r="R253" s="5"/>
      <c r="S253" s="7"/>
      <c r="T253" s="88">
        <f>IF(Dane!$E$4=1,Z253,IF(Dane!$E$4=2,AD253,AG253))</f>
        <v>0</v>
      </c>
      <c r="U253" s="18">
        <f>IF(Dane!$E$4=1,AA253,IF(Dane!$E$4=2,AE253,AH253))</f>
        <v>0</v>
      </c>
      <c r="V253" s="18">
        <f t="shared" si="43"/>
        <v>0</v>
      </c>
      <c r="W253" s="19">
        <f t="shared" si="44"/>
        <v>0</v>
      </c>
      <c r="X253" s="55">
        <f>Dane!$C$10</f>
        <v>0</v>
      </c>
      <c r="Y253" s="56">
        <f t="shared" si="50"/>
        <v>0</v>
      </c>
      <c r="Z253" s="56">
        <f t="shared" si="45"/>
        <v>0</v>
      </c>
      <c r="AA253" s="56">
        <f t="shared" si="46"/>
        <v>0</v>
      </c>
      <c r="AB253" s="56">
        <f t="shared" si="47"/>
        <v>0</v>
      </c>
      <c r="AC253" s="56">
        <f t="shared" si="51"/>
        <v>0</v>
      </c>
      <c r="AD253" s="56">
        <f t="shared" si="48"/>
        <v>0</v>
      </c>
      <c r="AE253" s="56">
        <v>0</v>
      </c>
      <c r="AF253" s="56">
        <f t="shared" si="52"/>
        <v>0</v>
      </c>
      <c r="AG253" s="56">
        <f t="shared" si="49"/>
        <v>0</v>
      </c>
      <c r="AH253" s="56">
        <v>0</v>
      </c>
    </row>
    <row r="254" spans="1:34">
      <c r="A254" s="17">
        <v>245</v>
      </c>
      <c r="B254" s="1"/>
      <c r="C254" s="1"/>
      <c r="D254" s="2"/>
      <c r="E254" s="3"/>
      <c r="F254" s="4"/>
      <c r="G254" s="5"/>
      <c r="H254" s="4"/>
      <c r="I254" s="6"/>
      <c r="J254" s="5"/>
      <c r="K254" s="5"/>
      <c r="L254" s="5"/>
      <c r="M254" s="83"/>
      <c r="N254" s="10"/>
      <c r="O254" s="5"/>
      <c r="P254" s="5"/>
      <c r="Q254" s="5"/>
      <c r="R254" s="5"/>
      <c r="S254" s="7"/>
      <c r="T254" s="88">
        <f>IF(Dane!$E$4=1,Z254,IF(Dane!$E$4=2,AD254,AG254))</f>
        <v>0</v>
      </c>
      <c r="U254" s="18">
        <f>IF(Dane!$E$4=1,AA254,IF(Dane!$E$4=2,AE254,AH254))</f>
        <v>0</v>
      </c>
      <c r="V254" s="18">
        <f t="shared" si="43"/>
        <v>0</v>
      </c>
      <c r="W254" s="19">
        <f t="shared" si="44"/>
        <v>0</v>
      </c>
      <c r="X254" s="55">
        <f>Dane!$C$10</f>
        <v>0</v>
      </c>
      <c r="Y254" s="56">
        <f t="shared" si="50"/>
        <v>0</v>
      </c>
      <c r="Z254" s="56">
        <f t="shared" si="45"/>
        <v>0</v>
      </c>
      <c r="AA254" s="56">
        <f t="shared" si="46"/>
        <v>0</v>
      </c>
      <c r="AB254" s="56">
        <f t="shared" si="47"/>
        <v>0</v>
      </c>
      <c r="AC254" s="56">
        <f t="shared" si="51"/>
        <v>0</v>
      </c>
      <c r="AD254" s="56">
        <f t="shared" si="48"/>
        <v>0</v>
      </c>
      <c r="AE254" s="56">
        <v>0</v>
      </c>
      <c r="AF254" s="56">
        <f t="shared" si="52"/>
        <v>0</v>
      </c>
      <c r="AG254" s="56">
        <f t="shared" si="49"/>
        <v>0</v>
      </c>
      <c r="AH254" s="56">
        <v>0</v>
      </c>
    </row>
    <row r="255" spans="1:34">
      <c r="A255" s="17">
        <v>246</v>
      </c>
      <c r="B255" s="1"/>
      <c r="C255" s="1"/>
      <c r="D255" s="2"/>
      <c r="E255" s="3"/>
      <c r="F255" s="4"/>
      <c r="G255" s="5"/>
      <c r="H255" s="4"/>
      <c r="I255" s="6"/>
      <c r="J255" s="5"/>
      <c r="K255" s="5"/>
      <c r="L255" s="5"/>
      <c r="M255" s="83"/>
      <c r="N255" s="10"/>
      <c r="O255" s="5"/>
      <c r="P255" s="5"/>
      <c r="Q255" s="5"/>
      <c r="R255" s="5"/>
      <c r="S255" s="7"/>
      <c r="T255" s="88">
        <f>IF(Dane!$E$4=1,Z255,IF(Dane!$E$4=2,AD255,AG255))</f>
        <v>0</v>
      </c>
      <c r="U255" s="18">
        <f>IF(Dane!$E$4=1,AA255,IF(Dane!$E$4=2,AE255,AH255))</f>
        <v>0</v>
      </c>
      <c r="V255" s="18">
        <f t="shared" si="43"/>
        <v>0</v>
      </c>
      <c r="W255" s="19">
        <f t="shared" si="44"/>
        <v>0</v>
      </c>
      <c r="X255" s="55">
        <f>Dane!$C$10</f>
        <v>0</v>
      </c>
      <c r="Y255" s="56">
        <f t="shared" si="50"/>
        <v>0</v>
      </c>
      <c r="Z255" s="56">
        <f t="shared" si="45"/>
        <v>0</v>
      </c>
      <c r="AA255" s="56">
        <f t="shared" si="46"/>
        <v>0</v>
      </c>
      <c r="AB255" s="56">
        <f t="shared" si="47"/>
        <v>0</v>
      </c>
      <c r="AC255" s="56">
        <f t="shared" si="51"/>
        <v>0</v>
      </c>
      <c r="AD255" s="56">
        <f t="shared" si="48"/>
        <v>0</v>
      </c>
      <c r="AE255" s="56">
        <v>0</v>
      </c>
      <c r="AF255" s="56">
        <f t="shared" si="52"/>
        <v>0</v>
      </c>
      <c r="AG255" s="56">
        <f t="shared" si="49"/>
        <v>0</v>
      </c>
      <c r="AH255" s="56">
        <v>0</v>
      </c>
    </row>
    <row r="256" spans="1:34">
      <c r="A256" s="17">
        <v>247</v>
      </c>
      <c r="B256" s="1"/>
      <c r="C256" s="1"/>
      <c r="D256" s="2"/>
      <c r="E256" s="3"/>
      <c r="F256" s="4"/>
      <c r="G256" s="5"/>
      <c r="H256" s="4"/>
      <c r="I256" s="6"/>
      <c r="J256" s="5"/>
      <c r="K256" s="5"/>
      <c r="L256" s="5"/>
      <c r="M256" s="83"/>
      <c r="N256" s="10"/>
      <c r="O256" s="5"/>
      <c r="P256" s="5"/>
      <c r="Q256" s="5"/>
      <c r="R256" s="5"/>
      <c r="S256" s="7"/>
      <c r="T256" s="88">
        <f>IF(Dane!$E$4=1,Z256,IF(Dane!$E$4=2,AD256,AG256))</f>
        <v>0</v>
      </c>
      <c r="U256" s="18">
        <f>IF(Dane!$E$4=1,AA256,IF(Dane!$E$4=2,AE256,AH256))</f>
        <v>0</v>
      </c>
      <c r="V256" s="18">
        <f t="shared" si="43"/>
        <v>0</v>
      </c>
      <c r="W256" s="19">
        <f t="shared" si="44"/>
        <v>0</v>
      </c>
      <c r="X256" s="55">
        <f>Dane!$C$10</f>
        <v>0</v>
      </c>
      <c r="Y256" s="56">
        <f t="shared" si="50"/>
        <v>0</v>
      </c>
      <c r="Z256" s="56">
        <f t="shared" si="45"/>
        <v>0</v>
      </c>
      <c r="AA256" s="56">
        <f t="shared" si="46"/>
        <v>0</v>
      </c>
      <c r="AB256" s="56">
        <f t="shared" si="47"/>
        <v>0</v>
      </c>
      <c r="AC256" s="56">
        <f t="shared" si="51"/>
        <v>0</v>
      </c>
      <c r="AD256" s="56">
        <f t="shared" si="48"/>
        <v>0</v>
      </c>
      <c r="AE256" s="56">
        <v>0</v>
      </c>
      <c r="AF256" s="56">
        <f t="shared" si="52"/>
        <v>0</v>
      </c>
      <c r="AG256" s="56">
        <f t="shared" si="49"/>
        <v>0</v>
      </c>
      <c r="AH256" s="56">
        <v>0</v>
      </c>
    </row>
    <row r="257" spans="1:34">
      <c r="A257" s="17">
        <v>248</v>
      </c>
      <c r="B257" s="1"/>
      <c r="C257" s="1"/>
      <c r="D257" s="2"/>
      <c r="E257" s="3"/>
      <c r="F257" s="4"/>
      <c r="G257" s="5"/>
      <c r="H257" s="4"/>
      <c r="I257" s="6"/>
      <c r="J257" s="5"/>
      <c r="K257" s="5"/>
      <c r="L257" s="5"/>
      <c r="M257" s="83"/>
      <c r="N257" s="10"/>
      <c r="O257" s="5"/>
      <c r="P257" s="5"/>
      <c r="Q257" s="5"/>
      <c r="R257" s="5"/>
      <c r="S257" s="7"/>
      <c r="T257" s="88">
        <f>IF(Dane!$E$4=1,Z257,IF(Dane!$E$4=2,AD257,AG257))</f>
        <v>0</v>
      </c>
      <c r="U257" s="18">
        <f>IF(Dane!$E$4=1,AA257,IF(Dane!$E$4=2,AE257,AH257))</f>
        <v>0</v>
      </c>
      <c r="V257" s="18">
        <f t="shared" si="43"/>
        <v>0</v>
      </c>
      <c r="W257" s="19">
        <f t="shared" si="44"/>
        <v>0</v>
      </c>
      <c r="X257" s="55">
        <f>Dane!$C$10</f>
        <v>0</v>
      </c>
      <c r="Y257" s="56">
        <f t="shared" si="50"/>
        <v>0</v>
      </c>
      <c r="Z257" s="56">
        <f t="shared" si="45"/>
        <v>0</v>
      </c>
      <c r="AA257" s="56">
        <f t="shared" si="46"/>
        <v>0</v>
      </c>
      <c r="AB257" s="56">
        <f t="shared" si="47"/>
        <v>0</v>
      </c>
      <c r="AC257" s="56">
        <f t="shared" si="51"/>
        <v>0</v>
      </c>
      <c r="AD257" s="56">
        <f t="shared" si="48"/>
        <v>0</v>
      </c>
      <c r="AE257" s="56">
        <v>0</v>
      </c>
      <c r="AF257" s="56">
        <f t="shared" si="52"/>
        <v>0</v>
      </c>
      <c r="AG257" s="56">
        <f t="shared" si="49"/>
        <v>0</v>
      </c>
      <c r="AH257" s="56">
        <v>0</v>
      </c>
    </row>
    <row r="258" spans="1:34">
      <c r="A258" s="17">
        <v>249</v>
      </c>
      <c r="B258" s="1"/>
      <c r="C258" s="1"/>
      <c r="D258" s="2"/>
      <c r="E258" s="3"/>
      <c r="F258" s="4"/>
      <c r="G258" s="5"/>
      <c r="H258" s="4"/>
      <c r="I258" s="6"/>
      <c r="J258" s="5"/>
      <c r="K258" s="5"/>
      <c r="L258" s="5"/>
      <c r="M258" s="83"/>
      <c r="N258" s="10"/>
      <c r="O258" s="5"/>
      <c r="P258" s="5"/>
      <c r="Q258" s="5"/>
      <c r="R258" s="5"/>
      <c r="S258" s="7"/>
      <c r="T258" s="88">
        <f>IF(Dane!$E$4=1,Z258,IF(Dane!$E$4=2,AD258,AG258))</f>
        <v>0</v>
      </c>
      <c r="U258" s="18">
        <f>IF(Dane!$E$4=1,AA258,IF(Dane!$E$4=2,AE258,AH258))</f>
        <v>0</v>
      </c>
      <c r="V258" s="18">
        <f t="shared" si="43"/>
        <v>0</v>
      </c>
      <c r="W258" s="19">
        <f t="shared" si="44"/>
        <v>0</v>
      </c>
      <c r="X258" s="55">
        <f>Dane!$C$10</f>
        <v>0</v>
      </c>
      <c r="Y258" s="56">
        <f t="shared" si="50"/>
        <v>0</v>
      </c>
      <c r="Z258" s="56">
        <f t="shared" si="45"/>
        <v>0</v>
      </c>
      <c r="AA258" s="56">
        <f t="shared" si="46"/>
        <v>0</v>
      </c>
      <c r="AB258" s="56">
        <f t="shared" si="47"/>
        <v>0</v>
      </c>
      <c r="AC258" s="56">
        <f t="shared" si="51"/>
        <v>0</v>
      </c>
      <c r="AD258" s="56">
        <f t="shared" si="48"/>
        <v>0</v>
      </c>
      <c r="AE258" s="56">
        <v>0</v>
      </c>
      <c r="AF258" s="56">
        <f t="shared" si="52"/>
        <v>0</v>
      </c>
      <c r="AG258" s="56">
        <f t="shared" si="49"/>
        <v>0</v>
      </c>
      <c r="AH258" s="56">
        <v>0</v>
      </c>
    </row>
    <row r="259" spans="1:34">
      <c r="A259" s="17">
        <v>250</v>
      </c>
      <c r="B259" s="1"/>
      <c r="C259" s="1"/>
      <c r="D259" s="2"/>
      <c r="E259" s="3"/>
      <c r="F259" s="4"/>
      <c r="G259" s="5"/>
      <c r="H259" s="4"/>
      <c r="I259" s="6"/>
      <c r="J259" s="5"/>
      <c r="K259" s="5"/>
      <c r="L259" s="5"/>
      <c r="M259" s="83"/>
      <c r="N259" s="10"/>
      <c r="O259" s="5"/>
      <c r="P259" s="5"/>
      <c r="Q259" s="5"/>
      <c r="R259" s="5"/>
      <c r="S259" s="7"/>
      <c r="T259" s="88">
        <f>IF(Dane!$E$4=1,Z259,IF(Dane!$E$4=2,AD259,AG259))</f>
        <v>0</v>
      </c>
      <c r="U259" s="18">
        <f>IF(Dane!$E$4=1,AA259,IF(Dane!$E$4=2,AE259,AH259))</f>
        <v>0</v>
      </c>
      <c r="V259" s="18">
        <f t="shared" si="43"/>
        <v>0</v>
      </c>
      <c r="W259" s="19">
        <f t="shared" si="44"/>
        <v>0</v>
      </c>
      <c r="X259" s="55">
        <f>Dane!$C$10</f>
        <v>0</v>
      </c>
      <c r="Y259" s="56">
        <f t="shared" si="50"/>
        <v>0</v>
      </c>
      <c r="Z259" s="56">
        <f t="shared" si="45"/>
        <v>0</v>
      </c>
      <c r="AA259" s="56">
        <f t="shared" si="46"/>
        <v>0</v>
      </c>
      <c r="AB259" s="56">
        <f t="shared" si="47"/>
        <v>0</v>
      </c>
      <c r="AC259" s="56">
        <f t="shared" si="51"/>
        <v>0</v>
      </c>
      <c r="AD259" s="56">
        <f t="shared" si="48"/>
        <v>0</v>
      </c>
      <c r="AE259" s="56">
        <v>0</v>
      </c>
      <c r="AF259" s="56">
        <f t="shared" si="52"/>
        <v>0</v>
      </c>
      <c r="AG259" s="56">
        <f t="shared" si="49"/>
        <v>0</v>
      </c>
      <c r="AH259" s="56">
        <v>0</v>
      </c>
    </row>
    <row r="260" spans="1:34">
      <c r="A260" s="17">
        <v>251</v>
      </c>
      <c r="B260" s="1"/>
      <c r="C260" s="1"/>
      <c r="D260" s="2"/>
      <c r="E260" s="3"/>
      <c r="F260" s="4"/>
      <c r="G260" s="5"/>
      <c r="H260" s="4"/>
      <c r="I260" s="6"/>
      <c r="J260" s="5"/>
      <c r="K260" s="5"/>
      <c r="L260" s="5"/>
      <c r="M260" s="83"/>
      <c r="N260" s="10"/>
      <c r="O260" s="5"/>
      <c r="P260" s="5"/>
      <c r="Q260" s="5"/>
      <c r="R260" s="5"/>
      <c r="S260" s="7"/>
      <c r="T260" s="88">
        <f>IF(Dane!$E$4=1,Z260,IF(Dane!$E$4=2,AD260,AG260))</f>
        <v>0</v>
      </c>
      <c r="U260" s="18">
        <f>IF(Dane!$E$4=1,AA260,IF(Dane!$E$4=2,AE260,AH260))</f>
        <v>0</v>
      </c>
      <c r="V260" s="18">
        <f t="shared" si="43"/>
        <v>0</v>
      </c>
      <c r="W260" s="19">
        <f t="shared" si="44"/>
        <v>0</v>
      </c>
      <c r="X260" s="55">
        <f>Dane!$C$10</f>
        <v>0</v>
      </c>
      <c r="Y260" s="56">
        <f t="shared" si="50"/>
        <v>0</v>
      </c>
      <c r="Z260" s="56">
        <f t="shared" si="45"/>
        <v>0</v>
      </c>
      <c r="AA260" s="56">
        <f t="shared" si="46"/>
        <v>0</v>
      </c>
      <c r="AB260" s="56">
        <f t="shared" si="47"/>
        <v>0</v>
      </c>
      <c r="AC260" s="56">
        <f t="shared" si="51"/>
        <v>0</v>
      </c>
      <c r="AD260" s="56">
        <f t="shared" si="48"/>
        <v>0</v>
      </c>
      <c r="AE260" s="56">
        <v>0</v>
      </c>
      <c r="AF260" s="56">
        <f t="shared" si="52"/>
        <v>0</v>
      </c>
      <c r="AG260" s="56">
        <f t="shared" si="49"/>
        <v>0</v>
      </c>
      <c r="AH260" s="56">
        <v>0</v>
      </c>
    </row>
    <row r="261" spans="1:34">
      <c r="A261" s="17">
        <v>252</v>
      </c>
      <c r="B261" s="1"/>
      <c r="C261" s="1"/>
      <c r="D261" s="2"/>
      <c r="E261" s="3"/>
      <c r="F261" s="4"/>
      <c r="G261" s="5"/>
      <c r="H261" s="4"/>
      <c r="I261" s="6"/>
      <c r="J261" s="5"/>
      <c r="K261" s="5"/>
      <c r="L261" s="5"/>
      <c r="M261" s="83"/>
      <c r="N261" s="10"/>
      <c r="O261" s="5"/>
      <c r="P261" s="5"/>
      <c r="Q261" s="5"/>
      <c r="R261" s="5"/>
      <c r="S261" s="7"/>
      <c r="T261" s="88">
        <f>IF(Dane!$E$4=1,Z261,IF(Dane!$E$4=2,AD261,AG261))</f>
        <v>0</v>
      </c>
      <c r="U261" s="18">
        <f>IF(Dane!$E$4=1,AA261,IF(Dane!$E$4=2,AE261,AH261))</f>
        <v>0</v>
      </c>
      <c r="V261" s="18">
        <f t="shared" si="43"/>
        <v>0</v>
      </c>
      <c r="W261" s="19">
        <f t="shared" si="44"/>
        <v>0</v>
      </c>
      <c r="X261" s="55">
        <f>Dane!$C$10</f>
        <v>0</v>
      </c>
      <c r="Y261" s="56">
        <f t="shared" si="50"/>
        <v>0</v>
      </c>
      <c r="Z261" s="56">
        <f t="shared" si="45"/>
        <v>0</v>
      </c>
      <c r="AA261" s="56">
        <f t="shared" si="46"/>
        <v>0</v>
      </c>
      <c r="AB261" s="56">
        <f t="shared" si="47"/>
        <v>0</v>
      </c>
      <c r="AC261" s="56">
        <f t="shared" si="51"/>
        <v>0</v>
      </c>
      <c r="AD261" s="56">
        <f t="shared" si="48"/>
        <v>0</v>
      </c>
      <c r="AE261" s="56">
        <v>0</v>
      </c>
      <c r="AF261" s="56">
        <f t="shared" si="52"/>
        <v>0</v>
      </c>
      <c r="AG261" s="56">
        <f t="shared" si="49"/>
        <v>0</v>
      </c>
      <c r="AH261" s="56">
        <v>0</v>
      </c>
    </row>
    <row r="262" spans="1:34">
      <c r="A262" s="17">
        <v>253</v>
      </c>
      <c r="B262" s="1"/>
      <c r="C262" s="1"/>
      <c r="D262" s="2"/>
      <c r="E262" s="3"/>
      <c r="F262" s="4"/>
      <c r="G262" s="5"/>
      <c r="H262" s="4"/>
      <c r="I262" s="6"/>
      <c r="J262" s="5"/>
      <c r="K262" s="5"/>
      <c r="L262" s="5"/>
      <c r="M262" s="83"/>
      <c r="N262" s="10"/>
      <c r="O262" s="5"/>
      <c r="P262" s="5"/>
      <c r="Q262" s="5"/>
      <c r="R262" s="5"/>
      <c r="S262" s="7"/>
      <c r="T262" s="88">
        <f>IF(Dane!$E$4=1,Z262,IF(Dane!$E$4=2,AD262,AG262))</f>
        <v>0</v>
      </c>
      <c r="U262" s="18">
        <f>IF(Dane!$E$4=1,AA262,IF(Dane!$E$4=2,AE262,AH262))</f>
        <v>0</v>
      </c>
      <c r="V262" s="18">
        <f t="shared" si="43"/>
        <v>0</v>
      </c>
      <c r="W262" s="19">
        <f t="shared" si="44"/>
        <v>0</v>
      </c>
      <c r="X262" s="55">
        <f>Dane!$C$10</f>
        <v>0</v>
      </c>
      <c r="Y262" s="56">
        <f t="shared" si="50"/>
        <v>0</v>
      </c>
      <c r="Z262" s="56">
        <f t="shared" si="45"/>
        <v>0</v>
      </c>
      <c r="AA262" s="56">
        <f t="shared" si="46"/>
        <v>0</v>
      </c>
      <c r="AB262" s="56">
        <f t="shared" si="47"/>
        <v>0</v>
      </c>
      <c r="AC262" s="56">
        <f t="shared" si="51"/>
        <v>0</v>
      </c>
      <c r="AD262" s="56">
        <f t="shared" si="48"/>
        <v>0</v>
      </c>
      <c r="AE262" s="56">
        <v>0</v>
      </c>
      <c r="AF262" s="56">
        <f t="shared" si="52"/>
        <v>0</v>
      </c>
      <c r="AG262" s="56">
        <f t="shared" si="49"/>
        <v>0</v>
      </c>
      <c r="AH262" s="56">
        <v>0</v>
      </c>
    </row>
    <row r="263" spans="1:34">
      <c r="A263" s="17">
        <v>254</v>
      </c>
      <c r="B263" s="1"/>
      <c r="C263" s="1"/>
      <c r="D263" s="2"/>
      <c r="E263" s="3"/>
      <c r="F263" s="4"/>
      <c r="G263" s="5"/>
      <c r="H263" s="4"/>
      <c r="I263" s="6"/>
      <c r="J263" s="5"/>
      <c r="K263" s="5"/>
      <c r="L263" s="5"/>
      <c r="M263" s="83"/>
      <c r="N263" s="10"/>
      <c r="O263" s="5"/>
      <c r="P263" s="5"/>
      <c r="Q263" s="5"/>
      <c r="R263" s="5"/>
      <c r="S263" s="7"/>
      <c r="T263" s="88">
        <f>IF(Dane!$E$4=1,Z263,IF(Dane!$E$4=2,AD263,AG263))</f>
        <v>0</v>
      </c>
      <c r="U263" s="18">
        <f>IF(Dane!$E$4=1,AA263,IF(Dane!$E$4=2,AE263,AH263))</f>
        <v>0</v>
      </c>
      <c r="V263" s="18">
        <f t="shared" si="43"/>
        <v>0</v>
      </c>
      <c r="W263" s="19">
        <f t="shared" si="44"/>
        <v>0</v>
      </c>
      <c r="X263" s="55">
        <f>Dane!$C$10</f>
        <v>0</v>
      </c>
      <c r="Y263" s="56">
        <f t="shared" si="50"/>
        <v>0</v>
      </c>
      <c r="Z263" s="56">
        <f t="shared" si="45"/>
        <v>0</v>
      </c>
      <c r="AA263" s="56">
        <f t="shared" si="46"/>
        <v>0</v>
      </c>
      <c r="AB263" s="56">
        <f t="shared" si="47"/>
        <v>0</v>
      </c>
      <c r="AC263" s="56">
        <f t="shared" si="51"/>
        <v>0</v>
      </c>
      <c r="AD263" s="56">
        <f t="shared" si="48"/>
        <v>0</v>
      </c>
      <c r="AE263" s="56">
        <v>0</v>
      </c>
      <c r="AF263" s="56">
        <f t="shared" si="52"/>
        <v>0</v>
      </c>
      <c r="AG263" s="56">
        <f t="shared" si="49"/>
        <v>0</v>
      </c>
      <c r="AH263" s="56">
        <v>0</v>
      </c>
    </row>
    <row r="264" spans="1:34">
      <c r="A264" s="17">
        <v>255</v>
      </c>
      <c r="B264" s="1"/>
      <c r="C264" s="1"/>
      <c r="D264" s="2"/>
      <c r="E264" s="3"/>
      <c r="F264" s="4"/>
      <c r="G264" s="5"/>
      <c r="H264" s="4"/>
      <c r="I264" s="6"/>
      <c r="J264" s="5"/>
      <c r="K264" s="5"/>
      <c r="L264" s="5"/>
      <c r="M264" s="83"/>
      <c r="N264" s="10"/>
      <c r="O264" s="5"/>
      <c r="P264" s="5"/>
      <c r="Q264" s="5"/>
      <c r="R264" s="5"/>
      <c r="S264" s="7"/>
      <c r="T264" s="88">
        <f>IF(Dane!$E$4=1,Z264,IF(Dane!$E$4=2,AD264,AG264))</f>
        <v>0</v>
      </c>
      <c r="U264" s="18">
        <f>IF(Dane!$E$4=1,AA264,IF(Dane!$E$4=2,AE264,AH264))</f>
        <v>0</v>
      </c>
      <c r="V264" s="18">
        <f t="shared" si="43"/>
        <v>0</v>
      </c>
      <c r="W264" s="19">
        <f t="shared" si="44"/>
        <v>0</v>
      </c>
      <c r="X264" s="55">
        <f>Dane!$C$10</f>
        <v>0</v>
      </c>
      <c r="Y264" s="56">
        <f t="shared" si="50"/>
        <v>0</v>
      </c>
      <c r="Z264" s="56">
        <f t="shared" si="45"/>
        <v>0</v>
      </c>
      <c r="AA264" s="56">
        <f t="shared" si="46"/>
        <v>0</v>
      </c>
      <c r="AB264" s="56">
        <f t="shared" si="47"/>
        <v>0</v>
      </c>
      <c r="AC264" s="56">
        <f t="shared" si="51"/>
        <v>0</v>
      </c>
      <c r="AD264" s="56">
        <f t="shared" si="48"/>
        <v>0</v>
      </c>
      <c r="AE264" s="56">
        <v>0</v>
      </c>
      <c r="AF264" s="56">
        <f t="shared" si="52"/>
        <v>0</v>
      </c>
      <c r="AG264" s="56">
        <f t="shared" si="49"/>
        <v>0</v>
      </c>
      <c r="AH264" s="56">
        <v>0</v>
      </c>
    </row>
    <row r="265" spans="1:34">
      <c r="A265" s="17">
        <v>256</v>
      </c>
      <c r="B265" s="1"/>
      <c r="C265" s="1"/>
      <c r="D265" s="2"/>
      <c r="E265" s="3"/>
      <c r="F265" s="4"/>
      <c r="G265" s="5"/>
      <c r="H265" s="4"/>
      <c r="I265" s="6"/>
      <c r="J265" s="5"/>
      <c r="K265" s="5"/>
      <c r="L265" s="5"/>
      <c r="M265" s="83"/>
      <c r="N265" s="10"/>
      <c r="O265" s="5"/>
      <c r="P265" s="5"/>
      <c r="Q265" s="5"/>
      <c r="R265" s="5"/>
      <c r="S265" s="7"/>
      <c r="T265" s="88">
        <f>IF(Dane!$E$4=1,Z265,IF(Dane!$E$4=2,AD265,AG265))</f>
        <v>0</v>
      </c>
      <c r="U265" s="18">
        <f>IF(Dane!$E$4=1,AA265,IF(Dane!$E$4=2,AE265,AH265))</f>
        <v>0</v>
      </c>
      <c r="V265" s="18">
        <f t="shared" si="43"/>
        <v>0</v>
      </c>
      <c r="W265" s="19">
        <f t="shared" si="44"/>
        <v>0</v>
      </c>
      <c r="X265" s="55">
        <f>Dane!$C$10</f>
        <v>0</v>
      </c>
      <c r="Y265" s="56">
        <f t="shared" si="50"/>
        <v>0</v>
      </c>
      <c r="Z265" s="56">
        <f t="shared" si="45"/>
        <v>0</v>
      </c>
      <c r="AA265" s="56">
        <f t="shared" si="46"/>
        <v>0</v>
      </c>
      <c r="AB265" s="56">
        <f t="shared" si="47"/>
        <v>0</v>
      </c>
      <c r="AC265" s="56">
        <f t="shared" si="51"/>
        <v>0</v>
      </c>
      <c r="AD265" s="56">
        <f t="shared" si="48"/>
        <v>0</v>
      </c>
      <c r="AE265" s="56">
        <v>0</v>
      </c>
      <c r="AF265" s="56">
        <f t="shared" si="52"/>
        <v>0</v>
      </c>
      <c r="AG265" s="56">
        <f t="shared" si="49"/>
        <v>0</v>
      </c>
      <c r="AH265" s="56">
        <v>0</v>
      </c>
    </row>
    <row r="266" spans="1:34">
      <c r="A266" s="17">
        <v>257</v>
      </c>
      <c r="B266" s="1"/>
      <c r="C266" s="1"/>
      <c r="D266" s="2"/>
      <c r="E266" s="3"/>
      <c r="F266" s="4"/>
      <c r="G266" s="5"/>
      <c r="H266" s="4"/>
      <c r="I266" s="6"/>
      <c r="J266" s="5"/>
      <c r="K266" s="5"/>
      <c r="L266" s="5"/>
      <c r="M266" s="83"/>
      <c r="N266" s="10"/>
      <c r="O266" s="5"/>
      <c r="P266" s="5"/>
      <c r="Q266" s="5"/>
      <c r="R266" s="5"/>
      <c r="S266" s="7"/>
      <c r="T266" s="88">
        <f>IF(Dane!$E$4=1,Z266,IF(Dane!$E$4=2,AD266,AG266))</f>
        <v>0</v>
      </c>
      <c r="U266" s="18">
        <f>IF(Dane!$E$4=1,AA266,IF(Dane!$E$4=2,AE266,AH266))</f>
        <v>0</v>
      </c>
      <c r="V266" s="18">
        <f t="shared" si="43"/>
        <v>0</v>
      </c>
      <c r="W266" s="19">
        <f t="shared" si="44"/>
        <v>0</v>
      </c>
      <c r="X266" s="55">
        <f>Dane!$C$10</f>
        <v>0</v>
      </c>
      <c r="Y266" s="56">
        <f t="shared" si="50"/>
        <v>0</v>
      </c>
      <c r="Z266" s="56">
        <f t="shared" si="45"/>
        <v>0</v>
      </c>
      <c r="AA266" s="56">
        <f t="shared" si="46"/>
        <v>0</v>
      </c>
      <c r="AB266" s="56">
        <f t="shared" si="47"/>
        <v>0</v>
      </c>
      <c r="AC266" s="56">
        <f t="shared" si="51"/>
        <v>0</v>
      </c>
      <c r="AD266" s="56">
        <f t="shared" si="48"/>
        <v>0</v>
      </c>
      <c r="AE266" s="56">
        <v>0</v>
      </c>
      <c r="AF266" s="56">
        <f t="shared" si="52"/>
        <v>0</v>
      </c>
      <c r="AG266" s="56">
        <f t="shared" si="49"/>
        <v>0</v>
      </c>
      <c r="AH266" s="56">
        <v>0</v>
      </c>
    </row>
    <row r="267" spans="1:34">
      <c r="A267" s="17">
        <v>258</v>
      </c>
      <c r="B267" s="1"/>
      <c r="C267" s="1"/>
      <c r="D267" s="2"/>
      <c r="E267" s="3"/>
      <c r="F267" s="4"/>
      <c r="G267" s="5"/>
      <c r="H267" s="4"/>
      <c r="I267" s="6"/>
      <c r="J267" s="5"/>
      <c r="K267" s="5"/>
      <c r="L267" s="5"/>
      <c r="M267" s="83"/>
      <c r="N267" s="10"/>
      <c r="O267" s="5"/>
      <c r="P267" s="5"/>
      <c r="Q267" s="5"/>
      <c r="R267" s="5"/>
      <c r="S267" s="7"/>
      <c r="T267" s="88">
        <f>IF(Dane!$E$4=1,Z267,IF(Dane!$E$4=2,AD267,AG267))</f>
        <v>0</v>
      </c>
      <c r="U267" s="18">
        <f>IF(Dane!$E$4=1,AA267,IF(Dane!$E$4=2,AE267,AH267))</f>
        <v>0</v>
      </c>
      <c r="V267" s="18">
        <f t="shared" ref="V267:V330" si="53">IF((J267-T267)&lt;0,0,J267-T267)</f>
        <v>0</v>
      </c>
      <c r="W267" s="19">
        <f t="shared" ref="W267:W330" si="54">IF((K267-U267)&lt;0,0,K267-U267)</f>
        <v>0</v>
      </c>
      <c r="X267" s="55">
        <f>Dane!$C$10</f>
        <v>0</v>
      </c>
      <c r="Y267" s="56">
        <f t="shared" si="50"/>
        <v>0</v>
      </c>
      <c r="Z267" s="56">
        <f t="shared" si="45"/>
        <v>0</v>
      </c>
      <c r="AA267" s="56">
        <f t="shared" si="46"/>
        <v>0</v>
      </c>
      <c r="AB267" s="56">
        <f t="shared" si="47"/>
        <v>0</v>
      </c>
      <c r="AC267" s="56">
        <f t="shared" si="51"/>
        <v>0</v>
      </c>
      <c r="AD267" s="56">
        <f t="shared" si="48"/>
        <v>0</v>
      </c>
      <c r="AE267" s="56">
        <v>0</v>
      </c>
      <c r="AF267" s="56">
        <f t="shared" si="52"/>
        <v>0</v>
      </c>
      <c r="AG267" s="56">
        <f t="shared" si="49"/>
        <v>0</v>
      </c>
      <c r="AH267" s="56">
        <v>0</v>
      </c>
    </row>
    <row r="268" spans="1:34">
      <c r="A268" s="17">
        <v>259</v>
      </c>
      <c r="B268" s="1"/>
      <c r="C268" s="1"/>
      <c r="D268" s="2"/>
      <c r="E268" s="3"/>
      <c r="F268" s="4"/>
      <c r="G268" s="5"/>
      <c r="H268" s="4"/>
      <c r="I268" s="6"/>
      <c r="J268" s="5"/>
      <c r="K268" s="5"/>
      <c r="L268" s="5"/>
      <c r="M268" s="83"/>
      <c r="N268" s="10"/>
      <c r="O268" s="5"/>
      <c r="P268" s="5"/>
      <c r="Q268" s="5"/>
      <c r="R268" s="5"/>
      <c r="S268" s="7"/>
      <c r="T268" s="88">
        <f>IF(Dane!$E$4=1,Z268,IF(Dane!$E$4=2,AD268,AG268))</f>
        <v>0</v>
      </c>
      <c r="U268" s="18">
        <f>IF(Dane!$E$4=1,AA268,IF(Dane!$E$4=2,AE268,AH268))</f>
        <v>0</v>
      </c>
      <c r="V268" s="18">
        <f t="shared" si="53"/>
        <v>0</v>
      </c>
      <c r="W268" s="19">
        <f t="shared" si="54"/>
        <v>0</v>
      </c>
      <c r="X268" s="55">
        <f>Dane!$C$10</f>
        <v>0</v>
      </c>
      <c r="Y268" s="56">
        <f t="shared" si="50"/>
        <v>0</v>
      </c>
      <c r="Z268" s="56">
        <f t="shared" ref="Z268:Z331" si="55">IF(ROUND(N268*Y268,2)&gt;$Z$1,$Z$1,ROUND(N268*Y268,2))</f>
        <v>0</v>
      </c>
      <c r="AA268" s="56">
        <f t="shared" ref="AA268:AA331" si="56">IF((ROUND(Z268*0.0976,2)+ROUND(Z268*0.065,2)+ROUND(Z268*$AA$1,2))&gt;K268,K268,ROUND(Z268*0.0976,2)+ROUND(Z268*0.065,2)+ROUND(Z268*$AA$1,2))</f>
        <v>0</v>
      </c>
      <c r="AB268" s="56">
        <f t="shared" ref="AB268:AB331" si="57">ROUND(J268-ROUND(J268*0.0976,2)-ROUND(J268*0.015,2)-ROUND(J268*0.0245,2),2)-ROUND(ROUND(J268-ROUND(J268*0.0976,2)-ROUND(J268*0.015,2)-ROUND(J268*0.0245,2),2)*0.09,2)</f>
        <v>0</v>
      </c>
      <c r="AC268" s="56">
        <f t="shared" si="51"/>
        <v>0</v>
      </c>
      <c r="AD268" s="56">
        <f t="shared" ref="AD268:AD331" si="58">IF(ROUND(N268*AC268,2)&gt;$Y$1,$Y$1,ROUND(N268*AC268,2))</f>
        <v>0</v>
      </c>
      <c r="AE268" s="56">
        <v>0</v>
      </c>
      <c r="AF268" s="56">
        <f t="shared" si="52"/>
        <v>0</v>
      </c>
      <c r="AG268" s="56">
        <f t="shared" ref="AG268:AG331" si="59">IF(ROUND(N268*AF268,2)&gt;$Y$1,$Y$1,ROUND(N268*AF268,2))</f>
        <v>0</v>
      </c>
      <c r="AH268" s="56">
        <v>0</v>
      </c>
    </row>
    <row r="269" spans="1:34">
      <c r="A269" s="17">
        <v>260</v>
      </c>
      <c r="B269" s="1"/>
      <c r="C269" s="1"/>
      <c r="D269" s="2"/>
      <c r="E269" s="3"/>
      <c r="F269" s="4"/>
      <c r="G269" s="5"/>
      <c r="H269" s="4"/>
      <c r="I269" s="6"/>
      <c r="J269" s="5"/>
      <c r="K269" s="5"/>
      <c r="L269" s="5"/>
      <c r="M269" s="83"/>
      <c r="N269" s="10"/>
      <c r="O269" s="5"/>
      <c r="P269" s="5"/>
      <c r="Q269" s="5"/>
      <c r="R269" s="5"/>
      <c r="S269" s="7"/>
      <c r="T269" s="88">
        <f>IF(Dane!$E$4=1,Z269,IF(Dane!$E$4=2,AD269,AG269))</f>
        <v>0</v>
      </c>
      <c r="U269" s="18">
        <f>IF(Dane!$E$4=1,AA269,IF(Dane!$E$4=2,AE269,AH269))</f>
        <v>0</v>
      </c>
      <c r="V269" s="18">
        <f t="shared" si="53"/>
        <v>0</v>
      </c>
      <c r="W269" s="19">
        <f t="shared" si="54"/>
        <v>0</v>
      </c>
      <c r="X269" s="55">
        <f>Dane!$C$10</f>
        <v>0</v>
      </c>
      <c r="Y269" s="56">
        <f t="shared" ref="Y269:Y332" si="60">IFERROR(J269/X269,0)</f>
        <v>0</v>
      </c>
      <c r="Z269" s="56">
        <f t="shared" si="55"/>
        <v>0</v>
      </c>
      <c r="AA269" s="56">
        <f t="shared" si="56"/>
        <v>0</v>
      </c>
      <c r="AB269" s="56">
        <f t="shared" si="57"/>
        <v>0</v>
      </c>
      <c r="AC269" s="56">
        <f t="shared" ref="AC269:AC332" si="61">IFERROR(AB269/X269,0)</f>
        <v>0</v>
      </c>
      <c r="AD269" s="56">
        <f t="shared" si="58"/>
        <v>0</v>
      </c>
      <c r="AE269" s="56">
        <v>0</v>
      </c>
      <c r="AF269" s="56">
        <f t="shared" ref="AF269:AF332" si="62">IFERROR(IFERROR(IF(H269*F269&gt;=1300,1300*F269*(1-(13.71%+(1-13.71%)*9%)*(1-0)),IF(H269&lt;=1300*F269,0,1300*F269*(1-(13.71%+(1-13.71%)*9%)*(1-0)))),0)/X269,0)</f>
        <v>0</v>
      </c>
      <c r="AG269" s="56">
        <f t="shared" si="59"/>
        <v>0</v>
      </c>
      <c r="AH269" s="56">
        <v>0</v>
      </c>
    </row>
    <row r="270" spans="1:34">
      <c r="A270" s="17">
        <v>261</v>
      </c>
      <c r="B270" s="1"/>
      <c r="C270" s="1"/>
      <c r="D270" s="2"/>
      <c r="E270" s="3"/>
      <c r="F270" s="4"/>
      <c r="G270" s="5"/>
      <c r="H270" s="4"/>
      <c r="I270" s="6"/>
      <c r="J270" s="5"/>
      <c r="K270" s="5"/>
      <c r="L270" s="5"/>
      <c r="M270" s="83"/>
      <c r="N270" s="10"/>
      <c r="O270" s="5"/>
      <c r="P270" s="5"/>
      <c r="Q270" s="5"/>
      <c r="R270" s="5"/>
      <c r="S270" s="7"/>
      <c r="T270" s="88">
        <f>IF(Dane!$E$4=1,Z270,IF(Dane!$E$4=2,AD270,AG270))</f>
        <v>0</v>
      </c>
      <c r="U270" s="18">
        <f>IF(Dane!$E$4=1,AA270,IF(Dane!$E$4=2,AE270,AH270))</f>
        <v>0</v>
      </c>
      <c r="V270" s="18">
        <f t="shared" si="53"/>
        <v>0</v>
      </c>
      <c r="W270" s="19">
        <f t="shared" si="54"/>
        <v>0</v>
      </c>
      <c r="X270" s="55">
        <f>Dane!$C$10</f>
        <v>0</v>
      </c>
      <c r="Y270" s="56">
        <f t="shared" si="60"/>
        <v>0</v>
      </c>
      <c r="Z270" s="56">
        <f t="shared" si="55"/>
        <v>0</v>
      </c>
      <c r="AA270" s="56">
        <f t="shared" si="56"/>
        <v>0</v>
      </c>
      <c r="AB270" s="56">
        <f t="shared" si="57"/>
        <v>0</v>
      </c>
      <c r="AC270" s="56">
        <f t="shared" si="61"/>
        <v>0</v>
      </c>
      <c r="AD270" s="56">
        <f t="shared" si="58"/>
        <v>0</v>
      </c>
      <c r="AE270" s="56">
        <v>0</v>
      </c>
      <c r="AF270" s="56">
        <f t="shared" si="62"/>
        <v>0</v>
      </c>
      <c r="AG270" s="56">
        <f t="shared" si="59"/>
        <v>0</v>
      </c>
      <c r="AH270" s="56">
        <v>0</v>
      </c>
    </row>
    <row r="271" spans="1:34">
      <c r="A271" s="17">
        <v>262</v>
      </c>
      <c r="B271" s="1"/>
      <c r="C271" s="1"/>
      <c r="D271" s="2"/>
      <c r="E271" s="3"/>
      <c r="F271" s="4"/>
      <c r="G271" s="5"/>
      <c r="H271" s="4"/>
      <c r="I271" s="6"/>
      <c r="J271" s="5"/>
      <c r="K271" s="5"/>
      <c r="L271" s="5"/>
      <c r="M271" s="83"/>
      <c r="N271" s="10"/>
      <c r="O271" s="5"/>
      <c r="P271" s="5"/>
      <c r="Q271" s="5"/>
      <c r="R271" s="5"/>
      <c r="S271" s="7"/>
      <c r="T271" s="88">
        <f>IF(Dane!$E$4=1,Z271,IF(Dane!$E$4=2,AD271,AG271))</f>
        <v>0</v>
      </c>
      <c r="U271" s="18">
        <f>IF(Dane!$E$4=1,AA271,IF(Dane!$E$4=2,AE271,AH271))</f>
        <v>0</v>
      </c>
      <c r="V271" s="18">
        <f t="shared" si="53"/>
        <v>0</v>
      </c>
      <c r="W271" s="19">
        <f t="shared" si="54"/>
        <v>0</v>
      </c>
      <c r="X271" s="55">
        <f>Dane!$C$10</f>
        <v>0</v>
      </c>
      <c r="Y271" s="56">
        <f t="shared" si="60"/>
        <v>0</v>
      </c>
      <c r="Z271" s="56">
        <f t="shared" si="55"/>
        <v>0</v>
      </c>
      <c r="AA271" s="56">
        <f t="shared" si="56"/>
        <v>0</v>
      </c>
      <c r="AB271" s="56">
        <f t="shared" si="57"/>
        <v>0</v>
      </c>
      <c r="AC271" s="56">
        <f t="shared" si="61"/>
        <v>0</v>
      </c>
      <c r="AD271" s="56">
        <f t="shared" si="58"/>
        <v>0</v>
      </c>
      <c r="AE271" s="56">
        <v>0</v>
      </c>
      <c r="AF271" s="56">
        <f t="shared" si="62"/>
        <v>0</v>
      </c>
      <c r="AG271" s="56">
        <f t="shared" si="59"/>
        <v>0</v>
      </c>
      <c r="AH271" s="56">
        <v>0</v>
      </c>
    </row>
    <row r="272" spans="1:34">
      <c r="A272" s="17">
        <v>263</v>
      </c>
      <c r="B272" s="1"/>
      <c r="C272" s="1"/>
      <c r="D272" s="2"/>
      <c r="E272" s="3"/>
      <c r="F272" s="4"/>
      <c r="G272" s="5"/>
      <c r="H272" s="4"/>
      <c r="I272" s="6"/>
      <c r="J272" s="5"/>
      <c r="K272" s="5"/>
      <c r="L272" s="5"/>
      <c r="M272" s="83"/>
      <c r="N272" s="10"/>
      <c r="O272" s="5"/>
      <c r="P272" s="5"/>
      <c r="Q272" s="5"/>
      <c r="R272" s="5"/>
      <c r="S272" s="7"/>
      <c r="T272" s="88">
        <f>IF(Dane!$E$4=1,Z272,IF(Dane!$E$4=2,AD272,AG272))</f>
        <v>0</v>
      </c>
      <c r="U272" s="18">
        <f>IF(Dane!$E$4=1,AA272,IF(Dane!$E$4=2,AE272,AH272))</f>
        <v>0</v>
      </c>
      <c r="V272" s="18">
        <f t="shared" si="53"/>
        <v>0</v>
      </c>
      <c r="W272" s="19">
        <f t="shared" si="54"/>
        <v>0</v>
      </c>
      <c r="X272" s="55">
        <f>Dane!$C$10</f>
        <v>0</v>
      </c>
      <c r="Y272" s="56">
        <f t="shared" si="60"/>
        <v>0</v>
      </c>
      <c r="Z272" s="56">
        <f t="shared" si="55"/>
        <v>0</v>
      </c>
      <c r="AA272" s="56">
        <f t="shared" si="56"/>
        <v>0</v>
      </c>
      <c r="AB272" s="56">
        <f t="shared" si="57"/>
        <v>0</v>
      </c>
      <c r="AC272" s="56">
        <f t="shared" si="61"/>
        <v>0</v>
      </c>
      <c r="AD272" s="56">
        <f t="shared" si="58"/>
        <v>0</v>
      </c>
      <c r="AE272" s="56">
        <v>0</v>
      </c>
      <c r="AF272" s="56">
        <f t="shared" si="62"/>
        <v>0</v>
      </c>
      <c r="AG272" s="56">
        <f t="shared" si="59"/>
        <v>0</v>
      </c>
      <c r="AH272" s="56">
        <v>0</v>
      </c>
    </row>
    <row r="273" spans="1:34">
      <c r="A273" s="17">
        <v>264</v>
      </c>
      <c r="B273" s="1"/>
      <c r="C273" s="1"/>
      <c r="D273" s="2"/>
      <c r="E273" s="3"/>
      <c r="F273" s="4"/>
      <c r="G273" s="5"/>
      <c r="H273" s="4"/>
      <c r="I273" s="6"/>
      <c r="J273" s="5"/>
      <c r="K273" s="5"/>
      <c r="L273" s="5"/>
      <c r="M273" s="83"/>
      <c r="N273" s="10"/>
      <c r="O273" s="5"/>
      <c r="P273" s="5"/>
      <c r="Q273" s="5"/>
      <c r="R273" s="5"/>
      <c r="S273" s="7"/>
      <c r="T273" s="88">
        <f>IF(Dane!$E$4=1,Z273,IF(Dane!$E$4=2,AD273,AG273))</f>
        <v>0</v>
      </c>
      <c r="U273" s="18">
        <f>IF(Dane!$E$4=1,AA273,IF(Dane!$E$4=2,AE273,AH273))</f>
        <v>0</v>
      </c>
      <c r="V273" s="18">
        <f t="shared" si="53"/>
        <v>0</v>
      </c>
      <c r="W273" s="19">
        <f t="shared" si="54"/>
        <v>0</v>
      </c>
      <c r="X273" s="55">
        <f>Dane!$C$10</f>
        <v>0</v>
      </c>
      <c r="Y273" s="56">
        <f t="shared" si="60"/>
        <v>0</v>
      </c>
      <c r="Z273" s="56">
        <f t="shared" si="55"/>
        <v>0</v>
      </c>
      <c r="AA273" s="56">
        <f t="shared" si="56"/>
        <v>0</v>
      </c>
      <c r="AB273" s="56">
        <f t="shared" si="57"/>
        <v>0</v>
      </c>
      <c r="AC273" s="56">
        <f t="shared" si="61"/>
        <v>0</v>
      </c>
      <c r="AD273" s="56">
        <f t="shared" si="58"/>
        <v>0</v>
      </c>
      <c r="AE273" s="56">
        <v>0</v>
      </c>
      <c r="AF273" s="56">
        <f t="shared" si="62"/>
        <v>0</v>
      </c>
      <c r="AG273" s="56">
        <f t="shared" si="59"/>
        <v>0</v>
      </c>
      <c r="AH273" s="56">
        <v>0</v>
      </c>
    </row>
    <row r="274" spans="1:34">
      <c r="A274" s="17">
        <v>265</v>
      </c>
      <c r="B274" s="1"/>
      <c r="C274" s="1"/>
      <c r="D274" s="2"/>
      <c r="E274" s="3"/>
      <c r="F274" s="4"/>
      <c r="G274" s="5"/>
      <c r="H274" s="4"/>
      <c r="I274" s="6"/>
      <c r="J274" s="5"/>
      <c r="K274" s="5"/>
      <c r="L274" s="5"/>
      <c r="M274" s="83"/>
      <c r="N274" s="10"/>
      <c r="O274" s="5"/>
      <c r="P274" s="5"/>
      <c r="Q274" s="5"/>
      <c r="R274" s="5"/>
      <c r="S274" s="7"/>
      <c r="T274" s="88">
        <f>IF(Dane!$E$4=1,Z274,IF(Dane!$E$4=2,AD274,AG274))</f>
        <v>0</v>
      </c>
      <c r="U274" s="18">
        <f>IF(Dane!$E$4=1,AA274,IF(Dane!$E$4=2,AE274,AH274))</f>
        <v>0</v>
      </c>
      <c r="V274" s="18">
        <f t="shared" si="53"/>
        <v>0</v>
      </c>
      <c r="W274" s="19">
        <f t="shared" si="54"/>
        <v>0</v>
      </c>
      <c r="X274" s="55">
        <f>Dane!$C$10</f>
        <v>0</v>
      </c>
      <c r="Y274" s="56">
        <f t="shared" si="60"/>
        <v>0</v>
      </c>
      <c r="Z274" s="56">
        <f t="shared" si="55"/>
        <v>0</v>
      </c>
      <c r="AA274" s="56">
        <f t="shared" si="56"/>
        <v>0</v>
      </c>
      <c r="AB274" s="56">
        <f t="shared" si="57"/>
        <v>0</v>
      </c>
      <c r="AC274" s="56">
        <f t="shared" si="61"/>
        <v>0</v>
      </c>
      <c r="AD274" s="56">
        <f t="shared" si="58"/>
        <v>0</v>
      </c>
      <c r="AE274" s="56">
        <v>0</v>
      </c>
      <c r="AF274" s="56">
        <f t="shared" si="62"/>
        <v>0</v>
      </c>
      <c r="AG274" s="56">
        <f t="shared" si="59"/>
        <v>0</v>
      </c>
      <c r="AH274" s="56">
        <v>0</v>
      </c>
    </row>
    <row r="275" spans="1:34">
      <c r="A275" s="17">
        <v>266</v>
      </c>
      <c r="B275" s="1"/>
      <c r="C275" s="1"/>
      <c r="D275" s="2"/>
      <c r="E275" s="3"/>
      <c r="F275" s="4"/>
      <c r="G275" s="5"/>
      <c r="H275" s="4"/>
      <c r="I275" s="6"/>
      <c r="J275" s="5"/>
      <c r="K275" s="5"/>
      <c r="L275" s="5"/>
      <c r="M275" s="83"/>
      <c r="N275" s="10"/>
      <c r="O275" s="5"/>
      <c r="P275" s="5"/>
      <c r="Q275" s="5"/>
      <c r="R275" s="5"/>
      <c r="S275" s="7"/>
      <c r="T275" s="88">
        <f>IF(Dane!$E$4=1,Z275,IF(Dane!$E$4=2,AD275,AG275))</f>
        <v>0</v>
      </c>
      <c r="U275" s="18">
        <f>IF(Dane!$E$4=1,AA275,IF(Dane!$E$4=2,AE275,AH275))</f>
        <v>0</v>
      </c>
      <c r="V275" s="18">
        <f t="shared" si="53"/>
        <v>0</v>
      </c>
      <c r="W275" s="19">
        <f t="shared" si="54"/>
        <v>0</v>
      </c>
      <c r="X275" s="55">
        <f>Dane!$C$10</f>
        <v>0</v>
      </c>
      <c r="Y275" s="56">
        <f t="shared" si="60"/>
        <v>0</v>
      </c>
      <c r="Z275" s="56">
        <f t="shared" si="55"/>
        <v>0</v>
      </c>
      <c r="AA275" s="56">
        <f t="shared" si="56"/>
        <v>0</v>
      </c>
      <c r="AB275" s="56">
        <f t="shared" si="57"/>
        <v>0</v>
      </c>
      <c r="AC275" s="56">
        <f t="shared" si="61"/>
        <v>0</v>
      </c>
      <c r="AD275" s="56">
        <f t="shared" si="58"/>
        <v>0</v>
      </c>
      <c r="AE275" s="56">
        <v>0</v>
      </c>
      <c r="AF275" s="56">
        <f t="shared" si="62"/>
        <v>0</v>
      </c>
      <c r="AG275" s="56">
        <f t="shared" si="59"/>
        <v>0</v>
      </c>
      <c r="AH275" s="56">
        <v>0</v>
      </c>
    </row>
    <row r="276" spans="1:34">
      <c r="A276" s="17">
        <v>267</v>
      </c>
      <c r="B276" s="1"/>
      <c r="C276" s="1"/>
      <c r="D276" s="2"/>
      <c r="E276" s="3"/>
      <c r="F276" s="4"/>
      <c r="G276" s="5"/>
      <c r="H276" s="4"/>
      <c r="I276" s="6"/>
      <c r="J276" s="5"/>
      <c r="K276" s="5"/>
      <c r="L276" s="5"/>
      <c r="M276" s="83"/>
      <c r="N276" s="10"/>
      <c r="O276" s="5"/>
      <c r="P276" s="5"/>
      <c r="Q276" s="5"/>
      <c r="R276" s="5"/>
      <c r="S276" s="7"/>
      <c r="T276" s="88">
        <f>IF(Dane!$E$4=1,Z276,IF(Dane!$E$4=2,AD276,AG276))</f>
        <v>0</v>
      </c>
      <c r="U276" s="18">
        <f>IF(Dane!$E$4=1,AA276,IF(Dane!$E$4=2,AE276,AH276))</f>
        <v>0</v>
      </c>
      <c r="V276" s="18">
        <f t="shared" si="53"/>
        <v>0</v>
      </c>
      <c r="W276" s="19">
        <f t="shared" si="54"/>
        <v>0</v>
      </c>
      <c r="X276" s="55">
        <f>Dane!$C$10</f>
        <v>0</v>
      </c>
      <c r="Y276" s="56">
        <f t="shared" si="60"/>
        <v>0</v>
      </c>
      <c r="Z276" s="56">
        <f t="shared" si="55"/>
        <v>0</v>
      </c>
      <c r="AA276" s="56">
        <f t="shared" si="56"/>
        <v>0</v>
      </c>
      <c r="AB276" s="56">
        <f t="shared" si="57"/>
        <v>0</v>
      </c>
      <c r="AC276" s="56">
        <f t="shared" si="61"/>
        <v>0</v>
      </c>
      <c r="AD276" s="56">
        <f t="shared" si="58"/>
        <v>0</v>
      </c>
      <c r="AE276" s="56">
        <v>0</v>
      </c>
      <c r="AF276" s="56">
        <f t="shared" si="62"/>
        <v>0</v>
      </c>
      <c r="AG276" s="56">
        <f t="shared" si="59"/>
        <v>0</v>
      </c>
      <c r="AH276" s="56">
        <v>0</v>
      </c>
    </row>
    <row r="277" spans="1:34">
      <c r="A277" s="17">
        <v>268</v>
      </c>
      <c r="B277" s="1"/>
      <c r="C277" s="1"/>
      <c r="D277" s="2"/>
      <c r="E277" s="3"/>
      <c r="F277" s="4"/>
      <c r="G277" s="5"/>
      <c r="H277" s="4"/>
      <c r="I277" s="6"/>
      <c r="J277" s="5"/>
      <c r="K277" s="5"/>
      <c r="L277" s="5"/>
      <c r="M277" s="83"/>
      <c r="N277" s="10"/>
      <c r="O277" s="5"/>
      <c r="P277" s="5"/>
      <c r="Q277" s="5"/>
      <c r="R277" s="5"/>
      <c r="S277" s="7"/>
      <c r="T277" s="88">
        <f>IF(Dane!$E$4=1,Z277,IF(Dane!$E$4=2,AD277,AG277))</f>
        <v>0</v>
      </c>
      <c r="U277" s="18">
        <f>IF(Dane!$E$4=1,AA277,IF(Dane!$E$4=2,AE277,AH277))</f>
        <v>0</v>
      </c>
      <c r="V277" s="18">
        <f t="shared" si="53"/>
        <v>0</v>
      </c>
      <c r="W277" s="19">
        <f t="shared" si="54"/>
        <v>0</v>
      </c>
      <c r="X277" s="55">
        <f>Dane!$C$10</f>
        <v>0</v>
      </c>
      <c r="Y277" s="56">
        <f t="shared" si="60"/>
        <v>0</v>
      </c>
      <c r="Z277" s="56">
        <f t="shared" si="55"/>
        <v>0</v>
      </c>
      <c r="AA277" s="56">
        <f t="shared" si="56"/>
        <v>0</v>
      </c>
      <c r="AB277" s="56">
        <f t="shared" si="57"/>
        <v>0</v>
      </c>
      <c r="AC277" s="56">
        <f t="shared" si="61"/>
        <v>0</v>
      </c>
      <c r="AD277" s="56">
        <f t="shared" si="58"/>
        <v>0</v>
      </c>
      <c r="AE277" s="56">
        <v>0</v>
      </c>
      <c r="AF277" s="56">
        <f t="shared" si="62"/>
        <v>0</v>
      </c>
      <c r="AG277" s="56">
        <f t="shared" si="59"/>
        <v>0</v>
      </c>
      <c r="AH277" s="56">
        <v>0</v>
      </c>
    </row>
    <row r="278" spans="1:34">
      <c r="A278" s="17">
        <v>269</v>
      </c>
      <c r="B278" s="1"/>
      <c r="C278" s="1"/>
      <c r="D278" s="2"/>
      <c r="E278" s="3"/>
      <c r="F278" s="4"/>
      <c r="G278" s="5"/>
      <c r="H278" s="4"/>
      <c r="I278" s="6"/>
      <c r="J278" s="5"/>
      <c r="K278" s="5"/>
      <c r="L278" s="5"/>
      <c r="M278" s="83"/>
      <c r="N278" s="10"/>
      <c r="O278" s="5"/>
      <c r="P278" s="5"/>
      <c r="Q278" s="5"/>
      <c r="R278" s="5"/>
      <c r="S278" s="7"/>
      <c r="T278" s="88">
        <f>IF(Dane!$E$4=1,Z278,IF(Dane!$E$4=2,AD278,AG278))</f>
        <v>0</v>
      </c>
      <c r="U278" s="18">
        <f>IF(Dane!$E$4=1,AA278,IF(Dane!$E$4=2,AE278,AH278))</f>
        <v>0</v>
      </c>
      <c r="V278" s="18">
        <f t="shared" si="53"/>
        <v>0</v>
      </c>
      <c r="W278" s="19">
        <f t="shared" si="54"/>
        <v>0</v>
      </c>
      <c r="X278" s="55">
        <f>Dane!$C$10</f>
        <v>0</v>
      </c>
      <c r="Y278" s="56">
        <f t="shared" si="60"/>
        <v>0</v>
      </c>
      <c r="Z278" s="56">
        <f t="shared" si="55"/>
        <v>0</v>
      </c>
      <c r="AA278" s="56">
        <f t="shared" si="56"/>
        <v>0</v>
      </c>
      <c r="AB278" s="56">
        <f t="shared" si="57"/>
        <v>0</v>
      </c>
      <c r="AC278" s="56">
        <f t="shared" si="61"/>
        <v>0</v>
      </c>
      <c r="AD278" s="56">
        <f t="shared" si="58"/>
        <v>0</v>
      </c>
      <c r="AE278" s="56">
        <v>0</v>
      </c>
      <c r="AF278" s="56">
        <f t="shared" si="62"/>
        <v>0</v>
      </c>
      <c r="AG278" s="56">
        <f t="shared" si="59"/>
        <v>0</v>
      </c>
      <c r="AH278" s="56">
        <v>0</v>
      </c>
    </row>
    <row r="279" spans="1:34">
      <c r="A279" s="17">
        <v>270</v>
      </c>
      <c r="B279" s="1"/>
      <c r="C279" s="1"/>
      <c r="D279" s="2"/>
      <c r="E279" s="3"/>
      <c r="F279" s="4"/>
      <c r="G279" s="5"/>
      <c r="H279" s="4"/>
      <c r="I279" s="6"/>
      <c r="J279" s="5"/>
      <c r="K279" s="5"/>
      <c r="L279" s="5"/>
      <c r="M279" s="83"/>
      <c r="N279" s="10"/>
      <c r="O279" s="5"/>
      <c r="P279" s="5"/>
      <c r="Q279" s="5"/>
      <c r="R279" s="5"/>
      <c r="S279" s="7"/>
      <c r="T279" s="88">
        <f>IF(Dane!$E$4=1,Z279,IF(Dane!$E$4=2,AD279,AG279))</f>
        <v>0</v>
      </c>
      <c r="U279" s="18">
        <f>IF(Dane!$E$4=1,AA279,IF(Dane!$E$4=2,AE279,AH279))</f>
        <v>0</v>
      </c>
      <c r="V279" s="18">
        <f t="shared" si="53"/>
        <v>0</v>
      </c>
      <c r="W279" s="19">
        <f t="shared" si="54"/>
        <v>0</v>
      </c>
      <c r="X279" s="55">
        <f>Dane!$C$10</f>
        <v>0</v>
      </c>
      <c r="Y279" s="56">
        <f t="shared" si="60"/>
        <v>0</v>
      </c>
      <c r="Z279" s="56">
        <f t="shared" si="55"/>
        <v>0</v>
      </c>
      <c r="AA279" s="56">
        <f t="shared" si="56"/>
        <v>0</v>
      </c>
      <c r="AB279" s="56">
        <f t="shared" si="57"/>
        <v>0</v>
      </c>
      <c r="AC279" s="56">
        <f t="shared" si="61"/>
        <v>0</v>
      </c>
      <c r="AD279" s="56">
        <f t="shared" si="58"/>
        <v>0</v>
      </c>
      <c r="AE279" s="56">
        <v>0</v>
      </c>
      <c r="AF279" s="56">
        <f t="shared" si="62"/>
        <v>0</v>
      </c>
      <c r="AG279" s="56">
        <f t="shared" si="59"/>
        <v>0</v>
      </c>
      <c r="AH279" s="56">
        <v>0</v>
      </c>
    </row>
    <row r="280" spans="1:34">
      <c r="A280" s="17">
        <v>271</v>
      </c>
      <c r="B280" s="1"/>
      <c r="C280" s="1"/>
      <c r="D280" s="2"/>
      <c r="E280" s="3"/>
      <c r="F280" s="4"/>
      <c r="G280" s="5"/>
      <c r="H280" s="4"/>
      <c r="I280" s="6"/>
      <c r="J280" s="5"/>
      <c r="K280" s="5"/>
      <c r="L280" s="5"/>
      <c r="M280" s="83"/>
      <c r="N280" s="10"/>
      <c r="O280" s="5"/>
      <c r="P280" s="5"/>
      <c r="Q280" s="5"/>
      <c r="R280" s="5"/>
      <c r="S280" s="7"/>
      <c r="T280" s="88">
        <f>IF(Dane!$E$4=1,Z280,IF(Dane!$E$4=2,AD280,AG280))</f>
        <v>0</v>
      </c>
      <c r="U280" s="18">
        <f>IF(Dane!$E$4=1,AA280,IF(Dane!$E$4=2,AE280,AH280))</f>
        <v>0</v>
      </c>
      <c r="V280" s="18">
        <f t="shared" si="53"/>
        <v>0</v>
      </c>
      <c r="W280" s="19">
        <f t="shared" si="54"/>
        <v>0</v>
      </c>
      <c r="X280" s="55">
        <f>Dane!$C$10</f>
        <v>0</v>
      </c>
      <c r="Y280" s="56">
        <f t="shared" si="60"/>
        <v>0</v>
      </c>
      <c r="Z280" s="56">
        <f t="shared" si="55"/>
        <v>0</v>
      </c>
      <c r="AA280" s="56">
        <f t="shared" si="56"/>
        <v>0</v>
      </c>
      <c r="AB280" s="56">
        <f t="shared" si="57"/>
        <v>0</v>
      </c>
      <c r="AC280" s="56">
        <f t="shared" si="61"/>
        <v>0</v>
      </c>
      <c r="AD280" s="56">
        <f t="shared" si="58"/>
        <v>0</v>
      </c>
      <c r="AE280" s="56">
        <v>0</v>
      </c>
      <c r="AF280" s="56">
        <f t="shared" si="62"/>
        <v>0</v>
      </c>
      <c r="AG280" s="56">
        <f t="shared" si="59"/>
        <v>0</v>
      </c>
      <c r="AH280" s="56">
        <v>0</v>
      </c>
    </row>
    <row r="281" spans="1:34">
      <c r="A281" s="17">
        <v>272</v>
      </c>
      <c r="B281" s="1"/>
      <c r="C281" s="1"/>
      <c r="D281" s="2"/>
      <c r="E281" s="3"/>
      <c r="F281" s="4"/>
      <c r="G281" s="5"/>
      <c r="H281" s="4"/>
      <c r="I281" s="6"/>
      <c r="J281" s="5"/>
      <c r="K281" s="5"/>
      <c r="L281" s="5"/>
      <c r="M281" s="83"/>
      <c r="N281" s="10"/>
      <c r="O281" s="5"/>
      <c r="P281" s="5"/>
      <c r="Q281" s="5"/>
      <c r="R281" s="5"/>
      <c r="S281" s="7"/>
      <c r="T281" s="88">
        <f>IF(Dane!$E$4=1,Z281,IF(Dane!$E$4=2,AD281,AG281))</f>
        <v>0</v>
      </c>
      <c r="U281" s="18">
        <f>IF(Dane!$E$4=1,AA281,IF(Dane!$E$4=2,AE281,AH281))</f>
        <v>0</v>
      </c>
      <c r="V281" s="18">
        <f t="shared" si="53"/>
        <v>0</v>
      </c>
      <c r="W281" s="19">
        <f t="shared" si="54"/>
        <v>0</v>
      </c>
      <c r="X281" s="55">
        <f>Dane!$C$10</f>
        <v>0</v>
      </c>
      <c r="Y281" s="56">
        <f t="shared" si="60"/>
        <v>0</v>
      </c>
      <c r="Z281" s="56">
        <f t="shared" si="55"/>
        <v>0</v>
      </c>
      <c r="AA281" s="56">
        <f t="shared" si="56"/>
        <v>0</v>
      </c>
      <c r="AB281" s="56">
        <f t="shared" si="57"/>
        <v>0</v>
      </c>
      <c r="AC281" s="56">
        <f t="shared" si="61"/>
        <v>0</v>
      </c>
      <c r="AD281" s="56">
        <f t="shared" si="58"/>
        <v>0</v>
      </c>
      <c r="AE281" s="56">
        <v>0</v>
      </c>
      <c r="AF281" s="56">
        <f t="shared" si="62"/>
        <v>0</v>
      </c>
      <c r="AG281" s="56">
        <f t="shared" si="59"/>
        <v>0</v>
      </c>
      <c r="AH281" s="56">
        <v>0</v>
      </c>
    </row>
    <row r="282" spans="1:34">
      <c r="A282" s="17">
        <v>273</v>
      </c>
      <c r="B282" s="1"/>
      <c r="C282" s="1"/>
      <c r="D282" s="2"/>
      <c r="E282" s="3"/>
      <c r="F282" s="4"/>
      <c r="G282" s="5"/>
      <c r="H282" s="4"/>
      <c r="I282" s="6"/>
      <c r="J282" s="5"/>
      <c r="K282" s="5"/>
      <c r="L282" s="5"/>
      <c r="M282" s="83"/>
      <c r="N282" s="10"/>
      <c r="O282" s="5"/>
      <c r="P282" s="5"/>
      <c r="Q282" s="5"/>
      <c r="R282" s="5"/>
      <c r="S282" s="7"/>
      <c r="T282" s="88">
        <f>IF(Dane!$E$4=1,Z282,IF(Dane!$E$4=2,AD282,AG282))</f>
        <v>0</v>
      </c>
      <c r="U282" s="18">
        <f>IF(Dane!$E$4=1,AA282,IF(Dane!$E$4=2,AE282,AH282))</f>
        <v>0</v>
      </c>
      <c r="V282" s="18">
        <f t="shared" si="53"/>
        <v>0</v>
      </c>
      <c r="W282" s="19">
        <f t="shared" si="54"/>
        <v>0</v>
      </c>
      <c r="X282" s="55">
        <f>Dane!$C$10</f>
        <v>0</v>
      </c>
      <c r="Y282" s="56">
        <f t="shared" si="60"/>
        <v>0</v>
      </c>
      <c r="Z282" s="56">
        <f t="shared" si="55"/>
        <v>0</v>
      </c>
      <c r="AA282" s="56">
        <f t="shared" si="56"/>
        <v>0</v>
      </c>
      <c r="AB282" s="56">
        <f t="shared" si="57"/>
        <v>0</v>
      </c>
      <c r="AC282" s="56">
        <f t="shared" si="61"/>
        <v>0</v>
      </c>
      <c r="AD282" s="56">
        <f t="shared" si="58"/>
        <v>0</v>
      </c>
      <c r="AE282" s="56">
        <v>0</v>
      </c>
      <c r="AF282" s="56">
        <f t="shared" si="62"/>
        <v>0</v>
      </c>
      <c r="AG282" s="56">
        <f t="shared" si="59"/>
        <v>0</v>
      </c>
      <c r="AH282" s="56">
        <v>0</v>
      </c>
    </row>
    <row r="283" spans="1:34">
      <c r="A283" s="17">
        <v>274</v>
      </c>
      <c r="B283" s="1"/>
      <c r="C283" s="1"/>
      <c r="D283" s="2"/>
      <c r="E283" s="3"/>
      <c r="F283" s="4"/>
      <c r="G283" s="5"/>
      <c r="H283" s="4"/>
      <c r="I283" s="6"/>
      <c r="J283" s="5"/>
      <c r="K283" s="5"/>
      <c r="L283" s="5"/>
      <c r="M283" s="83"/>
      <c r="N283" s="10"/>
      <c r="O283" s="5"/>
      <c r="P283" s="5"/>
      <c r="Q283" s="5"/>
      <c r="R283" s="5"/>
      <c r="S283" s="7"/>
      <c r="T283" s="88">
        <f>IF(Dane!$E$4=1,Z283,IF(Dane!$E$4=2,AD283,AG283))</f>
        <v>0</v>
      </c>
      <c r="U283" s="18">
        <f>IF(Dane!$E$4=1,AA283,IF(Dane!$E$4=2,AE283,AH283))</f>
        <v>0</v>
      </c>
      <c r="V283" s="18">
        <f t="shared" si="53"/>
        <v>0</v>
      </c>
      <c r="W283" s="19">
        <f t="shared" si="54"/>
        <v>0</v>
      </c>
      <c r="X283" s="55">
        <f>Dane!$C$10</f>
        <v>0</v>
      </c>
      <c r="Y283" s="56">
        <f t="shared" si="60"/>
        <v>0</v>
      </c>
      <c r="Z283" s="56">
        <f t="shared" si="55"/>
        <v>0</v>
      </c>
      <c r="AA283" s="56">
        <f t="shared" si="56"/>
        <v>0</v>
      </c>
      <c r="AB283" s="56">
        <f t="shared" si="57"/>
        <v>0</v>
      </c>
      <c r="AC283" s="56">
        <f t="shared" si="61"/>
        <v>0</v>
      </c>
      <c r="AD283" s="56">
        <f t="shared" si="58"/>
        <v>0</v>
      </c>
      <c r="AE283" s="56">
        <v>0</v>
      </c>
      <c r="AF283" s="56">
        <f t="shared" si="62"/>
        <v>0</v>
      </c>
      <c r="AG283" s="56">
        <f t="shared" si="59"/>
        <v>0</v>
      </c>
      <c r="AH283" s="56">
        <v>0</v>
      </c>
    </row>
    <row r="284" spans="1:34">
      <c r="A284" s="17">
        <v>275</v>
      </c>
      <c r="B284" s="1"/>
      <c r="C284" s="1"/>
      <c r="D284" s="2"/>
      <c r="E284" s="3"/>
      <c r="F284" s="4"/>
      <c r="G284" s="5"/>
      <c r="H284" s="4"/>
      <c r="I284" s="6"/>
      <c r="J284" s="5"/>
      <c r="K284" s="5"/>
      <c r="L284" s="5"/>
      <c r="M284" s="83"/>
      <c r="N284" s="10"/>
      <c r="O284" s="5"/>
      <c r="P284" s="5"/>
      <c r="Q284" s="5"/>
      <c r="R284" s="5"/>
      <c r="S284" s="7"/>
      <c r="T284" s="88">
        <f>IF(Dane!$E$4=1,Z284,IF(Dane!$E$4=2,AD284,AG284))</f>
        <v>0</v>
      </c>
      <c r="U284" s="18">
        <f>IF(Dane!$E$4=1,AA284,IF(Dane!$E$4=2,AE284,AH284))</f>
        <v>0</v>
      </c>
      <c r="V284" s="18">
        <f t="shared" si="53"/>
        <v>0</v>
      </c>
      <c r="W284" s="19">
        <f t="shared" si="54"/>
        <v>0</v>
      </c>
      <c r="X284" s="55">
        <f>Dane!$C$10</f>
        <v>0</v>
      </c>
      <c r="Y284" s="56">
        <f t="shared" si="60"/>
        <v>0</v>
      </c>
      <c r="Z284" s="56">
        <f t="shared" si="55"/>
        <v>0</v>
      </c>
      <c r="AA284" s="56">
        <f t="shared" si="56"/>
        <v>0</v>
      </c>
      <c r="AB284" s="56">
        <f t="shared" si="57"/>
        <v>0</v>
      </c>
      <c r="AC284" s="56">
        <f t="shared" si="61"/>
        <v>0</v>
      </c>
      <c r="AD284" s="56">
        <f t="shared" si="58"/>
        <v>0</v>
      </c>
      <c r="AE284" s="56">
        <v>0</v>
      </c>
      <c r="AF284" s="56">
        <f t="shared" si="62"/>
        <v>0</v>
      </c>
      <c r="AG284" s="56">
        <f t="shared" si="59"/>
        <v>0</v>
      </c>
      <c r="AH284" s="56">
        <v>0</v>
      </c>
    </row>
    <row r="285" spans="1:34">
      <c r="A285" s="17">
        <v>276</v>
      </c>
      <c r="B285" s="1"/>
      <c r="C285" s="1"/>
      <c r="D285" s="2"/>
      <c r="E285" s="3"/>
      <c r="F285" s="4"/>
      <c r="G285" s="5"/>
      <c r="H285" s="4"/>
      <c r="I285" s="6"/>
      <c r="J285" s="5"/>
      <c r="K285" s="5"/>
      <c r="L285" s="5"/>
      <c r="M285" s="83"/>
      <c r="N285" s="10"/>
      <c r="O285" s="5"/>
      <c r="P285" s="5"/>
      <c r="Q285" s="5"/>
      <c r="R285" s="5"/>
      <c r="S285" s="7"/>
      <c r="T285" s="88">
        <f>IF(Dane!$E$4=1,Z285,IF(Dane!$E$4=2,AD285,AG285))</f>
        <v>0</v>
      </c>
      <c r="U285" s="18">
        <f>IF(Dane!$E$4=1,AA285,IF(Dane!$E$4=2,AE285,AH285))</f>
        <v>0</v>
      </c>
      <c r="V285" s="18">
        <f t="shared" si="53"/>
        <v>0</v>
      </c>
      <c r="W285" s="19">
        <f t="shared" si="54"/>
        <v>0</v>
      </c>
      <c r="X285" s="55">
        <f>Dane!$C$10</f>
        <v>0</v>
      </c>
      <c r="Y285" s="56">
        <f t="shared" si="60"/>
        <v>0</v>
      </c>
      <c r="Z285" s="56">
        <f t="shared" si="55"/>
        <v>0</v>
      </c>
      <c r="AA285" s="56">
        <f t="shared" si="56"/>
        <v>0</v>
      </c>
      <c r="AB285" s="56">
        <f t="shared" si="57"/>
        <v>0</v>
      </c>
      <c r="AC285" s="56">
        <f t="shared" si="61"/>
        <v>0</v>
      </c>
      <c r="AD285" s="56">
        <f t="shared" si="58"/>
        <v>0</v>
      </c>
      <c r="AE285" s="56">
        <v>0</v>
      </c>
      <c r="AF285" s="56">
        <f t="shared" si="62"/>
        <v>0</v>
      </c>
      <c r="AG285" s="56">
        <f t="shared" si="59"/>
        <v>0</v>
      </c>
      <c r="AH285" s="56">
        <v>0</v>
      </c>
    </row>
    <row r="286" spans="1:34">
      <c r="A286" s="17">
        <v>277</v>
      </c>
      <c r="B286" s="1"/>
      <c r="C286" s="1"/>
      <c r="D286" s="2"/>
      <c r="E286" s="3"/>
      <c r="F286" s="4"/>
      <c r="G286" s="5"/>
      <c r="H286" s="4"/>
      <c r="I286" s="6"/>
      <c r="J286" s="5"/>
      <c r="K286" s="5"/>
      <c r="L286" s="5"/>
      <c r="M286" s="83"/>
      <c r="N286" s="10"/>
      <c r="O286" s="5"/>
      <c r="P286" s="5"/>
      <c r="Q286" s="5"/>
      <c r="R286" s="5"/>
      <c r="S286" s="7"/>
      <c r="T286" s="88">
        <f>IF(Dane!$E$4=1,Z286,IF(Dane!$E$4=2,AD286,AG286))</f>
        <v>0</v>
      </c>
      <c r="U286" s="18">
        <f>IF(Dane!$E$4=1,AA286,IF(Dane!$E$4=2,AE286,AH286))</f>
        <v>0</v>
      </c>
      <c r="V286" s="18">
        <f t="shared" si="53"/>
        <v>0</v>
      </c>
      <c r="W286" s="19">
        <f t="shared" si="54"/>
        <v>0</v>
      </c>
      <c r="X286" s="55">
        <f>Dane!$C$10</f>
        <v>0</v>
      </c>
      <c r="Y286" s="56">
        <f t="shared" si="60"/>
        <v>0</v>
      </c>
      <c r="Z286" s="56">
        <f t="shared" si="55"/>
        <v>0</v>
      </c>
      <c r="AA286" s="56">
        <f t="shared" si="56"/>
        <v>0</v>
      </c>
      <c r="AB286" s="56">
        <f t="shared" si="57"/>
        <v>0</v>
      </c>
      <c r="AC286" s="56">
        <f t="shared" si="61"/>
        <v>0</v>
      </c>
      <c r="AD286" s="56">
        <f t="shared" si="58"/>
        <v>0</v>
      </c>
      <c r="AE286" s="56">
        <v>0</v>
      </c>
      <c r="AF286" s="56">
        <f t="shared" si="62"/>
        <v>0</v>
      </c>
      <c r="AG286" s="56">
        <f t="shared" si="59"/>
        <v>0</v>
      </c>
      <c r="AH286" s="56">
        <v>0</v>
      </c>
    </row>
    <row r="287" spans="1:34">
      <c r="A287" s="17">
        <v>278</v>
      </c>
      <c r="B287" s="1"/>
      <c r="C287" s="1"/>
      <c r="D287" s="2"/>
      <c r="E287" s="3"/>
      <c r="F287" s="4"/>
      <c r="G287" s="5"/>
      <c r="H287" s="4"/>
      <c r="I287" s="6"/>
      <c r="J287" s="5"/>
      <c r="K287" s="5"/>
      <c r="L287" s="5"/>
      <c r="M287" s="83"/>
      <c r="N287" s="10"/>
      <c r="O287" s="5"/>
      <c r="P287" s="5"/>
      <c r="Q287" s="5"/>
      <c r="R287" s="5"/>
      <c r="S287" s="7"/>
      <c r="T287" s="88">
        <f>IF(Dane!$E$4=1,Z287,IF(Dane!$E$4=2,AD287,AG287))</f>
        <v>0</v>
      </c>
      <c r="U287" s="18">
        <f>IF(Dane!$E$4=1,AA287,IF(Dane!$E$4=2,AE287,AH287))</f>
        <v>0</v>
      </c>
      <c r="V287" s="18">
        <f t="shared" si="53"/>
        <v>0</v>
      </c>
      <c r="W287" s="19">
        <f t="shared" si="54"/>
        <v>0</v>
      </c>
      <c r="X287" s="55">
        <f>Dane!$C$10</f>
        <v>0</v>
      </c>
      <c r="Y287" s="56">
        <f t="shared" si="60"/>
        <v>0</v>
      </c>
      <c r="Z287" s="56">
        <f t="shared" si="55"/>
        <v>0</v>
      </c>
      <c r="AA287" s="56">
        <f t="shared" si="56"/>
        <v>0</v>
      </c>
      <c r="AB287" s="56">
        <f t="shared" si="57"/>
        <v>0</v>
      </c>
      <c r="AC287" s="56">
        <f t="shared" si="61"/>
        <v>0</v>
      </c>
      <c r="AD287" s="56">
        <f t="shared" si="58"/>
        <v>0</v>
      </c>
      <c r="AE287" s="56">
        <v>0</v>
      </c>
      <c r="AF287" s="56">
        <f t="shared" si="62"/>
        <v>0</v>
      </c>
      <c r="AG287" s="56">
        <f t="shared" si="59"/>
        <v>0</v>
      </c>
      <c r="AH287" s="56">
        <v>0</v>
      </c>
    </row>
    <row r="288" spans="1:34">
      <c r="A288" s="17">
        <v>279</v>
      </c>
      <c r="B288" s="1"/>
      <c r="C288" s="1"/>
      <c r="D288" s="2"/>
      <c r="E288" s="3"/>
      <c r="F288" s="4"/>
      <c r="G288" s="5"/>
      <c r="H288" s="4"/>
      <c r="I288" s="6"/>
      <c r="J288" s="5"/>
      <c r="K288" s="5"/>
      <c r="L288" s="5"/>
      <c r="M288" s="83"/>
      <c r="N288" s="10"/>
      <c r="O288" s="5"/>
      <c r="P288" s="5"/>
      <c r="Q288" s="5"/>
      <c r="R288" s="5"/>
      <c r="S288" s="7"/>
      <c r="T288" s="88">
        <f>IF(Dane!$E$4=1,Z288,IF(Dane!$E$4=2,AD288,AG288))</f>
        <v>0</v>
      </c>
      <c r="U288" s="18">
        <f>IF(Dane!$E$4=1,AA288,IF(Dane!$E$4=2,AE288,AH288))</f>
        <v>0</v>
      </c>
      <c r="V288" s="18">
        <f t="shared" si="53"/>
        <v>0</v>
      </c>
      <c r="W288" s="19">
        <f t="shared" si="54"/>
        <v>0</v>
      </c>
      <c r="X288" s="55">
        <f>Dane!$C$10</f>
        <v>0</v>
      </c>
      <c r="Y288" s="56">
        <f t="shared" si="60"/>
        <v>0</v>
      </c>
      <c r="Z288" s="56">
        <f t="shared" si="55"/>
        <v>0</v>
      </c>
      <c r="AA288" s="56">
        <f t="shared" si="56"/>
        <v>0</v>
      </c>
      <c r="AB288" s="56">
        <f t="shared" si="57"/>
        <v>0</v>
      </c>
      <c r="AC288" s="56">
        <f t="shared" si="61"/>
        <v>0</v>
      </c>
      <c r="AD288" s="56">
        <f t="shared" si="58"/>
        <v>0</v>
      </c>
      <c r="AE288" s="56">
        <v>0</v>
      </c>
      <c r="AF288" s="56">
        <f t="shared" si="62"/>
        <v>0</v>
      </c>
      <c r="AG288" s="56">
        <f t="shared" si="59"/>
        <v>0</v>
      </c>
      <c r="AH288" s="56">
        <v>0</v>
      </c>
    </row>
    <row r="289" spans="1:34">
      <c r="A289" s="17">
        <v>280</v>
      </c>
      <c r="B289" s="1"/>
      <c r="C289" s="1"/>
      <c r="D289" s="2"/>
      <c r="E289" s="3"/>
      <c r="F289" s="4"/>
      <c r="G289" s="5"/>
      <c r="H289" s="4"/>
      <c r="I289" s="6"/>
      <c r="J289" s="5"/>
      <c r="K289" s="5"/>
      <c r="L289" s="5"/>
      <c r="M289" s="83"/>
      <c r="N289" s="10"/>
      <c r="O289" s="5"/>
      <c r="P289" s="5"/>
      <c r="Q289" s="5"/>
      <c r="R289" s="5"/>
      <c r="S289" s="7"/>
      <c r="T289" s="88">
        <f>IF(Dane!$E$4=1,Z289,IF(Dane!$E$4=2,AD289,AG289))</f>
        <v>0</v>
      </c>
      <c r="U289" s="18">
        <f>IF(Dane!$E$4=1,AA289,IF(Dane!$E$4=2,AE289,AH289))</f>
        <v>0</v>
      </c>
      <c r="V289" s="18">
        <f t="shared" si="53"/>
        <v>0</v>
      </c>
      <c r="W289" s="19">
        <f t="shared" si="54"/>
        <v>0</v>
      </c>
      <c r="X289" s="55">
        <f>Dane!$C$10</f>
        <v>0</v>
      </c>
      <c r="Y289" s="56">
        <f t="shared" si="60"/>
        <v>0</v>
      </c>
      <c r="Z289" s="56">
        <f t="shared" si="55"/>
        <v>0</v>
      </c>
      <c r="AA289" s="56">
        <f t="shared" si="56"/>
        <v>0</v>
      </c>
      <c r="AB289" s="56">
        <f t="shared" si="57"/>
        <v>0</v>
      </c>
      <c r="AC289" s="56">
        <f t="shared" si="61"/>
        <v>0</v>
      </c>
      <c r="AD289" s="56">
        <f t="shared" si="58"/>
        <v>0</v>
      </c>
      <c r="AE289" s="56">
        <v>0</v>
      </c>
      <c r="AF289" s="56">
        <f t="shared" si="62"/>
        <v>0</v>
      </c>
      <c r="AG289" s="56">
        <f t="shared" si="59"/>
        <v>0</v>
      </c>
      <c r="AH289" s="56">
        <v>0</v>
      </c>
    </row>
    <row r="290" spans="1:34">
      <c r="A290" s="17">
        <v>281</v>
      </c>
      <c r="B290" s="1"/>
      <c r="C290" s="1"/>
      <c r="D290" s="2"/>
      <c r="E290" s="3"/>
      <c r="F290" s="4"/>
      <c r="G290" s="5"/>
      <c r="H290" s="4"/>
      <c r="I290" s="6"/>
      <c r="J290" s="5"/>
      <c r="K290" s="5"/>
      <c r="L290" s="5"/>
      <c r="M290" s="83"/>
      <c r="N290" s="10"/>
      <c r="O290" s="5"/>
      <c r="P290" s="5"/>
      <c r="Q290" s="5"/>
      <c r="R290" s="5"/>
      <c r="S290" s="7"/>
      <c r="T290" s="88">
        <f>IF(Dane!$E$4=1,Z290,IF(Dane!$E$4=2,AD290,AG290))</f>
        <v>0</v>
      </c>
      <c r="U290" s="18">
        <f>IF(Dane!$E$4=1,AA290,IF(Dane!$E$4=2,AE290,AH290))</f>
        <v>0</v>
      </c>
      <c r="V290" s="18">
        <f t="shared" si="53"/>
        <v>0</v>
      </c>
      <c r="W290" s="19">
        <f t="shared" si="54"/>
        <v>0</v>
      </c>
      <c r="X290" s="55">
        <f>Dane!$C$10</f>
        <v>0</v>
      </c>
      <c r="Y290" s="56">
        <f t="shared" si="60"/>
        <v>0</v>
      </c>
      <c r="Z290" s="56">
        <f t="shared" si="55"/>
        <v>0</v>
      </c>
      <c r="AA290" s="56">
        <f t="shared" si="56"/>
        <v>0</v>
      </c>
      <c r="AB290" s="56">
        <f t="shared" si="57"/>
        <v>0</v>
      </c>
      <c r="AC290" s="56">
        <f t="shared" si="61"/>
        <v>0</v>
      </c>
      <c r="AD290" s="56">
        <f t="shared" si="58"/>
        <v>0</v>
      </c>
      <c r="AE290" s="56">
        <v>0</v>
      </c>
      <c r="AF290" s="56">
        <f t="shared" si="62"/>
        <v>0</v>
      </c>
      <c r="AG290" s="56">
        <f t="shared" si="59"/>
        <v>0</v>
      </c>
      <c r="AH290" s="56">
        <v>0</v>
      </c>
    </row>
    <row r="291" spans="1:34">
      <c r="A291" s="17">
        <v>282</v>
      </c>
      <c r="B291" s="1"/>
      <c r="C291" s="1"/>
      <c r="D291" s="2"/>
      <c r="E291" s="3"/>
      <c r="F291" s="4"/>
      <c r="G291" s="5"/>
      <c r="H291" s="4"/>
      <c r="I291" s="6"/>
      <c r="J291" s="5"/>
      <c r="K291" s="5"/>
      <c r="L291" s="5"/>
      <c r="M291" s="83"/>
      <c r="N291" s="10"/>
      <c r="O291" s="5"/>
      <c r="P291" s="5"/>
      <c r="Q291" s="5"/>
      <c r="R291" s="5"/>
      <c r="S291" s="7"/>
      <c r="T291" s="88">
        <f>IF(Dane!$E$4=1,Z291,IF(Dane!$E$4=2,AD291,AG291))</f>
        <v>0</v>
      </c>
      <c r="U291" s="18">
        <f>IF(Dane!$E$4=1,AA291,IF(Dane!$E$4=2,AE291,AH291))</f>
        <v>0</v>
      </c>
      <c r="V291" s="18">
        <f t="shared" si="53"/>
        <v>0</v>
      </c>
      <c r="W291" s="19">
        <f t="shared" si="54"/>
        <v>0</v>
      </c>
      <c r="X291" s="55">
        <f>Dane!$C$10</f>
        <v>0</v>
      </c>
      <c r="Y291" s="56">
        <f t="shared" si="60"/>
        <v>0</v>
      </c>
      <c r="Z291" s="56">
        <f t="shared" si="55"/>
        <v>0</v>
      </c>
      <c r="AA291" s="56">
        <f t="shared" si="56"/>
        <v>0</v>
      </c>
      <c r="AB291" s="56">
        <f t="shared" si="57"/>
        <v>0</v>
      </c>
      <c r="AC291" s="56">
        <f t="shared" si="61"/>
        <v>0</v>
      </c>
      <c r="AD291" s="56">
        <f t="shared" si="58"/>
        <v>0</v>
      </c>
      <c r="AE291" s="56">
        <v>0</v>
      </c>
      <c r="AF291" s="56">
        <f t="shared" si="62"/>
        <v>0</v>
      </c>
      <c r="AG291" s="56">
        <f t="shared" si="59"/>
        <v>0</v>
      </c>
      <c r="AH291" s="56">
        <v>0</v>
      </c>
    </row>
    <row r="292" spans="1:34">
      <c r="A292" s="17">
        <v>283</v>
      </c>
      <c r="B292" s="1"/>
      <c r="C292" s="1"/>
      <c r="D292" s="2"/>
      <c r="E292" s="3"/>
      <c r="F292" s="4"/>
      <c r="G292" s="5"/>
      <c r="H292" s="4"/>
      <c r="I292" s="6"/>
      <c r="J292" s="5"/>
      <c r="K292" s="5"/>
      <c r="L292" s="5"/>
      <c r="M292" s="83"/>
      <c r="N292" s="10"/>
      <c r="O292" s="5"/>
      <c r="P292" s="5"/>
      <c r="Q292" s="5"/>
      <c r="R292" s="5"/>
      <c r="S292" s="7"/>
      <c r="T292" s="88">
        <f>IF(Dane!$E$4=1,Z292,IF(Dane!$E$4=2,AD292,AG292))</f>
        <v>0</v>
      </c>
      <c r="U292" s="18">
        <f>IF(Dane!$E$4=1,AA292,IF(Dane!$E$4=2,AE292,AH292))</f>
        <v>0</v>
      </c>
      <c r="V292" s="18">
        <f t="shared" si="53"/>
        <v>0</v>
      </c>
      <c r="W292" s="19">
        <f t="shared" si="54"/>
        <v>0</v>
      </c>
      <c r="X292" s="55">
        <f>Dane!$C$10</f>
        <v>0</v>
      </c>
      <c r="Y292" s="56">
        <f t="shared" si="60"/>
        <v>0</v>
      </c>
      <c r="Z292" s="56">
        <f t="shared" si="55"/>
        <v>0</v>
      </c>
      <c r="AA292" s="56">
        <f t="shared" si="56"/>
        <v>0</v>
      </c>
      <c r="AB292" s="56">
        <f t="shared" si="57"/>
        <v>0</v>
      </c>
      <c r="AC292" s="56">
        <f t="shared" si="61"/>
        <v>0</v>
      </c>
      <c r="AD292" s="56">
        <f t="shared" si="58"/>
        <v>0</v>
      </c>
      <c r="AE292" s="56">
        <v>0</v>
      </c>
      <c r="AF292" s="56">
        <f t="shared" si="62"/>
        <v>0</v>
      </c>
      <c r="AG292" s="56">
        <f t="shared" si="59"/>
        <v>0</v>
      </c>
      <c r="AH292" s="56">
        <v>0</v>
      </c>
    </row>
    <row r="293" spans="1:34">
      <c r="A293" s="17">
        <v>284</v>
      </c>
      <c r="B293" s="1"/>
      <c r="C293" s="1"/>
      <c r="D293" s="2"/>
      <c r="E293" s="3"/>
      <c r="F293" s="4"/>
      <c r="G293" s="5"/>
      <c r="H293" s="4"/>
      <c r="I293" s="6"/>
      <c r="J293" s="5"/>
      <c r="K293" s="5"/>
      <c r="L293" s="5"/>
      <c r="M293" s="83"/>
      <c r="N293" s="10"/>
      <c r="O293" s="5"/>
      <c r="P293" s="5"/>
      <c r="Q293" s="5"/>
      <c r="R293" s="5"/>
      <c r="S293" s="7"/>
      <c r="T293" s="88">
        <f>IF(Dane!$E$4=1,Z293,IF(Dane!$E$4=2,AD293,AG293))</f>
        <v>0</v>
      </c>
      <c r="U293" s="18">
        <f>IF(Dane!$E$4=1,AA293,IF(Dane!$E$4=2,AE293,AH293))</f>
        <v>0</v>
      </c>
      <c r="V293" s="18">
        <f t="shared" si="53"/>
        <v>0</v>
      </c>
      <c r="W293" s="19">
        <f t="shared" si="54"/>
        <v>0</v>
      </c>
      <c r="X293" s="55">
        <f>Dane!$C$10</f>
        <v>0</v>
      </c>
      <c r="Y293" s="56">
        <f t="shared" si="60"/>
        <v>0</v>
      </c>
      <c r="Z293" s="56">
        <f t="shared" si="55"/>
        <v>0</v>
      </c>
      <c r="AA293" s="56">
        <f t="shared" si="56"/>
        <v>0</v>
      </c>
      <c r="AB293" s="56">
        <f t="shared" si="57"/>
        <v>0</v>
      </c>
      <c r="AC293" s="56">
        <f t="shared" si="61"/>
        <v>0</v>
      </c>
      <c r="AD293" s="56">
        <f t="shared" si="58"/>
        <v>0</v>
      </c>
      <c r="AE293" s="56">
        <v>0</v>
      </c>
      <c r="AF293" s="56">
        <f t="shared" si="62"/>
        <v>0</v>
      </c>
      <c r="AG293" s="56">
        <f t="shared" si="59"/>
        <v>0</v>
      </c>
      <c r="AH293" s="56">
        <v>0</v>
      </c>
    </row>
    <row r="294" spans="1:34">
      <c r="A294" s="17">
        <v>285</v>
      </c>
      <c r="B294" s="1"/>
      <c r="C294" s="1"/>
      <c r="D294" s="2"/>
      <c r="E294" s="3"/>
      <c r="F294" s="4"/>
      <c r="G294" s="5"/>
      <c r="H294" s="4"/>
      <c r="I294" s="6"/>
      <c r="J294" s="5"/>
      <c r="K294" s="5"/>
      <c r="L294" s="5"/>
      <c r="M294" s="83"/>
      <c r="N294" s="10"/>
      <c r="O294" s="5"/>
      <c r="P294" s="5"/>
      <c r="Q294" s="5"/>
      <c r="R294" s="5"/>
      <c r="S294" s="7"/>
      <c r="T294" s="88">
        <f>IF(Dane!$E$4=1,Z294,IF(Dane!$E$4=2,AD294,AG294))</f>
        <v>0</v>
      </c>
      <c r="U294" s="18">
        <f>IF(Dane!$E$4=1,AA294,IF(Dane!$E$4=2,AE294,AH294))</f>
        <v>0</v>
      </c>
      <c r="V294" s="18">
        <f t="shared" si="53"/>
        <v>0</v>
      </c>
      <c r="W294" s="19">
        <f t="shared" si="54"/>
        <v>0</v>
      </c>
      <c r="X294" s="55">
        <f>Dane!$C$10</f>
        <v>0</v>
      </c>
      <c r="Y294" s="56">
        <f t="shared" si="60"/>
        <v>0</v>
      </c>
      <c r="Z294" s="56">
        <f t="shared" si="55"/>
        <v>0</v>
      </c>
      <c r="AA294" s="56">
        <f t="shared" si="56"/>
        <v>0</v>
      </c>
      <c r="AB294" s="56">
        <f t="shared" si="57"/>
        <v>0</v>
      </c>
      <c r="AC294" s="56">
        <f t="shared" si="61"/>
        <v>0</v>
      </c>
      <c r="AD294" s="56">
        <f t="shared" si="58"/>
        <v>0</v>
      </c>
      <c r="AE294" s="56">
        <v>0</v>
      </c>
      <c r="AF294" s="56">
        <f t="shared" si="62"/>
        <v>0</v>
      </c>
      <c r="AG294" s="56">
        <f t="shared" si="59"/>
        <v>0</v>
      </c>
      <c r="AH294" s="56">
        <v>0</v>
      </c>
    </row>
    <row r="295" spans="1:34">
      <c r="A295" s="17">
        <v>286</v>
      </c>
      <c r="B295" s="1"/>
      <c r="C295" s="1"/>
      <c r="D295" s="2"/>
      <c r="E295" s="3"/>
      <c r="F295" s="4"/>
      <c r="G295" s="5"/>
      <c r="H295" s="4"/>
      <c r="I295" s="6"/>
      <c r="J295" s="5"/>
      <c r="K295" s="5"/>
      <c r="L295" s="5"/>
      <c r="M295" s="83"/>
      <c r="N295" s="10"/>
      <c r="O295" s="5"/>
      <c r="P295" s="5"/>
      <c r="Q295" s="5"/>
      <c r="R295" s="5"/>
      <c r="S295" s="7"/>
      <c r="T295" s="88">
        <f>IF(Dane!$E$4=1,Z295,IF(Dane!$E$4=2,AD295,AG295))</f>
        <v>0</v>
      </c>
      <c r="U295" s="18">
        <f>IF(Dane!$E$4=1,AA295,IF(Dane!$E$4=2,AE295,AH295))</f>
        <v>0</v>
      </c>
      <c r="V295" s="18">
        <f t="shared" si="53"/>
        <v>0</v>
      </c>
      <c r="W295" s="19">
        <f t="shared" si="54"/>
        <v>0</v>
      </c>
      <c r="X295" s="55">
        <f>Dane!$C$10</f>
        <v>0</v>
      </c>
      <c r="Y295" s="56">
        <f t="shared" si="60"/>
        <v>0</v>
      </c>
      <c r="Z295" s="56">
        <f t="shared" si="55"/>
        <v>0</v>
      </c>
      <c r="AA295" s="56">
        <f t="shared" si="56"/>
        <v>0</v>
      </c>
      <c r="AB295" s="56">
        <f t="shared" si="57"/>
        <v>0</v>
      </c>
      <c r="AC295" s="56">
        <f t="shared" si="61"/>
        <v>0</v>
      </c>
      <c r="AD295" s="56">
        <f t="shared" si="58"/>
        <v>0</v>
      </c>
      <c r="AE295" s="56">
        <v>0</v>
      </c>
      <c r="AF295" s="56">
        <f t="shared" si="62"/>
        <v>0</v>
      </c>
      <c r="AG295" s="56">
        <f t="shared" si="59"/>
        <v>0</v>
      </c>
      <c r="AH295" s="56">
        <v>0</v>
      </c>
    </row>
    <row r="296" spans="1:34">
      <c r="A296" s="17">
        <v>287</v>
      </c>
      <c r="B296" s="1"/>
      <c r="C296" s="1"/>
      <c r="D296" s="2"/>
      <c r="E296" s="3"/>
      <c r="F296" s="4"/>
      <c r="G296" s="5"/>
      <c r="H296" s="4"/>
      <c r="I296" s="6"/>
      <c r="J296" s="5"/>
      <c r="K296" s="5"/>
      <c r="L296" s="5"/>
      <c r="M296" s="83"/>
      <c r="N296" s="10"/>
      <c r="O296" s="5"/>
      <c r="P296" s="5"/>
      <c r="Q296" s="5"/>
      <c r="R296" s="5"/>
      <c r="S296" s="7"/>
      <c r="T296" s="88">
        <f>IF(Dane!$E$4=1,Z296,IF(Dane!$E$4=2,AD296,AG296))</f>
        <v>0</v>
      </c>
      <c r="U296" s="18">
        <f>IF(Dane!$E$4=1,AA296,IF(Dane!$E$4=2,AE296,AH296))</f>
        <v>0</v>
      </c>
      <c r="V296" s="18">
        <f t="shared" si="53"/>
        <v>0</v>
      </c>
      <c r="W296" s="19">
        <f t="shared" si="54"/>
        <v>0</v>
      </c>
      <c r="X296" s="55">
        <f>Dane!$C$10</f>
        <v>0</v>
      </c>
      <c r="Y296" s="56">
        <f t="shared" si="60"/>
        <v>0</v>
      </c>
      <c r="Z296" s="56">
        <f t="shared" si="55"/>
        <v>0</v>
      </c>
      <c r="AA296" s="56">
        <f t="shared" si="56"/>
        <v>0</v>
      </c>
      <c r="AB296" s="56">
        <f t="shared" si="57"/>
        <v>0</v>
      </c>
      <c r="AC296" s="56">
        <f t="shared" si="61"/>
        <v>0</v>
      </c>
      <c r="AD296" s="56">
        <f t="shared" si="58"/>
        <v>0</v>
      </c>
      <c r="AE296" s="56">
        <v>0</v>
      </c>
      <c r="AF296" s="56">
        <f t="shared" si="62"/>
        <v>0</v>
      </c>
      <c r="AG296" s="56">
        <f t="shared" si="59"/>
        <v>0</v>
      </c>
      <c r="AH296" s="56">
        <v>0</v>
      </c>
    </row>
    <row r="297" spans="1:34">
      <c r="A297" s="17">
        <v>288</v>
      </c>
      <c r="B297" s="1"/>
      <c r="C297" s="1"/>
      <c r="D297" s="2"/>
      <c r="E297" s="3"/>
      <c r="F297" s="4"/>
      <c r="G297" s="5"/>
      <c r="H297" s="4"/>
      <c r="I297" s="6"/>
      <c r="J297" s="5"/>
      <c r="K297" s="5"/>
      <c r="L297" s="5"/>
      <c r="M297" s="83"/>
      <c r="N297" s="10"/>
      <c r="O297" s="5"/>
      <c r="P297" s="5"/>
      <c r="Q297" s="5"/>
      <c r="R297" s="5"/>
      <c r="S297" s="7"/>
      <c r="T297" s="88">
        <f>IF(Dane!$E$4=1,Z297,IF(Dane!$E$4=2,AD297,AG297))</f>
        <v>0</v>
      </c>
      <c r="U297" s="18">
        <f>IF(Dane!$E$4=1,AA297,IF(Dane!$E$4=2,AE297,AH297))</f>
        <v>0</v>
      </c>
      <c r="V297" s="18">
        <f t="shared" si="53"/>
        <v>0</v>
      </c>
      <c r="W297" s="19">
        <f t="shared" si="54"/>
        <v>0</v>
      </c>
      <c r="X297" s="55">
        <f>Dane!$C$10</f>
        <v>0</v>
      </c>
      <c r="Y297" s="56">
        <f t="shared" si="60"/>
        <v>0</v>
      </c>
      <c r="Z297" s="56">
        <f t="shared" si="55"/>
        <v>0</v>
      </c>
      <c r="AA297" s="56">
        <f t="shared" si="56"/>
        <v>0</v>
      </c>
      <c r="AB297" s="56">
        <f t="shared" si="57"/>
        <v>0</v>
      </c>
      <c r="AC297" s="56">
        <f t="shared" si="61"/>
        <v>0</v>
      </c>
      <c r="AD297" s="56">
        <f t="shared" si="58"/>
        <v>0</v>
      </c>
      <c r="AE297" s="56">
        <v>0</v>
      </c>
      <c r="AF297" s="56">
        <f t="shared" si="62"/>
        <v>0</v>
      </c>
      <c r="AG297" s="56">
        <f t="shared" si="59"/>
        <v>0</v>
      </c>
      <c r="AH297" s="56">
        <v>0</v>
      </c>
    </row>
    <row r="298" spans="1:34">
      <c r="A298" s="17">
        <v>289</v>
      </c>
      <c r="B298" s="1"/>
      <c r="C298" s="1"/>
      <c r="D298" s="2"/>
      <c r="E298" s="3"/>
      <c r="F298" s="4"/>
      <c r="G298" s="5"/>
      <c r="H298" s="4"/>
      <c r="I298" s="6"/>
      <c r="J298" s="5"/>
      <c r="K298" s="5"/>
      <c r="L298" s="5"/>
      <c r="M298" s="83"/>
      <c r="N298" s="10"/>
      <c r="O298" s="5"/>
      <c r="P298" s="5"/>
      <c r="Q298" s="5"/>
      <c r="R298" s="5"/>
      <c r="S298" s="7"/>
      <c r="T298" s="88">
        <f>IF(Dane!$E$4=1,Z298,IF(Dane!$E$4=2,AD298,AG298))</f>
        <v>0</v>
      </c>
      <c r="U298" s="18">
        <f>IF(Dane!$E$4=1,AA298,IF(Dane!$E$4=2,AE298,AH298))</f>
        <v>0</v>
      </c>
      <c r="V298" s="18">
        <f t="shared" si="53"/>
        <v>0</v>
      </c>
      <c r="W298" s="19">
        <f t="shared" si="54"/>
        <v>0</v>
      </c>
      <c r="X298" s="55">
        <f>Dane!$C$10</f>
        <v>0</v>
      </c>
      <c r="Y298" s="56">
        <f t="shared" si="60"/>
        <v>0</v>
      </c>
      <c r="Z298" s="56">
        <f t="shared" si="55"/>
        <v>0</v>
      </c>
      <c r="AA298" s="56">
        <f t="shared" si="56"/>
        <v>0</v>
      </c>
      <c r="AB298" s="56">
        <f t="shared" si="57"/>
        <v>0</v>
      </c>
      <c r="AC298" s="56">
        <f t="shared" si="61"/>
        <v>0</v>
      </c>
      <c r="AD298" s="56">
        <f t="shared" si="58"/>
        <v>0</v>
      </c>
      <c r="AE298" s="56">
        <v>0</v>
      </c>
      <c r="AF298" s="56">
        <f t="shared" si="62"/>
        <v>0</v>
      </c>
      <c r="AG298" s="56">
        <f t="shared" si="59"/>
        <v>0</v>
      </c>
      <c r="AH298" s="56">
        <v>0</v>
      </c>
    </row>
    <row r="299" spans="1:34">
      <c r="A299" s="17">
        <v>290</v>
      </c>
      <c r="B299" s="1"/>
      <c r="C299" s="1"/>
      <c r="D299" s="2"/>
      <c r="E299" s="3"/>
      <c r="F299" s="4"/>
      <c r="G299" s="5"/>
      <c r="H299" s="4"/>
      <c r="I299" s="6"/>
      <c r="J299" s="5"/>
      <c r="K299" s="5"/>
      <c r="L299" s="5"/>
      <c r="M299" s="83"/>
      <c r="N299" s="10"/>
      <c r="O299" s="5"/>
      <c r="P299" s="5"/>
      <c r="Q299" s="5"/>
      <c r="R299" s="5"/>
      <c r="S299" s="7"/>
      <c r="T299" s="88">
        <f>IF(Dane!$E$4=1,Z299,IF(Dane!$E$4=2,AD299,AG299))</f>
        <v>0</v>
      </c>
      <c r="U299" s="18">
        <f>IF(Dane!$E$4=1,AA299,IF(Dane!$E$4=2,AE299,AH299))</f>
        <v>0</v>
      </c>
      <c r="V299" s="18">
        <f t="shared" si="53"/>
        <v>0</v>
      </c>
      <c r="W299" s="19">
        <f t="shared" si="54"/>
        <v>0</v>
      </c>
      <c r="X299" s="55">
        <f>Dane!$C$10</f>
        <v>0</v>
      </c>
      <c r="Y299" s="56">
        <f t="shared" si="60"/>
        <v>0</v>
      </c>
      <c r="Z299" s="56">
        <f t="shared" si="55"/>
        <v>0</v>
      </c>
      <c r="AA299" s="56">
        <f t="shared" si="56"/>
        <v>0</v>
      </c>
      <c r="AB299" s="56">
        <f t="shared" si="57"/>
        <v>0</v>
      </c>
      <c r="AC299" s="56">
        <f t="shared" si="61"/>
        <v>0</v>
      </c>
      <c r="AD299" s="56">
        <f t="shared" si="58"/>
        <v>0</v>
      </c>
      <c r="AE299" s="56">
        <v>0</v>
      </c>
      <c r="AF299" s="56">
        <f t="shared" si="62"/>
        <v>0</v>
      </c>
      <c r="AG299" s="56">
        <f t="shared" si="59"/>
        <v>0</v>
      </c>
      <c r="AH299" s="56">
        <v>0</v>
      </c>
    </row>
    <row r="300" spans="1:34">
      <c r="A300" s="17">
        <v>291</v>
      </c>
      <c r="B300" s="1"/>
      <c r="C300" s="1"/>
      <c r="D300" s="2"/>
      <c r="E300" s="3"/>
      <c r="F300" s="4"/>
      <c r="G300" s="5"/>
      <c r="H300" s="4"/>
      <c r="I300" s="6"/>
      <c r="J300" s="5"/>
      <c r="K300" s="5"/>
      <c r="L300" s="5"/>
      <c r="M300" s="83"/>
      <c r="N300" s="10"/>
      <c r="O300" s="5"/>
      <c r="P300" s="5"/>
      <c r="Q300" s="5"/>
      <c r="R300" s="5"/>
      <c r="S300" s="7"/>
      <c r="T300" s="88">
        <f>IF(Dane!$E$4=1,Z300,IF(Dane!$E$4=2,AD300,AG300))</f>
        <v>0</v>
      </c>
      <c r="U300" s="18">
        <f>IF(Dane!$E$4=1,AA300,IF(Dane!$E$4=2,AE300,AH300))</f>
        <v>0</v>
      </c>
      <c r="V300" s="18">
        <f t="shared" si="53"/>
        <v>0</v>
      </c>
      <c r="W300" s="19">
        <f t="shared" si="54"/>
        <v>0</v>
      </c>
      <c r="X300" s="55">
        <f>Dane!$C$10</f>
        <v>0</v>
      </c>
      <c r="Y300" s="56">
        <f t="shared" si="60"/>
        <v>0</v>
      </c>
      <c r="Z300" s="56">
        <f t="shared" si="55"/>
        <v>0</v>
      </c>
      <c r="AA300" s="56">
        <f t="shared" si="56"/>
        <v>0</v>
      </c>
      <c r="AB300" s="56">
        <f t="shared" si="57"/>
        <v>0</v>
      </c>
      <c r="AC300" s="56">
        <f t="shared" si="61"/>
        <v>0</v>
      </c>
      <c r="AD300" s="56">
        <f t="shared" si="58"/>
        <v>0</v>
      </c>
      <c r="AE300" s="56">
        <v>0</v>
      </c>
      <c r="AF300" s="56">
        <f t="shared" si="62"/>
        <v>0</v>
      </c>
      <c r="AG300" s="56">
        <f t="shared" si="59"/>
        <v>0</v>
      </c>
      <c r="AH300" s="56">
        <v>0</v>
      </c>
    </row>
    <row r="301" spans="1:34">
      <c r="A301" s="17">
        <v>292</v>
      </c>
      <c r="B301" s="1"/>
      <c r="C301" s="1"/>
      <c r="D301" s="2"/>
      <c r="E301" s="3"/>
      <c r="F301" s="4"/>
      <c r="G301" s="5"/>
      <c r="H301" s="4"/>
      <c r="I301" s="6"/>
      <c r="J301" s="5"/>
      <c r="K301" s="5"/>
      <c r="L301" s="5"/>
      <c r="M301" s="83"/>
      <c r="N301" s="10"/>
      <c r="O301" s="5"/>
      <c r="P301" s="5"/>
      <c r="Q301" s="5"/>
      <c r="R301" s="5"/>
      <c r="S301" s="7"/>
      <c r="T301" s="88">
        <f>IF(Dane!$E$4=1,Z301,IF(Dane!$E$4=2,AD301,AG301))</f>
        <v>0</v>
      </c>
      <c r="U301" s="18">
        <f>IF(Dane!$E$4=1,AA301,IF(Dane!$E$4=2,AE301,AH301))</f>
        <v>0</v>
      </c>
      <c r="V301" s="18">
        <f t="shared" si="53"/>
        <v>0</v>
      </c>
      <c r="W301" s="19">
        <f t="shared" si="54"/>
        <v>0</v>
      </c>
      <c r="X301" s="55">
        <f>Dane!$C$10</f>
        <v>0</v>
      </c>
      <c r="Y301" s="56">
        <f t="shared" si="60"/>
        <v>0</v>
      </c>
      <c r="Z301" s="56">
        <f t="shared" si="55"/>
        <v>0</v>
      </c>
      <c r="AA301" s="56">
        <f t="shared" si="56"/>
        <v>0</v>
      </c>
      <c r="AB301" s="56">
        <f t="shared" si="57"/>
        <v>0</v>
      </c>
      <c r="AC301" s="56">
        <f t="shared" si="61"/>
        <v>0</v>
      </c>
      <c r="AD301" s="56">
        <f t="shared" si="58"/>
        <v>0</v>
      </c>
      <c r="AE301" s="56">
        <v>0</v>
      </c>
      <c r="AF301" s="56">
        <f t="shared" si="62"/>
        <v>0</v>
      </c>
      <c r="AG301" s="56">
        <f t="shared" si="59"/>
        <v>0</v>
      </c>
      <c r="AH301" s="56">
        <v>0</v>
      </c>
    </row>
    <row r="302" spans="1:34">
      <c r="A302" s="17">
        <v>293</v>
      </c>
      <c r="B302" s="1"/>
      <c r="C302" s="1"/>
      <c r="D302" s="2"/>
      <c r="E302" s="3"/>
      <c r="F302" s="4"/>
      <c r="G302" s="5"/>
      <c r="H302" s="4"/>
      <c r="I302" s="6"/>
      <c r="J302" s="5"/>
      <c r="K302" s="5"/>
      <c r="L302" s="5"/>
      <c r="M302" s="83"/>
      <c r="N302" s="10"/>
      <c r="O302" s="5"/>
      <c r="P302" s="5"/>
      <c r="Q302" s="5"/>
      <c r="R302" s="5"/>
      <c r="S302" s="7"/>
      <c r="T302" s="88">
        <f>IF(Dane!$E$4=1,Z302,IF(Dane!$E$4=2,AD302,AG302))</f>
        <v>0</v>
      </c>
      <c r="U302" s="18">
        <f>IF(Dane!$E$4=1,AA302,IF(Dane!$E$4=2,AE302,AH302))</f>
        <v>0</v>
      </c>
      <c r="V302" s="18">
        <f t="shared" si="53"/>
        <v>0</v>
      </c>
      <c r="W302" s="19">
        <f t="shared" si="54"/>
        <v>0</v>
      </c>
      <c r="X302" s="55">
        <f>Dane!$C$10</f>
        <v>0</v>
      </c>
      <c r="Y302" s="56">
        <f t="shared" si="60"/>
        <v>0</v>
      </c>
      <c r="Z302" s="56">
        <f t="shared" si="55"/>
        <v>0</v>
      </c>
      <c r="AA302" s="56">
        <f t="shared" si="56"/>
        <v>0</v>
      </c>
      <c r="AB302" s="56">
        <f t="shared" si="57"/>
        <v>0</v>
      </c>
      <c r="AC302" s="56">
        <f t="shared" si="61"/>
        <v>0</v>
      </c>
      <c r="AD302" s="56">
        <f t="shared" si="58"/>
        <v>0</v>
      </c>
      <c r="AE302" s="56">
        <v>0</v>
      </c>
      <c r="AF302" s="56">
        <f t="shared" si="62"/>
        <v>0</v>
      </c>
      <c r="AG302" s="56">
        <f t="shared" si="59"/>
        <v>0</v>
      </c>
      <c r="AH302" s="56">
        <v>0</v>
      </c>
    </row>
    <row r="303" spans="1:34">
      <c r="A303" s="17">
        <v>294</v>
      </c>
      <c r="B303" s="1"/>
      <c r="C303" s="1"/>
      <c r="D303" s="2"/>
      <c r="E303" s="3"/>
      <c r="F303" s="4"/>
      <c r="G303" s="5"/>
      <c r="H303" s="4"/>
      <c r="I303" s="6"/>
      <c r="J303" s="5"/>
      <c r="K303" s="5"/>
      <c r="L303" s="5"/>
      <c r="M303" s="83"/>
      <c r="N303" s="10"/>
      <c r="O303" s="5"/>
      <c r="P303" s="5"/>
      <c r="Q303" s="5"/>
      <c r="R303" s="5"/>
      <c r="S303" s="7"/>
      <c r="T303" s="88">
        <f>IF(Dane!$E$4=1,Z303,IF(Dane!$E$4=2,AD303,AG303))</f>
        <v>0</v>
      </c>
      <c r="U303" s="18">
        <f>IF(Dane!$E$4=1,AA303,IF(Dane!$E$4=2,AE303,AH303))</f>
        <v>0</v>
      </c>
      <c r="V303" s="18">
        <f t="shared" si="53"/>
        <v>0</v>
      </c>
      <c r="W303" s="19">
        <f t="shared" si="54"/>
        <v>0</v>
      </c>
      <c r="X303" s="55">
        <f>Dane!$C$10</f>
        <v>0</v>
      </c>
      <c r="Y303" s="56">
        <f t="shared" si="60"/>
        <v>0</v>
      </c>
      <c r="Z303" s="56">
        <f t="shared" si="55"/>
        <v>0</v>
      </c>
      <c r="AA303" s="56">
        <f t="shared" si="56"/>
        <v>0</v>
      </c>
      <c r="AB303" s="56">
        <f t="shared" si="57"/>
        <v>0</v>
      </c>
      <c r="AC303" s="56">
        <f t="shared" si="61"/>
        <v>0</v>
      </c>
      <c r="AD303" s="56">
        <f t="shared" si="58"/>
        <v>0</v>
      </c>
      <c r="AE303" s="56">
        <v>0</v>
      </c>
      <c r="AF303" s="56">
        <f t="shared" si="62"/>
        <v>0</v>
      </c>
      <c r="AG303" s="56">
        <f t="shared" si="59"/>
        <v>0</v>
      </c>
      <c r="AH303" s="56">
        <v>0</v>
      </c>
    </row>
    <row r="304" spans="1:34">
      <c r="A304" s="17">
        <v>295</v>
      </c>
      <c r="B304" s="1"/>
      <c r="C304" s="1"/>
      <c r="D304" s="2"/>
      <c r="E304" s="3"/>
      <c r="F304" s="4"/>
      <c r="G304" s="5"/>
      <c r="H304" s="4"/>
      <c r="I304" s="6"/>
      <c r="J304" s="5"/>
      <c r="K304" s="5"/>
      <c r="L304" s="5"/>
      <c r="M304" s="83"/>
      <c r="N304" s="10"/>
      <c r="O304" s="5"/>
      <c r="P304" s="5"/>
      <c r="Q304" s="5"/>
      <c r="R304" s="5"/>
      <c r="S304" s="7"/>
      <c r="T304" s="88">
        <f>IF(Dane!$E$4=1,Z304,IF(Dane!$E$4=2,AD304,AG304))</f>
        <v>0</v>
      </c>
      <c r="U304" s="18">
        <f>IF(Dane!$E$4=1,AA304,IF(Dane!$E$4=2,AE304,AH304))</f>
        <v>0</v>
      </c>
      <c r="V304" s="18">
        <f t="shared" si="53"/>
        <v>0</v>
      </c>
      <c r="W304" s="19">
        <f t="shared" si="54"/>
        <v>0</v>
      </c>
      <c r="X304" s="55">
        <f>Dane!$C$10</f>
        <v>0</v>
      </c>
      <c r="Y304" s="56">
        <f t="shared" si="60"/>
        <v>0</v>
      </c>
      <c r="Z304" s="56">
        <f t="shared" si="55"/>
        <v>0</v>
      </c>
      <c r="AA304" s="56">
        <f t="shared" si="56"/>
        <v>0</v>
      </c>
      <c r="AB304" s="56">
        <f t="shared" si="57"/>
        <v>0</v>
      </c>
      <c r="AC304" s="56">
        <f t="shared" si="61"/>
        <v>0</v>
      </c>
      <c r="AD304" s="56">
        <f t="shared" si="58"/>
        <v>0</v>
      </c>
      <c r="AE304" s="56">
        <v>0</v>
      </c>
      <c r="AF304" s="56">
        <f t="shared" si="62"/>
        <v>0</v>
      </c>
      <c r="AG304" s="56">
        <f t="shared" si="59"/>
        <v>0</v>
      </c>
      <c r="AH304" s="56">
        <v>0</v>
      </c>
    </row>
    <row r="305" spans="1:34">
      <c r="A305" s="17">
        <v>296</v>
      </c>
      <c r="B305" s="1"/>
      <c r="C305" s="1"/>
      <c r="D305" s="2"/>
      <c r="E305" s="3"/>
      <c r="F305" s="4"/>
      <c r="G305" s="5"/>
      <c r="H305" s="4"/>
      <c r="I305" s="6"/>
      <c r="J305" s="5"/>
      <c r="K305" s="5"/>
      <c r="L305" s="5"/>
      <c r="M305" s="83"/>
      <c r="N305" s="10"/>
      <c r="O305" s="5"/>
      <c r="P305" s="5"/>
      <c r="Q305" s="5"/>
      <c r="R305" s="5"/>
      <c r="S305" s="7"/>
      <c r="T305" s="88">
        <f>IF(Dane!$E$4=1,Z305,IF(Dane!$E$4=2,AD305,AG305))</f>
        <v>0</v>
      </c>
      <c r="U305" s="18">
        <f>IF(Dane!$E$4=1,AA305,IF(Dane!$E$4=2,AE305,AH305))</f>
        <v>0</v>
      </c>
      <c r="V305" s="18">
        <f t="shared" si="53"/>
        <v>0</v>
      </c>
      <c r="W305" s="19">
        <f t="shared" si="54"/>
        <v>0</v>
      </c>
      <c r="X305" s="55">
        <f>Dane!$C$10</f>
        <v>0</v>
      </c>
      <c r="Y305" s="56">
        <f t="shared" si="60"/>
        <v>0</v>
      </c>
      <c r="Z305" s="56">
        <f t="shared" si="55"/>
        <v>0</v>
      </c>
      <c r="AA305" s="56">
        <f t="shared" si="56"/>
        <v>0</v>
      </c>
      <c r="AB305" s="56">
        <f t="shared" si="57"/>
        <v>0</v>
      </c>
      <c r="AC305" s="56">
        <f t="shared" si="61"/>
        <v>0</v>
      </c>
      <c r="AD305" s="56">
        <f t="shared" si="58"/>
        <v>0</v>
      </c>
      <c r="AE305" s="56">
        <v>0</v>
      </c>
      <c r="AF305" s="56">
        <f t="shared" si="62"/>
        <v>0</v>
      </c>
      <c r="AG305" s="56">
        <f t="shared" si="59"/>
        <v>0</v>
      </c>
      <c r="AH305" s="56">
        <v>0</v>
      </c>
    </row>
    <row r="306" spans="1:34">
      <c r="A306" s="17">
        <v>297</v>
      </c>
      <c r="B306" s="1"/>
      <c r="C306" s="1"/>
      <c r="D306" s="2"/>
      <c r="E306" s="3"/>
      <c r="F306" s="4"/>
      <c r="G306" s="5"/>
      <c r="H306" s="4"/>
      <c r="I306" s="6"/>
      <c r="J306" s="5"/>
      <c r="K306" s="5"/>
      <c r="L306" s="5"/>
      <c r="M306" s="83"/>
      <c r="N306" s="10"/>
      <c r="O306" s="5"/>
      <c r="P306" s="5"/>
      <c r="Q306" s="5"/>
      <c r="R306" s="5"/>
      <c r="S306" s="7"/>
      <c r="T306" s="88">
        <f>IF(Dane!$E$4=1,Z306,IF(Dane!$E$4=2,AD306,AG306))</f>
        <v>0</v>
      </c>
      <c r="U306" s="18">
        <f>IF(Dane!$E$4=1,AA306,IF(Dane!$E$4=2,AE306,AH306))</f>
        <v>0</v>
      </c>
      <c r="V306" s="18">
        <f t="shared" si="53"/>
        <v>0</v>
      </c>
      <c r="W306" s="19">
        <f t="shared" si="54"/>
        <v>0</v>
      </c>
      <c r="X306" s="55">
        <f>Dane!$C$10</f>
        <v>0</v>
      </c>
      <c r="Y306" s="56">
        <f t="shared" si="60"/>
        <v>0</v>
      </c>
      <c r="Z306" s="56">
        <f t="shared" si="55"/>
        <v>0</v>
      </c>
      <c r="AA306" s="56">
        <f t="shared" si="56"/>
        <v>0</v>
      </c>
      <c r="AB306" s="56">
        <f t="shared" si="57"/>
        <v>0</v>
      </c>
      <c r="AC306" s="56">
        <f t="shared" si="61"/>
        <v>0</v>
      </c>
      <c r="AD306" s="56">
        <f t="shared" si="58"/>
        <v>0</v>
      </c>
      <c r="AE306" s="56">
        <v>0</v>
      </c>
      <c r="AF306" s="56">
        <f t="shared" si="62"/>
        <v>0</v>
      </c>
      <c r="AG306" s="56">
        <f t="shared" si="59"/>
        <v>0</v>
      </c>
      <c r="AH306" s="56">
        <v>0</v>
      </c>
    </row>
    <row r="307" spans="1:34">
      <c r="A307" s="17">
        <v>298</v>
      </c>
      <c r="B307" s="1"/>
      <c r="C307" s="1"/>
      <c r="D307" s="2"/>
      <c r="E307" s="3"/>
      <c r="F307" s="4"/>
      <c r="G307" s="5"/>
      <c r="H307" s="4"/>
      <c r="I307" s="6"/>
      <c r="J307" s="5"/>
      <c r="K307" s="5"/>
      <c r="L307" s="5"/>
      <c r="M307" s="83"/>
      <c r="N307" s="10"/>
      <c r="O307" s="5"/>
      <c r="P307" s="5"/>
      <c r="Q307" s="5"/>
      <c r="R307" s="5"/>
      <c r="S307" s="7"/>
      <c r="T307" s="88">
        <f>IF(Dane!$E$4=1,Z307,IF(Dane!$E$4=2,AD307,AG307))</f>
        <v>0</v>
      </c>
      <c r="U307" s="18">
        <f>IF(Dane!$E$4=1,AA307,IF(Dane!$E$4=2,AE307,AH307))</f>
        <v>0</v>
      </c>
      <c r="V307" s="18">
        <f t="shared" si="53"/>
        <v>0</v>
      </c>
      <c r="W307" s="19">
        <f t="shared" si="54"/>
        <v>0</v>
      </c>
      <c r="X307" s="55">
        <f>Dane!$C$10</f>
        <v>0</v>
      </c>
      <c r="Y307" s="56">
        <f t="shared" si="60"/>
        <v>0</v>
      </c>
      <c r="Z307" s="56">
        <f t="shared" si="55"/>
        <v>0</v>
      </c>
      <c r="AA307" s="56">
        <f t="shared" si="56"/>
        <v>0</v>
      </c>
      <c r="AB307" s="56">
        <f t="shared" si="57"/>
        <v>0</v>
      </c>
      <c r="AC307" s="56">
        <f t="shared" si="61"/>
        <v>0</v>
      </c>
      <c r="AD307" s="56">
        <f t="shared" si="58"/>
        <v>0</v>
      </c>
      <c r="AE307" s="56">
        <v>0</v>
      </c>
      <c r="AF307" s="56">
        <f t="shared" si="62"/>
        <v>0</v>
      </c>
      <c r="AG307" s="56">
        <f t="shared" si="59"/>
        <v>0</v>
      </c>
      <c r="AH307" s="56">
        <v>0</v>
      </c>
    </row>
    <row r="308" spans="1:34">
      <c r="A308" s="17">
        <v>299</v>
      </c>
      <c r="B308" s="1"/>
      <c r="C308" s="1"/>
      <c r="D308" s="2"/>
      <c r="E308" s="3"/>
      <c r="F308" s="4"/>
      <c r="G308" s="5"/>
      <c r="H308" s="4"/>
      <c r="I308" s="6"/>
      <c r="J308" s="5"/>
      <c r="K308" s="5"/>
      <c r="L308" s="5"/>
      <c r="M308" s="83"/>
      <c r="N308" s="10"/>
      <c r="O308" s="5"/>
      <c r="P308" s="5"/>
      <c r="Q308" s="5"/>
      <c r="R308" s="5"/>
      <c r="S308" s="7"/>
      <c r="T308" s="88">
        <f>IF(Dane!$E$4=1,Z308,IF(Dane!$E$4=2,AD308,AG308))</f>
        <v>0</v>
      </c>
      <c r="U308" s="18">
        <f>IF(Dane!$E$4=1,AA308,IF(Dane!$E$4=2,AE308,AH308))</f>
        <v>0</v>
      </c>
      <c r="V308" s="18">
        <f t="shared" si="53"/>
        <v>0</v>
      </c>
      <c r="W308" s="19">
        <f t="shared" si="54"/>
        <v>0</v>
      </c>
      <c r="X308" s="55">
        <f>Dane!$C$10</f>
        <v>0</v>
      </c>
      <c r="Y308" s="56">
        <f t="shared" si="60"/>
        <v>0</v>
      </c>
      <c r="Z308" s="56">
        <f t="shared" si="55"/>
        <v>0</v>
      </c>
      <c r="AA308" s="56">
        <f t="shared" si="56"/>
        <v>0</v>
      </c>
      <c r="AB308" s="56">
        <f t="shared" si="57"/>
        <v>0</v>
      </c>
      <c r="AC308" s="56">
        <f t="shared" si="61"/>
        <v>0</v>
      </c>
      <c r="AD308" s="56">
        <f t="shared" si="58"/>
        <v>0</v>
      </c>
      <c r="AE308" s="56">
        <v>0</v>
      </c>
      <c r="AF308" s="56">
        <f t="shared" si="62"/>
        <v>0</v>
      </c>
      <c r="AG308" s="56">
        <f t="shared" si="59"/>
        <v>0</v>
      </c>
      <c r="AH308" s="56">
        <v>0</v>
      </c>
    </row>
    <row r="309" spans="1:34">
      <c r="A309" s="17">
        <v>300</v>
      </c>
      <c r="B309" s="1"/>
      <c r="C309" s="1"/>
      <c r="D309" s="2"/>
      <c r="E309" s="3"/>
      <c r="F309" s="4"/>
      <c r="G309" s="5"/>
      <c r="H309" s="4"/>
      <c r="I309" s="6"/>
      <c r="J309" s="5"/>
      <c r="K309" s="5"/>
      <c r="L309" s="5"/>
      <c r="M309" s="83"/>
      <c r="N309" s="10"/>
      <c r="O309" s="5"/>
      <c r="P309" s="5"/>
      <c r="Q309" s="5"/>
      <c r="R309" s="5"/>
      <c r="S309" s="7"/>
      <c r="T309" s="88">
        <f>IF(Dane!$E$4=1,Z309,IF(Dane!$E$4=2,AD309,AG309))</f>
        <v>0</v>
      </c>
      <c r="U309" s="18">
        <f>IF(Dane!$E$4=1,AA309,IF(Dane!$E$4=2,AE309,AH309))</f>
        <v>0</v>
      </c>
      <c r="V309" s="18">
        <f t="shared" si="53"/>
        <v>0</v>
      </c>
      <c r="W309" s="19">
        <f t="shared" si="54"/>
        <v>0</v>
      </c>
      <c r="X309" s="55">
        <f>Dane!$C$10</f>
        <v>0</v>
      </c>
      <c r="Y309" s="56">
        <f t="shared" si="60"/>
        <v>0</v>
      </c>
      <c r="Z309" s="56">
        <f t="shared" si="55"/>
        <v>0</v>
      </c>
      <c r="AA309" s="56">
        <f t="shared" si="56"/>
        <v>0</v>
      </c>
      <c r="AB309" s="56">
        <f t="shared" si="57"/>
        <v>0</v>
      </c>
      <c r="AC309" s="56">
        <f t="shared" si="61"/>
        <v>0</v>
      </c>
      <c r="AD309" s="56">
        <f t="shared" si="58"/>
        <v>0</v>
      </c>
      <c r="AE309" s="56">
        <v>0</v>
      </c>
      <c r="AF309" s="56">
        <f t="shared" si="62"/>
        <v>0</v>
      </c>
      <c r="AG309" s="56">
        <f t="shared" si="59"/>
        <v>0</v>
      </c>
      <c r="AH309" s="56">
        <v>0</v>
      </c>
    </row>
    <row r="310" spans="1:34">
      <c r="A310" s="17">
        <v>301</v>
      </c>
      <c r="B310" s="1"/>
      <c r="C310" s="1"/>
      <c r="D310" s="2"/>
      <c r="E310" s="3"/>
      <c r="F310" s="4"/>
      <c r="G310" s="5"/>
      <c r="H310" s="4"/>
      <c r="I310" s="6"/>
      <c r="J310" s="5"/>
      <c r="K310" s="5"/>
      <c r="L310" s="5"/>
      <c r="M310" s="83"/>
      <c r="N310" s="10"/>
      <c r="O310" s="5"/>
      <c r="P310" s="5"/>
      <c r="Q310" s="5"/>
      <c r="R310" s="5"/>
      <c r="S310" s="7"/>
      <c r="T310" s="88">
        <f>IF(Dane!$E$4=1,Z310,IF(Dane!$E$4=2,AD310,AG310))</f>
        <v>0</v>
      </c>
      <c r="U310" s="18">
        <f>IF(Dane!$E$4=1,AA310,IF(Dane!$E$4=2,AE310,AH310))</f>
        <v>0</v>
      </c>
      <c r="V310" s="18">
        <f t="shared" si="53"/>
        <v>0</v>
      </c>
      <c r="W310" s="19">
        <f t="shared" si="54"/>
        <v>0</v>
      </c>
      <c r="X310" s="55">
        <f>Dane!$C$10</f>
        <v>0</v>
      </c>
      <c r="Y310" s="56">
        <f t="shared" si="60"/>
        <v>0</v>
      </c>
      <c r="Z310" s="56">
        <f t="shared" si="55"/>
        <v>0</v>
      </c>
      <c r="AA310" s="56">
        <f t="shared" si="56"/>
        <v>0</v>
      </c>
      <c r="AB310" s="56">
        <f t="shared" si="57"/>
        <v>0</v>
      </c>
      <c r="AC310" s="56">
        <f t="shared" si="61"/>
        <v>0</v>
      </c>
      <c r="AD310" s="56">
        <f t="shared" si="58"/>
        <v>0</v>
      </c>
      <c r="AE310" s="56">
        <v>0</v>
      </c>
      <c r="AF310" s="56">
        <f t="shared" si="62"/>
        <v>0</v>
      </c>
      <c r="AG310" s="56">
        <f t="shared" si="59"/>
        <v>0</v>
      </c>
      <c r="AH310" s="56">
        <v>0</v>
      </c>
    </row>
    <row r="311" spans="1:34">
      <c r="A311" s="17">
        <v>302</v>
      </c>
      <c r="B311" s="1"/>
      <c r="C311" s="1"/>
      <c r="D311" s="2"/>
      <c r="E311" s="3"/>
      <c r="F311" s="4"/>
      <c r="G311" s="5"/>
      <c r="H311" s="4"/>
      <c r="I311" s="6"/>
      <c r="J311" s="5"/>
      <c r="K311" s="5"/>
      <c r="L311" s="5"/>
      <c r="M311" s="83"/>
      <c r="N311" s="10"/>
      <c r="O311" s="5"/>
      <c r="P311" s="5"/>
      <c r="Q311" s="5"/>
      <c r="R311" s="5"/>
      <c r="S311" s="7"/>
      <c r="T311" s="88">
        <f>IF(Dane!$E$4=1,Z311,IF(Dane!$E$4=2,AD311,AG311))</f>
        <v>0</v>
      </c>
      <c r="U311" s="18">
        <f>IF(Dane!$E$4=1,AA311,IF(Dane!$E$4=2,AE311,AH311))</f>
        <v>0</v>
      </c>
      <c r="V311" s="18">
        <f t="shared" si="53"/>
        <v>0</v>
      </c>
      <c r="W311" s="19">
        <f t="shared" si="54"/>
        <v>0</v>
      </c>
      <c r="X311" s="55">
        <f>Dane!$C$10</f>
        <v>0</v>
      </c>
      <c r="Y311" s="56">
        <f t="shared" si="60"/>
        <v>0</v>
      </c>
      <c r="Z311" s="56">
        <f t="shared" si="55"/>
        <v>0</v>
      </c>
      <c r="AA311" s="56">
        <f t="shared" si="56"/>
        <v>0</v>
      </c>
      <c r="AB311" s="56">
        <f t="shared" si="57"/>
        <v>0</v>
      </c>
      <c r="AC311" s="56">
        <f t="shared" si="61"/>
        <v>0</v>
      </c>
      <c r="AD311" s="56">
        <f t="shared" si="58"/>
        <v>0</v>
      </c>
      <c r="AE311" s="56">
        <v>0</v>
      </c>
      <c r="AF311" s="56">
        <f t="shared" si="62"/>
        <v>0</v>
      </c>
      <c r="AG311" s="56">
        <f t="shared" si="59"/>
        <v>0</v>
      </c>
      <c r="AH311" s="56">
        <v>0</v>
      </c>
    </row>
    <row r="312" spans="1:34">
      <c r="A312" s="17">
        <v>303</v>
      </c>
      <c r="B312" s="1"/>
      <c r="C312" s="1"/>
      <c r="D312" s="2"/>
      <c r="E312" s="3"/>
      <c r="F312" s="4"/>
      <c r="G312" s="5"/>
      <c r="H312" s="4"/>
      <c r="I312" s="6"/>
      <c r="J312" s="5"/>
      <c r="K312" s="5"/>
      <c r="L312" s="5"/>
      <c r="M312" s="83"/>
      <c r="N312" s="10"/>
      <c r="O312" s="5"/>
      <c r="P312" s="5"/>
      <c r="Q312" s="5"/>
      <c r="R312" s="5"/>
      <c r="S312" s="7"/>
      <c r="T312" s="88">
        <f>IF(Dane!$E$4=1,Z312,IF(Dane!$E$4=2,AD312,AG312))</f>
        <v>0</v>
      </c>
      <c r="U312" s="18">
        <f>IF(Dane!$E$4=1,AA312,IF(Dane!$E$4=2,AE312,AH312))</f>
        <v>0</v>
      </c>
      <c r="V312" s="18">
        <f t="shared" si="53"/>
        <v>0</v>
      </c>
      <c r="W312" s="19">
        <f t="shared" si="54"/>
        <v>0</v>
      </c>
      <c r="X312" s="55">
        <f>Dane!$C$10</f>
        <v>0</v>
      </c>
      <c r="Y312" s="56">
        <f t="shared" si="60"/>
        <v>0</v>
      </c>
      <c r="Z312" s="56">
        <f t="shared" si="55"/>
        <v>0</v>
      </c>
      <c r="AA312" s="56">
        <f t="shared" si="56"/>
        <v>0</v>
      </c>
      <c r="AB312" s="56">
        <f t="shared" si="57"/>
        <v>0</v>
      </c>
      <c r="AC312" s="56">
        <f t="shared" si="61"/>
        <v>0</v>
      </c>
      <c r="AD312" s="56">
        <f t="shared" si="58"/>
        <v>0</v>
      </c>
      <c r="AE312" s="56">
        <v>0</v>
      </c>
      <c r="AF312" s="56">
        <f t="shared" si="62"/>
        <v>0</v>
      </c>
      <c r="AG312" s="56">
        <f t="shared" si="59"/>
        <v>0</v>
      </c>
      <c r="AH312" s="56">
        <v>0</v>
      </c>
    </row>
    <row r="313" spans="1:34">
      <c r="A313" s="17">
        <v>304</v>
      </c>
      <c r="B313" s="1"/>
      <c r="C313" s="1"/>
      <c r="D313" s="2"/>
      <c r="E313" s="3"/>
      <c r="F313" s="4"/>
      <c r="G313" s="5"/>
      <c r="H313" s="4"/>
      <c r="I313" s="6"/>
      <c r="J313" s="5"/>
      <c r="K313" s="5"/>
      <c r="L313" s="5"/>
      <c r="M313" s="83"/>
      <c r="N313" s="10"/>
      <c r="O313" s="5"/>
      <c r="P313" s="5"/>
      <c r="Q313" s="5"/>
      <c r="R313" s="5"/>
      <c r="S313" s="7"/>
      <c r="T313" s="88">
        <f>IF(Dane!$E$4=1,Z313,IF(Dane!$E$4=2,AD313,AG313))</f>
        <v>0</v>
      </c>
      <c r="U313" s="18">
        <f>IF(Dane!$E$4=1,AA313,IF(Dane!$E$4=2,AE313,AH313))</f>
        <v>0</v>
      </c>
      <c r="V313" s="18">
        <f t="shared" si="53"/>
        <v>0</v>
      </c>
      <c r="W313" s="19">
        <f t="shared" si="54"/>
        <v>0</v>
      </c>
      <c r="X313" s="55">
        <f>Dane!$C$10</f>
        <v>0</v>
      </c>
      <c r="Y313" s="56">
        <f t="shared" si="60"/>
        <v>0</v>
      </c>
      <c r="Z313" s="56">
        <f t="shared" si="55"/>
        <v>0</v>
      </c>
      <c r="AA313" s="56">
        <f t="shared" si="56"/>
        <v>0</v>
      </c>
      <c r="AB313" s="56">
        <f t="shared" si="57"/>
        <v>0</v>
      </c>
      <c r="AC313" s="56">
        <f t="shared" si="61"/>
        <v>0</v>
      </c>
      <c r="AD313" s="56">
        <f t="shared" si="58"/>
        <v>0</v>
      </c>
      <c r="AE313" s="56">
        <v>0</v>
      </c>
      <c r="AF313" s="56">
        <f t="shared" si="62"/>
        <v>0</v>
      </c>
      <c r="AG313" s="56">
        <f t="shared" si="59"/>
        <v>0</v>
      </c>
      <c r="AH313" s="56">
        <v>0</v>
      </c>
    </row>
    <row r="314" spans="1:34">
      <c r="A314" s="17">
        <v>305</v>
      </c>
      <c r="B314" s="1"/>
      <c r="C314" s="1"/>
      <c r="D314" s="2"/>
      <c r="E314" s="3"/>
      <c r="F314" s="4"/>
      <c r="G314" s="5"/>
      <c r="H314" s="4"/>
      <c r="I314" s="6"/>
      <c r="J314" s="5"/>
      <c r="K314" s="5"/>
      <c r="L314" s="5"/>
      <c r="M314" s="83"/>
      <c r="N314" s="10"/>
      <c r="O314" s="5"/>
      <c r="P314" s="5"/>
      <c r="Q314" s="5"/>
      <c r="R314" s="5"/>
      <c r="S314" s="7"/>
      <c r="T314" s="88">
        <f>IF(Dane!$E$4=1,Z314,IF(Dane!$E$4=2,AD314,AG314))</f>
        <v>0</v>
      </c>
      <c r="U314" s="18">
        <f>IF(Dane!$E$4=1,AA314,IF(Dane!$E$4=2,AE314,AH314))</f>
        <v>0</v>
      </c>
      <c r="V314" s="18">
        <f t="shared" si="53"/>
        <v>0</v>
      </c>
      <c r="W314" s="19">
        <f t="shared" si="54"/>
        <v>0</v>
      </c>
      <c r="X314" s="55">
        <f>Dane!$C$10</f>
        <v>0</v>
      </c>
      <c r="Y314" s="56">
        <f t="shared" si="60"/>
        <v>0</v>
      </c>
      <c r="Z314" s="56">
        <f t="shared" si="55"/>
        <v>0</v>
      </c>
      <c r="AA314" s="56">
        <f t="shared" si="56"/>
        <v>0</v>
      </c>
      <c r="AB314" s="56">
        <f t="shared" si="57"/>
        <v>0</v>
      </c>
      <c r="AC314" s="56">
        <f t="shared" si="61"/>
        <v>0</v>
      </c>
      <c r="AD314" s="56">
        <f t="shared" si="58"/>
        <v>0</v>
      </c>
      <c r="AE314" s="56">
        <v>0</v>
      </c>
      <c r="AF314" s="56">
        <f t="shared" si="62"/>
        <v>0</v>
      </c>
      <c r="AG314" s="56">
        <f t="shared" si="59"/>
        <v>0</v>
      </c>
      <c r="AH314" s="56">
        <v>0</v>
      </c>
    </row>
    <row r="315" spans="1:34">
      <c r="A315" s="17">
        <v>306</v>
      </c>
      <c r="B315" s="1"/>
      <c r="C315" s="1"/>
      <c r="D315" s="2"/>
      <c r="E315" s="3"/>
      <c r="F315" s="4"/>
      <c r="G315" s="5"/>
      <c r="H315" s="4"/>
      <c r="I315" s="6"/>
      <c r="J315" s="5"/>
      <c r="K315" s="5"/>
      <c r="L315" s="5"/>
      <c r="M315" s="83"/>
      <c r="N315" s="10"/>
      <c r="O315" s="5"/>
      <c r="P315" s="5"/>
      <c r="Q315" s="5"/>
      <c r="R315" s="5"/>
      <c r="S315" s="7"/>
      <c r="T315" s="88">
        <f>IF(Dane!$E$4=1,Z315,IF(Dane!$E$4=2,AD315,AG315))</f>
        <v>0</v>
      </c>
      <c r="U315" s="18">
        <f>IF(Dane!$E$4=1,AA315,IF(Dane!$E$4=2,AE315,AH315))</f>
        <v>0</v>
      </c>
      <c r="V315" s="18">
        <f t="shared" si="53"/>
        <v>0</v>
      </c>
      <c r="W315" s="19">
        <f t="shared" si="54"/>
        <v>0</v>
      </c>
      <c r="X315" s="55">
        <f>Dane!$C$10</f>
        <v>0</v>
      </c>
      <c r="Y315" s="56">
        <f t="shared" si="60"/>
        <v>0</v>
      </c>
      <c r="Z315" s="56">
        <f t="shared" si="55"/>
        <v>0</v>
      </c>
      <c r="AA315" s="56">
        <f t="shared" si="56"/>
        <v>0</v>
      </c>
      <c r="AB315" s="56">
        <f t="shared" si="57"/>
        <v>0</v>
      </c>
      <c r="AC315" s="56">
        <f t="shared" si="61"/>
        <v>0</v>
      </c>
      <c r="AD315" s="56">
        <f t="shared" si="58"/>
        <v>0</v>
      </c>
      <c r="AE315" s="56">
        <v>0</v>
      </c>
      <c r="AF315" s="56">
        <f t="shared" si="62"/>
        <v>0</v>
      </c>
      <c r="AG315" s="56">
        <f t="shared" si="59"/>
        <v>0</v>
      </c>
      <c r="AH315" s="56">
        <v>0</v>
      </c>
    </row>
    <row r="316" spans="1:34">
      <c r="A316" s="17">
        <v>307</v>
      </c>
      <c r="B316" s="1"/>
      <c r="C316" s="1"/>
      <c r="D316" s="2"/>
      <c r="E316" s="3"/>
      <c r="F316" s="4"/>
      <c r="G316" s="5"/>
      <c r="H316" s="4"/>
      <c r="I316" s="6"/>
      <c r="J316" s="5"/>
      <c r="K316" s="5"/>
      <c r="L316" s="5"/>
      <c r="M316" s="83"/>
      <c r="N316" s="10"/>
      <c r="O316" s="5"/>
      <c r="P316" s="5"/>
      <c r="Q316" s="5"/>
      <c r="R316" s="5"/>
      <c r="S316" s="7"/>
      <c r="T316" s="88">
        <f>IF(Dane!$E$4=1,Z316,IF(Dane!$E$4=2,AD316,AG316))</f>
        <v>0</v>
      </c>
      <c r="U316" s="18">
        <f>IF(Dane!$E$4=1,AA316,IF(Dane!$E$4=2,AE316,AH316))</f>
        <v>0</v>
      </c>
      <c r="V316" s="18">
        <f t="shared" si="53"/>
        <v>0</v>
      </c>
      <c r="W316" s="19">
        <f t="shared" si="54"/>
        <v>0</v>
      </c>
      <c r="X316" s="55">
        <f>Dane!$C$10</f>
        <v>0</v>
      </c>
      <c r="Y316" s="56">
        <f t="shared" si="60"/>
        <v>0</v>
      </c>
      <c r="Z316" s="56">
        <f t="shared" si="55"/>
        <v>0</v>
      </c>
      <c r="AA316" s="56">
        <f t="shared" si="56"/>
        <v>0</v>
      </c>
      <c r="AB316" s="56">
        <f t="shared" si="57"/>
        <v>0</v>
      </c>
      <c r="AC316" s="56">
        <f t="shared" si="61"/>
        <v>0</v>
      </c>
      <c r="AD316" s="56">
        <f t="shared" si="58"/>
        <v>0</v>
      </c>
      <c r="AE316" s="56">
        <v>0</v>
      </c>
      <c r="AF316" s="56">
        <f t="shared" si="62"/>
        <v>0</v>
      </c>
      <c r="AG316" s="56">
        <f t="shared" si="59"/>
        <v>0</v>
      </c>
      <c r="AH316" s="56">
        <v>0</v>
      </c>
    </row>
    <row r="317" spans="1:34">
      <c r="A317" s="17">
        <v>308</v>
      </c>
      <c r="B317" s="1"/>
      <c r="C317" s="1"/>
      <c r="D317" s="2"/>
      <c r="E317" s="3"/>
      <c r="F317" s="4"/>
      <c r="G317" s="5"/>
      <c r="H317" s="4"/>
      <c r="I317" s="6"/>
      <c r="J317" s="5"/>
      <c r="K317" s="5"/>
      <c r="L317" s="5"/>
      <c r="M317" s="83"/>
      <c r="N317" s="10"/>
      <c r="O317" s="5"/>
      <c r="P317" s="5"/>
      <c r="Q317" s="5"/>
      <c r="R317" s="5"/>
      <c r="S317" s="7"/>
      <c r="T317" s="88">
        <f>IF(Dane!$E$4=1,Z317,IF(Dane!$E$4=2,AD317,AG317))</f>
        <v>0</v>
      </c>
      <c r="U317" s="18">
        <f>IF(Dane!$E$4=1,AA317,IF(Dane!$E$4=2,AE317,AH317))</f>
        <v>0</v>
      </c>
      <c r="V317" s="18">
        <f t="shared" si="53"/>
        <v>0</v>
      </c>
      <c r="W317" s="19">
        <f t="shared" si="54"/>
        <v>0</v>
      </c>
      <c r="X317" s="55">
        <f>Dane!$C$10</f>
        <v>0</v>
      </c>
      <c r="Y317" s="56">
        <f t="shared" si="60"/>
        <v>0</v>
      </c>
      <c r="Z317" s="56">
        <f t="shared" si="55"/>
        <v>0</v>
      </c>
      <c r="AA317" s="56">
        <f t="shared" si="56"/>
        <v>0</v>
      </c>
      <c r="AB317" s="56">
        <f t="shared" si="57"/>
        <v>0</v>
      </c>
      <c r="AC317" s="56">
        <f t="shared" si="61"/>
        <v>0</v>
      </c>
      <c r="AD317" s="56">
        <f t="shared" si="58"/>
        <v>0</v>
      </c>
      <c r="AE317" s="56">
        <v>0</v>
      </c>
      <c r="AF317" s="56">
        <f t="shared" si="62"/>
        <v>0</v>
      </c>
      <c r="AG317" s="56">
        <f t="shared" si="59"/>
        <v>0</v>
      </c>
      <c r="AH317" s="56">
        <v>0</v>
      </c>
    </row>
    <row r="318" spans="1:34">
      <c r="A318" s="17">
        <v>309</v>
      </c>
      <c r="B318" s="1"/>
      <c r="C318" s="1"/>
      <c r="D318" s="2"/>
      <c r="E318" s="3"/>
      <c r="F318" s="4"/>
      <c r="G318" s="5"/>
      <c r="H318" s="4"/>
      <c r="I318" s="6"/>
      <c r="J318" s="5"/>
      <c r="K318" s="5"/>
      <c r="L318" s="5"/>
      <c r="M318" s="83"/>
      <c r="N318" s="10"/>
      <c r="O318" s="5"/>
      <c r="P318" s="5"/>
      <c r="Q318" s="5"/>
      <c r="R318" s="5"/>
      <c r="S318" s="7"/>
      <c r="T318" s="88">
        <f>IF(Dane!$E$4=1,Z318,IF(Dane!$E$4=2,AD318,AG318))</f>
        <v>0</v>
      </c>
      <c r="U318" s="18">
        <f>IF(Dane!$E$4=1,AA318,IF(Dane!$E$4=2,AE318,AH318))</f>
        <v>0</v>
      </c>
      <c r="V318" s="18">
        <f t="shared" si="53"/>
        <v>0</v>
      </c>
      <c r="W318" s="19">
        <f t="shared" si="54"/>
        <v>0</v>
      </c>
      <c r="X318" s="55">
        <f>Dane!$C$10</f>
        <v>0</v>
      </c>
      <c r="Y318" s="56">
        <f t="shared" si="60"/>
        <v>0</v>
      </c>
      <c r="Z318" s="56">
        <f t="shared" si="55"/>
        <v>0</v>
      </c>
      <c r="AA318" s="56">
        <f t="shared" si="56"/>
        <v>0</v>
      </c>
      <c r="AB318" s="56">
        <f t="shared" si="57"/>
        <v>0</v>
      </c>
      <c r="AC318" s="56">
        <f t="shared" si="61"/>
        <v>0</v>
      </c>
      <c r="AD318" s="56">
        <f t="shared" si="58"/>
        <v>0</v>
      </c>
      <c r="AE318" s="56">
        <v>0</v>
      </c>
      <c r="AF318" s="56">
        <f t="shared" si="62"/>
        <v>0</v>
      </c>
      <c r="AG318" s="56">
        <f t="shared" si="59"/>
        <v>0</v>
      </c>
      <c r="AH318" s="56">
        <v>0</v>
      </c>
    </row>
    <row r="319" spans="1:34">
      <c r="A319" s="17">
        <v>310</v>
      </c>
      <c r="B319" s="1"/>
      <c r="C319" s="1"/>
      <c r="D319" s="2"/>
      <c r="E319" s="3"/>
      <c r="F319" s="4"/>
      <c r="G319" s="5"/>
      <c r="H319" s="4"/>
      <c r="I319" s="6"/>
      <c r="J319" s="5"/>
      <c r="K319" s="5"/>
      <c r="L319" s="5"/>
      <c r="M319" s="83"/>
      <c r="N319" s="10"/>
      <c r="O319" s="5"/>
      <c r="P319" s="5"/>
      <c r="Q319" s="5"/>
      <c r="R319" s="5"/>
      <c r="S319" s="7"/>
      <c r="T319" s="88">
        <f>IF(Dane!$E$4=1,Z319,IF(Dane!$E$4=2,AD319,AG319))</f>
        <v>0</v>
      </c>
      <c r="U319" s="18">
        <f>IF(Dane!$E$4=1,AA319,IF(Dane!$E$4=2,AE319,AH319))</f>
        <v>0</v>
      </c>
      <c r="V319" s="18">
        <f t="shared" si="53"/>
        <v>0</v>
      </c>
      <c r="W319" s="19">
        <f t="shared" si="54"/>
        <v>0</v>
      </c>
      <c r="X319" s="55">
        <f>Dane!$C$10</f>
        <v>0</v>
      </c>
      <c r="Y319" s="56">
        <f t="shared" si="60"/>
        <v>0</v>
      </c>
      <c r="Z319" s="56">
        <f t="shared" si="55"/>
        <v>0</v>
      </c>
      <c r="AA319" s="56">
        <f t="shared" si="56"/>
        <v>0</v>
      </c>
      <c r="AB319" s="56">
        <f t="shared" si="57"/>
        <v>0</v>
      </c>
      <c r="AC319" s="56">
        <f t="shared" si="61"/>
        <v>0</v>
      </c>
      <c r="AD319" s="56">
        <f t="shared" si="58"/>
        <v>0</v>
      </c>
      <c r="AE319" s="56">
        <v>0</v>
      </c>
      <c r="AF319" s="56">
        <f t="shared" si="62"/>
        <v>0</v>
      </c>
      <c r="AG319" s="56">
        <f t="shared" si="59"/>
        <v>0</v>
      </c>
      <c r="AH319" s="56">
        <v>0</v>
      </c>
    </row>
    <row r="320" spans="1:34">
      <c r="A320" s="17">
        <v>311</v>
      </c>
      <c r="B320" s="1"/>
      <c r="C320" s="1"/>
      <c r="D320" s="2"/>
      <c r="E320" s="3"/>
      <c r="F320" s="4"/>
      <c r="G320" s="5"/>
      <c r="H320" s="4"/>
      <c r="I320" s="6"/>
      <c r="J320" s="5"/>
      <c r="K320" s="5"/>
      <c r="L320" s="5"/>
      <c r="M320" s="83"/>
      <c r="N320" s="10"/>
      <c r="O320" s="5"/>
      <c r="P320" s="5"/>
      <c r="Q320" s="5"/>
      <c r="R320" s="5"/>
      <c r="S320" s="7"/>
      <c r="T320" s="88">
        <f>IF(Dane!$E$4=1,Z320,IF(Dane!$E$4=2,AD320,AG320))</f>
        <v>0</v>
      </c>
      <c r="U320" s="18">
        <f>IF(Dane!$E$4=1,AA320,IF(Dane!$E$4=2,AE320,AH320))</f>
        <v>0</v>
      </c>
      <c r="V320" s="18">
        <f t="shared" si="53"/>
        <v>0</v>
      </c>
      <c r="W320" s="19">
        <f t="shared" si="54"/>
        <v>0</v>
      </c>
      <c r="X320" s="55">
        <f>Dane!$C$10</f>
        <v>0</v>
      </c>
      <c r="Y320" s="56">
        <f t="shared" si="60"/>
        <v>0</v>
      </c>
      <c r="Z320" s="56">
        <f t="shared" si="55"/>
        <v>0</v>
      </c>
      <c r="AA320" s="56">
        <f t="shared" si="56"/>
        <v>0</v>
      </c>
      <c r="AB320" s="56">
        <f t="shared" si="57"/>
        <v>0</v>
      </c>
      <c r="AC320" s="56">
        <f t="shared" si="61"/>
        <v>0</v>
      </c>
      <c r="AD320" s="56">
        <f t="shared" si="58"/>
        <v>0</v>
      </c>
      <c r="AE320" s="56">
        <v>0</v>
      </c>
      <c r="AF320" s="56">
        <f t="shared" si="62"/>
        <v>0</v>
      </c>
      <c r="AG320" s="56">
        <f t="shared" si="59"/>
        <v>0</v>
      </c>
      <c r="AH320" s="56">
        <v>0</v>
      </c>
    </row>
    <row r="321" spans="1:34">
      <c r="A321" s="17">
        <v>312</v>
      </c>
      <c r="B321" s="1"/>
      <c r="C321" s="1"/>
      <c r="D321" s="2"/>
      <c r="E321" s="3"/>
      <c r="F321" s="4"/>
      <c r="G321" s="5"/>
      <c r="H321" s="4"/>
      <c r="I321" s="6"/>
      <c r="J321" s="5"/>
      <c r="K321" s="5"/>
      <c r="L321" s="5"/>
      <c r="M321" s="83"/>
      <c r="N321" s="10"/>
      <c r="O321" s="5"/>
      <c r="P321" s="5"/>
      <c r="Q321" s="5"/>
      <c r="R321" s="5"/>
      <c r="S321" s="7"/>
      <c r="T321" s="88">
        <f>IF(Dane!$E$4=1,Z321,IF(Dane!$E$4=2,AD321,AG321))</f>
        <v>0</v>
      </c>
      <c r="U321" s="18">
        <f>IF(Dane!$E$4=1,AA321,IF(Dane!$E$4=2,AE321,AH321))</f>
        <v>0</v>
      </c>
      <c r="V321" s="18">
        <f t="shared" si="53"/>
        <v>0</v>
      </c>
      <c r="W321" s="19">
        <f t="shared" si="54"/>
        <v>0</v>
      </c>
      <c r="X321" s="55">
        <f>Dane!$C$10</f>
        <v>0</v>
      </c>
      <c r="Y321" s="56">
        <f t="shared" si="60"/>
        <v>0</v>
      </c>
      <c r="Z321" s="56">
        <f t="shared" si="55"/>
        <v>0</v>
      </c>
      <c r="AA321" s="56">
        <f t="shared" si="56"/>
        <v>0</v>
      </c>
      <c r="AB321" s="56">
        <f t="shared" si="57"/>
        <v>0</v>
      </c>
      <c r="AC321" s="56">
        <f t="shared" si="61"/>
        <v>0</v>
      </c>
      <c r="AD321" s="56">
        <f t="shared" si="58"/>
        <v>0</v>
      </c>
      <c r="AE321" s="56">
        <v>0</v>
      </c>
      <c r="AF321" s="56">
        <f t="shared" si="62"/>
        <v>0</v>
      </c>
      <c r="AG321" s="56">
        <f t="shared" si="59"/>
        <v>0</v>
      </c>
      <c r="AH321" s="56">
        <v>0</v>
      </c>
    </row>
    <row r="322" spans="1:34">
      <c r="A322" s="17">
        <v>313</v>
      </c>
      <c r="B322" s="1"/>
      <c r="C322" s="1"/>
      <c r="D322" s="2"/>
      <c r="E322" s="3"/>
      <c r="F322" s="4"/>
      <c r="G322" s="5"/>
      <c r="H322" s="4"/>
      <c r="I322" s="6"/>
      <c r="J322" s="5"/>
      <c r="K322" s="5"/>
      <c r="L322" s="5"/>
      <c r="M322" s="83"/>
      <c r="N322" s="10"/>
      <c r="O322" s="5"/>
      <c r="P322" s="5"/>
      <c r="Q322" s="5"/>
      <c r="R322" s="5"/>
      <c r="S322" s="7"/>
      <c r="T322" s="88">
        <f>IF(Dane!$E$4=1,Z322,IF(Dane!$E$4=2,AD322,AG322))</f>
        <v>0</v>
      </c>
      <c r="U322" s="18">
        <f>IF(Dane!$E$4=1,AA322,IF(Dane!$E$4=2,AE322,AH322))</f>
        <v>0</v>
      </c>
      <c r="V322" s="18">
        <f t="shared" si="53"/>
        <v>0</v>
      </c>
      <c r="W322" s="19">
        <f t="shared" si="54"/>
        <v>0</v>
      </c>
      <c r="X322" s="55">
        <f>Dane!$C$10</f>
        <v>0</v>
      </c>
      <c r="Y322" s="56">
        <f t="shared" si="60"/>
        <v>0</v>
      </c>
      <c r="Z322" s="56">
        <f t="shared" si="55"/>
        <v>0</v>
      </c>
      <c r="AA322" s="56">
        <f t="shared" si="56"/>
        <v>0</v>
      </c>
      <c r="AB322" s="56">
        <f t="shared" si="57"/>
        <v>0</v>
      </c>
      <c r="AC322" s="56">
        <f t="shared" si="61"/>
        <v>0</v>
      </c>
      <c r="AD322" s="56">
        <f t="shared" si="58"/>
        <v>0</v>
      </c>
      <c r="AE322" s="56">
        <v>0</v>
      </c>
      <c r="AF322" s="56">
        <f t="shared" si="62"/>
        <v>0</v>
      </c>
      <c r="AG322" s="56">
        <f t="shared" si="59"/>
        <v>0</v>
      </c>
      <c r="AH322" s="56">
        <v>0</v>
      </c>
    </row>
    <row r="323" spans="1:34">
      <c r="A323" s="17">
        <v>314</v>
      </c>
      <c r="B323" s="1"/>
      <c r="C323" s="1"/>
      <c r="D323" s="2"/>
      <c r="E323" s="3"/>
      <c r="F323" s="4"/>
      <c r="G323" s="5"/>
      <c r="H323" s="4"/>
      <c r="I323" s="6"/>
      <c r="J323" s="5"/>
      <c r="K323" s="5"/>
      <c r="L323" s="5"/>
      <c r="M323" s="83"/>
      <c r="N323" s="10"/>
      <c r="O323" s="5"/>
      <c r="P323" s="5"/>
      <c r="Q323" s="5"/>
      <c r="R323" s="5"/>
      <c r="S323" s="7"/>
      <c r="T323" s="88">
        <f>IF(Dane!$E$4=1,Z323,IF(Dane!$E$4=2,AD323,AG323))</f>
        <v>0</v>
      </c>
      <c r="U323" s="18">
        <f>IF(Dane!$E$4=1,AA323,IF(Dane!$E$4=2,AE323,AH323))</f>
        <v>0</v>
      </c>
      <c r="V323" s="18">
        <f t="shared" si="53"/>
        <v>0</v>
      </c>
      <c r="W323" s="19">
        <f t="shared" si="54"/>
        <v>0</v>
      </c>
      <c r="X323" s="55">
        <f>Dane!$C$10</f>
        <v>0</v>
      </c>
      <c r="Y323" s="56">
        <f t="shared" si="60"/>
        <v>0</v>
      </c>
      <c r="Z323" s="56">
        <f t="shared" si="55"/>
        <v>0</v>
      </c>
      <c r="AA323" s="56">
        <f t="shared" si="56"/>
        <v>0</v>
      </c>
      <c r="AB323" s="56">
        <f t="shared" si="57"/>
        <v>0</v>
      </c>
      <c r="AC323" s="56">
        <f t="shared" si="61"/>
        <v>0</v>
      </c>
      <c r="AD323" s="56">
        <f t="shared" si="58"/>
        <v>0</v>
      </c>
      <c r="AE323" s="56">
        <v>0</v>
      </c>
      <c r="AF323" s="56">
        <f t="shared" si="62"/>
        <v>0</v>
      </c>
      <c r="AG323" s="56">
        <f t="shared" si="59"/>
        <v>0</v>
      </c>
      <c r="AH323" s="56">
        <v>0</v>
      </c>
    </row>
    <row r="324" spans="1:34">
      <c r="A324" s="17">
        <v>315</v>
      </c>
      <c r="B324" s="1"/>
      <c r="C324" s="1"/>
      <c r="D324" s="2"/>
      <c r="E324" s="3"/>
      <c r="F324" s="4"/>
      <c r="G324" s="5"/>
      <c r="H324" s="4"/>
      <c r="I324" s="6"/>
      <c r="J324" s="5"/>
      <c r="K324" s="5"/>
      <c r="L324" s="5"/>
      <c r="M324" s="83"/>
      <c r="N324" s="10"/>
      <c r="O324" s="5"/>
      <c r="P324" s="5"/>
      <c r="Q324" s="5"/>
      <c r="R324" s="5"/>
      <c r="S324" s="7"/>
      <c r="T324" s="88">
        <f>IF(Dane!$E$4=1,Z324,IF(Dane!$E$4=2,AD324,AG324))</f>
        <v>0</v>
      </c>
      <c r="U324" s="18">
        <f>IF(Dane!$E$4=1,AA324,IF(Dane!$E$4=2,AE324,AH324))</f>
        <v>0</v>
      </c>
      <c r="V324" s="18">
        <f t="shared" si="53"/>
        <v>0</v>
      </c>
      <c r="W324" s="19">
        <f t="shared" si="54"/>
        <v>0</v>
      </c>
      <c r="X324" s="55">
        <f>Dane!$C$10</f>
        <v>0</v>
      </c>
      <c r="Y324" s="56">
        <f t="shared" si="60"/>
        <v>0</v>
      </c>
      <c r="Z324" s="56">
        <f t="shared" si="55"/>
        <v>0</v>
      </c>
      <c r="AA324" s="56">
        <f t="shared" si="56"/>
        <v>0</v>
      </c>
      <c r="AB324" s="56">
        <f t="shared" si="57"/>
        <v>0</v>
      </c>
      <c r="AC324" s="56">
        <f t="shared" si="61"/>
        <v>0</v>
      </c>
      <c r="AD324" s="56">
        <f t="shared" si="58"/>
        <v>0</v>
      </c>
      <c r="AE324" s="56">
        <v>0</v>
      </c>
      <c r="AF324" s="56">
        <f t="shared" si="62"/>
        <v>0</v>
      </c>
      <c r="AG324" s="56">
        <f t="shared" si="59"/>
        <v>0</v>
      </c>
      <c r="AH324" s="56">
        <v>0</v>
      </c>
    </row>
    <row r="325" spans="1:34">
      <c r="A325" s="17">
        <v>316</v>
      </c>
      <c r="B325" s="1"/>
      <c r="C325" s="1"/>
      <c r="D325" s="2"/>
      <c r="E325" s="3"/>
      <c r="F325" s="4"/>
      <c r="G325" s="5"/>
      <c r="H325" s="4"/>
      <c r="I325" s="6"/>
      <c r="J325" s="5"/>
      <c r="K325" s="5"/>
      <c r="L325" s="5"/>
      <c r="M325" s="83"/>
      <c r="N325" s="10"/>
      <c r="O325" s="5"/>
      <c r="P325" s="5"/>
      <c r="Q325" s="5"/>
      <c r="R325" s="5"/>
      <c r="S325" s="7"/>
      <c r="T325" s="88">
        <f>IF(Dane!$E$4=1,Z325,IF(Dane!$E$4=2,AD325,AG325))</f>
        <v>0</v>
      </c>
      <c r="U325" s="18">
        <f>IF(Dane!$E$4=1,AA325,IF(Dane!$E$4=2,AE325,AH325))</f>
        <v>0</v>
      </c>
      <c r="V325" s="18">
        <f t="shared" si="53"/>
        <v>0</v>
      </c>
      <c r="W325" s="19">
        <f t="shared" si="54"/>
        <v>0</v>
      </c>
      <c r="X325" s="55">
        <f>Dane!$C$10</f>
        <v>0</v>
      </c>
      <c r="Y325" s="56">
        <f t="shared" si="60"/>
        <v>0</v>
      </c>
      <c r="Z325" s="56">
        <f t="shared" si="55"/>
        <v>0</v>
      </c>
      <c r="AA325" s="56">
        <f t="shared" si="56"/>
        <v>0</v>
      </c>
      <c r="AB325" s="56">
        <f t="shared" si="57"/>
        <v>0</v>
      </c>
      <c r="AC325" s="56">
        <f t="shared" si="61"/>
        <v>0</v>
      </c>
      <c r="AD325" s="56">
        <f t="shared" si="58"/>
        <v>0</v>
      </c>
      <c r="AE325" s="56">
        <v>0</v>
      </c>
      <c r="AF325" s="56">
        <f t="shared" si="62"/>
        <v>0</v>
      </c>
      <c r="AG325" s="56">
        <f t="shared" si="59"/>
        <v>0</v>
      </c>
      <c r="AH325" s="56">
        <v>0</v>
      </c>
    </row>
    <row r="326" spans="1:34">
      <c r="A326" s="17">
        <v>317</v>
      </c>
      <c r="B326" s="1"/>
      <c r="C326" s="1"/>
      <c r="D326" s="2"/>
      <c r="E326" s="3"/>
      <c r="F326" s="4"/>
      <c r="G326" s="5"/>
      <c r="H326" s="4"/>
      <c r="I326" s="6"/>
      <c r="J326" s="5"/>
      <c r="K326" s="5"/>
      <c r="L326" s="5"/>
      <c r="M326" s="83"/>
      <c r="N326" s="10"/>
      <c r="O326" s="5"/>
      <c r="P326" s="5"/>
      <c r="Q326" s="5"/>
      <c r="R326" s="5"/>
      <c r="S326" s="7"/>
      <c r="T326" s="88">
        <f>IF(Dane!$E$4=1,Z326,IF(Dane!$E$4=2,AD326,AG326))</f>
        <v>0</v>
      </c>
      <c r="U326" s="18">
        <f>IF(Dane!$E$4=1,AA326,IF(Dane!$E$4=2,AE326,AH326))</f>
        <v>0</v>
      </c>
      <c r="V326" s="18">
        <f t="shared" si="53"/>
        <v>0</v>
      </c>
      <c r="W326" s="19">
        <f t="shared" si="54"/>
        <v>0</v>
      </c>
      <c r="X326" s="55">
        <f>Dane!$C$10</f>
        <v>0</v>
      </c>
      <c r="Y326" s="56">
        <f t="shared" si="60"/>
        <v>0</v>
      </c>
      <c r="Z326" s="56">
        <f t="shared" si="55"/>
        <v>0</v>
      </c>
      <c r="AA326" s="56">
        <f t="shared" si="56"/>
        <v>0</v>
      </c>
      <c r="AB326" s="56">
        <f t="shared" si="57"/>
        <v>0</v>
      </c>
      <c r="AC326" s="56">
        <f t="shared" si="61"/>
        <v>0</v>
      </c>
      <c r="AD326" s="56">
        <f t="shared" si="58"/>
        <v>0</v>
      </c>
      <c r="AE326" s="56">
        <v>0</v>
      </c>
      <c r="AF326" s="56">
        <f t="shared" si="62"/>
        <v>0</v>
      </c>
      <c r="AG326" s="56">
        <f t="shared" si="59"/>
        <v>0</v>
      </c>
      <c r="AH326" s="56">
        <v>0</v>
      </c>
    </row>
    <row r="327" spans="1:34">
      <c r="A327" s="17">
        <v>318</v>
      </c>
      <c r="B327" s="1"/>
      <c r="C327" s="1"/>
      <c r="D327" s="2"/>
      <c r="E327" s="3"/>
      <c r="F327" s="4"/>
      <c r="G327" s="5"/>
      <c r="H327" s="4"/>
      <c r="I327" s="6"/>
      <c r="J327" s="5"/>
      <c r="K327" s="5"/>
      <c r="L327" s="5"/>
      <c r="M327" s="83"/>
      <c r="N327" s="10"/>
      <c r="O327" s="5"/>
      <c r="P327" s="5"/>
      <c r="Q327" s="5"/>
      <c r="R327" s="5"/>
      <c r="S327" s="7"/>
      <c r="T327" s="88">
        <f>IF(Dane!$E$4=1,Z327,IF(Dane!$E$4=2,AD327,AG327))</f>
        <v>0</v>
      </c>
      <c r="U327" s="18">
        <f>IF(Dane!$E$4=1,AA327,IF(Dane!$E$4=2,AE327,AH327))</f>
        <v>0</v>
      </c>
      <c r="V327" s="18">
        <f t="shared" si="53"/>
        <v>0</v>
      </c>
      <c r="W327" s="19">
        <f t="shared" si="54"/>
        <v>0</v>
      </c>
      <c r="X327" s="55">
        <f>Dane!$C$10</f>
        <v>0</v>
      </c>
      <c r="Y327" s="56">
        <f t="shared" si="60"/>
        <v>0</v>
      </c>
      <c r="Z327" s="56">
        <f t="shared" si="55"/>
        <v>0</v>
      </c>
      <c r="AA327" s="56">
        <f t="shared" si="56"/>
        <v>0</v>
      </c>
      <c r="AB327" s="56">
        <f t="shared" si="57"/>
        <v>0</v>
      </c>
      <c r="AC327" s="56">
        <f t="shared" si="61"/>
        <v>0</v>
      </c>
      <c r="AD327" s="56">
        <f t="shared" si="58"/>
        <v>0</v>
      </c>
      <c r="AE327" s="56">
        <v>0</v>
      </c>
      <c r="AF327" s="56">
        <f t="shared" si="62"/>
        <v>0</v>
      </c>
      <c r="AG327" s="56">
        <f t="shared" si="59"/>
        <v>0</v>
      </c>
      <c r="AH327" s="56">
        <v>0</v>
      </c>
    </row>
    <row r="328" spans="1:34">
      <c r="A328" s="17">
        <v>319</v>
      </c>
      <c r="B328" s="1"/>
      <c r="C328" s="1"/>
      <c r="D328" s="2"/>
      <c r="E328" s="3"/>
      <c r="F328" s="4"/>
      <c r="G328" s="5"/>
      <c r="H328" s="4"/>
      <c r="I328" s="6"/>
      <c r="J328" s="5"/>
      <c r="K328" s="5"/>
      <c r="L328" s="5"/>
      <c r="M328" s="83"/>
      <c r="N328" s="10"/>
      <c r="O328" s="5"/>
      <c r="P328" s="5"/>
      <c r="Q328" s="5"/>
      <c r="R328" s="5"/>
      <c r="S328" s="7"/>
      <c r="T328" s="88">
        <f>IF(Dane!$E$4=1,Z328,IF(Dane!$E$4=2,AD328,AG328))</f>
        <v>0</v>
      </c>
      <c r="U328" s="18">
        <f>IF(Dane!$E$4=1,AA328,IF(Dane!$E$4=2,AE328,AH328))</f>
        <v>0</v>
      </c>
      <c r="V328" s="18">
        <f t="shared" si="53"/>
        <v>0</v>
      </c>
      <c r="W328" s="19">
        <f t="shared" si="54"/>
        <v>0</v>
      </c>
      <c r="X328" s="55">
        <f>Dane!$C$10</f>
        <v>0</v>
      </c>
      <c r="Y328" s="56">
        <f t="shared" si="60"/>
        <v>0</v>
      </c>
      <c r="Z328" s="56">
        <f t="shared" si="55"/>
        <v>0</v>
      </c>
      <c r="AA328" s="56">
        <f t="shared" si="56"/>
        <v>0</v>
      </c>
      <c r="AB328" s="56">
        <f t="shared" si="57"/>
        <v>0</v>
      </c>
      <c r="AC328" s="56">
        <f t="shared" si="61"/>
        <v>0</v>
      </c>
      <c r="AD328" s="56">
        <f t="shared" si="58"/>
        <v>0</v>
      </c>
      <c r="AE328" s="56">
        <v>0</v>
      </c>
      <c r="AF328" s="56">
        <f t="shared" si="62"/>
        <v>0</v>
      </c>
      <c r="AG328" s="56">
        <f t="shared" si="59"/>
        <v>0</v>
      </c>
      <c r="AH328" s="56">
        <v>0</v>
      </c>
    </row>
    <row r="329" spans="1:34">
      <c r="A329" s="17">
        <v>320</v>
      </c>
      <c r="B329" s="1"/>
      <c r="C329" s="1"/>
      <c r="D329" s="2"/>
      <c r="E329" s="3"/>
      <c r="F329" s="4"/>
      <c r="G329" s="5"/>
      <c r="H329" s="4"/>
      <c r="I329" s="6"/>
      <c r="J329" s="5"/>
      <c r="K329" s="5"/>
      <c r="L329" s="5"/>
      <c r="M329" s="83"/>
      <c r="N329" s="10"/>
      <c r="O329" s="5"/>
      <c r="P329" s="5"/>
      <c r="Q329" s="5"/>
      <c r="R329" s="5"/>
      <c r="S329" s="7"/>
      <c r="T329" s="88">
        <f>IF(Dane!$E$4=1,Z329,IF(Dane!$E$4=2,AD329,AG329))</f>
        <v>0</v>
      </c>
      <c r="U329" s="18">
        <f>IF(Dane!$E$4=1,AA329,IF(Dane!$E$4=2,AE329,AH329))</f>
        <v>0</v>
      </c>
      <c r="V329" s="18">
        <f t="shared" si="53"/>
        <v>0</v>
      </c>
      <c r="W329" s="19">
        <f t="shared" si="54"/>
        <v>0</v>
      </c>
      <c r="X329" s="55">
        <f>Dane!$C$10</f>
        <v>0</v>
      </c>
      <c r="Y329" s="56">
        <f t="shared" si="60"/>
        <v>0</v>
      </c>
      <c r="Z329" s="56">
        <f t="shared" si="55"/>
        <v>0</v>
      </c>
      <c r="AA329" s="56">
        <f t="shared" si="56"/>
        <v>0</v>
      </c>
      <c r="AB329" s="56">
        <f t="shared" si="57"/>
        <v>0</v>
      </c>
      <c r="AC329" s="56">
        <f t="shared" si="61"/>
        <v>0</v>
      </c>
      <c r="AD329" s="56">
        <f t="shared" si="58"/>
        <v>0</v>
      </c>
      <c r="AE329" s="56">
        <v>0</v>
      </c>
      <c r="AF329" s="56">
        <f t="shared" si="62"/>
        <v>0</v>
      </c>
      <c r="AG329" s="56">
        <f t="shared" si="59"/>
        <v>0</v>
      </c>
      <c r="AH329" s="56">
        <v>0</v>
      </c>
    </row>
    <row r="330" spans="1:34">
      <c r="A330" s="17">
        <v>321</v>
      </c>
      <c r="B330" s="1"/>
      <c r="C330" s="1"/>
      <c r="D330" s="2"/>
      <c r="E330" s="3"/>
      <c r="F330" s="4"/>
      <c r="G330" s="5"/>
      <c r="H330" s="4"/>
      <c r="I330" s="6"/>
      <c r="J330" s="5"/>
      <c r="K330" s="5"/>
      <c r="L330" s="5"/>
      <c r="M330" s="83"/>
      <c r="N330" s="10"/>
      <c r="O330" s="5"/>
      <c r="P330" s="5"/>
      <c r="Q330" s="5"/>
      <c r="R330" s="5"/>
      <c r="S330" s="7"/>
      <c r="T330" s="88">
        <f>IF(Dane!$E$4=1,Z330,IF(Dane!$E$4=2,AD330,AG330))</f>
        <v>0</v>
      </c>
      <c r="U330" s="18">
        <f>IF(Dane!$E$4=1,AA330,IF(Dane!$E$4=2,AE330,AH330))</f>
        <v>0</v>
      </c>
      <c r="V330" s="18">
        <f t="shared" si="53"/>
        <v>0</v>
      </c>
      <c r="W330" s="19">
        <f t="shared" si="54"/>
        <v>0</v>
      </c>
      <c r="X330" s="55">
        <f>Dane!$C$10</f>
        <v>0</v>
      </c>
      <c r="Y330" s="56">
        <f t="shared" si="60"/>
        <v>0</v>
      </c>
      <c r="Z330" s="56">
        <f t="shared" si="55"/>
        <v>0</v>
      </c>
      <c r="AA330" s="56">
        <f t="shared" si="56"/>
        <v>0</v>
      </c>
      <c r="AB330" s="56">
        <f t="shared" si="57"/>
        <v>0</v>
      </c>
      <c r="AC330" s="56">
        <f t="shared" si="61"/>
        <v>0</v>
      </c>
      <c r="AD330" s="56">
        <f t="shared" si="58"/>
        <v>0</v>
      </c>
      <c r="AE330" s="56">
        <v>0</v>
      </c>
      <c r="AF330" s="56">
        <f t="shared" si="62"/>
        <v>0</v>
      </c>
      <c r="AG330" s="56">
        <f t="shared" si="59"/>
        <v>0</v>
      </c>
      <c r="AH330" s="56">
        <v>0</v>
      </c>
    </row>
    <row r="331" spans="1:34">
      <c r="A331" s="17">
        <v>322</v>
      </c>
      <c r="B331" s="1"/>
      <c r="C331" s="1"/>
      <c r="D331" s="2"/>
      <c r="E331" s="3"/>
      <c r="F331" s="4"/>
      <c r="G331" s="5"/>
      <c r="H331" s="4"/>
      <c r="I331" s="6"/>
      <c r="J331" s="5"/>
      <c r="K331" s="5"/>
      <c r="L331" s="5"/>
      <c r="M331" s="83"/>
      <c r="N331" s="10"/>
      <c r="O331" s="5"/>
      <c r="P331" s="5"/>
      <c r="Q331" s="5"/>
      <c r="R331" s="5"/>
      <c r="S331" s="7"/>
      <c r="T331" s="88">
        <f>IF(Dane!$E$4=1,Z331,IF(Dane!$E$4=2,AD331,AG331))</f>
        <v>0</v>
      </c>
      <c r="U331" s="18">
        <f>IF(Dane!$E$4=1,AA331,IF(Dane!$E$4=2,AE331,AH331))</f>
        <v>0</v>
      </c>
      <c r="V331" s="18">
        <f t="shared" ref="V331:V394" si="63">IF((J331-T331)&lt;0,0,J331-T331)</f>
        <v>0</v>
      </c>
      <c r="W331" s="19">
        <f t="shared" ref="W331:W394" si="64">IF((K331-U331)&lt;0,0,K331-U331)</f>
        <v>0</v>
      </c>
      <c r="X331" s="55">
        <f>Dane!$C$10</f>
        <v>0</v>
      </c>
      <c r="Y331" s="56">
        <f t="shared" si="60"/>
        <v>0</v>
      </c>
      <c r="Z331" s="56">
        <f t="shared" si="55"/>
        <v>0</v>
      </c>
      <c r="AA331" s="56">
        <f t="shared" si="56"/>
        <v>0</v>
      </c>
      <c r="AB331" s="56">
        <f t="shared" si="57"/>
        <v>0</v>
      </c>
      <c r="AC331" s="56">
        <f t="shared" si="61"/>
        <v>0</v>
      </c>
      <c r="AD331" s="56">
        <f t="shared" si="58"/>
        <v>0</v>
      </c>
      <c r="AE331" s="56">
        <v>0</v>
      </c>
      <c r="AF331" s="56">
        <f t="shared" si="62"/>
        <v>0</v>
      </c>
      <c r="AG331" s="56">
        <f t="shared" si="59"/>
        <v>0</v>
      </c>
      <c r="AH331" s="56">
        <v>0</v>
      </c>
    </row>
    <row r="332" spans="1:34">
      <c r="A332" s="17">
        <v>323</v>
      </c>
      <c r="B332" s="1"/>
      <c r="C332" s="1"/>
      <c r="D332" s="2"/>
      <c r="E332" s="3"/>
      <c r="F332" s="4"/>
      <c r="G332" s="5"/>
      <c r="H332" s="4"/>
      <c r="I332" s="6"/>
      <c r="J332" s="5"/>
      <c r="K332" s="5"/>
      <c r="L332" s="5"/>
      <c r="M332" s="83"/>
      <c r="N332" s="10"/>
      <c r="O332" s="5"/>
      <c r="P332" s="5"/>
      <c r="Q332" s="5"/>
      <c r="R332" s="5"/>
      <c r="S332" s="7"/>
      <c r="T332" s="88">
        <f>IF(Dane!$E$4=1,Z332,IF(Dane!$E$4=2,AD332,AG332))</f>
        <v>0</v>
      </c>
      <c r="U332" s="18">
        <f>IF(Dane!$E$4=1,AA332,IF(Dane!$E$4=2,AE332,AH332))</f>
        <v>0</v>
      </c>
      <c r="V332" s="18">
        <f t="shared" si="63"/>
        <v>0</v>
      </c>
      <c r="W332" s="19">
        <f t="shared" si="64"/>
        <v>0</v>
      </c>
      <c r="X332" s="55">
        <f>Dane!$C$10</f>
        <v>0</v>
      </c>
      <c r="Y332" s="56">
        <f t="shared" si="60"/>
        <v>0</v>
      </c>
      <c r="Z332" s="56">
        <f t="shared" ref="Z332:Z395" si="65">IF(ROUND(N332*Y332,2)&gt;$Z$1,$Z$1,ROUND(N332*Y332,2))</f>
        <v>0</v>
      </c>
      <c r="AA332" s="56">
        <f t="shared" ref="AA332:AA395" si="66">IF((ROUND(Z332*0.0976,2)+ROUND(Z332*0.065,2)+ROUND(Z332*$AA$1,2))&gt;K332,K332,ROUND(Z332*0.0976,2)+ROUND(Z332*0.065,2)+ROUND(Z332*$AA$1,2))</f>
        <v>0</v>
      </c>
      <c r="AB332" s="56">
        <f t="shared" ref="AB332:AB395" si="67">ROUND(J332-ROUND(J332*0.0976,2)-ROUND(J332*0.015,2)-ROUND(J332*0.0245,2),2)-ROUND(ROUND(J332-ROUND(J332*0.0976,2)-ROUND(J332*0.015,2)-ROUND(J332*0.0245,2),2)*0.09,2)</f>
        <v>0</v>
      </c>
      <c r="AC332" s="56">
        <f t="shared" si="61"/>
        <v>0</v>
      </c>
      <c r="AD332" s="56">
        <f t="shared" ref="AD332:AD395" si="68">IF(ROUND(N332*AC332,2)&gt;$Y$1,$Y$1,ROUND(N332*AC332,2))</f>
        <v>0</v>
      </c>
      <c r="AE332" s="56">
        <v>0</v>
      </c>
      <c r="AF332" s="56">
        <f t="shared" si="62"/>
        <v>0</v>
      </c>
      <c r="AG332" s="56">
        <f t="shared" ref="AG332:AG395" si="69">IF(ROUND(N332*AF332,2)&gt;$Y$1,$Y$1,ROUND(N332*AF332,2))</f>
        <v>0</v>
      </c>
      <c r="AH332" s="56">
        <v>0</v>
      </c>
    </row>
    <row r="333" spans="1:34">
      <c r="A333" s="17">
        <v>324</v>
      </c>
      <c r="B333" s="1"/>
      <c r="C333" s="1"/>
      <c r="D333" s="2"/>
      <c r="E333" s="3"/>
      <c r="F333" s="4"/>
      <c r="G333" s="5"/>
      <c r="H333" s="4"/>
      <c r="I333" s="6"/>
      <c r="J333" s="5"/>
      <c r="K333" s="5"/>
      <c r="L333" s="5"/>
      <c r="M333" s="83"/>
      <c r="N333" s="10"/>
      <c r="O333" s="5"/>
      <c r="P333" s="5"/>
      <c r="Q333" s="5"/>
      <c r="R333" s="5"/>
      <c r="S333" s="7"/>
      <c r="T333" s="88">
        <f>IF(Dane!$E$4=1,Z333,IF(Dane!$E$4=2,AD333,AG333))</f>
        <v>0</v>
      </c>
      <c r="U333" s="18">
        <f>IF(Dane!$E$4=1,AA333,IF(Dane!$E$4=2,AE333,AH333))</f>
        <v>0</v>
      </c>
      <c r="V333" s="18">
        <f t="shared" si="63"/>
        <v>0</v>
      </c>
      <c r="W333" s="19">
        <f t="shared" si="64"/>
        <v>0</v>
      </c>
      <c r="X333" s="55">
        <f>Dane!$C$10</f>
        <v>0</v>
      </c>
      <c r="Y333" s="56">
        <f t="shared" ref="Y333:Y396" si="70">IFERROR(J333/X333,0)</f>
        <v>0</v>
      </c>
      <c r="Z333" s="56">
        <f t="shared" si="65"/>
        <v>0</v>
      </c>
      <c r="AA333" s="56">
        <f t="shared" si="66"/>
        <v>0</v>
      </c>
      <c r="AB333" s="56">
        <f t="shared" si="67"/>
        <v>0</v>
      </c>
      <c r="AC333" s="56">
        <f t="shared" ref="AC333:AC396" si="71">IFERROR(AB333/X333,0)</f>
        <v>0</v>
      </c>
      <c r="AD333" s="56">
        <f t="shared" si="68"/>
        <v>0</v>
      </c>
      <c r="AE333" s="56">
        <v>0</v>
      </c>
      <c r="AF333" s="56">
        <f t="shared" ref="AF333:AF396" si="72">IFERROR(IFERROR(IF(H333*F333&gt;=1300,1300*F333*(1-(13.71%+(1-13.71%)*9%)*(1-0)),IF(H333&lt;=1300*F333,0,1300*F333*(1-(13.71%+(1-13.71%)*9%)*(1-0)))),0)/X333,0)</f>
        <v>0</v>
      </c>
      <c r="AG333" s="56">
        <f t="shared" si="69"/>
        <v>0</v>
      </c>
      <c r="AH333" s="56">
        <v>0</v>
      </c>
    </row>
    <row r="334" spans="1:34">
      <c r="A334" s="17">
        <v>325</v>
      </c>
      <c r="B334" s="1"/>
      <c r="C334" s="1"/>
      <c r="D334" s="2"/>
      <c r="E334" s="3"/>
      <c r="F334" s="4"/>
      <c r="G334" s="5"/>
      <c r="H334" s="4"/>
      <c r="I334" s="6"/>
      <c r="J334" s="5"/>
      <c r="K334" s="5"/>
      <c r="L334" s="5"/>
      <c r="M334" s="83"/>
      <c r="N334" s="10"/>
      <c r="O334" s="5"/>
      <c r="P334" s="5"/>
      <c r="Q334" s="5"/>
      <c r="R334" s="5"/>
      <c r="S334" s="7"/>
      <c r="T334" s="88">
        <f>IF(Dane!$E$4=1,Z334,IF(Dane!$E$4=2,AD334,AG334))</f>
        <v>0</v>
      </c>
      <c r="U334" s="18">
        <f>IF(Dane!$E$4=1,AA334,IF(Dane!$E$4=2,AE334,AH334))</f>
        <v>0</v>
      </c>
      <c r="V334" s="18">
        <f t="shared" si="63"/>
        <v>0</v>
      </c>
      <c r="W334" s="19">
        <f t="shared" si="64"/>
        <v>0</v>
      </c>
      <c r="X334" s="55">
        <f>Dane!$C$10</f>
        <v>0</v>
      </c>
      <c r="Y334" s="56">
        <f t="shared" si="70"/>
        <v>0</v>
      </c>
      <c r="Z334" s="56">
        <f t="shared" si="65"/>
        <v>0</v>
      </c>
      <c r="AA334" s="56">
        <f t="shared" si="66"/>
        <v>0</v>
      </c>
      <c r="AB334" s="56">
        <f t="shared" si="67"/>
        <v>0</v>
      </c>
      <c r="AC334" s="56">
        <f t="shared" si="71"/>
        <v>0</v>
      </c>
      <c r="AD334" s="56">
        <f t="shared" si="68"/>
        <v>0</v>
      </c>
      <c r="AE334" s="56">
        <v>0</v>
      </c>
      <c r="AF334" s="56">
        <f t="shared" si="72"/>
        <v>0</v>
      </c>
      <c r="AG334" s="56">
        <f t="shared" si="69"/>
        <v>0</v>
      </c>
      <c r="AH334" s="56">
        <v>0</v>
      </c>
    </row>
    <row r="335" spans="1:34">
      <c r="A335" s="17">
        <v>326</v>
      </c>
      <c r="B335" s="1"/>
      <c r="C335" s="1"/>
      <c r="D335" s="2"/>
      <c r="E335" s="3"/>
      <c r="F335" s="4"/>
      <c r="G335" s="5"/>
      <c r="H335" s="4"/>
      <c r="I335" s="6"/>
      <c r="J335" s="5"/>
      <c r="K335" s="5"/>
      <c r="L335" s="5"/>
      <c r="M335" s="83"/>
      <c r="N335" s="10"/>
      <c r="O335" s="5"/>
      <c r="P335" s="5"/>
      <c r="Q335" s="5"/>
      <c r="R335" s="5"/>
      <c r="S335" s="7"/>
      <c r="T335" s="88">
        <f>IF(Dane!$E$4=1,Z335,IF(Dane!$E$4=2,AD335,AG335))</f>
        <v>0</v>
      </c>
      <c r="U335" s="18">
        <f>IF(Dane!$E$4=1,AA335,IF(Dane!$E$4=2,AE335,AH335))</f>
        <v>0</v>
      </c>
      <c r="V335" s="18">
        <f t="shared" si="63"/>
        <v>0</v>
      </c>
      <c r="W335" s="19">
        <f t="shared" si="64"/>
        <v>0</v>
      </c>
      <c r="X335" s="55">
        <f>Dane!$C$10</f>
        <v>0</v>
      </c>
      <c r="Y335" s="56">
        <f t="shared" si="70"/>
        <v>0</v>
      </c>
      <c r="Z335" s="56">
        <f t="shared" si="65"/>
        <v>0</v>
      </c>
      <c r="AA335" s="56">
        <f t="shared" si="66"/>
        <v>0</v>
      </c>
      <c r="AB335" s="56">
        <f t="shared" si="67"/>
        <v>0</v>
      </c>
      <c r="AC335" s="56">
        <f t="shared" si="71"/>
        <v>0</v>
      </c>
      <c r="AD335" s="56">
        <f t="shared" si="68"/>
        <v>0</v>
      </c>
      <c r="AE335" s="56">
        <v>0</v>
      </c>
      <c r="AF335" s="56">
        <f t="shared" si="72"/>
        <v>0</v>
      </c>
      <c r="AG335" s="56">
        <f t="shared" si="69"/>
        <v>0</v>
      </c>
      <c r="AH335" s="56">
        <v>0</v>
      </c>
    </row>
    <row r="336" spans="1:34">
      <c r="A336" s="17">
        <v>327</v>
      </c>
      <c r="B336" s="1"/>
      <c r="C336" s="1"/>
      <c r="D336" s="2"/>
      <c r="E336" s="3"/>
      <c r="F336" s="4"/>
      <c r="G336" s="5"/>
      <c r="H336" s="4"/>
      <c r="I336" s="6"/>
      <c r="J336" s="5"/>
      <c r="K336" s="5"/>
      <c r="L336" s="5"/>
      <c r="M336" s="83"/>
      <c r="N336" s="10"/>
      <c r="O336" s="5"/>
      <c r="P336" s="5"/>
      <c r="Q336" s="5"/>
      <c r="R336" s="5"/>
      <c r="S336" s="7"/>
      <c r="T336" s="88">
        <f>IF(Dane!$E$4=1,Z336,IF(Dane!$E$4=2,AD336,AG336))</f>
        <v>0</v>
      </c>
      <c r="U336" s="18">
        <f>IF(Dane!$E$4=1,AA336,IF(Dane!$E$4=2,AE336,AH336))</f>
        <v>0</v>
      </c>
      <c r="V336" s="18">
        <f t="shared" si="63"/>
        <v>0</v>
      </c>
      <c r="W336" s="19">
        <f t="shared" si="64"/>
        <v>0</v>
      </c>
      <c r="X336" s="55">
        <f>Dane!$C$10</f>
        <v>0</v>
      </c>
      <c r="Y336" s="56">
        <f t="shared" si="70"/>
        <v>0</v>
      </c>
      <c r="Z336" s="56">
        <f t="shared" si="65"/>
        <v>0</v>
      </c>
      <c r="AA336" s="56">
        <f t="shared" si="66"/>
        <v>0</v>
      </c>
      <c r="AB336" s="56">
        <f t="shared" si="67"/>
        <v>0</v>
      </c>
      <c r="AC336" s="56">
        <f t="shared" si="71"/>
        <v>0</v>
      </c>
      <c r="AD336" s="56">
        <f t="shared" si="68"/>
        <v>0</v>
      </c>
      <c r="AE336" s="56">
        <v>0</v>
      </c>
      <c r="AF336" s="56">
        <f t="shared" si="72"/>
        <v>0</v>
      </c>
      <c r="AG336" s="56">
        <f t="shared" si="69"/>
        <v>0</v>
      </c>
      <c r="AH336" s="56">
        <v>0</v>
      </c>
    </row>
    <row r="337" spans="1:34">
      <c r="A337" s="17">
        <v>328</v>
      </c>
      <c r="B337" s="1"/>
      <c r="C337" s="1"/>
      <c r="D337" s="2"/>
      <c r="E337" s="3"/>
      <c r="F337" s="4"/>
      <c r="G337" s="5"/>
      <c r="H337" s="4"/>
      <c r="I337" s="6"/>
      <c r="J337" s="5"/>
      <c r="K337" s="5"/>
      <c r="L337" s="5"/>
      <c r="M337" s="83"/>
      <c r="N337" s="10"/>
      <c r="O337" s="5"/>
      <c r="P337" s="5"/>
      <c r="Q337" s="5"/>
      <c r="R337" s="5"/>
      <c r="S337" s="7"/>
      <c r="T337" s="88">
        <f>IF(Dane!$E$4=1,Z337,IF(Dane!$E$4=2,AD337,AG337))</f>
        <v>0</v>
      </c>
      <c r="U337" s="18">
        <f>IF(Dane!$E$4=1,AA337,IF(Dane!$E$4=2,AE337,AH337))</f>
        <v>0</v>
      </c>
      <c r="V337" s="18">
        <f t="shared" si="63"/>
        <v>0</v>
      </c>
      <c r="W337" s="19">
        <f t="shared" si="64"/>
        <v>0</v>
      </c>
      <c r="X337" s="55">
        <f>Dane!$C$10</f>
        <v>0</v>
      </c>
      <c r="Y337" s="56">
        <f t="shared" si="70"/>
        <v>0</v>
      </c>
      <c r="Z337" s="56">
        <f t="shared" si="65"/>
        <v>0</v>
      </c>
      <c r="AA337" s="56">
        <f t="shared" si="66"/>
        <v>0</v>
      </c>
      <c r="AB337" s="56">
        <f t="shared" si="67"/>
        <v>0</v>
      </c>
      <c r="AC337" s="56">
        <f t="shared" si="71"/>
        <v>0</v>
      </c>
      <c r="AD337" s="56">
        <f t="shared" si="68"/>
        <v>0</v>
      </c>
      <c r="AE337" s="56">
        <v>0</v>
      </c>
      <c r="AF337" s="56">
        <f t="shared" si="72"/>
        <v>0</v>
      </c>
      <c r="AG337" s="56">
        <f t="shared" si="69"/>
        <v>0</v>
      </c>
      <c r="AH337" s="56">
        <v>0</v>
      </c>
    </row>
    <row r="338" spans="1:34">
      <c r="A338" s="17">
        <v>329</v>
      </c>
      <c r="B338" s="1"/>
      <c r="C338" s="1"/>
      <c r="D338" s="2"/>
      <c r="E338" s="3"/>
      <c r="F338" s="4"/>
      <c r="G338" s="5"/>
      <c r="H338" s="4"/>
      <c r="I338" s="6"/>
      <c r="J338" s="5"/>
      <c r="K338" s="5"/>
      <c r="L338" s="5"/>
      <c r="M338" s="83"/>
      <c r="N338" s="10"/>
      <c r="O338" s="5"/>
      <c r="P338" s="5"/>
      <c r="Q338" s="5"/>
      <c r="R338" s="5"/>
      <c r="S338" s="7"/>
      <c r="T338" s="88">
        <f>IF(Dane!$E$4=1,Z338,IF(Dane!$E$4=2,AD338,AG338))</f>
        <v>0</v>
      </c>
      <c r="U338" s="18">
        <f>IF(Dane!$E$4=1,AA338,IF(Dane!$E$4=2,AE338,AH338))</f>
        <v>0</v>
      </c>
      <c r="V338" s="18">
        <f t="shared" si="63"/>
        <v>0</v>
      </c>
      <c r="W338" s="19">
        <f t="shared" si="64"/>
        <v>0</v>
      </c>
      <c r="X338" s="55">
        <f>Dane!$C$10</f>
        <v>0</v>
      </c>
      <c r="Y338" s="56">
        <f t="shared" si="70"/>
        <v>0</v>
      </c>
      <c r="Z338" s="56">
        <f t="shared" si="65"/>
        <v>0</v>
      </c>
      <c r="AA338" s="56">
        <f t="shared" si="66"/>
        <v>0</v>
      </c>
      <c r="AB338" s="56">
        <f t="shared" si="67"/>
        <v>0</v>
      </c>
      <c r="AC338" s="56">
        <f t="shared" si="71"/>
        <v>0</v>
      </c>
      <c r="AD338" s="56">
        <f t="shared" si="68"/>
        <v>0</v>
      </c>
      <c r="AE338" s="56">
        <v>0</v>
      </c>
      <c r="AF338" s="56">
        <f t="shared" si="72"/>
        <v>0</v>
      </c>
      <c r="AG338" s="56">
        <f t="shared" si="69"/>
        <v>0</v>
      </c>
      <c r="AH338" s="56">
        <v>0</v>
      </c>
    </row>
    <row r="339" spans="1:34">
      <c r="A339" s="17">
        <v>330</v>
      </c>
      <c r="B339" s="1"/>
      <c r="C339" s="1"/>
      <c r="D339" s="2"/>
      <c r="E339" s="3"/>
      <c r="F339" s="4"/>
      <c r="G339" s="5"/>
      <c r="H339" s="4"/>
      <c r="I339" s="6"/>
      <c r="J339" s="5"/>
      <c r="K339" s="5"/>
      <c r="L339" s="5"/>
      <c r="M339" s="83"/>
      <c r="N339" s="10"/>
      <c r="O339" s="5"/>
      <c r="P339" s="5"/>
      <c r="Q339" s="5"/>
      <c r="R339" s="5"/>
      <c r="S339" s="7"/>
      <c r="T339" s="88">
        <f>IF(Dane!$E$4=1,Z339,IF(Dane!$E$4=2,AD339,AG339))</f>
        <v>0</v>
      </c>
      <c r="U339" s="18">
        <f>IF(Dane!$E$4=1,AA339,IF(Dane!$E$4=2,AE339,AH339))</f>
        <v>0</v>
      </c>
      <c r="V339" s="18">
        <f t="shared" si="63"/>
        <v>0</v>
      </c>
      <c r="W339" s="19">
        <f t="shared" si="64"/>
        <v>0</v>
      </c>
      <c r="X339" s="55">
        <f>Dane!$C$10</f>
        <v>0</v>
      </c>
      <c r="Y339" s="56">
        <f t="shared" si="70"/>
        <v>0</v>
      </c>
      <c r="Z339" s="56">
        <f t="shared" si="65"/>
        <v>0</v>
      </c>
      <c r="AA339" s="56">
        <f t="shared" si="66"/>
        <v>0</v>
      </c>
      <c r="AB339" s="56">
        <f t="shared" si="67"/>
        <v>0</v>
      </c>
      <c r="AC339" s="56">
        <f t="shared" si="71"/>
        <v>0</v>
      </c>
      <c r="AD339" s="56">
        <f t="shared" si="68"/>
        <v>0</v>
      </c>
      <c r="AE339" s="56">
        <v>0</v>
      </c>
      <c r="AF339" s="56">
        <f t="shared" si="72"/>
        <v>0</v>
      </c>
      <c r="AG339" s="56">
        <f t="shared" si="69"/>
        <v>0</v>
      </c>
      <c r="AH339" s="56">
        <v>0</v>
      </c>
    </row>
    <row r="340" spans="1:34">
      <c r="A340" s="17">
        <v>331</v>
      </c>
      <c r="B340" s="1"/>
      <c r="C340" s="1"/>
      <c r="D340" s="2"/>
      <c r="E340" s="3"/>
      <c r="F340" s="4"/>
      <c r="G340" s="5"/>
      <c r="H340" s="4"/>
      <c r="I340" s="6"/>
      <c r="J340" s="5"/>
      <c r="K340" s="5"/>
      <c r="L340" s="5"/>
      <c r="M340" s="83"/>
      <c r="N340" s="10"/>
      <c r="O340" s="5"/>
      <c r="P340" s="5"/>
      <c r="Q340" s="5"/>
      <c r="R340" s="5"/>
      <c r="S340" s="7"/>
      <c r="T340" s="88">
        <f>IF(Dane!$E$4=1,Z340,IF(Dane!$E$4=2,AD340,AG340))</f>
        <v>0</v>
      </c>
      <c r="U340" s="18">
        <f>IF(Dane!$E$4=1,AA340,IF(Dane!$E$4=2,AE340,AH340))</f>
        <v>0</v>
      </c>
      <c r="V340" s="18">
        <f t="shared" si="63"/>
        <v>0</v>
      </c>
      <c r="W340" s="19">
        <f t="shared" si="64"/>
        <v>0</v>
      </c>
      <c r="X340" s="55">
        <f>Dane!$C$10</f>
        <v>0</v>
      </c>
      <c r="Y340" s="56">
        <f t="shared" si="70"/>
        <v>0</v>
      </c>
      <c r="Z340" s="56">
        <f t="shared" si="65"/>
        <v>0</v>
      </c>
      <c r="AA340" s="56">
        <f t="shared" si="66"/>
        <v>0</v>
      </c>
      <c r="AB340" s="56">
        <f t="shared" si="67"/>
        <v>0</v>
      </c>
      <c r="AC340" s="56">
        <f t="shared" si="71"/>
        <v>0</v>
      </c>
      <c r="AD340" s="56">
        <f t="shared" si="68"/>
        <v>0</v>
      </c>
      <c r="AE340" s="56">
        <v>0</v>
      </c>
      <c r="AF340" s="56">
        <f t="shared" si="72"/>
        <v>0</v>
      </c>
      <c r="AG340" s="56">
        <f t="shared" si="69"/>
        <v>0</v>
      </c>
      <c r="AH340" s="56">
        <v>0</v>
      </c>
    </row>
    <row r="341" spans="1:34">
      <c r="A341" s="17">
        <v>332</v>
      </c>
      <c r="B341" s="1"/>
      <c r="C341" s="1"/>
      <c r="D341" s="2"/>
      <c r="E341" s="3"/>
      <c r="F341" s="4"/>
      <c r="G341" s="5"/>
      <c r="H341" s="4"/>
      <c r="I341" s="6"/>
      <c r="J341" s="5"/>
      <c r="K341" s="5"/>
      <c r="L341" s="5"/>
      <c r="M341" s="83"/>
      <c r="N341" s="10"/>
      <c r="O341" s="5"/>
      <c r="P341" s="5"/>
      <c r="Q341" s="5"/>
      <c r="R341" s="5"/>
      <c r="S341" s="7"/>
      <c r="T341" s="88">
        <f>IF(Dane!$E$4=1,Z341,IF(Dane!$E$4=2,AD341,AG341))</f>
        <v>0</v>
      </c>
      <c r="U341" s="18">
        <f>IF(Dane!$E$4=1,AA341,IF(Dane!$E$4=2,AE341,AH341))</f>
        <v>0</v>
      </c>
      <c r="V341" s="18">
        <f t="shared" si="63"/>
        <v>0</v>
      </c>
      <c r="W341" s="19">
        <f t="shared" si="64"/>
        <v>0</v>
      </c>
      <c r="X341" s="55">
        <f>Dane!$C$10</f>
        <v>0</v>
      </c>
      <c r="Y341" s="56">
        <f t="shared" si="70"/>
        <v>0</v>
      </c>
      <c r="Z341" s="56">
        <f t="shared" si="65"/>
        <v>0</v>
      </c>
      <c r="AA341" s="56">
        <f t="shared" si="66"/>
        <v>0</v>
      </c>
      <c r="AB341" s="56">
        <f t="shared" si="67"/>
        <v>0</v>
      </c>
      <c r="AC341" s="56">
        <f t="shared" si="71"/>
        <v>0</v>
      </c>
      <c r="AD341" s="56">
        <f t="shared" si="68"/>
        <v>0</v>
      </c>
      <c r="AE341" s="56">
        <v>0</v>
      </c>
      <c r="AF341" s="56">
        <f t="shared" si="72"/>
        <v>0</v>
      </c>
      <c r="AG341" s="56">
        <f t="shared" si="69"/>
        <v>0</v>
      </c>
      <c r="AH341" s="56">
        <v>0</v>
      </c>
    </row>
    <row r="342" spans="1:34">
      <c r="A342" s="17">
        <v>333</v>
      </c>
      <c r="B342" s="1"/>
      <c r="C342" s="1"/>
      <c r="D342" s="2"/>
      <c r="E342" s="3"/>
      <c r="F342" s="4"/>
      <c r="G342" s="5"/>
      <c r="H342" s="4"/>
      <c r="I342" s="6"/>
      <c r="J342" s="5"/>
      <c r="K342" s="5"/>
      <c r="L342" s="5"/>
      <c r="M342" s="83"/>
      <c r="N342" s="10"/>
      <c r="O342" s="5"/>
      <c r="P342" s="5"/>
      <c r="Q342" s="5"/>
      <c r="R342" s="5"/>
      <c r="S342" s="7"/>
      <c r="T342" s="88">
        <f>IF(Dane!$E$4=1,Z342,IF(Dane!$E$4=2,AD342,AG342))</f>
        <v>0</v>
      </c>
      <c r="U342" s="18">
        <f>IF(Dane!$E$4=1,AA342,IF(Dane!$E$4=2,AE342,AH342))</f>
        <v>0</v>
      </c>
      <c r="V342" s="18">
        <f t="shared" si="63"/>
        <v>0</v>
      </c>
      <c r="W342" s="19">
        <f t="shared" si="64"/>
        <v>0</v>
      </c>
      <c r="X342" s="55">
        <f>Dane!$C$10</f>
        <v>0</v>
      </c>
      <c r="Y342" s="56">
        <f t="shared" si="70"/>
        <v>0</v>
      </c>
      <c r="Z342" s="56">
        <f t="shared" si="65"/>
        <v>0</v>
      </c>
      <c r="AA342" s="56">
        <f t="shared" si="66"/>
        <v>0</v>
      </c>
      <c r="AB342" s="56">
        <f t="shared" si="67"/>
        <v>0</v>
      </c>
      <c r="AC342" s="56">
        <f t="shared" si="71"/>
        <v>0</v>
      </c>
      <c r="AD342" s="56">
        <f t="shared" si="68"/>
        <v>0</v>
      </c>
      <c r="AE342" s="56">
        <v>0</v>
      </c>
      <c r="AF342" s="56">
        <f t="shared" si="72"/>
        <v>0</v>
      </c>
      <c r="AG342" s="56">
        <f t="shared" si="69"/>
        <v>0</v>
      </c>
      <c r="AH342" s="56">
        <v>0</v>
      </c>
    </row>
    <row r="343" spans="1:34">
      <c r="A343" s="17">
        <v>334</v>
      </c>
      <c r="B343" s="1"/>
      <c r="C343" s="1"/>
      <c r="D343" s="2"/>
      <c r="E343" s="3"/>
      <c r="F343" s="4"/>
      <c r="G343" s="5"/>
      <c r="H343" s="4"/>
      <c r="I343" s="6"/>
      <c r="J343" s="5"/>
      <c r="K343" s="5"/>
      <c r="L343" s="5"/>
      <c r="M343" s="83"/>
      <c r="N343" s="10"/>
      <c r="O343" s="5"/>
      <c r="P343" s="5"/>
      <c r="Q343" s="5"/>
      <c r="R343" s="5"/>
      <c r="S343" s="7"/>
      <c r="T343" s="88">
        <f>IF(Dane!$E$4=1,Z343,IF(Dane!$E$4=2,AD343,AG343))</f>
        <v>0</v>
      </c>
      <c r="U343" s="18">
        <f>IF(Dane!$E$4=1,AA343,IF(Dane!$E$4=2,AE343,AH343))</f>
        <v>0</v>
      </c>
      <c r="V343" s="18">
        <f t="shared" si="63"/>
        <v>0</v>
      </c>
      <c r="W343" s="19">
        <f t="shared" si="64"/>
        <v>0</v>
      </c>
      <c r="X343" s="55">
        <f>Dane!$C$10</f>
        <v>0</v>
      </c>
      <c r="Y343" s="56">
        <f t="shared" si="70"/>
        <v>0</v>
      </c>
      <c r="Z343" s="56">
        <f t="shared" si="65"/>
        <v>0</v>
      </c>
      <c r="AA343" s="56">
        <f t="shared" si="66"/>
        <v>0</v>
      </c>
      <c r="AB343" s="56">
        <f t="shared" si="67"/>
        <v>0</v>
      </c>
      <c r="AC343" s="56">
        <f t="shared" si="71"/>
        <v>0</v>
      </c>
      <c r="AD343" s="56">
        <f t="shared" si="68"/>
        <v>0</v>
      </c>
      <c r="AE343" s="56">
        <v>0</v>
      </c>
      <c r="AF343" s="56">
        <f t="shared" si="72"/>
        <v>0</v>
      </c>
      <c r="AG343" s="56">
        <f t="shared" si="69"/>
        <v>0</v>
      </c>
      <c r="AH343" s="56">
        <v>0</v>
      </c>
    </row>
    <row r="344" spans="1:34">
      <c r="A344" s="17">
        <v>335</v>
      </c>
      <c r="B344" s="1"/>
      <c r="C344" s="1"/>
      <c r="D344" s="2"/>
      <c r="E344" s="3"/>
      <c r="F344" s="4"/>
      <c r="G344" s="5"/>
      <c r="H344" s="4"/>
      <c r="I344" s="6"/>
      <c r="J344" s="5"/>
      <c r="K344" s="5"/>
      <c r="L344" s="5"/>
      <c r="M344" s="83"/>
      <c r="N344" s="10"/>
      <c r="O344" s="5"/>
      <c r="P344" s="5"/>
      <c r="Q344" s="5"/>
      <c r="R344" s="5"/>
      <c r="S344" s="7"/>
      <c r="T344" s="88">
        <f>IF(Dane!$E$4=1,Z344,IF(Dane!$E$4=2,AD344,AG344))</f>
        <v>0</v>
      </c>
      <c r="U344" s="18">
        <f>IF(Dane!$E$4=1,AA344,IF(Dane!$E$4=2,AE344,AH344))</f>
        <v>0</v>
      </c>
      <c r="V344" s="18">
        <f t="shared" si="63"/>
        <v>0</v>
      </c>
      <c r="W344" s="19">
        <f t="shared" si="64"/>
        <v>0</v>
      </c>
      <c r="X344" s="55">
        <f>Dane!$C$10</f>
        <v>0</v>
      </c>
      <c r="Y344" s="56">
        <f t="shared" si="70"/>
        <v>0</v>
      </c>
      <c r="Z344" s="56">
        <f t="shared" si="65"/>
        <v>0</v>
      </c>
      <c r="AA344" s="56">
        <f t="shared" si="66"/>
        <v>0</v>
      </c>
      <c r="AB344" s="56">
        <f t="shared" si="67"/>
        <v>0</v>
      </c>
      <c r="AC344" s="56">
        <f t="shared" si="71"/>
        <v>0</v>
      </c>
      <c r="AD344" s="56">
        <f t="shared" si="68"/>
        <v>0</v>
      </c>
      <c r="AE344" s="56">
        <v>0</v>
      </c>
      <c r="AF344" s="56">
        <f t="shared" si="72"/>
        <v>0</v>
      </c>
      <c r="AG344" s="56">
        <f t="shared" si="69"/>
        <v>0</v>
      </c>
      <c r="AH344" s="56">
        <v>0</v>
      </c>
    </row>
    <row r="345" spans="1:34">
      <c r="A345" s="17">
        <v>336</v>
      </c>
      <c r="B345" s="1"/>
      <c r="C345" s="1"/>
      <c r="D345" s="2"/>
      <c r="E345" s="3"/>
      <c r="F345" s="4"/>
      <c r="G345" s="5"/>
      <c r="H345" s="4"/>
      <c r="I345" s="6"/>
      <c r="J345" s="5"/>
      <c r="K345" s="5"/>
      <c r="L345" s="5"/>
      <c r="M345" s="83"/>
      <c r="N345" s="10"/>
      <c r="O345" s="5"/>
      <c r="P345" s="5"/>
      <c r="Q345" s="5"/>
      <c r="R345" s="5"/>
      <c r="S345" s="7"/>
      <c r="T345" s="88">
        <f>IF(Dane!$E$4=1,Z345,IF(Dane!$E$4=2,AD345,AG345))</f>
        <v>0</v>
      </c>
      <c r="U345" s="18">
        <f>IF(Dane!$E$4=1,AA345,IF(Dane!$E$4=2,AE345,AH345))</f>
        <v>0</v>
      </c>
      <c r="V345" s="18">
        <f t="shared" si="63"/>
        <v>0</v>
      </c>
      <c r="W345" s="19">
        <f t="shared" si="64"/>
        <v>0</v>
      </c>
      <c r="X345" s="55">
        <f>Dane!$C$10</f>
        <v>0</v>
      </c>
      <c r="Y345" s="56">
        <f t="shared" si="70"/>
        <v>0</v>
      </c>
      <c r="Z345" s="56">
        <f t="shared" si="65"/>
        <v>0</v>
      </c>
      <c r="AA345" s="56">
        <f t="shared" si="66"/>
        <v>0</v>
      </c>
      <c r="AB345" s="56">
        <f t="shared" si="67"/>
        <v>0</v>
      </c>
      <c r="AC345" s="56">
        <f t="shared" si="71"/>
        <v>0</v>
      </c>
      <c r="AD345" s="56">
        <f t="shared" si="68"/>
        <v>0</v>
      </c>
      <c r="AE345" s="56">
        <v>0</v>
      </c>
      <c r="AF345" s="56">
        <f t="shared" si="72"/>
        <v>0</v>
      </c>
      <c r="AG345" s="56">
        <f t="shared" si="69"/>
        <v>0</v>
      </c>
      <c r="AH345" s="56">
        <v>0</v>
      </c>
    </row>
    <row r="346" spans="1:34">
      <c r="A346" s="17">
        <v>337</v>
      </c>
      <c r="B346" s="1"/>
      <c r="C346" s="1"/>
      <c r="D346" s="2"/>
      <c r="E346" s="3"/>
      <c r="F346" s="4"/>
      <c r="G346" s="5"/>
      <c r="H346" s="4"/>
      <c r="I346" s="6"/>
      <c r="J346" s="5"/>
      <c r="K346" s="5"/>
      <c r="L346" s="5"/>
      <c r="M346" s="83"/>
      <c r="N346" s="10"/>
      <c r="O346" s="5"/>
      <c r="P346" s="5"/>
      <c r="Q346" s="5"/>
      <c r="R346" s="5"/>
      <c r="S346" s="7"/>
      <c r="T346" s="88">
        <f>IF(Dane!$E$4=1,Z346,IF(Dane!$E$4=2,AD346,AG346))</f>
        <v>0</v>
      </c>
      <c r="U346" s="18">
        <f>IF(Dane!$E$4=1,AA346,IF(Dane!$E$4=2,AE346,AH346))</f>
        <v>0</v>
      </c>
      <c r="V346" s="18">
        <f t="shared" si="63"/>
        <v>0</v>
      </c>
      <c r="W346" s="19">
        <f t="shared" si="64"/>
        <v>0</v>
      </c>
      <c r="X346" s="55">
        <f>Dane!$C$10</f>
        <v>0</v>
      </c>
      <c r="Y346" s="56">
        <f t="shared" si="70"/>
        <v>0</v>
      </c>
      <c r="Z346" s="56">
        <f t="shared" si="65"/>
        <v>0</v>
      </c>
      <c r="AA346" s="56">
        <f t="shared" si="66"/>
        <v>0</v>
      </c>
      <c r="AB346" s="56">
        <f t="shared" si="67"/>
        <v>0</v>
      </c>
      <c r="AC346" s="56">
        <f t="shared" si="71"/>
        <v>0</v>
      </c>
      <c r="AD346" s="56">
        <f t="shared" si="68"/>
        <v>0</v>
      </c>
      <c r="AE346" s="56">
        <v>0</v>
      </c>
      <c r="AF346" s="56">
        <f t="shared" si="72"/>
        <v>0</v>
      </c>
      <c r="AG346" s="56">
        <f t="shared" si="69"/>
        <v>0</v>
      </c>
      <c r="AH346" s="56">
        <v>0</v>
      </c>
    </row>
    <row r="347" spans="1:34">
      <c r="A347" s="17">
        <v>338</v>
      </c>
      <c r="B347" s="1"/>
      <c r="C347" s="1"/>
      <c r="D347" s="2"/>
      <c r="E347" s="3"/>
      <c r="F347" s="4"/>
      <c r="G347" s="5"/>
      <c r="H347" s="4"/>
      <c r="I347" s="6"/>
      <c r="J347" s="5"/>
      <c r="K347" s="5"/>
      <c r="L347" s="5"/>
      <c r="M347" s="83"/>
      <c r="N347" s="10"/>
      <c r="O347" s="5"/>
      <c r="P347" s="5"/>
      <c r="Q347" s="5"/>
      <c r="R347" s="5"/>
      <c r="S347" s="7"/>
      <c r="T347" s="88">
        <f>IF(Dane!$E$4=1,Z347,IF(Dane!$E$4=2,AD347,AG347))</f>
        <v>0</v>
      </c>
      <c r="U347" s="18">
        <f>IF(Dane!$E$4=1,AA347,IF(Dane!$E$4=2,AE347,AH347))</f>
        <v>0</v>
      </c>
      <c r="V347" s="18">
        <f t="shared" si="63"/>
        <v>0</v>
      </c>
      <c r="W347" s="19">
        <f t="shared" si="64"/>
        <v>0</v>
      </c>
      <c r="X347" s="55">
        <f>Dane!$C$10</f>
        <v>0</v>
      </c>
      <c r="Y347" s="56">
        <f t="shared" si="70"/>
        <v>0</v>
      </c>
      <c r="Z347" s="56">
        <f t="shared" si="65"/>
        <v>0</v>
      </c>
      <c r="AA347" s="56">
        <f t="shared" si="66"/>
        <v>0</v>
      </c>
      <c r="AB347" s="56">
        <f t="shared" si="67"/>
        <v>0</v>
      </c>
      <c r="AC347" s="56">
        <f t="shared" si="71"/>
        <v>0</v>
      </c>
      <c r="AD347" s="56">
        <f t="shared" si="68"/>
        <v>0</v>
      </c>
      <c r="AE347" s="56">
        <v>0</v>
      </c>
      <c r="AF347" s="56">
        <f t="shared" si="72"/>
        <v>0</v>
      </c>
      <c r="AG347" s="56">
        <f t="shared" si="69"/>
        <v>0</v>
      </c>
      <c r="AH347" s="56">
        <v>0</v>
      </c>
    </row>
    <row r="348" spans="1:34">
      <c r="A348" s="17">
        <v>339</v>
      </c>
      <c r="B348" s="1"/>
      <c r="C348" s="1"/>
      <c r="D348" s="2"/>
      <c r="E348" s="3"/>
      <c r="F348" s="4"/>
      <c r="G348" s="5"/>
      <c r="H348" s="4"/>
      <c r="I348" s="6"/>
      <c r="J348" s="5"/>
      <c r="K348" s="5"/>
      <c r="L348" s="5"/>
      <c r="M348" s="83"/>
      <c r="N348" s="10"/>
      <c r="O348" s="5"/>
      <c r="P348" s="5"/>
      <c r="Q348" s="5"/>
      <c r="R348" s="5"/>
      <c r="S348" s="7"/>
      <c r="T348" s="88">
        <f>IF(Dane!$E$4=1,Z348,IF(Dane!$E$4=2,AD348,AG348))</f>
        <v>0</v>
      </c>
      <c r="U348" s="18">
        <f>IF(Dane!$E$4=1,AA348,IF(Dane!$E$4=2,AE348,AH348))</f>
        <v>0</v>
      </c>
      <c r="V348" s="18">
        <f t="shared" si="63"/>
        <v>0</v>
      </c>
      <c r="W348" s="19">
        <f t="shared" si="64"/>
        <v>0</v>
      </c>
      <c r="X348" s="55">
        <f>Dane!$C$10</f>
        <v>0</v>
      </c>
      <c r="Y348" s="56">
        <f t="shared" si="70"/>
        <v>0</v>
      </c>
      <c r="Z348" s="56">
        <f t="shared" si="65"/>
        <v>0</v>
      </c>
      <c r="AA348" s="56">
        <f t="shared" si="66"/>
        <v>0</v>
      </c>
      <c r="AB348" s="56">
        <f t="shared" si="67"/>
        <v>0</v>
      </c>
      <c r="AC348" s="56">
        <f t="shared" si="71"/>
        <v>0</v>
      </c>
      <c r="AD348" s="56">
        <f t="shared" si="68"/>
        <v>0</v>
      </c>
      <c r="AE348" s="56">
        <v>0</v>
      </c>
      <c r="AF348" s="56">
        <f t="shared" si="72"/>
        <v>0</v>
      </c>
      <c r="AG348" s="56">
        <f t="shared" si="69"/>
        <v>0</v>
      </c>
      <c r="AH348" s="56">
        <v>0</v>
      </c>
    </row>
    <row r="349" spans="1:34">
      <c r="A349" s="17">
        <v>340</v>
      </c>
      <c r="B349" s="1"/>
      <c r="C349" s="1"/>
      <c r="D349" s="2"/>
      <c r="E349" s="3"/>
      <c r="F349" s="4"/>
      <c r="G349" s="5"/>
      <c r="H349" s="4"/>
      <c r="I349" s="6"/>
      <c r="J349" s="5"/>
      <c r="K349" s="5"/>
      <c r="L349" s="5"/>
      <c r="M349" s="83"/>
      <c r="N349" s="10"/>
      <c r="O349" s="5"/>
      <c r="P349" s="5"/>
      <c r="Q349" s="5"/>
      <c r="R349" s="5"/>
      <c r="S349" s="7"/>
      <c r="T349" s="88">
        <f>IF(Dane!$E$4=1,Z349,IF(Dane!$E$4=2,AD349,AG349))</f>
        <v>0</v>
      </c>
      <c r="U349" s="18">
        <f>IF(Dane!$E$4=1,AA349,IF(Dane!$E$4=2,AE349,AH349))</f>
        <v>0</v>
      </c>
      <c r="V349" s="18">
        <f t="shared" si="63"/>
        <v>0</v>
      </c>
      <c r="W349" s="19">
        <f t="shared" si="64"/>
        <v>0</v>
      </c>
      <c r="X349" s="55">
        <f>Dane!$C$10</f>
        <v>0</v>
      </c>
      <c r="Y349" s="56">
        <f t="shared" si="70"/>
        <v>0</v>
      </c>
      <c r="Z349" s="56">
        <f t="shared" si="65"/>
        <v>0</v>
      </c>
      <c r="AA349" s="56">
        <f t="shared" si="66"/>
        <v>0</v>
      </c>
      <c r="AB349" s="56">
        <f t="shared" si="67"/>
        <v>0</v>
      </c>
      <c r="AC349" s="56">
        <f t="shared" si="71"/>
        <v>0</v>
      </c>
      <c r="AD349" s="56">
        <f t="shared" si="68"/>
        <v>0</v>
      </c>
      <c r="AE349" s="56">
        <v>0</v>
      </c>
      <c r="AF349" s="56">
        <f t="shared" si="72"/>
        <v>0</v>
      </c>
      <c r="AG349" s="56">
        <f t="shared" si="69"/>
        <v>0</v>
      </c>
      <c r="AH349" s="56">
        <v>0</v>
      </c>
    </row>
    <row r="350" spans="1:34">
      <c r="A350" s="17">
        <v>341</v>
      </c>
      <c r="B350" s="1"/>
      <c r="C350" s="1"/>
      <c r="D350" s="2"/>
      <c r="E350" s="3"/>
      <c r="F350" s="4"/>
      <c r="G350" s="5"/>
      <c r="H350" s="4"/>
      <c r="I350" s="6"/>
      <c r="J350" s="5"/>
      <c r="K350" s="5"/>
      <c r="L350" s="5"/>
      <c r="M350" s="83"/>
      <c r="N350" s="10"/>
      <c r="O350" s="5"/>
      <c r="P350" s="5"/>
      <c r="Q350" s="5"/>
      <c r="R350" s="5"/>
      <c r="S350" s="7"/>
      <c r="T350" s="88">
        <f>IF(Dane!$E$4=1,Z350,IF(Dane!$E$4=2,AD350,AG350))</f>
        <v>0</v>
      </c>
      <c r="U350" s="18">
        <f>IF(Dane!$E$4=1,AA350,IF(Dane!$E$4=2,AE350,AH350))</f>
        <v>0</v>
      </c>
      <c r="V350" s="18">
        <f t="shared" si="63"/>
        <v>0</v>
      </c>
      <c r="W350" s="19">
        <f t="shared" si="64"/>
        <v>0</v>
      </c>
      <c r="X350" s="55">
        <f>Dane!$C$10</f>
        <v>0</v>
      </c>
      <c r="Y350" s="56">
        <f t="shared" si="70"/>
        <v>0</v>
      </c>
      <c r="Z350" s="56">
        <f t="shared" si="65"/>
        <v>0</v>
      </c>
      <c r="AA350" s="56">
        <f t="shared" si="66"/>
        <v>0</v>
      </c>
      <c r="AB350" s="56">
        <f t="shared" si="67"/>
        <v>0</v>
      </c>
      <c r="AC350" s="56">
        <f t="shared" si="71"/>
        <v>0</v>
      </c>
      <c r="AD350" s="56">
        <f t="shared" si="68"/>
        <v>0</v>
      </c>
      <c r="AE350" s="56">
        <v>0</v>
      </c>
      <c r="AF350" s="56">
        <f t="shared" si="72"/>
        <v>0</v>
      </c>
      <c r="AG350" s="56">
        <f t="shared" si="69"/>
        <v>0</v>
      </c>
      <c r="AH350" s="56">
        <v>0</v>
      </c>
    </row>
    <row r="351" spans="1:34">
      <c r="A351" s="17">
        <v>342</v>
      </c>
      <c r="B351" s="1"/>
      <c r="C351" s="1"/>
      <c r="D351" s="2"/>
      <c r="E351" s="3"/>
      <c r="F351" s="4"/>
      <c r="G351" s="5"/>
      <c r="H351" s="4"/>
      <c r="I351" s="6"/>
      <c r="J351" s="5"/>
      <c r="K351" s="5"/>
      <c r="L351" s="5"/>
      <c r="M351" s="83"/>
      <c r="N351" s="10"/>
      <c r="O351" s="5"/>
      <c r="P351" s="5"/>
      <c r="Q351" s="5"/>
      <c r="R351" s="5"/>
      <c r="S351" s="7"/>
      <c r="T351" s="88">
        <f>IF(Dane!$E$4=1,Z351,IF(Dane!$E$4=2,AD351,AG351))</f>
        <v>0</v>
      </c>
      <c r="U351" s="18">
        <f>IF(Dane!$E$4=1,AA351,IF(Dane!$E$4=2,AE351,AH351))</f>
        <v>0</v>
      </c>
      <c r="V351" s="18">
        <f t="shared" si="63"/>
        <v>0</v>
      </c>
      <c r="W351" s="19">
        <f t="shared" si="64"/>
        <v>0</v>
      </c>
      <c r="X351" s="55">
        <f>Dane!$C$10</f>
        <v>0</v>
      </c>
      <c r="Y351" s="56">
        <f t="shared" si="70"/>
        <v>0</v>
      </c>
      <c r="Z351" s="56">
        <f t="shared" si="65"/>
        <v>0</v>
      </c>
      <c r="AA351" s="56">
        <f t="shared" si="66"/>
        <v>0</v>
      </c>
      <c r="AB351" s="56">
        <f t="shared" si="67"/>
        <v>0</v>
      </c>
      <c r="AC351" s="56">
        <f t="shared" si="71"/>
        <v>0</v>
      </c>
      <c r="AD351" s="56">
        <f t="shared" si="68"/>
        <v>0</v>
      </c>
      <c r="AE351" s="56">
        <v>0</v>
      </c>
      <c r="AF351" s="56">
        <f t="shared" si="72"/>
        <v>0</v>
      </c>
      <c r="AG351" s="56">
        <f t="shared" si="69"/>
        <v>0</v>
      </c>
      <c r="AH351" s="56">
        <v>0</v>
      </c>
    </row>
    <row r="352" spans="1:34">
      <c r="A352" s="17">
        <v>343</v>
      </c>
      <c r="B352" s="1"/>
      <c r="C352" s="1"/>
      <c r="D352" s="2"/>
      <c r="E352" s="3"/>
      <c r="F352" s="4"/>
      <c r="G352" s="5"/>
      <c r="H352" s="4"/>
      <c r="I352" s="6"/>
      <c r="J352" s="5"/>
      <c r="K352" s="5"/>
      <c r="L352" s="5"/>
      <c r="M352" s="83"/>
      <c r="N352" s="10"/>
      <c r="O352" s="5"/>
      <c r="P352" s="5"/>
      <c r="Q352" s="5"/>
      <c r="R352" s="5"/>
      <c r="S352" s="7"/>
      <c r="T352" s="88">
        <f>IF(Dane!$E$4=1,Z352,IF(Dane!$E$4=2,AD352,AG352))</f>
        <v>0</v>
      </c>
      <c r="U352" s="18">
        <f>IF(Dane!$E$4=1,AA352,IF(Dane!$E$4=2,AE352,AH352))</f>
        <v>0</v>
      </c>
      <c r="V352" s="18">
        <f t="shared" si="63"/>
        <v>0</v>
      </c>
      <c r="W352" s="19">
        <f t="shared" si="64"/>
        <v>0</v>
      </c>
      <c r="X352" s="55">
        <f>Dane!$C$10</f>
        <v>0</v>
      </c>
      <c r="Y352" s="56">
        <f t="shared" si="70"/>
        <v>0</v>
      </c>
      <c r="Z352" s="56">
        <f t="shared" si="65"/>
        <v>0</v>
      </c>
      <c r="AA352" s="56">
        <f t="shared" si="66"/>
        <v>0</v>
      </c>
      <c r="AB352" s="56">
        <f t="shared" si="67"/>
        <v>0</v>
      </c>
      <c r="AC352" s="56">
        <f t="shared" si="71"/>
        <v>0</v>
      </c>
      <c r="AD352" s="56">
        <f t="shared" si="68"/>
        <v>0</v>
      </c>
      <c r="AE352" s="56">
        <v>0</v>
      </c>
      <c r="AF352" s="56">
        <f t="shared" si="72"/>
        <v>0</v>
      </c>
      <c r="AG352" s="56">
        <f t="shared" si="69"/>
        <v>0</v>
      </c>
      <c r="AH352" s="56">
        <v>0</v>
      </c>
    </row>
    <row r="353" spans="1:34">
      <c r="A353" s="17">
        <v>344</v>
      </c>
      <c r="B353" s="1"/>
      <c r="C353" s="1"/>
      <c r="D353" s="2"/>
      <c r="E353" s="3"/>
      <c r="F353" s="4"/>
      <c r="G353" s="5"/>
      <c r="H353" s="4"/>
      <c r="I353" s="6"/>
      <c r="J353" s="5"/>
      <c r="K353" s="5"/>
      <c r="L353" s="5"/>
      <c r="M353" s="83"/>
      <c r="N353" s="10"/>
      <c r="O353" s="5"/>
      <c r="P353" s="5"/>
      <c r="Q353" s="5"/>
      <c r="R353" s="5"/>
      <c r="S353" s="7"/>
      <c r="T353" s="88">
        <f>IF(Dane!$E$4=1,Z353,IF(Dane!$E$4=2,AD353,AG353))</f>
        <v>0</v>
      </c>
      <c r="U353" s="18">
        <f>IF(Dane!$E$4=1,AA353,IF(Dane!$E$4=2,AE353,AH353))</f>
        <v>0</v>
      </c>
      <c r="V353" s="18">
        <f t="shared" si="63"/>
        <v>0</v>
      </c>
      <c r="W353" s="19">
        <f t="shared" si="64"/>
        <v>0</v>
      </c>
      <c r="X353" s="55">
        <f>Dane!$C$10</f>
        <v>0</v>
      </c>
      <c r="Y353" s="56">
        <f t="shared" si="70"/>
        <v>0</v>
      </c>
      <c r="Z353" s="56">
        <f t="shared" si="65"/>
        <v>0</v>
      </c>
      <c r="AA353" s="56">
        <f t="shared" si="66"/>
        <v>0</v>
      </c>
      <c r="AB353" s="56">
        <f t="shared" si="67"/>
        <v>0</v>
      </c>
      <c r="AC353" s="56">
        <f t="shared" si="71"/>
        <v>0</v>
      </c>
      <c r="AD353" s="56">
        <f t="shared" si="68"/>
        <v>0</v>
      </c>
      <c r="AE353" s="56">
        <v>0</v>
      </c>
      <c r="AF353" s="56">
        <f t="shared" si="72"/>
        <v>0</v>
      </c>
      <c r="AG353" s="56">
        <f t="shared" si="69"/>
        <v>0</v>
      </c>
      <c r="AH353" s="56">
        <v>0</v>
      </c>
    </row>
    <row r="354" spans="1:34">
      <c r="A354" s="17">
        <v>345</v>
      </c>
      <c r="B354" s="1"/>
      <c r="C354" s="1"/>
      <c r="D354" s="2"/>
      <c r="E354" s="3"/>
      <c r="F354" s="4"/>
      <c r="G354" s="5"/>
      <c r="H354" s="4"/>
      <c r="I354" s="6"/>
      <c r="J354" s="5"/>
      <c r="K354" s="5"/>
      <c r="L354" s="5"/>
      <c r="M354" s="83"/>
      <c r="N354" s="10"/>
      <c r="O354" s="5"/>
      <c r="P354" s="5"/>
      <c r="Q354" s="5"/>
      <c r="R354" s="5"/>
      <c r="S354" s="7"/>
      <c r="T354" s="88">
        <f>IF(Dane!$E$4=1,Z354,IF(Dane!$E$4=2,AD354,AG354))</f>
        <v>0</v>
      </c>
      <c r="U354" s="18">
        <f>IF(Dane!$E$4=1,AA354,IF(Dane!$E$4=2,AE354,AH354))</f>
        <v>0</v>
      </c>
      <c r="V354" s="18">
        <f t="shared" si="63"/>
        <v>0</v>
      </c>
      <c r="W354" s="19">
        <f t="shared" si="64"/>
        <v>0</v>
      </c>
      <c r="X354" s="55">
        <f>Dane!$C$10</f>
        <v>0</v>
      </c>
      <c r="Y354" s="56">
        <f t="shared" si="70"/>
        <v>0</v>
      </c>
      <c r="Z354" s="56">
        <f t="shared" si="65"/>
        <v>0</v>
      </c>
      <c r="AA354" s="56">
        <f t="shared" si="66"/>
        <v>0</v>
      </c>
      <c r="AB354" s="56">
        <f t="shared" si="67"/>
        <v>0</v>
      </c>
      <c r="AC354" s="56">
        <f t="shared" si="71"/>
        <v>0</v>
      </c>
      <c r="AD354" s="56">
        <f t="shared" si="68"/>
        <v>0</v>
      </c>
      <c r="AE354" s="56">
        <v>0</v>
      </c>
      <c r="AF354" s="56">
        <f t="shared" si="72"/>
        <v>0</v>
      </c>
      <c r="AG354" s="56">
        <f t="shared" si="69"/>
        <v>0</v>
      </c>
      <c r="AH354" s="56">
        <v>0</v>
      </c>
    </row>
    <row r="355" spans="1:34">
      <c r="A355" s="17">
        <v>346</v>
      </c>
      <c r="B355" s="1"/>
      <c r="C355" s="1"/>
      <c r="D355" s="2"/>
      <c r="E355" s="3"/>
      <c r="F355" s="4"/>
      <c r="G355" s="5"/>
      <c r="H355" s="4"/>
      <c r="I355" s="6"/>
      <c r="J355" s="5"/>
      <c r="K355" s="5"/>
      <c r="L355" s="5"/>
      <c r="M355" s="83"/>
      <c r="N355" s="10"/>
      <c r="O355" s="5"/>
      <c r="P355" s="5"/>
      <c r="Q355" s="5"/>
      <c r="R355" s="5"/>
      <c r="S355" s="7"/>
      <c r="T355" s="88">
        <f>IF(Dane!$E$4=1,Z355,IF(Dane!$E$4=2,AD355,AG355))</f>
        <v>0</v>
      </c>
      <c r="U355" s="18">
        <f>IF(Dane!$E$4=1,AA355,IF(Dane!$E$4=2,AE355,AH355))</f>
        <v>0</v>
      </c>
      <c r="V355" s="18">
        <f t="shared" si="63"/>
        <v>0</v>
      </c>
      <c r="W355" s="19">
        <f t="shared" si="64"/>
        <v>0</v>
      </c>
      <c r="X355" s="55">
        <f>Dane!$C$10</f>
        <v>0</v>
      </c>
      <c r="Y355" s="56">
        <f t="shared" si="70"/>
        <v>0</v>
      </c>
      <c r="Z355" s="56">
        <f t="shared" si="65"/>
        <v>0</v>
      </c>
      <c r="AA355" s="56">
        <f t="shared" si="66"/>
        <v>0</v>
      </c>
      <c r="AB355" s="56">
        <f t="shared" si="67"/>
        <v>0</v>
      </c>
      <c r="AC355" s="56">
        <f t="shared" si="71"/>
        <v>0</v>
      </c>
      <c r="AD355" s="56">
        <f t="shared" si="68"/>
        <v>0</v>
      </c>
      <c r="AE355" s="56">
        <v>0</v>
      </c>
      <c r="AF355" s="56">
        <f t="shared" si="72"/>
        <v>0</v>
      </c>
      <c r="AG355" s="56">
        <f t="shared" si="69"/>
        <v>0</v>
      </c>
      <c r="AH355" s="56">
        <v>0</v>
      </c>
    </row>
    <row r="356" spans="1:34">
      <c r="A356" s="17">
        <v>347</v>
      </c>
      <c r="B356" s="1"/>
      <c r="C356" s="1"/>
      <c r="D356" s="2"/>
      <c r="E356" s="3"/>
      <c r="F356" s="4"/>
      <c r="G356" s="5"/>
      <c r="H356" s="4"/>
      <c r="I356" s="6"/>
      <c r="J356" s="5"/>
      <c r="K356" s="5"/>
      <c r="L356" s="5"/>
      <c r="M356" s="83"/>
      <c r="N356" s="10"/>
      <c r="O356" s="5"/>
      <c r="P356" s="5"/>
      <c r="Q356" s="5"/>
      <c r="R356" s="5"/>
      <c r="S356" s="7"/>
      <c r="T356" s="88">
        <f>IF(Dane!$E$4=1,Z356,IF(Dane!$E$4=2,AD356,AG356))</f>
        <v>0</v>
      </c>
      <c r="U356" s="18">
        <f>IF(Dane!$E$4=1,AA356,IF(Dane!$E$4=2,AE356,AH356))</f>
        <v>0</v>
      </c>
      <c r="V356" s="18">
        <f t="shared" si="63"/>
        <v>0</v>
      </c>
      <c r="W356" s="19">
        <f t="shared" si="64"/>
        <v>0</v>
      </c>
      <c r="X356" s="55">
        <f>Dane!$C$10</f>
        <v>0</v>
      </c>
      <c r="Y356" s="56">
        <f t="shared" si="70"/>
        <v>0</v>
      </c>
      <c r="Z356" s="56">
        <f t="shared" si="65"/>
        <v>0</v>
      </c>
      <c r="AA356" s="56">
        <f t="shared" si="66"/>
        <v>0</v>
      </c>
      <c r="AB356" s="56">
        <f t="shared" si="67"/>
        <v>0</v>
      </c>
      <c r="AC356" s="56">
        <f t="shared" si="71"/>
        <v>0</v>
      </c>
      <c r="AD356" s="56">
        <f t="shared" si="68"/>
        <v>0</v>
      </c>
      <c r="AE356" s="56">
        <v>0</v>
      </c>
      <c r="AF356" s="56">
        <f t="shared" si="72"/>
        <v>0</v>
      </c>
      <c r="AG356" s="56">
        <f t="shared" si="69"/>
        <v>0</v>
      </c>
      <c r="AH356" s="56">
        <v>0</v>
      </c>
    </row>
    <row r="357" spans="1:34">
      <c r="A357" s="17">
        <v>348</v>
      </c>
      <c r="B357" s="1"/>
      <c r="C357" s="1"/>
      <c r="D357" s="2"/>
      <c r="E357" s="3"/>
      <c r="F357" s="4"/>
      <c r="G357" s="5"/>
      <c r="H357" s="4"/>
      <c r="I357" s="6"/>
      <c r="J357" s="5"/>
      <c r="K357" s="5"/>
      <c r="L357" s="5"/>
      <c r="M357" s="83"/>
      <c r="N357" s="10"/>
      <c r="O357" s="5"/>
      <c r="P357" s="5"/>
      <c r="Q357" s="5"/>
      <c r="R357" s="5"/>
      <c r="S357" s="7"/>
      <c r="T357" s="88">
        <f>IF(Dane!$E$4=1,Z357,IF(Dane!$E$4=2,AD357,AG357))</f>
        <v>0</v>
      </c>
      <c r="U357" s="18">
        <f>IF(Dane!$E$4=1,AA357,IF(Dane!$E$4=2,AE357,AH357))</f>
        <v>0</v>
      </c>
      <c r="V357" s="18">
        <f t="shared" si="63"/>
        <v>0</v>
      </c>
      <c r="W357" s="19">
        <f t="shared" si="64"/>
        <v>0</v>
      </c>
      <c r="X357" s="55">
        <f>Dane!$C$10</f>
        <v>0</v>
      </c>
      <c r="Y357" s="56">
        <f t="shared" si="70"/>
        <v>0</v>
      </c>
      <c r="Z357" s="56">
        <f t="shared" si="65"/>
        <v>0</v>
      </c>
      <c r="AA357" s="56">
        <f t="shared" si="66"/>
        <v>0</v>
      </c>
      <c r="AB357" s="56">
        <f t="shared" si="67"/>
        <v>0</v>
      </c>
      <c r="AC357" s="56">
        <f t="shared" si="71"/>
        <v>0</v>
      </c>
      <c r="AD357" s="56">
        <f t="shared" si="68"/>
        <v>0</v>
      </c>
      <c r="AE357" s="56">
        <v>0</v>
      </c>
      <c r="AF357" s="56">
        <f t="shared" si="72"/>
        <v>0</v>
      </c>
      <c r="AG357" s="56">
        <f t="shared" si="69"/>
        <v>0</v>
      </c>
      <c r="AH357" s="56">
        <v>0</v>
      </c>
    </row>
    <row r="358" spans="1:34">
      <c r="A358" s="17">
        <v>349</v>
      </c>
      <c r="B358" s="1"/>
      <c r="C358" s="1"/>
      <c r="D358" s="2"/>
      <c r="E358" s="3"/>
      <c r="F358" s="4"/>
      <c r="G358" s="5"/>
      <c r="H358" s="4"/>
      <c r="I358" s="6"/>
      <c r="J358" s="5"/>
      <c r="K358" s="5"/>
      <c r="L358" s="5"/>
      <c r="M358" s="83"/>
      <c r="N358" s="10"/>
      <c r="O358" s="5"/>
      <c r="P358" s="5"/>
      <c r="Q358" s="5"/>
      <c r="R358" s="5"/>
      <c r="S358" s="7"/>
      <c r="T358" s="88">
        <f>IF(Dane!$E$4=1,Z358,IF(Dane!$E$4=2,AD358,AG358))</f>
        <v>0</v>
      </c>
      <c r="U358" s="18">
        <f>IF(Dane!$E$4=1,AA358,IF(Dane!$E$4=2,AE358,AH358))</f>
        <v>0</v>
      </c>
      <c r="V358" s="18">
        <f t="shared" si="63"/>
        <v>0</v>
      </c>
      <c r="W358" s="19">
        <f t="shared" si="64"/>
        <v>0</v>
      </c>
      <c r="X358" s="55">
        <f>Dane!$C$10</f>
        <v>0</v>
      </c>
      <c r="Y358" s="56">
        <f t="shared" si="70"/>
        <v>0</v>
      </c>
      <c r="Z358" s="56">
        <f t="shared" si="65"/>
        <v>0</v>
      </c>
      <c r="AA358" s="56">
        <f t="shared" si="66"/>
        <v>0</v>
      </c>
      <c r="AB358" s="56">
        <f t="shared" si="67"/>
        <v>0</v>
      </c>
      <c r="AC358" s="56">
        <f t="shared" si="71"/>
        <v>0</v>
      </c>
      <c r="AD358" s="56">
        <f t="shared" si="68"/>
        <v>0</v>
      </c>
      <c r="AE358" s="56">
        <v>0</v>
      </c>
      <c r="AF358" s="56">
        <f t="shared" si="72"/>
        <v>0</v>
      </c>
      <c r="AG358" s="56">
        <f t="shared" si="69"/>
        <v>0</v>
      </c>
      <c r="AH358" s="56">
        <v>0</v>
      </c>
    </row>
    <row r="359" spans="1:34">
      <c r="A359" s="17">
        <v>350</v>
      </c>
      <c r="B359" s="1"/>
      <c r="C359" s="1"/>
      <c r="D359" s="2"/>
      <c r="E359" s="3"/>
      <c r="F359" s="4"/>
      <c r="G359" s="5"/>
      <c r="H359" s="4"/>
      <c r="I359" s="6"/>
      <c r="J359" s="5"/>
      <c r="K359" s="5"/>
      <c r="L359" s="5"/>
      <c r="M359" s="83"/>
      <c r="N359" s="10"/>
      <c r="O359" s="5"/>
      <c r="P359" s="5"/>
      <c r="Q359" s="5"/>
      <c r="R359" s="5"/>
      <c r="S359" s="7"/>
      <c r="T359" s="88">
        <f>IF(Dane!$E$4=1,Z359,IF(Dane!$E$4=2,AD359,AG359))</f>
        <v>0</v>
      </c>
      <c r="U359" s="18">
        <f>IF(Dane!$E$4=1,AA359,IF(Dane!$E$4=2,AE359,AH359))</f>
        <v>0</v>
      </c>
      <c r="V359" s="18">
        <f t="shared" si="63"/>
        <v>0</v>
      </c>
      <c r="W359" s="19">
        <f t="shared" si="64"/>
        <v>0</v>
      </c>
      <c r="X359" s="55">
        <f>Dane!$C$10</f>
        <v>0</v>
      </c>
      <c r="Y359" s="56">
        <f t="shared" si="70"/>
        <v>0</v>
      </c>
      <c r="Z359" s="56">
        <f t="shared" si="65"/>
        <v>0</v>
      </c>
      <c r="AA359" s="56">
        <f t="shared" si="66"/>
        <v>0</v>
      </c>
      <c r="AB359" s="56">
        <f t="shared" si="67"/>
        <v>0</v>
      </c>
      <c r="AC359" s="56">
        <f t="shared" si="71"/>
        <v>0</v>
      </c>
      <c r="AD359" s="56">
        <f t="shared" si="68"/>
        <v>0</v>
      </c>
      <c r="AE359" s="56">
        <v>0</v>
      </c>
      <c r="AF359" s="56">
        <f t="shared" si="72"/>
        <v>0</v>
      </c>
      <c r="AG359" s="56">
        <f t="shared" si="69"/>
        <v>0</v>
      </c>
      <c r="AH359" s="56">
        <v>0</v>
      </c>
    </row>
    <row r="360" spans="1:34">
      <c r="A360" s="17">
        <v>351</v>
      </c>
      <c r="B360" s="1"/>
      <c r="C360" s="1"/>
      <c r="D360" s="2"/>
      <c r="E360" s="3"/>
      <c r="F360" s="4"/>
      <c r="G360" s="5"/>
      <c r="H360" s="4"/>
      <c r="I360" s="6"/>
      <c r="J360" s="5"/>
      <c r="K360" s="5"/>
      <c r="L360" s="5"/>
      <c r="M360" s="83"/>
      <c r="N360" s="10"/>
      <c r="O360" s="5"/>
      <c r="P360" s="5"/>
      <c r="Q360" s="5"/>
      <c r="R360" s="5"/>
      <c r="S360" s="7"/>
      <c r="T360" s="88">
        <f>IF(Dane!$E$4=1,Z360,IF(Dane!$E$4=2,AD360,AG360))</f>
        <v>0</v>
      </c>
      <c r="U360" s="18">
        <f>IF(Dane!$E$4=1,AA360,IF(Dane!$E$4=2,AE360,AH360))</f>
        <v>0</v>
      </c>
      <c r="V360" s="18">
        <f t="shared" si="63"/>
        <v>0</v>
      </c>
      <c r="W360" s="19">
        <f t="shared" si="64"/>
        <v>0</v>
      </c>
      <c r="X360" s="55">
        <f>Dane!$C$10</f>
        <v>0</v>
      </c>
      <c r="Y360" s="56">
        <f t="shared" si="70"/>
        <v>0</v>
      </c>
      <c r="Z360" s="56">
        <f t="shared" si="65"/>
        <v>0</v>
      </c>
      <c r="AA360" s="56">
        <f t="shared" si="66"/>
        <v>0</v>
      </c>
      <c r="AB360" s="56">
        <f t="shared" si="67"/>
        <v>0</v>
      </c>
      <c r="AC360" s="56">
        <f t="shared" si="71"/>
        <v>0</v>
      </c>
      <c r="AD360" s="56">
        <f t="shared" si="68"/>
        <v>0</v>
      </c>
      <c r="AE360" s="56">
        <v>0</v>
      </c>
      <c r="AF360" s="56">
        <f t="shared" si="72"/>
        <v>0</v>
      </c>
      <c r="AG360" s="56">
        <f t="shared" si="69"/>
        <v>0</v>
      </c>
      <c r="AH360" s="56">
        <v>0</v>
      </c>
    </row>
    <row r="361" spans="1:34">
      <c r="A361" s="17">
        <v>352</v>
      </c>
      <c r="B361" s="1"/>
      <c r="C361" s="1"/>
      <c r="D361" s="2"/>
      <c r="E361" s="3"/>
      <c r="F361" s="4"/>
      <c r="G361" s="5"/>
      <c r="H361" s="4"/>
      <c r="I361" s="6"/>
      <c r="J361" s="5"/>
      <c r="K361" s="5"/>
      <c r="L361" s="5"/>
      <c r="M361" s="83"/>
      <c r="N361" s="10"/>
      <c r="O361" s="5"/>
      <c r="P361" s="5"/>
      <c r="Q361" s="5"/>
      <c r="R361" s="5"/>
      <c r="S361" s="7"/>
      <c r="T361" s="88">
        <f>IF(Dane!$E$4=1,Z361,IF(Dane!$E$4=2,AD361,AG361))</f>
        <v>0</v>
      </c>
      <c r="U361" s="18">
        <f>IF(Dane!$E$4=1,AA361,IF(Dane!$E$4=2,AE361,AH361))</f>
        <v>0</v>
      </c>
      <c r="V361" s="18">
        <f t="shared" si="63"/>
        <v>0</v>
      </c>
      <c r="W361" s="19">
        <f t="shared" si="64"/>
        <v>0</v>
      </c>
      <c r="X361" s="55">
        <f>Dane!$C$10</f>
        <v>0</v>
      </c>
      <c r="Y361" s="56">
        <f t="shared" si="70"/>
        <v>0</v>
      </c>
      <c r="Z361" s="56">
        <f t="shared" si="65"/>
        <v>0</v>
      </c>
      <c r="AA361" s="56">
        <f t="shared" si="66"/>
        <v>0</v>
      </c>
      <c r="AB361" s="56">
        <f t="shared" si="67"/>
        <v>0</v>
      </c>
      <c r="AC361" s="56">
        <f t="shared" si="71"/>
        <v>0</v>
      </c>
      <c r="AD361" s="56">
        <f t="shared" si="68"/>
        <v>0</v>
      </c>
      <c r="AE361" s="56">
        <v>0</v>
      </c>
      <c r="AF361" s="56">
        <f t="shared" si="72"/>
        <v>0</v>
      </c>
      <c r="AG361" s="56">
        <f t="shared" si="69"/>
        <v>0</v>
      </c>
      <c r="AH361" s="56">
        <v>0</v>
      </c>
    </row>
    <row r="362" spans="1:34">
      <c r="A362" s="17">
        <v>353</v>
      </c>
      <c r="B362" s="1"/>
      <c r="C362" s="1"/>
      <c r="D362" s="2"/>
      <c r="E362" s="3"/>
      <c r="F362" s="4"/>
      <c r="G362" s="5"/>
      <c r="H362" s="4"/>
      <c r="I362" s="6"/>
      <c r="J362" s="5"/>
      <c r="K362" s="5"/>
      <c r="L362" s="5"/>
      <c r="M362" s="83"/>
      <c r="N362" s="10"/>
      <c r="O362" s="5"/>
      <c r="P362" s="5"/>
      <c r="Q362" s="5"/>
      <c r="R362" s="5"/>
      <c r="S362" s="7"/>
      <c r="T362" s="88">
        <f>IF(Dane!$E$4=1,Z362,IF(Dane!$E$4=2,AD362,AG362))</f>
        <v>0</v>
      </c>
      <c r="U362" s="18">
        <f>IF(Dane!$E$4=1,AA362,IF(Dane!$E$4=2,AE362,AH362))</f>
        <v>0</v>
      </c>
      <c r="V362" s="18">
        <f t="shared" si="63"/>
        <v>0</v>
      </c>
      <c r="W362" s="19">
        <f t="shared" si="64"/>
        <v>0</v>
      </c>
      <c r="X362" s="55">
        <f>Dane!$C$10</f>
        <v>0</v>
      </c>
      <c r="Y362" s="56">
        <f t="shared" si="70"/>
        <v>0</v>
      </c>
      <c r="Z362" s="56">
        <f t="shared" si="65"/>
        <v>0</v>
      </c>
      <c r="AA362" s="56">
        <f t="shared" si="66"/>
        <v>0</v>
      </c>
      <c r="AB362" s="56">
        <f t="shared" si="67"/>
        <v>0</v>
      </c>
      <c r="AC362" s="56">
        <f t="shared" si="71"/>
        <v>0</v>
      </c>
      <c r="AD362" s="56">
        <f t="shared" si="68"/>
        <v>0</v>
      </c>
      <c r="AE362" s="56">
        <v>0</v>
      </c>
      <c r="AF362" s="56">
        <f t="shared" si="72"/>
        <v>0</v>
      </c>
      <c r="AG362" s="56">
        <f t="shared" si="69"/>
        <v>0</v>
      </c>
      <c r="AH362" s="56">
        <v>0</v>
      </c>
    </row>
    <row r="363" spans="1:34">
      <c r="A363" s="17">
        <v>354</v>
      </c>
      <c r="B363" s="1"/>
      <c r="C363" s="1"/>
      <c r="D363" s="2"/>
      <c r="E363" s="3"/>
      <c r="F363" s="4"/>
      <c r="G363" s="5"/>
      <c r="H363" s="4"/>
      <c r="I363" s="6"/>
      <c r="J363" s="5"/>
      <c r="K363" s="5"/>
      <c r="L363" s="5"/>
      <c r="M363" s="83"/>
      <c r="N363" s="10"/>
      <c r="O363" s="5"/>
      <c r="P363" s="5"/>
      <c r="Q363" s="5"/>
      <c r="R363" s="5"/>
      <c r="S363" s="7"/>
      <c r="T363" s="88">
        <f>IF(Dane!$E$4=1,Z363,IF(Dane!$E$4=2,AD363,AG363))</f>
        <v>0</v>
      </c>
      <c r="U363" s="18">
        <f>IF(Dane!$E$4=1,AA363,IF(Dane!$E$4=2,AE363,AH363))</f>
        <v>0</v>
      </c>
      <c r="V363" s="18">
        <f t="shared" si="63"/>
        <v>0</v>
      </c>
      <c r="W363" s="19">
        <f t="shared" si="64"/>
        <v>0</v>
      </c>
      <c r="X363" s="55">
        <f>Dane!$C$10</f>
        <v>0</v>
      </c>
      <c r="Y363" s="56">
        <f t="shared" si="70"/>
        <v>0</v>
      </c>
      <c r="Z363" s="56">
        <f t="shared" si="65"/>
        <v>0</v>
      </c>
      <c r="AA363" s="56">
        <f t="shared" si="66"/>
        <v>0</v>
      </c>
      <c r="AB363" s="56">
        <f t="shared" si="67"/>
        <v>0</v>
      </c>
      <c r="AC363" s="56">
        <f t="shared" si="71"/>
        <v>0</v>
      </c>
      <c r="AD363" s="56">
        <f t="shared" si="68"/>
        <v>0</v>
      </c>
      <c r="AE363" s="56">
        <v>0</v>
      </c>
      <c r="AF363" s="56">
        <f t="shared" si="72"/>
        <v>0</v>
      </c>
      <c r="AG363" s="56">
        <f t="shared" si="69"/>
        <v>0</v>
      </c>
      <c r="AH363" s="56">
        <v>0</v>
      </c>
    </row>
    <row r="364" spans="1:34">
      <c r="A364" s="17">
        <v>355</v>
      </c>
      <c r="B364" s="1"/>
      <c r="C364" s="1"/>
      <c r="D364" s="2"/>
      <c r="E364" s="3"/>
      <c r="F364" s="4"/>
      <c r="G364" s="5"/>
      <c r="H364" s="4"/>
      <c r="I364" s="6"/>
      <c r="J364" s="5"/>
      <c r="K364" s="5"/>
      <c r="L364" s="5"/>
      <c r="M364" s="83"/>
      <c r="N364" s="10"/>
      <c r="O364" s="5"/>
      <c r="P364" s="5"/>
      <c r="Q364" s="5"/>
      <c r="R364" s="5"/>
      <c r="S364" s="7"/>
      <c r="T364" s="88">
        <f>IF(Dane!$E$4=1,Z364,IF(Dane!$E$4=2,AD364,AG364))</f>
        <v>0</v>
      </c>
      <c r="U364" s="18">
        <f>IF(Dane!$E$4=1,AA364,IF(Dane!$E$4=2,AE364,AH364))</f>
        <v>0</v>
      </c>
      <c r="V364" s="18">
        <f t="shared" si="63"/>
        <v>0</v>
      </c>
      <c r="W364" s="19">
        <f t="shared" si="64"/>
        <v>0</v>
      </c>
      <c r="X364" s="55">
        <f>Dane!$C$10</f>
        <v>0</v>
      </c>
      <c r="Y364" s="56">
        <f t="shared" si="70"/>
        <v>0</v>
      </c>
      <c r="Z364" s="56">
        <f t="shared" si="65"/>
        <v>0</v>
      </c>
      <c r="AA364" s="56">
        <f t="shared" si="66"/>
        <v>0</v>
      </c>
      <c r="AB364" s="56">
        <f t="shared" si="67"/>
        <v>0</v>
      </c>
      <c r="AC364" s="56">
        <f t="shared" si="71"/>
        <v>0</v>
      </c>
      <c r="AD364" s="56">
        <f t="shared" si="68"/>
        <v>0</v>
      </c>
      <c r="AE364" s="56">
        <v>0</v>
      </c>
      <c r="AF364" s="56">
        <f t="shared" si="72"/>
        <v>0</v>
      </c>
      <c r="AG364" s="56">
        <f t="shared" si="69"/>
        <v>0</v>
      </c>
      <c r="AH364" s="56">
        <v>0</v>
      </c>
    </row>
    <row r="365" spans="1:34">
      <c r="A365" s="17">
        <v>356</v>
      </c>
      <c r="B365" s="1"/>
      <c r="C365" s="1"/>
      <c r="D365" s="2"/>
      <c r="E365" s="3"/>
      <c r="F365" s="4"/>
      <c r="G365" s="5"/>
      <c r="H365" s="4"/>
      <c r="I365" s="6"/>
      <c r="J365" s="5"/>
      <c r="K365" s="5"/>
      <c r="L365" s="5"/>
      <c r="M365" s="83"/>
      <c r="N365" s="10"/>
      <c r="O365" s="5"/>
      <c r="P365" s="5"/>
      <c r="Q365" s="5"/>
      <c r="R365" s="5"/>
      <c r="S365" s="7"/>
      <c r="T365" s="88">
        <f>IF(Dane!$E$4=1,Z365,IF(Dane!$E$4=2,AD365,AG365))</f>
        <v>0</v>
      </c>
      <c r="U365" s="18">
        <f>IF(Dane!$E$4=1,AA365,IF(Dane!$E$4=2,AE365,AH365))</f>
        <v>0</v>
      </c>
      <c r="V365" s="18">
        <f t="shared" si="63"/>
        <v>0</v>
      </c>
      <c r="W365" s="19">
        <f t="shared" si="64"/>
        <v>0</v>
      </c>
      <c r="X365" s="55">
        <f>Dane!$C$10</f>
        <v>0</v>
      </c>
      <c r="Y365" s="56">
        <f t="shared" si="70"/>
        <v>0</v>
      </c>
      <c r="Z365" s="56">
        <f t="shared" si="65"/>
        <v>0</v>
      </c>
      <c r="AA365" s="56">
        <f t="shared" si="66"/>
        <v>0</v>
      </c>
      <c r="AB365" s="56">
        <f t="shared" si="67"/>
        <v>0</v>
      </c>
      <c r="AC365" s="56">
        <f t="shared" si="71"/>
        <v>0</v>
      </c>
      <c r="AD365" s="56">
        <f t="shared" si="68"/>
        <v>0</v>
      </c>
      <c r="AE365" s="56">
        <v>0</v>
      </c>
      <c r="AF365" s="56">
        <f t="shared" si="72"/>
        <v>0</v>
      </c>
      <c r="AG365" s="56">
        <f t="shared" si="69"/>
        <v>0</v>
      </c>
      <c r="AH365" s="56">
        <v>0</v>
      </c>
    </row>
    <row r="366" spans="1:34">
      <c r="A366" s="17">
        <v>357</v>
      </c>
      <c r="B366" s="1"/>
      <c r="C366" s="1"/>
      <c r="D366" s="2"/>
      <c r="E366" s="3"/>
      <c r="F366" s="4"/>
      <c r="G366" s="5"/>
      <c r="H366" s="4"/>
      <c r="I366" s="6"/>
      <c r="J366" s="5"/>
      <c r="K366" s="5"/>
      <c r="L366" s="5"/>
      <c r="M366" s="83"/>
      <c r="N366" s="10"/>
      <c r="O366" s="5"/>
      <c r="P366" s="5"/>
      <c r="Q366" s="5"/>
      <c r="R366" s="5"/>
      <c r="S366" s="7"/>
      <c r="T366" s="88">
        <f>IF(Dane!$E$4=1,Z366,IF(Dane!$E$4=2,AD366,AG366))</f>
        <v>0</v>
      </c>
      <c r="U366" s="18">
        <f>IF(Dane!$E$4=1,AA366,IF(Dane!$E$4=2,AE366,AH366))</f>
        <v>0</v>
      </c>
      <c r="V366" s="18">
        <f t="shared" si="63"/>
        <v>0</v>
      </c>
      <c r="W366" s="19">
        <f t="shared" si="64"/>
        <v>0</v>
      </c>
      <c r="X366" s="55">
        <f>Dane!$C$10</f>
        <v>0</v>
      </c>
      <c r="Y366" s="56">
        <f t="shared" si="70"/>
        <v>0</v>
      </c>
      <c r="Z366" s="56">
        <f t="shared" si="65"/>
        <v>0</v>
      </c>
      <c r="AA366" s="56">
        <f t="shared" si="66"/>
        <v>0</v>
      </c>
      <c r="AB366" s="56">
        <f t="shared" si="67"/>
        <v>0</v>
      </c>
      <c r="AC366" s="56">
        <f t="shared" si="71"/>
        <v>0</v>
      </c>
      <c r="AD366" s="56">
        <f t="shared" si="68"/>
        <v>0</v>
      </c>
      <c r="AE366" s="56">
        <v>0</v>
      </c>
      <c r="AF366" s="56">
        <f t="shared" si="72"/>
        <v>0</v>
      </c>
      <c r="AG366" s="56">
        <f t="shared" si="69"/>
        <v>0</v>
      </c>
      <c r="AH366" s="56">
        <v>0</v>
      </c>
    </row>
    <row r="367" spans="1:34">
      <c r="A367" s="17">
        <v>358</v>
      </c>
      <c r="B367" s="1"/>
      <c r="C367" s="1"/>
      <c r="D367" s="2"/>
      <c r="E367" s="3"/>
      <c r="F367" s="4"/>
      <c r="G367" s="5"/>
      <c r="H367" s="4"/>
      <c r="I367" s="6"/>
      <c r="J367" s="5"/>
      <c r="K367" s="5"/>
      <c r="L367" s="5"/>
      <c r="M367" s="83"/>
      <c r="N367" s="10"/>
      <c r="O367" s="5"/>
      <c r="P367" s="5"/>
      <c r="Q367" s="5"/>
      <c r="R367" s="5"/>
      <c r="S367" s="7"/>
      <c r="T367" s="88">
        <f>IF(Dane!$E$4=1,Z367,IF(Dane!$E$4=2,AD367,AG367))</f>
        <v>0</v>
      </c>
      <c r="U367" s="18">
        <f>IF(Dane!$E$4=1,AA367,IF(Dane!$E$4=2,AE367,AH367))</f>
        <v>0</v>
      </c>
      <c r="V367" s="18">
        <f t="shared" si="63"/>
        <v>0</v>
      </c>
      <c r="W367" s="19">
        <f t="shared" si="64"/>
        <v>0</v>
      </c>
      <c r="X367" s="55">
        <f>Dane!$C$10</f>
        <v>0</v>
      </c>
      <c r="Y367" s="56">
        <f t="shared" si="70"/>
        <v>0</v>
      </c>
      <c r="Z367" s="56">
        <f t="shared" si="65"/>
        <v>0</v>
      </c>
      <c r="AA367" s="56">
        <f t="shared" si="66"/>
        <v>0</v>
      </c>
      <c r="AB367" s="56">
        <f t="shared" si="67"/>
        <v>0</v>
      </c>
      <c r="AC367" s="56">
        <f t="shared" si="71"/>
        <v>0</v>
      </c>
      <c r="AD367" s="56">
        <f t="shared" si="68"/>
        <v>0</v>
      </c>
      <c r="AE367" s="56">
        <v>0</v>
      </c>
      <c r="AF367" s="56">
        <f t="shared" si="72"/>
        <v>0</v>
      </c>
      <c r="AG367" s="56">
        <f t="shared" si="69"/>
        <v>0</v>
      </c>
      <c r="AH367" s="56">
        <v>0</v>
      </c>
    </row>
    <row r="368" spans="1:34">
      <c r="A368" s="17">
        <v>359</v>
      </c>
      <c r="B368" s="1"/>
      <c r="C368" s="1"/>
      <c r="D368" s="2"/>
      <c r="E368" s="3"/>
      <c r="F368" s="4"/>
      <c r="G368" s="5"/>
      <c r="H368" s="4"/>
      <c r="I368" s="6"/>
      <c r="J368" s="5"/>
      <c r="K368" s="5"/>
      <c r="L368" s="5"/>
      <c r="M368" s="83"/>
      <c r="N368" s="10"/>
      <c r="O368" s="5"/>
      <c r="P368" s="5"/>
      <c r="Q368" s="5"/>
      <c r="R368" s="5"/>
      <c r="S368" s="7"/>
      <c r="T368" s="88">
        <f>IF(Dane!$E$4=1,Z368,IF(Dane!$E$4=2,AD368,AG368))</f>
        <v>0</v>
      </c>
      <c r="U368" s="18">
        <f>IF(Dane!$E$4=1,AA368,IF(Dane!$E$4=2,AE368,AH368))</f>
        <v>0</v>
      </c>
      <c r="V368" s="18">
        <f t="shared" si="63"/>
        <v>0</v>
      </c>
      <c r="W368" s="19">
        <f t="shared" si="64"/>
        <v>0</v>
      </c>
      <c r="X368" s="55">
        <f>Dane!$C$10</f>
        <v>0</v>
      </c>
      <c r="Y368" s="56">
        <f t="shared" si="70"/>
        <v>0</v>
      </c>
      <c r="Z368" s="56">
        <f t="shared" si="65"/>
        <v>0</v>
      </c>
      <c r="AA368" s="56">
        <f t="shared" si="66"/>
        <v>0</v>
      </c>
      <c r="AB368" s="56">
        <f t="shared" si="67"/>
        <v>0</v>
      </c>
      <c r="AC368" s="56">
        <f t="shared" si="71"/>
        <v>0</v>
      </c>
      <c r="AD368" s="56">
        <f t="shared" si="68"/>
        <v>0</v>
      </c>
      <c r="AE368" s="56">
        <v>0</v>
      </c>
      <c r="AF368" s="56">
        <f t="shared" si="72"/>
        <v>0</v>
      </c>
      <c r="AG368" s="56">
        <f t="shared" si="69"/>
        <v>0</v>
      </c>
      <c r="AH368" s="56">
        <v>0</v>
      </c>
    </row>
    <row r="369" spans="1:34">
      <c r="A369" s="17">
        <v>360</v>
      </c>
      <c r="B369" s="1"/>
      <c r="C369" s="1"/>
      <c r="D369" s="2"/>
      <c r="E369" s="3"/>
      <c r="F369" s="4"/>
      <c r="G369" s="5"/>
      <c r="H369" s="4"/>
      <c r="I369" s="6"/>
      <c r="J369" s="5"/>
      <c r="K369" s="5"/>
      <c r="L369" s="5"/>
      <c r="M369" s="83"/>
      <c r="N369" s="10"/>
      <c r="O369" s="5"/>
      <c r="P369" s="5"/>
      <c r="Q369" s="5"/>
      <c r="R369" s="5"/>
      <c r="S369" s="7"/>
      <c r="T369" s="88">
        <f>IF(Dane!$E$4=1,Z369,IF(Dane!$E$4=2,AD369,AG369))</f>
        <v>0</v>
      </c>
      <c r="U369" s="18">
        <f>IF(Dane!$E$4=1,AA369,IF(Dane!$E$4=2,AE369,AH369))</f>
        <v>0</v>
      </c>
      <c r="V369" s="18">
        <f t="shared" si="63"/>
        <v>0</v>
      </c>
      <c r="W369" s="19">
        <f t="shared" si="64"/>
        <v>0</v>
      </c>
      <c r="X369" s="55">
        <f>Dane!$C$10</f>
        <v>0</v>
      </c>
      <c r="Y369" s="56">
        <f t="shared" si="70"/>
        <v>0</v>
      </c>
      <c r="Z369" s="56">
        <f t="shared" si="65"/>
        <v>0</v>
      </c>
      <c r="AA369" s="56">
        <f t="shared" si="66"/>
        <v>0</v>
      </c>
      <c r="AB369" s="56">
        <f t="shared" si="67"/>
        <v>0</v>
      </c>
      <c r="AC369" s="56">
        <f t="shared" si="71"/>
        <v>0</v>
      </c>
      <c r="AD369" s="56">
        <f t="shared" si="68"/>
        <v>0</v>
      </c>
      <c r="AE369" s="56">
        <v>0</v>
      </c>
      <c r="AF369" s="56">
        <f t="shared" si="72"/>
        <v>0</v>
      </c>
      <c r="AG369" s="56">
        <f t="shared" si="69"/>
        <v>0</v>
      </c>
      <c r="AH369" s="56">
        <v>0</v>
      </c>
    </row>
    <row r="370" spans="1:34">
      <c r="A370" s="17">
        <v>361</v>
      </c>
      <c r="B370" s="1"/>
      <c r="C370" s="1"/>
      <c r="D370" s="2"/>
      <c r="E370" s="3"/>
      <c r="F370" s="4"/>
      <c r="G370" s="5"/>
      <c r="H370" s="4"/>
      <c r="I370" s="6"/>
      <c r="J370" s="5"/>
      <c r="K370" s="5"/>
      <c r="L370" s="5"/>
      <c r="M370" s="83"/>
      <c r="N370" s="10"/>
      <c r="O370" s="5"/>
      <c r="P370" s="5"/>
      <c r="Q370" s="5"/>
      <c r="R370" s="5"/>
      <c r="S370" s="7"/>
      <c r="T370" s="88">
        <f>IF(Dane!$E$4=1,Z370,IF(Dane!$E$4=2,AD370,AG370))</f>
        <v>0</v>
      </c>
      <c r="U370" s="18">
        <f>IF(Dane!$E$4=1,AA370,IF(Dane!$E$4=2,AE370,AH370))</f>
        <v>0</v>
      </c>
      <c r="V370" s="18">
        <f t="shared" si="63"/>
        <v>0</v>
      </c>
      <c r="W370" s="19">
        <f t="shared" si="64"/>
        <v>0</v>
      </c>
      <c r="X370" s="55">
        <f>Dane!$C$10</f>
        <v>0</v>
      </c>
      <c r="Y370" s="56">
        <f t="shared" si="70"/>
        <v>0</v>
      </c>
      <c r="Z370" s="56">
        <f t="shared" si="65"/>
        <v>0</v>
      </c>
      <c r="AA370" s="56">
        <f t="shared" si="66"/>
        <v>0</v>
      </c>
      <c r="AB370" s="56">
        <f t="shared" si="67"/>
        <v>0</v>
      </c>
      <c r="AC370" s="56">
        <f t="shared" si="71"/>
        <v>0</v>
      </c>
      <c r="AD370" s="56">
        <f t="shared" si="68"/>
        <v>0</v>
      </c>
      <c r="AE370" s="56">
        <v>0</v>
      </c>
      <c r="AF370" s="56">
        <f t="shared" si="72"/>
        <v>0</v>
      </c>
      <c r="AG370" s="56">
        <f t="shared" si="69"/>
        <v>0</v>
      </c>
      <c r="AH370" s="56">
        <v>0</v>
      </c>
    </row>
    <row r="371" spans="1:34">
      <c r="A371" s="17">
        <v>362</v>
      </c>
      <c r="B371" s="1"/>
      <c r="C371" s="1"/>
      <c r="D371" s="2"/>
      <c r="E371" s="3"/>
      <c r="F371" s="4"/>
      <c r="G371" s="5"/>
      <c r="H371" s="4"/>
      <c r="I371" s="6"/>
      <c r="J371" s="5"/>
      <c r="K371" s="5"/>
      <c r="L371" s="5"/>
      <c r="M371" s="83"/>
      <c r="N371" s="10"/>
      <c r="O371" s="5"/>
      <c r="P371" s="5"/>
      <c r="Q371" s="5"/>
      <c r="R371" s="5"/>
      <c r="S371" s="7"/>
      <c r="T371" s="88">
        <f>IF(Dane!$E$4=1,Z371,IF(Dane!$E$4=2,AD371,AG371))</f>
        <v>0</v>
      </c>
      <c r="U371" s="18">
        <f>IF(Dane!$E$4=1,AA371,IF(Dane!$E$4=2,AE371,AH371))</f>
        <v>0</v>
      </c>
      <c r="V371" s="18">
        <f t="shared" si="63"/>
        <v>0</v>
      </c>
      <c r="W371" s="19">
        <f t="shared" si="64"/>
        <v>0</v>
      </c>
      <c r="X371" s="55">
        <f>Dane!$C$10</f>
        <v>0</v>
      </c>
      <c r="Y371" s="56">
        <f t="shared" si="70"/>
        <v>0</v>
      </c>
      <c r="Z371" s="56">
        <f t="shared" si="65"/>
        <v>0</v>
      </c>
      <c r="AA371" s="56">
        <f t="shared" si="66"/>
        <v>0</v>
      </c>
      <c r="AB371" s="56">
        <f t="shared" si="67"/>
        <v>0</v>
      </c>
      <c r="AC371" s="56">
        <f t="shared" si="71"/>
        <v>0</v>
      </c>
      <c r="AD371" s="56">
        <f t="shared" si="68"/>
        <v>0</v>
      </c>
      <c r="AE371" s="56">
        <v>0</v>
      </c>
      <c r="AF371" s="56">
        <f t="shared" si="72"/>
        <v>0</v>
      </c>
      <c r="AG371" s="56">
        <f t="shared" si="69"/>
        <v>0</v>
      </c>
      <c r="AH371" s="56">
        <v>0</v>
      </c>
    </row>
    <row r="372" spans="1:34">
      <c r="A372" s="17">
        <v>363</v>
      </c>
      <c r="B372" s="1"/>
      <c r="C372" s="1"/>
      <c r="D372" s="2"/>
      <c r="E372" s="3"/>
      <c r="F372" s="4"/>
      <c r="G372" s="5"/>
      <c r="H372" s="4"/>
      <c r="I372" s="6"/>
      <c r="J372" s="5"/>
      <c r="K372" s="5"/>
      <c r="L372" s="5"/>
      <c r="M372" s="83"/>
      <c r="N372" s="10"/>
      <c r="O372" s="5"/>
      <c r="P372" s="5"/>
      <c r="Q372" s="5"/>
      <c r="R372" s="5"/>
      <c r="S372" s="7"/>
      <c r="T372" s="88">
        <f>IF(Dane!$E$4=1,Z372,IF(Dane!$E$4=2,AD372,AG372))</f>
        <v>0</v>
      </c>
      <c r="U372" s="18">
        <f>IF(Dane!$E$4=1,AA372,IF(Dane!$E$4=2,AE372,AH372))</f>
        <v>0</v>
      </c>
      <c r="V372" s="18">
        <f t="shared" si="63"/>
        <v>0</v>
      </c>
      <c r="W372" s="19">
        <f t="shared" si="64"/>
        <v>0</v>
      </c>
      <c r="X372" s="55">
        <f>Dane!$C$10</f>
        <v>0</v>
      </c>
      <c r="Y372" s="56">
        <f t="shared" si="70"/>
        <v>0</v>
      </c>
      <c r="Z372" s="56">
        <f t="shared" si="65"/>
        <v>0</v>
      </c>
      <c r="AA372" s="56">
        <f t="shared" si="66"/>
        <v>0</v>
      </c>
      <c r="AB372" s="56">
        <f t="shared" si="67"/>
        <v>0</v>
      </c>
      <c r="AC372" s="56">
        <f t="shared" si="71"/>
        <v>0</v>
      </c>
      <c r="AD372" s="56">
        <f t="shared" si="68"/>
        <v>0</v>
      </c>
      <c r="AE372" s="56">
        <v>0</v>
      </c>
      <c r="AF372" s="56">
        <f t="shared" si="72"/>
        <v>0</v>
      </c>
      <c r="AG372" s="56">
        <f t="shared" si="69"/>
        <v>0</v>
      </c>
      <c r="AH372" s="56">
        <v>0</v>
      </c>
    </row>
    <row r="373" spans="1:34">
      <c r="A373" s="17">
        <v>364</v>
      </c>
      <c r="B373" s="1"/>
      <c r="C373" s="1"/>
      <c r="D373" s="2"/>
      <c r="E373" s="3"/>
      <c r="F373" s="4"/>
      <c r="G373" s="5"/>
      <c r="H373" s="4"/>
      <c r="I373" s="6"/>
      <c r="J373" s="5"/>
      <c r="K373" s="5"/>
      <c r="L373" s="5"/>
      <c r="M373" s="83"/>
      <c r="N373" s="10"/>
      <c r="O373" s="5"/>
      <c r="P373" s="5"/>
      <c r="Q373" s="5"/>
      <c r="R373" s="5"/>
      <c r="S373" s="7"/>
      <c r="T373" s="88">
        <f>IF(Dane!$E$4=1,Z373,IF(Dane!$E$4=2,AD373,AG373))</f>
        <v>0</v>
      </c>
      <c r="U373" s="18">
        <f>IF(Dane!$E$4=1,AA373,IF(Dane!$E$4=2,AE373,AH373))</f>
        <v>0</v>
      </c>
      <c r="V373" s="18">
        <f t="shared" si="63"/>
        <v>0</v>
      </c>
      <c r="W373" s="19">
        <f t="shared" si="64"/>
        <v>0</v>
      </c>
      <c r="X373" s="55">
        <f>Dane!$C$10</f>
        <v>0</v>
      </c>
      <c r="Y373" s="56">
        <f t="shared" si="70"/>
        <v>0</v>
      </c>
      <c r="Z373" s="56">
        <f t="shared" si="65"/>
        <v>0</v>
      </c>
      <c r="AA373" s="56">
        <f t="shared" si="66"/>
        <v>0</v>
      </c>
      <c r="AB373" s="56">
        <f t="shared" si="67"/>
        <v>0</v>
      </c>
      <c r="AC373" s="56">
        <f t="shared" si="71"/>
        <v>0</v>
      </c>
      <c r="AD373" s="56">
        <f t="shared" si="68"/>
        <v>0</v>
      </c>
      <c r="AE373" s="56">
        <v>0</v>
      </c>
      <c r="AF373" s="56">
        <f t="shared" si="72"/>
        <v>0</v>
      </c>
      <c r="AG373" s="56">
        <f t="shared" si="69"/>
        <v>0</v>
      </c>
      <c r="AH373" s="56">
        <v>0</v>
      </c>
    </row>
    <row r="374" spans="1:34">
      <c r="A374" s="17">
        <v>365</v>
      </c>
      <c r="B374" s="1"/>
      <c r="C374" s="1"/>
      <c r="D374" s="2"/>
      <c r="E374" s="3"/>
      <c r="F374" s="4"/>
      <c r="G374" s="5"/>
      <c r="H374" s="4"/>
      <c r="I374" s="6"/>
      <c r="J374" s="5"/>
      <c r="K374" s="5"/>
      <c r="L374" s="5"/>
      <c r="M374" s="83"/>
      <c r="N374" s="10"/>
      <c r="O374" s="5"/>
      <c r="P374" s="5"/>
      <c r="Q374" s="5"/>
      <c r="R374" s="5"/>
      <c r="S374" s="7"/>
      <c r="T374" s="88">
        <f>IF(Dane!$E$4=1,Z374,IF(Dane!$E$4=2,AD374,AG374))</f>
        <v>0</v>
      </c>
      <c r="U374" s="18">
        <f>IF(Dane!$E$4=1,AA374,IF(Dane!$E$4=2,AE374,AH374))</f>
        <v>0</v>
      </c>
      <c r="V374" s="18">
        <f t="shared" si="63"/>
        <v>0</v>
      </c>
      <c r="W374" s="19">
        <f t="shared" si="64"/>
        <v>0</v>
      </c>
      <c r="X374" s="55">
        <f>Dane!$C$10</f>
        <v>0</v>
      </c>
      <c r="Y374" s="56">
        <f t="shared" si="70"/>
        <v>0</v>
      </c>
      <c r="Z374" s="56">
        <f t="shared" si="65"/>
        <v>0</v>
      </c>
      <c r="AA374" s="56">
        <f t="shared" si="66"/>
        <v>0</v>
      </c>
      <c r="AB374" s="56">
        <f t="shared" si="67"/>
        <v>0</v>
      </c>
      <c r="AC374" s="56">
        <f t="shared" si="71"/>
        <v>0</v>
      </c>
      <c r="AD374" s="56">
        <f t="shared" si="68"/>
        <v>0</v>
      </c>
      <c r="AE374" s="56">
        <v>0</v>
      </c>
      <c r="AF374" s="56">
        <f t="shared" si="72"/>
        <v>0</v>
      </c>
      <c r="AG374" s="56">
        <f t="shared" si="69"/>
        <v>0</v>
      </c>
      <c r="AH374" s="56">
        <v>0</v>
      </c>
    </row>
    <row r="375" spans="1:34">
      <c r="A375" s="17">
        <v>366</v>
      </c>
      <c r="B375" s="1"/>
      <c r="C375" s="1"/>
      <c r="D375" s="2"/>
      <c r="E375" s="3"/>
      <c r="F375" s="4"/>
      <c r="G375" s="5"/>
      <c r="H375" s="4"/>
      <c r="I375" s="6"/>
      <c r="J375" s="5"/>
      <c r="K375" s="5"/>
      <c r="L375" s="5"/>
      <c r="M375" s="83"/>
      <c r="N375" s="10"/>
      <c r="O375" s="5"/>
      <c r="P375" s="5"/>
      <c r="Q375" s="5"/>
      <c r="R375" s="5"/>
      <c r="S375" s="7"/>
      <c r="T375" s="88">
        <f>IF(Dane!$E$4=1,Z375,IF(Dane!$E$4=2,AD375,AG375))</f>
        <v>0</v>
      </c>
      <c r="U375" s="18">
        <f>IF(Dane!$E$4=1,AA375,IF(Dane!$E$4=2,AE375,AH375))</f>
        <v>0</v>
      </c>
      <c r="V375" s="18">
        <f t="shared" si="63"/>
        <v>0</v>
      </c>
      <c r="W375" s="19">
        <f t="shared" si="64"/>
        <v>0</v>
      </c>
      <c r="X375" s="55">
        <f>Dane!$C$10</f>
        <v>0</v>
      </c>
      <c r="Y375" s="56">
        <f t="shared" si="70"/>
        <v>0</v>
      </c>
      <c r="Z375" s="56">
        <f t="shared" si="65"/>
        <v>0</v>
      </c>
      <c r="AA375" s="56">
        <f t="shared" si="66"/>
        <v>0</v>
      </c>
      <c r="AB375" s="56">
        <f t="shared" si="67"/>
        <v>0</v>
      </c>
      <c r="AC375" s="56">
        <f t="shared" si="71"/>
        <v>0</v>
      </c>
      <c r="AD375" s="56">
        <f t="shared" si="68"/>
        <v>0</v>
      </c>
      <c r="AE375" s="56">
        <v>0</v>
      </c>
      <c r="AF375" s="56">
        <f t="shared" si="72"/>
        <v>0</v>
      </c>
      <c r="AG375" s="56">
        <f t="shared" si="69"/>
        <v>0</v>
      </c>
      <c r="AH375" s="56">
        <v>0</v>
      </c>
    </row>
    <row r="376" spans="1:34">
      <c r="A376" s="17">
        <v>367</v>
      </c>
      <c r="B376" s="1"/>
      <c r="C376" s="1"/>
      <c r="D376" s="2"/>
      <c r="E376" s="3"/>
      <c r="F376" s="4"/>
      <c r="G376" s="5"/>
      <c r="H376" s="4"/>
      <c r="I376" s="6"/>
      <c r="J376" s="5"/>
      <c r="K376" s="5"/>
      <c r="L376" s="5"/>
      <c r="M376" s="83"/>
      <c r="N376" s="10"/>
      <c r="O376" s="5"/>
      <c r="P376" s="5"/>
      <c r="Q376" s="5"/>
      <c r="R376" s="5"/>
      <c r="S376" s="7"/>
      <c r="T376" s="88">
        <f>IF(Dane!$E$4=1,Z376,IF(Dane!$E$4=2,AD376,AG376))</f>
        <v>0</v>
      </c>
      <c r="U376" s="18">
        <f>IF(Dane!$E$4=1,AA376,IF(Dane!$E$4=2,AE376,AH376))</f>
        <v>0</v>
      </c>
      <c r="V376" s="18">
        <f t="shared" si="63"/>
        <v>0</v>
      </c>
      <c r="W376" s="19">
        <f t="shared" si="64"/>
        <v>0</v>
      </c>
      <c r="X376" s="55">
        <f>Dane!$C$10</f>
        <v>0</v>
      </c>
      <c r="Y376" s="56">
        <f t="shared" si="70"/>
        <v>0</v>
      </c>
      <c r="Z376" s="56">
        <f t="shared" si="65"/>
        <v>0</v>
      </c>
      <c r="AA376" s="56">
        <f t="shared" si="66"/>
        <v>0</v>
      </c>
      <c r="AB376" s="56">
        <f t="shared" si="67"/>
        <v>0</v>
      </c>
      <c r="AC376" s="56">
        <f t="shared" si="71"/>
        <v>0</v>
      </c>
      <c r="AD376" s="56">
        <f t="shared" si="68"/>
        <v>0</v>
      </c>
      <c r="AE376" s="56">
        <v>0</v>
      </c>
      <c r="AF376" s="56">
        <f t="shared" si="72"/>
        <v>0</v>
      </c>
      <c r="AG376" s="56">
        <f t="shared" si="69"/>
        <v>0</v>
      </c>
      <c r="AH376" s="56">
        <v>0</v>
      </c>
    </row>
    <row r="377" spans="1:34">
      <c r="A377" s="17">
        <v>368</v>
      </c>
      <c r="B377" s="1"/>
      <c r="C377" s="1"/>
      <c r="D377" s="2"/>
      <c r="E377" s="3"/>
      <c r="F377" s="4"/>
      <c r="G377" s="5"/>
      <c r="H377" s="4"/>
      <c r="I377" s="6"/>
      <c r="J377" s="5"/>
      <c r="K377" s="5"/>
      <c r="L377" s="5"/>
      <c r="M377" s="83"/>
      <c r="N377" s="10"/>
      <c r="O377" s="5"/>
      <c r="P377" s="5"/>
      <c r="Q377" s="5"/>
      <c r="R377" s="5"/>
      <c r="S377" s="7"/>
      <c r="T377" s="88">
        <f>IF(Dane!$E$4=1,Z377,IF(Dane!$E$4=2,AD377,AG377))</f>
        <v>0</v>
      </c>
      <c r="U377" s="18">
        <f>IF(Dane!$E$4=1,AA377,IF(Dane!$E$4=2,AE377,AH377))</f>
        <v>0</v>
      </c>
      <c r="V377" s="18">
        <f t="shared" si="63"/>
        <v>0</v>
      </c>
      <c r="W377" s="19">
        <f t="shared" si="64"/>
        <v>0</v>
      </c>
      <c r="X377" s="55">
        <f>Dane!$C$10</f>
        <v>0</v>
      </c>
      <c r="Y377" s="56">
        <f t="shared" si="70"/>
        <v>0</v>
      </c>
      <c r="Z377" s="56">
        <f t="shared" si="65"/>
        <v>0</v>
      </c>
      <c r="AA377" s="56">
        <f t="shared" si="66"/>
        <v>0</v>
      </c>
      <c r="AB377" s="56">
        <f t="shared" si="67"/>
        <v>0</v>
      </c>
      <c r="AC377" s="56">
        <f t="shared" si="71"/>
        <v>0</v>
      </c>
      <c r="AD377" s="56">
        <f t="shared" si="68"/>
        <v>0</v>
      </c>
      <c r="AE377" s="56">
        <v>0</v>
      </c>
      <c r="AF377" s="56">
        <f t="shared" si="72"/>
        <v>0</v>
      </c>
      <c r="AG377" s="56">
        <f t="shared" si="69"/>
        <v>0</v>
      </c>
      <c r="AH377" s="56">
        <v>0</v>
      </c>
    </row>
    <row r="378" spans="1:34">
      <c r="A378" s="17">
        <v>369</v>
      </c>
      <c r="B378" s="1"/>
      <c r="C378" s="1"/>
      <c r="D378" s="2"/>
      <c r="E378" s="3"/>
      <c r="F378" s="4"/>
      <c r="G378" s="5"/>
      <c r="H378" s="4"/>
      <c r="I378" s="6"/>
      <c r="J378" s="5"/>
      <c r="K378" s="5"/>
      <c r="L378" s="5"/>
      <c r="M378" s="83"/>
      <c r="N378" s="10"/>
      <c r="O378" s="5"/>
      <c r="P378" s="5"/>
      <c r="Q378" s="5"/>
      <c r="R378" s="5"/>
      <c r="S378" s="7"/>
      <c r="T378" s="88">
        <f>IF(Dane!$E$4=1,Z378,IF(Dane!$E$4=2,AD378,AG378))</f>
        <v>0</v>
      </c>
      <c r="U378" s="18">
        <f>IF(Dane!$E$4=1,AA378,IF(Dane!$E$4=2,AE378,AH378))</f>
        <v>0</v>
      </c>
      <c r="V378" s="18">
        <f t="shared" si="63"/>
        <v>0</v>
      </c>
      <c r="W378" s="19">
        <f t="shared" si="64"/>
        <v>0</v>
      </c>
      <c r="X378" s="55">
        <f>Dane!$C$10</f>
        <v>0</v>
      </c>
      <c r="Y378" s="56">
        <f t="shared" si="70"/>
        <v>0</v>
      </c>
      <c r="Z378" s="56">
        <f t="shared" si="65"/>
        <v>0</v>
      </c>
      <c r="AA378" s="56">
        <f t="shared" si="66"/>
        <v>0</v>
      </c>
      <c r="AB378" s="56">
        <f t="shared" si="67"/>
        <v>0</v>
      </c>
      <c r="AC378" s="56">
        <f t="shared" si="71"/>
        <v>0</v>
      </c>
      <c r="AD378" s="56">
        <f t="shared" si="68"/>
        <v>0</v>
      </c>
      <c r="AE378" s="56">
        <v>0</v>
      </c>
      <c r="AF378" s="56">
        <f t="shared" si="72"/>
        <v>0</v>
      </c>
      <c r="AG378" s="56">
        <f t="shared" si="69"/>
        <v>0</v>
      </c>
      <c r="AH378" s="56">
        <v>0</v>
      </c>
    </row>
    <row r="379" spans="1:34">
      <c r="A379" s="17">
        <v>370</v>
      </c>
      <c r="B379" s="1"/>
      <c r="C379" s="1"/>
      <c r="D379" s="2"/>
      <c r="E379" s="3"/>
      <c r="F379" s="4"/>
      <c r="G379" s="5"/>
      <c r="H379" s="4"/>
      <c r="I379" s="6"/>
      <c r="J379" s="5"/>
      <c r="K379" s="5"/>
      <c r="L379" s="5"/>
      <c r="M379" s="83"/>
      <c r="N379" s="10"/>
      <c r="O379" s="5"/>
      <c r="P379" s="5"/>
      <c r="Q379" s="5"/>
      <c r="R379" s="5"/>
      <c r="S379" s="7"/>
      <c r="T379" s="88">
        <f>IF(Dane!$E$4=1,Z379,IF(Dane!$E$4=2,AD379,AG379))</f>
        <v>0</v>
      </c>
      <c r="U379" s="18">
        <f>IF(Dane!$E$4=1,AA379,IF(Dane!$E$4=2,AE379,AH379))</f>
        <v>0</v>
      </c>
      <c r="V379" s="18">
        <f t="shared" si="63"/>
        <v>0</v>
      </c>
      <c r="W379" s="19">
        <f t="shared" si="64"/>
        <v>0</v>
      </c>
      <c r="X379" s="55">
        <f>Dane!$C$10</f>
        <v>0</v>
      </c>
      <c r="Y379" s="56">
        <f t="shared" si="70"/>
        <v>0</v>
      </c>
      <c r="Z379" s="56">
        <f t="shared" si="65"/>
        <v>0</v>
      </c>
      <c r="AA379" s="56">
        <f t="shared" si="66"/>
        <v>0</v>
      </c>
      <c r="AB379" s="56">
        <f t="shared" si="67"/>
        <v>0</v>
      </c>
      <c r="AC379" s="56">
        <f t="shared" si="71"/>
        <v>0</v>
      </c>
      <c r="AD379" s="56">
        <f t="shared" si="68"/>
        <v>0</v>
      </c>
      <c r="AE379" s="56">
        <v>0</v>
      </c>
      <c r="AF379" s="56">
        <f t="shared" si="72"/>
        <v>0</v>
      </c>
      <c r="AG379" s="56">
        <f t="shared" si="69"/>
        <v>0</v>
      </c>
      <c r="AH379" s="56">
        <v>0</v>
      </c>
    </row>
    <row r="380" spans="1:34">
      <c r="A380" s="17">
        <v>371</v>
      </c>
      <c r="B380" s="1"/>
      <c r="C380" s="1"/>
      <c r="D380" s="2"/>
      <c r="E380" s="3"/>
      <c r="F380" s="4"/>
      <c r="G380" s="5"/>
      <c r="H380" s="4"/>
      <c r="I380" s="6"/>
      <c r="J380" s="5"/>
      <c r="K380" s="5"/>
      <c r="L380" s="5"/>
      <c r="M380" s="83"/>
      <c r="N380" s="10"/>
      <c r="O380" s="5"/>
      <c r="P380" s="5"/>
      <c r="Q380" s="5"/>
      <c r="R380" s="5"/>
      <c r="S380" s="7"/>
      <c r="T380" s="88">
        <f>IF(Dane!$E$4=1,Z380,IF(Dane!$E$4=2,AD380,AG380))</f>
        <v>0</v>
      </c>
      <c r="U380" s="18">
        <f>IF(Dane!$E$4=1,AA380,IF(Dane!$E$4=2,AE380,AH380))</f>
        <v>0</v>
      </c>
      <c r="V380" s="18">
        <f t="shared" si="63"/>
        <v>0</v>
      </c>
      <c r="W380" s="19">
        <f t="shared" si="64"/>
        <v>0</v>
      </c>
      <c r="X380" s="55">
        <f>Dane!$C$10</f>
        <v>0</v>
      </c>
      <c r="Y380" s="56">
        <f t="shared" si="70"/>
        <v>0</v>
      </c>
      <c r="Z380" s="56">
        <f t="shared" si="65"/>
        <v>0</v>
      </c>
      <c r="AA380" s="56">
        <f t="shared" si="66"/>
        <v>0</v>
      </c>
      <c r="AB380" s="56">
        <f t="shared" si="67"/>
        <v>0</v>
      </c>
      <c r="AC380" s="56">
        <f t="shared" si="71"/>
        <v>0</v>
      </c>
      <c r="AD380" s="56">
        <f t="shared" si="68"/>
        <v>0</v>
      </c>
      <c r="AE380" s="56">
        <v>0</v>
      </c>
      <c r="AF380" s="56">
        <f t="shared" si="72"/>
        <v>0</v>
      </c>
      <c r="AG380" s="56">
        <f t="shared" si="69"/>
        <v>0</v>
      </c>
      <c r="AH380" s="56">
        <v>0</v>
      </c>
    </row>
    <row r="381" spans="1:34">
      <c r="A381" s="17">
        <v>372</v>
      </c>
      <c r="B381" s="1"/>
      <c r="C381" s="1"/>
      <c r="D381" s="2"/>
      <c r="E381" s="3"/>
      <c r="F381" s="4"/>
      <c r="G381" s="5"/>
      <c r="H381" s="4"/>
      <c r="I381" s="6"/>
      <c r="J381" s="5"/>
      <c r="K381" s="5"/>
      <c r="L381" s="5"/>
      <c r="M381" s="83"/>
      <c r="N381" s="10"/>
      <c r="O381" s="5"/>
      <c r="P381" s="5"/>
      <c r="Q381" s="5"/>
      <c r="R381" s="5"/>
      <c r="S381" s="7"/>
      <c r="T381" s="88">
        <f>IF(Dane!$E$4=1,Z381,IF(Dane!$E$4=2,AD381,AG381))</f>
        <v>0</v>
      </c>
      <c r="U381" s="18">
        <f>IF(Dane!$E$4=1,AA381,IF(Dane!$E$4=2,AE381,AH381))</f>
        <v>0</v>
      </c>
      <c r="V381" s="18">
        <f t="shared" si="63"/>
        <v>0</v>
      </c>
      <c r="W381" s="19">
        <f t="shared" si="64"/>
        <v>0</v>
      </c>
      <c r="X381" s="55">
        <f>Dane!$C$10</f>
        <v>0</v>
      </c>
      <c r="Y381" s="56">
        <f t="shared" si="70"/>
        <v>0</v>
      </c>
      <c r="Z381" s="56">
        <f t="shared" si="65"/>
        <v>0</v>
      </c>
      <c r="AA381" s="56">
        <f t="shared" si="66"/>
        <v>0</v>
      </c>
      <c r="AB381" s="56">
        <f t="shared" si="67"/>
        <v>0</v>
      </c>
      <c r="AC381" s="56">
        <f t="shared" si="71"/>
        <v>0</v>
      </c>
      <c r="AD381" s="56">
        <f t="shared" si="68"/>
        <v>0</v>
      </c>
      <c r="AE381" s="56">
        <v>0</v>
      </c>
      <c r="AF381" s="56">
        <f t="shared" si="72"/>
        <v>0</v>
      </c>
      <c r="AG381" s="56">
        <f t="shared" si="69"/>
        <v>0</v>
      </c>
      <c r="AH381" s="56">
        <v>0</v>
      </c>
    </row>
    <row r="382" spans="1:34">
      <c r="A382" s="17">
        <v>373</v>
      </c>
      <c r="B382" s="1"/>
      <c r="C382" s="1"/>
      <c r="D382" s="2"/>
      <c r="E382" s="3"/>
      <c r="F382" s="4"/>
      <c r="G382" s="5"/>
      <c r="H382" s="4"/>
      <c r="I382" s="6"/>
      <c r="J382" s="5"/>
      <c r="K382" s="5"/>
      <c r="L382" s="5"/>
      <c r="M382" s="83"/>
      <c r="N382" s="10"/>
      <c r="O382" s="5"/>
      <c r="P382" s="5"/>
      <c r="Q382" s="5"/>
      <c r="R382" s="5"/>
      <c r="S382" s="7"/>
      <c r="T382" s="88">
        <f>IF(Dane!$E$4=1,Z382,IF(Dane!$E$4=2,AD382,AG382))</f>
        <v>0</v>
      </c>
      <c r="U382" s="18">
        <f>IF(Dane!$E$4=1,AA382,IF(Dane!$E$4=2,AE382,AH382))</f>
        <v>0</v>
      </c>
      <c r="V382" s="18">
        <f t="shared" si="63"/>
        <v>0</v>
      </c>
      <c r="W382" s="19">
        <f t="shared" si="64"/>
        <v>0</v>
      </c>
      <c r="X382" s="55">
        <f>Dane!$C$10</f>
        <v>0</v>
      </c>
      <c r="Y382" s="56">
        <f t="shared" si="70"/>
        <v>0</v>
      </c>
      <c r="Z382" s="56">
        <f t="shared" si="65"/>
        <v>0</v>
      </c>
      <c r="AA382" s="56">
        <f t="shared" si="66"/>
        <v>0</v>
      </c>
      <c r="AB382" s="56">
        <f t="shared" si="67"/>
        <v>0</v>
      </c>
      <c r="AC382" s="56">
        <f t="shared" si="71"/>
        <v>0</v>
      </c>
      <c r="AD382" s="56">
        <f t="shared" si="68"/>
        <v>0</v>
      </c>
      <c r="AE382" s="56">
        <v>0</v>
      </c>
      <c r="AF382" s="56">
        <f t="shared" si="72"/>
        <v>0</v>
      </c>
      <c r="AG382" s="56">
        <f t="shared" si="69"/>
        <v>0</v>
      </c>
      <c r="AH382" s="56">
        <v>0</v>
      </c>
    </row>
    <row r="383" spans="1:34">
      <c r="A383" s="17">
        <v>374</v>
      </c>
      <c r="B383" s="1"/>
      <c r="C383" s="1"/>
      <c r="D383" s="2"/>
      <c r="E383" s="3"/>
      <c r="F383" s="4"/>
      <c r="G383" s="5"/>
      <c r="H383" s="4"/>
      <c r="I383" s="6"/>
      <c r="J383" s="5"/>
      <c r="K383" s="5"/>
      <c r="L383" s="5"/>
      <c r="M383" s="83"/>
      <c r="N383" s="10"/>
      <c r="O383" s="5"/>
      <c r="P383" s="5"/>
      <c r="Q383" s="5"/>
      <c r="R383" s="5"/>
      <c r="S383" s="7"/>
      <c r="T383" s="88">
        <f>IF(Dane!$E$4=1,Z383,IF(Dane!$E$4=2,AD383,AG383))</f>
        <v>0</v>
      </c>
      <c r="U383" s="18">
        <f>IF(Dane!$E$4=1,AA383,IF(Dane!$E$4=2,AE383,AH383))</f>
        <v>0</v>
      </c>
      <c r="V383" s="18">
        <f t="shared" si="63"/>
        <v>0</v>
      </c>
      <c r="W383" s="19">
        <f t="shared" si="64"/>
        <v>0</v>
      </c>
      <c r="X383" s="55">
        <f>Dane!$C$10</f>
        <v>0</v>
      </c>
      <c r="Y383" s="56">
        <f t="shared" si="70"/>
        <v>0</v>
      </c>
      <c r="Z383" s="56">
        <f t="shared" si="65"/>
        <v>0</v>
      </c>
      <c r="AA383" s="56">
        <f t="shared" si="66"/>
        <v>0</v>
      </c>
      <c r="AB383" s="56">
        <f t="shared" si="67"/>
        <v>0</v>
      </c>
      <c r="AC383" s="56">
        <f t="shared" si="71"/>
        <v>0</v>
      </c>
      <c r="AD383" s="56">
        <f t="shared" si="68"/>
        <v>0</v>
      </c>
      <c r="AE383" s="56">
        <v>0</v>
      </c>
      <c r="AF383" s="56">
        <f t="shared" si="72"/>
        <v>0</v>
      </c>
      <c r="AG383" s="56">
        <f t="shared" si="69"/>
        <v>0</v>
      </c>
      <c r="AH383" s="56">
        <v>0</v>
      </c>
    </row>
    <row r="384" spans="1:34">
      <c r="A384" s="17">
        <v>375</v>
      </c>
      <c r="B384" s="1"/>
      <c r="C384" s="1"/>
      <c r="D384" s="2"/>
      <c r="E384" s="3"/>
      <c r="F384" s="4"/>
      <c r="G384" s="5"/>
      <c r="H384" s="4"/>
      <c r="I384" s="6"/>
      <c r="J384" s="5"/>
      <c r="K384" s="5"/>
      <c r="L384" s="5"/>
      <c r="M384" s="83"/>
      <c r="N384" s="10"/>
      <c r="O384" s="5"/>
      <c r="P384" s="5"/>
      <c r="Q384" s="5"/>
      <c r="R384" s="5"/>
      <c r="S384" s="7"/>
      <c r="T384" s="88">
        <f>IF(Dane!$E$4=1,Z384,IF(Dane!$E$4=2,AD384,AG384))</f>
        <v>0</v>
      </c>
      <c r="U384" s="18">
        <f>IF(Dane!$E$4=1,AA384,IF(Dane!$E$4=2,AE384,AH384))</f>
        <v>0</v>
      </c>
      <c r="V384" s="18">
        <f t="shared" si="63"/>
        <v>0</v>
      </c>
      <c r="W384" s="19">
        <f t="shared" si="64"/>
        <v>0</v>
      </c>
      <c r="X384" s="55">
        <f>Dane!$C$10</f>
        <v>0</v>
      </c>
      <c r="Y384" s="56">
        <f t="shared" si="70"/>
        <v>0</v>
      </c>
      <c r="Z384" s="56">
        <f t="shared" si="65"/>
        <v>0</v>
      </c>
      <c r="AA384" s="56">
        <f t="shared" si="66"/>
        <v>0</v>
      </c>
      <c r="AB384" s="56">
        <f t="shared" si="67"/>
        <v>0</v>
      </c>
      <c r="AC384" s="56">
        <f t="shared" si="71"/>
        <v>0</v>
      </c>
      <c r="AD384" s="56">
        <f t="shared" si="68"/>
        <v>0</v>
      </c>
      <c r="AE384" s="56">
        <v>0</v>
      </c>
      <c r="AF384" s="56">
        <f t="shared" si="72"/>
        <v>0</v>
      </c>
      <c r="AG384" s="56">
        <f t="shared" si="69"/>
        <v>0</v>
      </c>
      <c r="AH384" s="56">
        <v>0</v>
      </c>
    </row>
    <row r="385" spans="1:34">
      <c r="A385" s="17">
        <v>376</v>
      </c>
      <c r="B385" s="1"/>
      <c r="C385" s="1"/>
      <c r="D385" s="2"/>
      <c r="E385" s="3"/>
      <c r="F385" s="4"/>
      <c r="G385" s="5"/>
      <c r="H385" s="4"/>
      <c r="I385" s="6"/>
      <c r="J385" s="5"/>
      <c r="K385" s="5"/>
      <c r="L385" s="5"/>
      <c r="M385" s="83"/>
      <c r="N385" s="10"/>
      <c r="O385" s="5"/>
      <c r="P385" s="5"/>
      <c r="Q385" s="5"/>
      <c r="R385" s="5"/>
      <c r="S385" s="7"/>
      <c r="T385" s="88">
        <f>IF(Dane!$E$4=1,Z385,IF(Dane!$E$4=2,AD385,AG385))</f>
        <v>0</v>
      </c>
      <c r="U385" s="18">
        <f>IF(Dane!$E$4=1,AA385,IF(Dane!$E$4=2,AE385,AH385))</f>
        <v>0</v>
      </c>
      <c r="V385" s="18">
        <f t="shared" si="63"/>
        <v>0</v>
      </c>
      <c r="W385" s="19">
        <f t="shared" si="64"/>
        <v>0</v>
      </c>
      <c r="X385" s="55">
        <f>Dane!$C$10</f>
        <v>0</v>
      </c>
      <c r="Y385" s="56">
        <f t="shared" si="70"/>
        <v>0</v>
      </c>
      <c r="Z385" s="56">
        <f t="shared" si="65"/>
        <v>0</v>
      </c>
      <c r="AA385" s="56">
        <f t="shared" si="66"/>
        <v>0</v>
      </c>
      <c r="AB385" s="56">
        <f t="shared" si="67"/>
        <v>0</v>
      </c>
      <c r="AC385" s="56">
        <f t="shared" si="71"/>
        <v>0</v>
      </c>
      <c r="AD385" s="56">
        <f t="shared" si="68"/>
        <v>0</v>
      </c>
      <c r="AE385" s="56">
        <v>0</v>
      </c>
      <c r="AF385" s="56">
        <f t="shared" si="72"/>
        <v>0</v>
      </c>
      <c r="AG385" s="56">
        <f t="shared" si="69"/>
        <v>0</v>
      </c>
      <c r="AH385" s="56">
        <v>0</v>
      </c>
    </row>
    <row r="386" spans="1:34">
      <c r="A386" s="17">
        <v>377</v>
      </c>
      <c r="B386" s="1"/>
      <c r="C386" s="1"/>
      <c r="D386" s="2"/>
      <c r="E386" s="3"/>
      <c r="F386" s="4"/>
      <c r="G386" s="5"/>
      <c r="H386" s="4"/>
      <c r="I386" s="6"/>
      <c r="J386" s="5"/>
      <c r="K386" s="5"/>
      <c r="L386" s="5"/>
      <c r="M386" s="83"/>
      <c r="N386" s="10"/>
      <c r="O386" s="5"/>
      <c r="P386" s="5"/>
      <c r="Q386" s="5"/>
      <c r="R386" s="5"/>
      <c r="S386" s="7"/>
      <c r="T386" s="88">
        <f>IF(Dane!$E$4=1,Z386,IF(Dane!$E$4=2,AD386,AG386))</f>
        <v>0</v>
      </c>
      <c r="U386" s="18">
        <f>IF(Dane!$E$4=1,AA386,IF(Dane!$E$4=2,AE386,AH386))</f>
        <v>0</v>
      </c>
      <c r="V386" s="18">
        <f t="shared" si="63"/>
        <v>0</v>
      </c>
      <c r="W386" s="19">
        <f t="shared" si="64"/>
        <v>0</v>
      </c>
      <c r="X386" s="55">
        <f>Dane!$C$10</f>
        <v>0</v>
      </c>
      <c r="Y386" s="56">
        <f t="shared" si="70"/>
        <v>0</v>
      </c>
      <c r="Z386" s="56">
        <f t="shared" si="65"/>
        <v>0</v>
      </c>
      <c r="AA386" s="56">
        <f t="shared" si="66"/>
        <v>0</v>
      </c>
      <c r="AB386" s="56">
        <f t="shared" si="67"/>
        <v>0</v>
      </c>
      <c r="AC386" s="56">
        <f t="shared" si="71"/>
        <v>0</v>
      </c>
      <c r="AD386" s="56">
        <f t="shared" si="68"/>
        <v>0</v>
      </c>
      <c r="AE386" s="56">
        <v>0</v>
      </c>
      <c r="AF386" s="56">
        <f t="shared" si="72"/>
        <v>0</v>
      </c>
      <c r="AG386" s="56">
        <f t="shared" si="69"/>
        <v>0</v>
      </c>
      <c r="AH386" s="56">
        <v>0</v>
      </c>
    </row>
    <row r="387" spans="1:34">
      <c r="A387" s="17">
        <v>378</v>
      </c>
      <c r="B387" s="1"/>
      <c r="C387" s="1"/>
      <c r="D387" s="2"/>
      <c r="E387" s="3"/>
      <c r="F387" s="4"/>
      <c r="G387" s="5"/>
      <c r="H387" s="4"/>
      <c r="I387" s="6"/>
      <c r="J387" s="5"/>
      <c r="K387" s="5"/>
      <c r="L387" s="5"/>
      <c r="M387" s="83"/>
      <c r="N387" s="10"/>
      <c r="O387" s="5"/>
      <c r="P387" s="5"/>
      <c r="Q387" s="5"/>
      <c r="R387" s="5"/>
      <c r="S387" s="7"/>
      <c r="T387" s="88">
        <f>IF(Dane!$E$4=1,Z387,IF(Dane!$E$4=2,AD387,AG387))</f>
        <v>0</v>
      </c>
      <c r="U387" s="18">
        <f>IF(Dane!$E$4=1,AA387,IF(Dane!$E$4=2,AE387,AH387))</f>
        <v>0</v>
      </c>
      <c r="V387" s="18">
        <f t="shared" si="63"/>
        <v>0</v>
      </c>
      <c r="W387" s="19">
        <f t="shared" si="64"/>
        <v>0</v>
      </c>
      <c r="X387" s="55">
        <f>Dane!$C$10</f>
        <v>0</v>
      </c>
      <c r="Y387" s="56">
        <f t="shared" si="70"/>
        <v>0</v>
      </c>
      <c r="Z387" s="56">
        <f t="shared" si="65"/>
        <v>0</v>
      </c>
      <c r="AA387" s="56">
        <f t="shared" si="66"/>
        <v>0</v>
      </c>
      <c r="AB387" s="56">
        <f t="shared" si="67"/>
        <v>0</v>
      </c>
      <c r="AC387" s="56">
        <f t="shared" si="71"/>
        <v>0</v>
      </c>
      <c r="AD387" s="56">
        <f t="shared" si="68"/>
        <v>0</v>
      </c>
      <c r="AE387" s="56">
        <v>0</v>
      </c>
      <c r="AF387" s="56">
        <f t="shared" si="72"/>
        <v>0</v>
      </c>
      <c r="AG387" s="56">
        <f t="shared" si="69"/>
        <v>0</v>
      </c>
      <c r="AH387" s="56">
        <v>0</v>
      </c>
    </row>
    <row r="388" spans="1:34">
      <c r="A388" s="17">
        <v>379</v>
      </c>
      <c r="B388" s="1"/>
      <c r="C388" s="1"/>
      <c r="D388" s="2"/>
      <c r="E388" s="3"/>
      <c r="F388" s="4"/>
      <c r="G388" s="5"/>
      <c r="H388" s="4"/>
      <c r="I388" s="6"/>
      <c r="J388" s="5"/>
      <c r="K388" s="5"/>
      <c r="L388" s="5"/>
      <c r="M388" s="83"/>
      <c r="N388" s="10"/>
      <c r="O388" s="5"/>
      <c r="P388" s="5"/>
      <c r="Q388" s="5"/>
      <c r="R388" s="5"/>
      <c r="S388" s="7"/>
      <c r="T388" s="88">
        <f>IF(Dane!$E$4=1,Z388,IF(Dane!$E$4=2,AD388,AG388))</f>
        <v>0</v>
      </c>
      <c r="U388" s="18">
        <f>IF(Dane!$E$4=1,AA388,IF(Dane!$E$4=2,AE388,AH388))</f>
        <v>0</v>
      </c>
      <c r="V388" s="18">
        <f t="shared" si="63"/>
        <v>0</v>
      </c>
      <c r="W388" s="19">
        <f t="shared" si="64"/>
        <v>0</v>
      </c>
      <c r="X388" s="55">
        <f>Dane!$C$10</f>
        <v>0</v>
      </c>
      <c r="Y388" s="56">
        <f t="shared" si="70"/>
        <v>0</v>
      </c>
      <c r="Z388" s="56">
        <f t="shared" si="65"/>
        <v>0</v>
      </c>
      <c r="AA388" s="56">
        <f t="shared" si="66"/>
        <v>0</v>
      </c>
      <c r="AB388" s="56">
        <f t="shared" si="67"/>
        <v>0</v>
      </c>
      <c r="AC388" s="56">
        <f t="shared" si="71"/>
        <v>0</v>
      </c>
      <c r="AD388" s="56">
        <f t="shared" si="68"/>
        <v>0</v>
      </c>
      <c r="AE388" s="56">
        <v>0</v>
      </c>
      <c r="AF388" s="56">
        <f t="shared" si="72"/>
        <v>0</v>
      </c>
      <c r="AG388" s="56">
        <f t="shared" si="69"/>
        <v>0</v>
      </c>
      <c r="AH388" s="56">
        <v>0</v>
      </c>
    </row>
    <row r="389" spans="1:34">
      <c r="A389" s="17">
        <v>380</v>
      </c>
      <c r="B389" s="1"/>
      <c r="C389" s="1"/>
      <c r="D389" s="2"/>
      <c r="E389" s="3"/>
      <c r="F389" s="4"/>
      <c r="G389" s="5"/>
      <c r="H389" s="4"/>
      <c r="I389" s="6"/>
      <c r="J389" s="5"/>
      <c r="K389" s="5"/>
      <c r="L389" s="5"/>
      <c r="M389" s="83"/>
      <c r="N389" s="10"/>
      <c r="O389" s="5"/>
      <c r="P389" s="5"/>
      <c r="Q389" s="5"/>
      <c r="R389" s="5"/>
      <c r="S389" s="7"/>
      <c r="T389" s="88">
        <f>IF(Dane!$E$4=1,Z389,IF(Dane!$E$4=2,AD389,AG389))</f>
        <v>0</v>
      </c>
      <c r="U389" s="18">
        <f>IF(Dane!$E$4=1,AA389,IF(Dane!$E$4=2,AE389,AH389))</f>
        <v>0</v>
      </c>
      <c r="V389" s="18">
        <f t="shared" si="63"/>
        <v>0</v>
      </c>
      <c r="W389" s="19">
        <f t="shared" si="64"/>
        <v>0</v>
      </c>
      <c r="X389" s="55">
        <f>Dane!$C$10</f>
        <v>0</v>
      </c>
      <c r="Y389" s="56">
        <f t="shared" si="70"/>
        <v>0</v>
      </c>
      <c r="Z389" s="56">
        <f t="shared" si="65"/>
        <v>0</v>
      </c>
      <c r="AA389" s="56">
        <f t="shared" si="66"/>
        <v>0</v>
      </c>
      <c r="AB389" s="56">
        <f t="shared" si="67"/>
        <v>0</v>
      </c>
      <c r="AC389" s="56">
        <f t="shared" si="71"/>
        <v>0</v>
      </c>
      <c r="AD389" s="56">
        <f t="shared" si="68"/>
        <v>0</v>
      </c>
      <c r="AE389" s="56">
        <v>0</v>
      </c>
      <c r="AF389" s="56">
        <f t="shared" si="72"/>
        <v>0</v>
      </c>
      <c r="AG389" s="56">
        <f t="shared" si="69"/>
        <v>0</v>
      </c>
      <c r="AH389" s="56">
        <v>0</v>
      </c>
    </row>
    <row r="390" spans="1:34">
      <c r="A390" s="17">
        <v>381</v>
      </c>
      <c r="B390" s="1"/>
      <c r="C390" s="1"/>
      <c r="D390" s="2"/>
      <c r="E390" s="3"/>
      <c r="F390" s="4"/>
      <c r="G390" s="5"/>
      <c r="H390" s="4"/>
      <c r="I390" s="6"/>
      <c r="J390" s="5"/>
      <c r="K390" s="5"/>
      <c r="L390" s="5"/>
      <c r="M390" s="83"/>
      <c r="N390" s="10"/>
      <c r="O390" s="5"/>
      <c r="P390" s="5"/>
      <c r="Q390" s="5"/>
      <c r="R390" s="5"/>
      <c r="S390" s="7"/>
      <c r="T390" s="88">
        <f>IF(Dane!$E$4=1,Z390,IF(Dane!$E$4=2,AD390,AG390))</f>
        <v>0</v>
      </c>
      <c r="U390" s="18">
        <f>IF(Dane!$E$4=1,AA390,IF(Dane!$E$4=2,AE390,AH390))</f>
        <v>0</v>
      </c>
      <c r="V390" s="18">
        <f t="shared" si="63"/>
        <v>0</v>
      </c>
      <c r="W390" s="19">
        <f t="shared" si="64"/>
        <v>0</v>
      </c>
      <c r="X390" s="55">
        <f>Dane!$C$10</f>
        <v>0</v>
      </c>
      <c r="Y390" s="56">
        <f t="shared" si="70"/>
        <v>0</v>
      </c>
      <c r="Z390" s="56">
        <f t="shared" si="65"/>
        <v>0</v>
      </c>
      <c r="AA390" s="56">
        <f t="shared" si="66"/>
        <v>0</v>
      </c>
      <c r="AB390" s="56">
        <f t="shared" si="67"/>
        <v>0</v>
      </c>
      <c r="AC390" s="56">
        <f t="shared" si="71"/>
        <v>0</v>
      </c>
      <c r="AD390" s="56">
        <f t="shared" si="68"/>
        <v>0</v>
      </c>
      <c r="AE390" s="56">
        <v>0</v>
      </c>
      <c r="AF390" s="56">
        <f t="shared" si="72"/>
        <v>0</v>
      </c>
      <c r="AG390" s="56">
        <f t="shared" si="69"/>
        <v>0</v>
      </c>
      <c r="AH390" s="56">
        <v>0</v>
      </c>
    </row>
    <row r="391" spans="1:34">
      <c r="A391" s="17">
        <v>382</v>
      </c>
      <c r="B391" s="1"/>
      <c r="C391" s="1"/>
      <c r="D391" s="2"/>
      <c r="E391" s="3"/>
      <c r="F391" s="4"/>
      <c r="G391" s="5"/>
      <c r="H391" s="4"/>
      <c r="I391" s="6"/>
      <c r="J391" s="5"/>
      <c r="K391" s="5"/>
      <c r="L391" s="5"/>
      <c r="M391" s="83"/>
      <c r="N391" s="10"/>
      <c r="O391" s="5"/>
      <c r="P391" s="5"/>
      <c r="Q391" s="5"/>
      <c r="R391" s="5"/>
      <c r="S391" s="7"/>
      <c r="T391" s="88">
        <f>IF(Dane!$E$4=1,Z391,IF(Dane!$E$4=2,AD391,AG391))</f>
        <v>0</v>
      </c>
      <c r="U391" s="18">
        <f>IF(Dane!$E$4=1,AA391,IF(Dane!$E$4=2,AE391,AH391))</f>
        <v>0</v>
      </c>
      <c r="V391" s="18">
        <f t="shared" si="63"/>
        <v>0</v>
      </c>
      <c r="W391" s="19">
        <f t="shared" si="64"/>
        <v>0</v>
      </c>
      <c r="X391" s="55">
        <f>Dane!$C$10</f>
        <v>0</v>
      </c>
      <c r="Y391" s="56">
        <f t="shared" si="70"/>
        <v>0</v>
      </c>
      <c r="Z391" s="56">
        <f t="shared" si="65"/>
        <v>0</v>
      </c>
      <c r="AA391" s="56">
        <f t="shared" si="66"/>
        <v>0</v>
      </c>
      <c r="AB391" s="56">
        <f t="shared" si="67"/>
        <v>0</v>
      </c>
      <c r="AC391" s="56">
        <f t="shared" si="71"/>
        <v>0</v>
      </c>
      <c r="AD391" s="56">
        <f t="shared" si="68"/>
        <v>0</v>
      </c>
      <c r="AE391" s="56">
        <v>0</v>
      </c>
      <c r="AF391" s="56">
        <f t="shared" si="72"/>
        <v>0</v>
      </c>
      <c r="AG391" s="56">
        <f t="shared" si="69"/>
        <v>0</v>
      </c>
      <c r="AH391" s="56">
        <v>0</v>
      </c>
    </row>
    <row r="392" spans="1:34">
      <c r="A392" s="17">
        <v>383</v>
      </c>
      <c r="B392" s="1"/>
      <c r="C392" s="1"/>
      <c r="D392" s="2"/>
      <c r="E392" s="3"/>
      <c r="F392" s="4"/>
      <c r="G392" s="5"/>
      <c r="H392" s="4"/>
      <c r="I392" s="6"/>
      <c r="J392" s="5"/>
      <c r="K392" s="5"/>
      <c r="L392" s="5"/>
      <c r="M392" s="83"/>
      <c r="N392" s="10"/>
      <c r="O392" s="5"/>
      <c r="P392" s="5"/>
      <c r="Q392" s="5"/>
      <c r="R392" s="5"/>
      <c r="S392" s="7"/>
      <c r="T392" s="88">
        <f>IF(Dane!$E$4=1,Z392,IF(Dane!$E$4=2,AD392,AG392))</f>
        <v>0</v>
      </c>
      <c r="U392" s="18">
        <f>IF(Dane!$E$4=1,AA392,IF(Dane!$E$4=2,AE392,AH392))</f>
        <v>0</v>
      </c>
      <c r="V392" s="18">
        <f t="shared" si="63"/>
        <v>0</v>
      </c>
      <c r="W392" s="19">
        <f t="shared" si="64"/>
        <v>0</v>
      </c>
      <c r="X392" s="55">
        <f>Dane!$C$10</f>
        <v>0</v>
      </c>
      <c r="Y392" s="56">
        <f t="shared" si="70"/>
        <v>0</v>
      </c>
      <c r="Z392" s="56">
        <f t="shared" si="65"/>
        <v>0</v>
      </c>
      <c r="AA392" s="56">
        <f t="shared" si="66"/>
        <v>0</v>
      </c>
      <c r="AB392" s="56">
        <f t="shared" si="67"/>
        <v>0</v>
      </c>
      <c r="AC392" s="56">
        <f t="shared" si="71"/>
        <v>0</v>
      </c>
      <c r="AD392" s="56">
        <f t="shared" si="68"/>
        <v>0</v>
      </c>
      <c r="AE392" s="56">
        <v>0</v>
      </c>
      <c r="AF392" s="56">
        <f t="shared" si="72"/>
        <v>0</v>
      </c>
      <c r="AG392" s="56">
        <f t="shared" si="69"/>
        <v>0</v>
      </c>
      <c r="AH392" s="56">
        <v>0</v>
      </c>
    </row>
    <row r="393" spans="1:34">
      <c r="A393" s="17">
        <v>384</v>
      </c>
      <c r="B393" s="1"/>
      <c r="C393" s="1"/>
      <c r="D393" s="2"/>
      <c r="E393" s="3"/>
      <c r="F393" s="4"/>
      <c r="G393" s="5"/>
      <c r="H393" s="4"/>
      <c r="I393" s="6"/>
      <c r="J393" s="5"/>
      <c r="K393" s="5"/>
      <c r="L393" s="5"/>
      <c r="M393" s="83"/>
      <c r="N393" s="10"/>
      <c r="O393" s="5"/>
      <c r="P393" s="5"/>
      <c r="Q393" s="5"/>
      <c r="R393" s="5"/>
      <c r="S393" s="7"/>
      <c r="T393" s="88">
        <f>IF(Dane!$E$4=1,Z393,IF(Dane!$E$4=2,AD393,AG393))</f>
        <v>0</v>
      </c>
      <c r="U393" s="18">
        <f>IF(Dane!$E$4=1,AA393,IF(Dane!$E$4=2,AE393,AH393))</f>
        <v>0</v>
      </c>
      <c r="V393" s="18">
        <f t="shared" si="63"/>
        <v>0</v>
      </c>
      <c r="W393" s="19">
        <f t="shared" si="64"/>
        <v>0</v>
      </c>
      <c r="X393" s="55">
        <f>Dane!$C$10</f>
        <v>0</v>
      </c>
      <c r="Y393" s="56">
        <f t="shared" si="70"/>
        <v>0</v>
      </c>
      <c r="Z393" s="56">
        <f t="shared" si="65"/>
        <v>0</v>
      </c>
      <c r="AA393" s="56">
        <f t="shared" si="66"/>
        <v>0</v>
      </c>
      <c r="AB393" s="56">
        <f t="shared" si="67"/>
        <v>0</v>
      </c>
      <c r="AC393" s="56">
        <f t="shared" si="71"/>
        <v>0</v>
      </c>
      <c r="AD393" s="56">
        <f t="shared" si="68"/>
        <v>0</v>
      </c>
      <c r="AE393" s="56">
        <v>0</v>
      </c>
      <c r="AF393" s="56">
        <f t="shared" si="72"/>
        <v>0</v>
      </c>
      <c r="AG393" s="56">
        <f t="shared" si="69"/>
        <v>0</v>
      </c>
      <c r="AH393" s="56">
        <v>0</v>
      </c>
    </row>
    <row r="394" spans="1:34">
      <c r="A394" s="17">
        <v>385</v>
      </c>
      <c r="B394" s="1"/>
      <c r="C394" s="1"/>
      <c r="D394" s="2"/>
      <c r="E394" s="3"/>
      <c r="F394" s="4"/>
      <c r="G394" s="5"/>
      <c r="H394" s="4"/>
      <c r="I394" s="6"/>
      <c r="J394" s="5"/>
      <c r="K394" s="5"/>
      <c r="L394" s="5"/>
      <c r="M394" s="83"/>
      <c r="N394" s="10"/>
      <c r="O394" s="5"/>
      <c r="P394" s="5"/>
      <c r="Q394" s="5"/>
      <c r="R394" s="5"/>
      <c r="S394" s="7"/>
      <c r="T394" s="88">
        <f>IF(Dane!$E$4=1,Z394,IF(Dane!$E$4=2,AD394,AG394))</f>
        <v>0</v>
      </c>
      <c r="U394" s="18">
        <f>IF(Dane!$E$4=1,AA394,IF(Dane!$E$4=2,AE394,AH394))</f>
        <v>0</v>
      </c>
      <c r="V394" s="18">
        <f t="shared" si="63"/>
        <v>0</v>
      </c>
      <c r="W394" s="19">
        <f t="shared" si="64"/>
        <v>0</v>
      </c>
      <c r="X394" s="55">
        <f>Dane!$C$10</f>
        <v>0</v>
      </c>
      <c r="Y394" s="56">
        <f t="shared" si="70"/>
        <v>0</v>
      </c>
      <c r="Z394" s="56">
        <f t="shared" si="65"/>
        <v>0</v>
      </c>
      <c r="AA394" s="56">
        <f t="shared" si="66"/>
        <v>0</v>
      </c>
      <c r="AB394" s="56">
        <f t="shared" si="67"/>
        <v>0</v>
      </c>
      <c r="AC394" s="56">
        <f t="shared" si="71"/>
        <v>0</v>
      </c>
      <c r="AD394" s="56">
        <f t="shared" si="68"/>
        <v>0</v>
      </c>
      <c r="AE394" s="56">
        <v>0</v>
      </c>
      <c r="AF394" s="56">
        <f t="shared" si="72"/>
        <v>0</v>
      </c>
      <c r="AG394" s="56">
        <f t="shared" si="69"/>
        <v>0</v>
      </c>
      <c r="AH394" s="56">
        <v>0</v>
      </c>
    </row>
    <row r="395" spans="1:34">
      <c r="A395" s="17">
        <v>386</v>
      </c>
      <c r="B395" s="1"/>
      <c r="C395" s="1"/>
      <c r="D395" s="2"/>
      <c r="E395" s="3"/>
      <c r="F395" s="4"/>
      <c r="G395" s="5"/>
      <c r="H395" s="4"/>
      <c r="I395" s="6"/>
      <c r="J395" s="5"/>
      <c r="K395" s="5"/>
      <c r="L395" s="5"/>
      <c r="M395" s="83"/>
      <c r="N395" s="10"/>
      <c r="O395" s="5"/>
      <c r="P395" s="5"/>
      <c r="Q395" s="5"/>
      <c r="R395" s="5"/>
      <c r="S395" s="7"/>
      <c r="T395" s="88">
        <f>IF(Dane!$E$4=1,Z395,IF(Dane!$E$4=2,AD395,AG395))</f>
        <v>0</v>
      </c>
      <c r="U395" s="18">
        <f>IF(Dane!$E$4=1,AA395,IF(Dane!$E$4=2,AE395,AH395))</f>
        <v>0</v>
      </c>
      <c r="V395" s="18">
        <f t="shared" ref="V395:V458" si="73">IF((J395-T395)&lt;0,0,J395-T395)</f>
        <v>0</v>
      </c>
      <c r="W395" s="19">
        <f t="shared" ref="W395:W458" si="74">IF((K395-U395)&lt;0,0,K395-U395)</f>
        <v>0</v>
      </c>
      <c r="X395" s="55">
        <f>Dane!$C$10</f>
        <v>0</v>
      </c>
      <c r="Y395" s="56">
        <f t="shared" si="70"/>
        <v>0</v>
      </c>
      <c r="Z395" s="56">
        <f t="shared" si="65"/>
        <v>0</v>
      </c>
      <c r="AA395" s="56">
        <f t="shared" si="66"/>
        <v>0</v>
      </c>
      <c r="AB395" s="56">
        <f t="shared" si="67"/>
        <v>0</v>
      </c>
      <c r="AC395" s="56">
        <f t="shared" si="71"/>
        <v>0</v>
      </c>
      <c r="AD395" s="56">
        <f t="shared" si="68"/>
        <v>0</v>
      </c>
      <c r="AE395" s="56">
        <v>0</v>
      </c>
      <c r="AF395" s="56">
        <f t="shared" si="72"/>
        <v>0</v>
      </c>
      <c r="AG395" s="56">
        <f t="shared" si="69"/>
        <v>0</v>
      </c>
      <c r="AH395" s="56">
        <v>0</v>
      </c>
    </row>
    <row r="396" spans="1:34">
      <c r="A396" s="17">
        <v>387</v>
      </c>
      <c r="B396" s="1"/>
      <c r="C396" s="1"/>
      <c r="D396" s="2"/>
      <c r="E396" s="3"/>
      <c r="F396" s="4"/>
      <c r="G396" s="5"/>
      <c r="H396" s="4"/>
      <c r="I396" s="6"/>
      <c r="J396" s="5"/>
      <c r="K396" s="5"/>
      <c r="L396" s="5"/>
      <c r="M396" s="83"/>
      <c r="N396" s="10"/>
      <c r="O396" s="5"/>
      <c r="P396" s="5"/>
      <c r="Q396" s="5"/>
      <c r="R396" s="5"/>
      <c r="S396" s="7"/>
      <c r="T396" s="88">
        <f>IF(Dane!$E$4=1,Z396,IF(Dane!$E$4=2,AD396,AG396))</f>
        <v>0</v>
      </c>
      <c r="U396" s="18">
        <f>IF(Dane!$E$4=1,AA396,IF(Dane!$E$4=2,AE396,AH396))</f>
        <v>0</v>
      </c>
      <c r="V396" s="18">
        <f t="shared" si="73"/>
        <v>0</v>
      </c>
      <c r="W396" s="19">
        <f t="shared" si="74"/>
        <v>0</v>
      </c>
      <c r="X396" s="55">
        <f>Dane!$C$10</f>
        <v>0</v>
      </c>
      <c r="Y396" s="56">
        <f t="shared" si="70"/>
        <v>0</v>
      </c>
      <c r="Z396" s="56">
        <f t="shared" ref="Z396:Z459" si="75">IF(ROUND(N396*Y396,2)&gt;$Z$1,$Z$1,ROUND(N396*Y396,2))</f>
        <v>0</v>
      </c>
      <c r="AA396" s="56">
        <f t="shared" ref="AA396:AA459" si="76">IF((ROUND(Z396*0.0976,2)+ROUND(Z396*0.065,2)+ROUND(Z396*$AA$1,2))&gt;K396,K396,ROUND(Z396*0.0976,2)+ROUND(Z396*0.065,2)+ROUND(Z396*$AA$1,2))</f>
        <v>0</v>
      </c>
      <c r="AB396" s="56">
        <f t="shared" ref="AB396:AB459" si="77">ROUND(J396-ROUND(J396*0.0976,2)-ROUND(J396*0.015,2)-ROUND(J396*0.0245,2),2)-ROUND(ROUND(J396-ROUND(J396*0.0976,2)-ROUND(J396*0.015,2)-ROUND(J396*0.0245,2),2)*0.09,2)</f>
        <v>0</v>
      </c>
      <c r="AC396" s="56">
        <f t="shared" si="71"/>
        <v>0</v>
      </c>
      <c r="AD396" s="56">
        <f t="shared" ref="AD396:AD459" si="78">IF(ROUND(N396*AC396,2)&gt;$Y$1,$Y$1,ROUND(N396*AC396,2))</f>
        <v>0</v>
      </c>
      <c r="AE396" s="56">
        <v>0</v>
      </c>
      <c r="AF396" s="56">
        <f t="shared" si="72"/>
        <v>0</v>
      </c>
      <c r="AG396" s="56">
        <f t="shared" ref="AG396:AG459" si="79">IF(ROUND(N396*AF396,2)&gt;$Y$1,$Y$1,ROUND(N396*AF396,2))</f>
        <v>0</v>
      </c>
      <c r="AH396" s="56">
        <v>0</v>
      </c>
    </row>
    <row r="397" spans="1:34">
      <c r="A397" s="17">
        <v>388</v>
      </c>
      <c r="B397" s="1"/>
      <c r="C397" s="1"/>
      <c r="D397" s="2"/>
      <c r="E397" s="3"/>
      <c r="F397" s="4"/>
      <c r="G397" s="5"/>
      <c r="H397" s="4"/>
      <c r="I397" s="6"/>
      <c r="J397" s="5"/>
      <c r="K397" s="5"/>
      <c r="L397" s="5"/>
      <c r="M397" s="83"/>
      <c r="N397" s="10"/>
      <c r="O397" s="5"/>
      <c r="P397" s="5"/>
      <c r="Q397" s="5"/>
      <c r="R397" s="5"/>
      <c r="S397" s="7"/>
      <c r="T397" s="88">
        <f>IF(Dane!$E$4=1,Z397,IF(Dane!$E$4=2,AD397,AG397))</f>
        <v>0</v>
      </c>
      <c r="U397" s="18">
        <f>IF(Dane!$E$4=1,AA397,IF(Dane!$E$4=2,AE397,AH397))</f>
        <v>0</v>
      </c>
      <c r="V397" s="18">
        <f t="shared" si="73"/>
        <v>0</v>
      </c>
      <c r="W397" s="19">
        <f t="shared" si="74"/>
        <v>0</v>
      </c>
      <c r="X397" s="55">
        <f>Dane!$C$10</f>
        <v>0</v>
      </c>
      <c r="Y397" s="56">
        <f t="shared" ref="Y397:Y460" si="80">IFERROR(J397/X397,0)</f>
        <v>0</v>
      </c>
      <c r="Z397" s="56">
        <f t="shared" si="75"/>
        <v>0</v>
      </c>
      <c r="AA397" s="56">
        <f t="shared" si="76"/>
        <v>0</v>
      </c>
      <c r="AB397" s="56">
        <f t="shared" si="77"/>
        <v>0</v>
      </c>
      <c r="AC397" s="56">
        <f t="shared" ref="AC397:AC460" si="81">IFERROR(AB397/X397,0)</f>
        <v>0</v>
      </c>
      <c r="AD397" s="56">
        <f t="shared" si="78"/>
        <v>0</v>
      </c>
      <c r="AE397" s="56">
        <v>0</v>
      </c>
      <c r="AF397" s="56">
        <f t="shared" ref="AF397:AF460" si="82">IFERROR(IFERROR(IF(H397*F397&gt;=1300,1300*F397*(1-(13.71%+(1-13.71%)*9%)*(1-0)),IF(H397&lt;=1300*F397,0,1300*F397*(1-(13.71%+(1-13.71%)*9%)*(1-0)))),0)/X397,0)</f>
        <v>0</v>
      </c>
      <c r="AG397" s="56">
        <f t="shared" si="79"/>
        <v>0</v>
      </c>
      <c r="AH397" s="56">
        <v>0</v>
      </c>
    </row>
    <row r="398" spans="1:34">
      <c r="A398" s="17">
        <v>389</v>
      </c>
      <c r="B398" s="1"/>
      <c r="C398" s="1"/>
      <c r="D398" s="2"/>
      <c r="E398" s="3"/>
      <c r="F398" s="4"/>
      <c r="G398" s="5"/>
      <c r="H398" s="4"/>
      <c r="I398" s="6"/>
      <c r="J398" s="5"/>
      <c r="K398" s="5"/>
      <c r="L398" s="5"/>
      <c r="M398" s="83"/>
      <c r="N398" s="10"/>
      <c r="O398" s="5"/>
      <c r="P398" s="5"/>
      <c r="Q398" s="5"/>
      <c r="R398" s="5"/>
      <c r="S398" s="7"/>
      <c r="T398" s="88">
        <f>IF(Dane!$E$4=1,Z398,IF(Dane!$E$4=2,AD398,AG398))</f>
        <v>0</v>
      </c>
      <c r="U398" s="18">
        <f>IF(Dane!$E$4=1,AA398,IF(Dane!$E$4=2,AE398,AH398))</f>
        <v>0</v>
      </c>
      <c r="V398" s="18">
        <f t="shared" si="73"/>
        <v>0</v>
      </c>
      <c r="W398" s="19">
        <f t="shared" si="74"/>
        <v>0</v>
      </c>
      <c r="X398" s="55">
        <f>Dane!$C$10</f>
        <v>0</v>
      </c>
      <c r="Y398" s="56">
        <f t="shared" si="80"/>
        <v>0</v>
      </c>
      <c r="Z398" s="56">
        <f t="shared" si="75"/>
        <v>0</v>
      </c>
      <c r="AA398" s="56">
        <f t="shared" si="76"/>
        <v>0</v>
      </c>
      <c r="AB398" s="56">
        <f t="shared" si="77"/>
        <v>0</v>
      </c>
      <c r="AC398" s="56">
        <f t="shared" si="81"/>
        <v>0</v>
      </c>
      <c r="AD398" s="56">
        <f t="shared" si="78"/>
        <v>0</v>
      </c>
      <c r="AE398" s="56">
        <v>0</v>
      </c>
      <c r="AF398" s="56">
        <f t="shared" si="82"/>
        <v>0</v>
      </c>
      <c r="AG398" s="56">
        <f t="shared" si="79"/>
        <v>0</v>
      </c>
      <c r="AH398" s="56">
        <v>0</v>
      </c>
    </row>
    <row r="399" spans="1:34">
      <c r="A399" s="17">
        <v>390</v>
      </c>
      <c r="B399" s="1"/>
      <c r="C399" s="1"/>
      <c r="D399" s="2"/>
      <c r="E399" s="3"/>
      <c r="F399" s="4"/>
      <c r="G399" s="5"/>
      <c r="H399" s="4"/>
      <c r="I399" s="6"/>
      <c r="J399" s="5"/>
      <c r="K399" s="5"/>
      <c r="L399" s="5"/>
      <c r="M399" s="83"/>
      <c r="N399" s="10"/>
      <c r="O399" s="5"/>
      <c r="P399" s="5"/>
      <c r="Q399" s="5"/>
      <c r="R399" s="5"/>
      <c r="S399" s="7"/>
      <c r="T399" s="88">
        <f>IF(Dane!$E$4=1,Z399,IF(Dane!$E$4=2,AD399,AG399))</f>
        <v>0</v>
      </c>
      <c r="U399" s="18">
        <f>IF(Dane!$E$4=1,AA399,IF(Dane!$E$4=2,AE399,AH399))</f>
        <v>0</v>
      </c>
      <c r="V399" s="18">
        <f t="shared" si="73"/>
        <v>0</v>
      </c>
      <c r="W399" s="19">
        <f t="shared" si="74"/>
        <v>0</v>
      </c>
      <c r="X399" s="55">
        <f>Dane!$C$10</f>
        <v>0</v>
      </c>
      <c r="Y399" s="56">
        <f t="shared" si="80"/>
        <v>0</v>
      </c>
      <c r="Z399" s="56">
        <f t="shared" si="75"/>
        <v>0</v>
      </c>
      <c r="AA399" s="56">
        <f t="shared" si="76"/>
        <v>0</v>
      </c>
      <c r="AB399" s="56">
        <f t="shared" si="77"/>
        <v>0</v>
      </c>
      <c r="AC399" s="56">
        <f t="shared" si="81"/>
        <v>0</v>
      </c>
      <c r="AD399" s="56">
        <f t="shared" si="78"/>
        <v>0</v>
      </c>
      <c r="AE399" s="56">
        <v>0</v>
      </c>
      <c r="AF399" s="56">
        <f t="shared" si="82"/>
        <v>0</v>
      </c>
      <c r="AG399" s="56">
        <f t="shared" si="79"/>
        <v>0</v>
      </c>
      <c r="AH399" s="56">
        <v>0</v>
      </c>
    </row>
    <row r="400" spans="1:34">
      <c r="A400" s="17">
        <v>391</v>
      </c>
      <c r="B400" s="1"/>
      <c r="C400" s="1"/>
      <c r="D400" s="2"/>
      <c r="E400" s="3"/>
      <c r="F400" s="4"/>
      <c r="G400" s="5"/>
      <c r="H400" s="4"/>
      <c r="I400" s="6"/>
      <c r="J400" s="5"/>
      <c r="K400" s="5"/>
      <c r="L400" s="5"/>
      <c r="M400" s="83"/>
      <c r="N400" s="10"/>
      <c r="O400" s="5"/>
      <c r="P400" s="5"/>
      <c r="Q400" s="5"/>
      <c r="R400" s="5"/>
      <c r="S400" s="7"/>
      <c r="T400" s="88">
        <f>IF(Dane!$E$4=1,Z400,IF(Dane!$E$4=2,AD400,AG400))</f>
        <v>0</v>
      </c>
      <c r="U400" s="18">
        <f>IF(Dane!$E$4=1,AA400,IF(Dane!$E$4=2,AE400,AH400))</f>
        <v>0</v>
      </c>
      <c r="V400" s="18">
        <f t="shared" si="73"/>
        <v>0</v>
      </c>
      <c r="W400" s="19">
        <f t="shared" si="74"/>
        <v>0</v>
      </c>
      <c r="X400" s="55">
        <f>Dane!$C$10</f>
        <v>0</v>
      </c>
      <c r="Y400" s="56">
        <f t="shared" si="80"/>
        <v>0</v>
      </c>
      <c r="Z400" s="56">
        <f t="shared" si="75"/>
        <v>0</v>
      </c>
      <c r="AA400" s="56">
        <f t="shared" si="76"/>
        <v>0</v>
      </c>
      <c r="AB400" s="56">
        <f t="shared" si="77"/>
        <v>0</v>
      </c>
      <c r="AC400" s="56">
        <f t="shared" si="81"/>
        <v>0</v>
      </c>
      <c r="AD400" s="56">
        <f t="shared" si="78"/>
        <v>0</v>
      </c>
      <c r="AE400" s="56">
        <v>0</v>
      </c>
      <c r="AF400" s="56">
        <f t="shared" si="82"/>
        <v>0</v>
      </c>
      <c r="AG400" s="56">
        <f t="shared" si="79"/>
        <v>0</v>
      </c>
      <c r="AH400" s="56">
        <v>0</v>
      </c>
    </row>
    <row r="401" spans="1:34">
      <c r="A401" s="17">
        <v>392</v>
      </c>
      <c r="B401" s="1"/>
      <c r="C401" s="1"/>
      <c r="D401" s="2"/>
      <c r="E401" s="3"/>
      <c r="F401" s="4"/>
      <c r="G401" s="5"/>
      <c r="H401" s="4"/>
      <c r="I401" s="6"/>
      <c r="J401" s="5"/>
      <c r="K401" s="5"/>
      <c r="L401" s="5"/>
      <c r="M401" s="83"/>
      <c r="N401" s="10"/>
      <c r="O401" s="5"/>
      <c r="P401" s="5"/>
      <c r="Q401" s="5"/>
      <c r="R401" s="5"/>
      <c r="S401" s="7"/>
      <c r="T401" s="88">
        <f>IF(Dane!$E$4=1,Z401,IF(Dane!$E$4=2,AD401,AG401))</f>
        <v>0</v>
      </c>
      <c r="U401" s="18">
        <f>IF(Dane!$E$4=1,AA401,IF(Dane!$E$4=2,AE401,AH401))</f>
        <v>0</v>
      </c>
      <c r="V401" s="18">
        <f t="shared" si="73"/>
        <v>0</v>
      </c>
      <c r="W401" s="19">
        <f t="shared" si="74"/>
        <v>0</v>
      </c>
      <c r="X401" s="55">
        <f>Dane!$C$10</f>
        <v>0</v>
      </c>
      <c r="Y401" s="56">
        <f t="shared" si="80"/>
        <v>0</v>
      </c>
      <c r="Z401" s="56">
        <f t="shared" si="75"/>
        <v>0</v>
      </c>
      <c r="AA401" s="56">
        <f t="shared" si="76"/>
        <v>0</v>
      </c>
      <c r="AB401" s="56">
        <f t="shared" si="77"/>
        <v>0</v>
      </c>
      <c r="AC401" s="56">
        <f t="shared" si="81"/>
        <v>0</v>
      </c>
      <c r="AD401" s="56">
        <f t="shared" si="78"/>
        <v>0</v>
      </c>
      <c r="AE401" s="56">
        <v>0</v>
      </c>
      <c r="AF401" s="56">
        <f t="shared" si="82"/>
        <v>0</v>
      </c>
      <c r="AG401" s="56">
        <f t="shared" si="79"/>
        <v>0</v>
      </c>
      <c r="AH401" s="56">
        <v>0</v>
      </c>
    </row>
    <row r="402" spans="1:34">
      <c r="A402" s="17">
        <v>393</v>
      </c>
      <c r="B402" s="1"/>
      <c r="C402" s="1"/>
      <c r="D402" s="2"/>
      <c r="E402" s="3"/>
      <c r="F402" s="4"/>
      <c r="G402" s="5"/>
      <c r="H402" s="4"/>
      <c r="I402" s="6"/>
      <c r="J402" s="5"/>
      <c r="K402" s="5"/>
      <c r="L402" s="5"/>
      <c r="M402" s="83"/>
      <c r="N402" s="10"/>
      <c r="O402" s="5"/>
      <c r="P402" s="5"/>
      <c r="Q402" s="5"/>
      <c r="R402" s="5"/>
      <c r="S402" s="7"/>
      <c r="T402" s="88">
        <f>IF(Dane!$E$4=1,Z402,IF(Dane!$E$4=2,AD402,AG402))</f>
        <v>0</v>
      </c>
      <c r="U402" s="18">
        <f>IF(Dane!$E$4=1,AA402,IF(Dane!$E$4=2,AE402,AH402))</f>
        <v>0</v>
      </c>
      <c r="V402" s="18">
        <f t="shared" si="73"/>
        <v>0</v>
      </c>
      <c r="W402" s="19">
        <f t="shared" si="74"/>
        <v>0</v>
      </c>
      <c r="X402" s="55">
        <f>Dane!$C$10</f>
        <v>0</v>
      </c>
      <c r="Y402" s="56">
        <f t="shared" si="80"/>
        <v>0</v>
      </c>
      <c r="Z402" s="56">
        <f t="shared" si="75"/>
        <v>0</v>
      </c>
      <c r="AA402" s="56">
        <f t="shared" si="76"/>
        <v>0</v>
      </c>
      <c r="AB402" s="56">
        <f t="shared" si="77"/>
        <v>0</v>
      </c>
      <c r="AC402" s="56">
        <f t="shared" si="81"/>
        <v>0</v>
      </c>
      <c r="AD402" s="56">
        <f t="shared" si="78"/>
        <v>0</v>
      </c>
      <c r="AE402" s="56">
        <v>0</v>
      </c>
      <c r="AF402" s="56">
        <f t="shared" si="82"/>
        <v>0</v>
      </c>
      <c r="AG402" s="56">
        <f t="shared" si="79"/>
        <v>0</v>
      </c>
      <c r="AH402" s="56">
        <v>0</v>
      </c>
    </row>
    <row r="403" spans="1:34">
      <c r="A403" s="17">
        <v>394</v>
      </c>
      <c r="B403" s="1"/>
      <c r="C403" s="1"/>
      <c r="D403" s="2"/>
      <c r="E403" s="3"/>
      <c r="F403" s="4"/>
      <c r="G403" s="5"/>
      <c r="H403" s="4"/>
      <c r="I403" s="6"/>
      <c r="J403" s="5"/>
      <c r="K403" s="5"/>
      <c r="L403" s="5"/>
      <c r="M403" s="83"/>
      <c r="N403" s="10"/>
      <c r="O403" s="5"/>
      <c r="P403" s="5"/>
      <c r="Q403" s="5"/>
      <c r="R403" s="5"/>
      <c r="S403" s="7"/>
      <c r="T403" s="88">
        <f>IF(Dane!$E$4=1,Z403,IF(Dane!$E$4=2,AD403,AG403))</f>
        <v>0</v>
      </c>
      <c r="U403" s="18">
        <f>IF(Dane!$E$4=1,AA403,IF(Dane!$E$4=2,AE403,AH403))</f>
        <v>0</v>
      </c>
      <c r="V403" s="18">
        <f t="shared" si="73"/>
        <v>0</v>
      </c>
      <c r="W403" s="19">
        <f t="shared" si="74"/>
        <v>0</v>
      </c>
      <c r="X403" s="55">
        <f>Dane!$C$10</f>
        <v>0</v>
      </c>
      <c r="Y403" s="56">
        <f t="shared" si="80"/>
        <v>0</v>
      </c>
      <c r="Z403" s="56">
        <f t="shared" si="75"/>
        <v>0</v>
      </c>
      <c r="AA403" s="56">
        <f t="shared" si="76"/>
        <v>0</v>
      </c>
      <c r="AB403" s="56">
        <f t="shared" si="77"/>
        <v>0</v>
      </c>
      <c r="AC403" s="56">
        <f t="shared" si="81"/>
        <v>0</v>
      </c>
      <c r="AD403" s="56">
        <f t="shared" si="78"/>
        <v>0</v>
      </c>
      <c r="AE403" s="56">
        <v>0</v>
      </c>
      <c r="AF403" s="56">
        <f t="shared" si="82"/>
        <v>0</v>
      </c>
      <c r="AG403" s="56">
        <f t="shared" si="79"/>
        <v>0</v>
      </c>
      <c r="AH403" s="56">
        <v>0</v>
      </c>
    </row>
    <row r="404" spans="1:34">
      <c r="A404" s="17">
        <v>395</v>
      </c>
      <c r="B404" s="1"/>
      <c r="C404" s="1"/>
      <c r="D404" s="2"/>
      <c r="E404" s="3"/>
      <c r="F404" s="4"/>
      <c r="G404" s="5"/>
      <c r="H404" s="4"/>
      <c r="I404" s="6"/>
      <c r="J404" s="5"/>
      <c r="K404" s="5"/>
      <c r="L404" s="5"/>
      <c r="M404" s="83"/>
      <c r="N404" s="10"/>
      <c r="O404" s="5"/>
      <c r="P404" s="5"/>
      <c r="Q404" s="5"/>
      <c r="R404" s="5"/>
      <c r="S404" s="7"/>
      <c r="T404" s="88">
        <f>IF(Dane!$E$4=1,Z404,IF(Dane!$E$4=2,AD404,AG404))</f>
        <v>0</v>
      </c>
      <c r="U404" s="18">
        <f>IF(Dane!$E$4=1,AA404,IF(Dane!$E$4=2,AE404,AH404))</f>
        <v>0</v>
      </c>
      <c r="V404" s="18">
        <f t="shared" si="73"/>
        <v>0</v>
      </c>
      <c r="W404" s="19">
        <f t="shared" si="74"/>
        <v>0</v>
      </c>
      <c r="X404" s="55">
        <f>Dane!$C$10</f>
        <v>0</v>
      </c>
      <c r="Y404" s="56">
        <f t="shared" si="80"/>
        <v>0</v>
      </c>
      <c r="Z404" s="56">
        <f t="shared" si="75"/>
        <v>0</v>
      </c>
      <c r="AA404" s="56">
        <f t="shared" si="76"/>
        <v>0</v>
      </c>
      <c r="AB404" s="56">
        <f t="shared" si="77"/>
        <v>0</v>
      </c>
      <c r="AC404" s="56">
        <f t="shared" si="81"/>
        <v>0</v>
      </c>
      <c r="AD404" s="56">
        <f t="shared" si="78"/>
        <v>0</v>
      </c>
      <c r="AE404" s="56">
        <v>0</v>
      </c>
      <c r="AF404" s="56">
        <f t="shared" si="82"/>
        <v>0</v>
      </c>
      <c r="AG404" s="56">
        <f t="shared" si="79"/>
        <v>0</v>
      </c>
      <c r="AH404" s="56">
        <v>0</v>
      </c>
    </row>
    <row r="405" spans="1:34">
      <c r="A405" s="17">
        <v>396</v>
      </c>
      <c r="B405" s="1"/>
      <c r="C405" s="1"/>
      <c r="D405" s="2"/>
      <c r="E405" s="3"/>
      <c r="F405" s="4"/>
      <c r="G405" s="5"/>
      <c r="H405" s="4"/>
      <c r="I405" s="6"/>
      <c r="J405" s="5"/>
      <c r="K405" s="5"/>
      <c r="L405" s="5"/>
      <c r="M405" s="83"/>
      <c r="N405" s="10"/>
      <c r="O405" s="5"/>
      <c r="P405" s="5"/>
      <c r="Q405" s="5"/>
      <c r="R405" s="5"/>
      <c r="S405" s="7"/>
      <c r="T405" s="88">
        <f>IF(Dane!$E$4=1,Z405,IF(Dane!$E$4=2,AD405,AG405))</f>
        <v>0</v>
      </c>
      <c r="U405" s="18">
        <f>IF(Dane!$E$4=1,AA405,IF(Dane!$E$4=2,AE405,AH405))</f>
        <v>0</v>
      </c>
      <c r="V405" s="18">
        <f t="shared" si="73"/>
        <v>0</v>
      </c>
      <c r="W405" s="19">
        <f t="shared" si="74"/>
        <v>0</v>
      </c>
      <c r="X405" s="55">
        <f>Dane!$C$10</f>
        <v>0</v>
      </c>
      <c r="Y405" s="56">
        <f t="shared" si="80"/>
        <v>0</v>
      </c>
      <c r="Z405" s="56">
        <f t="shared" si="75"/>
        <v>0</v>
      </c>
      <c r="AA405" s="56">
        <f t="shared" si="76"/>
        <v>0</v>
      </c>
      <c r="AB405" s="56">
        <f t="shared" si="77"/>
        <v>0</v>
      </c>
      <c r="AC405" s="56">
        <f t="shared" si="81"/>
        <v>0</v>
      </c>
      <c r="AD405" s="56">
        <f t="shared" si="78"/>
        <v>0</v>
      </c>
      <c r="AE405" s="56">
        <v>0</v>
      </c>
      <c r="AF405" s="56">
        <f t="shared" si="82"/>
        <v>0</v>
      </c>
      <c r="AG405" s="56">
        <f t="shared" si="79"/>
        <v>0</v>
      </c>
      <c r="AH405" s="56">
        <v>0</v>
      </c>
    </row>
    <row r="406" spans="1:34">
      <c r="A406" s="17">
        <v>397</v>
      </c>
      <c r="B406" s="1"/>
      <c r="C406" s="1"/>
      <c r="D406" s="2"/>
      <c r="E406" s="3"/>
      <c r="F406" s="4"/>
      <c r="G406" s="5"/>
      <c r="H406" s="4"/>
      <c r="I406" s="6"/>
      <c r="J406" s="5"/>
      <c r="K406" s="5"/>
      <c r="L406" s="5"/>
      <c r="M406" s="83"/>
      <c r="N406" s="10"/>
      <c r="O406" s="5"/>
      <c r="P406" s="5"/>
      <c r="Q406" s="5"/>
      <c r="R406" s="5"/>
      <c r="S406" s="7"/>
      <c r="T406" s="88">
        <f>IF(Dane!$E$4=1,Z406,IF(Dane!$E$4=2,AD406,AG406))</f>
        <v>0</v>
      </c>
      <c r="U406" s="18">
        <f>IF(Dane!$E$4=1,AA406,IF(Dane!$E$4=2,AE406,AH406))</f>
        <v>0</v>
      </c>
      <c r="V406" s="18">
        <f t="shared" si="73"/>
        <v>0</v>
      </c>
      <c r="W406" s="19">
        <f t="shared" si="74"/>
        <v>0</v>
      </c>
      <c r="X406" s="55">
        <f>Dane!$C$10</f>
        <v>0</v>
      </c>
      <c r="Y406" s="56">
        <f t="shared" si="80"/>
        <v>0</v>
      </c>
      <c r="Z406" s="56">
        <f t="shared" si="75"/>
        <v>0</v>
      </c>
      <c r="AA406" s="56">
        <f t="shared" si="76"/>
        <v>0</v>
      </c>
      <c r="AB406" s="56">
        <f t="shared" si="77"/>
        <v>0</v>
      </c>
      <c r="AC406" s="56">
        <f t="shared" si="81"/>
        <v>0</v>
      </c>
      <c r="AD406" s="56">
        <f t="shared" si="78"/>
        <v>0</v>
      </c>
      <c r="AE406" s="56">
        <v>0</v>
      </c>
      <c r="AF406" s="56">
        <f t="shared" si="82"/>
        <v>0</v>
      </c>
      <c r="AG406" s="56">
        <f t="shared" si="79"/>
        <v>0</v>
      </c>
      <c r="AH406" s="56">
        <v>0</v>
      </c>
    </row>
    <row r="407" spans="1:34">
      <c r="A407" s="17">
        <v>398</v>
      </c>
      <c r="B407" s="1"/>
      <c r="C407" s="1"/>
      <c r="D407" s="2"/>
      <c r="E407" s="3"/>
      <c r="F407" s="4"/>
      <c r="G407" s="5"/>
      <c r="H407" s="4"/>
      <c r="I407" s="6"/>
      <c r="J407" s="5"/>
      <c r="K407" s="5"/>
      <c r="L407" s="5"/>
      <c r="M407" s="83"/>
      <c r="N407" s="10"/>
      <c r="O407" s="5"/>
      <c r="P407" s="5"/>
      <c r="Q407" s="5"/>
      <c r="R407" s="5"/>
      <c r="S407" s="7"/>
      <c r="T407" s="88">
        <f>IF(Dane!$E$4=1,Z407,IF(Dane!$E$4=2,AD407,AG407))</f>
        <v>0</v>
      </c>
      <c r="U407" s="18">
        <f>IF(Dane!$E$4=1,AA407,IF(Dane!$E$4=2,AE407,AH407))</f>
        <v>0</v>
      </c>
      <c r="V407" s="18">
        <f t="shared" si="73"/>
        <v>0</v>
      </c>
      <c r="W407" s="19">
        <f t="shared" si="74"/>
        <v>0</v>
      </c>
      <c r="X407" s="55">
        <f>Dane!$C$10</f>
        <v>0</v>
      </c>
      <c r="Y407" s="56">
        <f t="shared" si="80"/>
        <v>0</v>
      </c>
      <c r="Z407" s="56">
        <f t="shared" si="75"/>
        <v>0</v>
      </c>
      <c r="AA407" s="56">
        <f t="shared" si="76"/>
        <v>0</v>
      </c>
      <c r="AB407" s="56">
        <f t="shared" si="77"/>
        <v>0</v>
      </c>
      <c r="AC407" s="56">
        <f t="shared" si="81"/>
        <v>0</v>
      </c>
      <c r="AD407" s="56">
        <f t="shared" si="78"/>
        <v>0</v>
      </c>
      <c r="AE407" s="56">
        <v>0</v>
      </c>
      <c r="AF407" s="56">
        <f t="shared" si="82"/>
        <v>0</v>
      </c>
      <c r="AG407" s="56">
        <f t="shared" si="79"/>
        <v>0</v>
      </c>
      <c r="AH407" s="56">
        <v>0</v>
      </c>
    </row>
    <row r="408" spans="1:34">
      <c r="A408" s="17">
        <v>399</v>
      </c>
      <c r="B408" s="1"/>
      <c r="C408" s="1"/>
      <c r="D408" s="2"/>
      <c r="E408" s="3"/>
      <c r="F408" s="4"/>
      <c r="G408" s="5"/>
      <c r="H408" s="4"/>
      <c r="I408" s="6"/>
      <c r="J408" s="5"/>
      <c r="K408" s="5"/>
      <c r="L408" s="5"/>
      <c r="M408" s="83"/>
      <c r="N408" s="10"/>
      <c r="O408" s="5"/>
      <c r="P408" s="5"/>
      <c r="Q408" s="5"/>
      <c r="R408" s="5"/>
      <c r="S408" s="7"/>
      <c r="T408" s="88">
        <f>IF(Dane!$E$4=1,Z408,IF(Dane!$E$4=2,AD408,AG408))</f>
        <v>0</v>
      </c>
      <c r="U408" s="18">
        <f>IF(Dane!$E$4=1,AA408,IF(Dane!$E$4=2,AE408,AH408))</f>
        <v>0</v>
      </c>
      <c r="V408" s="18">
        <f t="shared" si="73"/>
        <v>0</v>
      </c>
      <c r="W408" s="19">
        <f t="shared" si="74"/>
        <v>0</v>
      </c>
      <c r="X408" s="55">
        <f>Dane!$C$10</f>
        <v>0</v>
      </c>
      <c r="Y408" s="56">
        <f t="shared" si="80"/>
        <v>0</v>
      </c>
      <c r="Z408" s="56">
        <f t="shared" si="75"/>
        <v>0</v>
      </c>
      <c r="AA408" s="56">
        <f t="shared" si="76"/>
        <v>0</v>
      </c>
      <c r="AB408" s="56">
        <f t="shared" si="77"/>
        <v>0</v>
      </c>
      <c r="AC408" s="56">
        <f t="shared" si="81"/>
        <v>0</v>
      </c>
      <c r="AD408" s="56">
        <f t="shared" si="78"/>
        <v>0</v>
      </c>
      <c r="AE408" s="56">
        <v>0</v>
      </c>
      <c r="AF408" s="56">
        <f t="shared" si="82"/>
        <v>0</v>
      </c>
      <c r="AG408" s="56">
        <f t="shared" si="79"/>
        <v>0</v>
      </c>
      <c r="AH408" s="56">
        <v>0</v>
      </c>
    </row>
    <row r="409" spans="1:34">
      <c r="A409" s="17">
        <v>400</v>
      </c>
      <c r="B409" s="1"/>
      <c r="C409" s="1"/>
      <c r="D409" s="2"/>
      <c r="E409" s="3"/>
      <c r="F409" s="4"/>
      <c r="G409" s="5"/>
      <c r="H409" s="4"/>
      <c r="I409" s="6"/>
      <c r="J409" s="5"/>
      <c r="K409" s="5"/>
      <c r="L409" s="5"/>
      <c r="M409" s="83"/>
      <c r="N409" s="10"/>
      <c r="O409" s="5"/>
      <c r="P409" s="5"/>
      <c r="Q409" s="5"/>
      <c r="R409" s="5"/>
      <c r="S409" s="7"/>
      <c r="T409" s="88">
        <f>IF(Dane!$E$4=1,Z409,IF(Dane!$E$4=2,AD409,AG409))</f>
        <v>0</v>
      </c>
      <c r="U409" s="18">
        <f>IF(Dane!$E$4=1,AA409,IF(Dane!$E$4=2,AE409,AH409))</f>
        <v>0</v>
      </c>
      <c r="V409" s="18">
        <f t="shared" si="73"/>
        <v>0</v>
      </c>
      <c r="W409" s="19">
        <f t="shared" si="74"/>
        <v>0</v>
      </c>
      <c r="X409" s="55">
        <f>Dane!$C$10</f>
        <v>0</v>
      </c>
      <c r="Y409" s="56">
        <f t="shared" si="80"/>
        <v>0</v>
      </c>
      <c r="Z409" s="56">
        <f t="shared" si="75"/>
        <v>0</v>
      </c>
      <c r="AA409" s="56">
        <f t="shared" si="76"/>
        <v>0</v>
      </c>
      <c r="AB409" s="56">
        <f t="shared" si="77"/>
        <v>0</v>
      </c>
      <c r="AC409" s="56">
        <f t="shared" si="81"/>
        <v>0</v>
      </c>
      <c r="AD409" s="56">
        <f t="shared" si="78"/>
        <v>0</v>
      </c>
      <c r="AE409" s="56">
        <v>0</v>
      </c>
      <c r="AF409" s="56">
        <f t="shared" si="82"/>
        <v>0</v>
      </c>
      <c r="AG409" s="56">
        <f t="shared" si="79"/>
        <v>0</v>
      </c>
      <c r="AH409" s="56">
        <v>0</v>
      </c>
    </row>
    <row r="410" spans="1:34">
      <c r="A410" s="17">
        <v>401</v>
      </c>
      <c r="B410" s="1"/>
      <c r="C410" s="1"/>
      <c r="D410" s="2"/>
      <c r="E410" s="3"/>
      <c r="F410" s="4"/>
      <c r="G410" s="5"/>
      <c r="H410" s="4"/>
      <c r="I410" s="6"/>
      <c r="J410" s="5"/>
      <c r="K410" s="5"/>
      <c r="L410" s="5"/>
      <c r="M410" s="83"/>
      <c r="N410" s="10"/>
      <c r="O410" s="5"/>
      <c r="P410" s="5"/>
      <c r="Q410" s="5"/>
      <c r="R410" s="5"/>
      <c r="S410" s="7"/>
      <c r="T410" s="88">
        <f>IF(Dane!$E$4=1,Z410,IF(Dane!$E$4=2,AD410,AG410))</f>
        <v>0</v>
      </c>
      <c r="U410" s="18">
        <f>IF(Dane!$E$4=1,AA410,IF(Dane!$E$4=2,AE410,AH410))</f>
        <v>0</v>
      </c>
      <c r="V410" s="18">
        <f t="shared" si="73"/>
        <v>0</v>
      </c>
      <c r="W410" s="19">
        <f t="shared" si="74"/>
        <v>0</v>
      </c>
      <c r="X410" s="55">
        <f>Dane!$C$10</f>
        <v>0</v>
      </c>
      <c r="Y410" s="56">
        <f t="shared" si="80"/>
        <v>0</v>
      </c>
      <c r="Z410" s="56">
        <f t="shared" si="75"/>
        <v>0</v>
      </c>
      <c r="AA410" s="56">
        <f t="shared" si="76"/>
        <v>0</v>
      </c>
      <c r="AB410" s="56">
        <f t="shared" si="77"/>
        <v>0</v>
      </c>
      <c r="AC410" s="56">
        <f t="shared" si="81"/>
        <v>0</v>
      </c>
      <c r="AD410" s="56">
        <f t="shared" si="78"/>
        <v>0</v>
      </c>
      <c r="AE410" s="56">
        <v>0</v>
      </c>
      <c r="AF410" s="56">
        <f t="shared" si="82"/>
        <v>0</v>
      </c>
      <c r="AG410" s="56">
        <f t="shared" si="79"/>
        <v>0</v>
      </c>
      <c r="AH410" s="56">
        <v>0</v>
      </c>
    </row>
    <row r="411" spans="1:34">
      <c r="A411" s="17">
        <v>402</v>
      </c>
      <c r="B411" s="1"/>
      <c r="C411" s="1"/>
      <c r="D411" s="2"/>
      <c r="E411" s="3"/>
      <c r="F411" s="4"/>
      <c r="G411" s="5"/>
      <c r="H411" s="4"/>
      <c r="I411" s="6"/>
      <c r="J411" s="5"/>
      <c r="K411" s="5"/>
      <c r="L411" s="5"/>
      <c r="M411" s="83"/>
      <c r="N411" s="10"/>
      <c r="O411" s="5"/>
      <c r="P411" s="5"/>
      <c r="Q411" s="5"/>
      <c r="R411" s="5"/>
      <c r="S411" s="7"/>
      <c r="T411" s="88">
        <f>IF(Dane!$E$4=1,Z411,IF(Dane!$E$4=2,AD411,AG411))</f>
        <v>0</v>
      </c>
      <c r="U411" s="18">
        <f>IF(Dane!$E$4=1,AA411,IF(Dane!$E$4=2,AE411,AH411))</f>
        <v>0</v>
      </c>
      <c r="V411" s="18">
        <f t="shared" si="73"/>
        <v>0</v>
      </c>
      <c r="W411" s="19">
        <f t="shared" si="74"/>
        <v>0</v>
      </c>
      <c r="X411" s="55">
        <f>Dane!$C$10</f>
        <v>0</v>
      </c>
      <c r="Y411" s="56">
        <f t="shared" si="80"/>
        <v>0</v>
      </c>
      <c r="Z411" s="56">
        <f t="shared" si="75"/>
        <v>0</v>
      </c>
      <c r="AA411" s="56">
        <f t="shared" si="76"/>
        <v>0</v>
      </c>
      <c r="AB411" s="56">
        <f t="shared" si="77"/>
        <v>0</v>
      </c>
      <c r="AC411" s="56">
        <f t="shared" si="81"/>
        <v>0</v>
      </c>
      <c r="AD411" s="56">
        <f t="shared" si="78"/>
        <v>0</v>
      </c>
      <c r="AE411" s="56">
        <v>0</v>
      </c>
      <c r="AF411" s="56">
        <f t="shared" si="82"/>
        <v>0</v>
      </c>
      <c r="AG411" s="56">
        <f t="shared" si="79"/>
        <v>0</v>
      </c>
      <c r="AH411" s="56">
        <v>0</v>
      </c>
    </row>
    <row r="412" spans="1:34">
      <c r="A412" s="17">
        <v>403</v>
      </c>
      <c r="B412" s="1"/>
      <c r="C412" s="1"/>
      <c r="D412" s="2"/>
      <c r="E412" s="3"/>
      <c r="F412" s="4"/>
      <c r="G412" s="5"/>
      <c r="H412" s="4"/>
      <c r="I412" s="6"/>
      <c r="J412" s="5"/>
      <c r="K412" s="5"/>
      <c r="L412" s="5"/>
      <c r="M412" s="83"/>
      <c r="N412" s="10"/>
      <c r="O412" s="5"/>
      <c r="P412" s="5"/>
      <c r="Q412" s="5"/>
      <c r="R412" s="5"/>
      <c r="S412" s="7"/>
      <c r="T412" s="88">
        <f>IF(Dane!$E$4=1,Z412,IF(Dane!$E$4=2,AD412,AG412))</f>
        <v>0</v>
      </c>
      <c r="U412" s="18">
        <f>IF(Dane!$E$4=1,AA412,IF(Dane!$E$4=2,AE412,AH412))</f>
        <v>0</v>
      </c>
      <c r="V412" s="18">
        <f t="shared" si="73"/>
        <v>0</v>
      </c>
      <c r="W412" s="19">
        <f t="shared" si="74"/>
        <v>0</v>
      </c>
      <c r="X412" s="55">
        <f>Dane!$C$10</f>
        <v>0</v>
      </c>
      <c r="Y412" s="56">
        <f t="shared" si="80"/>
        <v>0</v>
      </c>
      <c r="Z412" s="56">
        <f t="shared" si="75"/>
        <v>0</v>
      </c>
      <c r="AA412" s="56">
        <f t="shared" si="76"/>
        <v>0</v>
      </c>
      <c r="AB412" s="56">
        <f t="shared" si="77"/>
        <v>0</v>
      </c>
      <c r="AC412" s="56">
        <f t="shared" si="81"/>
        <v>0</v>
      </c>
      <c r="AD412" s="56">
        <f t="shared" si="78"/>
        <v>0</v>
      </c>
      <c r="AE412" s="56">
        <v>0</v>
      </c>
      <c r="AF412" s="56">
        <f t="shared" si="82"/>
        <v>0</v>
      </c>
      <c r="AG412" s="56">
        <f t="shared" si="79"/>
        <v>0</v>
      </c>
      <c r="AH412" s="56">
        <v>0</v>
      </c>
    </row>
    <row r="413" spans="1:34">
      <c r="A413" s="17">
        <v>404</v>
      </c>
      <c r="B413" s="1"/>
      <c r="C413" s="1"/>
      <c r="D413" s="2"/>
      <c r="E413" s="3"/>
      <c r="F413" s="4"/>
      <c r="G413" s="5"/>
      <c r="H413" s="4"/>
      <c r="I413" s="6"/>
      <c r="J413" s="5"/>
      <c r="K413" s="5"/>
      <c r="L413" s="5"/>
      <c r="M413" s="83"/>
      <c r="N413" s="10"/>
      <c r="O413" s="5"/>
      <c r="P413" s="5"/>
      <c r="Q413" s="5"/>
      <c r="R413" s="5"/>
      <c r="S413" s="7"/>
      <c r="T413" s="88">
        <f>IF(Dane!$E$4=1,Z413,IF(Dane!$E$4=2,AD413,AG413))</f>
        <v>0</v>
      </c>
      <c r="U413" s="18">
        <f>IF(Dane!$E$4=1,AA413,IF(Dane!$E$4=2,AE413,AH413))</f>
        <v>0</v>
      </c>
      <c r="V413" s="18">
        <f t="shared" si="73"/>
        <v>0</v>
      </c>
      <c r="W413" s="19">
        <f t="shared" si="74"/>
        <v>0</v>
      </c>
      <c r="X413" s="55">
        <f>Dane!$C$10</f>
        <v>0</v>
      </c>
      <c r="Y413" s="56">
        <f t="shared" si="80"/>
        <v>0</v>
      </c>
      <c r="Z413" s="56">
        <f t="shared" si="75"/>
        <v>0</v>
      </c>
      <c r="AA413" s="56">
        <f t="shared" si="76"/>
        <v>0</v>
      </c>
      <c r="AB413" s="56">
        <f t="shared" si="77"/>
        <v>0</v>
      </c>
      <c r="AC413" s="56">
        <f t="shared" si="81"/>
        <v>0</v>
      </c>
      <c r="AD413" s="56">
        <f t="shared" si="78"/>
        <v>0</v>
      </c>
      <c r="AE413" s="56">
        <v>0</v>
      </c>
      <c r="AF413" s="56">
        <f t="shared" si="82"/>
        <v>0</v>
      </c>
      <c r="AG413" s="56">
        <f t="shared" si="79"/>
        <v>0</v>
      </c>
      <c r="AH413" s="56">
        <v>0</v>
      </c>
    </row>
    <row r="414" spans="1:34">
      <c r="A414" s="17">
        <v>405</v>
      </c>
      <c r="B414" s="1"/>
      <c r="C414" s="1"/>
      <c r="D414" s="2"/>
      <c r="E414" s="3"/>
      <c r="F414" s="4"/>
      <c r="G414" s="5"/>
      <c r="H414" s="4"/>
      <c r="I414" s="6"/>
      <c r="J414" s="5"/>
      <c r="K414" s="5"/>
      <c r="L414" s="5"/>
      <c r="M414" s="83"/>
      <c r="N414" s="10"/>
      <c r="O414" s="5"/>
      <c r="P414" s="5"/>
      <c r="Q414" s="5"/>
      <c r="R414" s="5"/>
      <c r="S414" s="7"/>
      <c r="T414" s="88">
        <f>IF(Dane!$E$4=1,Z414,IF(Dane!$E$4=2,AD414,AG414))</f>
        <v>0</v>
      </c>
      <c r="U414" s="18">
        <f>IF(Dane!$E$4=1,AA414,IF(Dane!$E$4=2,AE414,AH414))</f>
        <v>0</v>
      </c>
      <c r="V414" s="18">
        <f t="shared" si="73"/>
        <v>0</v>
      </c>
      <c r="W414" s="19">
        <f t="shared" si="74"/>
        <v>0</v>
      </c>
      <c r="X414" s="55">
        <f>Dane!$C$10</f>
        <v>0</v>
      </c>
      <c r="Y414" s="56">
        <f t="shared" si="80"/>
        <v>0</v>
      </c>
      <c r="Z414" s="56">
        <f t="shared" si="75"/>
        <v>0</v>
      </c>
      <c r="AA414" s="56">
        <f t="shared" si="76"/>
        <v>0</v>
      </c>
      <c r="AB414" s="56">
        <f t="shared" si="77"/>
        <v>0</v>
      </c>
      <c r="AC414" s="56">
        <f t="shared" si="81"/>
        <v>0</v>
      </c>
      <c r="AD414" s="56">
        <f t="shared" si="78"/>
        <v>0</v>
      </c>
      <c r="AE414" s="56">
        <v>0</v>
      </c>
      <c r="AF414" s="56">
        <f t="shared" si="82"/>
        <v>0</v>
      </c>
      <c r="AG414" s="56">
        <f t="shared" si="79"/>
        <v>0</v>
      </c>
      <c r="AH414" s="56">
        <v>0</v>
      </c>
    </row>
    <row r="415" spans="1:34">
      <c r="A415" s="17">
        <v>406</v>
      </c>
      <c r="B415" s="1"/>
      <c r="C415" s="1"/>
      <c r="D415" s="2"/>
      <c r="E415" s="3"/>
      <c r="F415" s="4"/>
      <c r="G415" s="5"/>
      <c r="H415" s="4"/>
      <c r="I415" s="6"/>
      <c r="J415" s="5"/>
      <c r="K415" s="5"/>
      <c r="L415" s="5"/>
      <c r="M415" s="83"/>
      <c r="N415" s="10"/>
      <c r="O415" s="5"/>
      <c r="P415" s="5"/>
      <c r="Q415" s="5"/>
      <c r="R415" s="5"/>
      <c r="S415" s="7"/>
      <c r="T415" s="88">
        <f>IF(Dane!$E$4=1,Z415,IF(Dane!$E$4=2,AD415,AG415))</f>
        <v>0</v>
      </c>
      <c r="U415" s="18">
        <f>IF(Dane!$E$4=1,AA415,IF(Dane!$E$4=2,AE415,AH415))</f>
        <v>0</v>
      </c>
      <c r="V415" s="18">
        <f t="shared" si="73"/>
        <v>0</v>
      </c>
      <c r="W415" s="19">
        <f t="shared" si="74"/>
        <v>0</v>
      </c>
      <c r="X415" s="55">
        <f>Dane!$C$10</f>
        <v>0</v>
      </c>
      <c r="Y415" s="56">
        <f t="shared" si="80"/>
        <v>0</v>
      </c>
      <c r="Z415" s="56">
        <f t="shared" si="75"/>
        <v>0</v>
      </c>
      <c r="AA415" s="56">
        <f t="shared" si="76"/>
        <v>0</v>
      </c>
      <c r="AB415" s="56">
        <f t="shared" si="77"/>
        <v>0</v>
      </c>
      <c r="AC415" s="56">
        <f t="shared" si="81"/>
        <v>0</v>
      </c>
      <c r="AD415" s="56">
        <f t="shared" si="78"/>
        <v>0</v>
      </c>
      <c r="AE415" s="56">
        <v>0</v>
      </c>
      <c r="AF415" s="56">
        <f t="shared" si="82"/>
        <v>0</v>
      </c>
      <c r="AG415" s="56">
        <f t="shared" si="79"/>
        <v>0</v>
      </c>
      <c r="AH415" s="56">
        <v>0</v>
      </c>
    </row>
    <row r="416" spans="1:34">
      <c r="A416" s="17">
        <v>407</v>
      </c>
      <c r="B416" s="1"/>
      <c r="C416" s="1"/>
      <c r="D416" s="2"/>
      <c r="E416" s="3"/>
      <c r="F416" s="4"/>
      <c r="G416" s="5"/>
      <c r="H416" s="4"/>
      <c r="I416" s="6"/>
      <c r="J416" s="5"/>
      <c r="K416" s="5"/>
      <c r="L416" s="5"/>
      <c r="M416" s="83"/>
      <c r="N416" s="10"/>
      <c r="O416" s="5"/>
      <c r="P416" s="5"/>
      <c r="Q416" s="5"/>
      <c r="R416" s="5"/>
      <c r="S416" s="7"/>
      <c r="T416" s="88">
        <f>IF(Dane!$E$4=1,Z416,IF(Dane!$E$4=2,AD416,AG416))</f>
        <v>0</v>
      </c>
      <c r="U416" s="18">
        <f>IF(Dane!$E$4=1,AA416,IF(Dane!$E$4=2,AE416,AH416))</f>
        <v>0</v>
      </c>
      <c r="V416" s="18">
        <f t="shared" si="73"/>
        <v>0</v>
      </c>
      <c r="W416" s="19">
        <f t="shared" si="74"/>
        <v>0</v>
      </c>
      <c r="X416" s="55">
        <f>Dane!$C$10</f>
        <v>0</v>
      </c>
      <c r="Y416" s="56">
        <f t="shared" si="80"/>
        <v>0</v>
      </c>
      <c r="Z416" s="56">
        <f t="shared" si="75"/>
        <v>0</v>
      </c>
      <c r="AA416" s="56">
        <f t="shared" si="76"/>
        <v>0</v>
      </c>
      <c r="AB416" s="56">
        <f t="shared" si="77"/>
        <v>0</v>
      </c>
      <c r="AC416" s="56">
        <f t="shared" si="81"/>
        <v>0</v>
      </c>
      <c r="AD416" s="56">
        <f t="shared" si="78"/>
        <v>0</v>
      </c>
      <c r="AE416" s="56">
        <v>0</v>
      </c>
      <c r="AF416" s="56">
        <f t="shared" si="82"/>
        <v>0</v>
      </c>
      <c r="AG416" s="56">
        <f t="shared" si="79"/>
        <v>0</v>
      </c>
      <c r="AH416" s="56">
        <v>0</v>
      </c>
    </row>
    <row r="417" spans="1:34">
      <c r="A417" s="17">
        <v>408</v>
      </c>
      <c r="B417" s="1"/>
      <c r="C417" s="1"/>
      <c r="D417" s="2"/>
      <c r="E417" s="3"/>
      <c r="F417" s="4"/>
      <c r="G417" s="5"/>
      <c r="H417" s="4"/>
      <c r="I417" s="6"/>
      <c r="J417" s="5"/>
      <c r="K417" s="5"/>
      <c r="L417" s="5"/>
      <c r="M417" s="83"/>
      <c r="N417" s="10"/>
      <c r="O417" s="5"/>
      <c r="P417" s="5"/>
      <c r="Q417" s="5"/>
      <c r="R417" s="5"/>
      <c r="S417" s="7"/>
      <c r="T417" s="88">
        <f>IF(Dane!$E$4=1,Z417,IF(Dane!$E$4=2,AD417,AG417))</f>
        <v>0</v>
      </c>
      <c r="U417" s="18">
        <f>IF(Dane!$E$4=1,AA417,IF(Dane!$E$4=2,AE417,AH417))</f>
        <v>0</v>
      </c>
      <c r="V417" s="18">
        <f t="shared" si="73"/>
        <v>0</v>
      </c>
      <c r="W417" s="19">
        <f t="shared" si="74"/>
        <v>0</v>
      </c>
      <c r="X417" s="55">
        <f>Dane!$C$10</f>
        <v>0</v>
      </c>
      <c r="Y417" s="56">
        <f t="shared" si="80"/>
        <v>0</v>
      </c>
      <c r="Z417" s="56">
        <f t="shared" si="75"/>
        <v>0</v>
      </c>
      <c r="AA417" s="56">
        <f t="shared" si="76"/>
        <v>0</v>
      </c>
      <c r="AB417" s="56">
        <f t="shared" si="77"/>
        <v>0</v>
      </c>
      <c r="AC417" s="56">
        <f t="shared" si="81"/>
        <v>0</v>
      </c>
      <c r="AD417" s="56">
        <f t="shared" si="78"/>
        <v>0</v>
      </c>
      <c r="AE417" s="56">
        <v>0</v>
      </c>
      <c r="AF417" s="56">
        <f t="shared" si="82"/>
        <v>0</v>
      </c>
      <c r="AG417" s="56">
        <f t="shared" si="79"/>
        <v>0</v>
      </c>
      <c r="AH417" s="56">
        <v>0</v>
      </c>
    </row>
    <row r="418" spans="1:34">
      <c r="A418" s="17">
        <v>409</v>
      </c>
      <c r="B418" s="1"/>
      <c r="C418" s="1"/>
      <c r="D418" s="2"/>
      <c r="E418" s="3"/>
      <c r="F418" s="4"/>
      <c r="G418" s="5"/>
      <c r="H418" s="4"/>
      <c r="I418" s="6"/>
      <c r="J418" s="5"/>
      <c r="K418" s="5"/>
      <c r="L418" s="5"/>
      <c r="M418" s="83"/>
      <c r="N418" s="10"/>
      <c r="O418" s="5"/>
      <c r="P418" s="5"/>
      <c r="Q418" s="5"/>
      <c r="R418" s="5"/>
      <c r="S418" s="7"/>
      <c r="T418" s="88">
        <f>IF(Dane!$E$4=1,Z418,IF(Dane!$E$4=2,AD418,AG418))</f>
        <v>0</v>
      </c>
      <c r="U418" s="18">
        <f>IF(Dane!$E$4=1,AA418,IF(Dane!$E$4=2,AE418,AH418))</f>
        <v>0</v>
      </c>
      <c r="V418" s="18">
        <f t="shared" si="73"/>
        <v>0</v>
      </c>
      <c r="W418" s="19">
        <f t="shared" si="74"/>
        <v>0</v>
      </c>
      <c r="X418" s="55">
        <f>Dane!$C$10</f>
        <v>0</v>
      </c>
      <c r="Y418" s="56">
        <f t="shared" si="80"/>
        <v>0</v>
      </c>
      <c r="Z418" s="56">
        <f t="shared" si="75"/>
        <v>0</v>
      </c>
      <c r="AA418" s="56">
        <f t="shared" si="76"/>
        <v>0</v>
      </c>
      <c r="AB418" s="56">
        <f t="shared" si="77"/>
        <v>0</v>
      </c>
      <c r="AC418" s="56">
        <f t="shared" si="81"/>
        <v>0</v>
      </c>
      <c r="AD418" s="56">
        <f t="shared" si="78"/>
        <v>0</v>
      </c>
      <c r="AE418" s="56">
        <v>0</v>
      </c>
      <c r="AF418" s="56">
        <f t="shared" si="82"/>
        <v>0</v>
      </c>
      <c r="AG418" s="56">
        <f t="shared" si="79"/>
        <v>0</v>
      </c>
      <c r="AH418" s="56">
        <v>0</v>
      </c>
    </row>
    <row r="419" spans="1:34">
      <c r="A419" s="17">
        <v>410</v>
      </c>
      <c r="B419" s="1"/>
      <c r="C419" s="1"/>
      <c r="D419" s="2"/>
      <c r="E419" s="3"/>
      <c r="F419" s="4"/>
      <c r="G419" s="5"/>
      <c r="H419" s="4"/>
      <c r="I419" s="6"/>
      <c r="J419" s="5"/>
      <c r="K419" s="5"/>
      <c r="L419" s="5"/>
      <c r="M419" s="83"/>
      <c r="N419" s="10"/>
      <c r="O419" s="5"/>
      <c r="P419" s="5"/>
      <c r="Q419" s="5"/>
      <c r="R419" s="5"/>
      <c r="S419" s="7"/>
      <c r="T419" s="88">
        <f>IF(Dane!$E$4=1,Z419,IF(Dane!$E$4=2,AD419,AG419))</f>
        <v>0</v>
      </c>
      <c r="U419" s="18">
        <f>IF(Dane!$E$4=1,AA419,IF(Dane!$E$4=2,AE419,AH419))</f>
        <v>0</v>
      </c>
      <c r="V419" s="18">
        <f t="shared" si="73"/>
        <v>0</v>
      </c>
      <c r="W419" s="19">
        <f t="shared" si="74"/>
        <v>0</v>
      </c>
      <c r="X419" s="55">
        <f>Dane!$C$10</f>
        <v>0</v>
      </c>
      <c r="Y419" s="56">
        <f t="shared" si="80"/>
        <v>0</v>
      </c>
      <c r="Z419" s="56">
        <f t="shared" si="75"/>
        <v>0</v>
      </c>
      <c r="AA419" s="56">
        <f t="shared" si="76"/>
        <v>0</v>
      </c>
      <c r="AB419" s="56">
        <f t="shared" si="77"/>
        <v>0</v>
      </c>
      <c r="AC419" s="56">
        <f t="shared" si="81"/>
        <v>0</v>
      </c>
      <c r="AD419" s="56">
        <f t="shared" si="78"/>
        <v>0</v>
      </c>
      <c r="AE419" s="56">
        <v>0</v>
      </c>
      <c r="AF419" s="56">
        <f t="shared" si="82"/>
        <v>0</v>
      </c>
      <c r="AG419" s="56">
        <f t="shared" si="79"/>
        <v>0</v>
      </c>
      <c r="AH419" s="56">
        <v>0</v>
      </c>
    </row>
    <row r="420" spans="1:34">
      <c r="A420" s="17">
        <v>411</v>
      </c>
      <c r="B420" s="1"/>
      <c r="C420" s="1"/>
      <c r="D420" s="2"/>
      <c r="E420" s="3"/>
      <c r="F420" s="4"/>
      <c r="G420" s="5"/>
      <c r="H420" s="4"/>
      <c r="I420" s="6"/>
      <c r="J420" s="5"/>
      <c r="K420" s="5"/>
      <c r="L420" s="5"/>
      <c r="M420" s="83"/>
      <c r="N420" s="10"/>
      <c r="O420" s="5"/>
      <c r="P420" s="5"/>
      <c r="Q420" s="5"/>
      <c r="R420" s="5"/>
      <c r="S420" s="7"/>
      <c r="T420" s="88">
        <f>IF(Dane!$E$4=1,Z420,IF(Dane!$E$4=2,AD420,AG420))</f>
        <v>0</v>
      </c>
      <c r="U420" s="18">
        <f>IF(Dane!$E$4=1,AA420,IF(Dane!$E$4=2,AE420,AH420))</f>
        <v>0</v>
      </c>
      <c r="V420" s="18">
        <f t="shared" si="73"/>
        <v>0</v>
      </c>
      <c r="W420" s="19">
        <f t="shared" si="74"/>
        <v>0</v>
      </c>
      <c r="X420" s="55">
        <f>Dane!$C$10</f>
        <v>0</v>
      </c>
      <c r="Y420" s="56">
        <f t="shared" si="80"/>
        <v>0</v>
      </c>
      <c r="Z420" s="56">
        <f t="shared" si="75"/>
        <v>0</v>
      </c>
      <c r="AA420" s="56">
        <f t="shared" si="76"/>
        <v>0</v>
      </c>
      <c r="AB420" s="56">
        <f t="shared" si="77"/>
        <v>0</v>
      </c>
      <c r="AC420" s="56">
        <f t="shared" si="81"/>
        <v>0</v>
      </c>
      <c r="AD420" s="56">
        <f t="shared" si="78"/>
        <v>0</v>
      </c>
      <c r="AE420" s="56">
        <v>0</v>
      </c>
      <c r="AF420" s="56">
        <f t="shared" si="82"/>
        <v>0</v>
      </c>
      <c r="AG420" s="56">
        <f t="shared" si="79"/>
        <v>0</v>
      </c>
      <c r="AH420" s="56">
        <v>0</v>
      </c>
    </row>
    <row r="421" spans="1:34">
      <c r="A421" s="17">
        <v>412</v>
      </c>
      <c r="B421" s="1"/>
      <c r="C421" s="1"/>
      <c r="D421" s="2"/>
      <c r="E421" s="3"/>
      <c r="F421" s="4"/>
      <c r="G421" s="5"/>
      <c r="H421" s="4"/>
      <c r="I421" s="6"/>
      <c r="J421" s="5"/>
      <c r="K421" s="5"/>
      <c r="L421" s="5"/>
      <c r="M421" s="83"/>
      <c r="N421" s="10"/>
      <c r="O421" s="5"/>
      <c r="P421" s="5"/>
      <c r="Q421" s="5"/>
      <c r="R421" s="5"/>
      <c r="S421" s="7"/>
      <c r="T421" s="88">
        <f>IF(Dane!$E$4=1,Z421,IF(Dane!$E$4=2,AD421,AG421))</f>
        <v>0</v>
      </c>
      <c r="U421" s="18">
        <f>IF(Dane!$E$4=1,AA421,IF(Dane!$E$4=2,AE421,AH421))</f>
        <v>0</v>
      </c>
      <c r="V421" s="18">
        <f t="shared" si="73"/>
        <v>0</v>
      </c>
      <c r="W421" s="19">
        <f t="shared" si="74"/>
        <v>0</v>
      </c>
      <c r="X421" s="55">
        <f>Dane!$C$10</f>
        <v>0</v>
      </c>
      <c r="Y421" s="56">
        <f t="shared" si="80"/>
        <v>0</v>
      </c>
      <c r="Z421" s="56">
        <f t="shared" si="75"/>
        <v>0</v>
      </c>
      <c r="AA421" s="56">
        <f t="shared" si="76"/>
        <v>0</v>
      </c>
      <c r="AB421" s="56">
        <f t="shared" si="77"/>
        <v>0</v>
      </c>
      <c r="AC421" s="56">
        <f t="shared" si="81"/>
        <v>0</v>
      </c>
      <c r="AD421" s="56">
        <f t="shared" si="78"/>
        <v>0</v>
      </c>
      <c r="AE421" s="56">
        <v>0</v>
      </c>
      <c r="AF421" s="56">
        <f t="shared" si="82"/>
        <v>0</v>
      </c>
      <c r="AG421" s="56">
        <f t="shared" si="79"/>
        <v>0</v>
      </c>
      <c r="AH421" s="56">
        <v>0</v>
      </c>
    </row>
    <row r="422" spans="1:34">
      <c r="A422" s="17">
        <v>413</v>
      </c>
      <c r="B422" s="1"/>
      <c r="C422" s="1"/>
      <c r="D422" s="2"/>
      <c r="E422" s="3"/>
      <c r="F422" s="4"/>
      <c r="G422" s="5"/>
      <c r="H422" s="4"/>
      <c r="I422" s="6"/>
      <c r="J422" s="5"/>
      <c r="K422" s="5"/>
      <c r="L422" s="5"/>
      <c r="M422" s="83"/>
      <c r="N422" s="10"/>
      <c r="O422" s="5"/>
      <c r="P422" s="5"/>
      <c r="Q422" s="5"/>
      <c r="R422" s="5"/>
      <c r="S422" s="7"/>
      <c r="T422" s="88">
        <f>IF(Dane!$E$4=1,Z422,IF(Dane!$E$4=2,AD422,AG422))</f>
        <v>0</v>
      </c>
      <c r="U422" s="18">
        <f>IF(Dane!$E$4=1,AA422,IF(Dane!$E$4=2,AE422,AH422))</f>
        <v>0</v>
      </c>
      <c r="V422" s="18">
        <f t="shared" si="73"/>
        <v>0</v>
      </c>
      <c r="W422" s="19">
        <f t="shared" si="74"/>
        <v>0</v>
      </c>
      <c r="X422" s="55">
        <f>Dane!$C$10</f>
        <v>0</v>
      </c>
      <c r="Y422" s="56">
        <f t="shared" si="80"/>
        <v>0</v>
      </c>
      <c r="Z422" s="56">
        <f t="shared" si="75"/>
        <v>0</v>
      </c>
      <c r="AA422" s="56">
        <f t="shared" si="76"/>
        <v>0</v>
      </c>
      <c r="AB422" s="56">
        <f t="shared" si="77"/>
        <v>0</v>
      </c>
      <c r="AC422" s="56">
        <f t="shared" si="81"/>
        <v>0</v>
      </c>
      <c r="AD422" s="56">
        <f t="shared" si="78"/>
        <v>0</v>
      </c>
      <c r="AE422" s="56">
        <v>0</v>
      </c>
      <c r="AF422" s="56">
        <f t="shared" si="82"/>
        <v>0</v>
      </c>
      <c r="AG422" s="56">
        <f t="shared" si="79"/>
        <v>0</v>
      </c>
      <c r="AH422" s="56">
        <v>0</v>
      </c>
    </row>
    <row r="423" spans="1:34">
      <c r="A423" s="17">
        <v>414</v>
      </c>
      <c r="B423" s="1"/>
      <c r="C423" s="1"/>
      <c r="D423" s="2"/>
      <c r="E423" s="3"/>
      <c r="F423" s="4"/>
      <c r="G423" s="5"/>
      <c r="H423" s="4"/>
      <c r="I423" s="6"/>
      <c r="J423" s="5"/>
      <c r="K423" s="5"/>
      <c r="L423" s="5"/>
      <c r="M423" s="83"/>
      <c r="N423" s="10"/>
      <c r="O423" s="5"/>
      <c r="P423" s="5"/>
      <c r="Q423" s="5"/>
      <c r="R423" s="5"/>
      <c r="S423" s="7"/>
      <c r="T423" s="88">
        <f>IF(Dane!$E$4=1,Z423,IF(Dane!$E$4=2,AD423,AG423))</f>
        <v>0</v>
      </c>
      <c r="U423" s="18">
        <f>IF(Dane!$E$4=1,AA423,IF(Dane!$E$4=2,AE423,AH423))</f>
        <v>0</v>
      </c>
      <c r="V423" s="18">
        <f t="shared" si="73"/>
        <v>0</v>
      </c>
      <c r="W423" s="19">
        <f t="shared" si="74"/>
        <v>0</v>
      </c>
      <c r="X423" s="55">
        <f>Dane!$C$10</f>
        <v>0</v>
      </c>
      <c r="Y423" s="56">
        <f t="shared" si="80"/>
        <v>0</v>
      </c>
      <c r="Z423" s="56">
        <f t="shared" si="75"/>
        <v>0</v>
      </c>
      <c r="AA423" s="56">
        <f t="shared" si="76"/>
        <v>0</v>
      </c>
      <c r="AB423" s="56">
        <f t="shared" si="77"/>
        <v>0</v>
      </c>
      <c r="AC423" s="56">
        <f t="shared" si="81"/>
        <v>0</v>
      </c>
      <c r="AD423" s="56">
        <f t="shared" si="78"/>
        <v>0</v>
      </c>
      <c r="AE423" s="56">
        <v>0</v>
      </c>
      <c r="AF423" s="56">
        <f t="shared" si="82"/>
        <v>0</v>
      </c>
      <c r="AG423" s="56">
        <f t="shared" si="79"/>
        <v>0</v>
      </c>
      <c r="AH423" s="56">
        <v>0</v>
      </c>
    </row>
    <row r="424" spans="1:34">
      <c r="A424" s="17">
        <v>415</v>
      </c>
      <c r="B424" s="1"/>
      <c r="C424" s="1"/>
      <c r="D424" s="2"/>
      <c r="E424" s="3"/>
      <c r="F424" s="4"/>
      <c r="G424" s="5"/>
      <c r="H424" s="4"/>
      <c r="I424" s="6"/>
      <c r="J424" s="5"/>
      <c r="K424" s="5"/>
      <c r="L424" s="5"/>
      <c r="M424" s="83"/>
      <c r="N424" s="10"/>
      <c r="O424" s="5"/>
      <c r="P424" s="5"/>
      <c r="Q424" s="5"/>
      <c r="R424" s="5"/>
      <c r="S424" s="7"/>
      <c r="T424" s="88">
        <f>IF(Dane!$E$4=1,Z424,IF(Dane!$E$4=2,AD424,AG424))</f>
        <v>0</v>
      </c>
      <c r="U424" s="18">
        <f>IF(Dane!$E$4=1,AA424,IF(Dane!$E$4=2,AE424,AH424))</f>
        <v>0</v>
      </c>
      <c r="V424" s="18">
        <f t="shared" si="73"/>
        <v>0</v>
      </c>
      <c r="W424" s="19">
        <f t="shared" si="74"/>
        <v>0</v>
      </c>
      <c r="X424" s="55">
        <f>Dane!$C$10</f>
        <v>0</v>
      </c>
      <c r="Y424" s="56">
        <f t="shared" si="80"/>
        <v>0</v>
      </c>
      <c r="Z424" s="56">
        <f t="shared" si="75"/>
        <v>0</v>
      </c>
      <c r="AA424" s="56">
        <f t="shared" si="76"/>
        <v>0</v>
      </c>
      <c r="AB424" s="56">
        <f t="shared" si="77"/>
        <v>0</v>
      </c>
      <c r="AC424" s="56">
        <f t="shared" si="81"/>
        <v>0</v>
      </c>
      <c r="AD424" s="56">
        <f t="shared" si="78"/>
        <v>0</v>
      </c>
      <c r="AE424" s="56">
        <v>0</v>
      </c>
      <c r="AF424" s="56">
        <f t="shared" si="82"/>
        <v>0</v>
      </c>
      <c r="AG424" s="56">
        <f t="shared" si="79"/>
        <v>0</v>
      </c>
      <c r="AH424" s="56">
        <v>0</v>
      </c>
    </row>
    <row r="425" spans="1:34">
      <c r="A425" s="17">
        <v>416</v>
      </c>
      <c r="B425" s="1"/>
      <c r="C425" s="1"/>
      <c r="D425" s="2"/>
      <c r="E425" s="3"/>
      <c r="F425" s="4"/>
      <c r="G425" s="5"/>
      <c r="H425" s="4"/>
      <c r="I425" s="6"/>
      <c r="J425" s="5"/>
      <c r="K425" s="5"/>
      <c r="L425" s="5"/>
      <c r="M425" s="83"/>
      <c r="N425" s="10"/>
      <c r="O425" s="5"/>
      <c r="P425" s="5"/>
      <c r="Q425" s="5"/>
      <c r="R425" s="5"/>
      <c r="S425" s="7"/>
      <c r="T425" s="88">
        <f>IF(Dane!$E$4=1,Z425,IF(Dane!$E$4=2,AD425,AG425))</f>
        <v>0</v>
      </c>
      <c r="U425" s="18">
        <f>IF(Dane!$E$4=1,AA425,IF(Dane!$E$4=2,AE425,AH425))</f>
        <v>0</v>
      </c>
      <c r="V425" s="18">
        <f t="shared" si="73"/>
        <v>0</v>
      </c>
      <c r="W425" s="19">
        <f t="shared" si="74"/>
        <v>0</v>
      </c>
      <c r="X425" s="55">
        <f>Dane!$C$10</f>
        <v>0</v>
      </c>
      <c r="Y425" s="56">
        <f t="shared" si="80"/>
        <v>0</v>
      </c>
      <c r="Z425" s="56">
        <f t="shared" si="75"/>
        <v>0</v>
      </c>
      <c r="AA425" s="56">
        <f t="shared" si="76"/>
        <v>0</v>
      </c>
      <c r="AB425" s="56">
        <f t="shared" si="77"/>
        <v>0</v>
      </c>
      <c r="AC425" s="56">
        <f t="shared" si="81"/>
        <v>0</v>
      </c>
      <c r="AD425" s="56">
        <f t="shared" si="78"/>
        <v>0</v>
      </c>
      <c r="AE425" s="56">
        <v>0</v>
      </c>
      <c r="AF425" s="56">
        <f t="shared" si="82"/>
        <v>0</v>
      </c>
      <c r="AG425" s="56">
        <f t="shared" si="79"/>
        <v>0</v>
      </c>
      <c r="AH425" s="56">
        <v>0</v>
      </c>
    </row>
    <row r="426" spans="1:34">
      <c r="A426" s="17">
        <v>417</v>
      </c>
      <c r="B426" s="1"/>
      <c r="C426" s="1"/>
      <c r="D426" s="2"/>
      <c r="E426" s="3"/>
      <c r="F426" s="4"/>
      <c r="G426" s="5"/>
      <c r="H426" s="4"/>
      <c r="I426" s="6"/>
      <c r="J426" s="5"/>
      <c r="K426" s="5"/>
      <c r="L426" s="5"/>
      <c r="M426" s="83"/>
      <c r="N426" s="10"/>
      <c r="O426" s="5"/>
      <c r="P426" s="5"/>
      <c r="Q426" s="5"/>
      <c r="R426" s="5"/>
      <c r="S426" s="7"/>
      <c r="T426" s="88">
        <f>IF(Dane!$E$4=1,Z426,IF(Dane!$E$4=2,AD426,AG426))</f>
        <v>0</v>
      </c>
      <c r="U426" s="18">
        <f>IF(Dane!$E$4=1,AA426,IF(Dane!$E$4=2,AE426,AH426))</f>
        <v>0</v>
      </c>
      <c r="V426" s="18">
        <f t="shared" si="73"/>
        <v>0</v>
      </c>
      <c r="W426" s="19">
        <f t="shared" si="74"/>
        <v>0</v>
      </c>
      <c r="X426" s="55">
        <f>Dane!$C$10</f>
        <v>0</v>
      </c>
      <c r="Y426" s="56">
        <f t="shared" si="80"/>
        <v>0</v>
      </c>
      <c r="Z426" s="56">
        <f t="shared" si="75"/>
        <v>0</v>
      </c>
      <c r="AA426" s="56">
        <f t="shared" si="76"/>
        <v>0</v>
      </c>
      <c r="AB426" s="56">
        <f t="shared" si="77"/>
        <v>0</v>
      </c>
      <c r="AC426" s="56">
        <f t="shared" si="81"/>
        <v>0</v>
      </c>
      <c r="AD426" s="56">
        <f t="shared" si="78"/>
        <v>0</v>
      </c>
      <c r="AE426" s="56">
        <v>0</v>
      </c>
      <c r="AF426" s="56">
        <f t="shared" si="82"/>
        <v>0</v>
      </c>
      <c r="AG426" s="56">
        <f t="shared" si="79"/>
        <v>0</v>
      </c>
      <c r="AH426" s="56">
        <v>0</v>
      </c>
    </row>
    <row r="427" spans="1:34">
      <c r="A427" s="17">
        <v>418</v>
      </c>
      <c r="B427" s="1"/>
      <c r="C427" s="1"/>
      <c r="D427" s="2"/>
      <c r="E427" s="3"/>
      <c r="F427" s="4"/>
      <c r="G427" s="5"/>
      <c r="H427" s="4"/>
      <c r="I427" s="6"/>
      <c r="J427" s="5"/>
      <c r="K427" s="5"/>
      <c r="L427" s="5"/>
      <c r="M427" s="83"/>
      <c r="N427" s="10"/>
      <c r="O427" s="5"/>
      <c r="P427" s="5"/>
      <c r="Q427" s="5"/>
      <c r="R427" s="5"/>
      <c r="S427" s="7"/>
      <c r="T427" s="88">
        <f>IF(Dane!$E$4=1,Z427,IF(Dane!$E$4=2,AD427,AG427))</f>
        <v>0</v>
      </c>
      <c r="U427" s="18">
        <f>IF(Dane!$E$4=1,AA427,IF(Dane!$E$4=2,AE427,AH427))</f>
        <v>0</v>
      </c>
      <c r="V427" s="18">
        <f t="shared" si="73"/>
        <v>0</v>
      </c>
      <c r="W427" s="19">
        <f t="shared" si="74"/>
        <v>0</v>
      </c>
      <c r="X427" s="55">
        <f>Dane!$C$10</f>
        <v>0</v>
      </c>
      <c r="Y427" s="56">
        <f t="shared" si="80"/>
        <v>0</v>
      </c>
      <c r="Z427" s="56">
        <f t="shared" si="75"/>
        <v>0</v>
      </c>
      <c r="AA427" s="56">
        <f t="shared" si="76"/>
        <v>0</v>
      </c>
      <c r="AB427" s="56">
        <f t="shared" si="77"/>
        <v>0</v>
      </c>
      <c r="AC427" s="56">
        <f t="shared" si="81"/>
        <v>0</v>
      </c>
      <c r="AD427" s="56">
        <f t="shared" si="78"/>
        <v>0</v>
      </c>
      <c r="AE427" s="56">
        <v>0</v>
      </c>
      <c r="AF427" s="56">
        <f t="shared" si="82"/>
        <v>0</v>
      </c>
      <c r="AG427" s="56">
        <f t="shared" si="79"/>
        <v>0</v>
      </c>
      <c r="AH427" s="56">
        <v>0</v>
      </c>
    </row>
    <row r="428" spans="1:34">
      <c r="A428" s="17">
        <v>419</v>
      </c>
      <c r="B428" s="1"/>
      <c r="C428" s="1"/>
      <c r="D428" s="2"/>
      <c r="E428" s="3"/>
      <c r="F428" s="4"/>
      <c r="G428" s="5"/>
      <c r="H428" s="4"/>
      <c r="I428" s="6"/>
      <c r="J428" s="5"/>
      <c r="K428" s="5"/>
      <c r="L428" s="5"/>
      <c r="M428" s="83"/>
      <c r="N428" s="10"/>
      <c r="O428" s="5"/>
      <c r="P428" s="5"/>
      <c r="Q428" s="5"/>
      <c r="R428" s="5"/>
      <c r="S428" s="7"/>
      <c r="T428" s="88">
        <f>IF(Dane!$E$4=1,Z428,IF(Dane!$E$4=2,AD428,AG428))</f>
        <v>0</v>
      </c>
      <c r="U428" s="18">
        <f>IF(Dane!$E$4=1,AA428,IF(Dane!$E$4=2,AE428,AH428))</f>
        <v>0</v>
      </c>
      <c r="V428" s="18">
        <f t="shared" si="73"/>
        <v>0</v>
      </c>
      <c r="W428" s="19">
        <f t="shared" si="74"/>
        <v>0</v>
      </c>
      <c r="X428" s="55">
        <f>Dane!$C$10</f>
        <v>0</v>
      </c>
      <c r="Y428" s="56">
        <f t="shared" si="80"/>
        <v>0</v>
      </c>
      <c r="Z428" s="56">
        <f t="shared" si="75"/>
        <v>0</v>
      </c>
      <c r="AA428" s="56">
        <f t="shared" si="76"/>
        <v>0</v>
      </c>
      <c r="AB428" s="56">
        <f t="shared" si="77"/>
        <v>0</v>
      </c>
      <c r="AC428" s="56">
        <f t="shared" si="81"/>
        <v>0</v>
      </c>
      <c r="AD428" s="56">
        <f t="shared" si="78"/>
        <v>0</v>
      </c>
      <c r="AE428" s="56">
        <v>0</v>
      </c>
      <c r="AF428" s="56">
        <f t="shared" si="82"/>
        <v>0</v>
      </c>
      <c r="AG428" s="56">
        <f t="shared" si="79"/>
        <v>0</v>
      </c>
      <c r="AH428" s="56">
        <v>0</v>
      </c>
    </row>
    <row r="429" spans="1:34">
      <c r="A429" s="17">
        <v>420</v>
      </c>
      <c r="B429" s="1"/>
      <c r="C429" s="1"/>
      <c r="D429" s="2"/>
      <c r="E429" s="3"/>
      <c r="F429" s="4"/>
      <c r="G429" s="5"/>
      <c r="H429" s="4"/>
      <c r="I429" s="6"/>
      <c r="J429" s="5"/>
      <c r="K429" s="5"/>
      <c r="L429" s="5"/>
      <c r="M429" s="83"/>
      <c r="N429" s="10"/>
      <c r="O429" s="5"/>
      <c r="P429" s="5"/>
      <c r="Q429" s="5"/>
      <c r="R429" s="5"/>
      <c r="S429" s="7"/>
      <c r="T429" s="88">
        <f>IF(Dane!$E$4=1,Z429,IF(Dane!$E$4=2,AD429,AG429))</f>
        <v>0</v>
      </c>
      <c r="U429" s="18">
        <f>IF(Dane!$E$4=1,AA429,IF(Dane!$E$4=2,AE429,AH429))</f>
        <v>0</v>
      </c>
      <c r="V429" s="18">
        <f t="shared" si="73"/>
        <v>0</v>
      </c>
      <c r="W429" s="19">
        <f t="shared" si="74"/>
        <v>0</v>
      </c>
      <c r="X429" s="55">
        <f>Dane!$C$10</f>
        <v>0</v>
      </c>
      <c r="Y429" s="56">
        <f t="shared" si="80"/>
        <v>0</v>
      </c>
      <c r="Z429" s="56">
        <f t="shared" si="75"/>
        <v>0</v>
      </c>
      <c r="AA429" s="56">
        <f t="shared" si="76"/>
        <v>0</v>
      </c>
      <c r="AB429" s="56">
        <f t="shared" si="77"/>
        <v>0</v>
      </c>
      <c r="AC429" s="56">
        <f t="shared" si="81"/>
        <v>0</v>
      </c>
      <c r="AD429" s="56">
        <f t="shared" si="78"/>
        <v>0</v>
      </c>
      <c r="AE429" s="56">
        <v>0</v>
      </c>
      <c r="AF429" s="56">
        <f t="shared" si="82"/>
        <v>0</v>
      </c>
      <c r="AG429" s="56">
        <f t="shared" si="79"/>
        <v>0</v>
      </c>
      <c r="AH429" s="56">
        <v>0</v>
      </c>
    </row>
    <row r="430" spans="1:34">
      <c r="A430" s="17">
        <v>421</v>
      </c>
      <c r="B430" s="1"/>
      <c r="C430" s="1"/>
      <c r="D430" s="2"/>
      <c r="E430" s="3"/>
      <c r="F430" s="4"/>
      <c r="G430" s="5"/>
      <c r="H430" s="4"/>
      <c r="I430" s="6"/>
      <c r="J430" s="5"/>
      <c r="K430" s="5"/>
      <c r="L430" s="5"/>
      <c r="M430" s="83"/>
      <c r="N430" s="10"/>
      <c r="O430" s="5"/>
      <c r="P430" s="5"/>
      <c r="Q430" s="5"/>
      <c r="R430" s="5"/>
      <c r="S430" s="7"/>
      <c r="T430" s="88">
        <f>IF(Dane!$E$4=1,Z430,IF(Dane!$E$4=2,AD430,AG430))</f>
        <v>0</v>
      </c>
      <c r="U430" s="18">
        <f>IF(Dane!$E$4=1,AA430,IF(Dane!$E$4=2,AE430,AH430))</f>
        <v>0</v>
      </c>
      <c r="V430" s="18">
        <f t="shared" si="73"/>
        <v>0</v>
      </c>
      <c r="W430" s="19">
        <f t="shared" si="74"/>
        <v>0</v>
      </c>
      <c r="X430" s="55">
        <f>Dane!$C$10</f>
        <v>0</v>
      </c>
      <c r="Y430" s="56">
        <f t="shared" si="80"/>
        <v>0</v>
      </c>
      <c r="Z430" s="56">
        <f t="shared" si="75"/>
        <v>0</v>
      </c>
      <c r="AA430" s="56">
        <f t="shared" si="76"/>
        <v>0</v>
      </c>
      <c r="AB430" s="56">
        <f t="shared" si="77"/>
        <v>0</v>
      </c>
      <c r="AC430" s="56">
        <f t="shared" si="81"/>
        <v>0</v>
      </c>
      <c r="AD430" s="56">
        <f t="shared" si="78"/>
        <v>0</v>
      </c>
      <c r="AE430" s="56">
        <v>0</v>
      </c>
      <c r="AF430" s="56">
        <f t="shared" si="82"/>
        <v>0</v>
      </c>
      <c r="AG430" s="56">
        <f t="shared" si="79"/>
        <v>0</v>
      </c>
      <c r="AH430" s="56">
        <v>0</v>
      </c>
    </row>
    <row r="431" spans="1:34">
      <c r="A431" s="17">
        <v>422</v>
      </c>
      <c r="B431" s="1"/>
      <c r="C431" s="1"/>
      <c r="D431" s="2"/>
      <c r="E431" s="3"/>
      <c r="F431" s="4"/>
      <c r="G431" s="5"/>
      <c r="H431" s="4"/>
      <c r="I431" s="6"/>
      <c r="J431" s="5"/>
      <c r="K431" s="5"/>
      <c r="L431" s="5"/>
      <c r="M431" s="83"/>
      <c r="N431" s="10"/>
      <c r="O431" s="5"/>
      <c r="P431" s="5"/>
      <c r="Q431" s="5"/>
      <c r="R431" s="5"/>
      <c r="S431" s="7"/>
      <c r="T431" s="88">
        <f>IF(Dane!$E$4=1,Z431,IF(Dane!$E$4=2,AD431,AG431))</f>
        <v>0</v>
      </c>
      <c r="U431" s="18">
        <f>IF(Dane!$E$4=1,AA431,IF(Dane!$E$4=2,AE431,AH431))</f>
        <v>0</v>
      </c>
      <c r="V431" s="18">
        <f t="shared" si="73"/>
        <v>0</v>
      </c>
      <c r="W431" s="19">
        <f t="shared" si="74"/>
        <v>0</v>
      </c>
      <c r="X431" s="55">
        <f>Dane!$C$10</f>
        <v>0</v>
      </c>
      <c r="Y431" s="56">
        <f t="shared" si="80"/>
        <v>0</v>
      </c>
      <c r="Z431" s="56">
        <f t="shared" si="75"/>
        <v>0</v>
      </c>
      <c r="AA431" s="56">
        <f t="shared" si="76"/>
        <v>0</v>
      </c>
      <c r="AB431" s="56">
        <f t="shared" si="77"/>
        <v>0</v>
      </c>
      <c r="AC431" s="56">
        <f t="shared" si="81"/>
        <v>0</v>
      </c>
      <c r="AD431" s="56">
        <f t="shared" si="78"/>
        <v>0</v>
      </c>
      <c r="AE431" s="56">
        <v>0</v>
      </c>
      <c r="AF431" s="56">
        <f t="shared" si="82"/>
        <v>0</v>
      </c>
      <c r="AG431" s="56">
        <f t="shared" si="79"/>
        <v>0</v>
      </c>
      <c r="AH431" s="56">
        <v>0</v>
      </c>
    </row>
    <row r="432" spans="1:34">
      <c r="A432" s="17">
        <v>423</v>
      </c>
      <c r="B432" s="1"/>
      <c r="C432" s="1"/>
      <c r="D432" s="2"/>
      <c r="E432" s="3"/>
      <c r="F432" s="4"/>
      <c r="G432" s="5"/>
      <c r="H432" s="4"/>
      <c r="I432" s="6"/>
      <c r="J432" s="5"/>
      <c r="K432" s="5"/>
      <c r="L432" s="5"/>
      <c r="M432" s="83"/>
      <c r="N432" s="10"/>
      <c r="O432" s="5"/>
      <c r="P432" s="5"/>
      <c r="Q432" s="5"/>
      <c r="R432" s="5"/>
      <c r="S432" s="7"/>
      <c r="T432" s="88">
        <f>IF(Dane!$E$4=1,Z432,IF(Dane!$E$4=2,AD432,AG432))</f>
        <v>0</v>
      </c>
      <c r="U432" s="18">
        <f>IF(Dane!$E$4=1,AA432,IF(Dane!$E$4=2,AE432,AH432))</f>
        <v>0</v>
      </c>
      <c r="V432" s="18">
        <f t="shared" si="73"/>
        <v>0</v>
      </c>
      <c r="W432" s="19">
        <f t="shared" si="74"/>
        <v>0</v>
      </c>
      <c r="X432" s="55">
        <f>Dane!$C$10</f>
        <v>0</v>
      </c>
      <c r="Y432" s="56">
        <f t="shared" si="80"/>
        <v>0</v>
      </c>
      <c r="Z432" s="56">
        <f t="shared" si="75"/>
        <v>0</v>
      </c>
      <c r="AA432" s="56">
        <f t="shared" si="76"/>
        <v>0</v>
      </c>
      <c r="AB432" s="56">
        <f t="shared" si="77"/>
        <v>0</v>
      </c>
      <c r="AC432" s="56">
        <f t="shared" si="81"/>
        <v>0</v>
      </c>
      <c r="AD432" s="56">
        <f t="shared" si="78"/>
        <v>0</v>
      </c>
      <c r="AE432" s="56">
        <v>0</v>
      </c>
      <c r="AF432" s="56">
        <f t="shared" si="82"/>
        <v>0</v>
      </c>
      <c r="AG432" s="56">
        <f t="shared" si="79"/>
        <v>0</v>
      </c>
      <c r="AH432" s="56">
        <v>0</v>
      </c>
    </row>
    <row r="433" spans="1:34">
      <c r="A433" s="17">
        <v>424</v>
      </c>
      <c r="B433" s="1"/>
      <c r="C433" s="1"/>
      <c r="D433" s="2"/>
      <c r="E433" s="3"/>
      <c r="F433" s="4"/>
      <c r="G433" s="5"/>
      <c r="H433" s="4"/>
      <c r="I433" s="6"/>
      <c r="J433" s="5"/>
      <c r="K433" s="5"/>
      <c r="L433" s="5"/>
      <c r="M433" s="83"/>
      <c r="N433" s="10"/>
      <c r="O433" s="5"/>
      <c r="P433" s="5"/>
      <c r="Q433" s="5"/>
      <c r="R433" s="5"/>
      <c r="S433" s="7"/>
      <c r="T433" s="88">
        <f>IF(Dane!$E$4=1,Z433,IF(Dane!$E$4=2,AD433,AG433))</f>
        <v>0</v>
      </c>
      <c r="U433" s="18">
        <f>IF(Dane!$E$4=1,AA433,IF(Dane!$E$4=2,AE433,AH433))</f>
        <v>0</v>
      </c>
      <c r="V433" s="18">
        <f t="shared" si="73"/>
        <v>0</v>
      </c>
      <c r="W433" s="19">
        <f t="shared" si="74"/>
        <v>0</v>
      </c>
      <c r="X433" s="55">
        <f>Dane!$C$10</f>
        <v>0</v>
      </c>
      <c r="Y433" s="56">
        <f t="shared" si="80"/>
        <v>0</v>
      </c>
      <c r="Z433" s="56">
        <f t="shared" si="75"/>
        <v>0</v>
      </c>
      <c r="AA433" s="56">
        <f t="shared" si="76"/>
        <v>0</v>
      </c>
      <c r="AB433" s="56">
        <f t="shared" si="77"/>
        <v>0</v>
      </c>
      <c r="AC433" s="56">
        <f t="shared" si="81"/>
        <v>0</v>
      </c>
      <c r="AD433" s="56">
        <f t="shared" si="78"/>
        <v>0</v>
      </c>
      <c r="AE433" s="56">
        <v>0</v>
      </c>
      <c r="AF433" s="56">
        <f t="shared" si="82"/>
        <v>0</v>
      </c>
      <c r="AG433" s="56">
        <f t="shared" si="79"/>
        <v>0</v>
      </c>
      <c r="AH433" s="56">
        <v>0</v>
      </c>
    </row>
    <row r="434" spans="1:34">
      <c r="A434" s="17">
        <v>425</v>
      </c>
      <c r="B434" s="1"/>
      <c r="C434" s="1"/>
      <c r="D434" s="2"/>
      <c r="E434" s="3"/>
      <c r="F434" s="4"/>
      <c r="G434" s="5"/>
      <c r="H434" s="4"/>
      <c r="I434" s="6"/>
      <c r="J434" s="5"/>
      <c r="K434" s="5"/>
      <c r="L434" s="5"/>
      <c r="M434" s="83"/>
      <c r="N434" s="10"/>
      <c r="O434" s="5"/>
      <c r="P434" s="5"/>
      <c r="Q434" s="5"/>
      <c r="R434" s="5"/>
      <c r="S434" s="7"/>
      <c r="T434" s="88">
        <f>IF(Dane!$E$4=1,Z434,IF(Dane!$E$4=2,AD434,AG434))</f>
        <v>0</v>
      </c>
      <c r="U434" s="18">
        <f>IF(Dane!$E$4=1,AA434,IF(Dane!$E$4=2,AE434,AH434))</f>
        <v>0</v>
      </c>
      <c r="V434" s="18">
        <f t="shared" si="73"/>
        <v>0</v>
      </c>
      <c r="W434" s="19">
        <f t="shared" si="74"/>
        <v>0</v>
      </c>
      <c r="X434" s="55">
        <f>Dane!$C$10</f>
        <v>0</v>
      </c>
      <c r="Y434" s="56">
        <f t="shared" si="80"/>
        <v>0</v>
      </c>
      <c r="Z434" s="56">
        <f t="shared" si="75"/>
        <v>0</v>
      </c>
      <c r="AA434" s="56">
        <f t="shared" si="76"/>
        <v>0</v>
      </c>
      <c r="AB434" s="56">
        <f t="shared" si="77"/>
        <v>0</v>
      </c>
      <c r="AC434" s="56">
        <f t="shared" si="81"/>
        <v>0</v>
      </c>
      <c r="AD434" s="56">
        <f t="shared" si="78"/>
        <v>0</v>
      </c>
      <c r="AE434" s="56">
        <v>0</v>
      </c>
      <c r="AF434" s="56">
        <f t="shared" si="82"/>
        <v>0</v>
      </c>
      <c r="AG434" s="56">
        <f t="shared" si="79"/>
        <v>0</v>
      </c>
      <c r="AH434" s="56">
        <v>0</v>
      </c>
    </row>
    <row r="435" spans="1:34">
      <c r="A435" s="17">
        <v>426</v>
      </c>
      <c r="B435" s="1"/>
      <c r="C435" s="1"/>
      <c r="D435" s="2"/>
      <c r="E435" s="3"/>
      <c r="F435" s="4"/>
      <c r="G435" s="5"/>
      <c r="H435" s="4"/>
      <c r="I435" s="6"/>
      <c r="J435" s="5"/>
      <c r="K435" s="5"/>
      <c r="L435" s="5"/>
      <c r="M435" s="83"/>
      <c r="N435" s="10"/>
      <c r="O435" s="5"/>
      <c r="P435" s="5"/>
      <c r="Q435" s="5"/>
      <c r="R435" s="5"/>
      <c r="S435" s="7"/>
      <c r="T435" s="88">
        <f>IF(Dane!$E$4=1,Z435,IF(Dane!$E$4=2,AD435,AG435))</f>
        <v>0</v>
      </c>
      <c r="U435" s="18">
        <f>IF(Dane!$E$4=1,AA435,IF(Dane!$E$4=2,AE435,AH435))</f>
        <v>0</v>
      </c>
      <c r="V435" s="18">
        <f t="shared" si="73"/>
        <v>0</v>
      </c>
      <c r="W435" s="19">
        <f t="shared" si="74"/>
        <v>0</v>
      </c>
      <c r="X435" s="55">
        <f>Dane!$C$10</f>
        <v>0</v>
      </c>
      <c r="Y435" s="56">
        <f t="shared" si="80"/>
        <v>0</v>
      </c>
      <c r="Z435" s="56">
        <f t="shared" si="75"/>
        <v>0</v>
      </c>
      <c r="AA435" s="56">
        <f t="shared" si="76"/>
        <v>0</v>
      </c>
      <c r="AB435" s="56">
        <f t="shared" si="77"/>
        <v>0</v>
      </c>
      <c r="AC435" s="56">
        <f t="shared" si="81"/>
        <v>0</v>
      </c>
      <c r="AD435" s="56">
        <f t="shared" si="78"/>
        <v>0</v>
      </c>
      <c r="AE435" s="56">
        <v>0</v>
      </c>
      <c r="AF435" s="56">
        <f t="shared" si="82"/>
        <v>0</v>
      </c>
      <c r="AG435" s="56">
        <f t="shared" si="79"/>
        <v>0</v>
      </c>
      <c r="AH435" s="56">
        <v>0</v>
      </c>
    </row>
    <row r="436" spans="1:34">
      <c r="A436" s="17">
        <v>427</v>
      </c>
      <c r="B436" s="1"/>
      <c r="C436" s="1"/>
      <c r="D436" s="2"/>
      <c r="E436" s="3"/>
      <c r="F436" s="4"/>
      <c r="G436" s="5"/>
      <c r="H436" s="4"/>
      <c r="I436" s="6"/>
      <c r="J436" s="5"/>
      <c r="K436" s="5"/>
      <c r="L436" s="5"/>
      <c r="M436" s="83"/>
      <c r="N436" s="10"/>
      <c r="O436" s="5"/>
      <c r="P436" s="5"/>
      <c r="Q436" s="5"/>
      <c r="R436" s="5"/>
      <c r="S436" s="7"/>
      <c r="T436" s="88">
        <f>IF(Dane!$E$4=1,Z436,IF(Dane!$E$4=2,AD436,AG436))</f>
        <v>0</v>
      </c>
      <c r="U436" s="18">
        <f>IF(Dane!$E$4=1,AA436,IF(Dane!$E$4=2,AE436,AH436))</f>
        <v>0</v>
      </c>
      <c r="V436" s="18">
        <f t="shared" si="73"/>
        <v>0</v>
      </c>
      <c r="W436" s="19">
        <f t="shared" si="74"/>
        <v>0</v>
      </c>
      <c r="X436" s="55">
        <f>Dane!$C$10</f>
        <v>0</v>
      </c>
      <c r="Y436" s="56">
        <f t="shared" si="80"/>
        <v>0</v>
      </c>
      <c r="Z436" s="56">
        <f t="shared" si="75"/>
        <v>0</v>
      </c>
      <c r="AA436" s="56">
        <f t="shared" si="76"/>
        <v>0</v>
      </c>
      <c r="AB436" s="56">
        <f t="shared" si="77"/>
        <v>0</v>
      </c>
      <c r="AC436" s="56">
        <f t="shared" si="81"/>
        <v>0</v>
      </c>
      <c r="AD436" s="56">
        <f t="shared" si="78"/>
        <v>0</v>
      </c>
      <c r="AE436" s="56">
        <v>0</v>
      </c>
      <c r="AF436" s="56">
        <f t="shared" si="82"/>
        <v>0</v>
      </c>
      <c r="AG436" s="56">
        <f t="shared" si="79"/>
        <v>0</v>
      </c>
      <c r="AH436" s="56">
        <v>0</v>
      </c>
    </row>
    <row r="437" spans="1:34">
      <c r="A437" s="17">
        <v>428</v>
      </c>
      <c r="B437" s="1"/>
      <c r="C437" s="1"/>
      <c r="D437" s="2"/>
      <c r="E437" s="3"/>
      <c r="F437" s="4"/>
      <c r="G437" s="5"/>
      <c r="H437" s="4"/>
      <c r="I437" s="6"/>
      <c r="J437" s="5"/>
      <c r="K437" s="5"/>
      <c r="L437" s="5"/>
      <c r="M437" s="83"/>
      <c r="N437" s="10"/>
      <c r="O437" s="5"/>
      <c r="P437" s="5"/>
      <c r="Q437" s="5"/>
      <c r="R437" s="5"/>
      <c r="S437" s="7"/>
      <c r="T437" s="88">
        <f>IF(Dane!$E$4=1,Z437,IF(Dane!$E$4=2,AD437,AG437))</f>
        <v>0</v>
      </c>
      <c r="U437" s="18">
        <f>IF(Dane!$E$4=1,AA437,IF(Dane!$E$4=2,AE437,AH437))</f>
        <v>0</v>
      </c>
      <c r="V437" s="18">
        <f t="shared" si="73"/>
        <v>0</v>
      </c>
      <c r="W437" s="19">
        <f t="shared" si="74"/>
        <v>0</v>
      </c>
      <c r="X437" s="55">
        <f>Dane!$C$10</f>
        <v>0</v>
      </c>
      <c r="Y437" s="56">
        <f t="shared" si="80"/>
        <v>0</v>
      </c>
      <c r="Z437" s="56">
        <f t="shared" si="75"/>
        <v>0</v>
      </c>
      <c r="AA437" s="56">
        <f t="shared" si="76"/>
        <v>0</v>
      </c>
      <c r="AB437" s="56">
        <f t="shared" si="77"/>
        <v>0</v>
      </c>
      <c r="AC437" s="56">
        <f t="shared" si="81"/>
        <v>0</v>
      </c>
      <c r="AD437" s="56">
        <f t="shared" si="78"/>
        <v>0</v>
      </c>
      <c r="AE437" s="56">
        <v>0</v>
      </c>
      <c r="AF437" s="56">
        <f t="shared" si="82"/>
        <v>0</v>
      </c>
      <c r="AG437" s="56">
        <f t="shared" si="79"/>
        <v>0</v>
      </c>
      <c r="AH437" s="56">
        <v>0</v>
      </c>
    </row>
    <row r="438" spans="1:34">
      <c r="A438" s="17">
        <v>429</v>
      </c>
      <c r="B438" s="1"/>
      <c r="C438" s="1"/>
      <c r="D438" s="2"/>
      <c r="E438" s="3"/>
      <c r="F438" s="4"/>
      <c r="G438" s="5"/>
      <c r="H438" s="4"/>
      <c r="I438" s="6"/>
      <c r="J438" s="5"/>
      <c r="K438" s="5"/>
      <c r="L438" s="5"/>
      <c r="M438" s="83"/>
      <c r="N438" s="10"/>
      <c r="O438" s="5"/>
      <c r="P438" s="5"/>
      <c r="Q438" s="5"/>
      <c r="R438" s="5"/>
      <c r="S438" s="7"/>
      <c r="T438" s="88">
        <f>IF(Dane!$E$4=1,Z438,IF(Dane!$E$4=2,AD438,AG438))</f>
        <v>0</v>
      </c>
      <c r="U438" s="18">
        <f>IF(Dane!$E$4=1,AA438,IF(Dane!$E$4=2,AE438,AH438))</f>
        <v>0</v>
      </c>
      <c r="V438" s="18">
        <f t="shared" si="73"/>
        <v>0</v>
      </c>
      <c r="W438" s="19">
        <f t="shared" si="74"/>
        <v>0</v>
      </c>
      <c r="X438" s="55">
        <f>Dane!$C$10</f>
        <v>0</v>
      </c>
      <c r="Y438" s="56">
        <f t="shared" si="80"/>
        <v>0</v>
      </c>
      <c r="Z438" s="56">
        <f t="shared" si="75"/>
        <v>0</v>
      </c>
      <c r="AA438" s="56">
        <f t="shared" si="76"/>
        <v>0</v>
      </c>
      <c r="AB438" s="56">
        <f t="shared" si="77"/>
        <v>0</v>
      </c>
      <c r="AC438" s="56">
        <f t="shared" si="81"/>
        <v>0</v>
      </c>
      <c r="AD438" s="56">
        <f t="shared" si="78"/>
        <v>0</v>
      </c>
      <c r="AE438" s="56">
        <v>0</v>
      </c>
      <c r="AF438" s="56">
        <f t="shared" si="82"/>
        <v>0</v>
      </c>
      <c r="AG438" s="56">
        <f t="shared" si="79"/>
        <v>0</v>
      </c>
      <c r="AH438" s="56">
        <v>0</v>
      </c>
    </row>
    <row r="439" spans="1:34">
      <c r="A439" s="17">
        <v>430</v>
      </c>
      <c r="B439" s="1"/>
      <c r="C439" s="1"/>
      <c r="D439" s="2"/>
      <c r="E439" s="3"/>
      <c r="F439" s="4"/>
      <c r="G439" s="5"/>
      <c r="H439" s="4"/>
      <c r="I439" s="6"/>
      <c r="J439" s="5"/>
      <c r="K439" s="5"/>
      <c r="L439" s="5"/>
      <c r="M439" s="83"/>
      <c r="N439" s="10"/>
      <c r="O439" s="5"/>
      <c r="P439" s="5"/>
      <c r="Q439" s="5"/>
      <c r="R439" s="5"/>
      <c r="S439" s="7"/>
      <c r="T439" s="88">
        <f>IF(Dane!$E$4=1,Z439,IF(Dane!$E$4=2,AD439,AG439))</f>
        <v>0</v>
      </c>
      <c r="U439" s="18">
        <f>IF(Dane!$E$4=1,AA439,IF(Dane!$E$4=2,AE439,AH439))</f>
        <v>0</v>
      </c>
      <c r="V439" s="18">
        <f t="shared" si="73"/>
        <v>0</v>
      </c>
      <c r="W439" s="19">
        <f t="shared" si="74"/>
        <v>0</v>
      </c>
      <c r="X439" s="55">
        <f>Dane!$C$10</f>
        <v>0</v>
      </c>
      <c r="Y439" s="56">
        <f t="shared" si="80"/>
        <v>0</v>
      </c>
      <c r="Z439" s="56">
        <f t="shared" si="75"/>
        <v>0</v>
      </c>
      <c r="AA439" s="56">
        <f t="shared" si="76"/>
        <v>0</v>
      </c>
      <c r="AB439" s="56">
        <f t="shared" si="77"/>
        <v>0</v>
      </c>
      <c r="AC439" s="56">
        <f t="shared" si="81"/>
        <v>0</v>
      </c>
      <c r="AD439" s="56">
        <f t="shared" si="78"/>
        <v>0</v>
      </c>
      <c r="AE439" s="56">
        <v>0</v>
      </c>
      <c r="AF439" s="56">
        <f t="shared" si="82"/>
        <v>0</v>
      </c>
      <c r="AG439" s="56">
        <f t="shared" si="79"/>
        <v>0</v>
      </c>
      <c r="AH439" s="56">
        <v>0</v>
      </c>
    </row>
    <row r="440" spans="1:34">
      <c r="A440" s="17">
        <v>431</v>
      </c>
      <c r="B440" s="1"/>
      <c r="C440" s="1"/>
      <c r="D440" s="2"/>
      <c r="E440" s="3"/>
      <c r="F440" s="4"/>
      <c r="G440" s="5"/>
      <c r="H440" s="4"/>
      <c r="I440" s="6"/>
      <c r="J440" s="5"/>
      <c r="K440" s="5"/>
      <c r="L440" s="5"/>
      <c r="M440" s="83"/>
      <c r="N440" s="10"/>
      <c r="O440" s="5"/>
      <c r="P440" s="5"/>
      <c r="Q440" s="5"/>
      <c r="R440" s="5"/>
      <c r="S440" s="7"/>
      <c r="T440" s="88">
        <f>IF(Dane!$E$4=1,Z440,IF(Dane!$E$4=2,AD440,AG440))</f>
        <v>0</v>
      </c>
      <c r="U440" s="18">
        <f>IF(Dane!$E$4=1,AA440,IF(Dane!$E$4=2,AE440,AH440))</f>
        <v>0</v>
      </c>
      <c r="V440" s="18">
        <f t="shared" si="73"/>
        <v>0</v>
      </c>
      <c r="W440" s="19">
        <f t="shared" si="74"/>
        <v>0</v>
      </c>
      <c r="X440" s="55">
        <f>Dane!$C$10</f>
        <v>0</v>
      </c>
      <c r="Y440" s="56">
        <f t="shared" si="80"/>
        <v>0</v>
      </c>
      <c r="Z440" s="56">
        <f t="shared" si="75"/>
        <v>0</v>
      </c>
      <c r="AA440" s="56">
        <f t="shared" si="76"/>
        <v>0</v>
      </c>
      <c r="AB440" s="56">
        <f t="shared" si="77"/>
        <v>0</v>
      </c>
      <c r="AC440" s="56">
        <f t="shared" si="81"/>
        <v>0</v>
      </c>
      <c r="AD440" s="56">
        <f t="shared" si="78"/>
        <v>0</v>
      </c>
      <c r="AE440" s="56">
        <v>0</v>
      </c>
      <c r="AF440" s="56">
        <f t="shared" si="82"/>
        <v>0</v>
      </c>
      <c r="AG440" s="56">
        <f t="shared" si="79"/>
        <v>0</v>
      </c>
      <c r="AH440" s="56">
        <v>0</v>
      </c>
    </row>
    <row r="441" spans="1:34">
      <c r="A441" s="17">
        <v>432</v>
      </c>
      <c r="B441" s="1"/>
      <c r="C441" s="1"/>
      <c r="D441" s="2"/>
      <c r="E441" s="3"/>
      <c r="F441" s="4"/>
      <c r="G441" s="5"/>
      <c r="H441" s="4"/>
      <c r="I441" s="6"/>
      <c r="J441" s="5"/>
      <c r="K441" s="5"/>
      <c r="L441" s="5"/>
      <c r="M441" s="83"/>
      <c r="N441" s="10"/>
      <c r="O441" s="5"/>
      <c r="P441" s="5"/>
      <c r="Q441" s="5"/>
      <c r="R441" s="5"/>
      <c r="S441" s="7"/>
      <c r="T441" s="88">
        <f>IF(Dane!$E$4=1,Z441,IF(Dane!$E$4=2,AD441,AG441))</f>
        <v>0</v>
      </c>
      <c r="U441" s="18">
        <f>IF(Dane!$E$4=1,AA441,IF(Dane!$E$4=2,AE441,AH441))</f>
        <v>0</v>
      </c>
      <c r="V441" s="18">
        <f t="shared" si="73"/>
        <v>0</v>
      </c>
      <c r="W441" s="19">
        <f t="shared" si="74"/>
        <v>0</v>
      </c>
      <c r="X441" s="55">
        <f>Dane!$C$10</f>
        <v>0</v>
      </c>
      <c r="Y441" s="56">
        <f t="shared" si="80"/>
        <v>0</v>
      </c>
      <c r="Z441" s="56">
        <f t="shared" si="75"/>
        <v>0</v>
      </c>
      <c r="AA441" s="56">
        <f t="shared" si="76"/>
        <v>0</v>
      </c>
      <c r="AB441" s="56">
        <f t="shared" si="77"/>
        <v>0</v>
      </c>
      <c r="AC441" s="56">
        <f t="shared" si="81"/>
        <v>0</v>
      </c>
      <c r="AD441" s="56">
        <f t="shared" si="78"/>
        <v>0</v>
      </c>
      <c r="AE441" s="56">
        <v>0</v>
      </c>
      <c r="AF441" s="56">
        <f t="shared" si="82"/>
        <v>0</v>
      </c>
      <c r="AG441" s="56">
        <f t="shared" si="79"/>
        <v>0</v>
      </c>
      <c r="AH441" s="56">
        <v>0</v>
      </c>
    </row>
    <row r="442" spans="1:34">
      <c r="A442" s="17">
        <v>433</v>
      </c>
      <c r="B442" s="1"/>
      <c r="C442" s="1"/>
      <c r="D442" s="2"/>
      <c r="E442" s="3"/>
      <c r="F442" s="4"/>
      <c r="G442" s="5"/>
      <c r="H442" s="4"/>
      <c r="I442" s="6"/>
      <c r="J442" s="5"/>
      <c r="K442" s="5"/>
      <c r="L442" s="5"/>
      <c r="M442" s="83"/>
      <c r="N442" s="10"/>
      <c r="O442" s="5"/>
      <c r="P442" s="5"/>
      <c r="Q442" s="5"/>
      <c r="R442" s="5"/>
      <c r="S442" s="7"/>
      <c r="T442" s="88">
        <f>IF(Dane!$E$4=1,Z442,IF(Dane!$E$4=2,AD442,AG442))</f>
        <v>0</v>
      </c>
      <c r="U442" s="18">
        <f>IF(Dane!$E$4=1,AA442,IF(Dane!$E$4=2,AE442,AH442))</f>
        <v>0</v>
      </c>
      <c r="V442" s="18">
        <f t="shared" si="73"/>
        <v>0</v>
      </c>
      <c r="W442" s="19">
        <f t="shared" si="74"/>
        <v>0</v>
      </c>
      <c r="X442" s="55">
        <f>Dane!$C$10</f>
        <v>0</v>
      </c>
      <c r="Y442" s="56">
        <f t="shared" si="80"/>
        <v>0</v>
      </c>
      <c r="Z442" s="56">
        <f t="shared" si="75"/>
        <v>0</v>
      </c>
      <c r="AA442" s="56">
        <f t="shared" si="76"/>
        <v>0</v>
      </c>
      <c r="AB442" s="56">
        <f t="shared" si="77"/>
        <v>0</v>
      </c>
      <c r="AC442" s="56">
        <f t="shared" si="81"/>
        <v>0</v>
      </c>
      <c r="AD442" s="56">
        <f t="shared" si="78"/>
        <v>0</v>
      </c>
      <c r="AE442" s="56">
        <v>0</v>
      </c>
      <c r="AF442" s="56">
        <f t="shared" si="82"/>
        <v>0</v>
      </c>
      <c r="AG442" s="56">
        <f t="shared" si="79"/>
        <v>0</v>
      </c>
      <c r="AH442" s="56">
        <v>0</v>
      </c>
    </row>
    <row r="443" spans="1:34">
      <c r="A443" s="17">
        <v>434</v>
      </c>
      <c r="B443" s="1"/>
      <c r="C443" s="1"/>
      <c r="D443" s="2"/>
      <c r="E443" s="3"/>
      <c r="F443" s="4"/>
      <c r="G443" s="5"/>
      <c r="H443" s="4"/>
      <c r="I443" s="6"/>
      <c r="J443" s="5"/>
      <c r="K443" s="5"/>
      <c r="L443" s="5"/>
      <c r="M443" s="83"/>
      <c r="N443" s="10"/>
      <c r="O443" s="5"/>
      <c r="P443" s="5"/>
      <c r="Q443" s="5"/>
      <c r="R443" s="5"/>
      <c r="S443" s="7"/>
      <c r="T443" s="88">
        <f>IF(Dane!$E$4=1,Z443,IF(Dane!$E$4=2,AD443,AG443))</f>
        <v>0</v>
      </c>
      <c r="U443" s="18">
        <f>IF(Dane!$E$4=1,AA443,IF(Dane!$E$4=2,AE443,AH443))</f>
        <v>0</v>
      </c>
      <c r="V443" s="18">
        <f t="shared" si="73"/>
        <v>0</v>
      </c>
      <c r="W443" s="19">
        <f t="shared" si="74"/>
        <v>0</v>
      </c>
      <c r="X443" s="55">
        <f>Dane!$C$10</f>
        <v>0</v>
      </c>
      <c r="Y443" s="56">
        <f t="shared" si="80"/>
        <v>0</v>
      </c>
      <c r="Z443" s="56">
        <f t="shared" si="75"/>
        <v>0</v>
      </c>
      <c r="AA443" s="56">
        <f t="shared" si="76"/>
        <v>0</v>
      </c>
      <c r="AB443" s="56">
        <f t="shared" si="77"/>
        <v>0</v>
      </c>
      <c r="AC443" s="56">
        <f t="shared" si="81"/>
        <v>0</v>
      </c>
      <c r="AD443" s="56">
        <f t="shared" si="78"/>
        <v>0</v>
      </c>
      <c r="AE443" s="56">
        <v>0</v>
      </c>
      <c r="AF443" s="56">
        <f t="shared" si="82"/>
        <v>0</v>
      </c>
      <c r="AG443" s="56">
        <f t="shared" si="79"/>
        <v>0</v>
      </c>
      <c r="AH443" s="56">
        <v>0</v>
      </c>
    </row>
    <row r="444" spans="1:34">
      <c r="A444" s="17">
        <v>435</v>
      </c>
      <c r="B444" s="1"/>
      <c r="C444" s="1"/>
      <c r="D444" s="2"/>
      <c r="E444" s="3"/>
      <c r="F444" s="4"/>
      <c r="G444" s="5"/>
      <c r="H444" s="4"/>
      <c r="I444" s="6"/>
      <c r="J444" s="5"/>
      <c r="K444" s="5"/>
      <c r="L444" s="5"/>
      <c r="M444" s="83"/>
      <c r="N444" s="10"/>
      <c r="O444" s="5"/>
      <c r="P444" s="5"/>
      <c r="Q444" s="5"/>
      <c r="R444" s="5"/>
      <c r="S444" s="7"/>
      <c r="T444" s="88">
        <f>IF(Dane!$E$4=1,Z444,IF(Dane!$E$4=2,AD444,AG444))</f>
        <v>0</v>
      </c>
      <c r="U444" s="18">
        <f>IF(Dane!$E$4=1,AA444,IF(Dane!$E$4=2,AE444,AH444))</f>
        <v>0</v>
      </c>
      <c r="V444" s="18">
        <f t="shared" si="73"/>
        <v>0</v>
      </c>
      <c r="W444" s="19">
        <f t="shared" si="74"/>
        <v>0</v>
      </c>
      <c r="X444" s="55">
        <f>Dane!$C$10</f>
        <v>0</v>
      </c>
      <c r="Y444" s="56">
        <f t="shared" si="80"/>
        <v>0</v>
      </c>
      <c r="Z444" s="56">
        <f t="shared" si="75"/>
        <v>0</v>
      </c>
      <c r="AA444" s="56">
        <f t="shared" si="76"/>
        <v>0</v>
      </c>
      <c r="AB444" s="56">
        <f t="shared" si="77"/>
        <v>0</v>
      </c>
      <c r="AC444" s="56">
        <f t="shared" si="81"/>
        <v>0</v>
      </c>
      <c r="AD444" s="56">
        <f t="shared" si="78"/>
        <v>0</v>
      </c>
      <c r="AE444" s="56">
        <v>0</v>
      </c>
      <c r="AF444" s="56">
        <f t="shared" si="82"/>
        <v>0</v>
      </c>
      <c r="AG444" s="56">
        <f t="shared" si="79"/>
        <v>0</v>
      </c>
      <c r="AH444" s="56">
        <v>0</v>
      </c>
    </row>
    <row r="445" spans="1:34">
      <c r="A445" s="17">
        <v>436</v>
      </c>
      <c r="B445" s="1"/>
      <c r="C445" s="1"/>
      <c r="D445" s="2"/>
      <c r="E445" s="3"/>
      <c r="F445" s="4"/>
      <c r="G445" s="5"/>
      <c r="H445" s="4"/>
      <c r="I445" s="6"/>
      <c r="J445" s="5"/>
      <c r="K445" s="5"/>
      <c r="L445" s="5"/>
      <c r="M445" s="83"/>
      <c r="N445" s="10"/>
      <c r="O445" s="5"/>
      <c r="P445" s="5"/>
      <c r="Q445" s="5"/>
      <c r="R445" s="5"/>
      <c r="S445" s="7"/>
      <c r="T445" s="88">
        <f>IF(Dane!$E$4=1,Z445,IF(Dane!$E$4=2,AD445,AG445))</f>
        <v>0</v>
      </c>
      <c r="U445" s="18">
        <f>IF(Dane!$E$4=1,AA445,IF(Dane!$E$4=2,AE445,AH445))</f>
        <v>0</v>
      </c>
      <c r="V445" s="18">
        <f t="shared" si="73"/>
        <v>0</v>
      </c>
      <c r="W445" s="19">
        <f t="shared" si="74"/>
        <v>0</v>
      </c>
      <c r="X445" s="55">
        <f>Dane!$C$10</f>
        <v>0</v>
      </c>
      <c r="Y445" s="56">
        <f t="shared" si="80"/>
        <v>0</v>
      </c>
      <c r="Z445" s="56">
        <f t="shared" si="75"/>
        <v>0</v>
      </c>
      <c r="AA445" s="56">
        <f t="shared" si="76"/>
        <v>0</v>
      </c>
      <c r="AB445" s="56">
        <f t="shared" si="77"/>
        <v>0</v>
      </c>
      <c r="AC445" s="56">
        <f t="shared" si="81"/>
        <v>0</v>
      </c>
      <c r="AD445" s="56">
        <f t="shared" si="78"/>
        <v>0</v>
      </c>
      <c r="AE445" s="56">
        <v>0</v>
      </c>
      <c r="AF445" s="56">
        <f t="shared" si="82"/>
        <v>0</v>
      </c>
      <c r="AG445" s="56">
        <f t="shared" si="79"/>
        <v>0</v>
      </c>
      <c r="AH445" s="56">
        <v>0</v>
      </c>
    </row>
    <row r="446" spans="1:34">
      <c r="A446" s="17">
        <v>437</v>
      </c>
      <c r="B446" s="1"/>
      <c r="C446" s="1"/>
      <c r="D446" s="2"/>
      <c r="E446" s="3"/>
      <c r="F446" s="4"/>
      <c r="G446" s="5"/>
      <c r="H446" s="4"/>
      <c r="I446" s="6"/>
      <c r="J446" s="5"/>
      <c r="K446" s="5"/>
      <c r="L446" s="5"/>
      <c r="M446" s="83"/>
      <c r="N446" s="10"/>
      <c r="O446" s="5"/>
      <c r="P446" s="5"/>
      <c r="Q446" s="5"/>
      <c r="R446" s="5"/>
      <c r="S446" s="7"/>
      <c r="T446" s="88">
        <f>IF(Dane!$E$4=1,Z446,IF(Dane!$E$4=2,AD446,AG446))</f>
        <v>0</v>
      </c>
      <c r="U446" s="18">
        <f>IF(Dane!$E$4=1,AA446,IF(Dane!$E$4=2,AE446,AH446))</f>
        <v>0</v>
      </c>
      <c r="V446" s="18">
        <f t="shared" si="73"/>
        <v>0</v>
      </c>
      <c r="W446" s="19">
        <f t="shared" si="74"/>
        <v>0</v>
      </c>
      <c r="X446" s="55">
        <f>Dane!$C$10</f>
        <v>0</v>
      </c>
      <c r="Y446" s="56">
        <f t="shared" si="80"/>
        <v>0</v>
      </c>
      <c r="Z446" s="56">
        <f t="shared" si="75"/>
        <v>0</v>
      </c>
      <c r="AA446" s="56">
        <f t="shared" si="76"/>
        <v>0</v>
      </c>
      <c r="AB446" s="56">
        <f t="shared" si="77"/>
        <v>0</v>
      </c>
      <c r="AC446" s="56">
        <f t="shared" si="81"/>
        <v>0</v>
      </c>
      <c r="AD446" s="56">
        <f t="shared" si="78"/>
        <v>0</v>
      </c>
      <c r="AE446" s="56">
        <v>0</v>
      </c>
      <c r="AF446" s="56">
        <f t="shared" si="82"/>
        <v>0</v>
      </c>
      <c r="AG446" s="56">
        <f t="shared" si="79"/>
        <v>0</v>
      </c>
      <c r="AH446" s="56">
        <v>0</v>
      </c>
    </row>
    <row r="447" spans="1:34">
      <c r="A447" s="17">
        <v>438</v>
      </c>
      <c r="B447" s="1"/>
      <c r="C447" s="1"/>
      <c r="D447" s="2"/>
      <c r="E447" s="3"/>
      <c r="F447" s="4"/>
      <c r="G447" s="5"/>
      <c r="H447" s="4"/>
      <c r="I447" s="6"/>
      <c r="J447" s="5"/>
      <c r="K447" s="5"/>
      <c r="L447" s="5"/>
      <c r="M447" s="83"/>
      <c r="N447" s="10"/>
      <c r="O447" s="5"/>
      <c r="P447" s="5"/>
      <c r="Q447" s="5"/>
      <c r="R447" s="5"/>
      <c r="S447" s="7"/>
      <c r="T447" s="88">
        <f>IF(Dane!$E$4=1,Z447,IF(Dane!$E$4=2,AD447,AG447))</f>
        <v>0</v>
      </c>
      <c r="U447" s="18">
        <f>IF(Dane!$E$4=1,AA447,IF(Dane!$E$4=2,AE447,AH447))</f>
        <v>0</v>
      </c>
      <c r="V447" s="18">
        <f t="shared" si="73"/>
        <v>0</v>
      </c>
      <c r="W447" s="19">
        <f t="shared" si="74"/>
        <v>0</v>
      </c>
      <c r="X447" s="55">
        <f>Dane!$C$10</f>
        <v>0</v>
      </c>
      <c r="Y447" s="56">
        <f t="shared" si="80"/>
        <v>0</v>
      </c>
      <c r="Z447" s="56">
        <f t="shared" si="75"/>
        <v>0</v>
      </c>
      <c r="AA447" s="56">
        <f t="shared" si="76"/>
        <v>0</v>
      </c>
      <c r="AB447" s="56">
        <f t="shared" si="77"/>
        <v>0</v>
      </c>
      <c r="AC447" s="56">
        <f t="shared" si="81"/>
        <v>0</v>
      </c>
      <c r="AD447" s="56">
        <f t="shared" si="78"/>
        <v>0</v>
      </c>
      <c r="AE447" s="56">
        <v>0</v>
      </c>
      <c r="AF447" s="56">
        <f t="shared" si="82"/>
        <v>0</v>
      </c>
      <c r="AG447" s="56">
        <f t="shared" si="79"/>
        <v>0</v>
      </c>
      <c r="AH447" s="56">
        <v>0</v>
      </c>
    </row>
    <row r="448" spans="1:34">
      <c r="A448" s="17">
        <v>439</v>
      </c>
      <c r="B448" s="1"/>
      <c r="C448" s="1"/>
      <c r="D448" s="2"/>
      <c r="E448" s="3"/>
      <c r="F448" s="4"/>
      <c r="G448" s="5"/>
      <c r="H448" s="4"/>
      <c r="I448" s="6"/>
      <c r="J448" s="5"/>
      <c r="K448" s="5"/>
      <c r="L448" s="5"/>
      <c r="M448" s="83"/>
      <c r="N448" s="10"/>
      <c r="O448" s="5"/>
      <c r="P448" s="5"/>
      <c r="Q448" s="5"/>
      <c r="R448" s="5"/>
      <c r="S448" s="7"/>
      <c r="T448" s="88">
        <f>IF(Dane!$E$4=1,Z448,IF(Dane!$E$4=2,AD448,AG448))</f>
        <v>0</v>
      </c>
      <c r="U448" s="18">
        <f>IF(Dane!$E$4=1,AA448,IF(Dane!$E$4=2,AE448,AH448))</f>
        <v>0</v>
      </c>
      <c r="V448" s="18">
        <f t="shared" si="73"/>
        <v>0</v>
      </c>
      <c r="W448" s="19">
        <f t="shared" si="74"/>
        <v>0</v>
      </c>
      <c r="X448" s="55">
        <f>Dane!$C$10</f>
        <v>0</v>
      </c>
      <c r="Y448" s="56">
        <f t="shared" si="80"/>
        <v>0</v>
      </c>
      <c r="Z448" s="56">
        <f t="shared" si="75"/>
        <v>0</v>
      </c>
      <c r="AA448" s="56">
        <f t="shared" si="76"/>
        <v>0</v>
      </c>
      <c r="AB448" s="56">
        <f t="shared" si="77"/>
        <v>0</v>
      </c>
      <c r="AC448" s="56">
        <f t="shared" si="81"/>
        <v>0</v>
      </c>
      <c r="AD448" s="56">
        <f t="shared" si="78"/>
        <v>0</v>
      </c>
      <c r="AE448" s="56">
        <v>0</v>
      </c>
      <c r="AF448" s="56">
        <f t="shared" si="82"/>
        <v>0</v>
      </c>
      <c r="AG448" s="56">
        <f t="shared" si="79"/>
        <v>0</v>
      </c>
      <c r="AH448" s="56">
        <v>0</v>
      </c>
    </row>
    <row r="449" spans="1:34">
      <c r="A449" s="17">
        <v>440</v>
      </c>
      <c r="B449" s="1"/>
      <c r="C449" s="1"/>
      <c r="D449" s="2"/>
      <c r="E449" s="3"/>
      <c r="F449" s="4"/>
      <c r="G449" s="5"/>
      <c r="H449" s="4"/>
      <c r="I449" s="6"/>
      <c r="J449" s="5"/>
      <c r="K449" s="5"/>
      <c r="L449" s="5"/>
      <c r="M449" s="83"/>
      <c r="N449" s="10"/>
      <c r="O449" s="5"/>
      <c r="P449" s="5"/>
      <c r="Q449" s="5"/>
      <c r="R449" s="5"/>
      <c r="S449" s="7"/>
      <c r="T449" s="88">
        <f>IF(Dane!$E$4=1,Z449,IF(Dane!$E$4=2,AD449,AG449))</f>
        <v>0</v>
      </c>
      <c r="U449" s="18">
        <f>IF(Dane!$E$4=1,AA449,IF(Dane!$E$4=2,AE449,AH449))</f>
        <v>0</v>
      </c>
      <c r="V449" s="18">
        <f t="shared" si="73"/>
        <v>0</v>
      </c>
      <c r="W449" s="19">
        <f t="shared" si="74"/>
        <v>0</v>
      </c>
      <c r="X449" s="55">
        <f>Dane!$C$10</f>
        <v>0</v>
      </c>
      <c r="Y449" s="56">
        <f t="shared" si="80"/>
        <v>0</v>
      </c>
      <c r="Z449" s="56">
        <f t="shared" si="75"/>
        <v>0</v>
      </c>
      <c r="AA449" s="56">
        <f t="shared" si="76"/>
        <v>0</v>
      </c>
      <c r="AB449" s="56">
        <f t="shared" si="77"/>
        <v>0</v>
      </c>
      <c r="AC449" s="56">
        <f t="shared" si="81"/>
        <v>0</v>
      </c>
      <c r="AD449" s="56">
        <f t="shared" si="78"/>
        <v>0</v>
      </c>
      <c r="AE449" s="56">
        <v>0</v>
      </c>
      <c r="AF449" s="56">
        <f t="shared" si="82"/>
        <v>0</v>
      </c>
      <c r="AG449" s="56">
        <f t="shared" si="79"/>
        <v>0</v>
      </c>
      <c r="AH449" s="56">
        <v>0</v>
      </c>
    </row>
    <row r="450" spans="1:34">
      <c r="A450" s="17">
        <v>441</v>
      </c>
      <c r="B450" s="1"/>
      <c r="C450" s="1"/>
      <c r="D450" s="2"/>
      <c r="E450" s="3"/>
      <c r="F450" s="4"/>
      <c r="G450" s="5"/>
      <c r="H450" s="4"/>
      <c r="I450" s="6"/>
      <c r="J450" s="5"/>
      <c r="K450" s="5"/>
      <c r="L450" s="5"/>
      <c r="M450" s="83"/>
      <c r="N450" s="10"/>
      <c r="O450" s="5"/>
      <c r="P450" s="5"/>
      <c r="Q450" s="5"/>
      <c r="R450" s="5"/>
      <c r="S450" s="7"/>
      <c r="T450" s="88">
        <f>IF(Dane!$E$4=1,Z450,IF(Dane!$E$4=2,AD450,AG450))</f>
        <v>0</v>
      </c>
      <c r="U450" s="18">
        <f>IF(Dane!$E$4=1,AA450,IF(Dane!$E$4=2,AE450,AH450))</f>
        <v>0</v>
      </c>
      <c r="V450" s="18">
        <f t="shared" si="73"/>
        <v>0</v>
      </c>
      <c r="W450" s="19">
        <f t="shared" si="74"/>
        <v>0</v>
      </c>
      <c r="X450" s="55">
        <f>Dane!$C$10</f>
        <v>0</v>
      </c>
      <c r="Y450" s="56">
        <f t="shared" si="80"/>
        <v>0</v>
      </c>
      <c r="Z450" s="56">
        <f t="shared" si="75"/>
        <v>0</v>
      </c>
      <c r="AA450" s="56">
        <f t="shared" si="76"/>
        <v>0</v>
      </c>
      <c r="AB450" s="56">
        <f t="shared" si="77"/>
        <v>0</v>
      </c>
      <c r="AC450" s="56">
        <f t="shared" si="81"/>
        <v>0</v>
      </c>
      <c r="AD450" s="56">
        <f t="shared" si="78"/>
        <v>0</v>
      </c>
      <c r="AE450" s="56">
        <v>0</v>
      </c>
      <c r="AF450" s="56">
        <f t="shared" si="82"/>
        <v>0</v>
      </c>
      <c r="AG450" s="56">
        <f t="shared" si="79"/>
        <v>0</v>
      </c>
      <c r="AH450" s="56">
        <v>0</v>
      </c>
    </row>
    <row r="451" spans="1:34">
      <c r="A451" s="17">
        <v>442</v>
      </c>
      <c r="B451" s="1"/>
      <c r="C451" s="1"/>
      <c r="D451" s="2"/>
      <c r="E451" s="3"/>
      <c r="F451" s="4"/>
      <c r="G451" s="5"/>
      <c r="H451" s="4"/>
      <c r="I451" s="6"/>
      <c r="J451" s="5"/>
      <c r="K451" s="5"/>
      <c r="L451" s="5"/>
      <c r="M451" s="83"/>
      <c r="N451" s="10"/>
      <c r="O451" s="5"/>
      <c r="P451" s="5"/>
      <c r="Q451" s="5"/>
      <c r="R451" s="5"/>
      <c r="S451" s="7"/>
      <c r="T451" s="88">
        <f>IF(Dane!$E$4=1,Z451,IF(Dane!$E$4=2,AD451,AG451))</f>
        <v>0</v>
      </c>
      <c r="U451" s="18">
        <f>IF(Dane!$E$4=1,AA451,IF(Dane!$E$4=2,AE451,AH451))</f>
        <v>0</v>
      </c>
      <c r="V451" s="18">
        <f t="shared" si="73"/>
        <v>0</v>
      </c>
      <c r="W451" s="19">
        <f t="shared" si="74"/>
        <v>0</v>
      </c>
      <c r="X451" s="55">
        <f>Dane!$C$10</f>
        <v>0</v>
      </c>
      <c r="Y451" s="56">
        <f t="shared" si="80"/>
        <v>0</v>
      </c>
      <c r="Z451" s="56">
        <f t="shared" si="75"/>
        <v>0</v>
      </c>
      <c r="AA451" s="56">
        <f t="shared" si="76"/>
        <v>0</v>
      </c>
      <c r="AB451" s="56">
        <f t="shared" si="77"/>
        <v>0</v>
      </c>
      <c r="AC451" s="56">
        <f t="shared" si="81"/>
        <v>0</v>
      </c>
      <c r="AD451" s="56">
        <f t="shared" si="78"/>
        <v>0</v>
      </c>
      <c r="AE451" s="56">
        <v>0</v>
      </c>
      <c r="AF451" s="56">
        <f t="shared" si="82"/>
        <v>0</v>
      </c>
      <c r="AG451" s="56">
        <f t="shared" si="79"/>
        <v>0</v>
      </c>
      <c r="AH451" s="56">
        <v>0</v>
      </c>
    </row>
    <row r="452" spans="1:34">
      <c r="A452" s="17">
        <v>443</v>
      </c>
      <c r="B452" s="1"/>
      <c r="C452" s="1"/>
      <c r="D452" s="2"/>
      <c r="E452" s="3"/>
      <c r="F452" s="4"/>
      <c r="G452" s="5"/>
      <c r="H452" s="4"/>
      <c r="I452" s="6"/>
      <c r="J452" s="5"/>
      <c r="K452" s="5"/>
      <c r="L452" s="5"/>
      <c r="M452" s="83"/>
      <c r="N452" s="10"/>
      <c r="O452" s="5"/>
      <c r="P452" s="5"/>
      <c r="Q452" s="5"/>
      <c r="R452" s="5"/>
      <c r="S452" s="7"/>
      <c r="T452" s="88">
        <f>IF(Dane!$E$4=1,Z452,IF(Dane!$E$4=2,AD452,AG452))</f>
        <v>0</v>
      </c>
      <c r="U452" s="18">
        <f>IF(Dane!$E$4=1,AA452,IF(Dane!$E$4=2,AE452,AH452))</f>
        <v>0</v>
      </c>
      <c r="V452" s="18">
        <f t="shared" si="73"/>
        <v>0</v>
      </c>
      <c r="W452" s="19">
        <f t="shared" si="74"/>
        <v>0</v>
      </c>
      <c r="X452" s="55">
        <f>Dane!$C$10</f>
        <v>0</v>
      </c>
      <c r="Y452" s="56">
        <f t="shared" si="80"/>
        <v>0</v>
      </c>
      <c r="Z452" s="56">
        <f t="shared" si="75"/>
        <v>0</v>
      </c>
      <c r="AA452" s="56">
        <f t="shared" si="76"/>
        <v>0</v>
      </c>
      <c r="AB452" s="56">
        <f t="shared" si="77"/>
        <v>0</v>
      </c>
      <c r="AC452" s="56">
        <f t="shared" si="81"/>
        <v>0</v>
      </c>
      <c r="AD452" s="56">
        <f t="shared" si="78"/>
        <v>0</v>
      </c>
      <c r="AE452" s="56">
        <v>0</v>
      </c>
      <c r="AF452" s="56">
        <f t="shared" si="82"/>
        <v>0</v>
      </c>
      <c r="AG452" s="56">
        <f t="shared" si="79"/>
        <v>0</v>
      </c>
      <c r="AH452" s="56">
        <v>0</v>
      </c>
    </row>
    <row r="453" spans="1:34">
      <c r="A453" s="17">
        <v>444</v>
      </c>
      <c r="B453" s="1"/>
      <c r="C453" s="1"/>
      <c r="D453" s="2"/>
      <c r="E453" s="3"/>
      <c r="F453" s="4"/>
      <c r="G453" s="5"/>
      <c r="H453" s="4"/>
      <c r="I453" s="6"/>
      <c r="J453" s="5"/>
      <c r="K453" s="5"/>
      <c r="L453" s="5"/>
      <c r="M453" s="83"/>
      <c r="N453" s="10"/>
      <c r="O453" s="5"/>
      <c r="P453" s="5"/>
      <c r="Q453" s="5"/>
      <c r="R453" s="5"/>
      <c r="S453" s="7"/>
      <c r="T453" s="88">
        <f>IF(Dane!$E$4=1,Z453,IF(Dane!$E$4=2,AD453,AG453))</f>
        <v>0</v>
      </c>
      <c r="U453" s="18">
        <f>IF(Dane!$E$4=1,AA453,IF(Dane!$E$4=2,AE453,AH453))</f>
        <v>0</v>
      </c>
      <c r="V453" s="18">
        <f t="shared" si="73"/>
        <v>0</v>
      </c>
      <c r="W453" s="19">
        <f t="shared" si="74"/>
        <v>0</v>
      </c>
      <c r="X453" s="55">
        <f>Dane!$C$10</f>
        <v>0</v>
      </c>
      <c r="Y453" s="56">
        <f t="shared" si="80"/>
        <v>0</v>
      </c>
      <c r="Z453" s="56">
        <f t="shared" si="75"/>
        <v>0</v>
      </c>
      <c r="AA453" s="56">
        <f t="shared" si="76"/>
        <v>0</v>
      </c>
      <c r="AB453" s="56">
        <f t="shared" si="77"/>
        <v>0</v>
      </c>
      <c r="AC453" s="56">
        <f t="shared" si="81"/>
        <v>0</v>
      </c>
      <c r="AD453" s="56">
        <f t="shared" si="78"/>
        <v>0</v>
      </c>
      <c r="AE453" s="56">
        <v>0</v>
      </c>
      <c r="AF453" s="56">
        <f t="shared" si="82"/>
        <v>0</v>
      </c>
      <c r="AG453" s="56">
        <f t="shared" si="79"/>
        <v>0</v>
      </c>
      <c r="AH453" s="56">
        <v>0</v>
      </c>
    </row>
    <row r="454" spans="1:34">
      <c r="A454" s="17">
        <v>445</v>
      </c>
      <c r="B454" s="1"/>
      <c r="C454" s="1"/>
      <c r="D454" s="2"/>
      <c r="E454" s="3"/>
      <c r="F454" s="4"/>
      <c r="G454" s="5"/>
      <c r="H454" s="4"/>
      <c r="I454" s="6"/>
      <c r="J454" s="5"/>
      <c r="K454" s="5"/>
      <c r="L454" s="5"/>
      <c r="M454" s="83"/>
      <c r="N454" s="10"/>
      <c r="O454" s="5"/>
      <c r="P454" s="5"/>
      <c r="Q454" s="5"/>
      <c r="R454" s="5"/>
      <c r="S454" s="7"/>
      <c r="T454" s="88">
        <f>IF(Dane!$E$4=1,Z454,IF(Dane!$E$4=2,AD454,AG454))</f>
        <v>0</v>
      </c>
      <c r="U454" s="18">
        <f>IF(Dane!$E$4=1,AA454,IF(Dane!$E$4=2,AE454,AH454))</f>
        <v>0</v>
      </c>
      <c r="V454" s="18">
        <f t="shared" si="73"/>
        <v>0</v>
      </c>
      <c r="W454" s="19">
        <f t="shared" si="74"/>
        <v>0</v>
      </c>
      <c r="X454" s="55">
        <f>Dane!$C$10</f>
        <v>0</v>
      </c>
      <c r="Y454" s="56">
        <f t="shared" si="80"/>
        <v>0</v>
      </c>
      <c r="Z454" s="56">
        <f t="shared" si="75"/>
        <v>0</v>
      </c>
      <c r="AA454" s="56">
        <f t="shared" si="76"/>
        <v>0</v>
      </c>
      <c r="AB454" s="56">
        <f t="shared" si="77"/>
        <v>0</v>
      </c>
      <c r="AC454" s="56">
        <f t="shared" si="81"/>
        <v>0</v>
      </c>
      <c r="AD454" s="56">
        <f t="shared" si="78"/>
        <v>0</v>
      </c>
      <c r="AE454" s="56">
        <v>0</v>
      </c>
      <c r="AF454" s="56">
        <f t="shared" si="82"/>
        <v>0</v>
      </c>
      <c r="AG454" s="56">
        <f t="shared" si="79"/>
        <v>0</v>
      </c>
      <c r="AH454" s="56">
        <v>0</v>
      </c>
    </row>
    <row r="455" spans="1:34">
      <c r="A455" s="17">
        <v>446</v>
      </c>
      <c r="B455" s="1"/>
      <c r="C455" s="1"/>
      <c r="D455" s="2"/>
      <c r="E455" s="3"/>
      <c r="F455" s="4"/>
      <c r="G455" s="5"/>
      <c r="H455" s="4"/>
      <c r="I455" s="6"/>
      <c r="J455" s="5"/>
      <c r="K455" s="5"/>
      <c r="L455" s="5"/>
      <c r="M455" s="83"/>
      <c r="N455" s="10"/>
      <c r="O455" s="5"/>
      <c r="P455" s="5"/>
      <c r="Q455" s="5"/>
      <c r="R455" s="5"/>
      <c r="S455" s="7"/>
      <c r="T455" s="88">
        <f>IF(Dane!$E$4=1,Z455,IF(Dane!$E$4=2,AD455,AG455))</f>
        <v>0</v>
      </c>
      <c r="U455" s="18">
        <f>IF(Dane!$E$4=1,AA455,IF(Dane!$E$4=2,AE455,AH455))</f>
        <v>0</v>
      </c>
      <c r="V455" s="18">
        <f t="shared" si="73"/>
        <v>0</v>
      </c>
      <c r="W455" s="19">
        <f t="shared" si="74"/>
        <v>0</v>
      </c>
      <c r="X455" s="55">
        <f>Dane!$C$10</f>
        <v>0</v>
      </c>
      <c r="Y455" s="56">
        <f t="shared" si="80"/>
        <v>0</v>
      </c>
      <c r="Z455" s="56">
        <f t="shared" si="75"/>
        <v>0</v>
      </c>
      <c r="AA455" s="56">
        <f t="shared" si="76"/>
        <v>0</v>
      </c>
      <c r="AB455" s="56">
        <f t="shared" si="77"/>
        <v>0</v>
      </c>
      <c r="AC455" s="56">
        <f t="shared" si="81"/>
        <v>0</v>
      </c>
      <c r="AD455" s="56">
        <f t="shared" si="78"/>
        <v>0</v>
      </c>
      <c r="AE455" s="56">
        <v>0</v>
      </c>
      <c r="AF455" s="56">
        <f t="shared" si="82"/>
        <v>0</v>
      </c>
      <c r="AG455" s="56">
        <f t="shared" si="79"/>
        <v>0</v>
      </c>
      <c r="AH455" s="56">
        <v>0</v>
      </c>
    </row>
    <row r="456" spans="1:34">
      <c r="A456" s="17">
        <v>447</v>
      </c>
      <c r="B456" s="1"/>
      <c r="C456" s="1"/>
      <c r="D456" s="2"/>
      <c r="E456" s="3"/>
      <c r="F456" s="4"/>
      <c r="G456" s="5"/>
      <c r="H456" s="4"/>
      <c r="I456" s="6"/>
      <c r="J456" s="5"/>
      <c r="K456" s="5"/>
      <c r="L456" s="5"/>
      <c r="M456" s="83"/>
      <c r="N456" s="10"/>
      <c r="O456" s="5"/>
      <c r="P456" s="5"/>
      <c r="Q456" s="5"/>
      <c r="R456" s="5"/>
      <c r="S456" s="7"/>
      <c r="T456" s="88">
        <f>IF(Dane!$E$4=1,Z456,IF(Dane!$E$4=2,AD456,AG456))</f>
        <v>0</v>
      </c>
      <c r="U456" s="18">
        <f>IF(Dane!$E$4=1,AA456,IF(Dane!$E$4=2,AE456,AH456))</f>
        <v>0</v>
      </c>
      <c r="V456" s="18">
        <f t="shared" si="73"/>
        <v>0</v>
      </c>
      <c r="W456" s="19">
        <f t="shared" si="74"/>
        <v>0</v>
      </c>
      <c r="X456" s="55">
        <f>Dane!$C$10</f>
        <v>0</v>
      </c>
      <c r="Y456" s="56">
        <f t="shared" si="80"/>
        <v>0</v>
      </c>
      <c r="Z456" s="56">
        <f t="shared" si="75"/>
        <v>0</v>
      </c>
      <c r="AA456" s="56">
        <f t="shared" si="76"/>
        <v>0</v>
      </c>
      <c r="AB456" s="56">
        <f t="shared" si="77"/>
        <v>0</v>
      </c>
      <c r="AC456" s="56">
        <f t="shared" si="81"/>
        <v>0</v>
      </c>
      <c r="AD456" s="56">
        <f t="shared" si="78"/>
        <v>0</v>
      </c>
      <c r="AE456" s="56">
        <v>0</v>
      </c>
      <c r="AF456" s="56">
        <f t="shared" si="82"/>
        <v>0</v>
      </c>
      <c r="AG456" s="56">
        <f t="shared" si="79"/>
        <v>0</v>
      </c>
      <c r="AH456" s="56">
        <v>0</v>
      </c>
    </row>
    <row r="457" spans="1:34">
      <c r="A457" s="17">
        <v>448</v>
      </c>
      <c r="B457" s="1"/>
      <c r="C457" s="1"/>
      <c r="D457" s="2"/>
      <c r="E457" s="3"/>
      <c r="F457" s="4"/>
      <c r="G457" s="5"/>
      <c r="H457" s="4"/>
      <c r="I457" s="6"/>
      <c r="J457" s="5"/>
      <c r="K457" s="5"/>
      <c r="L457" s="5"/>
      <c r="M457" s="83"/>
      <c r="N457" s="10"/>
      <c r="O457" s="5"/>
      <c r="P457" s="5"/>
      <c r="Q457" s="5"/>
      <c r="R457" s="5"/>
      <c r="S457" s="7"/>
      <c r="T457" s="88">
        <f>IF(Dane!$E$4=1,Z457,IF(Dane!$E$4=2,AD457,AG457))</f>
        <v>0</v>
      </c>
      <c r="U457" s="18">
        <f>IF(Dane!$E$4=1,AA457,IF(Dane!$E$4=2,AE457,AH457))</f>
        <v>0</v>
      </c>
      <c r="V457" s="18">
        <f t="shared" si="73"/>
        <v>0</v>
      </c>
      <c r="W457" s="19">
        <f t="shared" si="74"/>
        <v>0</v>
      </c>
      <c r="X457" s="55">
        <f>Dane!$C$10</f>
        <v>0</v>
      </c>
      <c r="Y457" s="56">
        <f t="shared" si="80"/>
        <v>0</v>
      </c>
      <c r="Z457" s="56">
        <f t="shared" si="75"/>
        <v>0</v>
      </c>
      <c r="AA457" s="56">
        <f t="shared" si="76"/>
        <v>0</v>
      </c>
      <c r="AB457" s="56">
        <f t="shared" si="77"/>
        <v>0</v>
      </c>
      <c r="AC457" s="56">
        <f t="shared" si="81"/>
        <v>0</v>
      </c>
      <c r="AD457" s="56">
        <f t="shared" si="78"/>
        <v>0</v>
      </c>
      <c r="AE457" s="56">
        <v>0</v>
      </c>
      <c r="AF457" s="56">
        <f t="shared" si="82"/>
        <v>0</v>
      </c>
      <c r="AG457" s="56">
        <f t="shared" si="79"/>
        <v>0</v>
      </c>
      <c r="AH457" s="56">
        <v>0</v>
      </c>
    </row>
    <row r="458" spans="1:34">
      <c r="A458" s="17">
        <v>449</v>
      </c>
      <c r="B458" s="1"/>
      <c r="C458" s="1"/>
      <c r="D458" s="2"/>
      <c r="E458" s="3"/>
      <c r="F458" s="4"/>
      <c r="G458" s="5"/>
      <c r="H458" s="4"/>
      <c r="I458" s="6"/>
      <c r="J458" s="5"/>
      <c r="K458" s="5"/>
      <c r="L458" s="5"/>
      <c r="M458" s="83"/>
      <c r="N458" s="10"/>
      <c r="O458" s="5"/>
      <c r="P458" s="5"/>
      <c r="Q458" s="5"/>
      <c r="R458" s="5"/>
      <c r="S458" s="7"/>
      <c r="T458" s="88">
        <f>IF(Dane!$E$4=1,Z458,IF(Dane!$E$4=2,AD458,AG458))</f>
        <v>0</v>
      </c>
      <c r="U458" s="18">
        <f>IF(Dane!$E$4=1,AA458,IF(Dane!$E$4=2,AE458,AH458))</f>
        <v>0</v>
      </c>
      <c r="V458" s="18">
        <f t="shared" si="73"/>
        <v>0</v>
      </c>
      <c r="W458" s="19">
        <f t="shared" si="74"/>
        <v>0</v>
      </c>
      <c r="X458" s="55">
        <f>Dane!$C$10</f>
        <v>0</v>
      </c>
      <c r="Y458" s="56">
        <f t="shared" si="80"/>
        <v>0</v>
      </c>
      <c r="Z458" s="56">
        <f t="shared" si="75"/>
        <v>0</v>
      </c>
      <c r="AA458" s="56">
        <f t="shared" si="76"/>
        <v>0</v>
      </c>
      <c r="AB458" s="56">
        <f t="shared" si="77"/>
        <v>0</v>
      </c>
      <c r="AC458" s="56">
        <f t="shared" si="81"/>
        <v>0</v>
      </c>
      <c r="AD458" s="56">
        <f t="shared" si="78"/>
        <v>0</v>
      </c>
      <c r="AE458" s="56">
        <v>0</v>
      </c>
      <c r="AF458" s="56">
        <f t="shared" si="82"/>
        <v>0</v>
      </c>
      <c r="AG458" s="56">
        <f t="shared" si="79"/>
        <v>0</v>
      </c>
      <c r="AH458" s="56">
        <v>0</v>
      </c>
    </row>
    <row r="459" spans="1:34">
      <c r="A459" s="17">
        <v>450</v>
      </c>
      <c r="B459" s="1"/>
      <c r="C459" s="1"/>
      <c r="D459" s="2"/>
      <c r="E459" s="3"/>
      <c r="F459" s="4"/>
      <c r="G459" s="5"/>
      <c r="H459" s="4"/>
      <c r="I459" s="6"/>
      <c r="J459" s="5"/>
      <c r="K459" s="5"/>
      <c r="L459" s="5"/>
      <c r="M459" s="83"/>
      <c r="N459" s="10"/>
      <c r="O459" s="5"/>
      <c r="P459" s="5"/>
      <c r="Q459" s="5"/>
      <c r="R459" s="5"/>
      <c r="S459" s="7"/>
      <c r="T459" s="88">
        <f>IF(Dane!$E$4=1,Z459,IF(Dane!$E$4=2,AD459,AG459))</f>
        <v>0</v>
      </c>
      <c r="U459" s="18">
        <f>IF(Dane!$E$4=1,AA459,IF(Dane!$E$4=2,AE459,AH459))</f>
        <v>0</v>
      </c>
      <c r="V459" s="18">
        <f t="shared" ref="V459:V522" si="83">IF((J459-T459)&lt;0,0,J459-T459)</f>
        <v>0</v>
      </c>
      <c r="W459" s="19">
        <f t="shared" ref="W459:W522" si="84">IF((K459-U459)&lt;0,0,K459-U459)</f>
        <v>0</v>
      </c>
      <c r="X459" s="55">
        <f>Dane!$C$10</f>
        <v>0</v>
      </c>
      <c r="Y459" s="56">
        <f t="shared" si="80"/>
        <v>0</v>
      </c>
      <c r="Z459" s="56">
        <f t="shared" si="75"/>
        <v>0</v>
      </c>
      <c r="AA459" s="56">
        <f t="shared" si="76"/>
        <v>0</v>
      </c>
      <c r="AB459" s="56">
        <f t="shared" si="77"/>
        <v>0</v>
      </c>
      <c r="AC459" s="56">
        <f t="shared" si="81"/>
        <v>0</v>
      </c>
      <c r="AD459" s="56">
        <f t="shared" si="78"/>
        <v>0</v>
      </c>
      <c r="AE459" s="56">
        <v>0</v>
      </c>
      <c r="AF459" s="56">
        <f t="shared" si="82"/>
        <v>0</v>
      </c>
      <c r="AG459" s="56">
        <f t="shared" si="79"/>
        <v>0</v>
      </c>
      <c r="AH459" s="56">
        <v>0</v>
      </c>
    </row>
    <row r="460" spans="1:34">
      <c r="A460" s="17">
        <v>451</v>
      </c>
      <c r="B460" s="1"/>
      <c r="C460" s="1"/>
      <c r="D460" s="2"/>
      <c r="E460" s="3"/>
      <c r="F460" s="4"/>
      <c r="G460" s="5"/>
      <c r="H460" s="4"/>
      <c r="I460" s="6"/>
      <c r="J460" s="5"/>
      <c r="K460" s="5"/>
      <c r="L460" s="5"/>
      <c r="M460" s="83"/>
      <c r="N460" s="10"/>
      <c r="O460" s="5"/>
      <c r="P460" s="5"/>
      <c r="Q460" s="5"/>
      <c r="R460" s="5"/>
      <c r="S460" s="7"/>
      <c r="T460" s="88">
        <f>IF(Dane!$E$4=1,Z460,IF(Dane!$E$4=2,AD460,AG460))</f>
        <v>0</v>
      </c>
      <c r="U460" s="18">
        <f>IF(Dane!$E$4=1,AA460,IF(Dane!$E$4=2,AE460,AH460))</f>
        <v>0</v>
      </c>
      <c r="V460" s="18">
        <f t="shared" si="83"/>
        <v>0</v>
      </c>
      <c r="W460" s="19">
        <f t="shared" si="84"/>
        <v>0</v>
      </c>
      <c r="X460" s="55">
        <f>Dane!$C$10</f>
        <v>0</v>
      </c>
      <c r="Y460" s="56">
        <f t="shared" si="80"/>
        <v>0</v>
      </c>
      <c r="Z460" s="56">
        <f t="shared" ref="Z460:Z523" si="85">IF(ROUND(N460*Y460,2)&gt;$Z$1,$Z$1,ROUND(N460*Y460,2))</f>
        <v>0</v>
      </c>
      <c r="AA460" s="56">
        <f t="shared" ref="AA460:AA523" si="86">IF((ROUND(Z460*0.0976,2)+ROUND(Z460*0.065,2)+ROUND(Z460*$AA$1,2))&gt;K460,K460,ROUND(Z460*0.0976,2)+ROUND(Z460*0.065,2)+ROUND(Z460*$AA$1,2))</f>
        <v>0</v>
      </c>
      <c r="AB460" s="56">
        <f t="shared" ref="AB460:AB523" si="87">ROUND(J460-ROUND(J460*0.0976,2)-ROUND(J460*0.015,2)-ROUND(J460*0.0245,2),2)-ROUND(ROUND(J460-ROUND(J460*0.0976,2)-ROUND(J460*0.015,2)-ROUND(J460*0.0245,2),2)*0.09,2)</f>
        <v>0</v>
      </c>
      <c r="AC460" s="56">
        <f t="shared" si="81"/>
        <v>0</v>
      </c>
      <c r="AD460" s="56">
        <f t="shared" ref="AD460:AD523" si="88">IF(ROUND(N460*AC460,2)&gt;$Y$1,$Y$1,ROUND(N460*AC460,2))</f>
        <v>0</v>
      </c>
      <c r="AE460" s="56">
        <v>0</v>
      </c>
      <c r="AF460" s="56">
        <f t="shared" si="82"/>
        <v>0</v>
      </c>
      <c r="AG460" s="56">
        <f t="shared" ref="AG460:AG523" si="89">IF(ROUND(N460*AF460,2)&gt;$Y$1,$Y$1,ROUND(N460*AF460,2))</f>
        <v>0</v>
      </c>
      <c r="AH460" s="56">
        <v>0</v>
      </c>
    </row>
    <row r="461" spans="1:34">
      <c r="A461" s="17">
        <v>452</v>
      </c>
      <c r="B461" s="1"/>
      <c r="C461" s="1"/>
      <c r="D461" s="2"/>
      <c r="E461" s="3"/>
      <c r="F461" s="4"/>
      <c r="G461" s="5"/>
      <c r="H461" s="4"/>
      <c r="I461" s="6"/>
      <c r="J461" s="5"/>
      <c r="K461" s="5"/>
      <c r="L461" s="5"/>
      <c r="M461" s="83"/>
      <c r="N461" s="10"/>
      <c r="O461" s="5"/>
      <c r="P461" s="5"/>
      <c r="Q461" s="5"/>
      <c r="R461" s="5"/>
      <c r="S461" s="7"/>
      <c r="T461" s="88">
        <f>IF(Dane!$E$4=1,Z461,IF(Dane!$E$4=2,AD461,AG461))</f>
        <v>0</v>
      </c>
      <c r="U461" s="18">
        <f>IF(Dane!$E$4=1,AA461,IF(Dane!$E$4=2,AE461,AH461))</f>
        <v>0</v>
      </c>
      <c r="V461" s="18">
        <f t="shared" si="83"/>
        <v>0</v>
      </c>
      <c r="W461" s="19">
        <f t="shared" si="84"/>
        <v>0</v>
      </c>
      <c r="X461" s="55">
        <f>Dane!$C$10</f>
        <v>0</v>
      </c>
      <c r="Y461" s="56">
        <f t="shared" ref="Y461:Y524" si="90">IFERROR(J461/X461,0)</f>
        <v>0</v>
      </c>
      <c r="Z461" s="56">
        <f t="shared" si="85"/>
        <v>0</v>
      </c>
      <c r="AA461" s="56">
        <f t="shared" si="86"/>
        <v>0</v>
      </c>
      <c r="AB461" s="56">
        <f t="shared" si="87"/>
        <v>0</v>
      </c>
      <c r="AC461" s="56">
        <f t="shared" ref="AC461:AC524" si="91">IFERROR(AB461/X461,0)</f>
        <v>0</v>
      </c>
      <c r="AD461" s="56">
        <f t="shared" si="88"/>
        <v>0</v>
      </c>
      <c r="AE461" s="56">
        <v>0</v>
      </c>
      <c r="AF461" s="56">
        <f t="shared" ref="AF461:AF524" si="92">IFERROR(IFERROR(IF(H461*F461&gt;=1300,1300*F461*(1-(13.71%+(1-13.71%)*9%)*(1-0)),IF(H461&lt;=1300*F461,0,1300*F461*(1-(13.71%+(1-13.71%)*9%)*(1-0)))),0)/X461,0)</f>
        <v>0</v>
      </c>
      <c r="AG461" s="56">
        <f t="shared" si="89"/>
        <v>0</v>
      </c>
      <c r="AH461" s="56">
        <v>0</v>
      </c>
    </row>
    <row r="462" spans="1:34">
      <c r="A462" s="17">
        <v>453</v>
      </c>
      <c r="B462" s="1"/>
      <c r="C462" s="1"/>
      <c r="D462" s="2"/>
      <c r="E462" s="3"/>
      <c r="F462" s="4"/>
      <c r="G462" s="5"/>
      <c r="H462" s="4"/>
      <c r="I462" s="6"/>
      <c r="J462" s="5"/>
      <c r="K462" s="5"/>
      <c r="L462" s="5"/>
      <c r="M462" s="83"/>
      <c r="N462" s="10"/>
      <c r="O462" s="5"/>
      <c r="P462" s="5"/>
      <c r="Q462" s="5"/>
      <c r="R462" s="5"/>
      <c r="S462" s="7"/>
      <c r="T462" s="88">
        <f>IF(Dane!$E$4=1,Z462,IF(Dane!$E$4=2,AD462,AG462))</f>
        <v>0</v>
      </c>
      <c r="U462" s="18">
        <f>IF(Dane!$E$4=1,AA462,IF(Dane!$E$4=2,AE462,AH462))</f>
        <v>0</v>
      </c>
      <c r="V462" s="18">
        <f t="shared" si="83"/>
        <v>0</v>
      </c>
      <c r="W462" s="19">
        <f t="shared" si="84"/>
        <v>0</v>
      </c>
      <c r="X462" s="55">
        <f>Dane!$C$10</f>
        <v>0</v>
      </c>
      <c r="Y462" s="56">
        <f t="shared" si="90"/>
        <v>0</v>
      </c>
      <c r="Z462" s="56">
        <f t="shared" si="85"/>
        <v>0</v>
      </c>
      <c r="AA462" s="56">
        <f t="shared" si="86"/>
        <v>0</v>
      </c>
      <c r="AB462" s="56">
        <f t="shared" si="87"/>
        <v>0</v>
      </c>
      <c r="AC462" s="56">
        <f t="shared" si="91"/>
        <v>0</v>
      </c>
      <c r="AD462" s="56">
        <f t="shared" si="88"/>
        <v>0</v>
      </c>
      <c r="AE462" s="56">
        <v>0</v>
      </c>
      <c r="AF462" s="56">
        <f t="shared" si="92"/>
        <v>0</v>
      </c>
      <c r="AG462" s="56">
        <f t="shared" si="89"/>
        <v>0</v>
      </c>
      <c r="AH462" s="56">
        <v>0</v>
      </c>
    </row>
    <row r="463" spans="1:34">
      <c r="A463" s="17">
        <v>454</v>
      </c>
      <c r="B463" s="1"/>
      <c r="C463" s="1"/>
      <c r="D463" s="2"/>
      <c r="E463" s="3"/>
      <c r="F463" s="4"/>
      <c r="G463" s="5"/>
      <c r="H463" s="4"/>
      <c r="I463" s="6"/>
      <c r="J463" s="5"/>
      <c r="K463" s="5"/>
      <c r="L463" s="5"/>
      <c r="M463" s="83"/>
      <c r="N463" s="10"/>
      <c r="O463" s="5"/>
      <c r="P463" s="5"/>
      <c r="Q463" s="5"/>
      <c r="R463" s="5"/>
      <c r="S463" s="7"/>
      <c r="T463" s="88">
        <f>IF(Dane!$E$4=1,Z463,IF(Dane!$E$4=2,AD463,AG463))</f>
        <v>0</v>
      </c>
      <c r="U463" s="18">
        <f>IF(Dane!$E$4=1,AA463,IF(Dane!$E$4=2,AE463,AH463))</f>
        <v>0</v>
      </c>
      <c r="V463" s="18">
        <f t="shared" si="83"/>
        <v>0</v>
      </c>
      <c r="W463" s="19">
        <f t="shared" si="84"/>
        <v>0</v>
      </c>
      <c r="X463" s="55">
        <f>Dane!$C$10</f>
        <v>0</v>
      </c>
      <c r="Y463" s="56">
        <f t="shared" si="90"/>
        <v>0</v>
      </c>
      <c r="Z463" s="56">
        <f t="shared" si="85"/>
        <v>0</v>
      </c>
      <c r="AA463" s="56">
        <f t="shared" si="86"/>
        <v>0</v>
      </c>
      <c r="AB463" s="56">
        <f t="shared" si="87"/>
        <v>0</v>
      </c>
      <c r="AC463" s="56">
        <f t="shared" si="91"/>
        <v>0</v>
      </c>
      <c r="AD463" s="56">
        <f t="shared" si="88"/>
        <v>0</v>
      </c>
      <c r="AE463" s="56">
        <v>0</v>
      </c>
      <c r="AF463" s="56">
        <f t="shared" si="92"/>
        <v>0</v>
      </c>
      <c r="AG463" s="56">
        <f t="shared" si="89"/>
        <v>0</v>
      </c>
      <c r="AH463" s="56">
        <v>0</v>
      </c>
    </row>
    <row r="464" spans="1:34">
      <c r="A464" s="17">
        <v>455</v>
      </c>
      <c r="B464" s="1"/>
      <c r="C464" s="1"/>
      <c r="D464" s="2"/>
      <c r="E464" s="3"/>
      <c r="F464" s="4"/>
      <c r="G464" s="5"/>
      <c r="H464" s="4"/>
      <c r="I464" s="6"/>
      <c r="J464" s="5"/>
      <c r="K464" s="5"/>
      <c r="L464" s="5"/>
      <c r="M464" s="83"/>
      <c r="N464" s="10"/>
      <c r="O464" s="5"/>
      <c r="P464" s="5"/>
      <c r="Q464" s="5"/>
      <c r="R464" s="5"/>
      <c r="S464" s="7"/>
      <c r="T464" s="88">
        <f>IF(Dane!$E$4=1,Z464,IF(Dane!$E$4=2,AD464,AG464))</f>
        <v>0</v>
      </c>
      <c r="U464" s="18">
        <f>IF(Dane!$E$4=1,AA464,IF(Dane!$E$4=2,AE464,AH464))</f>
        <v>0</v>
      </c>
      <c r="V464" s="18">
        <f t="shared" si="83"/>
        <v>0</v>
      </c>
      <c r="W464" s="19">
        <f t="shared" si="84"/>
        <v>0</v>
      </c>
      <c r="X464" s="55">
        <f>Dane!$C$10</f>
        <v>0</v>
      </c>
      <c r="Y464" s="56">
        <f t="shared" si="90"/>
        <v>0</v>
      </c>
      <c r="Z464" s="56">
        <f t="shared" si="85"/>
        <v>0</v>
      </c>
      <c r="AA464" s="56">
        <f t="shared" si="86"/>
        <v>0</v>
      </c>
      <c r="AB464" s="56">
        <f t="shared" si="87"/>
        <v>0</v>
      </c>
      <c r="AC464" s="56">
        <f t="shared" si="91"/>
        <v>0</v>
      </c>
      <c r="AD464" s="56">
        <f t="shared" si="88"/>
        <v>0</v>
      </c>
      <c r="AE464" s="56">
        <v>0</v>
      </c>
      <c r="AF464" s="56">
        <f t="shared" si="92"/>
        <v>0</v>
      </c>
      <c r="AG464" s="56">
        <f t="shared" si="89"/>
        <v>0</v>
      </c>
      <c r="AH464" s="56">
        <v>0</v>
      </c>
    </row>
    <row r="465" spans="1:34">
      <c r="A465" s="17">
        <v>456</v>
      </c>
      <c r="B465" s="1"/>
      <c r="C465" s="1"/>
      <c r="D465" s="2"/>
      <c r="E465" s="3"/>
      <c r="F465" s="4"/>
      <c r="G465" s="5"/>
      <c r="H465" s="4"/>
      <c r="I465" s="6"/>
      <c r="J465" s="5"/>
      <c r="K465" s="5"/>
      <c r="L465" s="5"/>
      <c r="M465" s="83"/>
      <c r="N465" s="10"/>
      <c r="O465" s="5"/>
      <c r="P465" s="5"/>
      <c r="Q465" s="5"/>
      <c r="R465" s="5"/>
      <c r="S465" s="7"/>
      <c r="T465" s="88">
        <f>IF(Dane!$E$4=1,Z465,IF(Dane!$E$4=2,AD465,AG465))</f>
        <v>0</v>
      </c>
      <c r="U465" s="18">
        <f>IF(Dane!$E$4=1,AA465,IF(Dane!$E$4=2,AE465,AH465))</f>
        <v>0</v>
      </c>
      <c r="V465" s="18">
        <f t="shared" si="83"/>
        <v>0</v>
      </c>
      <c r="W465" s="19">
        <f t="shared" si="84"/>
        <v>0</v>
      </c>
      <c r="X465" s="55">
        <f>Dane!$C$10</f>
        <v>0</v>
      </c>
      <c r="Y465" s="56">
        <f t="shared" si="90"/>
        <v>0</v>
      </c>
      <c r="Z465" s="56">
        <f t="shared" si="85"/>
        <v>0</v>
      </c>
      <c r="AA465" s="56">
        <f t="shared" si="86"/>
        <v>0</v>
      </c>
      <c r="AB465" s="56">
        <f t="shared" si="87"/>
        <v>0</v>
      </c>
      <c r="AC465" s="56">
        <f t="shared" si="91"/>
        <v>0</v>
      </c>
      <c r="AD465" s="56">
        <f t="shared" si="88"/>
        <v>0</v>
      </c>
      <c r="AE465" s="56">
        <v>0</v>
      </c>
      <c r="AF465" s="56">
        <f t="shared" si="92"/>
        <v>0</v>
      </c>
      <c r="AG465" s="56">
        <f t="shared" si="89"/>
        <v>0</v>
      </c>
      <c r="AH465" s="56">
        <v>0</v>
      </c>
    </row>
    <row r="466" spans="1:34">
      <c r="A466" s="17">
        <v>457</v>
      </c>
      <c r="B466" s="1"/>
      <c r="C466" s="1"/>
      <c r="D466" s="2"/>
      <c r="E466" s="3"/>
      <c r="F466" s="4"/>
      <c r="G466" s="5"/>
      <c r="H466" s="4"/>
      <c r="I466" s="6"/>
      <c r="J466" s="5"/>
      <c r="K466" s="5"/>
      <c r="L466" s="5"/>
      <c r="M466" s="83"/>
      <c r="N466" s="10"/>
      <c r="O466" s="5"/>
      <c r="P466" s="5"/>
      <c r="Q466" s="5"/>
      <c r="R466" s="5"/>
      <c r="S466" s="7"/>
      <c r="T466" s="88">
        <f>IF(Dane!$E$4=1,Z466,IF(Dane!$E$4=2,AD466,AG466))</f>
        <v>0</v>
      </c>
      <c r="U466" s="18">
        <f>IF(Dane!$E$4=1,AA466,IF(Dane!$E$4=2,AE466,AH466))</f>
        <v>0</v>
      </c>
      <c r="V466" s="18">
        <f t="shared" si="83"/>
        <v>0</v>
      </c>
      <c r="W466" s="19">
        <f t="shared" si="84"/>
        <v>0</v>
      </c>
      <c r="X466" s="55">
        <f>Dane!$C$10</f>
        <v>0</v>
      </c>
      <c r="Y466" s="56">
        <f t="shared" si="90"/>
        <v>0</v>
      </c>
      <c r="Z466" s="56">
        <f t="shared" si="85"/>
        <v>0</v>
      </c>
      <c r="AA466" s="56">
        <f t="shared" si="86"/>
        <v>0</v>
      </c>
      <c r="AB466" s="56">
        <f t="shared" si="87"/>
        <v>0</v>
      </c>
      <c r="AC466" s="56">
        <f t="shared" si="91"/>
        <v>0</v>
      </c>
      <c r="AD466" s="56">
        <f t="shared" si="88"/>
        <v>0</v>
      </c>
      <c r="AE466" s="56">
        <v>0</v>
      </c>
      <c r="AF466" s="56">
        <f t="shared" si="92"/>
        <v>0</v>
      </c>
      <c r="AG466" s="56">
        <f t="shared" si="89"/>
        <v>0</v>
      </c>
      <c r="AH466" s="56">
        <v>0</v>
      </c>
    </row>
    <row r="467" spans="1:34">
      <c r="A467" s="17">
        <v>458</v>
      </c>
      <c r="B467" s="1"/>
      <c r="C467" s="1"/>
      <c r="D467" s="2"/>
      <c r="E467" s="3"/>
      <c r="F467" s="4"/>
      <c r="G467" s="5"/>
      <c r="H467" s="4"/>
      <c r="I467" s="6"/>
      <c r="J467" s="5"/>
      <c r="K467" s="5"/>
      <c r="L467" s="5"/>
      <c r="M467" s="83"/>
      <c r="N467" s="10"/>
      <c r="O467" s="5"/>
      <c r="P467" s="5"/>
      <c r="Q467" s="5"/>
      <c r="R467" s="5"/>
      <c r="S467" s="7"/>
      <c r="T467" s="88">
        <f>IF(Dane!$E$4=1,Z467,IF(Dane!$E$4=2,AD467,AG467))</f>
        <v>0</v>
      </c>
      <c r="U467" s="18">
        <f>IF(Dane!$E$4=1,AA467,IF(Dane!$E$4=2,AE467,AH467))</f>
        <v>0</v>
      </c>
      <c r="V467" s="18">
        <f t="shared" si="83"/>
        <v>0</v>
      </c>
      <c r="W467" s="19">
        <f t="shared" si="84"/>
        <v>0</v>
      </c>
      <c r="X467" s="55">
        <f>Dane!$C$10</f>
        <v>0</v>
      </c>
      <c r="Y467" s="56">
        <f t="shared" si="90"/>
        <v>0</v>
      </c>
      <c r="Z467" s="56">
        <f t="shared" si="85"/>
        <v>0</v>
      </c>
      <c r="AA467" s="56">
        <f t="shared" si="86"/>
        <v>0</v>
      </c>
      <c r="AB467" s="56">
        <f t="shared" si="87"/>
        <v>0</v>
      </c>
      <c r="AC467" s="56">
        <f t="shared" si="91"/>
        <v>0</v>
      </c>
      <c r="AD467" s="56">
        <f t="shared" si="88"/>
        <v>0</v>
      </c>
      <c r="AE467" s="56">
        <v>0</v>
      </c>
      <c r="AF467" s="56">
        <f t="shared" si="92"/>
        <v>0</v>
      </c>
      <c r="AG467" s="56">
        <f t="shared" si="89"/>
        <v>0</v>
      </c>
      <c r="AH467" s="56">
        <v>0</v>
      </c>
    </row>
    <row r="468" spans="1:34">
      <c r="A468" s="17">
        <v>459</v>
      </c>
      <c r="B468" s="1"/>
      <c r="C468" s="1"/>
      <c r="D468" s="2"/>
      <c r="E468" s="3"/>
      <c r="F468" s="4"/>
      <c r="G468" s="5"/>
      <c r="H468" s="4"/>
      <c r="I468" s="6"/>
      <c r="J468" s="5"/>
      <c r="K468" s="5"/>
      <c r="L468" s="5"/>
      <c r="M468" s="83"/>
      <c r="N468" s="10"/>
      <c r="O468" s="5"/>
      <c r="P468" s="5"/>
      <c r="Q468" s="5"/>
      <c r="R468" s="5"/>
      <c r="S468" s="7"/>
      <c r="T468" s="88">
        <f>IF(Dane!$E$4=1,Z468,IF(Dane!$E$4=2,AD468,AG468))</f>
        <v>0</v>
      </c>
      <c r="U468" s="18">
        <f>IF(Dane!$E$4=1,AA468,IF(Dane!$E$4=2,AE468,AH468))</f>
        <v>0</v>
      </c>
      <c r="V468" s="18">
        <f t="shared" si="83"/>
        <v>0</v>
      </c>
      <c r="W468" s="19">
        <f t="shared" si="84"/>
        <v>0</v>
      </c>
      <c r="X468" s="55">
        <f>Dane!$C$10</f>
        <v>0</v>
      </c>
      <c r="Y468" s="56">
        <f t="shared" si="90"/>
        <v>0</v>
      </c>
      <c r="Z468" s="56">
        <f t="shared" si="85"/>
        <v>0</v>
      </c>
      <c r="AA468" s="56">
        <f t="shared" si="86"/>
        <v>0</v>
      </c>
      <c r="AB468" s="56">
        <f t="shared" si="87"/>
        <v>0</v>
      </c>
      <c r="AC468" s="56">
        <f t="shared" si="91"/>
        <v>0</v>
      </c>
      <c r="AD468" s="56">
        <f t="shared" si="88"/>
        <v>0</v>
      </c>
      <c r="AE468" s="56">
        <v>0</v>
      </c>
      <c r="AF468" s="56">
        <f t="shared" si="92"/>
        <v>0</v>
      </c>
      <c r="AG468" s="56">
        <f t="shared" si="89"/>
        <v>0</v>
      </c>
      <c r="AH468" s="56">
        <v>0</v>
      </c>
    </row>
    <row r="469" spans="1:34">
      <c r="A469" s="17">
        <v>460</v>
      </c>
      <c r="B469" s="1"/>
      <c r="C469" s="1"/>
      <c r="D469" s="2"/>
      <c r="E469" s="3"/>
      <c r="F469" s="4"/>
      <c r="G469" s="5"/>
      <c r="H469" s="4"/>
      <c r="I469" s="6"/>
      <c r="J469" s="5"/>
      <c r="K469" s="5"/>
      <c r="L469" s="5"/>
      <c r="M469" s="83"/>
      <c r="N469" s="10"/>
      <c r="O469" s="5"/>
      <c r="P469" s="5"/>
      <c r="Q469" s="5"/>
      <c r="R469" s="5"/>
      <c r="S469" s="7"/>
      <c r="T469" s="88">
        <f>IF(Dane!$E$4=1,Z469,IF(Dane!$E$4=2,AD469,AG469))</f>
        <v>0</v>
      </c>
      <c r="U469" s="18">
        <f>IF(Dane!$E$4=1,AA469,IF(Dane!$E$4=2,AE469,AH469))</f>
        <v>0</v>
      </c>
      <c r="V469" s="18">
        <f t="shared" si="83"/>
        <v>0</v>
      </c>
      <c r="W469" s="19">
        <f t="shared" si="84"/>
        <v>0</v>
      </c>
      <c r="X469" s="55">
        <f>Dane!$C$10</f>
        <v>0</v>
      </c>
      <c r="Y469" s="56">
        <f t="shared" si="90"/>
        <v>0</v>
      </c>
      <c r="Z469" s="56">
        <f t="shared" si="85"/>
        <v>0</v>
      </c>
      <c r="AA469" s="56">
        <f t="shared" si="86"/>
        <v>0</v>
      </c>
      <c r="AB469" s="56">
        <f t="shared" si="87"/>
        <v>0</v>
      </c>
      <c r="AC469" s="56">
        <f t="shared" si="91"/>
        <v>0</v>
      </c>
      <c r="AD469" s="56">
        <f t="shared" si="88"/>
        <v>0</v>
      </c>
      <c r="AE469" s="56">
        <v>0</v>
      </c>
      <c r="AF469" s="56">
        <f t="shared" si="92"/>
        <v>0</v>
      </c>
      <c r="AG469" s="56">
        <f t="shared" si="89"/>
        <v>0</v>
      </c>
      <c r="AH469" s="56">
        <v>0</v>
      </c>
    </row>
    <row r="470" spans="1:34">
      <c r="A470" s="17">
        <v>461</v>
      </c>
      <c r="B470" s="1"/>
      <c r="C470" s="1"/>
      <c r="D470" s="2"/>
      <c r="E470" s="3"/>
      <c r="F470" s="4"/>
      <c r="G470" s="5"/>
      <c r="H470" s="4"/>
      <c r="I470" s="6"/>
      <c r="J470" s="5"/>
      <c r="K470" s="5"/>
      <c r="L470" s="5"/>
      <c r="M470" s="83"/>
      <c r="N470" s="10"/>
      <c r="O470" s="5"/>
      <c r="P470" s="5"/>
      <c r="Q470" s="5"/>
      <c r="R470" s="5"/>
      <c r="S470" s="7"/>
      <c r="T470" s="88">
        <f>IF(Dane!$E$4=1,Z470,IF(Dane!$E$4=2,AD470,AG470))</f>
        <v>0</v>
      </c>
      <c r="U470" s="18">
        <f>IF(Dane!$E$4=1,AA470,IF(Dane!$E$4=2,AE470,AH470))</f>
        <v>0</v>
      </c>
      <c r="V470" s="18">
        <f t="shared" si="83"/>
        <v>0</v>
      </c>
      <c r="W470" s="19">
        <f t="shared" si="84"/>
        <v>0</v>
      </c>
      <c r="X470" s="55">
        <f>Dane!$C$10</f>
        <v>0</v>
      </c>
      <c r="Y470" s="56">
        <f t="shared" si="90"/>
        <v>0</v>
      </c>
      <c r="Z470" s="56">
        <f t="shared" si="85"/>
        <v>0</v>
      </c>
      <c r="AA470" s="56">
        <f t="shared" si="86"/>
        <v>0</v>
      </c>
      <c r="AB470" s="56">
        <f t="shared" si="87"/>
        <v>0</v>
      </c>
      <c r="AC470" s="56">
        <f t="shared" si="91"/>
        <v>0</v>
      </c>
      <c r="AD470" s="56">
        <f t="shared" si="88"/>
        <v>0</v>
      </c>
      <c r="AE470" s="56">
        <v>0</v>
      </c>
      <c r="AF470" s="56">
        <f t="shared" si="92"/>
        <v>0</v>
      </c>
      <c r="AG470" s="56">
        <f t="shared" si="89"/>
        <v>0</v>
      </c>
      <c r="AH470" s="56">
        <v>0</v>
      </c>
    </row>
    <row r="471" spans="1:34">
      <c r="A471" s="17">
        <v>462</v>
      </c>
      <c r="B471" s="1"/>
      <c r="C471" s="1"/>
      <c r="D471" s="2"/>
      <c r="E471" s="3"/>
      <c r="F471" s="4"/>
      <c r="G471" s="5"/>
      <c r="H471" s="4"/>
      <c r="I471" s="6"/>
      <c r="J471" s="5"/>
      <c r="K471" s="5"/>
      <c r="L471" s="5"/>
      <c r="M471" s="83"/>
      <c r="N471" s="10"/>
      <c r="O471" s="5"/>
      <c r="P471" s="5"/>
      <c r="Q471" s="5"/>
      <c r="R471" s="5"/>
      <c r="S471" s="7"/>
      <c r="T471" s="88">
        <f>IF(Dane!$E$4=1,Z471,IF(Dane!$E$4=2,AD471,AG471))</f>
        <v>0</v>
      </c>
      <c r="U471" s="18">
        <f>IF(Dane!$E$4=1,AA471,IF(Dane!$E$4=2,AE471,AH471))</f>
        <v>0</v>
      </c>
      <c r="V471" s="18">
        <f t="shared" si="83"/>
        <v>0</v>
      </c>
      <c r="W471" s="19">
        <f t="shared" si="84"/>
        <v>0</v>
      </c>
      <c r="X471" s="55">
        <f>Dane!$C$10</f>
        <v>0</v>
      </c>
      <c r="Y471" s="56">
        <f t="shared" si="90"/>
        <v>0</v>
      </c>
      <c r="Z471" s="56">
        <f t="shared" si="85"/>
        <v>0</v>
      </c>
      <c r="AA471" s="56">
        <f t="shared" si="86"/>
        <v>0</v>
      </c>
      <c r="AB471" s="56">
        <f t="shared" si="87"/>
        <v>0</v>
      </c>
      <c r="AC471" s="56">
        <f t="shared" si="91"/>
        <v>0</v>
      </c>
      <c r="AD471" s="56">
        <f t="shared" si="88"/>
        <v>0</v>
      </c>
      <c r="AE471" s="56">
        <v>0</v>
      </c>
      <c r="AF471" s="56">
        <f t="shared" si="92"/>
        <v>0</v>
      </c>
      <c r="AG471" s="56">
        <f t="shared" si="89"/>
        <v>0</v>
      </c>
      <c r="AH471" s="56">
        <v>0</v>
      </c>
    </row>
    <row r="472" spans="1:34">
      <c r="A472" s="17">
        <v>463</v>
      </c>
      <c r="B472" s="1"/>
      <c r="C472" s="1"/>
      <c r="D472" s="2"/>
      <c r="E472" s="3"/>
      <c r="F472" s="4"/>
      <c r="G472" s="5"/>
      <c r="H472" s="4"/>
      <c r="I472" s="6"/>
      <c r="J472" s="5"/>
      <c r="K472" s="5"/>
      <c r="L472" s="5"/>
      <c r="M472" s="83"/>
      <c r="N472" s="10"/>
      <c r="O472" s="5"/>
      <c r="P472" s="5"/>
      <c r="Q472" s="5"/>
      <c r="R472" s="5"/>
      <c r="S472" s="7"/>
      <c r="T472" s="88">
        <f>IF(Dane!$E$4=1,Z472,IF(Dane!$E$4=2,AD472,AG472))</f>
        <v>0</v>
      </c>
      <c r="U472" s="18">
        <f>IF(Dane!$E$4=1,AA472,IF(Dane!$E$4=2,AE472,AH472))</f>
        <v>0</v>
      </c>
      <c r="V472" s="18">
        <f t="shared" si="83"/>
        <v>0</v>
      </c>
      <c r="W472" s="19">
        <f t="shared" si="84"/>
        <v>0</v>
      </c>
      <c r="X472" s="55">
        <f>Dane!$C$10</f>
        <v>0</v>
      </c>
      <c r="Y472" s="56">
        <f t="shared" si="90"/>
        <v>0</v>
      </c>
      <c r="Z472" s="56">
        <f t="shared" si="85"/>
        <v>0</v>
      </c>
      <c r="AA472" s="56">
        <f t="shared" si="86"/>
        <v>0</v>
      </c>
      <c r="AB472" s="56">
        <f t="shared" si="87"/>
        <v>0</v>
      </c>
      <c r="AC472" s="56">
        <f t="shared" si="91"/>
        <v>0</v>
      </c>
      <c r="AD472" s="56">
        <f t="shared" si="88"/>
        <v>0</v>
      </c>
      <c r="AE472" s="56">
        <v>0</v>
      </c>
      <c r="AF472" s="56">
        <f t="shared" si="92"/>
        <v>0</v>
      </c>
      <c r="AG472" s="56">
        <f t="shared" si="89"/>
        <v>0</v>
      </c>
      <c r="AH472" s="56">
        <v>0</v>
      </c>
    </row>
    <row r="473" spans="1:34">
      <c r="A473" s="17">
        <v>464</v>
      </c>
      <c r="B473" s="1"/>
      <c r="C473" s="1"/>
      <c r="D473" s="2"/>
      <c r="E473" s="3"/>
      <c r="F473" s="4"/>
      <c r="G473" s="5"/>
      <c r="H473" s="4"/>
      <c r="I473" s="6"/>
      <c r="J473" s="5"/>
      <c r="K473" s="5"/>
      <c r="L473" s="5"/>
      <c r="M473" s="83"/>
      <c r="N473" s="10"/>
      <c r="O473" s="5"/>
      <c r="P473" s="5"/>
      <c r="Q473" s="5"/>
      <c r="R473" s="5"/>
      <c r="S473" s="7"/>
      <c r="T473" s="88">
        <f>IF(Dane!$E$4=1,Z473,IF(Dane!$E$4=2,AD473,AG473))</f>
        <v>0</v>
      </c>
      <c r="U473" s="18">
        <f>IF(Dane!$E$4=1,AA473,IF(Dane!$E$4=2,AE473,AH473))</f>
        <v>0</v>
      </c>
      <c r="V473" s="18">
        <f t="shared" si="83"/>
        <v>0</v>
      </c>
      <c r="W473" s="19">
        <f t="shared" si="84"/>
        <v>0</v>
      </c>
      <c r="X473" s="55">
        <f>Dane!$C$10</f>
        <v>0</v>
      </c>
      <c r="Y473" s="56">
        <f t="shared" si="90"/>
        <v>0</v>
      </c>
      <c r="Z473" s="56">
        <f t="shared" si="85"/>
        <v>0</v>
      </c>
      <c r="AA473" s="56">
        <f t="shared" si="86"/>
        <v>0</v>
      </c>
      <c r="AB473" s="56">
        <f t="shared" si="87"/>
        <v>0</v>
      </c>
      <c r="AC473" s="56">
        <f t="shared" si="91"/>
        <v>0</v>
      </c>
      <c r="AD473" s="56">
        <f t="shared" si="88"/>
        <v>0</v>
      </c>
      <c r="AE473" s="56">
        <v>0</v>
      </c>
      <c r="AF473" s="56">
        <f t="shared" si="92"/>
        <v>0</v>
      </c>
      <c r="AG473" s="56">
        <f t="shared" si="89"/>
        <v>0</v>
      </c>
      <c r="AH473" s="56">
        <v>0</v>
      </c>
    </row>
    <row r="474" spans="1:34">
      <c r="A474" s="17">
        <v>465</v>
      </c>
      <c r="B474" s="1"/>
      <c r="C474" s="1"/>
      <c r="D474" s="2"/>
      <c r="E474" s="3"/>
      <c r="F474" s="4"/>
      <c r="G474" s="5"/>
      <c r="H474" s="4"/>
      <c r="I474" s="6"/>
      <c r="J474" s="5"/>
      <c r="K474" s="5"/>
      <c r="L474" s="5"/>
      <c r="M474" s="83"/>
      <c r="N474" s="10"/>
      <c r="O474" s="5"/>
      <c r="P474" s="5"/>
      <c r="Q474" s="5"/>
      <c r="R474" s="5"/>
      <c r="S474" s="7"/>
      <c r="T474" s="88">
        <f>IF(Dane!$E$4=1,Z474,IF(Dane!$E$4=2,AD474,AG474))</f>
        <v>0</v>
      </c>
      <c r="U474" s="18">
        <f>IF(Dane!$E$4=1,AA474,IF(Dane!$E$4=2,AE474,AH474))</f>
        <v>0</v>
      </c>
      <c r="V474" s="18">
        <f t="shared" si="83"/>
        <v>0</v>
      </c>
      <c r="W474" s="19">
        <f t="shared" si="84"/>
        <v>0</v>
      </c>
      <c r="X474" s="55">
        <f>Dane!$C$10</f>
        <v>0</v>
      </c>
      <c r="Y474" s="56">
        <f t="shared" si="90"/>
        <v>0</v>
      </c>
      <c r="Z474" s="56">
        <f t="shared" si="85"/>
        <v>0</v>
      </c>
      <c r="AA474" s="56">
        <f t="shared" si="86"/>
        <v>0</v>
      </c>
      <c r="AB474" s="56">
        <f t="shared" si="87"/>
        <v>0</v>
      </c>
      <c r="AC474" s="56">
        <f t="shared" si="91"/>
        <v>0</v>
      </c>
      <c r="AD474" s="56">
        <f t="shared" si="88"/>
        <v>0</v>
      </c>
      <c r="AE474" s="56">
        <v>0</v>
      </c>
      <c r="AF474" s="56">
        <f t="shared" si="92"/>
        <v>0</v>
      </c>
      <c r="AG474" s="56">
        <f t="shared" si="89"/>
        <v>0</v>
      </c>
      <c r="AH474" s="56">
        <v>0</v>
      </c>
    </row>
    <row r="475" spans="1:34">
      <c r="A475" s="17">
        <v>466</v>
      </c>
      <c r="B475" s="1"/>
      <c r="C475" s="1"/>
      <c r="D475" s="2"/>
      <c r="E475" s="3"/>
      <c r="F475" s="4"/>
      <c r="G475" s="5"/>
      <c r="H475" s="4"/>
      <c r="I475" s="6"/>
      <c r="J475" s="5"/>
      <c r="K475" s="5"/>
      <c r="L475" s="5"/>
      <c r="M475" s="83"/>
      <c r="N475" s="10"/>
      <c r="O475" s="5"/>
      <c r="P475" s="5"/>
      <c r="Q475" s="5"/>
      <c r="R475" s="5"/>
      <c r="S475" s="7"/>
      <c r="T475" s="88">
        <f>IF(Dane!$E$4=1,Z475,IF(Dane!$E$4=2,AD475,AG475))</f>
        <v>0</v>
      </c>
      <c r="U475" s="18">
        <f>IF(Dane!$E$4=1,AA475,IF(Dane!$E$4=2,AE475,AH475))</f>
        <v>0</v>
      </c>
      <c r="V475" s="18">
        <f t="shared" si="83"/>
        <v>0</v>
      </c>
      <c r="W475" s="19">
        <f t="shared" si="84"/>
        <v>0</v>
      </c>
      <c r="X475" s="55">
        <f>Dane!$C$10</f>
        <v>0</v>
      </c>
      <c r="Y475" s="56">
        <f t="shared" si="90"/>
        <v>0</v>
      </c>
      <c r="Z475" s="56">
        <f t="shared" si="85"/>
        <v>0</v>
      </c>
      <c r="AA475" s="56">
        <f t="shared" si="86"/>
        <v>0</v>
      </c>
      <c r="AB475" s="56">
        <f t="shared" si="87"/>
        <v>0</v>
      </c>
      <c r="AC475" s="56">
        <f t="shared" si="91"/>
        <v>0</v>
      </c>
      <c r="AD475" s="56">
        <f t="shared" si="88"/>
        <v>0</v>
      </c>
      <c r="AE475" s="56">
        <v>0</v>
      </c>
      <c r="AF475" s="56">
        <f t="shared" si="92"/>
        <v>0</v>
      </c>
      <c r="AG475" s="56">
        <f t="shared" si="89"/>
        <v>0</v>
      </c>
      <c r="AH475" s="56">
        <v>0</v>
      </c>
    </row>
    <row r="476" spans="1:34">
      <c r="A476" s="17">
        <v>467</v>
      </c>
      <c r="B476" s="1"/>
      <c r="C476" s="1"/>
      <c r="D476" s="2"/>
      <c r="E476" s="3"/>
      <c r="F476" s="4"/>
      <c r="G476" s="5"/>
      <c r="H476" s="4"/>
      <c r="I476" s="6"/>
      <c r="J476" s="5"/>
      <c r="K476" s="5"/>
      <c r="L476" s="5"/>
      <c r="M476" s="83"/>
      <c r="N476" s="10"/>
      <c r="O476" s="5"/>
      <c r="P476" s="5"/>
      <c r="Q476" s="5"/>
      <c r="R476" s="5"/>
      <c r="S476" s="7"/>
      <c r="T476" s="88">
        <f>IF(Dane!$E$4=1,Z476,IF(Dane!$E$4=2,AD476,AG476))</f>
        <v>0</v>
      </c>
      <c r="U476" s="18">
        <f>IF(Dane!$E$4=1,AA476,IF(Dane!$E$4=2,AE476,AH476))</f>
        <v>0</v>
      </c>
      <c r="V476" s="18">
        <f t="shared" si="83"/>
        <v>0</v>
      </c>
      <c r="W476" s="19">
        <f t="shared" si="84"/>
        <v>0</v>
      </c>
      <c r="X476" s="55">
        <f>Dane!$C$10</f>
        <v>0</v>
      </c>
      <c r="Y476" s="56">
        <f t="shared" si="90"/>
        <v>0</v>
      </c>
      <c r="Z476" s="56">
        <f t="shared" si="85"/>
        <v>0</v>
      </c>
      <c r="AA476" s="56">
        <f t="shared" si="86"/>
        <v>0</v>
      </c>
      <c r="AB476" s="56">
        <f t="shared" si="87"/>
        <v>0</v>
      </c>
      <c r="AC476" s="56">
        <f t="shared" si="91"/>
        <v>0</v>
      </c>
      <c r="AD476" s="56">
        <f t="shared" si="88"/>
        <v>0</v>
      </c>
      <c r="AE476" s="56">
        <v>0</v>
      </c>
      <c r="AF476" s="56">
        <f t="shared" si="92"/>
        <v>0</v>
      </c>
      <c r="AG476" s="56">
        <f t="shared" si="89"/>
        <v>0</v>
      </c>
      <c r="AH476" s="56">
        <v>0</v>
      </c>
    </row>
    <row r="477" spans="1:34">
      <c r="A477" s="17">
        <v>468</v>
      </c>
      <c r="B477" s="1"/>
      <c r="C477" s="1"/>
      <c r="D477" s="2"/>
      <c r="E477" s="3"/>
      <c r="F477" s="4"/>
      <c r="G477" s="5"/>
      <c r="H477" s="4"/>
      <c r="I477" s="6"/>
      <c r="J477" s="5"/>
      <c r="K477" s="5"/>
      <c r="L477" s="5"/>
      <c r="M477" s="83"/>
      <c r="N477" s="10"/>
      <c r="O477" s="5"/>
      <c r="P477" s="5"/>
      <c r="Q477" s="5"/>
      <c r="R477" s="5"/>
      <c r="S477" s="7"/>
      <c r="T477" s="88">
        <f>IF(Dane!$E$4=1,Z477,IF(Dane!$E$4=2,AD477,AG477))</f>
        <v>0</v>
      </c>
      <c r="U477" s="18">
        <f>IF(Dane!$E$4=1,AA477,IF(Dane!$E$4=2,AE477,AH477))</f>
        <v>0</v>
      </c>
      <c r="V477" s="18">
        <f t="shared" si="83"/>
        <v>0</v>
      </c>
      <c r="W477" s="19">
        <f t="shared" si="84"/>
        <v>0</v>
      </c>
      <c r="X477" s="55">
        <f>Dane!$C$10</f>
        <v>0</v>
      </c>
      <c r="Y477" s="56">
        <f t="shared" si="90"/>
        <v>0</v>
      </c>
      <c r="Z477" s="56">
        <f t="shared" si="85"/>
        <v>0</v>
      </c>
      <c r="AA477" s="56">
        <f t="shared" si="86"/>
        <v>0</v>
      </c>
      <c r="AB477" s="56">
        <f t="shared" si="87"/>
        <v>0</v>
      </c>
      <c r="AC477" s="56">
        <f t="shared" si="91"/>
        <v>0</v>
      </c>
      <c r="AD477" s="56">
        <f t="shared" si="88"/>
        <v>0</v>
      </c>
      <c r="AE477" s="56">
        <v>0</v>
      </c>
      <c r="AF477" s="56">
        <f t="shared" si="92"/>
        <v>0</v>
      </c>
      <c r="AG477" s="56">
        <f t="shared" si="89"/>
        <v>0</v>
      </c>
      <c r="AH477" s="56">
        <v>0</v>
      </c>
    </row>
    <row r="478" spans="1:34">
      <c r="A478" s="17">
        <v>469</v>
      </c>
      <c r="B478" s="1"/>
      <c r="C478" s="1"/>
      <c r="D478" s="2"/>
      <c r="E478" s="3"/>
      <c r="F478" s="4"/>
      <c r="G478" s="5"/>
      <c r="H478" s="4"/>
      <c r="I478" s="6"/>
      <c r="J478" s="5"/>
      <c r="K478" s="5"/>
      <c r="L478" s="5"/>
      <c r="M478" s="83"/>
      <c r="N478" s="10"/>
      <c r="O478" s="5"/>
      <c r="P478" s="5"/>
      <c r="Q478" s="5"/>
      <c r="R478" s="5"/>
      <c r="S478" s="7"/>
      <c r="T478" s="88">
        <f>IF(Dane!$E$4=1,Z478,IF(Dane!$E$4=2,AD478,AG478))</f>
        <v>0</v>
      </c>
      <c r="U478" s="18">
        <f>IF(Dane!$E$4=1,AA478,IF(Dane!$E$4=2,AE478,AH478))</f>
        <v>0</v>
      </c>
      <c r="V478" s="18">
        <f t="shared" si="83"/>
        <v>0</v>
      </c>
      <c r="W478" s="19">
        <f t="shared" si="84"/>
        <v>0</v>
      </c>
      <c r="X478" s="55">
        <f>Dane!$C$10</f>
        <v>0</v>
      </c>
      <c r="Y478" s="56">
        <f t="shared" si="90"/>
        <v>0</v>
      </c>
      <c r="Z478" s="56">
        <f t="shared" si="85"/>
        <v>0</v>
      </c>
      <c r="AA478" s="56">
        <f t="shared" si="86"/>
        <v>0</v>
      </c>
      <c r="AB478" s="56">
        <f t="shared" si="87"/>
        <v>0</v>
      </c>
      <c r="AC478" s="56">
        <f t="shared" si="91"/>
        <v>0</v>
      </c>
      <c r="AD478" s="56">
        <f t="shared" si="88"/>
        <v>0</v>
      </c>
      <c r="AE478" s="56">
        <v>0</v>
      </c>
      <c r="AF478" s="56">
        <f t="shared" si="92"/>
        <v>0</v>
      </c>
      <c r="AG478" s="56">
        <f t="shared" si="89"/>
        <v>0</v>
      </c>
      <c r="AH478" s="56">
        <v>0</v>
      </c>
    </row>
    <row r="479" spans="1:34">
      <c r="A479" s="17">
        <v>470</v>
      </c>
      <c r="B479" s="1"/>
      <c r="C479" s="1"/>
      <c r="D479" s="2"/>
      <c r="E479" s="3"/>
      <c r="F479" s="4"/>
      <c r="G479" s="5"/>
      <c r="H479" s="4"/>
      <c r="I479" s="6"/>
      <c r="J479" s="5"/>
      <c r="K479" s="5"/>
      <c r="L479" s="5"/>
      <c r="M479" s="83"/>
      <c r="N479" s="10"/>
      <c r="O479" s="5"/>
      <c r="P479" s="5"/>
      <c r="Q479" s="5"/>
      <c r="R479" s="5"/>
      <c r="S479" s="7"/>
      <c r="T479" s="88">
        <f>IF(Dane!$E$4=1,Z479,IF(Dane!$E$4=2,AD479,AG479))</f>
        <v>0</v>
      </c>
      <c r="U479" s="18">
        <f>IF(Dane!$E$4=1,AA479,IF(Dane!$E$4=2,AE479,AH479))</f>
        <v>0</v>
      </c>
      <c r="V479" s="18">
        <f t="shared" si="83"/>
        <v>0</v>
      </c>
      <c r="W479" s="19">
        <f t="shared" si="84"/>
        <v>0</v>
      </c>
      <c r="X479" s="55">
        <f>Dane!$C$10</f>
        <v>0</v>
      </c>
      <c r="Y479" s="56">
        <f t="shared" si="90"/>
        <v>0</v>
      </c>
      <c r="Z479" s="56">
        <f t="shared" si="85"/>
        <v>0</v>
      </c>
      <c r="AA479" s="56">
        <f t="shared" si="86"/>
        <v>0</v>
      </c>
      <c r="AB479" s="56">
        <f t="shared" si="87"/>
        <v>0</v>
      </c>
      <c r="AC479" s="56">
        <f t="shared" si="91"/>
        <v>0</v>
      </c>
      <c r="AD479" s="56">
        <f t="shared" si="88"/>
        <v>0</v>
      </c>
      <c r="AE479" s="56">
        <v>0</v>
      </c>
      <c r="AF479" s="56">
        <f t="shared" si="92"/>
        <v>0</v>
      </c>
      <c r="AG479" s="56">
        <f t="shared" si="89"/>
        <v>0</v>
      </c>
      <c r="AH479" s="56">
        <v>0</v>
      </c>
    </row>
    <row r="480" spans="1:34">
      <c r="A480" s="17">
        <v>471</v>
      </c>
      <c r="B480" s="1"/>
      <c r="C480" s="1"/>
      <c r="D480" s="2"/>
      <c r="E480" s="3"/>
      <c r="F480" s="4"/>
      <c r="G480" s="5"/>
      <c r="H480" s="4"/>
      <c r="I480" s="6"/>
      <c r="J480" s="5"/>
      <c r="K480" s="5"/>
      <c r="L480" s="5"/>
      <c r="M480" s="83"/>
      <c r="N480" s="10"/>
      <c r="O480" s="5"/>
      <c r="P480" s="5"/>
      <c r="Q480" s="5"/>
      <c r="R480" s="5"/>
      <c r="S480" s="7"/>
      <c r="T480" s="88">
        <f>IF(Dane!$E$4=1,Z480,IF(Dane!$E$4=2,AD480,AG480))</f>
        <v>0</v>
      </c>
      <c r="U480" s="18">
        <f>IF(Dane!$E$4=1,AA480,IF(Dane!$E$4=2,AE480,AH480))</f>
        <v>0</v>
      </c>
      <c r="V480" s="18">
        <f t="shared" si="83"/>
        <v>0</v>
      </c>
      <c r="W480" s="19">
        <f t="shared" si="84"/>
        <v>0</v>
      </c>
      <c r="X480" s="55">
        <f>Dane!$C$10</f>
        <v>0</v>
      </c>
      <c r="Y480" s="56">
        <f t="shared" si="90"/>
        <v>0</v>
      </c>
      <c r="Z480" s="56">
        <f t="shared" si="85"/>
        <v>0</v>
      </c>
      <c r="AA480" s="56">
        <f t="shared" si="86"/>
        <v>0</v>
      </c>
      <c r="AB480" s="56">
        <f t="shared" si="87"/>
        <v>0</v>
      </c>
      <c r="AC480" s="56">
        <f t="shared" si="91"/>
        <v>0</v>
      </c>
      <c r="AD480" s="56">
        <f t="shared" si="88"/>
        <v>0</v>
      </c>
      <c r="AE480" s="56">
        <v>0</v>
      </c>
      <c r="AF480" s="56">
        <f t="shared" si="92"/>
        <v>0</v>
      </c>
      <c r="AG480" s="56">
        <f t="shared" si="89"/>
        <v>0</v>
      </c>
      <c r="AH480" s="56">
        <v>0</v>
      </c>
    </row>
    <row r="481" spans="1:34">
      <c r="A481" s="17">
        <v>472</v>
      </c>
      <c r="B481" s="1"/>
      <c r="C481" s="1"/>
      <c r="D481" s="2"/>
      <c r="E481" s="3"/>
      <c r="F481" s="4"/>
      <c r="G481" s="5"/>
      <c r="H481" s="4"/>
      <c r="I481" s="6"/>
      <c r="J481" s="5"/>
      <c r="K481" s="5"/>
      <c r="L481" s="5"/>
      <c r="M481" s="83"/>
      <c r="N481" s="10"/>
      <c r="O481" s="5"/>
      <c r="P481" s="5"/>
      <c r="Q481" s="5"/>
      <c r="R481" s="5"/>
      <c r="S481" s="7"/>
      <c r="T481" s="88">
        <f>IF(Dane!$E$4=1,Z481,IF(Dane!$E$4=2,AD481,AG481))</f>
        <v>0</v>
      </c>
      <c r="U481" s="18">
        <f>IF(Dane!$E$4=1,AA481,IF(Dane!$E$4=2,AE481,AH481))</f>
        <v>0</v>
      </c>
      <c r="V481" s="18">
        <f t="shared" si="83"/>
        <v>0</v>
      </c>
      <c r="W481" s="19">
        <f t="shared" si="84"/>
        <v>0</v>
      </c>
      <c r="X481" s="55">
        <f>Dane!$C$10</f>
        <v>0</v>
      </c>
      <c r="Y481" s="56">
        <f t="shared" si="90"/>
        <v>0</v>
      </c>
      <c r="Z481" s="56">
        <f t="shared" si="85"/>
        <v>0</v>
      </c>
      <c r="AA481" s="56">
        <f t="shared" si="86"/>
        <v>0</v>
      </c>
      <c r="AB481" s="56">
        <f t="shared" si="87"/>
        <v>0</v>
      </c>
      <c r="AC481" s="56">
        <f t="shared" si="91"/>
        <v>0</v>
      </c>
      <c r="AD481" s="56">
        <f t="shared" si="88"/>
        <v>0</v>
      </c>
      <c r="AE481" s="56">
        <v>0</v>
      </c>
      <c r="AF481" s="56">
        <f t="shared" si="92"/>
        <v>0</v>
      </c>
      <c r="AG481" s="56">
        <f t="shared" si="89"/>
        <v>0</v>
      </c>
      <c r="AH481" s="56">
        <v>0</v>
      </c>
    </row>
    <row r="482" spans="1:34">
      <c r="A482" s="17">
        <v>473</v>
      </c>
      <c r="B482" s="1"/>
      <c r="C482" s="1"/>
      <c r="D482" s="2"/>
      <c r="E482" s="3"/>
      <c r="F482" s="4"/>
      <c r="G482" s="5"/>
      <c r="H482" s="4"/>
      <c r="I482" s="6"/>
      <c r="J482" s="5"/>
      <c r="K482" s="5"/>
      <c r="L482" s="5"/>
      <c r="M482" s="83"/>
      <c r="N482" s="10"/>
      <c r="O482" s="5"/>
      <c r="P482" s="5"/>
      <c r="Q482" s="5"/>
      <c r="R482" s="5"/>
      <c r="S482" s="7"/>
      <c r="T482" s="88">
        <f>IF(Dane!$E$4=1,Z482,IF(Dane!$E$4=2,AD482,AG482))</f>
        <v>0</v>
      </c>
      <c r="U482" s="18">
        <f>IF(Dane!$E$4=1,AA482,IF(Dane!$E$4=2,AE482,AH482))</f>
        <v>0</v>
      </c>
      <c r="V482" s="18">
        <f t="shared" si="83"/>
        <v>0</v>
      </c>
      <c r="W482" s="19">
        <f t="shared" si="84"/>
        <v>0</v>
      </c>
      <c r="X482" s="55">
        <f>Dane!$C$10</f>
        <v>0</v>
      </c>
      <c r="Y482" s="56">
        <f t="shared" si="90"/>
        <v>0</v>
      </c>
      <c r="Z482" s="56">
        <f t="shared" si="85"/>
        <v>0</v>
      </c>
      <c r="AA482" s="56">
        <f t="shared" si="86"/>
        <v>0</v>
      </c>
      <c r="AB482" s="56">
        <f t="shared" si="87"/>
        <v>0</v>
      </c>
      <c r="AC482" s="56">
        <f t="shared" si="91"/>
        <v>0</v>
      </c>
      <c r="AD482" s="56">
        <f t="shared" si="88"/>
        <v>0</v>
      </c>
      <c r="AE482" s="56">
        <v>0</v>
      </c>
      <c r="AF482" s="56">
        <f t="shared" si="92"/>
        <v>0</v>
      </c>
      <c r="AG482" s="56">
        <f t="shared" si="89"/>
        <v>0</v>
      </c>
      <c r="AH482" s="56">
        <v>0</v>
      </c>
    </row>
    <row r="483" spans="1:34">
      <c r="A483" s="17">
        <v>474</v>
      </c>
      <c r="B483" s="1"/>
      <c r="C483" s="1"/>
      <c r="D483" s="2"/>
      <c r="E483" s="3"/>
      <c r="F483" s="4"/>
      <c r="G483" s="5"/>
      <c r="H483" s="4"/>
      <c r="I483" s="6"/>
      <c r="J483" s="5"/>
      <c r="K483" s="5"/>
      <c r="L483" s="5"/>
      <c r="M483" s="83"/>
      <c r="N483" s="10"/>
      <c r="O483" s="5"/>
      <c r="P483" s="5"/>
      <c r="Q483" s="5"/>
      <c r="R483" s="5"/>
      <c r="S483" s="7"/>
      <c r="T483" s="88">
        <f>IF(Dane!$E$4=1,Z483,IF(Dane!$E$4=2,AD483,AG483))</f>
        <v>0</v>
      </c>
      <c r="U483" s="18">
        <f>IF(Dane!$E$4=1,AA483,IF(Dane!$E$4=2,AE483,AH483))</f>
        <v>0</v>
      </c>
      <c r="V483" s="18">
        <f t="shared" si="83"/>
        <v>0</v>
      </c>
      <c r="W483" s="19">
        <f t="shared" si="84"/>
        <v>0</v>
      </c>
      <c r="X483" s="55">
        <f>Dane!$C$10</f>
        <v>0</v>
      </c>
      <c r="Y483" s="56">
        <f t="shared" si="90"/>
        <v>0</v>
      </c>
      <c r="Z483" s="56">
        <f t="shared" si="85"/>
        <v>0</v>
      </c>
      <c r="AA483" s="56">
        <f t="shared" si="86"/>
        <v>0</v>
      </c>
      <c r="AB483" s="56">
        <f t="shared" si="87"/>
        <v>0</v>
      </c>
      <c r="AC483" s="56">
        <f t="shared" si="91"/>
        <v>0</v>
      </c>
      <c r="AD483" s="56">
        <f t="shared" si="88"/>
        <v>0</v>
      </c>
      <c r="AE483" s="56">
        <v>0</v>
      </c>
      <c r="AF483" s="56">
        <f t="shared" si="92"/>
        <v>0</v>
      </c>
      <c r="AG483" s="56">
        <f t="shared" si="89"/>
        <v>0</v>
      </c>
      <c r="AH483" s="56">
        <v>0</v>
      </c>
    </row>
    <row r="484" spans="1:34">
      <c r="A484" s="17">
        <v>475</v>
      </c>
      <c r="B484" s="1"/>
      <c r="C484" s="1"/>
      <c r="D484" s="2"/>
      <c r="E484" s="3"/>
      <c r="F484" s="4"/>
      <c r="G484" s="5"/>
      <c r="H484" s="4"/>
      <c r="I484" s="6"/>
      <c r="J484" s="5"/>
      <c r="K484" s="5"/>
      <c r="L484" s="5"/>
      <c r="M484" s="83"/>
      <c r="N484" s="10"/>
      <c r="O484" s="5"/>
      <c r="P484" s="5"/>
      <c r="Q484" s="5"/>
      <c r="R484" s="5"/>
      <c r="S484" s="7"/>
      <c r="T484" s="88">
        <f>IF(Dane!$E$4=1,Z484,IF(Dane!$E$4=2,AD484,AG484))</f>
        <v>0</v>
      </c>
      <c r="U484" s="18">
        <f>IF(Dane!$E$4=1,AA484,IF(Dane!$E$4=2,AE484,AH484))</f>
        <v>0</v>
      </c>
      <c r="V484" s="18">
        <f t="shared" si="83"/>
        <v>0</v>
      </c>
      <c r="W484" s="19">
        <f t="shared" si="84"/>
        <v>0</v>
      </c>
      <c r="X484" s="55">
        <f>Dane!$C$10</f>
        <v>0</v>
      </c>
      <c r="Y484" s="56">
        <f t="shared" si="90"/>
        <v>0</v>
      </c>
      <c r="Z484" s="56">
        <f t="shared" si="85"/>
        <v>0</v>
      </c>
      <c r="AA484" s="56">
        <f t="shared" si="86"/>
        <v>0</v>
      </c>
      <c r="AB484" s="56">
        <f t="shared" si="87"/>
        <v>0</v>
      </c>
      <c r="AC484" s="56">
        <f t="shared" si="91"/>
        <v>0</v>
      </c>
      <c r="AD484" s="56">
        <f t="shared" si="88"/>
        <v>0</v>
      </c>
      <c r="AE484" s="56">
        <v>0</v>
      </c>
      <c r="AF484" s="56">
        <f t="shared" si="92"/>
        <v>0</v>
      </c>
      <c r="AG484" s="56">
        <f t="shared" si="89"/>
        <v>0</v>
      </c>
      <c r="AH484" s="56">
        <v>0</v>
      </c>
    </row>
    <row r="485" spans="1:34">
      <c r="A485" s="17">
        <v>476</v>
      </c>
      <c r="B485" s="1"/>
      <c r="C485" s="1"/>
      <c r="D485" s="2"/>
      <c r="E485" s="3"/>
      <c r="F485" s="4"/>
      <c r="G485" s="5"/>
      <c r="H485" s="4"/>
      <c r="I485" s="6"/>
      <c r="J485" s="5"/>
      <c r="K485" s="5"/>
      <c r="L485" s="5"/>
      <c r="M485" s="83"/>
      <c r="N485" s="10"/>
      <c r="O485" s="5"/>
      <c r="P485" s="5"/>
      <c r="Q485" s="5"/>
      <c r="R485" s="5"/>
      <c r="S485" s="7"/>
      <c r="T485" s="88">
        <f>IF(Dane!$E$4=1,Z485,IF(Dane!$E$4=2,AD485,AG485))</f>
        <v>0</v>
      </c>
      <c r="U485" s="18">
        <f>IF(Dane!$E$4=1,AA485,IF(Dane!$E$4=2,AE485,AH485))</f>
        <v>0</v>
      </c>
      <c r="V485" s="18">
        <f t="shared" si="83"/>
        <v>0</v>
      </c>
      <c r="W485" s="19">
        <f t="shared" si="84"/>
        <v>0</v>
      </c>
      <c r="X485" s="55">
        <f>Dane!$C$10</f>
        <v>0</v>
      </c>
      <c r="Y485" s="56">
        <f t="shared" si="90"/>
        <v>0</v>
      </c>
      <c r="Z485" s="56">
        <f t="shared" si="85"/>
        <v>0</v>
      </c>
      <c r="AA485" s="56">
        <f t="shared" si="86"/>
        <v>0</v>
      </c>
      <c r="AB485" s="56">
        <f t="shared" si="87"/>
        <v>0</v>
      </c>
      <c r="AC485" s="56">
        <f t="shared" si="91"/>
        <v>0</v>
      </c>
      <c r="AD485" s="56">
        <f t="shared" si="88"/>
        <v>0</v>
      </c>
      <c r="AE485" s="56">
        <v>0</v>
      </c>
      <c r="AF485" s="56">
        <f t="shared" si="92"/>
        <v>0</v>
      </c>
      <c r="AG485" s="56">
        <f t="shared" si="89"/>
        <v>0</v>
      </c>
      <c r="AH485" s="56">
        <v>0</v>
      </c>
    </row>
    <row r="486" spans="1:34">
      <c r="A486" s="17">
        <v>477</v>
      </c>
      <c r="B486" s="1"/>
      <c r="C486" s="1"/>
      <c r="D486" s="2"/>
      <c r="E486" s="3"/>
      <c r="F486" s="4"/>
      <c r="G486" s="5"/>
      <c r="H486" s="4"/>
      <c r="I486" s="6"/>
      <c r="J486" s="5"/>
      <c r="K486" s="5"/>
      <c r="L486" s="5"/>
      <c r="M486" s="83"/>
      <c r="N486" s="10"/>
      <c r="O486" s="5"/>
      <c r="P486" s="5"/>
      <c r="Q486" s="5"/>
      <c r="R486" s="5"/>
      <c r="S486" s="7"/>
      <c r="T486" s="88">
        <f>IF(Dane!$E$4=1,Z486,IF(Dane!$E$4=2,AD486,AG486))</f>
        <v>0</v>
      </c>
      <c r="U486" s="18">
        <f>IF(Dane!$E$4=1,AA486,IF(Dane!$E$4=2,AE486,AH486))</f>
        <v>0</v>
      </c>
      <c r="V486" s="18">
        <f t="shared" si="83"/>
        <v>0</v>
      </c>
      <c r="W486" s="19">
        <f t="shared" si="84"/>
        <v>0</v>
      </c>
      <c r="X486" s="55">
        <f>Dane!$C$10</f>
        <v>0</v>
      </c>
      <c r="Y486" s="56">
        <f t="shared" si="90"/>
        <v>0</v>
      </c>
      <c r="Z486" s="56">
        <f t="shared" si="85"/>
        <v>0</v>
      </c>
      <c r="AA486" s="56">
        <f t="shared" si="86"/>
        <v>0</v>
      </c>
      <c r="AB486" s="56">
        <f t="shared" si="87"/>
        <v>0</v>
      </c>
      <c r="AC486" s="56">
        <f t="shared" si="91"/>
        <v>0</v>
      </c>
      <c r="AD486" s="56">
        <f t="shared" si="88"/>
        <v>0</v>
      </c>
      <c r="AE486" s="56">
        <v>0</v>
      </c>
      <c r="AF486" s="56">
        <f t="shared" si="92"/>
        <v>0</v>
      </c>
      <c r="AG486" s="56">
        <f t="shared" si="89"/>
        <v>0</v>
      </c>
      <c r="AH486" s="56">
        <v>0</v>
      </c>
    </row>
    <row r="487" spans="1:34">
      <c r="A487" s="17">
        <v>478</v>
      </c>
      <c r="B487" s="1"/>
      <c r="C487" s="1"/>
      <c r="D487" s="2"/>
      <c r="E487" s="3"/>
      <c r="F487" s="4"/>
      <c r="G487" s="5"/>
      <c r="H487" s="4"/>
      <c r="I487" s="6"/>
      <c r="J487" s="5"/>
      <c r="K487" s="5"/>
      <c r="L487" s="5"/>
      <c r="M487" s="83"/>
      <c r="N487" s="10"/>
      <c r="O487" s="5"/>
      <c r="P487" s="5"/>
      <c r="Q487" s="5"/>
      <c r="R487" s="5"/>
      <c r="S487" s="7"/>
      <c r="T487" s="88">
        <f>IF(Dane!$E$4=1,Z487,IF(Dane!$E$4=2,AD487,AG487))</f>
        <v>0</v>
      </c>
      <c r="U487" s="18">
        <f>IF(Dane!$E$4=1,AA487,IF(Dane!$E$4=2,AE487,AH487))</f>
        <v>0</v>
      </c>
      <c r="V487" s="18">
        <f t="shared" si="83"/>
        <v>0</v>
      </c>
      <c r="W487" s="19">
        <f t="shared" si="84"/>
        <v>0</v>
      </c>
      <c r="X487" s="55">
        <f>Dane!$C$10</f>
        <v>0</v>
      </c>
      <c r="Y487" s="56">
        <f t="shared" si="90"/>
        <v>0</v>
      </c>
      <c r="Z487" s="56">
        <f t="shared" si="85"/>
        <v>0</v>
      </c>
      <c r="AA487" s="56">
        <f t="shared" si="86"/>
        <v>0</v>
      </c>
      <c r="AB487" s="56">
        <f t="shared" si="87"/>
        <v>0</v>
      </c>
      <c r="AC487" s="56">
        <f t="shared" si="91"/>
        <v>0</v>
      </c>
      <c r="AD487" s="56">
        <f t="shared" si="88"/>
        <v>0</v>
      </c>
      <c r="AE487" s="56">
        <v>0</v>
      </c>
      <c r="AF487" s="56">
        <f t="shared" si="92"/>
        <v>0</v>
      </c>
      <c r="AG487" s="56">
        <f t="shared" si="89"/>
        <v>0</v>
      </c>
      <c r="AH487" s="56">
        <v>0</v>
      </c>
    </row>
    <row r="488" spans="1:34">
      <c r="A488" s="17">
        <v>479</v>
      </c>
      <c r="B488" s="1"/>
      <c r="C488" s="1"/>
      <c r="D488" s="2"/>
      <c r="E488" s="3"/>
      <c r="F488" s="4"/>
      <c r="G488" s="5"/>
      <c r="H488" s="4"/>
      <c r="I488" s="6"/>
      <c r="J488" s="5"/>
      <c r="K488" s="5"/>
      <c r="L488" s="5"/>
      <c r="M488" s="83"/>
      <c r="N488" s="10"/>
      <c r="O488" s="5"/>
      <c r="P488" s="5"/>
      <c r="Q488" s="5"/>
      <c r="R488" s="5"/>
      <c r="S488" s="7"/>
      <c r="T488" s="88">
        <f>IF(Dane!$E$4=1,Z488,IF(Dane!$E$4=2,AD488,AG488))</f>
        <v>0</v>
      </c>
      <c r="U488" s="18">
        <f>IF(Dane!$E$4=1,AA488,IF(Dane!$E$4=2,AE488,AH488))</f>
        <v>0</v>
      </c>
      <c r="V488" s="18">
        <f t="shared" si="83"/>
        <v>0</v>
      </c>
      <c r="W488" s="19">
        <f t="shared" si="84"/>
        <v>0</v>
      </c>
      <c r="X488" s="55">
        <f>Dane!$C$10</f>
        <v>0</v>
      </c>
      <c r="Y488" s="56">
        <f t="shared" si="90"/>
        <v>0</v>
      </c>
      <c r="Z488" s="56">
        <f t="shared" si="85"/>
        <v>0</v>
      </c>
      <c r="AA488" s="56">
        <f t="shared" si="86"/>
        <v>0</v>
      </c>
      <c r="AB488" s="56">
        <f t="shared" si="87"/>
        <v>0</v>
      </c>
      <c r="AC488" s="56">
        <f t="shared" si="91"/>
        <v>0</v>
      </c>
      <c r="AD488" s="56">
        <f t="shared" si="88"/>
        <v>0</v>
      </c>
      <c r="AE488" s="56">
        <v>0</v>
      </c>
      <c r="AF488" s="56">
        <f t="shared" si="92"/>
        <v>0</v>
      </c>
      <c r="AG488" s="56">
        <f t="shared" si="89"/>
        <v>0</v>
      </c>
      <c r="AH488" s="56">
        <v>0</v>
      </c>
    </row>
    <row r="489" spans="1:34">
      <c r="A489" s="17">
        <v>480</v>
      </c>
      <c r="B489" s="1"/>
      <c r="C489" s="1"/>
      <c r="D489" s="2"/>
      <c r="E489" s="3"/>
      <c r="F489" s="4"/>
      <c r="G489" s="5"/>
      <c r="H489" s="4"/>
      <c r="I489" s="6"/>
      <c r="J489" s="5"/>
      <c r="K489" s="5"/>
      <c r="L489" s="5"/>
      <c r="M489" s="83"/>
      <c r="N489" s="10"/>
      <c r="O489" s="5"/>
      <c r="P489" s="5"/>
      <c r="Q489" s="5"/>
      <c r="R489" s="5"/>
      <c r="S489" s="7"/>
      <c r="T489" s="88">
        <f>IF(Dane!$E$4=1,Z489,IF(Dane!$E$4=2,AD489,AG489))</f>
        <v>0</v>
      </c>
      <c r="U489" s="18">
        <f>IF(Dane!$E$4=1,AA489,IF(Dane!$E$4=2,AE489,AH489))</f>
        <v>0</v>
      </c>
      <c r="V489" s="18">
        <f t="shared" si="83"/>
        <v>0</v>
      </c>
      <c r="W489" s="19">
        <f t="shared" si="84"/>
        <v>0</v>
      </c>
      <c r="X489" s="55">
        <f>Dane!$C$10</f>
        <v>0</v>
      </c>
      <c r="Y489" s="56">
        <f t="shared" si="90"/>
        <v>0</v>
      </c>
      <c r="Z489" s="56">
        <f t="shared" si="85"/>
        <v>0</v>
      </c>
      <c r="AA489" s="56">
        <f t="shared" si="86"/>
        <v>0</v>
      </c>
      <c r="AB489" s="56">
        <f t="shared" si="87"/>
        <v>0</v>
      </c>
      <c r="AC489" s="56">
        <f t="shared" si="91"/>
        <v>0</v>
      </c>
      <c r="AD489" s="56">
        <f t="shared" si="88"/>
        <v>0</v>
      </c>
      <c r="AE489" s="56">
        <v>0</v>
      </c>
      <c r="AF489" s="56">
        <f t="shared" si="92"/>
        <v>0</v>
      </c>
      <c r="AG489" s="56">
        <f t="shared" si="89"/>
        <v>0</v>
      </c>
      <c r="AH489" s="56">
        <v>0</v>
      </c>
    </row>
    <row r="490" spans="1:34">
      <c r="A490" s="17">
        <v>481</v>
      </c>
      <c r="B490" s="1"/>
      <c r="C490" s="1"/>
      <c r="D490" s="2"/>
      <c r="E490" s="3"/>
      <c r="F490" s="4"/>
      <c r="G490" s="5"/>
      <c r="H490" s="4"/>
      <c r="I490" s="6"/>
      <c r="J490" s="5"/>
      <c r="K490" s="5"/>
      <c r="L490" s="5"/>
      <c r="M490" s="83"/>
      <c r="N490" s="10"/>
      <c r="O490" s="5"/>
      <c r="P490" s="5"/>
      <c r="Q490" s="5"/>
      <c r="R490" s="5"/>
      <c r="S490" s="7"/>
      <c r="T490" s="88">
        <f>IF(Dane!$E$4=1,Z490,IF(Dane!$E$4=2,AD490,AG490))</f>
        <v>0</v>
      </c>
      <c r="U490" s="18">
        <f>IF(Dane!$E$4=1,AA490,IF(Dane!$E$4=2,AE490,AH490))</f>
        <v>0</v>
      </c>
      <c r="V490" s="18">
        <f t="shared" si="83"/>
        <v>0</v>
      </c>
      <c r="W490" s="19">
        <f t="shared" si="84"/>
        <v>0</v>
      </c>
      <c r="X490" s="55">
        <f>Dane!$C$10</f>
        <v>0</v>
      </c>
      <c r="Y490" s="56">
        <f t="shared" si="90"/>
        <v>0</v>
      </c>
      <c r="Z490" s="56">
        <f t="shared" si="85"/>
        <v>0</v>
      </c>
      <c r="AA490" s="56">
        <f t="shared" si="86"/>
        <v>0</v>
      </c>
      <c r="AB490" s="56">
        <f t="shared" si="87"/>
        <v>0</v>
      </c>
      <c r="AC490" s="56">
        <f t="shared" si="91"/>
        <v>0</v>
      </c>
      <c r="AD490" s="56">
        <f t="shared" si="88"/>
        <v>0</v>
      </c>
      <c r="AE490" s="56">
        <v>0</v>
      </c>
      <c r="AF490" s="56">
        <f t="shared" si="92"/>
        <v>0</v>
      </c>
      <c r="AG490" s="56">
        <f t="shared" si="89"/>
        <v>0</v>
      </c>
      <c r="AH490" s="56">
        <v>0</v>
      </c>
    </row>
    <row r="491" spans="1:34">
      <c r="A491" s="17">
        <v>482</v>
      </c>
      <c r="B491" s="1"/>
      <c r="C491" s="1"/>
      <c r="D491" s="2"/>
      <c r="E491" s="3"/>
      <c r="F491" s="4"/>
      <c r="G491" s="5"/>
      <c r="H491" s="4"/>
      <c r="I491" s="6"/>
      <c r="J491" s="5"/>
      <c r="K491" s="5"/>
      <c r="L491" s="5"/>
      <c r="M491" s="83"/>
      <c r="N491" s="10"/>
      <c r="O491" s="5"/>
      <c r="P491" s="5"/>
      <c r="Q491" s="5"/>
      <c r="R491" s="5"/>
      <c r="S491" s="7"/>
      <c r="T491" s="88">
        <f>IF(Dane!$E$4=1,Z491,IF(Dane!$E$4=2,AD491,AG491))</f>
        <v>0</v>
      </c>
      <c r="U491" s="18">
        <f>IF(Dane!$E$4=1,AA491,IF(Dane!$E$4=2,AE491,AH491))</f>
        <v>0</v>
      </c>
      <c r="V491" s="18">
        <f t="shared" si="83"/>
        <v>0</v>
      </c>
      <c r="W491" s="19">
        <f t="shared" si="84"/>
        <v>0</v>
      </c>
      <c r="X491" s="55">
        <f>Dane!$C$10</f>
        <v>0</v>
      </c>
      <c r="Y491" s="56">
        <f t="shared" si="90"/>
        <v>0</v>
      </c>
      <c r="Z491" s="56">
        <f t="shared" si="85"/>
        <v>0</v>
      </c>
      <c r="AA491" s="56">
        <f t="shared" si="86"/>
        <v>0</v>
      </c>
      <c r="AB491" s="56">
        <f t="shared" si="87"/>
        <v>0</v>
      </c>
      <c r="AC491" s="56">
        <f t="shared" si="91"/>
        <v>0</v>
      </c>
      <c r="AD491" s="56">
        <f t="shared" si="88"/>
        <v>0</v>
      </c>
      <c r="AE491" s="56">
        <v>0</v>
      </c>
      <c r="AF491" s="56">
        <f t="shared" si="92"/>
        <v>0</v>
      </c>
      <c r="AG491" s="56">
        <f t="shared" si="89"/>
        <v>0</v>
      </c>
      <c r="AH491" s="56">
        <v>0</v>
      </c>
    </row>
    <row r="492" spans="1:34">
      <c r="A492" s="17">
        <v>483</v>
      </c>
      <c r="B492" s="1"/>
      <c r="C492" s="1"/>
      <c r="D492" s="2"/>
      <c r="E492" s="3"/>
      <c r="F492" s="4"/>
      <c r="G492" s="5"/>
      <c r="H492" s="4"/>
      <c r="I492" s="6"/>
      <c r="J492" s="5"/>
      <c r="K492" s="5"/>
      <c r="L492" s="5"/>
      <c r="M492" s="83"/>
      <c r="N492" s="10"/>
      <c r="O492" s="5"/>
      <c r="P492" s="5"/>
      <c r="Q492" s="5"/>
      <c r="R492" s="5"/>
      <c r="S492" s="7"/>
      <c r="T492" s="88">
        <f>IF(Dane!$E$4=1,Z492,IF(Dane!$E$4=2,AD492,AG492))</f>
        <v>0</v>
      </c>
      <c r="U492" s="18">
        <f>IF(Dane!$E$4=1,AA492,IF(Dane!$E$4=2,AE492,AH492))</f>
        <v>0</v>
      </c>
      <c r="V492" s="18">
        <f t="shared" si="83"/>
        <v>0</v>
      </c>
      <c r="W492" s="19">
        <f t="shared" si="84"/>
        <v>0</v>
      </c>
      <c r="X492" s="55">
        <f>Dane!$C$10</f>
        <v>0</v>
      </c>
      <c r="Y492" s="56">
        <f t="shared" si="90"/>
        <v>0</v>
      </c>
      <c r="Z492" s="56">
        <f t="shared" si="85"/>
        <v>0</v>
      </c>
      <c r="AA492" s="56">
        <f t="shared" si="86"/>
        <v>0</v>
      </c>
      <c r="AB492" s="56">
        <f t="shared" si="87"/>
        <v>0</v>
      </c>
      <c r="AC492" s="56">
        <f t="shared" si="91"/>
        <v>0</v>
      </c>
      <c r="AD492" s="56">
        <f t="shared" si="88"/>
        <v>0</v>
      </c>
      <c r="AE492" s="56">
        <v>0</v>
      </c>
      <c r="AF492" s="56">
        <f t="shared" si="92"/>
        <v>0</v>
      </c>
      <c r="AG492" s="56">
        <f t="shared" si="89"/>
        <v>0</v>
      </c>
      <c r="AH492" s="56">
        <v>0</v>
      </c>
    </row>
    <row r="493" spans="1:34">
      <c r="A493" s="17">
        <v>484</v>
      </c>
      <c r="B493" s="1"/>
      <c r="C493" s="1"/>
      <c r="D493" s="2"/>
      <c r="E493" s="3"/>
      <c r="F493" s="4"/>
      <c r="G493" s="5"/>
      <c r="H493" s="4"/>
      <c r="I493" s="6"/>
      <c r="J493" s="5"/>
      <c r="K493" s="5"/>
      <c r="L493" s="5"/>
      <c r="M493" s="83"/>
      <c r="N493" s="10"/>
      <c r="O493" s="5"/>
      <c r="P493" s="5"/>
      <c r="Q493" s="5"/>
      <c r="R493" s="5"/>
      <c r="S493" s="7"/>
      <c r="T493" s="88">
        <f>IF(Dane!$E$4=1,Z493,IF(Dane!$E$4=2,AD493,AG493))</f>
        <v>0</v>
      </c>
      <c r="U493" s="18">
        <f>IF(Dane!$E$4=1,AA493,IF(Dane!$E$4=2,AE493,AH493))</f>
        <v>0</v>
      </c>
      <c r="V493" s="18">
        <f t="shared" si="83"/>
        <v>0</v>
      </c>
      <c r="W493" s="19">
        <f t="shared" si="84"/>
        <v>0</v>
      </c>
      <c r="X493" s="55">
        <f>Dane!$C$10</f>
        <v>0</v>
      </c>
      <c r="Y493" s="56">
        <f t="shared" si="90"/>
        <v>0</v>
      </c>
      <c r="Z493" s="56">
        <f t="shared" si="85"/>
        <v>0</v>
      </c>
      <c r="AA493" s="56">
        <f t="shared" si="86"/>
        <v>0</v>
      </c>
      <c r="AB493" s="56">
        <f t="shared" si="87"/>
        <v>0</v>
      </c>
      <c r="AC493" s="56">
        <f t="shared" si="91"/>
        <v>0</v>
      </c>
      <c r="AD493" s="56">
        <f t="shared" si="88"/>
        <v>0</v>
      </c>
      <c r="AE493" s="56">
        <v>0</v>
      </c>
      <c r="AF493" s="56">
        <f t="shared" si="92"/>
        <v>0</v>
      </c>
      <c r="AG493" s="56">
        <f t="shared" si="89"/>
        <v>0</v>
      </c>
      <c r="AH493" s="56">
        <v>0</v>
      </c>
    </row>
    <row r="494" spans="1:34">
      <c r="A494" s="17">
        <v>485</v>
      </c>
      <c r="B494" s="1"/>
      <c r="C494" s="1"/>
      <c r="D494" s="2"/>
      <c r="E494" s="3"/>
      <c r="F494" s="4"/>
      <c r="G494" s="5"/>
      <c r="H494" s="4"/>
      <c r="I494" s="6"/>
      <c r="J494" s="5"/>
      <c r="K494" s="5"/>
      <c r="L494" s="5"/>
      <c r="M494" s="83"/>
      <c r="N494" s="10"/>
      <c r="O494" s="5"/>
      <c r="P494" s="5"/>
      <c r="Q494" s="5"/>
      <c r="R494" s="5"/>
      <c r="S494" s="7"/>
      <c r="T494" s="88">
        <f>IF(Dane!$E$4=1,Z494,IF(Dane!$E$4=2,AD494,AG494))</f>
        <v>0</v>
      </c>
      <c r="U494" s="18">
        <f>IF(Dane!$E$4=1,AA494,IF(Dane!$E$4=2,AE494,AH494))</f>
        <v>0</v>
      </c>
      <c r="V494" s="18">
        <f t="shared" si="83"/>
        <v>0</v>
      </c>
      <c r="W494" s="19">
        <f t="shared" si="84"/>
        <v>0</v>
      </c>
      <c r="X494" s="55">
        <f>Dane!$C$10</f>
        <v>0</v>
      </c>
      <c r="Y494" s="56">
        <f t="shared" si="90"/>
        <v>0</v>
      </c>
      <c r="Z494" s="56">
        <f t="shared" si="85"/>
        <v>0</v>
      </c>
      <c r="AA494" s="56">
        <f t="shared" si="86"/>
        <v>0</v>
      </c>
      <c r="AB494" s="56">
        <f t="shared" si="87"/>
        <v>0</v>
      </c>
      <c r="AC494" s="56">
        <f t="shared" si="91"/>
        <v>0</v>
      </c>
      <c r="AD494" s="56">
        <f t="shared" si="88"/>
        <v>0</v>
      </c>
      <c r="AE494" s="56">
        <v>0</v>
      </c>
      <c r="AF494" s="56">
        <f t="shared" si="92"/>
        <v>0</v>
      </c>
      <c r="AG494" s="56">
        <f t="shared" si="89"/>
        <v>0</v>
      </c>
      <c r="AH494" s="56">
        <v>0</v>
      </c>
    </row>
    <row r="495" spans="1:34">
      <c r="A495" s="17">
        <v>486</v>
      </c>
      <c r="B495" s="1"/>
      <c r="C495" s="1"/>
      <c r="D495" s="2"/>
      <c r="E495" s="3"/>
      <c r="F495" s="4"/>
      <c r="G495" s="5"/>
      <c r="H495" s="4"/>
      <c r="I495" s="6"/>
      <c r="J495" s="5"/>
      <c r="K495" s="5"/>
      <c r="L495" s="5"/>
      <c r="M495" s="83"/>
      <c r="N495" s="10"/>
      <c r="O495" s="5"/>
      <c r="P495" s="5"/>
      <c r="Q495" s="5"/>
      <c r="R495" s="5"/>
      <c r="S495" s="7"/>
      <c r="T495" s="88">
        <f>IF(Dane!$E$4=1,Z495,IF(Dane!$E$4=2,AD495,AG495))</f>
        <v>0</v>
      </c>
      <c r="U495" s="18">
        <f>IF(Dane!$E$4=1,AA495,IF(Dane!$E$4=2,AE495,AH495))</f>
        <v>0</v>
      </c>
      <c r="V495" s="18">
        <f t="shared" si="83"/>
        <v>0</v>
      </c>
      <c r="W495" s="19">
        <f t="shared" si="84"/>
        <v>0</v>
      </c>
      <c r="X495" s="55">
        <f>Dane!$C$10</f>
        <v>0</v>
      </c>
      <c r="Y495" s="56">
        <f t="shared" si="90"/>
        <v>0</v>
      </c>
      <c r="Z495" s="56">
        <f t="shared" si="85"/>
        <v>0</v>
      </c>
      <c r="AA495" s="56">
        <f t="shared" si="86"/>
        <v>0</v>
      </c>
      <c r="AB495" s="56">
        <f t="shared" si="87"/>
        <v>0</v>
      </c>
      <c r="AC495" s="56">
        <f t="shared" si="91"/>
        <v>0</v>
      </c>
      <c r="AD495" s="56">
        <f t="shared" si="88"/>
        <v>0</v>
      </c>
      <c r="AE495" s="56">
        <v>0</v>
      </c>
      <c r="AF495" s="56">
        <f t="shared" si="92"/>
        <v>0</v>
      </c>
      <c r="AG495" s="56">
        <f t="shared" si="89"/>
        <v>0</v>
      </c>
      <c r="AH495" s="56">
        <v>0</v>
      </c>
    </row>
    <row r="496" spans="1:34">
      <c r="A496" s="17">
        <v>487</v>
      </c>
      <c r="B496" s="1"/>
      <c r="C496" s="1"/>
      <c r="D496" s="2"/>
      <c r="E496" s="3"/>
      <c r="F496" s="4"/>
      <c r="G496" s="5"/>
      <c r="H496" s="4"/>
      <c r="I496" s="6"/>
      <c r="J496" s="5"/>
      <c r="K496" s="5"/>
      <c r="L496" s="5"/>
      <c r="M496" s="83"/>
      <c r="N496" s="10"/>
      <c r="O496" s="5"/>
      <c r="P496" s="5"/>
      <c r="Q496" s="5"/>
      <c r="R496" s="5"/>
      <c r="S496" s="7"/>
      <c r="T496" s="88">
        <f>IF(Dane!$E$4=1,Z496,IF(Dane!$E$4=2,AD496,AG496))</f>
        <v>0</v>
      </c>
      <c r="U496" s="18">
        <f>IF(Dane!$E$4=1,AA496,IF(Dane!$E$4=2,AE496,AH496))</f>
        <v>0</v>
      </c>
      <c r="V496" s="18">
        <f t="shared" si="83"/>
        <v>0</v>
      </c>
      <c r="W496" s="19">
        <f t="shared" si="84"/>
        <v>0</v>
      </c>
      <c r="X496" s="55">
        <f>Dane!$C$10</f>
        <v>0</v>
      </c>
      <c r="Y496" s="56">
        <f t="shared" si="90"/>
        <v>0</v>
      </c>
      <c r="Z496" s="56">
        <f t="shared" si="85"/>
        <v>0</v>
      </c>
      <c r="AA496" s="56">
        <f t="shared" si="86"/>
        <v>0</v>
      </c>
      <c r="AB496" s="56">
        <f t="shared" si="87"/>
        <v>0</v>
      </c>
      <c r="AC496" s="56">
        <f t="shared" si="91"/>
        <v>0</v>
      </c>
      <c r="AD496" s="56">
        <f t="shared" si="88"/>
        <v>0</v>
      </c>
      <c r="AE496" s="56">
        <v>0</v>
      </c>
      <c r="AF496" s="56">
        <f t="shared" si="92"/>
        <v>0</v>
      </c>
      <c r="AG496" s="56">
        <f t="shared" si="89"/>
        <v>0</v>
      </c>
      <c r="AH496" s="56">
        <v>0</v>
      </c>
    </row>
    <row r="497" spans="1:34">
      <c r="A497" s="17">
        <v>488</v>
      </c>
      <c r="B497" s="1"/>
      <c r="C497" s="1"/>
      <c r="D497" s="2"/>
      <c r="E497" s="3"/>
      <c r="F497" s="4"/>
      <c r="G497" s="5"/>
      <c r="H497" s="4"/>
      <c r="I497" s="6"/>
      <c r="J497" s="5"/>
      <c r="K497" s="5"/>
      <c r="L497" s="5"/>
      <c r="M497" s="83"/>
      <c r="N497" s="10"/>
      <c r="O497" s="5"/>
      <c r="P497" s="5"/>
      <c r="Q497" s="5"/>
      <c r="R497" s="5"/>
      <c r="S497" s="7"/>
      <c r="T497" s="88">
        <f>IF(Dane!$E$4=1,Z497,IF(Dane!$E$4=2,AD497,AG497))</f>
        <v>0</v>
      </c>
      <c r="U497" s="18">
        <f>IF(Dane!$E$4=1,AA497,IF(Dane!$E$4=2,AE497,AH497))</f>
        <v>0</v>
      </c>
      <c r="V497" s="18">
        <f t="shared" si="83"/>
        <v>0</v>
      </c>
      <c r="W497" s="19">
        <f t="shared" si="84"/>
        <v>0</v>
      </c>
      <c r="X497" s="55">
        <f>Dane!$C$10</f>
        <v>0</v>
      </c>
      <c r="Y497" s="56">
        <f t="shared" si="90"/>
        <v>0</v>
      </c>
      <c r="Z497" s="56">
        <f t="shared" si="85"/>
        <v>0</v>
      </c>
      <c r="AA497" s="56">
        <f t="shared" si="86"/>
        <v>0</v>
      </c>
      <c r="AB497" s="56">
        <f t="shared" si="87"/>
        <v>0</v>
      </c>
      <c r="AC497" s="56">
        <f t="shared" si="91"/>
        <v>0</v>
      </c>
      <c r="AD497" s="56">
        <f t="shared" si="88"/>
        <v>0</v>
      </c>
      <c r="AE497" s="56">
        <v>0</v>
      </c>
      <c r="AF497" s="56">
        <f t="shared" si="92"/>
        <v>0</v>
      </c>
      <c r="AG497" s="56">
        <f t="shared" si="89"/>
        <v>0</v>
      </c>
      <c r="AH497" s="56">
        <v>0</v>
      </c>
    </row>
    <row r="498" spans="1:34">
      <c r="A498" s="17">
        <v>489</v>
      </c>
      <c r="B498" s="1"/>
      <c r="C498" s="1"/>
      <c r="D498" s="2"/>
      <c r="E498" s="3"/>
      <c r="F498" s="4"/>
      <c r="G498" s="5"/>
      <c r="H498" s="4"/>
      <c r="I498" s="6"/>
      <c r="J498" s="5"/>
      <c r="K498" s="5"/>
      <c r="L498" s="5"/>
      <c r="M498" s="83"/>
      <c r="N498" s="10"/>
      <c r="O498" s="5"/>
      <c r="P498" s="5"/>
      <c r="Q498" s="5"/>
      <c r="R498" s="5"/>
      <c r="S498" s="7"/>
      <c r="T498" s="88">
        <f>IF(Dane!$E$4=1,Z498,IF(Dane!$E$4=2,AD498,AG498))</f>
        <v>0</v>
      </c>
      <c r="U498" s="18">
        <f>IF(Dane!$E$4=1,AA498,IF(Dane!$E$4=2,AE498,AH498))</f>
        <v>0</v>
      </c>
      <c r="V498" s="18">
        <f t="shared" si="83"/>
        <v>0</v>
      </c>
      <c r="W498" s="19">
        <f t="shared" si="84"/>
        <v>0</v>
      </c>
      <c r="X498" s="55">
        <f>Dane!$C$10</f>
        <v>0</v>
      </c>
      <c r="Y498" s="56">
        <f t="shared" si="90"/>
        <v>0</v>
      </c>
      <c r="Z498" s="56">
        <f t="shared" si="85"/>
        <v>0</v>
      </c>
      <c r="AA498" s="56">
        <f t="shared" si="86"/>
        <v>0</v>
      </c>
      <c r="AB498" s="56">
        <f t="shared" si="87"/>
        <v>0</v>
      </c>
      <c r="AC498" s="56">
        <f t="shared" si="91"/>
        <v>0</v>
      </c>
      <c r="AD498" s="56">
        <f t="shared" si="88"/>
        <v>0</v>
      </c>
      <c r="AE498" s="56">
        <v>0</v>
      </c>
      <c r="AF498" s="56">
        <f t="shared" si="92"/>
        <v>0</v>
      </c>
      <c r="AG498" s="56">
        <f t="shared" si="89"/>
        <v>0</v>
      </c>
      <c r="AH498" s="56">
        <v>0</v>
      </c>
    </row>
    <row r="499" spans="1:34">
      <c r="A499" s="17">
        <v>490</v>
      </c>
      <c r="B499" s="1"/>
      <c r="C499" s="1"/>
      <c r="D499" s="2"/>
      <c r="E499" s="3"/>
      <c r="F499" s="4"/>
      <c r="G499" s="5"/>
      <c r="H499" s="4"/>
      <c r="I499" s="6"/>
      <c r="J499" s="5"/>
      <c r="K499" s="5"/>
      <c r="L499" s="5"/>
      <c r="M499" s="83"/>
      <c r="N499" s="10"/>
      <c r="O499" s="5"/>
      <c r="P499" s="5"/>
      <c r="Q499" s="5"/>
      <c r="R499" s="5"/>
      <c r="S499" s="7"/>
      <c r="T499" s="88">
        <f>IF(Dane!$E$4=1,Z499,IF(Dane!$E$4=2,AD499,AG499))</f>
        <v>0</v>
      </c>
      <c r="U499" s="18">
        <f>IF(Dane!$E$4=1,AA499,IF(Dane!$E$4=2,AE499,AH499))</f>
        <v>0</v>
      </c>
      <c r="V499" s="18">
        <f t="shared" si="83"/>
        <v>0</v>
      </c>
      <c r="W499" s="19">
        <f t="shared" si="84"/>
        <v>0</v>
      </c>
      <c r="X499" s="55">
        <f>Dane!$C$10</f>
        <v>0</v>
      </c>
      <c r="Y499" s="56">
        <f t="shared" si="90"/>
        <v>0</v>
      </c>
      <c r="Z499" s="56">
        <f t="shared" si="85"/>
        <v>0</v>
      </c>
      <c r="AA499" s="56">
        <f t="shared" si="86"/>
        <v>0</v>
      </c>
      <c r="AB499" s="56">
        <f t="shared" si="87"/>
        <v>0</v>
      </c>
      <c r="AC499" s="56">
        <f t="shared" si="91"/>
        <v>0</v>
      </c>
      <c r="AD499" s="56">
        <f t="shared" si="88"/>
        <v>0</v>
      </c>
      <c r="AE499" s="56">
        <v>0</v>
      </c>
      <c r="AF499" s="56">
        <f t="shared" si="92"/>
        <v>0</v>
      </c>
      <c r="AG499" s="56">
        <f t="shared" si="89"/>
        <v>0</v>
      </c>
      <c r="AH499" s="56">
        <v>0</v>
      </c>
    </row>
    <row r="500" spans="1:34">
      <c r="A500" s="17">
        <v>491</v>
      </c>
      <c r="B500" s="1"/>
      <c r="C500" s="1"/>
      <c r="D500" s="2"/>
      <c r="E500" s="3"/>
      <c r="F500" s="4"/>
      <c r="G500" s="5"/>
      <c r="H500" s="4"/>
      <c r="I500" s="6"/>
      <c r="J500" s="5"/>
      <c r="K500" s="5"/>
      <c r="L500" s="5"/>
      <c r="M500" s="83"/>
      <c r="N500" s="10"/>
      <c r="O500" s="5"/>
      <c r="P500" s="5"/>
      <c r="Q500" s="5"/>
      <c r="R500" s="5"/>
      <c r="S500" s="7"/>
      <c r="T500" s="88">
        <f>IF(Dane!$E$4=1,Z500,IF(Dane!$E$4=2,AD500,AG500))</f>
        <v>0</v>
      </c>
      <c r="U500" s="18">
        <f>IF(Dane!$E$4=1,AA500,IF(Dane!$E$4=2,AE500,AH500))</f>
        <v>0</v>
      </c>
      <c r="V500" s="18">
        <f t="shared" si="83"/>
        <v>0</v>
      </c>
      <c r="W500" s="19">
        <f t="shared" si="84"/>
        <v>0</v>
      </c>
      <c r="X500" s="55">
        <f>Dane!$C$10</f>
        <v>0</v>
      </c>
      <c r="Y500" s="56">
        <f t="shared" si="90"/>
        <v>0</v>
      </c>
      <c r="Z500" s="56">
        <f t="shared" si="85"/>
        <v>0</v>
      </c>
      <c r="AA500" s="56">
        <f t="shared" si="86"/>
        <v>0</v>
      </c>
      <c r="AB500" s="56">
        <f t="shared" si="87"/>
        <v>0</v>
      </c>
      <c r="AC500" s="56">
        <f t="shared" si="91"/>
        <v>0</v>
      </c>
      <c r="AD500" s="56">
        <f t="shared" si="88"/>
        <v>0</v>
      </c>
      <c r="AE500" s="56">
        <v>0</v>
      </c>
      <c r="AF500" s="56">
        <f t="shared" si="92"/>
        <v>0</v>
      </c>
      <c r="AG500" s="56">
        <f t="shared" si="89"/>
        <v>0</v>
      </c>
      <c r="AH500" s="56">
        <v>0</v>
      </c>
    </row>
    <row r="501" spans="1:34">
      <c r="A501" s="17">
        <v>492</v>
      </c>
      <c r="B501" s="1"/>
      <c r="C501" s="1"/>
      <c r="D501" s="2"/>
      <c r="E501" s="3"/>
      <c r="F501" s="4"/>
      <c r="G501" s="5"/>
      <c r="H501" s="4"/>
      <c r="I501" s="6"/>
      <c r="J501" s="5"/>
      <c r="K501" s="5"/>
      <c r="L501" s="5"/>
      <c r="M501" s="83"/>
      <c r="N501" s="10"/>
      <c r="O501" s="5"/>
      <c r="P501" s="5"/>
      <c r="Q501" s="5"/>
      <c r="R501" s="5"/>
      <c r="S501" s="7"/>
      <c r="T501" s="88">
        <f>IF(Dane!$E$4=1,Z501,IF(Dane!$E$4=2,AD501,AG501))</f>
        <v>0</v>
      </c>
      <c r="U501" s="18">
        <f>IF(Dane!$E$4=1,AA501,IF(Dane!$E$4=2,AE501,AH501))</f>
        <v>0</v>
      </c>
      <c r="V501" s="18">
        <f t="shared" si="83"/>
        <v>0</v>
      </c>
      <c r="W501" s="19">
        <f t="shared" si="84"/>
        <v>0</v>
      </c>
      <c r="X501" s="55">
        <f>Dane!$C$10</f>
        <v>0</v>
      </c>
      <c r="Y501" s="56">
        <f t="shared" si="90"/>
        <v>0</v>
      </c>
      <c r="Z501" s="56">
        <f t="shared" si="85"/>
        <v>0</v>
      </c>
      <c r="AA501" s="56">
        <f t="shared" si="86"/>
        <v>0</v>
      </c>
      <c r="AB501" s="56">
        <f t="shared" si="87"/>
        <v>0</v>
      </c>
      <c r="AC501" s="56">
        <f t="shared" si="91"/>
        <v>0</v>
      </c>
      <c r="AD501" s="56">
        <f t="shared" si="88"/>
        <v>0</v>
      </c>
      <c r="AE501" s="56">
        <v>0</v>
      </c>
      <c r="AF501" s="56">
        <f t="shared" si="92"/>
        <v>0</v>
      </c>
      <c r="AG501" s="56">
        <f t="shared" si="89"/>
        <v>0</v>
      </c>
      <c r="AH501" s="56">
        <v>0</v>
      </c>
    </row>
    <row r="502" spans="1:34">
      <c r="A502" s="17">
        <v>493</v>
      </c>
      <c r="B502" s="1"/>
      <c r="C502" s="1"/>
      <c r="D502" s="2"/>
      <c r="E502" s="3"/>
      <c r="F502" s="4"/>
      <c r="G502" s="5"/>
      <c r="H502" s="4"/>
      <c r="I502" s="6"/>
      <c r="J502" s="5"/>
      <c r="K502" s="5"/>
      <c r="L502" s="5"/>
      <c r="M502" s="83"/>
      <c r="N502" s="10"/>
      <c r="O502" s="5"/>
      <c r="P502" s="5"/>
      <c r="Q502" s="5"/>
      <c r="R502" s="5"/>
      <c r="S502" s="7"/>
      <c r="T502" s="88">
        <f>IF(Dane!$E$4=1,Z502,IF(Dane!$E$4=2,AD502,AG502))</f>
        <v>0</v>
      </c>
      <c r="U502" s="18">
        <f>IF(Dane!$E$4=1,AA502,IF(Dane!$E$4=2,AE502,AH502))</f>
        <v>0</v>
      </c>
      <c r="V502" s="18">
        <f t="shared" si="83"/>
        <v>0</v>
      </c>
      <c r="W502" s="19">
        <f t="shared" si="84"/>
        <v>0</v>
      </c>
      <c r="X502" s="55">
        <f>Dane!$C$10</f>
        <v>0</v>
      </c>
      <c r="Y502" s="56">
        <f t="shared" si="90"/>
        <v>0</v>
      </c>
      <c r="Z502" s="56">
        <f t="shared" si="85"/>
        <v>0</v>
      </c>
      <c r="AA502" s="56">
        <f t="shared" si="86"/>
        <v>0</v>
      </c>
      <c r="AB502" s="56">
        <f t="shared" si="87"/>
        <v>0</v>
      </c>
      <c r="AC502" s="56">
        <f t="shared" si="91"/>
        <v>0</v>
      </c>
      <c r="AD502" s="56">
        <f t="shared" si="88"/>
        <v>0</v>
      </c>
      <c r="AE502" s="56">
        <v>0</v>
      </c>
      <c r="AF502" s="56">
        <f t="shared" si="92"/>
        <v>0</v>
      </c>
      <c r="AG502" s="56">
        <f t="shared" si="89"/>
        <v>0</v>
      </c>
      <c r="AH502" s="56">
        <v>0</v>
      </c>
    </row>
    <row r="503" spans="1:34">
      <c r="A503" s="17">
        <v>494</v>
      </c>
      <c r="B503" s="1"/>
      <c r="C503" s="1"/>
      <c r="D503" s="2"/>
      <c r="E503" s="3"/>
      <c r="F503" s="4"/>
      <c r="G503" s="5"/>
      <c r="H503" s="4"/>
      <c r="I503" s="6"/>
      <c r="J503" s="5"/>
      <c r="K503" s="5"/>
      <c r="L503" s="5"/>
      <c r="M503" s="83"/>
      <c r="N503" s="10"/>
      <c r="O503" s="5"/>
      <c r="P503" s="5"/>
      <c r="Q503" s="5"/>
      <c r="R503" s="5"/>
      <c r="S503" s="7"/>
      <c r="T503" s="88">
        <f>IF(Dane!$E$4=1,Z503,IF(Dane!$E$4=2,AD503,AG503))</f>
        <v>0</v>
      </c>
      <c r="U503" s="18">
        <f>IF(Dane!$E$4=1,AA503,IF(Dane!$E$4=2,AE503,AH503))</f>
        <v>0</v>
      </c>
      <c r="V503" s="18">
        <f t="shared" si="83"/>
        <v>0</v>
      </c>
      <c r="W503" s="19">
        <f t="shared" si="84"/>
        <v>0</v>
      </c>
      <c r="X503" s="55">
        <f>Dane!$C$10</f>
        <v>0</v>
      </c>
      <c r="Y503" s="56">
        <f t="shared" si="90"/>
        <v>0</v>
      </c>
      <c r="Z503" s="56">
        <f t="shared" si="85"/>
        <v>0</v>
      </c>
      <c r="AA503" s="56">
        <f t="shared" si="86"/>
        <v>0</v>
      </c>
      <c r="AB503" s="56">
        <f t="shared" si="87"/>
        <v>0</v>
      </c>
      <c r="AC503" s="56">
        <f t="shared" si="91"/>
        <v>0</v>
      </c>
      <c r="AD503" s="56">
        <f t="shared" si="88"/>
        <v>0</v>
      </c>
      <c r="AE503" s="56">
        <v>0</v>
      </c>
      <c r="AF503" s="56">
        <f t="shared" si="92"/>
        <v>0</v>
      </c>
      <c r="AG503" s="56">
        <f t="shared" si="89"/>
        <v>0</v>
      </c>
      <c r="AH503" s="56">
        <v>0</v>
      </c>
    </row>
    <row r="504" spans="1:34">
      <c r="A504" s="17">
        <v>495</v>
      </c>
      <c r="B504" s="1"/>
      <c r="C504" s="1"/>
      <c r="D504" s="2"/>
      <c r="E504" s="3"/>
      <c r="F504" s="4"/>
      <c r="G504" s="5"/>
      <c r="H504" s="4"/>
      <c r="I504" s="6"/>
      <c r="J504" s="5"/>
      <c r="K504" s="5"/>
      <c r="L504" s="5"/>
      <c r="M504" s="83"/>
      <c r="N504" s="10"/>
      <c r="O504" s="5"/>
      <c r="P504" s="5"/>
      <c r="Q504" s="5"/>
      <c r="R504" s="5"/>
      <c r="S504" s="7"/>
      <c r="T504" s="88">
        <f>IF(Dane!$E$4=1,Z504,IF(Dane!$E$4=2,AD504,AG504))</f>
        <v>0</v>
      </c>
      <c r="U504" s="18">
        <f>IF(Dane!$E$4=1,AA504,IF(Dane!$E$4=2,AE504,AH504))</f>
        <v>0</v>
      </c>
      <c r="V504" s="18">
        <f t="shared" si="83"/>
        <v>0</v>
      </c>
      <c r="W504" s="19">
        <f t="shared" si="84"/>
        <v>0</v>
      </c>
      <c r="X504" s="55">
        <f>Dane!$C$10</f>
        <v>0</v>
      </c>
      <c r="Y504" s="56">
        <f t="shared" si="90"/>
        <v>0</v>
      </c>
      <c r="Z504" s="56">
        <f t="shared" si="85"/>
        <v>0</v>
      </c>
      <c r="AA504" s="56">
        <f t="shared" si="86"/>
        <v>0</v>
      </c>
      <c r="AB504" s="56">
        <f t="shared" si="87"/>
        <v>0</v>
      </c>
      <c r="AC504" s="56">
        <f t="shared" si="91"/>
        <v>0</v>
      </c>
      <c r="AD504" s="56">
        <f t="shared" si="88"/>
        <v>0</v>
      </c>
      <c r="AE504" s="56">
        <v>0</v>
      </c>
      <c r="AF504" s="56">
        <f t="shared" si="92"/>
        <v>0</v>
      </c>
      <c r="AG504" s="56">
        <f t="shared" si="89"/>
        <v>0</v>
      </c>
      <c r="AH504" s="56">
        <v>0</v>
      </c>
    </row>
    <row r="505" spans="1:34">
      <c r="A505" s="17">
        <v>496</v>
      </c>
      <c r="B505" s="1"/>
      <c r="C505" s="1"/>
      <c r="D505" s="2"/>
      <c r="E505" s="3"/>
      <c r="F505" s="4"/>
      <c r="G505" s="5"/>
      <c r="H505" s="4"/>
      <c r="I505" s="6"/>
      <c r="J505" s="5"/>
      <c r="K505" s="5"/>
      <c r="L505" s="5"/>
      <c r="M505" s="83"/>
      <c r="N505" s="10"/>
      <c r="O505" s="5"/>
      <c r="P505" s="5"/>
      <c r="Q505" s="5"/>
      <c r="R505" s="5"/>
      <c r="S505" s="7"/>
      <c r="T505" s="88">
        <f>IF(Dane!$E$4=1,Z505,IF(Dane!$E$4=2,AD505,AG505))</f>
        <v>0</v>
      </c>
      <c r="U505" s="18">
        <f>IF(Dane!$E$4=1,AA505,IF(Dane!$E$4=2,AE505,AH505))</f>
        <v>0</v>
      </c>
      <c r="V505" s="18">
        <f t="shared" si="83"/>
        <v>0</v>
      </c>
      <c r="W505" s="19">
        <f t="shared" si="84"/>
        <v>0</v>
      </c>
      <c r="X505" s="55">
        <f>Dane!$C$10</f>
        <v>0</v>
      </c>
      <c r="Y505" s="56">
        <f t="shared" si="90"/>
        <v>0</v>
      </c>
      <c r="Z505" s="56">
        <f t="shared" si="85"/>
        <v>0</v>
      </c>
      <c r="AA505" s="56">
        <f t="shared" si="86"/>
        <v>0</v>
      </c>
      <c r="AB505" s="56">
        <f t="shared" si="87"/>
        <v>0</v>
      </c>
      <c r="AC505" s="56">
        <f t="shared" si="91"/>
        <v>0</v>
      </c>
      <c r="AD505" s="56">
        <f t="shared" si="88"/>
        <v>0</v>
      </c>
      <c r="AE505" s="56">
        <v>0</v>
      </c>
      <c r="AF505" s="56">
        <f t="shared" si="92"/>
        <v>0</v>
      </c>
      <c r="AG505" s="56">
        <f t="shared" si="89"/>
        <v>0</v>
      </c>
      <c r="AH505" s="56">
        <v>0</v>
      </c>
    </row>
    <row r="506" spans="1:34">
      <c r="A506" s="17">
        <v>497</v>
      </c>
      <c r="B506" s="1"/>
      <c r="C506" s="1"/>
      <c r="D506" s="2"/>
      <c r="E506" s="3"/>
      <c r="F506" s="4"/>
      <c r="G506" s="5"/>
      <c r="H506" s="4"/>
      <c r="I506" s="6"/>
      <c r="J506" s="5"/>
      <c r="K506" s="5"/>
      <c r="L506" s="5"/>
      <c r="M506" s="83"/>
      <c r="N506" s="10"/>
      <c r="O506" s="5"/>
      <c r="P506" s="5"/>
      <c r="Q506" s="5"/>
      <c r="R506" s="5"/>
      <c r="S506" s="7"/>
      <c r="T506" s="88">
        <f>IF(Dane!$E$4=1,Z506,IF(Dane!$E$4=2,AD506,AG506))</f>
        <v>0</v>
      </c>
      <c r="U506" s="18">
        <f>IF(Dane!$E$4=1,AA506,IF(Dane!$E$4=2,AE506,AH506))</f>
        <v>0</v>
      </c>
      <c r="V506" s="18">
        <f t="shared" si="83"/>
        <v>0</v>
      </c>
      <c r="W506" s="19">
        <f t="shared" si="84"/>
        <v>0</v>
      </c>
      <c r="X506" s="55">
        <f>Dane!$C$10</f>
        <v>0</v>
      </c>
      <c r="Y506" s="56">
        <f t="shared" si="90"/>
        <v>0</v>
      </c>
      <c r="Z506" s="56">
        <f t="shared" si="85"/>
        <v>0</v>
      </c>
      <c r="AA506" s="56">
        <f t="shared" si="86"/>
        <v>0</v>
      </c>
      <c r="AB506" s="56">
        <f t="shared" si="87"/>
        <v>0</v>
      </c>
      <c r="AC506" s="56">
        <f t="shared" si="91"/>
        <v>0</v>
      </c>
      <c r="AD506" s="56">
        <f t="shared" si="88"/>
        <v>0</v>
      </c>
      <c r="AE506" s="56">
        <v>0</v>
      </c>
      <c r="AF506" s="56">
        <f t="shared" si="92"/>
        <v>0</v>
      </c>
      <c r="AG506" s="56">
        <f t="shared" si="89"/>
        <v>0</v>
      </c>
      <c r="AH506" s="56">
        <v>0</v>
      </c>
    </row>
    <row r="507" spans="1:34">
      <c r="A507" s="17">
        <v>498</v>
      </c>
      <c r="B507" s="1"/>
      <c r="C507" s="1"/>
      <c r="D507" s="2"/>
      <c r="E507" s="3"/>
      <c r="F507" s="4"/>
      <c r="G507" s="5"/>
      <c r="H507" s="4"/>
      <c r="I507" s="6"/>
      <c r="J507" s="5"/>
      <c r="K507" s="5"/>
      <c r="L507" s="5"/>
      <c r="M507" s="83"/>
      <c r="N507" s="10"/>
      <c r="O507" s="5"/>
      <c r="P507" s="5"/>
      <c r="Q507" s="5"/>
      <c r="R507" s="5"/>
      <c r="S507" s="7"/>
      <c r="T507" s="88">
        <f>IF(Dane!$E$4=1,Z507,IF(Dane!$E$4=2,AD507,AG507))</f>
        <v>0</v>
      </c>
      <c r="U507" s="18">
        <f>IF(Dane!$E$4=1,AA507,IF(Dane!$E$4=2,AE507,AH507))</f>
        <v>0</v>
      </c>
      <c r="V507" s="18">
        <f t="shared" si="83"/>
        <v>0</v>
      </c>
      <c r="W507" s="19">
        <f t="shared" si="84"/>
        <v>0</v>
      </c>
      <c r="X507" s="55">
        <f>Dane!$C$10</f>
        <v>0</v>
      </c>
      <c r="Y507" s="56">
        <f t="shared" si="90"/>
        <v>0</v>
      </c>
      <c r="Z507" s="56">
        <f t="shared" si="85"/>
        <v>0</v>
      </c>
      <c r="AA507" s="56">
        <f t="shared" si="86"/>
        <v>0</v>
      </c>
      <c r="AB507" s="56">
        <f t="shared" si="87"/>
        <v>0</v>
      </c>
      <c r="AC507" s="56">
        <f t="shared" si="91"/>
        <v>0</v>
      </c>
      <c r="AD507" s="56">
        <f t="shared" si="88"/>
        <v>0</v>
      </c>
      <c r="AE507" s="56">
        <v>0</v>
      </c>
      <c r="AF507" s="56">
        <f t="shared" si="92"/>
        <v>0</v>
      </c>
      <c r="AG507" s="56">
        <f t="shared" si="89"/>
        <v>0</v>
      </c>
      <c r="AH507" s="56">
        <v>0</v>
      </c>
    </row>
    <row r="508" spans="1:34">
      <c r="A508" s="17">
        <v>499</v>
      </c>
      <c r="B508" s="1"/>
      <c r="C508" s="1"/>
      <c r="D508" s="2"/>
      <c r="E508" s="3"/>
      <c r="F508" s="4"/>
      <c r="G508" s="5"/>
      <c r="H508" s="4"/>
      <c r="I508" s="6"/>
      <c r="J508" s="5"/>
      <c r="K508" s="5"/>
      <c r="L508" s="5"/>
      <c r="M508" s="83"/>
      <c r="N508" s="10"/>
      <c r="O508" s="5"/>
      <c r="P508" s="5"/>
      <c r="Q508" s="5"/>
      <c r="R508" s="5"/>
      <c r="S508" s="7"/>
      <c r="T508" s="88">
        <f>IF(Dane!$E$4=1,Z508,IF(Dane!$E$4=2,AD508,AG508))</f>
        <v>0</v>
      </c>
      <c r="U508" s="18">
        <f>IF(Dane!$E$4=1,AA508,IF(Dane!$E$4=2,AE508,AH508))</f>
        <v>0</v>
      </c>
      <c r="V508" s="18">
        <f t="shared" si="83"/>
        <v>0</v>
      </c>
      <c r="W508" s="19">
        <f t="shared" si="84"/>
        <v>0</v>
      </c>
      <c r="X508" s="55">
        <f>Dane!$C$10</f>
        <v>0</v>
      </c>
      <c r="Y508" s="56">
        <f t="shared" si="90"/>
        <v>0</v>
      </c>
      <c r="Z508" s="56">
        <f t="shared" si="85"/>
        <v>0</v>
      </c>
      <c r="AA508" s="56">
        <f t="shared" si="86"/>
        <v>0</v>
      </c>
      <c r="AB508" s="56">
        <f t="shared" si="87"/>
        <v>0</v>
      </c>
      <c r="AC508" s="56">
        <f t="shared" si="91"/>
        <v>0</v>
      </c>
      <c r="AD508" s="56">
        <f t="shared" si="88"/>
        <v>0</v>
      </c>
      <c r="AE508" s="56">
        <v>0</v>
      </c>
      <c r="AF508" s="56">
        <f t="shared" si="92"/>
        <v>0</v>
      </c>
      <c r="AG508" s="56">
        <f t="shared" si="89"/>
        <v>0</v>
      </c>
      <c r="AH508" s="56">
        <v>0</v>
      </c>
    </row>
    <row r="509" spans="1:34">
      <c r="A509" s="17">
        <v>500</v>
      </c>
      <c r="B509" s="1"/>
      <c r="C509" s="1"/>
      <c r="D509" s="2"/>
      <c r="E509" s="3"/>
      <c r="F509" s="4"/>
      <c r="G509" s="5"/>
      <c r="H509" s="4"/>
      <c r="I509" s="6"/>
      <c r="J509" s="5"/>
      <c r="K509" s="5"/>
      <c r="L509" s="5"/>
      <c r="M509" s="83"/>
      <c r="N509" s="10"/>
      <c r="O509" s="5"/>
      <c r="P509" s="5"/>
      <c r="Q509" s="5"/>
      <c r="R509" s="5"/>
      <c r="S509" s="7"/>
      <c r="T509" s="88">
        <f>IF(Dane!$E$4=1,Z509,IF(Dane!$E$4=2,AD509,AG509))</f>
        <v>0</v>
      </c>
      <c r="U509" s="18">
        <f>IF(Dane!$E$4=1,AA509,IF(Dane!$E$4=2,AE509,AH509))</f>
        <v>0</v>
      </c>
      <c r="V509" s="18">
        <f t="shared" si="83"/>
        <v>0</v>
      </c>
      <c r="W509" s="19">
        <f t="shared" si="84"/>
        <v>0</v>
      </c>
      <c r="X509" s="55">
        <f>Dane!$C$10</f>
        <v>0</v>
      </c>
      <c r="Y509" s="56">
        <f t="shared" si="90"/>
        <v>0</v>
      </c>
      <c r="Z509" s="56">
        <f t="shared" si="85"/>
        <v>0</v>
      </c>
      <c r="AA509" s="56">
        <f t="shared" si="86"/>
        <v>0</v>
      </c>
      <c r="AB509" s="56">
        <f t="shared" si="87"/>
        <v>0</v>
      </c>
      <c r="AC509" s="56">
        <f t="shared" si="91"/>
        <v>0</v>
      </c>
      <c r="AD509" s="56">
        <f t="shared" si="88"/>
        <v>0</v>
      </c>
      <c r="AE509" s="56">
        <v>0</v>
      </c>
      <c r="AF509" s="56">
        <f t="shared" si="92"/>
        <v>0</v>
      </c>
      <c r="AG509" s="56">
        <f t="shared" si="89"/>
        <v>0</v>
      </c>
      <c r="AH509" s="56">
        <v>0</v>
      </c>
    </row>
    <row r="510" spans="1:34">
      <c r="A510" s="17">
        <v>501</v>
      </c>
      <c r="B510" s="1"/>
      <c r="C510" s="1"/>
      <c r="D510" s="2"/>
      <c r="E510" s="3"/>
      <c r="F510" s="4"/>
      <c r="G510" s="5"/>
      <c r="H510" s="4"/>
      <c r="I510" s="6"/>
      <c r="J510" s="5"/>
      <c r="K510" s="5"/>
      <c r="L510" s="5"/>
      <c r="M510" s="83"/>
      <c r="N510" s="10"/>
      <c r="O510" s="5"/>
      <c r="P510" s="5"/>
      <c r="Q510" s="5"/>
      <c r="R510" s="5"/>
      <c r="S510" s="7"/>
      <c r="T510" s="88">
        <f>IF(Dane!$E$4=1,Z510,IF(Dane!$E$4=2,AD510,AG510))</f>
        <v>0</v>
      </c>
      <c r="U510" s="18">
        <f>IF(Dane!$E$4=1,AA510,IF(Dane!$E$4=2,AE510,AH510))</f>
        <v>0</v>
      </c>
      <c r="V510" s="18">
        <f t="shared" si="83"/>
        <v>0</v>
      </c>
      <c r="W510" s="19">
        <f t="shared" si="84"/>
        <v>0</v>
      </c>
      <c r="X510" s="55">
        <f>Dane!$C$10</f>
        <v>0</v>
      </c>
      <c r="Y510" s="56">
        <f t="shared" si="90"/>
        <v>0</v>
      </c>
      <c r="Z510" s="56">
        <f t="shared" si="85"/>
        <v>0</v>
      </c>
      <c r="AA510" s="56">
        <f t="shared" si="86"/>
        <v>0</v>
      </c>
      <c r="AB510" s="56">
        <f t="shared" si="87"/>
        <v>0</v>
      </c>
      <c r="AC510" s="56">
        <f t="shared" si="91"/>
        <v>0</v>
      </c>
      <c r="AD510" s="56">
        <f t="shared" si="88"/>
        <v>0</v>
      </c>
      <c r="AE510" s="56">
        <v>0</v>
      </c>
      <c r="AF510" s="56">
        <f t="shared" si="92"/>
        <v>0</v>
      </c>
      <c r="AG510" s="56">
        <f t="shared" si="89"/>
        <v>0</v>
      </c>
      <c r="AH510" s="56">
        <v>0</v>
      </c>
    </row>
    <row r="511" spans="1:34">
      <c r="A511" s="17">
        <v>502</v>
      </c>
      <c r="B511" s="1"/>
      <c r="C511" s="1"/>
      <c r="D511" s="2"/>
      <c r="E511" s="3"/>
      <c r="F511" s="4"/>
      <c r="G511" s="5"/>
      <c r="H511" s="4"/>
      <c r="I511" s="6"/>
      <c r="J511" s="5"/>
      <c r="K511" s="5"/>
      <c r="L511" s="5"/>
      <c r="M511" s="83"/>
      <c r="N511" s="10"/>
      <c r="O511" s="5"/>
      <c r="P511" s="5"/>
      <c r="Q511" s="5"/>
      <c r="R511" s="5"/>
      <c r="S511" s="7"/>
      <c r="T511" s="88">
        <f>IF(Dane!$E$4=1,Z511,IF(Dane!$E$4=2,AD511,AG511))</f>
        <v>0</v>
      </c>
      <c r="U511" s="18">
        <f>IF(Dane!$E$4=1,AA511,IF(Dane!$E$4=2,AE511,AH511))</f>
        <v>0</v>
      </c>
      <c r="V511" s="18">
        <f t="shared" si="83"/>
        <v>0</v>
      </c>
      <c r="W511" s="19">
        <f t="shared" si="84"/>
        <v>0</v>
      </c>
      <c r="X511" s="55">
        <f>Dane!$C$10</f>
        <v>0</v>
      </c>
      <c r="Y511" s="56">
        <f t="shared" si="90"/>
        <v>0</v>
      </c>
      <c r="Z511" s="56">
        <f t="shared" si="85"/>
        <v>0</v>
      </c>
      <c r="AA511" s="56">
        <f t="shared" si="86"/>
        <v>0</v>
      </c>
      <c r="AB511" s="56">
        <f t="shared" si="87"/>
        <v>0</v>
      </c>
      <c r="AC511" s="56">
        <f t="shared" si="91"/>
        <v>0</v>
      </c>
      <c r="AD511" s="56">
        <f t="shared" si="88"/>
        <v>0</v>
      </c>
      <c r="AE511" s="56">
        <v>0</v>
      </c>
      <c r="AF511" s="56">
        <f t="shared" si="92"/>
        <v>0</v>
      </c>
      <c r="AG511" s="56">
        <f t="shared" si="89"/>
        <v>0</v>
      </c>
      <c r="AH511" s="56">
        <v>0</v>
      </c>
    </row>
    <row r="512" spans="1:34">
      <c r="A512" s="17">
        <v>503</v>
      </c>
      <c r="B512" s="1"/>
      <c r="C512" s="1"/>
      <c r="D512" s="2"/>
      <c r="E512" s="3"/>
      <c r="F512" s="4"/>
      <c r="G512" s="5"/>
      <c r="H512" s="4"/>
      <c r="I512" s="6"/>
      <c r="J512" s="5"/>
      <c r="K512" s="5"/>
      <c r="L512" s="5"/>
      <c r="M512" s="83"/>
      <c r="N512" s="10"/>
      <c r="O512" s="5"/>
      <c r="P512" s="5"/>
      <c r="Q512" s="5"/>
      <c r="R512" s="5"/>
      <c r="S512" s="7"/>
      <c r="T512" s="88">
        <f>IF(Dane!$E$4=1,Z512,IF(Dane!$E$4=2,AD512,AG512))</f>
        <v>0</v>
      </c>
      <c r="U512" s="18">
        <f>IF(Dane!$E$4=1,AA512,IF(Dane!$E$4=2,AE512,AH512))</f>
        <v>0</v>
      </c>
      <c r="V512" s="18">
        <f t="shared" si="83"/>
        <v>0</v>
      </c>
      <c r="W512" s="19">
        <f t="shared" si="84"/>
        <v>0</v>
      </c>
      <c r="X512" s="55">
        <f>Dane!$C$10</f>
        <v>0</v>
      </c>
      <c r="Y512" s="56">
        <f t="shared" si="90"/>
        <v>0</v>
      </c>
      <c r="Z512" s="56">
        <f t="shared" si="85"/>
        <v>0</v>
      </c>
      <c r="AA512" s="56">
        <f t="shared" si="86"/>
        <v>0</v>
      </c>
      <c r="AB512" s="56">
        <f t="shared" si="87"/>
        <v>0</v>
      </c>
      <c r="AC512" s="56">
        <f t="shared" si="91"/>
        <v>0</v>
      </c>
      <c r="AD512" s="56">
        <f t="shared" si="88"/>
        <v>0</v>
      </c>
      <c r="AE512" s="56">
        <v>0</v>
      </c>
      <c r="AF512" s="56">
        <f t="shared" si="92"/>
        <v>0</v>
      </c>
      <c r="AG512" s="56">
        <f t="shared" si="89"/>
        <v>0</v>
      </c>
      <c r="AH512" s="56">
        <v>0</v>
      </c>
    </row>
    <row r="513" spans="1:34">
      <c r="A513" s="17">
        <v>504</v>
      </c>
      <c r="B513" s="1"/>
      <c r="C513" s="1"/>
      <c r="D513" s="2"/>
      <c r="E513" s="3"/>
      <c r="F513" s="4"/>
      <c r="G513" s="5"/>
      <c r="H513" s="4"/>
      <c r="I513" s="6"/>
      <c r="J513" s="5"/>
      <c r="K513" s="5"/>
      <c r="L513" s="5"/>
      <c r="M513" s="83"/>
      <c r="N513" s="10"/>
      <c r="O513" s="5"/>
      <c r="P513" s="5"/>
      <c r="Q513" s="5"/>
      <c r="R513" s="5"/>
      <c r="S513" s="7"/>
      <c r="T513" s="88">
        <f>IF(Dane!$E$4=1,Z513,IF(Dane!$E$4=2,AD513,AG513))</f>
        <v>0</v>
      </c>
      <c r="U513" s="18">
        <f>IF(Dane!$E$4=1,AA513,IF(Dane!$E$4=2,AE513,AH513))</f>
        <v>0</v>
      </c>
      <c r="V513" s="18">
        <f t="shared" si="83"/>
        <v>0</v>
      </c>
      <c r="W513" s="19">
        <f t="shared" si="84"/>
        <v>0</v>
      </c>
      <c r="X513" s="55">
        <f>Dane!$C$10</f>
        <v>0</v>
      </c>
      <c r="Y513" s="56">
        <f t="shared" si="90"/>
        <v>0</v>
      </c>
      <c r="Z513" s="56">
        <f t="shared" si="85"/>
        <v>0</v>
      </c>
      <c r="AA513" s="56">
        <f t="shared" si="86"/>
        <v>0</v>
      </c>
      <c r="AB513" s="56">
        <f t="shared" si="87"/>
        <v>0</v>
      </c>
      <c r="AC513" s="56">
        <f t="shared" si="91"/>
        <v>0</v>
      </c>
      <c r="AD513" s="56">
        <f t="shared" si="88"/>
        <v>0</v>
      </c>
      <c r="AE513" s="56">
        <v>0</v>
      </c>
      <c r="AF513" s="56">
        <f t="shared" si="92"/>
        <v>0</v>
      </c>
      <c r="AG513" s="56">
        <f t="shared" si="89"/>
        <v>0</v>
      </c>
      <c r="AH513" s="56">
        <v>0</v>
      </c>
    </row>
    <row r="514" spans="1:34">
      <c r="A514" s="17">
        <v>505</v>
      </c>
      <c r="B514" s="1"/>
      <c r="C514" s="1"/>
      <c r="D514" s="2"/>
      <c r="E514" s="3"/>
      <c r="F514" s="4"/>
      <c r="G514" s="5"/>
      <c r="H514" s="4"/>
      <c r="I514" s="6"/>
      <c r="J514" s="5"/>
      <c r="K514" s="5"/>
      <c r="L514" s="5"/>
      <c r="M514" s="83"/>
      <c r="N514" s="10"/>
      <c r="O514" s="5"/>
      <c r="P514" s="5"/>
      <c r="Q514" s="5"/>
      <c r="R514" s="5"/>
      <c r="S514" s="7"/>
      <c r="T514" s="88">
        <f>IF(Dane!$E$4=1,Z514,IF(Dane!$E$4=2,AD514,AG514))</f>
        <v>0</v>
      </c>
      <c r="U514" s="18">
        <f>IF(Dane!$E$4=1,AA514,IF(Dane!$E$4=2,AE514,AH514))</f>
        <v>0</v>
      </c>
      <c r="V514" s="18">
        <f t="shared" si="83"/>
        <v>0</v>
      </c>
      <c r="W514" s="19">
        <f t="shared" si="84"/>
        <v>0</v>
      </c>
      <c r="X514" s="55">
        <f>Dane!$C$10</f>
        <v>0</v>
      </c>
      <c r="Y514" s="56">
        <f t="shared" si="90"/>
        <v>0</v>
      </c>
      <c r="Z514" s="56">
        <f t="shared" si="85"/>
        <v>0</v>
      </c>
      <c r="AA514" s="56">
        <f t="shared" si="86"/>
        <v>0</v>
      </c>
      <c r="AB514" s="56">
        <f t="shared" si="87"/>
        <v>0</v>
      </c>
      <c r="AC514" s="56">
        <f t="shared" si="91"/>
        <v>0</v>
      </c>
      <c r="AD514" s="56">
        <f t="shared" si="88"/>
        <v>0</v>
      </c>
      <c r="AE514" s="56">
        <v>0</v>
      </c>
      <c r="AF514" s="56">
        <f t="shared" si="92"/>
        <v>0</v>
      </c>
      <c r="AG514" s="56">
        <f t="shared" si="89"/>
        <v>0</v>
      </c>
      <c r="AH514" s="56">
        <v>0</v>
      </c>
    </row>
    <row r="515" spans="1:34">
      <c r="A515" s="17">
        <v>506</v>
      </c>
      <c r="B515" s="1"/>
      <c r="C515" s="1"/>
      <c r="D515" s="2"/>
      <c r="E515" s="3"/>
      <c r="F515" s="4"/>
      <c r="G515" s="5"/>
      <c r="H515" s="4"/>
      <c r="I515" s="6"/>
      <c r="J515" s="5"/>
      <c r="K515" s="5"/>
      <c r="L515" s="5"/>
      <c r="M515" s="83"/>
      <c r="N515" s="10"/>
      <c r="O515" s="5"/>
      <c r="P515" s="5"/>
      <c r="Q515" s="5"/>
      <c r="R515" s="5"/>
      <c r="S515" s="7"/>
      <c r="T515" s="88">
        <f>IF(Dane!$E$4=1,Z515,IF(Dane!$E$4=2,AD515,AG515))</f>
        <v>0</v>
      </c>
      <c r="U515" s="18">
        <f>IF(Dane!$E$4=1,AA515,IF(Dane!$E$4=2,AE515,AH515))</f>
        <v>0</v>
      </c>
      <c r="V515" s="18">
        <f t="shared" si="83"/>
        <v>0</v>
      </c>
      <c r="W515" s="19">
        <f t="shared" si="84"/>
        <v>0</v>
      </c>
      <c r="X515" s="55">
        <f>Dane!$C$10</f>
        <v>0</v>
      </c>
      <c r="Y515" s="56">
        <f t="shared" si="90"/>
        <v>0</v>
      </c>
      <c r="Z515" s="56">
        <f t="shared" si="85"/>
        <v>0</v>
      </c>
      <c r="AA515" s="56">
        <f t="shared" si="86"/>
        <v>0</v>
      </c>
      <c r="AB515" s="56">
        <f t="shared" si="87"/>
        <v>0</v>
      </c>
      <c r="AC515" s="56">
        <f t="shared" si="91"/>
        <v>0</v>
      </c>
      <c r="AD515" s="56">
        <f t="shared" si="88"/>
        <v>0</v>
      </c>
      <c r="AE515" s="56">
        <v>0</v>
      </c>
      <c r="AF515" s="56">
        <f t="shared" si="92"/>
        <v>0</v>
      </c>
      <c r="AG515" s="56">
        <f t="shared" si="89"/>
        <v>0</v>
      </c>
      <c r="AH515" s="56">
        <v>0</v>
      </c>
    </row>
    <row r="516" spans="1:34">
      <c r="A516" s="17">
        <v>507</v>
      </c>
      <c r="B516" s="1"/>
      <c r="C516" s="1"/>
      <c r="D516" s="2"/>
      <c r="E516" s="3"/>
      <c r="F516" s="4"/>
      <c r="G516" s="5"/>
      <c r="H516" s="4"/>
      <c r="I516" s="6"/>
      <c r="J516" s="5"/>
      <c r="K516" s="5"/>
      <c r="L516" s="5"/>
      <c r="M516" s="83"/>
      <c r="N516" s="10"/>
      <c r="O516" s="5"/>
      <c r="P516" s="5"/>
      <c r="Q516" s="5"/>
      <c r="R516" s="5"/>
      <c r="S516" s="7"/>
      <c r="T516" s="88">
        <f>IF(Dane!$E$4=1,Z516,IF(Dane!$E$4=2,AD516,AG516))</f>
        <v>0</v>
      </c>
      <c r="U516" s="18">
        <f>IF(Dane!$E$4=1,AA516,IF(Dane!$E$4=2,AE516,AH516))</f>
        <v>0</v>
      </c>
      <c r="V516" s="18">
        <f t="shared" si="83"/>
        <v>0</v>
      </c>
      <c r="W516" s="19">
        <f t="shared" si="84"/>
        <v>0</v>
      </c>
      <c r="X516" s="55">
        <f>Dane!$C$10</f>
        <v>0</v>
      </c>
      <c r="Y516" s="56">
        <f t="shared" si="90"/>
        <v>0</v>
      </c>
      <c r="Z516" s="56">
        <f t="shared" si="85"/>
        <v>0</v>
      </c>
      <c r="AA516" s="56">
        <f t="shared" si="86"/>
        <v>0</v>
      </c>
      <c r="AB516" s="56">
        <f t="shared" si="87"/>
        <v>0</v>
      </c>
      <c r="AC516" s="56">
        <f t="shared" si="91"/>
        <v>0</v>
      </c>
      <c r="AD516" s="56">
        <f t="shared" si="88"/>
        <v>0</v>
      </c>
      <c r="AE516" s="56">
        <v>0</v>
      </c>
      <c r="AF516" s="56">
        <f t="shared" si="92"/>
        <v>0</v>
      </c>
      <c r="AG516" s="56">
        <f t="shared" si="89"/>
        <v>0</v>
      </c>
      <c r="AH516" s="56">
        <v>0</v>
      </c>
    </row>
    <row r="517" spans="1:34">
      <c r="A517" s="17">
        <v>508</v>
      </c>
      <c r="B517" s="1"/>
      <c r="C517" s="1"/>
      <c r="D517" s="2"/>
      <c r="E517" s="3"/>
      <c r="F517" s="4"/>
      <c r="G517" s="5"/>
      <c r="H517" s="4"/>
      <c r="I517" s="6"/>
      <c r="J517" s="5"/>
      <c r="K517" s="5"/>
      <c r="L517" s="5"/>
      <c r="M517" s="83"/>
      <c r="N517" s="10"/>
      <c r="O517" s="5"/>
      <c r="P517" s="5"/>
      <c r="Q517" s="5"/>
      <c r="R517" s="5"/>
      <c r="S517" s="7"/>
      <c r="T517" s="88">
        <f>IF(Dane!$E$4=1,Z517,IF(Dane!$E$4=2,AD517,AG517))</f>
        <v>0</v>
      </c>
      <c r="U517" s="18">
        <f>IF(Dane!$E$4=1,AA517,IF(Dane!$E$4=2,AE517,AH517))</f>
        <v>0</v>
      </c>
      <c r="V517" s="18">
        <f t="shared" si="83"/>
        <v>0</v>
      </c>
      <c r="W517" s="19">
        <f t="shared" si="84"/>
        <v>0</v>
      </c>
      <c r="X517" s="55">
        <f>Dane!$C$10</f>
        <v>0</v>
      </c>
      <c r="Y517" s="56">
        <f t="shared" si="90"/>
        <v>0</v>
      </c>
      <c r="Z517" s="56">
        <f t="shared" si="85"/>
        <v>0</v>
      </c>
      <c r="AA517" s="56">
        <f t="shared" si="86"/>
        <v>0</v>
      </c>
      <c r="AB517" s="56">
        <f t="shared" si="87"/>
        <v>0</v>
      </c>
      <c r="AC517" s="56">
        <f t="shared" si="91"/>
        <v>0</v>
      </c>
      <c r="AD517" s="56">
        <f t="shared" si="88"/>
        <v>0</v>
      </c>
      <c r="AE517" s="56">
        <v>0</v>
      </c>
      <c r="AF517" s="56">
        <f t="shared" si="92"/>
        <v>0</v>
      </c>
      <c r="AG517" s="56">
        <f t="shared" si="89"/>
        <v>0</v>
      </c>
      <c r="AH517" s="56">
        <v>0</v>
      </c>
    </row>
    <row r="518" spans="1:34">
      <c r="A518" s="17">
        <v>509</v>
      </c>
      <c r="B518" s="1"/>
      <c r="C518" s="1"/>
      <c r="D518" s="2"/>
      <c r="E518" s="3"/>
      <c r="F518" s="4"/>
      <c r="G518" s="5"/>
      <c r="H518" s="4"/>
      <c r="I518" s="6"/>
      <c r="J518" s="5"/>
      <c r="K518" s="5"/>
      <c r="L518" s="5"/>
      <c r="M518" s="83"/>
      <c r="N518" s="10"/>
      <c r="O518" s="5"/>
      <c r="P518" s="5"/>
      <c r="Q518" s="5"/>
      <c r="R518" s="5"/>
      <c r="S518" s="7"/>
      <c r="T518" s="88">
        <f>IF(Dane!$E$4=1,Z518,IF(Dane!$E$4=2,AD518,AG518))</f>
        <v>0</v>
      </c>
      <c r="U518" s="18">
        <f>IF(Dane!$E$4=1,AA518,IF(Dane!$E$4=2,AE518,AH518))</f>
        <v>0</v>
      </c>
      <c r="V518" s="18">
        <f t="shared" si="83"/>
        <v>0</v>
      </c>
      <c r="W518" s="19">
        <f t="shared" si="84"/>
        <v>0</v>
      </c>
      <c r="X518" s="55">
        <f>Dane!$C$10</f>
        <v>0</v>
      </c>
      <c r="Y518" s="56">
        <f t="shared" si="90"/>
        <v>0</v>
      </c>
      <c r="Z518" s="56">
        <f t="shared" si="85"/>
        <v>0</v>
      </c>
      <c r="AA518" s="56">
        <f t="shared" si="86"/>
        <v>0</v>
      </c>
      <c r="AB518" s="56">
        <f t="shared" si="87"/>
        <v>0</v>
      </c>
      <c r="AC518" s="56">
        <f t="shared" si="91"/>
        <v>0</v>
      </c>
      <c r="AD518" s="56">
        <f t="shared" si="88"/>
        <v>0</v>
      </c>
      <c r="AE518" s="56">
        <v>0</v>
      </c>
      <c r="AF518" s="56">
        <f t="shared" si="92"/>
        <v>0</v>
      </c>
      <c r="AG518" s="56">
        <f t="shared" si="89"/>
        <v>0</v>
      </c>
      <c r="AH518" s="56">
        <v>0</v>
      </c>
    </row>
    <row r="519" spans="1:34">
      <c r="A519" s="17">
        <v>510</v>
      </c>
      <c r="B519" s="1"/>
      <c r="C519" s="1"/>
      <c r="D519" s="2"/>
      <c r="E519" s="3"/>
      <c r="F519" s="4"/>
      <c r="G519" s="5"/>
      <c r="H519" s="4"/>
      <c r="I519" s="6"/>
      <c r="J519" s="5"/>
      <c r="K519" s="5"/>
      <c r="L519" s="5"/>
      <c r="M519" s="83"/>
      <c r="N519" s="10"/>
      <c r="O519" s="5"/>
      <c r="P519" s="5"/>
      <c r="Q519" s="5"/>
      <c r="R519" s="5"/>
      <c r="S519" s="7"/>
      <c r="T519" s="88">
        <f>IF(Dane!$E$4=1,Z519,IF(Dane!$E$4=2,AD519,AG519))</f>
        <v>0</v>
      </c>
      <c r="U519" s="18">
        <f>IF(Dane!$E$4=1,AA519,IF(Dane!$E$4=2,AE519,AH519))</f>
        <v>0</v>
      </c>
      <c r="V519" s="18">
        <f t="shared" si="83"/>
        <v>0</v>
      </c>
      <c r="W519" s="19">
        <f t="shared" si="84"/>
        <v>0</v>
      </c>
      <c r="X519" s="55">
        <f>Dane!$C$10</f>
        <v>0</v>
      </c>
      <c r="Y519" s="56">
        <f t="shared" si="90"/>
        <v>0</v>
      </c>
      <c r="Z519" s="56">
        <f t="shared" si="85"/>
        <v>0</v>
      </c>
      <c r="AA519" s="56">
        <f t="shared" si="86"/>
        <v>0</v>
      </c>
      <c r="AB519" s="56">
        <f t="shared" si="87"/>
        <v>0</v>
      </c>
      <c r="AC519" s="56">
        <f t="shared" si="91"/>
        <v>0</v>
      </c>
      <c r="AD519" s="56">
        <f t="shared" si="88"/>
        <v>0</v>
      </c>
      <c r="AE519" s="56">
        <v>0</v>
      </c>
      <c r="AF519" s="56">
        <f t="shared" si="92"/>
        <v>0</v>
      </c>
      <c r="AG519" s="56">
        <f t="shared" si="89"/>
        <v>0</v>
      </c>
      <c r="AH519" s="56">
        <v>0</v>
      </c>
    </row>
    <row r="520" spans="1:34">
      <c r="A520" s="17">
        <v>511</v>
      </c>
      <c r="B520" s="1"/>
      <c r="C520" s="1"/>
      <c r="D520" s="2"/>
      <c r="E520" s="3"/>
      <c r="F520" s="4"/>
      <c r="G520" s="5"/>
      <c r="H520" s="4"/>
      <c r="I520" s="6"/>
      <c r="J520" s="5"/>
      <c r="K520" s="5"/>
      <c r="L520" s="5"/>
      <c r="M520" s="83"/>
      <c r="N520" s="10"/>
      <c r="O520" s="5"/>
      <c r="P520" s="5"/>
      <c r="Q520" s="5"/>
      <c r="R520" s="5"/>
      <c r="S520" s="7"/>
      <c r="T520" s="88">
        <f>IF(Dane!$E$4=1,Z520,IF(Dane!$E$4=2,AD520,AG520))</f>
        <v>0</v>
      </c>
      <c r="U520" s="18">
        <f>IF(Dane!$E$4=1,AA520,IF(Dane!$E$4=2,AE520,AH520))</f>
        <v>0</v>
      </c>
      <c r="V520" s="18">
        <f t="shared" si="83"/>
        <v>0</v>
      </c>
      <c r="W520" s="19">
        <f t="shared" si="84"/>
        <v>0</v>
      </c>
      <c r="X520" s="55">
        <f>Dane!$C$10</f>
        <v>0</v>
      </c>
      <c r="Y520" s="56">
        <f t="shared" si="90"/>
        <v>0</v>
      </c>
      <c r="Z520" s="56">
        <f t="shared" si="85"/>
        <v>0</v>
      </c>
      <c r="AA520" s="56">
        <f t="shared" si="86"/>
        <v>0</v>
      </c>
      <c r="AB520" s="56">
        <f t="shared" si="87"/>
        <v>0</v>
      </c>
      <c r="AC520" s="56">
        <f t="shared" si="91"/>
        <v>0</v>
      </c>
      <c r="AD520" s="56">
        <f t="shared" si="88"/>
        <v>0</v>
      </c>
      <c r="AE520" s="56">
        <v>0</v>
      </c>
      <c r="AF520" s="56">
        <f t="shared" si="92"/>
        <v>0</v>
      </c>
      <c r="AG520" s="56">
        <f t="shared" si="89"/>
        <v>0</v>
      </c>
      <c r="AH520" s="56">
        <v>0</v>
      </c>
    </row>
    <row r="521" spans="1:34">
      <c r="A521" s="17">
        <v>512</v>
      </c>
      <c r="B521" s="1"/>
      <c r="C521" s="1"/>
      <c r="D521" s="2"/>
      <c r="E521" s="3"/>
      <c r="F521" s="4"/>
      <c r="G521" s="5"/>
      <c r="H521" s="4"/>
      <c r="I521" s="6"/>
      <c r="J521" s="5"/>
      <c r="K521" s="5"/>
      <c r="L521" s="5"/>
      <c r="M521" s="83"/>
      <c r="N521" s="10"/>
      <c r="O521" s="5"/>
      <c r="P521" s="5"/>
      <c r="Q521" s="5"/>
      <c r="R521" s="5"/>
      <c r="S521" s="7"/>
      <c r="T521" s="88">
        <f>IF(Dane!$E$4=1,Z521,IF(Dane!$E$4=2,AD521,AG521))</f>
        <v>0</v>
      </c>
      <c r="U521" s="18">
        <f>IF(Dane!$E$4=1,AA521,IF(Dane!$E$4=2,AE521,AH521))</f>
        <v>0</v>
      </c>
      <c r="V521" s="18">
        <f t="shared" si="83"/>
        <v>0</v>
      </c>
      <c r="W521" s="19">
        <f t="shared" si="84"/>
        <v>0</v>
      </c>
      <c r="X521" s="55">
        <f>Dane!$C$10</f>
        <v>0</v>
      </c>
      <c r="Y521" s="56">
        <f t="shared" si="90"/>
        <v>0</v>
      </c>
      <c r="Z521" s="56">
        <f t="shared" si="85"/>
        <v>0</v>
      </c>
      <c r="AA521" s="56">
        <f t="shared" si="86"/>
        <v>0</v>
      </c>
      <c r="AB521" s="56">
        <f t="shared" si="87"/>
        <v>0</v>
      </c>
      <c r="AC521" s="56">
        <f t="shared" si="91"/>
        <v>0</v>
      </c>
      <c r="AD521" s="56">
        <f t="shared" si="88"/>
        <v>0</v>
      </c>
      <c r="AE521" s="56">
        <v>0</v>
      </c>
      <c r="AF521" s="56">
        <f t="shared" si="92"/>
        <v>0</v>
      </c>
      <c r="AG521" s="56">
        <f t="shared" si="89"/>
        <v>0</v>
      </c>
      <c r="AH521" s="56">
        <v>0</v>
      </c>
    </row>
    <row r="522" spans="1:34">
      <c r="A522" s="17">
        <v>513</v>
      </c>
      <c r="B522" s="1"/>
      <c r="C522" s="1"/>
      <c r="D522" s="2"/>
      <c r="E522" s="3"/>
      <c r="F522" s="4"/>
      <c r="G522" s="5"/>
      <c r="H522" s="4"/>
      <c r="I522" s="6"/>
      <c r="J522" s="5"/>
      <c r="K522" s="5"/>
      <c r="L522" s="5"/>
      <c r="M522" s="83"/>
      <c r="N522" s="10"/>
      <c r="O522" s="5"/>
      <c r="P522" s="5"/>
      <c r="Q522" s="5"/>
      <c r="R522" s="5"/>
      <c r="S522" s="7"/>
      <c r="T522" s="88">
        <f>IF(Dane!$E$4=1,Z522,IF(Dane!$E$4=2,AD522,AG522))</f>
        <v>0</v>
      </c>
      <c r="U522" s="18">
        <f>IF(Dane!$E$4=1,AA522,IF(Dane!$E$4=2,AE522,AH522))</f>
        <v>0</v>
      </c>
      <c r="V522" s="18">
        <f t="shared" si="83"/>
        <v>0</v>
      </c>
      <c r="W522" s="19">
        <f t="shared" si="84"/>
        <v>0</v>
      </c>
      <c r="X522" s="55">
        <f>Dane!$C$10</f>
        <v>0</v>
      </c>
      <c r="Y522" s="56">
        <f t="shared" si="90"/>
        <v>0</v>
      </c>
      <c r="Z522" s="56">
        <f t="shared" si="85"/>
        <v>0</v>
      </c>
      <c r="AA522" s="56">
        <f t="shared" si="86"/>
        <v>0</v>
      </c>
      <c r="AB522" s="56">
        <f t="shared" si="87"/>
        <v>0</v>
      </c>
      <c r="AC522" s="56">
        <f t="shared" si="91"/>
        <v>0</v>
      </c>
      <c r="AD522" s="56">
        <f t="shared" si="88"/>
        <v>0</v>
      </c>
      <c r="AE522" s="56">
        <v>0</v>
      </c>
      <c r="AF522" s="56">
        <f t="shared" si="92"/>
        <v>0</v>
      </c>
      <c r="AG522" s="56">
        <f t="shared" si="89"/>
        <v>0</v>
      </c>
      <c r="AH522" s="56">
        <v>0</v>
      </c>
    </row>
    <row r="523" spans="1:34">
      <c r="A523" s="17">
        <v>514</v>
      </c>
      <c r="B523" s="1"/>
      <c r="C523" s="1"/>
      <c r="D523" s="2"/>
      <c r="E523" s="3"/>
      <c r="F523" s="4"/>
      <c r="G523" s="5"/>
      <c r="H523" s="4"/>
      <c r="I523" s="6"/>
      <c r="J523" s="5"/>
      <c r="K523" s="5"/>
      <c r="L523" s="5"/>
      <c r="M523" s="83"/>
      <c r="N523" s="10"/>
      <c r="O523" s="5"/>
      <c r="P523" s="5"/>
      <c r="Q523" s="5"/>
      <c r="R523" s="5"/>
      <c r="S523" s="7"/>
      <c r="T523" s="88">
        <f>IF(Dane!$E$4=1,Z523,IF(Dane!$E$4=2,AD523,AG523))</f>
        <v>0</v>
      </c>
      <c r="U523" s="18">
        <f>IF(Dane!$E$4=1,AA523,IF(Dane!$E$4=2,AE523,AH523))</f>
        <v>0</v>
      </c>
      <c r="V523" s="18">
        <f t="shared" ref="V523:V586" si="93">IF((J523-T523)&lt;0,0,J523-T523)</f>
        <v>0</v>
      </c>
      <c r="W523" s="19">
        <f t="shared" ref="W523:W586" si="94">IF((K523-U523)&lt;0,0,K523-U523)</f>
        <v>0</v>
      </c>
      <c r="X523" s="55">
        <f>Dane!$C$10</f>
        <v>0</v>
      </c>
      <c r="Y523" s="56">
        <f t="shared" si="90"/>
        <v>0</v>
      </c>
      <c r="Z523" s="56">
        <f t="shared" si="85"/>
        <v>0</v>
      </c>
      <c r="AA523" s="56">
        <f t="shared" si="86"/>
        <v>0</v>
      </c>
      <c r="AB523" s="56">
        <f t="shared" si="87"/>
        <v>0</v>
      </c>
      <c r="AC523" s="56">
        <f t="shared" si="91"/>
        <v>0</v>
      </c>
      <c r="AD523" s="56">
        <f t="shared" si="88"/>
        <v>0</v>
      </c>
      <c r="AE523" s="56">
        <v>0</v>
      </c>
      <c r="AF523" s="56">
        <f t="shared" si="92"/>
        <v>0</v>
      </c>
      <c r="AG523" s="56">
        <f t="shared" si="89"/>
        <v>0</v>
      </c>
      <c r="AH523" s="56">
        <v>0</v>
      </c>
    </row>
    <row r="524" spans="1:34">
      <c r="A524" s="17">
        <v>515</v>
      </c>
      <c r="B524" s="1"/>
      <c r="C524" s="1"/>
      <c r="D524" s="2"/>
      <c r="E524" s="3"/>
      <c r="F524" s="4"/>
      <c r="G524" s="5"/>
      <c r="H524" s="4"/>
      <c r="I524" s="6"/>
      <c r="J524" s="5"/>
      <c r="K524" s="5"/>
      <c r="L524" s="5"/>
      <c r="M524" s="83"/>
      <c r="N524" s="10"/>
      <c r="O524" s="5"/>
      <c r="P524" s="5"/>
      <c r="Q524" s="5"/>
      <c r="R524" s="5"/>
      <c r="S524" s="7"/>
      <c r="T524" s="88">
        <f>IF(Dane!$E$4=1,Z524,IF(Dane!$E$4=2,AD524,AG524))</f>
        <v>0</v>
      </c>
      <c r="U524" s="18">
        <f>IF(Dane!$E$4=1,AA524,IF(Dane!$E$4=2,AE524,AH524))</f>
        <v>0</v>
      </c>
      <c r="V524" s="18">
        <f t="shared" si="93"/>
        <v>0</v>
      </c>
      <c r="W524" s="19">
        <f t="shared" si="94"/>
        <v>0</v>
      </c>
      <c r="X524" s="55">
        <f>Dane!$C$10</f>
        <v>0</v>
      </c>
      <c r="Y524" s="56">
        <f t="shared" si="90"/>
        <v>0</v>
      </c>
      <c r="Z524" s="56">
        <f t="shared" ref="Z524:Z587" si="95">IF(ROUND(N524*Y524,2)&gt;$Z$1,$Z$1,ROUND(N524*Y524,2))</f>
        <v>0</v>
      </c>
      <c r="AA524" s="56">
        <f t="shared" ref="AA524:AA587" si="96">IF((ROUND(Z524*0.0976,2)+ROUND(Z524*0.065,2)+ROUND(Z524*$AA$1,2))&gt;K524,K524,ROUND(Z524*0.0976,2)+ROUND(Z524*0.065,2)+ROUND(Z524*$AA$1,2))</f>
        <v>0</v>
      </c>
      <c r="AB524" s="56">
        <f t="shared" ref="AB524:AB587" si="97">ROUND(J524-ROUND(J524*0.0976,2)-ROUND(J524*0.015,2)-ROUND(J524*0.0245,2),2)-ROUND(ROUND(J524-ROUND(J524*0.0976,2)-ROUND(J524*0.015,2)-ROUND(J524*0.0245,2),2)*0.09,2)</f>
        <v>0</v>
      </c>
      <c r="AC524" s="56">
        <f t="shared" si="91"/>
        <v>0</v>
      </c>
      <c r="AD524" s="56">
        <f t="shared" ref="AD524:AD587" si="98">IF(ROUND(N524*AC524,2)&gt;$Y$1,$Y$1,ROUND(N524*AC524,2))</f>
        <v>0</v>
      </c>
      <c r="AE524" s="56">
        <v>0</v>
      </c>
      <c r="AF524" s="56">
        <f t="shared" si="92"/>
        <v>0</v>
      </c>
      <c r="AG524" s="56">
        <f t="shared" ref="AG524:AG587" si="99">IF(ROUND(N524*AF524,2)&gt;$Y$1,$Y$1,ROUND(N524*AF524,2))</f>
        <v>0</v>
      </c>
      <c r="AH524" s="56">
        <v>0</v>
      </c>
    </row>
    <row r="525" spans="1:34">
      <c r="A525" s="17">
        <v>516</v>
      </c>
      <c r="B525" s="1"/>
      <c r="C525" s="1"/>
      <c r="D525" s="2"/>
      <c r="E525" s="3"/>
      <c r="F525" s="4"/>
      <c r="G525" s="5"/>
      <c r="H525" s="4"/>
      <c r="I525" s="6"/>
      <c r="J525" s="5"/>
      <c r="K525" s="5"/>
      <c r="L525" s="5"/>
      <c r="M525" s="83"/>
      <c r="N525" s="10"/>
      <c r="O525" s="5"/>
      <c r="P525" s="5"/>
      <c r="Q525" s="5"/>
      <c r="R525" s="5"/>
      <c r="S525" s="7"/>
      <c r="T525" s="88">
        <f>IF(Dane!$E$4=1,Z525,IF(Dane!$E$4=2,AD525,AG525))</f>
        <v>0</v>
      </c>
      <c r="U525" s="18">
        <f>IF(Dane!$E$4=1,AA525,IF(Dane!$E$4=2,AE525,AH525))</f>
        <v>0</v>
      </c>
      <c r="V525" s="18">
        <f t="shared" si="93"/>
        <v>0</v>
      </c>
      <c r="W525" s="19">
        <f t="shared" si="94"/>
        <v>0</v>
      </c>
      <c r="X525" s="55">
        <f>Dane!$C$10</f>
        <v>0</v>
      </c>
      <c r="Y525" s="56">
        <f t="shared" ref="Y525:Y588" si="100">IFERROR(J525/X525,0)</f>
        <v>0</v>
      </c>
      <c r="Z525" s="56">
        <f t="shared" si="95"/>
        <v>0</v>
      </c>
      <c r="AA525" s="56">
        <f t="shared" si="96"/>
        <v>0</v>
      </c>
      <c r="AB525" s="56">
        <f t="shared" si="97"/>
        <v>0</v>
      </c>
      <c r="AC525" s="56">
        <f t="shared" ref="AC525:AC588" si="101">IFERROR(AB525/X525,0)</f>
        <v>0</v>
      </c>
      <c r="AD525" s="56">
        <f t="shared" si="98"/>
        <v>0</v>
      </c>
      <c r="AE525" s="56">
        <v>0</v>
      </c>
      <c r="AF525" s="56">
        <f t="shared" ref="AF525:AF588" si="102">IFERROR(IFERROR(IF(H525*F525&gt;=1300,1300*F525*(1-(13.71%+(1-13.71%)*9%)*(1-0)),IF(H525&lt;=1300*F525,0,1300*F525*(1-(13.71%+(1-13.71%)*9%)*(1-0)))),0)/X525,0)</f>
        <v>0</v>
      </c>
      <c r="AG525" s="56">
        <f t="shared" si="99"/>
        <v>0</v>
      </c>
      <c r="AH525" s="56">
        <v>0</v>
      </c>
    </row>
    <row r="526" spans="1:34">
      <c r="A526" s="17">
        <v>517</v>
      </c>
      <c r="B526" s="1"/>
      <c r="C526" s="1"/>
      <c r="D526" s="2"/>
      <c r="E526" s="3"/>
      <c r="F526" s="4"/>
      <c r="G526" s="5"/>
      <c r="H526" s="4"/>
      <c r="I526" s="6"/>
      <c r="J526" s="5"/>
      <c r="K526" s="5"/>
      <c r="L526" s="5"/>
      <c r="M526" s="83"/>
      <c r="N526" s="10"/>
      <c r="O526" s="5"/>
      <c r="P526" s="5"/>
      <c r="Q526" s="5"/>
      <c r="R526" s="5"/>
      <c r="S526" s="7"/>
      <c r="T526" s="88">
        <f>IF(Dane!$E$4=1,Z526,IF(Dane!$E$4=2,AD526,AG526))</f>
        <v>0</v>
      </c>
      <c r="U526" s="18">
        <f>IF(Dane!$E$4=1,AA526,IF(Dane!$E$4=2,AE526,AH526))</f>
        <v>0</v>
      </c>
      <c r="V526" s="18">
        <f t="shared" si="93"/>
        <v>0</v>
      </c>
      <c r="W526" s="19">
        <f t="shared" si="94"/>
        <v>0</v>
      </c>
      <c r="X526" s="55">
        <f>Dane!$C$10</f>
        <v>0</v>
      </c>
      <c r="Y526" s="56">
        <f t="shared" si="100"/>
        <v>0</v>
      </c>
      <c r="Z526" s="56">
        <f t="shared" si="95"/>
        <v>0</v>
      </c>
      <c r="AA526" s="56">
        <f t="shared" si="96"/>
        <v>0</v>
      </c>
      <c r="AB526" s="56">
        <f t="shared" si="97"/>
        <v>0</v>
      </c>
      <c r="AC526" s="56">
        <f t="shared" si="101"/>
        <v>0</v>
      </c>
      <c r="AD526" s="56">
        <f t="shared" si="98"/>
        <v>0</v>
      </c>
      <c r="AE526" s="56">
        <v>0</v>
      </c>
      <c r="AF526" s="56">
        <f t="shared" si="102"/>
        <v>0</v>
      </c>
      <c r="AG526" s="56">
        <f t="shared" si="99"/>
        <v>0</v>
      </c>
      <c r="AH526" s="56">
        <v>0</v>
      </c>
    </row>
    <row r="527" spans="1:34">
      <c r="A527" s="17">
        <v>518</v>
      </c>
      <c r="B527" s="1"/>
      <c r="C527" s="1"/>
      <c r="D527" s="2"/>
      <c r="E527" s="3"/>
      <c r="F527" s="4"/>
      <c r="G527" s="5"/>
      <c r="H527" s="4"/>
      <c r="I527" s="6"/>
      <c r="J527" s="5"/>
      <c r="K527" s="5"/>
      <c r="L527" s="5"/>
      <c r="M527" s="83"/>
      <c r="N527" s="10"/>
      <c r="O527" s="5"/>
      <c r="P527" s="5"/>
      <c r="Q527" s="5"/>
      <c r="R527" s="5"/>
      <c r="S527" s="7"/>
      <c r="T527" s="88">
        <f>IF(Dane!$E$4=1,Z527,IF(Dane!$E$4=2,AD527,AG527))</f>
        <v>0</v>
      </c>
      <c r="U527" s="18">
        <f>IF(Dane!$E$4=1,AA527,IF(Dane!$E$4=2,AE527,AH527))</f>
        <v>0</v>
      </c>
      <c r="V527" s="18">
        <f t="shared" si="93"/>
        <v>0</v>
      </c>
      <c r="W527" s="19">
        <f t="shared" si="94"/>
        <v>0</v>
      </c>
      <c r="X527" s="55">
        <f>Dane!$C$10</f>
        <v>0</v>
      </c>
      <c r="Y527" s="56">
        <f t="shared" si="100"/>
        <v>0</v>
      </c>
      <c r="Z527" s="56">
        <f t="shared" si="95"/>
        <v>0</v>
      </c>
      <c r="AA527" s="56">
        <f t="shared" si="96"/>
        <v>0</v>
      </c>
      <c r="AB527" s="56">
        <f t="shared" si="97"/>
        <v>0</v>
      </c>
      <c r="AC527" s="56">
        <f t="shared" si="101"/>
        <v>0</v>
      </c>
      <c r="AD527" s="56">
        <f t="shared" si="98"/>
        <v>0</v>
      </c>
      <c r="AE527" s="56">
        <v>0</v>
      </c>
      <c r="AF527" s="56">
        <f t="shared" si="102"/>
        <v>0</v>
      </c>
      <c r="AG527" s="56">
        <f t="shared" si="99"/>
        <v>0</v>
      </c>
      <c r="AH527" s="56">
        <v>0</v>
      </c>
    </row>
    <row r="528" spans="1:34">
      <c r="A528" s="17">
        <v>519</v>
      </c>
      <c r="B528" s="1"/>
      <c r="C528" s="1"/>
      <c r="D528" s="2"/>
      <c r="E528" s="3"/>
      <c r="F528" s="4"/>
      <c r="G528" s="5"/>
      <c r="H528" s="4"/>
      <c r="I528" s="6"/>
      <c r="J528" s="5"/>
      <c r="K528" s="5"/>
      <c r="L528" s="5"/>
      <c r="M528" s="83"/>
      <c r="N528" s="10"/>
      <c r="O528" s="5"/>
      <c r="P528" s="5"/>
      <c r="Q528" s="5"/>
      <c r="R528" s="5"/>
      <c r="S528" s="7"/>
      <c r="T528" s="88">
        <f>IF(Dane!$E$4=1,Z528,IF(Dane!$E$4=2,AD528,AG528))</f>
        <v>0</v>
      </c>
      <c r="U528" s="18">
        <f>IF(Dane!$E$4=1,AA528,IF(Dane!$E$4=2,AE528,AH528))</f>
        <v>0</v>
      </c>
      <c r="V528" s="18">
        <f t="shared" si="93"/>
        <v>0</v>
      </c>
      <c r="W528" s="19">
        <f t="shared" si="94"/>
        <v>0</v>
      </c>
      <c r="X528" s="55">
        <f>Dane!$C$10</f>
        <v>0</v>
      </c>
      <c r="Y528" s="56">
        <f t="shared" si="100"/>
        <v>0</v>
      </c>
      <c r="Z528" s="56">
        <f t="shared" si="95"/>
        <v>0</v>
      </c>
      <c r="AA528" s="56">
        <f t="shared" si="96"/>
        <v>0</v>
      </c>
      <c r="AB528" s="56">
        <f t="shared" si="97"/>
        <v>0</v>
      </c>
      <c r="AC528" s="56">
        <f t="shared" si="101"/>
        <v>0</v>
      </c>
      <c r="AD528" s="56">
        <f t="shared" si="98"/>
        <v>0</v>
      </c>
      <c r="AE528" s="56">
        <v>0</v>
      </c>
      <c r="AF528" s="56">
        <f t="shared" si="102"/>
        <v>0</v>
      </c>
      <c r="AG528" s="56">
        <f t="shared" si="99"/>
        <v>0</v>
      </c>
      <c r="AH528" s="56">
        <v>0</v>
      </c>
    </row>
    <row r="529" spans="1:34">
      <c r="A529" s="17">
        <v>520</v>
      </c>
      <c r="B529" s="1"/>
      <c r="C529" s="1"/>
      <c r="D529" s="2"/>
      <c r="E529" s="3"/>
      <c r="F529" s="4"/>
      <c r="G529" s="5"/>
      <c r="H529" s="4"/>
      <c r="I529" s="6"/>
      <c r="J529" s="5"/>
      <c r="K529" s="5"/>
      <c r="L529" s="5"/>
      <c r="M529" s="83"/>
      <c r="N529" s="10"/>
      <c r="O529" s="5"/>
      <c r="P529" s="5"/>
      <c r="Q529" s="5"/>
      <c r="R529" s="5"/>
      <c r="S529" s="7"/>
      <c r="T529" s="88">
        <f>IF(Dane!$E$4=1,Z529,IF(Dane!$E$4=2,AD529,AG529))</f>
        <v>0</v>
      </c>
      <c r="U529" s="18">
        <f>IF(Dane!$E$4=1,AA529,IF(Dane!$E$4=2,AE529,AH529))</f>
        <v>0</v>
      </c>
      <c r="V529" s="18">
        <f t="shared" si="93"/>
        <v>0</v>
      </c>
      <c r="W529" s="19">
        <f t="shared" si="94"/>
        <v>0</v>
      </c>
      <c r="X529" s="55">
        <f>Dane!$C$10</f>
        <v>0</v>
      </c>
      <c r="Y529" s="56">
        <f t="shared" si="100"/>
        <v>0</v>
      </c>
      <c r="Z529" s="56">
        <f t="shared" si="95"/>
        <v>0</v>
      </c>
      <c r="AA529" s="56">
        <f t="shared" si="96"/>
        <v>0</v>
      </c>
      <c r="AB529" s="56">
        <f t="shared" si="97"/>
        <v>0</v>
      </c>
      <c r="AC529" s="56">
        <f t="shared" si="101"/>
        <v>0</v>
      </c>
      <c r="AD529" s="56">
        <f t="shared" si="98"/>
        <v>0</v>
      </c>
      <c r="AE529" s="56">
        <v>0</v>
      </c>
      <c r="AF529" s="56">
        <f t="shared" si="102"/>
        <v>0</v>
      </c>
      <c r="AG529" s="56">
        <f t="shared" si="99"/>
        <v>0</v>
      </c>
      <c r="AH529" s="56">
        <v>0</v>
      </c>
    </row>
    <row r="530" spans="1:34">
      <c r="A530" s="17">
        <v>521</v>
      </c>
      <c r="B530" s="1"/>
      <c r="C530" s="1"/>
      <c r="D530" s="2"/>
      <c r="E530" s="3"/>
      <c r="F530" s="4"/>
      <c r="G530" s="5"/>
      <c r="H530" s="4"/>
      <c r="I530" s="6"/>
      <c r="J530" s="5"/>
      <c r="K530" s="5"/>
      <c r="L530" s="5"/>
      <c r="M530" s="83"/>
      <c r="N530" s="10"/>
      <c r="O530" s="5"/>
      <c r="P530" s="5"/>
      <c r="Q530" s="5"/>
      <c r="R530" s="5"/>
      <c r="S530" s="7"/>
      <c r="T530" s="88">
        <f>IF(Dane!$E$4=1,Z530,IF(Dane!$E$4=2,AD530,AG530))</f>
        <v>0</v>
      </c>
      <c r="U530" s="18">
        <f>IF(Dane!$E$4=1,AA530,IF(Dane!$E$4=2,AE530,AH530))</f>
        <v>0</v>
      </c>
      <c r="V530" s="18">
        <f t="shared" si="93"/>
        <v>0</v>
      </c>
      <c r="W530" s="19">
        <f t="shared" si="94"/>
        <v>0</v>
      </c>
      <c r="X530" s="55">
        <f>Dane!$C$10</f>
        <v>0</v>
      </c>
      <c r="Y530" s="56">
        <f t="shared" si="100"/>
        <v>0</v>
      </c>
      <c r="Z530" s="56">
        <f t="shared" si="95"/>
        <v>0</v>
      </c>
      <c r="AA530" s="56">
        <f t="shared" si="96"/>
        <v>0</v>
      </c>
      <c r="AB530" s="56">
        <f t="shared" si="97"/>
        <v>0</v>
      </c>
      <c r="AC530" s="56">
        <f t="shared" si="101"/>
        <v>0</v>
      </c>
      <c r="AD530" s="56">
        <f t="shared" si="98"/>
        <v>0</v>
      </c>
      <c r="AE530" s="56">
        <v>0</v>
      </c>
      <c r="AF530" s="56">
        <f t="shared" si="102"/>
        <v>0</v>
      </c>
      <c r="AG530" s="56">
        <f t="shared" si="99"/>
        <v>0</v>
      </c>
      <c r="AH530" s="56">
        <v>0</v>
      </c>
    </row>
    <row r="531" spans="1:34">
      <c r="A531" s="17">
        <v>522</v>
      </c>
      <c r="B531" s="1"/>
      <c r="C531" s="1"/>
      <c r="D531" s="2"/>
      <c r="E531" s="3"/>
      <c r="F531" s="4"/>
      <c r="G531" s="5"/>
      <c r="H531" s="4"/>
      <c r="I531" s="6"/>
      <c r="J531" s="5"/>
      <c r="K531" s="5"/>
      <c r="L531" s="5"/>
      <c r="M531" s="83"/>
      <c r="N531" s="10"/>
      <c r="O531" s="5"/>
      <c r="P531" s="5"/>
      <c r="Q531" s="5"/>
      <c r="R531" s="5"/>
      <c r="S531" s="7"/>
      <c r="T531" s="88">
        <f>IF(Dane!$E$4=1,Z531,IF(Dane!$E$4=2,AD531,AG531))</f>
        <v>0</v>
      </c>
      <c r="U531" s="18">
        <f>IF(Dane!$E$4=1,AA531,IF(Dane!$E$4=2,AE531,AH531))</f>
        <v>0</v>
      </c>
      <c r="V531" s="18">
        <f t="shared" si="93"/>
        <v>0</v>
      </c>
      <c r="W531" s="19">
        <f t="shared" si="94"/>
        <v>0</v>
      </c>
      <c r="X531" s="55">
        <f>Dane!$C$10</f>
        <v>0</v>
      </c>
      <c r="Y531" s="56">
        <f t="shared" si="100"/>
        <v>0</v>
      </c>
      <c r="Z531" s="56">
        <f t="shared" si="95"/>
        <v>0</v>
      </c>
      <c r="AA531" s="56">
        <f t="shared" si="96"/>
        <v>0</v>
      </c>
      <c r="AB531" s="56">
        <f t="shared" si="97"/>
        <v>0</v>
      </c>
      <c r="AC531" s="56">
        <f t="shared" si="101"/>
        <v>0</v>
      </c>
      <c r="AD531" s="56">
        <f t="shared" si="98"/>
        <v>0</v>
      </c>
      <c r="AE531" s="56">
        <v>0</v>
      </c>
      <c r="AF531" s="56">
        <f t="shared" si="102"/>
        <v>0</v>
      </c>
      <c r="AG531" s="56">
        <f t="shared" si="99"/>
        <v>0</v>
      </c>
      <c r="AH531" s="56">
        <v>0</v>
      </c>
    </row>
    <row r="532" spans="1:34">
      <c r="A532" s="17">
        <v>523</v>
      </c>
      <c r="B532" s="1"/>
      <c r="C532" s="1"/>
      <c r="D532" s="2"/>
      <c r="E532" s="3"/>
      <c r="F532" s="4"/>
      <c r="G532" s="5"/>
      <c r="H532" s="4"/>
      <c r="I532" s="6"/>
      <c r="J532" s="5"/>
      <c r="K532" s="5"/>
      <c r="L532" s="5"/>
      <c r="M532" s="83"/>
      <c r="N532" s="10"/>
      <c r="O532" s="5"/>
      <c r="P532" s="5"/>
      <c r="Q532" s="5"/>
      <c r="R532" s="5"/>
      <c r="S532" s="7"/>
      <c r="T532" s="88">
        <f>IF(Dane!$E$4=1,Z532,IF(Dane!$E$4=2,AD532,AG532))</f>
        <v>0</v>
      </c>
      <c r="U532" s="18">
        <f>IF(Dane!$E$4=1,AA532,IF(Dane!$E$4=2,AE532,AH532))</f>
        <v>0</v>
      </c>
      <c r="V532" s="18">
        <f t="shared" si="93"/>
        <v>0</v>
      </c>
      <c r="W532" s="19">
        <f t="shared" si="94"/>
        <v>0</v>
      </c>
      <c r="X532" s="55">
        <f>Dane!$C$10</f>
        <v>0</v>
      </c>
      <c r="Y532" s="56">
        <f t="shared" si="100"/>
        <v>0</v>
      </c>
      <c r="Z532" s="56">
        <f t="shared" si="95"/>
        <v>0</v>
      </c>
      <c r="AA532" s="56">
        <f t="shared" si="96"/>
        <v>0</v>
      </c>
      <c r="AB532" s="56">
        <f t="shared" si="97"/>
        <v>0</v>
      </c>
      <c r="AC532" s="56">
        <f t="shared" si="101"/>
        <v>0</v>
      </c>
      <c r="AD532" s="56">
        <f t="shared" si="98"/>
        <v>0</v>
      </c>
      <c r="AE532" s="56">
        <v>0</v>
      </c>
      <c r="AF532" s="56">
        <f t="shared" si="102"/>
        <v>0</v>
      </c>
      <c r="AG532" s="56">
        <f t="shared" si="99"/>
        <v>0</v>
      </c>
      <c r="AH532" s="56">
        <v>0</v>
      </c>
    </row>
    <row r="533" spans="1:34">
      <c r="A533" s="17">
        <v>524</v>
      </c>
      <c r="B533" s="1"/>
      <c r="C533" s="1"/>
      <c r="D533" s="2"/>
      <c r="E533" s="3"/>
      <c r="F533" s="4"/>
      <c r="G533" s="5"/>
      <c r="H533" s="4"/>
      <c r="I533" s="6"/>
      <c r="J533" s="5"/>
      <c r="K533" s="5"/>
      <c r="L533" s="5"/>
      <c r="M533" s="83"/>
      <c r="N533" s="10"/>
      <c r="O533" s="5"/>
      <c r="P533" s="5"/>
      <c r="Q533" s="5"/>
      <c r="R533" s="5"/>
      <c r="S533" s="7"/>
      <c r="T533" s="88">
        <f>IF(Dane!$E$4=1,Z533,IF(Dane!$E$4=2,AD533,AG533))</f>
        <v>0</v>
      </c>
      <c r="U533" s="18">
        <f>IF(Dane!$E$4=1,AA533,IF(Dane!$E$4=2,AE533,AH533))</f>
        <v>0</v>
      </c>
      <c r="V533" s="18">
        <f t="shared" si="93"/>
        <v>0</v>
      </c>
      <c r="W533" s="19">
        <f t="shared" si="94"/>
        <v>0</v>
      </c>
      <c r="X533" s="55">
        <f>Dane!$C$10</f>
        <v>0</v>
      </c>
      <c r="Y533" s="56">
        <f t="shared" si="100"/>
        <v>0</v>
      </c>
      <c r="Z533" s="56">
        <f t="shared" si="95"/>
        <v>0</v>
      </c>
      <c r="AA533" s="56">
        <f t="shared" si="96"/>
        <v>0</v>
      </c>
      <c r="AB533" s="56">
        <f t="shared" si="97"/>
        <v>0</v>
      </c>
      <c r="AC533" s="56">
        <f t="shared" si="101"/>
        <v>0</v>
      </c>
      <c r="AD533" s="56">
        <f t="shared" si="98"/>
        <v>0</v>
      </c>
      <c r="AE533" s="56">
        <v>0</v>
      </c>
      <c r="AF533" s="56">
        <f t="shared" si="102"/>
        <v>0</v>
      </c>
      <c r="AG533" s="56">
        <f t="shared" si="99"/>
        <v>0</v>
      </c>
      <c r="AH533" s="56">
        <v>0</v>
      </c>
    </row>
    <row r="534" spans="1:34">
      <c r="A534" s="17">
        <v>525</v>
      </c>
      <c r="B534" s="1"/>
      <c r="C534" s="1"/>
      <c r="D534" s="2"/>
      <c r="E534" s="3"/>
      <c r="F534" s="4"/>
      <c r="G534" s="5"/>
      <c r="H534" s="4"/>
      <c r="I534" s="6"/>
      <c r="J534" s="5"/>
      <c r="K534" s="5"/>
      <c r="L534" s="5"/>
      <c r="M534" s="83"/>
      <c r="N534" s="10"/>
      <c r="O534" s="5"/>
      <c r="P534" s="5"/>
      <c r="Q534" s="5"/>
      <c r="R534" s="5"/>
      <c r="S534" s="7"/>
      <c r="T534" s="88">
        <f>IF(Dane!$E$4=1,Z534,IF(Dane!$E$4=2,AD534,AG534))</f>
        <v>0</v>
      </c>
      <c r="U534" s="18">
        <f>IF(Dane!$E$4=1,AA534,IF(Dane!$E$4=2,AE534,AH534))</f>
        <v>0</v>
      </c>
      <c r="V534" s="18">
        <f t="shared" si="93"/>
        <v>0</v>
      </c>
      <c r="W534" s="19">
        <f t="shared" si="94"/>
        <v>0</v>
      </c>
      <c r="X534" s="55">
        <f>Dane!$C$10</f>
        <v>0</v>
      </c>
      <c r="Y534" s="56">
        <f t="shared" si="100"/>
        <v>0</v>
      </c>
      <c r="Z534" s="56">
        <f t="shared" si="95"/>
        <v>0</v>
      </c>
      <c r="AA534" s="56">
        <f t="shared" si="96"/>
        <v>0</v>
      </c>
      <c r="AB534" s="56">
        <f t="shared" si="97"/>
        <v>0</v>
      </c>
      <c r="AC534" s="56">
        <f t="shared" si="101"/>
        <v>0</v>
      </c>
      <c r="AD534" s="56">
        <f t="shared" si="98"/>
        <v>0</v>
      </c>
      <c r="AE534" s="56">
        <v>0</v>
      </c>
      <c r="AF534" s="56">
        <f t="shared" si="102"/>
        <v>0</v>
      </c>
      <c r="AG534" s="56">
        <f t="shared" si="99"/>
        <v>0</v>
      </c>
      <c r="AH534" s="56">
        <v>0</v>
      </c>
    </row>
    <row r="535" spans="1:34">
      <c r="A535" s="17">
        <v>526</v>
      </c>
      <c r="B535" s="1"/>
      <c r="C535" s="1"/>
      <c r="D535" s="2"/>
      <c r="E535" s="3"/>
      <c r="F535" s="4"/>
      <c r="G535" s="5"/>
      <c r="H535" s="4"/>
      <c r="I535" s="6"/>
      <c r="J535" s="5"/>
      <c r="K535" s="5"/>
      <c r="L535" s="5"/>
      <c r="M535" s="83"/>
      <c r="N535" s="10"/>
      <c r="O535" s="5"/>
      <c r="P535" s="5"/>
      <c r="Q535" s="5"/>
      <c r="R535" s="5"/>
      <c r="S535" s="7"/>
      <c r="T535" s="88">
        <f>IF(Dane!$E$4=1,Z535,IF(Dane!$E$4=2,AD535,AG535))</f>
        <v>0</v>
      </c>
      <c r="U535" s="18">
        <f>IF(Dane!$E$4=1,AA535,IF(Dane!$E$4=2,AE535,AH535))</f>
        <v>0</v>
      </c>
      <c r="V535" s="18">
        <f t="shared" si="93"/>
        <v>0</v>
      </c>
      <c r="W535" s="19">
        <f t="shared" si="94"/>
        <v>0</v>
      </c>
      <c r="X535" s="55">
        <f>Dane!$C$10</f>
        <v>0</v>
      </c>
      <c r="Y535" s="56">
        <f t="shared" si="100"/>
        <v>0</v>
      </c>
      <c r="Z535" s="56">
        <f t="shared" si="95"/>
        <v>0</v>
      </c>
      <c r="AA535" s="56">
        <f t="shared" si="96"/>
        <v>0</v>
      </c>
      <c r="AB535" s="56">
        <f t="shared" si="97"/>
        <v>0</v>
      </c>
      <c r="AC535" s="56">
        <f t="shared" si="101"/>
        <v>0</v>
      </c>
      <c r="AD535" s="56">
        <f t="shared" si="98"/>
        <v>0</v>
      </c>
      <c r="AE535" s="56">
        <v>0</v>
      </c>
      <c r="AF535" s="56">
        <f t="shared" si="102"/>
        <v>0</v>
      </c>
      <c r="AG535" s="56">
        <f t="shared" si="99"/>
        <v>0</v>
      </c>
      <c r="AH535" s="56">
        <v>0</v>
      </c>
    </row>
    <row r="536" spans="1:34">
      <c r="A536" s="17">
        <v>527</v>
      </c>
      <c r="B536" s="1"/>
      <c r="C536" s="1"/>
      <c r="D536" s="2"/>
      <c r="E536" s="3"/>
      <c r="F536" s="4"/>
      <c r="G536" s="5"/>
      <c r="H536" s="4"/>
      <c r="I536" s="6"/>
      <c r="J536" s="5"/>
      <c r="K536" s="5"/>
      <c r="L536" s="5"/>
      <c r="M536" s="83"/>
      <c r="N536" s="10"/>
      <c r="O536" s="5"/>
      <c r="P536" s="5"/>
      <c r="Q536" s="5"/>
      <c r="R536" s="5"/>
      <c r="S536" s="7"/>
      <c r="T536" s="88">
        <f>IF(Dane!$E$4=1,Z536,IF(Dane!$E$4=2,AD536,AG536))</f>
        <v>0</v>
      </c>
      <c r="U536" s="18">
        <f>IF(Dane!$E$4=1,AA536,IF(Dane!$E$4=2,AE536,AH536))</f>
        <v>0</v>
      </c>
      <c r="V536" s="18">
        <f t="shared" si="93"/>
        <v>0</v>
      </c>
      <c r="W536" s="19">
        <f t="shared" si="94"/>
        <v>0</v>
      </c>
      <c r="X536" s="55">
        <f>Dane!$C$10</f>
        <v>0</v>
      </c>
      <c r="Y536" s="56">
        <f t="shared" si="100"/>
        <v>0</v>
      </c>
      <c r="Z536" s="56">
        <f t="shared" si="95"/>
        <v>0</v>
      </c>
      <c r="AA536" s="56">
        <f t="shared" si="96"/>
        <v>0</v>
      </c>
      <c r="AB536" s="56">
        <f t="shared" si="97"/>
        <v>0</v>
      </c>
      <c r="AC536" s="56">
        <f t="shared" si="101"/>
        <v>0</v>
      </c>
      <c r="AD536" s="56">
        <f t="shared" si="98"/>
        <v>0</v>
      </c>
      <c r="AE536" s="56">
        <v>0</v>
      </c>
      <c r="AF536" s="56">
        <f t="shared" si="102"/>
        <v>0</v>
      </c>
      <c r="AG536" s="56">
        <f t="shared" si="99"/>
        <v>0</v>
      </c>
      <c r="AH536" s="56">
        <v>0</v>
      </c>
    </row>
    <row r="537" spans="1:34">
      <c r="A537" s="17">
        <v>528</v>
      </c>
      <c r="B537" s="1"/>
      <c r="C537" s="1"/>
      <c r="D537" s="2"/>
      <c r="E537" s="3"/>
      <c r="F537" s="4"/>
      <c r="G537" s="5"/>
      <c r="H537" s="4"/>
      <c r="I537" s="6"/>
      <c r="J537" s="5"/>
      <c r="K537" s="5"/>
      <c r="L537" s="5"/>
      <c r="M537" s="83"/>
      <c r="N537" s="10"/>
      <c r="O537" s="5"/>
      <c r="P537" s="5"/>
      <c r="Q537" s="5"/>
      <c r="R537" s="5"/>
      <c r="S537" s="7"/>
      <c r="T537" s="88">
        <f>IF(Dane!$E$4=1,Z537,IF(Dane!$E$4=2,AD537,AG537))</f>
        <v>0</v>
      </c>
      <c r="U537" s="18">
        <f>IF(Dane!$E$4=1,AA537,IF(Dane!$E$4=2,AE537,AH537))</f>
        <v>0</v>
      </c>
      <c r="V537" s="18">
        <f t="shared" si="93"/>
        <v>0</v>
      </c>
      <c r="W537" s="19">
        <f t="shared" si="94"/>
        <v>0</v>
      </c>
      <c r="X537" s="55">
        <f>Dane!$C$10</f>
        <v>0</v>
      </c>
      <c r="Y537" s="56">
        <f t="shared" si="100"/>
        <v>0</v>
      </c>
      <c r="Z537" s="56">
        <f t="shared" si="95"/>
        <v>0</v>
      </c>
      <c r="AA537" s="56">
        <f t="shared" si="96"/>
        <v>0</v>
      </c>
      <c r="AB537" s="56">
        <f t="shared" si="97"/>
        <v>0</v>
      </c>
      <c r="AC537" s="56">
        <f t="shared" si="101"/>
        <v>0</v>
      </c>
      <c r="AD537" s="56">
        <f t="shared" si="98"/>
        <v>0</v>
      </c>
      <c r="AE537" s="56">
        <v>0</v>
      </c>
      <c r="AF537" s="56">
        <f t="shared" si="102"/>
        <v>0</v>
      </c>
      <c r="AG537" s="56">
        <f t="shared" si="99"/>
        <v>0</v>
      </c>
      <c r="AH537" s="56">
        <v>0</v>
      </c>
    </row>
    <row r="538" spans="1:34">
      <c r="A538" s="17">
        <v>529</v>
      </c>
      <c r="B538" s="1"/>
      <c r="C538" s="1"/>
      <c r="D538" s="2"/>
      <c r="E538" s="3"/>
      <c r="F538" s="4"/>
      <c r="G538" s="5"/>
      <c r="H538" s="4"/>
      <c r="I538" s="6"/>
      <c r="J538" s="5"/>
      <c r="K538" s="5"/>
      <c r="L538" s="5"/>
      <c r="M538" s="83"/>
      <c r="N538" s="10"/>
      <c r="O538" s="5"/>
      <c r="P538" s="5"/>
      <c r="Q538" s="5"/>
      <c r="R538" s="5"/>
      <c r="S538" s="7"/>
      <c r="T538" s="88">
        <f>IF(Dane!$E$4=1,Z538,IF(Dane!$E$4=2,AD538,AG538))</f>
        <v>0</v>
      </c>
      <c r="U538" s="18">
        <f>IF(Dane!$E$4=1,AA538,IF(Dane!$E$4=2,AE538,AH538))</f>
        <v>0</v>
      </c>
      <c r="V538" s="18">
        <f t="shared" si="93"/>
        <v>0</v>
      </c>
      <c r="W538" s="19">
        <f t="shared" si="94"/>
        <v>0</v>
      </c>
      <c r="X538" s="55">
        <f>Dane!$C$10</f>
        <v>0</v>
      </c>
      <c r="Y538" s="56">
        <f t="shared" si="100"/>
        <v>0</v>
      </c>
      <c r="Z538" s="56">
        <f t="shared" si="95"/>
        <v>0</v>
      </c>
      <c r="AA538" s="56">
        <f t="shared" si="96"/>
        <v>0</v>
      </c>
      <c r="AB538" s="56">
        <f t="shared" si="97"/>
        <v>0</v>
      </c>
      <c r="AC538" s="56">
        <f t="shared" si="101"/>
        <v>0</v>
      </c>
      <c r="AD538" s="56">
        <f t="shared" si="98"/>
        <v>0</v>
      </c>
      <c r="AE538" s="56">
        <v>0</v>
      </c>
      <c r="AF538" s="56">
        <f t="shared" si="102"/>
        <v>0</v>
      </c>
      <c r="AG538" s="56">
        <f t="shared" si="99"/>
        <v>0</v>
      </c>
      <c r="AH538" s="56">
        <v>0</v>
      </c>
    </row>
    <row r="539" spans="1:34">
      <c r="A539" s="17">
        <v>530</v>
      </c>
      <c r="B539" s="1"/>
      <c r="C539" s="1"/>
      <c r="D539" s="2"/>
      <c r="E539" s="3"/>
      <c r="F539" s="4"/>
      <c r="G539" s="5"/>
      <c r="H539" s="4"/>
      <c r="I539" s="6"/>
      <c r="J539" s="5"/>
      <c r="K539" s="5"/>
      <c r="L539" s="5"/>
      <c r="M539" s="83"/>
      <c r="N539" s="10"/>
      <c r="O539" s="5"/>
      <c r="P539" s="5"/>
      <c r="Q539" s="5"/>
      <c r="R539" s="5"/>
      <c r="S539" s="7"/>
      <c r="T539" s="88">
        <f>IF(Dane!$E$4=1,Z539,IF(Dane!$E$4=2,AD539,AG539))</f>
        <v>0</v>
      </c>
      <c r="U539" s="18">
        <f>IF(Dane!$E$4=1,AA539,IF(Dane!$E$4=2,AE539,AH539))</f>
        <v>0</v>
      </c>
      <c r="V539" s="18">
        <f t="shared" si="93"/>
        <v>0</v>
      </c>
      <c r="W539" s="19">
        <f t="shared" si="94"/>
        <v>0</v>
      </c>
      <c r="X539" s="55">
        <f>Dane!$C$10</f>
        <v>0</v>
      </c>
      <c r="Y539" s="56">
        <f t="shared" si="100"/>
        <v>0</v>
      </c>
      <c r="Z539" s="56">
        <f t="shared" si="95"/>
        <v>0</v>
      </c>
      <c r="AA539" s="56">
        <f t="shared" si="96"/>
        <v>0</v>
      </c>
      <c r="AB539" s="56">
        <f t="shared" si="97"/>
        <v>0</v>
      </c>
      <c r="AC539" s="56">
        <f t="shared" si="101"/>
        <v>0</v>
      </c>
      <c r="AD539" s="56">
        <f t="shared" si="98"/>
        <v>0</v>
      </c>
      <c r="AE539" s="56">
        <v>0</v>
      </c>
      <c r="AF539" s="56">
        <f t="shared" si="102"/>
        <v>0</v>
      </c>
      <c r="AG539" s="56">
        <f t="shared" si="99"/>
        <v>0</v>
      </c>
      <c r="AH539" s="56">
        <v>0</v>
      </c>
    </row>
    <row r="540" spans="1:34">
      <c r="A540" s="17">
        <v>531</v>
      </c>
      <c r="B540" s="1"/>
      <c r="C540" s="1"/>
      <c r="D540" s="2"/>
      <c r="E540" s="3"/>
      <c r="F540" s="4"/>
      <c r="G540" s="5"/>
      <c r="H540" s="4"/>
      <c r="I540" s="6"/>
      <c r="J540" s="5"/>
      <c r="K540" s="5"/>
      <c r="L540" s="5"/>
      <c r="M540" s="83"/>
      <c r="N540" s="10"/>
      <c r="O540" s="5"/>
      <c r="P540" s="5"/>
      <c r="Q540" s="5"/>
      <c r="R540" s="5"/>
      <c r="S540" s="7"/>
      <c r="T540" s="88">
        <f>IF(Dane!$E$4=1,Z540,IF(Dane!$E$4=2,AD540,AG540))</f>
        <v>0</v>
      </c>
      <c r="U540" s="18">
        <f>IF(Dane!$E$4=1,AA540,IF(Dane!$E$4=2,AE540,AH540))</f>
        <v>0</v>
      </c>
      <c r="V540" s="18">
        <f t="shared" si="93"/>
        <v>0</v>
      </c>
      <c r="W540" s="19">
        <f t="shared" si="94"/>
        <v>0</v>
      </c>
      <c r="X540" s="55">
        <f>Dane!$C$10</f>
        <v>0</v>
      </c>
      <c r="Y540" s="56">
        <f t="shared" si="100"/>
        <v>0</v>
      </c>
      <c r="Z540" s="56">
        <f t="shared" si="95"/>
        <v>0</v>
      </c>
      <c r="AA540" s="56">
        <f t="shared" si="96"/>
        <v>0</v>
      </c>
      <c r="AB540" s="56">
        <f t="shared" si="97"/>
        <v>0</v>
      </c>
      <c r="AC540" s="56">
        <f t="shared" si="101"/>
        <v>0</v>
      </c>
      <c r="AD540" s="56">
        <f t="shared" si="98"/>
        <v>0</v>
      </c>
      <c r="AE540" s="56">
        <v>0</v>
      </c>
      <c r="AF540" s="56">
        <f t="shared" si="102"/>
        <v>0</v>
      </c>
      <c r="AG540" s="56">
        <f t="shared" si="99"/>
        <v>0</v>
      </c>
      <c r="AH540" s="56">
        <v>0</v>
      </c>
    </row>
    <row r="541" spans="1:34">
      <c r="A541" s="17">
        <v>532</v>
      </c>
      <c r="B541" s="1"/>
      <c r="C541" s="1"/>
      <c r="D541" s="2"/>
      <c r="E541" s="3"/>
      <c r="F541" s="4"/>
      <c r="G541" s="5"/>
      <c r="H541" s="4"/>
      <c r="I541" s="6"/>
      <c r="J541" s="5"/>
      <c r="K541" s="5"/>
      <c r="L541" s="5"/>
      <c r="M541" s="83"/>
      <c r="N541" s="10"/>
      <c r="O541" s="5"/>
      <c r="P541" s="5"/>
      <c r="Q541" s="5"/>
      <c r="R541" s="5"/>
      <c r="S541" s="7"/>
      <c r="T541" s="88">
        <f>IF(Dane!$E$4=1,Z541,IF(Dane!$E$4=2,AD541,AG541))</f>
        <v>0</v>
      </c>
      <c r="U541" s="18">
        <f>IF(Dane!$E$4=1,AA541,IF(Dane!$E$4=2,AE541,AH541))</f>
        <v>0</v>
      </c>
      <c r="V541" s="18">
        <f t="shared" si="93"/>
        <v>0</v>
      </c>
      <c r="W541" s="19">
        <f t="shared" si="94"/>
        <v>0</v>
      </c>
      <c r="X541" s="55">
        <f>Dane!$C$10</f>
        <v>0</v>
      </c>
      <c r="Y541" s="56">
        <f t="shared" si="100"/>
        <v>0</v>
      </c>
      <c r="Z541" s="56">
        <f t="shared" si="95"/>
        <v>0</v>
      </c>
      <c r="AA541" s="56">
        <f t="shared" si="96"/>
        <v>0</v>
      </c>
      <c r="AB541" s="56">
        <f t="shared" si="97"/>
        <v>0</v>
      </c>
      <c r="AC541" s="56">
        <f t="shared" si="101"/>
        <v>0</v>
      </c>
      <c r="AD541" s="56">
        <f t="shared" si="98"/>
        <v>0</v>
      </c>
      <c r="AE541" s="56">
        <v>0</v>
      </c>
      <c r="AF541" s="56">
        <f t="shared" si="102"/>
        <v>0</v>
      </c>
      <c r="AG541" s="56">
        <f t="shared" si="99"/>
        <v>0</v>
      </c>
      <c r="AH541" s="56">
        <v>0</v>
      </c>
    </row>
    <row r="542" spans="1:34">
      <c r="A542" s="17">
        <v>533</v>
      </c>
      <c r="B542" s="1"/>
      <c r="C542" s="1"/>
      <c r="D542" s="2"/>
      <c r="E542" s="3"/>
      <c r="F542" s="4"/>
      <c r="G542" s="5"/>
      <c r="H542" s="4"/>
      <c r="I542" s="6"/>
      <c r="J542" s="5"/>
      <c r="K542" s="5"/>
      <c r="L542" s="5"/>
      <c r="M542" s="83"/>
      <c r="N542" s="10"/>
      <c r="O542" s="5"/>
      <c r="P542" s="5"/>
      <c r="Q542" s="5"/>
      <c r="R542" s="5"/>
      <c r="S542" s="7"/>
      <c r="T542" s="88">
        <f>IF(Dane!$E$4=1,Z542,IF(Dane!$E$4=2,AD542,AG542))</f>
        <v>0</v>
      </c>
      <c r="U542" s="18">
        <f>IF(Dane!$E$4=1,AA542,IF(Dane!$E$4=2,AE542,AH542))</f>
        <v>0</v>
      </c>
      <c r="V542" s="18">
        <f t="shared" si="93"/>
        <v>0</v>
      </c>
      <c r="W542" s="19">
        <f t="shared" si="94"/>
        <v>0</v>
      </c>
      <c r="X542" s="55">
        <f>Dane!$C$10</f>
        <v>0</v>
      </c>
      <c r="Y542" s="56">
        <f t="shared" si="100"/>
        <v>0</v>
      </c>
      <c r="Z542" s="56">
        <f t="shared" si="95"/>
        <v>0</v>
      </c>
      <c r="AA542" s="56">
        <f t="shared" si="96"/>
        <v>0</v>
      </c>
      <c r="AB542" s="56">
        <f t="shared" si="97"/>
        <v>0</v>
      </c>
      <c r="AC542" s="56">
        <f t="shared" si="101"/>
        <v>0</v>
      </c>
      <c r="AD542" s="56">
        <f t="shared" si="98"/>
        <v>0</v>
      </c>
      <c r="AE542" s="56">
        <v>0</v>
      </c>
      <c r="AF542" s="56">
        <f t="shared" si="102"/>
        <v>0</v>
      </c>
      <c r="AG542" s="56">
        <f t="shared" si="99"/>
        <v>0</v>
      </c>
      <c r="AH542" s="56">
        <v>0</v>
      </c>
    </row>
    <row r="543" spans="1:34">
      <c r="A543" s="17">
        <v>534</v>
      </c>
      <c r="B543" s="1"/>
      <c r="C543" s="1"/>
      <c r="D543" s="2"/>
      <c r="E543" s="3"/>
      <c r="F543" s="4"/>
      <c r="G543" s="5"/>
      <c r="H543" s="4"/>
      <c r="I543" s="6"/>
      <c r="J543" s="5"/>
      <c r="K543" s="5"/>
      <c r="L543" s="5"/>
      <c r="M543" s="83"/>
      <c r="N543" s="10"/>
      <c r="O543" s="5"/>
      <c r="P543" s="5"/>
      <c r="Q543" s="5"/>
      <c r="R543" s="5"/>
      <c r="S543" s="7"/>
      <c r="T543" s="88">
        <f>IF(Dane!$E$4=1,Z543,IF(Dane!$E$4=2,AD543,AG543))</f>
        <v>0</v>
      </c>
      <c r="U543" s="18">
        <f>IF(Dane!$E$4=1,AA543,IF(Dane!$E$4=2,AE543,AH543))</f>
        <v>0</v>
      </c>
      <c r="V543" s="18">
        <f t="shared" si="93"/>
        <v>0</v>
      </c>
      <c r="W543" s="19">
        <f t="shared" si="94"/>
        <v>0</v>
      </c>
      <c r="X543" s="55">
        <f>Dane!$C$10</f>
        <v>0</v>
      </c>
      <c r="Y543" s="56">
        <f t="shared" si="100"/>
        <v>0</v>
      </c>
      <c r="Z543" s="56">
        <f t="shared" si="95"/>
        <v>0</v>
      </c>
      <c r="AA543" s="56">
        <f t="shared" si="96"/>
        <v>0</v>
      </c>
      <c r="AB543" s="56">
        <f t="shared" si="97"/>
        <v>0</v>
      </c>
      <c r="AC543" s="56">
        <f t="shared" si="101"/>
        <v>0</v>
      </c>
      <c r="AD543" s="56">
        <f t="shared" si="98"/>
        <v>0</v>
      </c>
      <c r="AE543" s="56">
        <v>0</v>
      </c>
      <c r="AF543" s="56">
        <f t="shared" si="102"/>
        <v>0</v>
      </c>
      <c r="AG543" s="56">
        <f t="shared" si="99"/>
        <v>0</v>
      </c>
      <c r="AH543" s="56">
        <v>0</v>
      </c>
    </row>
    <row r="544" spans="1:34">
      <c r="A544" s="17">
        <v>535</v>
      </c>
      <c r="B544" s="1"/>
      <c r="C544" s="1"/>
      <c r="D544" s="2"/>
      <c r="E544" s="3"/>
      <c r="F544" s="4"/>
      <c r="G544" s="5"/>
      <c r="H544" s="4"/>
      <c r="I544" s="6"/>
      <c r="J544" s="5"/>
      <c r="K544" s="5"/>
      <c r="L544" s="5"/>
      <c r="M544" s="83"/>
      <c r="N544" s="10"/>
      <c r="O544" s="5"/>
      <c r="P544" s="5"/>
      <c r="Q544" s="5"/>
      <c r="R544" s="5"/>
      <c r="S544" s="7"/>
      <c r="T544" s="88">
        <f>IF(Dane!$E$4=1,Z544,IF(Dane!$E$4=2,AD544,AG544))</f>
        <v>0</v>
      </c>
      <c r="U544" s="18">
        <f>IF(Dane!$E$4=1,AA544,IF(Dane!$E$4=2,AE544,AH544))</f>
        <v>0</v>
      </c>
      <c r="V544" s="18">
        <f t="shared" si="93"/>
        <v>0</v>
      </c>
      <c r="W544" s="19">
        <f t="shared" si="94"/>
        <v>0</v>
      </c>
      <c r="X544" s="55">
        <f>Dane!$C$10</f>
        <v>0</v>
      </c>
      <c r="Y544" s="56">
        <f t="shared" si="100"/>
        <v>0</v>
      </c>
      <c r="Z544" s="56">
        <f t="shared" si="95"/>
        <v>0</v>
      </c>
      <c r="AA544" s="56">
        <f t="shared" si="96"/>
        <v>0</v>
      </c>
      <c r="AB544" s="56">
        <f t="shared" si="97"/>
        <v>0</v>
      </c>
      <c r="AC544" s="56">
        <f t="shared" si="101"/>
        <v>0</v>
      </c>
      <c r="AD544" s="56">
        <f t="shared" si="98"/>
        <v>0</v>
      </c>
      <c r="AE544" s="56">
        <v>0</v>
      </c>
      <c r="AF544" s="56">
        <f t="shared" si="102"/>
        <v>0</v>
      </c>
      <c r="AG544" s="56">
        <f t="shared" si="99"/>
        <v>0</v>
      </c>
      <c r="AH544" s="56">
        <v>0</v>
      </c>
    </row>
    <row r="545" spans="1:34">
      <c r="A545" s="17">
        <v>536</v>
      </c>
      <c r="B545" s="1"/>
      <c r="C545" s="1"/>
      <c r="D545" s="2"/>
      <c r="E545" s="3"/>
      <c r="F545" s="4"/>
      <c r="G545" s="5"/>
      <c r="H545" s="4"/>
      <c r="I545" s="6"/>
      <c r="J545" s="5"/>
      <c r="K545" s="5"/>
      <c r="L545" s="5"/>
      <c r="M545" s="83"/>
      <c r="N545" s="10"/>
      <c r="O545" s="5"/>
      <c r="P545" s="5"/>
      <c r="Q545" s="5"/>
      <c r="R545" s="5"/>
      <c r="S545" s="7"/>
      <c r="T545" s="88">
        <f>IF(Dane!$E$4=1,Z545,IF(Dane!$E$4=2,AD545,AG545))</f>
        <v>0</v>
      </c>
      <c r="U545" s="18">
        <f>IF(Dane!$E$4=1,AA545,IF(Dane!$E$4=2,AE545,AH545))</f>
        <v>0</v>
      </c>
      <c r="V545" s="18">
        <f t="shared" si="93"/>
        <v>0</v>
      </c>
      <c r="W545" s="19">
        <f t="shared" si="94"/>
        <v>0</v>
      </c>
      <c r="X545" s="55">
        <f>Dane!$C$10</f>
        <v>0</v>
      </c>
      <c r="Y545" s="56">
        <f t="shared" si="100"/>
        <v>0</v>
      </c>
      <c r="Z545" s="56">
        <f t="shared" si="95"/>
        <v>0</v>
      </c>
      <c r="AA545" s="56">
        <f t="shared" si="96"/>
        <v>0</v>
      </c>
      <c r="AB545" s="56">
        <f t="shared" si="97"/>
        <v>0</v>
      </c>
      <c r="AC545" s="56">
        <f t="shared" si="101"/>
        <v>0</v>
      </c>
      <c r="AD545" s="56">
        <f t="shared" si="98"/>
        <v>0</v>
      </c>
      <c r="AE545" s="56">
        <v>0</v>
      </c>
      <c r="AF545" s="56">
        <f t="shared" si="102"/>
        <v>0</v>
      </c>
      <c r="AG545" s="56">
        <f t="shared" si="99"/>
        <v>0</v>
      </c>
      <c r="AH545" s="56">
        <v>0</v>
      </c>
    </row>
    <row r="546" spans="1:34">
      <c r="A546" s="17">
        <v>537</v>
      </c>
      <c r="B546" s="1"/>
      <c r="C546" s="1"/>
      <c r="D546" s="2"/>
      <c r="E546" s="3"/>
      <c r="F546" s="4"/>
      <c r="G546" s="5"/>
      <c r="H546" s="4"/>
      <c r="I546" s="6"/>
      <c r="J546" s="5"/>
      <c r="K546" s="5"/>
      <c r="L546" s="5"/>
      <c r="M546" s="83"/>
      <c r="N546" s="10"/>
      <c r="O546" s="5"/>
      <c r="P546" s="5"/>
      <c r="Q546" s="5"/>
      <c r="R546" s="5"/>
      <c r="S546" s="7"/>
      <c r="T546" s="88">
        <f>IF(Dane!$E$4=1,Z546,IF(Dane!$E$4=2,AD546,AG546))</f>
        <v>0</v>
      </c>
      <c r="U546" s="18">
        <f>IF(Dane!$E$4=1,AA546,IF(Dane!$E$4=2,AE546,AH546))</f>
        <v>0</v>
      </c>
      <c r="V546" s="18">
        <f t="shared" si="93"/>
        <v>0</v>
      </c>
      <c r="W546" s="19">
        <f t="shared" si="94"/>
        <v>0</v>
      </c>
      <c r="X546" s="55">
        <f>Dane!$C$10</f>
        <v>0</v>
      </c>
      <c r="Y546" s="56">
        <f t="shared" si="100"/>
        <v>0</v>
      </c>
      <c r="Z546" s="56">
        <f t="shared" si="95"/>
        <v>0</v>
      </c>
      <c r="AA546" s="56">
        <f t="shared" si="96"/>
        <v>0</v>
      </c>
      <c r="AB546" s="56">
        <f t="shared" si="97"/>
        <v>0</v>
      </c>
      <c r="AC546" s="56">
        <f t="shared" si="101"/>
        <v>0</v>
      </c>
      <c r="AD546" s="56">
        <f t="shared" si="98"/>
        <v>0</v>
      </c>
      <c r="AE546" s="56">
        <v>0</v>
      </c>
      <c r="AF546" s="56">
        <f t="shared" si="102"/>
        <v>0</v>
      </c>
      <c r="AG546" s="56">
        <f t="shared" si="99"/>
        <v>0</v>
      </c>
      <c r="AH546" s="56">
        <v>0</v>
      </c>
    </row>
    <row r="547" spans="1:34">
      <c r="A547" s="17">
        <v>538</v>
      </c>
      <c r="B547" s="1"/>
      <c r="C547" s="1"/>
      <c r="D547" s="2"/>
      <c r="E547" s="3"/>
      <c r="F547" s="4"/>
      <c r="G547" s="5"/>
      <c r="H547" s="4"/>
      <c r="I547" s="6"/>
      <c r="J547" s="5"/>
      <c r="K547" s="5"/>
      <c r="L547" s="5"/>
      <c r="M547" s="83"/>
      <c r="N547" s="10"/>
      <c r="O547" s="5"/>
      <c r="P547" s="5"/>
      <c r="Q547" s="5"/>
      <c r="R547" s="5"/>
      <c r="S547" s="7"/>
      <c r="T547" s="88">
        <f>IF(Dane!$E$4=1,Z547,IF(Dane!$E$4=2,AD547,AG547))</f>
        <v>0</v>
      </c>
      <c r="U547" s="18">
        <f>IF(Dane!$E$4=1,AA547,IF(Dane!$E$4=2,AE547,AH547))</f>
        <v>0</v>
      </c>
      <c r="V547" s="18">
        <f t="shared" si="93"/>
        <v>0</v>
      </c>
      <c r="W547" s="19">
        <f t="shared" si="94"/>
        <v>0</v>
      </c>
      <c r="X547" s="55">
        <f>Dane!$C$10</f>
        <v>0</v>
      </c>
      <c r="Y547" s="56">
        <f t="shared" si="100"/>
        <v>0</v>
      </c>
      <c r="Z547" s="56">
        <f t="shared" si="95"/>
        <v>0</v>
      </c>
      <c r="AA547" s="56">
        <f t="shared" si="96"/>
        <v>0</v>
      </c>
      <c r="AB547" s="56">
        <f t="shared" si="97"/>
        <v>0</v>
      </c>
      <c r="AC547" s="56">
        <f t="shared" si="101"/>
        <v>0</v>
      </c>
      <c r="AD547" s="56">
        <f t="shared" si="98"/>
        <v>0</v>
      </c>
      <c r="AE547" s="56">
        <v>0</v>
      </c>
      <c r="AF547" s="56">
        <f t="shared" si="102"/>
        <v>0</v>
      </c>
      <c r="AG547" s="56">
        <f t="shared" si="99"/>
        <v>0</v>
      </c>
      <c r="AH547" s="56">
        <v>0</v>
      </c>
    </row>
    <row r="548" spans="1:34">
      <c r="A548" s="17">
        <v>539</v>
      </c>
      <c r="B548" s="1"/>
      <c r="C548" s="1"/>
      <c r="D548" s="2"/>
      <c r="E548" s="3"/>
      <c r="F548" s="4"/>
      <c r="G548" s="5"/>
      <c r="H548" s="4"/>
      <c r="I548" s="6"/>
      <c r="J548" s="5"/>
      <c r="K548" s="5"/>
      <c r="L548" s="5"/>
      <c r="M548" s="83"/>
      <c r="N548" s="10"/>
      <c r="O548" s="5"/>
      <c r="P548" s="5"/>
      <c r="Q548" s="5"/>
      <c r="R548" s="5"/>
      <c r="S548" s="7"/>
      <c r="T548" s="88">
        <f>IF(Dane!$E$4=1,Z548,IF(Dane!$E$4=2,AD548,AG548))</f>
        <v>0</v>
      </c>
      <c r="U548" s="18">
        <f>IF(Dane!$E$4=1,AA548,IF(Dane!$E$4=2,AE548,AH548))</f>
        <v>0</v>
      </c>
      <c r="V548" s="18">
        <f t="shared" si="93"/>
        <v>0</v>
      </c>
      <c r="W548" s="19">
        <f t="shared" si="94"/>
        <v>0</v>
      </c>
      <c r="X548" s="55">
        <f>Dane!$C$10</f>
        <v>0</v>
      </c>
      <c r="Y548" s="56">
        <f t="shared" si="100"/>
        <v>0</v>
      </c>
      <c r="Z548" s="56">
        <f t="shared" si="95"/>
        <v>0</v>
      </c>
      <c r="AA548" s="56">
        <f t="shared" si="96"/>
        <v>0</v>
      </c>
      <c r="AB548" s="56">
        <f t="shared" si="97"/>
        <v>0</v>
      </c>
      <c r="AC548" s="56">
        <f t="shared" si="101"/>
        <v>0</v>
      </c>
      <c r="AD548" s="56">
        <f t="shared" si="98"/>
        <v>0</v>
      </c>
      <c r="AE548" s="56">
        <v>0</v>
      </c>
      <c r="AF548" s="56">
        <f t="shared" si="102"/>
        <v>0</v>
      </c>
      <c r="AG548" s="56">
        <f t="shared" si="99"/>
        <v>0</v>
      </c>
      <c r="AH548" s="56">
        <v>0</v>
      </c>
    </row>
    <row r="549" spans="1:34">
      <c r="A549" s="17">
        <v>540</v>
      </c>
      <c r="B549" s="1"/>
      <c r="C549" s="1"/>
      <c r="D549" s="2"/>
      <c r="E549" s="3"/>
      <c r="F549" s="4"/>
      <c r="G549" s="5"/>
      <c r="H549" s="4"/>
      <c r="I549" s="6"/>
      <c r="J549" s="5"/>
      <c r="K549" s="5"/>
      <c r="L549" s="5"/>
      <c r="M549" s="83"/>
      <c r="N549" s="10"/>
      <c r="O549" s="5"/>
      <c r="P549" s="5"/>
      <c r="Q549" s="5"/>
      <c r="R549" s="5"/>
      <c r="S549" s="7"/>
      <c r="T549" s="88">
        <f>IF(Dane!$E$4=1,Z549,IF(Dane!$E$4=2,AD549,AG549))</f>
        <v>0</v>
      </c>
      <c r="U549" s="18">
        <f>IF(Dane!$E$4=1,AA549,IF(Dane!$E$4=2,AE549,AH549))</f>
        <v>0</v>
      </c>
      <c r="V549" s="18">
        <f t="shared" si="93"/>
        <v>0</v>
      </c>
      <c r="W549" s="19">
        <f t="shared" si="94"/>
        <v>0</v>
      </c>
      <c r="X549" s="55">
        <f>Dane!$C$10</f>
        <v>0</v>
      </c>
      <c r="Y549" s="56">
        <f t="shared" si="100"/>
        <v>0</v>
      </c>
      <c r="Z549" s="56">
        <f t="shared" si="95"/>
        <v>0</v>
      </c>
      <c r="AA549" s="56">
        <f t="shared" si="96"/>
        <v>0</v>
      </c>
      <c r="AB549" s="56">
        <f t="shared" si="97"/>
        <v>0</v>
      </c>
      <c r="AC549" s="56">
        <f t="shared" si="101"/>
        <v>0</v>
      </c>
      <c r="AD549" s="56">
        <f t="shared" si="98"/>
        <v>0</v>
      </c>
      <c r="AE549" s="56">
        <v>0</v>
      </c>
      <c r="AF549" s="56">
        <f t="shared" si="102"/>
        <v>0</v>
      </c>
      <c r="AG549" s="56">
        <f t="shared" si="99"/>
        <v>0</v>
      </c>
      <c r="AH549" s="56">
        <v>0</v>
      </c>
    </row>
    <row r="550" spans="1:34">
      <c r="A550" s="17">
        <v>541</v>
      </c>
      <c r="B550" s="1"/>
      <c r="C550" s="1"/>
      <c r="D550" s="2"/>
      <c r="E550" s="3"/>
      <c r="F550" s="4"/>
      <c r="G550" s="5"/>
      <c r="H550" s="4"/>
      <c r="I550" s="6"/>
      <c r="J550" s="5"/>
      <c r="K550" s="5"/>
      <c r="L550" s="5"/>
      <c r="M550" s="83"/>
      <c r="N550" s="10"/>
      <c r="O550" s="5"/>
      <c r="P550" s="5"/>
      <c r="Q550" s="5"/>
      <c r="R550" s="5"/>
      <c r="S550" s="7"/>
      <c r="T550" s="88">
        <f>IF(Dane!$E$4=1,Z550,IF(Dane!$E$4=2,AD550,AG550))</f>
        <v>0</v>
      </c>
      <c r="U550" s="18">
        <f>IF(Dane!$E$4=1,AA550,IF(Dane!$E$4=2,AE550,AH550))</f>
        <v>0</v>
      </c>
      <c r="V550" s="18">
        <f t="shared" si="93"/>
        <v>0</v>
      </c>
      <c r="W550" s="19">
        <f t="shared" si="94"/>
        <v>0</v>
      </c>
      <c r="X550" s="55">
        <f>Dane!$C$10</f>
        <v>0</v>
      </c>
      <c r="Y550" s="56">
        <f t="shared" si="100"/>
        <v>0</v>
      </c>
      <c r="Z550" s="56">
        <f t="shared" si="95"/>
        <v>0</v>
      </c>
      <c r="AA550" s="56">
        <f t="shared" si="96"/>
        <v>0</v>
      </c>
      <c r="AB550" s="56">
        <f t="shared" si="97"/>
        <v>0</v>
      </c>
      <c r="AC550" s="56">
        <f t="shared" si="101"/>
        <v>0</v>
      </c>
      <c r="AD550" s="56">
        <f t="shared" si="98"/>
        <v>0</v>
      </c>
      <c r="AE550" s="56">
        <v>0</v>
      </c>
      <c r="AF550" s="56">
        <f t="shared" si="102"/>
        <v>0</v>
      </c>
      <c r="AG550" s="56">
        <f t="shared" si="99"/>
        <v>0</v>
      </c>
      <c r="AH550" s="56">
        <v>0</v>
      </c>
    </row>
    <row r="551" spans="1:34">
      <c r="A551" s="17">
        <v>542</v>
      </c>
      <c r="B551" s="1"/>
      <c r="C551" s="1"/>
      <c r="D551" s="2"/>
      <c r="E551" s="3"/>
      <c r="F551" s="4"/>
      <c r="G551" s="5"/>
      <c r="H551" s="4"/>
      <c r="I551" s="6"/>
      <c r="J551" s="5"/>
      <c r="K551" s="5"/>
      <c r="L551" s="5"/>
      <c r="M551" s="83"/>
      <c r="N551" s="10"/>
      <c r="O551" s="5"/>
      <c r="P551" s="5"/>
      <c r="Q551" s="5"/>
      <c r="R551" s="5"/>
      <c r="S551" s="7"/>
      <c r="T551" s="88">
        <f>IF(Dane!$E$4=1,Z551,IF(Dane!$E$4=2,AD551,AG551))</f>
        <v>0</v>
      </c>
      <c r="U551" s="18">
        <f>IF(Dane!$E$4=1,AA551,IF(Dane!$E$4=2,AE551,AH551))</f>
        <v>0</v>
      </c>
      <c r="V551" s="18">
        <f t="shared" si="93"/>
        <v>0</v>
      </c>
      <c r="W551" s="19">
        <f t="shared" si="94"/>
        <v>0</v>
      </c>
      <c r="X551" s="55">
        <f>Dane!$C$10</f>
        <v>0</v>
      </c>
      <c r="Y551" s="56">
        <f t="shared" si="100"/>
        <v>0</v>
      </c>
      <c r="Z551" s="56">
        <f t="shared" si="95"/>
        <v>0</v>
      </c>
      <c r="AA551" s="56">
        <f t="shared" si="96"/>
        <v>0</v>
      </c>
      <c r="AB551" s="56">
        <f t="shared" si="97"/>
        <v>0</v>
      </c>
      <c r="AC551" s="56">
        <f t="shared" si="101"/>
        <v>0</v>
      </c>
      <c r="AD551" s="56">
        <f t="shared" si="98"/>
        <v>0</v>
      </c>
      <c r="AE551" s="56">
        <v>0</v>
      </c>
      <c r="AF551" s="56">
        <f t="shared" si="102"/>
        <v>0</v>
      </c>
      <c r="AG551" s="56">
        <f t="shared" si="99"/>
        <v>0</v>
      </c>
      <c r="AH551" s="56">
        <v>0</v>
      </c>
    </row>
    <row r="552" spans="1:34">
      <c r="A552" s="17">
        <v>543</v>
      </c>
      <c r="B552" s="1"/>
      <c r="C552" s="1"/>
      <c r="D552" s="2"/>
      <c r="E552" s="3"/>
      <c r="F552" s="4"/>
      <c r="G552" s="5"/>
      <c r="H552" s="4"/>
      <c r="I552" s="6"/>
      <c r="J552" s="5"/>
      <c r="K552" s="5"/>
      <c r="L552" s="5"/>
      <c r="M552" s="83"/>
      <c r="N552" s="10"/>
      <c r="O552" s="5"/>
      <c r="P552" s="5"/>
      <c r="Q552" s="5"/>
      <c r="R552" s="5"/>
      <c r="S552" s="7"/>
      <c r="T552" s="88">
        <f>IF(Dane!$E$4=1,Z552,IF(Dane!$E$4=2,AD552,AG552))</f>
        <v>0</v>
      </c>
      <c r="U552" s="18">
        <f>IF(Dane!$E$4=1,AA552,IF(Dane!$E$4=2,AE552,AH552))</f>
        <v>0</v>
      </c>
      <c r="V552" s="18">
        <f t="shared" si="93"/>
        <v>0</v>
      </c>
      <c r="W552" s="19">
        <f t="shared" si="94"/>
        <v>0</v>
      </c>
      <c r="X552" s="55">
        <f>Dane!$C$10</f>
        <v>0</v>
      </c>
      <c r="Y552" s="56">
        <f t="shared" si="100"/>
        <v>0</v>
      </c>
      <c r="Z552" s="56">
        <f t="shared" si="95"/>
        <v>0</v>
      </c>
      <c r="AA552" s="56">
        <f t="shared" si="96"/>
        <v>0</v>
      </c>
      <c r="AB552" s="56">
        <f t="shared" si="97"/>
        <v>0</v>
      </c>
      <c r="AC552" s="56">
        <f t="shared" si="101"/>
        <v>0</v>
      </c>
      <c r="AD552" s="56">
        <f t="shared" si="98"/>
        <v>0</v>
      </c>
      <c r="AE552" s="56">
        <v>0</v>
      </c>
      <c r="AF552" s="56">
        <f t="shared" si="102"/>
        <v>0</v>
      </c>
      <c r="AG552" s="56">
        <f t="shared" si="99"/>
        <v>0</v>
      </c>
      <c r="AH552" s="56">
        <v>0</v>
      </c>
    </row>
    <row r="553" spans="1:34">
      <c r="A553" s="17">
        <v>544</v>
      </c>
      <c r="B553" s="1"/>
      <c r="C553" s="1"/>
      <c r="D553" s="2"/>
      <c r="E553" s="3"/>
      <c r="F553" s="4"/>
      <c r="G553" s="5"/>
      <c r="H553" s="4"/>
      <c r="I553" s="6"/>
      <c r="J553" s="5"/>
      <c r="K553" s="5"/>
      <c r="L553" s="5"/>
      <c r="M553" s="83"/>
      <c r="N553" s="10"/>
      <c r="O553" s="5"/>
      <c r="P553" s="5"/>
      <c r="Q553" s="5"/>
      <c r="R553" s="5"/>
      <c r="S553" s="7"/>
      <c r="T553" s="88">
        <f>IF(Dane!$E$4=1,Z553,IF(Dane!$E$4=2,AD553,AG553))</f>
        <v>0</v>
      </c>
      <c r="U553" s="18">
        <f>IF(Dane!$E$4=1,AA553,IF(Dane!$E$4=2,AE553,AH553))</f>
        <v>0</v>
      </c>
      <c r="V553" s="18">
        <f t="shared" si="93"/>
        <v>0</v>
      </c>
      <c r="W553" s="19">
        <f t="shared" si="94"/>
        <v>0</v>
      </c>
      <c r="X553" s="55">
        <f>Dane!$C$10</f>
        <v>0</v>
      </c>
      <c r="Y553" s="56">
        <f t="shared" si="100"/>
        <v>0</v>
      </c>
      <c r="Z553" s="56">
        <f t="shared" si="95"/>
        <v>0</v>
      </c>
      <c r="AA553" s="56">
        <f t="shared" si="96"/>
        <v>0</v>
      </c>
      <c r="AB553" s="56">
        <f t="shared" si="97"/>
        <v>0</v>
      </c>
      <c r="AC553" s="56">
        <f t="shared" si="101"/>
        <v>0</v>
      </c>
      <c r="AD553" s="56">
        <f t="shared" si="98"/>
        <v>0</v>
      </c>
      <c r="AE553" s="56">
        <v>0</v>
      </c>
      <c r="AF553" s="56">
        <f t="shared" si="102"/>
        <v>0</v>
      </c>
      <c r="AG553" s="56">
        <f t="shared" si="99"/>
        <v>0</v>
      </c>
      <c r="AH553" s="56">
        <v>0</v>
      </c>
    </row>
    <row r="554" spans="1:34">
      <c r="A554" s="17">
        <v>545</v>
      </c>
      <c r="B554" s="1"/>
      <c r="C554" s="1"/>
      <c r="D554" s="2"/>
      <c r="E554" s="3"/>
      <c r="F554" s="4"/>
      <c r="G554" s="5"/>
      <c r="H554" s="4"/>
      <c r="I554" s="6"/>
      <c r="J554" s="5"/>
      <c r="K554" s="5"/>
      <c r="L554" s="5"/>
      <c r="M554" s="83"/>
      <c r="N554" s="10"/>
      <c r="O554" s="5"/>
      <c r="P554" s="5"/>
      <c r="Q554" s="5"/>
      <c r="R554" s="5"/>
      <c r="S554" s="7"/>
      <c r="T554" s="88">
        <f>IF(Dane!$E$4=1,Z554,IF(Dane!$E$4=2,AD554,AG554))</f>
        <v>0</v>
      </c>
      <c r="U554" s="18">
        <f>IF(Dane!$E$4=1,AA554,IF(Dane!$E$4=2,AE554,AH554))</f>
        <v>0</v>
      </c>
      <c r="V554" s="18">
        <f t="shared" si="93"/>
        <v>0</v>
      </c>
      <c r="W554" s="19">
        <f t="shared" si="94"/>
        <v>0</v>
      </c>
      <c r="X554" s="55">
        <f>Dane!$C$10</f>
        <v>0</v>
      </c>
      <c r="Y554" s="56">
        <f t="shared" si="100"/>
        <v>0</v>
      </c>
      <c r="Z554" s="56">
        <f t="shared" si="95"/>
        <v>0</v>
      </c>
      <c r="AA554" s="56">
        <f t="shared" si="96"/>
        <v>0</v>
      </c>
      <c r="AB554" s="56">
        <f t="shared" si="97"/>
        <v>0</v>
      </c>
      <c r="AC554" s="56">
        <f t="shared" si="101"/>
        <v>0</v>
      </c>
      <c r="AD554" s="56">
        <f t="shared" si="98"/>
        <v>0</v>
      </c>
      <c r="AE554" s="56">
        <v>0</v>
      </c>
      <c r="AF554" s="56">
        <f t="shared" si="102"/>
        <v>0</v>
      </c>
      <c r="AG554" s="56">
        <f t="shared" si="99"/>
        <v>0</v>
      </c>
      <c r="AH554" s="56">
        <v>0</v>
      </c>
    </row>
    <row r="555" spans="1:34">
      <c r="A555" s="17">
        <v>546</v>
      </c>
      <c r="B555" s="1"/>
      <c r="C555" s="1"/>
      <c r="D555" s="2"/>
      <c r="E555" s="3"/>
      <c r="F555" s="4"/>
      <c r="G555" s="5"/>
      <c r="H555" s="4"/>
      <c r="I555" s="6"/>
      <c r="J555" s="5"/>
      <c r="K555" s="5"/>
      <c r="L555" s="5"/>
      <c r="M555" s="83"/>
      <c r="N555" s="10"/>
      <c r="O555" s="5"/>
      <c r="P555" s="5"/>
      <c r="Q555" s="5"/>
      <c r="R555" s="5"/>
      <c r="S555" s="7"/>
      <c r="T555" s="88">
        <f>IF(Dane!$E$4=1,Z555,IF(Dane!$E$4=2,AD555,AG555))</f>
        <v>0</v>
      </c>
      <c r="U555" s="18">
        <f>IF(Dane!$E$4=1,AA555,IF(Dane!$E$4=2,AE555,AH555))</f>
        <v>0</v>
      </c>
      <c r="V555" s="18">
        <f t="shared" si="93"/>
        <v>0</v>
      </c>
      <c r="W555" s="19">
        <f t="shared" si="94"/>
        <v>0</v>
      </c>
      <c r="X555" s="55">
        <f>Dane!$C$10</f>
        <v>0</v>
      </c>
      <c r="Y555" s="56">
        <f t="shared" si="100"/>
        <v>0</v>
      </c>
      <c r="Z555" s="56">
        <f t="shared" si="95"/>
        <v>0</v>
      </c>
      <c r="AA555" s="56">
        <f t="shared" si="96"/>
        <v>0</v>
      </c>
      <c r="AB555" s="56">
        <f t="shared" si="97"/>
        <v>0</v>
      </c>
      <c r="AC555" s="56">
        <f t="shared" si="101"/>
        <v>0</v>
      </c>
      <c r="AD555" s="56">
        <f t="shared" si="98"/>
        <v>0</v>
      </c>
      <c r="AE555" s="56">
        <v>0</v>
      </c>
      <c r="AF555" s="56">
        <f t="shared" si="102"/>
        <v>0</v>
      </c>
      <c r="AG555" s="56">
        <f t="shared" si="99"/>
        <v>0</v>
      </c>
      <c r="AH555" s="56">
        <v>0</v>
      </c>
    </row>
    <row r="556" spans="1:34">
      <c r="A556" s="17">
        <v>547</v>
      </c>
      <c r="B556" s="1"/>
      <c r="C556" s="1"/>
      <c r="D556" s="2"/>
      <c r="E556" s="3"/>
      <c r="F556" s="4"/>
      <c r="G556" s="5"/>
      <c r="H556" s="4"/>
      <c r="I556" s="6"/>
      <c r="J556" s="5"/>
      <c r="K556" s="5"/>
      <c r="L556" s="5"/>
      <c r="M556" s="83"/>
      <c r="N556" s="10"/>
      <c r="O556" s="5"/>
      <c r="P556" s="5"/>
      <c r="Q556" s="5"/>
      <c r="R556" s="5"/>
      <c r="S556" s="7"/>
      <c r="T556" s="88">
        <f>IF(Dane!$E$4=1,Z556,IF(Dane!$E$4=2,AD556,AG556))</f>
        <v>0</v>
      </c>
      <c r="U556" s="18">
        <f>IF(Dane!$E$4=1,AA556,IF(Dane!$E$4=2,AE556,AH556))</f>
        <v>0</v>
      </c>
      <c r="V556" s="18">
        <f t="shared" si="93"/>
        <v>0</v>
      </c>
      <c r="W556" s="19">
        <f t="shared" si="94"/>
        <v>0</v>
      </c>
      <c r="X556" s="55">
        <f>Dane!$C$10</f>
        <v>0</v>
      </c>
      <c r="Y556" s="56">
        <f t="shared" si="100"/>
        <v>0</v>
      </c>
      <c r="Z556" s="56">
        <f t="shared" si="95"/>
        <v>0</v>
      </c>
      <c r="AA556" s="56">
        <f t="shared" si="96"/>
        <v>0</v>
      </c>
      <c r="AB556" s="56">
        <f t="shared" si="97"/>
        <v>0</v>
      </c>
      <c r="AC556" s="56">
        <f t="shared" si="101"/>
        <v>0</v>
      </c>
      <c r="AD556" s="56">
        <f t="shared" si="98"/>
        <v>0</v>
      </c>
      <c r="AE556" s="56">
        <v>0</v>
      </c>
      <c r="AF556" s="56">
        <f t="shared" si="102"/>
        <v>0</v>
      </c>
      <c r="AG556" s="56">
        <f t="shared" si="99"/>
        <v>0</v>
      </c>
      <c r="AH556" s="56">
        <v>0</v>
      </c>
    </row>
    <row r="557" spans="1:34">
      <c r="A557" s="17">
        <v>548</v>
      </c>
      <c r="B557" s="1"/>
      <c r="C557" s="1"/>
      <c r="D557" s="2"/>
      <c r="E557" s="3"/>
      <c r="F557" s="4"/>
      <c r="G557" s="5"/>
      <c r="H557" s="4"/>
      <c r="I557" s="6"/>
      <c r="J557" s="5"/>
      <c r="K557" s="5"/>
      <c r="L557" s="5"/>
      <c r="M557" s="83"/>
      <c r="N557" s="10"/>
      <c r="O557" s="5"/>
      <c r="P557" s="5"/>
      <c r="Q557" s="5"/>
      <c r="R557" s="5"/>
      <c r="S557" s="7"/>
      <c r="T557" s="88">
        <f>IF(Dane!$E$4=1,Z557,IF(Dane!$E$4=2,AD557,AG557))</f>
        <v>0</v>
      </c>
      <c r="U557" s="18">
        <f>IF(Dane!$E$4=1,AA557,IF(Dane!$E$4=2,AE557,AH557))</f>
        <v>0</v>
      </c>
      <c r="V557" s="18">
        <f t="shared" si="93"/>
        <v>0</v>
      </c>
      <c r="W557" s="19">
        <f t="shared" si="94"/>
        <v>0</v>
      </c>
      <c r="X557" s="55">
        <f>Dane!$C$10</f>
        <v>0</v>
      </c>
      <c r="Y557" s="56">
        <f t="shared" si="100"/>
        <v>0</v>
      </c>
      <c r="Z557" s="56">
        <f t="shared" si="95"/>
        <v>0</v>
      </c>
      <c r="AA557" s="56">
        <f t="shared" si="96"/>
        <v>0</v>
      </c>
      <c r="AB557" s="56">
        <f t="shared" si="97"/>
        <v>0</v>
      </c>
      <c r="AC557" s="56">
        <f t="shared" si="101"/>
        <v>0</v>
      </c>
      <c r="AD557" s="56">
        <f t="shared" si="98"/>
        <v>0</v>
      </c>
      <c r="AE557" s="56">
        <v>0</v>
      </c>
      <c r="AF557" s="56">
        <f t="shared" si="102"/>
        <v>0</v>
      </c>
      <c r="AG557" s="56">
        <f t="shared" si="99"/>
        <v>0</v>
      </c>
      <c r="AH557" s="56">
        <v>0</v>
      </c>
    </row>
    <row r="558" spans="1:34">
      <c r="A558" s="17">
        <v>549</v>
      </c>
      <c r="B558" s="1"/>
      <c r="C558" s="1"/>
      <c r="D558" s="2"/>
      <c r="E558" s="3"/>
      <c r="F558" s="4"/>
      <c r="G558" s="5"/>
      <c r="H558" s="4"/>
      <c r="I558" s="6"/>
      <c r="J558" s="5"/>
      <c r="K558" s="5"/>
      <c r="L558" s="5"/>
      <c r="M558" s="83"/>
      <c r="N558" s="10"/>
      <c r="O558" s="5"/>
      <c r="P558" s="5"/>
      <c r="Q558" s="5"/>
      <c r="R558" s="5"/>
      <c r="S558" s="7"/>
      <c r="T558" s="88">
        <f>IF(Dane!$E$4=1,Z558,IF(Dane!$E$4=2,AD558,AG558))</f>
        <v>0</v>
      </c>
      <c r="U558" s="18">
        <f>IF(Dane!$E$4=1,AA558,IF(Dane!$E$4=2,AE558,AH558))</f>
        <v>0</v>
      </c>
      <c r="V558" s="18">
        <f t="shared" si="93"/>
        <v>0</v>
      </c>
      <c r="W558" s="19">
        <f t="shared" si="94"/>
        <v>0</v>
      </c>
      <c r="X558" s="55">
        <f>Dane!$C$10</f>
        <v>0</v>
      </c>
      <c r="Y558" s="56">
        <f t="shared" si="100"/>
        <v>0</v>
      </c>
      <c r="Z558" s="56">
        <f t="shared" si="95"/>
        <v>0</v>
      </c>
      <c r="AA558" s="56">
        <f t="shared" si="96"/>
        <v>0</v>
      </c>
      <c r="AB558" s="56">
        <f t="shared" si="97"/>
        <v>0</v>
      </c>
      <c r="AC558" s="56">
        <f t="shared" si="101"/>
        <v>0</v>
      </c>
      <c r="AD558" s="56">
        <f t="shared" si="98"/>
        <v>0</v>
      </c>
      <c r="AE558" s="56">
        <v>0</v>
      </c>
      <c r="AF558" s="56">
        <f t="shared" si="102"/>
        <v>0</v>
      </c>
      <c r="AG558" s="56">
        <f t="shared" si="99"/>
        <v>0</v>
      </c>
      <c r="AH558" s="56">
        <v>0</v>
      </c>
    </row>
    <row r="559" spans="1:34">
      <c r="A559" s="17">
        <v>550</v>
      </c>
      <c r="B559" s="1"/>
      <c r="C559" s="1"/>
      <c r="D559" s="2"/>
      <c r="E559" s="3"/>
      <c r="F559" s="4"/>
      <c r="G559" s="5"/>
      <c r="H559" s="4"/>
      <c r="I559" s="6"/>
      <c r="J559" s="5"/>
      <c r="K559" s="5"/>
      <c r="L559" s="5"/>
      <c r="M559" s="83"/>
      <c r="N559" s="10"/>
      <c r="O559" s="5"/>
      <c r="P559" s="5"/>
      <c r="Q559" s="5"/>
      <c r="R559" s="5"/>
      <c r="S559" s="7"/>
      <c r="T559" s="88">
        <f>IF(Dane!$E$4=1,Z559,IF(Dane!$E$4=2,AD559,AG559))</f>
        <v>0</v>
      </c>
      <c r="U559" s="18">
        <f>IF(Dane!$E$4=1,AA559,IF(Dane!$E$4=2,AE559,AH559))</f>
        <v>0</v>
      </c>
      <c r="V559" s="18">
        <f t="shared" si="93"/>
        <v>0</v>
      </c>
      <c r="W559" s="19">
        <f t="shared" si="94"/>
        <v>0</v>
      </c>
      <c r="X559" s="55">
        <f>Dane!$C$10</f>
        <v>0</v>
      </c>
      <c r="Y559" s="56">
        <f t="shared" si="100"/>
        <v>0</v>
      </c>
      <c r="Z559" s="56">
        <f t="shared" si="95"/>
        <v>0</v>
      </c>
      <c r="AA559" s="56">
        <f t="shared" si="96"/>
        <v>0</v>
      </c>
      <c r="AB559" s="56">
        <f t="shared" si="97"/>
        <v>0</v>
      </c>
      <c r="AC559" s="56">
        <f t="shared" si="101"/>
        <v>0</v>
      </c>
      <c r="AD559" s="56">
        <f t="shared" si="98"/>
        <v>0</v>
      </c>
      <c r="AE559" s="56">
        <v>0</v>
      </c>
      <c r="AF559" s="56">
        <f t="shared" si="102"/>
        <v>0</v>
      </c>
      <c r="AG559" s="56">
        <f t="shared" si="99"/>
        <v>0</v>
      </c>
      <c r="AH559" s="56">
        <v>0</v>
      </c>
    </row>
    <row r="560" spans="1:34">
      <c r="A560" s="17">
        <v>551</v>
      </c>
      <c r="B560" s="1"/>
      <c r="C560" s="1"/>
      <c r="D560" s="2"/>
      <c r="E560" s="3"/>
      <c r="F560" s="4"/>
      <c r="G560" s="5"/>
      <c r="H560" s="4"/>
      <c r="I560" s="6"/>
      <c r="J560" s="5"/>
      <c r="K560" s="5"/>
      <c r="L560" s="5"/>
      <c r="M560" s="83"/>
      <c r="N560" s="10"/>
      <c r="O560" s="5"/>
      <c r="P560" s="5"/>
      <c r="Q560" s="5"/>
      <c r="R560" s="5"/>
      <c r="S560" s="7"/>
      <c r="T560" s="88">
        <f>IF(Dane!$E$4=1,Z560,IF(Dane!$E$4=2,AD560,AG560))</f>
        <v>0</v>
      </c>
      <c r="U560" s="18">
        <f>IF(Dane!$E$4=1,AA560,IF(Dane!$E$4=2,AE560,AH560))</f>
        <v>0</v>
      </c>
      <c r="V560" s="18">
        <f t="shared" si="93"/>
        <v>0</v>
      </c>
      <c r="W560" s="19">
        <f t="shared" si="94"/>
        <v>0</v>
      </c>
      <c r="X560" s="55">
        <f>Dane!$C$10</f>
        <v>0</v>
      </c>
      <c r="Y560" s="56">
        <f t="shared" si="100"/>
        <v>0</v>
      </c>
      <c r="Z560" s="56">
        <f t="shared" si="95"/>
        <v>0</v>
      </c>
      <c r="AA560" s="56">
        <f t="shared" si="96"/>
        <v>0</v>
      </c>
      <c r="AB560" s="56">
        <f t="shared" si="97"/>
        <v>0</v>
      </c>
      <c r="AC560" s="56">
        <f t="shared" si="101"/>
        <v>0</v>
      </c>
      <c r="AD560" s="56">
        <f t="shared" si="98"/>
        <v>0</v>
      </c>
      <c r="AE560" s="56">
        <v>0</v>
      </c>
      <c r="AF560" s="56">
        <f t="shared" si="102"/>
        <v>0</v>
      </c>
      <c r="AG560" s="56">
        <f t="shared" si="99"/>
        <v>0</v>
      </c>
      <c r="AH560" s="56">
        <v>0</v>
      </c>
    </row>
    <row r="561" spans="1:34">
      <c r="A561" s="17">
        <v>552</v>
      </c>
      <c r="B561" s="1"/>
      <c r="C561" s="1"/>
      <c r="D561" s="2"/>
      <c r="E561" s="3"/>
      <c r="F561" s="4"/>
      <c r="G561" s="5"/>
      <c r="H561" s="4"/>
      <c r="I561" s="6"/>
      <c r="J561" s="5"/>
      <c r="K561" s="5"/>
      <c r="L561" s="5"/>
      <c r="M561" s="83"/>
      <c r="N561" s="10"/>
      <c r="O561" s="5"/>
      <c r="P561" s="5"/>
      <c r="Q561" s="5"/>
      <c r="R561" s="5"/>
      <c r="S561" s="7"/>
      <c r="T561" s="88">
        <f>IF(Dane!$E$4=1,Z561,IF(Dane!$E$4=2,AD561,AG561))</f>
        <v>0</v>
      </c>
      <c r="U561" s="18">
        <f>IF(Dane!$E$4=1,AA561,IF(Dane!$E$4=2,AE561,AH561))</f>
        <v>0</v>
      </c>
      <c r="V561" s="18">
        <f t="shared" si="93"/>
        <v>0</v>
      </c>
      <c r="W561" s="19">
        <f t="shared" si="94"/>
        <v>0</v>
      </c>
      <c r="X561" s="55">
        <f>Dane!$C$10</f>
        <v>0</v>
      </c>
      <c r="Y561" s="56">
        <f t="shared" si="100"/>
        <v>0</v>
      </c>
      <c r="Z561" s="56">
        <f t="shared" si="95"/>
        <v>0</v>
      </c>
      <c r="AA561" s="56">
        <f t="shared" si="96"/>
        <v>0</v>
      </c>
      <c r="AB561" s="56">
        <f t="shared" si="97"/>
        <v>0</v>
      </c>
      <c r="AC561" s="56">
        <f t="shared" si="101"/>
        <v>0</v>
      </c>
      <c r="AD561" s="56">
        <f t="shared" si="98"/>
        <v>0</v>
      </c>
      <c r="AE561" s="56">
        <v>0</v>
      </c>
      <c r="AF561" s="56">
        <f t="shared" si="102"/>
        <v>0</v>
      </c>
      <c r="AG561" s="56">
        <f t="shared" si="99"/>
        <v>0</v>
      </c>
      <c r="AH561" s="56">
        <v>0</v>
      </c>
    </row>
    <row r="562" spans="1:34">
      <c r="A562" s="17">
        <v>553</v>
      </c>
      <c r="B562" s="1"/>
      <c r="C562" s="1"/>
      <c r="D562" s="2"/>
      <c r="E562" s="3"/>
      <c r="F562" s="4"/>
      <c r="G562" s="5"/>
      <c r="H562" s="4"/>
      <c r="I562" s="6"/>
      <c r="J562" s="5"/>
      <c r="K562" s="5"/>
      <c r="L562" s="5"/>
      <c r="M562" s="83"/>
      <c r="N562" s="10"/>
      <c r="O562" s="5"/>
      <c r="P562" s="5"/>
      <c r="Q562" s="5"/>
      <c r="R562" s="5"/>
      <c r="S562" s="7"/>
      <c r="T562" s="88">
        <f>IF(Dane!$E$4=1,Z562,IF(Dane!$E$4=2,AD562,AG562))</f>
        <v>0</v>
      </c>
      <c r="U562" s="18">
        <f>IF(Dane!$E$4=1,AA562,IF(Dane!$E$4=2,AE562,AH562))</f>
        <v>0</v>
      </c>
      <c r="V562" s="18">
        <f t="shared" si="93"/>
        <v>0</v>
      </c>
      <c r="W562" s="19">
        <f t="shared" si="94"/>
        <v>0</v>
      </c>
      <c r="X562" s="55">
        <f>Dane!$C$10</f>
        <v>0</v>
      </c>
      <c r="Y562" s="56">
        <f t="shared" si="100"/>
        <v>0</v>
      </c>
      <c r="Z562" s="56">
        <f t="shared" si="95"/>
        <v>0</v>
      </c>
      <c r="AA562" s="56">
        <f t="shared" si="96"/>
        <v>0</v>
      </c>
      <c r="AB562" s="56">
        <f t="shared" si="97"/>
        <v>0</v>
      </c>
      <c r="AC562" s="56">
        <f t="shared" si="101"/>
        <v>0</v>
      </c>
      <c r="AD562" s="56">
        <f t="shared" si="98"/>
        <v>0</v>
      </c>
      <c r="AE562" s="56">
        <v>0</v>
      </c>
      <c r="AF562" s="56">
        <f t="shared" si="102"/>
        <v>0</v>
      </c>
      <c r="AG562" s="56">
        <f t="shared" si="99"/>
        <v>0</v>
      </c>
      <c r="AH562" s="56">
        <v>0</v>
      </c>
    </row>
    <row r="563" spans="1:34">
      <c r="A563" s="17">
        <v>554</v>
      </c>
      <c r="B563" s="1"/>
      <c r="C563" s="1"/>
      <c r="D563" s="2"/>
      <c r="E563" s="3"/>
      <c r="F563" s="4"/>
      <c r="G563" s="5"/>
      <c r="H563" s="4"/>
      <c r="I563" s="6"/>
      <c r="J563" s="5"/>
      <c r="K563" s="5"/>
      <c r="L563" s="5"/>
      <c r="M563" s="83"/>
      <c r="N563" s="10"/>
      <c r="O563" s="5"/>
      <c r="P563" s="5"/>
      <c r="Q563" s="5"/>
      <c r="R563" s="5"/>
      <c r="S563" s="7"/>
      <c r="T563" s="88">
        <f>IF(Dane!$E$4=1,Z563,IF(Dane!$E$4=2,AD563,AG563))</f>
        <v>0</v>
      </c>
      <c r="U563" s="18">
        <f>IF(Dane!$E$4=1,AA563,IF(Dane!$E$4=2,AE563,AH563))</f>
        <v>0</v>
      </c>
      <c r="V563" s="18">
        <f t="shared" si="93"/>
        <v>0</v>
      </c>
      <c r="W563" s="19">
        <f t="shared" si="94"/>
        <v>0</v>
      </c>
      <c r="X563" s="55">
        <f>Dane!$C$10</f>
        <v>0</v>
      </c>
      <c r="Y563" s="56">
        <f t="shared" si="100"/>
        <v>0</v>
      </c>
      <c r="Z563" s="56">
        <f t="shared" si="95"/>
        <v>0</v>
      </c>
      <c r="AA563" s="56">
        <f t="shared" si="96"/>
        <v>0</v>
      </c>
      <c r="AB563" s="56">
        <f t="shared" si="97"/>
        <v>0</v>
      </c>
      <c r="AC563" s="56">
        <f t="shared" si="101"/>
        <v>0</v>
      </c>
      <c r="AD563" s="56">
        <f t="shared" si="98"/>
        <v>0</v>
      </c>
      <c r="AE563" s="56">
        <v>0</v>
      </c>
      <c r="AF563" s="56">
        <f t="shared" si="102"/>
        <v>0</v>
      </c>
      <c r="AG563" s="56">
        <f t="shared" si="99"/>
        <v>0</v>
      </c>
      <c r="AH563" s="56">
        <v>0</v>
      </c>
    </row>
    <row r="564" spans="1:34">
      <c r="A564" s="17">
        <v>555</v>
      </c>
      <c r="B564" s="1"/>
      <c r="C564" s="1"/>
      <c r="D564" s="2"/>
      <c r="E564" s="3"/>
      <c r="F564" s="4"/>
      <c r="G564" s="5"/>
      <c r="H564" s="4"/>
      <c r="I564" s="6"/>
      <c r="J564" s="5"/>
      <c r="K564" s="5"/>
      <c r="L564" s="5"/>
      <c r="M564" s="83"/>
      <c r="N564" s="10"/>
      <c r="O564" s="5"/>
      <c r="P564" s="5"/>
      <c r="Q564" s="5"/>
      <c r="R564" s="5"/>
      <c r="S564" s="7"/>
      <c r="T564" s="88">
        <f>IF(Dane!$E$4=1,Z564,IF(Dane!$E$4=2,AD564,AG564))</f>
        <v>0</v>
      </c>
      <c r="U564" s="18">
        <f>IF(Dane!$E$4=1,AA564,IF(Dane!$E$4=2,AE564,AH564))</f>
        <v>0</v>
      </c>
      <c r="V564" s="18">
        <f t="shared" si="93"/>
        <v>0</v>
      </c>
      <c r="W564" s="19">
        <f t="shared" si="94"/>
        <v>0</v>
      </c>
      <c r="X564" s="55">
        <f>Dane!$C$10</f>
        <v>0</v>
      </c>
      <c r="Y564" s="56">
        <f t="shared" si="100"/>
        <v>0</v>
      </c>
      <c r="Z564" s="56">
        <f t="shared" si="95"/>
        <v>0</v>
      </c>
      <c r="AA564" s="56">
        <f t="shared" si="96"/>
        <v>0</v>
      </c>
      <c r="AB564" s="56">
        <f t="shared" si="97"/>
        <v>0</v>
      </c>
      <c r="AC564" s="56">
        <f t="shared" si="101"/>
        <v>0</v>
      </c>
      <c r="AD564" s="56">
        <f t="shared" si="98"/>
        <v>0</v>
      </c>
      <c r="AE564" s="56">
        <v>0</v>
      </c>
      <c r="AF564" s="56">
        <f t="shared" si="102"/>
        <v>0</v>
      </c>
      <c r="AG564" s="56">
        <f t="shared" si="99"/>
        <v>0</v>
      </c>
      <c r="AH564" s="56">
        <v>0</v>
      </c>
    </row>
    <row r="565" spans="1:34">
      <c r="A565" s="17">
        <v>556</v>
      </c>
      <c r="B565" s="1"/>
      <c r="C565" s="1"/>
      <c r="D565" s="2"/>
      <c r="E565" s="3"/>
      <c r="F565" s="4"/>
      <c r="G565" s="5"/>
      <c r="H565" s="4"/>
      <c r="I565" s="6"/>
      <c r="J565" s="5"/>
      <c r="K565" s="5"/>
      <c r="L565" s="5"/>
      <c r="M565" s="83"/>
      <c r="N565" s="10"/>
      <c r="O565" s="5"/>
      <c r="P565" s="5"/>
      <c r="Q565" s="5"/>
      <c r="R565" s="5"/>
      <c r="S565" s="7"/>
      <c r="T565" s="88">
        <f>IF(Dane!$E$4=1,Z565,IF(Dane!$E$4=2,AD565,AG565))</f>
        <v>0</v>
      </c>
      <c r="U565" s="18">
        <f>IF(Dane!$E$4=1,AA565,IF(Dane!$E$4=2,AE565,AH565))</f>
        <v>0</v>
      </c>
      <c r="V565" s="18">
        <f t="shared" si="93"/>
        <v>0</v>
      </c>
      <c r="W565" s="19">
        <f t="shared" si="94"/>
        <v>0</v>
      </c>
      <c r="X565" s="55">
        <f>Dane!$C$10</f>
        <v>0</v>
      </c>
      <c r="Y565" s="56">
        <f t="shared" si="100"/>
        <v>0</v>
      </c>
      <c r="Z565" s="56">
        <f t="shared" si="95"/>
        <v>0</v>
      </c>
      <c r="AA565" s="56">
        <f t="shared" si="96"/>
        <v>0</v>
      </c>
      <c r="AB565" s="56">
        <f t="shared" si="97"/>
        <v>0</v>
      </c>
      <c r="AC565" s="56">
        <f t="shared" si="101"/>
        <v>0</v>
      </c>
      <c r="AD565" s="56">
        <f t="shared" si="98"/>
        <v>0</v>
      </c>
      <c r="AE565" s="56">
        <v>0</v>
      </c>
      <c r="AF565" s="56">
        <f t="shared" si="102"/>
        <v>0</v>
      </c>
      <c r="AG565" s="56">
        <f t="shared" si="99"/>
        <v>0</v>
      </c>
      <c r="AH565" s="56">
        <v>0</v>
      </c>
    </row>
    <row r="566" spans="1:34">
      <c r="A566" s="17">
        <v>557</v>
      </c>
      <c r="B566" s="1"/>
      <c r="C566" s="1"/>
      <c r="D566" s="2"/>
      <c r="E566" s="3"/>
      <c r="F566" s="4"/>
      <c r="G566" s="5"/>
      <c r="H566" s="4"/>
      <c r="I566" s="6"/>
      <c r="J566" s="5"/>
      <c r="K566" s="5"/>
      <c r="L566" s="5"/>
      <c r="M566" s="83"/>
      <c r="N566" s="10"/>
      <c r="O566" s="5"/>
      <c r="P566" s="5"/>
      <c r="Q566" s="5"/>
      <c r="R566" s="5"/>
      <c r="S566" s="7"/>
      <c r="T566" s="88">
        <f>IF(Dane!$E$4=1,Z566,IF(Dane!$E$4=2,AD566,AG566))</f>
        <v>0</v>
      </c>
      <c r="U566" s="18">
        <f>IF(Dane!$E$4=1,AA566,IF(Dane!$E$4=2,AE566,AH566))</f>
        <v>0</v>
      </c>
      <c r="V566" s="18">
        <f t="shared" si="93"/>
        <v>0</v>
      </c>
      <c r="W566" s="19">
        <f t="shared" si="94"/>
        <v>0</v>
      </c>
      <c r="X566" s="55">
        <f>Dane!$C$10</f>
        <v>0</v>
      </c>
      <c r="Y566" s="56">
        <f t="shared" si="100"/>
        <v>0</v>
      </c>
      <c r="Z566" s="56">
        <f t="shared" si="95"/>
        <v>0</v>
      </c>
      <c r="AA566" s="56">
        <f t="shared" si="96"/>
        <v>0</v>
      </c>
      <c r="AB566" s="56">
        <f t="shared" si="97"/>
        <v>0</v>
      </c>
      <c r="AC566" s="56">
        <f t="shared" si="101"/>
        <v>0</v>
      </c>
      <c r="AD566" s="56">
        <f t="shared" si="98"/>
        <v>0</v>
      </c>
      <c r="AE566" s="56">
        <v>0</v>
      </c>
      <c r="AF566" s="56">
        <f t="shared" si="102"/>
        <v>0</v>
      </c>
      <c r="AG566" s="56">
        <f t="shared" si="99"/>
        <v>0</v>
      </c>
      <c r="AH566" s="56">
        <v>0</v>
      </c>
    </row>
    <row r="567" spans="1:34">
      <c r="A567" s="17">
        <v>558</v>
      </c>
      <c r="B567" s="1"/>
      <c r="C567" s="1"/>
      <c r="D567" s="2"/>
      <c r="E567" s="3"/>
      <c r="F567" s="4"/>
      <c r="G567" s="5"/>
      <c r="H567" s="4"/>
      <c r="I567" s="6"/>
      <c r="J567" s="5"/>
      <c r="K567" s="5"/>
      <c r="L567" s="5"/>
      <c r="M567" s="83"/>
      <c r="N567" s="10"/>
      <c r="O567" s="5"/>
      <c r="P567" s="5"/>
      <c r="Q567" s="5"/>
      <c r="R567" s="5"/>
      <c r="S567" s="7"/>
      <c r="T567" s="88">
        <f>IF(Dane!$E$4=1,Z567,IF(Dane!$E$4=2,AD567,AG567))</f>
        <v>0</v>
      </c>
      <c r="U567" s="18">
        <f>IF(Dane!$E$4=1,AA567,IF(Dane!$E$4=2,AE567,AH567))</f>
        <v>0</v>
      </c>
      <c r="V567" s="18">
        <f t="shared" si="93"/>
        <v>0</v>
      </c>
      <c r="W567" s="19">
        <f t="shared" si="94"/>
        <v>0</v>
      </c>
      <c r="X567" s="55">
        <f>Dane!$C$10</f>
        <v>0</v>
      </c>
      <c r="Y567" s="56">
        <f t="shared" si="100"/>
        <v>0</v>
      </c>
      <c r="Z567" s="56">
        <f t="shared" si="95"/>
        <v>0</v>
      </c>
      <c r="AA567" s="56">
        <f t="shared" si="96"/>
        <v>0</v>
      </c>
      <c r="AB567" s="56">
        <f t="shared" si="97"/>
        <v>0</v>
      </c>
      <c r="AC567" s="56">
        <f t="shared" si="101"/>
        <v>0</v>
      </c>
      <c r="AD567" s="56">
        <f t="shared" si="98"/>
        <v>0</v>
      </c>
      <c r="AE567" s="56">
        <v>0</v>
      </c>
      <c r="AF567" s="56">
        <f t="shared" si="102"/>
        <v>0</v>
      </c>
      <c r="AG567" s="56">
        <f t="shared" si="99"/>
        <v>0</v>
      </c>
      <c r="AH567" s="56">
        <v>0</v>
      </c>
    </row>
    <row r="568" spans="1:34">
      <c r="A568" s="17">
        <v>559</v>
      </c>
      <c r="B568" s="1"/>
      <c r="C568" s="1"/>
      <c r="D568" s="2"/>
      <c r="E568" s="3"/>
      <c r="F568" s="4"/>
      <c r="G568" s="5"/>
      <c r="H568" s="4"/>
      <c r="I568" s="6"/>
      <c r="J568" s="5"/>
      <c r="K568" s="5"/>
      <c r="L568" s="5"/>
      <c r="M568" s="83"/>
      <c r="N568" s="10"/>
      <c r="O568" s="5"/>
      <c r="P568" s="5"/>
      <c r="Q568" s="5"/>
      <c r="R568" s="5"/>
      <c r="S568" s="7"/>
      <c r="T568" s="88">
        <f>IF(Dane!$E$4=1,Z568,IF(Dane!$E$4=2,AD568,AG568))</f>
        <v>0</v>
      </c>
      <c r="U568" s="18">
        <f>IF(Dane!$E$4=1,AA568,IF(Dane!$E$4=2,AE568,AH568))</f>
        <v>0</v>
      </c>
      <c r="V568" s="18">
        <f t="shared" si="93"/>
        <v>0</v>
      </c>
      <c r="W568" s="19">
        <f t="shared" si="94"/>
        <v>0</v>
      </c>
      <c r="X568" s="55">
        <f>Dane!$C$10</f>
        <v>0</v>
      </c>
      <c r="Y568" s="56">
        <f t="shared" si="100"/>
        <v>0</v>
      </c>
      <c r="Z568" s="56">
        <f t="shared" si="95"/>
        <v>0</v>
      </c>
      <c r="AA568" s="56">
        <f t="shared" si="96"/>
        <v>0</v>
      </c>
      <c r="AB568" s="56">
        <f t="shared" si="97"/>
        <v>0</v>
      </c>
      <c r="AC568" s="56">
        <f t="shared" si="101"/>
        <v>0</v>
      </c>
      <c r="AD568" s="56">
        <f t="shared" si="98"/>
        <v>0</v>
      </c>
      <c r="AE568" s="56">
        <v>0</v>
      </c>
      <c r="AF568" s="56">
        <f t="shared" si="102"/>
        <v>0</v>
      </c>
      <c r="AG568" s="56">
        <f t="shared" si="99"/>
        <v>0</v>
      </c>
      <c r="AH568" s="56">
        <v>0</v>
      </c>
    </row>
    <row r="569" spans="1:34">
      <c r="A569" s="17">
        <v>560</v>
      </c>
      <c r="B569" s="1"/>
      <c r="C569" s="1"/>
      <c r="D569" s="2"/>
      <c r="E569" s="3"/>
      <c r="F569" s="4"/>
      <c r="G569" s="5"/>
      <c r="H569" s="4"/>
      <c r="I569" s="6"/>
      <c r="J569" s="5"/>
      <c r="K569" s="5"/>
      <c r="L569" s="5"/>
      <c r="M569" s="83"/>
      <c r="N569" s="10"/>
      <c r="O569" s="5"/>
      <c r="P569" s="5"/>
      <c r="Q569" s="5"/>
      <c r="R569" s="5"/>
      <c r="S569" s="7"/>
      <c r="T569" s="88">
        <f>IF(Dane!$E$4=1,Z569,IF(Dane!$E$4=2,AD569,AG569))</f>
        <v>0</v>
      </c>
      <c r="U569" s="18">
        <f>IF(Dane!$E$4=1,AA569,IF(Dane!$E$4=2,AE569,AH569))</f>
        <v>0</v>
      </c>
      <c r="V569" s="18">
        <f t="shared" si="93"/>
        <v>0</v>
      </c>
      <c r="W569" s="19">
        <f t="shared" si="94"/>
        <v>0</v>
      </c>
      <c r="X569" s="55">
        <f>Dane!$C$10</f>
        <v>0</v>
      </c>
      <c r="Y569" s="56">
        <f t="shared" si="100"/>
        <v>0</v>
      </c>
      <c r="Z569" s="56">
        <f t="shared" si="95"/>
        <v>0</v>
      </c>
      <c r="AA569" s="56">
        <f t="shared" si="96"/>
        <v>0</v>
      </c>
      <c r="AB569" s="56">
        <f t="shared" si="97"/>
        <v>0</v>
      </c>
      <c r="AC569" s="56">
        <f t="shared" si="101"/>
        <v>0</v>
      </c>
      <c r="AD569" s="56">
        <f t="shared" si="98"/>
        <v>0</v>
      </c>
      <c r="AE569" s="56">
        <v>0</v>
      </c>
      <c r="AF569" s="56">
        <f t="shared" si="102"/>
        <v>0</v>
      </c>
      <c r="AG569" s="56">
        <f t="shared" si="99"/>
        <v>0</v>
      </c>
      <c r="AH569" s="56">
        <v>0</v>
      </c>
    </row>
    <row r="570" spans="1:34">
      <c r="A570" s="17">
        <v>561</v>
      </c>
      <c r="B570" s="1"/>
      <c r="C570" s="1"/>
      <c r="D570" s="2"/>
      <c r="E570" s="3"/>
      <c r="F570" s="4"/>
      <c r="G570" s="5"/>
      <c r="H570" s="4"/>
      <c r="I570" s="6"/>
      <c r="J570" s="5"/>
      <c r="K570" s="5"/>
      <c r="L570" s="5"/>
      <c r="M570" s="83"/>
      <c r="N570" s="10"/>
      <c r="O570" s="5"/>
      <c r="P570" s="5"/>
      <c r="Q570" s="5"/>
      <c r="R570" s="5"/>
      <c r="S570" s="7"/>
      <c r="T570" s="88">
        <f>IF(Dane!$E$4=1,Z570,IF(Dane!$E$4=2,AD570,AG570))</f>
        <v>0</v>
      </c>
      <c r="U570" s="18">
        <f>IF(Dane!$E$4=1,AA570,IF(Dane!$E$4=2,AE570,AH570))</f>
        <v>0</v>
      </c>
      <c r="V570" s="18">
        <f t="shared" si="93"/>
        <v>0</v>
      </c>
      <c r="W570" s="19">
        <f t="shared" si="94"/>
        <v>0</v>
      </c>
      <c r="X570" s="55">
        <f>Dane!$C$10</f>
        <v>0</v>
      </c>
      <c r="Y570" s="56">
        <f t="shared" si="100"/>
        <v>0</v>
      </c>
      <c r="Z570" s="56">
        <f t="shared" si="95"/>
        <v>0</v>
      </c>
      <c r="AA570" s="56">
        <f t="shared" si="96"/>
        <v>0</v>
      </c>
      <c r="AB570" s="56">
        <f t="shared" si="97"/>
        <v>0</v>
      </c>
      <c r="AC570" s="56">
        <f t="shared" si="101"/>
        <v>0</v>
      </c>
      <c r="AD570" s="56">
        <f t="shared" si="98"/>
        <v>0</v>
      </c>
      <c r="AE570" s="56">
        <v>0</v>
      </c>
      <c r="AF570" s="56">
        <f t="shared" si="102"/>
        <v>0</v>
      </c>
      <c r="AG570" s="56">
        <f t="shared" si="99"/>
        <v>0</v>
      </c>
      <c r="AH570" s="56">
        <v>0</v>
      </c>
    </row>
    <row r="571" spans="1:34">
      <c r="A571" s="17">
        <v>562</v>
      </c>
      <c r="B571" s="1"/>
      <c r="C571" s="1"/>
      <c r="D571" s="2"/>
      <c r="E571" s="3"/>
      <c r="F571" s="4"/>
      <c r="G571" s="5"/>
      <c r="H571" s="4"/>
      <c r="I571" s="6"/>
      <c r="J571" s="5"/>
      <c r="K571" s="5"/>
      <c r="L571" s="5"/>
      <c r="M571" s="83"/>
      <c r="N571" s="10"/>
      <c r="O571" s="5"/>
      <c r="P571" s="5"/>
      <c r="Q571" s="5"/>
      <c r="R571" s="5"/>
      <c r="S571" s="7"/>
      <c r="T571" s="88">
        <f>IF(Dane!$E$4=1,Z571,IF(Dane!$E$4=2,AD571,AG571))</f>
        <v>0</v>
      </c>
      <c r="U571" s="18">
        <f>IF(Dane!$E$4=1,AA571,IF(Dane!$E$4=2,AE571,AH571))</f>
        <v>0</v>
      </c>
      <c r="V571" s="18">
        <f t="shared" si="93"/>
        <v>0</v>
      </c>
      <c r="W571" s="19">
        <f t="shared" si="94"/>
        <v>0</v>
      </c>
      <c r="X571" s="55">
        <f>Dane!$C$10</f>
        <v>0</v>
      </c>
      <c r="Y571" s="56">
        <f t="shared" si="100"/>
        <v>0</v>
      </c>
      <c r="Z571" s="56">
        <f t="shared" si="95"/>
        <v>0</v>
      </c>
      <c r="AA571" s="56">
        <f t="shared" si="96"/>
        <v>0</v>
      </c>
      <c r="AB571" s="56">
        <f t="shared" si="97"/>
        <v>0</v>
      </c>
      <c r="AC571" s="56">
        <f t="shared" si="101"/>
        <v>0</v>
      </c>
      <c r="AD571" s="56">
        <f t="shared" si="98"/>
        <v>0</v>
      </c>
      <c r="AE571" s="56">
        <v>0</v>
      </c>
      <c r="AF571" s="56">
        <f t="shared" si="102"/>
        <v>0</v>
      </c>
      <c r="AG571" s="56">
        <f t="shared" si="99"/>
        <v>0</v>
      </c>
      <c r="AH571" s="56">
        <v>0</v>
      </c>
    </row>
    <row r="572" spans="1:34">
      <c r="A572" s="17">
        <v>563</v>
      </c>
      <c r="B572" s="1"/>
      <c r="C572" s="1"/>
      <c r="D572" s="2"/>
      <c r="E572" s="3"/>
      <c r="F572" s="4"/>
      <c r="G572" s="5"/>
      <c r="H572" s="4"/>
      <c r="I572" s="6"/>
      <c r="J572" s="5"/>
      <c r="K572" s="5"/>
      <c r="L572" s="5"/>
      <c r="M572" s="83"/>
      <c r="N572" s="10"/>
      <c r="O572" s="5"/>
      <c r="P572" s="5"/>
      <c r="Q572" s="5"/>
      <c r="R572" s="5"/>
      <c r="S572" s="7"/>
      <c r="T572" s="88">
        <f>IF(Dane!$E$4=1,Z572,IF(Dane!$E$4=2,AD572,AG572))</f>
        <v>0</v>
      </c>
      <c r="U572" s="18">
        <f>IF(Dane!$E$4=1,AA572,IF(Dane!$E$4=2,AE572,AH572))</f>
        <v>0</v>
      </c>
      <c r="V572" s="18">
        <f t="shared" si="93"/>
        <v>0</v>
      </c>
      <c r="W572" s="19">
        <f t="shared" si="94"/>
        <v>0</v>
      </c>
      <c r="X572" s="55">
        <f>Dane!$C$10</f>
        <v>0</v>
      </c>
      <c r="Y572" s="56">
        <f t="shared" si="100"/>
        <v>0</v>
      </c>
      <c r="Z572" s="56">
        <f t="shared" si="95"/>
        <v>0</v>
      </c>
      <c r="AA572" s="56">
        <f t="shared" si="96"/>
        <v>0</v>
      </c>
      <c r="AB572" s="56">
        <f t="shared" si="97"/>
        <v>0</v>
      </c>
      <c r="AC572" s="56">
        <f t="shared" si="101"/>
        <v>0</v>
      </c>
      <c r="AD572" s="56">
        <f t="shared" si="98"/>
        <v>0</v>
      </c>
      <c r="AE572" s="56">
        <v>0</v>
      </c>
      <c r="AF572" s="56">
        <f t="shared" si="102"/>
        <v>0</v>
      </c>
      <c r="AG572" s="56">
        <f t="shared" si="99"/>
        <v>0</v>
      </c>
      <c r="AH572" s="56">
        <v>0</v>
      </c>
    </row>
    <row r="573" spans="1:34">
      <c r="A573" s="17">
        <v>564</v>
      </c>
      <c r="B573" s="1"/>
      <c r="C573" s="1"/>
      <c r="D573" s="2"/>
      <c r="E573" s="3"/>
      <c r="F573" s="4"/>
      <c r="G573" s="5"/>
      <c r="H573" s="4"/>
      <c r="I573" s="6"/>
      <c r="J573" s="5"/>
      <c r="K573" s="5"/>
      <c r="L573" s="5"/>
      <c r="M573" s="83"/>
      <c r="N573" s="10"/>
      <c r="O573" s="5"/>
      <c r="P573" s="5"/>
      <c r="Q573" s="5"/>
      <c r="R573" s="5"/>
      <c r="S573" s="7"/>
      <c r="T573" s="88">
        <f>IF(Dane!$E$4=1,Z573,IF(Dane!$E$4=2,AD573,AG573))</f>
        <v>0</v>
      </c>
      <c r="U573" s="18">
        <f>IF(Dane!$E$4=1,AA573,IF(Dane!$E$4=2,AE573,AH573))</f>
        <v>0</v>
      </c>
      <c r="V573" s="18">
        <f t="shared" si="93"/>
        <v>0</v>
      </c>
      <c r="W573" s="19">
        <f t="shared" si="94"/>
        <v>0</v>
      </c>
      <c r="X573" s="55">
        <f>Dane!$C$10</f>
        <v>0</v>
      </c>
      <c r="Y573" s="56">
        <f t="shared" si="100"/>
        <v>0</v>
      </c>
      <c r="Z573" s="56">
        <f t="shared" si="95"/>
        <v>0</v>
      </c>
      <c r="AA573" s="56">
        <f t="shared" si="96"/>
        <v>0</v>
      </c>
      <c r="AB573" s="56">
        <f t="shared" si="97"/>
        <v>0</v>
      </c>
      <c r="AC573" s="56">
        <f t="shared" si="101"/>
        <v>0</v>
      </c>
      <c r="AD573" s="56">
        <f t="shared" si="98"/>
        <v>0</v>
      </c>
      <c r="AE573" s="56">
        <v>0</v>
      </c>
      <c r="AF573" s="56">
        <f t="shared" si="102"/>
        <v>0</v>
      </c>
      <c r="AG573" s="56">
        <f t="shared" si="99"/>
        <v>0</v>
      </c>
      <c r="AH573" s="56">
        <v>0</v>
      </c>
    </row>
    <row r="574" spans="1:34">
      <c r="A574" s="17">
        <v>565</v>
      </c>
      <c r="B574" s="1"/>
      <c r="C574" s="1"/>
      <c r="D574" s="2"/>
      <c r="E574" s="3"/>
      <c r="F574" s="4"/>
      <c r="G574" s="5"/>
      <c r="H574" s="4"/>
      <c r="I574" s="6"/>
      <c r="J574" s="5"/>
      <c r="K574" s="5"/>
      <c r="L574" s="5"/>
      <c r="M574" s="83"/>
      <c r="N574" s="10"/>
      <c r="O574" s="5"/>
      <c r="P574" s="5"/>
      <c r="Q574" s="5"/>
      <c r="R574" s="5"/>
      <c r="S574" s="7"/>
      <c r="T574" s="88">
        <f>IF(Dane!$E$4=1,Z574,IF(Dane!$E$4=2,AD574,AG574))</f>
        <v>0</v>
      </c>
      <c r="U574" s="18">
        <f>IF(Dane!$E$4=1,AA574,IF(Dane!$E$4=2,AE574,AH574))</f>
        <v>0</v>
      </c>
      <c r="V574" s="18">
        <f t="shared" si="93"/>
        <v>0</v>
      </c>
      <c r="W574" s="19">
        <f t="shared" si="94"/>
        <v>0</v>
      </c>
      <c r="X574" s="55">
        <f>Dane!$C$10</f>
        <v>0</v>
      </c>
      <c r="Y574" s="56">
        <f t="shared" si="100"/>
        <v>0</v>
      </c>
      <c r="Z574" s="56">
        <f t="shared" si="95"/>
        <v>0</v>
      </c>
      <c r="AA574" s="56">
        <f t="shared" si="96"/>
        <v>0</v>
      </c>
      <c r="AB574" s="56">
        <f t="shared" si="97"/>
        <v>0</v>
      </c>
      <c r="AC574" s="56">
        <f t="shared" si="101"/>
        <v>0</v>
      </c>
      <c r="AD574" s="56">
        <f t="shared" si="98"/>
        <v>0</v>
      </c>
      <c r="AE574" s="56">
        <v>0</v>
      </c>
      <c r="AF574" s="56">
        <f t="shared" si="102"/>
        <v>0</v>
      </c>
      <c r="AG574" s="56">
        <f t="shared" si="99"/>
        <v>0</v>
      </c>
      <c r="AH574" s="56">
        <v>0</v>
      </c>
    </row>
    <row r="575" spans="1:34">
      <c r="A575" s="17">
        <v>566</v>
      </c>
      <c r="B575" s="1"/>
      <c r="C575" s="1"/>
      <c r="D575" s="2"/>
      <c r="E575" s="3"/>
      <c r="F575" s="4"/>
      <c r="G575" s="5"/>
      <c r="H575" s="4"/>
      <c r="I575" s="6"/>
      <c r="J575" s="5"/>
      <c r="K575" s="5"/>
      <c r="L575" s="5"/>
      <c r="M575" s="83"/>
      <c r="N575" s="10"/>
      <c r="O575" s="5"/>
      <c r="P575" s="5"/>
      <c r="Q575" s="5"/>
      <c r="R575" s="5"/>
      <c r="S575" s="7"/>
      <c r="T575" s="88">
        <f>IF(Dane!$E$4=1,Z575,IF(Dane!$E$4=2,AD575,AG575))</f>
        <v>0</v>
      </c>
      <c r="U575" s="18">
        <f>IF(Dane!$E$4=1,AA575,IF(Dane!$E$4=2,AE575,AH575))</f>
        <v>0</v>
      </c>
      <c r="V575" s="18">
        <f t="shared" si="93"/>
        <v>0</v>
      </c>
      <c r="W575" s="19">
        <f t="shared" si="94"/>
        <v>0</v>
      </c>
      <c r="X575" s="55">
        <f>Dane!$C$10</f>
        <v>0</v>
      </c>
      <c r="Y575" s="56">
        <f t="shared" si="100"/>
        <v>0</v>
      </c>
      <c r="Z575" s="56">
        <f t="shared" si="95"/>
        <v>0</v>
      </c>
      <c r="AA575" s="56">
        <f t="shared" si="96"/>
        <v>0</v>
      </c>
      <c r="AB575" s="56">
        <f t="shared" si="97"/>
        <v>0</v>
      </c>
      <c r="AC575" s="56">
        <f t="shared" si="101"/>
        <v>0</v>
      </c>
      <c r="AD575" s="56">
        <f t="shared" si="98"/>
        <v>0</v>
      </c>
      <c r="AE575" s="56">
        <v>0</v>
      </c>
      <c r="AF575" s="56">
        <f t="shared" si="102"/>
        <v>0</v>
      </c>
      <c r="AG575" s="56">
        <f t="shared" si="99"/>
        <v>0</v>
      </c>
      <c r="AH575" s="56">
        <v>0</v>
      </c>
    </row>
    <row r="576" spans="1:34">
      <c r="A576" s="17">
        <v>567</v>
      </c>
      <c r="B576" s="1"/>
      <c r="C576" s="1"/>
      <c r="D576" s="2"/>
      <c r="E576" s="3"/>
      <c r="F576" s="4"/>
      <c r="G576" s="5"/>
      <c r="H576" s="4"/>
      <c r="I576" s="6"/>
      <c r="J576" s="5"/>
      <c r="K576" s="5"/>
      <c r="L576" s="5"/>
      <c r="M576" s="83"/>
      <c r="N576" s="10"/>
      <c r="O576" s="5"/>
      <c r="P576" s="5"/>
      <c r="Q576" s="5"/>
      <c r="R576" s="5"/>
      <c r="S576" s="7"/>
      <c r="T576" s="88">
        <f>IF(Dane!$E$4=1,Z576,IF(Dane!$E$4=2,AD576,AG576))</f>
        <v>0</v>
      </c>
      <c r="U576" s="18">
        <f>IF(Dane!$E$4=1,AA576,IF(Dane!$E$4=2,AE576,AH576))</f>
        <v>0</v>
      </c>
      <c r="V576" s="18">
        <f t="shared" si="93"/>
        <v>0</v>
      </c>
      <c r="W576" s="19">
        <f t="shared" si="94"/>
        <v>0</v>
      </c>
      <c r="X576" s="55">
        <f>Dane!$C$10</f>
        <v>0</v>
      </c>
      <c r="Y576" s="56">
        <f t="shared" si="100"/>
        <v>0</v>
      </c>
      <c r="Z576" s="56">
        <f t="shared" si="95"/>
        <v>0</v>
      </c>
      <c r="AA576" s="56">
        <f t="shared" si="96"/>
        <v>0</v>
      </c>
      <c r="AB576" s="56">
        <f t="shared" si="97"/>
        <v>0</v>
      </c>
      <c r="AC576" s="56">
        <f t="shared" si="101"/>
        <v>0</v>
      </c>
      <c r="AD576" s="56">
        <f t="shared" si="98"/>
        <v>0</v>
      </c>
      <c r="AE576" s="56">
        <v>0</v>
      </c>
      <c r="AF576" s="56">
        <f t="shared" si="102"/>
        <v>0</v>
      </c>
      <c r="AG576" s="56">
        <f t="shared" si="99"/>
        <v>0</v>
      </c>
      <c r="AH576" s="56">
        <v>0</v>
      </c>
    </row>
    <row r="577" spans="1:34">
      <c r="A577" s="17">
        <v>568</v>
      </c>
      <c r="B577" s="1"/>
      <c r="C577" s="1"/>
      <c r="D577" s="2"/>
      <c r="E577" s="3"/>
      <c r="F577" s="4"/>
      <c r="G577" s="5"/>
      <c r="H577" s="4"/>
      <c r="I577" s="6"/>
      <c r="J577" s="5"/>
      <c r="K577" s="5"/>
      <c r="L577" s="5"/>
      <c r="M577" s="83"/>
      <c r="N577" s="10"/>
      <c r="O577" s="5"/>
      <c r="P577" s="5"/>
      <c r="Q577" s="5"/>
      <c r="R577" s="5"/>
      <c r="S577" s="7"/>
      <c r="T577" s="88">
        <f>IF(Dane!$E$4=1,Z577,IF(Dane!$E$4=2,AD577,AG577))</f>
        <v>0</v>
      </c>
      <c r="U577" s="18">
        <f>IF(Dane!$E$4=1,AA577,IF(Dane!$E$4=2,AE577,AH577))</f>
        <v>0</v>
      </c>
      <c r="V577" s="18">
        <f t="shared" si="93"/>
        <v>0</v>
      </c>
      <c r="W577" s="19">
        <f t="shared" si="94"/>
        <v>0</v>
      </c>
      <c r="X577" s="55">
        <f>Dane!$C$10</f>
        <v>0</v>
      </c>
      <c r="Y577" s="56">
        <f t="shared" si="100"/>
        <v>0</v>
      </c>
      <c r="Z577" s="56">
        <f t="shared" si="95"/>
        <v>0</v>
      </c>
      <c r="AA577" s="56">
        <f t="shared" si="96"/>
        <v>0</v>
      </c>
      <c r="AB577" s="56">
        <f t="shared" si="97"/>
        <v>0</v>
      </c>
      <c r="AC577" s="56">
        <f t="shared" si="101"/>
        <v>0</v>
      </c>
      <c r="AD577" s="56">
        <f t="shared" si="98"/>
        <v>0</v>
      </c>
      <c r="AE577" s="56">
        <v>0</v>
      </c>
      <c r="AF577" s="56">
        <f t="shared" si="102"/>
        <v>0</v>
      </c>
      <c r="AG577" s="56">
        <f t="shared" si="99"/>
        <v>0</v>
      </c>
      <c r="AH577" s="56">
        <v>0</v>
      </c>
    </row>
    <row r="578" spans="1:34">
      <c r="A578" s="17">
        <v>569</v>
      </c>
      <c r="B578" s="1"/>
      <c r="C578" s="1"/>
      <c r="D578" s="2"/>
      <c r="E578" s="3"/>
      <c r="F578" s="4"/>
      <c r="G578" s="5"/>
      <c r="H578" s="4"/>
      <c r="I578" s="6"/>
      <c r="J578" s="5"/>
      <c r="K578" s="5"/>
      <c r="L578" s="5"/>
      <c r="M578" s="83"/>
      <c r="N578" s="10"/>
      <c r="O578" s="5"/>
      <c r="P578" s="5"/>
      <c r="Q578" s="5"/>
      <c r="R578" s="5"/>
      <c r="S578" s="7"/>
      <c r="T578" s="88">
        <f>IF(Dane!$E$4=1,Z578,IF(Dane!$E$4=2,AD578,AG578))</f>
        <v>0</v>
      </c>
      <c r="U578" s="18">
        <f>IF(Dane!$E$4=1,AA578,IF(Dane!$E$4=2,AE578,AH578))</f>
        <v>0</v>
      </c>
      <c r="V578" s="18">
        <f t="shared" si="93"/>
        <v>0</v>
      </c>
      <c r="W578" s="19">
        <f t="shared" si="94"/>
        <v>0</v>
      </c>
      <c r="X578" s="55">
        <f>Dane!$C$10</f>
        <v>0</v>
      </c>
      <c r="Y578" s="56">
        <f t="shared" si="100"/>
        <v>0</v>
      </c>
      <c r="Z578" s="56">
        <f t="shared" si="95"/>
        <v>0</v>
      </c>
      <c r="AA578" s="56">
        <f t="shared" si="96"/>
        <v>0</v>
      </c>
      <c r="AB578" s="56">
        <f t="shared" si="97"/>
        <v>0</v>
      </c>
      <c r="AC578" s="56">
        <f t="shared" si="101"/>
        <v>0</v>
      </c>
      <c r="AD578" s="56">
        <f t="shared" si="98"/>
        <v>0</v>
      </c>
      <c r="AE578" s="56">
        <v>0</v>
      </c>
      <c r="AF578" s="56">
        <f t="shared" si="102"/>
        <v>0</v>
      </c>
      <c r="AG578" s="56">
        <f t="shared" si="99"/>
        <v>0</v>
      </c>
      <c r="AH578" s="56">
        <v>0</v>
      </c>
    </row>
    <row r="579" spans="1:34">
      <c r="A579" s="17">
        <v>570</v>
      </c>
      <c r="B579" s="1"/>
      <c r="C579" s="1"/>
      <c r="D579" s="2"/>
      <c r="E579" s="3"/>
      <c r="F579" s="4"/>
      <c r="G579" s="5"/>
      <c r="H579" s="4"/>
      <c r="I579" s="6"/>
      <c r="J579" s="5"/>
      <c r="K579" s="5"/>
      <c r="L579" s="5"/>
      <c r="M579" s="83"/>
      <c r="N579" s="10"/>
      <c r="O579" s="5"/>
      <c r="P579" s="5"/>
      <c r="Q579" s="5"/>
      <c r="R579" s="5"/>
      <c r="S579" s="7"/>
      <c r="T579" s="88">
        <f>IF(Dane!$E$4=1,Z579,IF(Dane!$E$4=2,AD579,AG579))</f>
        <v>0</v>
      </c>
      <c r="U579" s="18">
        <f>IF(Dane!$E$4=1,AA579,IF(Dane!$E$4=2,AE579,AH579))</f>
        <v>0</v>
      </c>
      <c r="V579" s="18">
        <f t="shared" si="93"/>
        <v>0</v>
      </c>
      <c r="W579" s="19">
        <f t="shared" si="94"/>
        <v>0</v>
      </c>
      <c r="X579" s="55">
        <f>Dane!$C$10</f>
        <v>0</v>
      </c>
      <c r="Y579" s="56">
        <f t="shared" si="100"/>
        <v>0</v>
      </c>
      <c r="Z579" s="56">
        <f t="shared" si="95"/>
        <v>0</v>
      </c>
      <c r="AA579" s="56">
        <f t="shared" si="96"/>
        <v>0</v>
      </c>
      <c r="AB579" s="56">
        <f t="shared" si="97"/>
        <v>0</v>
      </c>
      <c r="AC579" s="56">
        <f t="shared" si="101"/>
        <v>0</v>
      </c>
      <c r="AD579" s="56">
        <f t="shared" si="98"/>
        <v>0</v>
      </c>
      <c r="AE579" s="56">
        <v>0</v>
      </c>
      <c r="AF579" s="56">
        <f t="shared" si="102"/>
        <v>0</v>
      </c>
      <c r="AG579" s="56">
        <f t="shared" si="99"/>
        <v>0</v>
      </c>
      <c r="AH579" s="56">
        <v>0</v>
      </c>
    </row>
    <row r="580" spans="1:34">
      <c r="A580" s="17">
        <v>571</v>
      </c>
      <c r="B580" s="1"/>
      <c r="C580" s="1"/>
      <c r="D580" s="2"/>
      <c r="E580" s="3"/>
      <c r="F580" s="4"/>
      <c r="G580" s="5"/>
      <c r="H580" s="4"/>
      <c r="I580" s="6"/>
      <c r="J580" s="5"/>
      <c r="K580" s="5"/>
      <c r="L580" s="5"/>
      <c r="M580" s="83"/>
      <c r="N580" s="10"/>
      <c r="O580" s="5"/>
      <c r="P580" s="5"/>
      <c r="Q580" s="5"/>
      <c r="R580" s="5"/>
      <c r="S580" s="7"/>
      <c r="T580" s="88">
        <f>IF(Dane!$E$4=1,Z580,IF(Dane!$E$4=2,AD580,AG580))</f>
        <v>0</v>
      </c>
      <c r="U580" s="18">
        <f>IF(Dane!$E$4=1,AA580,IF(Dane!$E$4=2,AE580,AH580))</f>
        <v>0</v>
      </c>
      <c r="V580" s="18">
        <f t="shared" si="93"/>
        <v>0</v>
      </c>
      <c r="W580" s="19">
        <f t="shared" si="94"/>
        <v>0</v>
      </c>
      <c r="X580" s="55">
        <f>Dane!$C$10</f>
        <v>0</v>
      </c>
      <c r="Y580" s="56">
        <f t="shared" si="100"/>
        <v>0</v>
      </c>
      <c r="Z580" s="56">
        <f t="shared" si="95"/>
        <v>0</v>
      </c>
      <c r="AA580" s="56">
        <f t="shared" si="96"/>
        <v>0</v>
      </c>
      <c r="AB580" s="56">
        <f t="shared" si="97"/>
        <v>0</v>
      </c>
      <c r="AC580" s="56">
        <f t="shared" si="101"/>
        <v>0</v>
      </c>
      <c r="AD580" s="56">
        <f t="shared" si="98"/>
        <v>0</v>
      </c>
      <c r="AE580" s="56">
        <v>0</v>
      </c>
      <c r="AF580" s="56">
        <f t="shared" si="102"/>
        <v>0</v>
      </c>
      <c r="AG580" s="56">
        <f t="shared" si="99"/>
        <v>0</v>
      </c>
      <c r="AH580" s="56">
        <v>0</v>
      </c>
    </row>
    <row r="581" spans="1:34">
      <c r="A581" s="17">
        <v>572</v>
      </c>
      <c r="B581" s="1"/>
      <c r="C581" s="1"/>
      <c r="D581" s="2"/>
      <c r="E581" s="3"/>
      <c r="F581" s="4"/>
      <c r="G581" s="5"/>
      <c r="H581" s="4"/>
      <c r="I581" s="6"/>
      <c r="J581" s="5"/>
      <c r="K581" s="5"/>
      <c r="L581" s="5"/>
      <c r="M581" s="83"/>
      <c r="N581" s="10"/>
      <c r="O581" s="5"/>
      <c r="P581" s="5"/>
      <c r="Q581" s="5"/>
      <c r="R581" s="5"/>
      <c r="S581" s="7"/>
      <c r="T581" s="88">
        <f>IF(Dane!$E$4=1,Z581,IF(Dane!$E$4=2,AD581,AG581))</f>
        <v>0</v>
      </c>
      <c r="U581" s="18">
        <f>IF(Dane!$E$4=1,AA581,IF(Dane!$E$4=2,AE581,AH581))</f>
        <v>0</v>
      </c>
      <c r="V581" s="18">
        <f t="shared" si="93"/>
        <v>0</v>
      </c>
      <c r="W581" s="19">
        <f t="shared" si="94"/>
        <v>0</v>
      </c>
      <c r="X581" s="55">
        <f>Dane!$C$10</f>
        <v>0</v>
      </c>
      <c r="Y581" s="56">
        <f t="shared" si="100"/>
        <v>0</v>
      </c>
      <c r="Z581" s="56">
        <f t="shared" si="95"/>
        <v>0</v>
      </c>
      <c r="AA581" s="56">
        <f t="shared" si="96"/>
        <v>0</v>
      </c>
      <c r="AB581" s="56">
        <f t="shared" si="97"/>
        <v>0</v>
      </c>
      <c r="AC581" s="56">
        <f t="shared" si="101"/>
        <v>0</v>
      </c>
      <c r="AD581" s="56">
        <f t="shared" si="98"/>
        <v>0</v>
      </c>
      <c r="AE581" s="56">
        <v>0</v>
      </c>
      <c r="AF581" s="56">
        <f t="shared" si="102"/>
        <v>0</v>
      </c>
      <c r="AG581" s="56">
        <f t="shared" si="99"/>
        <v>0</v>
      </c>
      <c r="AH581" s="56">
        <v>0</v>
      </c>
    </row>
    <row r="582" spans="1:34">
      <c r="A582" s="17">
        <v>573</v>
      </c>
      <c r="B582" s="1"/>
      <c r="C582" s="1"/>
      <c r="D582" s="2"/>
      <c r="E582" s="3"/>
      <c r="F582" s="4"/>
      <c r="G582" s="5"/>
      <c r="H582" s="4"/>
      <c r="I582" s="6"/>
      <c r="J582" s="5"/>
      <c r="K582" s="5"/>
      <c r="L582" s="5"/>
      <c r="M582" s="83"/>
      <c r="N582" s="10"/>
      <c r="O582" s="5"/>
      <c r="P582" s="5"/>
      <c r="Q582" s="5"/>
      <c r="R582" s="5"/>
      <c r="S582" s="7"/>
      <c r="T582" s="88">
        <f>IF(Dane!$E$4=1,Z582,IF(Dane!$E$4=2,AD582,AG582))</f>
        <v>0</v>
      </c>
      <c r="U582" s="18">
        <f>IF(Dane!$E$4=1,AA582,IF(Dane!$E$4=2,AE582,AH582))</f>
        <v>0</v>
      </c>
      <c r="V582" s="18">
        <f t="shared" si="93"/>
        <v>0</v>
      </c>
      <c r="W582" s="19">
        <f t="shared" si="94"/>
        <v>0</v>
      </c>
      <c r="X582" s="55">
        <f>Dane!$C$10</f>
        <v>0</v>
      </c>
      <c r="Y582" s="56">
        <f t="shared" si="100"/>
        <v>0</v>
      </c>
      <c r="Z582" s="56">
        <f t="shared" si="95"/>
        <v>0</v>
      </c>
      <c r="AA582" s="56">
        <f t="shared" si="96"/>
        <v>0</v>
      </c>
      <c r="AB582" s="56">
        <f t="shared" si="97"/>
        <v>0</v>
      </c>
      <c r="AC582" s="56">
        <f t="shared" si="101"/>
        <v>0</v>
      </c>
      <c r="AD582" s="56">
        <f t="shared" si="98"/>
        <v>0</v>
      </c>
      <c r="AE582" s="56">
        <v>0</v>
      </c>
      <c r="AF582" s="56">
        <f t="shared" si="102"/>
        <v>0</v>
      </c>
      <c r="AG582" s="56">
        <f t="shared" si="99"/>
        <v>0</v>
      </c>
      <c r="AH582" s="56">
        <v>0</v>
      </c>
    </row>
    <row r="583" spans="1:34">
      <c r="A583" s="17">
        <v>574</v>
      </c>
      <c r="B583" s="1"/>
      <c r="C583" s="1"/>
      <c r="D583" s="2"/>
      <c r="E583" s="3"/>
      <c r="F583" s="4"/>
      <c r="G583" s="5"/>
      <c r="H583" s="4"/>
      <c r="I583" s="6"/>
      <c r="J583" s="5"/>
      <c r="K583" s="5"/>
      <c r="L583" s="5"/>
      <c r="M583" s="83"/>
      <c r="N583" s="10"/>
      <c r="O583" s="5"/>
      <c r="P583" s="5"/>
      <c r="Q583" s="5"/>
      <c r="R583" s="5"/>
      <c r="S583" s="7"/>
      <c r="T583" s="88">
        <f>IF(Dane!$E$4=1,Z583,IF(Dane!$E$4=2,AD583,AG583))</f>
        <v>0</v>
      </c>
      <c r="U583" s="18">
        <f>IF(Dane!$E$4=1,AA583,IF(Dane!$E$4=2,AE583,AH583))</f>
        <v>0</v>
      </c>
      <c r="V583" s="18">
        <f t="shared" si="93"/>
        <v>0</v>
      </c>
      <c r="W583" s="19">
        <f t="shared" si="94"/>
        <v>0</v>
      </c>
      <c r="X583" s="55">
        <f>Dane!$C$10</f>
        <v>0</v>
      </c>
      <c r="Y583" s="56">
        <f t="shared" si="100"/>
        <v>0</v>
      </c>
      <c r="Z583" s="56">
        <f t="shared" si="95"/>
        <v>0</v>
      </c>
      <c r="AA583" s="56">
        <f t="shared" si="96"/>
        <v>0</v>
      </c>
      <c r="AB583" s="56">
        <f t="shared" si="97"/>
        <v>0</v>
      </c>
      <c r="AC583" s="56">
        <f t="shared" si="101"/>
        <v>0</v>
      </c>
      <c r="AD583" s="56">
        <f t="shared" si="98"/>
        <v>0</v>
      </c>
      <c r="AE583" s="56">
        <v>0</v>
      </c>
      <c r="AF583" s="56">
        <f t="shared" si="102"/>
        <v>0</v>
      </c>
      <c r="AG583" s="56">
        <f t="shared" si="99"/>
        <v>0</v>
      </c>
      <c r="AH583" s="56">
        <v>0</v>
      </c>
    </row>
    <row r="584" spans="1:34">
      <c r="A584" s="17">
        <v>575</v>
      </c>
      <c r="B584" s="1"/>
      <c r="C584" s="1"/>
      <c r="D584" s="2"/>
      <c r="E584" s="3"/>
      <c r="F584" s="4"/>
      <c r="G584" s="5"/>
      <c r="H584" s="4"/>
      <c r="I584" s="6"/>
      <c r="J584" s="5"/>
      <c r="K584" s="5"/>
      <c r="L584" s="5"/>
      <c r="M584" s="83"/>
      <c r="N584" s="10"/>
      <c r="O584" s="5"/>
      <c r="P584" s="5"/>
      <c r="Q584" s="5"/>
      <c r="R584" s="5"/>
      <c r="S584" s="7"/>
      <c r="T584" s="88">
        <f>IF(Dane!$E$4=1,Z584,IF(Dane!$E$4=2,AD584,AG584))</f>
        <v>0</v>
      </c>
      <c r="U584" s="18">
        <f>IF(Dane!$E$4=1,AA584,IF(Dane!$E$4=2,AE584,AH584))</f>
        <v>0</v>
      </c>
      <c r="V584" s="18">
        <f t="shared" si="93"/>
        <v>0</v>
      </c>
      <c r="W584" s="19">
        <f t="shared" si="94"/>
        <v>0</v>
      </c>
      <c r="X584" s="55">
        <f>Dane!$C$10</f>
        <v>0</v>
      </c>
      <c r="Y584" s="56">
        <f t="shared" si="100"/>
        <v>0</v>
      </c>
      <c r="Z584" s="56">
        <f t="shared" si="95"/>
        <v>0</v>
      </c>
      <c r="AA584" s="56">
        <f t="shared" si="96"/>
        <v>0</v>
      </c>
      <c r="AB584" s="56">
        <f t="shared" si="97"/>
        <v>0</v>
      </c>
      <c r="AC584" s="56">
        <f t="shared" si="101"/>
        <v>0</v>
      </c>
      <c r="AD584" s="56">
        <f t="shared" si="98"/>
        <v>0</v>
      </c>
      <c r="AE584" s="56">
        <v>0</v>
      </c>
      <c r="AF584" s="56">
        <f t="shared" si="102"/>
        <v>0</v>
      </c>
      <c r="AG584" s="56">
        <f t="shared" si="99"/>
        <v>0</v>
      </c>
      <c r="AH584" s="56">
        <v>0</v>
      </c>
    </row>
    <row r="585" spans="1:34">
      <c r="A585" s="17">
        <v>576</v>
      </c>
      <c r="B585" s="1"/>
      <c r="C585" s="1"/>
      <c r="D585" s="2"/>
      <c r="E585" s="3"/>
      <c r="F585" s="4"/>
      <c r="G585" s="5"/>
      <c r="H585" s="4"/>
      <c r="I585" s="6"/>
      <c r="J585" s="5"/>
      <c r="K585" s="5"/>
      <c r="L585" s="5"/>
      <c r="M585" s="83"/>
      <c r="N585" s="10"/>
      <c r="O585" s="5"/>
      <c r="P585" s="5"/>
      <c r="Q585" s="5"/>
      <c r="R585" s="5"/>
      <c r="S585" s="7"/>
      <c r="T585" s="88">
        <f>IF(Dane!$E$4=1,Z585,IF(Dane!$E$4=2,AD585,AG585))</f>
        <v>0</v>
      </c>
      <c r="U585" s="18">
        <f>IF(Dane!$E$4=1,AA585,IF(Dane!$E$4=2,AE585,AH585))</f>
        <v>0</v>
      </c>
      <c r="V585" s="18">
        <f t="shared" si="93"/>
        <v>0</v>
      </c>
      <c r="W585" s="19">
        <f t="shared" si="94"/>
        <v>0</v>
      </c>
      <c r="X585" s="55">
        <f>Dane!$C$10</f>
        <v>0</v>
      </c>
      <c r="Y585" s="56">
        <f t="shared" si="100"/>
        <v>0</v>
      </c>
      <c r="Z585" s="56">
        <f t="shared" si="95"/>
        <v>0</v>
      </c>
      <c r="AA585" s="56">
        <f t="shared" si="96"/>
        <v>0</v>
      </c>
      <c r="AB585" s="56">
        <f t="shared" si="97"/>
        <v>0</v>
      </c>
      <c r="AC585" s="56">
        <f t="shared" si="101"/>
        <v>0</v>
      </c>
      <c r="AD585" s="56">
        <f t="shared" si="98"/>
        <v>0</v>
      </c>
      <c r="AE585" s="56">
        <v>0</v>
      </c>
      <c r="AF585" s="56">
        <f t="shared" si="102"/>
        <v>0</v>
      </c>
      <c r="AG585" s="56">
        <f t="shared" si="99"/>
        <v>0</v>
      </c>
      <c r="AH585" s="56">
        <v>0</v>
      </c>
    </row>
    <row r="586" spans="1:34">
      <c r="A586" s="17">
        <v>577</v>
      </c>
      <c r="B586" s="1"/>
      <c r="C586" s="1"/>
      <c r="D586" s="2"/>
      <c r="E586" s="3"/>
      <c r="F586" s="4"/>
      <c r="G586" s="5"/>
      <c r="H586" s="4"/>
      <c r="I586" s="6"/>
      <c r="J586" s="5"/>
      <c r="K586" s="5"/>
      <c r="L586" s="5"/>
      <c r="M586" s="83"/>
      <c r="N586" s="10"/>
      <c r="O586" s="5"/>
      <c r="P586" s="5"/>
      <c r="Q586" s="5"/>
      <c r="R586" s="5"/>
      <c r="S586" s="7"/>
      <c r="T586" s="88">
        <f>IF(Dane!$E$4=1,Z586,IF(Dane!$E$4=2,AD586,AG586))</f>
        <v>0</v>
      </c>
      <c r="U586" s="18">
        <f>IF(Dane!$E$4=1,AA586,IF(Dane!$E$4=2,AE586,AH586))</f>
        <v>0</v>
      </c>
      <c r="V586" s="18">
        <f t="shared" si="93"/>
        <v>0</v>
      </c>
      <c r="W586" s="19">
        <f t="shared" si="94"/>
        <v>0</v>
      </c>
      <c r="X586" s="55">
        <f>Dane!$C$10</f>
        <v>0</v>
      </c>
      <c r="Y586" s="56">
        <f t="shared" si="100"/>
        <v>0</v>
      </c>
      <c r="Z586" s="56">
        <f t="shared" si="95"/>
        <v>0</v>
      </c>
      <c r="AA586" s="56">
        <f t="shared" si="96"/>
        <v>0</v>
      </c>
      <c r="AB586" s="56">
        <f t="shared" si="97"/>
        <v>0</v>
      </c>
      <c r="AC586" s="56">
        <f t="shared" si="101"/>
        <v>0</v>
      </c>
      <c r="AD586" s="56">
        <f t="shared" si="98"/>
        <v>0</v>
      </c>
      <c r="AE586" s="56">
        <v>0</v>
      </c>
      <c r="AF586" s="56">
        <f t="shared" si="102"/>
        <v>0</v>
      </c>
      <c r="AG586" s="56">
        <f t="shared" si="99"/>
        <v>0</v>
      </c>
      <c r="AH586" s="56">
        <v>0</v>
      </c>
    </row>
    <row r="587" spans="1:34">
      <c r="A587" s="17">
        <v>578</v>
      </c>
      <c r="B587" s="1"/>
      <c r="C587" s="1"/>
      <c r="D587" s="2"/>
      <c r="E587" s="3"/>
      <c r="F587" s="4"/>
      <c r="G587" s="5"/>
      <c r="H587" s="4"/>
      <c r="I587" s="6"/>
      <c r="J587" s="5"/>
      <c r="K587" s="5"/>
      <c r="L587" s="5"/>
      <c r="M587" s="83"/>
      <c r="N587" s="10"/>
      <c r="O587" s="5"/>
      <c r="P587" s="5"/>
      <c r="Q587" s="5"/>
      <c r="R587" s="5"/>
      <c r="S587" s="7"/>
      <c r="T587" s="88">
        <f>IF(Dane!$E$4=1,Z587,IF(Dane!$E$4=2,AD587,AG587))</f>
        <v>0</v>
      </c>
      <c r="U587" s="18">
        <f>IF(Dane!$E$4=1,AA587,IF(Dane!$E$4=2,AE587,AH587))</f>
        <v>0</v>
      </c>
      <c r="V587" s="18">
        <f t="shared" ref="V587:V650" si="103">IF((J587-T587)&lt;0,0,J587-T587)</f>
        <v>0</v>
      </c>
      <c r="W587" s="19">
        <f t="shared" ref="W587:W650" si="104">IF((K587-U587)&lt;0,0,K587-U587)</f>
        <v>0</v>
      </c>
      <c r="X587" s="55">
        <f>Dane!$C$10</f>
        <v>0</v>
      </c>
      <c r="Y587" s="56">
        <f t="shared" si="100"/>
        <v>0</v>
      </c>
      <c r="Z587" s="56">
        <f t="shared" si="95"/>
        <v>0</v>
      </c>
      <c r="AA587" s="56">
        <f t="shared" si="96"/>
        <v>0</v>
      </c>
      <c r="AB587" s="56">
        <f t="shared" si="97"/>
        <v>0</v>
      </c>
      <c r="AC587" s="56">
        <f t="shared" si="101"/>
        <v>0</v>
      </c>
      <c r="AD587" s="56">
        <f t="shared" si="98"/>
        <v>0</v>
      </c>
      <c r="AE587" s="56">
        <v>0</v>
      </c>
      <c r="AF587" s="56">
        <f t="shared" si="102"/>
        <v>0</v>
      </c>
      <c r="AG587" s="56">
        <f t="shared" si="99"/>
        <v>0</v>
      </c>
      <c r="AH587" s="56">
        <v>0</v>
      </c>
    </row>
    <row r="588" spans="1:34">
      <c r="A588" s="17">
        <v>579</v>
      </c>
      <c r="B588" s="1"/>
      <c r="C588" s="1"/>
      <c r="D588" s="2"/>
      <c r="E588" s="3"/>
      <c r="F588" s="4"/>
      <c r="G588" s="5"/>
      <c r="H588" s="4"/>
      <c r="I588" s="6"/>
      <c r="J588" s="5"/>
      <c r="K588" s="5"/>
      <c r="L588" s="5"/>
      <c r="M588" s="83"/>
      <c r="N588" s="10"/>
      <c r="O588" s="5"/>
      <c r="P588" s="5"/>
      <c r="Q588" s="5"/>
      <c r="R588" s="5"/>
      <c r="S588" s="7"/>
      <c r="T588" s="88">
        <f>IF(Dane!$E$4=1,Z588,IF(Dane!$E$4=2,AD588,AG588))</f>
        <v>0</v>
      </c>
      <c r="U588" s="18">
        <f>IF(Dane!$E$4=1,AA588,IF(Dane!$E$4=2,AE588,AH588))</f>
        <v>0</v>
      </c>
      <c r="V588" s="18">
        <f t="shared" si="103"/>
        <v>0</v>
      </c>
      <c r="W588" s="19">
        <f t="shared" si="104"/>
        <v>0</v>
      </c>
      <c r="X588" s="55">
        <f>Dane!$C$10</f>
        <v>0</v>
      </c>
      <c r="Y588" s="56">
        <f t="shared" si="100"/>
        <v>0</v>
      </c>
      <c r="Z588" s="56">
        <f t="shared" ref="Z588:Z651" si="105">IF(ROUND(N588*Y588,2)&gt;$Z$1,$Z$1,ROUND(N588*Y588,2))</f>
        <v>0</v>
      </c>
      <c r="AA588" s="56">
        <f t="shared" ref="AA588:AA651" si="106">IF((ROUND(Z588*0.0976,2)+ROUND(Z588*0.065,2)+ROUND(Z588*$AA$1,2))&gt;K588,K588,ROUND(Z588*0.0976,2)+ROUND(Z588*0.065,2)+ROUND(Z588*$AA$1,2))</f>
        <v>0</v>
      </c>
      <c r="AB588" s="56">
        <f t="shared" ref="AB588:AB651" si="107">ROUND(J588-ROUND(J588*0.0976,2)-ROUND(J588*0.015,2)-ROUND(J588*0.0245,2),2)-ROUND(ROUND(J588-ROUND(J588*0.0976,2)-ROUND(J588*0.015,2)-ROUND(J588*0.0245,2),2)*0.09,2)</f>
        <v>0</v>
      </c>
      <c r="AC588" s="56">
        <f t="shared" si="101"/>
        <v>0</v>
      </c>
      <c r="AD588" s="56">
        <f t="shared" ref="AD588:AD651" si="108">IF(ROUND(N588*AC588,2)&gt;$Y$1,$Y$1,ROUND(N588*AC588,2))</f>
        <v>0</v>
      </c>
      <c r="AE588" s="56">
        <v>0</v>
      </c>
      <c r="AF588" s="56">
        <f t="shared" si="102"/>
        <v>0</v>
      </c>
      <c r="AG588" s="56">
        <f t="shared" ref="AG588:AG651" si="109">IF(ROUND(N588*AF588,2)&gt;$Y$1,$Y$1,ROUND(N588*AF588,2))</f>
        <v>0</v>
      </c>
      <c r="AH588" s="56">
        <v>0</v>
      </c>
    </row>
    <row r="589" spans="1:34">
      <c r="A589" s="17">
        <v>580</v>
      </c>
      <c r="B589" s="1"/>
      <c r="C589" s="1"/>
      <c r="D589" s="2"/>
      <c r="E589" s="3"/>
      <c r="F589" s="4"/>
      <c r="G589" s="5"/>
      <c r="H589" s="4"/>
      <c r="I589" s="6"/>
      <c r="J589" s="5"/>
      <c r="K589" s="5"/>
      <c r="L589" s="5"/>
      <c r="M589" s="83"/>
      <c r="N589" s="10"/>
      <c r="O589" s="5"/>
      <c r="P589" s="5"/>
      <c r="Q589" s="5"/>
      <c r="R589" s="5"/>
      <c r="S589" s="7"/>
      <c r="T589" s="88">
        <f>IF(Dane!$E$4=1,Z589,IF(Dane!$E$4=2,AD589,AG589))</f>
        <v>0</v>
      </c>
      <c r="U589" s="18">
        <f>IF(Dane!$E$4=1,AA589,IF(Dane!$E$4=2,AE589,AH589))</f>
        <v>0</v>
      </c>
      <c r="V589" s="18">
        <f t="shared" si="103"/>
        <v>0</v>
      </c>
      <c r="W589" s="19">
        <f t="shared" si="104"/>
        <v>0</v>
      </c>
      <c r="X589" s="55">
        <f>Dane!$C$10</f>
        <v>0</v>
      </c>
      <c r="Y589" s="56">
        <f t="shared" ref="Y589:Y652" si="110">IFERROR(J589/X589,0)</f>
        <v>0</v>
      </c>
      <c r="Z589" s="56">
        <f t="shared" si="105"/>
        <v>0</v>
      </c>
      <c r="AA589" s="56">
        <f t="shared" si="106"/>
        <v>0</v>
      </c>
      <c r="AB589" s="56">
        <f t="shared" si="107"/>
        <v>0</v>
      </c>
      <c r="AC589" s="56">
        <f t="shared" ref="AC589:AC652" si="111">IFERROR(AB589/X589,0)</f>
        <v>0</v>
      </c>
      <c r="AD589" s="56">
        <f t="shared" si="108"/>
        <v>0</v>
      </c>
      <c r="AE589" s="56">
        <v>0</v>
      </c>
      <c r="AF589" s="56">
        <f t="shared" ref="AF589:AF652" si="112">IFERROR(IFERROR(IF(H589*F589&gt;=1300,1300*F589*(1-(13.71%+(1-13.71%)*9%)*(1-0)),IF(H589&lt;=1300*F589,0,1300*F589*(1-(13.71%+(1-13.71%)*9%)*(1-0)))),0)/X589,0)</f>
        <v>0</v>
      </c>
      <c r="AG589" s="56">
        <f t="shared" si="109"/>
        <v>0</v>
      </c>
      <c r="AH589" s="56">
        <v>0</v>
      </c>
    </row>
    <row r="590" spans="1:34">
      <c r="A590" s="17">
        <v>581</v>
      </c>
      <c r="B590" s="1"/>
      <c r="C590" s="1"/>
      <c r="D590" s="2"/>
      <c r="E590" s="3"/>
      <c r="F590" s="4"/>
      <c r="G590" s="5"/>
      <c r="H590" s="4"/>
      <c r="I590" s="6"/>
      <c r="J590" s="5"/>
      <c r="K590" s="5"/>
      <c r="L590" s="5"/>
      <c r="M590" s="83"/>
      <c r="N590" s="10"/>
      <c r="O590" s="5"/>
      <c r="P590" s="5"/>
      <c r="Q590" s="5"/>
      <c r="R590" s="5"/>
      <c r="S590" s="7"/>
      <c r="T590" s="88">
        <f>IF(Dane!$E$4=1,Z590,IF(Dane!$E$4=2,AD590,AG590))</f>
        <v>0</v>
      </c>
      <c r="U590" s="18">
        <f>IF(Dane!$E$4=1,AA590,IF(Dane!$E$4=2,AE590,AH590))</f>
        <v>0</v>
      </c>
      <c r="V590" s="18">
        <f t="shared" si="103"/>
        <v>0</v>
      </c>
      <c r="W590" s="19">
        <f t="shared" si="104"/>
        <v>0</v>
      </c>
      <c r="X590" s="55">
        <f>Dane!$C$10</f>
        <v>0</v>
      </c>
      <c r="Y590" s="56">
        <f t="shared" si="110"/>
        <v>0</v>
      </c>
      <c r="Z590" s="56">
        <f t="shared" si="105"/>
        <v>0</v>
      </c>
      <c r="AA590" s="56">
        <f t="shared" si="106"/>
        <v>0</v>
      </c>
      <c r="AB590" s="56">
        <f t="shared" si="107"/>
        <v>0</v>
      </c>
      <c r="AC590" s="56">
        <f t="shared" si="111"/>
        <v>0</v>
      </c>
      <c r="AD590" s="56">
        <f t="shared" si="108"/>
        <v>0</v>
      </c>
      <c r="AE590" s="56">
        <v>0</v>
      </c>
      <c r="AF590" s="56">
        <f t="shared" si="112"/>
        <v>0</v>
      </c>
      <c r="AG590" s="56">
        <f t="shared" si="109"/>
        <v>0</v>
      </c>
      <c r="AH590" s="56">
        <v>0</v>
      </c>
    </row>
    <row r="591" spans="1:34">
      <c r="A591" s="17">
        <v>582</v>
      </c>
      <c r="B591" s="1"/>
      <c r="C591" s="1"/>
      <c r="D591" s="2"/>
      <c r="E591" s="3"/>
      <c r="F591" s="4"/>
      <c r="G591" s="5"/>
      <c r="H591" s="4"/>
      <c r="I591" s="6"/>
      <c r="J591" s="5"/>
      <c r="K591" s="5"/>
      <c r="L591" s="5"/>
      <c r="M591" s="83"/>
      <c r="N591" s="10"/>
      <c r="O591" s="5"/>
      <c r="P591" s="5"/>
      <c r="Q591" s="5"/>
      <c r="R591" s="5"/>
      <c r="S591" s="7"/>
      <c r="T591" s="88">
        <f>IF(Dane!$E$4=1,Z591,IF(Dane!$E$4=2,AD591,AG591))</f>
        <v>0</v>
      </c>
      <c r="U591" s="18">
        <f>IF(Dane!$E$4=1,AA591,IF(Dane!$E$4=2,AE591,AH591))</f>
        <v>0</v>
      </c>
      <c r="V591" s="18">
        <f t="shared" si="103"/>
        <v>0</v>
      </c>
      <c r="W591" s="19">
        <f t="shared" si="104"/>
        <v>0</v>
      </c>
      <c r="X591" s="55">
        <f>Dane!$C$10</f>
        <v>0</v>
      </c>
      <c r="Y591" s="56">
        <f t="shared" si="110"/>
        <v>0</v>
      </c>
      <c r="Z591" s="56">
        <f t="shared" si="105"/>
        <v>0</v>
      </c>
      <c r="AA591" s="56">
        <f t="shared" si="106"/>
        <v>0</v>
      </c>
      <c r="AB591" s="56">
        <f t="shared" si="107"/>
        <v>0</v>
      </c>
      <c r="AC591" s="56">
        <f t="shared" si="111"/>
        <v>0</v>
      </c>
      <c r="AD591" s="56">
        <f t="shared" si="108"/>
        <v>0</v>
      </c>
      <c r="AE591" s="56">
        <v>0</v>
      </c>
      <c r="AF591" s="56">
        <f t="shared" si="112"/>
        <v>0</v>
      </c>
      <c r="AG591" s="56">
        <f t="shared" si="109"/>
        <v>0</v>
      </c>
      <c r="AH591" s="56">
        <v>0</v>
      </c>
    </row>
    <row r="592" spans="1:34">
      <c r="A592" s="17">
        <v>583</v>
      </c>
      <c r="B592" s="1"/>
      <c r="C592" s="1"/>
      <c r="D592" s="2"/>
      <c r="E592" s="3"/>
      <c r="F592" s="4"/>
      <c r="G592" s="5"/>
      <c r="H592" s="4"/>
      <c r="I592" s="6"/>
      <c r="J592" s="5"/>
      <c r="K592" s="5"/>
      <c r="L592" s="5"/>
      <c r="M592" s="83"/>
      <c r="N592" s="10"/>
      <c r="O592" s="5"/>
      <c r="P592" s="5"/>
      <c r="Q592" s="5"/>
      <c r="R592" s="5"/>
      <c r="S592" s="7"/>
      <c r="T592" s="88">
        <f>IF(Dane!$E$4=1,Z592,IF(Dane!$E$4=2,AD592,AG592))</f>
        <v>0</v>
      </c>
      <c r="U592" s="18">
        <f>IF(Dane!$E$4=1,AA592,IF(Dane!$E$4=2,AE592,AH592))</f>
        <v>0</v>
      </c>
      <c r="V592" s="18">
        <f t="shared" si="103"/>
        <v>0</v>
      </c>
      <c r="W592" s="19">
        <f t="shared" si="104"/>
        <v>0</v>
      </c>
      <c r="X592" s="55">
        <f>Dane!$C$10</f>
        <v>0</v>
      </c>
      <c r="Y592" s="56">
        <f t="shared" si="110"/>
        <v>0</v>
      </c>
      <c r="Z592" s="56">
        <f t="shared" si="105"/>
        <v>0</v>
      </c>
      <c r="AA592" s="56">
        <f t="shared" si="106"/>
        <v>0</v>
      </c>
      <c r="AB592" s="56">
        <f t="shared" si="107"/>
        <v>0</v>
      </c>
      <c r="AC592" s="56">
        <f t="shared" si="111"/>
        <v>0</v>
      </c>
      <c r="AD592" s="56">
        <f t="shared" si="108"/>
        <v>0</v>
      </c>
      <c r="AE592" s="56">
        <v>0</v>
      </c>
      <c r="AF592" s="56">
        <f t="shared" si="112"/>
        <v>0</v>
      </c>
      <c r="AG592" s="56">
        <f t="shared" si="109"/>
        <v>0</v>
      </c>
      <c r="AH592" s="56">
        <v>0</v>
      </c>
    </row>
    <row r="593" spans="1:34">
      <c r="A593" s="17">
        <v>584</v>
      </c>
      <c r="B593" s="1"/>
      <c r="C593" s="1"/>
      <c r="D593" s="2"/>
      <c r="E593" s="3"/>
      <c r="F593" s="4"/>
      <c r="G593" s="5"/>
      <c r="H593" s="4"/>
      <c r="I593" s="6"/>
      <c r="J593" s="5"/>
      <c r="K593" s="5"/>
      <c r="L593" s="5"/>
      <c r="M593" s="83"/>
      <c r="N593" s="10"/>
      <c r="O593" s="5"/>
      <c r="P593" s="5"/>
      <c r="Q593" s="5"/>
      <c r="R593" s="5"/>
      <c r="S593" s="7"/>
      <c r="T593" s="88">
        <f>IF(Dane!$E$4=1,Z593,IF(Dane!$E$4=2,AD593,AG593))</f>
        <v>0</v>
      </c>
      <c r="U593" s="18">
        <f>IF(Dane!$E$4=1,AA593,IF(Dane!$E$4=2,AE593,AH593))</f>
        <v>0</v>
      </c>
      <c r="V593" s="18">
        <f t="shared" si="103"/>
        <v>0</v>
      </c>
      <c r="W593" s="19">
        <f t="shared" si="104"/>
        <v>0</v>
      </c>
      <c r="X593" s="55">
        <f>Dane!$C$10</f>
        <v>0</v>
      </c>
      <c r="Y593" s="56">
        <f t="shared" si="110"/>
        <v>0</v>
      </c>
      <c r="Z593" s="56">
        <f t="shared" si="105"/>
        <v>0</v>
      </c>
      <c r="AA593" s="56">
        <f t="shared" si="106"/>
        <v>0</v>
      </c>
      <c r="AB593" s="56">
        <f t="shared" si="107"/>
        <v>0</v>
      </c>
      <c r="AC593" s="56">
        <f t="shared" si="111"/>
        <v>0</v>
      </c>
      <c r="AD593" s="56">
        <f t="shared" si="108"/>
        <v>0</v>
      </c>
      <c r="AE593" s="56">
        <v>0</v>
      </c>
      <c r="AF593" s="56">
        <f t="shared" si="112"/>
        <v>0</v>
      </c>
      <c r="AG593" s="56">
        <f t="shared" si="109"/>
        <v>0</v>
      </c>
      <c r="AH593" s="56">
        <v>0</v>
      </c>
    </row>
    <row r="594" spans="1:34">
      <c r="A594" s="17">
        <v>585</v>
      </c>
      <c r="B594" s="1"/>
      <c r="C594" s="1"/>
      <c r="D594" s="2"/>
      <c r="E594" s="3"/>
      <c r="F594" s="4"/>
      <c r="G594" s="5"/>
      <c r="H594" s="4"/>
      <c r="I594" s="6"/>
      <c r="J594" s="5"/>
      <c r="K594" s="5"/>
      <c r="L594" s="5"/>
      <c r="M594" s="83"/>
      <c r="N594" s="10"/>
      <c r="O594" s="5"/>
      <c r="P594" s="5"/>
      <c r="Q594" s="5"/>
      <c r="R594" s="5"/>
      <c r="S594" s="7"/>
      <c r="T594" s="88">
        <f>IF(Dane!$E$4=1,Z594,IF(Dane!$E$4=2,AD594,AG594))</f>
        <v>0</v>
      </c>
      <c r="U594" s="18">
        <f>IF(Dane!$E$4=1,AA594,IF(Dane!$E$4=2,AE594,AH594))</f>
        <v>0</v>
      </c>
      <c r="V594" s="18">
        <f t="shared" si="103"/>
        <v>0</v>
      </c>
      <c r="W594" s="19">
        <f t="shared" si="104"/>
        <v>0</v>
      </c>
      <c r="X594" s="55">
        <f>Dane!$C$10</f>
        <v>0</v>
      </c>
      <c r="Y594" s="56">
        <f t="shared" si="110"/>
        <v>0</v>
      </c>
      <c r="Z594" s="56">
        <f t="shared" si="105"/>
        <v>0</v>
      </c>
      <c r="AA594" s="56">
        <f t="shared" si="106"/>
        <v>0</v>
      </c>
      <c r="AB594" s="56">
        <f t="shared" si="107"/>
        <v>0</v>
      </c>
      <c r="AC594" s="56">
        <f t="shared" si="111"/>
        <v>0</v>
      </c>
      <c r="AD594" s="56">
        <f t="shared" si="108"/>
        <v>0</v>
      </c>
      <c r="AE594" s="56">
        <v>0</v>
      </c>
      <c r="AF594" s="56">
        <f t="shared" si="112"/>
        <v>0</v>
      </c>
      <c r="AG594" s="56">
        <f t="shared" si="109"/>
        <v>0</v>
      </c>
      <c r="AH594" s="56">
        <v>0</v>
      </c>
    </row>
    <row r="595" spans="1:34">
      <c r="A595" s="17">
        <v>586</v>
      </c>
      <c r="B595" s="1"/>
      <c r="C595" s="1"/>
      <c r="D595" s="2"/>
      <c r="E595" s="3"/>
      <c r="F595" s="4"/>
      <c r="G595" s="5"/>
      <c r="H595" s="4"/>
      <c r="I595" s="6"/>
      <c r="J595" s="5"/>
      <c r="K595" s="5"/>
      <c r="L595" s="5"/>
      <c r="M595" s="83"/>
      <c r="N595" s="10"/>
      <c r="O595" s="5"/>
      <c r="P595" s="5"/>
      <c r="Q595" s="5"/>
      <c r="R595" s="5"/>
      <c r="S595" s="7"/>
      <c r="T595" s="88">
        <f>IF(Dane!$E$4=1,Z595,IF(Dane!$E$4=2,AD595,AG595))</f>
        <v>0</v>
      </c>
      <c r="U595" s="18">
        <f>IF(Dane!$E$4=1,AA595,IF(Dane!$E$4=2,AE595,AH595))</f>
        <v>0</v>
      </c>
      <c r="V595" s="18">
        <f t="shared" si="103"/>
        <v>0</v>
      </c>
      <c r="W595" s="19">
        <f t="shared" si="104"/>
        <v>0</v>
      </c>
      <c r="X595" s="55">
        <f>Dane!$C$10</f>
        <v>0</v>
      </c>
      <c r="Y595" s="56">
        <f t="shared" si="110"/>
        <v>0</v>
      </c>
      <c r="Z595" s="56">
        <f t="shared" si="105"/>
        <v>0</v>
      </c>
      <c r="AA595" s="56">
        <f t="shared" si="106"/>
        <v>0</v>
      </c>
      <c r="AB595" s="56">
        <f t="shared" si="107"/>
        <v>0</v>
      </c>
      <c r="AC595" s="56">
        <f t="shared" si="111"/>
        <v>0</v>
      </c>
      <c r="AD595" s="56">
        <f t="shared" si="108"/>
        <v>0</v>
      </c>
      <c r="AE595" s="56">
        <v>0</v>
      </c>
      <c r="AF595" s="56">
        <f t="shared" si="112"/>
        <v>0</v>
      </c>
      <c r="AG595" s="56">
        <f t="shared" si="109"/>
        <v>0</v>
      </c>
      <c r="AH595" s="56">
        <v>0</v>
      </c>
    </row>
    <row r="596" spans="1:34">
      <c r="A596" s="17">
        <v>587</v>
      </c>
      <c r="B596" s="1"/>
      <c r="C596" s="1"/>
      <c r="D596" s="2"/>
      <c r="E596" s="3"/>
      <c r="F596" s="4"/>
      <c r="G596" s="5"/>
      <c r="H596" s="4"/>
      <c r="I596" s="6"/>
      <c r="J596" s="5"/>
      <c r="K596" s="5"/>
      <c r="L596" s="5"/>
      <c r="M596" s="83"/>
      <c r="N596" s="10"/>
      <c r="O596" s="5"/>
      <c r="P596" s="5"/>
      <c r="Q596" s="5"/>
      <c r="R596" s="5"/>
      <c r="S596" s="7"/>
      <c r="T596" s="88">
        <f>IF(Dane!$E$4=1,Z596,IF(Dane!$E$4=2,AD596,AG596))</f>
        <v>0</v>
      </c>
      <c r="U596" s="18">
        <f>IF(Dane!$E$4=1,AA596,IF(Dane!$E$4=2,AE596,AH596))</f>
        <v>0</v>
      </c>
      <c r="V596" s="18">
        <f t="shared" si="103"/>
        <v>0</v>
      </c>
      <c r="W596" s="19">
        <f t="shared" si="104"/>
        <v>0</v>
      </c>
      <c r="X596" s="55">
        <f>Dane!$C$10</f>
        <v>0</v>
      </c>
      <c r="Y596" s="56">
        <f t="shared" si="110"/>
        <v>0</v>
      </c>
      <c r="Z596" s="56">
        <f t="shared" si="105"/>
        <v>0</v>
      </c>
      <c r="AA596" s="56">
        <f t="shared" si="106"/>
        <v>0</v>
      </c>
      <c r="AB596" s="56">
        <f t="shared" si="107"/>
        <v>0</v>
      </c>
      <c r="AC596" s="56">
        <f t="shared" si="111"/>
        <v>0</v>
      </c>
      <c r="AD596" s="56">
        <f t="shared" si="108"/>
        <v>0</v>
      </c>
      <c r="AE596" s="56">
        <v>0</v>
      </c>
      <c r="AF596" s="56">
        <f t="shared" si="112"/>
        <v>0</v>
      </c>
      <c r="AG596" s="56">
        <f t="shared" si="109"/>
        <v>0</v>
      </c>
      <c r="AH596" s="56">
        <v>0</v>
      </c>
    </row>
    <row r="597" spans="1:34">
      <c r="A597" s="17">
        <v>588</v>
      </c>
      <c r="B597" s="1"/>
      <c r="C597" s="1"/>
      <c r="D597" s="2"/>
      <c r="E597" s="3"/>
      <c r="F597" s="4"/>
      <c r="G597" s="5"/>
      <c r="H597" s="4"/>
      <c r="I597" s="6"/>
      <c r="J597" s="5"/>
      <c r="K597" s="5"/>
      <c r="L597" s="5"/>
      <c r="M597" s="83"/>
      <c r="N597" s="10"/>
      <c r="O597" s="5"/>
      <c r="P597" s="5"/>
      <c r="Q597" s="5"/>
      <c r="R597" s="5"/>
      <c r="S597" s="7"/>
      <c r="T597" s="88">
        <f>IF(Dane!$E$4=1,Z597,IF(Dane!$E$4=2,AD597,AG597))</f>
        <v>0</v>
      </c>
      <c r="U597" s="18">
        <f>IF(Dane!$E$4=1,AA597,IF(Dane!$E$4=2,AE597,AH597))</f>
        <v>0</v>
      </c>
      <c r="V597" s="18">
        <f t="shared" si="103"/>
        <v>0</v>
      </c>
      <c r="W597" s="19">
        <f t="shared" si="104"/>
        <v>0</v>
      </c>
      <c r="X597" s="55">
        <f>Dane!$C$10</f>
        <v>0</v>
      </c>
      <c r="Y597" s="56">
        <f t="shared" si="110"/>
        <v>0</v>
      </c>
      <c r="Z597" s="56">
        <f t="shared" si="105"/>
        <v>0</v>
      </c>
      <c r="AA597" s="56">
        <f t="shared" si="106"/>
        <v>0</v>
      </c>
      <c r="AB597" s="56">
        <f t="shared" si="107"/>
        <v>0</v>
      </c>
      <c r="AC597" s="56">
        <f t="shared" si="111"/>
        <v>0</v>
      </c>
      <c r="AD597" s="56">
        <f t="shared" si="108"/>
        <v>0</v>
      </c>
      <c r="AE597" s="56">
        <v>0</v>
      </c>
      <c r="AF597" s="56">
        <f t="shared" si="112"/>
        <v>0</v>
      </c>
      <c r="AG597" s="56">
        <f t="shared" si="109"/>
        <v>0</v>
      </c>
      <c r="AH597" s="56">
        <v>0</v>
      </c>
    </row>
    <row r="598" spans="1:34">
      <c r="A598" s="17">
        <v>589</v>
      </c>
      <c r="B598" s="1"/>
      <c r="C598" s="1"/>
      <c r="D598" s="2"/>
      <c r="E598" s="3"/>
      <c r="F598" s="4"/>
      <c r="G598" s="5"/>
      <c r="H598" s="4"/>
      <c r="I598" s="6"/>
      <c r="J598" s="5"/>
      <c r="K598" s="5"/>
      <c r="L598" s="5"/>
      <c r="M598" s="83"/>
      <c r="N598" s="10"/>
      <c r="O598" s="5"/>
      <c r="P598" s="5"/>
      <c r="Q598" s="5"/>
      <c r="R598" s="5"/>
      <c r="S598" s="7"/>
      <c r="T598" s="88">
        <f>IF(Dane!$E$4=1,Z598,IF(Dane!$E$4=2,AD598,AG598))</f>
        <v>0</v>
      </c>
      <c r="U598" s="18">
        <f>IF(Dane!$E$4=1,AA598,IF(Dane!$E$4=2,AE598,AH598))</f>
        <v>0</v>
      </c>
      <c r="V598" s="18">
        <f t="shared" si="103"/>
        <v>0</v>
      </c>
      <c r="W598" s="19">
        <f t="shared" si="104"/>
        <v>0</v>
      </c>
      <c r="X598" s="55">
        <f>Dane!$C$10</f>
        <v>0</v>
      </c>
      <c r="Y598" s="56">
        <f t="shared" si="110"/>
        <v>0</v>
      </c>
      <c r="Z598" s="56">
        <f t="shared" si="105"/>
        <v>0</v>
      </c>
      <c r="AA598" s="56">
        <f t="shared" si="106"/>
        <v>0</v>
      </c>
      <c r="AB598" s="56">
        <f t="shared" si="107"/>
        <v>0</v>
      </c>
      <c r="AC598" s="56">
        <f t="shared" si="111"/>
        <v>0</v>
      </c>
      <c r="AD598" s="56">
        <f t="shared" si="108"/>
        <v>0</v>
      </c>
      <c r="AE598" s="56">
        <v>0</v>
      </c>
      <c r="AF598" s="56">
        <f t="shared" si="112"/>
        <v>0</v>
      </c>
      <c r="AG598" s="56">
        <f t="shared" si="109"/>
        <v>0</v>
      </c>
      <c r="AH598" s="56">
        <v>0</v>
      </c>
    </row>
    <row r="599" spans="1:34">
      <c r="A599" s="17">
        <v>590</v>
      </c>
      <c r="B599" s="1"/>
      <c r="C599" s="1"/>
      <c r="D599" s="2"/>
      <c r="E599" s="3"/>
      <c r="F599" s="4"/>
      <c r="G599" s="5"/>
      <c r="H599" s="4"/>
      <c r="I599" s="6"/>
      <c r="J599" s="5"/>
      <c r="K599" s="5"/>
      <c r="L599" s="5"/>
      <c r="M599" s="83"/>
      <c r="N599" s="10"/>
      <c r="O599" s="5"/>
      <c r="P599" s="5"/>
      <c r="Q599" s="5"/>
      <c r="R599" s="5"/>
      <c r="S599" s="7"/>
      <c r="T599" s="88">
        <f>IF(Dane!$E$4=1,Z599,IF(Dane!$E$4=2,AD599,AG599))</f>
        <v>0</v>
      </c>
      <c r="U599" s="18">
        <f>IF(Dane!$E$4=1,AA599,IF(Dane!$E$4=2,AE599,AH599))</f>
        <v>0</v>
      </c>
      <c r="V599" s="18">
        <f t="shared" si="103"/>
        <v>0</v>
      </c>
      <c r="W599" s="19">
        <f t="shared" si="104"/>
        <v>0</v>
      </c>
      <c r="X599" s="55">
        <f>Dane!$C$10</f>
        <v>0</v>
      </c>
      <c r="Y599" s="56">
        <f t="shared" si="110"/>
        <v>0</v>
      </c>
      <c r="Z599" s="56">
        <f t="shared" si="105"/>
        <v>0</v>
      </c>
      <c r="AA599" s="56">
        <f t="shared" si="106"/>
        <v>0</v>
      </c>
      <c r="AB599" s="56">
        <f t="shared" si="107"/>
        <v>0</v>
      </c>
      <c r="AC599" s="56">
        <f t="shared" si="111"/>
        <v>0</v>
      </c>
      <c r="AD599" s="56">
        <f t="shared" si="108"/>
        <v>0</v>
      </c>
      <c r="AE599" s="56">
        <v>0</v>
      </c>
      <c r="AF599" s="56">
        <f t="shared" si="112"/>
        <v>0</v>
      </c>
      <c r="AG599" s="56">
        <f t="shared" si="109"/>
        <v>0</v>
      </c>
      <c r="AH599" s="56">
        <v>0</v>
      </c>
    </row>
    <row r="600" spans="1:34">
      <c r="A600" s="17">
        <v>591</v>
      </c>
      <c r="B600" s="1"/>
      <c r="C600" s="1"/>
      <c r="D600" s="2"/>
      <c r="E600" s="3"/>
      <c r="F600" s="4"/>
      <c r="G600" s="5"/>
      <c r="H600" s="4"/>
      <c r="I600" s="6"/>
      <c r="J600" s="5"/>
      <c r="K600" s="5"/>
      <c r="L600" s="5"/>
      <c r="M600" s="83"/>
      <c r="N600" s="10"/>
      <c r="O600" s="5"/>
      <c r="P600" s="5"/>
      <c r="Q600" s="5"/>
      <c r="R600" s="5"/>
      <c r="S600" s="7"/>
      <c r="T600" s="88">
        <f>IF(Dane!$E$4=1,Z600,IF(Dane!$E$4=2,AD600,AG600))</f>
        <v>0</v>
      </c>
      <c r="U600" s="18">
        <f>IF(Dane!$E$4=1,AA600,IF(Dane!$E$4=2,AE600,AH600))</f>
        <v>0</v>
      </c>
      <c r="V600" s="18">
        <f t="shared" si="103"/>
        <v>0</v>
      </c>
      <c r="W600" s="19">
        <f t="shared" si="104"/>
        <v>0</v>
      </c>
      <c r="X600" s="55">
        <f>Dane!$C$10</f>
        <v>0</v>
      </c>
      <c r="Y600" s="56">
        <f t="shared" si="110"/>
        <v>0</v>
      </c>
      <c r="Z600" s="56">
        <f t="shared" si="105"/>
        <v>0</v>
      </c>
      <c r="AA600" s="56">
        <f t="shared" si="106"/>
        <v>0</v>
      </c>
      <c r="AB600" s="56">
        <f t="shared" si="107"/>
        <v>0</v>
      </c>
      <c r="AC600" s="56">
        <f t="shared" si="111"/>
        <v>0</v>
      </c>
      <c r="AD600" s="56">
        <f t="shared" si="108"/>
        <v>0</v>
      </c>
      <c r="AE600" s="56">
        <v>0</v>
      </c>
      <c r="AF600" s="56">
        <f t="shared" si="112"/>
        <v>0</v>
      </c>
      <c r="AG600" s="56">
        <f t="shared" si="109"/>
        <v>0</v>
      </c>
      <c r="AH600" s="56">
        <v>0</v>
      </c>
    </row>
    <row r="601" spans="1:34">
      <c r="A601" s="17">
        <v>592</v>
      </c>
      <c r="B601" s="1"/>
      <c r="C601" s="1"/>
      <c r="D601" s="2"/>
      <c r="E601" s="3"/>
      <c r="F601" s="4"/>
      <c r="G601" s="5"/>
      <c r="H601" s="4"/>
      <c r="I601" s="6"/>
      <c r="J601" s="5"/>
      <c r="K601" s="5"/>
      <c r="L601" s="5"/>
      <c r="M601" s="83"/>
      <c r="N601" s="10"/>
      <c r="O601" s="5"/>
      <c r="P601" s="5"/>
      <c r="Q601" s="5"/>
      <c r="R601" s="5"/>
      <c r="S601" s="7"/>
      <c r="T601" s="88">
        <f>IF(Dane!$E$4=1,Z601,IF(Dane!$E$4=2,AD601,AG601))</f>
        <v>0</v>
      </c>
      <c r="U601" s="18">
        <f>IF(Dane!$E$4=1,AA601,IF(Dane!$E$4=2,AE601,AH601))</f>
        <v>0</v>
      </c>
      <c r="V601" s="18">
        <f t="shared" si="103"/>
        <v>0</v>
      </c>
      <c r="W601" s="19">
        <f t="shared" si="104"/>
        <v>0</v>
      </c>
      <c r="X601" s="55">
        <f>Dane!$C$10</f>
        <v>0</v>
      </c>
      <c r="Y601" s="56">
        <f t="shared" si="110"/>
        <v>0</v>
      </c>
      <c r="Z601" s="56">
        <f t="shared" si="105"/>
        <v>0</v>
      </c>
      <c r="AA601" s="56">
        <f t="shared" si="106"/>
        <v>0</v>
      </c>
      <c r="AB601" s="56">
        <f t="shared" si="107"/>
        <v>0</v>
      </c>
      <c r="AC601" s="56">
        <f t="shared" si="111"/>
        <v>0</v>
      </c>
      <c r="AD601" s="56">
        <f t="shared" si="108"/>
        <v>0</v>
      </c>
      <c r="AE601" s="56">
        <v>0</v>
      </c>
      <c r="AF601" s="56">
        <f t="shared" si="112"/>
        <v>0</v>
      </c>
      <c r="AG601" s="56">
        <f t="shared" si="109"/>
        <v>0</v>
      </c>
      <c r="AH601" s="56">
        <v>0</v>
      </c>
    </row>
    <row r="602" spans="1:34">
      <c r="A602" s="17">
        <v>593</v>
      </c>
      <c r="B602" s="1"/>
      <c r="C602" s="1"/>
      <c r="D602" s="2"/>
      <c r="E602" s="3"/>
      <c r="F602" s="4"/>
      <c r="G602" s="5"/>
      <c r="H602" s="4"/>
      <c r="I602" s="6"/>
      <c r="J602" s="5"/>
      <c r="K602" s="5"/>
      <c r="L602" s="5"/>
      <c r="M602" s="83"/>
      <c r="N602" s="10"/>
      <c r="O602" s="5"/>
      <c r="P602" s="5"/>
      <c r="Q602" s="5"/>
      <c r="R602" s="5"/>
      <c r="S602" s="7"/>
      <c r="T602" s="88">
        <f>IF(Dane!$E$4=1,Z602,IF(Dane!$E$4=2,AD602,AG602))</f>
        <v>0</v>
      </c>
      <c r="U602" s="18">
        <f>IF(Dane!$E$4=1,AA602,IF(Dane!$E$4=2,AE602,AH602))</f>
        <v>0</v>
      </c>
      <c r="V602" s="18">
        <f t="shared" si="103"/>
        <v>0</v>
      </c>
      <c r="W602" s="19">
        <f t="shared" si="104"/>
        <v>0</v>
      </c>
      <c r="X602" s="55">
        <f>Dane!$C$10</f>
        <v>0</v>
      </c>
      <c r="Y602" s="56">
        <f t="shared" si="110"/>
        <v>0</v>
      </c>
      <c r="Z602" s="56">
        <f t="shared" si="105"/>
        <v>0</v>
      </c>
      <c r="AA602" s="56">
        <f t="shared" si="106"/>
        <v>0</v>
      </c>
      <c r="AB602" s="56">
        <f t="shared" si="107"/>
        <v>0</v>
      </c>
      <c r="AC602" s="56">
        <f t="shared" si="111"/>
        <v>0</v>
      </c>
      <c r="AD602" s="56">
        <f t="shared" si="108"/>
        <v>0</v>
      </c>
      <c r="AE602" s="56">
        <v>0</v>
      </c>
      <c r="AF602" s="56">
        <f t="shared" si="112"/>
        <v>0</v>
      </c>
      <c r="AG602" s="56">
        <f t="shared" si="109"/>
        <v>0</v>
      </c>
      <c r="AH602" s="56">
        <v>0</v>
      </c>
    </row>
    <row r="603" spans="1:34">
      <c r="A603" s="17">
        <v>594</v>
      </c>
      <c r="B603" s="1"/>
      <c r="C603" s="1"/>
      <c r="D603" s="2"/>
      <c r="E603" s="3"/>
      <c r="F603" s="4"/>
      <c r="G603" s="5"/>
      <c r="H603" s="4"/>
      <c r="I603" s="6"/>
      <c r="J603" s="5"/>
      <c r="K603" s="5"/>
      <c r="L603" s="5"/>
      <c r="M603" s="83"/>
      <c r="N603" s="10"/>
      <c r="O603" s="5"/>
      <c r="P603" s="5"/>
      <c r="Q603" s="5"/>
      <c r="R603" s="5"/>
      <c r="S603" s="7"/>
      <c r="T603" s="88">
        <f>IF(Dane!$E$4=1,Z603,IF(Dane!$E$4=2,AD603,AG603))</f>
        <v>0</v>
      </c>
      <c r="U603" s="18">
        <f>IF(Dane!$E$4=1,AA603,IF(Dane!$E$4=2,AE603,AH603))</f>
        <v>0</v>
      </c>
      <c r="V603" s="18">
        <f t="shared" si="103"/>
        <v>0</v>
      </c>
      <c r="W603" s="19">
        <f t="shared" si="104"/>
        <v>0</v>
      </c>
      <c r="X603" s="55">
        <f>Dane!$C$10</f>
        <v>0</v>
      </c>
      <c r="Y603" s="56">
        <f t="shared" si="110"/>
        <v>0</v>
      </c>
      <c r="Z603" s="56">
        <f t="shared" si="105"/>
        <v>0</v>
      </c>
      <c r="AA603" s="56">
        <f t="shared" si="106"/>
        <v>0</v>
      </c>
      <c r="AB603" s="56">
        <f t="shared" si="107"/>
        <v>0</v>
      </c>
      <c r="AC603" s="56">
        <f t="shared" si="111"/>
        <v>0</v>
      </c>
      <c r="AD603" s="56">
        <f t="shared" si="108"/>
        <v>0</v>
      </c>
      <c r="AE603" s="56">
        <v>0</v>
      </c>
      <c r="AF603" s="56">
        <f t="shared" si="112"/>
        <v>0</v>
      </c>
      <c r="AG603" s="56">
        <f t="shared" si="109"/>
        <v>0</v>
      </c>
      <c r="AH603" s="56">
        <v>0</v>
      </c>
    </row>
    <row r="604" spans="1:34">
      <c r="A604" s="17">
        <v>595</v>
      </c>
      <c r="B604" s="1"/>
      <c r="C604" s="1"/>
      <c r="D604" s="2"/>
      <c r="E604" s="3"/>
      <c r="F604" s="4"/>
      <c r="G604" s="5"/>
      <c r="H604" s="4"/>
      <c r="I604" s="6"/>
      <c r="J604" s="5"/>
      <c r="K604" s="5"/>
      <c r="L604" s="5"/>
      <c r="M604" s="83"/>
      <c r="N604" s="10"/>
      <c r="O604" s="5"/>
      <c r="P604" s="5"/>
      <c r="Q604" s="5"/>
      <c r="R604" s="5"/>
      <c r="S604" s="7"/>
      <c r="T604" s="88">
        <f>IF(Dane!$E$4=1,Z604,IF(Dane!$E$4=2,AD604,AG604))</f>
        <v>0</v>
      </c>
      <c r="U604" s="18">
        <f>IF(Dane!$E$4=1,AA604,IF(Dane!$E$4=2,AE604,AH604))</f>
        <v>0</v>
      </c>
      <c r="V604" s="18">
        <f t="shared" si="103"/>
        <v>0</v>
      </c>
      <c r="W604" s="19">
        <f t="shared" si="104"/>
        <v>0</v>
      </c>
      <c r="X604" s="55">
        <f>Dane!$C$10</f>
        <v>0</v>
      </c>
      <c r="Y604" s="56">
        <f t="shared" si="110"/>
        <v>0</v>
      </c>
      <c r="Z604" s="56">
        <f t="shared" si="105"/>
        <v>0</v>
      </c>
      <c r="AA604" s="56">
        <f t="shared" si="106"/>
        <v>0</v>
      </c>
      <c r="AB604" s="56">
        <f t="shared" si="107"/>
        <v>0</v>
      </c>
      <c r="AC604" s="56">
        <f t="shared" si="111"/>
        <v>0</v>
      </c>
      <c r="AD604" s="56">
        <f t="shared" si="108"/>
        <v>0</v>
      </c>
      <c r="AE604" s="56">
        <v>0</v>
      </c>
      <c r="AF604" s="56">
        <f t="shared" si="112"/>
        <v>0</v>
      </c>
      <c r="AG604" s="56">
        <f t="shared" si="109"/>
        <v>0</v>
      </c>
      <c r="AH604" s="56">
        <v>0</v>
      </c>
    </row>
    <row r="605" spans="1:34">
      <c r="A605" s="17">
        <v>596</v>
      </c>
      <c r="B605" s="1"/>
      <c r="C605" s="1"/>
      <c r="D605" s="2"/>
      <c r="E605" s="3"/>
      <c r="F605" s="4"/>
      <c r="G605" s="5"/>
      <c r="H605" s="4"/>
      <c r="I605" s="6"/>
      <c r="J605" s="5"/>
      <c r="K605" s="5"/>
      <c r="L605" s="5"/>
      <c r="M605" s="83"/>
      <c r="N605" s="10"/>
      <c r="O605" s="5"/>
      <c r="P605" s="5"/>
      <c r="Q605" s="5"/>
      <c r="R605" s="5"/>
      <c r="S605" s="7"/>
      <c r="T605" s="88">
        <f>IF(Dane!$E$4=1,Z605,IF(Dane!$E$4=2,AD605,AG605))</f>
        <v>0</v>
      </c>
      <c r="U605" s="18">
        <f>IF(Dane!$E$4=1,AA605,IF(Dane!$E$4=2,AE605,AH605))</f>
        <v>0</v>
      </c>
      <c r="V605" s="18">
        <f t="shared" si="103"/>
        <v>0</v>
      </c>
      <c r="W605" s="19">
        <f t="shared" si="104"/>
        <v>0</v>
      </c>
      <c r="X605" s="55">
        <f>Dane!$C$10</f>
        <v>0</v>
      </c>
      <c r="Y605" s="56">
        <f t="shared" si="110"/>
        <v>0</v>
      </c>
      <c r="Z605" s="56">
        <f t="shared" si="105"/>
        <v>0</v>
      </c>
      <c r="AA605" s="56">
        <f t="shared" si="106"/>
        <v>0</v>
      </c>
      <c r="AB605" s="56">
        <f t="shared" si="107"/>
        <v>0</v>
      </c>
      <c r="AC605" s="56">
        <f t="shared" si="111"/>
        <v>0</v>
      </c>
      <c r="AD605" s="56">
        <f t="shared" si="108"/>
        <v>0</v>
      </c>
      <c r="AE605" s="56">
        <v>0</v>
      </c>
      <c r="AF605" s="56">
        <f t="shared" si="112"/>
        <v>0</v>
      </c>
      <c r="AG605" s="56">
        <f t="shared" si="109"/>
        <v>0</v>
      </c>
      <c r="AH605" s="56">
        <v>0</v>
      </c>
    </row>
    <row r="606" spans="1:34">
      <c r="A606" s="17">
        <v>597</v>
      </c>
      <c r="B606" s="1"/>
      <c r="C606" s="1"/>
      <c r="D606" s="2"/>
      <c r="E606" s="3"/>
      <c r="F606" s="4"/>
      <c r="G606" s="5"/>
      <c r="H606" s="4"/>
      <c r="I606" s="6"/>
      <c r="J606" s="5"/>
      <c r="K606" s="5"/>
      <c r="L606" s="5"/>
      <c r="M606" s="83"/>
      <c r="N606" s="10"/>
      <c r="O606" s="5"/>
      <c r="P606" s="5"/>
      <c r="Q606" s="5"/>
      <c r="R606" s="5"/>
      <c r="S606" s="7"/>
      <c r="T606" s="88">
        <f>IF(Dane!$E$4=1,Z606,IF(Dane!$E$4=2,AD606,AG606))</f>
        <v>0</v>
      </c>
      <c r="U606" s="18">
        <f>IF(Dane!$E$4=1,AA606,IF(Dane!$E$4=2,AE606,AH606))</f>
        <v>0</v>
      </c>
      <c r="V606" s="18">
        <f t="shared" si="103"/>
        <v>0</v>
      </c>
      <c r="W606" s="19">
        <f t="shared" si="104"/>
        <v>0</v>
      </c>
      <c r="X606" s="55">
        <f>Dane!$C$10</f>
        <v>0</v>
      </c>
      <c r="Y606" s="56">
        <f t="shared" si="110"/>
        <v>0</v>
      </c>
      <c r="Z606" s="56">
        <f t="shared" si="105"/>
        <v>0</v>
      </c>
      <c r="AA606" s="56">
        <f t="shared" si="106"/>
        <v>0</v>
      </c>
      <c r="AB606" s="56">
        <f t="shared" si="107"/>
        <v>0</v>
      </c>
      <c r="AC606" s="56">
        <f t="shared" si="111"/>
        <v>0</v>
      </c>
      <c r="AD606" s="56">
        <f t="shared" si="108"/>
        <v>0</v>
      </c>
      <c r="AE606" s="56">
        <v>0</v>
      </c>
      <c r="AF606" s="56">
        <f t="shared" si="112"/>
        <v>0</v>
      </c>
      <c r="AG606" s="56">
        <f t="shared" si="109"/>
        <v>0</v>
      </c>
      <c r="AH606" s="56">
        <v>0</v>
      </c>
    </row>
    <row r="607" spans="1:34">
      <c r="A607" s="17">
        <v>598</v>
      </c>
      <c r="B607" s="1"/>
      <c r="C607" s="1"/>
      <c r="D607" s="2"/>
      <c r="E607" s="3"/>
      <c r="F607" s="4"/>
      <c r="G607" s="5"/>
      <c r="H607" s="4"/>
      <c r="I607" s="6"/>
      <c r="J607" s="5"/>
      <c r="K607" s="5"/>
      <c r="L607" s="5"/>
      <c r="M607" s="83"/>
      <c r="N607" s="10"/>
      <c r="O607" s="5"/>
      <c r="P607" s="5"/>
      <c r="Q607" s="5"/>
      <c r="R607" s="5"/>
      <c r="S607" s="7"/>
      <c r="T607" s="88">
        <f>IF(Dane!$E$4=1,Z607,IF(Dane!$E$4=2,AD607,AG607))</f>
        <v>0</v>
      </c>
      <c r="U607" s="18">
        <f>IF(Dane!$E$4=1,AA607,IF(Dane!$E$4=2,AE607,AH607))</f>
        <v>0</v>
      </c>
      <c r="V607" s="18">
        <f t="shared" si="103"/>
        <v>0</v>
      </c>
      <c r="W607" s="19">
        <f t="shared" si="104"/>
        <v>0</v>
      </c>
      <c r="X607" s="55">
        <f>Dane!$C$10</f>
        <v>0</v>
      </c>
      <c r="Y607" s="56">
        <f t="shared" si="110"/>
        <v>0</v>
      </c>
      <c r="Z607" s="56">
        <f t="shared" si="105"/>
        <v>0</v>
      </c>
      <c r="AA607" s="56">
        <f t="shared" si="106"/>
        <v>0</v>
      </c>
      <c r="AB607" s="56">
        <f t="shared" si="107"/>
        <v>0</v>
      </c>
      <c r="AC607" s="56">
        <f t="shared" si="111"/>
        <v>0</v>
      </c>
      <c r="AD607" s="56">
        <f t="shared" si="108"/>
        <v>0</v>
      </c>
      <c r="AE607" s="56">
        <v>0</v>
      </c>
      <c r="AF607" s="56">
        <f t="shared" si="112"/>
        <v>0</v>
      </c>
      <c r="AG607" s="56">
        <f t="shared" si="109"/>
        <v>0</v>
      </c>
      <c r="AH607" s="56">
        <v>0</v>
      </c>
    </row>
    <row r="608" spans="1:34">
      <c r="A608" s="17">
        <v>599</v>
      </c>
      <c r="B608" s="1"/>
      <c r="C608" s="1"/>
      <c r="D608" s="2"/>
      <c r="E608" s="3"/>
      <c r="F608" s="4"/>
      <c r="G608" s="5"/>
      <c r="H608" s="4"/>
      <c r="I608" s="6"/>
      <c r="J608" s="5"/>
      <c r="K608" s="5"/>
      <c r="L608" s="5"/>
      <c r="M608" s="83"/>
      <c r="N608" s="10"/>
      <c r="O608" s="5"/>
      <c r="P608" s="5"/>
      <c r="Q608" s="5"/>
      <c r="R608" s="5"/>
      <c r="S608" s="7"/>
      <c r="T608" s="88">
        <f>IF(Dane!$E$4=1,Z608,IF(Dane!$E$4=2,AD608,AG608))</f>
        <v>0</v>
      </c>
      <c r="U608" s="18">
        <f>IF(Dane!$E$4=1,AA608,IF(Dane!$E$4=2,AE608,AH608))</f>
        <v>0</v>
      </c>
      <c r="V608" s="18">
        <f t="shared" si="103"/>
        <v>0</v>
      </c>
      <c r="W608" s="19">
        <f t="shared" si="104"/>
        <v>0</v>
      </c>
      <c r="X608" s="55">
        <f>Dane!$C$10</f>
        <v>0</v>
      </c>
      <c r="Y608" s="56">
        <f t="shared" si="110"/>
        <v>0</v>
      </c>
      <c r="Z608" s="56">
        <f t="shared" si="105"/>
        <v>0</v>
      </c>
      <c r="AA608" s="56">
        <f t="shared" si="106"/>
        <v>0</v>
      </c>
      <c r="AB608" s="56">
        <f t="shared" si="107"/>
        <v>0</v>
      </c>
      <c r="AC608" s="56">
        <f t="shared" si="111"/>
        <v>0</v>
      </c>
      <c r="AD608" s="56">
        <f t="shared" si="108"/>
        <v>0</v>
      </c>
      <c r="AE608" s="56">
        <v>0</v>
      </c>
      <c r="AF608" s="56">
        <f t="shared" si="112"/>
        <v>0</v>
      </c>
      <c r="AG608" s="56">
        <f t="shared" si="109"/>
        <v>0</v>
      </c>
      <c r="AH608" s="56">
        <v>0</v>
      </c>
    </row>
    <row r="609" spans="1:34">
      <c r="A609" s="17">
        <v>600</v>
      </c>
      <c r="B609" s="1"/>
      <c r="C609" s="1"/>
      <c r="D609" s="2"/>
      <c r="E609" s="3"/>
      <c r="F609" s="4"/>
      <c r="G609" s="5"/>
      <c r="H609" s="4"/>
      <c r="I609" s="6"/>
      <c r="J609" s="5"/>
      <c r="K609" s="5"/>
      <c r="L609" s="5"/>
      <c r="M609" s="83"/>
      <c r="N609" s="10"/>
      <c r="O609" s="5"/>
      <c r="P609" s="5"/>
      <c r="Q609" s="5"/>
      <c r="R609" s="5"/>
      <c r="S609" s="7"/>
      <c r="T609" s="88">
        <f>IF(Dane!$E$4=1,Z609,IF(Dane!$E$4=2,AD609,AG609))</f>
        <v>0</v>
      </c>
      <c r="U609" s="18">
        <f>IF(Dane!$E$4=1,AA609,IF(Dane!$E$4=2,AE609,AH609))</f>
        <v>0</v>
      </c>
      <c r="V609" s="18">
        <f t="shared" si="103"/>
        <v>0</v>
      </c>
      <c r="W609" s="19">
        <f t="shared" si="104"/>
        <v>0</v>
      </c>
      <c r="X609" s="55">
        <f>Dane!$C$10</f>
        <v>0</v>
      </c>
      <c r="Y609" s="56">
        <f t="shared" si="110"/>
        <v>0</v>
      </c>
      <c r="Z609" s="56">
        <f t="shared" si="105"/>
        <v>0</v>
      </c>
      <c r="AA609" s="56">
        <f t="shared" si="106"/>
        <v>0</v>
      </c>
      <c r="AB609" s="56">
        <f t="shared" si="107"/>
        <v>0</v>
      </c>
      <c r="AC609" s="56">
        <f t="shared" si="111"/>
        <v>0</v>
      </c>
      <c r="AD609" s="56">
        <f t="shared" si="108"/>
        <v>0</v>
      </c>
      <c r="AE609" s="56">
        <v>0</v>
      </c>
      <c r="AF609" s="56">
        <f t="shared" si="112"/>
        <v>0</v>
      </c>
      <c r="AG609" s="56">
        <f t="shared" si="109"/>
        <v>0</v>
      </c>
      <c r="AH609" s="56">
        <v>0</v>
      </c>
    </row>
    <row r="610" spans="1:34">
      <c r="A610" s="17">
        <v>601</v>
      </c>
      <c r="B610" s="1"/>
      <c r="C610" s="1"/>
      <c r="D610" s="2"/>
      <c r="E610" s="3"/>
      <c r="F610" s="4"/>
      <c r="G610" s="5"/>
      <c r="H610" s="4"/>
      <c r="I610" s="6"/>
      <c r="J610" s="5"/>
      <c r="K610" s="5"/>
      <c r="L610" s="5"/>
      <c r="M610" s="83"/>
      <c r="N610" s="10"/>
      <c r="O610" s="5"/>
      <c r="P610" s="5"/>
      <c r="Q610" s="5"/>
      <c r="R610" s="5"/>
      <c r="S610" s="7"/>
      <c r="T610" s="88">
        <f>IF(Dane!$E$4=1,Z610,IF(Dane!$E$4=2,AD610,AG610))</f>
        <v>0</v>
      </c>
      <c r="U610" s="18">
        <f>IF(Dane!$E$4=1,AA610,IF(Dane!$E$4=2,AE610,AH610))</f>
        <v>0</v>
      </c>
      <c r="V610" s="18">
        <f t="shared" si="103"/>
        <v>0</v>
      </c>
      <c r="W610" s="19">
        <f t="shared" si="104"/>
        <v>0</v>
      </c>
      <c r="X610" s="55">
        <f>Dane!$C$10</f>
        <v>0</v>
      </c>
      <c r="Y610" s="56">
        <f t="shared" si="110"/>
        <v>0</v>
      </c>
      <c r="Z610" s="56">
        <f t="shared" si="105"/>
        <v>0</v>
      </c>
      <c r="AA610" s="56">
        <f t="shared" si="106"/>
        <v>0</v>
      </c>
      <c r="AB610" s="56">
        <f t="shared" si="107"/>
        <v>0</v>
      </c>
      <c r="AC610" s="56">
        <f t="shared" si="111"/>
        <v>0</v>
      </c>
      <c r="AD610" s="56">
        <f t="shared" si="108"/>
        <v>0</v>
      </c>
      <c r="AE610" s="56">
        <v>0</v>
      </c>
      <c r="AF610" s="56">
        <f t="shared" si="112"/>
        <v>0</v>
      </c>
      <c r="AG610" s="56">
        <f t="shared" si="109"/>
        <v>0</v>
      </c>
      <c r="AH610" s="56">
        <v>0</v>
      </c>
    </row>
    <row r="611" spans="1:34">
      <c r="A611" s="17">
        <v>602</v>
      </c>
      <c r="B611" s="1"/>
      <c r="C611" s="1"/>
      <c r="D611" s="2"/>
      <c r="E611" s="3"/>
      <c r="F611" s="4"/>
      <c r="G611" s="5"/>
      <c r="H611" s="4"/>
      <c r="I611" s="6"/>
      <c r="J611" s="5"/>
      <c r="K611" s="5"/>
      <c r="L611" s="5"/>
      <c r="M611" s="83"/>
      <c r="N611" s="10"/>
      <c r="O611" s="5"/>
      <c r="P611" s="5"/>
      <c r="Q611" s="5"/>
      <c r="R611" s="5"/>
      <c r="S611" s="7"/>
      <c r="T611" s="88">
        <f>IF(Dane!$E$4=1,Z611,IF(Dane!$E$4=2,AD611,AG611))</f>
        <v>0</v>
      </c>
      <c r="U611" s="18">
        <f>IF(Dane!$E$4=1,AA611,IF(Dane!$E$4=2,AE611,AH611))</f>
        <v>0</v>
      </c>
      <c r="V611" s="18">
        <f t="shared" si="103"/>
        <v>0</v>
      </c>
      <c r="W611" s="19">
        <f t="shared" si="104"/>
        <v>0</v>
      </c>
      <c r="X611" s="55">
        <f>Dane!$C$10</f>
        <v>0</v>
      </c>
      <c r="Y611" s="56">
        <f t="shared" si="110"/>
        <v>0</v>
      </c>
      <c r="Z611" s="56">
        <f t="shared" si="105"/>
        <v>0</v>
      </c>
      <c r="AA611" s="56">
        <f t="shared" si="106"/>
        <v>0</v>
      </c>
      <c r="AB611" s="56">
        <f t="shared" si="107"/>
        <v>0</v>
      </c>
      <c r="AC611" s="56">
        <f t="shared" si="111"/>
        <v>0</v>
      </c>
      <c r="AD611" s="56">
        <f t="shared" si="108"/>
        <v>0</v>
      </c>
      <c r="AE611" s="56">
        <v>0</v>
      </c>
      <c r="AF611" s="56">
        <f t="shared" si="112"/>
        <v>0</v>
      </c>
      <c r="AG611" s="56">
        <f t="shared" si="109"/>
        <v>0</v>
      </c>
      <c r="AH611" s="56">
        <v>0</v>
      </c>
    </row>
    <row r="612" spans="1:34">
      <c r="A612" s="17">
        <v>603</v>
      </c>
      <c r="B612" s="1"/>
      <c r="C612" s="1"/>
      <c r="D612" s="2"/>
      <c r="E612" s="3"/>
      <c r="F612" s="4"/>
      <c r="G612" s="5"/>
      <c r="H612" s="4"/>
      <c r="I612" s="6"/>
      <c r="J612" s="5"/>
      <c r="K612" s="5"/>
      <c r="L612" s="5"/>
      <c r="M612" s="83"/>
      <c r="N612" s="10"/>
      <c r="O612" s="5"/>
      <c r="P612" s="5"/>
      <c r="Q612" s="5"/>
      <c r="R612" s="5"/>
      <c r="S612" s="7"/>
      <c r="T612" s="88">
        <f>IF(Dane!$E$4=1,Z612,IF(Dane!$E$4=2,AD612,AG612))</f>
        <v>0</v>
      </c>
      <c r="U612" s="18">
        <f>IF(Dane!$E$4=1,AA612,IF(Dane!$E$4=2,AE612,AH612))</f>
        <v>0</v>
      </c>
      <c r="V612" s="18">
        <f t="shared" si="103"/>
        <v>0</v>
      </c>
      <c r="W612" s="19">
        <f t="shared" si="104"/>
        <v>0</v>
      </c>
      <c r="X612" s="55">
        <f>Dane!$C$10</f>
        <v>0</v>
      </c>
      <c r="Y612" s="56">
        <f t="shared" si="110"/>
        <v>0</v>
      </c>
      <c r="Z612" s="56">
        <f t="shared" si="105"/>
        <v>0</v>
      </c>
      <c r="AA612" s="56">
        <f t="shared" si="106"/>
        <v>0</v>
      </c>
      <c r="AB612" s="56">
        <f t="shared" si="107"/>
        <v>0</v>
      </c>
      <c r="AC612" s="56">
        <f t="shared" si="111"/>
        <v>0</v>
      </c>
      <c r="AD612" s="56">
        <f t="shared" si="108"/>
        <v>0</v>
      </c>
      <c r="AE612" s="56">
        <v>0</v>
      </c>
      <c r="AF612" s="56">
        <f t="shared" si="112"/>
        <v>0</v>
      </c>
      <c r="AG612" s="56">
        <f t="shared" si="109"/>
        <v>0</v>
      </c>
      <c r="AH612" s="56">
        <v>0</v>
      </c>
    </row>
    <row r="613" spans="1:34">
      <c r="A613" s="17">
        <v>604</v>
      </c>
      <c r="B613" s="1"/>
      <c r="C613" s="1"/>
      <c r="D613" s="2"/>
      <c r="E613" s="3"/>
      <c r="F613" s="4"/>
      <c r="G613" s="5"/>
      <c r="H613" s="4"/>
      <c r="I613" s="6"/>
      <c r="J613" s="5"/>
      <c r="K613" s="5"/>
      <c r="L613" s="5"/>
      <c r="M613" s="83"/>
      <c r="N613" s="10"/>
      <c r="O613" s="5"/>
      <c r="P613" s="5"/>
      <c r="Q613" s="5"/>
      <c r="R613" s="5"/>
      <c r="S613" s="7"/>
      <c r="T613" s="88">
        <f>IF(Dane!$E$4=1,Z613,IF(Dane!$E$4=2,AD613,AG613))</f>
        <v>0</v>
      </c>
      <c r="U613" s="18">
        <f>IF(Dane!$E$4=1,AA613,IF(Dane!$E$4=2,AE613,AH613))</f>
        <v>0</v>
      </c>
      <c r="V613" s="18">
        <f t="shared" si="103"/>
        <v>0</v>
      </c>
      <c r="W613" s="19">
        <f t="shared" si="104"/>
        <v>0</v>
      </c>
      <c r="X613" s="55">
        <f>Dane!$C$10</f>
        <v>0</v>
      </c>
      <c r="Y613" s="56">
        <f t="shared" si="110"/>
        <v>0</v>
      </c>
      <c r="Z613" s="56">
        <f t="shared" si="105"/>
        <v>0</v>
      </c>
      <c r="AA613" s="56">
        <f t="shared" si="106"/>
        <v>0</v>
      </c>
      <c r="AB613" s="56">
        <f t="shared" si="107"/>
        <v>0</v>
      </c>
      <c r="AC613" s="56">
        <f t="shared" si="111"/>
        <v>0</v>
      </c>
      <c r="AD613" s="56">
        <f t="shared" si="108"/>
        <v>0</v>
      </c>
      <c r="AE613" s="56">
        <v>0</v>
      </c>
      <c r="AF613" s="56">
        <f t="shared" si="112"/>
        <v>0</v>
      </c>
      <c r="AG613" s="56">
        <f t="shared" si="109"/>
        <v>0</v>
      </c>
      <c r="AH613" s="56">
        <v>0</v>
      </c>
    </row>
    <row r="614" spans="1:34">
      <c r="A614" s="17">
        <v>605</v>
      </c>
      <c r="B614" s="1"/>
      <c r="C614" s="1"/>
      <c r="D614" s="2"/>
      <c r="E614" s="3"/>
      <c r="F614" s="4"/>
      <c r="G614" s="5"/>
      <c r="H614" s="4"/>
      <c r="I614" s="6"/>
      <c r="J614" s="5"/>
      <c r="K614" s="5"/>
      <c r="L614" s="5"/>
      <c r="M614" s="83"/>
      <c r="N614" s="10"/>
      <c r="O614" s="5"/>
      <c r="P614" s="5"/>
      <c r="Q614" s="5"/>
      <c r="R614" s="5"/>
      <c r="S614" s="7"/>
      <c r="T614" s="88">
        <f>IF(Dane!$E$4=1,Z614,IF(Dane!$E$4=2,AD614,AG614))</f>
        <v>0</v>
      </c>
      <c r="U614" s="18">
        <f>IF(Dane!$E$4=1,AA614,IF(Dane!$E$4=2,AE614,AH614))</f>
        <v>0</v>
      </c>
      <c r="V614" s="18">
        <f t="shared" si="103"/>
        <v>0</v>
      </c>
      <c r="W614" s="19">
        <f t="shared" si="104"/>
        <v>0</v>
      </c>
      <c r="X614" s="55">
        <f>Dane!$C$10</f>
        <v>0</v>
      </c>
      <c r="Y614" s="56">
        <f t="shared" si="110"/>
        <v>0</v>
      </c>
      <c r="Z614" s="56">
        <f t="shared" si="105"/>
        <v>0</v>
      </c>
      <c r="AA614" s="56">
        <f t="shared" si="106"/>
        <v>0</v>
      </c>
      <c r="AB614" s="56">
        <f t="shared" si="107"/>
        <v>0</v>
      </c>
      <c r="AC614" s="56">
        <f t="shared" si="111"/>
        <v>0</v>
      </c>
      <c r="AD614" s="56">
        <f t="shared" si="108"/>
        <v>0</v>
      </c>
      <c r="AE614" s="56">
        <v>0</v>
      </c>
      <c r="AF614" s="56">
        <f t="shared" si="112"/>
        <v>0</v>
      </c>
      <c r="AG614" s="56">
        <f t="shared" si="109"/>
        <v>0</v>
      </c>
      <c r="AH614" s="56">
        <v>0</v>
      </c>
    </row>
    <row r="615" spans="1:34">
      <c r="A615" s="17">
        <v>606</v>
      </c>
      <c r="B615" s="1"/>
      <c r="C615" s="1"/>
      <c r="D615" s="2"/>
      <c r="E615" s="3"/>
      <c r="F615" s="4"/>
      <c r="G615" s="5"/>
      <c r="H615" s="4"/>
      <c r="I615" s="6"/>
      <c r="J615" s="5"/>
      <c r="K615" s="5"/>
      <c r="L615" s="5"/>
      <c r="M615" s="83"/>
      <c r="N615" s="10"/>
      <c r="O615" s="5"/>
      <c r="P615" s="5"/>
      <c r="Q615" s="5"/>
      <c r="R615" s="5"/>
      <c r="S615" s="7"/>
      <c r="T615" s="88">
        <f>IF(Dane!$E$4=1,Z615,IF(Dane!$E$4=2,AD615,AG615))</f>
        <v>0</v>
      </c>
      <c r="U615" s="18">
        <f>IF(Dane!$E$4=1,AA615,IF(Dane!$E$4=2,AE615,AH615))</f>
        <v>0</v>
      </c>
      <c r="V615" s="18">
        <f t="shared" si="103"/>
        <v>0</v>
      </c>
      <c r="W615" s="19">
        <f t="shared" si="104"/>
        <v>0</v>
      </c>
      <c r="X615" s="55">
        <f>Dane!$C$10</f>
        <v>0</v>
      </c>
      <c r="Y615" s="56">
        <f t="shared" si="110"/>
        <v>0</v>
      </c>
      <c r="Z615" s="56">
        <f t="shared" si="105"/>
        <v>0</v>
      </c>
      <c r="AA615" s="56">
        <f t="shared" si="106"/>
        <v>0</v>
      </c>
      <c r="AB615" s="56">
        <f t="shared" si="107"/>
        <v>0</v>
      </c>
      <c r="AC615" s="56">
        <f t="shared" si="111"/>
        <v>0</v>
      </c>
      <c r="AD615" s="56">
        <f t="shared" si="108"/>
        <v>0</v>
      </c>
      <c r="AE615" s="56">
        <v>0</v>
      </c>
      <c r="AF615" s="56">
        <f t="shared" si="112"/>
        <v>0</v>
      </c>
      <c r="AG615" s="56">
        <f t="shared" si="109"/>
        <v>0</v>
      </c>
      <c r="AH615" s="56">
        <v>0</v>
      </c>
    </row>
    <row r="616" spans="1:34">
      <c r="A616" s="17">
        <v>607</v>
      </c>
      <c r="B616" s="1"/>
      <c r="C616" s="1"/>
      <c r="D616" s="2"/>
      <c r="E616" s="3"/>
      <c r="F616" s="4"/>
      <c r="G616" s="5"/>
      <c r="H616" s="4"/>
      <c r="I616" s="6"/>
      <c r="J616" s="5"/>
      <c r="K616" s="5"/>
      <c r="L616" s="5"/>
      <c r="M616" s="83"/>
      <c r="N616" s="10"/>
      <c r="O616" s="5"/>
      <c r="P616" s="5"/>
      <c r="Q616" s="5"/>
      <c r="R616" s="5"/>
      <c r="S616" s="7"/>
      <c r="T616" s="88">
        <f>IF(Dane!$E$4=1,Z616,IF(Dane!$E$4=2,AD616,AG616))</f>
        <v>0</v>
      </c>
      <c r="U616" s="18">
        <f>IF(Dane!$E$4=1,AA616,IF(Dane!$E$4=2,AE616,AH616))</f>
        <v>0</v>
      </c>
      <c r="V616" s="18">
        <f t="shared" si="103"/>
        <v>0</v>
      </c>
      <c r="W616" s="19">
        <f t="shared" si="104"/>
        <v>0</v>
      </c>
      <c r="X616" s="55">
        <f>Dane!$C$10</f>
        <v>0</v>
      </c>
      <c r="Y616" s="56">
        <f t="shared" si="110"/>
        <v>0</v>
      </c>
      <c r="Z616" s="56">
        <f t="shared" si="105"/>
        <v>0</v>
      </c>
      <c r="AA616" s="56">
        <f t="shared" si="106"/>
        <v>0</v>
      </c>
      <c r="AB616" s="56">
        <f t="shared" si="107"/>
        <v>0</v>
      </c>
      <c r="AC616" s="56">
        <f t="shared" si="111"/>
        <v>0</v>
      </c>
      <c r="AD616" s="56">
        <f t="shared" si="108"/>
        <v>0</v>
      </c>
      <c r="AE616" s="56">
        <v>0</v>
      </c>
      <c r="AF616" s="56">
        <f t="shared" si="112"/>
        <v>0</v>
      </c>
      <c r="AG616" s="56">
        <f t="shared" si="109"/>
        <v>0</v>
      </c>
      <c r="AH616" s="56">
        <v>0</v>
      </c>
    </row>
    <row r="617" spans="1:34">
      <c r="A617" s="17">
        <v>608</v>
      </c>
      <c r="B617" s="1"/>
      <c r="C617" s="1"/>
      <c r="D617" s="2"/>
      <c r="E617" s="3"/>
      <c r="F617" s="4"/>
      <c r="G617" s="5"/>
      <c r="H617" s="4"/>
      <c r="I617" s="6"/>
      <c r="J617" s="5"/>
      <c r="K617" s="5"/>
      <c r="L617" s="5"/>
      <c r="M617" s="83"/>
      <c r="N617" s="10"/>
      <c r="O617" s="5"/>
      <c r="P617" s="5"/>
      <c r="Q617" s="5"/>
      <c r="R617" s="5"/>
      <c r="S617" s="7"/>
      <c r="T617" s="88">
        <f>IF(Dane!$E$4=1,Z617,IF(Dane!$E$4=2,AD617,AG617))</f>
        <v>0</v>
      </c>
      <c r="U617" s="18">
        <f>IF(Dane!$E$4=1,AA617,IF(Dane!$E$4=2,AE617,AH617))</f>
        <v>0</v>
      </c>
      <c r="V617" s="18">
        <f t="shared" si="103"/>
        <v>0</v>
      </c>
      <c r="W617" s="19">
        <f t="shared" si="104"/>
        <v>0</v>
      </c>
      <c r="X617" s="55">
        <f>Dane!$C$10</f>
        <v>0</v>
      </c>
      <c r="Y617" s="56">
        <f t="shared" si="110"/>
        <v>0</v>
      </c>
      <c r="Z617" s="56">
        <f t="shared" si="105"/>
        <v>0</v>
      </c>
      <c r="AA617" s="56">
        <f t="shared" si="106"/>
        <v>0</v>
      </c>
      <c r="AB617" s="56">
        <f t="shared" si="107"/>
        <v>0</v>
      </c>
      <c r="AC617" s="56">
        <f t="shared" si="111"/>
        <v>0</v>
      </c>
      <c r="AD617" s="56">
        <f t="shared" si="108"/>
        <v>0</v>
      </c>
      <c r="AE617" s="56">
        <v>0</v>
      </c>
      <c r="AF617" s="56">
        <f t="shared" si="112"/>
        <v>0</v>
      </c>
      <c r="AG617" s="56">
        <f t="shared" si="109"/>
        <v>0</v>
      </c>
      <c r="AH617" s="56">
        <v>0</v>
      </c>
    </row>
    <row r="618" spans="1:34">
      <c r="A618" s="17">
        <v>609</v>
      </c>
      <c r="B618" s="1"/>
      <c r="C618" s="1"/>
      <c r="D618" s="2"/>
      <c r="E618" s="3"/>
      <c r="F618" s="4"/>
      <c r="G618" s="5"/>
      <c r="H618" s="4"/>
      <c r="I618" s="6"/>
      <c r="J618" s="5"/>
      <c r="K618" s="5"/>
      <c r="L618" s="5"/>
      <c r="M618" s="83"/>
      <c r="N618" s="10"/>
      <c r="O618" s="5"/>
      <c r="P618" s="5"/>
      <c r="Q618" s="5"/>
      <c r="R618" s="5"/>
      <c r="S618" s="7"/>
      <c r="T618" s="88">
        <f>IF(Dane!$E$4=1,Z618,IF(Dane!$E$4=2,AD618,AG618))</f>
        <v>0</v>
      </c>
      <c r="U618" s="18">
        <f>IF(Dane!$E$4=1,AA618,IF(Dane!$E$4=2,AE618,AH618))</f>
        <v>0</v>
      </c>
      <c r="V618" s="18">
        <f t="shared" si="103"/>
        <v>0</v>
      </c>
      <c r="W618" s="19">
        <f t="shared" si="104"/>
        <v>0</v>
      </c>
      <c r="X618" s="55">
        <f>Dane!$C$10</f>
        <v>0</v>
      </c>
      <c r="Y618" s="56">
        <f t="shared" si="110"/>
        <v>0</v>
      </c>
      <c r="Z618" s="56">
        <f t="shared" si="105"/>
        <v>0</v>
      </c>
      <c r="AA618" s="56">
        <f t="shared" si="106"/>
        <v>0</v>
      </c>
      <c r="AB618" s="56">
        <f t="shared" si="107"/>
        <v>0</v>
      </c>
      <c r="AC618" s="56">
        <f t="shared" si="111"/>
        <v>0</v>
      </c>
      <c r="AD618" s="56">
        <f t="shared" si="108"/>
        <v>0</v>
      </c>
      <c r="AE618" s="56">
        <v>0</v>
      </c>
      <c r="AF618" s="56">
        <f t="shared" si="112"/>
        <v>0</v>
      </c>
      <c r="AG618" s="56">
        <f t="shared" si="109"/>
        <v>0</v>
      </c>
      <c r="AH618" s="56">
        <v>0</v>
      </c>
    </row>
    <row r="619" spans="1:34">
      <c r="A619" s="17">
        <v>610</v>
      </c>
      <c r="B619" s="1"/>
      <c r="C619" s="1"/>
      <c r="D619" s="2"/>
      <c r="E619" s="3"/>
      <c r="F619" s="4"/>
      <c r="G619" s="5"/>
      <c r="H619" s="4"/>
      <c r="I619" s="6"/>
      <c r="J619" s="5"/>
      <c r="K619" s="5"/>
      <c r="L619" s="5"/>
      <c r="M619" s="83"/>
      <c r="N619" s="10"/>
      <c r="O619" s="5"/>
      <c r="P619" s="5"/>
      <c r="Q619" s="5"/>
      <c r="R619" s="5"/>
      <c r="S619" s="7"/>
      <c r="T619" s="88">
        <f>IF(Dane!$E$4=1,Z619,IF(Dane!$E$4=2,AD619,AG619))</f>
        <v>0</v>
      </c>
      <c r="U619" s="18">
        <f>IF(Dane!$E$4=1,AA619,IF(Dane!$E$4=2,AE619,AH619))</f>
        <v>0</v>
      </c>
      <c r="V619" s="18">
        <f t="shared" si="103"/>
        <v>0</v>
      </c>
      <c r="W619" s="19">
        <f t="shared" si="104"/>
        <v>0</v>
      </c>
      <c r="X619" s="55">
        <f>Dane!$C$10</f>
        <v>0</v>
      </c>
      <c r="Y619" s="56">
        <f t="shared" si="110"/>
        <v>0</v>
      </c>
      <c r="Z619" s="56">
        <f t="shared" si="105"/>
        <v>0</v>
      </c>
      <c r="AA619" s="56">
        <f t="shared" si="106"/>
        <v>0</v>
      </c>
      <c r="AB619" s="56">
        <f t="shared" si="107"/>
        <v>0</v>
      </c>
      <c r="AC619" s="56">
        <f t="shared" si="111"/>
        <v>0</v>
      </c>
      <c r="AD619" s="56">
        <f t="shared" si="108"/>
        <v>0</v>
      </c>
      <c r="AE619" s="56">
        <v>0</v>
      </c>
      <c r="AF619" s="56">
        <f t="shared" si="112"/>
        <v>0</v>
      </c>
      <c r="AG619" s="56">
        <f t="shared" si="109"/>
        <v>0</v>
      </c>
      <c r="AH619" s="56">
        <v>0</v>
      </c>
    </row>
    <row r="620" spans="1:34">
      <c r="A620" s="17">
        <v>611</v>
      </c>
      <c r="B620" s="1"/>
      <c r="C620" s="1"/>
      <c r="D620" s="2"/>
      <c r="E620" s="3"/>
      <c r="F620" s="4"/>
      <c r="G620" s="5"/>
      <c r="H620" s="4"/>
      <c r="I620" s="6"/>
      <c r="J620" s="5"/>
      <c r="K620" s="5"/>
      <c r="L620" s="5"/>
      <c r="M620" s="83"/>
      <c r="N620" s="10"/>
      <c r="O620" s="5"/>
      <c r="P620" s="5"/>
      <c r="Q620" s="5"/>
      <c r="R620" s="5"/>
      <c r="S620" s="7"/>
      <c r="T620" s="88">
        <f>IF(Dane!$E$4=1,Z620,IF(Dane!$E$4=2,AD620,AG620))</f>
        <v>0</v>
      </c>
      <c r="U620" s="18">
        <f>IF(Dane!$E$4=1,AA620,IF(Dane!$E$4=2,AE620,AH620))</f>
        <v>0</v>
      </c>
      <c r="V620" s="18">
        <f t="shared" si="103"/>
        <v>0</v>
      </c>
      <c r="W620" s="19">
        <f t="shared" si="104"/>
        <v>0</v>
      </c>
      <c r="X620" s="55">
        <f>Dane!$C$10</f>
        <v>0</v>
      </c>
      <c r="Y620" s="56">
        <f t="shared" si="110"/>
        <v>0</v>
      </c>
      <c r="Z620" s="56">
        <f t="shared" si="105"/>
        <v>0</v>
      </c>
      <c r="AA620" s="56">
        <f t="shared" si="106"/>
        <v>0</v>
      </c>
      <c r="AB620" s="56">
        <f t="shared" si="107"/>
        <v>0</v>
      </c>
      <c r="AC620" s="56">
        <f t="shared" si="111"/>
        <v>0</v>
      </c>
      <c r="AD620" s="56">
        <f t="shared" si="108"/>
        <v>0</v>
      </c>
      <c r="AE620" s="56">
        <v>0</v>
      </c>
      <c r="AF620" s="56">
        <f t="shared" si="112"/>
        <v>0</v>
      </c>
      <c r="AG620" s="56">
        <f t="shared" si="109"/>
        <v>0</v>
      </c>
      <c r="AH620" s="56">
        <v>0</v>
      </c>
    </row>
    <row r="621" spans="1:34">
      <c r="A621" s="17">
        <v>612</v>
      </c>
      <c r="B621" s="1"/>
      <c r="C621" s="1"/>
      <c r="D621" s="2"/>
      <c r="E621" s="3"/>
      <c r="F621" s="4"/>
      <c r="G621" s="5"/>
      <c r="H621" s="4"/>
      <c r="I621" s="6"/>
      <c r="J621" s="5"/>
      <c r="K621" s="5"/>
      <c r="L621" s="5"/>
      <c r="M621" s="83"/>
      <c r="N621" s="10"/>
      <c r="O621" s="5"/>
      <c r="P621" s="5"/>
      <c r="Q621" s="5"/>
      <c r="R621" s="5"/>
      <c r="S621" s="7"/>
      <c r="T621" s="88">
        <f>IF(Dane!$E$4=1,Z621,IF(Dane!$E$4=2,AD621,AG621))</f>
        <v>0</v>
      </c>
      <c r="U621" s="18">
        <f>IF(Dane!$E$4=1,AA621,IF(Dane!$E$4=2,AE621,AH621))</f>
        <v>0</v>
      </c>
      <c r="V621" s="18">
        <f t="shared" si="103"/>
        <v>0</v>
      </c>
      <c r="W621" s="19">
        <f t="shared" si="104"/>
        <v>0</v>
      </c>
      <c r="X621" s="55">
        <f>Dane!$C$10</f>
        <v>0</v>
      </c>
      <c r="Y621" s="56">
        <f t="shared" si="110"/>
        <v>0</v>
      </c>
      <c r="Z621" s="56">
        <f t="shared" si="105"/>
        <v>0</v>
      </c>
      <c r="AA621" s="56">
        <f t="shared" si="106"/>
        <v>0</v>
      </c>
      <c r="AB621" s="56">
        <f t="shared" si="107"/>
        <v>0</v>
      </c>
      <c r="AC621" s="56">
        <f t="shared" si="111"/>
        <v>0</v>
      </c>
      <c r="AD621" s="56">
        <f t="shared" si="108"/>
        <v>0</v>
      </c>
      <c r="AE621" s="56">
        <v>0</v>
      </c>
      <c r="AF621" s="56">
        <f t="shared" si="112"/>
        <v>0</v>
      </c>
      <c r="AG621" s="56">
        <f t="shared" si="109"/>
        <v>0</v>
      </c>
      <c r="AH621" s="56">
        <v>0</v>
      </c>
    </row>
    <row r="622" spans="1:34">
      <c r="A622" s="17">
        <v>613</v>
      </c>
      <c r="B622" s="1"/>
      <c r="C622" s="1"/>
      <c r="D622" s="2"/>
      <c r="E622" s="3"/>
      <c r="F622" s="4"/>
      <c r="G622" s="5"/>
      <c r="H622" s="4"/>
      <c r="I622" s="6"/>
      <c r="J622" s="5"/>
      <c r="K622" s="5"/>
      <c r="L622" s="5"/>
      <c r="M622" s="83"/>
      <c r="N622" s="10"/>
      <c r="O622" s="5"/>
      <c r="P622" s="5"/>
      <c r="Q622" s="5"/>
      <c r="R622" s="5"/>
      <c r="S622" s="7"/>
      <c r="T622" s="88">
        <f>IF(Dane!$E$4=1,Z622,IF(Dane!$E$4=2,AD622,AG622))</f>
        <v>0</v>
      </c>
      <c r="U622" s="18">
        <f>IF(Dane!$E$4=1,AA622,IF(Dane!$E$4=2,AE622,AH622))</f>
        <v>0</v>
      </c>
      <c r="V622" s="18">
        <f t="shared" si="103"/>
        <v>0</v>
      </c>
      <c r="W622" s="19">
        <f t="shared" si="104"/>
        <v>0</v>
      </c>
      <c r="X622" s="55">
        <f>Dane!$C$10</f>
        <v>0</v>
      </c>
      <c r="Y622" s="56">
        <f t="shared" si="110"/>
        <v>0</v>
      </c>
      <c r="Z622" s="56">
        <f t="shared" si="105"/>
        <v>0</v>
      </c>
      <c r="AA622" s="56">
        <f t="shared" si="106"/>
        <v>0</v>
      </c>
      <c r="AB622" s="56">
        <f t="shared" si="107"/>
        <v>0</v>
      </c>
      <c r="AC622" s="56">
        <f t="shared" si="111"/>
        <v>0</v>
      </c>
      <c r="AD622" s="56">
        <f t="shared" si="108"/>
        <v>0</v>
      </c>
      <c r="AE622" s="56">
        <v>0</v>
      </c>
      <c r="AF622" s="56">
        <f t="shared" si="112"/>
        <v>0</v>
      </c>
      <c r="AG622" s="56">
        <f t="shared" si="109"/>
        <v>0</v>
      </c>
      <c r="AH622" s="56">
        <v>0</v>
      </c>
    </row>
    <row r="623" spans="1:34">
      <c r="A623" s="17">
        <v>614</v>
      </c>
      <c r="B623" s="1"/>
      <c r="C623" s="1"/>
      <c r="D623" s="2"/>
      <c r="E623" s="3"/>
      <c r="F623" s="4"/>
      <c r="G623" s="5"/>
      <c r="H623" s="4"/>
      <c r="I623" s="6"/>
      <c r="J623" s="5"/>
      <c r="K623" s="5"/>
      <c r="L623" s="5"/>
      <c r="M623" s="83"/>
      <c r="N623" s="10"/>
      <c r="O623" s="5"/>
      <c r="P623" s="5"/>
      <c r="Q623" s="5"/>
      <c r="R623" s="5"/>
      <c r="S623" s="7"/>
      <c r="T623" s="88">
        <f>IF(Dane!$E$4=1,Z623,IF(Dane!$E$4=2,AD623,AG623))</f>
        <v>0</v>
      </c>
      <c r="U623" s="18">
        <f>IF(Dane!$E$4=1,AA623,IF(Dane!$E$4=2,AE623,AH623))</f>
        <v>0</v>
      </c>
      <c r="V623" s="18">
        <f t="shared" si="103"/>
        <v>0</v>
      </c>
      <c r="W623" s="19">
        <f t="shared" si="104"/>
        <v>0</v>
      </c>
      <c r="X623" s="55">
        <f>Dane!$C$10</f>
        <v>0</v>
      </c>
      <c r="Y623" s="56">
        <f t="shared" si="110"/>
        <v>0</v>
      </c>
      <c r="Z623" s="56">
        <f t="shared" si="105"/>
        <v>0</v>
      </c>
      <c r="AA623" s="56">
        <f t="shared" si="106"/>
        <v>0</v>
      </c>
      <c r="AB623" s="56">
        <f t="shared" si="107"/>
        <v>0</v>
      </c>
      <c r="AC623" s="56">
        <f t="shared" si="111"/>
        <v>0</v>
      </c>
      <c r="AD623" s="56">
        <f t="shared" si="108"/>
        <v>0</v>
      </c>
      <c r="AE623" s="56">
        <v>0</v>
      </c>
      <c r="AF623" s="56">
        <f t="shared" si="112"/>
        <v>0</v>
      </c>
      <c r="AG623" s="56">
        <f t="shared" si="109"/>
        <v>0</v>
      </c>
      <c r="AH623" s="56">
        <v>0</v>
      </c>
    </row>
    <row r="624" spans="1:34">
      <c r="A624" s="17">
        <v>615</v>
      </c>
      <c r="B624" s="1"/>
      <c r="C624" s="1"/>
      <c r="D624" s="2"/>
      <c r="E624" s="3"/>
      <c r="F624" s="4"/>
      <c r="G624" s="5"/>
      <c r="H624" s="4"/>
      <c r="I624" s="6"/>
      <c r="J624" s="5"/>
      <c r="K624" s="5"/>
      <c r="L624" s="5"/>
      <c r="M624" s="83"/>
      <c r="N624" s="10"/>
      <c r="O624" s="5"/>
      <c r="P624" s="5"/>
      <c r="Q624" s="5"/>
      <c r="R624" s="5"/>
      <c r="S624" s="7"/>
      <c r="T624" s="88">
        <f>IF(Dane!$E$4=1,Z624,IF(Dane!$E$4=2,AD624,AG624))</f>
        <v>0</v>
      </c>
      <c r="U624" s="18">
        <f>IF(Dane!$E$4=1,AA624,IF(Dane!$E$4=2,AE624,AH624))</f>
        <v>0</v>
      </c>
      <c r="V624" s="18">
        <f t="shared" si="103"/>
        <v>0</v>
      </c>
      <c r="W624" s="19">
        <f t="shared" si="104"/>
        <v>0</v>
      </c>
      <c r="X624" s="55">
        <f>Dane!$C$10</f>
        <v>0</v>
      </c>
      <c r="Y624" s="56">
        <f t="shared" si="110"/>
        <v>0</v>
      </c>
      <c r="Z624" s="56">
        <f t="shared" si="105"/>
        <v>0</v>
      </c>
      <c r="AA624" s="56">
        <f t="shared" si="106"/>
        <v>0</v>
      </c>
      <c r="AB624" s="56">
        <f t="shared" si="107"/>
        <v>0</v>
      </c>
      <c r="AC624" s="56">
        <f t="shared" si="111"/>
        <v>0</v>
      </c>
      <c r="AD624" s="56">
        <f t="shared" si="108"/>
        <v>0</v>
      </c>
      <c r="AE624" s="56">
        <v>0</v>
      </c>
      <c r="AF624" s="56">
        <f t="shared" si="112"/>
        <v>0</v>
      </c>
      <c r="AG624" s="56">
        <f t="shared" si="109"/>
        <v>0</v>
      </c>
      <c r="AH624" s="56">
        <v>0</v>
      </c>
    </row>
    <row r="625" spans="1:34">
      <c r="A625" s="17">
        <v>616</v>
      </c>
      <c r="B625" s="1"/>
      <c r="C625" s="1"/>
      <c r="D625" s="2"/>
      <c r="E625" s="3"/>
      <c r="F625" s="4"/>
      <c r="G625" s="5"/>
      <c r="H625" s="4"/>
      <c r="I625" s="6"/>
      <c r="J625" s="5"/>
      <c r="K625" s="5"/>
      <c r="L625" s="5"/>
      <c r="M625" s="83"/>
      <c r="N625" s="10"/>
      <c r="O625" s="5"/>
      <c r="P625" s="5"/>
      <c r="Q625" s="5"/>
      <c r="R625" s="5"/>
      <c r="S625" s="7"/>
      <c r="T625" s="88">
        <f>IF(Dane!$E$4=1,Z625,IF(Dane!$E$4=2,AD625,AG625))</f>
        <v>0</v>
      </c>
      <c r="U625" s="18">
        <f>IF(Dane!$E$4=1,AA625,IF(Dane!$E$4=2,AE625,AH625))</f>
        <v>0</v>
      </c>
      <c r="V625" s="18">
        <f t="shared" si="103"/>
        <v>0</v>
      </c>
      <c r="W625" s="19">
        <f t="shared" si="104"/>
        <v>0</v>
      </c>
      <c r="X625" s="55">
        <f>Dane!$C$10</f>
        <v>0</v>
      </c>
      <c r="Y625" s="56">
        <f t="shared" si="110"/>
        <v>0</v>
      </c>
      <c r="Z625" s="56">
        <f t="shared" si="105"/>
        <v>0</v>
      </c>
      <c r="AA625" s="56">
        <f t="shared" si="106"/>
        <v>0</v>
      </c>
      <c r="AB625" s="56">
        <f t="shared" si="107"/>
        <v>0</v>
      </c>
      <c r="AC625" s="56">
        <f t="shared" si="111"/>
        <v>0</v>
      </c>
      <c r="AD625" s="56">
        <f t="shared" si="108"/>
        <v>0</v>
      </c>
      <c r="AE625" s="56">
        <v>0</v>
      </c>
      <c r="AF625" s="56">
        <f t="shared" si="112"/>
        <v>0</v>
      </c>
      <c r="AG625" s="56">
        <f t="shared" si="109"/>
        <v>0</v>
      </c>
      <c r="AH625" s="56">
        <v>0</v>
      </c>
    </row>
    <row r="626" spans="1:34">
      <c r="A626" s="17">
        <v>617</v>
      </c>
      <c r="B626" s="1"/>
      <c r="C626" s="1"/>
      <c r="D626" s="2"/>
      <c r="E626" s="3"/>
      <c r="F626" s="4"/>
      <c r="G626" s="5"/>
      <c r="H626" s="4"/>
      <c r="I626" s="6"/>
      <c r="J626" s="5"/>
      <c r="K626" s="5"/>
      <c r="L626" s="5"/>
      <c r="M626" s="83"/>
      <c r="N626" s="10"/>
      <c r="O626" s="5"/>
      <c r="P626" s="5"/>
      <c r="Q626" s="5"/>
      <c r="R626" s="5"/>
      <c r="S626" s="7"/>
      <c r="T626" s="88">
        <f>IF(Dane!$E$4=1,Z626,IF(Dane!$E$4=2,AD626,AG626))</f>
        <v>0</v>
      </c>
      <c r="U626" s="18">
        <f>IF(Dane!$E$4=1,AA626,IF(Dane!$E$4=2,AE626,AH626))</f>
        <v>0</v>
      </c>
      <c r="V626" s="18">
        <f t="shared" si="103"/>
        <v>0</v>
      </c>
      <c r="W626" s="19">
        <f t="shared" si="104"/>
        <v>0</v>
      </c>
      <c r="X626" s="55">
        <f>Dane!$C$10</f>
        <v>0</v>
      </c>
      <c r="Y626" s="56">
        <f t="shared" si="110"/>
        <v>0</v>
      </c>
      <c r="Z626" s="56">
        <f t="shared" si="105"/>
        <v>0</v>
      </c>
      <c r="AA626" s="56">
        <f t="shared" si="106"/>
        <v>0</v>
      </c>
      <c r="AB626" s="56">
        <f t="shared" si="107"/>
        <v>0</v>
      </c>
      <c r="AC626" s="56">
        <f t="shared" si="111"/>
        <v>0</v>
      </c>
      <c r="AD626" s="56">
        <f t="shared" si="108"/>
        <v>0</v>
      </c>
      <c r="AE626" s="56">
        <v>0</v>
      </c>
      <c r="AF626" s="56">
        <f t="shared" si="112"/>
        <v>0</v>
      </c>
      <c r="AG626" s="56">
        <f t="shared" si="109"/>
        <v>0</v>
      </c>
      <c r="AH626" s="56">
        <v>0</v>
      </c>
    </row>
    <row r="627" spans="1:34">
      <c r="A627" s="17">
        <v>618</v>
      </c>
      <c r="B627" s="1"/>
      <c r="C627" s="1"/>
      <c r="D627" s="2"/>
      <c r="E627" s="3"/>
      <c r="F627" s="4"/>
      <c r="G627" s="5"/>
      <c r="H627" s="4"/>
      <c r="I627" s="6"/>
      <c r="J627" s="5"/>
      <c r="K627" s="5"/>
      <c r="L627" s="5"/>
      <c r="M627" s="83"/>
      <c r="N627" s="10"/>
      <c r="O627" s="5"/>
      <c r="P627" s="5"/>
      <c r="Q627" s="5"/>
      <c r="R627" s="5"/>
      <c r="S627" s="7"/>
      <c r="T627" s="88">
        <f>IF(Dane!$E$4=1,Z627,IF(Dane!$E$4=2,AD627,AG627))</f>
        <v>0</v>
      </c>
      <c r="U627" s="18">
        <f>IF(Dane!$E$4=1,AA627,IF(Dane!$E$4=2,AE627,AH627))</f>
        <v>0</v>
      </c>
      <c r="V627" s="18">
        <f t="shared" si="103"/>
        <v>0</v>
      </c>
      <c r="W627" s="19">
        <f t="shared" si="104"/>
        <v>0</v>
      </c>
      <c r="X627" s="55">
        <f>Dane!$C$10</f>
        <v>0</v>
      </c>
      <c r="Y627" s="56">
        <f t="shared" si="110"/>
        <v>0</v>
      </c>
      <c r="Z627" s="56">
        <f t="shared" si="105"/>
        <v>0</v>
      </c>
      <c r="AA627" s="56">
        <f t="shared" si="106"/>
        <v>0</v>
      </c>
      <c r="AB627" s="56">
        <f t="shared" si="107"/>
        <v>0</v>
      </c>
      <c r="AC627" s="56">
        <f t="shared" si="111"/>
        <v>0</v>
      </c>
      <c r="AD627" s="56">
        <f t="shared" si="108"/>
        <v>0</v>
      </c>
      <c r="AE627" s="56">
        <v>0</v>
      </c>
      <c r="AF627" s="56">
        <f t="shared" si="112"/>
        <v>0</v>
      </c>
      <c r="AG627" s="56">
        <f t="shared" si="109"/>
        <v>0</v>
      </c>
      <c r="AH627" s="56">
        <v>0</v>
      </c>
    </row>
    <row r="628" spans="1:34">
      <c r="A628" s="17">
        <v>619</v>
      </c>
      <c r="B628" s="1"/>
      <c r="C628" s="1"/>
      <c r="D628" s="2"/>
      <c r="E628" s="3"/>
      <c r="F628" s="4"/>
      <c r="G628" s="5"/>
      <c r="H628" s="4"/>
      <c r="I628" s="6"/>
      <c r="J628" s="5"/>
      <c r="K628" s="5"/>
      <c r="L628" s="5"/>
      <c r="M628" s="83"/>
      <c r="N628" s="10"/>
      <c r="O628" s="5"/>
      <c r="P628" s="5"/>
      <c r="Q628" s="5"/>
      <c r="R628" s="5"/>
      <c r="S628" s="7"/>
      <c r="T628" s="88">
        <f>IF(Dane!$E$4=1,Z628,IF(Dane!$E$4=2,AD628,AG628))</f>
        <v>0</v>
      </c>
      <c r="U628" s="18">
        <f>IF(Dane!$E$4=1,AA628,IF(Dane!$E$4=2,AE628,AH628))</f>
        <v>0</v>
      </c>
      <c r="V628" s="18">
        <f t="shared" si="103"/>
        <v>0</v>
      </c>
      <c r="W628" s="19">
        <f t="shared" si="104"/>
        <v>0</v>
      </c>
      <c r="X628" s="55">
        <f>Dane!$C$10</f>
        <v>0</v>
      </c>
      <c r="Y628" s="56">
        <f t="shared" si="110"/>
        <v>0</v>
      </c>
      <c r="Z628" s="56">
        <f t="shared" si="105"/>
        <v>0</v>
      </c>
      <c r="AA628" s="56">
        <f t="shared" si="106"/>
        <v>0</v>
      </c>
      <c r="AB628" s="56">
        <f t="shared" si="107"/>
        <v>0</v>
      </c>
      <c r="AC628" s="56">
        <f t="shared" si="111"/>
        <v>0</v>
      </c>
      <c r="AD628" s="56">
        <f t="shared" si="108"/>
        <v>0</v>
      </c>
      <c r="AE628" s="56">
        <v>0</v>
      </c>
      <c r="AF628" s="56">
        <f t="shared" si="112"/>
        <v>0</v>
      </c>
      <c r="AG628" s="56">
        <f t="shared" si="109"/>
        <v>0</v>
      </c>
      <c r="AH628" s="56">
        <v>0</v>
      </c>
    </row>
    <row r="629" spans="1:34">
      <c r="A629" s="17">
        <v>620</v>
      </c>
      <c r="B629" s="1"/>
      <c r="C629" s="1"/>
      <c r="D629" s="2"/>
      <c r="E629" s="3"/>
      <c r="F629" s="4"/>
      <c r="G629" s="5"/>
      <c r="H629" s="4"/>
      <c r="I629" s="6"/>
      <c r="J629" s="5"/>
      <c r="K629" s="5"/>
      <c r="L629" s="5"/>
      <c r="M629" s="83"/>
      <c r="N629" s="10"/>
      <c r="O629" s="5"/>
      <c r="P629" s="5"/>
      <c r="Q629" s="5"/>
      <c r="R629" s="5"/>
      <c r="S629" s="7"/>
      <c r="T629" s="88">
        <f>IF(Dane!$E$4=1,Z629,IF(Dane!$E$4=2,AD629,AG629))</f>
        <v>0</v>
      </c>
      <c r="U629" s="18">
        <f>IF(Dane!$E$4=1,AA629,IF(Dane!$E$4=2,AE629,AH629))</f>
        <v>0</v>
      </c>
      <c r="V629" s="18">
        <f t="shared" si="103"/>
        <v>0</v>
      </c>
      <c r="W629" s="19">
        <f t="shared" si="104"/>
        <v>0</v>
      </c>
      <c r="X629" s="55">
        <f>Dane!$C$10</f>
        <v>0</v>
      </c>
      <c r="Y629" s="56">
        <f t="shared" si="110"/>
        <v>0</v>
      </c>
      <c r="Z629" s="56">
        <f t="shared" si="105"/>
        <v>0</v>
      </c>
      <c r="AA629" s="56">
        <f t="shared" si="106"/>
        <v>0</v>
      </c>
      <c r="AB629" s="56">
        <f t="shared" si="107"/>
        <v>0</v>
      </c>
      <c r="AC629" s="56">
        <f t="shared" si="111"/>
        <v>0</v>
      </c>
      <c r="AD629" s="56">
        <f t="shared" si="108"/>
        <v>0</v>
      </c>
      <c r="AE629" s="56">
        <v>0</v>
      </c>
      <c r="AF629" s="56">
        <f t="shared" si="112"/>
        <v>0</v>
      </c>
      <c r="AG629" s="56">
        <f t="shared" si="109"/>
        <v>0</v>
      </c>
      <c r="AH629" s="56">
        <v>0</v>
      </c>
    </row>
    <row r="630" spans="1:34">
      <c r="A630" s="17">
        <v>621</v>
      </c>
      <c r="B630" s="1"/>
      <c r="C630" s="1"/>
      <c r="D630" s="2"/>
      <c r="E630" s="3"/>
      <c r="F630" s="4"/>
      <c r="G630" s="5"/>
      <c r="H630" s="4"/>
      <c r="I630" s="6"/>
      <c r="J630" s="5"/>
      <c r="K630" s="5"/>
      <c r="L630" s="5"/>
      <c r="M630" s="83"/>
      <c r="N630" s="10"/>
      <c r="O630" s="5"/>
      <c r="P630" s="5"/>
      <c r="Q630" s="5"/>
      <c r="R630" s="5"/>
      <c r="S630" s="7"/>
      <c r="T630" s="88">
        <f>IF(Dane!$E$4=1,Z630,IF(Dane!$E$4=2,AD630,AG630))</f>
        <v>0</v>
      </c>
      <c r="U630" s="18">
        <f>IF(Dane!$E$4=1,AA630,IF(Dane!$E$4=2,AE630,AH630))</f>
        <v>0</v>
      </c>
      <c r="V630" s="18">
        <f t="shared" si="103"/>
        <v>0</v>
      </c>
      <c r="W630" s="19">
        <f t="shared" si="104"/>
        <v>0</v>
      </c>
      <c r="X630" s="55">
        <f>Dane!$C$10</f>
        <v>0</v>
      </c>
      <c r="Y630" s="56">
        <f t="shared" si="110"/>
        <v>0</v>
      </c>
      <c r="Z630" s="56">
        <f t="shared" si="105"/>
        <v>0</v>
      </c>
      <c r="AA630" s="56">
        <f t="shared" si="106"/>
        <v>0</v>
      </c>
      <c r="AB630" s="56">
        <f t="shared" si="107"/>
        <v>0</v>
      </c>
      <c r="AC630" s="56">
        <f t="shared" si="111"/>
        <v>0</v>
      </c>
      <c r="AD630" s="56">
        <f t="shared" si="108"/>
        <v>0</v>
      </c>
      <c r="AE630" s="56">
        <v>0</v>
      </c>
      <c r="AF630" s="56">
        <f t="shared" si="112"/>
        <v>0</v>
      </c>
      <c r="AG630" s="56">
        <f t="shared" si="109"/>
        <v>0</v>
      </c>
      <c r="AH630" s="56">
        <v>0</v>
      </c>
    </row>
    <row r="631" spans="1:34">
      <c r="A631" s="17">
        <v>622</v>
      </c>
      <c r="B631" s="1"/>
      <c r="C631" s="1"/>
      <c r="D631" s="2"/>
      <c r="E631" s="3"/>
      <c r="F631" s="4"/>
      <c r="G631" s="5"/>
      <c r="H631" s="4"/>
      <c r="I631" s="6"/>
      <c r="J631" s="5"/>
      <c r="K631" s="5"/>
      <c r="L631" s="5"/>
      <c r="M631" s="83"/>
      <c r="N631" s="10"/>
      <c r="O631" s="5"/>
      <c r="P631" s="5"/>
      <c r="Q631" s="5"/>
      <c r="R631" s="5"/>
      <c r="S631" s="7"/>
      <c r="T631" s="88">
        <f>IF(Dane!$E$4=1,Z631,IF(Dane!$E$4=2,AD631,AG631))</f>
        <v>0</v>
      </c>
      <c r="U631" s="18">
        <f>IF(Dane!$E$4=1,AA631,IF(Dane!$E$4=2,AE631,AH631))</f>
        <v>0</v>
      </c>
      <c r="V631" s="18">
        <f t="shared" si="103"/>
        <v>0</v>
      </c>
      <c r="W631" s="19">
        <f t="shared" si="104"/>
        <v>0</v>
      </c>
      <c r="X631" s="55">
        <f>Dane!$C$10</f>
        <v>0</v>
      </c>
      <c r="Y631" s="56">
        <f t="shared" si="110"/>
        <v>0</v>
      </c>
      <c r="Z631" s="56">
        <f t="shared" si="105"/>
        <v>0</v>
      </c>
      <c r="AA631" s="56">
        <f t="shared" si="106"/>
        <v>0</v>
      </c>
      <c r="AB631" s="56">
        <f t="shared" si="107"/>
        <v>0</v>
      </c>
      <c r="AC631" s="56">
        <f t="shared" si="111"/>
        <v>0</v>
      </c>
      <c r="AD631" s="56">
        <f t="shared" si="108"/>
        <v>0</v>
      </c>
      <c r="AE631" s="56">
        <v>0</v>
      </c>
      <c r="AF631" s="56">
        <f t="shared" si="112"/>
        <v>0</v>
      </c>
      <c r="AG631" s="56">
        <f t="shared" si="109"/>
        <v>0</v>
      </c>
      <c r="AH631" s="56">
        <v>0</v>
      </c>
    </row>
    <row r="632" spans="1:34">
      <c r="A632" s="17">
        <v>623</v>
      </c>
      <c r="B632" s="1"/>
      <c r="C632" s="1"/>
      <c r="D632" s="2"/>
      <c r="E632" s="3"/>
      <c r="F632" s="4"/>
      <c r="G632" s="5"/>
      <c r="H632" s="4"/>
      <c r="I632" s="6"/>
      <c r="J632" s="5"/>
      <c r="K632" s="5"/>
      <c r="L632" s="5"/>
      <c r="M632" s="83"/>
      <c r="N632" s="10"/>
      <c r="O632" s="5"/>
      <c r="P632" s="5"/>
      <c r="Q632" s="5"/>
      <c r="R632" s="5"/>
      <c r="S632" s="7"/>
      <c r="T632" s="88">
        <f>IF(Dane!$E$4=1,Z632,IF(Dane!$E$4=2,AD632,AG632))</f>
        <v>0</v>
      </c>
      <c r="U632" s="18">
        <f>IF(Dane!$E$4=1,AA632,IF(Dane!$E$4=2,AE632,AH632))</f>
        <v>0</v>
      </c>
      <c r="V632" s="18">
        <f t="shared" si="103"/>
        <v>0</v>
      </c>
      <c r="W632" s="19">
        <f t="shared" si="104"/>
        <v>0</v>
      </c>
      <c r="X632" s="55">
        <f>Dane!$C$10</f>
        <v>0</v>
      </c>
      <c r="Y632" s="56">
        <f t="shared" si="110"/>
        <v>0</v>
      </c>
      <c r="Z632" s="56">
        <f t="shared" si="105"/>
        <v>0</v>
      </c>
      <c r="AA632" s="56">
        <f t="shared" si="106"/>
        <v>0</v>
      </c>
      <c r="AB632" s="56">
        <f t="shared" si="107"/>
        <v>0</v>
      </c>
      <c r="AC632" s="56">
        <f t="shared" si="111"/>
        <v>0</v>
      </c>
      <c r="AD632" s="56">
        <f t="shared" si="108"/>
        <v>0</v>
      </c>
      <c r="AE632" s="56">
        <v>0</v>
      </c>
      <c r="AF632" s="56">
        <f t="shared" si="112"/>
        <v>0</v>
      </c>
      <c r="AG632" s="56">
        <f t="shared" si="109"/>
        <v>0</v>
      </c>
      <c r="AH632" s="56">
        <v>0</v>
      </c>
    </row>
    <row r="633" spans="1:34">
      <c r="A633" s="17">
        <v>624</v>
      </c>
      <c r="B633" s="1"/>
      <c r="C633" s="1"/>
      <c r="D633" s="2"/>
      <c r="E633" s="3"/>
      <c r="F633" s="4"/>
      <c r="G633" s="5"/>
      <c r="H633" s="4"/>
      <c r="I633" s="6"/>
      <c r="J633" s="5"/>
      <c r="K633" s="5"/>
      <c r="L633" s="5"/>
      <c r="M633" s="83"/>
      <c r="N633" s="10"/>
      <c r="O633" s="5"/>
      <c r="P633" s="5"/>
      <c r="Q633" s="5"/>
      <c r="R633" s="5"/>
      <c r="S633" s="7"/>
      <c r="T633" s="88">
        <f>IF(Dane!$E$4=1,Z633,IF(Dane!$E$4=2,AD633,AG633))</f>
        <v>0</v>
      </c>
      <c r="U633" s="18">
        <f>IF(Dane!$E$4=1,AA633,IF(Dane!$E$4=2,AE633,AH633))</f>
        <v>0</v>
      </c>
      <c r="V633" s="18">
        <f t="shared" si="103"/>
        <v>0</v>
      </c>
      <c r="W633" s="19">
        <f t="shared" si="104"/>
        <v>0</v>
      </c>
      <c r="X633" s="55">
        <f>Dane!$C$10</f>
        <v>0</v>
      </c>
      <c r="Y633" s="56">
        <f t="shared" si="110"/>
        <v>0</v>
      </c>
      <c r="Z633" s="56">
        <f t="shared" si="105"/>
        <v>0</v>
      </c>
      <c r="AA633" s="56">
        <f t="shared" si="106"/>
        <v>0</v>
      </c>
      <c r="AB633" s="56">
        <f t="shared" si="107"/>
        <v>0</v>
      </c>
      <c r="AC633" s="56">
        <f t="shared" si="111"/>
        <v>0</v>
      </c>
      <c r="AD633" s="56">
        <f t="shared" si="108"/>
        <v>0</v>
      </c>
      <c r="AE633" s="56">
        <v>0</v>
      </c>
      <c r="AF633" s="56">
        <f t="shared" si="112"/>
        <v>0</v>
      </c>
      <c r="AG633" s="56">
        <f t="shared" si="109"/>
        <v>0</v>
      </c>
      <c r="AH633" s="56">
        <v>0</v>
      </c>
    </row>
    <row r="634" spans="1:34">
      <c r="A634" s="17">
        <v>625</v>
      </c>
      <c r="B634" s="1"/>
      <c r="C634" s="1"/>
      <c r="D634" s="2"/>
      <c r="E634" s="3"/>
      <c r="F634" s="4"/>
      <c r="G634" s="5"/>
      <c r="H634" s="4"/>
      <c r="I634" s="6"/>
      <c r="J634" s="5"/>
      <c r="K634" s="5"/>
      <c r="L634" s="5"/>
      <c r="M634" s="83"/>
      <c r="N634" s="10"/>
      <c r="O634" s="5"/>
      <c r="P634" s="5"/>
      <c r="Q634" s="5"/>
      <c r="R634" s="5"/>
      <c r="S634" s="7"/>
      <c r="T634" s="88">
        <f>IF(Dane!$E$4=1,Z634,IF(Dane!$E$4=2,AD634,AG634))</f>
        <v>0</v>
      </c>
      <c r="U634" s="18">
        <f>IF(Dane!$E$4=1,AA634,IF(Dane!$E$4=2,AE634,AH634))</f>
        <v>0</v>
      </c>
      <c r="V634" s="18">
        <f t="shared" si="103"/>
        <v>0</v>
      </c>
      <c r="W634" s="19">
        <f t="shared" si="104"/>
        <v>0</v>
      </c>
      <c r="X634" s="55">
        <f>Dane!$C$10</f>
        <v>0</v>
      </c>
      <c r="Y634" s="56">
        <f t="shared" si="110"/>
        <v>0</v>
      </c>
      <c r="Z634" s="56">
        <f t="shared" si="105"/>
        <v>0</v>
      </c>
      <c r="AA634" s="56">
        <f t="shared" si="106"/>
        <v>0</v>
      </c>
      <c r="AB634" s="56">
        <f t="shared" si="107"/>
        <v>0</v>
      </c>
      <c r="AC634" s="56">
        <f t="shared" si="111"/>
        <v>0</v>
      </c>
      <c r="AD634" s="56">
        <f t="shared" si="108"/>
        <v>0</v>
      </c>
      <c r="AE634" s="56">
        <v>0</v>
      </c>
      <c r="AF634" s="56">
        <f t="shared" si="112"/>
        <v>0</v>
      </c>
      <c r="AG634" s="56">
        <f t="shared" si="109"/>
        <v>0</v>
      </c>
      <c r="AH634" s="56">
        <v>0</v>
      </c>
    </row>
    <row r="635" spans="1:34">
      <c r="A635" s="17">
        <v>626</v>
      </c>
      <c r="B635" s="1"/>
      <c r="C635" s="1"/>
      <c r="D635" s="2"/>
      <c r="E635" s="3"/>
      <c r="F635" s="4"/>
      <c r="G635" s="5"/>
      <c r="H635" s="4"/>
      <c r="I635" s="6"/>
      <c r="J635" s="5"/>
      <c r="K635" s="5"/>
      <c r="L635" s="5"/>
      <c r="M635" s="83"/>
      <c r="N635" s="10"/>
      <c r="O635" s="5"/>
      <c r="P635" s="5"/>
      <c r="Q635" s="5"/>
      <c r="R635" s="5"/>
      <c r="S635" s="7"/>
      <c r="T635" s="88">
        <f>IF(Dane!$E$4=1,Z635,IF(Dane!$E$4=2,AD635,AG635))</f>
        <v>0</v>
      </c>
      <c r="U635" s="18">
        <f>IF(Dane!$E$4=1,AA635,IF(Dane!$E$4=2,AE635,AH635))</f>
        <v>0</v>
      </c>
      <c r="V635" s="18">
        <f t="shared" si="103"/>
        <v>0</v>
      </c>
      <c r="W635" s="19">
        <f t="shared" si="104"/>
        <v>0</v>
      </c>
      <c r="X635" s="55">
        <f>Dane!$C$10</f>
        <v>0</v>
      </c>
      <c r="Y635" s="56">
        <f t="shared" si="110"/>
        <v>0</v>
      </c>
      <c r="Z635" s="56">
        <f t="shared" si="105"/>
        <v>0</v>
      </c>
      <c r="AA635" s="56">
        <f t="shared" si="106"/>
        <v>0</v>
      </c>
      <c r="AB635" s="56">
        <f t="shared" si="107"/>
        <v>0</v>
      </c>
      <c r="AC635" s="56">
        <f t="shared" si="111"/>
        <v>0</v>
      </c>
      <c r="AD635" s="56">
        <f t="shared" si="108"/>
        <v>0</v>
      </c>
      <c r="AE635" s="56">
        <v>0</v>
      </c>
      <c r="AF635" s="56">
        <f t="shared" si="112"/>
        <v>0</v>
      </c>
      <c r="AG635" s="56">
        <f t="shared" si="109"/>
        <v>0</v>
      </c>
      <c r="AH635" s="56">
        <v>0</v>
      </c>
    </row>
    <row r="636" spans="1:34">
      <c r="A636" s="17">
        <v>627</v>
      </c>
      <c r="B636" s="1"/>
      <c r="C636" s="1"/>
      <c r="D636" s="2"/>
      <c r="E636" s="3"/>
      <c r="F636" s="4"/>
      <c r="G636" s="5"/>
      <c r="H636" s="4"/>
      <c r="I636" s="6"/>
      <c r="J636" s="5"/>
      <c r="K636" s="5"/>
      <c r="L636" s="5"/>
      <c r="M636" s="83"/>
      <c r="N636" s="10"/>
      <c r="O636" s="5"/>
      <c r="P636" s="5"/>
      <c r="Q636" s="5"/>
      <c r="R636" s="5"/>
      <c r="S636" s="7"/>
      <c r="T636" s="88">
        <f>IF(Dane!$E$4=1,Z636,IF(Dane!$E$4=2,AD636,AG636))</f>
        <v>0</v>
      </c>
      <c r="U636" s="18">
        <f>IF(Dane!$E$4=1,AA636,IF(Dane!$E$4=2,AE636,AH636))</f>
        <v>0</v>
      </c>
      <c r="V636" s="18">
        <f t="shared" si="103"/>
        <v>0</v>
      </c>
      <c r="W636" s="19">
        <f t="shared" si="104"/>
        <v>0</v>
      </c>
      <c r="X636" s="55">
        <f>Dane!$C$10</f>
        <v>0</v>
      </c>
      <c r="Y636" s="56">
        <f t="shared" si="110"/>
        <v>0</v>
      </c>
      <c r="Z636" s="56">
        <f t="shared" si="105"/>
        <v>0</v>
      </c>
      <c r="AA636" s="56">
        <f t="shared" si="106"/>
        <v>0</v>
      </c>
      <c r="AB636" s="56">
        <f t="shared" si="107"/>
        <v>0</v>
      </c>
      <c r="AC636" s="56">
        <f t="shared" si="111"/>
        <v>0</v>
      </c>
      <c r="AD636" s="56">
        <f t="shared" si="108"/>
        <v>0</v>
      </c>
      <c r="AE636" s="56">
        <v>0</v>
      </c>
      <c r="AF636" s="56">
        <f t="shared" si="112"/>
        <v>0</v>
      </c>
      <c r="AG636" s="56">
        <f t="shared" si="109"/>
        <v>0</v>
      </c>
      <c r="AH636" s="56">
        <v>0</v>
      </c>
    </row>
    <row r="637" spans="1:34">
      <c r="A637" s="17">
        <v>628</v>
      </c>
      <c r="B637" s="1"/>
      <c r="C637" s="1"/>
      <c r="D637" s="2"/>
      <c r="E637" s="3"/>
      <c r="F637" s="4"/>
      <c r="G637" s="5"/>
      <c r="H637" s="4"/>
      <c r="I637" s="6"/>
      <c r="J637" s="5"/>
      <c r="K637" s="5"/>
      <c r="L637" s="5"/>
      <c r="M637" s="83"/>
      <c r="N637" s="10"/>
      <c r="O637" s="5"/>
      <c r="P637" s="5"/>
      <c r="Q637" s="5"/>
      <c r="R637" s="5"/>
      <c r="S637" s="7"/>
      <c r="T637" s="88">
        <f>IF(Dane!$E$4=1,Z637,IF(Dane!$E$4=2,AD637,AG637))</f>
        <v>0</v>
      </c>
      <c r="U637" s="18">
        <f>IF(Dane!$E$4=1,AA637,IF(Dane!$E$4=2,AE637,AH637))</f>
        <v>0</v>
      </c>
      <c r="V637" s="18">
        <f t="shared" si="103"/>
        <v>0</v>
      </c>
      <c r="W637" s="19">
        <f t="shared" si="104"/>
        <v>0</v>
      </c>
      <c r="X637" s="55">
        <f>Dane!$C$10</f>
        <v>0</v>
      </c>
      <c r="Y637" s="56">
        <f t="shared" si="110"/>
        <v>0</v>
      </c>
      <c r="Z637" s="56">
        <f t="shared" si="105"/>
        <v>0</v>
      </c>
      <c r="AA637" s="56">
        <f t="shared" si="106"/>
        <v>0</v>
      </c>
      <c r="AB637" s="56">
        <f t="shared" si="107"/>
        <v>0</v>
      </c>
      <c r="AC637" s="56">
        <f t="shared" si="111"/>
        <v>0</v>
      </c>
      <c r="AD637" s="56">
        <f t="shared" si="108"/>
        <v>0</v>
      </c>
      <c r="AE637" s="56">
        <v>0</v>
      </c>
      <c r="AF637" s="56">
        <f t="shared" si="112"/>
        <v>0</v>
      </c>
      <c r="AG637" s="56">
        <f t="shared" si="109"/>
        <v>0</v>
      </c>
      <c r="AH637" s="56">
        <v>0</v>
      </c>
    </row>
    <row r="638" spans="1:34">
      <c r="A638" s="17">
        <v>629</v>
      </c>
      <c r="B638" s="1"/>
      <c r="C638" s="1"/>
      <c r="D638" s="2"/>
      <c r="E638" s="3"/>
      <c r="F638" s="4"/>
      <c r="G638" s="5"/>
      <c r="H638" s="4"/>
      <c r="I638" s="6"/>
      <c r="J638" s="5"/>
      <c r="K638" s="5"/>
      <c r="L638" s="5"/>
      <c r="M638" s="83"/>
      <c r="N638" s="10"/>
      <c r="O638" s="5"/>
      <c r="P638" s="5"/>
      <c r="Q638" s="5"/>
      <c r="R638" s="5"/>
      <c r="S638" s="7"/>
      <c r="T638" s="88">
        <f>IF(Dane!$E$4=1,Z638,IF(Dane!$E$4=2,AD638,AG638))</f>
        <v>0</v>
      </c>
      <c r="U638" s="18">
        <f>IF(Dane!$E$4=1,AA638,IF(Dane!$E$4=2,AE638,AH638))</f>
        <v>0</v>
      </c>
      <c r="V638" s="18">
        <f t="shared" si="103"/>
        <v>0</v>
      </c>
      <c r="W638" s="19">
        <f t="shared" si="104"/>
        <v>0</v>
      </c>
      <c r="X638" s="55">
        <f>Dane!$C$10</f>
        <v>0</v>
      </c>
      <c r="Y638" s="56">
        <f t="shared" si="110"/>
        <v>0</v>
      </c>
      <c r="Z638" s="56">
        <f t="shared" si="105"/>
        <v>0</v>
      </c>
      <c r="AA638" s="56">
        <f t="shared" si="106"/>
        <v>0</v>
      </c>
      <c r="AB638" s="56">
        <f t="shared" si="107"/>
        <v>0</v>
      </c>
      <c r="AC638" s="56">
        <f t="shared" si="111"/>
        <v>0</v>
      </c>
      <c r="AD638" s="56">
        <f t="shared" si="108"/>
        <v>0</v>
      </c>
      <c r="AE638" s="56">
        <v>0</v>
      </c>
      <c r="AF638" s="56">
        <f t="shared" si="112"/>
        <v>0</v>
      </c>
      <c r="AG638" s="56">
        <f t="shared" si="109"/>
        <v>0</v>
      </c>
      <c r="AH638" s="56">
        <v>0</v>
      </c>
    </row>
    <row r="639" spans="1:34">
      <c r="A639" s="17">
        <v>630</v>
      </c>
      <c r="B639" s="1"/>
      <c r="C639" s="1"/>
      <c r="D639" s="2"/>
      <c r="E639" s="3"/>
      <c r="F639" s="4"/>
      <c r="G639" s="5"/>
      <c r="H639" s="4"/>
      <c r="I639" s="6"/>
      <c r="J639" s="5"/>
      <c r="K639" s="5"/>
      <c r="L639" s="5"/>
      <c r="M639" s="83"/>
      <c r="N639" s="10"/>
      <c r="O639" s="5"/>
      <c r="P639" s="5"/>
      <c r="Q639" s="5"/>
      <c r="R639" s="5"/>
      <c r="S639" s="7"/>
      <c r="T639" s="88">
        <f>IF(Dane!$E$4=1,Z639,IF(Dane!$E$4=2,AD639,AG639))</f>
        <v>0</v>
      </c>
      <c r="U639" s="18">
        <f>IF(Dane!$E$4=1,AA639,IF(Dane!$E$4=2,AE639,AH639))</f>
        <v>0</v>
      </c>
      <c r="V639" s="18">
        <f t="shared" si="103"/>
        <v>0</v>
      </c>
      <c r="W639" s="19">
        <f t="shared" si="104"/>
        <v>0</v>
      </c>
      <c r="X639" s="55">
        <f>Dane!$C$10</f>
        <v>0</v>
      </c>
      <c r="Y639" s="56">
        <f t="shared" si="110"/>
        <v>0</v>
      </c>
      <c r="Z639" s="56">
        <f t="shared" si="105"/>
        <v>0</v>
      </c>
      <c r="AA639" s="56">
        <f t="shared" si="106"/>
        <v>0</v>
      </c>
      <c r="AB639" s="56">
        <f t="shared" si="107"/>
        <v>0</v>
      </c>
      <c r="AC639" s="56">
        <f t="shared" si="111"/>
        <v>0</v>
      </c>
      <c r="AD639" s="56">
        <f t="shared" si="108"/>
        <v>0</v>
      </c>
      <c r="AE639" s="56">
        <v>0</v>
      </c>
      <c r="AF639" s="56">
        <f t="shared" si="112"/>
        <v>0</v>
      </c>
      <c r="AG639" s="56">
        <f t="shared" si="109"/>
        <v>0</v>
      </c>
      <c r="AH639" s="56">
        <v>0</v>
      </c>
    </row>
    <row r="640" spans="1:34">
      <c r="A640" s="17">
        <v>631</v>
      </c>
      <c r="B640" s="1"/>
      <c r="C640" s="1"/>
      <c r="D640" s="2"/>
      <c r="E640" s="3"/>
      <c r="F640" s="4"/>
      <c r="G640" s="5"/>
      <c r="H640" s="4"/>
      <c r="I640" s="6"/>
      <c r="J640" s="5"/>
      <c r="K640" s="5"/>
      <c r="L640" s="5"/>
      <c r="M640" s="83"/>
      <c r="N640" s="10"/>
      <c r="O640" s="5"/>
      <c r="P640" s="5"/>
      <c r="Q640" s="5"/>
      <c r="R640" s="5"/>
      <c r="S640" s="7"/>
      <c r="T640" s="88">
        <f>IF(Dane!$E$4=1,Z640,IF(Dane!$E$4=2,AD640,AG640))</f>
        <v>0</v>
      </c>
      <c r="U640" s="18">
        <f>IF(Dane!$E$4=1,AA640,IF(Dane!$E$4=2,AE640,AH640))</f>
        <v>0</v>
      </c>
      <c r="V640" s="18">
        <f t="shared" si="103"/>
        <v>0</v>
      </c>
      <c r="W640" s="19">
        <f t="shared" si="104"/>
        <v>0</v>
      </c>
      <c r="X640" s="55">
        <f>Dane!$C$10</f>
        <v>0</v>
      </c>
      <c r="Y640" s="56">
        <f t="shared" si="110"/>
        <v>0</v>
      </c>
      <c r="Z640" s="56">
        <f t="shared" si="105"/>
        <v>0</v>
      </c>
      <c r="AA640" s="56">
        <f t="shared" si="106"/>
        <v>0</v>
      </c>
      <c r="AB640" s="56">
        <f t="shared" si="107"/>
        <v>0</v>
      </c>
      <c r="AC640" s="56">
        <f t="shared" si="111"/>
        <v>0</v>
      </c>
      <c r="AD640" s="56">
        <f t="shared" si="108"/>
        <v>0</v>
      </c>
      <c r="AE640" s="56">
        <v>0</v>
      </c>
      <c r="AF640" s="56">
        <f t="shared" si="112"/>
        <v>0</v>
      </c>
      <c r="AG640" s="56">
        <f t="shared" si="109"/>
        <v>0</v>
      </c>
      <c r="AH640" s="56">
        <v>0</v>
      </c>
    </row>
    <row r="641" spans="1:34">
      <c r="A641" s="17">
        <v>632</v>
      </c>
      <c r="B641" s="1"/>
      <c r="C641" s="1"/>
      <c r="D641" s="2"/>
      <c r="E641" s="3"/>
      <c r="F641" s="4"/>
      <c r="G641" s="5"/>
      <c r="H641" s="4"/>
      <c r="I641" s="6"/>
      <c r="J641" s="5"/>
      <c r="K641" s="5"/>
      <c r="L641" s="5"/>
      <c r="M641" s="83"/>
      <c r="N641" s="10"/>
      <c r="O641" s="5"/>
      <c r="P641" s="5"/>
      <c r="Q641" s="5"/>
      <c r="R641" s="5"/>
      <c r="S641" s="7"/>
      <c r="T641" s="88">
        <f>IF(Dane!$E$4=1,Z641,IF(Dane!$E$4=2,AD641,AG641))</f>
        <v>0</v>
      </c>
      <c r="U641" s="18">
        <f>IF(Dane!$E$4=1,AA641,IF(Dane!$E$4=2,AE641,AH641))</f>
        <v>0</v>
      </c>
      <c r="V641" s="18">
        <f t="shared" si="103"/>
        <v>0</v>
      </c>
      <c r="W641" s="19">
        <f t="shared" si="104"/>
        <v>0</v>
      </c>
      <c r="X641" s="55">
        <f>Dane!$C$10</f>
        <v>0</v>
      </c>
      <c r="Y641" s="56">
        <f t="shared" si="110"/>
        <v>0</v>
      </c>
      <c r="Z641" s="56">
        <f t="shared" si="105"/>
        <v>0</v>
      </c>
      <c r="AA641" s="56">
        <f t="shared" si="106"/>
        <v>0</v>
      </c>
      <c r="AB641" s="56">
        <f t="shared" si="107"/>
        <v>0</v>
      </c>
      <c r="AC641" s="56">
        <f t="shared" si="111"/>
        <v>0</v>
      </c>
      <c r="AD641" s="56">
        <f t="shared" si="108"/>
        <v>0</v>
      </c>
      <c r="AE641" s="56">
        <v>0</v>
      </c>
      <c r="AF641" s="56">
        <f t="shared" si="112"/>
        <v>0</v>
      </c>
      <c r="AG641" s="56">
        <f t="shared" si="109"/>
        <v>0</v>
      </c>
      <c r="AH641" s="56">
        <v>0</v>
      </c>
    </row>
    <row r="642" spans="1:34">
      <c r="A642" s="17">
        <v>633</v>
      </c>
      <c r="B642" s="1"/>
      <c r="C642" s="1"/>
      <c r="D642" s="2"/>
      <c r="E642" s="3"/>
      <c r="F642" s="4"/>
      <c r="G642" s="5"/>
      <c r="H642" s="4"/>
      <c r="I642" s="6"/>
      <c r="J642" s="5"/>
      <c r="K642" s="5"/>
      <c r="L642" s="5"/>
      <c r="M642" s="83"/>
      <c r="N642" s="10"/>
      <c r="O642" s="5"/>
      <c r="P642" s="5"/>
      <c r="Q642" s="5"/>
      <c r="R642" s="5"/>
      <c r="S642" s="7"/>
      <c r="T642" s="88">
        <f>IF(Dane!$E$4=1,Z642,IF(Dane!$E$4=2,AD642,AG642))</f>
        <v>0</v>
      </c>
      <c r="U642" s="18">
        <f>IF(Dane!$E$4=1,AA642,IF(Dane!$E$4=2,AE642,AH642))</f>
        <v>0</v>
      </c>
      <c r="V642" s="18">
        <f t="shared" si="103"/>
        <v>0</v>
      </c>
      <c r="W642" s="19">
        <f t="shared" si="104"/>
        <v>0</v>
      </c>
      <c r="X642" s="55">
        <f>Dane!$C$10</f>
        <v>0</v>
      </c>
      <c r="Y642" s="56">
        <f t="shared" si="110"/>
        <v>0</v>
      </c>
      <c r="Z642" s="56">
        <f t="shared" si="105"/>
        <v>0</v>
      </c>
      <c r="AA642" s="56">
        <f t="shared" si="106"/>
        <v>0</v>
      </c>
      <c r="AB642" s="56">
        <f t="shared" si="107"/>
        <v>0</v>
      </c>
      <c r="AC642" s="56">
        <f t="shared" si="111"/>
        <v>0</v>
      </c>
      <c r="AD642" s="56">
        <f t="shared" si="108"/>
        <v>0</v>
      </c>
      <c r="AE642" s="56">
        <v>0</v>
      </c>
      <c r="AF642" s="56">
        <f t="shared" si="112"/>
        <v>0</v>
      </c>
      <c r="AG642" s="56">
        <f t="shared" si="109"/>
        <v>0</v>
      </c>
      <c r="AH642" s="56">
        <v>0</v>
      </c>
    </row>
    <row r="643" spans="1:34">
      <c r="A643" s="17">
        <v>634</v>
      </c>
      <c r="B643" s="1"/>
      <c r="C643" s="1"/>
      <c r="D643" s="2"/>
      <c r="E643" s="3"/>
      <c r="F643" s="4"/>
      <c r="G643" s="5"/>
      <c r="H643" s="4"/>
      <c r="I643" s="6"/>
      <c r="J643" s="5"/>
      <c r="K643" s="5"/>
      <c r="L643" s="5"/>
      <c r="M643" s="83"/>
      <c r="N643" s="10"/>
      <c r="O643" s="5"/>
      <c r="P643" s="5"/>
      <c r="Q643" s="5"/>
      <c r="R643" s="5"/>
      <c r="S643" s="7"/>
      <c r="T643" s="88">
        <f>IF(Dane!$E$4=1,Z643,IF(Dane!$E$4=2,AD643,AG643))</f>
        <v>0</v>
      </c>
      <c r="U643" s="18">
        <f>IF(Dane!$E$4=1,AA643,IF(Dane!$E$4=2,AE643,AH643))</f>
        <v>0</v>
      </c>
      <c r="V643" s="18">
        <f t="shared" si="103"/>
        <v>0</v>
      </c>
      <c r="W643" s="19">
        <f t="shared" si="104"/>
        <v>0</v>
      </c>
      <c r="X643" s="55">
        <f>Dane!$C$10</f>
        <v>0</v>
      </c>
      <c r="Y643" s="56">
        <f t="shared" si="110"/>
        <v>0</v>
      </c>
      <c r="Z643" s="56">
        <f t="shared" si="105"/>
        <v>0</v>
      </c>
      <c r="AA643" s="56">
        <f t="shared" si="106"/>
        <v>0</v>
      </c>
      <c r="AB643" s="56">
        <f t="shared" si="107"/>
        <v>0</v>
      </c>
      <c r="AC643" s="56">
        <f t="shared" si="111"/>
        <v>0</v>
      </c>
      <c r="AD643" s="56">
        <f t="shared" si="108"/>
        <v>0</v>
      </c>
      <c r="AE643" s="56">
        <v>0</v>
      </c>
      <c r="AF643" s="56">
        <f t="shared" si="112"/>
        <v>0</v>
      </c>
      <c r="AG643" s="56">
        <f t="shared" si="109"/>
        <v>0</v>
      </c>
      <c r="AH643" s="56">
        <v>0</v>
      </c>
    </row>
    <row r="644" spans="1:34">
      <c r="A644" s="17">
        <v>635</v>
      </c>
      <c r="B644" s="1"/>
      <c r="C644" s="1"/>
      <c r="D644" s="2"/>
      <c r="E644" s="3"/>
      <c r="F644" s="4"/>
      <c r="G644" s="5"/>
      <c r="H644" s="4"/>
      <c r="I644" s="6"/>
      <c r="J644" s="5"/>
      <c r="K644" s="5"/>
      <c r="L644" s="5"/>
      <c r="M644" s="83"/>
      <c r="N644" s="10"/>
      <c r="O644" s="5"/>
      <c r="P644" s="5"/>
      <c r="Q644" s="5"/>
      <c r="R644" s="5"/>
      <c r="S644" s="7"/>
      <c r="T644" s="88">
        <f>IF(Dane!$E$4=1,Z644,IF(Dane!$E$4=2,AD644,AG644))</f>
        <v>0</v>
      </c>
      <c r="U644" s="18">
        <f>IF(Dane!$E$4=1,AA644,IF(Dane!$E$4=2,AE644,AH644))</f>
        <v>0</v>
      </c>
      <c r="V644" s="18">
        <f t="shared" si="103"/>
        <v>0</v>
      </c>
      <c r="W644" s="19">
        <f t="shared" si="104"/>
        <v>0</v>
      </c>
      <c r="X644" s="55">
        <f>Dane!$C$10</f>
        <v>0</v>
      </c>
      <c r="Y644" s="56">
        <f t="shared" si="110"/>
        <v>0</v>
      </c>
      <c r="Z644" s="56">
        <f t="shared" si="105"/>
        <v>0</v>
      </c>
      <c r="AA644" s="56">
        <f t="shared" si="106"/>
        <v>0</v>
      </c>
      <c r="AB644" s="56">
        <f t="shared" si="107"/>
        <v>0</v>
      </c>
      <c r="AC644" s="56">
        <f t="shared" si="111"/>
        <v>0</v>
      </c>
      <c r="AD644" s="56">
        <f t="shared" si="108"/>
        <v>0</v>
      </c>
      <c r="AE644" s="56">
        <v>0</v>
      </c>
      <c r="AF644" s="56">
        <f t="shared" si="112"/>
        <v>0</v>
      </c>
      <c r="AG644" s="56">
        <f t="shared" si="109"/>
        <v>0</v>
      </c>
      <c r="AH644" s="56">
        <v>0</v>
      </c>
    </row>
    <row r="645" spans="1:34">
      <c r="A645" s="17">
        <v>636</v>
      </c>
      <c r="B645" s="1"/>
      <c r="C645" s="1"/>
      <c r="D645" s="2"/>
      <c r="E645" s="3"/>
      <c r="F645" s="4"/>
      <c r="G645" s="5"/>
      <c r="H645" s="4"/>
      <c r="I645" s="6"/>
      <c r="J645" s="5"/>
      <c r="K645" s="5"/>
      <c r="L645" s="5"/>
      <c r="M645" s="83"/>
      <c r="N645" s="10"/>
      <c r="O645" s="5"/>
      <c r="P645" s="5"/>
      <c r="Q645" s="5"/>
      <c r="R645" s="5"/>
      <c r="S645" s="7"/>
      <c r="T645" s="88">
        <f>IF(Dane!$E$4=1,Z645,IF(Dane!$E$4=2,AD645,AG645))</f>
        <v>0</v>
      </c>
      <c r="U645" s="18">
        <f>IF(Dane!$E$4=1,AA645,IF(Dane!$E$4=2,AE645,AH645))</f>
        <v>0</v>
      </c>
      <c r="V645" s="18">
        <f t="shared" si="103"/>
        <v>0</v>
      </c>
      <c r="W645" s="19">
        <f t="shared" si="104"/>
        <v>0</v>
      </c>
      <c r="X645" s="55">
        <f>Dane!$C$10</f>
        <v>0</v>
      </c>
      <c r="Y645" s="56">
        <f t="shared" si="110"/>
        <v>0</v>
      </c>
      <c r="Z645" s="56">
        <f t="shared" si="105"/>
        <v>0</v>
      </c>
      <c r="AA645" s="56">
        <f t="shared" si="106"/>
        <v>0</v>
      </c>
      <c r="AB645" s="56">
        <f t="shared" si="107"/>
        <v>0</v>
      </c>
      <c r="AC645" s="56">
        <f t="shared" si="111"/>
        <v>0</v>
      </c>
      <c r="AD645" s="56">
        <f t="shared" si="108"/>
        <v>0</v>
      </c>
      <c r="AE645" s="56">
        <v>0</v>
      </c>
      <c r="AF645" s="56">
        <f t="shared" si="112"/>
        <v>0</v>
      </c>
      <c r="AG645" s="56">
        <f t="shared" si="109"/>
        <v>0</v>
      </c>
      <c r="AH645" s="56">
        <v>0</v>
      </c>
    </row>
    <row r="646" spans="1:34">
      <c r="A646" s="17">
        <v>637</v>
      </c>
      <c r="B646" s="1"/>
      <c r="C646" s="1"/>
      <c r="D646" s="2"/>
      <c r="E646" s="3"/>
      <c r="F646" s="4"/>
      <c r="G646" s="5"/>
      <c r="H646" s="4"/>
      <c r="I646" s="6"/>
      <c r="J646" s="5"/>
      <c r="K646" s="5"/>
      <c r="L646" s="5"/>
      <c r="M646" s="83"/>
      <c r="N646" s="10"/>
      <c r="O646" s="5"/>
      <c r="P646" s="5"/>
      <c r="Q646" s="5"/>
      <c r="R646" s="5"/>
      <c r="S646" s="7"/>
      <c r="T646" s="88">
        <f>IF(Dane!$E$4=1,Z646,IF(Dane!$E$4=2,AD646,AG646))</f>
        <v>0</v>
      </c>
      <c r="U646" s="18">
        <f>IF(Dane!$E$4=1,AA646,IF(Dane!$E$4=2,AE646,AH646))</f>
        <v>0</v>
      </c>
      <c r="V646" s="18">
        <f t="shared" si="103"/>
        <v>0</v>
      </c>
      <c r="W646" s="19">
        <f t="shared" si="104"/>
        <v>0</v>
      </c>
      <c r="X646" s="55">
        <f>Dane!$C$10</f>
        <v>0</v>
      </c>
      <c r="Y646" s="56">
        <f t="shared" si="110"/>
        <v>0</v>
      </c>
      <c r="Z646" s="56">
        <f t="shared" si="105"/>
        <v>0</v>
      </c>
      <c r="AA646" s="56">
        <f t="shared" si="106"/>
        <v>0</v>
      </c>
      <c r="AB646" s="56">
        <f t="shared" si="107"/>
        <v>0</v>
      </c>
      <c r="AC646" s="56">
        <f t="shared" si="111"/>
        <v>0</v>
      </c>
      <c r="AD646" s="56">
        <f t="shared" si="108"/>
        <v>0</v>
      </c>
      <c r="AE646" s="56">
        <v>0</v>
      </c>
      <c r="AF646" s="56">
        <f t="shared" si="112"/>
        <v>0</v>
      </c>
      <c r="AG646" s="56">
        <f t="shared" si="109"/>
        <v>0</v>
      </c>
      <c r="AH646" s="56">
        <v>0</v>
      </c>
    </row>
    <row r="647" spans="1:34">
      <c r="A647" s="17">
        <v>638</v>
      </c>
      <c r="B647" s="1"/>
      <c r="C647" s="1"/>
      <c r="D647" s="2"/>
      <c r="E647" s="3"/>
      <c r="F647" s="4"/>
      <c r="G647" s="5"/>
      <c r="H647" s="4"/>
      <c r="I647" s="6"/>
      <c r="J647" s="5"/>
      <c r="K647" s="5"/>
      <c r="L647" s="5"/>
      <c r="M647" s="83"/>
      <c r="N647" s="10"/>
      <c r="O647" s="5"/>
      <c r="P647" s="5"/>
      <c r="Q647" s="5"/>
      <c r="R647" s="5"/>
      <c r="S647" s="7"/>
      <c r="T647" s="88">
        <f>IF(Dane!$E$4=1,Z647,IF(Dane!$E$4=2,AD647,AG647))</f>
        <v>0</v>
      </c>
      <c r="U647" s="18">
        <f>IF(Dane!$E$4=1,AA647,IF(Dane!$E$4=2,AE647,AH647))</f>
        <v>0</v>
      </c>
      <c r="V647" s="18">
        <f t="shared" si="103"/>
        <v>0</v>
      </c>
      <c r="W647" s="19">
        <f t="shared" si="104"/>
        <v>0</v>
      </c>
      <c r="X647" s="55">
        <f>Dane!$C$10</f>
        <v>0</v>
      </c>
      <c r="Y647" s="56">
        <f t="shared" si="110"/>
        <v>0</v>
      </c>
      <c r="Z647" s="56">
        <f t="shared" si="105"/>
        <v>0</v>
      </c>
      <c r="AA647" s="56">
        <f t="shared" si="106"/>
        <v>0</v>
      </c>
      <c r="AB647" s="56">
        <f t="shared" si="107"/>
        <v>0</v>
      </c>
      <c r="AC647" s="56">
        <f t="shared" si="111"/>
        <v>0</v>
      </c>
      <c r="AD647" s="56">
        <f t="shared" si="108"/>
        <v>0</v>
      </c>
      <c r="AE647" s="56">
        <v>0</v>
      </c>
      <c r="AF647" s="56">
        <f t="shared" si="112"/>
        <v>0</v>
      </c>
      <c r="AG647" s="56">
        <f t="shared" si="109"/>
        <v>0</v>
      </c>
      <c r="AH647" s="56">
        <v>0</v>
      </c>
    </row>
    <row r="648" spans="1:34">
      <c r="A648" s="17">
        <v>639</v>
      </c>
      <c r="B648" s="1"/>
      <c r="C648" s="1"/>
      <c r="D648" s="2"/>
      <c r="E648" s="3"/>
      <c r="F648" s="4"/>
      <c r="G648" s="5"/>
      <c r="H648" s="4"/>
      <c r="I648" s="6"/>
      <c r="J648" s="5"/>
      <c r="K648" s="5"/>
      <c r="L648" s="5"/>
      <c r="M648" s="83"/>
      <c r="N648" s="10"/>
      <c r="O648" s="5"/>
      <c r="P648" s="5"/>
      <c r="Q648" s="5"/>
      <c r="R648" s="5"/>
      <c r="S648" s="7"/>
      <c r="T648" s="88">
        <f>IF(Dane!$E$4=1,Z648,IF(Dane!$E$4=2,AD648,AG648))</f>
        <v>0</v>
      </c>
      <c r="U648" s="18">
        <f>IF(Dane!$E$4=1,AA648,IF(Dane!$E$4=2,AE648,AH648))</f>
        <v>0</v>
      </c>
      <c r="V648" s="18">
        <f t="shared" si="103"/>
        <v>0</v>
      </c>
      <c r="W648" s="19">
        <f t="shared" si="104"/>
        <v>0</v>
      </c>
      <c r="X648" s="55">
        <f>Dane!$C$10</f>
        <v>0</v>
      </c>
      <c r="Y648" s="56">
        <f t="shared" si="110"/>
        <v>0</v>
      </c>
      <c r="Z648" s="56">
        <f t="shared" si="105"/>
        <v>0</v>
      </c>
      <c r="AA648" s="56">
        <f t="shared" si="106"/>
        <v>0</v>
      </c>
      <c r="AB648" s="56">
        <f t="shared" si="107"/>
        <v>0</v>
      </c>
      <c r="AC648" s="56">
        <f t="shared" si="111"/>
        <v>0</v>
      </c>
      <c r="AD648" s="56">
        <f t="shared" si="108"/>
        <v>0</v>
      </c>
      <c r="AE648" s="56">
        <v>0</v>
      </c>
      <c r="AF648" s="56">
        <f t="shared" si="112"/>
        <v>0</v>
      </c>
      <c r="AG648" s="56">
        <f t="shared" si="109"/>
        <v>0</v>
      </c>
      <c r="AH648" s="56">
        <v>0</v>
      </c>
    </row>
    <row r="649" spans="1:34">
      <c r="A649" s="17">
        <v>640</v>
      </c>
      <c r="B649" s="1"/>
      <c r="C649" s="1"/>
      <c r="D649" s="2"/>
      <c r="E649" s="3"/>
      <c r="F649" s="4"/>
      <c r="G649" s="5"/>
      <c r="H649" s="4"/>
      <c r="I649" s="6"/>
      <c r="J649" s="5"/>
      <c r="K649" s="5"/>
      <c r="L649" s="5"/>
      <c r="M649" s="83"/>
      <c r="N649" s="10"/>
      <c r="O649" s="5"/>
      <c r="P649" s="5"/>
      <c r="Q649" s="5"/>
      <c r="R649" s="5"/>
      <c r="S649" s="7"/>
      <c r="T649" s="88">
        <f>IF(Dane!$E$4=1,Z649,IF(Dane!$E$4=2,AD649,AG649))</f>
        <v>0</v>
      </c>
      <c r="U649" s="18">
        <f>IF(Dane!$E$4=1,AA649,IF(Dane!$E$4=2,AE649,AH649))</f>
        <v>0</v>
      </c>
      <c r="V649" s="18">
        <f t="shared" si="103"/>
        <v>0</v>
      </c>
      <c r="W649" s="19">
        <f t="shared" si="104"/>
        <v>0</v>
      </c>
      <c r="X649" s="55">
        <f>Dane!$C$10</f>
        <v>0</v>
      </c>
      <c r="Y649" s="56">
        <f t="shared" si="110"/>
        <v>0</v>
      </c>
      <c r="Z649" s="56">
        <f t="shared" si="105"/>
        <v>0</v>
      </c>
      <c r="AA649" s="56">
        <f t="shared" si="106"/>
        <v>0</v>
      </c>
      <c r="AB649" s="56">
        <f t="shared" si="107"/>
        <v>0</v>
      </c>
      <c r="AC649" s="56">
        <f t="shared" si="111"/>
        <v>0</v>
      </c>
      <c r="AD649" s="56">
        <f t="shared" si="108"/>
        <v>0</v>
      </c>
      <c r="AE649" s="56">
        <v>0</v>
      </c>
      <c r="AF649" s="56">
        <f t="shared" si="112"/>
        <v>0</v>
      </c>
      <c r="AG649" s="56">
        <f t="shared" si="109"/>
        <v>0</v>
      </c>
      <c r="AH649" s="56">
        <v>0</v>
      </c>
    </row>
    <row r="650" spans="1:34">
      <c r="A650" s="17">
        <v>641</v>
      </c>
      <c r="B650" s="1"/>
      <c r="C650" s="1"/>
      <c r="D650" s="2"/>
      <c r="E650" s="3"/>
      <c r="F650" s="4"/>
      <c r="G650" s="5"/>
      <c r="H650" s="4"/>
      <c r="I650" s="6"/>
      <c r="J650" s="5"/>
      <c r="K650" s="5"/>
      <c r="L650" s="5"/>
      <c r="M650" s="83"/>
      <c r="N650" s="10"/>
      <c r="O650" s="5"/>
      <c r="P650" s="5"/>
      <c r="Q650" s="5"/>
      <c r="R650" s="5"/>
      <c r="S650" s="7"/>
      <c r="T650" s="88">
        <f>IF(Dane!$E$4=1,Z650,IF(Dane!$E$4=2,AD650,AG650))</f>
        <v>0</v>
      </c>
      <c r="U650" s="18">
        <f>IF(Dane!$E$4=1,AA650,IF(Dane!$E$4=2,AE650,AH650))</f>
        <v>0</v>
      </c>
      <c r="V650" s="18">
        <f t="shared" si="103"/>
        <v>0</v>
      </c>
      <c r="W650" s="19">
        <f t="shared" si="104"/>
        <v>0</v>
      </c>
      <c r="X650" s="55">
        <f>Dane!$C$10</f>
        <v>0</v>
      </c>
      <c r="Y650" s="56">
        <f t="shared" si="110"/>
        <v>0</v>
      </c>
      <c r="Z650" s="56">
        <f t="shared" si="105"/>
        <v>0</v>
      </c>
      <c r="AA650" s="56">
        <f t="shared" si="106"/>
        <v>0</v>
      </c>
      <c r="AB650" s="56">
        <f t="shared" si="107"/>
        <v>0</v>
      </c>
      <c r="AC650" s="56">
        <f t="shared" si="111"/>
        <v>0</v>
      </c>
      <c r="AD650" s="56">
        <f t="shared" si="108"/>
        <v>0</v>
      </c>
      <c r="AE650" s="56">
        <v>0</v>
      </c>
      <c r="AF650" s="56">
        <f t="shared" si="112"/>
        <v>0</v>
      </c>
      <c r="AG650" s="56">
        <f t="shared" si="109"/>
        <v>0</v>
      </c>
      <c r="AH650" s="56">
        <v>0</v>
      </c>
    </row>
    <row r="651" spans="1:34">
      <c r="A651" s="17">
        <v>642</v>
      </c>
      <c r="B651" s="1"/>
      <c r="C651" s="1"/>
      <c r="D651" s="2"/>
      <c r="E651" s="3"/>
      <c r="F651" s="4"/>
      <c r="G651" s="5"/>
      <c r="H651" s="4"/>
      <c r="I651" s="6"/>
      <c r="J651" s="5"/>
      <c r="K651" s="5"/>
      <c r="L651" s="5"/>
      <c r="M651" s="83"/>
      <c r="N651" s="10"/>
      <c r="O651" s="5"/>
      <c r="P651" s="5"/>
      <c r="Q651" s="5"/>
      <c r="R651" s="5"/>
      <c r="S651" s="7"/>
      <c r="T651" s="88">
        <f>IF(Dane!$E$4=1,Z651,IF(Dane!$E$4=2,AD651,AG651))</f>
        <v>0</v>
      </c>
      <c r="U651" s="18">
        <f>IF(Dane!$E$4=1,AA651,IF(Dane!$E$4=2,AE651,AH651))</f>
        <v>0</v>
      </c>
      <c r="V651" s="18">
        <f t="shared" ref="V651:V714" si="113">IF((J651-T651)&lt;0,0,J651-T651)</f>
        <v>0</v>
      </c>
      <c r="W651" s="19">
        <f t="shared" ref="W651:W714" si="114">IF((K651-U651)&lt;0,0,K651-U651)</f>
        <v>0</v>
      </c>
      <c r="X651" s="55">
        <f>Dane!$C$10</f>
        <v>0</v>
      </c>
      <c r="Y651" s="56">
        <f t="shared" si="110"/>
        <v>0</v>
      </c>
      <c r="Z651" s="56">
        <f t="shared" si="105"/>
        <v>0</v>
      </c>
      <c r="AA651" s="56">
        <f t="shared" si="106"/>
        <v>0</v>
      </c>
      <c r="AB651" s="56">
        <f t="shared" si="107"/>
        <v>0</v>
      </c>
      <c r="AC651" s="56">
        <f t="shared" si="111"/>
        <v>0</v>
      </c>
      <c r="AD651" s="56">
        <f t="shared" si="108"/>
        <v>0</v>
      </c>
      <c r="AE651" s="56">
        <v>0</v>
      </c>
      <c r="AF651" s="56">
        <f t="shared" si="112"/>
        <v>0</v>
      </c>
      <c r="AG651" s="56">
        <f t="shared" si="109"/>
        <v>0</v>
      </c>
      <c r="AH651" s="56">
        <v>0</v>
      </c>
    </row>
    <row r="652" spans="1:34">
      <c r="A652" s="17">
        <v>643</v>
      </c>
      <c r="B652" s="1"/>
      <c r="C652" s="1"/>
      <c r="D652" s="2"/>
      <c r="E652" s="3"/>
      <c r="F652" s="4"/>
      <c r="G652" s="5"/>
      <c r="H652" s="4"/>
      <c r="I652" s="6"/>
      <c r="J652" s="5"/>
      <c r="K652" s="5"/>
      <c r="L652" s="5"/>
      <c r="M652" s="83"/>
      <c r="N652" s="10"/>
      <c r="O652" s="5"/>
      <c r="P652" s="5"/>
      <c r="Q652" s="5"/>
      <c r="R652" s="5"/>
      <c r="S652" s="7"/>
      <c r="T652" s="88">
        <f>IF(Dane!$E$4=1,Z652,IF(Dane!$E$4=2,AD652,AG652))</f>
        <v>0</v>
      </c>
      <c r="U652" s="18">
        <f>IF(Dane!$E$4=1,AA652,IF(Dane!$E$4=2,AE652,AH652))</f>
        <v>0</v>
      </c>
      <c r="V652" s="18">
        <f t="shared" si="113"/>
        <v>0</v>
      </c>
      <c r="W652" s="19">
        <f t="shared" si="114"/>
        <v>0</v>
      </c>
      <c r="X652" s="55">
        <f>Dane!$C$10</f>
        <v>0</v>
      </c>
      <c r="Y652" s="56">
        <f t="shared" si="110"/>
        <v>0</v>
      </c>
      <c r="Z652" s="56">
        <f t="shared" ref="Z652:Z715" si="115">IF(ROUND(N652*Y652,2)&gt;$Z$1,$Z$1,ROUND(N652*Y652,2))</f>
        <v>0</v>
      </c>
      <c r="AA652" s="56">
        <f t="shared" ref="AA652:AA715" si="116">IF((ROUND(Z652*0.0976,2)+ROUND(Z652*0.065,2)+ROUND(Z652*$AA$1,2))&gt;K652,K652,ROUND(Z652*0.0976,2)+ROUND(Z652*0.065,2)+ROUND(Z652*$AA$1,2))</f>
        <v>0</v>
      </c>
      <c r="AB652" s="56">
        <f t="shared" ref="AB652:AB715" si="117">ROUND(J652-ROUND(J652*0.0976,2)-ROUND(J652*0.015,2)-ROUND(J652*0.0245,2),2)-ROUND(ROUND(J652-ROUND(J652*0.0976,2)-ROUND(J652*0.015,2)-ROUND(J652*0.0245,2),2)*0.09,2)</f>
        <v>0</v>
      </c>
      <c r="AC652" s="56">
        <f t="shared" si="111"/>
        <v>0</v>
      </c>
      <c r="AD652" s="56">
        <f t="shared" ref="AD652:AD715" si="118">IF(ROUND(N652*AC652,2)&gt;$Y$1,$Y$1,ROUND(N652*AC652,2))</f>
        <v>0</v>
      </c>
      <c r="AE652" s="56">
        <v>0</v>
      </c>
      <c r="AF652" s="56">
        <f t="shared" si="112"/>
        <v>0</v>
      </c>
      <c r="AG652" s="56">
        <f t="shared" ref="AG652:AG715" si="119">IF(ROUND(N652*AF652,2)&gt;$Y$1,$Y$1,ROUND(N652*AF652,2))</f>
        <v>0</v>
      </c>
      <c r="AH652" s="56">
        <v>0</v>
      </c>
    </row>
    <row r="653" spans="1:34">
      <c r="A653" s="17">
        <v>644</v>
      </c>
      <c r="B653" s="1"/>
      <c r="C653" s="1"/>
      <c r="D653" s="2"/>
      <c r="E653" s="3"/>
      <c r="F653" s="4"/>
      <c r="G653" s="5"/>
      <c r="H653" s="4"/>
      <c r="I653" s="6"/>
      <c r="J653" s="5"/>
      <c r="K653" s="5"/>
      <c r="L653" s="5"/>
      <c r="M653" s="83"/>
      <c r="N653" s="10"/>
      <c r="O653" s="5"/>
      <c r="P653" s="5"/>
      <c r="Q653" s="5"/>
      <c r="R653" s="5"/>
      <c r="S653" s="7"/>
      <c r="T653" s="88">
        <f>IF(Dane!$E$4=1,Z653,IF(Dane!$E$4=2,AD653,AG653))</f>
        <v>0</v>
      </c>
      <c r="U653" s="18">
        <f>IF(Dane!$E$4=1,AA653,IF(Dane!$E$4=2,AE653,AH653))</f>
        <v>0</v>
      </c>
      <c r="V653" s="18">
        <f t="shared" si="113"/>
        <v>0</v>
      </c>
      <c r="W653" s="19">
        <f t="shared" si="114"/>
        <v>0</v>
      </c>
      <c r="X653" s="55">
        <f>Dane!$C$10</f>
        <v>0</v>
      </c>
      <c r="Y653" s="56">
        <f t="shared" ref="Y653:Y716" si="120">IFERROR(J653/X653,0)</f>
        <v>0</v>
      </c>
      <c r="Z653" s="56">
        <f t="shared" si="115"/>
        <v>0</v>
      </c>
      <c r="AA653" s="56">
        <f t="shared" si="116"/>
        <v>0</v>
      </c>
      <c r="AB653" s="56">
        <f t="shared" si="117"/>
        <v>0</v>
      </c>
      <c r="AC653" s="56">
        <f t="shared" ref="AC653:AC716" si="121">IFERROR(AB653/X653,0)</f>
        <v>0</v>
      </c>
      <c r="AD653" s="56">
        <f t="shared" si="118"/>
        <v>0</v>
      </c>
      <c r="AE653" s="56">
        <v>0</v>
      </c>
      <c r="AF653" s="56">
        <f t="shared" ref="AF653:AF716" si="122">IFERROR(IFERROR(IF(H653*F653&gt;=1300,1300*F653*(1-(13.71%+(1-13.71%)*9%)*(1-0)),IF(H653&lt;=1300*F653,0,1300*F653*(1-(13.71%+(1-13.71%)*9%)*(1-0)))),0)/X653,0)</f>
        <v>0</v>
      </c>
      <c r="AG653" s="56">
        <f t="shared" si="119"/>
        <v>0</v>
      </c>
      <c r="AH653" s="56">
        <v>0</v>
      </c>
    </row>
    <row r="654" spans="1:34">
      <c r="A654" s="17">
        <v>645</v>
      </c>
      <c r="B654" s="1"/>
      <c r="C654" s="1"/>
      <c r="D654" s="2"/>
      <c r="E654" s="3"/>
      <c r="F654" s="4"/>
      <c r="G654" s="5"/>
      <c r="H654" s="4"/>
      <c r="I654" s="6"/>
      <c r="J654" s="5"/>
      <c r="K654" s="5"/>
      <c r="L654" s="5"/>
      <c r="M654" s="83"/>
      <c r="N654" s="10"/>
      <c r="O654" s="5"/>
      <c r="P654" s="5"/>
      <c r="Q654" s="5"/>
      <c r="R654" s="5"/>
      <c r="S654" s="7"/>
      <c r="T654" s="88">
        <f>IF(Dane!$E$4=1,Z654,IF(Dane!$E$4=2,AD654,AG654))</f>
        <v>0</v>
      </c>
      <c r="U654" s="18">
        <f>IF(Dane!$E$4=1,AA654,IF(Dane!$E$4=2,AE654,AH654))</f>
        <v>0</v>
      </c>
      <c r="V654" s="18">
        <f t="shared" si="113"/>
        <v>0</v>
      </c>
      <c r="W654" s="19">
        <f t="shared" si="114"/>
        <v>0</v>
      </c>
      <c r="X654" s="55">
        <f>Dane!$C$10</f>
        <v>0</v>
      </c>
      <c r="Y654" s="56">
        <f t="shared" si="120"/>
        <v>0</v>
      </c>
      <c r="Z654" s="56">
        <f t="shared" si="115"/>
        <v>0</v>
      </c>
      <c r="AA654" s="56">
        <f t="shared" si="116"/>
        <v>0</v>
      </c>
      <c r="AB654" s="56">
        <f t="shared" si="117"/>
        <v>0</v>
      </c>
      <c r="AC654" s="56">
        <f t="shared" si="121"/>
        <v>0</v>
      </c>
      <c r="AD654" s="56">
        <f t="shared" si="118"/>
        <v>0</v>
      </c>
      <c r="AE654" s="56">
        <v>0</v>
      </c>
      <c r="AF654" s="56">
        <f t="shared" si="122"/>
        <v>0</v>
      </c>
      <c r="AG654" s="56">
        <f t="shared" si="119"/>
        <v>0</v>
      </c>
      <c r="AH654" s="56">
        <v>0</v>
      </c>
    </row>
    <row r="655" spans="1:34">
      <c r="A655" s="17">
        <v>646</v>
      </c>
      <c r="B655" s="1"/>
      <c r="C655" s="1"/>
      <c r="D655" s="2"/>
      <c r="E655" s="3"/>
      <c r="F655" s="4"/>
      <c r="G655" s="5"/>
      <c r="H655" s="4"/>
      <c r="I655" s="6"/>
      <c r="J655" s="5"/>
      <c r="K655" s="5"/>
      <c r="L655" s="5"/>
      <c r="M655" s="83"/>
      <c r="N655" s="10"/>
      <c r="O655" s="5"/>
      <c r="P655" s="5"/>
      <c r="Q655" s="5"/>
      <c r="R655" s="5"/>
      <c r="S655" s="7"/>
      <c r="T655" s="88">
        <f>IF(Dane!$E$4=1,Z655,IF(Dane!$E$4=2,AD655,AG655))</f>
        <v>0</v>
      </c>
      <c r="U655" s="18">
        <f>IF(Dane!$E$4=1,AA655,IF(Dane!$E$4=2,AE655,AH655))</f>
        <v>0</v>
      </c>
      <c r="V655" s="18">
        <f t="shared" si="113"/>
        <v>0</v>
      </c>
      <c r="W655" s="19">
        <f t="shared" si="114"/>
        <v>0</v>
      </c>
      <c r="X655" s="55">
        <f>Dane!$C$10</f>
        <v>0</v>
      </c>
      <c r="Y655" s="56">
        <f t="shared" si="120"/>
        <v>0</v>
      </c>
      <c r="Z655" s="56">
        <f t="shared" si="115"/>
        <v>0</v>
      </c>
      <c r="AA655" s="56">
        <f t="shared" si="116"/>
        <v>0</v>
      </c>
      <c r="AB655" s="56">
        <f t="shared" si="117"/>
        <v>0</v>
      </c>
      <c r="AC655" s="56">
        <f t="shared" si="121"/>
        <v>0</v>
      </c>
      <c r="AD655" s="56">
        <f t="shared" si="118"/>
        <v>0</v>
      </c>
      <c r="AE655" s="56">
        <v>0</v>
      </c>
      <c r="AF655" s="56">
        <f t="shared" si="122"/>
        <v>0</v>
      </c>
      <c r="AG655" s="56">
        <f t="shared" si="119"/>
        <v>0</v>
      </c>
      <c r="AH655" s="56">
        <v>0</v>
      </c>
    </row>
    <row r="656" spans="1:34">
      <c r="A656" s="17">
        <v>647</v>
      </c>
      <c r="B656" s="1"/>
      <c r="C656" s="1"/>
      <c r="D656" s="2"/>
      <c r="E656" s="3"/>
      <c r="F656" s="4"/>
      <c r="G656" s="5"/>
      <c r="H656" s="4"/>
      <c r="I656" s="6"/>
      <c r="J656" s="5"/>
      <c r="K656" s="5"/>
      <c r="L656" s="5"/>
      <c r="M656" s="83"/>
      <c r="N656" s="10"/>
      <c r="O656" s="5"/>
      <c r="P656" s="5"/>
      <c r="Q656" s="5"/>
      <c r="R656" s="5"/>
      <c r="S656" s="7"/>
      <c r="T656" s="88">
        <f>IF(Dane!$E$4=1,Z656,IF(Dane!$E$4=2,AD656,AG656))</f>
        <v>0</v>
      </c>
      <c r="U656" s="18">
        <f>IF(Dane!$E$4=1,AA656,IF(Dane!$E$4=2,AE656,AH656))</f>
        <v>0</v>
      </c>
      <c r="V656" s="18">
        <f t="shared" si="113"/>
        <v>0</v>
      </c>
      <c r="W656" s="19">
        <f t="shared" si="114"/>
        <v>0</v>
      </c>
      <c r="X656" s="55">
        <f>Dane!$C$10</f>
        <v>0</v>
      </c>
      <c r="Y656" s="56">
        <f t="shared" si="120"/>
        <v>0</v>
      </c>
      <c r="Z656" s="56">
        <f t="shared" si="115"/>
        <v>0</v>
      </c>
      <c r="AA656" s="56">
        <f t="shared" si="116"/>
        <v>0</v>
      </c>
      <c r="AB656" s="56">
        <f t="shared" si="117"/>
        <v>0</v>
      </c>
      <c r="AC656" s="56">
        <f t="shared" si="121"/>
        <v>0</v>
      </c>
      <c r="AD656" s="56">
        <f t="shared" si="118"/>
        <v>0</v>
      </c>
      <c r="AE656" s="56">
        <v>0</v>
      </c>
      <c r="AF656" s="56">
        <f t="shared" si="122"/>
        <v>0</v>
      </c>
      <c r="AG656" s="56">
        <f t="shared" si="119"/>
        <v>0</v>
      </c>
      <c r="AH656" s="56">
        <v>0</v>
      </c>
    </row>
    <row r="657" spans="1:34">
      <c r="A657" s="17">
        <v>648</v>
      </c>
      <c r="B657" s="1"/>
      <c r="C657" s="1"/>
      <c r="D657" s="2"/>
      <c r="E657" s="3"/>
      <c r="F657" s="4"/>
      <c r="G657" s="5"/>
      <c r="H657" s="4"/>
      <c r="I657" s="6"/>
      <c r="J657" s="5"/>
      <c r="K657" s="5"/>
      <c r="L657" s="5"/>
      <c r="M657" s="83"/>
      <c r="N657" s="10"/>
      <c r="O657" s="5"/>
      <c r="P657" s="5"/>
      <c r="Q657" s="5"/>
      <c r="R657" s="5"/>
      <c r="S657" s="7"/>
      <c r="T657" s="88">
        <f>IF(Dane!$E$4=1,Z657,IF(Dane!$E$4=2,AD657,AG657))</f>
        <v>0</v>
      </c>
      <c r="U657" s="18">
        <f>IF(Dane!$E$4=1,AA657,IF(Dane!$E$4=2,AE657,AH657))</f>
        <v>0</v>
      </c>
      <c r="V657" s="18">
        <f t="shared" si="113"/>
        <v>0</v>
      </c>
      <c r="W657" s="19">
        <f t="shared" si="114"/>
        <v>0</v>
      </c>
      <c r="X657" s="55">
        <f>Dane!$C$10</f>
        <v>0</v>
      </c>
      <c r="Y657" s="56">
        <f t="shared" si="120"/>
        <v>0</v>
      </c>
      <c r="Z657" s="56">
        <f t="shared" si="115"/>
        <v>0</v>
      </c>
      <c r="AA657" s="56">
        <f t="shared" si="116"/>
        <v>0</v>
      </c>
      <c r="AB657" s="56">
        <f t="shared" si="117"/>
        <v>0</v>
      </c>
      <c r="AC657" s="56">
        <f t="shared" si="121"/>
        <v>0</v>
      </c>
      <c r="AD657" s="56">
        <f t="shared" si="118"/>
        <v>0</v>
      </c>
      <c r="AE657" s="56">
        <v>0</v>
      </c>
      <c r="AF657" s="56">
        <f t="shared" si="122"/>
        <v>0</v>
      </c>
      <c r="AG657" s="56">
        <f t="shared" si="119"/>
        <v>0</v>
      </c>
      <c r="AH657" s="56">
        <v>0</v>
      </c>
    </row>
    <row r="658" spans="1:34">
      <c r="A658" s="17">
        <v>649</v>
      </c>
      <c r="B658" s="1"/>
      <c r="C658" s="1"/>
      <c r="D658" s="2"/>
      <c r="E658" s="3"/>
      <c r="F658" s="4"/>
      <c r="G658" s="5"/>
      <c r="H658" s="4"/>
      <c r="I658" s="6"/>
      <c r="J658" s="5"/>
      <c r="K658" s="5"/>
      <c r="L658" s="5"/>
      <c r="M658" s="83"/>
      <c r="N658" s="10"/>
      <c r="O658" s="5"/>
      <c r="P658" s="5"/>
      <c r="Q658" s="5"/>
      <c r="R658" s="5"/>
      <c r="S658" s="7"/>
      <c r="T658" s="88">
        <f>IF(Dane!$E$4=1,Z658,IF(Dane!$E$4=2,AD658,AG658))</f>
        <v>0</v>
      </c>
      <c r="U658" s="18">
        <f>IF(Dane!$E$4=1,AA658,IF(Dane!$E$4=2,AE658,AH658))</f>
        <v>0</v>
      </c>
      <c r="V658" s="18">
        <f t="shared" si="113"/>
        <v>0</v>
      </c>
      <c r="W658" s="19">
        <f t="shared" si="114"/>
        <v>0</v>
      </c>
      <c r="X658" s="55">
        <f>Dane!$C$10</f>
        <v>0</v>
      </c>
      <c r="Y658" s="56">
        <f t="shared" si="120"/>
        <v>0</v>
      </c>
      <c r="Z658" s="56">
        <f t="shared" si="115"/>
        <v>0</v>
      </c>
      <c r="AA658" s="56">
        <f t="shared" si="116"/>
        <v>0</v>
      </c>
      <c r="AB658" s="56">
        <f t="shared" si="117"/>
        <v>0</v>
      </c>
      <c r="AC658" s="56">
        <f t="shared" si="121"/>
        <v>0</v>
      </c>
      <c r="AD658" s="56">
        <f t="shared" si="118"/>
        <v>0</v>
      </c>
      <c r="AE658" s="56">
        <v>0</v>
      </c>
      <c r="AF658" s="56">
        <f t="shared" si="122"/>
        <v>0</v>
      </c>
      <c r="AG658" s="56">
        <f t="shared" si="119"/>
        <v>0</v>
      </c>
      <c r="AH658" s="56">
        <v>0</v>
      </c>
    </row>
    <row r="659" spans="1:34">
      <c r="A659" s="17">
        <v>650</v>
      </c>
      <c r="B659" s="1"/>
      <c r="C659" s="1"/>
      <c r="D659" s="2"/>
      <c r="E659" s="3"/>
      <c r="F659" s="4"/>
      <c r="G659" s="5"/>
      <c r="H659" s="4"/>
      <c r="I659" s="6"/>
      <c r="J659" s="5"/>
      <c r="K659" s="5"/>
      <c r="L659" s="5"/>
      <c r="M659" s="83"/>
      <c r="N659" s="10"/>
      <c r="O659" s="5"/>
      <c r="P659" s="5"/>
      <c r="Q659" s="5"/>
      <c r="R659" s="5"/>
      <c r="S659" s="7"/>
      <c r="T659" s="88">
        <f>IF(Dane!$E$4=1,Z659,IF(Dane!$E$4=2,AD659,AG659))</f>
        <v>0</v>
      </c>
      <c r="U659" s="18">
        <f>IF(Dane!$E$4=1,AA659,IF(Dane!$E$4=2,AE659,AH659))</f>
        <v>0</v>
      </c>
      <c r="V659" s="18">
        <f t="shared" si="113"/>
        <v>0</v>
      </c>
      <c r="W659" s="19">
        <f t="shared" si="114"/>
        <v>0</v>
      </c>
      <c r="X659" s="55">
        <f>Dane!$C$10</f>
        <v>0</v>
      </c>
      <c r="Y659" s="56">
        <f t="shared" si="120"/>
        <v>0</v>
      </c>
      <c r="Z659" s="56">
        <f t="shared" si="115"/>
        <v>0</v>
      </c>
      <c r="AA659" s="56">
        <f t="shared" si="116"/>
        <v>0</v>
      </c>
      <c r="AB659" s="56">
        <f t="shared" si="117"/>
        <v>0</v>
      </c>
      <c r="AC659" s="56">
        <f t="shared" si="121"/>
        <v>0</v>
      </c>
      <c r="AD659" s="56">
        <f t="shared" si="118"/>
        <v>0</v>
      </c>
      <c r="AE659" s="56">
        <v>0</v>
      </c>
      <c r="AF659" s="56">
        <f t="shared" si="122"/>
        <v>0</v>
      </c>
      <c r="AG659" s="56">
        <f t="shared" si="119"/>
        <v>0</v>
      </c>
      <c r="AH659" s="56">
        <v>0</v>
      </c>
    </row>
    <row r="660" spans="1:34">
      <c r="A660" s="17">
        <v>651</v>
      </c>
      <c r="B660" s="1"/>
      <c r="C660" s="1"/>
      <c r="D660" s="2"/>
      <c r="E660" s="3"/>
      <c r="F660" s="4"/>
      <c r="G660" s="5"/>
      <c r="H660" s="4"/>
      <c r="I660" s="6"/>
      <c r="J660" s="5"/>
      <c r="K660" s="5"/>
      <c r="L660" s="5"/>
      <c r="M660" s="83"/>
      <c r="N660" s="10"/>
      <c r="O660" s="5"/>
      <c r="P660" s="5"/>
      <c r="Q660" s="5"/>
      <c r="R660" s="5"/>
      <c r="S660" s="7"/>
      <c r="T660" s="88">
        <f>IF(Dane!$E$4=1,Z660,IF(Dane!$E$4=2,AD660,AG660))</f>
        <v>0</v>
      </c>
      <c r="U660" s="18">
        <f>IF(Dane!$E$4=1,AA660,IF(Dane!$E$4=2,AE660,AH660))</f>
        <v>0</v>
      </c>
      <c r="V660" s="18">
        <f t="shared" si="113"/>
        <v>0</v>
      </c>
      <c r="W660" s="19">
        <f t="shared" si="114"/>
        <v>0</v>
      </c>
      <c r="X660" s="55">
        <f>Dane!$C$10</f>
        <v>0</v>
      </c>
      <c r="Y660" s="56">
        <f t="shared" si="120"/>
        <v>0</v>
      </c>
      <c r="Z660" s="56">
        <f t="shared" si="115"/>
        <v>0</v>
      </c>
      <c r="AA660" s="56">
        <f t="shared" si="116"/>
        <v>0</v>
      </c>
      <c r="AB660" s="56">
        <f t="shared" si="117"/>
        <v>0</v>
      </c>
      <c r="AC660" s="56">
        <f t="shared" si="121"/>
        <v>0</v>
      </c>
      <c r="AD660" s="56">
        <f t="shared" si="118"/>
        <v>0</v>
      </c>
      <c r="AE660" s="56">
        <v>0</v>
      </c>
      <c r="AF660" s="56">
        <f t="shared" si="122"/>
        <v>0</v>
      </c>
      <c r="AG660" s="56">
        <f t="shared" si="119"/>
        <v>0</v>
      </c>
      <c r="AH660" s="56">
        <v>0</v>
      </c>
    </row>
    <row r="661" spans="1:34">
      <c r="A661" s="17">
        <v>652</v>
      </c>
      <c r="B661" s="1"/>
      <c r="C661" s="1"/>
      <c r="D661" s="2"/>
      <c r="E661" s="3"/>
      <c r="F661" s="4"/>
      <c r="G661" s="5"/>
      <c r="H661" s="4"/>
      <c r="I661" s="6"/>
      <c r="J661" s="5"/>
      <c r="K661" s="5"/>
      <c r="L661" s="5"/>
      <c r="M661" s="83"/>
      <c r="N661" s="10"/>
      <c r="O661" s="5"/>
      <c r="P661" s="5"/>
      <c r="Q661" s="5"/>
      <c r="R661" s="5"/>
      <c r="S661" s="7"/>
      <c r="T661" s="88">
        <f>IF(Dane!$E$4=1,Z661,IF(Dane!$E$4=2,AD661,AG661))</f>
        <v>0</v>
      </c>
      <c r="U661" s="18">
        <f>IF(Dane!$E$4=1,AA661,IF(Dane!$E$4=2,AE661,AH661))</f>
        <v>0</v>
      </c>
      <c r="V661" s="18">
        <f t="shared" si="113"/>
        <v>0</v>
      </c>
      <c r="W661" s="19">
        <f t="shared" si="114"/>
        <v>0</v>
      </c>
      <c r="X661" s="55">
        <f>Dane!$C$10</f>
        <v>0</v>
      </c>
      <c r="Y661" s="56">
        <f t="shared" si="120"/>
        <v>0</v>
      </c>
      <c r="Z661" s="56">
        <f t="shared" si="115"/>
        <v>0</v>
      </c>
      <c r="AA661" s="56">
        <f t="shared" si="116"/>
        <v>0</v>
      </c>
      <c r="AB661" s="56">
        <f t="shared" si="117"/>
        <v>0</v>
      </c>
      <c r="AC661" s="56">
        <f t="shared" si="121"/>
        <v>0</v>
      </c>
      <c r="AD661" s="56">
        <f t="shared" si="118"/>
        <v>0</v>
      </c>
      <c r="AE661" s="56">
        <v>0</v>
      </c>
      <c r="AF661" s="56">
        <f t="shared" si="122"/>
        <v>0</v>
      </c>
      <c r="AG661" s="56">
        <f t="shared" si="119"/>
        <v>0</v>
      </c>
      <c r="AH661" s="56">
        <v>0</v>
      </c>
    </row>
    <row r="662" spans="1:34">
      <c r="A662" s="17">
        <v>653</v>
      </c>
      <c r="B662" s="1"/>
      <c r="C662" s="1"/>
      <c r="D662" s="2"/>
      <c r="E662" s="3"/>
      <c r="F662" s="4"/>
      <c r="G662" s="5"/>
      <c r="H662" s="4"/>
      <c r="I662" s="6"/>
      <c r="J662" s="5"/>
      <c r="K662" s="5"/>
      <c r="L662" s="5"/>
      <c r="M662" s="83"/>
      <c r="N662" s="10"/>
      <c r="O662" s="5"/>
      <c r="P662" s="5"/>
      <c r="Q662" s="5"/>
      <c r="R662" s="5"/>
      <c r="S662" s="7"/>
      <c r="T662" s="88">
        <f>IF(Dane!$E$4=1,Z662,IF(Dane!$E$4=2,AD662,AG662))</f>
        <v>0</v>
      </c>
      <c r="U662" s="18">
        <f>IF(Dane!$E$4=1,AA662,IF(Dane!$E$4=2,AE662,AH662))</f>
        <v>0</v>
      </c>
      <c r="V662" s="18">
        <f t="shared" si="113"/>
        <v>0</v>
      </c>
      <c r="W662" s="19">
        <f t="shared" si="114"/>
        <v>0</v>
      </c>
      <c r="X662" s="55">
        <f>Dane!$C$10</f>
        <v>0</v>
      </c>
      <c r="Y662" s="56">
        <f t="shared" si="120"/>
        <v>0</v>
      </c>
      <c r="Z662" s="56">
        <f t="shared" si="115"/>
        <v>0</v>
      </c>
      <c r="AA662" s="56">
        <f t="shared" si="116"/>
        <v>0</v>
      </c>
      <c r="AB662" s="56">
        <f t="shared" si="117"/>
        <v>0</v>
      </c>
      <c r="AC662" s="56">
        <f t="shared" si="121"/>
        <v>0</v>
      </c>
      <c r="AD662" s="56">
        <f t="shared" si="118"/>
        <v>0</v>
      </c>
      <c r="AE662" s="56">
        <v>0</v>
      </c>
      <c r="AF662" s="56">
        <f t="shared" si="122"/>
        <v>0</v>
      </c>
      <c r="AG662" s="56">
        <f t="shared" si="119"/>
        <v>0</v>
      </c>
      <c r="AH662" s="56">
        <v>0</v>
      </c>
    </row>
    <row r="663" spans="1:34">
      <c r="A663" s="17">
        <v>654</v>
      </c>
      <c r="B663" s="1"/>
      <c r="C663" s="1"/>
      <c r="D663" s="2"/>
      <c r="E663" s="3"/>
      <c r="F663" s="4"/>
      <c r="G663" s="5"/>
      <c r="H663" s="4"/>
      <c r="I663" s="6"/>
      <c r="J663" s="5"/>
      <c r="K663" s="5"/>
      <c r="L663" s="5"/>
      <c r="M663" s="83"/>
      <c r="N663" s="10"/>
      <c r="O663" s="5"/>
      <c r="P663" s="5"/>
      <c r="Q663" s="5"/>
      <c r="R663" s="5"/>
      <c r="S663" s="7"/>
      <c r="T663" s="88">
        <f>IF(Dane!$E$4=1,Z663,IF(Dane!$E$4=2,AD663,AG663))</f>
        <v>0</v>
      </c>
      <c r="U663" s="18">
        <f>IF(Dane!$E$4=1,AA663,IF(Dane!$E$4=2,AE663,AH663))</f>
        <v>0</v>
      </c>
      <c r="V663" s="18">
        <f t="shared" si="113"/>
        <v>0</v>
      </c>
      <c r="W663" s="19">
        <f t="shared" si="114"/>
        <v>0</v>
      </c>
      <c r="X663" s="55">
        <f>Dane!$C$10</f>
        <v>0</v>
      </c>
      <c r="Y663" s="56">
        <f t="shared" si="120"/>
        <v>0</v>
      </c>
      <c r="Z663" s="56">
        <f t="shared" si="115"/>
        <v>0</v>
      </c>
      <c r="AA663" s="56">
        <f t="shared" si="116"/>
        <v>0</v>
      </c>
      <c r="AB663" s="56">
        <f t="shared" si="117"/>
        <v>0</v>
      </c>
      <c r="AC663" s="56">
        <f t="shared" si="121"/>
        <v>0</v>
      </c>
      <c r="AD663" s="56">
        <f t="shared" si="118"/>
        <v>0</v>
      </c>
      <c r="AE663" s="56">
        <v>0</v>
      </c>
      <c r="AF663" s="56">
        <f t="shared" si="122"/>
        <v>0</v>
      </c>
      <c r="AG663" s="56">
        <f t="shared" si="119"/>
        <v>0</v>
      </c>
      <c r="AH663" s="56">
        <v>0</v>
      </c>
    </row>
    <row r="664" spans="1:34">
      <c r="A664" s="17">
        <v>655</v>
      </c>
      <c r="B664" s="1"/>
      <c r="C664" s="1"/>
      <c r="D664" s="2"/>
      <c r="E664" s="3"/>
      <c r="F664" s="4"/>
      <c r="G664" s="5"/>
      <c r="H664" s="4"/>
      <c r="I664" s="6"/>
      <c r="J664" s="5"/>
      <c r="K664" s="5"/>
      <c r="L664" s="5"/>
      <c r="M664" s="83"/>
      <c r="N664" s="10"/>
      <c r="O664" s="5"/>
      <c r="P664" s="5"/>
      <c r="Q664" s="5"/>
      <c r="R664" s="5"/>
      <c r="S664" s="7"/>
      <c r="T664" s="88">
        <f>IF(Dane!$E$4=1,Z664,IF(Dane!$E$4=2,AD664,AG664))</f>
        <v>0</v>
      </c>
      <c r="U664" s="18">
        <f>IF(Dane!$E$4=1,AA664,IF(Dane!$E$4=2,AE664,AH664))</f>
        <v>0</v>
      </c>
      <c r="V664" s="18">
        <f t="shared" si="113"/>
        <v>0</v>
      </c>
      <c r="W664" s="19">
        <f t="shared" si="114"/>
        <v>0</v>
      </c>
      <c r="X664" s="55">
        <f>Dane!$C$10</f>
        <v>0</v>
      </c>
      <c r="Y664" s="56">
        <f t="shared" si="120"/>
        <v>0</v>
      </c>
      <c r="Z664" s="56">
        <f t="shared" si="115"/>
        <v>0</v>
      </c>
      <c r="AA664" s="56">
        <f t="shared" si="116"/>
        <v>0</v>
      </c>
      <c r="AB664" s="56">
        <f t="shared" si="117"/>
        <v>0</v>
      </c>
      <c r="AC664" s="56">
        <f t="shared" si="121"/>
        <v>0</v>
      </c>
      <c r="AD664" s="56">
        <f t="shared" si="118"/>
        <v>0</v>
      </c>
      <c r="AE664" s="56">
        <v>0</v>
      </c>
      <c r="AF664" s="56">
        <f t="shared" si="122"/>
        <v>0</v>
      </c>
      <c r="AG664" s="56">
        <f t="shared" si="119"/>
        <v>0</v>
      </c>
      <c r="AH664" s="56">
        <v>0</v>
      </c>
    </row>
    <row r="665" spans="1:34">
      <c r="A665" s="17">
        <v>656</v>
      </c>
      <c r="B665" s="1"/>
      <c r="C665" s="1"/>
      <c r="D665" s="2"/>
      <c r="E665" s="3"/>
      <c r="F665" s="4"/>
      <c r="G665" s="5"/>
      <c r="H665" s="4"/>
      <c r="I665" s="6"/>
      <c r="J665" s="5"/>
      <c r="K665" s="5"/>
      <c r="L665" s="5"/>
      <c r="M665" s="83"/>
      <c r="N665" s="10"/>
      <c r="O665" s="5"/>
      <c r="P665" s="5"/>
      <c r="Q665" s="5"/>
      <c r="R665" s="5"/>
      <c r="S665" s="7"/>
      <c r="T665" s="88">
        <f>IF(Dane!$E$4=1,Z665,IF(Dane!$E$4=2,AD665,AG665))</f>
        <v>0</v>
      </c>
      <c r="U665" s="18">
        <f>IF(Dane!$E$4=1,AA665,IF(Dane!$E$4=2,AE665,AH665))</f>
        <v>0</v>
      </c>
      <c r="V665" s="18">
        <f t="shared" si="113"/>
        <v>0</v>
      </c>
      <c r="W665" s="19">
        <f t="shared" si="114"/>
        <v>0</v>
      </c>
      <c r="X665" s="55">
        <f>Dane!$C$10</f>
        <v>0</v>
      </c>
      <c r="Y665" s="56">
        <f t="shared" si="120"/>
        <v>0</v>
      </c>
      <c r="Z665" s="56">
        <f t="shared" si="115"/>
        <v>0</v>
      </c>
      <c r="AA665" s="56">
        <f t="shared" si="116"/>
        <v>0</v>
      </c>
      <c r="AB665" s="56">
        <f t="shared" si="117"/>
        <v>0</v>
      </c>
      <c r="AC665" s="56">
        <f t="shared" si="121"/>
        <v>0</v>
      </c>
      <c r="AD665" s="56">
        <f t="shared" si="118"/>
        <v>0</v>
      </c>
      <c r="AE665" s="56">
        <v>0</v>
      </c>
      <c r="AF665" s="56">
        <f t="shared" si="122"/>
        <v>0</v>
      </c>
      <c r="AG665" s="56">
        <f t="shared" si="119"/>
        <v>0</v>
      </c>
      <c r="AH665" s="56">
        <v>0</v>
      </c>
    </row>
    <row r="666" spans="1:34">
      <c r="A666" s="17">
        <v>657</v>
      </c>
      <c r="B666" s="1"/>
      <c r="C666" s="1"/>
      <c r="D666" s="2"/>
      <c r="E666" s="3"/>
      <c r="F666" s="4"/>
      <c r="G666" s="5"/>
      <c r="H666" s="4"/>
      <c r="I666" s="6"/>
      <c r="J666" s="5"/>
      <c r="K666" s="5"/>
      <c r="L666" s="5"/>
      <c r="M666" s="83"/>
      <c r="N666" s="10"/>
      <c r="O666" s="5"/>
      <c r="P666" s="5"/>
      <c r="Q666" s="5"/>
      <c r="R666" s="5"/>
      <c r="S666" s="7"/>
      <c r="T666" s="88">
        <f>IF(Dane!$E$4=1,Z666,IF(Dane!$E$4=2,AD666,AG666))</f>
        <v>0</v>
      </c>
      <c r="U666" s="18">
        <f>IF(Dane!$E$4=1,AA666,IF(Dane!$E$4=2,AE666,AH666))</f>
        <v>0</v>
      </c>
      <c r="V666" s="18">
        <f t="shared" si="113"/>
        <v>0</v>
      </c>
      <c r="W666" s="19">
        <f t="shared" si="114"/>
        <v>0</v>
      </c>
      <c r="X666" s="55">
        <f>Dane!$C$10</f>
        <v>0</v>
      </c>
      <c r="Y666" s="56">
        <f t="shared" si="120"/>
        <v>0</v>
      </c>
      <c r="Z666" s="56">
        <f t="shared" si="115"/>
        <v>0</v>
      </c>
      <c r="AA666" s="56">
        <f t="shared" si="116"/>
        <v>0</v>
      </c>
      <c r="AB666" s="56">
        <f t="shared" si="117"/>
        <v>0</v>
      </c>
      <c r="AC666" s="56">
        <f t="shared" si="121"/>
        <v>0</v>
      </c>
      <c r="AD666" s="56">
        <f t="shared" si="118"/>
        <v>0</v>
      </c>
      <c r="AE666" s="56">
        <v>0</v>
      </c>
      <c r="AF666" s="56">
        <f t="shared" si="122"/>
        <v>0</v>
      </c>
      <c r="AG666" s="56">
        <f t="shared" si="119"/>
        <v>0</v>
      </c>
      <c r="AH666" s="56">
        <v>0</v>
      </c>
    </row>
    <row r="667" spans="1:34">
      <c r="A667" s="17">
        <v>658</v>
      </c>
      <c r="B667" s="1"/>
      <c r="C667" s="1"/>
      <c r="D667" s="2"/>
      <c r="E667" s="3"/>
      <c r="F667" s="4"/>
      <c r="G667" s="5"/>
      <c r="H667" s="4"/>
      <c r="I667" s="6"/>
      <c r="J667" s="5"/>
      <c r="K667" s="5"/>
      <c r="L667" s="5"/>
      <c r="M667" s="83"/>
      <c r="N667" s="10"/>
      <c r="O667" s="5"/>
      <c r="P667" s="5"/>
      <c r="Q667" s="5"/>
      <c r="R667" s="5"/>
      <c r="S667" s="7"/>
      <c r="T667" s="88">
        <f>IF(Dane!$E$4=1,Z667,IF(Dane!$E$4=2,AD667,AG667))</f>
        <v>0</v>
      </c>
      <c r="U667" s="18">
        <f>IF(Dane!$E$4=1,AA667,IF(Dane!$E$4=2,AE667,AH667))</f>
        <v>0</v>
      </c>
      <c r="V667" s="18">
        <f t="shared" si="113"/>
        <v>0</v>
      </c>
      <c r="W667" s="19">
        <f t="shared" si="114"/>
        <v>0</v>
      </c>
      <c r="X667" s="55">
        <f>Dane!$C$10</f>
        <v>0</v>
      </c>
      <c r="Y667" s="56">
        <f t="shared" si="120"/>
        <v>0</v>
      </c>
      <c r="Z667" s="56">
        <f t="shared" si="115"/>
        <v>0</v>
      </c>
      <c r="AA667" s="56">
        <f t="shared" si="116"/>
        <v>0</v>
      </c>
      <c r="AB667" s="56">
        <f t="shared" si="117"/>
        <v>0</v>
      </c>
      <c r="AC667" s="56">
        <f t="shared" si="121"/>
        <v>0</v>
      </c>
      <c r="AD667" s="56">
        <f t="shared" si="118"/>
        <v>0</v>
      </c>
      <c r="AE667" s="56">
        <v>0</v>
      </c>
      <c r="AF667" s="56">
        <f t="shared" si="122"/>
        <v>0</v>
      </c>
      <c r="AG667" s="56">
        <f t="shared" si="119"/>
        <v>0</v>
      </c>
      <c r="AH667" s="56">
        <v>0</v>
      </c>
    </row>
    <row r="668" spans="1:34">
      <c r="A668" s="17">
        <v>659</v>
      </c>
      <c r="B668" s="1"/>
      <c r="C668" s="1"/>
      <c r="D668" s="2"/>
      <c r="E668" s="3"/>
      <c r="F668" s="4"/>
      <c r="G668" s="5"/>
      <c r="H668" s="4"/>
      <c r="I668" s="6"/>
      <c r="J668" s="5"/>
      <c r="K668" s="5"/>
      <c r="L668" s="5"/>
      <c r="M668" s="83"/>
      <c r="N668" s="10"/>
      <c r="O668" s="5"/>
      <c r="P668" s="5"/>
      <c r="Q668" s="5"/>
      <c r="R668" s="5"/>
      <c r="S668" s="7"/>
      <c r="T668" s="88">
        <f>IF(Dane!$E$4=1,Z668,IF(Dane!$E$4=2,AD668,AG668))</f>
        <v>0</v>
      </c>
      <c r="U668" s="18">
        <f>IF(Dane!$E$4=1,AA668,IF(Dane!$E$4=2,AE668,AH668))</f>
        <v>0</v>
      </c>
      <c r="V668" s="18">
        <f t="shared" si="113"/>
        <v>0</v>
      </c>
      <c r="W668" s="19">
        <f t="shared" si="114"/>
        <v>0</v>
      </c>
      <c r="X668" s="55">
        <f>Dane!$C$10</f>
        <v>0</v>
      </c>
      <c r="Y668" s="56">
        <f t="shared" si="120"/>
        <v>0</v>
      </c>
      <c r="Z668" s="56">
        <f t="shared" si="115"/>
        <v>0</v>
      </c>
      <c r="AA668" s="56">
        <f t="shared" si="116"/>
        <v>0</v>
      </c>
      <c r="AB668" s="56">
        <f t="shared" si="117"/>
        <v>0</v>
      </c>
      <c r="AC668" s="56">
        <f t="shared" si="121"/>
        <v>0</v>
      </c>
      <c r="AD668" s="56">
        <f t="shared" si="118"/>
        <v>0</v>
      </c>
      <c r="AE668" s="56">
        <v>0</v>
      </c>
      <c r="AF668" s="56">
        <f t="shared" si="122"/>
        <v>0</v>
      </c>
      <c r="AG668" s="56">
        <f t="shared" si="119"/>
        <v>0</v>
      </c>
      <c r="AH668" s="56">
        <v>0</v>
      </c>
    </row>
    <row r="669" spans="1:34">
      <c r="A669" s="17">
        <v>660</v>
      </c>
      <c r="B669" s="1"/>
      <c r="C669" s="1"/>
      <c r="D669" s="2"/>
      <c r="E669" s="3"/>
      <c r="F669" s="4"/>
      <c r="G669" s="5"/>
      <c r="H669" s="4"/>
      <c r="I669" s="6"/>
      <c r="J669" s="5"/>
      <c r="K669" s="5"/>
      <c r="L669" s="5"/>
      <c r="M669" s="83"/>
      <c r="N669" s="10"/>
      <c r="O669" s="5"/>
      <c r="P669" s="5"/>
      <c r="Q669" s="5"/>
      <c r="R669" s="5"/>
      <c r="S669" s="7"/>
      <c r="T669" s="88">
        <f>IF(Dane!$E$4=1,Z669,IF(Dane!$E$4=2,AD669,AG669))</f>
        <v>0</v>
      </c>
      <c r="U669" s="18">
        <f>IF(Dane!$E$4=1,AA669,IF(Dane!$E$4=2,AE669,AH669))</f>
        <v>0</v>
      </c>
      <c r="V669" s="18">
        <f t="shared" si="113"/>
        <v>0</v>
      </c>
      <c r="W669" s="19">
        <f t="shared" si="114"/>
        <v>0</v>
      </c>
      <c r="X669" s="55">
        <f>Dane!$C$10</f>
        <v>0</v>
      </c>
      <c r="Y669" s="56">
        <f t="shared" si="120"/>
        <v>0</v>
      </c>
      <c r="Z669" s="56">
        <f t="shared" si="115"/>
        <v>0</v>
      </c>
      <c r="AA669" s="56">
        <f t="shared" si="116"/>
        <v>0</v>
      </c>
      <c r="AB669" s="56">
        <f t="shared" si="117"/>
        <v>0</v>
      </c>
      <c r="AC669" s="56">
        <f t="shared" si="121"/>
        <v>0</v>
      </c>
      <c r="AD669" s="56">
        <f t="shared" si="118"/>
        <v>0</v>
      </c>
      <c r="AE669" s="56">
        <v>0</v>
      </c>
      <c r="AF669" s="56">
        <f t="shared" si="122"/>
        <v>0</v>
      </c>
      <c r="AG669" s="56">
        <f t="shared" si="119"/>
        <v>0</v>
      </c>
      <c r="AH669" s="56">
        <v>0</v>
      </c>
    </row>
    <row r="670" spans="1:34">
      <c r="A670" s="17">
        <v>661</v>
      </c>
      <c r="B670" s="1"/>
      <c r="C670" s="1"/>
      <c r="D670" s="2"/>
      <c r="E670" s="3"/>
      <c r="F670" s="4"/>
      <c r="G670" s="5"/>
      <c r="H670" s="4"/>
      <c r="I670" s="6"/>
      <c r="J670" s="5"/>
      <c r="K670" s="5"/>
      <c r="L670" s="5"/>
      <c r="M670" s="83"/>
      <c r="N670" s="10"/>
      <c r="O670" s="5"/>
      <c r="P670" s="5"/>
      <c r="Q670" s="5"/>
      <c r="R670" s="5"/>
      <c r="S670" s="7"/>
      <c r="T670" s="88">
        <f>IF(Dane!$E$4=1,Z670,IF(Dane!$E$4=2,AD670,AG670))</f>
        <v>0</v>
      </c>
      <c r="U670" s="18">
        <f>IF(Dane!$E$4=1,AA670,IF(Dane!$E$4=2,AE670,AH670))</f>
        <v>0</v>
      </c>
      <c r="V670" s="18">
        <f t="shared" si="113"/>
        <v>0</v>
      </c>
      <c r="W670" s="19">
        <f t="shared" si="114"/>
        <v>0</v>
      </c>
      <c r="X670" s="55">
        <f>Dane!$C$10</f>
        <v>0</v>
      </c>
      <c r="Y670" s="56">
        <f t="shared" si="120"/>
        <v>0</v>
      </c>
      <c r="Z670" s="56">
        <f t="shared" si="115"/>
        <v>0</v>
      </c>
      <c r="AA670" s="56">
        <f t="shared" si="116"/>
        <v>0</v>
      </c>
      <c r="AB670" s="56">
        <f t="shared" si="117"/>
        <v>0</v>
      </c>
      <c r="AC670" s="56">
        <f t="shared" si="121"/>
        <v>0</v>
      </c>
      <c r="AD670" s="56">
        <f t="shared" si="118"/>
        <v>0</v>
      </c>
      <c r="AE670" s="56">
        <v>0</v>
      </c>
      <c r="AF670" s="56">
        <f t="shared" si="122"/>
        <v>0</v>
      </c>
      <c r="AG670" s="56">
        <f t="shared" si="119"/>
        <v>0</v>
      </c>
      <c r="AH670" s="56">
        <v>0</v>
      </c>
    </row>
    <row r="671" spans="1:34">
      <c r="A671" s="17">
        <v>662</v>
      </c>
      <c r="B671" s="1"/>
      <c r="C671" s="1"/>
      <c r="D671" s="2"/>
      <c r="E671" s="3"/>
      <c r="F671" s="4"/>
      <c r="G671" s="5"/>
      <c r="H671" s="4"/>
      <c r="I671" s="6"/>
      <c r="J671" s="5"/>
      <c r="K671" s="5"/>
      <c r="L671" s="5"/>
      <c r="M671" s="83"/>
      <c r="N671" s="10"/>
      <c r="O671" s="5"/>
      <c r="P671" s="5"/>
      <c r="Q671" s="5"/>
      <c r="R671" s="5"/>
      <c r="S671" s="7"/>
      <c r="T671" s="88">
        <f>IF(Dane!$E$4=1,Z671,IF(Dane!$E$4=2,AD671,AG671))</f>
        <v>0</v>
      </c>
      <c r="U671" s="18">
        <f>IF(Dane!$E$4=1,AA671,IF(Dane!$E$4=2,AE671,AH671))</f>
        <v>0</v>
      </c>
      <c r="V671" s="18">
        <f t="shared" si="113"/>
        <v>0</v>
      </c>
      <c r="W671" s="19">
        <f t="shared" si="114"/>
        <v>0</v>
      </c>
      <c r="X671" s="55">
        <f>Dane!$C$10</f>
        <v>0</v>
      </c>
      <c r="Y671" s="56">
        <f t="shared" si="120"/>
        <v>0</v>
      </c>
      <c r="Z671" s="56">
        <f t="shared" si="115"/>
        <v>0</v>
      </c>
      <c r="AA671" s="56">
        <f t="shared" si="116"/>
        <v>0</v>
      </c>
      <c r="AB671" s="56">
        <f t="shared" si="117"/>
        <v>0</v>
      </c>
      <c r="AC671" s="56">
        <f t="shared" si="121"/>
        <v>0</v>
      </c>
      <c r="AD671" s="56">
        <f t="shared" si="118"/>
        <v>0</v>
      </c>
      <c r="AE671" s="56">
        <v>0</v>
      </c>
      <c r="AF671" s="56">
        <f t="shared" si="122"/>
        <v>0</v>
      </c>
      <c r="AG671" s="56">
        <f t="shared" si="119"/>
        <v>0</v>
      </c>
      <c r="AH671" s="56">
        <v>0</v>
      </c>
    </row>
    <row r="672" spans="1:34">
      <c r="A672" s="17">
        <v>663</v>
      </c>
      <c r="B672" s="1"/>
      <c r="C672" s="1"/>
      <c r="D672" s="2"/>
      <c r="E672" s="3"/>
      <c r="F672" s="4"/>
      <c r="G672" s="5"/>
      <c r="H672" s="4"/>
      <c r="I672" s="6"/>
      <c r="J672" s="5"/>
      <c r="K672" s="5"/>
      <c r="L672" s="5"/>
      <c r="M672" s="83"/>
      <c r="N672" s="10"/>
      <c r="O672" s="5"/>
      <c r="P672" s="5"/>
      <c r="Q672" s="5"/>
      <c r="R672" s="5"/>
      <c r="S672" s="7"/>
      <c r="T672" s="88">
        <f>IF(Dane!$E$4=1,Z672,IF(Dane!$E$4=2,AD672,AG672))</f>
        <v>0</v>
      </c>
      <c r="U672" s="18">
        <f>IF(Dane!$E$4=1,AA672,IF(Dane!$E$4=2,AE672,AH672))</f>
        <v>0</v>
      </c>
      <c r="V672" s="18">
        <f t="shared" si="113"/>
        <v>0</v>
      </c>
      <c r="W672" s="19">
        <f t="shared" si="114"/>
        <v>0</v>
      </c>
      <c r="X672" s="55">
        <f>Dane!$C$10</f>
        <v>0</v>
      </c>
      <c r="Y672" s="56">
        <f t="shared" si="120"/>
        <v>0</v>
      </c>
      <c r="Z672" s="56">
        <f t="shared" si="115"/>
        <v>0</v>
      </c>
      <c r="AA672" s="56">
        <f t="shared" si="116"/>
        <v>0</v>
      </c>
      <c r="AB672" s="56">
        <f t="shared" si="117"/>
        <v>0</v>
      </c>
      <c r="AC672" s="56">
        <f t="shared" si="121"/>
        <v>0</v>
      </c>
      <c r="AD672" s="56">
        <f t="shared" si="118"/>
        <v>0</v>
      </c>
      <c r="AE672" s="56">
        <v>0</v>
      </c>
      <c r="AF672" s="56">
        <f t="shared" si="122"/>
        <v>0</v>
      </c>
      <c r="AG672" s="56">
        <f t="shared" si="119"/>
        <v>0</v>
      </c>
      <c r="AH672" s="56">
        <v>0</v>
      </c>
    </row>
    <row r="673" spans="1:34">
      <c r="A673" s="17">
        <v>664</v>
      </c>
      <c r="B673" s="1"/>
      <c r="C673" s="1"/>
      <c r="D673" s="2"/>
      <c r="E673" s="3"/>
      <c r="F673" s="4"/>
      <c r="G673" s="5"/>
      <c r="H673" s="4"/>
      <c r="I673" s="6"/>
      <c r="J673" s="5"/>
      <c r="K673" s="5"/>
      <c r="L673" s="5"/>
      <c r="M673" s="83"/>
      <c r="N673" s="10"/>
      <c r="O673" s="5"/>
      <c r="P673" s="5"/>
      <c r="Q673" s="5"/>
      <c r="R673" s="5"/>
      <c r="S673" s="7"/>
      <c r="T673" s="88">
        <f>IF(Dane!$E$4=1,Z673,IF(Dane!$E$4=2,AD673,AG673))</f>
        <v>0</v>
      </c>
      <c r="U673" s="18">
        <f>IF(Dane!$E$4=1,AA673,IF(Dane!$E$4=2,AE673,AH673))</f>
        <v>0</v>
      </c>
      <c r="V673" s="18">
        <f t="shared" si="113"/>
        <v>0</v>
      </c>
      <c r="W673" s="19">
        <f t="shared" si="114"/>
        <v>0</v>
      </c>
      <c r="X673" s="55">
        <f>Dane!$C$10</f>
        <v>0</v>
      </c>
      <c r="Y673" s="56">
        <f t="shared" si="120"/>
        <v>0</v>
      </c>
      <c r="Z673" s="56">
        <f t="shared" si="115"/>
        <v>0</v>
      </c>
      <c r="AA673" s="56">
        <f t="shared" si="116"/>
        <v>0</v>
      </c>
      <c r="AB673" s="56">
        <f t="shared" si="117"/>
        <v>0</v>
      </c>
      <c r="AC673" s="56">
        <f t="shared" si="121"/>
        <v>0</v>
      </c>
      <c r="AD673" s="56">
        <f t="shared" si="118"/>
        <v>0</v>
      </c>
      <c r="AE673" s="56">
        <v>0</v>
      </c>
      <c r="AF673" s="56">
        <f t="shared" si="122"/>
        <v>0</v>
      </c>
      <c r="AG673" s="56">
        <f t="shared" si="119"/>
        <v>0</v>
      </c>
      <c r="AH673" s="56">
        <v>0</v>
      </c>
    </row>
    <row r="674" spans="1:34">
      <c r="A674" s="17">
        <v>665</v>
      </c>
      <c r="B674" s="1"/>
      <c r="C674" s="1"/>
      <c r="D674" s="2"/>
      <c r="E674" s="3"/>
      <c r="F674" s="4"/>
      <c r="G674" s="5"/>
      <c r="H674" s="4"/>
      <c r="I674" s="6"/>
      <c r="J674" s="5"/>
      <c r="K674" s="5"/>
      <c r="L674" s="5"/>
      <c r="M674" s="83"/>
      <c r="N674" s="10"/>
      <c r="O674" s="5"/>
      <c r="P674" s="5"/>
      <c r="Q674" s="5"/>
      <c r="R674" s="5"/>
      <c r="S674" s="7"/>
      <c r="T674" s="88">
        <f>IF(Dane!$E$4=1,Z674,IF(Dane!$E$4=2,AD674,AG674))</f>
        <v>0</v>
      </c>
      <c r="U674" s="18">
        <f>IF(Dane!$E$4=1,AA674,IF(Dane!$E$4=2,AE674,AH674))</f>
        <v>0</v>
      </c>
      <c r="V674" s="18">
        <f t="shared" si="113"/>
        <v>0</v>
      </c>
      <c r="W674" s="19">
        <f t="shared" si="114"/>
        <v>0</v>
      </c>
      <c r="X674" s="55">
        <f>Dane!$C$10</f>
        <v>0</v>
      </c>
      <c r="Y674" s="56">
        <f t="shared" si="120"/>
        <v>0</v>
      </c>
      <c r="Z674" s="56">
        <f t="shared" si="115"/>
        <v>0</v>
      </c>
      <c r="AA674" s="56">
        <f t="shared" si="116"/>
        <v>0</v>
      </c>
      <c r="AB674" s="56">
        <f t="shared" si="117"/>
        <v>0</v>
      </c>
      <c r="AC674" s="56">
        <f t="shared" si="121"/>
        <v>0</v>
      </c>
      <c r="AD674" s="56">
        <f t="shared" si="118"/>
        <v>0</v>
      </c>
      <c r="AE674" s="56">
        <v>0</v>
      </c>
      <c r="AF674" s="56">
        <f t="shared" si="122"/>
        <v>0</v>
      </c>
      <c r="AG674" s="56">
        <f t="shared" si="119"/>
        <v>0</v>
      </c>
      <c r="AH674" s="56">
        <v>0</v>
      </c>
    </row>
    <row r="675" spans="1:34">
      <c r="A675" s="17">
        <v>666</v>
      </c>
      <c r="B675" s="1"/>
      <c r="C675" s="1"/>
      <c r="D675" s="2"/>
      <c r="E675" s="3"/>
      <c r="F675" s="4"/>
      <c r="G675" s="5"/>
      <c r="H675" s="4"/>
      <c r="I675" s="6"/>
      <c r="J675" s="5"/>
      <c r="K675" s="5"/>
      <c r="L675" s="5"/>
      <c r="M675" s="83"/>
      <c r="N675" s="10"/>
      <c r="O675" s="5"/>
      <c r="P675" s="5"/>
      <c r="Q675" s="5"/>
      <c r="R675" s="5"/>
      <c r="S675" s="7"/>
      <c r="T675" s="88">
        <f>IF(Dane!$E$4=1,Z675,IF(Dane!$E$4=2,AD675,AG675))</f>
        <v>0</v>
      </c>
      <c r="U675" s="18">
        <f>IF(Dane!$E$4=1,AA675,IF(Dane!$E$4=2,AE675,AH675))</f>
        <v>0</v>
      </c>
      <c r="V675" s="18">
        <f t="shared" si="113"/>
        <v>0</v>
      </c>
      <c r="W675" s="19">
        <f t="shared" si="114"/>
        <v>0</v>
      </c>
      <c r="X675" s="55">
        <f>Dane!$C$10</f>
        <v>0</v>
      </c>
      <c r="Y675" s="56">
        <f t="shared" si="120"/>
        <v>0</v>
      </c>
      <c r="Z675" s="56">
        <f t="shared" si="115"/>
        <v>0</v>
      </c>
      <c r="AA675" s="56">
        <f t="shared" si="116"/>
        <v>0</v>
      </c>
      <c r="AB675" s="56">
        <f t="shared" si="117"/>
        <v>0</v>
      </c>
      <c r="AC675" s="56">
        <f t="shared" si="121"/>
        <v>0</v>
      </c>
      <c r="AD675" s="56">
        <f t="shared" si="118"/>
        <v>0</v>
      </c>
      <c r="AE675" s="56">
        <v>0</v>
      </c>
      <c r="AF675" s="56">
        <f t="shared" si="122"/>
        <v>0</v>
      </c>
      <c r="AG675" s="56">
        <f t="shared" si="119"/>
        <v>0</v>
      </c>
      <c r="AH675" s="56">
        <v>0</v>
      </c>
    </row>
    <row r="676" spans="1:34">
      <c r="A676" s="17">
        <v>667</v>
      </c>
      <c r="B676" s="1"/>
      <c r="C676" s="1"/>
      <c r="D676" s="2"/>
      <c r="E676" s="3"/>
      <c r="F676" s="4"/>
      <c r="G676" s="5"/>
      <c r="H676" s="4"/>
      <c r="I676" s="6"/>
      <c r="J676" s="5"/>
      <c r="K676" s="5"/>
      <c r="L676" s="5"/>
      <c r="M676" s="83"/>
      <c r="N676" s="10"/>
      <c r="O676" s="5"/>
      <c r="P676" s="5"/>
      <c r="Q676" s="5"/>
      <c r="R676" s="5"/>
      <c r="S676" s="7"/>
      <c r="T676" s="88">
        <f>IF(Dane!$E$4=1,Z676,IF(Dane!$E$4=2,AD676,AG676))</f>
        <v>0</v>
      </c>
      <c r="U676" s="18">
        <f>IF(Dane!$E$4=1,AA676,IF(Dane!$E$4=2,AE676,AH676))</f>
        <v>0</v>
      </c>
      <c r="V676" s="18">
        <f t="shared" si="113"/>
        <v>0</v>
      </c>
      <c r="W676" s="19">
        <f t="shared" si="114"/>
        <v>0</v>
      </c>
      <c r="X676" s="55">
        <f>Dane!$C$10</f>
        <v>0</v>
      </c>
      <c r="Y676" s="56">
        <f t="shared" si="120"/>
        <v>0</v>
      </c>
      <c r="Z676" s="56">
        <f t="shared" si="115"/>
        <v>0</v>
      </c>
      <c r="AA676" s="56">
        <f t="shared" si="116"/>
        <v>0</v>
      </c>
      <c r="AB676" s="56">
        <f t="shared" si="117"/>
        <v>0</v>
      </c>
      <c r="AC676" s="56">
        <f t="shared" si="121"/>
        <v>0</v>
      </c>
      <c r="AD676" s="56">
        <f t="shared" si="118"/>
        <v>0</v>
      </c>
      <c r="AE676" s="56">
        <v>0</v>
      </c>
      <c r="AF676" s="56">
        <f t="shared" si="122"/>
        <v>0</v>
      </c>
      <c r="AG676" s="56">
        <f t="shared" si="119"/>
        <v>0</v>
      </c>
      <c r="AH676" s="56">
        <v>0</v>
      </c>
    </row>
    <row r="677" spans="1:34">
      <c r="A677" s="17">
        <v>668</v>
      </c>
      <c r="B677" s="1"/>
      <c r="C677" s="1"/>
      <c r="D677" s="2"/>
      <c r="E677" s="3"/>
      <c r="F677" s="4"/>
      <c r="G677" s="5"/>
      <c r="H677" s="4"/>
      <c r="I677" s="6"/>
      <c r="J677" s="5"/>
      <c r="K677" s="5"/>
      <c r="L677" s="5"/>
      <c r="M677" s="83"/>
      <c r="N677" s="10"/>
      <c r="O677" s="5"/>
      <c r="P677" s="5"/>
      <c r="Q677" s="5"/>
      <c r="R677" s="5"/>
      <c r="S677" s="7"/>
      <c r="T677" s="88">
        <f>IF(Dane!$E$4=1,Z677,IF(Dane!$E$4=2,AD677,AG677))</f>
        <v>0</v>
      </c>
      <c r="U677" s="18">
        <f>IF(Dane!$E$4=1,AA677,IF(Dane!$E$4=2,AE677,AH677))</f>
        <v>0</v>
      </c>
      <c r="V677" s="18">
        <f t="shared" si="113"/>
        <v>0</v>
      </c>
      <c r="W677" s="19">
        <f t="shared" si="114"/>
        <v>0</v>
      </c>
      <c r="X677" s="55">
        <f>Dane!$C$10</f>
        <v>0</v>
      </c>
      <c r="Y677" s="56">
        <f t="shared" si="120"/>
        <v>0</v>
      </c>
      <c r="Z677" s="56">
        <f t="shared" si="115"/>
        <v>0</v>
      </c>
      <c r="AA677" s="56">
        <f t="shared" si="116"/>
        <v>0</v>
      </c>
      <c r="AB677" s="56">
        <f t="shared" si="117"/>
        <v>0</v>
      </c>
      <c r="AC677" s="56">
        <f t="shared" si="121"/>
        <v>0</v>
      </c>
      <c r="AD677" s="56">
        <f t="shared" si="118"/>
        <v>0</v>
      </c>
      <c r="AE677" s="56">
        <v>0</v>
      </c>
      <c r="AF677" s="56">
        <f t="shared" si="122"/>
        <v>0</v>
      </c>
      <c r="AG677" s="56">
        <f t="shared" si="119"/>
        <v>0</v>
      </c>
      <c r="AH677" s="56">
        <v>0</v>
      </c>
    </row>
    <row r="678" spans="1:34">
      <c r="A678" s="17">
        <v>669</v>
      </c>
      <c r="B678" s="1"/>
      <c r="C678" s="1"/>
      <c r="D678" s="2"/>
      <c r="E678" s="3"/>
      <c r="F678" s="4"/>
      <c r="G678" s="5"/>
      <c r="H678" s="4"/>
      <c r="I678" s="6"/>
      <c r="J678" s="5"/>
      <c r="K678" s="5"/>
      <c r="L678" s="5"/>
      <c r="M678" s="83"/>
      <c r="N678" s="10"/>
      <c r="O678" s="5"/>
      <c r="P678" s="5"/>
      <c r="Q678" s="5"/>
      <c r="R678" s="5"/>
      <c r="S678" s="7"/>
      <c r="T678" s="88">
        <f>IF(Dane!$E$4=1,Z678,IF(Dane!$E$4=2,AD678,AG678))</f>
        <v>0</v>
      </c>
      <c r="U678" s="18">
        <f>IF(Dane!$E$4=1,AA678,IF(Dane!$E$4=2,AE678,AH678))</f>
        <v>0</v>
      </c>
      <c r="V678" s="18">
        <f t="shared" si="113"/>
        <v>0</v>
      </c>
      <c r="W678" s="19">
        <f t="shared" si="114"/>
        <v>0</v>
      </c>
      <c r="X678" s="55">
        <f>Dane!$C$10</f>
        <v>0</v>
      </c>
      <c r="Y678" s="56">
        <f t="shared" si="120"/>
        <v>0</v>
      </c>
      <c r="Z678" s="56">
        <f t="shared" si="115"/>
        <v>0</v>
      </c>
      <c r="AA678" s="56">
        <f t="shared" si="116"/>
        <v>0</v>
      </c>
      <c r="AB678" s="56">
        <f t="shared" si="117"/>
        <v>0</v>
      </c>
      <c r="AC678" s="56">
        <f t="shared" si="121"/>
        <v>0</v>
      </c>
      <c r="AD678" s="56">
        <f t="shared" si="118"/>
        <v>0</v>
      </c>
      <c r="AE678" s="56">
        <v>0</v>
      </c>
      <c r="AF678" s="56">
        <f t="shared" si="122"/>
        <v>0</v>
      </c>
      <c r="AG678" s="56">
        <f t="shared" si="119"/>
        <v>0</v>
      </c>
      <c r="AH678" s="56">
        <v>0</v>
      </c>
    </row>
    <row r="679" spans="1:34">
      <c r="A679" s="17">
        <v>670</v>
      </c>
      <c r="B679" s="1"/>
      <c r="C679" s="1"/>
      <c r="D679" s="2"/>
      <c r="E679" s="3"/>
      <c r="F679" s="4"/>
      <c r="G679" s="5"/>
      <c r="H679" s="4"/>
      <c r="I679" s="6"/>
      <c r="J679" s="5"/>
      <c r="K679" s="5"/>
      <c r="L679" s="5"/>
      <c r="M679" s="83"/>
      <c r="N679" s="10"/>
      <c r="O679" s="5"/>
      <c r="P679" s="5"/>
      <c r="Q679" s="5"/>
      <c r="R679" s="5"/>
      <c r="S679" s="7"/>
      <c r="T679" s="88">
        <f>IF(Dane!$E$4=1,Z679,IF(Dane!$E$4=2,AD679,AG679))</f>
        <v>0</v>
      </c>
      <c r="U679" s="18">
        <f>IF(Dane!$E$4=1,AA679,IF(Dane!$E$4=2,AE679,AH679))</f>
        <v>0</v>
      </c>
      <c r="V679" s="18">
        <f t="shared" si="113"/>
        <v>0</v>
      </c>
      <c r="W679" s="19">
        <f t="shared" si="114"/>
        <v>0</v>
      </c>
      <c r="X679" s="55">
        <f>Dane!$C$10</f>
        <v>0</v>
      </c>
      <c r="Y679" s="56">
        <f t="shared" si="120"/>
        <v>0</v>
      </c>
      <c r="Z679" s="56">
        <f t="shared" si="115"/>
        <v>0</v>
      </c>
      <c r="AA679" s="56">
        <f t="shared" si="116"/>
        <v>0</v>
      </c>
      <c r="AB679" s="56">
        <f t="shared" si="117"/>
        <v>0</v>
      </c>
      <c r="AC679" s="56">
        <f t="shared" si="121"/>
        <v>0</v>
      </c>
      <c r="AD679" s="56">
        <f t="shared" si="118"/>
        <v>0</v>
      </c>
      <c r="AE679" s="56">
        <v>0</v>
      </c>
      <c r="AF679" s="56">
        <f t="shared" si="122"/>
        <v>0</v>
      </c>
      <c r="AG679" s="56">
        <f t="shared" si="119"/>
        <v>0</v>
      </c>
      <c r="AH679" s="56">
        <v>0</v>
      </c>
    </row>
    <row r="680" spans="1:34">
      <c r="A680" s="17">
        <v>671</v>
      </c>
      <c r="B680" s="1"/>
      <c r="C680" s="1"/>
      <c r="D680" s="2"/>
      <c r="E680" s="3"/>
      <c r="F680" s="4"/>
      <c r="G680" s="5"/>
      <c r="H680" s="4"/>
      <c r="I680" s="6"/>
      <c r="J680" s="5"/>
      <c r="K680" s="5"/>
      <c r="L680" s="5"/>
      <c r="M680" s="83"/>
      <c r="N680" s="10"/>
      <c r="O680" s="5"/>
      <c r="P680" s="5"/>
      <c r="Q680" s="5"/>
      <c r="R680" s="5"/>
      <c r="S680" s="7"/>
      <c r="T680" s="88">
        <f>IF(Dane!$E$4=1,Z680,IF(Dane!$E$4=2,AD680,AG680))</f>
        <v>0</v>
      </c>
      <c r="U680" s="18">
        <f>IF(Dane!$E$4=1,AA680,IF(Dane!$E$4=2,AE680,AH680))</f>
        <v>0</v>
      </c>
      <c r="V680" s="18">
        <f t="shared" si="113"/>
        <v>0</v>
      </c>
      <c r="W680" s="19">
        <f t="shared" si="114"/>
        <v>0</v>
      </c>
      <c r="X680" s="55">
        <f>Dane!$C$10</f>
        <v>0</v>
      </c>
      <c r="Y680" s="56">
        <f t="shared" si="120"/>
        <v>0</v>
      </c>
      <c r="Z680" s="56">
        <f t="shared" si="115"/>
        <v>0</v>
      </c>
      <c r="AA680" s="56">
        <f t="shared" si="116"/>
        <v>0</v>
      </c>
      <c r="AB680" s="56">
        <f t="shared" si="117"/>
        <v>0</v>
      </c>
      <c r="AC680" s="56">
        <f t="shared" si="121"/>
        <v>0</v>
      </c>
      <c r="AD680" s="56">
        <f t="shared" si="118"/>
        <v>0</v>
      </c>
      <c r="AE680" s="56">
        <v>0</v>
      </c>
      <c r="AF680" s="56">
        <f t="shared" si="122"/>
        <v>0</v>
      </c>
      <c r="AG680" s="56">
        <f t="shared" si="119"/>
        <v>0</v>
      </c>
      <c r="AH680" s="56">
        <v>0</v>
      </c>
    </row>
    <row r="681" spans="1:34">
      <c r="A681" s="17">
        <v>672</v>
      </c>
      <c r="B681" s="1"/>
      <c r="C681" s="1"/>
      <c r="D681" s="2"/>
      <c r="E681" s="3"/>
      <c r="F681" s="4"/>
      <c r="G681" s="5"/>
      <c r="H681" s="4"/>
      <c r="I681" s="6"/>
      <c r="J681" s="5"/>
      <c r="K681" s="5"/>
      <c r="L681" s="5"/>
      <c r="M681" s="83"/>
      <c r="N681" s="10"/>
      <c r="O681" s="5"/>
      <c r="P681" s="5"/>
      <c r="Q681" s="5"/>
      <c r="R681" s="5"/>
      <c r="S681" s="7"/>
      <c r="T681" s="88">
        <f>IF(Dane!$E$4=1,Z681,IF(Dane!$E$4=2,AD681,AG681))</f>
        <v>0</v>
      </c>
      <c r="U681" s="18">
        <f>IF(Dane!$E$4=1,AA681,IF(Dane!$E$4=2,AE681,AH681))</f>
        <v>0</v>
      </c>
      <c r="V681" s="18">
        <f t="shared" si="113"/>
        <v>0</v>
      </c>
      <c r="W681" s="19">
        <f t="shared" si="114"/>
        <v>0</v>
      </c>
      <c r="X681" s="55">
        <f>Dane!$C$10</f>
        <v>0</v>
      </c>
      <c r="Y681" s="56">
        <f t="shared" si="120"/>
        <v>0</v>
      </c>
      <c r="Z681" s="56">
        <f t="shared" si="115"/>
        <v>0</v>
      </c>
      <c r="AA681" s="56">
        <f t="shared" si="116"/>
        <v>0</v>
      </c>
      <c r="AB681" s="56">
        <f t="shared" si="117"/>
        <v>0</v>
      </c>
      <c r="AC681" s="56">
        <f t="shared" si="121"/>
        <v>0</v>
      </c>
      <c r="AD681" s="56">
        <f t="shared" si="118"/>
        <v>0</v>
      </c>
      <c r="AE681" s="56">
        <v>0</v>
      </c>
      <c r="AF681" s="56">
        <f t="shared" si="122"/>
        <v>0</v>
      </c>
      <c r="AG681" s="56">
        <f t="shared" si="119"/>
        <v>0</v>
      </c>
      <c r="AH681" s="56">
        <v>0</v>
      </c>
    </row>
    <row r="682" spans="1:34">
      <c r="A682" s="17">
        <v>673</v>
      </c>
      <c r="B682" s="1"/>
      <c r="C682" s="1"/>
      <c r="D682" s="2"/>
      <c r="E682" s="3"/>
      <c r="F682" s="4"/>
      <c r="G682" s="5"/>
      <c r="H682" s="4"/>
      <c r="I682" s="6"/>
      <c r="J682" s="5"/>
      <c r="K682" s="5"/>
      <c r="L682" s="5"/>
      <c r="M682" s="83"/>
      <c r="N682" s="10"/>
      <c r="O682" s="5"/>
      <c r="P682" s="5"/>
      <c r="Q682" s="5"/>
      <c r="R682" s="5"/>
      <c r="S682" s="7"/>
      <c r="T682" s="88">
        <f>IF(Dane!$E$4=1,Z682,IF(Dane!$E$4=2,AD682,AG682))</f>
        <v>0</v>
      </c>
      <c r="U682" s="18">
        <f>IF(Dane!$E$4=1,AA682,IF(Dane!$E$4=2,AE682,AH682))</f>
        <v>0</v>
      </c>
      <c r="V682" s="18">
        <f t="shared" si="113"/>
        <v>0</v>
      </c>
      <c r="W682" s="19">
        <f t="shared" si="114"/>
        <v>0</v>
      </c>
      <c r="X682" s="55">
        <f>Dane!$C$10</f>
        <v>0</v>
      </c>
      <c r="Y682" s="56">
        <f t="shared" si="120"/>
        <v>0</v>
      </c>
      <c r="Z682" s="56">
        <f t="shared" si="115"/>
        <v>0</v>
      </c>
      <c r="AA682" s="56">
        <f t="shared" si="116"/>
        <v>0</v>
      </c>
      <c r="AB682" s="56">
        <f t="shared" si="117"/>
        <v>0</v>
      </c>
      <c r="AC682" s="56">
        <f t="shared" si="121"/>
        <v>0</v>
      </c>
      <c r="AD682" s="56">
        <f t="shared" si="118"/>
        <v>0</v>
      </c>
      <c r="AE682" s="56">
        <v>0</v>
      </c>
      <c r="AF682" s="56">
        <f t="shared" si="122"/>
        <v>0</v>
      </c>
      <c r="AG682" s="56">
        <f t="shared" si="119"/>
        <v>0</v>
      </c>
      <c r="AH682" s="56">
        <v>0</v>
      </c>
    </row>
    <row r="683" spans="1:34">
      <c r="A683" s="17">
        <v>674</v>
      </c>
      <c r="B683" s="1"/>
      <c r="C683" s="1"/>
      <c r="D683" s="2"/>
      <c r="E683" s="3"/>
      <c r="F683" s="4"/>
      <c r="G683" s="5"/>
      <c r="H683" s="4"/>
      <c r="I683" s="6"/>
      <c r="J683" s="5"/>
      <c r="K683" s="5"/>
      <c r="L683" s="5"/>
      <c r="M683" s="83"/>
      <c r="N683" s="10"/>
      <c r="O683" s="5"/>
      <c r="P683" s="5"/>
      <c r="Q683" s="5"/>
      <c r="R683" s="5"/>
      <c r="S683" s="7"/>
      <c r="T683" s="88">
        <f>IF(Dane!$E$4=1,Z683,IF(Dane!$E$4=2,AD683,AG683))</f>
        <v>0</v>
      </c>
      <c r="U683" s="18">
        <f>IF(Dane!$E$4=1,AA683,IF(Dane!$E$4=2,AE683,AH683))</f>
        <v>0</v>
      </c>
      <c r="V683" s="18">
        <f t="shared" si="113"/>
        <v>0</v>
      </c>
      <c r="W683" s="19">
        <f t="shared" si="114"/>
        <v>0</v>
      </c>
      <c r="X683" s="55">
        <f>Dane!$C$10</f>
        <v>0</v>
      </c>
      <c r="Y683" s="56">
        <f t="shared" si="120"/>
        <v>0</v>
      </c>
      <c r="Z683" s="56">
        <f t="shared" si="115"/>
        <v>0</v>
      </c>
      <c r="AA683" s="56">
        <f t="shared" si="116"/>
        <v>0</v>
      </c>
      <c r="AB683" s="56">
        <f t="shared" si="117"/>
        <v>0</v>
      </c>
      <c r="AC683" s="56">
        <f t="shared" si="121"/>
        <v>0</v>
      </c>
      <c r="AD683" s="56">
        <f t="shared" si="118"/>
        <v>0</v>
      </c>
      <c r="AE683" s="56">
        <v>0</v>
      </c>
      <c r="AF683" s="56">
        <f t="shared" si="122"/>
        <v>0</v>
      </c>
      <c r="AG683" s="56">
        <f t="shared" si="119"/>
        <v>0</v>
      </c>
      <c r="AH683" s="56">
        <v>0</v>
      </c>
    </row>
    <row r="684" spans="1:34">
      <c r="A684" s="17">
        <v>675</v>
      </c>
      <c r="B684" s="1"/>
      <c r="C684" s="1"/>
      <c r="D684" s="2"/>
      <c r="E684" s="3"/>
      <c r="F684" s="4"/>
      <c r="G684" s="5"/>
      <c r="H684" s="4"/>
      <c r="I684" s="6"/>
      <c r="J684" s="5"/>
      <c r="K684" s="5"/>
      <c r="L684" s="5"/>
      <c r="M684" s="83"/>
      <c r="N684" s="10"/>
      <c r="O684" s="5"/>
      <c r="P684" s="5"/>
      <c r="Q684" s="5"/>
      <c r="R684" s="5"/>
      <c r="S684" s="7"/>
      <c r="T684" s="88">
        <f>IF(Dane!$E$4=1,Z684,IF(Dane!$E$4=2,AD684,AG684))</f>
        <v>0</v>
      </c>
      <c r="U684" s="18">
        <f>IF(Dane!$E$4=1,AA684,IF(Dane!$E$4=2,AE684,AH684))</f>
        <v>0</v>
      </c>
      <c r="V684" s="18">
        <f t="shared" si="113"/>
        <v>0</v>
      </c>
      <c r="W684" s="19">
        <f t="shared" si="114"/>
        <v>0</v>
      </c>
      <c r="X684" s="55">
        <f>Dane!$C$10</f>
        <v>0</v>
      </c>
      <c r="Y684" s="56">
        <f t="shared" si="120"/>
        <v>0</v>
      </c>
      <c r="Z684" s="56">
        <f t="shared" si="115"/>
        <v>0</v>
      </c>
      <c r="AA684" s="56">
        <f t="shared" si="116"/>
        <v>0</v>
      </c>
      <c r="AB684" s="56">
        <f t="shared" si="117"/>
        <v>0</v>
      </c>
      <c r="AC684" s="56">
        <f t="shared" si="121"/>
        <v>0</v>
      </c>
      <c r="AD684" s="56">
        <f t="shared" si="118"/>
        <v>0</v>
      </c>
      <c r="AE684" s="56">
        <v>0</v>
      </c>
      <c r="AF684" s="56">
        <f t="shared" si="122"/>
        <v>0</v>
      </c>
      <c r="AG684" s="56">
        <f t="shared" si="119"/>
        <v>0</v>
      </c>
      <c r="AH684" s="56">
        <v>0</v>
      </c>
    </row>
    <row r="685" spans="1:34">
      <c r="A685" s="17">
        <v>676</v>
      </c>
      <c r="B685" s="1"/>
      <c r="C685" s="1"/>
      <c r="D685" s="2"/>
      <c r="E685" s="3"/>
      <c r="F685" s="4"/>
      <c r="G685" s="5"/>
      <c r="H685" s="4"/>
      <c r="I685" s="6"/>
      <c r="J685" s="5"/>
      <c r="K685" s="5"/>
      <c r="L685" s="5"/>
      <c r="M685" s="83"/>
      <c r="N685" s="10"/>
      <c r="O685" s="5"/>
      <c r="P685" s="5"/>
      <c r="Q685" s="5"/>
      <c r="R685" s="5"/>
      <c r="S685" s="7"/>
      <c r="T685" s="88">
        <f>IF(Dane!$E$4=1,Z685,IF(Dane!$E$4=2,AD685,AG685))</f>
        <v>0</v>
      </c>
      <c r="U685" s="18">
        <f>IF(Dane!$E$4=1,AA685,IF(Dane!$E$4=2,AE685,AH685))</f>
        <v>0</v>
      </c>
      <c r="V685" s="18">
        <f t="shared" si="113"/>
        <v>0</v>
      </c>
      <c r="W685" s="19">
        <f t="shared" si="114"/>
        <v>0</v>
      </c>
      <c r="X685" s="55">
        <f>Dane!$C$10</f>
        <v>0</v>
      </c>
      <c r="Y685" s="56">
        <f t="shared" si="120"/>
        <v>0</v>
      </c>
      <c r="Z685" s="56">
        <f t="shared" si="115"/>
        <v>0</v>
      </c>
      <c r="AA685" s="56">
        <f t="shared" si="116"/>
        <v>0</v>
      </c>
      <c r="AB685" s="56">
        <f t="shared" si="117"/>
        <v>0</v>
      </c>
      <c r="AC685" s="56">
        <f t="shared" si="121"/>
        <v>0</v>
      </c>
      <c r="AD685" s="56">
        <f t="shared" si="118"/>
        <v>0</v>
      </c>
      <c r="AE685" s="56">
        <v>0</v>
      </c>
      <c r="AF685" s="56">
        <f t="shared" si="122"/>
        <v>0</v>
      </c>
      <c r="AG685" s="56">
        <f t="shared" si="119"/>
        <v>0</v>
      </c>
      <c r="AH685" s="56">
        <v>0</v>
      </c>
    </row>
    <row r="686" spans="1:34">
      <c r="A686" s="17">
        <v>677</v>
      </c>
      <c r="B686" s="1"/>
      <c r="C686" s="1"/>
      <c r="D686" s="2"/>
      <c r="E686" s="3"/>
      <c r="F686" s="4"/>
      <c r="G686" s="5"/>
      <c r="H686" s="4"/>
      <c r="I686" s="6"/>
      <c r="J686" s="5"/>
      <c r="K686" s="5"/>
      <c r="L686" s="5"/>
      <c r="M686" s="83"/>
      <c r="N686" s="10"/>
      <c r="O686" s="5"/>
      <c r="P686" s="5"/>
      <c r="Q686" s="5"/>
      <c r="R686" s="5"/>
      <c r="S686" s="7"/>
      <c r="T686" s="88">
        <f>IF(Dane!$E$4=1,Z686,IF(Dane!$E$4=2,AD686,AG686))</f>
        <v>0</v>
      </c>
      <c r="U686" s="18">
        <f>IF(Dane!$E$4=1,AA686,IF(Dane!$E$4=2,AE686,AH686))</f>
        <v>0</v>
      </c>
      <c r="V686" s="18">
        <f t="shared" si="113"/>
        <v>0</v>
      </c>
      <c r="W686" s="19">
        <f t="shared" si="114"/>
        <v>0</v>
      </c>
      <c r="X686" s="55">
        <f>Dane!$C$10</f>
        <v>0</v>
      </c>
      <c r="Y686" s="56">
        <f t="shared" si="120"/>
        <v>0</v>
      </c>
      <c r="Z686" s="56">
        <f t="shared" si="115"/>
        <v>0</v>
      </c>
      <c r="AA686" s="56">
        <f t="shared" si="116"/>
        <v>0</v>
      </c>
      <c r="AB686" s="56">
        <f t="shared" si="117"/>
        <v>0</v>
      </c>
      <c r="AC686" s="56">
        <f t="shared" si="121"/>
        <v>0</v>
      </c>
      <c r="AD686" s="56">
        <f t="shared" si="118"/>
        <v>0</v>
      </c>
      <c r="AE686" s="56">
        <v>0</v>
      </c>
      <c r="AF686" s="56">
        <f t="shared" si="122"/>
        <v>0</v>
      </c>
      <c r="AG686" s="56">
        <f t="shared" si="119"/>
        <v>0</v>
      </c>
      <c r="AH686" s="56">
        <v>0</v>
      </c>
    </row>
    <row r="687" spans="1:34">
      <c r="A687" s="17">
        <v>678</v>
      </c>
      <c r="B687" s="1"/>
      <c r="C687" s="1"/>
      <c r="D687" s="2"/>
      <c r="E687" s="3"/>
      <c r="F687" s="4"/>
      <c r="G687" s="5"/>
      <c r="H687" s="4"/>
      <c r="I687" s="6"/>
      <c r="J687" s="5"/>
      <c r="K687" s="5"/>
      <c r="L687" s="5"/>
      <c r="M687" s="83"/>
      <c r="N687" s="10"/>
      <c r="O687" s="5"/>
      <c r="P687" s="5"/>
      <c r="Q687" s="5"/>
      <c r="R687" s="5"/>
      <c r="S687" s="7"/>
      <c r="T687" s="88">
        <f>IF(Dane!$E$4=1,Z687,IF(Dane!$E$4=2,AD687,AG687))</f>
        <v>0</v>
      </c>
      <c r="U687" s="18">
        <f>IF(Dane!$E$4=1,AA687,IF(Dane!$E$4=2,AE687,AH687))</f>
        <v>0</v>
      </c>
      <c r="V687" s="18">
        <f t="shared" si="113"/>
        <v>0</v>
      </c>
      <c r="W687" s="19">
        <f t="shared" si="114"/>
        <v>0</v>
      </c>
      <c r="X687" s="55">
        <f>Dane!$C$10</f>
        <v>0</v>
      </c>
      <c r="Y687" s="56">
        <f t="shared" si="120"/>
        <v>0</v>
      </c>
      <c r="Z687" s="56">
        <f t="shared" si="115"/>
        <v>0</v>
      </c>
      <c r="AA687" s="56">
        <f t="shared" si="116"/>
        <v>0</v>
      </c>
      <c r="AB687" s="56">
        <f t="shared" si="117"/>
        <v>0</v>
      </c>
      <c r="AC687" s="56">
        <f t="shared" si="121"/>
        <v>0</v>
      </c>
      <c r="AD687" s="56">
        <f t="shared" si="118"/>
        <v>0</v>
      </c>
      <c r="AE687" s="56">
        <v>0</v>
      </c>
      <c r="AF687" s="56">
        <f t="shared" si="122"/>
        <v>0</v>
      </c>
      <c r="AG687" s="56">
        <f t="shared" si="119"/>
        <v>0</v>
      </c>
      <c r="AH687" s="56">
        <v>0</v>
      </c>
    </row>
    <row r="688" spans="1:34">
      <c r="A688" s="17">
        <v>679</v>
      </c>
      <c r="B688" s="1"/>
      <c r="C688" s="1"/>
      <c r="D688" s="2"/>
      <c r="E688" s="3"/>
      <c r="F688" s="4"/>
      <c r="G688" s="5"/>
      <c r="H688" s="4"/>
      <c r="I688" s="6"/>
      <c r="J688" s="5"/>
      <c r="K688" s="5"/>
      <c r="L688" s="5"/>
      <c r="M688" s="83"/>
      <c r="N688" s="10"/>
      <c r="O688" s="5"/>
      <c r="P688" s="5"/>
      <c r="Q688" s="5"/>
      <c r="R688" s="5"/>
      <c r="S688" s="7"/>
      <c r="T688" s="88">
        <f>IF(Dane!$E$4=1,Z688,IF(Dane!$E$4=2,AD688,AG688))</f>
        <v>0</v>
      </c>
      <c r="U688" s="18">
        <f>IF(Dane!$E$4=1,AA688,IF(Dane!$E$4=2,AE688,AH688))</f>
        <v>0</v>
      </c>
      <c r="V688" s="18">
        <f t="shared" si="113"/>
        <v>0</v>
      </c>
      <c r="W688" s="19">
        <f t="shared" si="114"/>
        <v>0</v>
      </c>
      <c r="X688" s="55">
        <f>Dane!$C$10</f>
        <v>0</v>
      </c>
      <c r="Y688" s="56">
        <f t="shared" si="120"/>
        <v>0</v>
      </c>
      <c r="Z688" s="56">
        <f t="shared" si="115"/>
        <v>0</v>
      </c>
      <c r="AA688" s="56">
        <f t="shared" si="116"/>
        <v>0</v>
      </c>
      <c r="AB688" s="56">
        <f t="shared" si="117"/>
        <v>0</v>
      </c>
      <c r="AC688" s="56">
        <f t="shared" si="121"/>
        <v>0</v>
      </c>
      <c r="AD688" s="56">
        <f t="shared" si="118"/>
        <v>0</v>
      </c>
      <c r="AE688" s="56">
        <v>0</v>
      </c>
      <c r="AF688" s="56">
        <f t="shared" si="122"/>
        <v>0</v>
      </c>
      <c r="AG688" s="56">
        <f t="shared" si="119"/>
        <v>0</v>
      </c>
      <c r="AH688" s="56">
        <v>0</v>
      </c>
    </row>
    <row r="689" spans="1:34">
      <c r="A689" s="17">
        <v>680</v>
      </c>
      <c r="B689" s="1"/>
      <c r="C689" s="1"/>
      <c r="D689" s="2"/>
      <c r="E689" s="3"/>
      <c r="F689" s="4"/>
      <c r="G689" s="5"/>
      <c r="H689" s="4"/>
      <c r="I689" s="6"/>
      <c r="J689" s="5"/>
      <c r="K689" s="5"/>
      <c r="L689" s="5"/>
      <c r="M689" s="83"/>
      <c r="N689" s="10"/>
      <c r="O689" s="5"/>
      <c r="P689" s="5"/>
      <c r="Q689" s="5"/>
      <c r="R689" s="5"/>
      <c r="S689" s="7"/>
      <c r="T689" s="88">
        <f>IF(Dane!$E$4=1,Z689,IF(Dane!$E$4=2,AD689,AG689))</f>
        <v>0</v>
      </c>
      <c r="U689" s="18">
        <f>IF(Dane!$E$4=1,AA689,IF(Dane!$E$4=2,AE689,AH689))</f>
        <v>0</v>
      </c>
      <c r="V689" s="18">
        <f t="shared" si="113"/>
        <v>0</v>
      </c>
      <c r="W689" s="19">
        <f t="shared" si="114"/>
        <v>0</v>
      </c>
      <c r="X689" s="55">
        <f>Dane!$C$10</f>
        <v>0</v>
      </c>
      <c r="Y689" s="56">
        <f t="shared" si="120"/>
        <v>0</v>
      </c>
      <c r="Z689" s="56">
        <f t="shared" si="115"/>
        <v>0</v>
      </c>
      <c r="AA689" s="56">
        <f t="shared" si="116"/>
        <v>0</v>
      </c>
      <c r="AB689" s="56">
        <f t="shared" si="117"/>
        <v>0</v>
      </c>
      <c r="AC689" s="56">
        <f t="shared" si="121"/>
        <v>0</v>
      </c>
      <c r="AD689" s="56">
        <f t="shared" si="118"/>
        <v>0</v>
      </c>
      <c r="AE689" s="56">
        <v>0</v>
      </c>
      <c r="AF689" s="56">
        <f t="shared" si="122"/>
        <v>0</v>
      </c>
      <c r="AG689" s="56">
        <f t="shared" si="119"/>
        <v>0</v>
      </c>
      <c r="AH689" s="56">
        <v>0</v>
      </c>
    </row>
    <row r="690" spans="1:34">
      <c r="A690" s="17">
        <v>681</v>
      </c>
      <c r="B690" s="1"/>
      <c r="C690" s="1"/>
      <c r="D690" s="2"/>
      <c r="E690" s="3"/>
      <c r="F690" s="4"/>
      <c r="G690" s="5"/>
      <c r="H690" s="4"/>
      <c r="I690" s="6"/>
      <c r="J690" s="5"/>
      <c r="K690" s="5"/>
      <c r="L690" s="5"/>
      <c r="M690" s="83"/>
      <c r="N690" s="10"/>
      <c r="O690" s="5"/>
      <c r="P690" s="5"/>
      <c r="Q690" s="5"/>
      <c r="R690" s="5"/>
      <c r="S690" s="7"/>
      <c r="T690" s="88">
        <f>IF(Dane!$E$4=1,Z690,IF(Dane!$E$4=2,AD690,AG690))</f>
        <v>0</v>
      </c>
      <c r="U690" s="18">
        <f>IF(Dane!$E$4=1,AA690,IF(Dane!$E$4=2,AE690,AH690))</f>
        <v>0</v>
      </c>
      <c r="V690" s="18">
        <f t="shared" si="113"/>
        <v>0</v>
      </c>
      <c r="W690" s="19">
        <f t="shared" si="114"/>
        <v>0</v>
      </c>
      <c r="X690" s="55">
        <f>Dane!$C$10</f>
        <v>0</v>
      </c>
      <c r="Y690" s="56">
        <f t="shared" si="120"/>
        <v>0</v>
      </c>
      <c r="Z690" s="56">
        <f t="shared" si="115"/>
        <v>0</v>
      </c>
      <c r="AA690" s="56">
        <f t="shared" si="116"/>
        <v>0</v>
      </c>
      <c r="AB690" s="56">
        <f t="shared" si="117"/>
        <v>0</v>
      </c>
      <c r="AC690" s="56">
        <f t="shared" si="121"/>
        <v>0</v>
      </c>
      <c r="AD690" s="56">
        <f t="shared" si="118"/>
        <v>0</v>
      </c>
      <c r="AE690" s="56">
        <v>0</v>
      </c>
      <c r="AF690" s="56">
        <f t="shared" si="122"/>
        <v>0</v>
      </c>
      <c r="AG690" s="56">
        <f t="shared" si="119"/>
        <v>0</v>
      </c>
      <c r="AH690" s="56">
        <v>0</v>
      </c>
    </row>
    <row r="691" spans="1:34">
      <c r="A691" s="17">
        <v>682</v>
      </c>
      <c r="B691" s="1"/>
      <c r="C691" s="1"/>
      <c r="D691" s="2"/>
      <c r="E691" s="3"/>
      <c r="F691" s="4"/>
      <c r="G691" s="5"/>
      <c r="H691" s="4"/>
      <c r="I691" s="6"/>
      <c r="J691" s="5"/>
      <c r="K691" s="5"/>
      <c r="L691" s="5"/>
      <c r="M691" s="83"/>
      <c r="N691" s="10"/>
      <c r="O691" s="5"/>
      <c r="P691" s="5"/>
      <c r="Q691" s="5"/>
      <c r="R691" s="5"/>
      <c r="S691" s="7"/>
      <c r="T691" s="88">
        <f>IF(Dane!$E$4=1,Z691,IF(Dane!$E$4=2,AD691,AG691))</f>
        <v>0</v>
      </c>
      <c r="U691" s="18">
        <f>IF(Dane!$E$4=1,AA691,IF(Dane!$E$4=2,AE691,AH691))</f>
        <v>0</v>
      </c>
      <c r="V691" s="18">
        <f t="shared" si="113"/>
        <v>0</v>
      </c>
      <c r="W691" s="19">
        <f t="shared" si="114"/>
        <v>0</v>
      </c>
      <c r="X691" s="55">
        <f>Dane!$C$10</f>
        <v>0</v>
      </c>
      <c r="Y691" s="56">
        <f t="shared" si="120"/>
        <v>0</v>
      </c>
      <c r="Z691" s="56">
        <f t="shared" si="115"/>
        <v>0</v>
      </c>
      <c r="AA691" s="56">
        <f t="shared" si="116"/>
        <v>0</v>
      </c>
      <c r="AB691" s="56">
        <f t="shared" si="117"/>
        <v>0</v>
      </c>
      <c r="AC691" s="56">
        <f t="shared" si="121"/>
        <v>0</v>
      </c>
      <c r="AD691" s="56">
        <f t="shared" si="118"/>
        <v>0</v>
      </c>
      <c r="AE691" s="56">
        <v>0</v>
      </c>
      <c r="AF691" s="56">
        <f t="shared" si="122"/>
        <v>0</v>
      </c>
      <c r="AG691" s="56">
        <f t="shared" si="119"/>
        <v>0</v>
      </c>
      <c r="AH691" s="56">
        <v>0</v>
      </c>
    </row>
    <row r="692" spans="1:34">
      <c r="A692" s="17">
        <v>683</v>
      </c>
      <c r="B692" s="1"/>
      <c r="C692" s="1"/>
      <c r="D692" s="2"/>
      <c r="E692" s="3"/>
      <c r="F692" s="4"/>
      <c r="G692" s="5"/>
      <c r="H692" s="4"/>
      <c r="I692" s="6"/>
      <c r="J692" s="5"/>
      <c r="K692" s="5"/>
      <c r="L692" s="5"/>
      <c r="M692" s="83"/>
      <c r="N692" s="10"/>
      <c r="O692" s="5"/>
      <c r="P692" s="5"/>
      <c r="Q692" s="5"/>
      <c r="R692" s="5"/>
      <c r="S692" s="7"/>
      <c r="T692" s="88">
        <f>IF(Dane!$E$4=1,Z692,IF(Dane!$E$4=2,AD692,AG692))</f>
        <v>0</v>
      </c>
      <c r="U692" s="18">
        <f>IF(Dane!$E$4=1,AA692,IF(Dane!$E$4=2,AE692,AH692))</f>
        <v>0</v>
      </c>
      <c r="V692" s="18">
        <f t="shared" si="113"/>
        <v>0</v>
      </c>
      <c r="W692" s="19">
        <f t="shared" si="114"/>
        <v>0</v>
      </c>
      <c r="X692" s="55">
        <f>Dane!$C$10</f>
        <v>0</v>
      </c>
      <c r="Y692" s="56">
        <f t="shared" si="120"/>
        <v>0</v>
      </c>
      <c r="Z692" s="56">
        <f t="shared" si="115"/>
        <v>0</v>
      </c>
      <c r="AA692" s="56">
        <f t="shared" si="116"/>
        <v>0</v>
      </c>
      <c r="AB692" s="56">
        <f t="shared" si="117"/>
        <v>0</v>
      </c>
      <c r="AC692" s="56">
        <f t="shared" si="121"/>
        <v>0</v>
      </c>
      <c r="AD692" s="56">
        <f t="shared" si="118"/>
        <v>0</v>
      </c>
      <c r="AE692" s="56">
        <v>0</v>
      </c>
      <c r="AF692" s="56">
        <f t="shared" si="122"/>
        <v>0</v>
      </c>
      <c r="AG692" s="56">
        <f t="shared" si="119"/>
        <v>0</v>
      </c>
      <c r="AH692" s="56">
        <v>0</v>
      </c>
    </row>
    <row r="693" spans="1:34">
      <c r="A693" s="17">
        <v>684</v>
      </c>
      <c r="B693" s="1"/>
      <c r="C693" s="1"/>
      <c r="D693" s="2"/>
      <c r="E693" s="3"/>
      <c r="F693" s="4"/>
      <c r="G693" s="5"/>
      <c r="H693" s="4"/>
      <c r="I693" s="6"/>
      <c r="J693" s="5"/>
      <c r="K693" s="5"/>
      <c r="L693" s="5"/>
      <c r="M693" s="83"/>
      <c r="N693" s="10"/>
      <c r="O693" s="5"/>
      <c r="P693" s="5"/>
      <c r="Q693" s="5"/>
      <c r="R693" s="5"/>
      <c r="S693" s="7"/>
      <c r="T693" s="88">
        <f>IF(Dane!$E$4=1,Z693,IF(Dane!$E$4=2,AD693,AG693))</f>
        <v>0</v>
      </c>
      <c r="U693" s="18">
        <f>IF(Dane!$E$4=1,AA693,IF(Dane!$E$4=2,AE693,AH693))</f>
        <v>0</v>
      </c>
      <c r="V693" s="18">
        <f t="shared" si="113"/>
        <v>0</v>
      </c>
      <c r="W693" s="19">
        <f t="shared" si="114"/>
        <v>0</v>
      </c>
      <c r="X693" s="55">
        <f>Dane!$C$10</f>
        <v>0</v>
      </c>
      <c r="Y693" s="56">
        <f t="shared" si="120"/>
        <v>0</v>
      </c>
      <c r="Z693" s="56">
        <f t="shared" si="115"/>
        <v>0</v>
      </c>
      <c r="AA693" s="56">
        <f t="shared" si="116"/>
        <v>0</v>
      </c>
      <c r="AB693" s="56">
        <f t="shared" si="117"/>
        <v>0</v>
      </c>
      <c r="AC693" s="56">
        <f t="shared" si="121"/>
        <v>0</v>
      </c>
      <c r="AD693" s="56">
        <f t="shared" si="118"/>
        <v>0</v>
      </c>
      <c r="AE693" s="56">
        <v>0</v>
      </c>
      <c r="AF693" s="56">
        <f t="shared" si="122"/>
        <v>0</v>
      </c>
      <c r="AG693" s="56">
        <f t="shared" si="119"/>
        <v>0</v>
      </c>
      <c r="AH693" s="56">
        <v>0</v>
      </c>
    </row>
    <row r="694" spans="1:34">
      <c r="A694" s="17">
        <v>685</v>
      </c>
      <c r="B694" s="1"/>
      <c r="C694" s="1"/>
      <c r="D694" s="2"/>
      <c r="E694" s="3"/>
      <c r="F694" s="4"/>
      <c r="G694" s="5"/>
      <c r="H694" s="4"/>
      <c r="I694" s="6"/>
      <c r="J694" s="5"/>
      <c r="K694" s="5"/>
      <c r="L694" s="5"/>
      <c r="M694" s="83"/>
      <c r="N694" s="10"/>
      <c r="O694" s="5"/>
      <c r="P694" s="5"/>
      <c r="Q694" s="5"/>
      <c r="R694" s="5"/>
      <c r="S694" s="7"/>
      <c r="T694" s="88">
        <f>IF(Dane!$E$4=1,Z694,IF(Dane!$E$4=2,AD694,AG694))</f>
        <v>0</v>
      </c>
      <c r="U694" s="18">
        <f>IF(Dane!$E$4=1,AA694,IF(Dane!$E$4=2,AE694,AH694))</f>
        <v>0</v>
      </c>
      <c r="V694" s="18">
        <f t="shared" si="113"/>
        <v>0</v>
      </c>
      <c r="W694" s="19">
        <f t="shared" si="114"/>
        <v>0</v>
      </c>
      <c r="X694" s="55">
        <f>Dane!$C$10</f>
        <v>0</v>
      </c>
      <c r="Y694" s="56">
        <f t="shared" si="120"/>
        <v>0</v>
      </c>
      <c r="Z694" s="56">
        <f t="shared" si="115"/>
        <v>0</v>
      </c>
      <c r="AA694" s="56">
        <f t="shared" si="116"/>
        <v>0</v>
      </c>
      <c r="AB694" s="56">
        <f t="shared" si="117"/>
        <v>0</v>
      </c>
      <c r="AC694" s="56">
        <f t="shared" si="121"/>
        <v>0</v>
      </c>
      <c r="AD694" s="56">
        <f t="shared" si="118"/>
        <v>0</v>
      </c>
      <c r="AE694" s="56">
        <v>0</v>
      </c>
      <c r="AF694" s="56">
        <f t="shared" si="122"/>
        <v>0</v>
      </c>
      <c r="AG694" s="56">
        <f t="shared" si="119"/>
        <v>0</v>
      </c>
      <c r="AH694" s="56">
        <v>0</v>
      </c>
    </row>
    <row r="695" spans="1:34">
      <c r="A695" s="17">
        <v>686</v>
      </c>
      <c r="B695" s="1"/>
      <c r="C695" s="1"/>
      <c r="D695" s="2"/>
      <c r="E695" s="3"/>
      <c r="F695" s="4"/>
      <c r="G695" s="5"/>
      <c r="H695" s="4"/>
      <c r="I695" s="6"/>
      <c r="J695" s="5"/>
      <c r="K695" s="5"/>
      <c r="L695" s="5"/>
      <c r="M695" s="83"/>
      <c r="N695" s="10"/>
      <c r="O695" s="5"/>
      <c r="P695" s="5"/>
      <c r="Q695" s="5"/>
      <c r="R695" s="5"/>
      <c r="S695" s="7"/>
      <c r="T695" s="88">
        <f>IF(Dane!$E$4=1,Z695,IF(Dane!$E$4=2,AD695,AG695))</f>
        <v>0</v>
      </c>
      <c r="U695" s="18">
        <f>IF(Dane!$E$4=1,AA695,IF(Dane!$E$4=2,AE695,AH695))</f>
        <v>0</v>
      </c>
      <c r="V695" s="18">
        <f t="shared" si="113"/>
        <v>0</v>
      </c>
      <c r="W695" s="19">
        <f t="shared" si="114"/>
        <v>0</v>
      </c>
      <c r="X695" s="55">
        <f>Dane!$C$10</f>
        <v>0</v>
      </c>
      <c r="Y695" s="56">
        <f t="shared" si="120"/>
        <v>0</v>
      </c>
      <c r="Z695" s="56">
        <f t="shared" si="115"/>
        <v>0</v>
      </c>
      <c r="AA695" s="56">
        <f t="shared" si="116"/>
        <v>0</v>
      </c>
      <c r="AB695" s="56">
        <f t="shared" si="117"/>
        <v>0</v>
      </c>
      <c r="AC695" s="56">
        <f t="shared" si="121"/>
        <v>0</v>
      </c>
      <c r="AD695" s="56">
        <f t="shared" si="118"/>
        <v>0</v>
      </c>
      <c r="AE695" s="56">
        <v>0</v>
      </c>
      <c r="AF695" s="56">
        <f t="shared" si="122"/>
        <v>0</v>
      </c>
      <c r="AG695" s="56">
        <f t="shared" si="119"/>
        <v>0</v>
      </c>
      <c r="AH695" s="56">
        <v>0</v>
      </c>
    </row>
    <row r="696" spans="1:34">
      <c r="A696" s="17">
        <v>687</v>
      </c>
      <c r="B696" s="1"/>
      <c r="C696" s="1"/>
      <c r="D696" s="2"/>
      <c r="E696" s="3"/>
      <c r="F696" s="4"/>
      <c r="G696" s="5"/>
      <c r="H696" s="4"/>
      <c r="I696" s="6"/>
      <c r="J696" s="5"/>
      <c r="K696" s="5"/>
      <c r="L696" s="5"/>
      <c r="M696" s="83"/>
      <c r="N696" s="10"/>
      <c r="O696" s="5"/>
      <c r="P696" s="5"/>
      <c r="Q696" s="5"/>
      <c r="R696" s="5"/>
      <c r="S696" s="7"/>
      <c r="T696" s="88">
        <f>IF(Dane!$E$4=1,Z696,IF(Dane!$E$4=2,AD696,AG696))</f>
        <v>0</v>
      </c>
      <c r="U696" s="18">
        <f>IF(Dane!$E$4=1,AA696,IF(Dane!$E$4=2,AE696,AH696))</f>
        <v>0</v>
      </c>
      <c r="V696" s="18">
        <f t="shared" si="113"/>
        <v>0</v>
      </c>
      <c r="W696" s="19">
        <f t="shared" si="114"/>
        <v>0</v>
      </c>
      <c r="X696" s="55">
        <f>Dane!$C$10</f>
        <v>0</v>
      </c>
      <c r="Y696" s="56">
        <f t="shared" si="120"/>
        <v>0</v>
      </c>
      <c r="Z696" s="56">
        <f t="shared" si="115"/>
        <v>0</v>
      </c>
      <c r="AA696" s="56">
        <f t="shared" si="116"/>
        <v>0</v>
      </c>
      <c r="AB696" s="56">
        <f t="shared" si="117"/>
        <v>0</v>
      </c>
      <c r="AC696" s="56">
        <f t="shared" si="121"/>
        <v>0</v>
      </c>
      <c r="AD696" s="56">
        <f t="shared" si="118"/>
        <v>0</v>
      </c>
      <c r="AE696" s="56">
        <v>0</v>
      </c>
      <c r="AF696" s="56">
        <f t="shared" si="122"/>
        <v>0</v>
      </c>
      <c r="AG696" s="56">
        <f t="shared" si="119"/>
        <v>0</v>
      </c>
      <c r="AH696" s="56">
        <v>0</v>
      </c>
    </row>
    <row r="697" spans="1:34">
      <c r="A697" s="17">
        <v>688</v>
      </c>
      <c r="B697" s="1"/>
      <c r="C697" s="1"/>
      <c r="D697" s="2"/>
      <c r="E697" s="3"/>
      <c r="F697" s="4"/>
      <c r="G697" s="5"/>
      <c r="H697" s="4"/>
      <c r="I697" s="6"/>
      <c r="J697" s="5"/>
      <c r="K697" s="5"/>
      <c r="L697" s="5"/>
      <c r="M697" s="83"/>
      <c r="N697" s="10"/>
      <c r="O697" s="5"/>
      <c r="P697" s="5"/>
      <c r="Q697" s="5"/>
      <c r="R697" s="5"/>
      <c r="S697" s="7"/>
      <c r="T697" s="88">
        <f>IF(Dane!$E$4=1,Z697,IF(Dane!$E$4=2,AD697,AG697))</f>
        <v>0</v>
      </c>
      <c r="U697" s="18">
        <f>IF(Dane!$E$4=1,AA697,IF(Dane!$E$4=2,AE697,AH697))</f>
        <v>0</v>
      </c>
      <c r="V697" s="18">
        <f t="shared" si="113"/>
        <v>0</v>
      </c>
      <c r="W697" s="19">
        <f t="shared" si="114"/>
        <v>0</v>
      </c>
      <c r="X697" s="55">
        <f>Dane!$C$10</f>
        <v>0</v>
      </c>
      <c r="Y697" s="56">
        <f t="shared" si="120"/>
        <v>0</v>
      </c>
      <c r="Z697" s="56">
        <f t="shared" si="115"/>
        <v>0</v>
      </c>
      <c r="AA697" s="56">
        <f t="shared" si="116"/>
        <v>0</v>
      </c>
      <c r="AB697" s="56">
        <f t="shared" si="117"/>
        <v>0</v>
      </c>
      <c r="AC697" s="56">
        <f t="shared" si="121"/>
        <v>0</v>
      </c>
      <c r="AD697" s="56">
        <f t="shared" si="118"/>
        <v>0</v>
      </c>
      <c r="AE697" s="56">
        <v>0</v>
      </c>
      <c r="AF697" s="56">
        <f t="shared" si="122"/>
        <v>0</v>
      </c>
      <c r="AG697" s="56">
        <f t="shared" si="119"/>
        <v>0</v>
      </c>
      <c r="AH697" s="56">
        <v>0</v>
      </c>
    </row>
    <row r="698" spans="1:34">
      <c r="A698" s="17">
        <v>689</v>
      </c>
      <c r="B698" s="1"/>
      <c r="C698" s="1"/>
      <c r="D698" s="2"/>
      <c r="E698" s="3"/>
      <c r="F698" s="4"/>
      <c r="G698" s="5"/>
      <c r="H698" s="4"/>
      <c r="I698" s="6"/>
      <c r="J698" s="5"/>
      <c r="K698" s="5"/>
      <c r="L698" s="5"/>
      <c r="M698" s="83"/>
      <c r="N698" s="10"/>
      <c r="O698" s="5"/>
      <c r="P698" s="5"/>
      <c r="Q698" s="5"/>
      <c r="R698" s="5"/>
      <c r="S698" s="7"/>
      <c r="T698" s="88">
        <f>IF(Dane!$E$4=1,Z698,IF(Dane!$E$4=2,AD698,AG698))</f>
        <v>0</v>
      </c>
      <c r="U698" s="18">
        <f>IF(Dane!$E$4=1,AA698,IF(Dane!$E$4=2,AE698,AH698))</f>
        <v>0</v>
      </c>
      <c r="V698" s="18">
        <f t="shared" si="113"/>
        <v>0</v>
      </c>
      <c r="W698" s="19">
        <f t="shared" si="114"/>
        <v>0</v>
      </c>
      <c r="X698" s="55">
        <f>Dane!$C$10</f>
        <v>0</v>
      </c>
      <c r="Y698" s="56">
        <f t="shared" si="120"/>
        <v>0</v>
      </c>
      <c r="Z698" s="56">
        <f t="shared" si="115"/>
        <v>0</v>
      </c>
      <c r="AA698" s="56">
        <f t="shared" si="116"/>
        <v>0</v>
      </c>
      <c r="AB698" s="56">
        <f t="shared" si="117"/>
        <v>0</v>
      </c>
      <c r="AC698" s="56">
        <f t="shared" si="121"/>
        <v>0</v>
      </c>
      <c r="AD698" s="56">
        <f t="shared" si="118"/>
        <v>0</v>
      </c>
      <c r="AE698" s="56">
        <v>0</v>
      </c>
      <c r="AF698" s="56">
        <f t="shared" si="122"/>
        <v>0</v>
      </c>
      <c r="AG698" s="56">
        <f t="shared" si="119"/>
        <v>0</v>
      </c>
      <c r="AH698" s="56">
        <v>0</v>
      </c>
    </row>
    <row r="699" spans="1:34">
      <c r="A699" s="17">
        <v>690</v>
      </c>
      <c r="B699" s="1"/>
      <c r="C699" s="1"/>
      <c r="D699" s="2"/>
      <c r="E699" s="3"/>
      <c r="F699" s="4"/>
      <c r="G699" s="5"/>
      <c r="H699" s="4"/>
      <c r="I699" s="6"/>
      <c r="J699" s="5"/>
      <c r="K699" s="5"/>
      <c r="L699" s="5"/>
      <c r="M699" s="83"/>
      <c r="N699" s="10"/>
      <c r="O699" s="5"/>
      <c r="P699" s="5"/>
      <c r="Q699" s="5"/>
      <c r="R699" s="5"/>
      <c r="S699" s="7"/>
      <c r="T699" s="88">
        <f>IF(Dane!$E$4=1,Z699,IF(Dane!$E$4=2,AD699,AG699))</f>
        <v>0</v>
      </c>
      <c r="U699" s="18">
        <f>IF(Dane!$E$4=1,AA699,IF(Dane!$E$4=2,AE699,AH699))</f>
        <v>0</v>
      </c>
      <c r="V699" s="18">
        <f t="shared" si="113"/>
        <v>0</v>
      </c>
      <c r="W699" s="19">
        <f t="shared" si="114"/>
        <v>0</v>
      </c>
      <c r="X699" s="55">
        <f>Dane!$C$10</f>
        <v>0</v>
      </c>
      <c r="Y699" s="56">
        <f t="shared" si="120"/>
        <v>0</v>
      </c>
      <c r="Z699" s="56">
        <f t="shared" si="115"/>
        <v>0</v>
      </c>
      <c r="AA699" s="56">
        <f t="shared" si="116"/>
        <v>0</v>
      </c>
      <c r="AB699" s="56">
        <f t="shared" si="117"/>
        <v>0</v>
      </c>
      <c r="AC699" s="56">
        <f t="shared" si="121"/>
        <v>0</v>
      </c>
      <c r="AD699" s="56">
        <f t="shared" si="118"/>
        <v>0</v>
      </c>
      <c r="AE699" s="56">
        <v>0</v>
      </c>
      <c r="AF699" s="56">
        <f t="shared" si="122"/>
        <v>0</v>
      </c>
      <c r="AG699" s="56">
        <f t="shared" si="119"/>
        <v>0</v>
      </c>
      <c r="AH699" s="56">
        <v>0</v>
      </c>
    </row>
    <row r="700" spans="1:34">
      <c r="A700" s="17">
        <v>691</v>
      </c>
      <c r="B700" s="1"/>
      <c r="C700" s="1"/>
      <c r="D700" s="2"/>
      <c r="E700" s="3"/>
      <c r="F700" s="4"/>
      <c r="G700" s="5"/>
      <c r="H700" s="4"/>
      <c r="I700" s="6"/>
      <c r="J700" s="5"/>
      <c r="K700" s="5"/>
      <c r="L700" s="5"/>
      <c r="M700" s="83"/>
      <c r="N700" s="10"/>
      <c r="O700" s="5"/>
      <c r="P700" s="5"/>
      <c r="Q700" s="5"/>
      <c r="R700" s="5"/>
      <c r="S700" s="7"/>
      <c r="T700" s="88">
        <f>IF(Dane!$E$4=1,Z700,IF(Dane!$E$4=2,AD700,AG700))</f>
        <v>0</v>
      </c>
      <c r="U700" s="18">
        <f>IF(Dane!$E$4=1,AA700,IF(Dane!$E$4=2,AE700,AH700))</f>
        <v>0</v>
      </c>
      <c r="V700" s="18">
        <f t="shared" si="113"/>
        <v>0</v>
      </c>
      <c r="W700" s="19">
        <f t="shared" si="114"/>
        <v>0</v>
      </c>
      <c r="X700" s="55">
        <f>Dane!$C$10</f>
        <v>0</v>
      </c>
      <c r="Y700" s="56">
        <f t="shared" si="120"/>
        <v>0</v>
      </c>
      <c r="Z700" s="56">
        <f t="shared" si="115"/>
        <v>0</v>
      </c>
      <c r="AA700" s="56">
        <f t="shared" si="116"/>
        <v>0</v>
      </c>
      <c r="AB700" s="56">
        <f t="shared" si="117"/>
        <v>0</v>
      </c>
      <c r="AC700" s="56">
        <f t="shared" si="121"/>
        <v>0</v>
      </c>
      <c r="AD700" s="56">
        <f t="shared" si="118"/>
        <v>0</v>
      </c>
      <c r="AE700" s="56">
        <v>0</v>
      </c>
      <c r="AF700" s="56">
        <f t="shared" si="122"/>
        <v>0</v>
      </c>
      <c r="AG700" s="56">
        <f t="shared" si="119"/>
        <v>0</v>
      </c>
      <c r="AH700" s="56">
        <v>0</v>
      </c>
    </row>
    <row r="701" spans="1:34">
      <c r="A701" s="17">
        <v>692</v>
      </c>
      <c r="B701" s="1"/>
      <c r="C701" s="1"/>
      <c r="D701" s="2"/>
      <c r="E701" s="3"/>
      <c r="F701" s="4"/>
      <c r="G701" s="5"/>
      <c r="H701" s="4"/>
      <c r="I701" s="6"/>
      <c r="J701" s="5"/>
      <c r="K701" s="5"/>
      <c r="L701" s="5"/>
      <c r="M701" s="83"/>
      <c r="N701" s="10"/>
      <c r="O701" s="5"/>
      <c r="P701" s="5"/>
      <c r="Q701" s="5"/>
      <c r="R701" s="5"/>
      <c r="S701" s="7"/>
      <c r="T701" s="88">
        <f>IF(Dane!$E$4=1,Z701,IF(Dane!$E$4=2,AD701,AG701))</f>
        <v>0</v>
      </c>
      <c r="U701" s="18">
        <f>IF(Dane!$E$4=1,AA701,IF(Dane!$E$4=2,AE701,AH701))</f>
        <v>0</v>
      </c>
      <c r="V701" s="18">
        <f t="shared" si="113"/>
        <v>0</v>
      </c>
      <c r="W701" s="19">
        <f t="shared" si="114"/>
        <v>0</v>
      </c>
      <c r="X701" s="55">
        <f>Dane!$C$10</f>
        <v>0</v>
      </c>
      <c r="Y701" s="56">
        <f t="shared" si="120"/>
        <v>0</v>
      </c>
      <c r="Z701" s="56">
        <f t="shared" si="115"/>
        <v>0</v>
      </c>
      <c r="AA701" s="56">
        <f t="shared" si="116"/>
        <v>0</v>
      </c>
      <c r="AB701" s="56">
        <f t="shared" si="117"/>
        <v>0</v>
      </c>
      <c r="AC701" s="56">
        <f t="shared" si="121"/>
        <v>0</v>
      </c>
      <c r="AD701" s="56">
        <f t="shared" si="118"/>
        <v>0</v>
      </c>
      <c r="AE701" s="56">
        <v>0</v>
      </c>
      <c r="AF701" s="56">
        <f t="shared" si="122"/>
        <v>0</v>
      </c>
      <c r="AG701" s="56">
        <f t="shared" si="119"/>
        <v>0</v>
      </c>
      <c r="AH701" s="56">
        <v>0</v>
      </c>
    </row>
    <row r="702" spans="1:34">
      <c r="A702" s="17">
        <v>693</v>
      </c>
      <c r="B702" s="1"/>
      <c r="C702" s="1"/>
      <c r="D702" s="2"/>
      <c r="E702" s="3"/>
      <c r="F702" s="4"/>
      <c r="G702" s="5"/>
      <c r="H702" s="4"/>
      <c r="I702" s="6"/>
      <c r="J702" s="5"/>
      <c r="K702" s="5"/>
      <c r="L702" s="5"/>
      <c r="M702" s="83"/>
      <c r="N702" s="10"/>
      <c r="O702" s="5"/>
      <c r="P702" s="5"/>
      <c r="Q702" s="5"/>
      <c r="R702" s="5"/>
      <c r="S702" s="7"/>
      <c r="T702" s="88">
        <f>IF(Dane!$E$4=1,Z702,IF(Dane!$E$4=2,AD702,AG702))</f>
        <v>0</v>
      </c>
      <c r="U702" s="18">
        <f>IF(Dane!$E$4=1,AA702,IF(Dane!$E$4=2,AE702,AH702))</f>
        <v>0</v>
      </c>
      <c r="V702" s="18">
        <f t="shared" si="113"/>
        <v>0</v>
      </c>
      <c r="W702" s="19">
        <f t="shared" si="114"/>
        <v>0</v>
      </c>
      <c r="X702" s="55">
        <f>Dane!$C$10</f>
        <v>0</v>
      </c>
      <c r="Y702" s="56">
        <f t="shared" si="120"/>
        <v>0</v>
      </c>
      <c r="Z702" s="56">
        <f t="shared" si="115"/>
        <v>0</v>
      </c>
      <c r="AA702" s="56">
        <f t="shared" si="116"/>
        <v>0</v>
      </c>
      <c r="AB702" s="56">
        <f t="shared" si="117"/>
        <v>0</v>
      </c>
      <c r="AC702" s="56">
        <f t="shared" si="121"/>
        <v>0</v>
      </c>
      <c r="AD702" s="56">
        <f t="shared" si="118"/>
        <v>0</v>
      </c>
      <c r="AE702" s="56">
        <v>0</v>
      </c>
      <c r="AF702" s="56">
        <f t="shared" si="122"/>
        <v>0</v>
      </c>
      <c r="AG702" s="56">
        <f t="shared" si="119"/>
        <v>0</v>
      </c>
      <c r="AH702" s="56">
        <v>0</v>
      </c>
    </row>
    <row r="703" spans="1:34">
      <c r="A703" s="17">
        <v>694</v>
      </c>
      <c r="B703" s="1"/>
      <c r="C703" s="1"/>
      <c r="D703" s="2"/>
      <c r="E703" s="3"/>
      <c r="F703" s="4"/>
      <c r="G703" s="5"/>
      <c r="H703" s="4"/>
      <c r="I703" s="6"/>
      <c r="J703" s="5"/>
      <c r="K703" s="5"/>
      <c r="L703" s="5"/>
      <c r="M703" s="83"/>
      <c r="N703" s="10"/>
      <c r="O703" s="5"/>
      <c r="P703" s="5"/>
      <c r="Q703" s="5"/>
      <c r="R703" s="5"/>
      <c r="S703" s="7"/>
      <c r="T703" s="88">
        <f>IF(Dane!$E$4=1,Z703,IF(Dane!$E$4=2,AD703,AG703))</f>
        <v>0</v>
      </c>
      <c r="U703" s="18">
        <f>IF(Dane!$E$4=1,AA703,IF(Dane!$E$4=2,AE703,AH703))</f>
        <v>0</v>
      </c>
      <c r="V703" s="18">
        <f t="shared" si="113"/>
        <v>0</v>
      </c>
      <c r="W703" s="19">
        <f t="shared" si="114"/>
        <v>0</v>
      </c>
      <c r="X703" s="55">
        <f>Dane!$C$10</f>
        <v>0</v>
      </c>
      <c r="Y703" s="56">
        <f t="shared" si="120"/>
        <v>0</v>
      </c>
      <c r="Z703" s="56">
        <f t="shared" si="115"/>
        <v>0</v>
      </c>
      <c r="AA703" s="56">
        <f t="shared" si="116"/>
        <v>0</v>
      </c>
      <c r="AB703" s="56">
        <f t="shared" si="117"/>
        <v>0</v>
      </c>
      <c r="AC703" s="56">
        <f t="shared" si="121"/>
        <v>0</v>
      </c>
      <c r="AD703" s="56">
        <f t="shared" si="118"/>
        <v>0</v>
      </c>
      <c r="AE703" s="56">
        <v>0</v>
      </c>
      <c r="AF703" s="56">
        <f t="shared" si="122"/>
        <v>0</v>
      </c>
      <c r="AG703" s="56">
        <f t="shared" si="119"/>
        <v>0</v>
      </c>
      <c r="AH703" s="56">
        <v>0</v>
      </c>
    </row>
    <row r="704" spans="1:34">
      <c r="A704" s="17">
        <v>695</v>
      </c>
      <c r="B704" s="1"/>
      <c r="C704" s="1"/>
      <c r="D704" s="2"/>
      <c r="E704" s="3"/>
      <c r="F704" s="4"/>
      <c r="G704" s="5"/>
      <c r="H704" s="4"/>
      <c r="I704" s="6"/>
      <c r="J704" s="5"/>
      <c r="K704" s="5"/>
      <c r="L704" s="5"/>
      <c r="M704" s="83"/>
      <c r="N704" s="10"/>
      <c r="O704" s="5"/>
      <c r="P704" s="5"/>
      <c r="Q704" s="5"/>
      <c r="R704" s="5"/>
      <c r="S704" s="7"/>
      <c r="T704" s="88">
        <f>IF(Dane!$E$4=1,Z704,IF(Dane!$E$4=2,AD704,AG704))</f>
        <v>0</v>
      </c>
      <c r="U704" s="18">
        <f>IF(Dane!$E$4=1,AA704,IF(Dane!$E$4=2,AE704,AH704))</f>
        <v>0</v>
      </c>
      <c r="V704" s="18">
        <f t="shared" si="113"/>
        <v>0</v>
      </c>
      <c r="W704" s="19">
        <f t="shared" si="114"/>
        <v>0</v>
      </c>
      <c r="X704" s="55">
        <f>Dane!$C$10</f>
        <v>0</v>
      </c>
      <c r="Y704" s="56">
        <f t="shared" si="120"/>
        <v>0</v>
      </c>
      <c r="Z704" s="56">
        <f t="shared" si="115"/>
        <v>0</v>
      </c>
      <c r="AA704" s="56">
        <f t="shared" si="116"/>
        <v>0</v>
      </c>
      <c r="AB704" s="56">
        <f t="shared" si="117"/>
        <v>0</v>
      </c>
      <c r="AC704" s="56">
        <f t="shared" si="121"/>
        <v>0</v>
      </c>
      <c r="AD704" s="56">
        <f t="shared" si="118"/>
        <v>0</v>
      </c>
      <c r="AE704" s="56">
        <v>0</v>
      </c>
      <c r="AF704" s="56">
        <f t="shared" si="122"/>
        <v>0</v>
      </c>
      <c r="AG704" s="56">
        <f t="shared" si="119"/>
        <v>0</v>
      </c>
      <c r="AH704" s="56">
        <v>0</v>
      </c>
    </row>
    <row r="705" spans="1:34">
      <c r="A705" s="17">
        <v>696</v>
      </c>
      <c r="B705" s="1"/>
      <c r="C705" s="1"/>
      <c r="D705" s="2"/>
      <c r="E705" s="3"/>
      <c r="F705" s="4"/>
      <c r="G705" s="5"/>
      <c r="H705" s="4"/>
      <c r="I705" s="6"/>
      <c r="J705" s="5"/>
      <c r="K705" s="5"/>
      <c r="L705" s="5"/>
      <c r="M705" s="83"/>
      <c r="N705" s="10"/>
      <c r="O705" s="5"/>
      <c r="P705" s="5"/>
      <c r="Q705" s="5"/>
      <c r="R705" s="5"/>
      <c r="S705" s="7"/>
      <c r="T705" s="88">
        <f>IF(Dane!$E$4=1,Z705,IF(Dane!$E$4=2,AD705,AG705))</f>
        <v>0</v>
      </c>
      <c r="U705" s="18">
        <f>IF(Dane!$E$4=1,AA705,IF(Dane!$E$4=2,AE705,AH705))</f>
        <v>0</v>
      </c>
      <c r="V705" s="18">
        <f t="shared" si="113"/>
        <v>0</v>
      </c>
      <c r="W705" s="19">
        <f t="shared" si="114"/>
        <v>0</v>
      </c>
      <c r="X705" s="55">
        <f>Dane!$C$10</f>
        <v>0</v>
      </c>
      <c r="Y705" s="56">
        <f t="shared" si="120"/>
        <v>0</v>
      </c>
      <c r="Z705" s="56">
        <f t="shared" si="115"/>
        <v>0</v>
      </c>
      <c r="AA705" s="56">
        <f t="shared" si="116"/>
        <v>0</v>
      </c>
      <c r="AB705" s="56">
        <f t="shared" si="117"/>
        <v>0</v>
      </c>
      <c r="AC705" s="56">
        <f t="shared" si="121"/>
        <v>0</v>
      </c>
      <c r="AD705" s="56">
        <f t="shared" si="118"/>
        <v>0</v>
      </c>
      <c r="AE705" s="56">
        <v>0</v>
      </c>
      <c r="AF705" s="56">
        <f t="shared" si="122"/>
        <v>0</v>
      </c>
      <c r="AG705" s="56">
        <f t="shared" si="119"/>
        <v>0</v>
      </c>
      <c r="AH705" s="56">
        <v>0</v>
      </c>
    </row>
    <row r="706" spans="1:34">
      <c r="A706" s="17">
        <v>697</v>
      </c>
      <c r="B706" s="1"/>
      <c r="C706" s="1"/>
      <c r="D706" s="2"/>
      <c r="E706" s="3"/>
      <c r="F706" s="4"/>
      <c r="G706" s="5"/>
      <c r="H706" s="4"/>
      <c r="I706" s="6"/>
      <c r="J706" s="5"/>
      <c r="K706" s="5"/>
      <c r="L706" s="5"/>
      <c r="M706" s="83"/>
      <c r="N706" s="10"/>
      <c r="O706" s="5"/>
      <c r="P706" s="5"/>
      <c r="Q706" s="5"/>
      <c r="R706" s="5"/>
      <c r="S706" s="7"/>
      <c r="T706" s="88">
        <f>IF(Dane!$E$4=1,Z706,IF(Dane!$E$4=2,AD706,AG706))</f>
        <v>0</v>
      </c>
      <c r="U706" s="18">
        <f>IF(Dane!$E$4=1,AA706,IF(Dane!$E$4=2,AE706,AH706))</f>
        <v>0</v>
      </c>
      <c r="V706" s="18">
        <f t="shared" si="113"/>
        <v>0</v>
      </c>
      <c r="W706" s="19">
        <f t="shared" si="114"/>
        <v>0</v>
      </c>
      <c r="X706" s="55">
        <f>Dane!$C$10</f>
        <v>0</v>
      </c>
      <c r="Y706" s="56">
        <f t="shared" si="120"/>
        <v>0</v>
      </c>
      <c r="Z706" s="56">
        <f t="shared" si="115"/>
        <v>0</v>
      </c>
      <c r="AA706" s="56">
        <f t="shared" si="116"/>
        <v>0</v>
      </c>
      <c r="AB706" s="56">
        <f t="shared" si="117"/>
        <v>0</v>
      </c>
      <c r="AC706" s="56">
        <f t="shared" si="121"/>
        <v>0</v>
      </c>
      <c r="AD706" s="56">
        <f t="shared" si="118"/>
        <v>0</v>
      </c>
      <c r="AE706" s="56">
        <v>0</v>
      </c>
      <c r="AF706" s="56">
        <f t="shared" si="122"/>
        <v>0</v>
      </c>
      <c r="AG706" s="56">
        <f t="shared" si="119"/>
        <v>0</v>
      </c>
      <c r="AH706" s="56">
        <v>0</v>
      </c>
    </row>
    <row r="707" spans="1:34">
      <c r="A707" s="17">
        <v>698</v>
      </c>
      <c r="B707" s="1"/>
      <c r="C707" s="1"/>
      <c r="D707" s="2"/>
      <c r="E707" s="3"/>
      <c r="F707" s="4"/>
      <c r="G707" s="5"/>
      <c r="H707" s="4"/>
      <c r="I707" s="6"/>
      <c r="J707" s="5"/>
      <c r="K707" s="5"/>
      <c r="L707" s="5"/>
      <c r="M707" s="83"/>
      <c r="N707" s="10"/>
      <c r="O707" s="5"/>
      <c r="P707" s="5"/>
      <c r="Q707" s="5"/>
      <c r="R707" s="5"/>
      <c r="S707" s="7"/>
      <c r="T707" s="88">
        <f>IF(Dane!$E$4=1,Z707,IF(Dane!$E$4=2,AD707,AG707))</f>
        <v>0</v>
      </c>
      <c r="U707" s="18">
        <f>IF(Dane!$E$4=1,AA707,IF(Dane!$E$4=2,AE707,AH707))</f>
        <v>0</v>
      </c>
      <c r="V707" s="18">
        <f t="shared" si="113"/>
        <v>0</v>
      </c>
      <c r="W707" s="19">
        <f t="shared" si="114"/>
        <v>0</v>
      </c>
      <c r="X707" s="55">
        <f>Dane!$C$10</f>
        <v>0</v>
      </c>
      <c r="Y707" s="56">
        <f t="shared" si="120"/>
        <v>0</v>
      </c>
      <c r="Z707" s="56">
        <f t="shared" si="115"/>
        <v>0</v>
      </c>
      <c r="AA707" s="56">
        <f t="shared" si="116"/>
        <v>0</v>
      </c>
      <c r="AB707" s="56">
        <f t="shared" si="117"/>
        <v>0</v>
      </c>
      <c r="AC707" s="56">
        <f t="shared" si="121"/>
        <v>0</v>
      </c>
      <c r="AD707" s="56">
        <f t="shared" si="118"/>
        <v>0</v>
      </c>
      <c r="AE707" s="56">
        <v>0</v>
      </c>
      <c r="AF707" s="56">
        <f t="shared" si="122"/>
        <v>0</v>
      </c>
      <c r="AG707" s="56">
        <f t="shared" si="119"/>
        <v>0</v>
      </c>
      <c r="AH707" s="56">
        <v>0</v>
      </c>
    </row>
    <row r="708" spans="1:34">
      <c r="A708" s="17">
        <v>699</v>
      </c>
      <c r="B708" s="1"/>
      <c r="C708" s="1"/>
      <c r="D708" s="2"/>
      <c r="E708" s="3"/>
      <c r="F708" s="4"/>
      <c r="G708" s="5"/>
      <c r="H708" s="4"/>
      <c r="I708" s="6"/>
      <c r="J708" s="5"/>
      <c r="K708" s="5"/>
      <c r="L708" s="5"/>
      <c r="M708" s="83"/>
      <c r="N708" s="10"/>
      <c r="O708" s="5"/>
      <c r="P708" s="5"/>
      <c r="Q708" s="5"/>
      <c r="R708" s="5"/>
      <c r="S708" s="7"/>
      <c r="T708" s="88">
        <f>IF(Dane!$E$4=1,Z708,IF(Dane!$E$4=2,AD708,AG708))</f>
        <v>0</v>
      </c>
      <c r="U708" s="18">
        <f>IF(Dane!$E$4=1,AA708,IF(Dane!$E$4=2,AE708,AH708))</f>
        <v>0</v>
      </c>
      <c r="V708" s="18">
        <f t="shared" si="113"/>
        <v>0</v>
      </c>
      <c r="W708" s="19">
        <f t="shared" si="114"/>
        <v>0</v>
      </c>
      <c r="X708" s="55">
        <f>Dane!$C$10</f>
        <v>0</v>
      </c>
      <c r="Y708" s="56">
        <f t="shared" si="120"/>
        <v>0</v>
      </c>
      <c r="Z708" s="56">
        <f t="shared" si="115"/>
        <v>0</v>
      </c>
      <c r="AA708" s="56">
        <f t="shared" si="116"/>
        <v>0</v>
      </c>
      <c r="AB708" s="56">
        <f t="shared" si="117"/>
        <v>0</v>
      </c>
      <c r="AC708" s="56">
        <f t="shared" si="121"/>
        <v>0</v>
      </c>
      <c r="AD708" s="56">
        <f t="shared" si="118"/>
        <v>0</v>
      </c>
      <c r="AE708" s="56">
        <v>0</v>
      </c>
      <c r="AF708" s="56">
        <f t="shared" si="122"/>
        <v>0</v>
      </c>
      <c r="AG708" s="56">
        <f t="shared" si="119"/>
        <v>0</v>
      </c>
      <c r="AH708" s="56">
        <v>0</v>
      </c>
    </row>
    <row r="709" spans="1:34">
      <c r="A709" s="17">
        <v>700</v>
      </c>
      <c r="B709" s="1"/>
      <c r="C709" s="1"/>
      <c r="D709" s="2"/>
      <c r="E709" s="3"/>
      <c r="F709" s="4"/>
      <c r="G709" s="5"/>
      <c r="H709" s="4"/>
      <c r="I709" s="6"/>
      <c r="J709" s="5"/>
      <c r="K709" s="5"/>
      <c r="L709" s="5"/>
      <c r="M709" s="83"/>
      <c r="N709" s="10"/>
      <c r="O709" s="5"/>
      <c r="P709" s="5"/>
      <c r="Q709" s="5"/>
      <c r="R709" s="5"/>
      <c r="S709" s="7"/>
      <c r="T709" s="88">
        <f>IF(Dane!$E$4=1,Z709,IF(Dane!$E$4=2,AD709,AG709))</f>
        <v>0</v>
      </c>
      <c r="U709" s="18">
        <f>IF(Dane!$E$4=1,AA709,IF(Dane!$E$4=2,AE709,AH709))</f>
        <v>0</v>
      </c>
      <c r="V709" s="18">
        <f t="shared" si="113"/>
        <v>0</v>
      </c>
      <c r="W709" s="19">
        <f t="shared" si="114"/>
        <v>0</v>
      </c>
      <c r="X709" s="55">
        <f>Dane!$C$10</f>
        <v>0</v>
      </c>
      <c r="Y709" s="56">
        <f t="shared" si="120"/>
        <v>0</v>
      </c>
      <c r="Z709" s="56">
        <f t="shared" si="115"/>
        <v>0</v>
      </c>
      <c r="AA709" s="56">
        <f t="shared" si="116"/>
        <v>0</v>
      </c>
      <c r="AB709" s="56">
        <f t="shared" si="117"/>
        <v>0</v>
      </c>
      <c r="AC709" s="56">
        <f t="shared" si="121"/>
        <v>0</v>
      </c>
      <c r="AD709" s="56">
        <f t="shared" si="118"/>
        <v>0</v>
      </c>
      <c r="AE709" s="56">
        <v>0</v>
      </c>
      <c r="AF709" s="56">
        <f t="shared" si="122"/>
        <v>0</v>
      </c>
      <c r="AG709" s="56">
        <f t="shared" si="119"/>
        <v>0</v>
      </c>
      <c r="AH709" s="56">
        <v>0</v>
      </c>
    </row>
    <row r="710" spans="1:34">
      <c r="A710" s="17">
        <v>701</v>
      </c>
      <c r="B710" s="1"/>
      <c r="C710" s="1"/>
      <c r="D710" s="2"/>
      <c r="E710" s="3"/>
      <c r="F710" s="4"/>
      <c r="G710" s="5"/>
      <c r="H710" s="4"/>
      <c r="I710" s="6"/>
      <c r="J710" s="5"/>
      <c r="K710" s="5"/>
      <c r="L710" s="5"/>
      <c r="M710" s="83"/>
      <c r="N710" s="10"/>
      <c r="O710" s="5"/>
      <c r="P710" s="5"/>
      <c r="Q710" s="5"/>
      <c r="R710" s="5"/>
      <c r="S710" s="7"/>
      <c r="T710" s="88">
        <f>IF(Dane!$E$4=1,Z710,IF(Dane!$E$4=2,AD710,AG710))</f>
        <v>0</v>
      </c>
      <c r="U710" s="18">
        <f>IF(Dane!$E$4=1,AA710,IF(Dane!$E$4=2,AE710,AH710))</f>
        <v>0</v>
      </c>
      <c r="V710" s="18">
        <f t="shared" si="113"/>
        <v>0</v>
      </c>
      <c r="W710" s="19">
        <f t="shared" si="114"/>
        <v>0</v>
      </c>
      <c r="X710" s="55">
        <f>Dane!$C$10</f>
        <v>0</v>
      </c>
      <c r="Y710" s="56">
        <f t="shared" si="120"/>
        <v>0</v>
      </c>
      <c r="Z710" s="56">
        <f t="shared" si="115"/>
        <v>0</v>
      </c>
      <c r="AA710" s="56">
        <f t="shared" si="116"/>
        <v>0</v>
      </c>
      <c r="AB710" s="56">
        <f t="shared" si="117"/>
        <v>0</v>
      </c>
      <c r="AC710" s="56">
        <f t="shared" si="121"/>
        <v>0</v>
      </c>
      <c r="AD710" s="56">
        <f t="shared" si="118"/>
        <v>0</v>
      </c>
      <c r="AE710" s="56">
        <v>0</v>
      </c>
      <c r="AF710" s="56">
        <f t="shared" si="122"/>
        <v>0</v>
      </c>
      <c r="AG710" s="56">
        <f t="shared" si="119"/>
        <v>0</v>
      </c>
      <c r="AH710" s="56">
        <v>0</v>
      </c>
    </row>
    <row r="711" spans="1:34">
      <c r="A711" s="17">
        <v>702</v>
      </c>
      <c r="B711" s="1"/>
      <c r="C711" s="1"/>
      <c r="D711" s="2"/>
      <c r="E711" s="3"/>
      <c r="F711" s="4"/>
      <c r="G711" s="5"/>
      <c r="H711" s="4"/>
      <c r="I711" s="6"/>
      <c r="J711" s="5"/>
      <c r="K711" s="5"/>
      <c r="L711" s="5"/>
      <c r="M711" s="83"/>
      <c r="N711" s="10"/>
      <c r="O711" s="5"/>
      <c r="P711" s="5"/>
      <c r="Q711" s="5"/>
      <c r="R711" s="5"/>
      <c r="S711" s="7"/>
      <c r="T711" s="88">
        <f>IF(Dane!$E$4=1,Z711,IF(Dane!$E$4=2,AD711,AG711))</f>
        <v>0</v>
      </c>
      <c r="U711" s="18">
        <f>IF(Dane!$E$4=1,AA711,IF(Dane!$E$4=2,AE711,AH711))</f>
        <v>0</v>
      </c>
      <c r="V711" s="18">
        <f t="shared" si="113"/>
        <v>0</v>
      </c>
      <c r="W711" s="19">
        <f t="shared" si="114"/>
        <v>0</v>
      </c>
      <c r="X711" s="55">
        <f>Dane!$C$10</f>
        <v>0</v>
      </c>
      <c r="Y711" s="56">
        <f t="shared" si="120"/>
        <v>0</v>
      </c>
      <c r="Z711" s="56">
        <f t="shared" si="115"/>
        <v>0</v>
      </c>
      <c r="AA711" s="56">
        <f t="shared" si="116"/>
        <v>0</v>
      </c>
      <c r="AB711" s="56">
        <f t="shared" si="117"/>
        <v>0</v>
      </c>
      <c r="AC711" s="56">
        <f t="shared" si="121"/>
        <v>0</v>
      </c>
      <c r="AD711" s="56">
        <f t="shared" si="118"/>
        <v>0</v>
      </c>
      <c r="AE711" s="56">
        <v>0</v>
      </c>
      <c r="AF711" s="56">
        <f t="shared" si="122"/>
        <v>0</v>
      </c>
      <c r="AG711" s="56">
        <f t="shared" si="119"/>
        <v>0</v>
      </c>
      <c r="AH711" s="56">
        <v>0</v>
      </c>
    </row>
    <row r="712" spans="1:34">
      <c r="A712" s="17">
        <v>703</v>
      </c>
      <c r="B712" s="1"/>
      <c r="C712" s="1"/>
      <c r="D712" s="2"/>
      <c r="E712" s="3"/>
      <c r="F712" s="4"/>
      <c r="G712" s="5"/>
      <c r="H712" s="4"/>
      <c r="I712" s="6"/>
      <c r="J712" s="5"/>
      <c r="K712" s="5"/>
      <c r="L712" s="5"/>
      <c r="M712" s="83"/>
      <c r="N712" s="10"/>
      <c r="O712" s="5"/>
      <c r="P712" s="5"/>
      <c r="Q712" s="5"/>
      <c r="R712" s="5"/>
      <c r="S712" s="7"/>
      <c r="T712" s="88">
        <f>IF(Dane!$E$4=1,Z712,IF(Dane!$E$4=2,AD712,AG712))</f>
        <v>0</v>
      </c>
      <c r="U712" s="18">
        <f>IF(Dane!$E$4=1,AA712,IF(Dane!$E$4=2,AE712,AH712))</f>
        <v>0</v>
      </c>
      <c r="V712" s="18">
        <f t="shared" si="113"/>
        <v>0</v>
      </c>
      <c r="W712" s="19">
        <f t="shared" si="114"/>
        <v>0</v>
      </c>
      <c r="X712" s="55">
        <f>Dane!$C$10</f>
        <v>0</v>
      </c>
      <c r="Y712" s="56">
        <f t="shared" si="120"/>
        <v>0</v>
      </c>
      <c r="Z712" s="56">
        <f t="shared" si="115"/>
        <v>0</v>
      </c>
      <c r="AA712" s="56">
        <f t="shared" si="116"/>
        <v>0</v>
      </c>
      <c r="AB712" s="56">
        <f t="shared" si="117"/>
        <v>0</v>
      </c>
      <c r="AC712" s="56">
        <f t="shared" si="121"/>
        <v>0</v>
      </c>
      <c r="AD712" s="56">
        <f t="shared" si="118"/>
        <v>0</v>
      </c>
      <c r="AE712" s="56">
        <v>0</v>
      </c>
      <c r="AF712" s="56">
        <f t="shared" si="122"/>
        <v>0</v>
      </c>
      <c r="AG712" s="56">
        <f t="shared" si="119"/>
        <v>0</v>
      </c>
      <c r="AH712" s="56">
        <v>0</v>
      </c>
    </row>
    <row r="713" spans="1:34">
      <c r="A713" s="17">
        <v>704</v>
      </c>
      <c r="B713" s="1"/>
      <c r="C713" s="1"/>
      <c r="D713" s="2"/>
      <c r="E713" s="3"/>
      <c r="F713" s="4"/>
      <c r="G713" s="5"/>
      <c r="H713" s="4"/>
      <c r="I713" s="6"/>
      <c r="J713" s="5"/>
      <c r="K713" s="5"/>
      <c r="L713" s="5"/>
      <c r="M713" s="83"/>
      <c r="N713" s="10"/>
      <c r="O713" s="5"/>
      <c r="P713" s="5"/>
      <c r="Q713" s="5"/>
      <c r="R713" s="5"/>
      <c r="S713" s="7"/>
      <c r="T713" s="88">
        <f>IF(Dane!$E$4=1,Z713,IF(Dane!$E$4=2,AD713,AG713))</f>
        <v>0</v>
      </c>
      <c r="U713" s="18">
        <f>IF(Dane!$E$4=1,AA713,IF(Dane!$E$4=2,AE713,AH713))</f>
        <v>0</v>
      </c>
      <c r="V713" s="18">
        <f t="shared" si="113"/>
        <v>0</v>
      </c>
      <c r="W713" s="19">
        <f t="shared" si="114"/>
        <v>0</v>
      </c>
      <c r="X713" s="55">
        <f>Dane!$C$10</f>
        <v>0</v>
      </c>
      <c r="Y713" s="56">
        <f t="shared" si="120"/>
        <v>0</v>
      </c>
      <c r="Z713" s="56">
        <f t="shared" si="115"/>
        <v>0</v>
      </c>
      <c r="AA713" s="56">
        <f t="shared" si="116"/>
        <v>0</v>
      </c>
      <c r="AB713" s="56">
        <f t="shared" si="117"/>
        <v>0</v>
      </c>
      <c r="AC713" s="56">
        <f t="shared" si="121"/>
        <v>0</v>
      </c>
      <c r="AD713" s="56">
        <f t="shared" si="118"/>
        <v>0</v>
      </c>
      <c r="AE713" s="56">
        <v>0</v>
      </c>
      <c r="AF713" s="56">
        <f t="shared" si="122"/>
        <v>0</v>
      </c>
      <c r="AG713" s="56">
        <f t="shared" si="119"/>
        <v>0</v>
      </c>
      <c r="AH713" s="56">
        <v>0</v>
      </c>
    </row>
    <row r="714" spans="1:34">
      <c r="A714" s="17">
        <v>705</v>
      </c>
      <c r="B714" s="1"/>
      <c r="C714" s="1"/>
      <c r="D714" s="2"/>
      <c r="E714" s="3"/>
      <c r="F714" s="4"/>
      <c r="G714" s="5"/>
      <c r="H714" s="4"/>
      <c r="I714" s="6"/>
      <c r="J714" s="5"/>
      <c r="K714" s="5"/>
      <c r="L714" s="5"/>
      <c r="M714" s="83"/>
      <c r="N714" s="10"/>
      <c r="O714" s="5"/>
      <c r="P714" s="5"/>
      <c r="Q714" s="5"/>
      <c r="R714" s="5"/>
      <c r="S714" s="7"/>
      <c r="T714" s="88">
        <f>IF(Dane!$E$4=1,Z714,IF(Dane!$E$4=2,AD714,AG714))</f>
        <v>0</v>
      </c>
      <c r="U714" s="18">
        <f>IF(Dane!$E$4=1,AA714,IF(Dane!$E$4=2,AE714,AH714))</f>
        <v>0</v>
      </c>
      <c r="V714" s="18">
        <f t="shared" si="113"/>
        <v>0</v>
      </c>
      <c r="W714" s="19">
        <f t="shared" si="114"/>
        <v>0</v>
      </c>
      <c r="X714" s="55">
        <f>Dane!$C$10</f>
        <v>0</v>
      </c>
      <c r="Y714" s="56">
        <f t="shared" si="120"/>
        <v>0</v>
      </c>
      <c r="Z714" s="56">
        <f t="shared" si="115"/>
        <v>0</v>
      </c>
      <c r="AA714" s="56">
        <f t="shared" si="116"/>
        <v>0</v>
      </c>
      <c r="AB714" s="56">
        <f t="shared" si="117"/>
        <v>0</v>
      </c>
      <c r="AC714" s="56">
        <f t="shared" si="121"/>
        <v>0</v>
      </c>
      <c r="AD714" s="56">
        <f t="shared" si="118"/>
        <v>0</v>
      </c>
      <c r="AE714" s="56">
        <v>0</v>
      </c>
      <c r="AF714" s="56">
        <f t="shared" si="122"/>
        <v>0</v>
      </c>
      <c r="AG714" s="56">
        <f t="shared" si="119"/>
        <v>0</v>
      </c>
      <c r="AH714" s="56">
        <v>0</v>
      </c>
    </row>
    <row r="715" spans="1:34">
      <c r="A715" s="17">
        <v>706</v>
      </c>
      <c r="B715" s="1"/>
      <c r="C715" s="1"/>
      <c r="D715" s="2"/>
      <c r="E715" s="3"/>
      <c r="F715" s="4"/>
      <c r="G715" s="5"/>
      <c r="H715" s="4"/>
      <c r="I715" s="6"/>
      <c r="J715" s="5"/>
      <c r="K715" s="5"/>
      <c r="L715" s="5"/>
      <c r="M715" s="83"/>
      <c r="N715" s="10"/>
      <c r="O715" s="5"/>
      <c r="P715" s="5"/>
      <c r="Q715" s="5"/>
      <c r="R715" s="5"/>
      <c r="S715" s="7"/>
      <c r="T715" s="88">
        <f>IF(Dane!$E$4=1,Z715,IF(Dane!$E$4=2,AD715,AG715))</f>
        <v>0</v>
      </c>
      <c r="U715" s="18">
        <f>IF(Dane!$E$4=1,AA715,IF(Dane!$E$4=2,AE715,AH715))</f>
        <v>0</v>
      </c>
      <c r="V715" s="18">
        <f t="shared" ref="V715:V778" si="123">IF((J715-T715)&lt;0,0,J715-T715)</f>
        <v>0</v>
      </c>
      <c r="W715" s="19">
        <f t="shared" ref="W715:W778" si="124">IF((K715-U715)&lt;0,0,K715-U715)</f>
        <v>0</v>
      </c>
      <c r="X715" s="55">
        <f>Dane!$C$10</f>
        <v>0</v>
      </c>
      <c r="Y715" s="56">
        <f t="shared" si="120"/>
        <v>0</v>
      </c>
      <c r="Z715" s="56">
        <f t="shared" si="115"/>
        <v>0</v>
      </c>
      <c r="AA715" s="56">
        <f t="shared" si="116"/>
        <v>0</v>
      </c>
      <c r="AB715" s="56">
        <f t="shared" si="117"/>
        <v>0</v>
      </c>
      <c r="AC715" s="56">
        <f t="shared" si="121"/>
        <v>0</v>
      </c>
      <c r="AD715" s="56">
        <f t="shared" si="118"/>
        <v>0</v>
      </c>
      <c r="AE715" s="56">
        <v>0</v>
      </c>
      <c r="AF715" s="56">
        <f t="shared" si="122"/>
        <v>0</v>
      </c>
      <c r="AG715" s="56">
        <f t="shared" si="119"/>
        <v>0</v>
      </c>
      <c r="AH715" s="56">
        <v>0</v>
      </c>
    </row>
    <row r="716" spans="1:34">
      <c r="A716" s="17">
        <v>707</v>
      </c>
      <c r="B716" s="1"/>
      <c r="C716" s="1"/>
      <c r="D716" s="2"/>
      <c r="E716" s="3"/>
      <c r="F716" s="4"/>
      <c r="G716" s="5"/>
      <c r="H716" s="4"/>
      <c r="I716" s="6"/>
      <c r="J716" s="5"/>
      <c r="K716" s="5"/>
      <c r="L716" s="5"/>
      <c r="M716" s="83"/>
      <c r="N716" s="10"/>
      <c r="O716" s="5"/>
      <c r="P716" s="5"/>
      <c r="Q716" s="5"/>
      <c r="R716" s="5"/>
      <c r="S716" s="7"/>
      <c r="T716" s="88">
        <f>IF(Dane!$E$4=1,Z716,IF(Dane!$E$4=2,AD716,AG716))</f>
        <v>0</v>
      </c>
      <c r="U716" s="18">
        <f>IF(Dane!$E$4=1,AA716,IF(Dane!$E$4=2,AE716,AH716))</f>
        <v>0</v>
      </c>
      <c r="V716" s="18">
        <f t="shared" si="123"/>
        <v>0</v>
      </c>
      <c r="W716" s="19">
        <f t="shared" si="124"/>
        <v>0</v>
      </c>
      <c r="X716" s="55">
        <f>Dane!$C$10</f>
        <v>0</v>
      </c>
      <c r="Y716" s="56">
        <f t="shared" si="120"/>
        <v>0</v>
      </c>
      <c r="Z716" s="56">
        <f t="shared" ref="Z716:Z779" si="125">IF(ROUND(N716*Y716,2)&gt;$Z$1,$Z$1,ROUND(N716*Y716,2))</f>
        <v>0</v>
      </c>
      <c r="AA716" s="56">
        <f t="shared" ref="AA716:AA779" si="126">IF((ROUND(Z716*0.0976,2)+ROUND(Z716*0.065,2)+ROUND(Z716*$AA$1,2))&gt;K716,K716,ROUND(Z716*0.0976,2)+ROUND(Z716*0.065,2)+ROUND(Z716*$AA$1,2))</f>
        <v>0</v>
      </c>
      <c r="AB716" s="56">
        <f t="shared" ref="AB716:AB779" si="127">ROUND(J716-ROUND(J716*0.0976,2)-ROUND(J716*0.015,2)-ROUND(J716*0.0245,2),2)-ROUND(ROUND(J716-ROUND(J716*0.0976,2)-ROUND(J716*0.015,2)-ROUND(J716*0.0245,2),2)*0.09,2)</f>
        <v>0</v>
      </c>
      <c r="AC716" s="56">
        <f t="shared" si="121"/>
        <v>0</v>
      </c>
      <c r="AD716" s="56">
        <f t="shared" ref="AD716:AD779" si="128">IF(ROUND(N716*AC716,2)&gt;$Y$1,$Y$1,ROUND(N716*AC716,2))</f>
        <v>0</v>
      </c>
      <c r="AE716" s="56">
        <v>0</v>
      </c>
      <c r="AF716" s="56">
        <f t="shared" si="122"/>
        <v>0</v>
      </c>
      <c r="AG716" s="56">
        <f t="shared" ref="AG716:AG779" si="129">IF(ROUND(N716*AF716,2)&gt;$Y$1,$Y$1,ROUND(N716*AF716,2))</f>
        <v>0</v>
      </c>
      <c r="AH716" s="56">
        <v>0</v>
      </c>
    </row>
    <row r="717" spans="1:34">
      <c r="A717" s="17">
        <v>708</v>
      </c>
      <c r="B717" s="1"/>
      <c r="C717" s="1"/>
      <c r="D717" s="2"/>
      <c r="E717" s="3"/>
      <c r="F717" s="4"/>
      <c r="G717" s="5"/>
      <c r="H717" s="4"/>
      <c r="I717" s="6"/>
      <c r="J717" s="5"/>
      <c r="K717" s="5"/>
      <c r="L717" s="5"/>
      <c r="M717" s="83"/>
      <c r="N717" s="10"/>
      <c r="O717" s="5"/>
      <c r="P717" s="5"/>
      <c r="Q717" s="5"/>
      <c r="R717" s="5"/>
      <c r="S717" s="7"/>
      <c r="T717" s="88">
        <f>IF(Dane!$E$4=1,Z717,IF(Dane!$E$4=2,AD717,AG717))</f>
        <v>0</v>
      </c>
      <c r="U717" s="18">
        <f>IF(Dane!$E$4=1,AA717,IF(Dane!$E$4=2,AE717,AH717))</f>
        <v>0</v>
      </c>
      <c r="V717" s="18">
        <f t="shared" si="123"/>
        <v>0</v>
      </c>
      <c r="W717" s="19">
        <f t="shared" si="124"/>
        <v>0</v>
      </c>
      <c r="X717" s="55">
        <f>Dane!$C$10</f>
        <v>0</v>
      </c>
      <c r="Y717" s="56">
        <f t="shared" ref="Y717:Y780" si="130">IFERROR(J717/X717,0)</f>
        <v>0</v>
      </c>
      <c r="Z717" s="56">
        <f t="shared" si="125"/>
        <v>0</v>
      </c>
      <c r="AA717" s="56">
        <f t="shared" si="126"/>
        <v>0</v>
      </c>
      <c r="AB717" s="56">
        <f t="shared" si="127"/>
        <v>0</v>
      </c>
      <c r="AC717" s="56">
        <f t="shared" ref="AC717:AC780" si="131">IFERROR(AB717/X717,0)</f>
        <v>0</v>
      </c>
      <c r="AD717" s="56">
        <f t="shared" si="128"/>
        <v>0</v>
      </c>
      <c r="AE717" s="56">
        <v>0</v>
      </c>
      <c r="AF717" s="56">
        <f t="shared" ref="AF717:AF780" si="132">IFERROR(IFERROR(IF(H717*F717&gt;=1300,1300*F717*(1-(13.71%+(1-13.71%)*9%)*(1-0)),IF(H717&lt;=1300*F717,0,1300*F717*(1-(13.71%+(1-13.71%)*9%)*(1-0)))),0)/X717,0)</f>
        <v>0</v>
      </c>
      <c r="AG717" s="56">
        <f t="shared" si="129"/>
        <v>0</v>
      </c>
      <c r="AH717" s="56">
        <v>0</v>
      </c>
    </row>
    <row r="718" spans="1:34">
      <c r="A718" s="17">
        <v>709</v>
      </c>
      <c r="B718" s="1"/>
      <c r="C718" s="1"/>
      <c r="D718" s="2"/>
      <c r="E718" s="3"/>
      <c r="F718" s="4"/>
      <c r="G718" s="5"/>
      <c r="H718" s="4"/>
      <c r="I718" s="6"/>
      <c r="J718" s="5"/>
      <c r="K718" s="5"/>
      <c r="L718" s="5"/>
      <c r="M718" s="83"/>
      <c r="N718" s="10"/>
      <c r="O718" s="5"/>
      <c r="P718" s="5"/>
      <c r="Q718" s="5"/>
      <c r="R718" s="5"/>
      <c r="S718" s="7"/>
      <c r="T718" s="88">
        <f>IF(Dane!$E$4=1,Z718,IF(Dane!$E$4=2,AD718,AG718))</f>
        <v>0</v>
      </c>
      <c r="U718" s="18">
        <f>IF(Dane!$E$4=1,AA718,IF(Dane!$E$4=2,AE718,AH718))</f>
        <v>0</v>
      </c>
      <c r="V718" s="18">
        <f t="shared" si="123"/>
        <v>0</v>
      </c>
      <c r="W718" s="19">
        <f t="shared" si="124"/>
        <v>0</v>
      </c>
      <c r="X718" s="55">
        <f>Dane!$C$10</f>
        <v>0</v>
      </c>
      <c r="Y718" s="56">
        <f t="shared" si="130"/>
        <v>0</v>
      </c>
      <c r="Z718" s="56">
        <f t="shared" si="125"/>
        <v>0</v>
      </c>
      <c r="AA718" s="56">
        <f t="shared" si="126"/>
        <v>0</v>
      </c>
      <c r="AB718" s="56">
        <f t="shared" si="127"/>
        <v>0</v>
      </c>
      <c r="AC718" s="56">
        <f t="shared" si="131"/>
        <v>0</v>
      </c>
      <c r="AD718" s="56">
        <f t="shared" si="128"/>
        <v>0</v>
      </c>
      <c r="AE718" s="56">
        <v>0</v>
      </c>
      <c r="AF718" s="56">
        <f t="shared" si="132"/>
        <v>0</v>
      </c>
      <c r="AG718" s="56">
        <f t="shared" si="129"/>
        <v>0</v>
      </c>
      <c r="AH718" s="56">
        <v>0</v>
      </c>
    </row>
    <row r="719" spans="1:34">
      <c r="A719" s="17">
        <v>710</v>
      </c>
      <c r="B719" s="1"/>
      <c r="C719" s="1"/>
      <c r="D719" s="2"/>
      <c r="E719" s="3"/>
      <c r="F719" s="4"/>
      <c r="G719" s="5"/>
      <c r="H719" s="4"/>
      <c r="I719" s="6"/>
      <c r="J719" s="5"/>
      <c r="K719" s="5"/>
      <c r="L719" s="5"/>
      <c r="M719" s="83"/>
      <c r="N719" s="10"/>
      <c r="O719" s="5"/>
      <c r="P719" s="5"/>
      <c r="Q719" s="5"/>
      <c r="R719" s="5"/>
      <c r="S719" s="7"/>
      <c r="T719" s="88">
        <f>IF(Dane!$E$4=1,Z719,IF(Dane!$E$4=2,AD719,AG719))</f>
        <v>0</v>
      </c>
      <c r="U719" s="18">
        <f>IF(Dane!$E$4=1,AA719,IF(Dane!$E$4=2,AE719,AH719))</f>
        <v>0</v>
      </c>
      <c r="V719" s="18">
        <f t="shared" si="123"/>
        <v>0</v>
      </c>
      <c r="W719" s="19">
        <f t="shared" si="124"/>
        <v>0</v>
      </c>
      <c r="X719" s="55">
        <f>Dane!$C$10</f>
        <v>0</v>
      </c>
      <c r="Y719" s="56">
        <f t="shared" si="130"/>
        <v>0</v>
      </c>
      <c r="Z719" s="56">
        <f t="shared" si="125"/>
        <v>0</v>
      </c>
      <c r="AA719" s="56">
        <f t="shared" si="126"/>
        <v>0</v>
      </c>
      <c r="AB719" s="56">
        <f t="shared" si="127"/>
        <v>0</v>
      </c>
      <c r="AC719" s="56">
        <f t="shared" si="131"/>
        <v>0</v>
      </c>
      <c r="AD719" s="56">
        <f t="shared" si="128"/>
        <v>0</v>
      </c>
      <c r="AE719" s="56">
        <v>0</v>
      </c>
      <c r="AF719" s="56">
        <f t="shared" si="132"/>
        <v>0</v>
      </c>
      <c r="AG719" s="56">
        <f t="shared" si="129"/>
        <v>0</v>
      </c>
      <c r="AH719" s="56">
        <v>0</v>
      </c>
    </row>
    <row r="720" spans="1:34">
      <c r="A720" s="17">
        <v>711</v>
      </c>
      <c r="B720" s="1"/>
      <c r="C720" s="1"/>
      <c r="D720" s="2"/>
      <c r="E720" s="3"/>
      <c r="F720" s="4"/>
      <c r="G720" s="5"/>
      <c r="H720" s="4"/>
      <c r="I720" s="6"/>
      <c r="J720" s="5"/>
      <c r="K720" s="5"/>
      <c r="L720" s="5"/>
      <c r="M720" s="83"/>
      <c r="N720" s="10"/>
      <c r="O720" s="5"/>
      <c r="P720" s="5"/>
      <c r="Q720" s="5"/>
      <c r="R720" s="5"/>
      <c r="S720" s="7"/>
      <c r="T720" s="88">
        <f>IF(Dane!$E$4=1,Z720,IF(Dane!$E$4=2,AD720,AG720))</f>
        <v>0</v>
      </c>
      <c r="U720" s="18">
        <f>IF(Dane!$E$4=1,AA720,IF(Dane!$E$4=2,AE720,AH720))</f>
        <v>0</v>
      </c>
      <c r="V720" s="18">
        <f t="shared" si="123"/>
        <v>0</v>
      </c>
      <c r="W720" s="19">
        <f t="shared" si="124"/>
        <v>0</v>
      </c>
      <c r="X720" s="55">
        <f>Dane!$C$10</f>
        <v>0</v>
      </c>
      <c r="Y720" s="56">
        <f t="shared" si="130"/>
        <v>0</v>
      </c>
      <c r="Z720" s="56">
        <f t="shared" si="125"/>
        <v>0</v>
      </c>
      <c r="AA720" s="56">
        <f t="shared" si="126"/>
        <v>0</v>
      </c>
      <c r="AB720" s="56">
        <f t="shared" si="127"/>
        <v>0</v>
      </c>
      <c r="AC720" s="56">
        <f t="shared" si="131"/>
        <v>0</v>
      </c>
      <c r="AD720" s="56">
        <f t="shared" si="128"/>
        <v>0</v>
      </c>
      <c r="AE720" s="56">
        <v>0</v>
      </c>
      <c r="AF720" s="56">
        <f t="shared" si="132"/>
        <v>0</v>
      </c>
      <c r="AG720" s="56">
        <f t="shared" si="129"/>
        <v>0</v>
      </c>
      <c r="AH720" s="56">
        <v>0</v>
      </c>
    </row>
    <row r="721" spans="1:34">
      <c r="A721" s="17">
        <v>712</v>
      </c>
      <c r="B721" s="1"/>
      <c r="C721" s="1"/>
      <c r="D721" s="2"/>
      <c r="E721" s="3"/>
      <c r="F721" s="4"/>
      <c r="G721" s="5"/>
      <c r="H721" s="4"/>
      <c r="I721" s="6"/>
      <c r="J721" s="5"/>
      <c r="K721" s="5"/>
      <c r="L721" s="5"/>
      <c r="M721" s="83"/>
      <c r="N721" s="10"/>
      <c r="O721" s="5"/>
      <c r="P721" s="5"/>
      <c r="Q721" s="5"/>
      <c r="R721" s="5"/>
      <c r="S721" s="7"/>
      <c r="T721" s="88">
        <f>IF(Dane!$E$4=1,Z721,IF(Dane!$E$4=2,AD721,AG721))</f>
        <v>0</v>
      </c>
      <c r="U721" s="18">
        <f>IF(Dane!$E$4=1,AA721,IF(Dane!$E$4=2,AE721,AH721))</f>
        <v>0</v>
      </c>
      <c r="V721" s="18">
        <f t="shared" si="123"/>
        <v>0</v>
      </c>
      <c r="W721" s="19">
        <f t="shared" si="124"/>
        <v>0</v>
      </c>
      <c r="X721" s="55">
        <f>Dane!$C$10</f>
        <v>0</v>
      </c>
      <c r="Y721" s="56">
        <f t="shared" si="130"/>
        <v>0</v>
      </c>
      <c r="Z721" s="56">
        <f t="shared" si="125"/>
        <v>0</v>
      </c>
      <c r="AA721" s="56">
        <f t="shared" si="126"/>
        <v>0</v>
      </c>
      <c r="AB721" s="56">
        <f t="shared" si="127"/>
        <v>0</v>
      </c>
      <c r="AC721" s="56">
        <f t="shared" si="131"/>
        <v>0</v>
      </c>
      <c r="AD721" s="56">
        <f t="shared" si="128"/>
        <v>0</v>
      </c>
      <c r="AE721" s="56">
        <v>0</v>
      </c>
      <c r="AF721" s="56">
        <f t="shared" si="132"/>
        <v>0</v>
      </c>
      <c r="AG721" s="56">
        <f t="shared" si="129"/>
        <v>0</v>
      </c>
      <c r="AH721" s="56">
        <v>0</v>
      </c>
    </row>
    <row r="722" spans="1:34">
      <c r="A722" s="17">
        <v>713</v>
      </c>
      <c r="B722" s="1"/>
      <c r="C722" s="1"/>
      <c r="D722" s="2"/>
      <c r="E722" s="3"/>
      <c r="F722" s="4"/>
      <c r="G722" s="5"/>
      <c r="H722" s="4"/>
      <c r="I722" s="6"/>
      <c r="J722" s="5"/>
      <c r="K722" s="5"/>
      <c r="L722" s="5"/>
      <c r="M722" s="83"/>
      <c r="N722" s="10"/>
      <c r="O722" s="5"/>
      <c r="P722" s="5"/>
      <c r="Q722" s="5"/>
      <c r="R722" s="5"/>
      <c r="S722" s="7"/>
      <c r="T722" s="88">
        <f>IF(Dane!$E$4=1,Z722,IF(Dane!$E$4=2,AD722,AG722))</f>
        <v>0</v>
      </c>
      <c r="U722" s="18">
        <f>IF(Dane!$E$4=1,AA722,IF(Dane!$E$4=2,AE722,AH722))</f>
        <v>0</v>
      </c>
      <c r="V722" s="18">
        <f t="shared" si="123"/>
        <v>0</v>
      </c>
      <c r="W722" s="19">
        <f t="shared" si="124"/>
        <v>0</v>
      </c>
      <c r="X722" s="55">
        <f>Dane!$C$10</f>
        <v>0</v>
      </c>
      <c r="Y722" s="56">
        <f t="shared" si="130"/>
        <v>0</v>
      </c>
      <c r="Z722" s="56">
        <f t="shared" si="125"/>
        <v>0</v>
      </c>
      <c r="AA722" s="56">
        <f t="shared" si="126"/>
        <v>0</v>
      </c>
      <c r="AB722" s="56">
        <f t="shared" si="127"/>
        <v>0</v>
      </c>
      <c r="AC722" s="56">
        <f t="shared" si="131"/>
        <v>0</v>
      </c>
      <c r="AD722" s="56">
        <f t="shared" si="128"/>
        <v>0</v>
      </c>
      <c r="AE722" s="56">
        <v>0</v>
      </c>
      <c r="AF722" s="56">
        <f t="shared" si="132"/>
        <v>0</v>
      </c>
      <c r="AG722" s="56">
        <f t="shared" si="129"/>
        <v>0</v>
      </c>
      <c r="AH722" s="56">
        <v>0</v>
      </c>
    </row>
    <row r="723" spans="1:34">
      <c r="A723" s="17">
        <v>714</v>
      </c>
      <c r="B723" s="1"/>
      <c r="C723" s="1"/>
      <c r="D723" s="2"/>
      <c r="E723" s="3"/>
      <c r="F723" s="4"/>
      <c r="G723" s="5"/>
      <c r="H723" s="4"/>
      <c r="I723" s="6"/>
      <c r="J723" s="5"/>
      <c r="K723" s="5"/>
      <c r="L723" s="5"/>
      <c r="M723" s="83"/>
      <c r="N723" s="10"/>
      <c r="O723" s="5"/>
      <c r="P723" s="5"/>
      <c r="Q723" s="5"/>
      <c r="R723" s="5"/>
      <c r="S723" s="7"/>
      <c r="T723" s="88">
        <f>IF(Dane!$E$4=1,Z723,IF(Dane!$E$4=2,AD723,AG723))</f>
        <v>0</v>
      </c>
      <c r="U723" s="18">
        <f>IF(Dane!$E$4=1,AA723,IF(Dane!$E$4=2,AE723,AH723))</f>
        <v>0</v>
      </c>
      <c r="V723" s="18">
        <f t="shared" si="123"/>
        <v>0</v>
      </c>
      <c r="W723" s="19">
        <f t="shared" si="124"/>
        <v>0</v>
      </c>
      <c r="X723" s="55">
        <f>Dane!$C$10</f>
        <v>0</v>
      </c>
      <c r="Y723" s="56">
        <f t="shared" si="130"/>
        <v>0</v>
      </c>
      <c r="Z723" s="56">
        <f t="shared" si="125"/>
        <v>0</v>
      </c>
      <c r="AA723" s="56">
        <f t="shared" si="126"/>
        <v>0</v>
      </c>
      <c r="AB723" s="56">
        <f t="shared" si="127"/>
        <v>0</v>
      </c>
      <c r="AC723" s="56">
        <f t="shared" si="131"/>
        <v>0</v>
      </c>
      <c r="AD723" s="56">
        <f t="shared" si="128"/>
        <v>0</v>
      </c>
      <c r="AE723" s="56">
        <v>0</v>
      </c>
      <c r="AF723" s="56">
        <f t="shared" si="132"/>
        <v>0</v>
      </c>
      <c r="AG723" s="56">
        <f t="shared" si="129"/>
        <v>0</v>
      </c>
      <c r="AH723" s="56">
        <v>0</v>
      </c>
    </row>
    <row r="724" spans="1:34">
      <c r="A724" s="17">
        <v>715</v>
      </c>
      <c r="B724" s="1"/>
      <c r="C724" s="1"/>
      <c r="D724" s="2"/>
      <c r="E724" s="3"/>
      <c r="F724" s="4"/>
      <c r="G724" s="5"/>
      <c r="H724" s="4"/>
      <c r="I724" s="6"/>
      <c r="J724" s="5"/>
      <c r="K724" s="5"/>
      <c r="L724" s="5"/>
      <c r="M724" s="83"/>
      <c r="N724" s="10"/>
      <c r="O724" s="5"/>
      <c r="P724" s="5"/>
      <c r="Q724" s="5"/>
      <c r="R724" s="5"/>
      <c r="S724" s="7"/>
      <c r="T724" s="88">
        <f>IF(Dane!$E$4=1,Z724,IF(Dane!$E$4=2,AD724,AG724))</f>
        <v>0</v>
      </c>
      <c r="U724" s="18">
        <f>IF(Dane!$E$4=1,AA724,IF(Dane!$E$4=2,AE724,AH724))</f>
        <v>0</v>
      </c>
      <c r="V724" s="18">
        <f t="shared" si="123"/>
        <v>0</v>
      </c>
      <c r="W724" s="19">
        <f t="shared" si="124"/>
        <v>0</v>
      </c>
      <c r="X724" s="55">
        <f>Dane!$C$10</f>
        <v>0</v>
      </c>
      <c r="Y724" s="56">
        <f t="shared" si="130"/>
        <v>0</v>
      </c>
      <c r="Z724" s="56">
        <f t="shared" si="125"/>
        <v>0</v>
      </c>
      <c r="AA724" s="56">
        <f t="shared" si="126"/>
        <v>0</v>
      </c>
      <c r="AB724" s="56">
        <f t="shared" si="127"/>
        <v>0</v>
      </c>
      <c r="AC724" s="56">
        <f t="shared" si="131"/>
        <v>0</v>
      </c>
      <c r="AD724" s="56">
        <f t="shared" si="128"/>
        <v>0</v>
      </c>
      <c r="AE724" s="56">
        <v>0</v>
      </c>
      <c r="AF724" s="56">
        <f t="shared" si="132"/>
        <v>0</v>
      </c>
      <c r="AG724" s="56">
        <f t="shared" si="129"/>
        <v>0</v>
      </c>
      <c r="AH724" s="56">
        <v>0</v>
      </c>
    </row>
    <row r="725" spans="1:34">
      <c r="A725" s="17">
        <v>716</v>
      </c>
      <c r="B725" s="1"/>
      <c r="C725" s="1"/>
      <c r="D725" s="2"/>
      <c r="E725" s="3"/>
      <c r="F725" s="4"/>
      <c r="G725" s="5"/>
      <c r="H725" s="4"/>
      <c r="I725" s="6"/>
      <c r="J725" s="5"/>
      <c r="K725" s="5"/>
      <c r="L725" s="5"/>
      <c r="M725" s="83"/>
      <c r="N725" s="10"/>
      <c r="O725" s="5"/>
      <c r="P725" s="5"/>
      <c r="Q725" s="5"/>
      <c r="R725" s="5"/>
      <c r="S725" s="7"/>
      <c r="T725" s="88">
        <f>IF(Dane!$E$4=1,Z725,IF(Dane!$E$4=2,AD725,AG725))</f>
        <v>0</v>
      </c>
      <c r="U725" s="18">
        <f>IF(Dane!$E$4=1,AA725,IF(Dane!$E$4=2,AE725,AH725))</f>
        <v>0</v>
      </c>
      <c r="V725" s="18">
        <f t="shared" si="123"/>
        <v>0</v>
      </c>
      <c r="W725" s="19">
        <f t="shared" si="124"/>
        <v>0</v>
      </c>
      <c r="X725" s="55">
        <f>Dane!$C$10</f>
        <v>0</v>
      </c>
      <c r="Y725" s="56">
        <f t="shared" si="130"/>
        <v>0</v>
      </c>
      <c r="Z725" s="56">
        <f t="shared" si="125"/>
        <v>0</v>
      </c>
      <c r="AA725" s="56">
        <f t="shared" si="126"/>
        <v>0</v>
      </c>
      <c r="AB725" s="56">
        <f t="shared" si="127"/>
        <v>0</v>
      </c>
      <c r="AC725" s="56">
        <f t="shared" si="131"/>
        <v>0</v>
      </c>
      <c r="AD725" s="56">
        <f t="shared" si="128"/>
        <v>0</v>
      </c>
      <c r="AE725" s="56">
        <v>0</v>
      </c>
      <c r="AF725" s="56">
        <f t="shared" si="132"/>
        <v>0</v>
      </c>
      <c r="AG725" s="56">
        <f t="shared" si="129"/>
        <v>0</v>
      </c>
      <c r="AH725" s="56">
        <v>0</v>
      </c>
    </row>
    <row r="726" spans="1:34">
      <c r="A726" s="17">
        <v>717</v>
      </c>
      <c r="B726" s="1"/>
      <c r="C726" s="1"/>
      <c r="D726" s="2"/>
      <c r="E726" s="3"/>
      <c r="F726" s="4"/>
      <c r="G726" s="5"/>
      <c r="H726" s="4"/>
      <c r="I726" s="6"/>
      <c r="J726" s="5"/>
      <c r="K726" s="5"/>
      <c r="L726" s="5"/>
      <c r="M726" s="83"/>
      <c r="N726" s="10"/>
      <c r="O726" s="5"/>
      <c r="P726" s="5"/>
      <c r="Q726" s="5"/>
      <c r="R726" s="5"/>
      <c r="S726" s="7"/>
      <c r="T726" s="88">
        <f>IF(Dane!$E$4=1,Z726,IF(Dane!$E$4=2,AD726,AG726))</f>
        <v>0</v>
      </c>
      <c r="U726" s="18">
        <f>IF(Dane!$E$4=1,AA726,IF(Dane!$E$4=2,AE726,AH726))</f>
        <v>0</v>
      </c>
      <c r="V726" s="18">
        <f t="shared" si="123"/>
        <v>0</v>
      </c>
      <c r="W726" s="19">
        <f t="shared" si="124"/>
        <v>0</v>
      </c>
      <c r="X726" s="55">
        <f>Dane!$C$10</f>
        <v>0</v>
      </c>
      <c r="Y726" s="56">
        <f t="shared" si="130"/>
        <v>0</v>
      </c>
      <c r="Z726" s="56">
        <f t="shared" si="125"/>
        <v>0</v>
      </c>
      <c r="AA726" s="56">
        <f t="shared" si="126"/>
        <v>0</v>
      </c>
      <c r="AB726" s="56">
        <f t="shared" si="127"/>
        <v>0</v>
      </c>
      <c r="AC726" s="56">
        <f t="shared" si="131"/>
        <v>0</v>
      </c>
      <c r="AD726" s="56">
        <f t="shared" si="128"/>
        <v>0</v>
      </c>
      <c r="AE726" s="56">
        <v>0</v>
      </c>
      <c r="AF726" s="56">
        <f t="shared" si="132"/>
        <v>0</v>
      </c>
      <c r="AG726" s="56">
        <f t="shared" si="129"/>
        <v>0</v>
      </c>
      <c r="AH726" s="56">
        <v>0</v>
      </c>
    </row>
    <row r="727" spans="1:34">
      <c r="A727" s="17">
        <v>718</v>
      </c>
      <c r="B727" s="1"/>
      <c r="C727" s="1"/>
      <c r="D727" s="2"/>
      <c r="E727" s="3"/>
      <c r="F727" s="4"/>
      <c r="G727" s="5"/>
      <c r="H727" s="4"/>
      <c r="I727" s="6"/>
      <c r="J727" s="5"/>
      <c r="K727" s="5"/>
      <c r="L727" s="5"/>
      <c r="M727" s="83"/>
      <c r="N727" s="10"/>
      <c r="O727" s="5"/>
      <c r="P727" s="5"/>
      <c r="Q727" s="5"/>
      <c r="R727" s="5"/>
      <c r="S727" s="7"/>
      <c r="T727" s="88">
        <f>IF(Dane!$E$4=1,Z727,IF(Dane!$E$4=2,AD727,AG727))</f>
        <v>0</v>
      </c>
      <c r="U727" s="18">
        <f>IF(Dane!$E$4=1,AA727,IF(Dane!$E$4=2,AE727,AH727))</f>
        <v>0</v>
      </c>
      <c r="V727" s="18">
        <f t="shared" si="123"/>
        <v>0</v>
      </c>
      <c r="W727" s="19">
        <f t="shared" si="124"/>
        <v>0</v>
      </c>
      <c r="X727" s="55">
        <f>Dane!$C$10</f>
        <v>0</v>
      </c>
      <c r="Y727" s="56">
        <f t="shared" si="130"/>
        <v>0</v>
      </c>
      <c r="Z727" s="56">
        <f t="shared" si="125"/>
        <v>0</v>
      </c>
      <c r="AA727" s="56">
        <f t="shared" si="126"/>
        <v>0</v>
      </c>
      <c r="AB727" s="56">
        <f t="shared" si="127"/>
        <v>0</v>
      </c>
      <c r="AC727" s="56">
        <f t="shared" si="131"/>
        <v>0</v>
      </c>
      <c r="AD727" s="56">
        <f t="shared" si="128"/>
        <v>0</v>
      </c>
      <c r="AE727" s="56">
        <v>0</v>
      </c>
      <c r="AF727" s="56">
        <f t="shared" si="132"/>
        <v>0</v>
      </c>
      <c r="AG727" s="56">
        <f t="shared" si="129"/>
        <v>0</v>
      </c>
      <c r="AH727" s="56">
        <v>0</v>
      </c>
    </row>
    <row r="728" spans="1:34">
      <c r="A728" s="17">
        <v>719</v>
      </c>
      <c r="B728" s="1"/>
      <c r="C728" s="1"/>
      <c r="D728" s="2"/>
      <c r="E728" s="3"/>
      <c r="F728" s="4"/>
      <c r="G728" s="5"/>
      <c r="H728" s="4"/>
      <c r="I728" s="6"/>
      <c r="J728" s="5"/>
      <c r="K728" s="5"/>
      <c r="L728" s="5"/>
      <c r="M728" s="83"/>
      <c r="N728" s="10"/>
      <c r="O728" s="5"/>
      <c r="P728" s="5"/>
      <c r="Q728" s="5"/>
      <c r="R728" s="5"/>
      <c r="S728" s="7"/>
      <c r="T728" s="88">
        <f>IF(Dane!$E$4=1,Z728,IF(Dane!$E$4=2,AD728,AG728))</f>
        <v>0</v>
      </c>
      <c r="U728" s="18">
        <f>IF(Dane!$E$4=1,AA728,IF(Dane!$E$4=2,AE728,AH728))</f>
        <v>0</v>
      </c>
      <c r="V728" s="18">
        <f t="shared" si="123"/>
        <v>0</v>
      </c>
      <c r="W728" s="19">
        <f t="shared" si="124"/>
        <v>0</v>
      </c>
      <c r="X728" s="55">
        <f>Dane!$C$10</f>
        <v>0</v>
      </c>
      <c r="Y728" s="56">
        <f t="shared" si="130"/>
        <v>0</v>
      </c>
      <c r="Z728" s="56">
        <f t="shared" si="125"/>
        <v>0</v>
      </c>
      <c r="AA728" s="56">
        <f t="shared" si="126"/>
        <v>0</v>
      </c>
      <c r="AB728" s="56">
        <f t="shared" si="127"/>
        <v>0</v>
      </c>
      <c r="AC728" s="56">
        <f t="shared" si="131"/>
        <v>0</v>
      </c>
      <c r="AD728" s="56">
        <f t="shared" si="128"/>
        <v>0</v>
      </c>
      <c r="AE728" s="56">
        <v>0</v>
      </c>
      <c r="AF728" s="56">
        <f t="shared" si="132"/>
        <v>0</v>
      </c>
      <c r="AG728" s="56">
        <f t="shared" si="129"/>
        <v>0</v>
      </c>
      <c r="AH728" s="56">
        <v>0</v>
      </c>
    </row>
    <row r="729" spans="1:34">
      <c r="A729" s="17">
        <v>720</v>
      </c>
      <c r="B729" s="1"/>
      <c r="C729" s="1"/>
      <c r="D729" s="2"/>
      <c r="E729" s="3"/>
      <c r="F729" s="4"/>
      <c r="G729" s="5"/>
      <c r="H729" s="4"/>
      <c r="I729" s="6"/>
      <c r="J729" s="5"/>
      <c r="K729" s="5"/>
      <c r="L729" s="5"/>
      <c r="M729" s="83"/>
      <c r="N729" s="10"/>
      <c r="O729" s="5"/>
      <c r="P729" s="5"/>
      <c r="Q729" s="5"/>
      <c r="R729" s="5"/>
      <c r="S729" s="7"/>
      <c r="T729" s="88">
        <f>IF(Dane!$E$4=1,Z729,IF(Dane!$E$4=2,AD729,AG729))</f>
        <v>0</v>
      </c>
      <c r="U729" s="18">
        <f>IF(Dane!$E$4=1,AA729,IF(Dane!$E$4=2,AE729,AH729))</f>
        <v>0</v>
      </c>
      <c r="V729" s="18">
        <f t="shared" si="123"/>
        <v>0</v>
      </c>
      <c r="W729" s="19">
        <f t="shared" si="124"/>
        <v>0</v>
      </c>
      <c r="X729" s="55">
        <f>Dane!$C$10</f>
        <v>0</v>
      </c>
      <c r="Y729" s="56">
        <f t="shared" si="130"/>
        <v>0</v>
      </c>
      <c r="Z729" s="56">
        <f t="shared" si="125"/>
        <v>0</v>
      </c>
      <c r="AA729" s="56">
        <f t="shared" si="126"/>
        <v>0</v>
      </c>
      <c r="AB729" s="56">
        <f t="shared" si="127"/>
        <v>0</v>
      </c>
      <c r="AC729" s="56">
        <f t="shared" si="131"/>
        <v>0</v>
      </c>
      <c r="AD729" s="56">
        <f t="shared" si="128"/>
        <v>0</v>
      </c>
      <c r="AE729" s="56">
        <v>0</v>
      </c>
      <c r="AF729" s="56">
        <f t="shared" si="132"/>
        <v>0</v>
      </c>
      <c r="AG729" s="56">
        <f t="shared" si="129"/>
        <v>0</v>
      </c>
      <c r="AH729" s="56">
        <v>0</v>
      </c>
    </row>
    <row r="730" spans="1:34">
      <c r="A730" s="17">
        <v>721</v>
      </c>
      <c r="B730" s="1"/>
      <c r="C730" s="1"/>
      <c r="D730" s="2"/>
      <c r="E730" s="3"/>
      <c r="F730" s="4"/>
      <c r="G730" s="5"/>
      <c r="H730" s="4"/>
      <c r="I730" s="6"/>
      <c r="J730" s="5"/>
      <c r="K730" s="5"/>
      <c r="L730" s="5"/>
      <c r="M730" s="83"/>
      <c r="N730" s="10"/>
      <c r="O730" s="5"/>
      <c r="P730" s="5"/>
      <c r="Q730" s="5"/>
      <c r="R730" s="5"/>
      <c r="S730" s="7"/>
      <c r="T730" s="88">
        <f>IF(Dane!$E$4=1,Z730,IF(Dane!$E$4=2,AD730,AG730))</f>
        <v>0</v>
      </c>
      <c r="U730" s="18">
        <f>IF(Dane!$E$4=1,AA730,IF(Dane!$E$4=2,AE730,AH730))</f>
        <v>0</v>
      </c>
      <c r="V730" s="18">
        <f t="shared" si="123"/>
        <v>0</v>
      </c>
      <c r="W730" s="19">
        <f t="shared" si="124"/>
        <v>0</v>
      </c>
      <c r="X730" s="55">
        <f>Dane!$C$10</f>
        <v>0</v>
      </c>
      <c r="Y730" s="56">
        <f t="shared" si="130"/>
        <v>0</v>
      </c>
      <c r="Z730" s="56">
        <f t="shared" si="125"/>
        <v>0</v>
      </c>
      <c r="AA730" s="56">
        <f t="shared" si="126"/>
        <v>0</v>
      </c>
      <c r="AB730" s="56">
        <f t="shared" si="127"/>
        <v>0</v>
      </c>
      <c r="AC730" s="56">
        <f t="shared" si="131"/>
        <v>0</v>
      </c>
      <c r="AD730" s="56">
        <f t="shared" si="128"/>
        <v>0</v>
      </c>
      <c r="AE730" s="56">
        <v>0</v>
      </c>
      <c r="AF730" s="56">
        <f t="shared" si="132"/>
        <v>0</v>
      </c>
      <c r="AG730" s="56">
        <f t="shared" si="129"/>
        <v>0</v>
      </c>
      <c r="AH730" s="56">
        <v>0</v>
      </c>
    </row>
    <row r="731" spans="1:34">
      <c r="A731" s="17">
        <v>722</v>
      </c>
      <c r="B731" s="1"/>
      <c r="C731" s="1"/>
      <c r="D731" s="2"/>
      <c r="E731" s="3"/>
      <c r="F731" s="4"/>
      <c r="G731" s="5"/>
      <c r="H731" s="4"/>
      <c r="I731" s="6"/>
      <c r="J731" s="5"/>
      <c r="K731" s="5"/>
      <c r="L731" s="5"/>
      <c r="M731" s="83"/>
      <c r="N731" s="10"/>
      <c r="O731" s="5"/>
      <c r="P731" s="5"/>
      <c r="Q731" s="5"/>
      <c r="R731" s="5"/>
      <c r="S731" s="7"/>
      <c r="T731" s="88">
        <f>IF(Dane!$E$4=1,Z731,IF(Dane!$E$4=2,AD731,AG731))</f>
        <v>0</v>
      </c>
      <c r="U731" s="18">
        <f>IF(Dane!$E$4=1,AA731,IF(Dane!$E$4=2,AE731,AH731))</f>
        <v>0</v>
      </c>
      <c r="V731" s="18">
        <f t="shared" si="123"/>
        <v>0</v>
      </c>
      <c r="W731" s="19">
        <f t="shared" si="124"/>
        <v>0</v>
      </c>
      <c r="X731" s="55">
        <f>Dane!$C$10</f>
        <v>0</v>
      </c>
      <c r="Y731" s="56">
        <f t="shared" si="130"/>
        <v>0</v>
      </c>
      <c r="Z731" s="56">
        <f t="shared" si="125"/>
        <v>0</v>
      </c>
      <c r="AA731" s="56">
        <f t="shared" si="126"/>
        <v>0</v>
      </c>
      <c r="AB731" s="56">
        <f t="shared" si="127"/>
        <v>0</v>
      </c>
      <c r="AC731" s="56">
        <f t="shared" si="131"/>
        <v>0</v>
      </c>
      <c r="AD731" s="56">
        <f t="shared" si="128"/>
        <v>0</v>
      </c>
      <c r="AE731" s="56">
        <v>0</v>
      </c>
      <c r="AF731" s="56">
        <f t="shared" si="132"/>
        <v>0</v>
      </c>
      <c r="AG731" s="56">
        <f t="shared" si="129"/>
        <v>0</v>
      </c>
      <c r="AH731" s="56">
        <v>0</v>
      </c>
    </row>
    <row r="732" spans="1:34">
      <c r="A732" s="17">
        <v>723</v>
      </c>
      <c r="B732" s="1"/>
      <c r="C732" s="1"/>
      <c r="D732" s="2"/>
      <c r="E732" s="3"/>
      <c r="F732" s="4"/>
      <c r="G732" s="5"/>
      <c r="H732" s="4"/>
      <c r="I732" s="6"/>
      <c r="J732" s="5"/>
      <c r="K732" s="5"/>
      <c r="L732" s="5"/>
      <c r="M732" s="83"/>
      <c r="N732" s="10"/>
      <c r="O732" s="5"/>
      <c r="P732" s="5"/>
      <c r="Q732" s="5"/>
      <c r="R732" s="5"/>
      <c r="S732" s="7"/>
      <c r="T732" s="88">
        <f>IF(Dane!$E$4=1,Z732,IF(Dane!$E$4=2,AD732,AG732))</f>
        <v>0</v>
      </c>
      <c r="U732" s="18">
        <f>IF(Dane!$E$4=1,AA732,IF(Dane!$E$4=2,AE732,AH732))</f>
        <v>0</v>
      </c>
      <c r="V732" s="18">
        <f t="shared" si="123"/>
        <v>0</v>
      </c>
      <c r="W732" s="19">
        <f t="shared" si="124"/>
        <v>0</v>
      </c>
      <c r="X732" s="55">
        <f>Dane!$C$10</f>
        <v>0</v>
      </c>
      <c r="Y732" s="56">
        <f t="shared" si="130"/>
        <v>0</v>
      </c>
      <c r="Z732" s="56">
        <f t="shared" si="125"/>
        <v>0</v>
      </c>
      <c r="AA732" s="56">
        <f t="shared" si="126"/>
        <v>0</v>
      </c>
      <c r="AB732" s="56">
        <f t="shared" si="127"/>
        <v>0</v>
      </c>
      <c r="AC732" s="56">
        <f t="shared" si="131"/>
        <v>0</v>
      </c>
      <c r="AD732" s="56">
        <f t="shared" si="128"/>
        <v>0</v>
      </c>
      <c r="AE732" s="56">
        <v>0</v>
      </c>
      <c r="AF732" s="56">
        <f t="shared" si="132"/>
        <v>0</v>
      </c>
      <c r="AG732" s="56">
        <f t="shared" si="129"/>
        <v>0</v>
      </c>
      <c r="AH732" s="56">
        <v>0</v>
      </c>
    </row>
    <row r="733" spans="1:34">
      <c r="A733" s="17">
        <v>724</v>
      </c>
      <c r="B733" s="1"/>
      <c r="C733" s="1"/>
      <c r="D733" s="2"/>
      <c r="E733" s="3"/>
      <c r="F733" s="4"/>
      <c r="G733" s="5"/>
      <c r="H733" s="4"/>
      <c r="I733" s="6"/>
      <c r="J733" s="5"/>
      <c r="K733" s="5"/>
      <c r="L733" s="5"/>
      <c r="M733" s="83"/>
      <c r="N733" s="10"/>
      <c r="O733" s="5"/>
      <c r="P733" s="5"/>
      <c r="Q733" s="5"/>
      <c r="R733" s="5"/>
      <c r="S733" s="7"/>
      <c r="T733" s="88">
        <f>IF(Dane!$E$4=1,Z733,IF(Dane!$E$4=2,AD733,AG733))</f>
        <v>0</v>
      </c>
      <c r="U733" s="18">
        <f>IF(Dane!$E$4=1,AA733,IF(Dane!$E$4=2,AE733,AH733))</f>
        <v>0</v>
      </c>
      <c r="V733" s="18">
        <f t="shared" si="123"/>
        <v>0</v>
      </c>
      <c r="W733" s="19">
        <f t="shared" si="124"/>
        <v>0</v>
      </c>
      <c r="X733" s="55">
        <f>Dane!$C$10</f>
        <v>0</v>
      </c>
      <c r="Y733" s="56">
        <f t="shared" si="130"/>
        <v>0</v>
      </c>
      <c r="Z733" s="56">
        <f t="shared" si="125"/>
        <v>0</v>
      </c>
      <c r="AA733" s="56">
        <f t="shared" si="126"/>
        <v>0</v>
      </c>
      <c r="AB733" s="56">
        <f t="shared" si="127"/>
        <v>0</v>
      </c>
      <c r="AC733" s="56">
        <f t="shared" si="131"/>
        <v>0</v>
      </c>
      <c r="AD733" s="56">
        <f t="shared" si="128"/>
        <v>0</v>
      </c>
      <c r="AE733" s="56">
        <v>0</v>
      </c>
      <c r="AF733" s="56">
        <f t="shared" si="132"/>
        <v>0</v>
      </c>
      <c r="AG733" s="56">
        <f t="shared" si="129"/>
        <v>0</v>
      </c>
      <c r="AH733" s="56">
        <v>0</v>
      </c>
    </row>
    <row r="734" spans="1:34">
      <c r="A734" s="17">
        <v>725</v>
      </c>
      <c r="B734" s="1"/>
      <c r="C734" s="1"/>
      <c r="D734" s="2"/>
      <c r="E734" s="3"/>
      <c r="F734" s="4"/>
      <c r="G734" s="5"/>
      <c r="H734" s="4"/>
      <c r="I734" s="6"/>
      <c r="J734" s="5"/>
      <c r="K734" s="5"/>
      <c r="L734" s="5"/>
      <c r="M734" s="83"/>
      <c r="N734" s="10"/>
      <c r="O734" s="5"/>
      <c r="P734" s="5"/>
      <c r="Q734" s="5"/>
      <c r="R734" s="5"/>
      <c r="S734" s="7"/>
      <c r="T734" s="88">
        <f>IF(Dane!$E$4=1,Z734,IF(Dane!$E$4=2,AD734,AG734))</f>
        <v>0</v>
      </c>
      <c r="U734" s="18">
        <f>IF(Dane!$E$4=1,AA734,IF(Dane!$E$4=2,AE734,AH734))</f>
        <v>0</v>
      </c>
      <c r="V734" s="18">
        <f t="shared" si="123"/>
        <v>0</v>
      </c>
      <c r="W734" s="19">
        <f t="shared" si="124"/>
        <v>0</v>
      </c>
      <c r="X734" s="55">
        <f>Dane!$C$10</f>
        <v>0</v>
      </c>
      <c r="Y734" s="56">
        <f t="shared" si="130"/>
        <v>0</v>
      </c>
      <c r="Z734" s="56">
        <f t="shared" si="125"/>
        <v>0</v>
      </c>
      <c r="AA734" s="56">
        <f t="shared" si="126"/>
        <v>0</v>
      </c>
      <c r="AB734" s="56">
        <f t="shared" si="127"/>
        <v>0</v>
      </c>
      <c r="AC734" s="56">
        <f t="shared" si="131"/>
        <v>0</v>
      </c>
      <c r="AD734" s="56">
        <f t="shared" si="128"/>
        <v>0</v>
      </c>
      <c r="AE734" s="56">
        <v>0</v>
      </c>
      <c r="AF734" s="56">
        <f t="shared" si="132"/>
        <v>0</v>
      </c>
      <c r="AG734" s="56">
        <f t="shared" si="129"/>
        <v>0</v>
      </c>
      <c r="AH734" s="56">
        <v>0</v>
      </c>
    </row>
    <row r="735" spans="1:34">
      <c r="A735" s="17">
        <v>726</v>
      </c>
      <c r="B735" s="1"/>
      <c r="C735" s="1"/>
      <c r="D735" s="2"/>
      <c r="E735" s="3"/>
      <c r="F735" s="4"/>
      <c r="G735" s="5"/>
      <c r="H735" s="4"/>
      <c r="I735" s="6"/>
      <c r="J735" s="5"/>
      <c r="K735" s="5"/>
      <c r="L735" s="5"/>
      <c r="M735" s="83"/>
      <c r="N735" s="10"/>
      <c r="O735" s="5"/>
      <c r="P735" s="5"/>
      <c r="Q735" s="5"/>
      <c r="R735" s="5"/>
      <c r="S735" s="7"/>
      <c r="T735" s="88">
        <f>IF(Dane!$E$4=1,Z735,IF(Dane!$E$4=2,AD735,AG735))</f>
        <v>0</v>
      </c>
      <c r="U735" s="18">
        <f>IF(Dane!$E$4=1,AA735,IF(Dane!$E$4=2,AE735,AH735))</f>
        <v>0</v>
      </c>
      <c r="V735" s="18">
        <f t="shared" si="123"/>
        <v>0</v>
      </c>
      <c r="W735" s="19">
        <f t="shared" si="124"/>
        <v>0</v>
      </c>
      <c r="X735" s="55">
        <f>Dane!$C$10</f>
        <v>0</v>
      </c>
      <c r="Y735" s="56">
        <f t="shared" si="130"/>
        <v>0</v>
      </c>
      <c r="Z735" s="56">
        <f t="shared" si="125"/>
        <v>0</v>
      </c>
      <c r="AA735" s="56">
        <f t="shared" si="126"/>
        <v>0</v>
      </c>
      <c r="AB735" s="56">
        <f t="shared" si="127"/>
        <v>0</v>
      </c>
      <c r="AC735" s="56">
        <f t="shared" si="131"/>
        <v>0</v>
      </c>
      <c r="AD735" s="56">
        <f t="shared" si="128"/>
        <v>0</v>
      </c>
      <c r="AE735" s="56">
        <v>0</v>
      </c>
      <c r="AF735" s="56">
        <f t="shared" si="132"/>
        <v>0</v>
      </c>
      <c r="AG735" s="56">
        <f t="shared" si="129"/>
        <v>0</v>
      </c>
      <c r="AH735" s="56">
        <v>0</v>
      </c>
    </row>
    <row r="736" spans="1:34">
      <c r="A736" s="17">
        <v>727</v>
      </c>
      <c r="B736" s="1"/>
      <c r="C736" s="1"/>
      <c r="D736" s="2"/>
      <c r="E736" s="3"/>
      <c r="F736" s="4"/>
      <c r="G736" s="5"/>
      <c r="H736" s="4"/>
      <c r="I736" s="6"/>
      <c r="J736" s="5"/>
      <c r="K736" s="5"/>
      <c r="L736" s="5"/>
      <c r="M736" s="83"/>
      <c r="N736" s="10"/>
      <c r="O736" s="5"/>
      <c r="P736" s="5"/>
      <c r="Q736" s="5"/>
      <c r="R736" s="5"/>
      <c r="S736" s="7"/>
      <c r="T736" s="88">
        <f>IF(Dane!$E$4=1,Z736,IF(Dane!$E$4=2,AD736,AG736))</f>
        <v>0</v>
      </c>
      <c r="U736" s="18">
        <f>IF(Dane!$E$4=1,AA736,IF(Dane!$E$4=2,AE736,AH736))</f>
        <v>0</v>
      </c>
      <c r="V736" s="18">
        <f t="shared" si="123"/>
        <v>0</v>
      </c>
      <c r="W736" s="19">
        <f t="shared" si="124"/>
        <v>0</v>
      </c>
      <c r="X736" s="55">
        <f>Dane!$C$10</f>
        <v>0</v>
      </c>
      <c r="Y736" s="56">
        <f t="shared" si="130"/>
        <v>0</v>
      </c>
      <c r="Z736" s="56">
        <f t="shared" si="125"/>
        <v>0</v>
      </c>
      <c r="AA736" s="56">
        <f t="shared" si="126"/>
        <v>0</v>
      </c>
      <c r="AB736" s="56">
        <f t="shared" si="127"/>
        <v>0</v>
      </c>
      <c r="AC736" s="56">
        <f t="shared" si="131"/>
        <v>0</v>
      </c>
      <c r="AD736" s="56">
        <f t="shared" si="128"/>
        <v>0</v>
      </c>
      <c r="AE736" s="56">
        <v>0</v>
      </c>
      <c r="AF736" s="56">
        <f t="shared" si="132"/>
        <v>0</v>
      </c>
      <c r="AG736" s="56">
        <f t="shared" si="129"/>
        <v>0</v>
      </c>
      <c r="AH736" s="56">
        <v>0</v>
      </c>
    </row>
    <row r="737" spans="1:34">
      <c r="A737" s="17">
        <v>728</v>
      </c>
      <c r="B737" s="1"/>
      <c r="C737" s="1"/>
      <c r="D737" s="2"/>
      <c r="E737" s="3"/>
      <c r="F737" s="4"/>
      <c r="G737" s="5"/>
      <c r="H737" s="4"/>
      <c r="I737" s="6"/>
      <c r="J737" s="5"/>
      <c r="K737" s="5"/>
      <c r="L737" s="5"/>
      <c r="M737" s="83"/>
      <c r="N737" s="10"/>
      <c r="O737" s="5"/>
      <c r="P737" s="5"/>
      <c r="Q737" s="5"/>
      <c r="R737" s="5"/>
      <c r="S737" s="7"/>
      <c r="T737" s="88">
        <f>IF(Dane!$E$4=1,Z737,IF(Dane!$E$4=2,AD737,AG737))</f>
        <v>0</v>
      </c>
      <c r="U737" s="18">
        <f>IF(Dane!$E$4=1,AA737,IF(Dane!$E$4=2,AE737,AH737))</f>
        <v>0</v>
      </c>
      <c r="V737" s="18">
        <f t="shared" si="123"/>
        <v>0</v>
      </c>
      <c r="W737" s="19">
        <f t="shared" si="124"/>
        <v>0</v>
      </c>
      <c r="X737" s="55">
        <f>Dane!$C$10</f>
        <v>0</v>
      </c>
      <c r="Y737" s="56">
        <f t="shared" si="130"/>
        <v>0</v>
      </c>
      <c r="Z737" s="56">
        <f t="shared" si="125"/>
        <v>0</v>
      </c>
      <c r="AA737" s="56">
        <f t="shared" si="126"/>
        <v>0</v>
      </c>
      <c r="AB737" s="56">
        <f t="shared" si="127"/>
        <v>0</v>
      </c>
      <c r="AC737" s="56">
        <f t="shared" si="131"/>
        <v>0</v>
      </c>
      <c r="AD737" s="56">
        <f t="shared" si="128"/>
        <v>0</v>
      </c>
      <c r="AE737" s="56">
        <v>0</v>
      </c>
      <c r="AF737" s="56">
        <f t="shared" si="132"/>
        <v>0</v>
      </c>
      <c r="AG737" s="56">
        <f t="shared" si="129"/>
        <v>0</v>
      </c>
      <c r="AH737" s="56">
        <v>0</v>
      </c>
    </row>
    <row r="738" spans="1:34">
      <c r="A738" s="17">
        <v>729</v>
      </c>
      <c r="B738" s="1"/>
      <c r="C738" s="1"/>
      <c r="D738" s="2"/>
      <c r="E738" s="3"/>
      <c r="F738" s="4"/>
      <c r="G738" s="5"/>
      <c r="H738" s="4"/>
      <c r="I738" s="6"/>
      <c r="J738" s="5"/>
      <c r="K738" s="5"/>
      <c r="L738" s="5"/>
      <c r="M738" s="83"/>
      <c r="N738" s="10"/>
      <c r="O738" s="5"/>
      <c r="P738" s="5"/>
      <c r="Q738" s="5"/>
      <c r="R738" s="5"/>
      <c r="S738" s="7"/>
      <c r="T738" s="88">
        <f>IF(Dane!$E$4=1,Z738,IF(Dane!$E$4=2,AD738,AG738))</f>
        <v>0</v>
      </c>
      <c r="U738" s="18">
        <f>IF(Dane!$E$4=1,AA738,IF(Dane!$E$4=2,AE738,AH738))</f>
        <v>0</v>
      </c>
      <c r="V738" s="18">
        <f t="shared" si="123"/>
        <v>0</v>
      </c>
      <c r="W738" s="19">
        <f t="shared" si="124"/>
        <v>0</v>
      </c>
      <c r="X738" s="55">
        <f>Dane!$C$10</f>
        <v>0</v>
      </c>
      <c r="Y738" s="56">
        <f t="shared" si="130"/>
        <v>0</v>
      </c>
      <c r="Z738" s="56">
        <f t="shared" si="125"/>
        <v>0</v>
      </c>
      <c r="AA738" s="56">
        <f t="shared" si="126"/>
        <v>0</v>
      </c>
      <c r="AB738" s="56">
        <f t="shared" si="127"/>
        <v>0</v>
      </c>
      <c r="AC738" s="56">
        <f t="shared" si="131"/>
        <v>0</v>
      </c>
      <c r="AD738" s="56">
        <f t="shared" si="128"/>
        <v>0</v>
      </c>
      <c r="AE738" s="56">
        <v>0</v>
      </c>
      <c r="AF738" s="56">
        <f t="shared" si="132"/>
        <v>0</v>
      </c>
      <c r="AG738" s="56">
        <f t="shared" si="129"/>
        <v>0</v>
      </c>
      <c r="AH738" s="56">
        <v>0</v>
      </c>
    </row>
    <row r="739" spans="1:34">
      <c r="A739" s="17">
        <v>730</v>
      </c>
      <c r="B739" s="1"/>
      <c r="C739" s="1"/>
      <c r="D739" s="2"/>
      <c r="E739" s="3"/>
      <c r="F739" s="4"/>
      <c r="G739" s="5"/>
      <c r="H739" s="4"/>
      <c r="I739" s="6"/>
      <c r="J739" s="5"/>
      <c r="K739" s="5"/>
      <c r="L739" s="5"/>
      <c r="M739" s="83"/>
      <c r="N739" s="10"/>
      <c r="O739" s="5"/>
      <c r="P739" s="5"/>
      <c r="Q739" s="5"/>
      <c r="R739" s="5"/>
      <c r="S739" s="7"/>
      <c r="T739" s="88">
        <f>IF(Dane!$E$4=1,Z739,IF(Dane!$E$4=2,AD739,AG739))</f>
        <v>0</v>
      </c>
      <c r="U739" s="18">
        <f>IF(Dane!$E$4=1,AA739,IF(Dane!$E$4=2,AE739,AH739))</f>
        <v>0</v>
      </c>
      <c r="V739" s="18">
        <f t="shared" si="123"/>
        <v>0</v>
      </c>
      <c r="W739" s="19">
        <f t="shared" si="124"/>
        <v>0</v>
      </c>
      <c r="X739" s="55">
        <f>Dane!$C$10</f>
        <v>0</v>
      </c>
      <c r="Y739" s="56">
        <f t="shared" si="130"/>
        <v>0</v>
      </c>
      <c r="Z739" s="56">
        <f t="shared" si="125"/>
        <v>0</v>
      </c>
      <c r="AA739" s="56">
        <f t="shared" si="126"/>
        <v>0</v>
      </c>
      <c r="AB739" s="56">
        <f t="shared" si="127"/>
        <v>0</v>
      </c>
      <c r="AC739" s="56">
        <f t="shared" si="131"/>
        <v>0</v>
      </c>
      <c r="AD739" s="56">
        <f t="shared" si="128"/>
        <v>0</v>
      </c>
      <c r="AE739" s="56">
        <v>0</v>
      </c>
      <c r="AF739" s="56">
        <f t="shared" si="132"/>
        <v>0</v>
      </c>
      <c r="AG739" s="56">
        <f t="shared" si="129"/>
        <v>0</v>
      </c>
      <c r="AH739" s="56">
        <v>0</v>
      </c>
    </row>
    <row r="740" spans="1:34">
      <c r="A740" s="17">
        <v>731</v>
      </c>
      <c r="B740" s="1"/>
      <c r="C740" s="1"/>
      <c r="D740" s="2"/>
      <c r="E740" s="3"/>
      <c r="F740" s="4"/>
      <c r="G740" s="5"/>
      <c r="H740" s="4"/>
      <c r="I740" s="6"/>
      <c r="J740" s="5"/>
      <c r="K740" s="5"/>
      <c r="L740" s="5"/>
      <c r="M740" s="83"/>
      <c r="N740" s="10"/>
      <c r="O740" s="5"/>
      <c r="P740" s="5"/>
      <c r="Q740" s="5"/>
      <c r="R740" s="5"/>
      <c r="S740" s="7"/>
      <c r="T740" s="88">
        <f>IF(Dane!$E$4=1,Z740,IF(Dane!$E$4=2,AD740,AG740))</f>
        <v>0</v>
      </c>
      <c r="U740" s="18">
        <f>IF(Dane!$E$4=1,AA740,IF(Dane!$E$4=2,AE740,AH740))</f>
        <v>0</v>
      </c>
      <c r="V740" s="18">
        <f t="shared" si="123"/>
        <v>0</v>
      </c>
      <c r="W740" s="19">
        <f t="shared" si="124"/>
        <v>0</v>
      </c>
      <c r="X740" s="55">
        <f>Dane!$C$10</f>
        <v>0</v>
      </c>
      <c r="Y740" s="56">
        <f t="shared" si="130"/>
        <v>0</v>
      </c>
      <c r="Z740" s="56">
        <f t="shared" si="125"/>
        <v>0</v>
      </c>
      <c r="AA740" s="56">
        <f t="shared" si="126"/>
        <v>0</v>
      </c>
      <c r="AB740" s="56">
        <f t="shared" si="127"/>
        <v>0</v>
      </c>
      <c r="AC740" s="56">
        <f t="shared" si="131"/>
        <v>0</v>
      </c>
      <c r="AD740" s="56">
        <f t="shared" si="128"/>
        <v>0</v>
      </c>
      <c r="AE740" s="56">
        <v>0</v>
      </c>
      <c r="AF740" s="56">
        <f t="shared" si="132"/>
        <v>0</v>
      </c>
      <c r="AG740" s="56">
        <f t="shared" si="129"/>
        <v>0</v>
      </c>
      <c r="AH740" s="56">
        <v>0</v>
      </c>
    </row>
    <row r="741" spans="1:34">
      <c r="A741" s="17">
        <v>732</v>
      </c>
      <c r="B741" s="1"/>
      <c r="C741" s="1"/>
      <c r="D741" s="2"/>
      <c r="E741" s="3"/>
      <c r="F741" s="4"/>
      <c r="G741" s="5"/>
      <c r="H741" s="4"/>
      <c r="I741" s="6"/>
      <c r="J741" s="5"/>
      <c r="K741" s="5"/>
      <c r="L741" s="5"/>
      <c r="M741" s="83"/>
      <c r="N741" s="10"/>
      <c r="O741" s="5"/>
      <c r="P741" s="5"/>
      <c r="Q741" s="5"/>
      <c r="R741" s="5"/>
      <c r="S741" s="7"/>
      <c r="T741" s="88">
        <f>IF(Dane!$E$4=1,Z741,IF(Dane!$E$4=2,AD741,AG741))</f>
        <v>0</v>
      </c>
      <c r="U741" s="18">
        <f>IF(Dane!$E$4=1,AA741,IF(Dane!$E$4=2,AE741,AH741))</f>
        <v>0</v>
      </c>
      <c r="V741" s="18">
        <f t="shared" si="123"/>
        <v>0</v>
      </c>
      <c r="W741" s="19">
        <f t="shared" si="124"/>
        <v>0</v>
      </c>
      <c r="X741" s="55">
        <f>Dane!$C$10</f>
        <v>0</v>
      </c>
      <c r="Y741" s="56">
        <f t="shared" si="130"/>
        <v>0</v>
      </c>
      <c r="Z741" s="56">
        <f t="shared" si="125"/>
        <v>0</v>
      </c>
      <c r="AA741" s="56">
        <f t="shared" si="126"/>
        <v>0</v>
      </c>
      <c r="AB741" s="56">
        <f t="shared" si="127"/>
        <v>0</v>
      </c>
      <c r="AC741" s="56">
        <f t="shared" si="131"/>
        <v>0</v>
      </c>
      <c r="AD741" s="56">
        <f t="shared" si="128"/>
        <v>0</v>
      </c>
      <c r="AE741" s="56">
        <v>0</v>
      </c>
      <c r="AF741" s="56">
        <f t="shared" si="132"/>
        <v>0</v>
      </c>
      <c r="AG741" s="56">
        <f t="shared" si="129"/>
        <v>0</v>
      </c>
      <c r="AH741" s="56">
        <v>0</v>
      </c>
    </row>
    <row r="742" spans="1:34">
      <c r="A742" s="17">
        <v>733</v>
      </c>
      <c r="B742" s="1"/>
      <c r="C742" s="1"/>
      <c r="D742" s="2"/>
      <c r="E742" s="3"/>
      <c r="F742" s="4"/>
      <c r="G742" s="5"/>
      <c r="H742" s="4"/>
      <c r="I742" s="6"/>
      <c r="J742" s="5"/>
      <c r="K742" s="5"/>
      <c r="L742" s="5"/>
      <c r="M742" s="83"/>
      <c r="N742" s="10"/>
      <c r="O742" s="5"/>
      <c r="P742" s="5"/>
      <c r="Q742" s="5"/>
      <c r="R742" s="5"/>
      <c r="S742" s="7"/>
      <c r="T742" s="88">
        <f>IF(Dane!$E$4=1,Z742,IF(Dane!$E$4=2,AD742,AG742))</f>
        <v>0</v>
      </c>
      <c r="U742" s="18">
        <f>IF(Dane!$E$4=1,AA742,IF(Dane!$E$4=2,AE742,AH742))</f>
        <v>0</v>
      </c>
      <c r="V742" s="18">
        <f t="shared" si="123"/>
        <v>0</v>
      </c>
      <c r="W742" s="19">
        <f t="shared" si="124"/>
        <v>0</v>
      </c>
      <c r="X742" s="55">
        <f>Dane!$C$10</f>
        <v>0</v>
      </c>
      <c r="Y742" s="56">
        <f t="shared" si="130"/>
        <v>0</v>
      </c>
      <c r="Z742" s="56">
        <f t="shared" si="125"/>
        <v>0</v>
      </c>
      <c r="AA742" s="56">
        <f t="shared" si="126"/>
        <v>0</v>
      </c>
      <c r="AB742" s="56">
        <f t="shared" si="127"/>
        <v>0</v>
      </c>
      <c r="AC742" s="56">
        <f t="shared" si="131"/>
        <v>0</v>
      </c>
      <c r="AD742" s="56">
        <f t="shared" si="128"/>
        <v>0</v>
      </c>
      <c r="AE742" s="56">
        <v>0</v>
      </c>
      <c r="AF742" s="56">
        <f t="shared" si="132"/>
        <v>0</v>
      </c>
      <c r="AG742" s="56">
        <f t="shared" si="129"/>
        <v>0</v>
      </c>
      <c r="AH742" s="56">
        <v>0</v>
      </c>
    </row>
    <row r="743" spans="1:34">
      <c r="A743" s="17">
        <v>734</v>
      </c>
      <c r="B743" s="1"/>
      <c r="C743" s="1"/>
      <c r="D743" s="2"/>
      <c r="E743" s="3"/>
      <c r="F743" s="4"/>
      <c r="G743" s="5"/>
      <c r="H743" s="4"/>
      <c r="I743" s="6"/>
      <c r="J743" s="5"/>
      <c r="K743" s="5"/>
      <c r="L743" s="5"/>
      <c r="M743" s="83"/>
      <c r="N743" s="10"/>
      <c r="O743" s="5"/>
      <c r="P743" s="5"/>
      <c r="Q743" s="5"/>
      <c r="R743" s="5"/>
      <c r="S743" s="7"/>
      <c r="T743" s="88">
        <f>IF(Dane!$E$4=1,Z743,IF(Dane!$E$4=2,AD743,AG743))</f>
        <v>0</v>
      </c>
      <c r="U743" s="18">
        <f>IF(Dane!$E$4=1,AA743,IF(Dane!$E$4=2,AE743,AH743))</f>
        <v>0</v>
      </c>
      <c r="V743" s="18">
        <f t="shared" si="123"/>
        <v>0</v>
      </c>
      <c r="W743" s="19">
        <f t="shared" si="124"/>
        <v>0</v>
      </c>
      <c r="X743" s="55">
        <f>Dane!$C$10</f>
        <v>0</v>
      </c>
      <c r="Y743" s="56">
        <f t="shared" si="130"/>
        <v>0</v>
      </c>
      <c r="Z743" s="56">
        <f t="shared" si="125"/>
        <v>0</v>
      </c>
      <c r="AA743" s="56">
        <f t="shared" si="126"/>
        <v>0</v>
      </c>
      <c r="AB743" s="56">
        <f t="shared" si="127"/>
        <v>0</v>
      </c>
      <c r="AC743" s="56">
        <f t="shared" si="131"/>
        <v>0</v>
      </c>
      <c r="AD743" s="56">
        <f t="shared" si="128"/>
        <v>0</v>
      </c>
      <c r="AE743" s="56">
        <v>0</v>
      </c>
      <c r="AF743" s="56">
        <f t="shared" si="132"/>
        <v>0</v>
      </c>
      <c r="AG743" s="56">
        <f t="shared" si="129"/>
        <v>0</v>
      </c>
      <c r="AH743" s="56">
        <v>0</v>
      </c>
    </row>
    <row r="744" spans="1:34">
      <c r="A744" s="17">
        <v>735</v>
      </c>
      <c r="B744" s="1"/>
      <c r="C744" s="1"/>
      <c r="D744" s="2"/>
      <c r="E744" s="3"/>
      <c r="F744" s="4"/>
      <c r="G744" s="5"/>
      <c r="H744" s="4"/>
      <c r="I744" s="6"/>
      <c r="J744" s="5"/>
      <c r="K744" s="5"/>
      <c r="L744" s="5"/>
      <c r="M744" s="83"/>
      <c r="N744" s="10"/>
      <c r="O744" s="5"/>
      <c r="P744" s="5"/>
      <c r="Q744" s="5"/>
      <c r="R744" s="5"/>
      <c r="S744" s="7"/>
      <c r="T744" s="88">
        <f>IF(Dane!$E$4=1,Z744,IF(Dane!$E$4=2,AD744,AG744))</f>
        <v>0</v>
      </c>
      <c r="U744" s="18">
        <f>IF(Dane!$E$4=1,AA744,IF(Dane!$E$4=2,AE744,AH744))</f>
        <v>0</v>
      </c>
      <c r="V744" s="18">
        <f t="shared" si="123"/>
        <v>0</v>
      </c>
      <c r="W744" s="19">
        <f t="shared" si="124"/>
        <v>0</v>
      </c>
      <c r="X744" s="55">
        <f>Dane!$C$10</f>
        <v>0</v>
      </c>
      <c r="Y744" s="56">
        <f t="shared" si="130"/>
        <v>0</v>
      </c>
      <c r="Z744" s="56">
        <f t="shared" si="125"/>
        <v>0</v>
      </c>
      <c r="AA744" s="56">
        <f t="shared" si="126"/>
        <v>0</v>
      </c>
      <c r="AB744" s="56">
        <f t="shared" si="127"/>
        <v>0</v>
      </c>
      <c r="AC744" s="56">
        <f t="shared" si="131"/>
        <v>0</v>
      </c>
      <c r="AD744" s="56">
        <f t="shared" si="128"/>
        <v>0</v>
      </c>
      <c r="AE744" s="56">
        <v>0</v>
      </c>
      <c r="AF744" s="56">
        <f t="shared" si="132"/>
        <v>0</v>
      </c>
      <c r="AG744" s="56">
        <f t="shared" si="129"/>
        <v>0</v>
      </c>
      <c r="AH744" s="56">
        <v>0</v>
      </c>
    </row>
    <row r="745" spans="1:34">
      <c r="A745" s="17">
        <v>736</v>
      </c>
      <c r="B745" s="1"/>
      <c r="C745" s="1"/>
      <c r="D745" s="2"/>
      <c r="E745" s="3"/>
      <c r="F745" s="4"/>
      <c r="G745" s="5"/>
      <c r="H745" s="4"/>
      <c r="I745" s="6"/>
      <c r="J745" s="5"/>
      <c r="K745" s="5"/>
      <c r="L745" s="5"/>
      <c r="M745" s="83"/>
      <c r="N745" s="10"/>
      <c r="O745" s="5"/>
      <c r="P745" s="5"/>
      <c r="Q745" s="5"/>
      <c r="R745" s="5"/>
      <c r="S745" s="7"/>
      <c r="T745" s="88">
        <f>IF(Dane!$E$4=1,Z745,IF(Dane!$E$4=2,AD745,AG745))</f>
        <v>0</v>
      </c>
      <c r="U745" s="18">
        <f>IF(Dane!$E$4=1,AA745,IF(Dane!$E$4=2,AE745,AH745))</f>
        <v>0</v>
      </c>
      <c r="V745" s="18">
        <f t="shared" si="123"/>
        <v>0</v>
      </c>
      <c r="W745" s="19">
        <f t="shared" si="124"/>
        <v>0</v>
      </c>
      <c r="X745" s="55">
        <f>Dane!$C$10</f>
        <v>0</v>
      </c>
      <c r="Y745" s="56">
        <f t="shared" si="130"/>
        <v>0</v>
      </c>
      <c r="Z745" s="56">
        <f t="shared" si="125"/>
        <v>0</v>
      </c>
      <c r="AA745" s="56">
        <f t="shared" si="126"/>
        <v>0</v>
      </c>
      <c r="AB745" s="56">
        <f t="shared" si="127"/>
        <v>0</v>
      </c>
      <c r="AC745" s="56">
        <f t="shared" si="131"/>
        <v>0</v>
      </c>
      <c r="AD745" s="56">
        <f t="shared" si="128"/>
        <v>0</v>
      </c>
      <c r="AE745" s="56">
        <v>0</v>
      </c>
      <c r="AF745" s="56">
        <f t="shared" si="132"/>
        <v>0</v>
      </c>
      <c r="AG745" s="56">
        <f t="shared" si="129"/>
        <v>0</v>
      </c>
      <c r="AH745" s="56">
        <v>0</v>
      </c>
    </row>
    <row r="746" spans="1:34">
      <c r="A746" s="17">
        <v>737</v>
      </c>
      <c r="B746" s="1"/>
      <c r="C746" s="1"/>
      <c r="D746" s="2"/>
      <c r="E746" s="3"/>
      <c r="F746" s="4"/>
      <c r="G746" s="5"/>
      <c r="H746" s="4"/>
      <c r="I746" s="6"/>
      <c r="J746" s="5"/>
      <c r="K746" s="5"/>
      <c r="L746" s="5"/>
      <c r="M746" s="83"/>
      <c r="N746" s="10"/>
      <c r="O746" s="5"/>
      <c r="P746" s="5"/>
      <c r="Q746" s="5"/>
      <c r="R746" s="5"/>
      <c r="S746" s="7"/>
      <c r="T746" s="88">
        <f>IF(Dane!$E$4=1,Z746,IF(Dane!$E$4=2,AD746,AG746))</f>
        <v>0</v>
      </c>
      <c r="U746" s="18">
        <f>IF(Dane!$E$4=1,AA746,IF(Dane!$E$4=2,AE746,AH746))</f>
        <v>0</v>
      </c>
      <c r="V746" s="18">
        <f t="shared" si="123"/>
        <v>0</v>
      </c>
      <c r="W746" s="19">
        <f t="shared" si="124"/>
        <v>0</v>
      </c>
      <c r="X746" s="55">
        <f>Dane!$C$10</f>
        <v>0</v>
      </c>
      <c r="Y746" s="56">
        <f t="shared" si="130"/>
        <v>0</v>
      </c>
      <c r="Z746" s="56">
        <f t="shared" si="125"/>
        <v>0</v>
      </c>
      <c r="AA746" s="56">
        <f t="shared" si="126"/>
        <v>0</v>
      </c>
      <c r="AB746" s="56">
        <f t="shared" si="127"/>
        <v>0</v>
      </c>
      <c r="AC746" s="56">
        <f t="shared" si="131"/>
        <v>0</v>
      </c>
      <c r="AD746" s="56">
        <f t="shared" si="128"/>
        <v>0</v>
      </c>
      <c r="AE746" s="56">
        <v>0</v>
      </c>
      <c r="AF746" s="56">
        <f t="shared" si="132"/>
        <v>0</v>
      </c>
      <c r="AG746" s="56">
        <f t="shared" si="129"/>
        <v>0</v>
      </c>
      <c r="AH746" s="56">
        <v>0</v>
      </c>
    </row>
    <row r="747" spans="1:34">
      <c r="A747" s="17">
        <v>738</v>
      </c>
      <c r="B747" s="1"/>
      <c r="C747" s="1"/>
      <c r="D747" s="2"/>
      <c r="E747" s="3"/>
      <c r="F747" s="4"/>
      <c r="G747" s="5"/>
      <c r="H747" s="4"/>
      <c r="I747" s="6"/>
      <c r="J747" s="5"/>
      <c r="K747" s="5"/>
      <c r="L747" s="5"/>
      <c r="M747" s="83"/>
      <c r="N747" s="10"/>
      <c r="O747" s="5"/>
      <c r="P747" s="5"/>
      <c r="Q747" s="5"/>
      <c r="R747" s="5"/>
      <c r="S747" s="7"/>
      <c r="T747" s="88">
        <f>IF(Dane!$E$4=1,Z747,IF(Dane!$E$4=2,AD747,AG747))</f>
        <v>0</v>
      </c>
      <c r="U747" s="18">
        <f>IF(Dane!$E$4=1,AA747,IF(Dane!$E$4=2,AE747,AH747))</f>
        <v>0</v>
      </c>
      <c r="V747" s="18">
        <f t="shared" si="123"/>
        <v>0</v>
      </c>
      <c r="W747" s="19">
        <f t="shared" si="124"/>
        <v>0</v>
      </c>
      <c r="X747" s="55">
        <f>Dane!$C$10</f>
        <v>0</v>
      </c>
      <c r="Y747" s="56">
        <f t="shared" si="130"/>
        <v>0</v>
      </c>
      <c r="Z747" s="56">
        <f t="shared" si="125"/>
        <v>0</v>
      </c>
      <c r="AA747" s="56">
        <f t="shared" si="126"/>
        <v>0</v>
      </c>
      <c r="AB747" s="56">
        <f t="shared" si="127"/>
        <v>0</v>
      </c>
      <c r="AC747" s="56">
        <f t="shared" si="131"/>
        <v>0</v>
      </c>
      <c r="AD747" s="56">
        <f t="shared" si="128"/>
        <v>0</v>
      </c>
      <c r="AE747" s="56">
        <v>0</v>
      </c>
      <c r="AF747" s="56">
        <f t="shared" si="132"/>
        <v>0</v>
      </c>
      <c r="AG747" s="56">
        <f t="shared" si="129"/>
        <v>0</v>
      </c>
      <c r="AH747" s="56">
        <v>0</v>
      </c>
    </row>
    <row r="748" spans="1:34">
      <c r="A748" s="17">
        <v>739</v>
      </c>
      <c r="B748" s="1"/>
      <c r="C748" s="1"/>
      <c r="D748" s="2"/>
      <c r="E748" s="3"/>
      <c r="F748" s="4"/>
      <c r="G748" s="5"/>
      <c r="H748" s="4"/>
      <c r="I748" s="6"/>
      <c r="J748" s="5"/>
      <c r="K748" s="5"/>
      <c r="L748" s="5"/>
      <c r="M748" s="83"/>
      <c r="N748" s="10"/>
      <c r="O748" s="5"/>
      <c r="P748" s="5"/>
      <c r="Q748" s="5"/>
      <c r="R748" s="5"/>
      <c r="S748" s="7"/>
      <c r="T748" s="88">
        <f>IF(Dane!$E$4=1,Z748,IF(Dane!$E$4=2,AD748,AG748))</f>
        <v>0</v>
      </c>
      <c r="U748" s="18">
        <f>IF(Dane!$E$4=1,AA748,IF(Dane!$E$4=2,AE748,AH748))</f>
        <v>0</v>
      </c>
      <c r="V748" s="18">
        <f t="shared" si="123"/>
        <v>0</v>
      </c>
      <c r="W748" s="19">
        <f t="shared" si="124"/>
        <v>0</v>
      </c>
      <c r="X748" s="55">
        <f>Dane!$C$10</f>
        <v>0</v>
      </c>
      <c r="Y748" s="56">
        <f t="shared" si="130"/>
        <v>0</v>
      </c>
      <c r="Z748" s="56">
        <f t="shared" si="125"/>
        <v>0</v>
      </c>
      <c r="AA748" s="56">
        <f t="shared" si="126"/>
        <v>0</v>
      </c>
      <c r="AB748" s="56">
        <f t="shared" si="127"/>
        <v>0</v>
      </c>
      <c r="AC748" s="56">
        <f t="shared" si="131"/>
        <v>0</v>
      </c>
      <c r="AD748" s="56">
        <f t="shared" si="128"/>
        <v>0</v>
      </c>
      <c r="AE748" s="56">
        <v>0</v>
      </c>
      <c r="AF748" s="56">
        <f t="shared" si="132"/>
        <v>0</v>
      </c>
      <c r="AG748" s="56">
        <f t="shared" si="129"/>
        <v>0</v>
      </c>
      <c r="AH748" s="56">
        <v>0</v>
      </c>
    </row>
    <row r="749" spans="1:34">
      <c r="A749" s="17">
        <v>740</v>
      </c>
      <c r="B749" s="1"/>
      <c r="C749" s="1"/>
      <c r="D749" s="2"/>
      <c r="E749" s="3"/>
      <c r="F749" s="4"/>
      <c r="G749" s="5"/>
      <c r="H749" s="4"/>
      <c r="I749" s="6"/>
      <c r="J749" s="5"/>
      <c r="K749" s="5"/>
      <c r="L749" s="5"/>
      <c r="M749" s="83"/>
      <c r="N749" s="10"/>
      <c r="O749" s="5"/>
      <c r="P749" s="5"/>
      <c r="Q749" s="5"/>
      <c r="R749" s="5"/>
      <c r="S749" s="7"/>
      <c r="T749" s="88">
        <f>IF(Dane!$E$4=1,Z749,IF(Dane!$E$4=2,AD749,AG749))</f>
        <v>0</v>
      </c>
      <c r="U749" s="18">
        <f>IF(Dane!$E$4=1,AA749,IF(Dane!$E$4=2,AE749,AH749))</f>
        <v>0</v>
      </c>
      <c r="V749" s="18">
        <f t="shared" si="123"/>
        <v>0</v>
      </c>
      <c r="W749" s="19">
        <f t="shared" si="124"/>
        <v>0</v>
      </c>
      <c r="X749" s="55">
        <f>Dane!$C$10</f>
        <v>0</v>
      </c>
      <c r="Y749" s="56">
        <f t="shared" si="130"/>
        <v>0</v>
      </c>
      <c r="Z749" s="56">
        <f t="shared" si="125"/>
        <v>0</v>
      </c>
      <c r="AA749" s="56">
        <f t="shared" si="126"/>
        <v>0</v>
      </c>
      <c r="AB749" s="56">
        <f t="shared" si="127"/>
        <v>0</v>
      </c>
      <c r="AC749" s="56">
        <f t="shared" si="131"/>
        <v>0</v>
      </c>
      <c r="AD749" s="56">
        <f t="shared" si="128"/>
        <v>0</v>
      </c>
      <c r="AE749" s="56">
        <v>0</v>
      </c>
      <c r="AF749" s="56">
        <f t="shared" si="132"/>
        <v>0</v>
      </c>
      <c r="AG749" s="56">
        <f t="shared" si="129"/>
        <v>0</v>
      </c>
      <c r="AH749" s="56">
        <v>0</v>
      </c>
    </row>
    <row r="750" spans="1:34">
      <c r="A750" s="17">
        <v>741</v>
      </c>
      <c r="B750" s="1"/>
      <c r="C750" s="1"/>
      <c r="D750" s="2"/>
      <c r="E750" s="3"/>
      <c r="F750" s="4"/>
      <c r="G750" s="5"/>
      <c r="H750" s="4"/>
      <c r="I750" s="6"/>
      <c r="J750" s="5"/>
      <c r="K750" s="5"/>
      <c r="L750" s="5"/>
      <c r="M750" s="83"/>
      <c r="N750" s="10"/>
      <c r="O750" s="5"/>
      <c r="P750" s="5"/>
      <c r="Q750" s="5"/>
      <c r="R750" s="5"/>
      <c r="S750" s="7"/>
      <c r="T750" s="88">
        <f>IF(Dane!$E$4=1,Z750,IF(Dane!$E$4=2,AD750,AG750))</f>
        <v>0</v>
      </c>
      <c r="U750" s="18">
        <f>IF(Dane!$E$4=1,AA750,IF(Dane!$E$4=2,AE750,AH750))</f>
        <v>0</v>
      </c>
      <c r="V750" s="18">
        <f t="shared" si="123"/>
        <v>0</v>
      </c>
      <c r="W750" s="19">
        <f t="shared" si="124"/>
        <v>0</v>
      </c>
      <c r="X750" s="55">
        <f>Dane!$C$10</f>
        <v>0</v>
      </c>
      <c r="Y750" s="56">
        <f t="shared" si="130"/>
        <v>0</v>
      </c>
      <c r="Z750" s="56">
        <f t="shared" si="125"/>
        <v>0</v>
      </c>
      <c r="AA750" s="56">
        <f t="shared" si="126"/>
        <v>0</v>
      </c>
      <c r="AB750" s="56">
        <f t="shared" si="127"/>
        <v>0</v>
      </c>
      <c r="AC750" s="56">
        <f t="shared" si="131"/>
        <v>0</v>
      </c>
      <c r="AD750" s="56">
        <f t="shared" si="128"/>
        <v>0</v>
      </c>
      <c r="AE750" s="56">
        <v>0</v>
      </c>
      <c r="AF750" s="56">
        <f t="shared" si="132"/>
        <v>0</v>
      </c>
      <c r="AG750" s="56">
        <f t="shared" si="129"/>
        <v>0</v>
      </c>
      <c r="AH750" s="56">
        <v>0</v>
      </c>
    </row>
    <row r="751" spans="1:34">
      <c r="A751" s="17">
        <v>742</v>
      </c>
      <c r="B751" s="1"/>
      <c r="C751" s="1"/>
      <c r="D751" s="2"/>
      <c r="E751" s="3"/>
      <c r="F751" s="4"/>
      <c r="G751" s="5"/>
      <c r="H751" s="4"/>
      <c r="I751" s="6"/>
      <c r="J751" s="5"/>
      <c r="K751" s="5"/>
      <c r="L751" s="5"/>
      <c r="M751" s="83"/>
      <c r="N751" s="10"/>
      <c r="O751" s="5"/>
      <c r="P751" s="5"/>
      <c r="Q751" s="5"/>
      <c r="R751" s="5"/>
      <c r="S751" s="7"/>
      <c r="T751" s="88">
        <f>IF(Dane!$E$4=1,Z751,IF(Dane!$E$4=2,AD751,AG751))</f>
        <v>0</v>
      </c>
      <c r="U751" s="18">
        <f>IF(Dane!$E$4=1,AA751,IF(Dane!$E$4=2,AE751,AH751))</f>
        <v>0</v>
      </c>
      <c r="V751" s="18">
        <f t="shared" si="123"/>
        <v>0</v>
      </c>
      <c r="W751" s="19">
        <f t="shared" si="124"/>
        <v>0</v>
      </c>
      <c r="X751" s="55">
        <f>Dane!$C$10</f>
        <v>0</v>
      </c>
      <c r="Y751" s="56">
        <f t="shared" si="130"/>
        <v>0</v>
      </c>
      <c r="Z751" s="56">
        <f t="shared" si="125"/>
        <v>0</v>
      </c>
      <c r="AA751" s="56">
        <f t="shared" si="126"/>
        <v>0</v>
      </c>
      <c r="AB751" s="56">
        <f t="shared" si="127"/>
        <v>0</v>
      </c>
      <c r="AC751" s="56">
        <f t="shared" si="131"/>
        <v>0</v>
      </c>
      <c r="AD751" s="56">
        <f t="shared" si="128"/>
        <v>0</v>
      </c>
      <c r="AE751" s="56">
        <v>0</v>
      </c>
      <c r="AF751" s="56">
        <f t="shared" si="132"/>
        <v>0</v>
      </c>
      <c r="AG751" s="56">
        <f t="shared" si="129"/>
        <v>0</v>
      </c>
      <c r="AH751" s="56">
        <v>0</v>
      </c>
    </row>
    <row r="752" spans="1:34">
      <c r="A752" s="17">
        <v>743</v>
      </c>
      <c r="B752" s="1"/>
      <c r="C752" s="1"/>
      <c r="D752" s="2"/>
      <c r="E752" s="3"/>
      <c r="F752" s="4"/>
      <c r="G752" s="5"/>
      <c r="H752" s="4"/>
      <c r="I752" s="6"/>
      <c r="J752" s="5"/>
      <c r="K752" s="5"/>
      <c r="L752" s="5"/>
      <c r="M752" s="83"/>
      <c r="N752" s="10"/>
      <c r="O752" s="5"/>
      <c r="P752" s="5"/>
      <c r="Q752" s="5"/>
      <c r="R752" s="5"/>
      <c r="S752" s="7"/>
      <c r="T752" s="88">
        <f>IF(Dane!$E$4=1,Z752,IF(Dane!$E$4=2,AD752,AG752))</f>
        <v>0</v>
      </c>
      <c r="U752" s="18">
        <f>IF(Dane!$E$4=1,AA752,IF(Dane!$E$4=2,AE752,AH752))</f>
        <v>0</v>
      </c>
      <c r="V752" s="18">
        <f t="shared" si="123"/>
        <v>0</v>
      </c>
      <c r="W752" s="19">
        <f t="shared" si="124"/>
        <v>0</v>
      </c>
      <c r="X752" s="55">
        <f>Dane!$C$10</f>
        <v>0</v>
      </c>
      <c r="Y752" s="56">
        <f t="shared" si="130"/>
        <v>0</v>
      </c>
      <c r="Z752" s="56">
        <f t="shared" si="125"/>
        <v>0</v>
      </c>
      <c r="AA752" s="56">
        <f t="shared" si="126"/>
        <v>0</v>
      </c>
      <c r="AB752" s="56">
        <f t="shared" si="127"/>
        <v>0</v>
      </c>
      <c r="AC752" s="56">
        <f t="shared" si="131"/>
        <v>0</v>
      </c>
      <c r="AD752" s="56">
        <f t="shared" si="128"/>
        <v>0</v>
      </c>
      <c r="AE752" s="56">
        <v>0</v>
      </c>
      <c r="AF752" s="56">
        <f t="shared" si="132"/>
        <v>0</v>
      </c>
      <c r="AG752" s="56">
        <f t="shared" si="129"/>
        <v>0</v>
      </c>
      <c r="AH752" s="56">
        <v>0</v>
      </c>
    </row>
    <row r="753" spans="1:34">
      <c r="A753" s="17">
        <v>744</v>
      </c>
      <c r="B753" s="1"/>
      <c r="C753" s="1"/>
      <c r="D753" s="2"/>
      <c r="E753" s="3"/>
      <c r="F753" s="4"/>
      <c r="G753" s="5"/>
      <c r="H753" s="4"/>
      <c r="I753" s="6"/>
      <c r="J753" s="5"/>
      <c r="K753" s="5"/>
      <c r="L753" s="5"/>
      <c r="M753" s="83"/>
      <c r="N753" s="10"/>
      <c r="O753" s="5"/>
      <c r="P753" s="5"/>
      <c r="Q753" s="5"/>
      <c r="R753" s="5"/>
      <c r="S753" s="7"/>
      <c r="T753" s="88">
        <f>IF(Dane!$E$4=1,Z753,IF(Dane!$E$4=2,AD753,AG753))</f>
        <v>0</v>
      </c>
      <c r="U753" s="18">
        <f>IF(Dane!$E$4=1,AA753,IF(Dane!$E$4=2,AE753,AH753))</f>
        <v>0</v>
      </c>
      <c r="V753" s="18">
        <f t="shared" si="123"/>
        <v>0</v>
      </c>
      <c r="W753" s="19">
        <f t="shared" si="124"/>
        <v>0</v>
      </c>
      <c r="X753" s="55">
        <f>Dane!$C$10</f>
        <v>0</v>
      </c>
      <c r="Y753" s="56">
        <f t="shared" si="130"/>
        <v>0</v>
      </c>
      <c r="Z753" s="56">
        <f t="shared" si="125"/>
        <v>0</v>
      </c>
      <c r="AA753" s="56">
        <f t="shared" si="126"/>
        <v>0</v>
      </c>
      <c r="AB753" s="56">
        <f t="shared" si="127"/>
        <v>0</v>
      </c>
      <c r="AC753" s="56">
        <f t="shared" si="131"/>
        <v>0</v>
      </c>
      <c r="AD753" s="56">
        <f t="shared" si="128"/>
        <v>0</v>
      </c>
      <c r="AE753" s="56">
        <v>0</v>
      </c>
      <c r="AF753" s="56">
        <f t="shared" si="132"/>
        <v>0</v>
      </c>
      <c r="AG753" s="56">
        <f t="shared" si="129"/>
        <v>0</v>
      </c>
      <c r="AH753" s="56">
        <v>0</v>
      </c>
    </row>
    <row r="754" spans="1:34">
      <c r="A754" s="17">
        <v>745</v>
      </c>
      <c r="B754" s="1"/>
      <c r="C754" s="1"/>
      <c r="D754" s="2"/>
      <c r="E754" s="3"/>
      <c r="F754" s="4"/>
      <c r="G754" s="5"/>
      <c r="H754" s="4"/>
      <c r="I754" s="6"/>
      <c r="J754" s="5"/>
      <c r="K754" s="5"/>
      <c r="L754" s="5"/>
      <c r="M754" s="83"/>
      <c r="N754" s="10"/>
      <c r="O754" s="5"/>
      <c r="P754" s="5"/>
      <c r="Q754" s="5"/>
      <c r="R754" s="5"/>
      <c r="S754" s="7"/>
      <c r="T754" s="88">
        <f>IF(Dane!$E$4=1,Z754,IF(Dane!$E$4=2,AD754,AG754))</f>
        <v>0</v>
      </c>
      <c r="U754" s="18">
        <f>IF(Dane!$E$4=1,AA754,IF(Dane!$E$4=2,AE754,AH754))</f>
        <v>0</v>
      </c>
      <c r="V754" s="18">
        <f t="shared" si="123"/>
        <v>0</v>
      </c>
      <c r="W754" s="19">
        <f t="shared" si="124"/>
        <v>0</v>
      </c>
      <c r="X754" s="55">
        <f>Dane!$C$10</f>
        <v>0</v>
      </c>
      <c r="Y754" s="56">
        <f t="shared" si="130"/>
        <v>0</v>
      </c>
      <c r="Z754" s="56">
        <f t="shared" si="125"/>
        <v>0</v>
      </c>
      <c r="AA754" s="56">
        <f t="shared" si="126"/>
        <v>0</v>
      </c>
      <c r="AB754" s="56">
        <f t="shared" si="127"/>
        <v>0</v>
      </c>
      <c r="AC754" s="56">
        <f t="shared" si="131"/>
        <v>0</v>
      </c>
      <c r="AD754" s="56">
        <f t="shared" si="128"/>
        <v>0</v>
      </c>
      <c r="AE754" s="56">
        <v>0</v>
      </c>
      <c r="AF754" s="56">
        <f t="shared" si="132"/>
        <v>0</v>
      </c>
      <c r="AG754" s="56">
        <f t="shared" si="129"/>
        <v>0</v>
      </c>
      <c r="AH754" s="56">
        <v>0</v>
      </c>
    </row>
    <row r="755" spans="1:34">
      <c r="A755" s="17">
        <v>746</v>
      </c>
      <c r="B755" s="1"/>
      <c r="C755" s="1"/>
      <c r="D755" s="2"/>
      <c r="E755" s="3"/>
      <c r="F755" s="4"/>
      <c r="G755" s="5"/>
      <c r="H755" s="4"/>
      <c r="I755" s="6"/>
      <c r="J755" s="5"/>
      <c r="K755" s="5"/>
      <c r="L755" s="5"/>
      <c r="M755" s="83"/>
      <c r="N755" s="10"/>
      <c r="O755" s="5"/>
      <c r="P755" s="5"/>
      <c r="Q755" s="5"/>
      <c r="R755" s="5"/>
      <c r="S755" s="7"/>
      <c r="T755" s="88">
        <f>IF(Dane!$E$4=1,Z755,IF(Dane!$E$4=2,AD755,AG755))</f>
        <v>0</v>
      </c>
      <c r="U755" s="18">
        <f>IF(Dane!$E$4=1,AA755,IF(Dane!$E$4=2,AE755,AH755))</f>
        <v>0</v>
      </c>
      <c r="V755" s="18">
        <f t="shared" si="123"/>
        <v>0</v>
      </c>
      <c r="W755" s="19">
        <f t="shared" si="124"/>
        <v>0</v>
      </c>
      <c r="X755" s="55">
        <f>Dane!$C$10</f>
        <v>0</v>
      </c>
      <c r="Y755" s="56">
        <f t="shared" si="130"/>
        <v>0</v>
      </c>
      <c r="Z755" s="56">
        <f t="shared" si="125"/>
        <v>0</v>
      </c>
      <c r="AA755" s="56">
        <f t="shared" si="126"/>
        <v>0</v>
      </c>
      <c r="AB755" s="56">
        <f t="shared" si="127"/>
        <v>0</v>
      </c>
      <c r="AC755" s="56">
        <f t="shared" si="131"/>
        <v>0</v>
      </c>
      <c r="AD755" s="56">
        <f t="shared" si="128"/>
        <v>0</v>
      </c>
      <c r="AE755" s="56">
        <v>0</v>
      </c>
      <c r="AF755" s="56">
        <f t="shared" si="132"/>
        <v>0</v>
      </c>
      <c r="AG755" s="56">
        <f t="shared" si="129"/>
        <v>0</v>
      </c>
      <c r="AH755" s="56">
        <v>0</v>
      </c>
    </row>
    <row r="756" spans="1:34">
      <c r="A756" s="17">
        <v>747</v>
      </c>
      <c r="B756" s="1"/>
      <c r="C756" s="1"/>
      <c r="D756" s="2"/>
      <c r="E756" s="3"/>
      <c r="F756" s="4"/>
      <c r="G756" s="5"/>
      <c r="H756" s="4"/>
      <c r="I756" s="6"/>
      <c r="J756" s="5"/>
      <c r="K756" s="5"/>
      <c r="L756" s="5"/>
      <c r="M756" s="83"/>
      <c r="N756" s="10"/>
      <c r="O756" s="5"/>
      <c r="P756" s="5"/>
      <c r="Q756" s="5"/>
      <c r="R756" s="5"/>
      <c r="S756" s="7"/>
      <c r="T756" s="88">
        <f>IF(Dane!$E$4=1,Z756,IF(Dane!$E$4=2,AD756,AG756))</f>
        <v>0</v>
      </c>
      <c r="U756" s="18">
        <f>IF(Dane!$E$4=1,AA756,IF(Dane!$E$4=2,AE756,AH756))</f>
        <v>0</v>
      </c>
      <c r="V756" s="18">
        <f t="shared" si="123"/>
        <v>0</v>
      </c>
      <c r="W756" s="19">
        <f t="shared" si="124"/>
        <v>0</v>
      </c>
      <c r="X756" s="55">
        <f>Dane!$C$10</f>
        <v>0</v>
      </c>
      <c r="Y756" s="56">
        <f t="shared" si="130"/>
        <v>0</v>
      </c>
      <c r="Z756" s="56">
        <f t="shared" si="125"/>
        <v>0</v>
      </c>
      <c r="AA756" s="56">
        <f t="shared" si="126"/>
        <v>0</v>
      </c>
      <c r="AB756" s="56">
        <f t="shared" si="127"/>
        <v>0</v>
      </c>
      <c r="AC756" s="56">
        <f t="shared" si="131"/>
        <v>0</v>
      </c>
      <c r="AD756" s="56">
        <f t="shared" si="128"/>
        <v>0</v>
      </c>
      <c r="AE756" s="56">
        <v>0</v>
      </c>
      <c r="AF756" s="56">
        <f t="shared" si="132"/>
        <v>0</v>
      </c>
      <c r="AG756" s="56">
        <f t="shared" si="129"/>
        <v>0</v>
      </c>
      <c r="AH756" s="56">
        <v>0</v>
      </c>
    </row>
    <row r="757" spans="1:34">
      <c r="A757" s="17">
        <v>748</v>
      </c>
      <c r="B757" s="1"/>
      <c r="C757" s="1"/>
      <c r="D757" s="2"/>
      <c r="E757" s="3"/>
      <c r="F757" s="4"/>
      <c r="G757" s="5"/>
      <c r="H757" s="4"/>
      <c r="I757" s="6"/>
      <c r="J757" s="5"/>
      <c r="K757" s="5"/>
      <c r="L757" s="5"/>
      <c r="M757" s="83"/>
      <c r="N757" s="10"/>
      <c r="O757" s="5"/>
      <c r="P757" s="5"/>
      <c r="Q757" s="5"/>
      <c r="R757" s="5"/>
      <c r="S757" s="7"/>
      <c r="T757" s="88">
        <f>IF(Dane!$E$4=1,Z757,IF(Dane!$E$4=2,AD757,AG757))</f>
        <v>0</v>
      </c>
      <c r="U757" s="18">
        <f>IF(Dane!$E$4=1,AA757,IF(Dane!$E$4=2,AE757,AH757))</f>
        <v>0</v>
      </c>
      <c r="V757" s="18">
        <f t="shared" si="123"/>
        <v>0</v>
      </c>
      <c r="W757" s="19">
        <f t="shared" si="124"/>
        <v>0</v>
      </c>
      <c r="X757" s="55">
        <f>Dane!$C$10</f>
        <v>0</v>
      </c>
      <c r="Y757" s="56">
        <f t="shared" si="130"/>
        <v>0</v>
      </c>
      <c r="Z757" s="56">
        <f t="shared" si="125"/>
        <v>0</v>
      </c>
      <c r="AA757" s="56">
        <f t="shared" si="126"/>
        <v>0</v>
      </c>
      <c r="AB757" s="56">
        <f t="shared" si="127"/>
        <v>0</v>
      </c>
      <c r="AC757" s="56">
        <f t="shared" si="131"/>
        <v>0</v>
      </c>
      <c r="AD757" s="56">
        <f t="shared" si="128"/>
        <v>0</v>
      </c>
      <c r="AE757" s="56">
        <v>0</v>
      </c>
      <c r="AF757" s="56">
        <f t="shared" si="132"/>
        <v>0</v>
      </c>
      <c r="AG757" s="56">
        <f t="shared" si="129"/>
        <v>0</v>
      </c>
      <c r="AH757" s="56">
        <v>0</v>
      </c>
    </row>
    <row r="758" spans="1:34">
      <c r="A758" s="17">
        <v>749</v>
      </c>
      <c r="B758" s="1"/>
      <c r="C758" s="1"/>
      <c r="D758" s="2"/>
      <c r="E758" s="3"/>
      <c r="F758" s="4"/>
      <c r="G758" s="5"/>
      <c r="H758" s="4"/>
      <c r="I758" s="6"/>
      <c r="J758" s="5"/>
      <c r="K758" s="5"/>
      <c r="L758" s="5"/>
      <c r="M758" s="83"/>
      <c r="N758" s="10"/>
      <c r="O758" s="5"/>
      <c r="P758" s="5"/>
      <c r="Q758" s="5"/>
      <c r="R758" s="5"/>
      <c r="S758" s="7"/>
      <c r="T758" s="88">
        <f>IF(Dane!$E$4=1,Z758,IF(Dane!$E$4=2,AD758,AG758))</f>
        <v>0</v>
      </c>
      <c r="U758" s="18">
        <f>IF(Dane!$E$4=1,AA758,IF(Dane!$E$4=2,AE758,AH758))</f>
        <v>0</v>
      </c>
      <c r="V758" s="18">
        <f t="shared" si="123"/>
        <v>0</v>
      </c>
      <c r="W758" s="19">
        <f t="shared" si="124"/>
        <v>0</v>
      </c>
      <c r="X758" s="55">
        <f>Dane!$C$10</f>
        <v>0</v>
      </c>
      <c r="Y758" s="56">
        <f t="shared" si="130"/>
        <v>0</v>
      </c>
      <c r="Z758" s="56">
        <f t="shared" si="125"/>
        <v>0</v>
      </c>
      <c r="AA758" s="56">
        <f t="shared" si="126"/>
        <v>0</v>
      </c>
      <c r="AB758" s="56">
        <f t="shared" si="127"/>
        <v>0</v>
      </c>
      <c r="AC758" s="56">
        <f t="shared" si="131"/>
        <v>0</v>
      </c>
      <c r="AD758" s="56">
        <f t="shared" si="128"/>
        <v>0</v>
      </c>
      <c r="AE758" s="56">
        <v>0</v>
      </c>
      <c r="AF758" s="56">
        <f t="shared" si="132"/>
        <v>0</v>
      </c>
      <c r="AG758" s="56">
        <f t="shared" si="129"/>
        <v>0</v>
      </c>
      <c r="AH758" s="56">
        <v>0</v>
      </c>
    </row>
    <row r="759" spans="1:34">
      <c r="A759" s="17">
        <v>750</v>
      </c>
      <c r="B759" s="1"/>
      <c r="C759" s="1"/>
      <c r="D759" s="2"/>
      <c r="E759" s="3"/>
      <c r="F759" s="4"/>
      <c r="G759" s="5"/>
      <c r="H759" s="4"/>
      <c r="I759" s="6"/>
      <c r="J759" s="5"/>
      <c r="K759" s="5"/>
      <c r="L759" s="5"/>
      <c r="M759" s="83"/>
      <c r="N759" s="10"/>
      <c r="O759" s="5"/>
      <c r="P759" s="5"/>
      <c r="Q759" s="5"/>
      <c r="R759" s="5"/>
      <c r="S759" s="7"/>
      <c r="T759" s="88">
        <f>IF(Dane!$E$4=1,Z759,IF(Dane!$E$4=2,AD759,AG759))</f>
        <v>0</v>
      </c>
      <c r="U759" s="18">
        <f>IF(Dane!$E$4=1,AA759,IF(Dane!$E$4=2,AE759,AH759))</f>
        <v>0</v>
      </c>
      <c r="V759" s="18">
        <f t="shared" si="123"/>
        <v>0</v>
      </c>
      <c r="W759" s="19">
        <f t="shared" si="124"/>
        <v>0</v>
      </c>
      <c r="X759" s="55">
        <f>Dane!$C$10</f>
        <v>0</v>
      </c>
      <c r="Y759" s="56">
        <f t="shared" si="130"/>
        <v>0</v>
      </c>
      <c r="Z759" s="56">
        <f t="shared" si="125"/>
        <v>0</v>
      </c>
      <c r="AA759" s="56">
        <f t="shared" si="126"/>
        <v>0</v>
      </c>
      <c r="AB759" s="56">
        <f t="shared" si="127"/>
        <v>0</v>
      </c>
      <c r="AC759" s="56">
        <f t="shared" si="131"/>
        <v>0</v>
      </c>
      <c r="AD759" s="56">
        <f t="shared" si="128"/>
        <v>0</v>
      </c>
      <c r="AE759" s="56">
        <v>0</v>
      </c>
      <c r="AF759" s="56">
        <f t="shared" si="132"/>
        <v>0</v>
      </c>
      <c r="AG759" s="56">
        <f t="shared" si="129"/>
        <v>0</v>
      </c>
      <c r="AH759" s="56">
        <v>0</v>
      </c>
    </row>
    <row r="760" spans="1:34">
      <c r="A760" s="17">
        <v>751</v>
      </c>
      <c r="B760" s="1"/>
      <c r="C760" s="1"/>
      <c r="D760" s="2"/>
      <c r="E760" s="3"/>
      <c r="F760" s="4"/>
      <c r="G760" s="5"/>
      <c r="H760" s="4"/>
      <c r="I760" s="6"/>
      <c r="J760" s="5"/>
      <c r="K760" s="5"/>
      <c r="L760" s="5"/>
      <c r="M760" s="83"/>
      <c r="N760" s="10"/>
      <c r="O760" s="5"/>
      <c r="P760" s="5"/>
      <c r="Q760" s="5"/>
      <c r="R760" s="5"/>
      <c r="S760" s="7"/>
      <c r="T760" s="88">
        <f>IF(Dane!$E$4=1,Z760,IF(Dane!$E$4=2,AD760,AG760))</f>
        <v>0</v>
      </c>
      <c r="U760" s="18">
        <f>IF(Dane!$E$4=1,AA760,IF(Dane!$E$4=2,AE760,AH760))</f>
        <v>0</v>
      </c>
      <c r="V760" s="18">
        <f t="shared" si="123"/>
        <v>0</v>
      </c>
      <c r="W760" s="19">
        <f t="shared" si="124"/>
        <v>0</v>
      </c>
      <c r="X760" s="55">
        <f>Dane!$C$10</f>
        <v>0</v>
      </c>
      <c r="Y760" s="56">
        <f t="shared" si="130"/>
        <v>0</v>
      </c>
      <c r="Z760" s="56">
        <f t="shared" si="125"/>
        <v>0</v>
      </c>
      <c r="AA760" s="56">
        <f t="shared" si="126"/>
        <v>0</v>
      </c>
      <c r="AB760" s="56">
        <f t="shared" si="127"/>
        <v>0</v>
      </c>
      <c r="AC760" s="56">
        <f t="shared" si="131"/>
        <v>0</v>
      </c>
      <c r="AD760" s="56">
        <f t="shared" si="128"/>
        <v>0</v>
      </c>
      <c r="AE760" s="56">
        <v>0</v>
      </c>
      <c r="AF760" s="56">
        <f t="shared" si="132"/>
        <v>0</v>
      </c>
      <c r="AG760" s="56">
        <f t="shared" si="129"/>
        <v>0</v>
      </c>
      <c r="AH760" s="56">
        <v>0</v>
      </c>
    </row>
    <row r="761" spans="1:34">
      <c r="A761" s="17">
        <v>752</v>
      </c>
      <c r="B761" s="1"/>
      <c r="C761" s="1"/>
      <c r="D761" s="2"/>
      <c r="E761" s="3"/>
      <c r="F761" s="4"/>
      <c r="G761" s="5"/>
      <c r="H761" s="4"/>
      <c r="I761" s="6"/>
      <c r="J761" s="5"/>
      <c r="K761" s="5"/>
      <c r="L761" s="5"/>
      <c r="M761" s="83"/>
      <c r="N761" s="10"/>
      <c r="O761" s="5"/>
      <c r="P761" s="5"/>
      <c r="Q761" s="5"/>
      <c r="R761" s="5"/>
      <c r="S761" s="7"/>
      <c r="T761" s="88">
        <f>IF(Dane!$E$4=1,Z761,IF(Dane!$E$4=2,AD761,AG761))</f>
        <v>0</v>
      </c>
      <c r="U761" s="18">
        <f>IF(Dane!$E$4=1,AA761,IF(Dane!$E$4=2,AE761,AH761))</f>
        <v>0</v>
      </c>
      <c r="V761" s="18">
        <f t="shared" si="123"/>
        <v>0</v>
      </c>
      <c r="W761" s="19">
        <f t="shared" si="124"/>
        <v>0</v>
      </c>
      <c r="X761" s="55">
        <f>Dane!$C$10</f>
        <v>0</v>
      </c>
      <c r="Y761" s="56">
        <f t="shared" si="130"/>
        <v>0</v>
      </c>
      <c r="Z761" s="56">
        <f t="shared" si="125"/>
        <v>0</v>
      </c>
      <c r="AA761" s="56">
        <f t="shared" si="126"/>
        <v>0</v>
      </c>
      <c r="AB761" s="56">
        <f t="shared" si="127"/>
        <v>0</v>
      </c>
      <c r="AC761" s="56">
        <f t="shared" si="131"/>
        <v>0</v>
      </c>
      <c r="AD761" s="56">
        <f t="shared" si="128"/>
        <v>0</v>
      </c>
      <c r="AE761" s="56">
        <v>0</v>
      </c>
      <c r="AF761" s="56">
        <f t="shared" si="132"/>
        <v>0</v>
      </c>
      <c r="AG761" s="56">
        <f t="shared" si="129"/>
        <v>0</v>
      </c>
      <c r="AH761" s="56">
        <v>0</v>
      </c>
    </row>
    <row r="762" spans="1:34">
      <c r="A762" s="17">
        <v>753</v>
      </c>
      <c r="B762" s="1"/>
      <c r="C762" s="1"/>
      <c r="D762" s="2"/>
      <c r="E762" s="3"/>
      <c r="F762" s="4"/>
      <c r="G762" s="5"/>
      <c r="H762" s="4"/>
      <c r="I762" s="6"/>
      <c r="J762" s="5"/>
      <c r="K762" s="5"/>
      <c r="L762" s="5"/>
      <c r="M762" s="83"/>
      <c r="N762" s="10"/>
      <c r="O762" s="5"/>
      <c r="P762" s="5"/>
      <c r="Q762" s="5"/>
      <c r="R762" s="5"/>
      <c r="S762" s="7"/>
      <c r="T762" s="88">
        <f>IF(Dane!$E$4=1,Z762,IF(Dane!$E$4=2,AD762,AG762))</f>
        <v>0</v>
      </c>
      <c r="U762" s="18">
        <f>IF(Dane!$E$4=1,AA762,IF(Dane!$E$4=2,AE762,AH762))</f>
        <v>0</v>
      </c>
      <c r="V762" s="18">
        <f t="shared" si="123"/>
        <v>0</v>
      </c>
      <c r="W762" s="19">
        <f t="shared" si="124"/>
        <v>0</v>
      </c>
      <c r="X762" s="55">
        <f>Dane!$C$10</f>
        <v>0</v>
      </c>
      <c r="Y762" s="56">
        <f t="shared" si="130"/>
        <v>0</v>
      </c>
      <c r="Z762" s="56">
        <f t="shared" si="125"/>
        <v>0</v>
      </c>
      <c r="AA762" s="56">
        <f t="shared" si="126"/>
        <v>0</v>
      </c>
      <c r="AB762" s="56">
        <f t="shared" si="127"/>
        <v>0</v>
      </c>
      <c r="AC762" s="56">
        <f t="shared" si="131"/>
        <v>0</v>
      </c>
      <c r="AD762" s="56">
        <f t="shared" si="128"/>
        <v>0</v>
      </c>
      <c r="AE762" s="56">
        <v>0</v>
      </c>
      <c r="AF762" s="56">
        <f t="shared" si="132"/>
        <v>0</v>
      </c>
      <c r="AG762" s="56">
        <f t="shared" si="129"/>
        <v>0</v>
      </c>
      <c r="AH762" s="56">
        <v>0</v>
      </c>
    </row>
    <row r="763" spans="1:34">
      <c r="A763" s="17">
        <v>754</v>
      </c>
      <c r="B763" s="1"/>
      <c r="C763" s="1"/>
      <c r="D763" s="2"/>
      <c r="E763" s="3"/>
      <c r="F763" s="4"/>
      <c r="G763" s="5"/>
      <c r="H763" s="4"/>
      <c r="I763" s="6"/>
      <c r="J763" s="5"/>
      <c r="K763" s="5"/>
      <c r="L763" s="5"/>
      <c r="M763" s="83"/>
      <c r="N763" s="10"/>
      <c r="O763" s="5"/>
      <c r="P763" s="5"/>
      <c r="Q763" s="5"/>
      <c r="R763" s="5"/>
      <c r="S763" s="7"/>
      <c r="T763" s="88">
        <f>IF(Dane!$E$4=1,Z763,IF(Dane!$E$4=2,AD763,AG763))</f>
        <v>0</v>
      </c>
      <c r="U763" s="18">
        <f>IF(Dane!$E$4=1,AA763,IF(Dane!$E$4=2,AE763,AH763))</f>
        <v>0</v>
      </c>
      <c r="V763" s="18">
        <f t="shared" si="123"/>
        <v>0</v>
      </c>
      <c r="W763" s="19">
        <f t="shared" si="124"/>
        <v>0</v>
      </c>
      <c r="X763" s="55">
        <f>Dane!$C$10</f>
        <v>0</v>
      </c>
      <c r="Y763" s="56">
        <f t="shared" si="130"/>
        <v>0</v>
      </c>
      <c r="Z763" s="56">
        <f t="shared" si="125"/>
        <v>0</v>
      </c>
      <c r="AA763" s="56">
        <f t="shared" si="126"/>
        <v>0</v>
      </c>
      <c r="AB763" s="56">
        <f t="shared" si="127"/>
        <v>0</v>
      </c>
      <c r="AC763" s="56">
        <f t="shared" si="131"/>
        <v>0</v>
      </c>
      <c r="AD763" s="56">
        <f t="shared" si="128"/>
        <v>0</v>
      </c>
      <c r="AE763" s="56">
        <v>0</v>
      </c>
      <c r="AF763" s="56">
        <f t="shared" si="132"/>
        <v>0</v>
      </c>
      <c r="AG763" s="56">
        <f t="shared" si="129"/>
        <v>0</v>
      </c>
      <c r="AH763" s="56">
        <v>0</v>
      </c>
    </row>
    <row r="764" spans="1:34">
      <c r="A764" s="17">
        <v>755</v>
      </c>
      <c r="B764" s="1"/>
      <c r="C764" s="1"/>
      <c r="D764" s="2"/>
      <c r="E764" s="3"/>
      <c r="F764" s="4"/>
      <c r="G764" s="5"/>
      <c r="H764" s="4"/>
      <c r="I764" s="6"/>
      <c r="J764" s="5"/>
      <c r="K764" s="5"/>
      <c r="L764" s="5"/>
      <c r="M764" s="83"/>
      <c r="N764" s="10"/>
      <c r="O764" s="5"/>
      <c r="P764" s="5"/>
      <c r="Q764" s="5"/>
      <c r="R764" s="5"/>
      <c r="S764" s="7"/>
      <c r="T764" s="88">
        <f>IF(Dane!$E$4=1,Z764,IF(Dane!$E$4=2,AD764,AG764))</f>
        <v>0</v>
      </c>
      <c r="U764" s="18">
        <f>IF(Dane!$E$4=1,AA764,IF(Dane!$E$4=2,AE764,AH764))</f>
        <v>0</v>
      </c>
      <c r="V764" s="18">
        <f t="shared" si="123"/>
        <v>0</v>
      </c>
      <c r="W764" s="19">
        <f t="shared" si="124"/>
        <v>0</v>
      </c>
      <c r="X764" s="55">
        <f>Dane!$C$10</f>
        <v>0</v>
      </c>
      <c r="Y764" s="56">
        <f t="shared" si="130"/>
        <v>0</v>
      </c>
      <c r="Z764" s="56">
        <f t="shared" si="125"/>
        <v>0</v>
      </c>
      <c r="AA764" s="56">
        <f t="shared" si="126"/>
        <v>0</v>
      </c>
      <c r="AB764" s="56">
        <f t="shared" si="127"/>
        <v>0</v>
      </c>
      <c r="AC764" s="56">
        <f t="shared" si="131"/>
        <v>0</v>
      </c>
      <c r="AD764" s="56">
        <f t="shared" si="128"/>
        <v>0</v>
      </c>
      <c r="AE764" s="56">
        <v>0</v>
      </c>
      <c r="AF764" s="56">
        <f t="shared" si="132"/>
        <v>0</v>
      </c>
      <c r="AG764" s="56">
        <f t="shared" si="129"/>
        <v>0</v>
      </c>
      <c r="AH764" s="56">
        <v>0</v>
      </c>
    </row>
    <row r="765" spans="1:34">
      <c r="A765" s="17">
        <v>756</v>
      </c>
      <c r="B765" s="1"/>
      <c r="C765" s="1"/>
      <c r="D765" s="2"/>
      <c r="E765" s="3"/>
      <c r="F765" s="4"/>
      <c r="G765" s="5"/>
      <c r="H765" s="4"/>
      <c r="I765" s="6"/>
      <c r="J765" s="5"/>
      <c r="K765" s="5"/>
      <c r="L765" s="5"/>
      <c r="M765" s="83"/>
      <c r="N765" s="10"/>
      <c r="O765" s="5"/>
      <c r="P765" s="5"/>
      <c r="Q765" s="5"/>
      <c r="R765" s="5"/>
      <c r="S765" s="7"/>
      <c r="T765" s="88">
        <f>IF(Dane!$E$4=1,Z765,IF(Dane!$E$4=2,AD765,AG765))</f>
        <v>0</v>
      </c>
      <c r="U765" s="18">
        <f>IF(Dane!$E$4=1,AA765,IF(Dane!$E$4=2,AE765,AH765))</f>
        <v>0</v>
      </c>
      <c r="V765" s="18">
        <f t="shared" si="123"/>
        <v>0</v>
      </c>
      <c r="W765" s="19">
        <f t="shared" si="124"/>
        <v>0</v>
      </c>
      <c r="X765" s="55">
        <f>Dane!$C$10</f>
        <v>0</v>
      </c>
      <c r="Y765" s="56">
        <f t="shared" si="130"/>
        <v>0</v>
      </c>
      <c r="Z765" s="56">
        <f t="shared" si="125"/>
        <v>0</v>
      </c>
      <c r="AA765" s="56">
        <f t="shared" si="126"/>
        <v>0</v>
      </c>
      <c r="AB765" s="56">
        <f t="shared" si="127"/>
        <v>0</v>
      </c>
      <c r="AC765" s="56">
        <f t="shared" si="131"/>
        <v>0</v>
      </c>
      <c r="AD765" s="56">
        <f t="shared" si="128"/>
        <v>0</v>
      </c>
      <c r="AE765" s="56">
        <v>0</v>
      </c>
      <c r="AF765" s="56">
        <f t="shared" si="132"/>
        <v>0</v>
      </c>
      <c r="AG765" s="56">
        <f t="shared" si="129"/>
        <v>0</v>
      </c>
      <c r="AH765" s="56">
        <v>0</v>
      </c>
    </row>
    <row r="766" spans="1:34">
      <c r="A766" s="17">
        <v>757</v>
      </c>
      <c r="B766" s="1"/>
      <c r="C766" s="1"/>
      <c r="D766" s="2"/>
      <c r="E766" s="3"/>
      <c r="F766" s="4"/>
      <c r="G766" s="5"/>
      <c r="H766" s="4"/>
      <c r="I766" s="6"/>
      <c r="J766" s="5"/>
      <c r="K766" s="5"/>
      <c r="L766" s="5"/>
      <c r="M766" s="83"/>
      <c r="N766" s="10"/>
      <c r="O766" s="5"/>
      <c r="P766" s="5"/>
      <c r="Q766" s="5"/>
      <c r="R766" s="5"/>
      <c r="S766" s="7"/>
      <c r="T766" s="88">
        <f>IF(Dane!$E$4=1,Z766,IF(Dane!$E$4=2,AD766,AG766))</f>
        <v>0</v>
      </c>
      <c r="U766" s="18">
        <f>IF(Dane!$E$4=1,AA766,IF(Dane!$E$4=2,AE766,AH766))</f>
        <v>0</v>
      </c>
      <c r="V766" s="18">
        <f t="shared" si="123"/>
        <v>0</v>
      </c>
      <c r="W766" s="19">
        <f t="shared" si="124"/>
        <v>0</v>
      </c>
      <c r="X766" s="55">
        <f>Dane!$C$10</f>
        <v>0</v>
      </c>
      <c r="Y766" s="56">
        <f t="shared" si="130"/>
        <v>0</v>
      </c>
      <c r="Z766" s="56">
        <f t="shared" si="125"/>
        <v>0</v>
      </c>
      <c r="AA766" s="56">
        <f t="shared" si="126"/>
        <v>0</v>
      </c>
      <c r="AB766" s="56">
        <f t="shared" si="127"/>
        <v>0</v>
      </c>
      <c r="AC766" s="56">
        <f t="shared" si="131"/>
        <v>0</v>
      </c>
      <c r="AD766" s="56">
        <f t="shared" si="128"/>
        <v>0</v>
      </c>
      <c r="AE766" s="56">
        <v>0</v>
      </c>
      <c r="AF766" s="56">
        <f t="shared" si="132"/>
        <v>0</v>
      </c>
      <c r="AG766" s="56">
        <f t="shared" si="129"/>
        <v>0</v>
      </c>
      <c r="AH766" s="56">
        <v>0</v>
      </c>
    </row>
    <row r="767" spans="1:34">
      <c r="A767" s="17">
        <v>758</v>
      </c>
      <c r="B767" s="1"/>
      <c r="C767" s="1"/>
      <c r="D767" s="2"/>
      <c r="E767" s="3"/>
      <c r="F767" s="4"/>
      <c r="G767" s="5"/>
      <c r="H767" s="4"/>
      <c r="I767" s="6"/>
      <c r="J767" s="5"/>
      <c r="K767" s="5"/>
      <c r="L767" s="5"/>
      <c r="M767" s="83"/>
      <c r="N767" s="10"/>
      <c r="O767" s="5"/>
      <c r="P767" s="5"/>
      <c r="Q767" s="5"/>
      <c r="R767" s="5"/>
      <c r="S767" s="7"/>
      <c r="T767" s="88">
        <f>IF(Dane!$E$4=1,Z767,IF(Dane!$E$4=2,AD767,AG767))</f>
        <v>0</v>
      </c>
      <c r="U767" s="18">
        <f>IF(Dane!$E$4=1,AA767,IF(Dane!$E$4=2,AE767,AH767))</f>
        <v>0</v>
      </c>
      <c r="V767" s="18">
        <f t="shared" si="123"/>
        <v>0</v>
      </c>
      <c r="W767" s="19">
        <f t="shared" si="124"/>
        <v>0</v>
      </c>
      <c r="X767" s="55">
        <f>Dane!$C$10</f>
        <v>0</v>
      </c>
      <c r="Y767" s="56">
        <f t="shared" si="130"/>
        <v>0</v>
      </c>
      <c r="Z767" s="56">
        <f t="shared" si="125"/>
        <v>0</v>
      </c>
      <c r="AA767" s="56">
        <f t="shared" si="126"/>
        <v>0</v>
      </c>
      <c r="AB767" s="56">
        <f t="shared" si="127"/>
        <v>0</v>
      </c>
      <c r="AC767" s="56">
        <f t="shared" si="131"/>
        <v>0</v>
      </c>
      <c r="AD767" s="56">
        <f t="shared" si="128"/>
        <v>0</v>
      </c>
      <c r="AE767" s="56">
        <v>0</v>
      </c>
      <c r="AF767" s="56">
        <f t="shared" si="132"/>
        <v>0</v>
      </c>
      <c r="AG767" s="56">
        <f t="shared" si="129"/>
        <v>0</v>
      </c>
      <c r="AH767" s="56">
        <v>0</v>
      </c>
    </row>
    <row r="768" spans="1:34">
      <c r="A768" s="17">
        <v>759</v>
      </c>
      <c r="B768" s="1"/>
      <c r="C768" s="1"/>
      <c r="D768" s="2"/>
      <c r="E768" s="3"/>
      <c r="F768" s="4"/>
      <c r="G768" s="5"/>
      <c r="H768" s="4"/>
      <c r="I768" s="6"/>
      <c r="J768" s="5"/>
      <c r="K768" s="5"/>
      <c r="L768" s="5"/>
      <c r="M768" s="83"/>
      <c r="N768" s="10"/>
      <c r="O768" s="5"/>
      <c r="P768" s="5"/>
      <c r="Q768" s="5"/>
      <c r="R768" s="5"/>
      <c r="S768" s="7"/>
      <c r="T768" s="88">
        <f>IF(Dane!$E$4=1,Z768,IF(Dane!$E$4=2,AD768,AG768))</f>
        <v>0</v>
      </c>
      <c r="U768" s="18">
        <f>IF(Dane!$E$4=1,AA768,IF(Dane!$E$4=2,AE768,AH768))</f>
        <v>0</v>
      </c>
      <c r="V768" s="18">
        <f t="shared" si="123"/>
        <v>0</v>
      </c>
      <c r="W768" s="19">
        <f t="shared" si="124"/>
        <v>0</v>
      </c>
      <c r="X768" s="55">
        <f>Dane!$C$10</f>
        <v>0</v>
      </c>
      <c r="Y768" s="56">
        <f t="shared" si="130"/>
        <v>0</v>
      </c>
      <c r="Z768" s="56">
        <f t="shared" si="125"/>
        <v>0</v>
      </c>
      <c r="AA768" s="56">
        <f t="shared" si="126"/>
        <v>0</v>
      </c>
      <c r="AB768" s="56">
        <f t="shared" si="127"/>
        <v>0</v>
      </c>
      <c r="AC768" s="56">
        <f t="shared" si="131"/>
        <v>0</v>
      </c>
      <c r="AD768" s="56">
        <f t="shared" si="128"/>
        <v>0</v>
      </c>
      <c r="AE768" s="56">
        <v>0</v>
      </c>
      <c r="AF768" s="56">
        <f t="shared" si="132"/>
        <v>0</v>
      </c>
      <c r="AG768" s="56">
        <f t="shared" si="129"/>
        <v>0</v>
      </c>
      <c r="AH768" s="56">
        <v>0</v>
      </c>
    </row>
    <row r="769" spans="1:34">
      <c r="A769" s="17">
        <v>760</v>
      </c>
      <c r="B769" s="1"/>
      <c r="C769" s="1"/>
      <c r="D769" s="2"/>
      <c r="E769" s="3"/>
      <c r="F769" s="4"/>
      <c r="G769" s="5"/>
      <c r="H769" s="4"/>
      <c r="I769" s="6"/>
      <c r="J769" s="5"/>
      <c r="K769" s="5"/>
      <c r="L769" s="5"/>
      <c r="M769" s="83"/>
      <c r="N769" s="10"/>
      <c r="O769" s="5"/>
      <c r="P769" s="5"/>
      <c r="Q769" s="5"/>
      <c r="R769" s="5"/>
      <c r="S769" s="7"/>
      <c r="T769" s="88">
        <f>IF(Dane!$E$4=1,Z769,IF(Dane!$E$4=2,AD769,AG769))</f>
        <v>0</v>
      </c>
      <c r="U769" s="18">
        <f>IF(Dane!$E$4=1,AA769,IF(Dane!$E$4=2,AE769,AH769))</f>
        <v>0</v>
      </c>
      <c r="V769" s="18">
        <f t="shared" si="123"/>
        <v>0</v>
      </c>
      <c r="W769" s="19">
        <f t="shared" si="124"/>
        <v>0</v>
      </c>
      <c r="X769" s="55">
        <f>Dane!$C$10</f>
        <v>0</v>
      </c>
      <c r="Y769" s="56">
        <f t="shared" si="130"/>
        <v>0</v>
      </c>
      <c r="Z769" s="56">
        <f t="shared" si="125"/>
        <v>0</v>
      </c>
      <c r="AA769" s="56">
        <f t="shared" si="126"/>
        <v>0</v>
      </c>
      <c r="AB769" s="56">
        <f t="shared" si="127"/>
        <v>0</v>
      </c>
      <c r="AC769" s="56">
        <f t="shared" si="131"/>
        <v>0</v>
      </c>
      <c r="AD769" s="56">
        <f t="shared" si="128"/>
        <v>0</v>
      </c>
      <c r="AE769" s="56">
        <v>0</v>
      </c>
      <c r="AF769" s="56">
        <f t="shared" si="132"/>
        <v>0</v>
      </c>
      <c r="AG769" s="56">
        <f t="shared" si="129"/>
        <v>0</v>
      </c>
      <c r="AH769" s="56">
        <v>0</v>
      </c>
    </row>
    <row r="770" spans="1:34">
      <c r="A770" s="17">
        <v>761</v>
      </c>
      <c r="B770" s="1"/>
      <c r="C770" s="1"/>
      <c r="D770" s="2"/>
      <c r="E770" s="3"/>
      <c r="F770" s="4"/>
      <c r="G770" s="5"/>
      <c r="H770" s="4"/>
      <c r="I770" s="6"/>
      <c r="J770" s="5"/>
      <c r="K770" s="5"/>
      <c r="L770" s="5"/>
      <c r="M770" s="83"/>
      <c r="N770" s="10"/>
      <c r="O770" s="5"/>
      <c r="P770" s="5"/>
      <c r="Q770" s="5"/>
      <c r="R770" s="5"/>
      <c r="S770" s="7"/>
      <c r="T770" s="88">
        <f>IF(Dane!$E$4=1,Z770,IF(Dane!$E$4=2,AD770,AG770))</f>
        <v>0</v>
      </c>
      <c r="U770" s="18">
        <f>IF(Dane!$E$4=1,AA770,IF(Dane!$E$4=2,AE770,AH770))</f>
        <v>0</v>
      </c>
      <c r="V770" s="18">
        <f t="shared" si="123"/>
        <v>0</v>
      </c>
      <c r="W770" s="19">
        <f t="shared" si="124"/>
        <v>0</v>
      </c>
      <c r="X770" s="55">
        <f>Dane!$C$10</f>
        <v>0</v>
      </c>
      <c r="Y770" s="56">
        <f t="shared" si="130"/>
        <v>0</v>
      </c>
      <c r="Z770" s="56">
        <f t="shared" si="125"/>
        <v>0</v>
      </c>
      <c r="AA770" s="56">
        <f t="shared" si="126"/>
        <v>0</v>
      </c>
      <c r="AB770" s="56">
        <f t="shared" si="127"/>
        <v>0</v>
      </c>
      <c r="AC770" s="56">
        <f t="shared" si="131"/>
        <v>0</v>
      </c>
      <c r="AD770" s="56">
        <f t="shared" si="128"/>
        <v>0</v>
      </c>
      <c r="AE770" s="56">
        <v>0</v>
      </c>
      <c r="AF770" s="56">
        <f t="shared" si="132"/>
        <v>0</v>
      </c>
      <c r="AG770" s="56">
        <f t="shared" si="129"/>
        <v>0</v>
      </c>
      <c r="AH770" s="56">
        <v>0</v>
      </c>
    </row>
    <row r="771" spans="1:34">
      <c r="A771" s="17">
        <v>762</v>
      </c>
      <c r="B771" s="1"/>
      <c r="C771" s="1"/>
      <c r="D771" s="2"/>
      <c r="E771" s="3"/>
      <c r="F771" s="4"/>
      <c r="G771" s="5"/>
      <c r="H771" s="4"/>
      <c r="I771" s="6"/>
      <c r="J771" s="5"/>
      <c r="K771" s="5"/>
      <c r="L771" s="5"/>
      <c r="M771" s="83"/>
      <c r="N771" s="10"/>
      <c r="O771" s="5"/>
      <c r="P771" s="5"/>
      <c r="Q771" s="5"/>
      <c r="R771" s="5"/>
      <c r="S771" s="7"/>
      <c r="T771" s="88">
        <f>IF(Dane!$E$4=1,Z771,IF(Dane!$E$4=2,AD771,AG771))</f>
        <v>0</v>
      </c>
      <c r="U771" s="18">
        <f>IF(Dane!$E$4=1,AA771,IF(Dane!$E$4=2,AE771,AH771))</f>
        <v>0</v>
      </c>
      <c r="V771" s="18">
        <f t="shared" si="123"/>
        <v>0</v>
      </c>
      <c r="W771" s="19">
        <f t="shared" si="124"/>
        <v>0</v>
      </c>
      <c r="X771" s="55">
        <f>Dane!$C$10</f>
        <v>0</v>
      </c>
      <c r="Y771" s="56">
        <f t="shared" si="130"/>
        <v>0</v>
      </c>
      <c r="Z771" s="56">
        <f t="shared" si="125"/>
        <v>0</v>
      </c>
      <c r="AA771" s="56">
        <f t="shared" si="126"/>
        <v>0</v>
      </c>
      <c r="AB771" s="56">
        <f t="shared" si="127"/>
        <v>0</v>
      </c>
      <c r="AC771" s="56">
        <f t="shared" si="131"/>
        <v>0</v>
      </c>
      <c r="AD771" s="56">
        <f t="shared" si="128"/>
        <v>0</v>
      </c>
      <c r="AE771" s="56">
        <v>0</v>
      </c>
      <c r="AF771" s="56">
        <f t="shared" si="132"/>
        <v>0</v>
      </c>
      <c r="AG771" s="56">
        <f t="shared" si="129"/>
        <v>0</v>
      </c>
      <c r="AH771" s="56">
        <v>0</v>
      </c>
    </row>
    <row r="772" spans="1:34">
      <c r="A772" s="17">
        <v>763</v>
      </c>
      <c r="B772" s="1"/>
      <c r="C772" s="1"/>
      <c r="D772" s="2"/>
      <c r="E772" s="3"/>
      <c r="F772" s="4"/>
      <c r="G772" s="5"/>
      <c r="H772" s="4"/>
      <c r="I772" s="6"/>
      <c r="J772" s="5"/>
      <c r="K772" s="5"/>
      <c r="L772" s="5"/>
      <c r="M772" s="83"/>
      <c r="N772" s="10"/>
      <c r="O772" s="5"/>
      <c r="P772" s="5"/>
      <c r="Q772" s="5"/>
      <c r="R772" s="5"/>
      <c r="S772" s="7"/>
      <c r="T772" s="88">
        <f>IF(Dane!$E$4=1,Z772,IF(Dane!$E$4=2,AD772,AG772))</f>
        <v>0</v>
      </c>
      <c r="U772" s="18">
        <f>IF(Dane!$E$4=1,AA772,IF(Dane!$E$4=2,AE772,AH772))</f>
        <v>0</v>
      </c>
      <c r="V772" s="18">
        <f t="shared" si="123"/>
        <v>0</v>
      </c>
      <c r="W772" s="19">
        <f t="shared" si="124"/>
        <v>0</v>
      </c>
      <c r="X772" s="55">
        <f>Dane!$C$10</f>
        <v>0</v>
      </c>
      <c r="Y772" s="56">
        <f t="shared" si="130"/>
        <v>0</v>
      </c>
      <c r="Z772" s="56">
        <f t="shared" si="125"/>
        <v>0</v>
      </c>
      <c r="AA772" s="56">
        <f t="shared" si="126"/>
        <v>0</v>
      </c>
      <c r="AB772" s="56">
        <f t="shared" si="127"/>
        <v>0</v>
      </c>
      <c r="AC772" s="56">
        <f t="shared" si="131"/>
        <v>0</v>
      </c>
      <c r="AD772" s="56">
        <f t="shared" si="128"/>
        <v>0</v>
      </c>
      <c r="AE772" s="56">
        <v>0</v>
      </c>
      <c r="AF772" s="56">
        <f t="shared" si="132"/>
        <v>0</v>
      </c>
      <c r="AG772" s="56">
        <f t="shared" si="129"/>
        <v>0</v>
      </c>
      <c r="AH772" s="56">
        <v>0</v>
      </c>
    </row>
    <row r="773" spans="1:34">
      <c r="A773" s="17">
        <v>764</v>
      </c>
      <c r="B773" s="1"/>
      <c r="C773" s="1"/>
      <c r="D773" s="2"/>
      <c r="E773" s="3"/>
      <c r="F773" s="4"/>
      <c r="G773" s="5"/>
      <c r="H773" s="4"/>
      <c r="I773" s="6"/>
      <c r="J773" s="5"/>
      <c r="K773" s="5"/>
      <c r="L773" s="5"/>
      <c r="M773" s="83"/>
      <c r="N773" s="10"/>
      <c r="O773" s="5"/>
      <c r="P773" s="5"/>
      <c r="Q773" s="5"/>
      <c r="R773" s="5"/>
      <c r="S773" s="7"/>
      <c r="T773" s="88">
        <f>IF(Dane!$E$4=1,Z773,IF(Dane!$E$4=2,AD773,AG773))</f>
        <v>0</v>
      </c>
      <c r="U773" s="18">
        <f>IF(Dane!$E$4=1,AA773,IF(Dane!$E$4=2,AE773,AH773))</f>
        <v>0</v>
      </c>
      <c r="V773" s="18">
        <f t="shared" si="123"/>
        <v>0</v>
      </c>
      <c r="W773" s="19">
        <f t="shared" si="124"/>
        <v>0</v>
      </c>
      <c r="X773" s="55">
        <f>Dane!$C$10</f>
        <v>0</v>
      </c>
      <c r="Y773" s="56">
        <f t="shared" si="130"/>
        <v>0</v>
      </c>
      <c r="Z773" s="56">
        <f t="shared" si="125"/>
        <v>0</v>
      </c>
      <c r="AA773" s="56">
        <f t="shared" si="126"/>
        <v>0</v>
      </c>
      <c r="AB773" s="56">
        <f t="shared" si="127"/>
        <v>0</v>
      </c>
      <c r="AC773" s="56">
        <f t="shared" si="131"/>
        <v>0</v>
      </c>
      <c r="AD773" s="56">
        <f t="shared" si="128"/>
        <v>0</v>
      </c>
      <c r="AE773" s="56">
        <v>0</v>
      </c>
      <c r="AF773" s="56">
        <f t="shared" si="132"/>
        <v>0</v>
      </c>
      <c r="AG773" s="56">
        <f t="shared" si="129"/>
        <v>0</v>
      </c>
      <c r="AH773" s="56">
        <v>0</v>
      </c>
    </row>
    <row r="774" spans="1:34">
      <c r="A774" s="17">
        <v>765</v>
      </c>
      <c r="B774" s="1"/>
      <c r="C774" s="1"/>
      <c r="D774" s="2"/>
      <c r="E774" s="3"/>
      <c r="F774" s="4"/>
      <c r="G774" s="5"/>
      <c r="H774" s="4"/>
      <c r="I774" s="6"/>
      <c r="J774" s="5"/>
      <c r="K774" s="5"/>
      <c r="L774" s="5"/>
      <c r="M774" s="83"/>
      <c r="N774" s="10"/>
      <c r="O774" s="5"/>
      <c r="P774" s="5"/>
      <c r="Q774" s="5"/>
      <c r="R774" s="5"/>
      <c r="S774" s="7"/>
      <c r="T774" s="88">
        <f>IF(Dane!$E$4=1,Z774,IF(Dane!$E$4=2,AD774,AG774))</f>
        <v>0</v>
      </c>
      <c r="U774" s="18">
        <f>IF(Dane!$E$4=1,AA774,IF(Dane!$E$4=2,AE774,AH774))</f>
        <v>0</v>
      </c>
      <c r="V774" s="18">
        <f t="shared" si="123"/>
        <v>0</v>
      </c>
      <c r="W774" s="19">
        <f t="shared" si="124"/>
        <v>0</v>
      </c>
      <c r="X774" s="55">
        <f>Dane!$C$10</f>
        <v>0</v>
      </c>
      <c r="Y774" s="56">
        <f t="shared" si="130"/>
        <v>0</v>
      </c>
      <c r="Z774" s="56">
        <f t="shared" si="125"/>
        <v>0</v>
      </c>
      <c r="AA774" s="56">
        <f t="shared" si="126"/>
        <v>0</v>
      </c>
      <c r="AB774" s="56">
        <f t="shared" si="127"/>
        <v>0</v>
      </c>
      <c r="AC774" s="56">
        <f t="shared" si="131"/>
        <v>0</v>
      </c>
      <c r="AD774" s="56">
        <f t="shared" si="128"/>
        <v>0</v>
      </c>
      <c r="AE774" s="56">
        <v>0</v>
      </c>
      <c r="AF774" s="56">
        <f t="shared" si="132"/>
        <v>0</v>
      </c>
      <c r="AG774" s="56">
        <f t="shared" si="129"/>
        <v>0</v>
      </c>
      <c r="AH774" s="56">
        <v>0</v>
      </c>
    </row>
    <row r="775" spans="1:34">
      <c r="A775" s="17">
        <v>766</v>
      </c>
      <c r="B775" s="1"/>
      <c r="C775" s="1"/>
      <c r="D775" s="2"/>
      <c r="E775" s="3"/>
      <c r="F775" s="4"/>
      <c r="G775" s="5"/>
      <c r="H775" s="4"/>
      <c r="I775" s="6"/>
      <c r="J775" s="5"/>
      <c r="K775" s="5"/>
      <c r="L775" s="5"/>
      <c r="M775" s="83"/>
      <c r="N775" s="10"/>
      <c r="O775" s="5"/>
      <c r="P775" s="5"/>
      <c r="Q775" s="5"/>
      <c r="R775" s="5"/>
      <c r="S775" s="7"/>
      <c r="T775" s="88">
        <f>IF(Dane!$E$4=1,Z775,IF(Dane!$E$4=2,AD775,AG775))</f>
        <v>0</v>
      </c>
      <c r="U775" s="18">
        <f>IF(Dane!$E$4=1,AA775,IF(Dane!$E$4=2,AE775,AH775))</f>
        <v>0</v>
      </c>
      <c r="V775" s="18">
        <f t="shared" si="123"/>
        <v>0</v>
      </c>
      <c r="W775" s="19">
        <f t="shared" si="124"/>
        <v>0</v>
      </c>
      <c r="X775" s="55">
        <f>Dane!$C$10</f>
        <v>0</v>
      </c>
      <c r="Y775" s="56">
        <f t="shared" si="130"/>
        <v>0</v>
      </c>
      <c r="Z775" s="56">
        <f t="shared" si="125"/>
        <v>0</v>
      </c>
      <c r="AA775" s="56">
        <f t="shared" si="126"/>
        <v>0</v>
      </c>
      <c r="AB775" s="56">
        <f t="shared" si="127"/>
        <v>0</v>
      </c>
      <c r="AC775" s="56">
        <f t="shared" si="131"/>
        <v>0</v>
      </c>
      <c r="AD775" s="56">
        <f t="shared" si="128"/>
        <v>0</v>
      </c>
      <c r="AE775" s="56">
        <v>0</v>
      </c>
      <c r="AF775" s="56">
        <f t="shared" si="132"/>
        <v>0</v>
      </c>
      <c r="AG775" s="56">
        <f t="shared" si="129"/>
        <v>0</v>
      </c>
      <c r="AH775" s="56">
        <v>0</v>
      </c>
    </row>
    <row r="776" spans="1:34">
      <c r="A776" s="17">
        <v>767</v>
      </c>
      <c r="B776" s="1"/>
      <c r="C776" s="1"/>
      <c r="D776" s="2"/>
      <c r="E776" s="3"/>
      <c r="F776" s="4"/>
      <c r="G776" s="5"/>
      <c r="H776" s="4"/>
      <c r="I776" s="6"/>
      <c r="J776" s="5"/>
      <c r="K776" s="5"/>
      <c r="L776" s="5"/>
      <c r="M776" s="83"/>
      <c r="N776" s="10"/>
      <c r="O776" s="5"/>
      <c r="P776" s="5"/>
      <c r="Q776" s="5"/>
      <c r="R776" s="5"/>
      <c r="S776" s="7"/>
      <c r="T776" s="88">
        <f>IF(Dane!$E$4=1,Z776,IF(Dane!$E$4=2,AD776,AG776))</f>
        <v>0</v>
      </c>
      <c r="U776" s="18">
        <f>IF(Dane!$E$4=1,AA776,IF(Dane!$E$4=2,AE776,AH776))</f>
        <v>0</v>
      </c>
      <c r="V776" s="18">
        <f t="shared" si="123"/>
        <v>0</v>
      </c>
      <c r="W776" s="19">
        <f t="shared" si="124"/>
        <v>0</v>
      </c>
      <c r="X776" s="55">
        <f>Dane!$C$10</f>
        <v>0</v>
      </c>
      <c r="Y776" s="56">
        <f t="shared" si="130"/>
        <v>0</v>
      </c>
      <c r="Z776" s="56">
        <f t="shared" si="125"/>
        <v>0</v>
      </c>
      <c r="AA776" s="56">
        <f t="shared" si="126"/>
        <v>0</v>
      </c>
      <c r="AB776" s="56">
        <f t="shared" si="127"/>
        <v>0</v>
      </c>
      <c r="AC776" s="56">
        <f t="shared" si="131"/>
        <v>0</v>
      </c>
      <c r="AD776" s="56">
        <f t="shared" si="128"/>
        <v>0</v>
      </c>
      <c r="AE776" s="56">
        <v>0</v>
      </c>
      <c r="AF776" s="56">
        <f t="shared" si="132"/>
        <v>0</v>
      </c>
      <c r="AG776" s="56">
        <f t="shared" si="129"/>
        <v>0</v>
      </c>
      <c r="AH776" s="56">
        <v>0</v>
      </c>
    </row>
    <row r="777" spans="1:34">
      <c r="A777" s="17">
        <v>768</v>
      </c>
      <c r="B777" s="1"/>
      <c r="C777" s="1"/>
      <c r="D777" s="2"/>
      <c r="E777" s="3"/>
      <c r="F777" s="4"/>
      <c r="G777" s="5"/>
      <c r="H777" s="4"/>
      <c r="I777" s="6"/>
      <c r="J777" s="5"/>
      <c r="K777" s="5"/>
      <c r="L777" s="5"/>
      <c r="M777" s="83"/>
      <c r="N777" s="10"/>
      <c r="O777" s="5"/>
      <c r="P777" s="5"/>
      <c r="Q777" s="5"/>
      <c r="R777" s="5"/>
      <c r="S777" s="7"/>
      <c r="T777" s="88">
        <f>IF(Dane!$E$4=1,Z777,IF(Dane!$E$4=2,AD777,AG777))</f>
        <v>0</v>
      </c>
      <c r="U777" s="18">
        <f>IF(Dane!$E$4=1,AA777,IF(Dane!$E$4=2,AE777,AH777))</f>
        <v>0</v>
      </c>
      <c r="V777" s="18">
        <f t="shared" si="123"/>
        <v>0</v>
      </c>
      <c r="W777" s="19">
        <f t="shared" si="124"/>
        <v>0</v>
      </c>
      <c r="X777" s="55">
        <f>Dane!$C$10</f>
        <v>0</v>
      </c>
      <c r="Y777" s="56">
        <f t="shared" si="130"/>
        <v>0</v>
      </c>
      <c r="Z777" s="56">
        <f t="shared" si="125"/>
        <v>0</v>
      </c>
      <c r="AA777" s="56">
        <f t="shared" si="126"/>
        <v>0</v>
      </c>
      <c r="AB777" s="56">
        <f t="shared" si="127"/>
        <v>0</v>
      </c>
      <c r="AC777" s="56">
        <f t="shared" si="131"/>
        <v>0</v>
      </c>
      <c r="AD777" s="56">
        <f t="shared" si="128"/>
        <v>0</v>
      </c>
      <c r="AE777" s="56">
        <v>0</v>
      </c>
      <c r="AF777" s="56">
        <f t="shared" si="132"/>
        <v>0</v>
      </c>
      <c r="AG777" s="56">
        <f t="shared" si="129"/>
        <v>0</v>
      </c>
      <c r="AH777" s="56">
        <v>0</v>
      </c>
    </row>
    <row r="778" spans="1:34">
      <c r="A778" s="17">
        <v>769</v>
      </c>
      <c r="B778" s="1"/>
      <c r="C778" s="1"/>
      <c r="D778" s="2"/>
      <c r="E778" s="3"/>
      <c r="F778" s="4"/>
      <c r="G778" s="5"/>
      <c r="H778" s="4"/>
      <c r="I778" s="6"/>
      <c r="J778" s="5"/>
      <c r="K778" s="5"/>
      <c r="L778" s="5"/>
      <c r="M778" s="83"/>
      <c r="N778" s="10"/>
      <c r="O778" s="5"/>
      <c r="P778" s="5"/>
      <c r="Q778" s="5"/>
      <c r="R778" s="5"/>
      <c r="S778" s="7"/>
      <c r="T778" s="88">
        <f>IF(Dane!$E$4=1,Z778,IF(Dane!$E$4=2,AD778,AG778))</f>
        <v>0</v>
      </c>
      <c r="U778" s="18">
        <f>IF(Dane!$E$4=1,AA778,IF(Dane!$E$4=2,AE778,AH778))</f>
        <v>0</v>
      </c>
      <c r="V778" s="18">
        <f t="shared" si="123"/>
        <v>0</v>
      </c>
      <c r="W778" s="19">
        <f t="shared" si="124"/>
        <v>0</v>
      </c>
      <c r="X778" s="55">
        <f>Dane!$C$10</f>
        <v>0</v>
      </c>
      <c r="Y778" s="56">
        <f t="shared" si="130"/>
        <v>0</v>
      </c>
      <c r="Z778" s="56">
        <f t="shared" si="125"/>
        <v>0</v>
      </c>
      <c r="AA778" s="56">
        <f t="shared" si="126"/>
        <v>0</v>
      </c>
      <c r="AB778" s="56">
        <f t="shared" si="127"/>
        <v>0</v>
      </c>
      <c r="AC778" s="56">
        <f t="shared" si="131"/>
        <v>0</v>
      </c>
      <c r="AD778" s="56">
        <f t="shared" si="128"/>
        <v>0</v>
      </c>
      <c r="AE778" s="56">
        <v>0</v>
      </c>
      <c r="AF778" s="56">
        <f t="shared" si="132"/>
        <v>0</v>
      </c>
      <c r="AG778" s="56">
        <f t="shared" si="129"/>
        <v>0</v>
      </c>
      <c r="AH778" s="56">
        <v>0</v>
      </c>
    </row>
    <row r="779" spans="1:34">
      <c r="A779" s="17">
        <v>770</v>
      </c>
      <c r="B779" s="1"/>
      <c r="C779" s="1"/>
      <c r="D779" s="2"/>
      <c r="E779" s="3"/>
      <c r="F779" s="4"/>
      <c r="G779" s="5"/>
      <c r="H779" s="4"/>
      <c r="I779" s="6"/>
      <c r="J779" s="5"/>
      <c r="K779" s="5"/>
      <c r="L779" s="5"/>
      <c r="M779" s="83"/>
      <c r="N779" s="10"/>
      <c r="O779" s="5"/>
      <c r="P779" s="5"/>
      <c r="Q779" s="5"/>
      <c r="R779" s="5"/>
      <c r="S779" s="7"/>
      <c r="T779" s="88">
        <f>IF(Dane!$E$4=1,Z779,IF(Dane!$E$4=2,AD779,AG779))</f>
        <v>0</v>
      </c>
      <c r="U779" s="18">
        <f>IF(Dane!$E$4=1,AA779,IF(Dane!$E$4=2,AE779,AH779))</f>
        <v>0</v>
      </c>
      <c r="V779" s="18">
        <f t="shared" ref="V779:V842" si="133">IF((J779-T779)&lt;0,0,J779-T779)</f>
        <v>0</v>
      </c>
      <c r="W779" s="19">
        <f t="shared" ref="W779:W842" si="134">IF((K779-U779)&lt;0,0,K779-U779)</f>
        <v>0</v>
      </c>
      <c r="X779" s="55">
        <f>Dane!$C$10</f>
        <v>0</v>
      </c>
      <c r="Y779" s="56">
        <f t="shared" si="130"/>
        <v>0</v>
      </c>
      <c r="Z779" s="56">
        <f t="shared" si="125"/>
        <v>0</v>
      </c>
      <c r="AA779" s="56">
        <f t="shared" si="126"/>
        <v>0</v>
      </c>
      <c r="AB779" s="56">
        <f t="shared" si="127"/>
        <v>0</v>
      </c>
      <c r="AC779" s="56">
        <f t="shared" si="131"/>
        <v>0</v>
      </c>
      <c r="AD779" s="56">
        <f t="shared" si="128"/>
        <v>0</v>
      </c>
      <c r="AE779" s="56">
        <v>0</v>
      </c>
      <c r="AF779" s="56">
        <f t="shared" si="132"/>
        <v>0</v>
      </c>
      <c r="AG779" s="56">
        <f t="shared" si="129"/>
        <v>0</v>
      </c>
      <c r="AH779" s="56">
        <v>0</v>
      </c>
    </row>
    <row r="780" spans="1:34">
      <c r="A780" s="17">
        <v>771</v>
      </c>
      <c r="B780" s="1"/>
      <c r="C780" s="1"/>
      <c r="D780" s="2"/>
      <c r="E780" s="3"/>
      <c r="F780" s="4"/>
      <c r="G780" s="5"/>
      <c r="H780" s="4"/>
      <c r="I780" s="6"/>
      <c r="J780" s="5"/>
      <c r="K780" s="5"/>
      <c r="L780" s="5"/>
      <c r="M780" s="83"/>
      <c r="N780" s="10"/>
      <c r="O780" s="5"/>
      <c r="P780" s="5"/>
      <c r="Q780" s="5"/>
      <c r="R780" s="5"/>
      <c r="S780" s="7"/>
      <c r="T780" s="88">
        <f>IF(Dane!$E$4=1,Z780,IF(Dane!$E$4=2,AD780,AG780))</f>
        <v>0</v>
      </c>
      <c r="U780" s="18">
        <f>IF(Dane!$E$4=1,AA780,IF(Dane!$E$4=2,AE780,AH780))</f>
        <v>0</v>
      </c>
      <c r="V780" s="18">
        <f t="shared" si="133"/>
        <v>0</v>
      </c>
      <c r="W780" s="19">
        <f t="shared" si="134"/>
        <v>0</v>
      </c>
      <c r="X780" s="55">
        <f>Dane!$C$10</f>
        <v>0</v>
      </c>
      <c r="Y780" s="56">
        <f t="shared" si="130"/>
        <v>0</v>
      </c>
      <c r="Z780" s="56">
        <f t="shared" ref="Z780:Z843" si="135">IF(ROUND(N780*Y780,2)&gt;$Z$1,$Z$1,ROUND(N780*Y780,2))</f>
        <v>0</v>
      </c>
      <c r="AA780" s="56">
        <f t="shared" ref="AA780:AA843" si="136">IF((ROUND(Z780*0.0976,2)+ROUND(Z780*0.065,2)+ROUND(Z780*$AA$1,2))&gt;K780,K780,ROUND(Z780*0.0976,2)+ROUND(Z780*0.065,2)+ROUND(Z780*$AA$1,2))</f>
        <v>0</v>
      </c>
      <c r="AB780" s="56">
        <f t="shared" ref="AB780:AB843" si="137">ROUND(J780-ROUND(J780*0.0976,2)-ROUND(J780*0.015,2)-ROUND(J780*0.0245,2),2)-ROUND(ROUND(J780-ROUND(J780*0.0976,2)-ROUND(J780*0.015,2)-ROUND(J780*0.0245,2),2)*0.09,2)</f>
        <v>0</v>
      </c>
      <c r="AC780" s="56">
        <f t="shared" si="131"/>
        <v>0</v>
      </c>
      <c r="AD780" s="56">
        <f t="shared" ref="AD780:AD843" si="138">IF(ROUND(N780*AC780,2)&gt;$Y$1,$Y$1,ROUND(N780*AC780,2))</f>
        <v>0</v>
      </c>
      <c r="AE780" s="56">
        <v>0</v>
      </c>
      <c r="AF780" s="56">
        <f t="shared" si="132"/>
        <v>0</v>
      </c>
      <c r="AG780" s="56">
        <f t="shared" ref="AG780:AG843" si="139">IF(ROUND(N780*AF780,2)&gt;$Y$1,$Y$1,ROUND(N780*AF780,2))</f>
        <v>0</v>
      </c>
      <c r="AH780" s="56">
        <v>0</v>
      </c>
    </row>
    <row r="781" spans="1:34">
      <c r="A781" s="17">
        <v>772</v>
      </c>
      <c r="B781" s="1"/>
      <c r="C781" s="1"/>
      <c r="D781" s="2"/>
      <c r="E781" s="3"/>
      <c r="F781" s="4"/>
      <c r="G781" s="5"/>
      <c r="H781" s="4"/>
      <c r="I781" s="6"/>
      <c r="J781" s="5"/>
      <c r="K781" s="5"/>
      <c r="L781" s="5"/>
      <c r="M781" s="83"/>
      <c r="N781" s="10"/>
      <c r="O781" s="5"/>
      <c r="P781" s="5"/>
      <c r="Q781" s="5"/>
      <c r="R781" s="5"/>
      <c r="S781" s="7"/>
      <c r="T781" s="88">
        <f>IF(Dane!$E$4=1,Z781,IF(Dane!$E$4=2,AD781,AG781))</f>
        <v>0</v>
      </c>
      <c r="U781" s="18">
        <f>IF(Dane!$E$4=1,AA781,IF(Dane!$E$4=2,AE781,AH781))</f>
        <v>0</v>
      </c>
      <c r="V781" s="18">
        <f t="shared" si="133"/>
        <v>0</v>
      </c>
      <c r="W781" s="19">
        <f t="shared" si="134"/>
        <v>0</v>
      </c>
      <c r="X781" s="55">
        <f>Dane!$C$10</f>
        <v>0</v>
      </c>
      <c r="Y781" s="56">
        <f t="shared" ref="Y781:Y844" si="140">IFERROR(J781/X781,0)</f>
        <v>0</v>
      </c>
      <c r="Z781" s="56">
        <f t="shared" si="135"/>
        <v>0</v>
      </c>
      <c r="AA781" s="56">
        <f t="shared" si="136"/>
        <v>0</v>
      </c>
      <c r="AB781" s="56">
        <f t="shared" si="137"/>
        <v>0</v>
      </c>
      <c r="AC781" s="56">
        <f t="shared" ref="AC781:AC844" si="141">IFERROR(AB781/X781,0)</f>
        <v>0</v>
      </c>
      <c r="AD781" s="56">
        <f t="shared" si="138"/>
        <v>0</v>
      </c>
      <c r="AE781" s="56">
        <v>0</v>
      </c>
      <c r="AF781" s="56">
        <f t="shared" ref="AF781:AF844" si="142">IFERROR(IFERROR(IF(H781*F781&gt;=1300,1300*F781*(1-(13.71%+(1-13.71%)*9%)*(1-0)),IF(H781&lt;=1300*F781,0,1300*F781*(1-(13.71%+(1-13.71%)*9%)*(1-0)))),0)/X781,0)</f>
        <v>0</v>
      </c>
      <c r="AG781" s="56">
        <f t="shared" si="139"/>
        <v>0</v>
      </c>
      <c r="AH781" s="56">
        <v>0</v>
      </c>
    </row>
    <row r="782" spans="1:34">
      <c r="A782" s="17">
        <v>773</v>
      </c>
      <c r="B782" s="1"/>
      <c r="C782" s="1"/>
      <c r="D782" s="2"/>
      <c r="E782" s="3"/>
      <c r="F782" s="4"/>
      <c r="G782" s="5"/>
      <c r="H782" s="4"/>
      <c r="I782" s="6"/>
      <c r="J782" s="5"/>
      <c r="K782" s="5"/>
      <c r="L782" s="5"/>
      <c r="M782" s="83"/>
      <c r="N782" s="10"/>
      <c r="O782" s="5"/>
      <c r="P782" s="5"/>
      <c r="Q782" s="5"/>
      <c r="R782" s="5"/>
      <c r="S782" s="7"/>
      <c r="T782" s="88">
        <f>IF(Dane!$E$4=1,Z782,IF(Dane!$E$4=2,AD782,AG782))</f>
        <v>0</v>
      </c>
      <c r="U782" s="18">
        <f>IF(Dane!$E$4=1,AA782,IF(Dane!$E$4=2,AE782,AH782))</f>
        <v>0</v>
      </c>
      <c r="V782" s="18">
        <f t="shared" si="133"/>
        <v>0</v>
      </c>
      <c r="W782" s="19">
        <f t="shared" si="134"/>
        <v>0</v>
      </c>
      <c r="X782" s="55">
        <f>Dane!$C$10</f>
        <v>0</v>
      </c>
      <c r="Y782" s="56">
        <f t="shared" si="140"/>
        <v>0</v>
      </c>
      <c r="Z782" s="56">
        <f t="shared" si="135"/>
        <v>0</v>
      </c>
      <c r="AA782" s="56">
        <f t="shared" si="136"/>
        <v>0</v>
      </c>
      <c r="AB782" s="56">
        <f t="shared" si="137"/>
        <v>0</v>
      </c>
      <c r="AC782" s="56">
        <f t="shared" si="141"/>
        <v>0</v>
      </c>
      <c r="AD782" s="56">
        <f t="shared" si="138"/>
        <v>0</v>
      </c>
      <c r="AE782" s="56">
        <v>0</v>
      </c>
      <c r="AF782" s="56">
        <f t="shared" si="142"/>
        <v>0</v>
      </c>
      <c r="AG782" s="56">
        <f t="shared" si="139"/>
        <v>0</v>
      </c>
      <c r="AH782" s="56">
        <v>0</v>
      </c>
    </row>
    <row r="783" spans="1:34">
      <c r="A783" s="17">
        <v>774</v>
      </c>
      <c r="B783" s="1"/>
      <c r="C783" s="1"/>
      <c r="D783" s="2"/>
      <c r="E783" s="3"/>
      <c r="F783" s="4"/>
      <c r="G783" s="5"/>
      <c r="H783" s="4"/>
      <c r="I783" s="6"/>
      <c r="J783" s="5"/>
      <c r="K783" s="5"/>
      <c r="L783" s="5"/>
      <c r="M783" s="83"/>
      <c r="N783" s="10"/>
      <c r="O783" s="5"/>
      <c r="P783" s="5"/>
      <c r="Q783" s="5"/>
      <c r="R783" s="5"/>
      <c r="S783" s="7"/>
      <c r="T783" s="88">
        <f>IF(Dane!$E$4=1,Z783,IF(Dane!$E$4=2,AD783,AG783))</f>
        <v>0</v>
      </c>
      <c r="U783" s="18">
        <f>IF(Dane!$E$4=1,AA783,IF(Dane!$E$4=2,AE783,AH783))</f>
        <v>0</v>
      </c>
      <c r="V783" s="18">
        <f t="shared" si="133"/>
        <v>0</v>
      </c>
      <c r="W783" s="19">
        <f t="shared" si="134"/>
        <v>0</v>
      </c>
      <c r="X783" s="55">
        <f>Dane!$C$10</f>
        <v>0</v>
      </c>
      <c r="Y783" s="56">
        <f t="shared" si="140"/>
        <v>0</v>
      </c>
      <c r="Z783" s="56">
        <f t="shared" si="135"/>
        <v>0</v>
      </c>
      <c r="AA783" s="56">
        <f t="shared" si="136"/>
        <v>0</v>
      </c>
      <c r="AB783" s="56">
        <f t="shared" si="137"/>
        <v>0</v>
      </c>
      <c r="AC783" s="56">
        <f t="shared" si="141"/>
        <v>0</v>
      </c>
      <c r="AD783" s="56">
        <f t="shared" si="138"/>
        <v>0</v>
      </c>
      <c r="AE783" s="56">
        <v>0</v>
      </c>
      <c r="AF783" s="56">
        <f t="shared" si="142"/>
        <v>0</v>
      </c>
      <c r="AG783" s="56">
        <f t="shared" si="139"/>
        <v>0</v>
      </c>
      <c r="AH783" s="56">
        <v>0</v>
      </c>
    </row>
    <row r="784" spans="1:34">
      <c r="A784" s="17">
        <v>775</v>
      </c>
      <c r="B784" s="1"/>
      <c r="C784" s="1"/>
      <c r="D784" s="2"/>
      <c r="E784" s="3"/>
      <c r="F784" s="4"/>
      <c r="G784" s="5"/>
      <c r="H784" s="4"/>
      <c r="I784" s="6"/>
      <c r="J784" s="5"/>
      <c r="K784" s="5"/>
      <c r="L784" s="5"/>
      <c r="M784" s="83"/>
      <c r="N784" s="10"/>
      <c r="O784" s="5"/>
      <c r="P784" s="5"/>
      <c r="Q784" s="5"/>
      <c r="R784" s="5"/>
      <c r="S784" s="7"/>
      <c r="T784" s="88">
        <f>IF(Dane!$E$4=1,Z784,IF(Dane!$E$4=2,AD784,AG784))</f>
        <v>0</v>
      </c>
      <c r="U784" s="18">
        <f>IF(Dane!$E$4=1,AA784,IF(Dane!$E$4=2,AE784,AH784))</f>
        <v>0</v>
      </c>
      <c r="V784" s="18">
        <f t="shared" si="133"/>
        <v>0</v>
      </c>
      <c r="W784" s="19">
        <f t="shared" si="134"/>
        <v>0</v>
      </c>
      <c r="X784" s="55">
        <f>Dane!$C$10</f>
        <v>0</v>
      </c>
      <c r="Y784" s="56">
        <f t="shared" si="140"/>
        <v>0</v>
      </c>
      <c r="Z784" s="56">
        <f t="shared" si="135"/>
        <v>0</v>
      </c>
      <c r="AA784" s="56">
        <f t="shared" si="136"/>
        <v>0</v>
      </c>
      <c r="AB784" s="56">
        <f t="shared" si="137"/>
        <v>0</v>
      </c>
      <c r="AC784" s="56">
        <f t="shared" si="141"/>
        <v>0</v>
      </c>
      <c r="AD784" s="56">
        <f t="shared" si="138"/>
        <v>0</v>
      </c>
      <c r="AE784" s="56">
        <v>0</v>
      </c>
      <c r="AF784" s="56">
        <f t="shared" si="142"/>
        <v>0</v>
      </c>
      <c r="AG784" s="56">
        <f t="shared" si="139"/>
        <v>0</v>
      </c>
      <c r="AH784" s="56">
        <v>0</v>
      </c>
    </row>
    <row r="785" spans="1:34">
      <c r="A785" s="17">
        <v>776</v>
      </c>
      <c r="B785" s="1"/>
      <c r="C785" s="1"/>
      <c r="D785" s="2"/>
      <c r="E785" s="3"/>
      <c r="F785" s="4"/>
      <c r="G785" s="5"/>
      <c r="H785" s="4"/>
      <c r="I785" s="6"/>
      <c r="J785" s="5"/>
      <c r="K785" s="5"/>
      <c r="L785" s="5"/>
      <c r="M785" s="83"/>
      <c r="N785" s="10"/>
      <c r="O785" s="5"/>
      <c r="P785" s="5"/>
      <c r="Q785" s="5"/>
      <c r="R785" s="5"/>
      <c r="S785" s="7"/>
      <c r="T785" s="88">
        <f>IF(Dane!$E$4=1,Z785,IF(Dane!$E$4=2,AD785,AG785))</f>
        <v>0</v>
      </c>
      <c r="U785" s="18">
        <f>IF(Dane!$E$4=1,AA785,IF(Dane!$E$4=2,AE785,AH785))</f>
        <v>0</v>
      </c>
      <c r="V785" s="18">
        <f t="shared" si="133"/>
        <v>0</v>
      </c>
      <c r="W785" s="19">
        <f t="shared" si="134"/>
        <v>0</v>
      </c>
      <c r="X785" s="55">
        <f>Dane!$C$10</f>
        <v>0</v>
      </c>
      <c r="Y785" s="56">
        <f t="shared" si="140"/>
        <v>0</v>
      </c>
      <c r="Z785" s="56">
        <f t="shared" si="135"/>
        <v>0</v>
      </c>
      <c r="AA785" s="56">
        <f t="shared" si="136"/>
        <v>0</v>
      </c>
      <c r="AB785" s="56">
        <f t="shared" si="137"/>
        <v>0</v>
      </c>
      <c r="AC785" s="56">
        <f t="shared" si="141"/>
        <v>0</v>
      </c>
      <c r="AD785" s="56">
        <f t="shared" si="138"/>
        <v>0</v>
      </c>
      <c r="AE785" s="56">
        <v>0</v>
      </c>
      <c r="AF785" s="56">
        <f t="shared" si="142"/>
        <v>0</v>
      </c>
      <c r="AG785" s="56">
        <f t="shared" si="139"/>
        <v>0</v>
      </c>
      <c r="AH785" s="56">
        <v>0</v>
      </c>
    </row>
    <row r="786" spans="1:34">
      <c r="A786" s="17">
        <v>777</v>
      </c>
      <c r="B786" s="1"/>
      <c r="C786" s="1"/>
      <c r="D786" s="2"/>
      <c r="E786" s="3"/>
      <c r="F786" s="4"/>
      <c r="G786" s="5"/>
      <c r="H786" s="4"/>
      <c r="I786" s="6"/>
      <c r="J786" s="5"/>
      <c r="K786" s="5"/>
      <c r="L786" s="5"/>
      <c r="M786" s="83"/>
      <c r="N786" s="10"/>
      <c r="O786" s="5"/>
      <c r="P786" s="5"/>
      <c r="Q786" s="5"/>
      <c r="R786" s="5"/>
      <c r="S786" s="7"/>
      <c r="T786" s="88">
        <f>IF(Dane!$E$4=1,Z786,IF(Dane!$E$4=2,AD786,AG786))</f>
        <v>0</v>
      </c>
      <c r="U786" s="18">
        <f>IF(Dane!$E$4=1,AA786,IF(Dane!$E$4=2,AE786,AH786))</f>
        <v>0</v>
      </c>
      <c r="V786" s="18">
        <f t="shared" si="133"/>
        <v>0</v>
      </c>
      <c r="W786" s="19">
        <f t="shared" si="134"/>
        <v>0</v>
      </c>
      <c r="X786" s="55">
        <f>Dane!$C$10</f>
        <v>0</v>
      </c>
      <c r="Y786" s="56">
        <f t="shared" si="140"/>
        <v>0</v>
      </c>
      <c r="Z786" s="56">
        <f t="shared" si="135"/>
        <v>0</v>
      </c>
      <c r="AA786" s="56">
        <f t="shared" si="136"/>
        <v>0</v>
      </c>
      <c r="AB786" s="56">
        <f t="shared" si="137"/>
        <v>0</v>
      </c>
      <c r="AC786" s="56">
        <f t="shared" si="141"/>
        <v>0</v>
      </c>
      <c r="AD786" s="56">
        <f t="shared" si="138"/>
        <v>0</v>
      </c>
      <c r="AE786" s="56">
        <v>0</v>
      </c>
      <c r="AF786" s="56">
        <f t="shared" si="142"/>
        <v>0</v>
      </c>
      <c r="AG786" s="56">
        <f t="shared" si="139"/>
        <v>0</v>
      </c>
      <c r="AH786" s="56">
        <v>0</v>
      </c>
    </row>
    <row r="787" spans="1:34">
      <c r="A787" s="17">
        <v>778</v>
      </c>
      <c r="B787" s="1"/>
      <c r="C787" s="1"/>
      <c r="D787" s="2"/>
      <c r="E787" s="3"/>
      <c r="F787" s="4"/>
      <c r="G787" s="5"/>
      <c r="H787" s="4"/>
      <c r="I787" s="6"/>
      <c r="J787" s="5"/>
      <c r="K787" s="5"/>
      <c r="L787" s="5"/>
      <c r="M787" s="83"/>
      <c r="N787" s="10"/>
      <c r="O787" s="5"/>
      <c r="P787" s="5"/>
      <c r="Q787" s="5"/>
      <c r="R787" s="5"/>
      <c r="S787" s="7"/>
      <c r="T787" s="88">
        <f>IF(Dane!$E$4=1,Z787,IF(Dane!$E$4=2,AD787,AG787))</f>
        <v>0</v>
      </c>
      <c r="U787" s="18">
        <f>IF(Dane!$E$4=1,AA787,IF(Dane!$E$4=2,AE787,AH787))</f>
        <v>0</v>
      </c>
      <c r="V787" s="18">
        <f t="shared" si="133"/>
        <v>0</v>
      </c>
      <c r="W787" s="19">
        <f t="shared" si="134"/>
        <v>0</v>
      </c>
      <c r="X787" s="55">
        <f>Dane!$C$10</f>
        <v>0</v>
      </c>
      <c r="Y787" s="56">
        <f t="shared" si="140"/>
        <v>0</v>
      </c>
      <c r="Z787" s="56">
        <f t="shared" si="135"/>
        <v>0</v>
      </c>
      <c r="AA787" s="56">
        <f t="shared" si="136"/>
        <v>0</v>
      </c>
      <c r="AB787" s="56">
        <f t="shared" si="137"/>
        <v>0</v>
      </c>
      <c r="AC787" s="56">
        <f t="shared" si="141"/>
        <v>0</v>
      </c>
      <c r="AD787" s="56">
        <f t="shared" si="138"/>
        <v>0</v>
      </c>
      <c r="AE787" s="56">
        <v>0</v>
      </c>
      <c r="AF787" s="56">
        <f t="shared" si="142"/>
        <v>0</v>
      </c>
      <c r="AG787" s="56">
        <f t="shared" si="139"/>
        <v>0</v>
      </c>
      <c r="AH787" s="56">
        <v>0</v>
      </c>
    </row>
    <row r="788" spans="1:34">
      <c r="A788" s="17">
        <v>779</v>
      </c>
      <c r="B788" s="1"/>
      <c r="C788" s="1"/>
      <c r="D788" s="2"/>
      <c r="E788" s="3"/>
      <c r="F788" s="4"/>
      <c r="G788" s="5"/>
      <c r="H788" s="4"/>
      <c r="I788" s="6"/>
      <c r="J788" s="5"/>
      <c r="K788" s="5"/>
      <c r="L788" s="5"/>
      <c r="M788" s="83"/>
      <c r="N788" s="10"/>
      <c r="O788" s="5"/>
      <c r="P788" s="5"/>
      <c r="Q788" s="5"/>
      <c r="R788" s="5"/>
      <c r="S788" s="7"/>
      <c r="T788" s="88">
        <f>IF(Dane!$E$4=1,Z788,IF(Dane!$E$4=2,AD788,AG788))</f>
        <v>0</v>
      </c>
      <c r="U788" s="18">
        <f>IF(Dane!$E$4=1,AA788,IF(Dane!$E$4=2,AE788,AH788))</f>
        <v>0</v>
      </c>
      <c r="V788" s="18">
        <f t="shared" si="133"/>
        <v>0</v>
      </c>
      <c r="W788" s="19">
        <f t="shared" si="134"/>
        <v>0</v>
      </c>
      <c r="X788" s="55">
        <f>Dane!$C$10</f>
        <v>0</v>
      </c>
      <c r="Y788" s="56">
        <f t="shared" si="140"/>
        <v>0</v>
      </c>
      <c r="Z788" s="56">
        <f t="shared" si="135"/>
        <v>0</v>
      </c>
      <c r="AA788" s="56">
        <f t="shared" si="136"/>
        <v>0</v>
      </c>
      <c r="AB788" s="56">
        <f t="shared" si="137"/>
        <v>0</v>
      </c>
      <c r="AC788" s="56">
        <f t="shared" si="141"/>
        <v>0</v>
      </c>
      <c r="AD788" s="56">
        <f t="shared" si="138"/>
        <v>0</v>
      </c>
      <c r="AE788" s="56">
        <v>0</v>
      </c>
      <c r="AF788" s="56">
        <f t="shared" si="142"/>
        <v>0</v>
      </c>
      <c r="AG788" s="56">
        <f t="shared" si="139"/>
        <v>0</v>
      </c>
      <c r="AH788" s="56">
        <v>0</v>
      </c>
    </row>
    <row r="789" spans="1:34">
      <c r="A789" s="17">
        <v>780</v>
      </c>
      <c r="B789" s="1"/>
      <c r="C789" s="1"/>
      <c r="D789" s="2"/>
      <c r="E789" s="3"/>
      <c r="F789" s="4"/>
      <c r="G789" s="5"/>
      <c r="H789" s="4"/>
      <c r="I789" s="6"/>
      <c r="J789" s="5"/>
      <c r="K789" s="5"/>
      <c r="L789" s="5"/>
      <c r="M789" s="83"/>
      <c r="N789" s="10"/>
      <c r="O789" s="5"/>
      <c r="P789" s="5"/>
      <c r="Q789" s="5"/>
      <c r="R789" s="5"/>
      <c r="S789" s="7"/>
      <c r="T789" s="88">
        <f>IF(Dane!$E$4=1,Z789,IF(Dane!$E$4=2,AD789,AG789))</f>
        <v>0</v>
      </c>
      <c r="U789" s="18">
        <f>IF(Dane!$E$4=1,AA789,IF(Dane!$E$4=2,AE789,AH789))</f>
        <v>0</v>
      </c>
      <c r="V789" s="18">
        <f t="shared" si="133"/>
        <v>0</v>
      </c>
      <c r="W789" s="19">
        <f t="shared" si="134"/>
        <v>0</v>
      </c>
      <c r="X789" s="55">
        <f>Dane!$C$10</f>
        <v>0</v>
      </c>
      <c r="Y789" s="56">
        <f t="shared" si="140"/>
        <v>0</v>
      </c>
      <c r="Z789" s="56">
        <f t="shared" si="135"/>
        <v>0</v>
      </c>
      <c r="AA789" s="56">
        <f t="shared" si="136"/>
        <v>0</v>
      </c>
      <c r="AB789" s="56">
        <f t="shared" si="137"/>
        <v>0</v>
      </c>
      <c r="AC789" s="56">
        <f t="shared" si="141"/>
        <v>0</v>
      </c>
      <c r="AD789" s="56">
        <f t="shared" si="138"/>
        <v>0</v>
      </c>
      <c r="AE789" s="56">
        <v>0</v>
      </c>
      <c r="AF789" s="56">
        <f t="shared" si="142"/>
        <v>0</v>
      </c>
      <c r="AG789" s="56">
        <f t="shared" si="139"/>
        <v>0</v>
      </c>
      <c r="AH789" s="56">
        <v>0</v>
      </c>
    </row>
    <row r="790" spans="1:34">
      <c r="A790" s="17">
        <v>781</v>
      </c>
      <c r="B790" s="1"/>
      <c r="C790" s="1"/>
      <c r="D790" s="2"/>
      <c r="E790" s="3"/>
      <c r="F790" s="4"/>
      <c r="G790" s="5"/>
      <c r="H790" s="4"/>
      <c r="I790" s="6"/>
      <c r="J790" s="5"/>
      <c r="K790" s="5"/>
      <c r="L790" s="5"/>
      <c r="M790" s="83"/>
      <c r="N790" s="10"/>
      <c r="O790" s="5"/>
      <c r="P790" s="5"/>
      <c r="Q790" s="5"/>
      <c r="R790" s="5"/>
      <c r="S790" s="7"/>
      <c r="T790" s="88">
        <f>IF(Dane!$E$4=1,Z790,IF(Dane!$E$4=2,AD790,AG790))</f>
        <v>0</v>
      </c>
      <c r="U790" s="18">
        <f>IF(Dane!$E$4=1,AA790,IF(Dane!$E$4=2,AE790,AH790))</f>
        <v>0</v>
      </c>
      <c r="V790" s="18">
        <f t="shared" si="133"/>
        <v>0</v>
      </c>
      <c r="W790" s="19">
        <f t="shared" si="134"/>
        <v>0</v>
      </c>
      <c r="X790" s="55">
        <f>Dane!$C$10</f>
        <v>0</v>
      </c>
      <c r="Y790" s="56">
        <f t="shared" si="140"/>
        <v>0</v>
      </c>
      <c r="Z790" s="56">
        <f t="shared" si="135"/>
        <v>0</v>
      </c>
      <c r="AA790" s="56">
        <f t="shared" si="136"/>
        <v>0</v>
      </c>
      <c r="AB790" s="56">
        <f t="shared" si="137"/>
        <v>0</v>
      </c>
      <c r="AC790" s="56">
        <f t="shared" si="141"/>
        <v>0</v>
      </c>
      <c r="AD790" s="56">
        <f t="shared" si="138"/>
        <v>0</v>
      </c>
      <c r="AE790" s="56">
        <v>0</v>
      </c>
      <c r="AF790" s="56">
        <f t="shared" si="142"/>
        <v>0</v>
      </c>
      <c r="AG790" s="56">
        <f t="shared" si="139"/>
        <v>0</v>
      </c>
      <c r="AH790" s="56">
        <v>0</v>
      </c>
    </row>
    <row r="791" spans="1:34">
      <c r="A791" s="17">
        <v>782</v>
      </c>
      <c r="B791" s="1"/>
      <c r="C791" s="1"/>
      <c r="D791" s="2"/>
      <c r="E791" s="3"/>
      <c r="F791" s="4"/>
      <c r="G791" s="5"/>
      <c r="H791" s="4"/>
      <c r="I791" s="6"/>
      <c r="J791" s="5"/>
      <c r="K791" s="5"/>
      <c r="L791" s="5"/>
      <c r="M791" s="83"/>
      <c r="N791" s="10"/>
      <c r="O791" s="5"/>
      <c r="P791" s="5"/>
      <c r="Q791" s="5"/>
      <c r="R791" s="5"/>
      <c r="S791" s="7"/>
      <c r="T791" s="88">
        <f>IF(Dane!$E$4=1,Z791,IF(Dane!$E$4=2,AD791,AG791))</f>
        <v>0</v>
      </c>
      <c r="U791" s="18">
        <f>IF(Dane!$E$4=1,AA791,IF(Dane!$E$4=2,AE791,AH791))</f>
        <v>0</v>
      </c>
      <c r="V791" s="18">
        <f t="shared" si="133"/>
        <v>0</v>
      </c>
      <c r="W791" s="19">
        <f t="shared" si="134"/>
        <v>0</v>
      </c>
      <c r="X791" s="55">
        <f>Dane!$C$10</f>
        <v>0</v>
      </c>
      <c r="Y791" s="56">
        <f t="shared" si="140"/>
        <v>0</v>
      </c>
      <c r="Z791" s="56">
        <f t="shared" si="135"/>
        <v>0</v>
      </c>
      <c r="AA791" s="56">
        <f t="shared" si="136"/>
        <v>0</v>
      </c>
      <c r="AB791" s="56">
        <f t="shared" si="137"/>
        <v>0</v>
      </c>
      <c r="AC791" s="56">
        <f t="shared" si="141"/>
        <v>0</v>
      </c>
      <c r="AD791" s="56">
        <f t="shared" si="138"/>
        <v>0</v>
      </c>
      <c r="AE791" s="56">
        <v>0</v>
      </c>
      <c r="AF791" s="56">
        <f t="shared" si="142"/>
        <v>0</v>
      </c>
      <c r="AG791" s="56">
        <f t="shared" si="139"/>
        <v>0</v>
      </c>
      <c r="AH791" s="56">
        <v>0</v>
      </c>
    </row>
    <row r="792" spans="1:34">
      <c r="A792" s="17">
        <v>783</v>
      </c>
      <c r="B792" s="1"/>
      <c r="C792" s="1"/>
      <c r="D792" s="2"/>
      <c r="E792" s="3"/>
      <c r="F792" s="4"/>
      <c r="G792" s="5"/>
      <c r="H792" s="4"/>
      <c r="I792" s="6"/>
      <c r="J792" s="5"/>
      <c r="K792" s="5"/>
      <c r="L792" s="5"/>
      <c r="M792" s="83"/>
      <c r="N792" s="10"/>
      <c r="O792" s="5"/>
      <c r="P792" s="5"/>
      <c r="Q792" s="5"/>
      <c r="R792" s="5"/>
      <c r="S792" s="7"/>
      <c r="T792" s="88">
        <f>IF(Dane!$E$4=1,Z792,IF(Dane!$E$4=2,AD792,AG792))</f>
        <v>0</v>
      </c>
      <c r="U792" s="18">
        <f>IF(Dane!$E$4=1,AA792,IF(Dane!$E$4=2,AE792,AH792))</f>
        <v>0</v>
      </c>
      <c r="V792" s="18">
        <f t="shared" si="133"/>
        <v>0</v>
      </c>
      <c r="W792" s="19">
        <f t="shared" si="134"/>
        <v>0</v>
      </c>
      <c r="X792" s="55">
        <f>Dane!$C$10</f>
        <v>0</v>
      </c>
      <c r="Y792" s="56">
        <f t="shared" si="140"/>
        <v>0</v>
      </c>
      <c r="Z792" s="56">
        <f t="shared" si="135"/>
        <v>0</v>
      </c>
      <c r="AA792" s="56">
        <f t="shared" si="136"/>
        <v>0</v>
      </c>
      <c r="AB792" s="56">
        <f t="shared" si="137"/>
        <v>0</v>
      </c>
      <c r="AC792" s="56">
        <f t="shared" si="141"/>
        <v>0</v>
      </c>
      <c r="AD792" s="56">
        <f t="shared" si="138"/>
        <v>0</v>
      </c>
      <c r="AE792" s="56">
        <v>0</v>
      </c>
      <c r="AF792" s="56">
        <f t="shared" si="142"/>
        <v>0</v>
      </c>
      <c r="AG792" s="56">
        <f t="shared" si="139"/>
        <v>0</v>
      </c>
      <c r="AH792" s="56">
        <v>0</v>
      </c>
    </row>
    <row r="793" spans="1:34">
      <c r="A793" s="17">
        <v>784</v>
      </c>
      <c r="B793" s="1"/>
      <c r="C793" s="1"/>
      <c r="D793" s="2"/>
      <c r="E793" s="3"/>
      <c r="F793" s="4"/>
      <c r="G793" s="5"/>
      <c r="H793" s="4"/>
      <c r="I793" s="6"/>
      <c r="J793" s="5"/>
      <c r="K793" s="5"/>
      <c r="L793" s="5"/>
      <c r="M793" s="83"/>
      <c r="N793" s="10"/>
      <c r="O793" s="5"/>
      <c r="P793" s="5"/>
      <c r="Q793" s="5"/>
      <c r="R793" s="5"/>
      <c r="S793" s="7"/>
      <c r="T793" s="88">
        <f>IF(Dane!$E$4=1,Z793,IF(Dane!$E$4=2,AD793,AG793))</f>
        <v>0</v>
      </c>
      <c r="U793" s="18">
        <f>IF(Dane!$E$4=1,AA793,IF(Dane!$E$4=2,AE793,AH793))</f>
        <v>0</v>
      </c>
      <c r="V793" s="18">
        <f t="shared" si="133"/>
        <v>0</v>
      </c>
      <c r="W793" s="19">
        <f t="shared" si="134"/>
        <v>0</v>
      </c>
      <c r="X793" s="55">
        <f>Dane!$C$10</f>
        <v>0</v>
      </c>
      <c r="Y793" s="56">
        <f t="shared" si="140"/>
        <v>0</v>
      </c>
      <c r="Z793" s="56">
        <f t="shared" si="135"/>
        <v>0</v>
      </c>
      <c r="AA793" s="56">
        <f t="shared" si="136"/>
        <v>0</v>
      </c>
      <c r="AB793" s="56">
        <f t="shared" si="137"/>
        <v>0</v>
      </c>
      <c r="AC793" s="56">
        <f t="shared" si="141"/>
        <v>0</v>
      </c>
      <c r="AD793" s="56">
        <f t="shared" si="138"/>
        <v>0</v>
      </c>
      <c r="AE793" s="56">
        <v>0</v>
      </c>
      <c r="AF793" s="56">
        <f t="shared" si="142"/>
        <v>0</v>
      </c>
      <c r="AG793" s="56">
        <f t="shared" si="139"/>
        <v>0</v>
      </c>
      <c r="AH793" s="56">
        <v>0</v>
      </c>
    </row>
    <row r="794" spans="1:34">
      <c r="A794" s="17">
        <v>785</v>
      </c>
      <c r="B794" s="1"/>
      <c r="C794" s="1"/>
      <c r="D794" s="2"/>
      <c r="E794" s="3"/>
      <c r="F794" s="4"/>
      <c r="G794" s="5"/>
      <c r="H794" s="4"/>
      <c r="I794" s="6"/>
      <c r="J794" s="5"/>
      <c r="K794" s="5"/>
      <c r="L794" s="5"/>
      <c r="M794" s="83"/>
      <c r="N794" s="10"/>
      <c r="O794" s="5"/>
      <c r="P794" s="5"/>
      <c r="Q794" s="5"/>
      <c r="R794" s="5"/>
      <c r="S794" s="7"/>
      <c r="T794" s="88">
        <f>IF(Dane!$E$4=1,Z794,IF(Dane!$E$4=2,AD794,AG794))</f>
        <v>0</v>
      </c>
      <c r="U794" s="18">
        <f>IF(Dane!$E$4=1,AA794,IF(Dane!$E$4=2,AE794,AH794))</f>
        <v>0</v>
      </c>
      <c r="V794" s="18">
        <f t="shared" si="133"/>
        <v>0</v>
      </c>
      <c r="W794" s="19">
        <f t="shared" si="134"/>
        <v>0</v>
      </c>
      <c r="X794" s="55">
        <f>Dane!$C$10</f>
        <v>0</v>
      </c>
      <c r="Y794" s="56">
        <f t="shared" si="140"/>
        <v>0</v>
      </c>
      <c r="Z794" s="56">
        <f t="shared" si="135"/>
        <v>0</v>
      </c>
      <c r="AA794" s="56">
        <f t="shared" si="136"/>
        <v>0</v>
      </c>
      <c r="AB794" s="56">
        <f t="shared" si="137"/>
        <v>0</v>
      </c>
      <c r="AC794" s="56">
        <f t="shared" si="141"/>
        <v>0</v>
      </c>
      <c r="AD794" s="56">
        <f t="shared" si="138"/>
        <v>0</v>
      </c>
      <c r="AE794" s="56">
        <v>0</v>
      </c>
      <c r="AF794" s="56">
        <f t="shared" si="142"/>
        <v>0</v>
      </c>
      <c r="AG794" s="56">
        <f t="shared" si="139"/>
        <v>0</v>
      </c>
      <c r="AH794" s="56">
        <v>0</v>
      </c>
    </row>
    <row r="795" spans="1:34">
      <c r="A795" s="17">
        <v>786</v>
      </c>
      <c r="B795" s="1"/>
      <c r="C795" s="1"/>
      <c r="D795" s="2"/>
      <c r="E795" s="3"/>
      <c r="F795" s="4"/>
      <c r="G795" s="5"/>
      <c r="H795" s="4"/>
      <c r="I795" s="6"/>
      <c r="J795" s="5"/>
      <c r="K795" s="5"/>
      <c r="L795" s="5"/>
      <c r="M795" s="83"/>
      <c r="N795" s="10"/>
      <c r="O795" s="5"/>
      <c r="P795" s="5"/>
      <c r="Q795" s="5"/>
      <c r="R795" s="5"/>
      <c r="S795" s="7"/>
      <c r="T795" s="88">
        <f>IF(Dane!$E$4=1,Z795,IF(Dane!$E$4=2,AD795,AG795))</f>
        <v>0</v>
      </c>
      <c r="U795" s="18">
        <f>IF(Dane!$E$4=1,AA795,IF(Dane!$E$4=2,AE795,AH795))</f>
        <v>0</v>
      </c>
      <c r="V795" s="18">
        <f t="shared" si="133"/>
        <v>0</v>
      </c>
      <c r="W795" s="19">
        <f t="shared" si="134"/>
        <v>0</v>
      </c>
      <c r="X795" s="55">
        <f>Dane!$C$10</f>
        <v>0</v>
      </c>
      <c r="Y795" s="56">
        <f t="shared" si="140"/>
        <v>0</v>
      </c>
      <c r="Z795" s="56">
        <f t="shared" si="135"/>
        <v>0</v>
      </c>
      <c r="AA795" s="56">
        <f t="shared" si="136"/>
        <v>0</v>
      </c>
      <c r="AB795" s="56">
        <f t="shared" si="137"/>
        <v>0</v>
      </c>
      <c r="AC795" s="56">
        <f t="shared" si="141"/>
        <v>0</v>
      </c>
      <c r="AD795" s="56">
        <f t="shared" si="138"/>
        <v>0</v>
      </c>
      <c r="AE795" s="56">
        <v>0</v>
      </c>
      <c r="AF795" s="56">
        <f t="shared" si="142"/>
        <v>0</v>
      </c>
      <c r="AG795" s="56">
        <f t="shared" si="139"/>
        <v>0</v>
      </c>
      <c r="AH795" s="56">
        <v>0</v>
      </c>
    </row>
    <row r="796" spans="1:34">
      <c r="A796" s="17">
        <v>787</v>
      </c>
      <c r="B796" s="1"/>
      <c r="C796" s="1"/>
      <c r="D796" s="2"/>
      <c r="E796" s="3"/>
      <c r="F796" s="4"/>
      <c r="G796" s="5"/>
      <c r="H796" s="4"/>
      <c r="I796" s="6"/>
      <c r="J796" s="5"/>
      <c r="K796" s="5"/>
      <c r="L796" s="5"/>
      <c r="M796" s="83"/>
      <c r="N796" s="10"/>
      <c r="O796" s="5"/>
      <c r="P796" s="5"/>
      <c r="Q796" s="5"/>
      <c r="R796" s="5"/>
      <c r="S796" s="7"/>
      <c r="T796" s="88">
        <f>IF(Dane!$E$4=1,Z796,IF(Dane!$E$4=2,AD796,AG796))</f>
        <v>0</v>
      </c>
      <c r="U796" s="18">
        <f>IF(Dane!$E$4=1,AA796,IF(Dane!$E$4=2,AE796,AH796))</f>
        <v>0</v>
      </c>
      <c r="V796" s="18">
        <f t="shared" si="133"/>
        <v>0</v>
      </c>
      <c r="W796" s="19">
        <f t="shared" si="134"/>
        <v>0</v>
      </c>
      <c r="X796" s="55">
        <f>Dane!$C$10</f>
        <v>0</v>
      </c>
      <c r="Y796" s="56">
        <f t="shared" si="140"/>
        <v>0</v>
      </c>
      <c r="Z796" s="56">
        <f t="shared" si="135"/>
        <v>0</v>
      </c>
      <c r="AA796" s="56">
        <f t="shared" si="136"/>
        <v>0</v>
      </c>
      <c r="AB796" s="56">
        <f t="shared" si="137"/>
        <v>0</v>
      </c>
      <c r="AC796" s="56">
        <f t="shared" si="141"/>
        <v>0</v>
      </c>
      <c r="AD796" s="56">
        <f t="shared" si="138"/>
        <v>0</v>
      </c>
      <c r="AE796" s="56">
        <v>0</v>
      </c>
      <c r="AF796" s="56">
        <f t="shared" si="142"/>
        <v>0</v>
      </c>
      <c r="AG796" s="56">
        <f t="shared" si="139"/>
        <v>0</v>
      </c>
      <c r="AH796" s="56">
        <v>0</v>
      </c>
    </row>
    <row r="797" spans="1:34">
      <c r="A797" s="17">
        <v>788</v>
      </c>
      <c r="B797" s="1"/>
      <c r="C797" s="1"/>
      <c r="D797" s="2"/>
      <c r="E797" s="3"/>
      <c r="F797" s="4"/>
      <c r="G797" s="5"/>
      <c r="H797" s="4"/>
      <c r="I797" s="6"/>
      <c r="J797" s="5"/>
      <c r="K797" s="5"/>
      <c r="L797" s="5"/>
      <c r="M797" s="83"/>
      <c r="N797" s="10"/>
      <c r="O797" s="5"/>
      <c r="P797" s="5"/>
      <c r="Q797" s="5"/>
      <c r="R797" s="5"/>
      <c r="S797" s="7"/>
      <c r="T797" s="88">
        <f>IF(Dane!$E$4=1,Z797,IF(Dane!$E$4=2,AD797,AG797))</f>
        <v>0</v>
      </c>
      <c r="U797" s="18">
        <f>IF(Dane!$E$4=1,AA797,IF(Dane!$E$4=2,AE797,AH797))</f>
        <v>0</v>
      </c>
      <c r="V797" s="18">
        <f t="shared" si="133"/>
        <v>0</v>
      </c>
      <c r="W797" s="19">
        <f t="shared" si="134"/>
        <v>0</v>
      </c>
      <c r="X797" s="55">
        <f>Dane!$C$10</f>
        <v>0</v>
      </c>
      <c r="Y797" s="56">
        <f t="shared" si="140"/>
        <v>0</v>
      </c>
      <c r="Z797" s="56">
        <f t="shared" si="135"/>
        <v>0</v>
      </c>
      <c r="AA797" s="56">
        <f t="shared" si="136"/>
        <v>0</v>
      </c>
      <c r="AB797" s="56">
        <f t="shared" si="137"/>
        <v>0</v>
      </c>
      <c r="AC797" s="56">
        <f t="shared" si="141"/>
        <v>0</v>
      </c>
      <c r="AD797" s="56">
        <f t="shared" si="138"/>
        <v>0</v>
      </c>
      <c r="AE797" s="56">
        <v>0</v>
      </c>
      <c r="AF797" s="56">
        <f t="shared" si="142"/>
        <v>0</v>
      </c>
      <c r="AG797" s="56">
        <f t="shared" si="139"/>
        <v>0</v>
      </c>
      <c r="AH797" s="56">
        <v>0</v>
      </c>
    </row>
    <row r="798" spans="1:34">
      <c r="A798" s="17">
        <v>789</v>
      </c>
      <c r="B798" s="1"/>
      <c r="C798" s="1"/>
      <c r="D798" s="2"/>
      <c r="E798" s="3"/>
      <c r="F798" s="4"/>
      <c r="G798" s="5"/>
      <c r="H798" s="4"/>
      <c r="I798" s="6"/>
      <c r="J798" s="5"/>
      <c r="K798" s="5"/>
      <c r="L798" s="5"/>
      <c r="M798" s="83"/>
      <c r="N798" s="10"/>
      <c r="O798" s="5"/>
      <c r="P798" s="5"/>
      <c r="Q798" s="5"/>
      <c r="R798" s="5"/>
      <c r="S798" s="7"/>
      <c r="T798" s="88">
        <f>IF(Dane!$E$4=1,Z798,IF(Dane!$E$4=2,AD798,AG798))</f>
        <v>0</v>
      </c>
      <c r="U798" s="18">
        <f>IF(Dane!$E$4=1,AA798,IF(Dane!$E$4=2,AE798,AH798))</f>
        <v>0</v>
      </c>
      <c r="V798" s="18">
        <f t="shared" si="133"/>
        <v>0</v>
      </c>
      <c r="W798" s="19">
        <f t="shared" si="134"/>
        <v>0</v>
      </c>
      <c r="X798" s="55">
        <f>Dane!$C$10</f>
        <v>0</v>
      </c>
      <c r="Y798" s="56">
        <f t="shared" si="140"/>
        <v>0</v>
      </c>
      <c r="Z798" s="56">
        <f t="shared" si="135"/>
        <v>0</v>
      </c>
      <c r="AA798" s="56">
        <f t="shared" si="136"/>
        <v>0</v>
      </c>
      <c r="AB798" s="56">
        <f t="shared" si="137"/>
        <v>0</v>
      </c>
      <c r="AC798" s="56">
        <f t="shared" si="141"/>
        <v>0</v>
      </c>
      <c r="AD798" s="56">
        <f t="shared" si="138"/>
        <v>0</v>
      </c>
      <c r="AE798" s="56">
        <v>0</v>
      </c>
      <c r="AF798" s="56">
        <f t="shared" si="142"/>
        <v>0</v>
      </c>
      <c r="AG798" s="56">
        <f t="shared" si="139"/>
        <v>0</v>
      </c>
      <c r="AH798" s="56">
        <v>0</v>
      </c>
    </row>
    <row r="799" spans="1:34">
      <c r="A799" s="17">
        <v>790</v>
      </c>
      <c r="B799" s="1"/>
      <c r="C799" s="1"/>
      <c r="D799" s="2"/>
      <c r="E799" s="3"/>
      <c r="F799" s="4"/>
      <c r="G799" s="5"/>
      <c r="H799" s="4"/>
      <c r="I799" s="6"/>
      <c r="J799" s="5"/>
      <c r="K799" s="5"/>
      <c r="L799" s="5"/>
      <c r="M799" s="83"/>
      <c r="N799" s="10"/>
      <c r="O799" s="5"/>
      <c r="P799" s="5"/>
      <c r="Q799" s="5"/>
      <c r="R799" s="5"/>
      <c r="S799" s="7"/>
      <c r="T799" s="88">
        <f>IF(Dane!$E$4=1,Z799,IF(Dane!$E$4=2,AD799,AG799))</f>
        <v>0</v>
      </c>
      <c r="U799" s="18">
        <f>IF(Dane!$E$4=1,AA799,IF(Dane!$E$4=2,AE799,AH799))</f>
        <v>0</v>
      </c>
      <c r="V799" s="18">
        <f t="shared" si="133"/>
        <v>0</v>
      </c>
      <c r="W799" s="19">
        <f t="shared" si="134"/>
        <v>0</v>
      </c>
      <c r="X799" s="55">
        <f>Dane!$C$10</f>
        <v>0</v>
      </c>
      <c r="Y799" s="56">
        <f t="shared" si="140"/>
        <v>0</v>
      </c>
      <c r="Z799" s="56">
        <f t="shared" si="135"/>
        <v>0</v>
      </c>
      <c r="AA799" s="56">
        <f t="shared" si="136"/>
        <v>0</v>
      </c>
      <c r="AB799" s="56">
        <f t="shared" si="137"/>
        <v>0</v>
      </c>
      <c r="AC799" s="56">
        <f t="shared" si="141"/>
        <v>0</v>
      </c>
      <c r="AD799" s="56">
        <f t="shared" si="138"/>
        <v>0</v>
      </c>
      <c r="AE799" s="56">
        <v>0</v>
      </c>
      <c r="AF799" s="56">
        <f t="shared" si="142"/>
        <v>0</v>
      </c>
      <c r="AG799" s="56">
        <f t="shared" si="139"/>
        <v>0</v>
      </c>
      <c r="AH799" s="56">
        <v>0</v>
      </c>
    </row>
    <row r="800" spans="1:34">
      <c r="A800" s="17">
        <v>791</v>
      </c>
      <c r="B800" s="1"/>
      <c r="C800" s="1"/>
      <c r="D800" s="2"/>
      <c r="E800" s="3"/>
      <c r="F800" s="4"/>
      <c r="G800" s="5"/>
      <c r="H800" s="4"/>
      <c r="I800" s="6"/>
      <c r="J800" s="5"/>
      <c r="K800" s="5"/>
      <c r="L800" s="5"/>
      <c r="M800" s="83"/>
      <c r="N800" s="10"/>
      <c r="O800" s="5"/>
      <c r="P800" s="5"/>
      <c r="Q800" s="5"/>
      <c r="R800" s="5"/>
      <c r="S800" s="7"/>
      <c r="T800" s="88">
        <f>IF(Dane!$E$4=1,Z800,IF(Dane!$E$4=2,AD800,AG800))</f>
        <v>0</v>
      </c>
      <c r="U800" s="18">
        <f>IF(Dane!$E$4=1,AA800,IF(Dane!$E$4=2,AE800,AH800))</f>
        <v>0</v>
      </c>
      <c r="V800" s="18">
        <f t="shared" si="133"/>
        <v>0</v>
      </c>
      <c r="W800" s="19">
        <f t="shared" si="134"/>
        <v>0</v>
      </c>
      <c r="X800" s="55">
        <f>Dane!$C$10</f>
        <v>0</v>
      </c>
      <c r="Y800" s="56">
        <f t="shared" si="140"/>
        <v>0</v>
      </c>
      <c r="Z800" s="56">
        <f t="shared" si="135"/>
        <v>0</v>
      </c>
      <c r="AA800" s="56">
        <f t="shared" si="136"/>
        <v>0</v>
      </c>
      <c r="AB800" s="56">
        <f t="shared" si="137"/>
        <v>0</v>
      </c>
      <c r="AC800" s="56">
        <f t="shared" si="141"/>
        <v>0</v>
      </c>
      <c r="AD800" s="56">
        <f t="shared" si="138"/>
        <v>0</v>
      </c>
      <c r="AE800" s="56">
        <v>0</v>
      </c>
      <c r="AF800" s="56">
        <f t="shared" si="142"/>
        <v>0</v>
      </c>
      <c r="AG800" s="56">
        <f t="shared" si="139"/>
        <v>0</v>
      </c>
      <c r="AH800" s="56">
        <v>0</v>
      </c>
    </row>
    <row r="801" spans="1:34">
      <c r="A801" s="17">
        <v>792</v>
      </c>
      <c r="B801" s="1"/>
      <c r="C801" s="1"/>
      <c r="D801" s="2"/>
      <c r="E801" s="3"/>
      <c r="F801" s="4"/>
      <c r="G801" s="5"/>
      <c r="H801" s="4"/>
      <c r="I801" s="6"/>
      <c r="J801" s="5"/>
      <c r="K801" s="5"/>
      <c r="L801" s="5"/>
      <c r="M801" s="83"/>
      <c r="N801" s="10"/>
      <c r="O801" s="5"/>
      <c r="P801" s="5"/>
      <c r="Q801" s="5"/>
      <c r="R801" s="5"/>
      <c r="S801" s="7"/>
      <c r="T801" s="88">
        <f>IF(Dane!$E$4=1,Z801,IF(Dane!$E$4=2,AD801,AG801))</f>
        <v>0</v>
      </c>
      <c r="U801" s="18">
        <f>IF(Dane!$E$4=1,AA801,IF(Dane!$E$4=2,AE801,AH801))</f>
        <v>0</v>
      </c>
      <c r="V801" s="18">
        <f t="shared" si="133"/>
        <v>0</v>
      </c>
      <c r="W801" s="19">
        <f t="shared" si="134"/>
        <v>0</v>
      </c>
      <c r="X801" s="55">
        <f>Dane!$C$10</f>
        <v>0</v>
      </c>
      <c r="Y801" s="56">
        <f t="shared" si="140"/>
        <v>0</v>
      </c>
      <c r="Z801" s="56">
        <f t="shared" si="135"/>
        <v>0</v>
      </c>
      <c r="AA801" s="56">
        <f t="shared" si="136"/>
        <v>0</v>
      </c>
      <c r="AB801" s="56">
        <f t="shared" si="137"/>
        <v>0</v>
      </c>
      <c r="AC801" s="56">
        <f t="shared" si="141"/>
        <v>0</v>
      </c>
      <c r="AD801" s="56">
        <f t="shared" si="138"/>
        <v>0</v>
      </c>
      <c r="AE801" s="56">
        <v>0</v>
      </c>
      <c r="AF801" s="56">
        <f t="shared" si="142"/>
        <v>0</v>
      </c>
      <c r="AG801" s="56">
        <f t="shared" si="139"/>
        <v>0</v>
      </c>
      <c r="AH801" s="56">
        <v>0</v>
      </c>
    </row>
    <row r="802" spans="1:34">
      <c r="A802" s="17">
        <v>793</v>
      </c>
      <c r="B802" s="1"/>
      <c r="C802" s="1"/>
      <c r="D802" s="2"/>
      <c r="E802" s="3"/>
      <c r="F802" s="4"/>
      <c r="G802" s="5"/>
      <c r="H802" s="4"/>
      <c r="I802" s="6"/>
      <c r="J802" s="5"/>
      <c r="K802" s="5"/>
      <c r="L802" s="5"/>
      <c r="M802" s="83"/>
      <c r="N802" s="10"/>
      <c r="O802" s="5"/>
      <c r="P802" s="5"/>
      <c r="Q802" s="5"/>
      <c r="R802" s="5"/>
      <c r="S802" s="7"/>
      <c r="T802" s="88">
        <f>IF(Dane!$E$4=1,Z802,IF(Dane!$E$4=2,AD802,AG802))</f>
        <v>0</v>
      </c>
      <c r="U802" s="18">
        <f>IF(Dane!$E$4=1,AA802,IF(Dane!$E$4=2,AE802,AH802))</f>
        <v>0</v>
      </c>
      <c r="V802" s="18">
        <f t="shared" si="133"/>
        <v>0</v>
      </c>
      <c r="W802" s="19">
        <f t="shared" si="134"/>
        <v>0</v>
      </c>
      <c r="X802" s="55">
        <f>Dane!$C$10</f>
        <v>0</v>
      </c>
      <c r="Y802" s="56">
        <f t="shared" si="140"/>
        <v>0</v>
      </c>
      <c r="Z802" s="56">
        <f t="shared" si="135"/>
        <v>0</v>
      </c>
      <c r="AA802" s="56">
        <f t="shared" si="136"/>
        <v>0</v>
      </c>
      <c r="AB802" s="56">
        <f t="shared" si="137"/>
        <v>0</v>
      </c>
      <c r="AC802" s="56">
        <f t="shared" si="141"/>
        <v>0</v>
      </c>
      <c r="AD802" s="56">
        <f t="shared" si="138"/>
        <v>0</v>
      </c>
      <c r="AE802" s="56">
        <v>0</v>
      </c>
      <c r="AF802" s="56">
        <f t="shared" si="142"/>
        <v>0</v>
      </c>
      <c r="AG802" s="56">
        <f t="shared" si="139"/>
        <v>0</v>
      </c>
      <c r="AH802" s="56">
        <v>0</v>
      </c>
    </row>
    <row r="803" spans="1:34">
      <c r="A803" s="17">
        <v>794</v>
      </c>
      <c r="B803" s="1"/>
      <c r="C803" s="1"/>
      <c r="D803" s="2"/>
      <c r="E803" s="3"/>
      <c r="F803" s="4"/>
      <c r="G803" s="5"/>
      <c r="H803" s="4"/>
      <c r="I803" s="6"/>
      <c r="J803" s="5"/>
      <c r="K803" s="5"/>
      <c r="L803" s="5"/>
      <c r="M803" s="83"/>
      <c r="N803" s="10"/>
      <c r="O803" s="5"/>
      <c r="P803" s="5"/>
      <c r="Q803" s="5"/>
      <c r="R803" s="5"/>
      <c r="S803" s="7"/>
      <c r="T803" s="88">
        <f>IF(Dane!$E$4=1,Z803,IF(Dane!$E$4=2,AD803,AG803))</f>
        <v>0</v>
      </c>
      <c r="U803" s="18">
        <f>IF(Dane!$E$4=1,AA803,IF(Dane!$E$4=2,AE803,AH803))</f>
        <v>0</v>
      </c>
      <c r="V803" s="18">
        <f t="shared" si="133"/>
        <v>0</v>
      </c>
      <c r="W803" s="19">
        <f t="shared" si="134"/>
        <v>0</v>
      </c>
      <c r="X803" s="55">
        <f>Dane!$C$10</f>
        <v>0</v>
      </c>
      <c r="Y803" s="56">
        <f t="shared" si="140"/>
        <v>0</v>
      </c>
      <c r="Z803" s="56">
        <f t="shared" si="135"/>
        <v>0</v>
      </c>
      <c r="AA803" s="56">
        <f t="shared" si="136"/>
        <v>0</v>
      </c>
      <c r="AB803" s="56">
        <f t="shared" si="137"/>
        <v>0</v>
      </c>
      <c r="AC803" s="56">
        <f t="shared" si="141"/>
        <v>0</v>
      </c>
      <c r="AD803" s="56">
        <f t="shared" si="138"/>
        <v>0</v>
      </c>
      <c r="AE803" s="56">
        <v>0</v>
      </c>
      <c r="AF803" s="56">
        <f t="shared" si="142"/>
        <v>0</v>
      </c>
      <c r="AG803" s="56">
        <f t="shared" si="139"/>
        <v>0</v>
      </c>
      <c r="AH803" s="56">
        <v>0</v>
      </c>
    </row>
    <row r="804" spans="1:34">
      <c r="A804" s="17">
        <v>795</v>
      </c>
      <c r="B804" s="1"/>
      <c r="C804" s="1"/>
      <c r="D804" s="2"/>
      <c r="E804" s="3"/>
      <c r="F804" s="4"/>
      <c r="G804" s="5"/>
      <c r="H804" s="4"/>
      <c r="I804" s="6"/>
      <c r="J804" s="5"/>
      <c r="K804" s="5"/>
      <c r="L804" s="5"/>
      <c r="M804" s="83"/>
      <c r="N804" s="10"/>
      <c r="O804" s="5"/>
      <c r="P804" s="5"/>
      <c r="Q804" s="5"/>
      <c r="R804" s="5"/>
      <c r="S804" s="7"/>
      <c r="T804" s="88">
        <f>IF(Dane!$E$4=1,Z804,IF(Dane!$E$4=2,AD804,AG804))</f>
        <v>0</v>
      </c>
      <c r="U804" s="18">
        <f>IF(Dane!$E$4=1,AA804,IF(Dane!$E$4=2,AE804,AH804))</f>
        <v>0</v>
      </c>
      <c r="V804" s="18">
        <f t="shared" si="133"/>
        <v>0</v>
      </c>
      <c r="W804" s="19">
        <f t="shared" si="134"/>
        <v>0</v>
      </c>
      <c r="X804" s="55">
        <f>Dane!$C$10</f>
        <v>0</v>
      </c>
      <c r="Y804" s="56">
        <f t="shared" si="140"/>
        <v>0</v>
      </c>
      <c r="Z804" s="56">
        <f t="shared" si="135"/>
        <v>0</v>
      </c>
      <c r="AA804" s="56">
        <f t="shared" si="136"/>
        <v>0</v>
      </c>
      <c r="AB804" s="56">
        <f t="shared" si="137"/>
        <v>0</v>
      </c>
      <c r="AC804" s="56">
        <f t="shared" si="141"/>
        <v>0</v>
      </c>
      <c r="AD804" s="56">
        <f t="shared" si="138"/>
        <v>0</v>
      </c>
      <c r="AE804" s="56">
        <v>0</v>
      </c>
      <c r="AF804" s="56">
        <f t="shared" si="142"/>
        <v>0</v>
      </c>
      <c r="AG804" s="56">
        <f t="shared" si="139"/>
        <v>0</v>
      </c>
      <c r="AH804" s="56">
        <v>0</v>
      </c>
    </row>
    <row r="805" spans="1:34">
      <c r="A805" s="17">
        <v>796</v>
      </c>
      <c r="B805" s="1"/>
      <c r="C805" s="1"/>
      <c r="D805" s="2"/>
      <c r="E805" s="3"/>
      <c r="F805" s="4"/>
      <c r="G805" s="5"/>
      <c r="H805" s="4"/>
      <c r="I805" s="6"/>
      <c r="J805" s="5"/>
      <c r="K805" s="5"/>
      <c r="L805" s="5"/>
      <c r="M805" s="83"/>
      <c r="N805" s="10"/>
      <c r="O805" s="5"/>
      <c r="P805" s="5"/>
      <c r="Q805" s="5"/>
      <c r="R805" s="5"/>
      <c r="S805" s="7"/>
      <c r="T805" s="88">
        <f>IF(Dane!$E$4=1,Z805,IF(Dane!$E$4=2,AD805,AG805))</f>
        <v>0</v>
      </c>
      <c r="U805" s="18">
        <f>IF(Dane!$E$4=1,AA805,IF(Dane!$E$4=2,AE805,AH805))</f>
        <v>0</v>
      </c>
      <c r="V805" s="18">
        <f t="shared" si="133"/>
        <v>0</v>
      </c>
      <c r="W805" s="19">
        <f t="shared" si="134"/>
        <v>0</v>
      </c>
      <c r="X805" s="55">
        <f>Dane!$C$10</f>
        <v>0</v>
      </c>
      <c r="Y805" s="56">
        <f t="shared" si="140"/>
        <v>0</v>
      </c>
      <c r="Z805" s="56">
        <f t="shared" si="135"/>
        <v>0</v>
      </c>
      <c r="AA805" s="56">
        <f t="shared" si="136"/>
        <v>0</v>
      </c>
      <c r="AB805" s="56">
        <f t="shared" si="137"/>
        <v>0</v>
      </c>
      <c r="AC805" s="56">
        <f t="shared" si="141"/>
        <v>0</v>
      </c>
      <c r="AD805" s="56">
        <f t="shared" si="138"/>
        <v>0</v>
      </c>
      <c r="AE805" s="56">
        <v>0</v>
      </c>
      <c r="AF805" s="56">
        <f t="shared" si="142"/>
        <v>0</v>
      </c>
      <c r="AG805" s="56">
        <f t="shared" si="139"/>
        <v>0</v>
      </c>
      <c r="AH805" s="56">
        <v>0</v>
      </c>
    </row>
    <row r="806" spans="1:34">
      <c r="A806" s="17">
        <v>797</v>
      </c>
      <c r="B806" s="1"/>
      <c r="C806" s="1"/>
      <c r="D806" s="2"/>
      <c r="E806" s="3"/>
      <c r="F806" s="4"/>
      <c r="G806" s="5"/>
      <c r="H806" s="4"/>
      <c r="I806" s="6"/>
      <c r="J806" s="5"/>
      <c r="K806" s="5"/>
      <c r="L806" s="5"/>
      <c r="M806" s="83"/>
      <c r="N806" s="10"/>
      <c r="O806" s="5"/>
      <c r="P806" s="5"/>
      <c r="Q806" s="5"/>
      <c r="R806" s="5"/>
      <c r="S806" s="7"/>
      <c r="T806" s="88">
        <f>IF(Dane!$E$4=1,Z806,IF(Dane!$E$4=2,AD806,AG806))</f>
        <v>0</v>
      </c>
      <c r="U806" s="18">
        <f>IF(Dane!$E$4=1,AA806,IF(Dane!$E$4=2,AE806,AH806))</f>
        <v>0</v>
      </c>
      <c r="V806" s="18">
        <f t="shared" si="133"/>
        <v>0</v>
      </c>
      <c r="W806" s="19">
        <f t="shared" si="134"/>
        <v>0</v>
      </c>
      <c r="X806" s="55">
        <f>Dane!$C$10</f>
        <v>0</v>
      </c>
      <c r="Y806" s="56">
        <f t="shared" si="140"/>
        <v>0</v>
      </c>
      <c r="Z806" s="56">
        <f t="shared" si="135"/>
        <v>0</v>
      </c>
      <c r="AA806" s="56">
        <f t="shared" si="136"/>
        <v>0</v>
      </c>
      <c r="AB806" s="56">
        <f t="shared" si="137"/>
        <v>0</v>
      </c>
      <c r="AC806" s="56">
        <f t="shared" si="141"/>
        <v>0</v>
      </c>
      <c r="AD806" s="56">
        <f t="shared" si="138"/>
        <v>0</v>
      </c>
      <c r="AE806" s="56">
        <v>0</v>
      </c>
      <c r="AF806" s="56">
        <f t="shared" si="142"/>
        <v>0</v>
      </c>
      <c r="AG806" s="56">
        <f t="shared" si="139"/>
        <v>0</v>
      </c>
      <c r="AH806" s="56">
        <v>0</v>
      </c>
    </row>
    <row r="807" spans="1:34">
      <c r="A807" s="17">
        <v>798</v>
      </c>
      <c r="B807" s="1"/>
      <c r="C807" s="1"/>
      <c r="D807" s="2"/>
      <c r="E807" s="3"/>
      <c r="F807" s="4"/>
      <c r="G807" s="5"/>
      <c r="H807" s="4"/>
      <c r="I807" s="6"/>
      <c r="J807" s="5"/>
      <c r="K807" s="5"/>
      <c r="L807" s="5"/>
      <c r="M807" s="83"/>
      <c r="N807" s="10"/>
      <c r="O807" s="5"/>
      <c r="P807" s="5"/>
      <c r="Q807" s="5"/>
      <c r="R807" s="5"/>
      <c r="S807" s="7"/>
      <c r="T807" s="88">
        <f>IF(Dane!$E$4=1,Z807,IF(Dane!$E$4=2,AD807,AG807))</f>
        <v>0</v>
      </c>
      <c r="U807" s="18">
        <f>IF(Dane!$E$4=1,AA807,IF(Dane!$E$4=2,AE807,AH807))</f>
        <v>0</v>
      </c>
      <c r="V807" s="18">
        <f t="shared" si="133"/>
        <v>0</v>
      </c>
      <c r="W807" s="19">
        <f t="shared" si="134"/>
        <v>0</v>
      </c>
      <c r="X807" s="55">
        <f>Dane!$C$10</f>
        <v>0</v>
      </c>
      <c r="Y807" s="56">
        <f t="shared" si="140"/>
        <v>0</v>
      </c>
      <c r="Z807" s="56">
        <f t="shared" si="135"/>
        <v>0</v>
      </c>
      <c r="AA807" s="56">
        <f t="shared" si="136"/>
        <v>0</v>
      </c>
      <c r="AB807" s="56">
        <f t="shared" si="137"/>
        <v>0</v>
      </c>
      <c r="AC807" s="56">
        <f t="shared" si="141"/>
        <v>0</v>
      </c>
      <c r="AD807" s="56">
        <f t="shared" si="138"/>
        <v>0</v>
      </c>
      <c r="AE807" s="56">
        <v>0</v>
      </c>
      <c r="AF807" s="56">
        <f t="shared" si="142"/>
        <v>0</v>
      </c>
      <c r="AG807" s="56">
        <f t="shared" si="139"/>
        <v>0</v>
      </c>
      <c r="AH807" s="56">
        <v>0</v>
      </c>
    </row>
    <row r="808" spans="1:34">
      <c r="A808" s="17">
        <v>799</v>
      </c>
      <c r="B808" s="1"/>
      <c r="C808" s="1"/>
      <c r="D808" s="2"/>
      <c r="E808" s="3"/>
      <c r="F808" s="4"/>
      <c r="G808" s="5"/>
      <c r="H808" s="4"/>
      <c r="I808" s="6"/>
      <c r="J808" s="5"/>
      <c r="K808" s="5"/>
      <c r="L808" s="5"/>
      <c r="M808" s="83"/>
      <c r="N808" s="10"/>
      <c r="O808" s="5"/>
      <c r="P808" s="5"/>
      <c r="Q808" s="5"/>
      <c r="R808" s="5"/>
      <c r="S808" s="7"/>
      <c r="T808" s="88">
        <f>IF(Dane!$E$4=1,Z808,IF(Dane!$E$4=2,AD808,AG808))</f>
        <v>0</v>
      </c>
      <c r="U808" s="18">
        <f>IF(Dane!$E$4=1,AA808,IF(Dane!$E$4=2,AE808,AH808))</f>
        <v>0</v>
      </c>
      <c r="V808" s="18">
        <f t="shared" si="133"/>
        <v>0</v>
      </c>
      <c r="W808" s="19">
        <f t="shared" si="134"/>
        <v>0</v>
      </c>
      <c r="X808" s="55">
        <f>Dane!$C$10</f>
        <v>0</v>
      </c>
      <c r="Y808" s="56">
        <f t="shared" si="140"/>
        <v>0</v>
      </c>
      <c r="Z808" s="56">
        <f t="shared" si="135"/>
        <v>0</v>
      </c>
      <c r="AA808" s="56">
        <f t="shared" si="136"/>
        <v>0</v>
      </c>
      <c r="AB808" s="56">
        <f t="shared" si="137"/>
        <v>0</v>
      </c>
      <c r="AC808" s="56">
        <f t="shared" si="141"/>
        <v>0</v>
      </c>
      <c r="AD808" s="56">
        <f t="shared" si="138"/>
        <v>0</v>
      </c>
      <c r="AE808" s="56">
        <v>0</v>
      </c>
      <c r="AF808" s="56">
        <f t="shared" si="142"/>
        <v>0</v>
      </c>
      <c r="AG808" s="56">
        <f t="shared" si="139"/>
        <v>0</v>
      </c>
      <c r="AH808" s="56">
        <v>0</v>
      </c>
    </row>
    <row r="809" spans="1:34">
      <c r="A809" s="17">
        <v>800</v>
      </c>
      <c r="B809" s="1"/>
      <c r="C809" s="1"/>
      <c r="D809" s="2"/>
      <c r="E809" s="3"/>
      <c r="F809" s="4"/>
      <c r="G809" s="5"/>
      <c r="H809" s="4"/>
      <c r="I809" s="6"/>
      <c r="J809" s="5"/>
      <c r="K809" s="5"/>
      <c r="L809" s="5"/>
      <c r="M809" s="83"/>
      <c r="N809" s="10"/>
      <c r="O809" s="5"/>
      <c r="P809" s="5"/>
      <c r="Q809" s="5"/>
      <c r="R809" s="5"/>
      <c r="S809" s="7"/>
      <c r="T809" s="88">
        <f>IF(Dane!$E$4=1,Z809,IF(Dane!$E$4=2,AD809,AG809))</f>
        <v>0</v>
      </c>
      <c r="U809" s="18">
        <f>IF(Dane!$E$4=1,AA809,IF(Dane!$E$4=2,AE809,AH809))</f>
        <v>0</v>
      </c>
      <c r="V809" s="18">
        <f t="shared" si="133"/>
        <v>0</v>
      </c>
      <c r="W809" s="19">
        <f t="shared" si="134"/>
        <v>0</v>
      </c>
      <c r="X809" s="55">
        <f>Dane!$C$10</f>
        <v>0</v>
      </c>
      <c r="Y809" s="56">
        <f t="shared" si="140"/>
        <v>0</v>
      </c>
      <c r="Z809" s="56">
        <f t="shared" si="135"/>
        <v>0</v>
      </c>
      <c r="AA809" s="56">
        <f t="shared" si="136"/>
        <v>0</v>
      </c>
      <c r="AB809" s="56">
        <f t="shared" si="137"/>
        <v>0</v>
      </c>
      <c r="AC809" s="56">
        <f t="shared" si="141"/>
        <v>0</v>
      </c>
      <c r="AD809" s="56">
        <f t="shared" si="138"/>
        <v>0</v>
      </c>
      <c r="AE809" s="56">
        <v>0</v>
      </c>
      <c r="AF809" s="56">
        <f t="shared" si="142"/>
        <v>0</v>
      </c>
      <c r="AG809" s="56">
        <f t="shared" si="139"/>
        <v>0</v>
      </c>
      <c r="AH809" s="56">
        <v>0</v>
      </c>
    </row>
    <row r="810" spans="1:34">
      <c r="A810" s="17">
        <v>801</v>
      </c>
      <c r="B810" s="1"/>
      <c r="C810" s="1"/>
      <c r="D810" s="2"/>
      <c r="E810" s="3"/>
      <c r="F810" s="4"/>
      <c r="G810" s="5"/>
      <c r="H810" s="4"/>
      <c r="I810" s="6"/>
      <c r="J810" s="5"/>
      <c r="K810" s="5"/>
      <c r="L810" s="5"/>
      <c r="M810" s="83"/>
      <c r="N810" s="10"/>
      <c r="O810" s="5"/>
      <c r="P810" s="5"/>
      <c r="Q810" s="5"/>
      <c r="R810" s="5"/>
      <c r="S810" s="7"/>
      <c r="T810" s="88">
        <f>IF(Dane!$E$4=1,Z810,IF(Dane!$E$4=2,AD810,AG810))</f>
        <v>0</v>
      </c>
      <c r="U810" s="18">
        <f>IF(Dane!$E$4=1,AA810,IF(Dane!$E$4=2,AE810,AH810))</f>
        <v>0</v>
      </c>
      <c r="V810" s="18">
        <f t="shared" si="133"/>
        <v>0</v>
      </c>
      <c r="W810" s="19">
        <f t="shared" si="134"/>
        <v>0</v>
      </c>
      <c r="X810" s="55">
        <f>Dane!$C$10</f>
        <v>0</v>
      </c>
      <c r="Y810" s="56">
        <f t="shared" si="140"/>
        <v>0</v>
      </c>
      <c r="Z810" s="56">
        <f t="shared" si="135"/>
        <v>0</v>
      </c>
      <c r="AA810" s="56">
        <f t="shared" si="136"/>
        <v>0</v>
      </c>
      <c r="AB810" s="56">
        <f t="shared" si="137"/>
        <v>0</v>
      </c>
      <c r="AC810" s="56">
        <f t="shared" si="141"/>
        <v>0</v>
      </c>
      <c r="AD810" s="56">
        <f t="shared" si="138"/>
        <v>0</v>
      </c>
      <c r="AE810" s="56">
        <v>0</v>
      </c>
      <c r="AF810" s="56">
        <f t="shared" si="142"/>
        <v>0</v>
      </c>
      <c r="AG810" s="56">
        <f t="shared" si="139"/>
        <v>0</v>
      </c>
      <c r="AH810" s="56">
        <v>0</v>
      </c>
    </row>
    <row r="811" spans="1:34">
      <c r="A811" s="17">
        <v>802</v>
      </c>
      <c r="B811" s="1"/>
      <c r="C811" s="1"/>
      <c r="D811" s="2"/>
      <c r="E811" s="3"/>
      <c r="F811" s="4"/>
      <c r="G811" s="5"/>
      <c r="H811" s="4"/>
      <c r="I811" s="6"/>
      <c r="J811" s="5"/>
      <c r="K811" s="5"/>
      <c r="L811" s="5"/>
      <c r="M811" s="83"/>
      <c r="N811" s="10"/>
      <c r="O811" s="5"/>
      <c r="P811" s="5"/>
      <c r="Q811" s="5"/>
      <c r="R811" s="5"/>
      <c r="S811" s="7"/>
      <c r="T811" s="88">
        <f>IF(Dane!$E$4=1,Z811,IF(Dane!$E$4=2,AD811,AG811))</f>
        <v>0</v>
      </c>
      <c r="U811" s="18">
        <f>IF(Dane!$E$4=1,AA811,IF(Dane!$E$4=2,AE811,AH811))</f>
        <v>0</v>
      </c>
      <c r="V811" s="18">
        <f t="shared" si="133"/>
        <v>0</v>
      </c>
      <c r="W811" s="19">
        <f t="shared" si="134"/>
        <v>0</v>
      </c>
      <c r="X811" s="55">
        <f>Dane!$C$10</f>
        <v>0</v>
      </c>
      <c r="Y811" s="56">
        <f t="shared" si="140"/>
        <v>0</v>
      </c>
      <c r="Z811" s="56">
        <f t="shared" si="135"/>
        <v>0</v>
      </c>
      <c r="AA811" s="56">
        <f t="shared" si="136"/>
        <v>0</v>
      </c>
      <c r="AB811" s="56">
        <f t="shared" si="137"/>
        <v>0</v>
      </c>
      <c r="AC811" s="56">
        <f t="shared" si="141"/>
        <v>0</v>
      </c>
      <c r="AD811" s="56">
        <f t="shared" si="138"/>
        <v>0</v>
      </c>
      <c r="AE811" s="56">
        <v>0</v>
      </c>
      <c r="AF811" s="56">
        <f t="shared" si="142"/>
        <v>0</v>
      </c>
      <c r="AG811" s="56">
        <f t="shared" si="139"/>
        <v>0</v>
      </c>
      <c r="AH811" s="56">
        <v>0</v>
      </c>
    </row>
    <row r="812" spans="1:34">
      <c r="A812" s="17">
        <v>803</v>
      </c>
      <c r="B812" s="1"/>
      <c r="C812" s="1"/>
      <c r="D812" s="2"/>
      <c r="E812" s="3"/>
      <c r="F812" s="4"/>
      <c r="G812" s="5"/>
      <c r="H812" s="4"/>
      <c r="I812" s="6"/>
      <c r="J812" s="5"/>
      <c r="K812" s="5"/>
      <c r="L812" s="5"/>
      <c r="M812" s="83"/>
      <c r="N812" s="10"/>
      <c r="O812" s="5"/>
      <c r="P812" s="5"/>
      <c r="Q812" s="5"/>
      <c r="R812" s="5"/>
      <c r="S812" s="7"/>
      <c r="T812" s="88">
        <f>IF(Dane!$E$4=1,Z812,IF(Dane!$E$4=2,AD812,AG812))</f>
        <v>0</v>
      </c>
      <c r="U812" s="18">
        <f>IF(Dane!$E$4=1,AA812,IF(Dane!$E$4=2,AE812,AH812))</f>
        <v>0</v>
      </c>
      <c r="V812" s="18">
        <f t="shared" si="133"/>
        <v>0</v>
      </c>
      <c r="W812" s="19">
        <f t="shared" si="134"/>
        <v>0</v>
      </c>
      <c r="X812" s="55">
        <f>Dane!$C$10</f>
        <v>0</v>
      </c>
      <c r="Y812" s="56">
        <f t="shared" si="140"/>
        <v>0</v>
      </c>
      <c r="Z812" s="56">
        <f t="shared" si="135"/>
        <v>0</v>
      </c>
      <c r="AA812" s="56">
        <f t="shared" si="136"/>
        <v>0</v>
      </c>
      <c r="AB812" s="56">
        <f t="shared" si="137"/>
        <v>0</v>
      </c>
      <c r="AC812" s="56">
        <f t="shared" si="141"/>
        <v>0</v>
      </c>
      <c r="AD812" s="56">
        <f t="shared" si="138"/>
        <v>0</v>
      </c>
      <c r="AE812" s="56">
        <v>0</v>
      </c>
      <c r="AF812" s="56">
        <f t="shared" si="142"/>
        <v>0</v>
      </c>
      <c r="AG812" s="56">
        <f t="shared" si="139"/>
        <v>0</v>
      </c>
      <c r="AH812" s="56">
        <v>0</v>
      </c>
    </row>
    <row r="813" spans="1:34">
      <c r="A813" s="17">
        <v>804</v>
      </c>
      <c r="B813" s="1"/>
      <c r="C813" s="1"/>
      <c r="D813" s="2"/>
      <c r="E813" s="3"/>
      <c r="F813" s="4"/>
      <c r="G813" s="5"/>
      <c r="H813" s="4"/>
      <c r="I813" s="6"/>
      <c r="J813" s="5"/>
      <c r="K813" s="5"/>
      <c r="L813" s="5"/>
      <c r="M813" s="83"/>
      <c r="N813" s="10"/>
      <c r="O813" s="5"/>
      <c r="P813" s="5"/>
      <c r="Q813" s="5"/>
      <c r="R813" s="5"/>
      <c r="S813" s="7"/>
      <c r="T813" s="88">
        <f>IF(Dane!$E$4=1,Z813,IF(Dane!$E$4=2,AD813,AG813))</f>
        <v>0</v>
      </c>
      <c r="U813" s="18">
        <f>IF(Dane!$E$4=1,AA813,IF(Dane!$E$4=2,AE813,AH813))</f>
        <v>0</v>
      </c>
      <c r="V813" s="18">
        <f t="shared" si="133"/>
        <v>0</v>
      </c>
      <c r="W813" s="19">
        <f t="shared" si="134"/>
        <v>0</v>
      </c>
      <c r="X813" s="55">
        <f>Dane!$C$10</f>
        <v>0</v>
      </c>
      <c r="Y813" s="56">
        <f t="shared" si="140"/>
        <v>0</v>
      </c>
      <c r="Z813" s="56">
        <f t="shared" si="135"/>
        <v>0</v>
      </c>
      <c r="AA813" s="56">
        <f t="shared" si="136"/>
        <v>0</v>
      </c>
      <c r="AB813" s="56">
        <f t="shared" si="137"/>
        <v>0</v>
      </c>
      <c r="AC813" s="56">
        <f t="shared" si="141"/>
        <v>0</v>
      </c>
      <c r="AD813" s="56">
        <f t="shared" si="138"/>
        <v>0</v>
      </c>
      <c r="AE813" s="56">
        <v>0</v>
      </c>
      <c r="AF813" s="56">
        <f t="shared" si="142"/>
        <v>0</v>
      </c>
      <c r="AG813" s="56">
        <f t="shared" si="139"/>
        <v>0</v>
      </c>
      <c r="AH813" s="56">
        <v>0</v>
      </c>
    </row>
    <row r="814" spans="1:34">
      <c r="A814" s="17">
        <v>805</v>
      </c>
      <c r="B814" s="1"/>
      <c r="C814" s="1"/>
      <c r="D814" s="2"/>
      <c r="E814" s="3"/>
      <c r="F814" s="4"/>
      <c r="G814" s="5"/>
      <c r="H814" s="4"/>
      <c r="I814" s="6"/>
      <c r="J814" s="5"/>
      <c r="K814" s="5"/>
      <c r="L814" s="5"/>
      <c r="M814" s="83"/>
      <c r="N814" s="10"/>
      <c r="O814" s="5"/>
      <c r="P814" s="5"/>
      <c r="Q814" s="5"/>
      <c r="R814" s="5"/>
      <c r="S814" s="7"/>
      <c r="T814" s="88">
        <f>IF(Dane!$E$4=1,Z814,IF(Dane!$E$4=2,AD814,AG814))</f>
        <v>0</v>
      </c>
      <c r="U814" s="18">
        <f>IF(Dane!$E$4=1,AA814,IF(Dane!$E$4=2,AE814,AH814))</f>
        <v>0</v>
      </c>
      <c r="V814" s="18">
        <f t="shared" si="133"/>
        <v>0</v>
      </c>
      <c r="W814" s="19">
        <f t="shared" si="134"/>
        <v>0</v>
      </c>
      <c r="X814" s="55">
        <f>Dane!$C$10</f>
        <v>0</v>
      </c>
      <c r="Y814" s="56">
        <f t="shared" si="140"/>
        <v>0</v>
      </c>
      <c r="Z814" s="56">
        <f t="shared" si="135"/>
        <v>0</v>
      </c>
      <c r="AA814" s="56">
        <f t="shared" si="136"/>
        <v>0</v>
      </c>
      <c r="AB814" s="56">
        <f t="shared" si="137"/>
        <v>0</v>
      </c>
      <c r="AC814" s="56">
        <f t="shared" si="141"/>
        <v>0</v>
      </c>
      <c r="AD814" s="56">
        <f t="shared" si="138"/>
        <v>0</v>
      </c>
      <c r="AE814" s="56">
        <v>0</v>
      </c>
      <c r="AF814" s="56">
        <f t="shared" si="142"/>
        <v>0</v>
      </c>
      <c r="AG814" s="56">
        <f t="shared" si="139"/>
        <v>0</v>
      </c>
      <c r="AH814" s="56">
        <v>0</v>
      </c>
    </row>
    <row r="815" spans="1:34">
      <c r="A815" s="17">
        <v>806</v>
      </c>
      <c r="B815" s="1"/>
      <c r="C815" s="1"/>
      <c r="D815" s="2"/>
      <c r="E815" s="3"/>
      <c r="F815" s="4"/>
      <c r="G815" s="5"/>
      <c r="H815" s="4"/>
      <c r="I815" s="6"/>
      <c r="J815" s="5"/>
      <c r="K815" s="5"/>
      <c r="L815" s="5"/>
      <c r="M815" s="83"/>
      <c r="N815" s="10"/>
      <c r="O815" s="5"/>
      <c r="P815" s="5"/>
      <c r="Q815" s="5"/>
      <c r="R815" s="5"/>
      <c r="S815" s="7"/>
      <c r="T815" s="88">
        <f>IF(Dane!$E$4=1,Z815,IF(Dane!$E$4=2,AD815,AG815))</f>
        <v>0</v>
      </c>
      <c r="U815" s="18">
        <f>IF(Dane!$E$4=1,AA815,IF(Dane!$E$4=2,AE815,AH815))</f>
        <v>0</v>
      </c>
      <c r="V815" s="18">
        <f t="shared" si="133"/>
        <v>0</v>
      </c>
      <c r="W815" s="19">
        <f t="shared" si="134"/>
        <v>0</v>
      </c>
      <c r="X815" s="55">
        <f>Dane!$C$10</f>
        <v>0</v>
      </c>
      <c r="Y815" s="56">
        <f t="shared" si="140"/>
        <v>0</v>
      </c>
      <c r="Z815" s="56">
        <f t="shared" si="135"/>
        <v>0</v>
      </c>
      <c r="AA815" s="56">
        <f t="shared" si="136"/>
        <v>0</v>
      </c>
      <c r="AB815" s="56">
        <f t="shared" si="137"/>
        <v>0</v>
      </c>
      <c r="AC815" s="56">
        <f t="shared" si="141"/>
        <v>0</v>
      </c>
      <c r="AD815" s="56">
        <f t="shared" si="138"/>
        <v>0</v>
      </c>
      <c r="AE815" s="56">
        <v>0</v>
      </c>
      <c r="AF815" s="56">
        <f t="shared" si="142"/>
        <v>0</v>
      </c>
      <c r="AG815" s="56">
        <f t="shared" si="139"/>
        <v>0</v>
      </c>
      <c r="AH815" s="56">
        <v>0</v>
      </c>
    </row>
    <row r="816" spans="1:34">
      <c r="A816" s="17">
        <v>807</v>
      </c>
      <c r="B816" s="1"/>
      <c r="C816" s="1"/>
      <c r="D816" s="2"/>
      <c r="E816" s="3"/>
      <c r="F816" s="4"/>
      <c r="G816" s="5"/>
      <c r="H816" s="4"/>
      <c r="I816" s="6"/>
      <c r="J816" s="5"/>
      <c r="K816" s="5"/>
      <c r="L816" s="5"/>
      <c r="M816" s="83"/>
      <c r="N816" s="10"/>
      <c r="O816" s="5"/>
      <c r="P816" s="5"/>
      <c r="Q816" s="5"/>
      <c r="R816" s="5"/>
      <c r="S816" s="7"/>
      <c r="T816" s="88">
        <f>IF(Dane!$E$4=1,Z816,IF(Dane!$E$4=2,AD816,AG816))</f>
        <v>0</v>
      </c>
      <c r="U816" s="18">
        <f>IF(Dane!$E$4=1,AA816,IF(Dane!$E$4=2,AE816,AH816))</f>
        <v>0</v>
      </c>
      <c r="V816" s="18">
        <f t="shared" si="133"/>
        <v>0</v>
      </c>
      <c r="W816" s="19">
        <f t="shared" si="134"/>
        <v>0</v>
      </c>
      <c r="X816" s="55">
        <f>Dane!$C$10</f>
        <v>0</v>
      </c>
      <c r="Y816" s="56">
        <f t="shared" si="140"/>
        <v>0</v>
      </c>
      <c r="Z816" s="56">
        <f t="shared" si="135"/>
        <v>0</v>
      </c>
      <c r="AA816" s="56">
        <f t="shared" si="136"/>
        <v>0</v>
      </c>
      <c r="AB816" s="56">
        <f t="shared" si="137"/>
        <v>0</v>
      </c>
      <c r="AC816" s="56">
        <f t="shared" si="141"/>
        <v>0</v>
      </c>
      <c r="AD816" s="56">
        <f t="shared" si="138"/>
        <v>0</v>
      </c>
      <c r="AE816" s="56">
        <v>0</v>
      </c>
      <c r="AF816" s="56">
        <f t="shared" si="142"/>
        <v>0</v>
      </c>
      <c r="AG816" s="56">
        <f t="shared" si="139"/>
        <v>0</v>
      </c>
      <c r="AH816" s="56">
        <v>0</v>
      </c>
    </row>
    <row r="817" spans="1:34">
      <c r="A817" s="17">
        <v>808</v>
      </c>
      <c r="B817" s="1"/>
      <c r="C817" s="1"/>
      <c r="D817" s="2"/>
      <c r="E817" s="3"/>
      <c r="F817" s="4"/>
      <c r="G817" s="5"/>
      <c r="H817" s="4"/>
      <c r="I817" s="6"/>
      <c r="J817" s="5"/>
      <c r="K817" s="5"/>
      <c r="L817" s="5"/>
      <c r="M817" s="83"/>
      <c r="N817" s="10"/>
      <c r="O817" s="5"/>
      <c r="P817" s="5"/>
      <c r="Q817" s="5"/>
      <c r="R817" s="5"/>
      <c r="S817" s="7"/>
      <c r="T817" s="88">
        <f>IF(Dane!$E$4=1,Z817,IF(Dane!$E$4=2,AD817,AG817))</f>
        <v>0</v>
      </c>
      <c r="U817" s="18">
        <f>IF(Dane!$E$4=1,AA817,IF(Dane!$E$4=2,AE817,AH817))</f>
        <v>0</v>
      </c>
      <c r="V817" s="18">
        <f t="shared" si="133"/>
        <v>0</v>
      </c>
      <c r="W817" s="19">
        <f t="shared" si="134"/>
        <v>0</v>
      </c>
      <c r="X817" s="55">
        <f>Dane!$C$10</f>
        <v>0</v>
      </c>
      <c r="Y817" s="56">
        <f t="shared" si="140"/>
        <v>0</v>
      </c>
      <c r="Z817" s="56">
        <f t="shared" si="135"/>
        <v>0</v>
      </c>
      <c r="AA817" s="56">
        <f t="shared" si="136"/>
        <v>0</v>
      </c>
      <c r="AB817" s="56">
        <f t="shared" si="137"/>
        <v>0</v>
      </c>
      <c r="AC817" s="56">
        <f t="shared" si="141"/>
        <v>0</v>
      </c>
      <c r="AD817" s="56">
        <f t="shared" si="138"/>
        <v>0</v>
      </c>
      <c r="AE817" s="56">
        <v>0</v>
      </c>
      <c r="AF817" s="56">
        <f t="shared" si="142"/>
        <v>0</v>
      </c>
      <c r="AG817" s="56">
        <f t="shared" si="139"/>
        <v>0</v>
      </c>
      <c r="AH817" s="56">
        <v>0</v>
      </c>
    </row>
    <row r="818" spans="1:34">
      <c r="A818" s="17">
        <v>809</v>
      </c>
      <c r="B818" s="1"/>
      <c r="C818" s="1"/>
      <c r="D818" s="2"/>
      <c r="E818" s="3"/>
      <c r="F818" s="4"/>
      <c r="G818" s="5"/>
      <c r="H818" s="4"/>
      <c r="I818" s="6"/>
      <c r="J818" s="5"/>
      <c r="K818" s="5"/>
      <c r="L818" s="5"/>
      <c r="M818" s="83"/>
      <c r="N818" s="10"/>
      <c r="O818" s="5"/>
      <c r="P818" s="5"/>
      <c r="Q818" s="5"/>
      <c r="R818" s="5"/>
      <c r="S818" s="7"/>
      <c r="T818" s="88">
        <f>IF(Dane!$E$4=1,Z818,IF(Dane!$E$4=2,AD818,AG818))</f>
        <v>0</v>
      </c>
      <c r="U818" s="18">
        <f>IF(Dane!$E$4=1,AA818,IF(Dane!$E$4=2,AE818,AH818))</f>
        <v>0</v>
      </c>
      <c r="V818" s="18">
        <f t="shared" si="133"/>
        <v>0</v>
      </c>
      <c r="W818" s="19">
        <f t="shared" si="134"/>
        <v>0</v>
      </c>
      <c r="X818" s="55">
        <f>Dane!$C$10</f>
        <v>0</v>
      </c>
      <c r="Y818" s="56">
        <f t="shared" si="140"/>
        <v>0</v>
      </c>
      <c r="Z818" s="56">
        <f t="shared" si="135"/>
        <v>0</v>
      </c>
      <c r="AA818" s="56">
        <f t="shared" si="136"/>
        <v>0</v>
      </c>
      <c r="AB818" s="56">
        <f t="shared" si="137"/>
        <v>0</v>
      </c>
      <c r="AC818" s="56">
        <f t="shared" si="141"/>
        <v>0</v>
      </c>
      <c r="AD818" s="56">
        <f t="shared" si="138"/>
        <v>0</v>
      </c>
      <c r="AE818" s="56">
        <v>0</v>
      </c>
      <c r="AF818" s="56">
        <f t="shared" si="142"/>
        <v>0</v>
      </c>
      <c r="AG818" s="56">
        <f t="shared" si="139"/>
        <v>0</v>
      </c>
      <c r="AH818" s="56">
        <v>0</v>
      </c>
    </row>
    <row r="819" spans="1:34">
      <c r="A819" s="17">
        <v>810</v>
      </c>
      <c r="B819" s="1"/>
      <c r="C819" s="1"/>
      <c r="D819" s="2"/>
      <c r="E819" s="3"/>
      <c r="F819" s="4"/>
      <c r="G819" s="5"/>
      <c r="H819" s="4"/>
      <c r="I819" s="6"/>
      <c r="J819" s="5"/>
      <c r="K819" s="5"/>
      <c r="L819" s="5"/>
      <c r="M819" s="83"/>
      <c r="N819" s="10"/>
      <c r="O819" s="5"/>
      <c r="P819" s="5"/>
      <c r="Q819" s="5"/>
      <c r="R819" s="5"/>
      <c r="S819" s="7"/>
      <c r="T819" s="88">
        <f>IF(Dane!$E$4=1,Z819,IF(Dane!$E$4=2,AD819,AG819))</f>
        <v>0</v>
      </c>
      <c r="U819" s="18">
        <f>IF(Dane!$E$4=1,AA819,IF(Dane!$E$4=2,AE819,AH819))</f>
        <v>0</v>
      </c>
      <c r="V819" s="18">
        <f t="shared" si="133"/>
        <v>0</v>
      </c>
      <c r="W819" s="19">
        <f t="shared" si="134"/>
        <v>0</v>
      </c>
      <c r="X819" s="55">
        <f>Dane!$C$10</f>
        <v>0</v>
      </c>
      <c r="Y819" s="56">
        <f t="shared" si="140"/>
        <v>0</v>
      </c>
      <c r="Z819" s="56">
        <f t="shared" si="135"/>
        <v>0</v>
      </c>
      <c r="AA819" s="56">
        <f t="shared" si="136"/>
        <v>0</v>
      </c>
      <c r="AB819" s="56">
        <f t="shared" si="137"/>
        <v>0</v>
      </c>
      <c r="AC819" s="56">
        <f t="shared" si="141"/>
        <v>0</v>
      </c>
      <c r="AD819" s="56">
        <f t="shared" si="138"/>
        <v>0</v>
      </c>
      <c r="AE819" s="56">
        <v>0</v>
      </c>
      <c r="AF819" s="56">
        <f t="shared" si="142"/>
        <v>0</v>
      </c>
      <c r="AG819" s="56">
        <f t="shared" si="139"/>
        <v>0</v>
      </c>
      <c r="AH819" s="56">
        <v>0</v>
      </c>
    </row>
    <row r="820" spans="1:34">
      <c r="A820" s="17">
        <v>811</v>
      </c>
      <c r="B820" s="1"/>
      <c r="C820" s="1"/>
      <c r="D820" s="2"/>
      <c r="E820" s="3"/>
      <c r="F820" s="4"/>
      <c r="G820" s="5"/>
      <c r="H820" s="4"/>
      <c r="I820" s="6"/>
      <c r="J820" s="5"/>
      <c r="K820" s="5"/>
      <c r="L820" s="5"/>
      <c r="M820" s="83"/>
      <c r="N820" s="10"/>
      <c r="O820" s="5"/>
      <c r="P820" s="5"/>
      <c r="Q820" s="5"/>
      <c r="R820" s="5"/>
      <c r="S820" s="7"/>
      <c r="T820" s="88">
        <f>IF(Dane!$E$4=1,Z820,IF(Dane!$E$4=2,AD820,AG820))</f>
        <v>0</v>
      </c>
      <c r="U820" s="18">
        <f>IF(Dane!$E$4=1,AA820,IF(Dane!$E$4=2,AE820,AH820))</f>
        <v>0</v>
      </c>
      <c r="V820" s="18">
        <f t="shared" si="133"/>
        <v>0</v>
      </c>
      <c r="W820" s="19">
        <f t="shared" si="134"/>
        <v>0</v>
      </c>
      <c r="X820" s="55">
        <f>Dane!$C$10</f>
        <v>0</v>
      </c>
      <c r="Y820" s="56">
        <f t="shared" si="140"/>
        <v>0</v>
      </c>
      <c r="Z820" s="56">
        <f t="shared" si="135"/>
        <v>0</v>
      </c>
      <c r="AA820" s="56">
        <f t="shared" si="136"/>
        <v>0</v>
      </c>
      <c r="AB820" s="56">
        <f t="shared" si="137"/>
        <v>0</v>
      </c>
      <c r="AC820" s="56">
        <f t="shared" si="141"/>
        <v>0</v>
      </c>
      <c r="AD820" s="56">
        <f t="shared" si="138"/>
        <v>0</v>
      </c>
      <c r="AE820" s="56">
        <v>0</v>
      </c>
      <c r="AF820" s="56">
        <f t="shared" si="142"/>
        <v>0</v>
      </c>
      <c r="AG820" s="56">
        <f t="shared" si="139"/>
        <v>0</v>
      </c>
      <c r="AH820" s="56">
        <v>0</v>
      </c>
    </row>
    <row r="821" spans="1:34">
      <c r="A821" s="17">
        <v>812</v>
      </c>
      <c r="B821" s="1"/>
      <c r="C821" s="1"/>
      <c r="D821" s="2"/>
      <c r="E821" s="3"/>
      <c r="F821" s="4"/>
      <c r="G821" s="5"/>
      <c r="H821" s="4"/>
      <c r="I821" s="6"/>
      <c r="J821" s="5"/>
      <c r="K821" s="5"/>
      <c r="L821" s="5"/>
      <c r="M821" s="83"/>
      <c r="N821" s="10"/>
      <c r="O821" s="5"/>
      <c r="P821" s="5"/>
      <c r="Q821" s="5"/>
      <c r="R821" s="5"/>
      <c r="S821" s="7"/>
      <c r="T821" s="88">
        <f>IF(Dane!$E$4=1,Z821,IF(Dane!$E$4=2,AD821,AG821))</f>
        <v>0</v>
      </c>
      <c r="U821" s="18">
        <f>IF(Dane!$E$4=1,AA821,IF(Dane!$E$4=2,AE821,AH821))</f>
        <v>0</v>
      </c>
      <c r="V821" s="18">
        <f t="shared" si="133"/>
        <v>0</v>
      </c>
      <c r="W821" s="19">
        <f t="shared" si="134"/>
        <v>0</v>
      </c>
      <c r="X821" s="55">
        <f>Dane!$C$10</f>
        <v>0</v>
      </c>
      <c r="Y821" s="56">
        <f t="shared" si="140"/>
        <v>0</v>
      </c>
      <c r="Z821" s="56">
        <f t="shared" si="135"/>
        <v>0</v>
      </c>
      <c r="AA821" s="56">
        <f t="shared" si="136"/>
        <v>0</v>
      </c>
      <c r="AB821" s="56">
        <f t="shared" si="137"/>
        <v>0</v>
      </c>
      <c r="AC821" s="56">
        <f t="shared" si="141"/>
        <v>0</v>
      </c>
      <c r="AD821" s="56">
        <f t="shared" si="138"/>
        <v>0</v>
      </c>
      <c r="AE821" s="56">
        <v>0</v>
      </c>
      <c r="AF821" s="56">
        <f t="shared" si="142"/>
        <v>0</v>
      </c>
      <c r="AG821" s="56">
        <f t="shared" si="139"/>
        <v>0</v>
      </c>
      <c r="AH821" s="56">
        <v>0</v>
      </c>
    </row>
    <row r="822" spans="1:34">
      <c r="A822" s="17">
        <v>813</v>
      </c>
      <c r="B822" s="1"/>
      <c r="C822" s="1"/>
      <c r="D822" s="2"/>
      <c r="E822" s="3"/>
      <c r="F822" s="4"/>
      <c r="G822" s="5"/>
      <c r="H822" s="4"/>
      <c r="I822" s="6"/>
      <c r="J822" s="5"/>
      <c r="K822" s="5"/>
      <c r="L822" s="5"/>
      <c r="M822" s="83"/>
      <c r="N822" s="10"/>
      <c r="O822" s="5"/>
      <c r="P822" s="5"/>
      <c r="Q822" s="5"/>
      <c r="R822" s="5"/>
      <c r="S822" s="7"/>
      <c r="T822" s="88">
        <f>IF(Dane!$E$4=1,Z822,IF(Dane!$E$4=2,AD822,AG822))</f>
        <v>0</v>
      </c>
      <c r="U822" s="18">
        <f>IF(Dane!$E$4=1,AA822,IF(Dane!$E$4=2,AE822,AH822))</f>
        <v>0</v>
      </c>
      <c r="V822" s="18">
        <f t="shared" si="133"/>
        <v>0</v>
      </c>
      <c r="W822" s="19">
        <f t="shared" si="134"/>
        <v>0</v>
      </c>
      <c r="X822" s="55">
        <f>Dane!$C$10</f>
        <v>0</v>
      </c>
      <c r="Y822" s="56">
        <f t="shared" si="140"/>
        <v>0</v>
      </c>
      <c r="Z822" s="56">
        <f t="shared" si="135"/>
        <v>0</v>
      </c>
      <c r="AA822" s="56">
        <f t="shared" si="136"/>
        <v>0</v>
      </c>
      <c r="AB822" s="56">
        <f t="shared" si="137"/>
        <v>0</v>
      </c>
      <c r="AC822" s="56">
        <f t="shared" si="141"/>
        <v>0</v>
      </c>
      <c r="AD822" s="56">
        <f t="shared" si="138"/>
        <v>0</v>
      </c>
      <c r="AE822" s="56">
        <v>0</v>
      </c>
      <c r="AF822" s="56">
        <f t="shared" si="142"/>
        <v>0</v>
      </c>
      <c r="AG822" s="56">
        <f t="shared" si="139"/>
        <v>0</v>
      </c>
      <c r="AH822" s="56">
        <v>0</v>
      </c>
    </row>
    <row r="823" spans="1:34">
      <c r="A823" s="17">
        <v>814</v>
      </c>
      <c r="B823" s="1"/>
      <c r="C823" s="1"/>
      <c r="D823" s="2"/>
      <c r="E823" s="3"/>
      <c r="F823" s="4"/>
      <c r="G823" s="5"/>
      <c r="H823" s="4"/>
      <c r="I823" s="6"/>
      <c r="J823" s="5"/>
      <c r="K823" s="5"/>
      <c r="L823" s="5"/>
      <c r="M823" s="83"/>
      <c r="N823" s="10"/>
      <c r="O823" s="5"/>
      <c r="P823" s="5"/>
      <c r="Q823" s="5"/>
      <c r="R823" s="5"/>
      <c r="S823" s="7"/>
      <c r="T823" s="88">
        <f>IF(Dane!$E$4=1,Z823,IF(Dane!$E$4=2,AD823,AG823))</f>
        <v>0</v>
      </c>
      <c r="U823" s="18">
        <f>IF(Dane!$E$4=1,AA823,IF(Dane!$E$4=2,AE823,AH823))</f>
        <v>0</v>
      </c>
      <c r="V823" s="18">
        <f t="shared" si="133"/>
        <v>0</v>
      </c>
      <c r="W823" s="19">
        <f t="shared" si="134"/>
        <v>0</v>
      </c>
      <c r="X823" s="55">
        <f>Dane!$C$10</f>
        <v>0</v>
      </c>
      <c r="Y823" s="56">
        <f t="shared" si="140"/>
        <v>0</v>
      </c>
      <c r="Z823" s="56">
        <f t="shared" si="135"/>
        <v>0</v>
      </c>
      <c r="AA823" s="56">
        <f t="shared" si="136"/>
        <v>0</v>
      </c>
      <c r="AB823" s="56">
        <f t="shared" si="137"/>
        <v>0</v>
      </c>
      <c r="AC823" s="56">
        <f t="shared" si="141"/>
        <v>0</v>
      </c>
      <c r="AD823" s="56">
        <f t="shared" si="138"/>
        <v>0</v>
      </c>
      <c r="AE823" s="56">
        <v>0</v>
      </c>
      <c r="AF823" s="56">
        <f t="shared" si="142"/>
        <v>0</v>
      </c>
      <c r="AG823" s="56">
        <f t="shared" si="139"/>
        <v>0</v>
      </c>
      <c r="AH823" s="56">
        <v>0</v>
      </c>
    </row>
    <row r="824" spans="1:34">
      <c r="A824" s="17">
        <v>815</v>
      </c>
      <c r="B824" s="1"/>
      <c r="C824" s="1"/>
      <c r="D824" s="2"/>
      <c r="E824" s="3"/>
      <c r="F824" s="4"/>
      <c r="G824" s="5"/>
      <c r="H824" s="4"/>
      <c r="I824" s="6"/>
      <c r="J824" s="5"/>
      <c r="K824" s="5"/>
      <c r="L824" s="5"/>
      <c r="M824" s="83"/>
      <c r="N824" s="10"/>
      <c r="O824" s="5"/>
      <c r="P824" s="5"/>
      <c r="Q824" s="5"/>
      <c r="R824" s="5"/>
      <c r="S824" s="7"/>
      <c r="T824" s="88">
        <f>IF(Dane!$E$4=1,Z824,IF(Dane!$E$4=2,AD824,AG824))</f>
        <v>0</v>
      </c>
      <c r="U824" s="18">
        <f>IF(Dane!$E$4=1,AA824,IF(Dane!$E$4=2,AE824,AH824))</f>
        <v>0</v>
      </c>
      <c r="V824" s="18">
        <f t="shared" si="133"/>
        <v>0</v>
      </c>
      <c r="W824" s="19">
        <f t="shared" si="134"/>
        <v>0</v>
      </c>
      <c r="X824" s="55">
        <f>Dane!$C$10</f>
        <v>0</v>
      </c>
      <c r="Y824" s="56">
        <f t="shared" si="140"/>
        <v>0</v>
      </c>
      <c r="Z824" s="56">
        <f t="shared" si="135"/>
        <v>0</v>
      </c>
      <c r="AA824" s="56">
        <f t="shared" si="136"/>
        <v>0</v>
      </c>
      <c r="AB824" s="56">
        <f t="shared" si="137"/>
        <v>0</v>
      </c>
      <c r="AC824" s="56">
        <f t="shared" si="141"/>
        <v>0</v>
      </c>
      <c r="AD824" s="56">
        <f t="shared" si="138"/>
        <v>0</v>
      </c>
      <c r="AE824" s="56">
        <v>0</v>
      </c>
      <c r="AF824" s="56">
        <f t="shared" si="142"/>
        <v>0</v>
      </c>
      <c r="AG824" s="56">
        <f t="shared" si="139"/>
        <v>0</v>
      </c>
      <c r="AH824" s="56">
        <v>0</v>
      </c>
    </row>
    <row r="825" spans="1:34">
      <c r="A825" s="17">
        <v>816</v>
      </c>
      <c r="B825" s="1"/>
      <c r="C825" s="1"/>
      <c r="D825" s="2"/>
      <c r="E825" s="3"/>
      <c r="F825" s="4"/>
      <c r="G825" s="5"/>
      <c r="H825" s="4"/>
      <c r="I825" s="6"/>
      <c r="J825" s="5"/>
      <c r="K825" s="5"/>
      <c r="L825" s="5"/>
      <c r="M825" s="83"/>
      <c r="N825" s="10"/>
      <c r="O825" s="5"/>
      <c r="P825" s="5"/>
      <c r="Q825" s="5"/>
      <c r="R825" s="5"/>
      <c r="S825" s="7"/>
      <c r="T825" s="88">
        <f>IF(Dane!$E$4=1,Z825,IF(Dane!$E$4=2,AD825,AG825))</f>
        <v>0</v>
      </c>
      <c r="U825" s="18">
        <f>IF(Dane!$E$4=1,AA825,IF(Dane!$E$4=2,AE825,AH825))</f>
        <v>0</v>
      </c>
      <c r="V825" s="18">
        <f t="shared" si="133"/>
        <v>0</v>
      </c>
      <c r="W825" s="19">
        <f t="shared" si="134"/>
        <v>0</v>
      </c>
      <c r="X825" s="55">
        <f>Dane!$C$10</f>
        <v>0</v>
      </c>
      <c r="Y825" s="56">
        <f t="shared" si="140"/>
        <v>0</v>
      </c>
      <c r="Z825" s="56">
        <f t="shared" si="135"/>
        <v>0</v>
      </c>
      <c r="AA825" s="56">
        <f t="shared" si="136"/>
        <v>0</v>
      </c>
      <c r="AB825" s="56">
        <f t="shared" si="137"/>
        <v>0</v>
      </c>
      <c r="AC825" s="56">
        <f t="shared" si="141"/>
        <v>0</v>
      </c>
      <c r="AD825" s="56">
        <f t="shared" si="138"/>
        <v>0</v>
      </c>
      <c r="AE825" s="56">
        <v>0</v>
      </c>
      <c r="AF825" s="56">
        <f t="shared" si="142"/>
        <v>0</v>
      </c>
      <c r="AG825" s="56">
        <f t="shared" si="139"/>
        <v>0</v>
      </c>
      <c r="AH825" s="56">
        <v>0</v>
      </c>
    </row>
    <row r="826" spans="1:34">
      <c r="A826" s="17">
        <v>817</v>
      </c>
      <c r="B826" s="1"/>
      <c r="C826" s="1"/>
      <c r="D826" s="2"/>
      <c r="E826" s="3"/>
      <c r="F826" s="4"/>
      <c r="G826" s="5"/>
      <c r="H826" s="4"/>
      <c r="I826" s="6"/>
      <c r="J826" s="5"/>
      <c r="K826" s="5"/>
      <c r="L826" s="5"/>
      <c r="M826" s="83"/>
      <c r="N826" s="10"/>
      <c r="O826" s="5"/>
      <c r="P826" s="5"/>
      <c r="Q826" s="5"/>
      <c r="R826" s="5"/>
      <c r="S826" s="7"/>
      <c r="T826" s="88">
        <f>IF(Dane!$E$4=1,Z826,IF(Dane!$E$4=2,AD826,AG826))</f>
        <v>0</v>
      </c>
      <c r="U826" s="18">
        <f>IF(Dane!$E$4=1,AA826,IF(Dane!$E$4=2,AE826,AH826))</f>
        <v>0</v>
      </c>
      <c r="V826" s="18">
        <f t="shared" si="133"/>
        <v>0</v>
      </c>
      <c r="W826" s="19">
        <f t="shared" si="134"/>
        <v>0</v>
      </c>
      <c r="X826" s="55">
        <f>Dane!$C$10</f>
        <v>0</v>
      </c>
      <c r="Y826" s="56">
        <f t="shared" si="140"/>
        <v>0</v>
      </c>
      <c r="Z826" s="56">
        <f t="shared" si="135"/>
        <v>0</v>
      </c>
      <c r="AA826" s="56">
        <f t="shared" si="136"/>
        <v>0</v>
      </c>
      <c r="AB826" s="56">
        <f t="shared" si="137"/>
        <v>0</v>
      </c>
      <c r="AC826" s="56">
        <f t="shared" si="141"/>
        <v>0</v>
      </c>
      <c r="AD826" s="56">
        <f t="shared" si="138"/>
        <v>0</v>
      </c>
      <c r="AE826" s="56">
        <v>0</v>
      </c>
      <c r="AF826" s="56">
        <f t="shared" si="142"/>
        <v>0</v>
      </c>
      <c r="AG826" s="56">
        <f t="shared" si="139"/>
        <v>0</v>
      </c>
      <c r="AH826" s="56">
        <v>0</v>
      </c>
    </row>
    <row r="827" spans="1:34">
      <c r="A827" s="17">
        <v>818</v>
      </c>
      <c r="B827" s="1"/>
      <c r="C827" s="1"/>
      <c r="D827" s="2"/>
      <c r="E827" s="3"/>
      <c r="F827" s="4"/>
      <c r="G827" s="5"/>
      <c r="H827" s="4"/>
      <c r="I827" s="6"/>
      <c r="J827" s="5"/>
      <c r="K827" s="5"/>
      <c r="L827" s="5"/>
      <c r="M827" s="83"/>
      <c r="N827" s="10"/>
      <c r="O827" s="5"/>
      <c r="P827" s="5"/>
      <c r="Q827" s="5"/>
      <c r="R827" s="5"/>
      <c r="S827" s="7"/>
      <c r="T827" s="88">
        <f>IF(Dane!$E$4=1,Z827,IF(Dane!$E$4=2,AD827,AG827))</f>
        <v>0</v>
      </c>
      <c r="U827" s="18">
        <f>IF(Dane!$E$4=1,AA827,IF(Dane!$E$4=2,AE827,AH827))</f>
        <v>0</v>
      </c>
      <c r="V827" s="18">
        <f t="shared" si="133"/>
        <v>0</v>
      </c>
      <c r="W827" s="19">
        <f t="shared" si="134"/>
        <v>0</v>
      </c>
      <c r="X827" s="55">
        <f>Dane!$C$10</f>
        <v>0</v>
      </c>
      <c r="Y827" s="56">
        <f t="shared" si="140"/>
        <v>0</v>
      </c>
      <c r="Z827" s="56">
        <f t="shared" si="135"/>
        <v>0</v>
      </c>
      <c r="AA827" s="56">
        <f t="shared" si="136"/>
        <v>0</v>
      </c>
      <c r="AB827" s="56">
        <f t="shared" si="137"/>
        <v>0</v>
      </c>
      <c r="AC827" s="56">
        <f t="shared" si="141"/>
        <v>0</v>
      </c>
      <c r="AD827" s="56">
        <f t="shared" si="138"/>
        <v>0</v>
      </c>
      <c r="AE827" s="56">
        <v>0</v>
      </c>
      <c r="AF827" s="56">
        <f t="shared" si="142"/>
        <v>0</v>
      </c>
      <c r="AG827" s="56">
        <f t="shared" si="139"/>
        <v>0</v>
      </c>
      <c r="AH827" s="56">
        <v>0</v>
      </c>
    </row>
    <row r="828" spans="1:34">
      <c r="A828" s="17">
        <v>819</v>
      </c>
      <c r="B828" s="1"/>
      <c r="C828" s="1"/>
      <c r="D828" s="2"/>
      <c r="E828" s="3"/>
      <c r="F828" s="4"/>
      <c r="G828" s="5"/>
      <c r="H828" s="4"/>
      <c r="I828" s="6"/>
      <c r="J828" s="5"/>
      <c r="K828" s="5"/>
      <c r="L828" s="5"/>
      <c r="M828" s="83"/>
      <c r="N828" s="10"/>
      <c r="O828" s="5"/>
      <c r="P828" s="5"/>
      <c r="Q828" s="5"/>
      <c r="R828" s="5"/>
      <c r="S828" s="7"/>
      <c r="T828" s="88">
        <f>IF(Dane!$E$4=1,Z828,IF(Dane!$E$4=2,AD828,AG828))</f>
        <v>0</v>
      </c>
      <c r="U828" s="18">
        <f>IF(Dane!$E$4=1,AA828,IF(Dane!$E$4=2,AE828,AH828))</f>
        <v>0</v>
      </c>
      <c r="V828" s="18">
        <f t="shared" si="133"/>
        <v>0</v>
      </c>
      <c r="W828" s="19">
        <f t="shared" si="134"/>
        <v>0</v>
      </c>
      <c r="X828" s="55">
        <f>Dane!$C$10</f>
        <v>0</v>
      </c>
      <c r="Y828" s="56">
        <f t="shared" si="140"/>
        <v>0</v>
      </c>
      <c r="Z828" s="56">
        <f t="shared" si="135"/>
        <v>0</v>
      </c>
      <c r="AA828" s="56">
        <f t="shared" si="136"/>
        <v>0</v>
      </c>
      <c r="AB828" s="56">
        <f t="shared" si="137"/>
        <v>0</v>
      </c>
      <c r="AC828" s="56">
        <f t="shared" si="141"/>
        <v>0</v>
      </c>
      <c r="AD828" s="56">
        <f t="shared" si="138"/>
        <v>0</v>
      </c>
      <c r="AE828" s="56">
        <v>0</v>
      </c>
      <c r="AF828" s="56">
        <f t="shared" si="142"/>
        <v>0</v>
      </c>
      <c r="AG828" s="56">
        <f t="shared" si="139"/>
        <v>0</v>
      </c>
      <c r="AH828" s="56">
        <v>0</v>
      </c>
    </row>
    <row r="829" spans="1:34">
      <c r="A829" s="17">
        <v>820</v>
      </c>
      <c r="B829" s="1"/>
      <c r="C829" s="1"/>
      <c r="D829" s="2"/>
      <c r="E829" s="3"/>
      <c r="F829" s="4"/>
      <c r="G829" s="5"/>
      <c r="H829" s="4"/>
      <c r="I829" s="6"/>
      <c r="J829" s="5"/>
      <c r="K829" s="5"/>
      <c r="L829" s="5"/>
      <c r="M829" s="83"/>
      <c r="N829" s="10"/>
      <c r="O829" s="5"/>
      <c r="P829" s="5"/>
      <c r="Q829" s="5"/>
      <c r="R829" s="5"/>
      <c r="S829" s="7"/>
      <c r="T829" s="88">
        <f>IF(Dane!$E$4=1,Z829,IF(Dane!$E$4=2,AD829,AG829))</f>
        <v>0</v>
      </c>
      <c r="U829" s="18">
        <f>IF(Dane!$E$4=1,AA829,IF(Dane!$E$4=2,AE829,AH829))</f>
        <v>0</v>
      </c>
      <c r="V829" s="18">
        <f t="shared" si="133"/>
        <v>0</v>
      </c>
      <c r="W829" s="19">
        <f t="shared" si="134"/>
        <v>0</v>
      </c>
      <c r="X829" s="55">
        <f>Dane!$C$10</f>
        <v>0</v>
      </c>
      <c r="Y829" s="56">
        <f t="shared" si="140"/>
        <v>0</v>
      </c>
      <c r="Z829" s="56">
        <f t="shared" si="135"/>
        <v>0</v>
      </c>
      <c r="AA829" s="56">
        <f t="shared" si="136"/>
        <v>0</v>
      </c>
      <c r="AB829" s="56">
        <f t="shared" si="137"/>
        <v>0</v>
      </c>
      <c r="AC829" s="56">
        <f t="shared" si="141"/>
        <v>0</v>
      </c>
      <c r="AD829" s="56">
        <f t="shared" si="138"/>
        <v>0</v>
      </c>
      <c r="AE829" s="56">
        <v>0</v>
      </c>
      <c r="AF829" s="56">
        <f t="shared" si="142"/>
        <v>0</v>
      </c>
      <c r="AG829" s="56">
        <f t="shared" si="139"/>
        <v>0</v>
      </c>
      <c r="AH829" s="56">
        <v>0</v>
      </c>
    </row>
    <row r="830" spans="1:34">
      <c r="A830" s="17">
        <v>821</v>
      </c>
      <c r="B830" s="1"/>
      <c r="C830" s="1"/>
      <c r="D830" s="2"/>
      <c r="E830" s="3"/>
      <c r="F830" s="4"/>
      <c r="G830" s="5"/>
      <c r="H830" s="4"/>
      <c r="I830" s="6"/>
      <c r="J830" s="5"/>
      <c r="K830" s="5"/>
      <c r="L830" s="5"/>
      <c r="M830" s="83"/>
      <c r="N830" s="10"/>
      <c r="O830" s="5"/>
      <c r="P830" s="5"/>
      <c r="Q830" s="5"/>
      <c r="R830" s="5"/>
      <c r="S830" s="7"/>
      <c r="T830" s="88">
        <f>IF(Dane!$E$4=1,Z830,IF(Dane!$E$4=2,AD830,AG830))</f>
        <v>0</v>
      </c>
      <c r="U830" s="18">
        <f>IF(Dane!$E$4=1,AA830,IF(Dane!$E$4=2,AE830,AH830))</f>
        <v>0</v>
      </c>
      <c r="V830" s="18">
        <f t="shared" si="133"/>
        <v>0</v>
      </c>
      <c r="W830" s="19">
        <f t="shared" si="134"/>
        <v>0</v>
      </c>
      <c r="X830" s="55">
        <f>Dane!$C$10</f>
        <v>0</v>
      </c>
      <c r="Y830" s="56">
        <f t="shared" si="140"/>
        <v>0</v>
      </c>
      <c r="Z830" s="56">
        <f t="shared" si="135"/>
        <v>0</v>
      </c>
      <c r="AA830" s="56">
        <f t="shared" si="136"/>
        <v>0</v>
      </c>
      <c r="AB830" s="56">
        <f t="shared" si="137"/>
        <v>0</v>
      </c>
      <c r="AC830" s="56">
        <f t="shared" si="141"/>
        <v>0</v>
      </c>
      <c r="AD830" s="56">
        <f t="shared" si="138"/>
        <v>0</v>
      </c>
      <c r="AE830" s="56">
        <v>0</v>
      </c>
      <c r="AF830" s="56">
        <f t="shared" si="142"/>
        <v>0</v>
      </c>
      <c r="AG830" s="56">
        <f t="shared" si="139"/>
        <v>0</v>
      </c>
      <c r="AH830" s="56">
        <v>0</v>
      </c>
    </row>
    <row r="831" spans="1:34">
      <c r="A831" s="17">
        <v>822</v>
      </c>
      <c r="B831" s="1"/>
      <c r="C831" s="1"/>
      <c r="D831" s="2"/>
      <c r="E831" s="3"/>
      <c r="F831" s="4"/>
      <c r="G831" s="5"/>
      <c r="H831" s="4"/>
      <c r="I831" s="6"/>
      <c r="J831" s="5"/>
      <c r="K831" s="5"/>
      <c r="L831" s="5"/>
      <c r="M831" s="83"/>
      <c r="N831" s="10"/>
      <c r="O831" s="5"/>
      <c r="P831" s="5"/>
      <c r="Q831" s="5"/>
      <c r="R831" s="5"/>
      <c r="S831" s="7"/>
      <c r="T831" s="88">
        <f>IF(Dane!$E$4=1,Z831,IF(Dane!$E$4=2,AD831,AG831))</f>
        <v>0</v>
      </c>
      <c r="U831" s="18">
        <f>IF(Dane!$E$4=1,AA831,IF(Dane!$E$4=2,AE831,AH831))</f>
        <v>0</v>
      </c>
      <c r="V831" s="18">
        <f t="shared" si="133"/>
        <v>0</v>
      </c>
      <c r="W831" s="19">
        <f t="shared" si="134"/>
        <v>0</v>
      </c>
      <c r="X831" s="55">
        <f>Dane!$C$10</f>
        <v>0</v>
      </c>
      <c r="Y831" s="56">
        <f t="shared" si="140"/>
        <v>0</v>
      </c>
      <c r="Z831" s="56">
        <f t="shared" si="135"/>
        <v>0</v>
      </c>
      <c r="AA831" s="56">
        <f t="shared" si="136"/>
        <v>0</v>
      </c>
      <c r="AB831" s="56">
        <f t="shared" si="137"/>
        <v>0</v>
      </c>
      <c r="AC831" s="56">
        <f t="shared" si="141"/>
        <v>0</v>
      </c>
      <c r="AD831" s="56">
        <f t="shared" si="138"/>
        <v>0</v>
      </c>
      <c r="AE831" s="56">
        <v>0</v>
      </c>
      <c r="AF831" s="56">
        <f t="shared" si="142"/>
        <v>0</v>
      </c>
      <c r="AG831" s="56">
        <f t="shared" si="139"/>
        <v>0</v>
      </c>
      <c r="AH831" s="56">
        <v>0</v>
      </c>
    </row>
    <row r="832" spans="1:34">
      <c r="A832" s="17">
        <v>823</v>
      </c>
      <c r="B832" s="1"/>
      <c r="C832" s="1"/>
      <c r="D832" s="2"/>
      <c r="E832" s="3"/>
      <c r="F832" s="4"/>
      <c r="G832" s="5"/>
      <c r="H832" s="4"/>
      <c r="I832" s="6"/>
      <c r="J832" s="5"/>
      <c r="K832" s="5"/>
      <c r="L832" s="5"/>
      <c r="M832" s="83"/>
      <c r="N832" s="10"/>
      <c r="O832" s="5"/>
      <c r="P832" s="5"/>
      <c r="Q832" s="5"/>
      <c r="R832" s="5"/>
      <c r="S832" s="7"/>
      <c r="T832" s="88">
        <f>IF(Dane!$E$4=1,Z832,IF(Dane!$E$4=2,AD832,AG832))</f>
        <v>0</v>
      </c>
      <c r="U832" s="18">
        <f>IF(Dane!$E$4=1,AA832,IF(Dane!$E$4=2,AE832,AH832))</f>
        <v>0</v>
      </c>
      <c r="V832" s="18">
        <f t="shared" si="133"/>
        <v>0</v>
      </c>
      <c r="W832" s="19">
        <f t="shared" si="134"/>
        <v>0</v>
      </c>
      <c r="X832" s="55">
        <f>Dane!$C$10</f>
        <v>0</v>
      </c>
      <c r="Y832" s="56">
        <f t="shared" si="140"/>
        <v>0</v>
      </c>
      <c r="Z832" s="56">
        <f t="shared" si="135"/>
        <v>0</v>
      </c>
      <c r="AA832" s="56">
        <f t="shared" si="136"/>
        <v>0</v>
      </c>
      <c r="AB832" s="56">
        <f t="shared" si="137"/>
        <v>0</v>
      </c>
      <c r="AC832" s="56">
        <f t="shared" si="141"/>
        <v>0</v>
      </c>
      <c r="AD832" s="56">
        <f t="shared" si="138"/>
        <v>0</v>
      </c>
      <c r="AE832" s="56">
        <v>0</v>
      </c>
      <c r="AF832" s="56">
        <f t="shared" si="142"/>
        <v>0</v>
      </c>
      <c r="AG832" s="56">
        <f t="shared" si="139"/>
        <v>0</v>
      </c>
      <c r="AH832" s="56">
        <v>0</v>
      </c>
    </row>
    <row r="833" spans="1:34">
      <c r="A833" s="17">
        <v>824</v>
      </c>
      <c r="B833" s="1"/>
      <c r="C833" s="1"/>
      <c r="D833" s="2"/>
      <c r="E833" s="3"/>
      <c r="F833" s="4"/>
      <c r="G833" s="5"/>
      <c r="H833" s="4"/>
      <c r="I833" s="6"/>
      <c r="J833" s="5"/>
      <c r="K833" s="5"/>
      <c r="L833" s="5"/>
      <c r="M833" s="83"/>
      <c r="N833" s="10"/>
      <c r="O833" s="5"/>
      <c r="P833" s="5"/>
      <c r="Q833" s="5"/>
      <c r="R833" s="5"/>
      <c r="S833" s="7"/>
      <c r="T833" s="88">
        <f>IF(Dane!$E$4=1,Z833,IF(Dane!$E$4=2,AD833,AG833))</f>
        <v>0</v>
      </c>
      <c r="U833" s="18">
        <f>IF(Dane!$E$4=1,AA833,IF(Dane!$E$4=2,AE833,AH833))</f>
        <v>0</v>
      </c>
      <c r="V833" s="18">
        <f t="shared" si="133"/>
        <v>0</v>
      </c>
      <c r="W833" s="19">
        <f t="shared" si="134"/>
        <v>0</v>
      </c>
      <c r="X833" s="55">
        <f>Dane!$C$10</f>
        <v>0</v>
      </c>
      <c r="Y833" s="56">
        <f t="shared" si="140"/>
        <v>0</v>
      </c>
      <c r="Z833" s="56">
        <f t="shared" si="135"/>
        <v>0</v>
      </c>
      <c r="AA833" s="56">
        <f t="shared" si="136"/>
        <v>0</v>
      </c>
      <c r="AB833" s="56">
        <f t="shared" si="137"/>
        <v>0</v>
      </c>
      <c r="AC833" s="56">
        <f t="shared" si="141"/>
        <v>0</v>
      </c>
      <c r="AD833" s="56">
        <f t="shared" si="138"/>
        <v>0</v>
      </c>
      <c r="AE833" s="56">
        <v>0</v>
      </c>
      <c r="AF833" s="56">
        <f t="shared" si="142"/>
        <v>0</v>
      </c>
      <c r="AG833" s="56">
        <f t="shared" si="139"/>
        <v>0</v>
      </c>
      <c r="AH833" s="56">
        <v>0</v>
      </c>
    </row>
    <row r="834" spans="1:34">
      <c r="A834" s="17">
        <v>825</v>
      </c>
      <c r="B834" s="1"/>
      <c r="C834" s="1"/>
      <c r="D834" s="2"/>
      <c r="E834" s="3"/>
      <c r="F834" s="4"/>
      <c r="G834" s="5"/>
      <c r="H834" s="4"/>
      <c r="I834" s="6"/>
      <c r="J834" s="5"/>
      <c r="K834" s="5"/>
      <c r="L834" s="5"/>
      <c r="M834" s="83"/>
      <c r="N834" s="10"/>
      <c r="O834" s="5"/>
      <c r="P834" s="5"/>
      <c r="Q834" s="5"/>
      <c r="R834" s="5"/>
      <c r="S834" s="7"/>
      <c r="T834" s="88">
        <f>IF(Dane!$E$4=1,Z834,IF(Dane!$E$4=2,AD834,AG834))</f>
        <v>0</v>
      </c>
      <c r="U834" s="18">
        <f>IF(Dane!$E$4=1,AA834,IF(Dane!$E$4=2,AE834,AH834))</f>
        <v>0</v>
      </c>
      <c r="V834" s="18">
        <f t="shared" si="133"/>
        <v>0</v>
      </c>
      <c r="W834" s="19">
        <f t="shared" si="134"/>
        <v>0</v>
      </c>
      <c r="X834" s="55">
        <f>Dane!$C$10</f>
        <v>0</v>
      </c>
      <c r="Y834" s="56">
        <f t="shared" si="140"/>
        <v>0</v>
      </c>
      <c r="Z834" s="56">
        <f t="shared" si="135"/>
        <v>0</v>
      </c>
      <c r="AA834" s="56">
        <f t="shared" si="136"/>
        <v>0</v>
      </c>
      <c r="AB834" s="56">
        <f t="shared" si="137"/>
        <v>0</v>
      </c>
      <c r="AC834" s="56">
        <f t="shared" si="141"/>
        <v>0</v>
      </c>
      <c r="AD834" s="56">
        <f t="shared" si="138"/>
        <v>0</v>
      </c>
      <c r="AE834" s="56">
        <v>0</v>
      </c>
      <c r="AF834" s="56">
        <f t="shared" si="142"/>
        <v>0</v>
      </c>
      <c r="AG834" s="56">
        <f t="shared" si="139"/>
        <v>0</v>
      </c>
      <c r="AH834" s="56">
        <v>0</v>
      </c>
    </row>
    <row r="835" spans="1:34">
      <c r="A835" s="17">
        <v>826</v>
      </c>
      <c r="B835" s="1"/>
      <c r="C835" s="1"/>
      <c r="D835" s="2"/>
      <c r="E835" s="3"/>
      <c r="F835" s="4"/>
      <c r="G835" s="5"/>
      <c r="H835" s="4"/>
      <c r="I835" s="6"/>
      <c r="J835" s="5"/>
      <c r="K835" s="5"/>
      <c r="L835" s="5"/>
      <c r="M835" s="83"/>
      <c r="N835" s="10"/>
      <c r="O835" s="5"/>
      <c r="P835" s="5"/>
      <c r="Q835" s="5"/>
      <c r="R835" s="5"/>
      <c r="S835" s="7"/>
      <c r="T835" s="88">
        <f>IF(Dane!$E$4=1,Z835,IF(Dane!$E$4=2,AD835,AG835))</f>
        <v>0</v>
      </c>
      <c r="U835" s="18">
        <f>IF(Dane!$E$4=1,AA835,IF(Dane!$E$4=2,AE835,AH835))</f>
        <v>0</v>
      </c>
      <c r="V835" s="18">
        <f t="shared" si="133"/>
        <v>0</v>
      </c>
      <c r="W835" s="19">
        <f t="shared" si="134"/>
        <v>0</v>
      </c>
      <c r="X835" s="55">
        <f>Dane!$C$10</f>
        <v>0</v>
      </c>
      <c r="Y835" s="56">
        <f t="shared" si="140"/>
        <v>0</v>
      </c>
      <c r="Z835" s="56">
        <f t="shared" si="135"/>
        <v>0</v>
      </c>
      <c r="AA835" s="56">
        <f t="shared" si="136"/>
        <v>0</v>
      </c>
      <c r="AB835" s="56">
        <f t="shared" si="137"/>
        <v>0</v>
      </c>
      <c r="AC835" s="56">
        <f t="shared" si="141"/>
        <v>0</v>
      </c>
      <c r="AD835" s="56">
        <f t="shared" si="138"/>
        <v>0</v>
      </c>
      <c r="AE835" s="56">
        <v>0</v>
      </c>
      <c r="AF835" s="56">
        <f t="shared" si="142"/>
        <v>0</v>
      </c>
      <c r="AG835" s="56">
        <f t="shared" si="139"/>
        <v>0</v>
      </c>
      <c r="AH835" s="56">
        <v>0</v>
      </c>
    </row>
    <row r="836" spans="1:34">
      <c r="A836" s="17">
        <v>827</v>
      </c>
      <c r="B836" s="1"/>
      <c r="C836" s="1"/>
      <c r="D836" s="2"/>
      <c r="E836" s="3"/>
      <c r="F836" s="4"/>
      <c r="G836" s="5"/>
      <c r="H836" s="4"/>
      <c r="I836" s="6"/>
      <c r="J836" s="5"/>
      <c r="K836" s="5"/>
      <c r="L836" s="5"/>
      <c r="M836" s="83"/>
      <c r="N836" s="10"/>
      <c r="O836" s="5"/>
      <c r="P836" s="5"/>
      <c r="Q836" s="5"/>
      <c r="R836" s="5"/>
      <c r="S836" s="7"/>
      <c r="T836" s="88">
        <f>IF(Dane!$E$4=1,Z836,IF(Dane!$E$4=2,AD836,AG836))</f>
        <v>0</v>
      </c>
      <c r="U836" s="18">
        <f>IF(Dane!$E$4=1,AA836,IF(Dane!$E$4=2,AE836,AH836))</f>
        <v>0</v>
      </c>
      <c r="V836" s="18">
        <f t="shared" si="133"/>
        <v>0</v>
      </c>
      <c r="W836" s="19">
        <f t="shared" si="134"/>
        <v>0</v>
      </c>
      <c r="X836" s="55">
        <f>Dane!$C$10</f>
        <v>0</v>
      </c>
      <c r="Y836" s="56">
        <f t="shared" si="140"/>
        <v>0</v>
      </c>
      <c r="Z836" s="56">
        <f t="shared" si="135"/>
        <v>0</v>
      </c>
      <c r="AA836" s="56">
        <f t="shared" si="136"/>
        <v>0</v>
      </c>
      <c r="AB836" s="56">
        <f t="shared" si="137"/>
        <v>0</v>
      </c>
      <c r="AC836" s="56">
        <f t="shared" si="141"/>
        <v>0</v>
      </c>
      <c r="AD836" s="56">
        <f t="shared" si="138"/>
        <v>0</v>
      </c>
      <c r="AE836" s="56">
        <v>0</v>
      </c>
      <c r="AF836" s="56">
        <f t="shared" si="142"/>
        <v>0</v>
      </c>
      <c r="AG836" s="56">
        <f t="shared" si="139"/>
        <v>0</v>
      </c>
      <c r="AH836" s="56">
        <v>0</v>
      </c>
    </row>
    <row r="837" spans="1:34">
      <c r="A837" s="17">
        <v>828</v>
      </c>
      <c r="B837" s="1"/>
      <c r="C837" s="1"/>
      <c r="D837" s="2"/>
      <c r="E837" s="3"/>
      <c r="F837" s="4"/>
      <c r="G837" s="5"/>
      <c r="H837" s="4"/>
      <c r="I837" s="6"/>
      <c r="J837" s="5"/>
      <c r="K837" s="5"/>
      <c r="L837" s="5"/>
      <c r="M837" s="83"/>
      <c r="N837" s="10"/>
      <c r="O837" s="5"/>
      <c r="P837" s="5"/>
      <c r="Q837" s="5"/>
      <c r="R837" s="5"/>
      <c r="S837" s="7"/>
      <c r="T837" s="88">
        <f>IF(Dane!$E$4=1,Z837,IF(Dane!$E$4=2,AD837,AG837))</f>
        <v>0</v>
      </c>
      <c r="U837" s="18">
        <f>IF(Dane!$E$4=1,AA837,IF(Dane!$E$4=2,AE837,AH837))</f>
        <v>0</v>
      </c>
      <c r="V837" s="18">
        <f t="shared" si="133"/>
        <v>0</v>
      </c>
      <c r="W837" s="19">
        <f t="shared" si="134"/>
        <v>0</v>
      </c>
      <c r="X837" s="55">
        <f>Dane!$C$10</f>
        <v>0</v>
      </c>
      <c r="Y837" s="56">
        <f t="shared" si="140"/>
        <v>0</v>
      </c>
      <c r="Z837" s="56">
        <f t="shared" si="135"/>
        <v>0</v>
      </c>
      <c r="AA837" s="56">
        <f t="shared" si="136"/>
        <v>0</v>
      </c>
      <c r="AB837" s="56">
        <f t="shared" si="137"/>
        <v>0</v>
      </c>
      <c r="AC837" s="56">
        <f t="shared" si="141"/>
        <v>0</v>
      </c>
      <c r="AD837" s="56">
        <f t="shared" si="138"/>
        <v>0</v>
      </c>
      <c r="AE837" s="56">
        <v>0</v>
      </c>
      <c r="AF837" s="56">
        <f t="shared" si="142"/>
        <v>0</v>
      </c>
      <c r="AG837" s="56">
        <f t="shared" si="139"/>
        <v>0</v>
      </c>
      <c r="AH837" s="56">
        <v>0</v>
      </c>
    </row>
    <row r="838" spans="1:34">
      <c r="A838" s="17">
        <v>829</v>
      </c>
      <c r="B838" s="1"/>
      <c r="C838" s="1"/>
      <c r="D838" s="2"/>
      <c r="E838" s="3"/>
      <c r="F838" s="4"/>
      <c r="G838" s="5"/>
      <c r="H838" s="4"/>
      <c r="I838" s="6"/>
      <c r="J838" s="5"/>
      <c r="K838" s="5"/>
      <c r="L838" s="5"/>
      <c r="M838" s="83"/>
      <c r="N838" s="10"/>
      <c r="O838" s="5"/>
      <c r="P838" s="5"/>
      <c r="Q838" s="5"/>
      <c r="R838" s="5"/>
      <c r="S838" s="7"/>
      <c r="T838" s="88">
        <f>IF(Dane!$E$4=1,Z838,IF(Dane!$E$4=2,AD838,AG838))</f>
        <v>0</v>
      </c>
      <c r="U838" s="18">
        <f>IF(Dane!$E$4=1,AA838,IF(Dane!$E$4=2,AE838,AH838))</f>
        <v>0</v>
      </c>
      <c r="V838" s="18">
        <f t="shared" si="133"/>
        <v>0</v>
      </c>
      <c r="W838" s="19">
        <f t="shared" si="134"/>
        <v>0</v>
      </c>
      <c r="X838" s="55">
        <f>Dane!$C$10</f>
        <v>0</v>
      </c>
      <c r="Y838" s="56">
        <f t="shared" si="140"/>
        <v>0</v>
      </c>
      <c r="Z838" s="56">
        <f t="shared" si="135"/>
        <v>0</v>
      </c>
      <c r="AA838" s="56">
        <f t="shared" si="136"/>
        <v>0</v>
      </c>
      <c r="AB838" s="56">
        <f t="shared" si="137"/>
        <v>0</v>
      </c>
      <c r="AC838" s="56">
        <f t="shared" si="141"/>
        <v>0</v>
      </c>
      <c r="AD838" s="56">
        <f t="shared" si="138"/>
        <v>0</v>
      </c>
      <c r="AE838" s="56">
        <v>0</v>
      </c>
      <c r="AF838" s="56">
        <f t="shared" si="142"/>
        <v>0</v>
      </c>
      <c r="AG838" s="56">
        <f t="shared" si="139"/>
        <v>0</v>
      </c>
      <c r="AH838" s="56">
        <v>0</v>
      </c>
    </row>
    <row r="839" spans="1:34">
      <c r="A839" s="17">
        <v>830</v>
      </c>
      <c r="B839" s="1"/>
      <c r="C839" s="1"/>
      <c r="D839" s="2"/>
      <c r="E839" s="3"/>
      <c r="F839" s="4"/>
      <c r="G839" s="5"/>
      <c r="H839" s="4"/>
      <c r="I839" s="6"/>
      <c r="J839" s="5"/>
      <c r="K839" s="5"/>
      <c r="L839" s="5"/>
      <c r="M839" s="83"/>
      <c r="N839" s="10"/>
      <c r="O839" s="5"/>
      <c r="P839" s="5"/>
      <c r="Q839" s="5"/>
      <c r="R839" s="5"/>
      <c r="S839" s="7"/>
      <c r="T839" s="88">
        <f>IF(Dane!$E$4=1,Z839,IF(Dane!$E$4=2,AD839,AG839))</f>
        <v>0</v>
      </c>
      <c r="U839" s="18">
        <f>IF(Dane!$E$4=1,AA839,IF(Dane!$E$4=2,AE839,AH839))</f>
        <v>0</v>
      </c>
      <c r="V839" s="18">
        <f t="shared" si="133"/>
        <v>0</v>
      </c>
      <c r="W839" s="19">
        <f t="shared" si="134"/>
        <v>0</v>
      </c>
      <c r="X839" s="55">
        <f>Dane!$C$10</f>
        <v>0</v>
      </c>
      <c r="Y839" s="56">
        <f t="shared" si="140"/>
        <v>0</v>
      </c>
      <c r="Z839" s="56">
        <f t="shared" si="135"/>
        <v>0</v>
      </c>
      <c r="AA839" s="56">
        <f t="shared" si="136"/>
        <v>0</v>
      </c>
      <c r="AB839" s="56">
        <f t="shared" si="137"/>
        <v>0</v>
      </c>
      <c r="AC839" s="56">
        <f t="shared" si="141"/>
        <v>0</v>
      </c>
      <c r="AD839" s="56">
        <f t="shared" si="138"/>
        <v>0</v>
      </c>
      <c r="AE839" s="56">
        <v>0</v>
      </c>
      <c r="AF839" s="56">
        <f t="shared" si="142"/>
        <v>0</v>
      </c>
      <c r="AG839" s="56">
        <f t="shared" si="139"/>
        <v>0</v>
      </c>
      <c r="AH839" s="56">
        <v>0</v>
      </c>
    </row>
    <row r="840" spans="1:34">
      <c r="A840" s="17">
        <v>831</v>
      </c>
      <c r="B840" s="1"/>
      <c r="C840" s="1"/>
      <c r="D840" s="2"/>
      <c r="E840" s="3"/>
      <c r="F840" s="4"/>
      <c r="G840" s="5"/>
      <c r="H840" s="4"/>
      <c r="I840" s="6"/>
      <c r="J840" s="5"/>
      <c r="K840" s="5"/>
      <c r="L840" s="5"/>
      <c r="M840" s="83"/>
      <c r="N840" s="10"/>
      <c r="O840" s="5"/>
      <c r="P840" s="5"/>
      <c r="Q840" s="5"/>
      <c r="R840" s="5"/>
      <c r="S840" s="7"/>
      <c r="T840" s="88">
        <f>IF(Dane!$E$4=1,Z840,IF(Dane!$E$4=2,AD840,AG840))</f>
        <v>0</v>
      </c>
      <c r="U840" s="18">
        <f>IF(Dane!$E$4=1,AA840,IF(Dane!$E$4=2,AE840,AH840))</f>
        <v>0</v>
      </c>
      <c r="V840" s="18">
        <f t="shared" si="133"/>
        <v>0</v>
      </c>
      <c r="W840" s="19">
        <f t="shared" si="134"/>
        <v>0</v>
      </c>
      <c r="X840" s="55">
        <f>Dane!$C$10</f>
        <v>0</v>
      </c>
      <c r="Y840" s="56">
        <f t="shared" si="140"/>
        <v>0</v>
      </c>
      <c r="Z840" s="56">
        <f t="shared" si="135"/>
        <v>0</v>
      </c>
      <c r="AA840" s="56">
        <f t="shared" si="136"/>
        <v>0</v>
      </c>
      <c r="AB840" s="56">
        <f t="shared" si="137"/>
        <v>0</v>
      </c>
      <c r="AC840" s="56">
        <f t="shared" si="141"/>
        <v>0</v>
      </c>
      <c r="AD840" s="56">
        <f t="shared" si="138"/>
        <v>0</v>
      </c>
      <c r="AE840" s="56">
        <v>0</v>
      </c>
      <c r="AF840" s="56">
        <f t="shared" si="142"/>
        <v>0</v>
      </c>
      <c r="AG840" s="56">
        <f t="shared" si="139"/>
        <v>0</v>
      </c>
      <c r="AH840" s="56">
        <v>0</v>
      </c>
    </row>
    <row r="841" spans="1:34">
      <c r="A841" s="17">
        <v>832</v>
      </c>
      <c r="B841" s="1"/>
      <c r="C841" s="1"/>
      <c r="D841" s="2"/>
      <c r="E841" s="3"/>
      <c r="F841" s="4"/>
      <c r="G841" s="5"/>
      <c r="H841" s="4"/>
      <c r="I841" s="6"/>
      <c r="J841" s="5"/>
      <c r="K841" s="5"/>
      <c r="L841" s="5"/>
      <c r="M841" s="83"/>
      <c r="N841" s="10"/>
      <c r="O841" s="5"/>
      <c r="P841" s="5"/>
      <c r="Q841" s="5"/>
      <c r="R841" s="5"/>
      <c r="S841" s="7"/>
      <c r="T841" s="88">
        <f>IF(Dane!$E$4=1,Z841,IF(Dane!$E$4=2,AD841,AG841))</f>
        <v>0</v>
      </c>
      <c r="U841" s="18">
        <f>IF(Dane!$E$4=1,AA841,IF(Dane!$E$4=2,AE841,AH841))</f>
        <v>0</v>
      </c>
      <c r="V841" s="18">
        <f t="shared" si="133"/>
        <v>0</v>
      </c>
      <c r="W841" s="19">
        <f t="shared" si="134"/>
        <v>0</v>
      </c>
      <c r="X841" s="55">
        <f>Dane!$C$10</f>
        <v>0</v>
      </c>
      <c r="Y841" s="56">
        <f t="shared" si="140"/>
        <v>0</v>
      </c>
      <c r="Z841" s="56">
        <f t="shared" si="135"/>
        <v>0</v>
      </c>
      <c r="AA841" s="56">
        <f t="shared" si="136"/>
        <v>0</v>
      </c>
      <c r="AB841" s="56">
        <f t="shared" si="137"/>
        <v>0</v>
      </c>
      <c r="AC841" s="56">
        <f t="shared" si="141"/>
        <v>0</v>
      </c>
      <c r="AD841" s="56">
        <f t="shared" si="138"/>
        <v>0</v>
      </c>
      <c r="AE841" s="56">
        <v>0</v>
      </c>
      <c r="AF841" s="56">
        <f t="shared" si="142"/>
        <v>0</v>
      </c>
      <c r="AG841" s="56">
        <f t="shared" si="139"/>
        <v>0</v>
      </c>
      <c r="AH841" s="56">
        <v>0</v>
      </c>
    </row>
    <row r="842" spans="1:34">
      <c r="A842" s="17">
        <v>833</v>
      </c>
      <c r="B842" s="1"/>
      <c r="C842" s="1"/>
      <c r="D842" s="2"/>
      <c r="E842" s="3"/>
      <c r="F842" s="4"/>
      <c r="G842" s="5"/>
      <c r="H842" s="4"/>
      <c r="I842" s="6"/>
      <c r="J842" s="5"/>
      <c r="K842" s="5"/>
      <c r="L842" s="5"/>
      <c r="M842" s="83"/>
      <c r="N842" s="10"/>
      <c r="O842" s="5"/>
      <c r="P842" s="5"/>
      <c r="Q842" s="5"/>
      <c r="R842" s="5"/>
      <c r="S842" s="7"/>
      <c r="T842" s="88">
        <f>IF(Dane!$E$4=1,Z842,IF(Dane!$E$4=2,AD842,AG842))</f>
        <v>0</v>
      </c>
      <c r="U842" s="18">
        <f>IF(Dane!$E$4=1,AA842,IF(Dane!$E$4=2,AE842,AH842))</f>
        <v>0</v>
      </c>
      <c r="V842" s="18">
        <f t="shared" si="133"/>
        <v>0</v>
      </c>
      <c r="W842" s="19">
        <f t="shared" si="134"/>
        <v>0</v>
      </c>
      <c r="X842" s="55">
        <f>Dane!$C$10</f>
        <v>0</v>
      </c>
      <c r="Y842" s="56">
        <f t="shared" si="140"/>
        <v>0</v>
      </c>
      <c r="Z842" s="56">
        <f t="shared" si="135"/>
        <v>0</v>
      </c>
      <c r="AA842" s="56">
        <f t="shared" si="136"/>
        <v>0</v>
      </c>
      <c r="AB842" s="56">
        <f t="shared" si="137"/>
        <v>0</v>
      </c>
      <c r="AC842" s="56">
        <f t="shared" si="141"/>
        <v>0</v>
      </c>
      <c r="AD842" s="56">
        <f t="shared" si="138"/>
        <v>0</v>
      </c>
      <c r="AE842" s="56">
        <v>0</v>
      </c>
      <c r="AF842" s="56">
        <f t="shared" si="142"/>
        <v>0</v>
      </c>
      <c r="AG842" s="56">
        <f t="shared" si="139"/>
        <v>0</v>
      </c>
      <c r="AH842" s="56">
        <v>0</v>
      </c>
    </row>
    <row r="843" spans="1:34">
      <c r="A843" s="17">
        <v>834</v>
      </c>
      <c r="B843" s="1"/>
      <c r="C843" s="1"/>
      <c r="D843" s="2"/>
      <c r="E843" s="3"/>
      <c r="F843" s="4"/>
      <c r="G843" s="5"/>
      <c r="H843" s="4"/>
      <c r="I843" s="6"/>
      <c r="J843" s="5"/>
      <c r="K843" s="5"/>
      <c r="L843" s="5"/>
      <c r="M843" s="83"/>
      <c r="N843" s="10"/>
      <c r="O843" s="5"/>
      <c r="P843" s="5"/>
      <c r="Q843" s="5"/>
      <c r="R843" s="5"/>
      <c r="S843" s="7"/>
      <c r="T843" s="88">
        <f>IF(Dane!$E$4=1,Z843,IF(Dane!$E$4=2,AD843,AG843))</f>
        <v>0</v>
      </c>
      <c r="U843" s="18">
        <f>IF(Dane!$E$4=1,AA843,IF(Dane!$E$4=2,AE843,AH843))</f>
        <v>0</v>
      </c>
      <c r="V843" s="18">
        <f t="shared" ref="V843:V906" si="143">IF((J843-T843)&lt;0,0,J843-T843)</f>
        <v>0</v>
      </c>
      <c r="W843" s="19">
        <f t="shared" ref="W843:W906" si="144">IF((K843-U843)&lt;0,0,K843-U843)</f>
        <v>0</v>
      </c>
      <c r="X843" s="55">
        <f>Dane!$C$10</f>
        <v>0</v>
      </c>
      <c r="Y843" s="56">
        <f t="shared" si="140"/>
        <v>0</v>
      </c>
      <c r="Z843" s="56">
        <f t="shared" si="135"/>
        <v>0</v>
      </c>
      <c r="AA843" s="56">
        <f t="shared" si="136"/>
        <v>0</v>
      </c>
      <c r="AB843" s="56">
        <f t="shared" si="137"/>
        <v>0</v>
      </c>
      <c r="AC843" s="56">
        <f t="shared" si="141"/>
        <v>0</v>
      </c>
      <c r="AD843" s="56">
        <f t="shared" si="138"/>
        <v>0</v>
      </c>
      <c r="AE843" s="56">
        <v>0</v>
      </c>
      <c r="AF843" s="56">
        <f t="shared" si="142"/>
        <v>0</v>
      </c>
      <c r="AG843" s="56">
        <f t="shared" si="139"/>
        <v>0</v>
      </c>
      <c r="AH843" s="56">
        <v>0</v>
      </c>
    </row>
    <row r="844" spans="1:34">
      <c r="A844" s="17">
        <v>835</v>
      </c>
      <c r="B844" s="1"/>
      <c r="C844" s="1"/>
      <c r="D844" s="2"/>
      <c r="E844" s="3"/>
      <c r="F844" s="4"/>
      <c r="G844" s="5"/>
      <c r="H844" s="4"/>
      <c r="I844" s="6"/>
      <c r="J844" s="5"/>
      <c r="K844" s="5"/>
      <c r="L844" s="5"/>
      <c r="M844" s="83"/>
      <c r="N844" s="10"/>
      <c r="O844" s="5"/>
      <c r="P844" s="5"/>
      <c r="Q844" s="5"/>
      <c r="R844" s="5"/>
      <c r="S844" s="7"/>
      <c r="T844" s="88">
        <f>IF(Dane!$E$4=1,Z844,IF(Dane!$E$4=2,AD844,AG844))</f>
        <v>0</v>
      </c>
      <c r="U844" s="18">
        <f>IF(Dane!$E$4=1,AA844,IF(Dane!$E$4=2,AE844,AH844))</f>
        <v>0</v>
      </c>
      <c r="V844" s="18">
        <f t="shared" si="143"/>
        <v>0</v>
      </c>
      <c r="W844" s="19">
        <f t="shared" si="144"/>
        <v>0</v>
      </c>
      <c r="X844" s="55">
        <f>Dane!$C$10</f>
        <v>0</v>
      </c>
      <c r="Y844" s="56">
        <f t="shared" si="140"/>
        <v>0</v>
      </c>
      <c r="Z844" s="56">
        <f t="shared" ref="Z844:Z907" si="145">IF(ROUND(N844*Y844,2)&gt;$Z$1,$Z$1,ROUND(N844*Y844,2))</f>
        <v>0</v>
      </c>
      <c r="AA844" s="56">
        <f t="shared" ref="AA844:AA907" si="146">IF((ROUND(Z844*0.0976,2)+ROUND(Z844*0.065,2)+ROUND(Z844*$AA$1,2))&gt;K844,K844,ROUND(Z844*0.0976,2)+ROUND(Z844*0.065,2)+ROUND(Z844*$AA$1,2))</f>
        <v>0</v>
      </c>
      <c r="AB844" s="56">
        <f t="shared" ref="AB844:AB907" si="147">ROUND(J844-ROUND(J844*0.0976,2)-ROUND(J844*0.015,2)-ROUND(J844*0.0245,2),2)-ROUND(ROUND(J844-ROUND(J844*0.0976,2)-ROUND(J844*0.015,2)-ROUND(J844*0.0245,2),2)*0.09,2)</f>
        <v>0</v>
      </c>
      <c r="AC844" s="56">
        <f t="shared" si="141"/>
        <v>0</v>
      </c>
      <c r="AD844" s="56">
        <f t="shared" ref="AD844:AD907" si="148">IF(ROUND(N844*AC844,2)&gt;$Y$1,$Y$1,ROUND(N844*AC844,2))</f>
        <v>0</v>
      </c>
      <c r="AE844" s="56">
        <v>0</v>
      </c>
      <c r="AF844" s="56">
        <f t="shared" si="142"/>
        <v>0</v>
      </c>
      <c r="AG844" s="56">
        <f t="shared" ref="AG844:AG907" si="149">IF(ROUND(N844*AF844,2)&gt;$Y$1,$Y$1,ROUND(N844*AF844,2))</f>
        <v>0</v>
      </c>
      <c r="AH844" s="56">
        <v>0</v>
      </c>
    </row>
    <row r="845" spans="1:34">
      <c r="A845" s="17">
        <v>836</v>
      </c>
      <c r="B845" s="1"/>
      <c r="C845" s="1"/>
      <c r="D845" s="2"/>
      <c r="E845" s="3"/>
      <c r="F845" s="4"/>
      <c r="G845" s="5"/>
      <c r="H845" s="4"/>
      <c r="I845" s="6"/>
      <c r="J845" s="5"/>
      <c r="K845" s="5"/>
      <c r="L845" s="5"/>
      <c r="M845" s="83"/>
      <c r="N845" s="10"/>
      <c r="O845" s="5"/>
      <c r="P845" s="5"/>
      <c r="Q845" s="5"/>
      <c r="R845" s="5"/>
      <c r="S845" s="7"/>
      <c r="T845" s="88">
        <f>IF(Dane!$E$4=1,Z845,IF(Dane!$E$4=2,AD845,AG845))</f>
        <v>0</v>
      </c>
      <c r="U845" s="18">
        <f>IF(Dane!$E$4=1,AA845,IF(Dane!$E$4=2,AE845,AH845))</f>
        <v>0</v>
      </c>
      <c r="V845" s="18">
        <f t="shared" si="143"/>
        <v>0</v>
      </c>
      <c r="W845" s="19">
        <f t="shared" si="144"/>
        <v>0</v>
      </c>
      <c r="X845" s="55">
        <f>Dane!$C$10</f>
        <v>0</v>
      </c>
      <c r="Y845" s="56">
        <f t="shared" ref="Y845:Y908" si="150">IFERROR(J845/X845,0)</f>
        <v>0</v>
      </c>
      <c r="Z845" s="56">
        <f t="shared" si="145"/>
        <v>0</v>
      </c>
      <c r="AA845" s="56">
        <f t="shared" si="146"/>
        <v>0</v>
      </c>
      <c r="AB845" s="56">
        <f t="shared" si="147"/>
        <v>0</v>
      </c>
      <c r="AC845" s="56">
        <f t="shared" ref="AC845:AC908" si="151">IFERROR(AB845/X845,0)</f>
        <v>0</v>
      </c>
      <c r="AD845" s="56">
        <f t="shared" si="148"/>
        <v>0</v>
      </c>
      <c r="AE845" s="56">
        <v>0</v>
      </c>
      <c r="AF845" s="56">
        <f t="shared" ref="AF845:AF908" si="152">IFERROR(IFERROR(IF(H845*F845&gt;=1300,1300*F845*(1-(13.71%+(1-13.71%)*9%)*(1-0)),IF(H845&lt;=1300*F845,0,1300*F845*(1-(13.71%+(1-13.71%)*9%)*(1-0)))),0)/X845,0)</f>
        <v>0</v>
      </c>
      <c r="AG845" s="56">
        <f t="shared" si="149"/>
        <v>0</v>
      </c>
      <c r="AH845" s="56">
        <v>0</v>
      </c>
    </row>
    <row r="846" spans="1:34">
      <c r="A846" s="17">
        <v>837</v>
      </c>
      <c r="B846" s="1"/>
      <c r="C846" s="1"/>
      <c r="D846" s="2"/>
      <c r="E846" s="3"/>
      <c r="F846" s="4"/>
      <c r="G846" s="5"/>
      <c r="H846" s="4"/>
      <c r="I846" s="6"/>
      <c r="J846" s="5"/>
      <c r="K846" s="5"/>
      <c r="L846" s="5"/>
      <c r="M846" s="83"/>
      <c r="N846" s="10"/>
      <c r="O846" s="5"/>
      <c r="P846" s="5"/>
      <c r="Q846" s="5"/>
      <c r="R846" s="5"/>
      <c r="S846" s="7"/>
      <c r="T846" s="88">
        <f>IF(Dane!$E$4=1,Z846,IF(Dane!$E$4=2,AD846,AG846))</f>
        <v>0</v>
      </c>
      <c r="U846" s="18">
        <f>IF(Dane!$E$4=1,AA846,IF(Dane!$E$4=2,AE846,AH846))</f>
        <v>0</v>
      </c>
      <c r="V846" s="18">
        <f t="shared" si="143"/>
        <v>0</v>
      </c>
      <c r="W846" s="19">
        <f t="shared" si="144"/>
        <v>0</v>
      </c>
      <c r="X846" s="55">
        <f>Dane!$C$10</f>
        <v>0</v>
      </c>
      <c r="Y846" s="56">
        <f t="shared" si="150"/>
        <v>0</v>
      </c>
      <c r="Z846" s="56">
        <f t="shared" si="145"/>
        <v>0</v>
      </c>
      <c r="AA846" s="56">
        <f t="shared" si="146"/>
        <v>0</v>
      </c>
      <c r="AB846" s="56">
        <f t="shared" si="147"/>
        <v>0</v>
      </c>
      <c r="AC846" s="56">
        <f t="shared" si="151"/>
        <v>0</v>
      </c>
      <c r="AD846" s="56">
        <f t="shared" si="148"/>
        <v>0</v>
      </c>
      <c r="AE846" s="56">
        <v>0</v>
      </c>
      <c r="AF846" s="56">
        <f t="shared" si="152"/>
        <v>0</v>
      </c>
      <c r="AG846" s="56">
        <f t="shared" si="149"/>
        <v>0</v>
      </c>
      <c r="AH846" s="56">
        <v>0</v>
      </c>
    </row>
    <row r="847" spans="1:34">
      <c r="A847" s="17">
        <v>838</v>
      </c>
      <c r="B847" s="1"/>
      <c r="C847" s="1"/>
      <c r="D847" s="2"/>
      <c r="E847" s="3"/>
      <c r="F847" s="4"/>
      <c r="G847" s="5"/>
      <c r="H847" s="4"/>
      <c r="I847" s="6"/>
      <c r="J847" s="5"/>
      <c r="K847" s="5"/>
      <c r="L847" s="5"/>
      <c r="M847" s="83"/>
      <c r="N847" s="10"/>
      <c r="O847" s="5"/>
      <c r="P847" s="5"/>
      <c r="Q847" s="5"/>
      <c r="R847" s="5"/>
      <c r="S847" s="7"/>
      <c r="T847" s="88">
        <f>IF(Dane!$E$4=1,Z847,IF(Dane!$E$4=2,AD847,AG847))</f>
        <v>0</v>
      </c>
      <c r="U847" s="18">
        <f>IF(Dane!$E$4=1,AA847,IF(Dane!$E$4=2,AE847,AH847))</f>
        <v>0</v>
      </c>
      <c r="V847" s="18">
        <f t="shared" si="143"/>
        <v>0</v>
      </c>
      <c r="W847" s="19">
        <f t="shared" si="144"/>
        <v>0</v>
      </c>
      <c r="X847" s="55">
        <f>Dane!$C$10</f>
        <v>0</v>
      </c>
      <c r="Y847" s="56">
        <f t="shared" si="150"/>
        <v>0</v>
      </c>
      <c r="Z847" s="56">
        <f t="shared" si="145"/>
        <v>0</v>
      </c>
      <c r="AA847" s="56">
        <f t="shared" si="146"/>
        <v>0</v>
      </c>
      <c r="AB847" s="56">
        <f t="shared" si="147"/>
        <v>0</v>
      </c>
      <c r="AC847" s="56">
        <f t="shared" si="151"/>
        <v>0</v>
      </c>
      <c r="AD847" s="56">
        <f t="shared" si="148"/>
        <v>0</v>
      </c>
      <c r="AE847" s="56">
        <v>0</v>
      </c>
      <c r="AF847" s="56">
        <f t="shared" si="152"/>
        <v>0</v>
      </c>
      <c r="AG847" s="56">
        <f t="shared" si="149"/>
        <v>0</v>
      </c>
      <c r="AH847" s="56">
        <v>0</v>
      </c>
    </row>
    <row r="848" spans="1:34">
      <c r="A848" s="17">
        <v>839</v>
      </c>
      <c r="B848" s="1"/>
      <c r="C848" s="1"/>
      <c r="D848" s="2"/>
      <c r="E848" s="3"/>
      <c r="F848" s="4"/>
      <c r="G848" s="5"/>
      <c r="H848" s="4"/>
      <c r="I848" s="6"/>
      <c r="J848" s="5"/>
      <c r="K848" s="5"/>
      <c r="L848" s="5"/>
      <c r="M848" s="83"/>
      <c r="N848" s="10"/>
      <c r="O848" s="5"/>
      <c r="P848" s="5"/>
      <c r="Q848" s="5"/>
      <c r="R848" s="5"/>
      <c r="S848" s="7"/>
      <c r="T848" s="88">
        <f>IF(Dane!$E$4=1,Z848,IF(Dane!$E$4=2,AD848,AG848))</f>
        <v>0</v>
      </c>
      <c r="U848" s="18">
        <f>IF(Dane!$E$4=1,AA848,IF(Dane!$E$4=2,AE848,AH848))</f>
        <v>0</v>
      </c>
      <c r="V848" s="18">
        <f t="shared" si="143"/>
        <v>0</v>
      </c>
      <c r="W848" s="19">
        <f t="shared" si="144"/>
        <v>0</v>
      </c>
      <c r="X848" s="55">
        <f>Dane!$C$10</f>
        <v>0</v>
      </c>
      <c r="Y848" s="56">
        <f t="shared" si="150"/>
        <v>0</v>
      </c>
      <c r="Z848" s="56">
        <f t="shared" si="145"/>
        <v>0</v>
      </c>
      <c r="AA848" s="56">
        <f t="shared" si="146"/>
        <v>0</v>
      </c>
      <c r="AB848" s="56">
        <f t="shared" si="147"/>
        <v>0</v>
      </c>
      <c r="AC848" s="56">
        <f t="shared" si="151"/>
        <v>0</v>
      </c>
      <c r="AD848" s="56">
        <f t="shared" si="148"/>
        <v>0</v>
      </c>
      <c r="AE848" s="56">
        <v>0</v>
      </c>
      <c r="AF848" s="56">
        <f t="shared" si="152"/>
        <v>0</v>
      </c>
      <c r="AG848" s="56">
        <f t="shared" si="149"/>
        <v>0</v>
      </c>
      <c r="AH848" s="56">
        <v>0</v>
      </c>
    </row>
    <row r="849" spans="1:34">
      <c r="A849" s="17">
        <v>840</v>
      </c>
      <c r="B849" s="1"/>
      <c r="C849" s="1"/>
      <c r="D849" s="2"/>
      <c r="E849" s="3"/>
      <c r="F849" s="4"/>
      <c r="G849" s="5"/>
      <c r="H849" s="4"/>
      <c r="I849" s="6"/>
      <c r="J849" s="5"/>
      <c r="K849" s="5"/>
      <c r="L849" s="5"/>
      <c r="M849" s="83"/>
      <c r="N849" s="10"/>
      <c r="O849" s="5"/>
      <c r="P849" s="5"/>
      <c r="Q849" s="5"/>
      <c r="R849" s="5"/>
      <c r="S849" s="7"/>
      <c r="T849" s="88">
        <f>IF(Dane!$E$4=1,Z849,IF(Dane!$E$4=2,AD849,AG849))</f>
        <v>0</v>
      </c>
      <c r="U849" s="18">
        <f>IF(Dane!$E$4=1,AA849,IF(Dane!$E$4=2,AE849,AH849))</f>
        <v>0</v>
      </c>
      <c r="V849" s="18">
        <f t="shared" si="143"/>
        <v>0</v>
      </c>
      <c r="W849" s="19">
        <f t="shared" si="144"/>
        <v>0</v>
      </c>
      <c r="X849" s="55">
        <f>Dane!$C$10</f>
        <v>0</v>
      </c>
      <c r="Y849" s="56">
        <f t="shared" si="150"/>
        <v>0</v>
      </c>
      <c r="Z849" s="56">
        <f t="shared" si="145"/>
        <v>0</v>
      </c>
      <c r="AA849" s="56">
        <f t="shared" si="146"/>
        <v>0</v>
      </c>
      <c r="AB849" s="56">
        <f t="shared" si="147"/>
        <v>0</v>
      </c>
      <c r="AC849" s="56">
        <f t="shared" si="151"/>
        <v>0</v>
      </c>
      <c r="AD849" s="56">
        <f t="shared" si="148"/>
        <v>0</v>
      </c>
      <c r="AE849" s="56">
        <v>0</v>
      </c>
      <c r="AF849" s="56">
        <f t="shared" si="152"/>
        <v>0</v>
      </c>
      <c r="AG849" s="56">
        <f t="shared" si="149"/>
        <v>0</v>
      </c>
      <c r="AH849" s="56">
        <v>0</v>
      </c>
    </row>
    <row r="850" spans="1:34">
      <c r="A850" s="17">
        <v>841</v>
      </c>
      <c r="B850" s="1"/>
      <c r="C850" s="1"/>
      <c r="D850" s="2"/>
      <c r="E850" s="3"/>
      <c r="F850" s="4"/>
      <c r="G850" s="5"/>
      <c r="H850" s="4"/>
      <c r="I850" s="6"/>
      <c r="J850" s="5"/>
      <c r="K850" s="5"/>
      <c r="L850" s="5"/>
      <c r="M850" s="83"/>
      <c r="N850" s="10"/>
      <c r="O850" s="5"/>
      <c r="P850" s="5"/>
      <c r="Q850" s="5"/>
      <c r="R850" s="5"/>
      <c r="S850" s="7"/>
      <c r="T850" s="88">
        <f>IF(Dane!$E$4=1,Z850,IF(Dane!$E$4=2,AD850,AG850))</f>
        <v>0</v>
      </c>
      <c r="U850" s="18">
        <f>IF(Dane!$E$4=1,AA850,IF(Dane!$E$4=2,AE850,AH850))</f>
        <v>0</v>
      </c>
      <c r="V850" s="18">
        <f t="shared" si="143"/>
        <v>0</v>
      </c>
      <c r="W850" s="19">
        <f t="shared" si="144"/>
        <v>0</v>
      </c>
      <c r="X850" s="55">
        <f>Dane!$C$10</f>
        <v>0</v>
      </c>
      <c r="Y850" s="56">
        <f t="shared" si="150"/>
        <v>0</v>
      </c>
      <c r="Z850" s="56">
        <f t="shared" si="145"/>
        <v>0</v>
      </c>
      <c r="AA850" s="56">
        <f t="shared" si="146"/>
        <v>0</v>
      </c>
      <c r="AB850" s="56">
        <f t="shared" si="147"/>
        <v>0</v>
      </c>
      <c r="AC850" s="56">
        <f t="shared" si="151"/>
        <v>0</v>
      </c>
      <c r="AD850" s="56">
        <f t="shared" si="148"/>
        <v>0</v>
      </c>
      <c r="AE850" s="56">
        <v>0</v>
      </c>
      <c r="AF850" s="56">
        <f t="shared" si="152"/>
        <v>0</v>
      </c>
      <c r="AG850" s="56">
        <f t="shared" si="149"/>
        <v>0</v>
      </c>
      <c r="AH850" s="56">
        <v>0</v>
      </c>
    </row>
    <row r="851" spans="1:34">
      <c r="A851" s="17">
        <v>842</v>
      </c>
      <c r="B851" s="1"/>
      <c r="C851" s="1"/>
      <c r="D851" s="2"/>
      <c r="E851" s="3"/>
      <c r="F851" s="4"/>
      <c r="G851" s="5"/>
      <c r="H851" s="4"/>
      <c r="I851" s="6"/>
      <c r="J851" s="5"/>
      <c r="K851" s="5"/>
      <c r="L851" s="5"/>
      <c r="M851" s="83"/>
      <c r="N851" s="10"/>
      <c r="O851" s="5"/>
      <c r="P851" s="5"/>
      <c r="Q851" s="5"/>
      <c r="R851" s="5"/>
      <c r="S851" s="7"/>
      <c r="T851" s="88">
        <f>IF(Dane!$E$4=1,Z851,IF(Dane!$E$4=2,AD851,AG851))</f>
        <v>0</v>
      </c>
      <c r="U851" s="18">
        <f>IF(Dane!$E$4=1,AA851,IF(Dane!$E$4=2,AE851,AH851))</f>
        <v>0</v>
      </c>
      <c r="V851" s="18">
        <f t="shared" si="143"/>
        <v>0</v>
      </c>
      <c r="W851" s="19">
        <f t="shared" si="144"/>
        <v>0</v>
      </c>
      <c r="X851" s="55">
        <f>Dane!$C$10</f>
        <v>0</v>
      </c>
      <c r="Y851" s="56">
        <f t="shared" si="150"/>
        <v>0</v>
      </c>
      <c r="Z851" s="56">
        <f t="shared" si="145"/>
        <v>0</v>
      </c>
      <c r="AA851" s="56">
        <f t="shared" si="146"/>
        <v>0</v>
      </c>
      <c r="AB851" s="56">
        <f t="shared" si="147"/>
        <v>0</v>
      </c>
      <c r="AC851" s="56">
        <f t="shared" si="151"/>
        <v>0</v>
      </c>
      <c r="AD851" s="56">
        <f t="shared" si="148"/>
        <v>0</v>
      </c>
      <c r="AE851" s="56">
        <v>0</v>
      </c>
      <c r="AF851" s="56">
        <f t="shared" si="152"/>
        <v>0</v>
      </c>
      <c r="AG851" s="56">
        <f t="shared" si="149"/>
        <v>0</v>
      </c>
      <c r="AH851" s="56">
        <v>0</v>
      </c>
    </row>
    <row r="852" spans="1:34">
      <c r="A852" s="17">
        <v>843</v>
      </c>
      <c r="B852" s="1"/>
      <c r="C852" s="1"/>
      <c r="D852" s="2"/>
      <c r="E852" s="3"/>
      <c r="F852" s="4"/>
      <c r="G852" s="5"/>
      <c r="H852" s="4"/>
      <c r="I852" s="6"/>
      <c r="J852" s="5"/>
      <c r="K852" s="5"/>
      <c r="L852" s="5"/>
      <c r="M852" s="83"/>
      <c r="N852" s="10"/>
      <c r="O852" s="5"/>
      <c r="P852" s="5"/>
      <c r="Q852" s="5"/>
      <c r="R852" s="5"/>
      <c r="S852" s="7"/>
      <c r="T852" s="88">
        <f>IF(Dane!$E$4=1,Z852,IF(Dane!$E$4=2,AD852,AG852))</f>
        <v>0</v>
      </c>
      <c r="U852" s="18">
        <f>IF(Dane!$E$4=1,AA852,IF(Dane!$E$4=2,AE852,AH852))</f>
        <v>0</v>
      </c>
      <c r="V852" s="18">
        <f t="shared" si="143"/>
        <v>0</v>
      </c>
      <c r="W852" s="19">
        <f t="shared" si="144"/>
        <v>0</v>
      </c>
      <c r="X852" s="55">
        <f>Dane!$C$10</f>
        <v>0</v>
      </c>
      <c r="Y852" s="56">
        <f t="shared" si="150"/>
        <v>0</v>
      </c>
      <c r="Z852" s="56">
        <f t="shared" si="145"/>
        <v>0</v>
      </c>
      <c r="AA852" s="56">
        <f t="shared" si="146"/>
        <v>0</v>
      </c>
      <c r="AB852" s="56">
        <f t="shared" si="147"/>
        <v>0</v>
      </c>
      <c r="AC852" s="56">
        <f t="shared" si="151"/>
        <v>0</v>
      </c>
      <c r="AD852" s="56">
        <f t="shared" si="148"/>
        <v>0</v>
      </c>
      <c r="AE852" s="56">
        <v>0</v>
      </c>
      <c r="AF852" s="56">
        <f t="shared" si="152"/>
        <v>0</v>
      </c>
      <c r="AG852" s="56">
        <f t="shared" si="149"/>
        <v>0</v>
      </c>
      <c r="AH852" s="56">
        <v>0</v>
      </c>
    </row>
    <row r="853" spans="1:34">
      <c r="A853" s="17">
        <v>844</v>
      </c>
      <c r="B853" s="1"/>
      <c r="C853" s="1"/>
      <c r="D853" s="2"/>
      <c r="E853" s="3"/>
      <c r="F853" s="4"/>
      <c r="G853" s="5"/>
      <c r="H853" s="4"/>
      <c r="I853" s="6"/>
      <c r="J853" s="5"/>
      <c r="K853" s="5"/>
      <c r="L853" s="5"/>
      <c r="M853" s="83"/>
      <c r="N853" s="10"/>
      <c r="O853" s="5"/>
      <c r="P853" s="5"/>
      <c r="Q853" s="5"/>
      <c r="R853" s="5"/>
      <c r="S853" s="7"/>
      <c r="T853" s="88">
        <f>IF(Dane!$E$4=1,Z853,IF(Dane!$E$4=2,AD853,AG853))</f>
        <v>0</v>
      </c>
      <c r="U853" s="18">
        <f>IF(Dane!$E$4=1,AA853,IF(Dane!$E$4=2,AE853,AH853))</f>
        <v>0</v>
      </c>
      <c r="V853" s="18">
        <f t="shared" si="143"/>
        <v>0</v>
      </c>
      <c r="W853" s="19">
        <f t="shared" si="144"/>
        <v>0</v>
      </c>
      <c r="X853" s="55">
        <f>Dane!$C$10</f>
        <v>0</v>
      </c>
      <c r="Y853" s="56">
        <f t="shared" si="150"/>
        <v>0</v>
      </c>
      <c r="Z853" s="56">
        <f t="shared" si="145"/>
        <v>0</v>
      </c>
      <c r="AA853" s="56">
        <f t="shared" si="146"/>
        <v>0</v>
      </c>
      <c r="AB853" s="56">
        <f t="shared" si="147"/>
        <v>0</v>
      </c>
      <c r="AC853" s="56">
        <f t="shared" si="151"/>
        <v>0</v>
      </c>
      <c r="AD853" s="56">
        <f t="shared" si="148"/>
        <v>0</v>
      </c>
      <c r="AE853" s="56">
        <v>0</v>
      </c>
      <c r="AF853" s="56">
        <f t="shared" si="152"/>
        <v>0</v>
      </c>
      <c r="AG853" s="56">
        <f t="shared" si="149"/>
        <v>0</v>
      </c>
      <c r="AH853" s="56">
        <v>0</v>
      </c>
    </row>
    <row r="854" spans="1:34">
      <c r="A854" s="17">
        <v>845</v>
      </c>
      <c r="B854" s="1"/>
      <c r="C854" s="1"/>
      <c r="D854" s="2"/>
      <c r="E854" s="3"/>
      <c r="F854" s="4"/>
      <c r="G854" s="5"/>
      <c r="H854" s="4"/>
      <c r="I854" s="6"/>
      <c r="J854" s="5"/>
      <c r="K854" s="5"/>
      <c r="L854" s="5"/>
      <c r="M854" s="83"/>
      <c r="N854" s="10"/>
      <c r="O854" s="5"/>
      <c r="P854" s="5"/>
      <c r="Q854" s="5"/>
      <c r="R854" s="5"/>
      <c r="S854" s="7"/>
      <c r="T854" s="88">
        <f>IF(Dane!$E$4=1,Z854,IF(Dane!$E$4=2,AD854,AG854))</f>
        <v>0</v>
      </c>
      <c r="U854" s="18">
        <f>IF(Dane!$E$4=1,AA854,IF(Dane!$E$4=2,AE854,AH854))</f>
        <v>0</v>
      </c>
      <c r="V854" s="18">
        <f t="shared" si="143"/>
        <v>0</v>
      </c>
      <c r="W854" s="19">
        <f t="shared" si="144"/>
        <v>0</v>
      </c>
      <c r="X854" s="55">
        <f>Dane!$C$10</f>
        <v>0</v>
      </c>
      <c r="Y854" s="56">
        <f t="shared" si="150"/>
        <v>0</v>
      </c>
      <c r="Z854" s="56">
        <f t="shared" si="145"/>
        <v>0</v>
      </c>
      <c r="AA854" s="56">
        <f t="shared" si="146"/>
        <v>0</v>
      </c>
      <c r="AB854" s="56">
        <f t="shared" si="147"/>
        <v>0</v>
      </c>
      <c r="AC854" s="56">
        <f t="shared" si="151"/>
        <v>0</v>
      </c>
      <c r="AD854" s="56">
        <f t="shared" si="148"/>
        <v>0</v>
      </c>
      <c r="AE854" s="56">
        <v>0</v>
      </c>
      <c r="AF854" s="56">
        <f t="shared" si="152"/>
        <v>0</v>
      </c>
      <c r="AG854" s="56">
        <f t="shared" si="149"/>
        <v>0</v>
      </c>
      <c r="AH854" s="56">
        <v>0</v>
      </c>
    </row>
    <row r="855" spans="1:34">
      <c r="A855" s="17">
        <v>846</v>
      </c>
      <c r="B855" s="1"/>
      <c r="C855" s="1"/>
      <c r="D855" s="2"/>
      <c r="E855" s="3"/>
      <c r="F855" s="4"/>
      <c r="G855" s="5"/>
      <c r="H855" s="4"/>
      <c r="I855" s="6"/>
      <c r="J855" s="5"/>
      <c r="K855" s="5"/>
      <c r="L855" s="5"/>
      <c r="M855" s="83"/>
      <c r="N855" s="10"/>
      <c r="O855" s="5"/>
      <c r="P855" s="5"/>
      <c r="Q855" s="5"/>
      <c r="R855" s="5"/>
      <c r="S855" s="7"/>
      <c r="T855" s="88">
        <f>IF(Dane!$E$4=1,Z855,IF(Dane!$E$4=2,AD855,AG855))</f>
        <v>0</v>
      </c>
      <c r="U855" s="18">
        <f>IF(Dane!$E$4=1,AA855,IF(Dane!$E$4=2,AE855,AH855))</f>
        <v>0</v>
      </c>
      <c r="V855" s="18">
        <f t="shared" si="143"/>
        <v>0</v>
      </c>
      <c r="W855" s="19">
        <f t="shared" si="144"/>
        <v>0</v>
      </c>
      <c r="X855" s="55">
        <f>Dane!$C$10</f>
        <v>0</v>
      </c>
      <c r="Y855" s="56">
        <f t="shared" si="150"/>
        <v>0</v>
      </c>
      <c r="Z855" s="56">
        <f t="shared" si="145"/>
        <v>0</v>
      </c>
      <c r="AA855" s="56">
        <f t="shared" si="146"/>
        <v>0</v>
      </c>
      <c r="AB855" s="56">
        <f t="shared" si="147"/>
        <v>0</v>
      </c>
      <c r="AC855" s="56">
        <f t="shared" si="151"/>
        <v>0</v>
      </c>
      <c r="AD855" s="56">
        <f t="shared" si="148"/>
        <v>0</v>
      </c>
      <c r="AE855" s="56">
        <v>0</v>
      </c>
      <c r="AF855" s="56">
        <f t="shared" si="152"/>
        <v>0</v>
      </c>
      <c r="AG855" s="56">
        <f t="shared" si="149"/>
        <v>0</v>
      </c>
      <c r="AH855" s="56">
        <v>0</v>
      </c>
    </row>
    <row r="856" spans="1:34">
      <c r="A856" s="17">
        <v>847</v>
      </c>
      <c r="B856" s="1"/>
      <c r="C856" s="1"/>
      <c r="D856" s="2"/>
      <c r="E856" s="3"/>
      <c r="F856" s="4"/>
      <c r="G856" s="5"/>
      <c r="H856" s="4"/>
      <c r="I856" s="6"/>
      <c r="J856" s="5"/>
      <c r="K856" s="5"/>
      <c r="L856" s="5"/>
      <c r="M856" s="83"/>
      <c r="N856" s="10"/>
      <c r="O856" s="5"/>
      <c r="P856" s="5"/>
      <c r="Q856" s="5"/>
      <c r="R856" s="5"/>
      <c r="S856" s="7"/>
      <c r="T856" s="88">
        <f>IF(Dane!$E$4=1,Z856,IF(Dane!$E$4=2,AD856,AG856))</f>
        <v>0</v>
      </c>
      <c r="U856" s="18">
        <f>IF(Dane!$E$4=1,AA856,IF(Dane!$E$4=2,AE856,AH856))</f>
        <v>0</v>
      </c>
      <c r="V856" s="18">
        <f t="shared" si="143"/>
        <v>0</v>
      </c>
      <c r="W856" s="19">
        <f t="shared" si="144"/>
        <v>0</v>
      </c>
      <c r="X856" s="55">
        <f>Dane!$C$10</f>
        <v>0</v>
      </c>
      <c r="Y856" s="56">
        <f t="shared" si="150"/>
        <v>0</v>
      </c>
      <c r="Z856" s="56">
        <f t="shared" si="145"/>
        <v>0</v>
      </c>
      <c r="AA856" s="56">
        <f t="shared" si="146"/>
        <v>0</v>
      </c>
      <c r="AB856" s="56">
        <f t="shared" si="147"/>
        <v>0</v>
      </c>
      <c r="AC856" s="56">
        <f t="shared" si="151"/>
        <v>0</v>
      </c>
      <c r="AD856" s="56">
        <f t="shared" si="148"/>
        <v>0</v>
      </c>
      <c r="AE856" s="56">
        <v>0</v>
      </c>
      <c r="AF856" s="56">
        <f t="shared" si="152"/>
        <v>0</v>
      </c>
      <c r="AG856" s="56">
        <f t="shared" si="149"/>
        <v>0</v>
      </c>
      <c r="AH856" s="56">
        <v>0</v>
      </c>
    </row>
    <row r="857" spans="1:34">
      <c r="A857" s="17">
        <v>848</v>
      </c>
      <c r="B857" s="1"/>
      <c r="C857" s="1"/>
      <c r="D857" s="2"/>
      <c r="E857" s="3"/>
      <c r="F857" s="4"/>
      <c r="G857" s="5"/>
      <c r="H857" s="4"/>
      <c r="I857" s="6"/>
      <c r="J857" s="5"/>
      <c r="K857" s="5"/>
      <c r="L857" s="5"/>
      <c r="M857" s="83"/>
      <c r="N857" s="10"/>
      <c r="O857" s="5"/>
      <c r="P857" s="5"/>
      <c r="Q857" s="5"/>
      <c r="R857" s="5"/>
      <c r="S857" s="7"/>
      <c r="T857" s="88">
        <f>IF(Dane!$E$4=1,Z857,IF(Dane!$E$4=2,AD857,AG857))</f>
        <v>0</v>
      </c>
      <c r="U857" s="18">
        <f>IF(Dane!$E$4=1,AA857,IF(Dane!$E$4=2,AE857,AH857))</f>
        <v>0</v>
      </c>
      <c r="V857" s="18">
        <f t="shared" si="143"/>
        <v>0</v>
      </c>
      <c r="W857" s="19">
        <f t="shared" si="144"/>
        <v>0</v>
      </c>
      <c r="X857" s="55">
        <f>Dane!$C$10</f>
        <v>0</v>
      </c>
      <c r="Y857" s="56">
        <f t="shared" si="150"/>
        <v>0</v>
      </c>
      <c r="Z857" s="56">
        <f t="shared" si="145"/>
        <v>0</v>
      </c>
      <c r="AA857" s="56">
        <f t="shared" si="146"/>
        <v>0</v>
      </c>
      <c r="AB857" s="56">
        <f t="shared" si="147"/>
        <v>0</v>
      </c>
      <c r="AC857" s="56">
        <f t="shared" si="151"/>
        <v>0</v>
      </c>
      <c r="AD857" s="56">
        <f t="shared" si="148"/>
        <v>0</v>
      </c>
      <c r="AE857" s="56">
        <v>0</v>
      </c>
      <c r="AF857" s="56">
        <f t="shared" si="152"/>
        <v>0</v>
      </c>
      <c r="AG857" s="56">
        <f t="shared" si="149"/>
        <v>0</v>
      </c>
      <c r="AH857" s="56">
        <v>0</v>
      </c>
    </row>
    <row r="858" spans="1:34">
      <c r="A858" s="17">
        <v>849</v>
      </c>
      <c r="B858" s="1"/>
      <c r="C858" s="1"/>
      <c r="D858" s="2"/>
      <c r="E858" s="3"/>
      <c r="F858" s="4"/>
      <c r="G858" s="5"/>
      <c r="H858" s="4"/>
      <c r="I858" s="6"/>
      <c r="J858" s="5"/>
      <c r="K858" s="5"/>
      <c r="L858" s="5"/>
      <c r="M858" s="83"/>
      <c r="N858" s="10"/>
      <c r="O858" s="5"/>
      <c r="P858" s="5"/>
      <c r="Q858" s="5"/>
      <c r="R858" s="5"/>
      <c r="S858" s="7"/>
      <c r="T858" s="88">
        <f>IF(Dane!$E$4=1,Z858,IF(Dane!$E$4=2,AD858,AG858))</f>
        <v>0</v>
      </c>
      <c r="U858" s="18">
        <f>IF(Dane!$E$4=1,AA858,IF(Dane!$E$4=2,AE858,AH858))</f>
        <v>0</v>
      </c>
      <c r="V858" s="18">
        <f t="shared" si="143"/>
        <v>0</v>
      </c>
      <c r="W858" s="19">
        <f t="shared" si="144"/>
        <v>0</v>
      </c>
      <c r="X858" s="55">
        <f>Dane!$C$10</f>
        <v>0</v>
      </c>
      <c r="Y858" s="56">
        <f t="shared" si="150"/>
        <v>0</v>
      </c>
      <c r="Z858" s="56">
        <f t="shared" si="145"/>
        <v>0</v>
      </c>
      <c r="AA858" s="56">
        <f t="shared" si="146"/>
        <v>0</v>
      </c>
      <c r="AB858" s="56">
        <f t="shared" si="147"/>
        <v>0</v>
      </c>
      <c r="AC858" s="56">
        <f t="shared" si="151"/>
        <v>0</v>
      </c>
      <c r="AD858" s="56">
        <f t="shared" si="148"/>
        <v>0</v>
      </c>
      <c r="AE858" s="56">
        <v>0</v>
      </c>
      <c r="AF858" s="56">
        <f t="shared" si="152"/>
        <v>0</v>
      </c>
      <c r="AG858" s="56">
        <f t="shared" si="149"/>
        <v>0</v>
      </c>
      <c r="AH858" s="56">
        <v>0</v>
      </c>
    </row>
    <row r="859" spans="1:34">
      <c r="A859" s="17">
        <v>850</v>
      </c>
      <c r="B859" s="1"/>
      <c r="C859" s="1"/>
      <c r="D859" s="2"/>
      <c r="E859" s="3"/>
      <c r="F859" s="4"/>
      <c r="G859" s="5"/>
      <c r="H859" s="4"/>
      <c r="I859" s="6"/>
      <c r="J859" s="5"/>
      <c r="K859" s="5"/>
      <c r="L859" s="5"/>
      <c r="M859" s="83"/>
      <c r="N859" s="10"/>
      <c r="O859" s="5"/>
      <c r="P859" s="5"/>
      <c r="Q859" s="5"/>
      <c r="R859" s="5"/>
      <c r="S859" s="7"/>
      <c r="T859" s="88">
        <f>IF(Dane!$E$4=1,Z859,IF(Dane!$E$4=2,AD859,AG859))</f>
        <v>0</v>
      </c>
      <c r="U859" s="18">
        <f>IF(Dane!$E$4=1,AA859,IF(Dane!$E$4=2,AE859,AH859))</f>
        <v>0</v>
      </c>
      <c r="V859" s="18">
        <f t="shared" si="143"/>
        <v>0</v>
      </c>
      <c r="W859" s="19">
        <f t="shared" si="144"/>
        <v>0</v>
      </c>
      <c r="X859" s="55">
        <f>Dane!$C$10</f>
        <v>0</v>
      </c>
      <c r="Y859" s="56">
        <f t="shared" si="150"/>
        <v>0</v>
      </c>
      <c r="Z859" s="56">
        <f t="shared" si="145"/>
        <v>0</v>
      </c>
      <c r="AA859" s="56">
        <f t="shared" si="146"/>
        <v>0</v>
      </c>
      <c r="AB859" s="56">
        <f t="shared" si="147"/>
        <v>0</v>
      </c>
      <c r="AC859" s="56">
        <f t="shared" si="151"/>
        <v>0</v>
      </c>
      <c r="AD859" s="56">
        <f t="shared" si="148"/>
        <v>0</v>
      </c>
      <c r="AE859" s="56">
        <v>0</v>
      </c>
      <c r="AF859" s="56">
        <f t="shared" si="152"/>
        <v>0</v>
      </c>
      <c r="AG859" s="56">
        <f t="shared" si="149"/>
        <v>0</v>
      </c>
      <c r="AH859" s="56">
        <v>0</v>
      </c>
    </row>
    <row r="860" spans="1:34">
      <c r="A860" s="17">
        <v>851</v>
      </c>
      <c r="B860" s="1"/>
      <c r="C860" s="1"/>
      <c r="D860" s="2"/>
      <c r="E860" s="3"/>
      <c r="F860" s="4"/>
      <c r="G860" s="5"/>
      <c r="H860" s="4"/>
      <c r="I860" s="6"/>
      <c r="J860" s="5"/>
      <c r="K860" s="5"/>
      <c r="L860" s="5"/>
      <c r="M860" s="83"/>
      <c r="N860" s="10"/>
      <c r="O860" s="5"/>
      <c r="P860" s="5"/>
      <c r="Q860" s="5"/>
      <c r="R860" s="5"/>
      <c r="S860" s="7"/>
      <c r="T860" s="88">
        <f>IF(Dane!$E$4=1,Z860,IF(Dane!$E$4=2,AD860,AG860))</f>
        <v>0</v>
      </c>
      <c r="U860" s="18">
        <f>IF(Dane!$E$4=1,AA860,IF(Dane!$E$4=2,AE860,AH860))</f>
        <v>0</v>
      </c>
      <c r="V860" s="18">
        <f t="shared" si="143"/>
        <v>0</v>
      </c>
      <c r="W860" s="19">
        <f t="shared" si="144"/>
        <v>0</v>
      </c>
      <c r="X860" s="55">
        <f>Dane!$C$10</f>
        <v>0</v>
      </c>
      <c r="Y860" s="56">
        <f t="shared" si="150"/>
        <v>0</v>
      </c>
      <c r="Z860" s="56">
        <f t="shared" si="145"/>
        <v>0</v>
      </c>
      <c r="AA860" s="56">
        <f t="shared" si="146"/>
        <v>0</v>
      </c>
      <c r="AB860" s="56">
        <f t="shared" si="147"/>
        <v>0</v>
      </c>
      <c r="AC860" s="56">
        <f t="shared" si="151"/>
        <v>0</v>
      </c>
      <c r="AD860" s="56">
        <f t="shared" si="148"/>
        <v>0</v>
      </c>
      <c r="AE860" s="56">
        <v>0</v>
      </c>
      <c r="AF860" s="56">
        <f t="shared" si="152"/>
        <v>0</v>
      </c>
      <c r="AG860" s="56">
        <f t="shared" si="149"/>
        <v>0</v>
      </c>
      <c r="AH860" s="56">
        <v>0</v>
      </c>
    </row>
    <row r="861" spans="1:34">
      <c r="A861" s="17">
        <v>852</v>
      </c>
      <c r="B861" s="1"/>
      <c r="C861" s="1"/>
      <c r="D861" s="2"/>
      <c r="E861" s="3"/>
      <c r="F861" s="4"/>
      <c r="G861" s="5"/>
      <c r="H861" s="4"/>
      <c r="I861" s="6"/>
      <c r="J861" s="5"/>
      <c r="K861" s="5"/>
      <c r="L861" s="5"/>
      <c r="M861" s="83"/>
      <c r="N861" s="10"/>
      <c r="O861" s="5"/>
      <c r="P861" s="5"/>
      <c r="Q861" s="5"/>
      <c r="R861" s="5"/>
      <c r="S861" s="7"/>
      <c r="T861" s="88">
        <f>IF(Dane!$E$4=1,Z861,IF(Dane!$E$4=2,AD861,AG861))</f>
        <v>0</v>
      </c>
      <c r="U861" s="18">
        <f>IF(Dane!$E$4=1,AA861,IF(Dane!$E$4=2,AE861,AH861))</f>
        <v>0</v>
      </c>
      <c r="V861" s="18">
        <f t="shared" si="143"/>
        <v>0</v>
      </c>
      <c r="W861" s="19">
        <f t="shared" si="144"/>
        <v>0</v>
      </c>
      <c r="X861" s="55">
        <f>Dane!$C$10</f>
        <v>0</v>
      </c>
      <c r="Y861" s="56">
        <f t="shared" si="150"/>
        <v>0</v>
      </c>
      <c r="Z861" s="56">
        <f t="shared" si="145"/>
        <v>0</v>
      </c>
      <c r="AA861" s="56">
        <f t="shared" si="146"/>
        <v>0</v>
      </c>
      <c r="AB861" s="56">
        <f t="shared" si="147"/>
        <v>0</v>
      </c>
      <c r="AC861" s="56">
        <f t="shared" si="151"/>
        <v>0</v>
      </c>
      <c r="AD861" s="56">
        <f t="shared" si="148"/>
        <v>0</v>
      </c>
      <c r="AE861" s="56">
        <v>0</v>
      </c>
      <c r="AF861" s="56">
        <f t="shared" si="152"/>
        <v>0</v>
      </c>
      <c r="AG861" s="56">
        <f t="shared" si="149"/>
        <v>0</v>
      </c>
      <c r="AH861" s="56">
        <v>0</v>
      </c>
    </row>
    <row r="862" spans="1:34">
      <c r="A862" s="17">
        <v>853</v>
      </c>
      <c r="B862" s="1"/>
      <c r="C862" s="1"/>
      <c r="D862" s="2"/>
      <c r="E862" s="3"/>
      <c r="F862" s="4"/>
      <c r="G862" s="5"/>
      <c r="H862" s="4"/>
      <c r="I862" s="6"/>
      <c r="J862" s="5"/>
      <c r="K862" s="5"/>
      <c r="L862" s="5"/>
      <c r="M862" s="83"/>
      <c r="N862" s="10"/>
      <c r="O862" s="5"/>
      <c r="P862" s="5"/>
      <c r="Q862" s="5"/>
      <c r="R862" s="5"/>
      <c r="S862" s="7"/>
      <c r="T862" s="88">
        <f>IF(Dane!$E$4=1,Z862,IF(Dane!$E$4=2,AD862,AG862))</f>
        <v>0</v>
      </c>
      <c r="U862" s="18">
        <f>IF(Dane!$E$4=1,AA862,IF(Dane!$E$4=2,AE862,AH862))</f>
        <v>0</v>
      </c>
      <c r="V862" s="18">
        <f t="shared" si="143"/>
        <v>0</v>
      </c>
      <c r="W862" s="19">
        <f t="shared" si="144"/>
        <v>0</v>
      </c>
      <c r="X862" s="55">
        <f>Dane!$C$10</f>
        <v>0</v>
      </c>
      <c r="Y862" s="56">
        <f t="shared" si="150"/>
        <v>0</v>
      </c>
      <c r="Z862" s="56">
        <f t="shared" si="145"/>
        <v>0</v>
      </c>
      <c r="AA862" s="56">
        <f t="shared" si="146"/>
        <v>0</v>
      </c>
      <c r="AB862" s="56">
        <f t="shared" si="147"/>
        <v>0</v>
      </c>
      <c r="AC862" s="56">
        <f t="shared" si="151"/>
        <v>0</v>
      </c>
      <c r="AD862" s="56">
        <f t="shared" si="148"/>
        <v>0</v>
      </c>
      <c r="AE862" s="56">
        <v>0</v>
      </c>
      <c r="AF862" s="56">
        <f t="shared" si="152"/>
        <v>0</v>
      </c>
      <c r="AG862" s="56">
        <f t="shared" si="149"/>
        <v>0</v>
      </c>
      <c r="AH862" s="56">
        <v>0</v>
      </c>
    </row>
    <row r="863" spans="1:34">
      <c r="A863" s="17">
        <v>854</v>
      </c>
      <c r="B863" s="1"/>
      <c r="C863" s="1"/>
      <c r="D863" s="2"/>
      <c r="E863" s="3"/>
      <c r="F863" s="4"/>
      <c r="G863" s="5"/>
      <c r="H863" s="4"/>
      <c r="I863" s="6"/>
      <c r="J863" s="5"/>
      <c r="K863" s="5"/>
      <c r="L863" s="5"/>
      <c r="M863" s="83"/>
      <c r="N863" s="10"/>
      <c r="O863" s="5"/>
      <c r="P863" s="5"/>
      <c r="Q863" s="5"/>
      <c r="R863" s="5"/>
      <c r="S863" s="7"/>
      <c r="T863" s="88">
        <f>IF(Dane!$E$4=1,Z863,IF(Dane!$E$4=2,AD863,AG863))</f>
        <v>0</v>
      </c>
      <c r="U863" s="18">
        <f>IF(Dane!$E$4=1,AA863,IF(Dane!$E$4=2,AE863,AH863))</f>
        <v>0</v>
      </c>
      <c r="V863" s="18">
        <f t="shared" si="143"/>
        <v>0</v>
      </c>
      <c r="W863" s="19">
        <f t="shared" si="144"/>
        <v>0</v>
      </c>
      <c r="X863" s="55">
        <f>Dane!$C$10</f>
        <v>0</v>
      </c>
      <c r="Y863" s="56">
        <f t="shared" si="150"/>
        <v>0</v>
      </c>
      <c r="Z863" s="56">
        <f t="shared" si="145"/>
        <v>0</v>
      </c>
      <c r="AA863" s="56">
        <f t="shared" si="146"/>
        <v>0</v>
      </c>
      <c r="AB863" s="56">
        <f t="shared" si="147"/>
        <v>0</v>
      </c>
      <c r="AC863" s="56">
        <f t="shared" si="151"/>
        <v>0</v>
      </c>
      <c r="AD863" s="56">
        <f t="shared" si="148"/>
        <v>0</v>
      </c>
      <c r="AE863" s="56">
        <v>0</v>
      </c>
      <c r="AF863" s="56">
        <f t="shared" si="152"/>
        <v>0</v>
      </c>
      <c r="AG863" s="56">
        <f t="shared" si="149"/>
        <v>0</v>
      </c>
      <c r="AH863" s="56">
        <v>0</v>
      </c>
    </row>
    <row r="864" spans="1:34">
      <c r="A864" s="17">
        <v>855</v>
      </c>
      <c r="B864" s="1"/>
      <c r="C864" s="1"/>
      <c r="D864" s="2"/>
      <c r="E864" s="3"/>
      <c r="F864" s="4"/>
      <c r="G864" s="5"/>
      <c r="H864" s="4"/>
      <c r="I864" s="6"/>
      <c r="J864" s="5"/>
      <c r="K864" s="5"/>
      <c r="L864" s="5"/>
      <c r="M864" s="83"/>
      <c r="N864" s="10"/>
      <c r="O864" s="5"/>
      <c r="P864" s="5"/>
      <c r="Q864" s="5"/>
      <c r="R864" s="5"/>
      <c r="S864" s="7"/>
      <c r="T864" s="88">
        <f>IF(Dane!$E$4=1,Z864,IF(Dane!$E$4=2,AD864,AG864))</f>
        <v>0</v>
      </c>
      <c r="U864" s="18">
        <f>IF(Dane!$E$4=1,AA864,IF(Dane!$E$4=2,AE864,AH864))</f>
        <v>0</v>
      </c>
      <c r="V864" s="18">
        <f t="shared" si="143"/>
        <v>0</v>
      </c>
      <c r="W864" s="19">
        <f t="shared" si="144"/>
        <v>0</v>
      </c>
      <c r="X864" s="55">
        <f>Dane!$C$10</f>
        <v>0</v>
      </c>
      <c r="Y864" s="56">
        <f t="shared" si="150"/>
        <v>0</v>
      </c>
      <c r="Z864" s="56">
        <f t="shared" si="145"/>
        <v>0</v>
      </c>
      <c r="AA864" s="56">
        <f t="shared" si="146"/>
        <v>0</v>
      </c>
      <c r="AB864" s="56">
        <f t="shared" si="147"/>
        <v>0</v>
      </c>
      <c r="AC864" s="56">
        <f t="shared" si="151"/>
        <v>0</v>
      </c>
      <c r="AD864" s="56">
        <f t="shared" si="148"/>
        <v>0</v>
      </c>
      <c r="AE864" s="56">
        <v>0</v>
      </c>
      <c r="AF864" s="56">
        <f t="shared" si="152"/>
        <v>0</v>
      </c>
      <c r="AG864" s="56">
        <f t="shared" si="149"/>
        <v>0</v>
      </c>
      <c r="AH864" s="56">
        <v>0</v>
      </c>
    </row>
    <row r="865" spans="1:34">
      <c r="A865" s="17">
        <v>856</v>
      </c>
      <c r="B865" s="1"/>
      <c r="C865" s="1"/>
      <c r="D865" s="2"/>
      <c r="E865" s="3"/>
      <c r="F865" s="4"/>
      <c r="G865" s="5"/>
      <c r="H865" s="4"/>
      <c r="I865" s="6"/>
      <c r="J865" s="5"/>
      <c r="K865" s="5"/>
      <c r="L865" s="5"/>
      <c r="M865" s="83"/>
      <c r="N865" s="10"/>
      <c r="O865" s="5"/>
      <c r="P865" s="5"/>
      <c r="Q865" s="5"/>
      <c r="R865" s="5"/>
      <c r="S865" s="7"/>
      <c r="T865" s="88">
        <f>IF(Dane!$E$4=1,Z865,IF(Dane!$E$4=2,AD865,AG865))</f>
        <v>0</v>
      </c>
      <c r="U865" s="18">
        <f>IF(Dane!$E$4=1,AA865,IF(Dane!$E$4=2,AE865,AH865))</f>
        <v>0</v>
      </c>
      <c r="V865" s="18">
        <f t="shared" si="143"/>
        <v>0</v>
      </c>
      <c r="W865" s="19">
        <f t="shared" si="144"/>
        <v>0</v>
      </c>
      <c r="X865" s="55">
        <f>Dane!$C$10</f>
        <v>0</v>
      </c>
      <c r="Y865" s="56">
        <f t="shared" si="150"/>
        <v>0</v>
      </c>
      <c r="Z865" s="56">
        <f t="shared" si="145"/>
        <v>0</v>
      </c>
      <c r="AA865" s="56">
        <f t="shared" si="146"/>
        <v>0</v>
      </c>
      <c r="AB865" s="56">
        <f t="shared" si="147"/>
        <v>0</v>
      </c>
      <c r="AC865" s="56">
        <f t="shared" si="151"/>
        <v>0</v>
      </c>
      <c r="AD865" s="56">
        <f t="shared" si="148"/>
        <v>0</v>
      </c>
      <c r="AE865" s="56">
        <v>0</v>
      </c>
      <c r="AF865" s="56">
        <f t="shared" si="152"/>
        <v>0</v>
      </c>
      <c r="AG865" s="56">
        <f t="shared" si="149"/>
        <v>0</v>
      </c>
      <c r="AH865" s="56">
        <v>0</v>
      </c>
    </row>
    <row r="866" spans="1:34">
      <c r="A866" s="17">
        <v>857</v>
      </c>
      <c r="B866" s="1"/>
      <c r="C866" s="1"/>
      <c r="D866" s="2"/>
      <c r="E866" s="3"/>
      <c r="F866" s="4"/>
      <c r="G866" s="5"/>
      <c r="H866" s="4"/>
      <c r="I866" s="6"/>
      <c r="J866" s="5"/>
      <c r="K866" s="5"/>
      <c r="L866" s="5"/>
      <c r="M866" s="83"/>
      <c r="N866" s="10"/>
      <c r="O866" s="5"/>
      <c r="P866" s="5"/>
      <c r="Q866" s="5"/>
      <c r="R866" s="5"/>
      <c r="S866" s="7"/>
      <c r="T866" s="88">
        <f>IF(Dane!$E$4=1,Z866,IF(Dane!$E$4=2,AD866,AG866))</f>
        <v>0</v>
      </c>
      <c r="U866" s="18">
        <f>IF(Dane!$E$4=1,AA866,IF(Dane!$E$4=2,AE866,AH866))</f>
        <v>0</v>
      </c>
      <c r="V866" s="18">
        <f t="shared" si="143"/>
        <v>0</v>
      </c>
      <c r="W866" s="19">
        <f t="shared" si="144"/>
        <v>0</v>
      </c>
      <c r="X866" s="55">
        <f>Dane!$C$10</f>
        <v>0</v>
      </c>
      <c r="Y866" s="56">
        <f t="shared" si="150"/>
        <v>0</v>
      </c>
      <c r="Z866" s="56">
        <f t="shared" si="145"/>
        <v>0</v>
      </c>
      <c r="AA866" s="56">
        <f t="shared" si="146"/>
        <v>0</v>
      </c>
      <c r="AB866" s="56">
        <f t="shared" si="147"/>
        <v>0</v>
      </c>
      <c r="AC866" s="56">
        <f t="shared" si="151"/>
        <v>0</v>
      </c>
      <c r="AD866" s="56">
        <f t="shared" si="148"/>
        <v>0</v>
      </c>
      <c r="AE866" s="56">
        <v>0</v>
      </c>
      <c r="AF866" s="56">
        <f t="shared" si="152"/>
        <v>0</v>
      </c>
      <c r="AG866" s="56">
        <f t="shared" si="149"/>
        <v>0</v>
      </c>
      <c r="AH866" s="56">
        <v>0</v>
      </c>
    </row>
    <row r="867" spans="1:34">
      <c r="A867" s="17">
        <v>858</v>
      </c>
      <c r="B867" s="1"/>
      <c r="C867" s="1"/>
      <c r="D867" s="2"/>
      <c r="E867" s="3"/>
      <c r="F867" s="4"/>
      <c r="G867" s="5"/>
      <c r="H867" s="4"/>
      <c r="I867" s="6"/>
      <c r="J867" s="5"/>
      <c r="K867" s="5"/>
      <c r="L867" s="5"/>
      <c r="M867" s="83"/>
      <c r="N867" s="10"/>
      <c r="O867" s="5"/>
      <c r="P867" s="5"/>
      <c r="Q867" s="5"/>
      <c r="R867" s="5"/>
      <c r="S867" s="7"/>
      <c r="T867" s="88">
        <f>IF(Dane!$E$4=1,Z867,IF(Dane!$E$4=2,AD867,AG867))</f>
        <v>0</v>
      </c>
      <c r="U867" s="18">
        <f>IF(Dane!$E$4=1,AA867,IF(Dane!$E$4=2,AE867,AH867))</f>
        <v>0</v>
      </c>
      <c r="V867" s="18">
        <f t="shared" si="143"/>
        <v>0</v>
      </c>
      <c r="W867" s="19">
        <f t="shared" si="144"/>
        <v>0</v>
      </c>
      <c r="X867" s="55">
        <f>Dane!$C$10</f>
        <v>0</v>
      </c>
      <c r="Y867" s="56">
        <f t="shared" si="150"/>
        <v>0</v>
      </c>
      <c r="Z867" s="56">
        <f t="shared" si="145"/>
        <v>0</v>
      </c>
      <c r="AA867" s="56">
        <f t="shared" si="146"/>
        <v>0</v>
      </c>
      <c r="AB867" s="56">
        <f t="shared" si="147"/>
        <v>0</v>
      </c>
      <c r="AC867" s="56">
        <f t="shared" si="151"/>
        <v>0</v>
      </c>
      <c r="AD867" s="56">
        <f t="shared" si="148"/>
        <v>0</v>
      </c>
      <c r="AE867" s="56">
        <v>0</v>
      </c>
      <c r="AF867" s="56">
        <f t="shared" si="152"/>
        <v>0</v>
      </c>
      <c r="AG867" s="56">
        <f t="shared" si="149"/>
        <v>0</v>
      </c>
      <c r="AH867" s="56">
        <v>0</v>
      </c>
    </row>
    <row r="868" spans="1:34">
      <c r="A868" s="17">
        <v>859</v>
      </c>
      <c r="B868" s="1"/>
      <c r="C868" s="1"/>
      <c r="D868" s="2"/>
      <c r="E868" s="3"/>
      <c r="F868" s="4"/>
      <c r="G868" s="5"/>
      <c r="H868" s="4"/>
      <c r="I868" s="6"/>
      <c r="J868" s="5"/>
      <c r="K868" s="5"/>
      <c r="L868" s="5"/>
      <c r="M868" s="83"/>
      <c r="N868" s="10"/>
      <c r="O868" s="5"/>
      <c r="P868" s="5"/>
      <c r="Q868" s="5"/>
      <c r="R868" s="5"/>
      <c r="S868" s="7"/>
      <c r="T868" s="88">
        <f>IF(Dane!$E$4=1,Z868,IF(Dane!$E$4=2,AD868,AG868))</f>
        <v>0</v>
      </c>
      <c r="U868" s="18">
        <f>IF(Dane!$E$4=1,AA868,IF(Dane!$E$4=2,AE868,AH868))</f>
        <v>0</v>
      </c>
      <c r="V868" s="18">
        <f t="shared" si="143"/>
        <v>0</v>
      </c>
      <c r="W868" s="19">
        <f t="shared" si="144"/>
        <v>0</v>
      </c>
      <c r="X868" s="55">
        <f>Dane!$C$10</f>
        <v>0</v>
      </c>
      <c r="Y868" s="56">
        <f t="shared" si="150"/>
        <v>0</v>
      </c>
      <c r="Z868" s="56">
        <f t="shared" si="145"/>
        <v>0</v>
      </c>
      <c r="AA868" s="56">
        <f t="shared" si="146"/>
        <v>0</v>
      </c>
      <c r="AB868" s="56">
        <f t="shared" si="147"/>
        <v>0</v>
      </c>
      <c r="AC868" s="56">
        <f t="shared" si="151"/>
        <v>0</v>
      </c>
      <c r="AD868" s="56">
        <f t="shared" si="148"/>
        <v>0</v>
      </c>
      <c r="AE868" s="56">
        <v>0</v>
      </c>
      <c r="AF868" s="56">
        <f t="shared" si="152"/>
        <v>0</v>
      </c>
      <c r="AG868" s="56">
        <f t="shared" si="149"/>
        <v>0</v>
      </c>
      <c r="AH868" s="56">
        <v>0</v>
      </c>
    </row>
    <row r="869" spans="1:34">
      <c r="A869" s="17">
        <v>860</v>
      </c>
      <c r="B869" s="1"/>
      <c r="C869" s="1"/>
      <c r="D869" s="2"/>
      <c r="E869" s="3"/>
      <c r="F869" s="4"/>
      <c r="G869" s="5"/>
      <c r="H869" s="4"/>
      <c r="I869" s="6"/>
      <c r="J869" s="5"/>
      <c r="K869" s="5"/>
      <c r="L869" s="5"/>
      <c r="M869" s="83"/>
      <c r="N869" s="10"/>
      <c r="O869" s="5"/>
      <c r="P869" s="5"/>
      <c r="Q869" s="5"/>
      <c r="R869" s="5"/>
      <c r="S869" s="7"/>
      <c r="T869" s="88">
        <f>IF(Dane!$E$4=1,Z869,IF(Dane!$E$4=2,AD869,AG869))</f>
        <v>0</v>
      </c>
      <c r="U869" s="18">
        <f>IF(Dane!$E$4=1,AA869,IF(Dane!$E$4=2,AE869,AH869))</f>
        <v>0</v>
      </c>
      <c r="V869" s="18">
        <f t="shared" si="143"/>
        <v>0</v>
      </c>
      <c r="W869" s="19">
        <f t="shared" si="144"/>
        <v>0</v>
      </c>
      <c r="X869" s="55">
        <f>Dane!$C$10</f>
        <v>0</v>
      </c>
      <c r="Y869" s="56">
        <f t="shared" si="150"/>
        <v>0</v>
      </c>
      <c r="Z869" s="56">
        <f t="shared" si="145"/>
        <v>0</v>
      </c>
      <c r="AA869" s="56">
        <f t="shared" si="146"/>
        <v>0</v>
      </c>
      <c r="AB869" s="56">
        <f t="shared" si="147"/>
        <v>0</v>
      </c>
      <c r="AC869" s="56">
        <f t="shared" si="151"/>
        <v>0</v>
      </c>
      <c r="AD869" s="56">
        <f t="shared" si="148"/>
        <v>0</v>
      </c>
      <c r="AE869" s="56">
        <v>0</v>
      </c>
      <c r="AF869" s="56">
        <f t="shared" si="152"/>
        <v>0</v>
      </c>
      <c r="AG869" s="56">
        <f t="shared" si="149"/>
        <v>0</v>
      </c>
      <c r="AH869" s="56">
        <v>0</v>
      </c>
    </row>
    <row r="870" spans="1:34">
      <c r="A870" s="17">
        <v>861</v>
      </c>
      <c r="B870" s="1"/>
      <c r="C870" s="1"/>
      <c r="D870" s="2"/>
      <c r="E870" s="3"/>
      <c r="F870" s="4"/>
      <c r="G870" s="5"/>
      <c r="H870" s="4"/>
      <c r="I870" s="6"/>
      <c r="J870" s="5"/>
      <c r="K870" s="5"/>
      <c r="L870" s="5"/>
      <c r="M870" s="83"/>
      <c r="N870" s="10"/>
      <c r="O870" s="5"/>
      <c r="P870" s="5"/>
      <c r="Q870" s="5"/>
      <c r="R870" s="5"/>
      <c r="S870" s="7"/>
      <c r="T870" s="88">
        <f>IF(Dane!$E$4=1,Z870,IF(Dane!$E$4=2,AD870,AG870))</f>
        <v>0</v>
      </c>
      <c r="U870" s="18">
        <f>IF(Dane!$E$4=1,AA870,IF(Dane!$E$4=2,AE870,AH870))</f>
        <v>0</v>
      </c>
      <c r="V870" s="18">
        <f t="shared" si="143"/>
        <v>0</v>
      </c>
      <c r="W870" s="19">
        <f t="shared" si="144"/>
        <v>0</v>
      </c>
      <c r="X870" s="55">
        <f>Dane!$C$10</f>
        <v>0</v>
      </c>
      <c r="Y870" s="56">
        <f t="shared" si="150"/>
        <v>0</v>
      </c>
      <c r="Z870" s="56">
        <f t="shared" si="145"/>
        <v>0</v>
      </c>
      <c r="AA870" s="56">
        <f t="shared" si="146"/>
        <v>0</v>
      </c>
      <c r="AB870" s="56">
        <f t="shared" si="147"/>
        <v>0</v>
      </c>
      <c r="AC870" s="56">
        <f t="shared" si="151"/>
        <v>0</v>
      </c>
      <c r="AD870" s="56">
        <f t="shared" si="148"/>
        <v>0</v>
      </c>
      <c r="AE870" s="56">
        <v>0</v>
      </c>
      <c r="AF870" s="56">
        <f t="shared" si="152"/>
        <v>0</v>
      </c>
      <c r="AG870" s="56">
        <f t="shared" si="149"/>
        <v>0</v>
      </c>
      <c r="AH870" s="56">
        <v>0</v>
      </c>
    </row>
    <row r="871" spans="1:34">
      <c r="A871" s="17">
        <v>862</v>
      </c>
      <c r="B871" s="1"/>
      <c r="C871" s="1"/>
      <c r="D871" s="2"/>
      <c r="E871" s="3"/>
      <c r="F871" s="4"/>
      <c r="G871" s="5"/>
      <c r="H871" s="4"/>
      <c r="I871" s="6"/>
      <c r="J871" s="5"/>
      <c r="K871" s="5"/>
      <c r="L871" s="5"/>
      <c r="M871" s="83"/>
      <c r="N871" s="10"/>
      <c r="O871" s="5"/>
      <c r="P871" s="5"/>
      <c r="Q871" s="5"/>
      <c r="R871" s="5"/>
      <c r="S871" s="7"/>
      <c r="T871" s="88">
        <f>IF(Dane!$E$4=1,Z871,IF(Dane!$E$4=2,AD871,AG871))</f>
        <v>0</v>
      </c>
      <c r="U871" s="18">
        <f>IF(Dane!$E$4=1,AA871,IF(Dane!$E$4=2,AE871,AH871))</f>
        <v>0</v>
      </c>
      <c r="V871" s="18">
        <f t="shared" si="143"/>
        <v>0</v>
      </c>
      <c r="W871" s="19">
        <f t="shared" si="144"/>
        <v>0</v>
      </c>
      <c r="X871" s="55">
        <f>Dane!$C$10</f>
        <v>0</v>
      </c>
      <c r="Y871" s="56">
        <f t="shared" si="150"/>
        <v>0</v>
      </c>
      <c r="Z871" s="56">
        <f t="shared" si="145"/>
        <v>0</v>
      </c>
      <c r="AA871" s="56">
        <f t="shared" si="146"/>
        <v>0</v>
      </c>
      <c r="AB871" s="56">
        <f t="shared" si="147"/>
        <v>0</v>
      </c>
      <c r="AC871" s="56">
        <f t="shared" si="151"/>
        <v>0</v>
      </c>
      <c r="AD871" s="56">
        <f t="shared" si="148"/>
        <v>0</v>
      </c>
      <c r="AE871" s="56">
        <v>0</v>
      </c>
      <c r="AF871" s="56">
        <f t="shared" si="152"/>
        <v>0</v>
      </c>
      <c r="AG871" s="56">
        <f t="shared" si="149"/>
        <v>0</v>
      </c>
      <c r="AH871" s="56">
        <v>0</v>
      </c>
    </row>
    <row r="872" spans="1:34">
      <c r="A872" s="17">
        <v>863</v>
      </c>
      <c r="B872" s="1"/>
      <c r="C872" s="1"/>
      <c r="D872" s="2"/>
      <c r="E872" s="3"/>
      <c r="F872" s="4"/>
      <c r="G872" s="5"/>
      <c r="H872" s="4"/>
      <c r="I872" s="6"/>
      <c r="J872" s="5"/>
      <c r="K872" s="5"/>
      <c r="L872" s="5"/>
      <c r="M872" s="83"/>
      <c r="N872" s="10"/>
      <c r="O872" s="5"/>
      <c r="P872" s="5"/>
      <c r="Q872" s="5"/>
      <c r="R872" s="5"/>
      <c r="S872" s="7"/>
      <c r="T872" s="88">
        <f>IF(Dane!$E$4=1,Z872,IF(Dane!$E$4=2,AD872,AG872))</f>
        <v>0</v>
      </c>
      <c r="U872" s="18">
        <f>IF(Dane!$E$4=1,AA872,IF(Dane!$E$4=2,AE872,AH872))</f>
        <v>0</v>
      </c>
      <c r="V872" s="18">
        <f t="shared" si="143"/>
        <v>0</v>
      </c>
      <c r="W872" s="19">
        <f t="shared" si="144"/>
        <v>0</v>
      </c>
      <c r="X872" s="55">
        <f>Dane!$C$10</f>
        <v>0</v>
      </c>
      <c r="Y872" s="56">
        <f t="shared" si="150"/>
        <v>0</v>
      </c>
      <c r="Z872" s="56">
        <f t="shared" si="145"/>
        <v>0</v>
      </c>
      <c r="AA872" s="56">
        <f t="shared" si="146"/>
        <v>0</v>
      </c>
      <c r="AB872" s="56">
        <f t="shared" si="147"/>
        <v>0</v>
      </c>
      <c r="AC872" s="56">
        <f t="shared" si="151"/>
        <v>0</v>
      </c>
      <c r="AD872" s="56">
        <f t="shared" si="148"/>
        <v>0</v>
      </c>
      <c r="AE872" s="56">
        <v>0</v>
      </c>
      <c r="AF872" s="56">
        <f t="shared" si="152"/>
        <v>0</v>
      </c>
      <c r="AG872" s="56">
        <f t="shared" si="149"/>
        <v>0</v>
      </c>
      <c r="AH872" s="56">
        <v>0</v>
      </c>
    </row>
    <row r="873" spans="1:34">
      <c r="A873" s="17">
        <v>864</v>
      </c>
      <c r="B873" s="1"/>
      <c r="C873" s="1"/>
      <c r="D873" s="2"/>
      <c r="E873" s="3"/>
      <c r="F873" s="4"/>
      <c r="G873" s="5"/>
      <c r="H873" s="4"/>
      <c r="I873" s="6"/>
      <c r="J873" s="5"/>
      <c r="K873" s="5"/>
      <c r="L873" s="5"/>
      <c r="M873" s="83"/>
      <c r="N873" s="10"/>
      <c r="O873" s="5"/>
      <c r="P873" s="5"/>
      <c r="Q873" s="5"/>
      <c r="R873" s="5"/>
      <c r="S873" s="7"/>
      <c r="T873" s="88">
        <f>IF(Dane!$E$4=1,Z873,IF(Dane!$E$4=2,AD873,AG873))</f>
        <v>0</v>
      </c>
      <c r="U873" s="18">
        <f>IF(Dane!$E$4=1,AA873,IF(Dane!$E$4=2,AE873,AH873))</f>
        <v>0</v>
      </c>
      <c r="V873" s="18">
        <f t="shared" si="143"/>
        <v>0</v>
      </c>
      <c r="W873" s="19">
        <f t="shared" si="144"/>
        <v>0</v>
      </c>
      <c r="X873" s="55">
        <f>Dane!$C$10</f>
        <v>0</v>
      </c>
      <c r="Y873" s="56">
        <f t="shared" si="150"/>
        <v>0</v>
      </c>
      <c r="Z873" s="56">
        <f t="shared" si="145"/>
        <v>0</v>
      </c>
      <c r="AA873" s="56">
        <f t="shared" si="146"/>
        <v>0</v>
      </c>
      <c r="AB873" s="56">
        <f t="shared" si="147"/>
        <v>0</v>
      </c>
      <c r="AC873" s="56">
        <f t="shared" si="151"/>
        <v>0</v>
      </c>
      <c r="AD873" s="56">
        <f t="shared" si="148"/>
        <v>0</v>
      </c>
      <c r="AE873" s="56">
        <v>0</v>
      </c>
      <c r="AF873" s="56">
        <f t="shared" si="152"/>
        <v>0</v>
      </c>
      <c r="AG873" s="56">
        <f t="shared" si="149"/>
        <v>0</v>
      </c>
      <c r="AH873" s="56">
        <v>0</v>
      </c>
    </row>
    <row r="874" spans="1:34">
      <c r="A874" s="17">
        <v>865</v>
      </c>
      <c r="B874" s="1"/>
      <c r="C874" s="1"/>
      <c r="D874" s="2"/>
      <c r="E874" s="3"/>
      <c r="F874" s="4"/>
      <c r="G874" s="5"/>
      <c r="H874" s="4"/>
      <c r="I874" s="6"/>
      <c r="J874" s="5"/>
      <c r="K874" s="5"/>
      <c r="L874" s="5"/>
      <c r="M874" s="83"/>
      <c r="N874" s="10"/>
      <c r="O874" s="5"/>
      <c r="P874" s="5"/>
      <c r="Q874" s="5"/>
      <c r="R874" s="5"/>
      <c r="S874" s="7"/>
      <c r="T874" s="88">
        <f>IF(Dane!$E$4=1,Z874,IF(Dane!$E$4=2,AD874,AG874))</f>
        <v>0</v>
      </c>
      <c r="U874" s="18">
        <f>IF(Dane!$E$4=1,AA874,IF(Dane!$E$4=2,AE874,AH874))</f>
        <v>0</v>
      </c>
      <c r="V874" s="18">
        <f t="shared" si="143"/>
        <v>0</v>
      </c>
      <c r="W874" s="19">
        <f t="shared" si="144"/>
        <v>0</v>
      </c>
      <c r="X874" s="55">
        <f>Dane!$C$10</f>
        <v>0</v>
      </c>
      <c r="Y874" s="56">
        <f t="shared" si="150"/>
        <v>0</v>
      </c>
      <c r="Z874" s="56">
        <f t="shared" si="145"/>
        <v>0</v>
      </c>
      <c r="AA874" s="56">
        <f t="shared" si="146"/>
        <v>0</v>
      </c>
      <c r="AB874" s="56">
        <f t="shared" si="147"/>
        <v>0</v>
      </c>
      <c r="AC874" s="56">
        <f t="shared" si="151"/>
        <v>0</v>
      </c>
      <c r="AD874" s="56">
        <f t="shared" si="148"/>
        <v>0</v>
      </c>
      <c r="AE874" s="56">
        <v>0</v>
      </c>
      <c r="AF874" s="56">
        <f t="shared" si="152"/>
        <v>0</v>
      </c>
      <c r="AG874" s="56">
        <f t="shared" si="149"/>
        <v>0</v>
      </c>
      <c r="AH874" s="56">
        <v>0</v>
      </c>
    </row>
    <row r="875" spans="1:34">
      <c r="A875" s="17">
        <v>866</v>
      </c>
      <c r="B875" s="1"/>
      <c r="C875" s="1"/>
      <c r="D875" s="2"/>
      <c r="E875" s="3"/>
      <c r="F875" s="4"/>
      <c r="G875" s="5"/>
      <c r="H875" s="4"/>
      <c r="I875" s="6"/>
      <c r="J875" s="5"/>
      <c r="K875" s="5"/>
      <c r="L875" s="5"/>
      <c r="M875" s="83"/>
      <c r="N875" s="10"/>
      <c r="O875" s="5"/>
      <c r="P875" s="5"/>
      <c r="Q875" s="5"/>
      <c r="R875" s="5"/>
      <c r="S875" s="7"/>
      <c r="T875" s="88">
        <f>IF(Dane!$E$4=1,Z875,IF(Dane!$E$4=2,AD875,AG875))</f>
        <v>0</v>
      </c>
      <c r="U875" s="18">
        <f>IF(Dane!$E$4=1,AA875,IF(Dane!$E$4=2,AE875,AH875))</f>
        <v>0</v>
      </c>
      <c r="V875" s="18">
        <f t="shared" si="143"/>
        <v>0</v>
      </c>
      <c r="W875" s="19">
        <f t="shared" si="144"/>
        <v>0</v>
      </c>
      <c r="X875" s="55">
        <f>Dane!$C$10</f>
        <v>0</v>
      </c>
      <c r="Y875" s="56">
        <f t="shared" si="150"/>
        <v>0</v>
      </c>
      <c r="Z875" s="56">
        <f t="shared" si="145"/>
        <v>0</v>
      </c>
      <c r="AA875" s="56">
        <f t="shared" si="146"/>
        <v>0</v>
      </c>
      <c r="AB875" s="56">
        <f t="shared" si="147"/>
        <v>0</v>
      </c>
      <c r="AC875" s="56">
        <f t="shared" si="151"/>
        <v>0</v>
      </c>
      <c r="AD875" s="56">
        <f t="shared" si="148"/>
        <v>0</v>
      </c>
      <c r="AE875" s="56">
        <v>0</v>
      </c>
      <c r="AF875" s="56">
        <f t="shared" si="152"/>
        <v>0</v>
      </c>
      <c r="AG875" s="56">
        <f t="shared" si="149"/>
        <v>0</v>
      </c>
      <c r="AH875" s="56">
        <v>0</v>
      </c>
    </row>
    <row r="876" spans="1:34">
      <c r="A876" s="17">
        <v>867</v>
      </c>
      <c r="B876" s="1"/>
      <c r="C876" s="1"/>
      <c r="D876" s="2"/>
      <c r="E876" s="3"/>
      <c r="F876" s="4"/>
      <c r="G876" s="5"/>
      <c r="H876" s="4"/>
      <c r="I876" s="6"/>
      <c r="J876" s="5"/>
      <c r="K876" s="5"/>
      <c r="L876" s="5"/>
      <c r="M876" s="83"/>
      <c r="N876" s="10"/>
      <c r="O876" s="5"/>
      <c r="P876" s="5"/>
      <c r="Q876" s="5"/>
      <c r="R876" s="5"/>
      <c r="S876" s="7"/>
      <c r="T876" s="88">
        <f>IF(Dane!$E$4=1,Z876,IF(Dane!$E$4=2,AD876,AG876))</f>
        <v>0</v>
      </c>
      <c r="U876" s="18">
        <f>IF(Dane!$E$4=1,AA876,IF(Dane!$E$4=2,AE876,AH876))</f>
        <v>0</v>
      </c>
      <c r="V876" s="18">
        <f t="shared" si="143"/>
        <v>0</v>
      </c>
      <c r="W876" s="19">
        <f t="shared" si="144"/>
        <v>0</v>
      </c>
      <c r="X876" s="55">
        <f>Dane!$C$10</f>
        <v>0</v>
      </c>
      <c r="Y876" s="56">
        <f t="shared" si="150"/>
        <v>0</v>
      </c>
      <c r="Z876" s="56">
        <f t="shared" si="145"/>
        <v>0</v>
      </c>
      <c r="AA876" s="56">
        <f t="shared" si="146"/>
        <v>0</v>
      </c>
      <c r="AB876" s="56">
        <f t="shared" si="147"/>
        <v>0</v>
      </c>
      <c r="AC876" s="56">
        <f t="shared" si="151"/>
        <v>0</v>
      </c>
      <c r="AD876" s="56">
        <f t="shared" si="148"/>
        <v>0</v>
      </c>
      <c r="AE876" s="56">
        <v>0</v>
      </c>
      <c r="AF876" s="56">
        <f t="shared" si="152"/>
        <v>0</v>
      </c>
      <c r="AG876" s="56">
        <f t="shared" si="149"/>
        <v>0</v>
      </c>
      <c r="AH876" s="56">
        <v>0</v>
      </c>
    </row>
    <row r="877" spans="1:34">
      <c r="A877" s="17">
        <v>868</v>
      </c>
      <c r="B877" s="1"/>
      <c r="C877" s="1"/>
      <c r="D877" s="2"/>
      <c r="E877" s="3"/>
      <c r="F877" s="4"/>
      <c r="G877" s="5"/>
      <c r="H877" s="4"/>
      <c r="I877" s="6"/>
      <c r="J877" s="5"/>
      <c r="K877" s="5"/>
      <c r="L877" s="5"/>
      <c r="M877" s="83"/>
      <c r="N877" s="10"/>
      <c r="O877" s="5"/>
      <c r="P877" s="5"/>
      <c r="Q877" s="5"/>
      <c r="R877" s="5"/>
      <c r="S877" s="7"/>
      <c r="T877" s="88">
        <f>IF(Dane!$E$4=1,Z877,IF(Dane!$E$4=2,AD877,AG877))</f>
        <v>0</v>
      </c>
      <c r="U877" s="18">
        <f>IF(Dane!$E$4=1,AA877,IF(Dane!$E$4=2,AE877,AH877))</f>
        <v>0</v>
      </c>
      <c r="V877" s="18">
        <f t="shared" si="143"/>
        <v>0</v>
      </c>
      <c r="W877" s="19">
        <f t="shared" si="144"/>
        <v>0</v>
      </c>
      <c r="X877" s="55">
        <f>Dane!$C$10</f>
        <v>0</v>
      </c>
      <c r="Y877" s="56">
        <f t="shared" si="150"/>
        <v>0</v>
      </c>
      <c r="Z877" s="56">
        <f t="shared" si="145"/>
        <v>0</v>
      </c>
      <c r="AA877" s="56">
        <f t="shared" si="146"/>
        <v>0</v>
      </c>
      <c r="AB877" s="56">
        <f t="shared" si="147"/>
        <v>0</v>
      </c>
      <c r="AC877" s="56">
        <f t="shared" si="151"/>
        <v>0</v>
      </c>
      <c r="AD877" s="56">
        <f t="shared" si="148"/>
        <v>0</v>
      </c>
      <c r="AE877" s="56">
        <v>0</v>
      </c>
      <c r="AF877" s="56">
        <f t="shared" si="152"/>
        <v>0</v>
      </c>
      <c r="AG877" s="56">
        <f t="shared" si="149"/>
        <v>0</v>
      </c>
      <c r="AH877" s="56">
        <v>0</v>
      </c>
    </row>
    <row r="878" spans="1:34">
      <c r="A878" s="17">
        <v>869</v>
      </c>
      <c r="B878" s="1"/>
      <c r="C878" s="1"/>
      <c r="D878" s="2"/>
      <c r="E878" s="3"/>
      <c r="F878" s="4"/>
      <c r="G878" s="5"/>
      <c r="H878" s="4"/>
      <c r="I878" s="6"/>
      <c r="J878" s="5"/>
      <c r="K878" s="5"/>
      <c r="L878" s="5"/>
      <c r="M878" s="83"/>
      <c r="N878" s="10"/>
      <c r="O878" s="5"/>
      <c r="P878" s="5"/>
      <c r="Q878" s="5"/>
      <c r="R878" s="5"/>
      <c r="S878" s="7"/>
      <c r="T878" s="88">
        <f>IF(Dane!$E$4=1,Z878,IF(Dane!$E$4=2,AD878,AG878))</f>
        <v>0</v>
      </c>
      <c r="U878" s="18">
        <f>IF(Dane!$E$4=1,AA878,IF(Dane!$E$4=2,AE878,AH878))</f>
        <v>0</v>
      </c>
      <c r="V878" s="18">
        <f t="shared" si="143"/>
        <v>0</v>
      </c>
      <c r="W878" s="19">
        <f t="shared" si="144"/>
        <v>0</v>
      </c>
      <c r="X878" s="55">
        <f>Dane!$C$10</f>
        <v>0</v>
      </c>
      <c r="Y878" s="56">
        <f t="shared" si="150"/>
        <v>0</v>
      </c>
      <c r="Z878" s="56">
        <f t="shared" si="145"/>
        <v>0</v>
      </c>
      <c r="AA878" s="56">
        <f t="shared" si="146"/>
        <v>0</v>
      </c>
      <c r="AB878" s="56">
        <f t="shared" si="147"/>
        <v>0</v>
      </c>
      <c r="AC878" s="56">
        <f t="shared" si="151"/>
        <v>0</v>
      </c>
      <c r="AD878" s="56">
        <f t="shared" si="148"/>
        <v>0</v>
      </c>
      <c r="AE878" s="56">
        <v>0</v>
      </c>
      <c r="AF878" s="56">
        <f t="shared" si="152"/>
        <v>0</v>
      </c>
      <c r="AG878" s="56">
        <f t="shared" si="149"/>
        <v>0</v>
      </c>
      <c r="AH878" s="56">
        <v>0</v>
      </c>
    </row>
    <row r="879" spans="1:34">
      <c r="A879" s="17">
        <v>870</v>
      </c>
      <c r="B879" s="1"/>
      <c r="C879" s="1"/>
      <c r="D879" s="2"/>
      <c r="E879" s="3"/>
      <c r="F879" s="4"/>
      <c r="G879" s="5"/>
      <c r="H879" s="4"/>
      <c r="I879" s="6"/>
      <c r="J879" s="5"/>
      <c r="K879" s="5"/>
      <c r="L879" s="5"/>
      <c r="M879" s="83"/>
      <c r="N879" s="10"/>
      <c r="O879" s="5"/>
      <c r="P879" s="5"/>
      <c r="Q879" s="5"/>
      <c r="R879" s="5"/>
      <c r="S879" s="7"/>
      <c r="T879" s="88">
        <f>IF(Dane!$E$4=1,Z879,IF(Dane!$E$4=2,AD879,AG879))</f>
        <v>0</v>
      </c>
      <c r="U879" s="18">
        <f>IF(Dane!$E$4=1,AA879,IF(Dane!$E$4=2,AE879,AH879))</f>
        <v>0</v>
      </c>
      <c r="V879" s="18">
        <f t="shared" si="143"/>
        <v>0</v>
      </c>
      <c r="W879" s="19">
        <f t="shared" si="144"/>
        <v>0</v>
      </c>
      <c r="X879" s="55">
        <f>Dane!$C$10</f>
        <v>0</v>
      </c>
      <c r="Y879" s="56">
        <f t="shared" si="150"/>
        <v>0</v>
      </c>
      <c r="Z879" s="56">
        <f t="shared" si="145"/>
        <v>0</v>
      </c>
      <c r="AA879" s="56">
        <f t="shared" si="146"/>
        <v>0</v>
      </c>
      <c r="AB879" s="56">
        <f t="shared" si="147"/>
        <v>0</v>
      </c>
      <c r="AC879" s="56">
        <f t="shared" si="151"/>
        <v>0</v>
      </c>
      <c r="AD879" s="56">
        <f t="shared" si="148"/>
        <v>0</v>
      </c>
      <c r="AE879" s="56">
        <v>0</v>
      </c>
      <c r="AF879" s="56">
        <f t="shared" si="152"/>
        <v>0</v>
      </c>
      <c r="AG879" s="56">
        <f t="shared" si="149"/>
        <v>0</v>
      </c>
      <c r="AH879" s="56">
        <v>0</v>
      </c>
    </row>
    <row r="880" spans="1:34">
      <c r="A880" s="17">
        <v>871</v>
      </c>
      <c r="B880" s="1"/>
      <c r="C880" s="1"/>
      <c r="D880" s="2"/>
      <c r="E880" s="3"/>
      <c r="F880" s="4"/>
      <c r="G880" s="5"/>
      <c r="H880" s="4"/>
      <c r="I880" s="6"/>
      <c r="J880" s="5"/>
      <c r="K880" s="5"/>
      <c r="L880" s="5"/>
      <c r="M880" s="83"/>
      <c r="N880" s="10"/>
      <c r="O880" s="5"/>
      <c r="P880" s="5"/>
      <c r="Q880" s="5"/>
      <c r="R880" s="5"/>
      <c r="S880" s="7"/>
      <c r="T880" s="88">
        <f>IF(Dane!$E$4=1,Z880,IF(Dane!$E$4=2,AD880,AG880))</f>
        <v>0</v>
      </c>
      <c r="U880" s="18">
        <f>IF(Dane!$E$4=1,AA880,IF(Dane!$E$4=2,AE880,AH880))</f>
        <v>0</v>
      </c>
      <c r="V880" s="18">
        <f t="shared" si="143"/>
        <v>0</v>
      </c>
      <c r="W880" s="19">
        <f t="shared" si="144"/>
        <v>0</v>
      </c>
      <c r="X880" s="55">
        <f>Dane!$C$10</f>
        <v>0</v>
      </c>
      <c r="Y880" s="56">
        <f t="shared" si="150"/>
        <v>0</v>
      </c>
      <c r="Z880" s="56">
        <f t="shared" si="145"/>
        <v>0</v>
      </c>
      <c r="AA880" s="56">
        <f t="shared" si="146"/>
        <v>0</v>
      </c>
      <c r="AB880" s="56">
        <f t="shared" si="147"/>
        <v>0</v>
      </c>
      <c r="AC880" s="56">
        <f t="shared" si="151"/>
        <v>0</v>
      </c>
      <c r="AD880" s="56">
        <f t="shared" si="148"/>
        <v>0</v>
      </c>
      <c r="AE880" s="56">
        <v>0</v>
      </c>
      <c r="AF880" s="56">
        <f t="shared" si="152"/>
        <v>0</v>
      </c>
      <c r="AG880" s="56">
        <f t="shared" si="149"/>
        <v>0</v>
      </c>
      <c r="AH880" s="56">
        <v>0</v>
      </c>
    </row>
    <row r="881" spans="1:34">
      <c r="A881" s="17">
        <v>872</v>
      </c>
      <c r="B881" s="1"/>
      <c r="C881" s="1"/>
      <c r="D881" s="2"/>
      <c r="E881" s="3"/>
      <c r="F881" s="4"/>
      <c r="G881" s="5"/>
      <c r="H881" s="4"/>
      <c r="I881" s="6"/>
      <c r="J881" s="5"/>
      <c r="K881" s="5"/>
      <c r="L881" s="5"/>
      <c r="M881" s="83"/>
      <c r="N881" s="10"/>
      <c r="O881" s="5"/>
      <c r="P881" s="5"/>
      <c r="Q881" s="5"/>
      <c r="R881" s="5"/>
      <c r="S881" s="7"/>
      <c r="T881" s="88">
        <f>IF(Dane!$E$4=1,Z881,IF(Dane!$E$4=2,AD881,AG881))</f>
        <v>0</v>
      </c>
      <c r="U881" s="18">
        <f>IF(Dane!$E$4=1,AA881,IF(Dane!$E$4=2,AE881,AH881))</f>
        <v>0</v>
      </c>
      <c r="V881" s="18">
        <f t="shared" si="143"/>
        <v>0</v>
      </c>
      <c r="W881" s="19">
        <f t="shared" si="144"/>
        <v>0</v>
      </c>
      <c r="X881" s="55">
        <f>Dane!$C$10</f>
        <v>0</v>
      </c>
      <c r="Y881" s="56">
        <f t="shared" si="150"/>
        <v>0</v>
      </c>
      <c r="Z881" s="56">
        <f t="shared" si="145"/>
        <v>0</v>
      </c>
      <c r="AA881" s="56">
        <f t="shared" si="146"/>
        <v>0</v>
      </c>
      <c r="AB881" s="56">
        <f t="shared" si="147"/>
        <v>0</v>
      </c>
      <c r="AC881" s="56">
        <f t="shared" si="151"/>
        <v>0</v>
      </c>
      <c r="AD881" s="56">
        <f t="shared" si="148"/>
        <v>0</v>
      </c>
      <c r="AE881" s="56">
        <v>0</v>
      </c>
      <c r="AF881" s="56">
        <f t="shared" si="152"/>
        <v>0</v>
      </c>
      <c r="AG881" s="56">
        <f t="shared" si="149"/>
        <v>0</v>
      </c>
      <c r="AH881" s="56">
        <v>0</v>
      </c>
    </row>
    <row r="882" spans="1:34">
      <c r="A882" s="17">
        <v>873</v>
      </c>
      <c r="B882" s="1"/>
      <c r="C882" s="1"/>
      <c r="D882" s="2"/>
      <c r="E882" s="3"/>
      <c r="F882" s="4"/>
      <c r="G882" s="5"/>
      <c r="H882" s="4"/>
      <c r="I882" s="6"/>
      <c r="J882" s="5"/>
      <c r="K882" s="5"/>
      <c r="L882" s="5"/>
      <c r="M882" s="83"/>
      <c r="N882" s="10"/>
      <c r="O882" s="5"/>
      <c r="P882" s="5"/>
      <c r="Q882" s="5"/>
      <c r="R882" s="5"/>
      <c r="S882" s="7"/>
      <c r="T882" s="88">
        <f>IF(Dane!$E$4=1,Z882,IF(Dane!$E$4=2,AD882,AG882))</f>
        <v>0</v>
      </c>
      <c r="U882" s="18">
        <f>IF(Dane!$E$4=1,AA882,IF(Dane!$E$4=2,AE882,AH882))</f>
        <v>0</v>
      </c>
      <c r="V882" s="18">
        <f t="shared" si="143"/>
        <v>0</v>
      </c>
      <c r="W882" s="19">
        <f t="shared" si="144"/>
        <v>0</v>
      </c>
      <c r="X882" s="55">
        <f>Dane!$C$10</f>
        <v>0</v>
      </c>
      <c r="Y882" s="56">
        <f t="shared" si="150"/>
        <v>0</v>
      </c>
      <c r="Z882" s="56">
        <f t="shared" si="145"/>
        <v>0</v>
      </c>
      <c r="AA882" s="56">
        <f t="shared" si="146"/>
        <v>0</v>
      </c>
      <c r="AB882" s="56">
        <f t="shared" si="147"/>
        <v>0</v>
      </c>
      <c r="AC882" s="56">
        <f t="shared" si="151"/>
        <v>0</v>
      </c>
      <c r="AD882" s="56">
        <f t="shared" si="148"/>
        <v>0</v>
      </c>
      <c r="AE882" s="56">
        <v>0</v>
      </c>
      <c r="AF882" s="56">
        <f t="shared" si="152"/>
        <v>0</v>
      </c>
      <c r="AG882" s="56">
        <f t="shared" si="149"/>
        <v>0</v>
      </c>
      <c r="AH882" s="56">
        <v>0</v>
      </c>
    </row>
    <row r="883" spans="1:34">
      <c r="A883" s="17">
        <v>874</v>
      </c>
      <c r="B883" s="1"/>
      <c r="C883" s="1"/>
      <c r="D883" s="2"/>
      <c r="E883" s="3"/>
      <c r="F883" s="4"/>
      <c r="G883" s="5"/>
      <c r="H883" s="4"/>
      <c r="I883" s="6"/>
      <c r="J883" s="5"/>
      <c r="K883" s="5"/>
      <c r="L883" s="5"/>
      <c r="M883" s="83"/>
      <c r="N883" s="10"/>
      <c r="O883" s="5"/>
      <c r="P883" s="5"/>
      <c r="Q883" s="5"/>
      <c r="R883" s="5"/>
      <c r="S883" s="7"/>
      <c r="T883" s="88">
        <f>IF(Dane!$E$4=1,Z883,IF(Dane!$E$4=2,AD883,AG883))</f>
        <v>0</v>
      </c>
      <c r="U883" s="18">
        <f>IF(Dane!$E$4=1,AA883,IF(Dane!$E$4=2,AE883,AH883))</f>
        <v>0</v>
      </c>
      <c r="V883" s="18">
        <f t="shared" si="143"/>
        <v>0</v>
      </c>
      <c r="W883" s="19">
        <f t="shared" si="144"/>
        <v>0</v>
      </c>
      <c r="X883" s="55">
        <f>Dane!$C$10</f>
        <v>0</v>
      </c>
      <c r="Y883" s="56">
        <f t="shared" si="150"/>
        <v>0</v>
      </c>
      <c r="Z883" s="56">
        <f t="shared" si="145"/>
        <v>0</v>
      </c>
      <c r="AA883" s="56">
        <f t="shared" si="146"/>
        <v>0</v>
      </c>
      <c r="AB883" s="56">
        <f t="shared" si="147"/>
        <v>0</v>
      </c>
      <c r="AC883" s="56">
        <f t="shared" si="151"/>
        <v>0</v>
      </c>
      <c r="AD883" s="56">
        <f t="shared" si="148"/>
        <v>0</v>
      </c>
      <c r="AE883" s="56">
        <v>0</v>
      </c>
      <c r="AF883" s="56">
        <f t="shared" si="152"/>
        <v>0</v>
      </c>
      <c r="AG883" s="56">
        <f t="shared" si="149"/>
        <v>0</v>
      </c>
      <c r="AH883" s="56">
        <v>0</v>
      </c>
    </row>
    <row r="884" spans="1:34">
      <c r="A884" s="17">
        <v>875</v>
      </c>
      <c r="B884" s="1"/>
      <c r="C884" s="1"/>
      <c r="D884" s="2"/>
      <c r="E884" s="3"/>
      <c r="F884" s="4"/>
      <c r="G884" s="5"/>
      <c r="H884" s="4"/>
      <c r="I884" s="6"/>
      <c r="J884" s="5"/>
      <c r="K884" s="5"/>
      <c r="L884" s="5"/>
      <c r="M884" s="83"/>
      <c r="N884" s="10"/>
      <c r="O884" s="5"/>
      <c r="P884" s="5"/>
      <c r="Q884" s="5"/>
      <c r="R884" s="5"/>
      <c r="S884" s="7"/>
      <c r="T884" s="88">
        <f>IF(Dane!$E$4=1,Z884,IF(Dane!$E$4=2,AD884,AG884))</f>
        <v>0</v>
      </c>
      <c r="U884" s="18">
        <f>IF(Dane!$E$4=1,AA884,IF(Dane!$E$4=2,AE884,AH884))</f>
        <v>0</v>
      </c>
      <c r="V884" s="18">
        <f t="shared" si="143"/>
        <v>0</v>
      </c>
      <c r="W884" s="19">
        <f t="shared" si="144"/>
        <v>0</v>
      </c>
      <c r="X884" s="55">
        <f>Dane!$C$10</f>
        <v>0</v>
      </c>
      <c r="Y884" s="56">
        <f t="shared" si="150"/>
        <v>0</v>
      </c>
      <c r="Z884" s="56">
        <f t="shared" si="145"/>
        <v>0</v>
      </c>
      <c r="AA884" s="56">
        <f t="shared" si="146"/>
        <v>0</v>
      </c>
      <c r="AB884" s="56">
        <f t="shared" si="147"/>
        <v>0</v>
      </c>
      <c r="AC884" s="56">
        <f t="shared" si="151"/>
        <v>0</v>
      </c>
      <c r="AD884" s="56">
        <f t="shared" si="148"/>
        <v>0</v>
      </c>
      <c r="AE884" s="56">
        <v>0</v>
      </c>
      <c r="AF884" s="56">
        <f t="shared" si="152"/>
        <v>0</v>
      </c>
      <c r="AG884" s="56">
        <f t="shared" si="149"/>
        <v>0</v>
      </c>
      <c r="AH884" s="56">
        <v>0</v>
      </c>
    </row>
    <row r="885" spans="1:34">
      <c r="A885" s="17">
        <v>876</v>
      </c>
      <c r="B885" s="1"/>
      <c r="C885" s="1"/>
      <c r="D885" s="2"/>
      <c r="E885" s="3"/>
      <c r="F885" s="4"/>
      <c r="G885" s="5"/>
      <c r="H885" s="4"/>
      <c r="I885" s="6"/>
      <c r="J885" s="5"/>
      <c r="K885" s="5"/>
      <c r="L885" s="5"/>
      <c r="M885" s="83"/>
      <c r="N885" s="10"/>
      <c r="O885" s="5"/>
      <c r="P885" s="5"/>
      <c r="Q885" s="5"/>
      <c r="R885" s="5"/>
      <c r="S885" s="7"/>
      <c r="T885" s="88">
        <f>IF(Dane!$E$4=1,Z885,IF(Dane!$E$4=2,AD885,AG885))</f>
        <v>0</v>
      </c>
      <c r="U885" s="18">
        <f>IF(Dane!$E$4=1,AA885,IF(Dane!$E$4=2,AE885,AH885))</f>
        <v>0</v>
      </c>
      <c r="V885" s="18">
        <f t="shared" si="143"/>
        <v>0</v>
      </c>
      <c r="W885" s="19">
        <f t="shared" si="144"/>
        <v>0</v>
      </c>
      <c r="X885" s="55">
        <f>Dane!$C$10</f>
        <v>0</v>
      </c>
      <c r="Y885" s="56">
        <f t="shared" si="150"/>
        <v>0</v>
      </c>
      <c r="Z885" s="56">
        <f t="shared" si="145"/>
        <v>0</v>
      </c>
      <c r="AA885" s="56">
        <f t="shared" si="146"/>
        <v>0</v>
      </c>
      <c r="AB885" s="56">
        <f t="shared" si="147"/>
        <v>0</v>
      </c>
      <c r="AC885" s="56">
        <f t="shared" si="151"/>
        <v>0</v>
      </c>
      <c r="AD885" s="56">
        <f t="shared" si="148"/>
        <v>0</v>
      </c>
      <c r="AE885" s="56">
        <v>0</v>
      </c>
      <c r="AF885" s="56">
        <f t="shared" si="152"/>
        <v>0</v>
      </c>
      <c r="AG885" s="56">
        <f t="shared" si="149"/>
        <v>0</v>
      </c>
      <c r="AH885" s="56">
        <v>0</v>
      </c>
    </row>
    <row r="886" spans="1:34">
      <c r="A886" s="17">
        <v>877</v>
      </c>
      <c r="B886" s="1"/>
      <c r="C886" s="1"/>
      <c r="D886" s="2"/>
      <c r="E886" s="3"/>
      <c r="F886" s="4"/>
      <c r="G886" s="5"/>
      <c r="H886" s="4"/>
      <c r="I886" s="6"/>
      <c r="J886" s="5"/>
      <c r="K886" s="5"/>
      <c r="L886" s="5"/>
      <c r="M886" s="83"/>
      <c r="N886" s="10"/>
      <c r="O886" s="5"/>
      <c r="P886" s="5"/>
      <c r="Q886" s="5"/>
      <c r="R886" s="5"/>
      <c r="S886" s="7"/>
      <c r="T886" s="88">
        <f>IF(Dane!$E$4=1,Z886,IF(Dane!$E$4=2,AD886,AG886))</f>
        <v>0</v>
      </c>
      <c r="U886" s="18">
        <f>IF(Dane!$E$4=1,AA886,IF(Dane!$E$4=2,AE886,AH886))</f>
        <v>0</v>
      </c>
      <c r="V886" s="18">
        <f t="shared" si="143"/>
        <v>0</v>
      </c>
      <c r="W886" s="19">
        <f t="shared" si="144"/>
        <v>0</v>
      </c>
      <c r="X886" s="55">
        <f>Dane!$C$10</f>
        <v>0</v>
      </c>
      <c r="Y886" s="56">
        <f t="shared" si="150"/>
        <v>0</v>
      </c>
      <c r="Z886" s="56">
        <f t="shared" si="145"/>
        <v>0</v>
      </c>
      <c r="AA886" s="56">
        <f t="shared" si="146"/>
        <v>0</v>
      </c>
      <c r="AB886" s="56">
        <f t="shared" si="147"/>
        <v>0</v>
      </c>
      <c r="AC886" s="56">
        <f t="shared" si="151"/>
        <v>0</v>
      </c>
      <c r="AD886" s="56">
        <f t="shared" si="148"/>
        <v>0</v>
      </c>
      <c r="AE886" s="56">
        <v>0</v>
      </c>
      <c r="AF886" s="56">
        <f t="shared" si="152"/>
        <v>0</v>
      </c>
      <c r="AG886" s="56">
        <f t="shared" si="149"/>
        <v>0</v>
      </c>
      <c r="AH886" s="56">
        <v>0</v>
      </c>
    </row>
    <row r="887" spans="1:34">
      <c r="A887" s="17">
        <v>878</v>
      </c>
      <c r="B887" s="1"/>
      <c r="C887" s="1"/>
      <c r="D887" s="2"/>
      <c r="E887" s="3"/>
      <c r="F887" s="4"/>
      <c r="G887" s="5"/>
      <c r="H887" s="4"/>
      <c r="I887" s="6"/>
      <c r="J887" s="5"/>
      <c r="K887" s="5"/>
      <c r="L887" s="5"/>
      <c r="M887" s="83"/>
      <c r="N887" s="10"/>
      <c r="O887" s="5"/>
      <c r="P887" s="5"/>
      <c r="Q887" s="5"/>
      <c r="R887" s="5"/>
      <c r="S887" s="7"/>
      <c r="T887" s="88">
        <f>IF(Dane!$E$4=1,Z887,IF(Dane!$E$4=2,AD887,AG887))</f>
        <v>0</v>
      </c>
      <c r="U887" s="18">
        <f>IF(Dane!$E$4=1,AA887,IF(Dane!$E$4=2,AE887,AH887))</f>
        <v>0</v>
      </c>
      <c r="V887" s="18">
        <f t="shared" si="143"/>
        <v>0</v>
      </c>
      <c r="W887" s="19">
        <f t="shared" si="144"/>
        <v>0</v>
      </c>
      <c r="X887" s="55">
        <f>Dane!$C$10</f>
        <v>0</v>
      </c>
      <c r="Y887" s="56">
        <f t="shared" si="150"/>
        <v>0</v>
      </c>
      <c r="Z887" s="56">
        <f t="shared" si="145"/>
        <v>0</v>
      </c>
      <c r="AA887" s="56">
        <f t="shared" si="146"/>
        <v>0</v>
      </c>
      <c r="AB887" s="56">
        <f t="shared" si="147"/>
        <v>0</v>
      </c>
      <c r="AC887" s="56">
        <f t="shared" si="151"/>
        <v>0</v>
      </c>
      <c r="AD887" s="56">
        <f t="shared" si="148"/>
        <v>0</v>
      </c>
      <c r="AE887" s="56">
        <v>0</v>
      </c>
      <c r="AF887" s="56">
        <f t="shared" si="152"/>
        <v>0</v>
      </c>
      <c r="AG887" s="56">
        <f t="shared" si="149"/>
        <v>0</v>
      </c>
      <c r="AH887" s="56">
        <v>0</v>
      </c>
    </row>
    <row r="888" spans="1:34">
      <c r="A888" s="17">
        <v>879</v>
      </c>
      <c r="B888" s="1"/>
      <c r="C888" s="1"/>
      <c r="D888" s="2"/>
      <c r="E888" s="3"/>
      <c r="F888" s="4"/>
      <c r="G888" s="5"/>
      <c r="H888" s="4"/>
      <c r="I888" s="6"/>
      <c r="J888" s="5"/>
      <c r="K888" s="5"/>
      <c r="L888" s="5"/>
      <c r="M888" s="83"/>
      <c r="N888" s="10"/>
      <c r="O888" s="5"/>
      <c r="P888" s="5"/>
      <c r="Q888" s="5"/>
      <c r="R888" s="5"/>
      <c r="S888" s="7"/>
      <c r="T888" s="88">
        <f>IF(Dane!$E$4=1,Z888,IF(Dane!$E$4=2,AD888,AG888))</f>
        <v>0</v>
      </c>
      <c r="U888" s="18">
        <f>IF(Dane!$E$4=1,AA888,IF(Dane!$E$4=2,AE888,AH888))</f>
        <v>0</v>
      </c>
      <c r="V888" s="18">
        <f t="shared" si="143"/>
        <v>0</v>
      </c>
      <c r="W888" s="19">
        <f t="shared" si="144"/>
        <v>0</v>
      </c>
      <c r="X888" s="55">
        <f>Dane!$C$10</f>
        <v>0</v>
      </c>
      <c r="Y888" s="56">
        <f t="shared" si="150"/>
        <v>0</v>
      </c>
      <c r="Z888" s="56">
        <f t="shared" si="145"/>
        <v>0</v>
      </c>
      <c r="AA888" s="56">
        <f t="shared" si="146"/>
        <v>0</v>
      </c>
      <c r="AB888" s="56">
        <f t="shared" si="147"/>
        <v>0</v>
      </c>
      <c r="AC888" s="56">
        <f t="shared" si="151"/>
        <v>0</v>
      </c>
      <c r="AD888" s="56">
        <f t="shared" si="148"/>
        <v>0</v>
      </c>
      <c r="AE888" s="56">
        <v>0</v>
      </c>
      <c r="AF888" s="56">
        <f t="shared" si="152"/>
        <v>0</v>
      </c>
      <c r="AG888" s="56">
        <f t="shared" si="149"/>
        <v>0</v>
      </c>
      <c r="AH888" s="56">
        <v>0</v>
      </c>
    </row>
    <row r="889" spans="1:34">
      <c r="A889" s="17">
        <v>880</v>
      </c>
      <c r="B889" s="1"/>
      <c r="C889" s="1"/>
      <c r="D889" s="2"/>
      <c r="E889" s="3"/>
      <c r="F889" s="4"/>
      <c r="G889" s="5"/>
      <c r="H889" s="4"/>
      <c r="I889" s="6"/>
      <c r="J889" s="5"/>
      <c r="K889" s="5"/>
      <c r="L889" s="5"/>
      <c r="M889" s="83"/>
      <c r="N889" s="10"/>
      <c r="O889" s="5"/>
      <c r="P889" s="5"/>
      <c r="Q889" s="5"/>
      <c r="R889" s="5"/>
      <c r="S889" s="7"/>
      <c r="T889" s="88">
        <f>IF(Dane!$E$4=1,Z889,IF(Dane!$E$4=2,AD889,AG889))</f>
        <v>0</v>
      </c>
      <c r="U889" s="18">
        <f>IF(Dane!$E$4=1,AA889,IF(Dane!$E$4=2,AE889,AH889))</f>
        <v>0</v>
      </c>
      <c r="V889" s="18">
        <f t="shared" si="143"/>
        <v>0</v>
      </c>
      <c r="W889" s="19">
        <f t="shared" si="144"/>
        <v>0</v>
      </c>
      <c r="X889" s="55">
        <f>Dane!$C$10</f>
        <v>0</v>
      </c>
      <c r="Y889" s="56">
        <f t="shared" si="150"/>
        <v>0</v>
      </c>
      <c r="Z889" s="56">
        <f t="shared" si="145"/>
        <v>0</v>
      </c>
      <c r="AA889" s="56">
        <f t="shared" si="146"/>
        <v>0</v>
      </c>
      <c r="AB889" s="56">
        <f t="shared" si="147"/>
        <v>0</v>
      </c>
      <c r="AC889" s="56">
        <f t="shared" si="151"/>
        <v>0</v>
      </c>
      <c r="AD889" s="56">
        <f t="shared" si="148"/>
        <v>0</v>
      </c>
      <c r="AE889" s="56">
        <v>0</v>
      </c>
      <c r="AF889" s="56">
        <f t="shared" si="152"/>
        <v>0</v>
      </c>
      <c r="AG889" s="56">
        <f t="shared" si="149"/>
        <v>0</v>
      </c>
      <c r="AH889" s="56">
        <v>0</v>
      </c>
    </row>
    <row r="890" spans="1:34">
      <c r="A890" s="17">
        <v>881</v>
      </c>
      <c r="B890" s="1"/>
      <c r="C890" s="1"/>
      <c r="D890" s="2"/>
      <c r="E890" s="3"/>
      <c r="F890" s="4"/>
      <c r="G890" s="5"/>
      <c r="H890" s="4"/>
      <c r="I890" s="6"/>
      <c r="J890" s="5"/>
      <c r="K890" s="5"/>
      <c r="L890" s="5"/>
      <c r="M890" s="83"/>
      <c r="N890" s="10"/>
      <c r="O890" s="5"/>
      <c r="P890" s="5"/>
      <c r="Q890" s="5"/>
      <c r="R890" s="5"/>
      <c r="S890" s="7"/>
      <c r="T890" s="88">
        <f>IF(Dane!$E$4=1,Z890,IF(Dane!$E$4=2,AD890,AG890))</f>
        <v>0</v>
      </c>
      <c r="U890" s="18">
        <f>IF(Dane!$E$4=1,AA890,IF(Dane!$E$4=2,AE890,AH890))</f>
        <v>0</v>
      </c>
      <c r="V890" s="18">
        <f t="shared" si="143"/>
        <v>0</v>
      </c>
      <c r="W890" s="19">
        <f t="shared" si="144"/>
        <v>0</v>
      </c>
      <c r="X890" s="55">
        <f>Dane!$C$10</f>
        <v>0</v>
      </c>
      <c r="Y890" s="56">
        <f t="shared" si="150"/>
        <v>0</v>
      </c>
      <c r="Z890" s="56">
        <f t="shared" si="145"/>
        <v>0</v>
      </c>
      <c r="AA890" s="56">
        <f t="shared" si="146"/>
        <v>0</v>
      </c>
      <c r="AB890" s="56">
        <f t="shared" si="147"/>
        <v>0</v>
      </c>
      <c r="AC890" s="56">
        <f t="shared" si="151"/>
        <v>0</v>
      </c>
      <c r="AD890" s="56">
        <f t="shared" si="148"/>
        <v>0</v>
      </c>
      <c r="AE890" s="56">
        <v>0</v>
      </c>
      <c r="AF890" s="56">
        <f t="shared" si="152"/>
        <v>0</v>
      </c>
      <c r="AG890" s="56">
        <f t="shared" si="149"/>
        <v>0</v>
      </c>
      <c r="AH890" s="56">
        <v>0</v>
      </c>
    </row>
    <row r="891" spans="1:34">
      <c r="A891" s="17">
        <v>882</v>
      </c>
      <c r="B891" s="1"/>
      <c r="C891" s="1"/>
      <c r="D891" s="2"/>
      <c r="E891" s="3"/>
      <c r="F891" s="4"/>
      <c r="G891" s="5"/>
      <c r="H891" s="4"/>
      <c r="I891" s="6"/>
      <c r="J891" s="5"/>
      <c r="K891" s="5"/>
      <c r="L891" s="5"/>
      <c r="M891" s="83"/>
      <c r="N891" s="10"/>
      <c r="O891" s="5"/>
      <c r="P891" s="5"/>
      <c r="Q891" s="5"/>
      <c r="R891" s="5"/>
      <c r="S891" s="7"/>
      <c r="T891" s="88">
        <f>IF(Dane!$E$4=1,Z891,IF(Dane!$E$4=2,AD891,AG891))</f>
        <v>0</v>
      </c>
      <c r="U891" s="18">
        <f>IF(Dane!$E$4=1,AA891,IF(Dane!$E$4=2,AE891,AH891))</f>
        <v>0</v>
      </c>
      <c r="V891" s="18">
        <f t="shared" si="143"/>
        <v>0</v>
      </c>
      <c r="W891" s="19">
        <f t="shared" si="144"/>
        <v>0</v>
      </c>
      <c r="X891" s="55">
        <f>Dane!$C$10</f>
        <v>0</v>
      </c>
      <c r="Y891" s="56">
        <f t="shared" si="150"/>
        <v>0</v>
      </c>
      <c r="Z891" s="56">
        <f t="shared" si="145"/>
        <v>0</v>
      </c>
      <c r="AA891" s="56">
        <f t="shared" si="146"/>
        <v>0</v>
      </c>
      <c r="AB891" s="56">
        <f t="shared" si="147"/>
        <v>0</v>
      </c>
      <c r="AC891" s="56">
        <f t="shared" si="151"/>
        <v>0</v>
      </c>
      <c r="AD891" s="56">
        <f t="shared" si="148"/>
        <v>0</v>
      </c>
      <c r="AE891" s="56">
        <v>0</v>
      </c>
      <c r="AF891" s="56">
        <f t="shared" si="152"/>
        <v>0</v>
      </c>
      <c r="AG891" s="56">
        <f t="shared" si="149"/>
        <v>0</v>
      </c>
      <c r="AH891" s="56">
        <v>0</v>
      </c>
    </row>
    <row r="892" spans="1:34">
      <c r="A892" s="17">
        <v>883</v>
      </c>
      <c r="B892" s="1"/>
      <c r="C892" s="1"/>
      <c r="D892" s="2"/>
      <c r="E892" s="3"/>
      <c r="F892" s="4"/>
      <c r="G892" s="5"/>
      <c r="H892" s="4"/>
      <c r="I892" s="6"/>
      <c r="J892" s="5"/>
      <c r="K892" s="5"/>
      <c r="L892" s="5"/>
      <c r="M892" s="83"/>
      <c r="N892" s="10"/>
      <c r="O892" s="5"/>
      <c r="P892" s="5"/>
      <c r="Q892" s="5"/>
      <c r="R892" s="5"/>
      <c r="S892" s="7"/>
      <c r="T892" s="88">
        <f>IF(Dane!$E$4=1,Z892,IF(Dane!$E$4=2,AD892,AG892))</f>
        <v>0</v>
      </c>
      <c r="U892" s="18">
        <f>IF(Dane!$E$4=1,AA892,IF(Dane!$E$4=2,AE892,AH892))</f>
        <v>0</v>
      </c>
      <c r="V892" s="18">
        <f t="shared" si="143"/>
        <v>0</v>
      </c>
      <c r="W892" s="19">
        <f t="shared" si="144"/>
        <v>0</v>
      </c>
      <c r="X892" s="55">
        <f>Dane!$C$10</f>
        <v>0</v>
      </c>
      <c r="Y892" s="56">
        <f t="shared" si="150"/>
        <v>0</v>
      </c>
      <c r="Z892" s="56">
        <f t="shared" si="145"/>
        <v>0</v>
      </c>
      <c r="AA892" s="56">
        <f t="shared" si="146"/>
        <v>0</v>
      </c>
      <c r="AB892" s="56">
        <f t="shared" si="147"/>
        <v>0</v>
      </c>
      <c r="AC892" s="56">
        <f t="shared" si="151"/>
        <v>0</v>
      </c>
      <c r="AD892" s="56">
        <f t="shared" si="148"/>
        <v>0</v>
      </c>
      <c r="AE892" s="56">
        <v>0</v>
      </c>
      <c r="AF892" s="56">
        <f t="shared" si="152"/>
        <v>0</v>
      </c>
      <c r="AG892" s="56">
        <f t="shared" si="149"/>
        <v>0</v>
      </c>
      <c r="AH892" s="56">
        <v>0</v>
      </c>
    </row>
    <row r="893" spans="1:34">
      <c r="A893" s="17">
        <v>884</v>
      </c>
      <c r="B893" s="1"/>
      <c r="C893" s="1"/>
      <c r="D893" s="2"/>
      <c r="E893" s="3"/>
      <c r="F893" s="4"/>
      <c r="G893" s="5"/>
      <c r="H893" s="4"/>
      <c r="I893" s="6"/>
      <c r="J893" s="5"/>
      <c r="K893" s="5"/>
      <c r="L893" s="5"/>
      <c r="M893" s="83"/>
      <c r="N893" s="10"/>
      <c r="O893" s="5"/>
      <c r="P893" s="5"/>
      <c r="Q893" s="5"/>
      <c r="R893" s="5"/>
      <c r="S893" s="7"/>
      <c r="T893" s="88">
        <f>IF(Dane!$E$4=1,Z893,IF(Dane!$E$4=2,AD893,AG893))</f>
        <v>0</v>
      </c>
      <c r="U893" s="18">
        <f>IF(Dane!$E$4=1,AA893,IF(Dane!$E$4=2,AE893,AH893))</f>
        <v>0</v>
      </c>
      <c r="V893" s="18">
        <f t="shared" si="143"/>
        <v>0</v>
      </c>
      <c r="W893" s="19">
        <f t="shared" si="144"/>
        <v>0</v>
      </c>
      <c r="X893" s="55">
        <f>Dane!$C$10</f>
        <v>0</v>
      </c>
      <c r="Y893" s="56">
        <f t="shared" si="150"/>
        <v>0</v>
      </c>
      <c r="Z893" s="56">
        <f t="shared" si="145"/>
        <v>0</v>
      </c>
      <c r="AA893" s="56">
        <f t="shared" si="146"/>
        <v>0</v>
      </c>
      <c r="AB893" s="56">
        <f t="shared" si="147"/>
        <v>0</v>
      </c>
      <c r="AC893" s="56">
        <f t="shared" si="151"/>
        <v>0</v>
      </c>
      <c r="AD893" s="56">
        <f t="shared" si="148"/>
        <v>0</v>
      </c>
      <c r="AE893" s="56">
        <v>0</v>
      </c>
      <c r="AF893" s="56">
        <f t="shared" si="152"/>
        <v>0</v>
      </c>
      <c r="AG893" s="56">
        <f t="shared" si="149"/>
        <v>0</v>
      </c>
      <c r="AH893" s="56">
        <v>0</v>
      </c>
    </row>
    <row r="894" spans="1:34">
      <c r="A894" s="17">
        <v>885</v>
      </c>
      <c r="B894" s="1"/>
      <c r="C894" s="1"/>
      <c r="D894" s="2"/>
      <c r="E894" s="3"/>
      <c r="F894" s="4"/>
      <c r="G894" s="5"/>
      <c r="H894" s="4"/>
      <c r="I894" s="6"/>
      <c r="J894" s="5"/>
      <c r="K894" s="5"/>
      <c r="L894" s="5"/>
      <c r="M894" s="83"/>
      <c r="N894" s="10"/>
      <c r="O894" s="5"/>
      <c r="P894" s="5"/>
      <c r="Q894" s="5"/>
      <c r="R894" s="5"/>
      <c r="S894" s="7"/>
      <c r="T894" s="88">
        <f>IF(Dane!$E$4=1,Z894,IF(Dane!$E$4=2,AD894,AG894))</f>
        <v>0</v>
      </c>
      <c r="U894" s="18">
        <f>IF(Dane!$E$4=1,AA894,IF(Dane!$E$4=2,AE894,AH894))</f>
        <v>0</v>
      </c>
      <c r="V894" s="18">
        <f t="shared" si="143"/>
        <v>0</v>
      </c>
      <c r="W894" s="19">
        <f t="shared" si="144"/>
        <v>0</v>
      </c>
      <c r="X894" s="55">
        <f>Dane!$C$10</f>
        <v>0</v>
      </c>
      <c r="Y894" s="56">
        <f t="shared" si="150"/>
        <v>0</v>
      </c>
      <c r="Z894" s="56">
        <f t="shared" si="145"/>
        <v>0</v>
      </c>
      <c r="AA894" s="56">
        <f t="shared" si="146"/>
        <v>0</v>
      </c>
      <c r="AB894" s="56">
        <f t="shared" si="147"/>
        <v>0</v>
      </c>
      <c r="AC894" s="56">
        <f t="shared" si="151"/>
        <v>0</v>
      </c>
      <c r="AD894" s="56">
        <f t="shared" si="148"/>
        <v>0</v>
      </c>
      <c r="AE894" s="56">
        <v>0</v>
      </c>
      <c r="AF894" s="56">
        <f t="shared" si="152"/>
        <v>0</v>
      </c>
      <c r="AG894" s="56">
        <f t="shared" si="149"/>
        <v>0</v>
      </c>
      <c r="AH894" s="56">
        <v>0</v>
      </c>
    </row>
    <row r="895" spans="1:34">
      <c r="A895" s="17">
        <v>886</v>
      </c>
      <c r="B895" s="1"/>
      <c r="C895" s="1"/>
      <c r="D895" s="2"/>
      <c r="E895" s="3"/>
      <c r="F895" s="4"/>
      <c r="G895" s="5"/>
      <c r="H895" s="4"/>
      <c r="I895" s="6"/>
      <c r="J895" s="5"/>
      <c r="K895" s="5"/>
      <c r="L895" s="5"/>
      <c r="M895" s="83"/>
      <c r="N895" s="10"/>
      <c r="O895" s="5"/>
      <c r="P895" s="5"/>
      <c r="Q895" s="5"/>
      <c r="R895" s="5"/>
      <c r="S895" s="7"/>
      <c r="T895" s="88">
        <f>IF(Dane!$E$4=1,Z895,IF(Dane!$E$4=2,AD895,AG895))</f>
        <v>0</v>
      </c>
      <c r="U895" s="18">
        <f>IF(Dane!$E$4=1,AA895,IF(Dane!$E$4=2,AE895,AH895))</f>
        <v>0</v>
      </c>
      <c r="V895" s="18">
        <f t="shared" si="143"/>
        <v>0</v>
      </c>
      <c r="W895" s="19">
        <f t="shared" si="144"/>
        <v>0</v>
      </c>
      <c r="X895" s="55">
        <f>Dane!$C$10</f>
        <v>0</v>
      </c>
      <c r="Y895" s="56">
        <f t="shared" si="150"/>
        <v>0</v>
      </c>
      <c r="Z895" s="56">
        <f t="shared" si="145"/>
        <v>0</v>
      </c>
      <c r="AA895" s="56">
        <f t="shared" si="146"/>
        <v>0</v>
      </c>
      <c r="AB895" s="56">
        <f t="shared" si="147"/>
        <v>0</v>
      </c>
      <c r="AC895" s="56">
        <f t="shared" si="151"/>
        <v>0</v>
      </c>
      <c r="AD895" s="56">
        <f t="shared" si="148"/>
        <v>0</v>
      </c>
      <c r="AE895" s="56">
        <v>0</v>
      </c>
      <c r="AF895" s="56">
        <f t="shared" si="152"/>
        <v>0</v>
      </c>
      <c r="AG895" s="56">
        <f t="shared" si="149"/>
        <v>0</v>
      </c>
      <c r="AH895" s="56">
        <v>0</v>
      </c>
    </row>
    <row r="896" spans="1:34">
      <c r="A896" s="17">
        <v>887</v>
      </c>
      <c r="B896" s="1"/>
      <c r="C896" s="1"/>
      <c r="D896" s="2"/>
      <c r="E896" s="3"/>
      <c r="F896" s="4"/>
      <c r="G896" s="5"/>
      <c r="H896" s="4"/>
      <c r="I896" s="6"/>
      <c r="J896" s="5"/>
      <c r="K896" s="5"/>
      <c r="L896" s="5"/>
      <c r="M896" s="83"/>
      <c r="N896" s="10"/>
      <c r="O896" s="5"/>
      <c r="P896" s="5"/>
      <c r="Q896" s="5"/>
      <c r="R896" s="5"/>
      <c r="S896" s="7"/>
      <c r="T896" s="88">
        <f>IF(Dane!$E$4=1,Z896,IF(Dane!$E$4=2,AD896,AG896))</f>
        <v>0</v>
      </c>
      <c r="U896" s="18">
        <f>IF(Dane!$E$4=1,AA896,IF(Dane!$E$4=2,AE896,AH896))</f>
        <v>0</v>
      </c>
      <c r="V896" s="18">
        <f t="shared" si="143"/>
        <v>0</v>
      </c>
      <c r="W896" s="19">
        <f t="shared" si="144"/>
        <v>0</v>
      </c>
      <c r="X896" s="55">
        <f>Dane!$C$10</f>
        <v>0</v>
      </c>
      <c r="Y896" s="56">
        <f t="shared" si="150"/>
        <v>0</v>
      </c>
      <c r="Z896" s="56">
        <f t="shared" si="145"/>
        <v>0</v>
      </c>
      <c r="AA896" s="56">
        <f t="shared" si="146"/>
        <v>0</v>
      </c>
      <c r="AB896" s="56">
        <f t="shared" si="147"/>
        <v>0</v>
      </c>
      <c r="AC896" s="56">
        <f t="shared" si="151"/>
        <v>0</v>
      </c>
      <c r="AD896" s="56">
        <f t="shared" si="148"/>
        <v>0</v>
      </c>
      <c r="AE896" s="56">
        <v>0</v>
      </c>
      <c r="AF896" s="56">
        <f t="shared" si="152"/>
        <v>0</v>
      </c>
      <c r="AG896" s="56">
        <f t="shared" si="149"/>
        <v>0</v>
      </c>
      <c r="AH896" s="56">
        <v>0</v>
      </c>
    </row>
    <row r="897" spans="1:34">
      <c r="A897" s="17">
        <v>888</v>
      </c>
      <c r="B897" s="1"/>
      <c r="C897" s="1"/>
      <c r="D897" s="2"/>
      <c r="E897" s="3"/>
      <c r="F897" s="4"/>
      <c r="G897" s="5"/>
      <c r="H897" s="4"/>
      <c r="I897" s="6"/>
      <c r="J897" s="5"/>
      <c r="K897" s="5"/>
      <c r="L897" s="5"/>
      <c r="M897" s="83"/>
      <c r="N897" s="10"/>
      <c r="O897" s="5"/>
      <c r="P897" s="5"/>
      <c r="Q897" s="5"/>
      <c r="R897" s="5"/>
      <c r="S897" s="7"/>
      <c r="T897" s="88">
        <f>IF(Dane!$E$4=1,Z897,IF(Dane!$E$4=2,AD897,AG897))</f>
        <v>0</v>
      </c>
      <c r="U897" s="18">
        <f>IF(Dane!$E$4=1,AA897,IF(Dane!$E$4=2,AE897,AH897))</f>
        <v>0</v>
      </c>
      <c r="V897" s="18">
        <f t="shared" si="143"/>
        <v>0</v>
      </c>
      <c r="W897" s="19">
        <f t="shared" si="144"/>
        <v>0</v>
      </c>
      <c r="X897" s="55">
        <f>Dane!$C$10</f>
        <v>0</v>
      </c>
      <c r="Y897" s="56">
        <f t="shared" si="150"/>
        <v>0</v>
      </c>
      <c r="Z897" s="56">
        <f t="shared" si="145"/>
        <v>0</v>
      </c>
      <c r="AA897" s="56">
        <f t="shared" si="146"/>
        <v>0</v>
      </c>
      <c r="AB897" s="56">
        <f t="shared" si="147"/>
        <v>0</v>
      </c>
      <c r="AC897" s="56">
        <f t="shared" si="151"/>
        <v>0</v>
      </c>
      <c r="AD897" s="56">
        <f t="shared" si="148"/>
        <v>0</v>
      </c>
      <c r="AE897" s="56">
        <v>0</v>
      </c>
      <c r="AF897" s="56">
        <f t="shared" si="152"/>
        <v>0</v>
      </c>
      <c r="AG897" s="56">
        <f t="shared" si="149"/>
        <v>0</v>
      </c>
      <c r="AH897" s="56">
        <v>0</v>
      </c>
    </row>
    <row r="898" spans="1:34">
      <c r="A898" s="17">
        <v>889</v>
      </c>
      <c r="B898" s="1"/>
      <c r="C898" s="1"/>
      <c r="D898" s="2"/>
      <c r="E898" s="3"/>
      <c r="F898" s="4"/>
      <c r="G898" s="5"/>
      <c r="H898" s="4"/>
      <c r="I898" s="6"/>
      <c r="J898" s="5"/>
      <c r="K898" s="5"/>
      <c r="L898" s="5"/>
      <c r="M898" s="83"/>
      <c r="N898" s="10"/>
      <c r="O898" s="5"/>
      <c r="P898" s="5"/>
      <c r="Q898" s="5"/>
      <c r="R898" s="5"/>
      <c r="S898" s="7"/>
      <c r="T898" s="88">
        <f>IF(Dane!$E$4=1,Z898,IF(Dane!$E$4=2,AD898,AG898))</f>
        <v>0</v>
      </c>
      <c r="U898" s="18">
        <f>IF(Dane!$E$4=1,AA898,IF(Dane!$E$4=2,AE898,AH898))</f>
        <v>0</v>
      </c>
      <c r="V898" s="18">
        <f t="shared" si="143"/>
        <v>0</v>
      </c>
      <c r="W898" s="19">
        <f t="shared" si="144"/>
        <v>0</v>
      </c>
      <c r="X898" s="55">
        <f>Dane!$C$10</f>
        <v>0</v>
      </c>
      <c r="Y898" s="56">
        <f t="shared" si="150"/>
        <v>0</v>
      </c>
      <c r="Z898" s="56">
        <f t="shared" si="145"/>
        <v>0</v>
      </c>
      <c r="AA898" s="56">
        <f t="shared" si="146"/>
        <v>0</v>
      </c>
      <c r="AB898" s="56">
        <f t="shared" si="147"/>
        <v>0</v>
      </c>
      <c r="AC898" s="56">
        <f t="shared" si="151"/>
        <v>0</v>
      </c>
      <c r="AD898" s="56">
        <f t="shared" si="148"/>
        <v>0</v>
      </c>
      <c r="AE898" s="56">
        <v>0</v>
      </c>
      <c r="AF898" s="56">
        <f t="shared" si="152"/>
        <v>0</v>
      </c>
      <c r="AG898" s="56">
        <f t="shared" si="149"/>
        <v>0</v>
      </c>
      <c r="AH898" s="56">
        <v>0</v>
      </c>
    </row>
    <row r="899" spans="1:34">
      <c r="A899" s="17">
        <v>890</v>
      </c>
      <c r="B899" s="1"/>
      <c r="C899" s="1"/>
      <c r="D899" s="2"/>
      <c r="E899" s="3"/>
      <c r="F899" s="4"/>
      <c r="G899" s="5"/>
      <c r="H899" s="4"/>
      <c r="I899" s="6"/>
      <c r="J899" s="5"/>
      <c r="K899" s="5"/>
      <c r="L899" s="5"/>
      <c r="M899" s="83"/>
      <c r="N899" s="10"/>
      <c r="O899" s="5"/>
      <c r="P899" s="5"/>
      <c r="Q899" s="5"/>
      <c r="R899" s="5"/>
      <c r="S899" s="7"/>
      <c r="T899" s="88">
        <f>IF(Dane!$E$4=1,Z899,IF(Dane!$E$4=2,AD899,AG899))</f>
        <v>0</v>
      </c>
      <c r="U899" s="18">
        <f>IF(Dane!$E$4=1,AA899,IF(Dane!$E$4=2,AE899,AH899))</f>
        <v>0</v>
      </c>
      <c r="V899" s="18">
        <f t="shared" si="143"/>
        <v>0</v>
      </c>
      <c r="W899" s="19">
        <f t="shared" si="144"/>
        <v>0</v>
      </c>
      <c r="X899" s="55">
        <f>Dane!$C$10</f>
        <v>0</v>
      </c>
      <c r="Y899" s="56">
        <f t="shared" si="150"/>
        <v>0</v>
      </c>
      <c r="Z899" s="56">
        <f t="shared" si="145"/>
        <v>0</v>
      </c>
      <c r="AA899" s="56">
        <f t="shared" si="146"/>
        <v>0</v>
      </c>
      <c r="AB899" s="56">
        <f t="shared" si="147"/>
        <v>0</v>
      </c>
      <c r="AC899" s="56">
        <f t="shared" si="151"/>
        <v>0</v>
      </c>
      <c r="AD899" s="56">
        <f t="shared" si="148"/>
        <v>0</v>
      </c>
      <c r="AE899" s="56">
        <v>0</v>
      </c>
      <c r="AF899" s="56">
        <f t="shared" si="152"/>
        <v>0</v>
      </c>
      <c r="AG899" s="56">
        <f t="shared" si="149"/>
        <v>0</v>
      </c>
      <c r="AH899" s="56">
        <v>0</v>
      </c>
    </row>
    <row r="900" spans="1:34">
      <c r="A900" s="17">
        <v>891</v>
      </c>
      <c r="B900" s="1"/>
      <c r="C900" s="1"/>
      <c r="D900" s="2"/>
      <c r="E900" s="3"/>
      <c r="F900" s="4"/>
      <c r="G900" s="5"/>
      <c r="H900" s="4"/>
      <c r="I900" s="6"/>
      <c r="J900" s="5"/>
      <c r="K900" s="5"/>
      <c r="L900" s="5"/>
      <c r="M900" s="83"/>
      <c r="N900" s="10"/>
      <c r="O900" s="5"/>
      <c r="P900" s="5"/>
      <c r="Q900" s="5"/>
      <c r="R900" s="5"/>
      <c r="S900" s="7"/>
      <c r="T900" s="88">
        <f>IF(Dane!$E$4=1,Z900,IF(Dane!$E$4=2,AD900,AG900))</f>
        <v>0</v>
      </c>
      <c r="U900" s="18">
        <f>IF(Dane!$E$4=1,AA900,IF(Dane!$E$4=2,AE900,AH900))</f>
        <v>0</v>
      </c>
      <c r="V900" s="18">
        <f t="shared" si="143"/>
        <v>0</v>
      </c>
      <c r="W900" s="19">
        <f t="shared" si="144"/>
        <v>0</v>
      </c>
      <c r="X900" s="55">
        <f>Dane!$C$10</f>
        <v>0</v>
      </c>
      <c r="Y900" s="56">
        <f t="shared" si="150"/>
        <v>0</v>
      </c>
      <c r="Z900" s="56">
        <f t="shared" si="145"/>
        <v>0</v>
      </c>
      <c r="AA900" s="56">
        <f t="shared" si="146"/>
        <v>0</v>
      </c>
      <c r="AB900" s="56">
        <f t="shared" si="147"/>
        <v>0</v>
      </c>
      <c r="AC900" s="56">
        <f t="shared" si="151"/>
        <v>0</v>
      </c>
      <c r="AD900" s="56">
        <f t="shared" si="148"/>
        <v>0</v>
      </c>
      <c r="AE900" s="56">
        <v>0</v>
      </c>
      <c r="AF900" s="56">
        <f t="shared" si="152"/>
        <v>0</v>
      </c>
      <c r="AG900" s="56">
        <f t="shared" si="149"/>
        <v>0</v>
      </c>
      <c r="AH900" s="56">
        <v>0</v>
      </c>
    </row>
    <row r="901" spans="1:34">
      <c r="A901" s="17">
        <v>892</v>
      </c>
      <c r="B901" s="1"/>
      <c r="C901" s="1"/>
      <c r="D901" s="2"/>
      <c r="E901" s="3"/>
      <c r="F901" s="4"/>
      <c r="G901" s="5"/>
      <c r="H901" s="4"/>
      <c r="I901" s="6"/>
      <c r="J901" s="5"/>
      <c r="K901" s="5"/>
      <c r="L901" s="5"/>
      <c r="M901" s="83"/>
      <c r="N901" s="10"/>
      <c r="O901" s="5"/>
      <c r="P901" s="5"/>
      <c r="Q901" s="5"/>
      <c r="R901" s="5"/>
      <c r="S901" s="7"/>
      <c r="T901" s="88">
        <f>IF(Dane!$E$4=1,Z901,IF(Dane!$E$4=2,AD901,AG901))</f>
        <v>0</v>
      </c>
      <c r="U901" s="18">
        <f>IF(Dane!$E$4=1,AA901,IF(Dane!$E$4=2,AE901,AH901))</f>
        <v>0</v>
      </c>
      <c r="V901" s="18">
        <f t="shared" si="143"/>
        <v>0</v>
      </c>
      <c r="W901" s="19">
        <f t="shared" si="144"/>
        <v>0</v>
      </c>
      <c r="X901" s="55">
        <f>Dane!$C$10</f>
        <v>0</v>
      </c>
      <c r="Y901" s="56">
        <f t="shared" si="150"/>
        <v>0</v>
      </c>
      <c r="Z901" s="56">
        <f t="shared" si="145"/>
        <v>0</v>
      </c>
      <c r="AA901" s="56">
        <f t="shared" si="146"/>
        <v>0</v>
      </c>
      <c r="AB901" s="56">
        <f t="shared" si="147"/>
        <v>0</v>
      </c>
      <c r="AC901" s="56">
        <f t="shared" si="151"/>
        <v>0</v>
      </c>
      <c r="AD901" s="56">
        <f t="shared" si="148"/>
        <v>0</v>
      </c>
      <c r="AE901" s="56">
        <v>0</v>
      </c>
      <c r="AF901" s="56">
        <f t="shared" si="152"/>
        <v>0</v>
      </c>
      <c r="AG901" s="56">
        <f t="shared" si="149"/>
        <v>0</v>
      </c>
      <c r="AH901" s="56">
        <v>0</v>
      </c>
    </row>
    <row r="902" spans="1:34">
      <c r="A902" s="17">
        <v>893</v>
      </c>
      <c r="B902" s="1"/>
      <c r="C902" s="1"/>
      <c r="D902" s="2"/>
      <c r="E902" s="3"/>
      <c r="F902" s="4"/>
      <c r="G902" s="5"/>
      <c r="H902" s="4"/>
      <c r="I902" s="6"/>
      <c r="J902" s="5"/>
      <c r="K902" s="5"/>
      <c r="L902" s="5"/>
      <c r="M902" s="83"/>
      <c r="N902" s="10"/>
      <c r="O902" s="5"/>
      <c r="P902" s="5"/>
      <c r="Q902" s="5"/>
      <c r="R902" s="5"/>
      <c r="S902" s="7"/>
      <c r="T902" s="88">
        <f>IF(Dane!$E$4=1,Z902,IF(Dane!$E$4=2,AD902,AG902))</f>
        <v>0</v>
      </c>
      <c r="U902" s="18">
        <f>IF(Dane!$E$4=1,AA902,IF(Dane!$E$4=2,AE902,AH902))</f>
        <v>0</v>
      </c>
      <c r="V902" s="18">
        <f t="shared" si="143"/>
        <v>0</v>
      </c>
      <c r="W902" s="19">
        <f t="shared" si="144"/>
        <v>0</v>
      </c>
      <c r="X902" s="55">
        <f>Dane!$C$10</f>
        <v>0</v>
      </c>
      <c r="Y902" s="56">
        <f t="shared" si="150"/>
        <v>0</v>
      </c>
      <c r="Z902" s="56">
        <f t="shared" si="145"/>
        <v>0</v>
      </c>
      <c r="AA902" s="56">
        <f t="shared" si="146"/>
        <v>0</v>
      </c>
      <c r="AB902" s="56">
        <f t="shared" si="147"/>
        <v>0</v>
      </c>
      <c r="AC902" s="56">
        <f t="shared" si="151"/>
        <v>0</v>
      </c>
      <c r="AD902" s="56">
        <f t="shared" si="148"/>
        <v>0</v>
      </c>
      <c r="AE902" s="56">
        <v>0</v>
      </c>
      <c r="AF902" s="56">
        <f t="shared" si="152"/>
        <v>0</v>
      </c>
      <c r="AG902" s="56">
        <f t="shared" si="149"/>
        <v>0</v>
      </c>
      <c r="AH902" s="56">
        <v>0</v>
      </c>
    </row>
    <row r="903" spans="1:34">
      <c r="A903" s="17">
        <v>894</v>
      </c>
      <c r="B903" s="1"/>
      <c r="C903" s="1"/>
      <c r="D903" s="2"/>
      <c r="E903" s="3"/>
      <c r="F903" s="4"/>
      <c r="G903" s="5"/>
      <c r="H903" s="4"/>
      <c r="I903" s="6"/>
      <c r="J903" s="5"/>
      <c r="K903" s="5"/>
      <c r="L903" s="5"/>
      <c r="M903" s="83"/>
      <c r="N903" s="10"/>
      <c r="O903" s="5"/>
      <c r="P903" s="5"/>
      <c r="Q903" s="5"/>
      <c r="R903" s="5"/>
      <c r="S903" s="7"/>
      <c r="T903" s="88">
        <f>IF(Dane!$E$4=1,Z903,IF(Dane!$E$4=2,AD903,AG903))</f>
        <v>0</v>
      </c>
      <c r="U903" s="18">
        <f>IF(Dane!$E$4=1,AA903,IF(Dane!$E$4=2,AE903,AH903))</f>
        <v>0</v>
      </c>
      <c r="V903" s="18">
        <f t="shared" si="143"/>
        <v>0</v>
      </c>
      <c r="W903" s="19">
        <f t="shared" si="144"/>
        <v>0</v>
      </c>
      <c r="X903" s="55">
        <f>Dane!$C$10</f>
        <v>0</v>
      </c>
      <c r="Y903" s="56">
        <f t="shared" si="150"/>
        <v>0</v>
      </c>
      <c r="Z903" s="56">
        <f t="shared" si="145"/>
        <v>0</v>
      </c>
      <c r="AA903" s="56">
        <f t="shared" si="146"/>
        <v>0</v>
      </c>
      <c r="AB903" s="56">
        <f t="shared" si="147"/>
        <v>0</v>
      </c>
      <c r="AC903" s="56">
        <f t="shared" si="151"/>
        <v>0</v>
      </c>
      <c r="AD903" s="56">
        <f t="shared" si="148"/>
        <v>0</v>
      </c>
      <c r="AE903" s="56">
        <v>0</v>
      </c>
      <c r="AF903" s="56">
        <f t="shared" si="152"/>
        <v>0</v>
      </c>
      <c r="AG903" s="56">
        <f t="shared" si="149"/>
        <v>0</v>
      </c>
      <c r="AH903" s="56">
        <v>0</v>
      </c>
    </row>
    <row r="904" spans="1:34">
      <c r="A904" s="17">
        <v>895</v>
      </c>
      <c r="B904" s="1"/>
      <c r="C904" s="1"/>
      <c r="D904" s="2"/>
      <c r="E904" s="3"/>
      <c r="F904" s="4"/>
      <c r="G904" s="5"/>
      <c r="H904" s="4"/>
      <c r="I904" s="6"/>
      <c r="J904" s="5"/>
      <c r="K904" s="5"/>
      <c r="L904" s="5"/>
      <c r="M904" s="83"/>
      <c r="N904" s="10"/>
      <c r="O904" s="5"/>
      <c r="P904" s="5"/>
      <c r="Q904" s="5"/>
      <c r="R904" s="5"/>
      <c r="S904" s="7"/>
      <c r="T904" s="88">
        <f>IF(Dane!$E$4=1,Z904,IF(Dane!$E$4=2,AD904,AG904))</f>
        <v>0</v>
      </c>
      <c r="U904" s="18">
        <f>IF(Dane!$E$4=1,AA904,IF(Dane!$E$4=2,AE904,AH904))</f>
        <v>0</v>
      </c>
      <c r="V904" s="18">
        <f t="shared" si="143"/>
        <v>0</v>
      </c>
      <c r="W904" s="19">
        <f t="shared" si="144"/>
        <v>0</v>
      </c>
      <c r="X904" s="55">
        <f>Dane!$C$10</f>
        <v>0</v>
      </c>
      <c r="Y904" s="56">
        <f t="shared" si="150"/>
        <v>0</v>
      </c>
      <c r="Z904" s="56">
        <f t="shared" si="145"/>
        <v>0</v>
      </c>
      <c r="AA904" s="56">
        <f t="shared" si="146"/>
        <v>0</v>
      </c>
      <c r="AB904" s="56">
        <f t="shared" si="147"/>
        <v>0</v>
      </c>
      <c r="AC904" s="56">
        <f t="shared" si="151"/>
        <v>0</v>
      </c>
      <c r="AD904" s="56">
        <f t="shared" si="148"/>
        <v>0</v>
      </c>
      <c r="AE904" s="56">
        <v>0</v>
      </c>
      <c r="AF904" s="56">
        <f t="shared" si="152"/>
        <v>0</v>
      </c>
      <c r="AG904" s="56">
        <f t="shared" si="149"/>
        <v>0</v>
      </c>
      <c r="AH904" s="56">
        <v>0</v>
      </c>
    </row>
    <row r="905" spans="1:34">
      <c r="A905" s="17">
        <v>896</v>
      </c>
      <c r="B905" s="1"/>
      <c r="C905" s="1"/>
      <c r="D905" s="2"/>
      <c r="E905" s="3"/>
      <c r="F905" s="4"/>
      <c r="G905" s="5"/>
      <c r="H905" s="4"/>
      <c r="I905" s="6"/>
      <c r="J905" s="5"/>
      <c r="K905" s="5"/>
      <c r="L905" s="5"/>
      <c r="M905" s="83"/>
      <c r="N905" s="10"/>
      <c r="O905" s="5"/>
      <c r="P905" s="5"/>
      <c r="Q905" s="5"/>
      <c r="R905" s="5"/>
      <c r="S905" s="7"/>
      <c r="T905" s="88">
        <f>IF(Dane!$E$4=1,Z905,IF(Dane!$E$4=2,AD905,AG905))</f>
        <v>0</v>
      </c>
      <c r="U905" s="18">
        <f>IF(Dane!$E$4=1,AA905,IF(Dane!$E$4=2,AE905,AH905))</f>
        <v>0</v>
      </c>
      <c r="V905" s="18">
        <f t="shared" si="143"/>
        <v>0</v>
      </c>
      <c r="W905" s="19">
        <f t="shared" si="144"/>
        <v>0</v>
      </c>
      <c r="X905" s="55">
        <f>Dane!$C$10</f>
        <v>0</v>
      </c>
      <c r="Y905" s="56">
        <f t="shared" si="150"/>
        <v>0</v>
      </c>
      <c r="Z905" s="56">
        <f t="shared" si="145"/>
        <v>0</v>
      </c>
      <c r="AA905" s="56">
        <f t="shared" si="146"/>
        <v>0</v>
      </c>
      <c r="AB905" s="56">
        <f t="shared" si="147"/>
        <v>0</v>
      </c>
      <c r="AC905" s="56">
        <f t="shared" si="151"/>
        <v>0</v>
      </c>
      <c r="AD905" s="56">
        <f t="shared" si="148"/>
        <v>0</v>
      </c>
      <c r="AE905" s="56">
        <v>0</v>
      </c>
      <c r="AF905" s="56">
        <f t="shared" si="152"/>
        <v>0</v>
      </c>
      <c r="AG905" s="56">
        <f t="shared" si="149"/>
        <v>0</v>
      </c>
      <c r="AH905" s="56">
        <v>0</v>
      </c>
    </row>
    <row r="906" spans="1:34">
      <c r="A906" s="17">
        <v>897</v>
      </c>
      <c r="B906" s="1"/>
      <c r="C906" s="1"/>
      <c r="D906" s="2"/>
      <c r="E906" s="3"/>
      <c r="F906" s="4"/>
      <c r="G906" s="5"/>
      <c r="H906" s="4"/>
      <c r="I906" s="6"/>
      <c r="J906" s="5"/>
      <c r="K906" s="5"/>
      <c r="L906" s="5"/>
      <c r="M906" s="83"/>
      <c r="N906" s="10"/>
      <c r="O906" s="5"/>
      <c r="P906" s="5"/>
      <c r="Q906" s="5"/>
      <c r="R906" s="5"/>
      <c r="S906" s="7"/>
      <c r="T906" s="88">
        <f>IF(Dane!$E$4=1,Z906,IF(Dane!$E$4=2,AD906,AG906))</f>
        <v>0</v>
      </c>
      <c r="U906" s="18">
        <f>IF(Dane!$E$4=1,AA906,IF(Dane!$E$4=2,AE906,AH906))</f>
        <v>0</v>
      </c>
      <c r="V906" s="18">
        <f t="shared" si="143"/>
        <v>0</v>
      </c>
      <c r="W906" s="19">
        <f t="shared" si="144"/>
        <v>0</v>
      </c>
      <c r="X906" s="55">
        <f>Dane!$C$10</f>
        <v>0</v>
      </c>
      <c r="Y906" s="56">
        <f t="shared" si="150"/>
        <v>0</v>
      </c>
      <c r="Z906" s="56">
        <f t="shared" si="145"/>
        <v>0</v>
      </c>
      <c r="AA906" s="56">
        <f t="shared" si="146"/>
        <v>0</v>
      </c>
      <c r="AB906" s="56">
        <f t="shared" si="147"/>
        <v>0</v>
      </c>
      <c r="AC906" s="56">
        <f t="shared" si="151"/>
        <v>0</v>
      </c>
      <c r="AD906" s="56">
        <f t="shared" si="148"/>
        <v>0</v>
      </c>
      <c r="AE906" s="56">
        <v>0</v>
      </c>
      <c r="AF906" s="56">
        <f t="shared" si="152"/>
        <v>0</v>
      </c>
      <c r="AG906" s="56">
        <f t="shared" si="149"/>
        <v>0</v>
      </c>
      <c r="AH906" s="56">
        <v>0</v>
      </c>
    </row>
    <row r="907" spans="1:34">
      <c r="A907" s="17">
        <v>898</v>
      </c>
      <c r="B907" s="1"/>
      <c r="C907" s="1"/>
      <c r="D907" s="2"/>
      <c r="E907" s="3"/>
      <c r="F907" s="4"/>
      <c r="G907" s="5"/>
      <c r="H907" s="4"/>
      <c r="I907" s="6"/>
      <c r="J907" s="5"/>
      <c r="K907" s="5"/>
      <c r="L907" s="5"/>
      <c r="M907" s="83"/>
      <c r="N907" s="10"/>
      <c r="O907" s="5"/>
      <c r="P907" s="5"/>
      <c r="Q907" s="5"/>
      <c r="R907" s="5"/>
      <c r="S907" s="7"/>
      <c r="T907" s="88">
        <f>IF(Dane!$E$4=1,Z907,IF(Dane!$E$4=2,AD907,AG907))</f>
        <v>0</v>
      </c>
      <c r="U907" s="18">
        <f>IF(Dane!$E$4=1,AA907,IF(Dane!$E$4=2,AE907,AH907))</f>
        <v>0</v>
      </c>
      <c r="V907" s="18">
        <f t="shared" ref="V907:V970" si="153">IF((J907-T907)&lt;0,0,J907-T907)</f>
        <v>0</v>
      </c>
      <c r="W907" s="19">
        <f t="shared" ref="W907:W970" si="154">IF((K907-U907)&lt;0,0,K907-U907)</f>
        <v>0</v>
      </c>
      <c r="X907" s="55">
        <f>Dane!$C$10</f>
        <v>0</v>
      </c>
      <c r="Y907" s="56">
        <f t="shared" si="150"/>
        <v>0</v>
      </c>
      <c r="Z907" s="56">
        <f t="shared" si="145"/>
        <v>0</v>
      </c>
      <c r="AA907" s="56">
        <f t="shared" si="146"/>
        <v>0</v>
      </c>
      <c r="AB907" s="56">
        <f t="shared" si="147"/>
        <v>0</v>
      </c>
      <c r="AC907" s="56">
        <f t="shared" si="151"/>
        <v>0</v>
      </c>
      <c r="AD907" s="56">
        <f t="shared" si="148"/>
        <v>0</v>
      </c>
      <c r="AE907" s="56">
        <v>0</v>
      </c>
      <c r="AF907" s="56">
        <f t="shared" si="152"/>
        <v>0</v>
      </c>
      <c r="AG907" s="56">
        <f t="shared" si="149"/>
        <v>0</v>
      </c>
      <c r="AH907" s="56">
        <v>0</v>
      </c>
    </row>
    <row r="908" spans="1:34">
      <c r="A908" s="17">
        <v>899</v>
      </c>
      <c r="B908" s="1"/>
      <c r="C908" s="1"/>
      <c r="D908" s="2"/>
      <c r="E908" s="3"/>
      <c r="F908" s="4"/>
      <c r="G908" s="5"/>
      <c r="H908" s="4"/>
      <c r="I908" s="6"/>
      <c r="J908" s="5"/>
      <c r="K908" s="5"/>
      <c r="L908" s="5"/>
      <c r="M908" s="83"/>
      <c r="N908" s="10"/>
      <c r="O908" s="5"/>
      <c r="P908" s="5"/>
      <c r="Q908" s="5"/>
      <c r="R908" s="5"/>
      <c r="S908" s="7"/>
      <c r="T908" s="88">
        <f>IF(Dane!$E$4=1,Z908,IF(Dane!$E$4=2,AD908,AG908))</f>
        <v>0</v>
      </c>
      <c r="U908" s="18">
        <f>IF(Dane!$E$4=1,AA908,IF(Dane!$E$4=2,AE908,AH908))</f>
        <v>0</v>
      </c>
      <c r="V908" s="18">
        <f t="shared" si="153"/>
        <v>0</v>
      </c>
      <c r="W908" s="19">
        <f t="shared" si="154"/>
        <v>0</v>
      </c>
      <c r="X908" s="55">
        <f>Dane!$C$10</f>
        <v>0</v>
      </c>
      <c r="Y908" s="56">
        <f t="shared" si="150"/>
        <v>0</v>
      </c>
      <c r="Z908" s="56">
        <f t="shared" ref="Z908:Z971" si="155">IF(ROUND(N908*Y908,2)&gt;$Z$1,$Z$1,ROUND(N908*Y908,2))</f>
        <v>0</v>
      </c>
      <c r="AA908" s="56">
        <f t="shared" ref="AA908:AA971" si="156">IF((ROUND(Z908*0.0976,2)+ROUND(Z908*0.065,2)+ROUND(Z908*$AA$1,2))&gt;K908,K908,ROUND(Z908*0.0976,2)+ROUND(Z908*0.065,2)+ROUND(Z908*$AA$1,2))</f>
        <v>0</v>
      </c>
      <c r="AB908" s="56">
        <f t="shared" ref="AB908:AB971" si="157">ROUND(J908-ROUND(J908*0.0976,2)-ROUND(J908*0.015,2)-ROUND(J908*0.0245,2),2)-ROUND(ROUND(J908-ROUND(J908*0.0976,2)-ROUND(J908*0.015,2)-ROUND(J908*0.0245,2),2)*0.09,2)</f>
        <v>0</v>
      </c>
      <c r="AC908" s="56">
        <f t="shared" si="151"/>
        <v>0</v>
      </c>
      <c r="AD908" s="56">
        <f t="shared" ref="AD908:AD971" si="158">IF(ROUND(N908*AC908,2)&gt;$Y$1,$Y$1,ROUND(N908*AC908,2))</f>
        <v>0</v>
      </c>
      <c r="AE908" s="56">
        <v>0</v>
      </c>
      <c r="AF908" s="56">
        <f t="shared" si="152"/>
        <v>0</v>
      </c>
      <c r="AG908" s="56">
        <f t="shared" ref="AG908:AG971" si="159">IF(ROUND(N908*AF908,2)&gt;$Y$1,$Y$1,ROUND(N908*AF908,2))</f>
        <v>0</v>
      </c>
      <c r="AH908" s="56">
        <v>0</v>
      </c>
    </row>
    <row r="909" spans="1:34">
      <c r="A909" s="17">
        <v>900</v>
      </c>
      <c r="B909" s="1"/>
      <c r="C909" s="1"/>
      <c r="D909" s="2"/>
      <c r="E909" s="3"/>
      <c r="F909" s="4"/>
      <c r="G909" s="5"/>
      <c r="H909" s="4"/>
      <c r="I909" s="6"/>
      <c r="J909" s="5"/>
      <c r="K909" s="5"/>
      <c r="L909" s="5"/>
      <c r="M909" s="83"/>
      <c r="N909" s="10"/>
      <c r="O909" s="5"/>
      <c r="P909" s="5"/>
      <c r="Q909" s="5"/>
      <c r="R909" s="5"/>
      <c r="S909" s="7"/>
      <c r="T909" s="88">
        <f>IF(Dane!$E$4=1,Z909,IF(Dane!$E$4=2,AD909,AG909))</f>
        <v>0</v>
      </c>
      <c r="U909" s="18">
        <f>IF(Dane!$E$4=1,AA909,IF(Dane!$E$4=2,AE909,AH909))</f>
        <v>0</v>
      </c>
      <c r="V909" s="18">
        <f t="shared" si="153"/>
        <v>0</v>
      </c>
      <c r="W909" s="19">
        <f t="shared" si="154"/>
        <v>0</v>
      </c>
      <c r="X909" s="55">
        <f>Dane!$C$10</f>
        <v>0</v>
      </c>
      <c r="Y909" s="56">
        <f t="shared" ref="Y909:Y972" si="160">IFERROR(J909/X909,0)</f>
        <v>0</v>
      </c>
      <c r="Z909" s="56">
        <f t="shared" si="155"/>
        <v>0</v>
      </c>
      <c r="AA909" s="56">
        <f t="shared" si="156"/>
        <v>0</v>
      </c>
      <c r="AB909" s="56">
        <f t="shared" si="157"/>
        <v>0</v>
      </c>
      <c r="AC909" s="56">
        <f t="shared" ref="AC909:AC972" si="161">IFERROR(AB909/X909,0)</f>
        <v>0</v>
      </c>
      <c r="AD909" s="56">
        <f t="shared" si="158"/>
        <v>0</v>
      </c>
      <c r="AE909" s="56">
        <v>0</v>
      </c>
      <c r="AF909" s="56">
        <f t="shared" ref="AF909:AF972" si="162">IFERROR(IFERROR(IF(H909*F909&gt;=1300,1300*F909*(1-(13.71%+(1-13.71%)*9%)*(1-0)),IF(H909&lt;=1300*F909,0,1300*F909*(1-(13.71%+(1-13.71%)*9%)*(1-0)))),0)/X909,0)</f>
        <v>0</v>
      </c>
      <c r="AG909" s="56">
        <f t="shared" si="159"/>
        <v>0</v>
      </c>
      <c r="AH909" s="56">
        <v>0</v>
      </c>
    </row>
    <row r="910" spans="1:34">
      <c r="A910" s="17">
        <v>901</v>
      </c>
      <c r="B910" s="1"/>
      <c r="C910" s="1"/>
      <c r="D910" s="2"/>
      <c r="E910" s="3"/>
      <c r="F910" s="4"/>
      <c r="G910" s="5"/>
      <c r="H910" s="4"/>
      <c r="I910" s="6"/>
      <c r="J910" s="5"/>
      <c r="K910" s="5"/>
      <c r="L910" s="5"/>
      <c r="M910" s="83"/>
      <c r="N910" s="10"/>
      <c r="O910" s="5"/>
      <c r="P910" s="5"/>
      <c r="Q910" s="5"/>
      <c r="R910" s="5"/>
      <c r="S910" s="7"/>
      <c r="T910" s="88">
        <f>IF(Dane!$E$4=1,Z910,IF(Dane!$E$4=2,AD910,AG910))</f>
        <v>0</v>
      </c>
      <c r="U910" s="18">
        <f>IF(Dane!$E$4=1,AA910,IF(Dane!$E$4=2,AE910,AH910))</f>
        <v>0</v>
      </c>
      <c r="V910" s="18">
        <f t="shared" si="153"/>
        <v>0</v>
      </c>
      <c r="W910" s="19">
        <f t="shared" si="154"/>
        <v>0</v>
      </c>
      <c r="X910" s="55">
        <f>Dane!$C$10</f>
        <v>0</v>
      </c>
      <c r="Y910" s="56">
        <f t="shared" si="160"/>
        <v>0</v>
      </c>
      <c r="Z910" s="56">
        <f t="shared" si="155"/>
        <v>0</v>
      </c>
      <c r="AA910" s="56">
        <f t="shared" si="156"/>
        <v>0</v>
      </c>
      <c r="AB910" s="56">
        <f t="shared" si="157"/>
        <v>0</v>
      </c>
      <c r="AC910" s="56">
        <f t="shared" si="161"/>
        <v>0</v>
      </c>
      <c r="AD910" s="56">
        <f t="shared" si="158"/>
        <v>0</v>
      </c>
      <c r="AE910" s="56">
        <v>0</v>
      </c>
      <c r="AF910" s="56">
        <f t="shared" si="162"/>
        <v>0</v>
      </c>
      <c r="AG910" s="56">
        <f t="shared" si="159"/>
        <v>0</v>
      </c>
      <c r="AH910" s="56">
        <v>0</v>
      </c>
    </row>
    <row r="911" spans="1:34">
      <c r="A911" s="17">
        <v>902</v>
      </c>
      <c r="B911" s="1"/>
      <c r="C911" s="1"/>
      <c r="D911" s="2"/>
      <c r="E911" s="3"/>
      <c r="F911" s="4"/>
      <c r="G911" s="5"/>
      <c r="H911" s="4"/>
      <c r="I911" s="6"/>
      <c r="J911" s="5"/>
      <c r="K911" s="5"/>
      <c r="L911" s="5"/>
      <c r="M911" s="83"/>
      <c r="N911" s="10"/>
      <c r="O911" s="5"/>
      <c r="P911" s="5"/>
      <c r="Q911" s="5"/>
      <c r="R911" s="5"/>
      <c r="S911" s="7"/>
      <c r="T911" s="88">
        <f>IF(Dane!$E$4=1,Z911,IF(Dane!$E$4=2,AD911,AG911))</f>
        <v>0</v>
      </c>
      <c r="U911" s="18">
        <f>IF(Dane!$E$4=1,AA911,IF(Dane!$E$4=2,AE911,AH911))</f>
        <v>0</v>
      </c>
      <c r="V911" s="18">
        <f t="shared" si="153"/>
        <v>0</v>
      </c>
      <c r="W911" s="19">
        <f t="shared" si="154"/>
        <v>0</v>
      </c>
      <c r="X911" s="55">
        <f>Dane!$C$10</f>
        <v>0</v>
      </c>
      <c r="Y911" s="56">
        <f t="shared" si="160"/>
        <v>0</v>
      </c>
      <c r="Z911" s="56">
        <f t="shared" si="155"/>
        <v>0</v>
      </c>
      <c r="AA911" s="56">
        <f t="shared" si="156"/>
        <v>0</v>
      </c>
      <c r="AB911" s="56">
        <f t="shared" si="157"/>
        <v>0</v>
      </c>
      <c r="AC911" s="56">
        <f t="shared" si="161"/>
        <v>0</v>
      </c>
      <c r="AD911" s="56">
        <f t="shared" si="158"/>
        <v>0</v>
      </c>
      <c r="AE911" s="56">
        <v>0</v>
      </c>
      <c r="AF911" s="56">
        <f t="shared" si="162"/>
        <v>0</v>
      </c>
      <c r="AG911" s="56">
        <f t="shared" si="159"/>
        <v>0</v>
      </c>
      <c r="AH911" s="56">
        <v>0</v>
      </c>
    </row>
    <row r="912" spans="1:34">
      <c r="A912" s="17">
        <v>903</v>
      </c>
      <c r="B912" s="1"/>
      <c r="C912" s="1"/>
      <c r="D912" s="2"/>
      <c r="E912" s="3"/>
      <c r="F912" s="4"/>
      <c r="G912" s="5"/>
      <c r="H912" s="4"/>
      <c r="I912" s="6"/>
      <c r="J912" s="5"/>
      <c r="K912" s="5"/>
      <c r="L912" s="5"/>
      <c r="M912" s="83"/>
      <c r="N912" s="10"/>
      <c r="O912" s="5"/>
      <c r="P912" s="5"/>
      <c r="Q912" s="5"/>
      <c r="R912" s="5"/>
      <c r="S912" s="7"/>
      <c r="T912" s="88">
        <f>IF(Dane!$E$4=1,Z912,IF(Dane!$E$4=2,AD912,AG912))</f>
        <v>0</v>
      </c>
      <c r="U912" s="18">
        <f>IF(Dane!$E$4=1,AA912,IF(Dane!$E$4=2,AE912,AH912))</f>
        <v>0</v>
      </c>
      <c r="V912" s="18">
        <f t="shared" si="153"/>
        <v>0</v>
      </c>
      <c r="W912" s="19">
        <f t="shared" si="154"/>
        <v>0</v>
      </c>
      <c r="X912" s="55">
        <f>Dane!$C$10</f>
        <v>0</v>
      </c>
      <c r="Y912" s="56">
        <f t="shared" si="160"/>
        <v>0</v>
      </c>
      <c r="Z912" s="56">
        <f t="shared" si="155"/>
        <v>0</v>
      </c>
      <c r="AA912" s="56">
        <f t="shared" si="156"/>
        <v>0</v>
      </c>
      <c r="AB912" s="56">
        <f t="shared" si="157"/>
        <v>0</v>
      </c>
      <c r="AC912" s="56">
        <f t="shared" si="161"/>
        <v>0</v>
      </c>
      <c r="AD912" s="56">
        <f t="shared" si="158"/>
        <v>0</v>
      </c>
      <c r="AE912" s="56">
        <v>0</v>
      </c>
      <c r="AF912" s="56">
        <f t="shared" si="162"/>
        <v>0</v>
      </c>
      <c r="AG912" s="56">
        <f t="shared" si="159"/>
        <v>0</v>
      </c>
      <c r="AH912" s="56">
        <v>0</v>
      </c>
    </row>
    <row r="913" spans="1:34">
      <c r="A913" s="17">
        <v>904</v>
      </c>
      <c r="B913" s="1"/>
      <c r="C913" s="1"/>
      <c r="D913" s="2"/>
      <c r="E913" s="3"/>
      <c r="F913" s="4"/>
      <c r="G913" s="5"/>
      <c r="H913" s="4"/>
      <c r="I913" s="6"/>
      <c r="J913" s="5"/>
      <c r="K913" s="5"/>
      <c r="L913" s="5"/>
      <c r="M913" s="83"/>
      <c r="N913" s="10"/>
      <c r="O913" s="5"/>
      <c r="P913" s="5"/>
      <c r="Q913" s="5"/>
      <c r="R913" s="5"/>
      <c r="S913" s="7"/>
      <c r="T913" s="88">
        <f>IF(Dane!$E$4=1,Z913,IF(Dane!$E$4=2,AD913,AG913))</f>
        <v>0</v>
      </c>
      <c r="U913" s="18">
        <f>IF(Dane!$E$4=1,AA913,IF(Dane!$E$4=2,AE913,AH913))</f>
        <v>0</v>
      </c>
      <c r="V913" s="18">
        <f t="shared" si="153"/>
        <v>0</v>
      </c>
      <c r="W913" s="19">
        <f t="shared" si="154"/>
        <v>0</v>
      </c>
      <c r="X913" s="55">
        <f>Dane!$C$10</f>
        <v>0</v>
      </c>
      <c r="Y913" s="56">
        <f t="shared" si="160"/>
        <v>0</v>
      </c>
      <c r="Z913" s="56">
        <f t="shared" si="155"/>
        <v>0</v>
      </c>
      <c r="AA913" s="56">
        <f t="shared" si="156"/>
        <v>0</v>
      </c>
      <c r="AB913" s="56">
        <f t="shared" si="157"/>
        <v>0</v>
      </c>
      <c r="AC913" s="56">
        <f t="shared" si="161"/>
        <v>0</v>
      </c>
      <c r="AD913" s="56">
        <f t="shared" si="158"/>
        <v>0</v>
      </c>
      <c r="AE913" s="56">
        <v>0</v>
      </c>
      <c r="AF913" s="56">
        <f t="shared" si="162"/>
        <v>0</v>
      </c>
      <c r="AG913" s="56">
        <f t="shared" si="159"/>
        <v>0</v>
      </c>
      <c r="AH913" s="56">
        <v>0</v>
      </c>
    </row>
    <row r="914" spans="1:34">
      <c r="A914" s="17">
        <v>905</v>
      </c>
      <c r="B914" s="1"/>
      <c r="C914" s="1"/>
      <c r="D914" s="2"/>
      <c r="E914" s="3"/>
      <c r="F914" s="4"/>
      <c r="G914" s="5"/>
      <c r="H914" s="4"/>
      <c r="I914" s="6"/>
      <c r="J914" s="5"/>
      <c r="K914" s="5"/>
      <c r="L914" s="5"/>
      <c r="M914" s="83"/>
      <c r="N914" s="10"/>
      <c r="O914" s="5"/>
      <c r="P914" s="5"/>
      <c r="Q914" s="5"/>
      <c r="R914" s="5"/>
      <c r="S914" s="7"/>
      <c r="T914" s="88">
        <f>IF(Dane!$E$4=1,Z914,IF(Dane!$E$4=2,AD914,AG914))</f>
        <v>0</v>
      </c>
      <c r="U914" s="18">
        <f>IF(Dane!$E$4=1,AA914,IF(Dane!$E$4=2,AE914,AH914))</f>
        <v>0</v>
      </c>
      <c r="V914" s="18">
        <f t="shared" si="153"/>
        <v>0</v>
      </c>
      <c r="W914" s="19">
        <f t="shared" si="154"/>
        <v>0</v>
      </c>
      <c r="X914" s="55">
        <f>Dane!$C$10</f>
        <v>0</v>
      </c>
      <c r="Y914" s="56">
        <f t="shared" si="160"/>
        <v>0</v>
      </c>
      <c r="Z914" s="56">
        <f t="shared" si="155"/>
        <v>0</v>
      </c>
      <c r="AA914" s="56">
        <f t="shared" si="156"/>
        <v>0</v>
      </c>
      <c r="AB914" s="56">
        <f t="shared" si="157"/>
        <v>0</v>
      </c>
      <c r="AC914" s="56">
        <f t="shared" si="161"/>
        <v>0</v>
      </c>
      <c r="AD914" s="56">
        <f t="shared" si="158"/>
        <v>0</v>
      </c>
      <c r="AE914" s="56">
        <v>0</v>
      </c>
      <c r="AF914" s="56">
        <f t="shared" si="162"/>
        <v>0</v>
      </c>
      <c r="AG914" s="56">
        <f t="shared" si="159"/>
        <v>0</v>
      </c>
      <c r="AH914" s="56">
        <v>0</v>
      </c>
    </row>
    <row r="915" spans="1:34">
      <c r="A915" s="17">
        <v>906</v>
      </c>
      <c r="B915" s="1"/>
      <c r="C915" s="1"/>
      <c r="D915" s="2"/>
      <c r="E915" s="3"/>
      <c r="F915" s="4"/>
      <c r="G915" s="5"/>
      <c r="H915" s="4"/>
      <c r="I915" s="6"/>
      <c r="J915" s="5"/>
      <c r="K915" s="5"/>
      <c r="L915" s="5"/>
      <c r="M915" s="83"/>
      <c r="N915" s="10"/>
      <c r="O915" s="5"/>
      <c r="P915" s="5"/>
      <c r="Q915" s="5"/>
      <c r="R915" s="5"/>
      <c r="S915" s="7"/>
      <c r="T915" s="88">
        <f>IF(Dane!$E$4=1,Z915,IF(Dane!$E$4=2,AD915,AG915))</f>
        <v>0</v>
      </c>
      <c r="U915" s="18">
        <f>IF(Dane!$E$4=1,AA915,IF(Dane!$E$4=2,AE915,AH915))</f>
        <v>0</v>
      </c>
      <c r="V915" s="18">
        <f t="shared" si="153"/>
        <v>0</v>
      </c>
      <c r="W915" s="19">
        <f t="shared" si="154"/>
        <v>0</v>
      </c>
      <c r="X915" s="55">
        <f>Dane!$C$10</f>
        <v>0</v>
      </c>
      <c r="Y915" s="56">
        <f t="shared" si="160"/>
        <v>0</v>
      </c>
      <c r="Z915" s="56">
        <f t="shared" si="155"/>
        <v>0</v>
      </c>
      <c r="AA915" s="56">
        <f t="shared" si="156"/>
        <v>0</v>
      </c>
      <c r="AB915" s="56">
        <f t="shared" si="157"/>
        <v>0</v>
      </c>
      <c r="AC915" s="56">
        <f t="shared" si="161"/>
        <v>0</v>
      </c>
      <c r="AD915" s="56">
        <f t="shared" si="158"/>
        <v>0</v>
      </c>
      <c r="AE915" s="56">
        <v>0</v>
      </c>
      <c r="AF915" s="56">
        <f t="shared" si="162"/>
        <v>0</v>
      </c>
      <c r="AG915" s="56">
        <f t="shared" si="159"/>
        <v>0</v>
      </c>
      <c r="AH915" s="56">
        <v>0</v>
      </c>
    </row>
    <row r="916" spans="1:34">
      <c r="A916" s="17">
        <v>907</v>
      </c>
      <c r="B916" s="1"/>
      <c r="C916" s="1"/>
      <c r="D916" s="2"/>
      <c r="E916" s="3"/>
      <c r="F916" s="4"/>
      <c r="G916" s="5"/>
      <c r="H916" s="4"/>
      <c r="I916" s="6"/>
      <c r="J916" s="5"/>
      <c r="K916" s="5"/>
      <c r="L916" s="5"/>
      <c r="M916" s="83"/>
      <c r="N916" s="10"/>
      <c r="O916" s="5"/>
      <c r="P916" s="5"/>
      <c r="Q916" s="5"/>
      <c r="R916" s="5"/>
      <c r="S916" s="7"/>
      <c r="T916" s="88">
        <f>IF(Dane!$E$4=1,Z916,IF(Dane!$E$4=2,AD916,AG916))</f>
        <v>0</v>
      </c>
      <c r="U916" s="18">
        <f>IF(Dane!$E$4=1,AA916,IF(Dane!$E$4=2,AE916,AH916))</f>
        <v>0</v>
      </c>
      <c r="V916" s="18">
        <f t="shared" si="153"/>
        <v>0</v>
      </c>
      <c r="W916" s="19">
        <f t="shared" si="154"/>
        <v>0</v>
      </c>
      <c r="X916" s="55">
        <f>Dane!$C$10</f>
        <v>0</v>
      </c>
      <c r="Y916" s="56">
        <f t="shared" si="160"/>
        <v>0</v>
      </c>
      <c r="Z916" s="56">
        <f t="shared" si="155"/>
        <v>0</v>
      </c>
      <c r="AA916" s="56">
        <f t="shared" si="156"/>
        <v>0</v>
      </c>
      <c r="AB916" s="56">
        <f t="shared" si="157"/>
        <v>0</v>
      </c>
      <c r="AC916" s="56">
        <f t="shared" si="161"/>
        <v>0</v>
      </c>
      <c r="AD916" s="56">
        <f t="shared" si="158"/>
        <v>0</v>
      </c>
      <c r="AE916" s="56">
        <v>0</v>
      </c>
      <c r="AF916" s="56">
        <f t="shared" si="162"/>
        <v>0</v>
      </c>
      <c r="AG916" s="56">
        <f t="shared" si="159"/>
        <v>0</v>
      </c>
      <c r="AH916" s="56">
        <v>0</v>
      </c>
    </row>
    <row r="917" spans="1:34">
      <c r="A917" s="17">
        <v>908</v>
      </c>
      <c r="B917" s="1"/>
      <c r="C917" s="1"/>
      <c r="D917" s="2"/>
      <c r="E917" s="3"/>
      <c r="F917" s="4"/>
      <c r="G917" s="5"/>
      <c r="H917" s="4"/>
      <c r="I917" s="6"/>
      <c r="J917" s="5"/>
      <c r="K917" s="5"/>
      <c r="L917" s="5"/>
      <c r="M917" s="83"/>
      <c r="N917" s="10"/>
      <c r="O917" s="5"/>
      <c r="P917" s="5"/>
      <c r="Q917" s="5"/>
      <c r="R917" s="5"/>
      <c r="S917" s="7"/>
      <c r="T917" s="88">
        <f>IF(Dane!$E$4=1,Z917,IF(Dane!$E$4=2,AD917,AG917))</f>
        <v>0</v>
      </c>
      <c r="U917" s="18">
        <f>IF(Dane!$E$4=1,AA917,IF(Dane!$E$4=2,AE917,AH917))</f>
        <v>0</v>
      </c>
      <c r="V917" s="18">
        <f t="shared" si="153"/>
        <v>0</v>
      </c>
      <c r="W917" s="19">
        <f t="shared" si="154"/>
        <v>0</v>
      </c>
      <c r="X917" s="55">
        <f>Dane!$C$10</f>
        <v>0</v>
      </c>
      <c r="Y917" s="56">
        <f t="shared" si="160"/>
        <v>0</v>
      </c>
      <c r="Z917" s="56">
        <f t="shared" si="155"/>
        <v>0</v>
      </c>
      <c r="AA917" s="56">
        <f t="shared" si="156"/>
        <v>0</v>
      </c>
      <c r="AB917" s="56">
        <f t="shared" si="157"/>
        <v>0</v>
      </c>
      <c r="AC917" s="56">
        <f t="shared" si="161"/>
        <v>0</v>
      </c>
      <c r="AD917" s="56">
        <f t="shared" si="158"/>
        <v>0</v>
      </c>
      <c r="AE917" s="56">
        <v>0</v>
      </c>
      <c r="AF917" s="56">
        <f t="shared" si="162"/>
        <v>0</v>
      </c>
      <c r="AG917" s="56">
        <f t="shared" si="159"/>
        <v>0</v>
      </c>
      <c r="AH917" s="56">
        <v>0</v>
      </c>
    </row>
    <row r="918" spans="1:34">
      <c r="A918" s="17">
        <v>909</v>
      </c>
      <c r="B918" s="1"/>
      <c r="C918" s="1"/>
      <c r="D918" s="2"/>
      <c r="E918" s="3"/>
      <c r="F918" s="4"/>
      <c r="G918" s="5"/>
      <c r="H918" s="4"/>
      <c r="I918" s="6"/>
      <c r="J918" s="5"/>
      <c r="K918" s="5"/>
      <c r="L918" s="5"/>
      <c r="M918" s="83"/>
      <c r="N918" s="10"/>
      <c r="O918" s="5"/>
      <c r="P918" s="5"/>
      <c r="Q918" s="5"/>
      <c r="R918" s="5"/>
      <c r="S918" s="7"/>
      <c r="T918" s="88">
        <f>IF(Dane!$E$4=1,Z918,IF(Dane!$E$4=2,AD918,AG918))</f>
        <v>0</v>
      </c>
      <c r="U918" s="18">
        <f>IF(Dane!$E$4=1,AA918,IF(Dane!$E$4=2,AE918,AH918))</f>
        <v>0</v>
      </c>
      <c r="V918" s="18">
        <f t="shared" si="153"/>
        <v>0</v>
      </c>
      <c r="W918" s="19">
        <f t="shared" si="154"/>
        <v>0</v>
      </c>
      <c r="X918" s="55">
        <f>Dane!$C$10</f>
        <v>0</v>
      </c>
      <c r="Y918" s="56">
        <f t="shared" si="160"/>
        <v>0</v>
      </c>
      <c r="Z918" s="56">
        <f t="shared" si="155"/>
        <v>0</v>
      </c>
      <c r="AA918" s="56">
        <f t="shared" si="156"/>
        <v>0</v>
      </c>
      <c r="AB918" s="56">
        <f t="shared" si="157"/>
        <v>0</v>
      </c>
      <c r="AC918" s="56">
        <f t="shared" si="161"/>
        <v>0</v>
      </c>
      <c r="AD918" s="56">
        <f t="shared" si="158"/>
        <v>0</v>
      </c>
      <c r="AE918" s="56">
        <v>0</v>
      </c>
      <c r="AF918" s="56">
        <f t="shared" si="162"/>
        <v>0</v>
      </c>
      <c r="AG918" s="56">
        <f t="shared" si="159"/>
        <v>0</v>
      </c>
      <c r="AH918" s="56">
        <v>0</v>
      </c>
    </row>
    <row r="919" spans="1:34">
      <c r="A919" s="17">
        <v>910</v>
      </c>
      <c r="B919" s="1"/>
      <c r="C919" s="1"/>
      <c r="D919" s="2"/>
      <c r="E919" s="3"/>
      <c r="F919" s="4"/>
      <c r="G919" s="5"/>
      <c r="H919" s="4"/>
      <c r="I919" s="6"/>
      <c r="J919" s="5"/>
      <c r="K919" s="5"/>
      <c r="L919" s="5"/>
      <c r="M919" s="83"/>
      <c r="N919" s="10"/>
      <c r="O919" s="5"/>
      <c r="P919" s="5"/>
      <c r="Q919" s="5"/>
      <c r="R919" s="5"/>
      <c r="S919" s="7"/>
      <c r="T919" s="88">
        <f>IF(Dane!$E$4=1,Z919,IF(Dane!$E$4=2,AD919,AG919))</f>
        <v>0</v>
      </c>
      <c r="U919" s="18">
        <f>IF(Dane!$E$4=1,AA919,IF(Dane!$E$4=2,AE919,AH919))</f>
        <v>0</v>
      </c>
      <c r="V919" s="18">
        <f t="shared" si="153"/>
        <v>0</v>
      </c>
      <c r="W919" s="19">
        <f t="shared" si="154"/>
        <v>0</v>
      </c>
      <c r="X919" s="55">
        <f>Dane!$C$10</f>
        <v>0</v>
      </c>
      <c r="Y919" s="56">
        <f t="shared" si="160"/>
        <v>0</v>
      </c>
      <c r="Z919" s="56">
        <f t="shared" si="155"/>
        <v>0</v>
      </c>
      <c r="AA919" s="56">
        <f t="shared" si="156"/>
        <v>0</v>
      </c>
      <c r="AB919" s="56">
        <f t="shared" si="157"/>
        <v>0</v>
      </c>
      <c r="AC919" s="56">
        <f t="shared" si="161"/>
        <v>0</v>
      </c>
      <c r="AD919" s="56">
        <f t="shared" si="158"/>
        <v>0</v>
      </c>
      <c r="AE919" s="56">
        <v>0</v>
      </c>
      <c r="AF919" s="56">
        <f t="shared" si="162"/>
        <v>0</v>
      </c>
      <c r="AG919" s="56">
        <f t="shared" si="159"/>
        <v>0</v>
      </c>
      <c r="AH919" s="56">
        <v>0</v>
      </c>
    </row>
    <row r="920" spans="1:34">
      <c r="A920" s="17">
        <v>911</v>
      </c>
      <c r="B920" s="1"/>
      <c r="C920" s="1"/>
      <c r="D920" s="2"/>
      <c r="E920" s="3"/>
      <c r="F920" s="4"/>
      <c r="G920" s="5"/>
      <c r="H920" s="4"/>
      <c r="I920" s="6"/>
      <c r="J920" s="5"/>
      <c r="K920" s="5"/>
      <c r="L920" s="5"/>
      <c r="M920" s="83"/>
      <c r="N920" s="10"/>
      <c r="O920" s="5"/>
      <c r="P920" s="5"/>
      <c r="Q920" s="5"/>
      <c r="R920" s="5"/>
      <c r="S920" s="7"/>
      <c r="T920" s="88">
        <f>IF(Dane!$E$4=1,Z920,IF(Dane!$E$4=2,AD920,AG920))</f>
        <v>0</v>
      </c>
      <c r="U920" s="18">
        <f>IF(Dane!$E$4=1,AA920,IF(Dane!$E$4=2,AE920,AH920))</f>
        <v>0</v>
      </c>
      <c r="V920" s="18">
        <f t="shared" si="153"/>
        <v>0</v>
      </c>
      <c r="W920" s="19">
        <f t="shared" si="154"/>
        <v>0</v>
      </c>
      <c r="X920" s="55">
        <f>Dane!$C$10</f>
        <v>0</v>
      </c>
      <c r="Y920" s="56">
        <f t="shared" si="160"/>
        <v>0</v>
      </c>
      <c r="Z920" s="56">
        <f t="shared" si="155"/>
        <v>0</v>
      </c>
      <c r="AA920" s="56">
        <f t="shared" si="156"/>
        <v>0</v>
      </c>
      <c r="AB920" s="56">
        <f t="shared" si="157"/>
        <v>0</v>
      </c>
      <c r="AC920" s="56">
        <f t="shared" si="161"/>
        <v>0</v>
      </c>
      <c r="AD920" s="56">
        <f t="shared" si="158"/>
        <v>0</v>
      </c>
      <c r="AE920" s="56">
        <v>0</v>
      </c>
      <c r="AF920" s="56">
        <f t="shared" si="162"/>
        <v>0</v>
      </c>
      <c r="AG920" s="56">
        <f t="shared" si="159"/>
        <v>0</v>
      </c>
      <c r="AH920" s="56">
        <v>0</v>
      </c>
    </row>
    <row r="921" spans="1:34">
      <c r="A921" s="17">
        <v>912</v>
      </c>
      <c r="B921" s="1"/>
      <c r="C921" s="1"/>
      <c r="D921" s="2"/>
      <c r="E921" s="3"/>
      <c r="F921" s="4"/>
      <c r="G921" s="5"/>
      <c r="H921" s="4"/>
      <c r="I921" s="6"/>
      <c r="J921" s="5"/>
      <c r="K921" s="5"/>
      <c r="L921" s="5"/>
      <c r="M921" s="83"/>
      <c r="N921" s="10"/>
      <c r="O921" s="5"/>
      <c r="P921" s="5"/>
      <c r="Q921" s="5"/>
      <c r="R921" s="5"/>
      <c r="S921" s="7"/>
      <c r="T921" s="88">
        <f>IF(Dane!$E$4=1,Z921,IF(Dane!$E$4=2,AD921,AG921))</f>
        <v>0</v>
      </c>
      <c r="U921" s="18">
        <f>IF(Dane!$E$4=1,AA921,IF(Dane!$E$4=2,AE921,AH921))</f>
        <v>0</v>
      </c>
      <c r="V921" s="18">
        <f t="shared" si="153"/>
        <v>0</v>
      </c>
      <c r="W921" s="19">
        <f t="shared" si="154"/>
        <v>0</v>
      </c>
      <c r="X921" s="55">
        <f>Dane!$C$10</f>
        <v>0</v>
      </c>
      <c r="Y921" s="56">
        <f t="shared" si="160"/>
        <v>0</v>
      </c>
      <c r="Z921" s="56">
        <f t="shared" si="155"/>
        <v>0</v>
      </c>
      <c r="AA921" s="56">
        <f t="shared" si="156"/>
        <v>0</v>
      </c>
      <c r="AB921" s="56">
        <f t="shared" si="157"/>
        <v>0</v>
      </c>
      <c r="AC921" s="56">
        <f t="shared" si="161"/>
        <v>0</v>
      </c>
      <c r="AD921" s="56">
        <f t="shared" si="158"/>
        <v>0</v>
      </c>
      <c r="AE921" s="56">
        <v>0</v>
      </c>
      <c r="AF921" s="56">
        <f t="shared" si="162"/>
        <v>0</v>
      </c>
      <c r="AG921" s="56">
        <f t="shared" si="159"/>
        <v>0</v>
      </c>
      <c r="AH921" s="56">
        <v>0</v>
      </c>
    </row>
    <row r="922" spans="1:34">
      <c r="A922" s="17">
        <v>913</v>
      </c>
      <c r="B922" s="1"/>
      <c r="C922" s="1"/>
      <c r="D922" s="2"/>
      <c r="E922" s="3"/>
      <c r="F922" s="4"/>
      <c r="G922" s="5"/>
      <c r="H922" s="4"/>
      <c r="I922" s="6"/>
      <c r="J922" s="5"/>
      <c r="K922" s="5"/>
      <c r="L922" s="5"/>
      <c r="M922" s="83"/>
      <c r="N922" s="10"/>
      <c r="O922" s="5"/>
      <c r="P922" s="5"/>
      <c r="Q922" s="5"/>
      <c r="R922" s="5"/>
      <c r="S922" s="7"/>
      <c r="T922" s="88">
        <f>IF(Dane!$E$4=1,Z922,IF(Dane!$E$4=2,AD922,AG922))</f>
        <v>0</v>
      </c>
      <c r="U922" s="18">
        <f>IF(Dane!$E$4=1,AA922,IF(Dane!$E$4=2,AE922,AH922))</f>
        <v>0</v>
      </c>
      <c r="V922" s="18">
        <f t="shared" si="153"/>
        <v>0</v>
      </c>
      <c r="W922" s="19">
        <f t="shared" si="154"/>
        <v>0</v>
      </c>
      <c r="X922" s="55">
        <f>Dane!$C$10</f>
        <v>0</v>
      </c>
      <c r="Y922" s="56">
        <f t="shared" si="160"/>
        <v>0</v>
      </c>
      <c r="Z922" s="56">
        <f t="shared" si="155"/>
        <v>0</v>
      </c>
      <c r="AA922" s="56">
        <f t="shared" si="156"/>
        <v>0</v>
      </c>
      <c r="AB922" s="56">
        <f t="shared" si="157"/>
        <v>0</v>
      </c>
      <c r="AC922" s="56">
        <f t="shared" si="161"/>
        <v>0</v>
      </c>
      <c r="AD922" s="56">
        <f t="shared" si="158"/>
        <v>0</v>
      </c>
      <c r="AE922" s="56">
        <v>0</v>
      </c>
      <c r="AF922" s="56">
        <f t="shared" si="162"/>
        <v>0</v>
      </c>
      <c r="AG922" s="56">
        <f t="shared" si="159"/>
        <v>0</v>
      </c>
      <c r="AH922" s="56">
        <v>0</v>
      </c>
    </row>
    <row r="923" spans="1:34">
      <c r="A923" s="17">
        <v>914</v>
      </c>
      <c r="B923" s="1"/>
      <c r="C923" s="1"/>
      <c r="D923" s="2"/>
      <c r="E923" s="3"/>
      <c r="F923" s="4"/>
      <c r="G923" s="5"/>
      <c r="H923" s="4"/>
      <c r="I923" s="6"/>
      <c r="J923" s="5"/>
      <c r="K923" s="5"/>
      <c r="L923" s="5"/>
      <c r="M923" s="83"/>
      <c r="N923" s="10"/>
      <c r="O923" s="5"/>
      <c r="P923" s="5"/>
      <c r="Q923" s="5"/>
      <c r="R923" s="5"/>
      <c r="S923" s="7"/>
      <c r="T923" s="88">
        <f>IF(Dane!$E$4=1,Z923,IF(Dane!$E$4=2,AD923,AG923))</f>
        <v>0</v>
      </c>
      <c r="U923" s="18">
        <f>IF(Dane!$E$4=1,AA923,IF(Dane!$E$4=2,AE923,AH923))</f>
        <v>0</v>
      </c>
      <c r="V923" s="18">
        <f t="shared" si="153"/>
        <v>0</v>
      </c>
      <c r="W923" s="19">
        <f t="shared" si="154"/>
        <v>0</v>
      </c>
      <c r="X923" s="55">
        <f>Dane!$C$10</f>
        <v>0</v>
      </c>
      <c r="Y923" s="56">
        <f t="shared" si="160"/>
        <v>0</v>
      </c>
      <c r="Z923" s="56">
        <f t="shared" si="155"/>
        <v>0</v>
      </c>
      <c r="AA923" s="56">
        <f t="shared" si="156"/>
        <v>0</v>
      </c>
      <c r="AB923" s="56">
        <f t="shared" si="157"/>
        <v>0</v>
      </c>
      <c r="AC923" s="56">
        <f t="shared" si="161"/>
        <v>0</v>
      </c>
      <c r="AD923" s="56">
        <f t="shared" si="158"/>
        <v>0</v>
      </c>
      <c r="AE923" s="56">
        <v>0</v>
      </c>
      <c r="AF923" s="56">
        <f t="shared" si="162"/>
        <v>0</v>
      </c>
      <c r="AG923" s="56">
        <f t="shared" si="159"/>
        <v>0</v>
      </c>
      <c r="AH923" s="56">
        <v>0</v>
      </c>
    </row>
    <row r="924" spans="1:34">
      <c r="A924" s="17">
        <v>915</v>
      </c>
      <c r="B924" s="1"/>
      <c r="C924" s="1"/>
      <c r="D924" s="2"/>
      <c r="E924" s="3"/>
      <c r="F924" s="4"/>
      <c r="G924" s="5"/>
      <c r="H924" s="4"/>
      <c r="I924" s="6"/>
      <c r="J924" s="5"/>
      <c r="K924" s="5"/>
      <c r="L924" s="5"/>
      <c r="M924" s="83"/>
      <c r="N924" s="10"/>
      <c r="O924" s="5"/>
      <c r="P924" s="5"/>
      <c r="Q924" s="5"/>
      <c r="R924" s="5"/>
      <c r="S924" s="7"/>
      <c r="T924" s="88">
        <f>IF(Dane!$E$4=1,Z924,IF(Dane!$E$4=2,AD924,AG924))</f>
        <v>0</v>
      </c>
      <c r="U924" s="18">
        <f>IF(Dane!$E$4=1,AA924,IF(Dane!$E$4=2,AE924,AH924))</f>
        <v>0</v>
      </c>
      <c r="V924" s="18">
        <f t="shared" si="153"/>
        <v>0</v>
      </c>
      <c r="W924" s="19">
        <f t="shared" si="154"/>
        <v>0</v>
      </c>
      <c r="X924" s="55">
        <f>Dane!$C$10</f>
        <v>0</v>
      </c>
      <c r="Y924" s="56">
        <f t="shared" si="160"/>
        <v>0</v>
      </c>
      <c r="Z924" s="56">
        <f t="shared" si="155"/>
        <v>0</v>
      </c>
      <c r="AA924" s="56">
        <f t="shared" si="156"/>
        <v>0</v>
      </c>
      <c r="AB924" s="56">
        <f t="shared" si="157"/>
        <v>0</v>
      </c>
      <c r="AC924" s="56">
        <f t="shared" si="161"/>
        <v>0</v>
      </c>
      <c r="AD924" s="56">
        <f t="shared" si="158"/>
        <v>0</v>
      </c>
      <c r="AE924" s="56">
        <v>0</v>
      </c>
      <c r="AF924" s="56">
        <f t="shared" si="162"/>
        <v>0</v>
      </c>
      <c r="AG924" s="56">
        <f t="shared" si="159"/>
        <v>0</v>
      </c>
      <c r="AH924" s="56">
        <v>0</v>
      </c>
    </row>
    <row r="925" spans="1:34">
      <c r="A925" s="17">
        <v>916</v>
      </c>
      <c r="B925" s="1"/>
      <c r="C925" s="1"/>
      <c r="D925" s="2"/>
      <c r="E925" s="3"/>
      <c r="F925" s="4"/>
      <c r="G925" s="5"/>
      <c r="H925" s="4"/>
      <c r="I925" s="6"/>
      <c r="J925" s="5"/>
      <c r="K925" s="5"/>
      <c r="L925" s="5"/>
      <c r="M925" s="83"/>
      <c r="N925" s="10"/>
      <c r="O925" s="5"/>
      <c r="P925" s="5"/>
      <c r="Q925" s="5"/>
      <c r="R925" s="5"/>
      <c r="S925" s="7"/>
      <c r="T925" s="88">
        <f>IF(Dane!$E$4=1,Z925,IF(Dane!$E$4=2,AD925,AG925))</f>
        <v>0</v>
      </c>
      <c r="U925" s="18">
        <f>IF(Dane!$E$4=1,AA925,IF(Dane!$E$4=2,AE925,AH925))</f>
        <v>0</v>
      </c>
      <c r="V925" s="18">
        <f t="shared" si="153"/>
        <v>0</v>
      </c>
      <c r="W925" s="19">
        <f t="shared" si="154"/>
        <v>0</v>
      </c>
      <c r="X925" s="55">
        <f>Dane!$C$10</f>
        <v>0</v>
      </c>
      <c r="Y925" s="56">
        <f t="shared" si="160"/>
        <v>0</v>
      </c>
      <c r="Z925" s="56">
        <f t="shared" si="155"/>
        <v>0</v>
      </c>
      <c r="AA925" s="56">
        <f t="shared" si="156"/>
        <v>0</v>
      </c>
      <c r="AB925" s="56">
        <f t="shared" si="157"/>
        <v>0</v>
      </c>
      <c r="AC925" s="56">
        <f t="shared" si="161"/>
        <v>0</v>
      </c>
      <c r="AD925" s="56">
        <f t="shared" si="158"/>
        <v>0</v>
      </c>
      <c r="AE925" s="56">
        <v>0</v>
      </c>
      <c r="AF925" s="56">
        <f t="shared" si="162"/>
        <v>0</v>
      </c>
      <c r="AG925" s="56">
        <f t="shared" si="159"/>
        <v>0</v>
      </c>
      <c r="AH925" s="56">
        <v>0</v>
      </c>
    </row>
    <row r="926" spans="1:34">
      <c r="A926" s="17">
        <v>917</v>
      </c>
      <c r="B926" s="1"/>
      <c r="C926" s="1"/>
      <c r="D926" s="2"/>
      <c r="E926" s="3"/>
      <c r="F926" s="4"/>
      <c r="G926" s="5"/>
      <c r="H926" s="4"/>
      <c r="I926" s="6"/>
      <c r="J926" s="5"/>
      <c r="K926" s="5"/>
      <c r="L926" s="5"/>
      <c r="M926" s="83"/>
      <c r="N926" s="10"/>
      <c r="O926" s="5"/>
      <c r="P926" s="5"/>
      <c r="Q926" s="5"/>
      <c r="R926" s="5"/>
      <c r="S926" s="7"/>
      <c r="T926" s="88">
        <f>IF(Dane!$E$4=1,Z926,IF(Dane!$E$4=2,AD926,AG926))</f>
        <v>0</v>
      </c>
      <c r="U926" s="18">
        <f>IF(Dane!$E$4=1,AA926,IF(Dane!$E$4=2,AE926,AH926))</f>
        <v>0</v>
      </c>
      <c r="V926" s="18">
        <f t="shared" si="153"/>
        <v>0</v>
      </c>
      <c r="W926" s="19">
        <f t="shared" si="154"/>
        <v>0</v>
      </c>
      <c r="X926" s="55">
        <f>Dane!$C$10</f>
        <v>0</v>
      </c>
      <c r="Y926" s="56">
        <f t="shared" si="160"/>
        <v>0</v>
      </c>
      <c r="Z926" s="56">
        <f t="shared" si="155"/>
        <v>0</v>
      </c>
      <c r="AA926" s="56">
        <f t="shared" si="156"/>
        <v>0</v>
      </c>
      <c r="AB926" s="56">
        <f t="shared" si="157"/>
        <v>0</v>
      </c>
      <c r="AC926" s="56">
        <f t="shared" si="161"/>
        <v>0</v>
      </c>
      <c r="AD926" s="56">
        <f t="shared" si="158"/>
        <v>0</v>
      </c>
      <c r="AE926" s="56">
        <v>0</v>
      </c>
      <c r="AF926" s="56">
        <f t="shared" si="162"/>
        <v>0</v>
      </c>
      <c r="AG926" s="56">
        <f t="shared" si="159"/>
        <v>0</v>
      </c>
      <c r="AH926" s="56">
        <v>0</v>
      </c>
    </row>
    <row r="927" spans="1:34">
      <c r="A927" s="17">
        <v>918</v>
      </c>
      <c r="B927" s="1"/>
      <c r="C927" s="1"/>
      <c r="D927" s="2"/>
      <c r="E927" s="3"/>
      <c r="F927" s="4"/>
      <c r="G927" s="5"/>
      <c r="H927" s="4"/>
      <c r="I927" s="6"/>
      <c r="J927" s="5"/>
      <c r="K927" s="5"/>
      <c r="L927" s="5"/>
      <c r="M927" s="83"/>
      <c r="N927" s="10"/>
      <c r="O927" s="5"/>
      <c r="P927" s="5"/>
      <c r="Q927" s="5"/>
      <c r="R927" s="5"/>
      <c r="S927" s="7"/>
      <c r="T927" s="88">
        <f>IF(Dane!$E$4=1,Z927,IF(Dane!$E$4=2,AD927,AG927))</f>
        <v>0</v>
      </c>
      <c r="U927" s="18">
        <f>IF(Dane!$E$4=1,AA927,IF(Dane!$E$4=2,AE927,AH927))</f>
        <v>0</v>
      </c>
      <c r="V927" s="18">
        <f t="shared" si="153"/>
        <v>0</v>
      </c>
      <c r="W927" s="19">
        <f t="shared" si="154"/>
        <v>0</v>
      </c>
      <c r="X927" s="55">
        <f>Dane!$C$10</f>
        <v>0</v>
      </c>
      <c r="Y927" s="56">
        <f t="shared" si="160"/>
        <v>0</v>
      </c>
      <c r="Z927" s="56">
        <f t="shared" si="155"/>
        <v>0</v>
      </c>
      <c r="AA927" s="56">
        <f t="shared" si="156"/>
        <v>0</v>
      </c>
      <c r="AB927" s="56">
        <f t="shared" si="157"/>
        <v>0</v>
      </c>
      <c r="AC927" s="56">
        <f t="shared" si="161"/>
        <v>0</v>
      </c>
      <c r="AD927" s="56">
        <f t="shared" si="158"/>
        <v>0</v>
      </c>
      <c r="AE927" s="56">
        <v>0</v>
      </c>
      <c r="AF927" s="56">
        <f t="shared" si="162"/>
        <v>0</v>
      </c>
      <c r="AG927" s="56">
        <f t="shared" si="159"/>
        <v>0</v>
      </c>
      <c r="AH927" s="56">
        <v>0</v>
      </c>
    </row>
    <row r="928" spans="1:34">
      <c r="A928" s="17">
        <v>919</v>
      </c>
      <c r="B928" s="1"/>
      <c r="C928" s="1"/>
      <c r="D928" s="2"/>
      <c r="E928" s="3"/>
      <c r="F928" s="4"/>
      <c r="G928" s="5"/>
      <c r="H928" s="4"/>
      <c r="I928" s="6"/>
      <c r="J928" s="5"/>
      <c r="K928" s="5"/>
      <c r="L928" s="5"/>
      <c r="M928" s="83"/>
      <c r="N928" s="10"/>
      <c r="O928" s="5"/>
      <c r="P928" s="5"/>
      <c r="Q928" s="5"/>
      <c r="R928" s="5"/>
      <c r="S928" s="7"/>
      <c r="T928" s="88">
        <f>IF(Dane!$E$4=1,Z928,IF(Dane!$E$4=2,AD928,AG928))</f>
        <v>0</v>
      </c>
      <c r="U928" s="18">
        <f>IF(Dane!$E$4=1,AA928,IF(Dane!$E$4=2,AE928,AH928))</f>
        <v>0</v>
      </c>
      <c r="V928" s="18">
        <f t="shared" si="153"/>
        <v>0</v>
      </c>
      <c r="W928" s="19">
        <f t="shared" si="154"/>
        <v>0</v>
      </c>
      <c r="X928" s="55">
        <f>Dane!$C$10</f>
        <v>0</v>
      </c>
      <c r="Y928" s="56">
        <f t="shared" si="160"/>
        <v>0</v>
      </c>
      <c r="Z928" s="56">
        <f t="shared" si="155"/>
        <v>0</v>
      </c>
      <c r="AA928" s="56">
        <f t="shared" si="156"/>
        <v>0</v>
      </c>
      <c r="AB928" s="56">
        <f t="shared" si="157"/>
        <v>0</v>
      </c>
      <c r="AC928" s="56">
        <f t="shared" si="161"/>
        <v>0</v>
      </c>
      <c r="AD928" s="56">
        <f t="shared" si="158"/>
        <v>0</v>
      </c>
      <c r="AE928" s="56">
        <v>0</v>
      </c>
      <c r="AF928" s="56">
        <f t="shared" si="162"/>
        <v>0</v>
      </c>
      <c r="AG928" s="56">
        <f t="shared" si="159"/>
        <v>0</v>
      </c>
      <c r="AH928" s="56">
        <v>0</v>
      </c>
    </row>
    <row r="929" spans="1:34">
      <c r="A929" s="17">
        <v>920</v>
      </c>
      <c r="B929" s="1"/>
      <c r="C929" s="1"/>
      <c r="D929" s="2"/>
      <c r="E929" s="3"/>
      <c r="F929" s="4"/>
      <c r="G929" s="5"/>
      <c r="H929" s="4"/>
      <c r="I929" s="6"/>
      <c r="J929" s="5"/>
      <c r="K929" s="5"/>
      <c r="L929" s="5"/>
      <c r="M929" s="83"/>
      <c r="N929" s="10"/>
      <c r="O929" s="5"/>
      <c r="P929" s="5"/>
      <c r="Q929" s="5"/>
      <c r="R929" s="5"/>
      <c r="S929" s="7"/>
      <c r="T929" s="88">
        <f>IF(Dane!$E$4=1,Z929,IF(Dane!$E$4=2,AD929,AG929))</f>
        <v>0</v>
      </c>
      <c r="U929" s="18">
        <f>IF(Dane!$E$4=1,AA929,IF(Dane!$E$4=2,AE929,AH929))</f>
        <v>0</v>
      </c>
      <c r="V929" s="18">
        <f t="shared" si="153"/>
        <v>0</v>
      </c>
      <c r="W929" s="19">
        <f t="shared" si="154"/>
        <v>0</v>
      </c>
      <c r="X929" s="55">
        <f>Dane!$C$10</f>
        <v>0</v>
      </c>
      <c r="Y929" s="56">
        <f t="shared" si="160"/>
        <v>0</v>
      </c>
      <c r="Z929" s="56">
        <f t="shared" si="155"/>
        <v>0</v>
      </c>
      <c r="AA929" s="56">
        <f t="shared" si="156"/>
        <v>0</v>
      </c>
      <c r="AB929" s="56">
        <f t="shared" si="157"/>
        <v>0</v>
      </c>
      <c r="AC929" s="56">
        <f t="shared" si="161"/>
        <v>0</v>
      </c>
      <c r="AD929" s="56">
        <f t="shared" si="158"/>
        <v>0</v>
      </c>
      <c r="AE929" s="56">
        <v>0</v>
      </c>
      <c r="AF929" s="56">
        <f t="shared" si="162"/>
        <v>0</v>
      </c>
      <c r="AG929" s="56">
        <f t="shared" si="159"/>
        <v>0</v>
      </c>
      <c r="AH929" s="56">
        <v>0</v>
      </c>
    </row>
    <row r="930" spans="1:34">
      <c r="A930" s="17">
        <v>921</v>
      </c>
      <c r="B930" s="1"/>
      <c r="C930" s="1"/>
      <c r="D930" s="2"/>
      <c r="E930" s="3"/>
      <c r="F930" s="4"/>
      <c r="G930" s="5"/>
      <c r="H930" s="4"/>
      <c r="I930" s="6"/>
      <c r="J930" s="5"/>
      <c r="K930" s="5"/>
      <c r="L930" s="5"/>
      <c r="M930" s="83"/>
      <c r="N930" s="10"/>
      <c r="O930" s="5"/>
      <c r="P930" s="5"/>
      <c r="Q930" s="5"/>
      <c r="R930" s="5"/>
      <c r="S930" s="7"/>
      <c r="T930" s="88">
        <f>IF(Dane!$E$4=1,Z930,IF(Dane!$E$4=2,AD930,AG930))</f>
        <v>0</v>
      </c>
      <c r="U930" s="18">
        <f>IF(Dane!$E$4=1,AA930,IF(Dane!$E$4=2,AE930,AH930))</f>
        <v>0</v>
      </c>
      <c r="V930" s="18">
        <f t="shared" si="153"/>
        <v>0</v>
      </c>
      <c r="W930" s="19">
        <f t="shared" si="154"/>
        <v>0</v>
      </c>
      <c r="X930" s="55">
        <f>Dane!$C$10</f>
        <v>0</v>
      </c>
      <c r="Y930" s="56">
        <f t="shared" si="160"/>
        <v>0</v>
      </c>
      <c r="Z930" s="56">
        <f t="shared" si="155"/>
        <v>0</v>
      </c>
      <c r="AA930" s="56">
        <f t="shared" si="156"/>
        <v>0</v>
      </c>
      <c r="AB930" s="56">
        <f t="shared" si="157"/>
        <v>0</v>
      </c>
      <c r="AC930" s="56">
        <f t="shared" si="161"/>
        <v>0</v>
      </c>
      <c r="AD930" s="56">
        <f t="shared" si="158"/>
        <v>0</v>
      </c>
      <c r="AE930" s="56">
        <v>0</v>
      </c>
      <c r="AF930" s="56">
        <f t="shared" si="162"/>
        <v>0</v>
      </c>
      <c r="AG930" s="56">
        <f t="shared" si="159"/>
        <v>0</v>
      </c>
      <c r="AH930" s="56">
        <v>0</v>
      </c>
    </row>
    <row r="931" spans="1:34">
      <c r="A931" s="17">
        <v>922</v>
      </c>
      <c r="B931" s="1"/>
      <c r="C931" s="1"/>
      <c r="D931" s="2"/>
      <c r="E931" s="3"/>
      <c r="F931" s="4"/>
      <c r="G931" s="5"/>
      <c r="H931" s="4"/>
      <c r="I931" s="6"/>
      <c r="J931" s="5"/>
      <c r="K931" s="5"/>
      <c r="L931" s="5"/>
      <c r="M931" s="83"/>
      <c r="N931" s="10"/>
      <c r="O931" s="5"/>
      <c r="P931" s="5"/>
      <c r="Q931" s="5"/>
      <c r="R931" s="5"/>
      <c r="S931" s="7"/>
      <c r="T931" s="88">
        <f>IF(Dane!$E$4=1,Z931,IF(Dane!$E$4=2,AD931,AG931))</f>
        <v>0</v>
      </c>
      <c r="U931" s="18">
        <f>IF(Dane!$E$4=1,AA931,IF(Dane!$E$4=2,AE931,AH931))</f>
        <v>0</v>
      </c>
      <c r="V931" s="18">
        <f t="shared" si="153"/>
        <v>0</v>
      </c>
      <c r="W931" s="19">
        <f t="shared" si="154"/>
        <v>0</v>
      </c>
      <c r="X931" s="55">
        <f>Dane!$C$10</f>
        <v>0</v>
      </c>
      <c r="Y931" s="56">
        <f t="shared" si="160"/>
        <v>0</v>
      </c>
      <c r="Z931" s="56">
        <f t="shared" si="155"/>
        <v>0</v>
      </c>
      <c r="AA931" s="56">
        <f t="shared" si="156"/>
        <v>0</v>
      </c>
      <c r="AB931" s="56">
        <f t="shared" si="157"/>
        <v>0</v>
      </c>
      <c r="AC931" s="56">
        <f t="shared" si="161"/>
        <v>0</v>
      </c>
      <c r="AD931" s="56">
        <f t="shared" si="158"/>
        <v>0</v>
      </c>
      <c r="AE931" s="56">
        <v>0</v>
      </c>
      <c r="AF931" s="56">
        <f t="shared" si="162"/>
        <v>0</v>
      </c>
      <c r="AG931" s="56">
        <f t="shared" si="159"/>
        <v>0</v>
      </c>
      <c r="AH931" s="56">
        <v>0</v>
      </c>
    </row>
    <row r="932" spans="1:34">
      <c r="A932" s="17">
        <v>923</v>
      </c>
      <c r="B932" s="1"/>
      <c r="C932" s="1"/>
      <c r="D932" s="2"/>
      <c r="E932" s="3"/>
      <c r="F932" s="4"/>
      <c r="G932" s="5"/>
      <c r="H932" s="4"/>
      <c r="I932" s="6"/>
      <c r="J932" s="5"/>
      <c r="K932" s="5"/>
      <c r="L932" s="5"/>
      <c r="M932" s="83"/>
      <c r="N932" s="10"/>
      <c r="O932" s="5"/>
      <c r="P932" s="5"/>
      <c r="Q932" s="5"/>
      <c r="R932" s="5"/>
      <c r="S932" s="7"/>
      <c r="T932" s="88">
        <f>IF(Dane!$E$4=1,Z932,IF(Dane!$E$4=2,AD932,AG932))</f>
        <v>0</v>
      </c>
      <c r="U932" s="18">
        <f>IF(Dane!$E$4=1,AA932,IF(Dane!$E$4=2,AE932,AH932))</f>
        <v>0</v>
      </c>
      <c r="V932" s="18">
        <f t="shared" si="153"/>
        <v>0</v>
      </c>
      <c r="W932" s="19">
        <f t="shared" si="154"/>
        <v>0</v>
      </c>
      <c r="X932" s="55">
        <f>Dane!$C$10</f>
        <v>0</v>
      </c>
      <c r="Y932" s="56">
        <f t="shared" si="160"/>
        <v>0</v>
      </c>
      <c r="Z932" s="56">
        <f t="shared" si="155"/>
        <v>0</v>
      </c>
      <c r="AA932" s="56">
        <f t="shared" si="156"/>
        <v>0</v>
      </c>
      <c r="AB932" s="56">
        <f t="shared" si="157"/>
        <v>0</v>
      </c>
      <c r="AC932" s="56">
        <f t="shared" si="161"/>
        <v>0</v>
      </c>
      <c r="AD932" s="56">
        <f t="shared" si="158"/>
        <v>0</v>
      </c>
      <c r="AE932" s="56">
        <v>0</v>
      </c>
      <c r="AF932" s="56">
        <f t="shared" si="162"/>
        <v>0</v>
      </c>
      <c r="AG932" s="56">
        <f t="shared" si="159"/>
        <v>0</v>
      </c>
      <c r="AH932" s="56">
        <v>0</v>
      </c>
    </row>
    <row r="933" spans="1:34">
      <c r="A933" s="17">
        <v>924</v>
      </c>
      <c r="B933" s="1"/>
      <c r="C933" s="1"/>
      <c r="D933" s="2"/>
      <c r="E933" s="3"/>
      <c r="F933" s="4"/>
      <c r="G933" s="5"/>
      <c r="H933" s="4"/>
      <c r="I933" s="6"/>
      <c r="J933" s="5"/>
      <c r="K933" s="5"/>
      <c r="L933" s="5"/>
      <c r="M933" s="83"/>
      <c r="N933" s="10"/>
      <c r="O933" s="5"/>
      <c r="P933" s="5"/>
      <c r="Q933" s="5"/>
      <c r="R933" s="5"/>
      <c r="S933" s="7"/>
      <c r="T933" s="88">
        <f>IF(Dane!$E$4=1,Z933,IF(Dane!$E$4=2,AD933,AG933))</f>
        <v>0</v>
      </c>
      <c r="U933" s="18">
        <f>IF(Dane!$E$4=1,AA933,IF(Dane!$E$4=2,AE933,AH933))</f>
        <v>0</v>
      </c>
      <c r="V933" s="18">
        <f t="shared" si="153"/>
        <v>0</v>
      </c>
      <c r="W933" s="19">
        <f t="shared" si="154"/>
        <v>0</v>
      </c>
      <c r="X933" s="55">
        <f>Dane!$C$10</f>
        <v>0</v>
      </c>
      <c r="Y933" s="56">
        <f t="shared" si="160"/>
        <v>0</v>
      </c>
      <c r="Z933" s="56">
        <f t="shared" si="155"/>
        <v>0</v>
      </c>
      <c r="AA933" s="56">
        <f t="shared" si="156"/>
        <v>0</v>
      </c>
      <c r="AB933" s="56">
        <f t="shared" si="157"/>
        <v>0</v>
      </c>
      <c r="AC933" s="56">
        <f t="shared" si="161"/>
        <v>0</v>
      </c>
      <c r="AD933" s="56">
        <f t="shared" si="158"/>
        <v>0</v>
      </c>
      <c r="AE933" s="56">
        <v>0</v>
      </c>
      <c r="AF933" s="56">
        <f t="shared" si="162"/>
        <v>0</v>
      </c>
      <c r="AG933" s="56">
        <f t="shared" si="159"/>
        <v>0</v>
      </c>
      <c r="AH933" s="56">
        <v>0</v>
      </c>
    </row>
    <row r="934" spans="1:34">
      <c r="A934" s="17">
        <v>925</v>
      </c>
      <c r="B934" s="1"/>
      <c r="C934" s="1"/>
      <c r="D934" s="2"/>
      <c r="E934" s="3"/>
      <c r="F934" s="4"/>
      <c r="G934" s="5"/>
      <c r="H934" s="4"/>
      <c r="I934" s="6"/>
      <c r="J934" s="5"/>
      <c r="K934" s="5"/>
      <c r="L934" s="5"/>
      <c r="M934" s="83"/>
      <c r="N934" s="10"/>
      <c r="O934" s="5"/>
      <c r="P934" s="5"/>
      <c r="Q934" s="5"/>
      <c r="R934" s="5"/>
      <c r="S934" s="7"/>
      <c r="T934" s="88">
        <f>IF(Dane!$E$4=1,Z934,IF(Dane!$E$4=2,AD934,AG934))</f>
        <v>0</v>
      </c>
      <c r="U934" s="18">
        <f>IF(Dane!$E$4=1,AA934,IF(Dane!$E$4=2,AE934,AH934))</f>
        <v>0</v>
      </c>
      <c r="V934" s="18">
        <f t="shared" si="153"/>
        <v>0</v>
      </c>
      <c r="W934" s="19">
        <f t="shared" si="154"/>
        <v>0</v>
      </c>
      <c r="X934" s="55">
        <f>Dane!$C$10</f>
        <v>0</v>
      </c>
      <c r="Y934" s="56">
        <f t="shared" si="160"/>
        <v>0</v>
      </c>
      <c r="Z934" s="56">
        <f t="shared" si="155"/>
        <v>0</v>
      </c>
      <c r="AA934" s="56">
        <f t="shared" si="156"/>
        <v>0</v>
      </c>
      <c r="AB934" s="56">
        <f t="shared" si="157"/>
        <v>0</v>
      </c>
      <c r="AC934" s="56">
        <f t="shared" si="161"/>
        <v>0</v>
      </c>
      <c r="AD934" s="56">
        <f t="shared" si="158"/>
        <v>0</v>
      </c>
      <c r="AE934" s="56">
        <v>0</v>
      </c>
      <c r="AF934" s="56">
        <f t="shared" si="162"/>
        <v>0</v>
      </c>
      <c r="AG934" s="56">
        <f t="shared" si="159"/>
        <v>0</v>
      </c>
      <c r="AH934" s="56">
        <v>0</v>
      </c>
    </row>
    <row r="935" spans="1:34">
      <c r="A935" s="17">
        <v>926</v>
      </c>
      <c r="B935" s="1"/>
      <c r="C935" s="1"/>
      <c r="D935" s="2"/>
      <c r="E935" s="3"/>
      <c r="F935" s="4"/>
      <c r="G935" s="5"/>
      <c r="H935" s="4"/>
      <c r="I935" s="6"/>
      <c r="J935" s="5"/>
      <c r="K935" s="5"/>
      <c r="L935" s="5"/>
      <c r="M935" s="83"/>
      <c r="N935" s="10"/>
      <c r="O935" s="5"/>
      <c r="P935" s="5"/>
      <c r="Q935" s="5"/>
      <c r="R935" s="5"/>
      <c r="S935" s="7"/>
      <c r="T935" s="88">
        <f>IF(Dane!$E$4=1,Z935,IF(Dane!$E$4=2,AD935,AG935))</f>
        <v>0</v>
      </c>
      <c r="U935" s="18">
        <f>IF(Dane!$E$4=1,AA935,IF(Dane!$E$4=2,AE935,AH935))</f>
        <v>0</v>
      </c>
      <c r="V935" s="18">
        <f t="shared" si="153"/>
        <v>0</v>
      </c>
      <c r="W935" s="19">
        <f t="shared" si="154"/>
        <v>0</v>
      </c>
      <c r="X935" s="55">
        <f>Dane!$C$10</f>
        <v>0</v>
      </c>
      <c r="Y935" s="56">
        <f t="shared" si="160"/>
        <v>0</v>
      </c>
      <c r="Z935" s="56">
        <f t="shared" si="155"/>
        <v>0</v>
      </c>
      <c r="AA935" s="56">
        <f t="shared" si="156"/>
        <v>0</v>
      </c>
      <c r="AB935" s="56">
        <f t="shared" si="157"/>
        <v>0</v>
      </c>
      <c r="AC935" s="56">
        <f t="shared" si="161"/>
        <v>0</v>
      </c>
      <c r="AD935" s="56">
        <f t="shared" si="158"/>
        <v>0</v>
      </c>
      <c r="AE935" s="56">
        <v>0</v>
      </c>
      <c r="AF935" s="56">
        <f t="shared" si="162"/>
        <v>0</v>
      </c>
      <c r="AG935" s="56">
        <f t="shared" si="159"/>
        <v>0</v>
      </c>
      <c r="AH935" s="56">
        <v>0</v>
      </c>
    </row>
    <row r="936" spans="1:34">
      <c r="A936" s="17">
        <v>927</v>
      </c>
      <c r="B936" s="1"/>
      <c r="C936" s="1"/>
      <c r="D936" s="2"/>
      <c r="E936" s="3"/>
      <c r="F936" s="4"/>
      <c r="G936" s="5"/>
      <c r="H936" s="4"/>
      <c r="I936" s="6"/>
      <c r="J936" s="5"/>
      <c r="K936" s="5"/>
      <c r="L936" s="5"/>
      <c r="M936" s="83"/>
      <c r="N936" s="10"/>
      <c r="O936" s="5"/>
      <c r="P936" s="5"/>
      <c r="Q936" s="5"/>
      <c r="R936" s="5"/>
      <c r="S936" s="7"/>
      <c r="T936" s="88">
        <f>IF(Dane!$E$4=1,Z936,IF(Dane!$E$4=2,AD936,AG936))</f>
        <v>0</v>
      </c>
      <c r="U936" s="18">
        <f>IF(Dane!$E$4=1,AA936,IF(Dane!$E$4=2,AE936,AH936))</f>
        <v>0</v>
      </c>
      <c r="V936" s="18">
        <f t="shared" si="153"/>
        <v>0</v>
      </c>
      <c r="W936" s="19">
        <f t="shared" si="154"/>
        <v>0</v>
      </c>
      <c r="X936" s="55">
        <f>Dane!$C$10</f>
        <v>0</v>
      </c>
      <c r="Y936" s="56">
        <f t="shared" si="160"/>
        <v>0</v>
      </c>
      <c r="Z936" s="56">
        <f t="shared" si="155"/>
        <v>0</v>
      </c>
      <c r="AA936" s="56">
        <f t="shared" si="156"/>
        <v>0</v>
      </c>
      <c r="AB936" s="56">
        <f t="shared" si="157"/>
        <v>0</v>
      </c>
      <c r="AC936" s="56">
        <f t="shared" si="161"/>
        <v>0</v>
      </c>
      <c r="AD936" s="56">
        <f t="shared" si="158"/>
        <v>0</v>
      </c>
      <c r="AE936" s="56">
        <v>0</v>
      </c>
      <c r="AF936" s="56">
        <f t="shared" si="162"/>
        <v>0</v>
      </c>
      <c r="AG936" s="56">
        <f t="shared" si="159"/>
        <v>0</v>
      </c>
      <c r="AH936" s="56">
        <v>0</v>
      </c>
    </row>
    <row r="937" spans="1:34">
      <c r="A937" s="17">
        <v>928</v>
      </c>
      <c r="B937" s="1"/>
      <c r="C937" s="1"/>
      <c r="D937" s="2"/>
      <c r="E937" s="3"/>
      <c r="F937" s="4"/>
      <c r="G937" s="5"/>
      <c r="H937" s="4"/>
      <c r="I937" s="6"/>
      <c r="J937" s="5"/>
      <c r="K937" s="5"/>
      <c r="L937" s="5"/>
      <c r="M937" s="83"/>
      <c r="N937" s="10"/>
      <c r="O937" s="5"/>
      <c r="P937" s="5"/>
      <c r="Q937" s="5"/>
      <c r="R937" s="5"/>
      <c r="S937" s="7"/>
      <c r="T937" s="88">
        <f>IF(Dane!$E$4=1,Z937,IF(Dane!$E$4=2,AD937,AG937))</f>
        <v>0</v>
      </c>
      <c r="U937" s="18">
        <f>IF(Dane!$E$4=1,AA937,IF(Dane!$E$4=2,AE937,AH937))</f>
        <v>0</v>
      </c>
      <c r="V937" s="18">
        <f t="shared" si="153"/>
        <v>0</v>
      </c>
      <c r="W937" s="19">
        <f t="shared" si="154"/>
        <v>0</v>
      </c>
      <c r="X937" s="55">
        <f>Dane!$C$10</f>
        <v>0</v>
      </c>
      <c r="Y937" s="56">
        <f t="shared" si="160"/>
        <v>0</v>
      </c>
      <c r="Z937" s="56">
        <f t="shared" si="155"/>
        <v>0</v>
      </c>
      <c r="AA937" s="56">
        <f t="shared" si="156"/>
        <v>0</v>
      </c>
      <c r="AB937" s="56">
        <f t="shared" si="157"/>
        <v>0</v>
      </c>
      <c r="AC937" s="56">
        <f t="shared" si="161"/>
        <v>0</v>
      </c>
      <c r="AD937" s="56">
        <f t="shared" si="158"/>
        <v>0</v>
      </c>
      <c r="AE937" s="56">
        <v>0</v>
      </c>
      <c r="AF937" s="56">
        <f t="shared" si="162"/>
        <v>0</v>
      </c>
      <c r="AG937" s="56">
        <f t="shared" si="159"/>
        <v>0</v>
      </c>
      <c r="AH937" s="56">
        <v>0</v>
      </c>
    </row>
    <row r="938" spans="1:34">
      <c r="A938" s="17">
        <v>929</v>
      </c>
      <c r="B938" s="1"/>
      <c r="C938" s="1"/>
      <c r="D938" s="2"/>
      <c r="E938" s="3"/>
      <c r="F938" s="4"/>
      <c r="G938" s="5"/>
      <c r="H938" s="4"/>
      <c r="I938" s="6"/>
      <c r="J938" s="5"/>
      <c r="K938" s="5"/>
      <c r="L938" s="5"/>
      <c r="M938" s="83"/>
      <c r="N938" s="10"/>
      <c r="O938" s="5"/>
      <c r="P938" s="5"/>
      <c r="Q938" s="5"/>
      <c r="R938" s="5"/>
      <c r="S938" s="7"/>
      <c r="T938" s="88">
        <f>IF(Dane!$E$4=1,Z938,IF(Dane!$E$4=2,AD938,AG938))</f>
        <v>0</v>
      </c>
      <c r="U938" s="18">
        <f>IF(Dane!$E$4=1,AA938,IF(Dane!$E$4=2,AE938,AH938))</f>
        <v>0</v>
      </c>
      <c r="V938" s="18">
        <f t="shared" si="153"/>
        <v>0</v>
      </c>
      <c r="W938" s="19">
        <f t="shared" si="154"/>
        <v>0</v>
      </c>
      <c r="X938" s="55">
        <f>Dane!$C$10</f>
        <v>0</v>
      </c>
      <c r="Y938" s="56">
        <f t="shared" si="160"/>
        <v>0</v>
      </c>
      <c r="Z938" s="56">
        <f t="shared" si="155"/>
        <v>0</v>
      </c>
      <c r="AA938" s="56">
        <f t="shared" si="156"/>
        <v>0</v>
      </c>
      <c r="AB938" s="56">
        <f t="shared" si="157"/>
        <v>0</v>
      </c>
      <c r="AC938" s="56">
        <f t="shared" si="161"/>
        <v>0</v>
      </c>
      <c r="AD938" s="56">
        <f t="shared" si="158"/>
        <v>0</v>
      </c>
      <c r="AE938" s="56">
        <v>0</v>
      </c>
      <c r="AF938" s="56">
        <f t="shared" si="162"/>
        <v>0</v>
      </c>
      <c r="AG938" s="56">
        <f t="shared" si="159"/>
        <v>0</v>
      </c>
      <c r="AH938" s="56">
        <v>0</v>
      </c>
    </row>
    <row r="939" spans="1:34">
      <c r="A939" s="17">
        <v>930</v>
      </c>
      <c r="B939" s="1"/>
      <c r="C939" s="1"/>
      <c r="D939" s="2"/>
      <c r="E939" s="3"/>
      <c r="F939" s="4"/>
      <c r="G939" s="5"/>
      <c r="H939" s="4"/>
      <c r="I939" s="6"/>
      <c r="J939" s="5"/>
      <c r="K939" s="5"/>
      <c r="L939" s="5"/>
      <c r="M939" s="83"/>
      <c r="N939" s="10"/>
      <c r="O939" s="5"/>
      <c r="P939" s="5"/>
      <c r="Q939" s="5"/>
      <c r="R939" s="5"/>
      <c r="S939" s="7"/>
      <c r="T939" s="88">
        <f>IF(Dane!$E$4=1,Z939,IF(Dane!$E$4=2,AD939,AG939))</f>
        <v>0</v>
      </c>
      <c r="U939" s="18">
        <f>IF(Dane!$E$4=1,AA939,IF(Dane!$E$4=2,AE939,AH939))</f>
        <v>0</v>
      </c>
      <c r="V939" s="18">
        <f t="shared" si="153"/>
        <v>0</v>
      </c>
      <c r="W939" s="19">
        <f t="shared" si="154"/>
        <v>0</v>
      </c>
      <c r="X939" s="55">
        <f>Dane!$C$10</f>
        <v>0</v>
      </c>
      <c r="Y939" s="56">
        <f t="shared" si="160"/>
        <v>0</v>
      </c>
      <c r="Z939" s="56">
        <f t="shared" si="155"/>
        <v>0</v>
      </c>
      <c r="AA939" s="56">
        <f t="shared" si="156"/>
        <v>0</v>
      </c>
      <c r="AB939" s="56">
        <f t="shared" si="157"/>
        <v>0</v>
      </c>
      <c r="AC939" s="56">
        <f t="shared" si="161"/>
        <v>0</v>
      </c>
      <c r="AD939" s="56">
        <f t="shared" si="158"/>
        <v>0</v>
      </c>
      <c r="AE939" s="56">
        <v>0</v>
      </c>
      <c r="AF939" s="56">
        <f t="shared" si="162"/>
        <v>0</v>
      </c>
      <c r="AG939" s="56">
        <f t="shared" si="159"/>
        <v>0</v>
      </c>
      <c r="AH939" s="56">
        <v>0</v>
      </c>
    </row>
    <row r="940" spans="1:34">
      <c r="A940" s="17">
        <v>931</v>
      </c>
      <c r="B940" s="1"/>
      <c r="C940" s="1"/>
      <c r="D940" s="2"/>
      <c r="E940" s="3"/>
      <c r="F940" s="4"/>
      <c r="G940" s="5"/>
      <c r="H940" s="4"/>
      <c r="I940" s="6"/>
      <c r="J940" s="5"/>
      <c r="K940" s="5"/>
      <c r="L940" s="5"/>
      <c r="M940" s="83"/>
      <c r="N940" s="10"/>
      <c r="O940" s="5"/>
      <c r="P940" s="5"/>
      <c r="Q940" s="5"/>
      <c r="R940" s="5"/>
      <c r="S940" s="7"/>
      <c r="T940" s="88">
        <f>IF(Dane!$E$4=1,Z940,IF(Dane!$E$4=2,AD940,AG940))</f>
        <v>0</v>
      </c>
      <c r="U940" s="18">
        <f>IF(Dane!$E$4=1,AA940,IF(Dane!$E$4=2,AE940,AH940))</f>
        <v>0</v>
      </c>
      <c r="V940" s="18">
        <f t="shared" si="153"/>
        <v>0</v>
      </c>
      <c r="W940" s="19">
        <f t="shared" si="154"/>
        <v>0</v>
      </c>
      <c r="X940" s="55">
        <f>Dane!$C$10</f>
        <v>0</v>
      </c>
      <c r="Y940" s="56">
        <f t="shared" si="160"/>
        <v>0</v>
      </c>
      <c r="Z940" s="56">
        <f t="shared" si="155"/>
        <v>0</v>
      </c>
      <c r="AA940" s="56">
        <f t="shared" si="156"/>
        <v>0</v>
      </c>
      <c r="AB940" s="56">
        <f t="shared" si="157"/>
        <v>0</v>
      </c>
      <c r="AC940" s="56">
        <f t="shared" si="161"/>
        <v>0</v>
      </c>
      <c r="AD940" s="56">
        <f t="shared" si="158"/>
        <v>0</v>
      </c>
      <c r="AE940" s="56">
        <v>0</v>
      </c>
      <c r="AF940" s="56">
        <f t="shared" si="162"/>
        <v>0</v>
      </c>
      <c r="AG940" s="56">
        <f t="shared" si="159"/>
        <v>0</v>
      </c>
      <c r="AH940" s="56">
        <v>0</v>
      </c>
    </row>
    <row r="941" spans="1:34">
      <c r="A941" s="17">
        <v>932</v>
      </c>
      <c r="B941" s="1"/>
      <c r="C941" s="1"/>
      <c r="D941" s="2"/>
      <c r="E941" s="3"/>
      <c r="F941" s="4"/>
      <c r="G941" s="5"/>
      <c r="H941" s="4"/>
      <c r="I941" s="6"/>
      <c r="J941" s="5"/>
      <c r="K941" s="5"/>
      <c r="L941" s="5"/>
      <c r="M941" s="83"/>
      <c r="N941" s="10"/>
      <c r="O941" s="5"/>
      <c r="P941" s="5"/>
      <c r="Q941" s="5"/>
      <c r="R941" s="5"/>
      <c r="S941" s="7"/>
      <c r="T941" s="88">
        <f>IF(Dane!$E$4=1,Z941,IF(Dane!$E$4=2,AD941,AG941))</f>
        <v>0</v>
      </c>
      <c r="U941" s="18">
        <f>IF(Dane!$E$4=1,AA941,IF(Dane!$E$4=2,AE941,AH941))</f>
        <v>0</v>
      </c>
      <c r="V941" s="18">
        <f t="shared" si="153"/>
        <v>0</v>
      </c>
      <c r="W941" s="19">
        <f t="shared" si="154"/>
        <v>0</v>
      </c>
      <c r="X941" s="55">
        <f>Dane!$C$10</f>
        <v>0</v>
      </c>
      <c r="Y941" s="56">
        <f t="shared" si="160"/>
        <v>0</v>
      </c>
      <c r="Z941" s="56">
        <f t="shared" si="155"/>
        <v>0</v>
      </c>
      <c r="AA941" s="56">
        <f t="shared" si="156"/>
        <v>0</v>
      </c>
      <c r="AB941" s="56">
        <f t="shared" si="157"/>
        <v>0</v>
      </c>
      <c r="AC941" s="56">
        <f t="shared" si="161"/>
        <v>0</v>
      </c>
      <c r="AD941" s="56">
        <f t="shared" si="158"/>
        <v>0</v>
      </c>
      <c r="AE941" s="56">
        <v>0</v>
      </c>
      <c r="AF941" s="56">
        <f t="shared" si="162"/>
        <v>0</v>
      </c>
      <c r="AG941" s="56">
        <f t="shared" si="159"/>
        <v>0</v>
      </c>
      <c r="AH941" s="56">
        <v>0</v>
      </c>
    </row>
    <row r="942" spans="1:34">
      <c r="A942" s="17">
        <v>933</v>
      </c>
      <c r="B942" s="1"/>
      <c r="C942" s="1"/>
      <c r="D942" s="2"/>
      <c r="E942" s="3"/>
      <c r="F942" s="4"/>
      <c r="G942" s="5"/>
      <c r="H942" s="4"/>
      <c r="I942" s="6"/>
      <c r="J942" s="5"/>
      <c r="K942" s="5"/>
      <c r="L942" s="5"/>
      <c r="M942" s="83"/>
      <c r="N942" s="10"/>
      <c r="O942" s="5"/>
      <c r="P942" s="5"/>
      <c r="Q942" s="5"/>
      <c r="R942" s="5"/>
      <c r="S942" s="7"/>
      <c r="T942" s="88">
        <f>IF(Dane!$E$4=1,Z942,IF(Dane!$E$4=2,AD942,AG942))</f>
        <v>0</v>
      </c>
      <c r="U942" s="18">
        <f>IF(Dane!$E$4=1,AA942,IF(Dane!$E$4=2,AE942,AH942))</f>
        <v>0</v>
      </c>
      <c r="V942" s="18">
        <f t="shared" si="153"/>
        <v>0</v>
      </c>
      <c r="W942" s="19">
        <f t="shared" si="154"/>
        <v>0</v>
      </c>
      <c r="X942" s="55">
        <f>Dane!$C$10</f>
        <v>0</v>
      </c>
      <c r="Y942" s="56">
        <f t="shared" si="160"/>
        <v>0</v>
      </c>
      <c r="Z942" s="56">
        <f t="shared" si="155"/>
        <v>0</v>
      </c>
      <c r="AA942" s="56">
        <f t="shared" si="156"/>
        <v>0</v>
      </c>
      <c r="AB942" s="56">
        <f t="shared" si="157"/>
        <v>0</v>
      </c>
      <c r="AC942" s="56">
        <f t="shared" si="161"/>
        <v>0</v>
      </c>
      <c r="AD942" s="56">
        <f t="shared" si="158"/>
        <v>0</v>
      </c>
      <c r="AE942" s="56">
        <v>0</v>
      </c>
      <c r="AF942" s="56">
        <f t="shared" si="162"/>
        <v>0</v>
      </c>
      <c r="AG942" s="56">
        <f t="shared" si="159"/>
        <v>0</v>
      </c>
      <c r="AH942" s="56">
        <v>0</v>
      </c>
    </row>
    <row r="943" spans="1:34">
      <c r="A943" s="17">
        <v>934</v>
      </c>
      <c r="B943" s="1"/>
      <c r="C943" s="1"/>
      <c r="D943" s="2"/>
      <c r="E943" s="3"/>
      <c r="F943" s="4"/>
      <c r="G943" s="5"/>
      <c r="H943" s="4"/>
      <c r="I943" s="6"/>
      <c r="J943" s="5"/>
      <c r="K943" s="5"/>
      <c r="L943" s="5"/>
      <c r="M943" s="83"/>
      <c r="N943" s="10"/>
      <c r="O943" s="5"/>
      <c r="P943" s="5"/>
      <c r="Q943" s="5"/>
      <c r="R943" s="5"/>
      <c r="S943" s="7"/>
      <c r="T943" s="88">
        <f>IF(Dane!$E$4=1,Z943,IF(Dane!$E$4=2,AD943,AG943))</f>
        <v>0</v>
      </c>
      <c r="U943" s="18">
        <f>IF(Dane!$E$4=1,AA943,IF(Dane!$E$4=2,AE943,AH943))</f>
        <v>0</v>
      </c>
      <c r="V943" s="18">
        <f t="shared" si="153"/>
        <v>0</v>
      </c>
      <c r="W943" s="19">
        <f t="shared" si="154"/>
        <v>0</v>
      </c>
      <c r="X943" s="55">
        <f>Dane!$C$10</f>
        <v>0</v>
      </c>
      <c r="Y943" s="56">
        <f t="shared" si="160"/>
        <v>0</v>
      </c>
      <c r="Z943" s="56">
        <f t="shared" si="155"/>
        <v>0</v>
      </c>
      <c r="AA943" s="56">
        <f t="shared" si="156"/>
        <v>0</v>
      </c>
      <c r="AB943" s="56">
        <f t="shared" si="157"/>
        <v>0</v>
      </c>
      <c r="AC943" s="56">
        <f t="shared" si="161"/>
        <v>0</v>
      </c>
      <c r="AD943" s="56">
        <f t="shared" si="158"/>
        <v>0</v>
      </c>
      <c r="AE943" s="56">
        <v>0</v>
      </c>
      <c r="AF943" s="56">
        <f t="shared" si="162"/>
        <v>0</v>
      </c>
      <c r="AG943" s="56">
        <f t="shared" si="159"/>
        <v>0</v>
      </c>
      <c r="AH943" s="56">
        <v>0</v>
      </c>
    </row>
    <row r="944" spans="1:34">
      <c r="A944" s="17">
        <v>935</v>
      </c>
      <c r="B944" s="1"/>
      <c r="C944" s="1"/>
      <c r="D944" s="2"/>
      <c r="E944" s="3"/>
      <c r="F944" s="4"/>
      <c r="G944" s="5"/>
      <c r="H944" s="4"/>
      <c r="I944" s="6"/>
      <c r="J944" s="5"/>
      <c r="K944" s="5"/>
      <c r="L944" s="5"/>
      <c r="M944" s="83"/>
      <c r="N944" s="10"/>
      <c r="O944" s="5"/>
      <c r="P944" s="5"/>
      <c r="Q944" s="5"/>
      <c r="R944" s="5"/>
      <c r="S944" s="7"/>
      <c r="T944" s="88">
        <f>IF(Dane!$E$4=1,Z944,IF(Dane!$E$4=2,AD944,AG944))</f>
        <v>0</v>
      </c>
      <c r="U944" s="18">
        <f>IF(Dane!$E$4=1,AA944,IF(Dane!$E$4=2,AE944,AH944))</f>
        <v>0</v>
      </c>
      <c r="V944" s="18">
        <f t="shared" si="153"/>
        <v>0</v>
      </c>
      <c r="W944" s="19">
        <f t="shared" si="154"/>
        <v>0</v>
      </c>
      <c r="X944" s="55">
        <f>Dane!$C$10</f>
        <v>0</v>
      </c>
      <c r="Y944" s="56">
        <f t="shared" si="160"/>
        <v>0</v>
      </c>
      <c r="Z944" s="56">
        <f t="shared" si="155"/>
        <v>0</v>
      </c>
      <c r="AA944" s="56">
        <f t="shared" si="156"/>
        <v>0</v>
      </c>
      <c r="AB944" s="56">
        <f t="shared" si="157"/>
        <v>0</v>
      </c>
      <c r="AC944" s="56">
        <f t="shared" si="161"/>
        <v>0</v>
      </c>
      <c r="AD944" s="56">
        <f t="shared" si="158"/>
        <v>0</v>
      </c>
      <c r="AE944" s="56">
        <v>0</v>
      </c>
      <c r="AF944" s="56">
        <f t="shared" si="162"/>
        <v>0</v>
      </c>
      <c r="AG944" s="56">
        <f t="shared" si="159"/>
        <v>0</v>
      </c>
      <c r="AH944" s="56">
        <v>0</v>
      </c>
    </row>
    <row r="945" spans="1:34">
      <c r="A945" s="17">
        <v>936</v>
      </c>
      <c r="B945" s="1"/>
      <c r="C945" s="1"/>
      <c r="D945" s="2"/>
      <c r="E945" s="3"/>
      <c r="F945" s="4"/>
      <c r="G945" s="5"/>
      <c r="H945" s="4"/>
      <c r="I945" s="6"/>
      <c r="J945" s="5"/>
      <c r="K945" s="5"/>
      <c r="L945" s="5"/>
      <c r="M945" s="83"/>
      <c r="N945" s="10"/>
      <c r="O945" s="5"/>
      <c r="P945" s="5"/>
      <c r="Q945" s="5"/>
      <c r="R945" s="5"/>
      <c r="S945" s="7"/>
      <c r="T945" s="88">
        <f>IF(Dane!$E$4=1,Z945,IF(Dane!$E$4=2,AD945,AG945))</f>
        <v>0</v>
      </c>
      <c r="U945" s="18">
        <f>IF(Dane!$E$4=1,AA945,IF(Dane!$E$4=2,AE945,AH945))</f>
        <v>0</v>
      </c>
      <c r="V945" s="18">
        <f t="shared" si="153"/>
        <v>0</v>
      </c>
      <c r="W945" s="19">
        <f t="shared" si="154"/>
        <v>0</v>
      </c>
      <c r="X945" s="55">
        <f>Dane!$C$10</f>
        <v>0</v>
      </c>
      <c r="Y945" s="56">
        <f t="shared" si="160"/>
        <v>0</v>
      </c>
      <c r="Z945" s="56">
        <f t="shared" si="155"/>
        <v>0</v>
      </c>
      <c r="AA945" s="56">
        <f t="shared" si="156"/>
        <v>0</v>
      </c>
      <c r="AB945" s="56">
        <f t="shared" si="157"/>
        <v>0</v>
      </c>
      <c r="AC945" s="56">
        <f t="shared" si="161"/>
        <v>0</v>
      </c>
      <c r="AD945" s="56">
        <f t="shared" si="158"/>
        <v>0</v>
      </c>
      <c r="AE945" s="56">
        <v>0</v>
      </c>
      <c r="AF945" s="56">
        <f t="shared" si="162"/>
        <v>0</v>
      </c>
      <c r="AG945" s="56">
        <f t="shared" si="159"/>
        <v>0</v>
      </c>
      <c r="AH945" s="56">
        <v>0</v>
      </c>
    </row>
    <row r="946" spans="1:34">
      <c r="A946" s="17">
        <v>937</v>
      </c>
      <c r="B946" s="1"/>
      <c r="C946" s="1"/>
      <c r="D946" s="2"/>
      <c r="E946" s="3"/>
      <c r="F946" s="4"/>
      <c r="G946" s="5"/>
      <c r="H946" s="4"/>
      <c r="I946" s="6"/>
      <c r="J946" s="5"/>
      <c r="K946" s="5"/>
      <c r="L946" s="5"/>
      <c r="M946" s="83"/>
      <c r="N946" s="10"/>
      <c r="O946" s="5"/>
      <c r="P946" s="5"/>
      <c r="Q946" s="5"/>
      <c r="R946" s="5"/>
      <c r="S946" s="7"/>
      <c r="T946" s="88">
        <f>IF(Dane!$E$4=1,Z946,IF(Dane!$E$4=2,AD946,AG946))</f>
        <v>0</v>
      </c>
      <c r="U946" s="18">
        <f>IF(Dane!$E$4=1,AA946,IF(Dane!$E$4=2,AE946,AH946))</f>
        <v>0</v>
      </c>
      <c r="V946" s="18">
        <f t="shared" si="153"/>
        <v>0</v>
      </c>
      <c r="W946" s="19">
        <f t="shared" si="154"/>
        <v>0</v>
      </c>
      <c r="X946" s="55">
        <f>Dane!$C$10</f>
        <v>0</v>
      </c>
      <c r="Y946" s="56">
        <f t="shared" si="160"/>
        <v>0</v>
      </c>
      <c r="Z946" s="56">
        <f t="shared" si="155"/>
        <v>0</v>
      </c>
      <c r="AA946" s="56">
        <f t="shared" si="156"/>
        <v>0</v>
      </c>
      <c r="AB946" s="56">
        <f t="shared" si="157"/>
        <v>0</v>
      </c>
      <c r="AC946" s="56">
        <f t="shared" si="161"/>
        <v>0</v>
      </c>
      <c r="AD946" s="56">
        <f t="shared" si="158"/>
        <v>0</v>
      </c>
      <c r="AE946" s="56">
        <v>0</v>
      </c>
      <c r="AF946" s="56">
        <f t="shared" si="162"/>
        <v>0</v>
      </c>
      <c r="AG946" s="56">
        <f t="shared" si="159"/>
        <v>0</v>
      </c>
      <c r="AH946" s="56">
        <v>0</v>
      </c>
    </row>
    <row r="947" spans="1:34">
      <c r="A947" s="17">
        <v>938</v>
      </c>
      <c r="B947" s="1"/>
      <c r="C947" s="1"/>
      <c r="D947" s="2"/>
      <c r="E947" s="3"/>
      <c r="F947" s="4"/>
      <c r="G947" s="5"/>
      <c r="H947" s="4"/>
      <c r="I947" s="6"/>
      <c r="J947" s="5"/>
      <c r="K947" s="5"/>
      <c r="L947" s="5"/>
      <c r="M947" s="83"/>
      <c r="N947" s="10"/>
      <c r="O947" s="5"/>
      <c r="P947" s="5"/>
      <c r="Q947" s="5"/>
      <c r="R947" s="5"/>
      <c r="S947" s="7"/>
      <c r="T947" s="88">
        <f>IF(Dane!$E$4=1,Z947,IF(Dane!$E$4=2,AD947,AG947))</f>
        <v>0</v>
      </c>
      <c r="U947" s="18">
        <f>IF(Dane!$E$4=1,AA947,IF(Dane!$E$4=2,AE947,AH947))</f>
        <v>0</v>
      </c>
      <c r="V947" s="18">
        <f t="shared" si="153"/>
        <v>0</v>
      </c>
      <c r="W947" s="19">
        <f t="shared" si="154"/>
        <v>0</v>
      </c>
      <c r="X947" s="55">
        <f>Dane!$C$10</f>
        <v>0</v>
      </c>
      <c r="Y947" s="56">
        <f t="shared" si="160"/>
        <v>0</v>
      </c>
      <c r="Z947" s="56">
        <f t="shared" si="155"/>
        <v>0</v>
      </c>
      <c r="AA947" s="56">
        <f t="shared" si="156"/>
        <v>0</v>
      </c>
      <c r="AB947" s="56">
        <f t="shared" si="157"/>
        <v>0</v>
      </c>
      <c r="AC947" s="56">
        <f t="shared" si="161"/>
        <v>0</v>
      </c>
      <c r="AD947" s="56">
        <f t="shared" si="158"/>
        <v>0</v>
      </c>
      <c r="AE947" s="56">
        <v>0</v>
      </c>
      <c r="AF947" s="56">
        <f t="shared" si="162"/>
        <v>0</v>
      </c>
      <c r="AG947" s="56">
        <f t="shared" si="159"/>
        <v>0</v>
      </c>
      <c r="AH947" s="56">
        <v>0</v>
      </c>
    </row>
    <row r="948" spans="1:34">
      <c r="A948" s="17">
        <v>939</v>
      </c>
      <c r="B948" s="1"/>
      <c r="C948" s="1"/>
      <c r="D948" s="2"/>
      <c r="E948" s="3"/>
      <c r="F948" s="4"/>
      <c r="G948" s="5"/>
      <c r="H948" s="4"/>
      <c r="I948" s="6"/>
      <c r="J948" s="5"/>
      <c r="K948" s="5"/>
      <c r="L948" s="5"/>
      <c r="M948" s="83"/>
      <c r="N948" s="10"/>
      <c r="O948" s="5"/>
      <c r="P948" s="5"/>
      <c r="Q948" s="5"/>
      <c r="R948" s="5"/>
      <c r="S948" s="7"/>
      <c r="T948" s="88">
        <f>IF(Dane!$E$4=1,Z948,IF(Dane!$E$4=2,AD948,AG948))</f>
        <v>0</v>
      </c>
      <c r="U948" s="18">
        <f>IF(Dane!$E$4=1,AA948,IF(Dane!$E$4=2,AE948,AH948))</f>
        <v>0</v>
      </c>
      <c r="V948" s="18">
        <f t="shared" si="153"/>
        <v>0</v>
      </c>
      <c r="W948" s="19">
        <f t="shared" si="154"/>
        <v>0</v>
      </c>
      <c r="X948" s="55">
        <f>Dane!$C$10</f>
        <v>0</v>
      </c>
      <c r="Y948" s="56">
        <f t="shared" si="160"/>
        <v>0</v>
      </c>
      <c r="Z948" s="56">
        <f t="shared" si="155"/>
        <v>0</v>
      </c>
      <c r="AA948" s="56">
        <f t="shared" si="156"/>
        <v>0</v>
      </c>
      <c r="AB948" s="56">
        <f t="shared" si="157"/>
        <v>0</v>
      </c>
      <c r="AC948" s="56">
        <f t="shared" si="161"/>
        <v>0</v>
      </c>
      <c r="AD948" s="56">
        <f t="shared" si="158"/>
        <v>0</v>
      </c>
      <c r="AE948" s="56">
        <v>0</v>
      </c>
      <c r="AF948" s="56">
        <f t="shared" si="162"/>
        <v>0</v>
      </c>
      <c r="AG948" s="56">
        <f t="shared" si="159"/>
        <v>0</v>
      </c>
      <c r="AH948" s="56">
        <v>0</v>
      </c>
    </row>
    <row r="949" spans="1:34">
      <c r="A949" s="17">
        <v>940</v>
      </c>
      <c r="B949" s="1"/>
      <c r="C949" s="1"/>
      <c r="D949" s="2"/>
      <c r="E949" s="3"/>
      <c r="F949" s="4"/>
      <c r="G949" s="5"/>
      <c r="H949" s="4"/>
      <c r="I949" s="6"/>
      <c r="J949" s="5"/>
      <c r="K949" s="5"/>
      <c r="L949" s="5"/>
      <c r="M949" s="83"/>
      <c r="N949" s="10"/>
      <c r="O949" s="5"/>
      <c r="P949" s="5"/>
      <c r="Q949" s="5"/>
      <c r="R949" s="5"/>
      <c r="S949" s="7"/>
      <c r="T949" s="88">
        <f>IF(Dane!$E$4=1,Z949,IF(Dane!$E$4=2,AD949,AG949))</f>
        <v>0</v>
      </c>
      <c r="U949" s="18">
        <f>IF(Dane!$E$4=1,AA949,IF(Dane!$E$4=2,AE949,AH949))</f>
        <v>0</v>
      </c>
      <c r="V949" s="18">
        <f t="shared" si="153"/>
        <v>0</v>
      </c>
      <c r="W949" s="19">
        <f t="shared" si="154"/>
        <v>0</v>
      </c>
      <c r="X949" s="55">
        <f>Dane!$C$10</f>
        <v>0</v>
      </c>
      <c r="Y949" s="56">
        <f t="shared" si="160"/>
        <v>0</v>
      </c>
      <c r="Z949" s="56">
        <f t="shared" si="155"/>
        <v>0</v>
      </c>
      <c r="AA949" s="56">
        <f t="shared" si="156"/>
        <v>0</v>
      </c>
      <c r="AB949" s="56">
        <f t="shared" si="157"/>
        <v>0</v>
      </c>
      <c r="AC949" s="56">
        <f t="shared" si="161"/>
        <v>0</v>
      </c>
      <c r="AD949" s="56">
        <f t="shared" si="158"/>
        <v>0</v>
      </c>
      <c r="AE949" s="56">
        <v>0</v>
      </c>
      <c r="AF949" s="56">
        <f t="shared" si="162"/>
        <v>0</v>
      </c>
      <c r="AG949" s="56">
        <f t="shared" si="159"/>
        <v>0</v>
      </c>
      <c r="AH949" s="56">
        <v>0</v>
      </c>
    </row>
    <row r="950" spans="1:34">
      <c r="A950" s="17">
        <v>941</v>
      </c>
      <c r="B950" s="1"/>
      <c r="C950" s="1"/>
      <c r="D950" s="2"/>
      <c r="E950" s="3"/>
      <c r="F950" s="4"/>
      <c r="G950" s="5"/>
      <c r="H950" s="4"/>
      <c r="I950" s="6"/>
      <c r="J950" s="5"/>
      <c r="K950" s="5"/>
      <c r="L950" s="5"/>
      <c r="M950" s="83"/>
      <c r="N950" s="10"/>
      <c r="O950" s="5"/>
      <c r="P950" s="5"/>
      <c r="Q950" s="5"/>
      <c r="R950" s="5"/>
      <c r="S950" s="7"/>
      <c r="T950" s="88">
        <f>IF(Dane!$E$4=1,Z950,IF(Dane!$E$4=2,AD950,AG950))</f>
        <v>0</v>
      </c>
      <c r="U950" s="18">
        <f>IF(Dane!$E$4=1,AA950,IF(Dane!$E$4=2,AE950,AH950))</f>
        <v>0</v>
      </c>
      <c r="V950" s="18">
        <f t="shared" si="153"/>
        <v>0</v>
      </c>
      <c r="W950" s="19">
        <f t="shared" si="154"/>
        <v>0</v>
      </c>
      <c r="X950" s="55">
        <f>Dane!$C$10</f>
        <v>0</v>
      </c>
      <c r="Y950" s="56">
        <f t="shared" si="160"/>
        <v>0</v>
      </c>
      <c r="Z950" s="56">
        <f t="shared" si="155"/>
        <v>0</v>
      </c>
      <c r="AA950" s="56">
        <f t="shared" si="156"/>
        <v>0</v>
      </c>
      <c r="AB950" s="56">
        <f t="shared" si="157"/>
        <v>0</v>
      </c>
      <c r="AC950" s="56">
        <f t="shared" si="161"/>
        <v>0</v>
      </c>
      <c r="AD950" s="56">
        <f t="shared" si="158"/>
        <v>0</v>
      </c>
      <c r="AE950" s="56">
        <v>0</v>
      </c>
      <c r="AF950" s="56">
        <f t="shared" si="162"/>
        <v>0</v>
      </c>
      <c r="AG950" s="56">
        <f t="shared" si="159"/>
        <v>0</v>
      </c>
      <c r="AH950" s="56">
        <v>0</v>
      </c>
    </row>
    <row r="951" spans="1:34">
      <c r="A951" s="17">
        <v>942</v>
      </c>
      <c r="B951" s="1"/>
      <c r="C951" s="1"/>
      <c r="D951" s="2"/>
      <c r="E951" s="3"/>
      <c r="F951" s="4"/>
      <c r="G951" s="5"/>
      <c r="H951" s="4"/>
      <c r="I951" s="6"/>
      <c r="J951" s="5"/>
      <c r="K951" s="5"/>
      <c r="L951" s="5"/>
      <c r="M951" s="83"/>
      <c r="N951" s="10"/>
      <c r="O951" s="5"/>
      <c r="P951" s="5"/>
      <c r="Q951" s="5"/>
      <c r="R951" s="5"/>
      <c r="S951" s="7"/>
      <c r="T951" s="88">
        <f>IF(Dane!$E$4=1,Z951,IF(Dane!$E$4=2,AD951,AG951))</f>
        <v>0</v>
      </c>
      <c r="U951" s="18">
        <f>IF(Dane!$E$4=1,AA951,IF(Dane!$E$4=2,AE951,AH951))</f>
        <v>0</v>
      </c>
      <c r="V951" s="18">
        <f t="shared" si="153"/>
        <v>0</v>
      </c>
      <c r="W951" s="19">
        <f t="shared" si="154"/>
        <v>0</v>
      </c>
      <c r="X951" s="55">
        <f>Dane!$C$10</f>
        <v>0</v>
      </c>
      <c r="Y951" s="56">
        <f t="shared" si="160"/>
        <v>0</v>
      </c>
      <c r="Z951" s="56">
        <f t="shared" si="155"/>
        <v>0</v>
      </c>
      <c r="AA951" s="56">
        <f t="shared" si="156"/>
        <v>0</v>
      </c>
      <c r="AB951" s="56">
        <f t="shared" si="157"/>
        <v>0</v>
      </c>
      <c r="AC951" s="56">
        <f t="shared" si="161"/>
        <v>0</v>
      </c>
      <c r="AD951" s="56">
        <f t="shared" si="158"/>
        <v>0</v>
      </c>
      <c r="AE951" s="56">
        <v>0</v>
      </c>
      <c r="AF951" s="56">
        <f t="shared" si="162"/>
        <v>0</v>
      </c>
      <c r="AG951" s="56">
        <f t="shared" si="159"/>
        <v>0</v>
      </c>
      <c r="AH951" s="56">
        <v>0</v>
      </c>
    </row>
    <row r="952" spans="1:34">
      <c r="A952" s="17">
        <v>943</v>
      </c>
      <c r="B952" s="1"/>
      <c r="C952" s="1"/>
      <c r="D952" s="2"/>
      <c r="E952" s="3"/>
      <c r="F952" s="4"/>
      <c r="G952" s="5"/>
      <c r="H952" s="4"/>
      <c r="I952" s="6"/>
      <c r="J952" s="5"/>
      <c r="K952" s="5"/>
      <c r="L952" s="5"/>
      <c r="M952" s="83"/>
      <c r="N952" s="10"/>
      <c r="O952" s="5"/>
      <c r="P952" s="5"/>
      <c r="Q952" s="5"/>
      <c r="R952" s="5"/>
      <c r="S952" s="7"/>
      <c r="T952" s="88">
        <f>IF(Dane!$E$4=1,Z952,IF(Dane!$E$4=2,AD952,AG952))</f>
        <v>0</v>
      </c>
      <c r="U952" s="18">
        <f>IF(Dane!$E$4=1,AA952,IF(Dane!$E$4=2,AE952,AH952))</f>
        <v>0</v>
      </c>
      <c r="V952" s="18">
        <f t="shared" si="153"/>
        <v>0</v>
      </c>
      <c r="W952" s="19">
        <f t="shared" si="154"/>
        <v>0</v>
      </c>
      <c r="X952" s="55">
        <f>Dane!$C$10</f>
        <v>0</v>
      </c>
      <c r="Y952" s="56">
        <f t="shared" si="160"/>
        <v>0</v>
      </c>
      <c r="Z952" s="56">
        <f t="shared" si="155"/>
        <v>0</v>
      </c>
      <c r="AA952" s="56">
        <f t="shared" si="156"/>
        <v>0</v>
      </c>
      <c r="AB952" s="56">
        <f t="shared" si="157"/>
        <v>0</v>
      </c>
      <c r="AC952" s="56">
        <f t="shared" si="161"/>
        <v>0</v>
      </c>
      <c r="AD952" s="56">
        <f t="shared" si="158"/>
        <v>0</v>
      </c>
      <c r="AE952" s="56">
        <v>0</v>
      </c>
      <c r="AF952" s="56">
        <f t="shared" si="162"/>
        <v>0</v>
      </c>
      <c r="AG952" s="56">
        <f t="shared" si="159"/>
        <v>0</v>
      </c>
      <c r="AH952" s="56">
        <v>0</v>
      </c>
    </row>
    <row r="953" spans="1:34">
      <c r="A953" s="17">
        <v>944</v>
      </c>
      <c r="B953" s="1"/>
      <c r="C953" s="1"/>
      <c r="D953" s="2"/>
      <c r="E953" s="3"/>
      <c r="F953" s="4"/>
      <c r="G953" s="5"/>
      <c r="H953" s="4"/>
      <c r="I953" s="6"/>
      <c r="J953" s="5"/>
      <c r="K953" s="5"/>
      <c r="L953" s="5"/>
      <c r="M953" s="83"/>
      <c r="N953" s="10"/>
      <c r="O953" s="5"/>
      <c r="P953" s="5"/>
      <c r="Q953" s="5"/>
      <c r="R953" s="5"/>
      <c r="S953" s="7"/>
      <c r="T953" s="88">
        <f>IF(Dane!$E$4=1,Z953,IF(Dane!$E$4=2,AD953,AG953))</f>
        <v>0</v>
      </c>
      <c r="U953" s="18">
        <f>IF(Dane!$E$4=1,AA953,IF(Dane!$E$4=2,AE953,AH953))</f>
        <v>0</v>
      </c>
      <c r="V953" s="18">
        <f t="shared" si="153"/>
        <v>0</v>
      </c>
      <c r="W953" s="19">
        <f t="shared" si="154"/>
        <v>0</v>
      </c>
      <c r="X953" s="55">
        <f>Dane!$C$10</f>
        <v>0</v>
      </c>
      <c r="Y953" s="56">
        <f t="shared" si="160"/>
        <v>0</v>
      </c>
      <c r="Z953" s="56">
        <f t="shared" si="155"/>
        <v>0</v>
      </c>
      <c r="AA953" s="56">
        <f t="shared" si="156"/>
        <v>0</v>
      </c>
      <c r="AB953" s="56">
        <f t="shared" si="157"/>
        <v>0</v>
      </c>
      <c r="AC953" s="56">
        <f t="shared" si="161"/>
        <v>0</v>
      </c>
      <c r="AD953" s="56">
        <f t="shared" si="158"/>
        <v>0</v>
      </c>
      <c r="AE953" s="56">
        <v>0</v>
      </c>
      <c r="AF953" s="56">
        <f t="shared" si="162"/>
        <v>0</v>
      </c>
      <c r="AG953" s="56">
        <f t="shared" si="159"/>
        <v>0</v>
      </c>
      <c r="AH953" s="56">
        <v>0</v>
      </c>
    </row>
    <row r="954" spans="1:34">
      <c r="A954" s="17">
        <v>945</v>
      </c>
      <c r="B954" s="1"/>
      <c r="C954" s="1"/>
      <c r="D954" s="2"/>
      <c r="E954" s="3"/>
      <c r="F954" s="4"/>
      <c r="G954" s="5"/>
      <c r="H954" s="4"/>
      <c r="I954" s="6"/>
      <c r="J954" s="5"/>
      <c r="K954" s="5"/>
      <c r="L954" s="5"/>
      <c r="M954" s="83"/>
      <c r="N954" s="10"/>
      <c r="O954" s="5"/>
      <c r="P954" s="5"/>
      <c r="Q954" s="5"/>
      <c r="R954" s="5"/>
      <c r="S954" s="7"/>
      <c r="T954" s="88">
        <f>IF(Dane!$E$4=1,Z954,IF(Dane!$E$4=2,AD954,AG954))</f>
        <v>0</v>
      </c>
      <c r="U954" s="18">
        <f>IF(Dane!$E$4=1,AA954,IF(Dane!$E$4=2,AE954,AH954))</f>
        <v>0</v>
      </c>
      <c r="V954" s="18">
        <f t="shared" si="153"/>
        <v>0</v>
      </c>
      <c r="W954" s="19">
        <f t="shared" si="154"/>
        <v>0</v>
      </c>
      <c r="X954" s="55">
        <f>Dane!$C$10</f>
        <v>0</v>
      </c>
      <c r="Y954" s="56">
        <f t="shared" si="160"/>
        <v>0</v>
      </c>
      <c r="Z954" s="56">
        <f t="shared" si="155"/>
        <v>0</v>
      </c>
      <c r="AA954" s="56">
        <f t="shared" si="156"/>
        <v>0</v>
      </c>
      <c r="AB954" s="56">
        <f t="shared" si="157"/>
        <v>0</v>
      </c>
      <c r="AC954" s="56">
        <f t="shared" si="161"/>
        <v>0</v>
      </c>
      <c r="AD954" s="56">
        <f t="shared" si="158"/>
        <v>0</v>
      </c>
      <c r="AE954" s="56">
        <v>0</v>
      </c>
      <c r="AF954" s="56">
        <f t="shared" si="162"/>
        <v>0</v>
      </c>
      <c r="AG954" s="56">
        <f t="shared" si="159"/>
        <v>0</v>
      </c>
      <c r="AH954" s="56">
        <v>0</v>
      </c>
    </row>
    <row r="955" spans="1:34">
      <c r="A955" s="17">
        <v>946</v>
      </c>
      <c r="B955" s="1"/>
      <c r="C955" s="1"/>
      <c r="D955" s="2"/>
      <c r="E955" s="3"/>
      <c r="F955" s="4"/>
      <c r="G955" s="5"/>
      <c r="H955" s="4"/>
      <c r="I955" s="6"/>
      <c r="J955" s="5"/>
      <c r="K955" s="5"/>
      <c r="L955" s="5"/>
      <c r="M955" s="83"/>
      <c r="N955" s="10"/>
      <c r="O955" s="5"/>
      <c r="P955" s="5"/>
      <c r="Q955" s="5"/>
      <c r="R955" s="5"/>
      <c r="S955" s="7"/>
      <c r="T955" s="88">
        <f>IF(Dane!$E$4=1,Z955,IF(Dane!$E$4=2,AD955,AG955))</f>
        <v>0</v>
      </c>
      <c r="U955" s="18">
        <f>IF(Dane!$E$4=1,AA955,IF(Dane!$E$4=2,AE955,AH955))</f>
        <v>0</v>
      </c>
      <c r="V955" s="18">
        <f t="shared" si="153"/>
        <v>0</v>
      </c>
      <c r="W955" s="19">
        <f t="shared" si="154"/>
        <v>0</v>
      </c>
      <c r="X955" s="55">
        <f>Dane!$C$10</f>
        <v>0</v>
      </c>
      <c r="Y955" s="56">
        <f t="shared" si="160"/>
        <v>0</v>
      </c>
      <c r="Z955" s="56">
        <f t="shared" si="155"/>
        <v>0</v>
      </c>
      <c r="AA955" s="56">
        <f t="shared" si="156"/>
        <v>0</v>
      </c>
      <c r="AB955" s="56">
        <f t="shared" si="157"/>
        <v>0</v>
      </c>
      <c r="AC955" s="56">
        <f t="shared" si="161"/>
        <v>0</v>
      </c>
      <c r="AD955" s="56">
        <f t="shared" si="158"/>
        <v>0</v>
      </c>
      <c r="AE955" s="56">
        <v>0</v>
      </c>
      <c r="AF955" s="56">
        <f t="shared" si="162"/>
        <v>0</v>
      </c>
      <c r="AG955" s="56">
        <f t="shared" si="159"/>
        <v>0</v>
      </c>
      <c r="AH955" s="56">
        <v>0</v>
      </c>
    </row>
    <row r="956" spans="1:34">
      <c r="A956" s="17">
        <v>947</v>
      </c>
      <c r="B956" s="1"/>
      <c r="C956" s="1"/>
      <c r="D956" s="2"/>
      <c r="E956" s="3"/>
      <c r="F956" s="4"/>
      <c r="G956" s="5"/>
      <c r="H956" s="4"/>
      <c r="I956" s="6"/>
      <c r="J956" s="5"/>
      <c r="K956" s="5"/>
      <c r="L956" s="5"/>
      <c r="M956" s="83"/>
      <c r="N956" s="10"/>
      <c r="O956" s="5"/>
      <c r="P956" s="5"/>
      <c r="Q956" s="5"/>
      <c r="R956" s="5"/>
      <c r="S956" s="7"/>
      <c r="T956" s="88">
        <f>IF(Dane!$E$4=1,Z956,IF(Dane!$E$4=2,AD956,AG956))</f>
        <v>0</v>
      </c>
      <c r="U956" s="18">
        <f>IF(Dane!$E$4=1,AA956,IF(Dane!$E$4=2,AE956,AH956))</f>
        <v>0</v>
      </c>
      <c r="V956" s="18">
        <f t="shared" si="153"/>
        <v>0</v>
      </c>
      <c r="W956" s="19">
        <f t="shared" si="154"/>
        <v>0</v>
      </c>
      <c r="X956" s="55">
        <f>Dane!$C$10</f>
        <v>0</v>
      </c>
      <c r="Y956" s="56">
        <f t="shared" si="160"/>
        <v>0</v>
      </c>
      <c r="Z956" s="56">
        <f t="shared" si="155"/>
        <v>0</v>
      </c>
      <c r="AA956" s="56">
        <f t="shared" si="156"/>
        <v>0</v>
      </c>
      <c r="AB956" s="56">
        <f t="shared" si="157"/>
        <v>0</v>
      </c>
      <c r="AC956" s="56">
        <f t="shared" si="161"/>
        <v>0</v>
      </c>
      <c r="AD956" s="56">
        <f t="shared" si="158"/>
        <v>0</v>
      </c>
      <c r="AE956" s="56">
        <v>0</v>
      </c>
      <c r="AF956" s="56">
        <f t="shared" si="162"/>
        <v>0</v>
      </c>
      <c r="AG956" s="56">
        <f t="shared" si="159"/>
        <v>0</v>
      </c>
      <c r="AH956" s="56">
        <v>0</v>
      </c>
    </row>
    <row r="957" spans="1:34">
      <c r="A957" s="17">
        <v>948</v>
      </c>
      <c r="B957" s="1"/>
      <c r="C957" s="1"/>
      <c r="D957" s="2"/>
      <c r="E957" s="3"/>
      <c r="F957" s="4"/>
      <c r="G957" s="5"/>
      <c r="H957" s="4"/>
      <c r="I957" s="6"/>
      <c r="J957" s="5"/>
      <c r="K957" s="5"/>
      <c r="L957" s="5"/>
      <c r="M957" s="83"/>
      <c r="N957" s="10"/>
      <c r="O957" s="5"/>
      <c r="P957" s="5"/>
      <c r="Q957" s="5"/>
      <c r="R957" s="5"/>
      <c r="S957" s="7"/>
      <c r="T957" s="88">
        <f>IF(Dane!$E$4=1,Z957,IF(Dane!$E$4=2,AD957,AG957))</f>
        <v>0</v>
      </c>
      <c r="U957" s="18">
        <f>IF(Dane!$E$4=1,AA957,IF(Dane!$E$4=2,AE957,AH957))</f>
        <v>0</v>
      </c>
      <c r="V957" s="18">
        <f t="shared" si="153"/>
        <v>0</v>
      </c>
      <c r="W957" s="19">
        <f t="shared" si="154"/>
        <v>0</v>
      </c>
      <c r="X957" s="55">
        <f>Dane!$C$10</f>
        <v>0</v>
      </c>
      <c r="Y957" s="56">
        <f t="shared" si="160"/>
        <v>0</v>
      </c>
      <c r="Z957" s="56">
        <f t="shared" si="155"/>
        <v>0</v>
      </c>
      <c r="AA957" s="56">
        <f t="shared" si="156"/>
        <v>0</v>
      </c>
      <c r="AB957" s="56">
        <f t="shared" si="157"/>
        <v>0</v>
      </c>
      <c r="AC957" s="56">
        <f t="shared" si="161"/>
        <v>0</v>
      </c>
      <c r="AD957" s="56">
        <f t="shared" si="158"/>
        <v>0</v>
      </c>
      <c r="AE957" s="56">
        <v>0</v>
      </c>
      <c r="AF957" s="56">
        <f t="shared" si="162"/>
        <v>0</v>
      </c>
      <c r="AG957" s="56">
        <f t="shared" si="159"/>
        <v>0</v>
      </c>
      <c r="AH957" s="56">
        <v>0</v>
      </c>
    </row>
    <row r="958" spans="1:34">
      <c r="A958" s="17">
        <v>949</v>
      </c>
      <c r="B958" s="1"/>
      <c r="C958" s="1"/>
      <c r="D958" s="2"/>
      <c r="E958" s="3"/>
      <c r="F958" s="4"/>
      <c r="G958" s="5"/>
      <c r="H958" s="4"/>
      <c r="I958" s="6"/>
      <c r="J958" s="5"/>
      <c r="K958" s="5"/>
      <c r="L958" s="5"/>
      <c r="M958" s="83"/>
      <c r="N958" s="10"/>
      <c r="O958" s="5"/>
      <c r="P958" s="5"/>
      <c r="Q958" s="5"/>
      <c r="R958" s="5"/>
      <c r="S958" s="7"/>
      <c r="T958" s="88">
        <f>IF(Dane!$E$4=1,Z958,IF(Dane!$E$4=2,AD958,AG958))</f>
        <v>0</v>
      </c>
      <c r="U958" s="18">
        <f>IF(Dane!$E$4=1,AA958,IF(Dane!$E$4=2,AE958,AH958))</f>
        <v>0</v>
      </c>
      <c r="V958" s="18">
        <f t="shared" si="153"/>
        <v>0</v>
      </c>
      <c r="W958" s="19">
        <f t="shared" si="154"/>
        <v>0</v>
      </c>
      <c r="X958" s="55">
        <f>Dane!$C$10</f>
        <v>0</v>
      </c>
      <c r="Y958" s="56">
        <f t="shared" si="160"/>
        <v>0</v>
      </c>
      <c r="Z958" s="56">
        <f t="shared" si="155"/>
        <v>0</v>
      </c>
      <c r="AA958" s="56">
        <f t="shared" si="156"/>
        <v>0</v>
      </c>
      <c r="AB958" s="56">
        <f t="shared" si="157"/>
        <v>0</v>
      </c>
      <c r="AC958" s="56">
        <f t="shared" si="161"/>
        <v>0</v>
      </c>
      <c r="AD958" s="56">
        <f t="shared" si="158"/>
        <v>0</v>
      </c>
      <c r="AE958" s="56">
        <v>0</v>
      </c>
      <c r="AF958" s="56">
        <f t="shared" si="162"/>
        <v>0</v>
      </c>
      <c r="AG958" s="56">
        <f t="shared" si="159"/>
        <v>0</v>
      </c>
      <c r="AH958" s="56">
        <v>0</v>
      </c>
    </row>
    <row r="959" spans="1:34">
      <c r="A959" s="17">
        <v>950</v>
      </c>
      <c r="B959" s="1"/>
      <c r="C959" s="1"/>
      <c r="D959" s="2"/>
      <c r="E959" s="3"/>
      <c r="F959" s="4"/>
      <c r="G959" s="5"/>
      <c r="H959" s="4"/>
      <c r="I959" s="6"/>
      <c r="J959" s="5"/>
      <c r="K959" s="5"/>
      <c r="L959" s="5"/>
      <c r="M959" s="83"/>
      <c r="N959" s="10"/>
      <c r="O959" s="5"/>
      <c r="P959" s="5"/>
      <c r="Q959" s="5"/>
      <c r="R959" s="5"/>
      <c r="S959" s="7"/>
      <c r="T959" s="88">
        <f>IF(Dane!$E$4=1,Z959,IF(Dane!$E$4=2,AD959,AG959))</f>
        <v>0</v>
      </c>
      <c r="U959" s="18">
        <f>IF(Dane!$E$4=1,AA959,IF(Dane!$E$4=2,AE959,AH959))</f>
        <v>0</v>
      </c>
      <c r="V959" s="18">
        <f t="shared" si="153"/>
        <v>0</v>
      </c>
      <c r="W959" s="19">
        <f t="shared" si="154"/>
        <v>0</v>
      </c>
      <c r="X959" s="55">
        <f>Dane!$C$10</f>
        <v>0</v>
      </c>
      <c r="Y959" s="56">
        <f t="shared" si="160"/>
        <v>0</v>
      </c>
      <c r="Z959" s="56">
        <f t="shared" si="155"/>
        <v>0</v>
      </c>
      <c r="AA959" s="56">
        <f t="shared" si="156"/>
        <v>0</v>
      </c>
      <c r="AB959" s="56">
        <f t="shared" si="157"/>
        <v>0</v>
      </c>
      <c r="AC959" s="56">
        <f t="shared" si="161"/>
        <v>0</v>
      </c>
      <c r="AD959" s="56">
        <f t="shared" si="158"/>
        <v>0</v>
      </c>
      <c r="AE959" s="56">
        <v>0</v>
      </c>
      <c r="AF959" s="56">
        <f t="shared" si="162"/>
        <v>0</v>
      </c>
      <c r="AG959" s="56">
        <f t="shared" si="159"/>
        <v>0</v>
      </c>
      <c r="AH959" s="56">
        <v>0</v>
      </c>
    </row>
    <row r="960" spans="1:34">
      <c r="A960" s="17">
        <v>951</v>
      </c>
      <c r="B960" s="1"/>
      <c r="C960" s="1"/>
      <c r="D960" s="2"/>
      <c r="E960" s="3"/>
      <c r="F960" s="4"/>
      <c r="G960" s="5"/>
      <c r="H960" s="4"/>
      <c r="I960" s="6"/>
      <c r="J960" s="5"/>
      <c r="K960" s="5"/>
      <c r="L960" s="5"/>
      <c r="M960" s="83"/>
      <c r="N960" s="10"/>
      <c r="O960" s="5"/>
      <c r="P960" s="5"/>
      <c r="Q960" s="5"/>
      <c r="R960" s="5"/>
      <c r="S960" s="7"/>
      <c r="T960" s="88">
        <f>IF(Dane!$E$4=1,Z960,IF(Dane!$E$4=2,AD960,AG960))</f>
        <v>0</v>
      </c>
      <c r="U960" s="18">
        <f>IF(Dane!$E$4=1,AA960,IF(Dane!$E$4=2,AE960,AH960))</f>
        <v>0</v>
      </c>
      <c r="V960" s="18">
        <f t="shared" si="153"/>
        <v>0</v>
      </c>
      <c r="W960" s="19">
        <f t="shared" si="154"/>
        <v>0</v>
      </c>
      <c r="X960" s="55">
        <f>Dane!$C$10</f>
        <v>0</v>
      </c>
      <c r="Y960" s="56">
        <f t="shared" si="160"/>
        <v>0</v>
      </c>
      <c r="Z960" s="56">
        <f t="shared" si="155"/>
        <v>0</v>
      </c>
      <c r="AA960" s="56">
        <f t="shared" si="156"/>
        <v>0</v>
      </c>
      <c r="AB960" s="56">
        <f t="shared" si="157"/>
        <v>0</v>
      </c>
      <c r="AC960" s="56">
        <f t="shared" si="161"/>
        <v>0</v>
      </c>
      <c r="AD960" s="56">
        <f t="shared" si="158"/>
        <v>0</v>
      </c>
      <c r="AE960" s="56">
        <v>0</v>
      </c>
      <c r="AF960" s="56">
        <f t="shared" si="162"/>
        <v>0</v>
      </c>
      <c r="AG960" s="56">
        <f t="shared" si="159"/>
        <v>0</v>
      </c>
      <c r="AH960" s="56">
        <v>0</v>
      </c>
    </row>
    <row r="961" spans="1:34">
      <c r="A961" s="17">
        <v>952</v>
      </c>
      <c r="B961" s="1"/>
      <c r="C961" s="1"/>
      <c r="D961" s="2"/>
      <c r="E961" s="3"/>
      <c r="F961" s="4"/>
      <c r="G961" s="5"/>
      <c r="H961" s="4"/>
      <c r="I961" s="6"/>
      <c r="J961" s="5"/>
      <c r="K961" s="5"/>
      <c r="L961" s="5"/>
      <c r="M961" s="83"/>
      <c r="N961" s="10"/>
      <c r="O961" s="5"/>
      <c r="P961" s="5"/>
      <c r="Q961" s="5"/>
      <c r="R961" s="5"/>
      <c r="S961" s="7"/>
      <c r="T961" s="88">
        <f>IF(Dane!$E$4=1,Z961,IF(Dane!$E$4=2,AD961,AG961))</f>
        <v>0</v>
      </c>
      <c r="U961" s="18">
        <f>IF(Dane!$E$4=1,AA961,IF(Dane!$E$4=2,AE961,AH961))</f>
        <v>0</v>
      </c>
      <c r="V961" s="18">
        <f t="shared" si="153"/>
        <v>0</v>
      </c>
      <c r="W961" s="19">
        <f t="shared" si="154"/>
        <v>0</v>
      </c>
      <c r="X961" s="55">
        <f>Dane!$C$10</f>
        <v>0</v>
      </c>
      <c r="Y961" s="56">
        <f t="shared" si="160"/>
        <v>0</v>
      </c>
      <c r="Z961" s="56">
        <f t="shared" si="155"/>
        <v>0</v>
      </c>
      <c r="AA961" s="56">
        <f t="shared" si="156"/>
        <v>0</v>
      </c>
      <c r="AB961" s="56">
        <f t="shared" si="157"/>
        <v>0</v>
      </c>
      <c r="AC961" s="56">
        <f t="shared" si="161"/>
        <v>0</v>
      </c>
      <c r="AD961" s="56">
        <f t="shared" si="158"/>
        <v>0</v>
      </c>
      <c r="AE961" s="56">
        <v>0</v>
      </c>
      <c r="AF961" s="56">
        <f t="shared" si="162"/>
        <v>0</v>
      </c>
      <c r="AG961" s="56">
        <f t="shared" si="159"/>
        <v>0</v>
      </c>
      <c r="AH961" s="56">
        <v>0</v>
      </c>
    </row>
    <row r="962" spans="1:34">
      <c r="A962" s="17">
        <v>953</v>
      </c>
      <c r="B962" s="1"/>
      <c r="C962" s="1"/>
      <c r="D962" s="2"/>
      <c r="E962" s="3"/>
      <c r="F962" s="4"/>
      <c r="G962" s="5"/>
      <c r="H962" s="4"/>
      <c r="I962" s="6"/>
      <c r="J962" s="5"/>
      <c r="K962" s="5"/>
      <c r="L962" s="5"/>
      <c r="M962" s="83"/>
      <c r="N962" s="10"/>
      <c r="O962" s="5"/>
      <c r="P962" s="5"/>
      <c r="Q962" s="5"/>
      <c r="R962" s="5"/>
      <c r="S962" s="7"/>
      <c r="T962" s="88">
        <f>IF(Dane!$E$4=1,Z962,IF(Dane!$E$4=2,AD962,AG962))</f>
        <v>0</v>
      </c>
      <c r="U962" s="18">
        <f>IF(Dane!$E$4=1,AA962,IF(Dane!$E$4=2,AE962,AH962))</f>
        <v>0</v>
      </c>
      <c r="V962" s="18">
        <f t="shared" si="153"/>
        <v>0</v>
      </c>
      <c r="W962" s="19">
        <f t="shared" si="154"/>
        <v>0</v>
      </c>
      <c r="X962" s="55">
        <f>Dane!$C$10</f>
        <v>0</v>
      </c>
      <c r="Y962" s="56">
        <f t="shared" si="160"/>
        <v>0</v>
      </c>
      <c r="Z962" s="56">
        <f t="shared" si="155"/>
        <v>0</v>
      </c>
      <c r="AA962" s="56">
        <f t="shared" si="156"/>
        <v>0</v>
      </c>
      <c r="AB962" s="56">
        <f t="shared" si="157"/>
        <v>0</v>
      </c>
      <c r="AC962" s="56">
        <f t="shared" si="161"/>
        <v>0</v>
      </c>
      <c r="AD962" s="56">
        <f t="shared" si="158"/>
        <v>0</v>
      </c>
      <c r="AE962" s="56">
        <v>0</v>
      </c>
      <c r="AF962" s="56">
        <f t="shared" si="162"/>
        <v>0</v>
      </c>
      <c r="AG962" s="56">
        <f t="shared" si="159"/>
        <v>0</v>
      </c>
      <c r="AH962" s="56">
        <v>0</v>
      </c>
    </row>
    <row r="963" spans="1:34">
      <c r="A963" s="17">
        <v>954</v>
      </c>
      <c r="B963" s="1"/>
      <c r="C963" s="1"/>
      <c r="D963" s="2"/>
      <c r="E963" s="3"/>
      <c r="F963" s="4"/>
      <c r="G963" s="5"/>
      <c r="H963" s="4"/>
      <c r="I963" s="6"/>
      <c r="J963" s="5"/>
      <c r="K963" s="5"/>
      <c r="L963" s="5"/>
      <c r="M963" s="83"/>
      <c r="N963" s="10"/>
      <c r="O963" s="5"/>
      <c r="P963" s="5"/>
      <c r="Q963" s="5"/>
      <c r="R963" s="5"/>
      <c r="S963" s="7"/>
      <c r="T963" s="88">
        <f>IF(Dane!$E$4=1,Z963,IF(Dane!$E$4=2,AD963,AG963))</f>
        <v>0</v>
      </c>
      <c r="U963" s="18">
        <f>IF(Dane!$E$4=1,AA963,IF(Dane!$E$4=2,AE963,AH963))</f>
        <v>0</v>
      </c>
      <c r="V963" s="18">
        <f t="shared" si="153"/>
        <v>0</v>
      </c>
      <c r="W963" s="19">
        <f t="shared" si="154"/>
        <v>0</v>
      </c>
      <c r="X963" s="55">
        <f>Dane!$C$10</f>
        <v>0</v>
      </c>
      <c r="Y963" s="56">
        <f t="shared" si="160"/>
        <v>0</v>
      </c>
      <c r="Z963" s="56">
        <f t="shared" si="155"/>
        <v>0</v>
      </c>
      <c r="AA963" s="56">
        <f t="shared" si="156"/>
        <v>0</v>
      </c>
      <c r="AB963" s="56">
        <f t="shared" si="157"/>
        <v>0</v>
      </c>
      <c r="AC963" s="56">
        <f t="shared" si="161"/>
        <v>0</v>
      </c>
      <c r="AD963" s="56">
        <f t="shared" si="158"/>
        <v>0</v>
      </c>
      <c r="AE963" s="56">
        <v>0</v>
      </c>
      <c r="AF963" s="56">
        <f t="shared" si="162"/>
        <v>0</v>
      </c>
      <c r="AG963" s="56">
        <f t="shared" si="159"/>
        <v>0</v>
      </c>
      <c r="AH963" s="56">
        <v>0</v>
      </c>
    </row>
    <row r="964" spans="1:34">
      <c r="A964" s="17">
        <v>955</v>
      </c>
      <c r="B964" s="1"/>
      <c r="C964" s="1"/>
      <c r="D964" s="2"/>
      <c r="E964" s="3"/>
      <c r="F964" s="4"/>
      <c r="G964" s="5"/>
      <c r="H964" s="4"/>
      <c r="I964" s="6"/>
      <c r="J964" s="5"/>
      <c r="K964" s="5"/>
      <c r="L964" s="5"/>
      <c r="M964" s="83"/>
      <c r="N964" s="10"/>
      <c r="O964" s="5"/>
      <c r="P964" s="5"/>
      <c r="Q964" s="5"/>
      <c r="R964" s="5"/>
      <c r="S964" s="7"/>
      <c r="T964" s="88">
        <f>IF(Dane!$E$4=1,Z964,IF(Dane!$E$4=2,AD964,AG964))</f>
        <v>0</v>
      </c>
      <c r="U964" s="18">
        <f>IF(Dane!$E$4=1,AA964,IF(Dane!$E$4=2,AE964,AH964))</f>
        <v>0</v>
      </c>
      <c r="V964" s="18">
        <f t="shared" si="153"/>
        <v>0</v>
      </c>
      <c r="W964" s="19">
        <f t="shared" si="154"/>
        <v>0</v>
      </c>
      <c r="X964" s="55">
        <f>Dane!$C$10</f>
        <v>0</v>
      </c>
      <c r="Y964" s="56">
        <f t="shared" si="160"/>
        <v>0</v>
      </c>
      <c r="Z964" s="56">
        <f t="shared" si="155"/>
        <v>0</v>
      </c>
      <c r="AA964" s="56">
        <f t="shared" si="156"/>
        <v>0</v>
      </c>
      <c r="AB964" s="56">
        <f t="shared" si="157"/>
        <v>0</v>
      </c>
      <c r="AC964" s="56">
        <f t="shared" si="161"/>
        <v>0</v>
      </c>
      <c r="AD964" s="56">
        <f t="shared" si="158"/>
        <v>0</v>
      </c>
      <c r="AE964" s="56">
        <v>0</v>
      </c>
      <c r="AF964" s="56">
        <f t="shared" si="162"/>
        <v>0</v>
      </c>
      <c r="AG964" s="56">
        <f t="shared" si="159"/>
        <v>0</v>
      </c>
      <c r="AH964" s="56">
        <v>0</v>
      </c>
    </row>
    <row r="965" spans="1:34">
      <c r="A965" s="17">
        <v>956</v>
      </c>
      <c r="B965" s="1"/>
      <c r="C965" s="1"/>
      <c r="D965" s="2"/>
      <c r="E965" s="3"/>
      <c r="F965" s="4"/>
      <c r="G965" s="5"/>
      <c r="H965" s="4"/>
      <c r="I965" s="6"/>
      <c r="J965" s="5"/>
      <c r="K965" s="5"/>
      <c r="L965" s="5"/>
      <c r="M965" s="83"/>
      <c r="N965" s="10"/>
      <c r="O965" s="5"/>
      <c r="P965" s="5"/>
      <c r="Q965" s="5"/>
      <c r="R965" s="5"/>
      <c r="S965" s="7"/>
      <c r="T965" s="88">
        <f>IF(Dane!$E$4=1,Z965,IF(Dane!$E$4=2,AD965,AG965))</f>
        <v>0</v>
      </c>
      <c r="U965" s="18">
        <f>IF(Dane!$E$4=1,AA965,IF(Dane!$E$4=2,AE965,AH965))</f>
        <v>0</v>
      </c>
      <c r="V965" s="18">
        <f t="shared" si="153"/>
        <v>0</v>
      </c>
      <c r="W965" s="19">
        <f t="shared" si="154"/>
        <v>0</v>
      </c>
      <c r="X965" s="55">
        <f>Dane!$C$10</f>
        <v>0</v>
      </c>
      <c r="Y965" s="56">
        <f t="shared" si="160"/>
        <v>0</v>
      </c>
      <c r="Z965" s="56">
        <f t="shared" si="155"/>
        <v>0</v>
      </c>
      <c r="AA965" s="56">
        <f t="shared" si="156"/>
        <v>0</v>
      </c>
      <c r="AB965" s="56">
        <f t="shared" si="157"/>
        <v>0</v>
      </c>
      <c r="AC965" s="56">
        <f t="shared" si="161"/>
        <v>0</v>
      </c>
      <c r="AD965" s="56">
        <f t="shared" si="158"/>
        <v>0</v>
      </c>
      <c r="AE965" s="56">
        <v>0</v>
      </c>
      <c r="AF965" s="56">
        <f t="shared" si="162"/>
        <v>0</v>
      </c>
      <c r="AG965" s="56">
        <f t="shared" si="159"/>
        <v>0</v>
      </c>
      <c r="AH965" s="56">
        <v>0</v>
      </c>
    </row>
    <row r="966" spans="1:34">
      <c r="A966" s="17">
        <v>957</v>
      </c>
      <c r="B966" s="1"/>
      <c r="C966" s="1"/>
      <c r="D966" s="2"/>
      <c r="E966" s="3"/>
      <c r="F966" s="4"/>
      <c r="G966" s="5"/>
      <c r="H966" s="4"/>
      <c r="I966" s="6"/>
      <c r="J966" s="5"/>
      <c r="K966" s="5"/>
      <c r="L966" s="5"/>
      <c r="M966" s="83"/>
      <c r="N966" s="10"/>
      <c r="O966" s="5"/>
      <c r="P966" s="5"/>
      <c r="Q966" s="5"/>
      <c r="R966" s="5"/>
      <c r="S966" s="7"/>
      <c r="T966" s="88">
        <f>IF(Dane!$E$4=1,Z966,IF(Dane!$E$4=2,AD966,AG966))</f>
        <v>0</v>
      </c>
      <c r="U966" s="18">
        <f>IF(Dane!$E$4=1,AA966,IF(Dane!$E$4=2,AE966,AH966))</f>
        <v>0</v>
      </c>
      <c r="V966" s="18">
        <f t="shared" si="153"/>
        <v>0</v>
      </c>
      <c r="W966" s="19">
        <f t="shared" si="154"/>
        <v>0</v>
      </c>
      <c r="X966" s="55">
        <f>Dane!$C$10</f>
        <v>0</v>
      </c>
      <c r="Y966" s="56">
        <f t="shared" si="160"/>
        <v>0</v>
      </c>
      <c r="Z966" s="56">
        <f t="shared" si="155"/>
        <v>0</v>
      </c>
      <c r="AA966" s="56">
        <f t="shared" si="156"/>
        <v>0</v>
      </c>
      <c r="AB966" s="56">
        <f t="shared" si="157"/>
        <v>0</v>
      </c>
      <c r="AC966" s="56">
        <f t="shared" si="161"/>
        <v>0</v>
      </c>
      <c r="AD966" s="56">
        <f t="shared" si="158"/>
        <v>0</v>
      </c>
      <c r="AE966" s="56">
        <v>0</v>
      </c>
      <c r="AF966" s="56">
        <f t="shared" si="162"/>
        <v>0</v>
      </c>
      <c r="AG966" s="56">
        <f t="shared" si="159"/>
        <v>0</v>
      </c>
      <c r="AH966" s="56">
        <v>0</v>
      </c>
    </row>
    <row r="967" spans="1:34">
      <c r="A967" s="17">
        <v>958</v>
      </c>
      <c r="B967" s="1"/>
      <c r="C967" s="1"/>
      <c r="D967" s="2"/>
      <c r="E967" s="3"/>
      <c r="F967" s="4"/>
      <c r="G967" s="5"/>
      <c r="H967" s="4"/>
      <c r="I967" s="6"/>
      <c r="J967" s="5"/>
      <c r="K967" s="5"/>
      <c r="L967" s="5"/>
      <c r="M967" s="83"/>
      <c r="N967" s="10"/>
      <c r="O967" s="5"/>
      <c r="P967" s="5"/>
      <c r="Q967" s="5"/>
      <c r="R967" s="5"/>
      <c r="S967" s="7"/>
      <c r="T967" s="88">
        <f>IF(Dane!$E$4=1,Z967,IF(Dane!$E$4=2,AD967,AG967))</f>
        <v>0</v>
      </c>
      <c r="U967" s="18">
        <f>IF(Dane!$E$4=1,AA967,IF(Dane!$E$4=2,AE967,AH967))</f>
        <v>0</v>
      </c>
      <c r="V967" s="18">
        <f t="shared" si="153"/>
        <v>0</v>
      </c>
      <c r="W967" s="19">
        <f t="shared" si="154"/>
        <v>0</v>
      </c>
      <c r="X967" s="55">
        <f>Dane!$C$10</f>
        <v>0</v>
      </c>
      <c r="Y967" s="56">
        <f t="shared" si="160"/>
        <v>0</v>
      </c>
      <c r="Z967" s="56">
        <f t="shared" si="155"/>
        <v>0</v>
      </c>
      <c r="AA967" s="56">
        <f t="shared" si="156"/>
        <v>0</v>
      </c>
      <c r="AB967" s="56">
        <f t="shared" si="157"/>
        <v>0</v>
      </c>
      <c r="AC967" s="56">
        <f t="shared" si="161"/>
        <v>0</v>
      </c>
      <c r="AD967" s="56">
        <f t="shared" si="158"/>
        <v>0</v>
      </c>
      <c r="AE967" s="56">
        <v>0</v>
      </c>
      <c r="AF967" s="56">
        <f t="shared" si="162"/>
        <v>0</v>
      </c>
      <c r="AG967" s="56">
        <f t="shared" si="159"/>
        <v>0</v>
      </c>
      <c r="AH967" s="56">
        <v>0</v>
      </c>
    </row>
    <row r="968" spans="1:34">
      <c r="A968" s="17">
        <v>959</v>
      </c>
      <c r="B968" s="1"/>
      <c r="C968" s="1"/>
      <c r="D968" s="2"/>
      <c r="E968" s="3"/>
      <c r="F968" s="4"/>
      <c r="G968" s="5"/>
      <c r="H968" s="4"/>
      <c r="I968" s="6"/>
      <c r="J968" s="5"/>
      <c r="K968" s="5"/>
      <c r="L968" s="5"/>
      <c r="M968" s="83"/>
      <c r="N968" s="10"/>
      <c r="O968" s="5"/>
      <c r="P968" s="5"/>
      <c r="Q968" s="5"/>
      <c r="R968" s="5"/>
      <c r="S968" s="7"/>
      <c r="T968" s="88">
        <f>IF(Dane!$E$4=1,Z968,IF(Dane!$E$4=2,AD968,AG968))</f>
        <v>0</v>
      </c>
      <c r="U968" s="18">
        <f>IF(Dane!$E$4=1,AA968,IF(Dane!$E$4=2,AE968,AH968))</f>
        <v>0</v>
      </c>
      <c r="V968" s="18">
        <f t="shared" si="153"/>
        <v>0</v>
      </c>
      <c r="W968" s="19">
        <f t="shared" si="154"/>
        <v>0</v>
      </c>
      <c r="X968" s="55">
        <f>Dane!$C$10</f>
        <v>0</v>
      </c>
      <c r="Y968" s="56">
        <f t="shared" si="160"/>
        <v>0</v>
      </c>
      <c r="Z968" s="56">
        <f t="shared" si="155"/>
        <v>0</v>
      </c>
      <c r="AA968" s="56">
        <f t="shared" si="156"/>
        <v>0</v>
      </c>
      <c r="AB968" s="56">
        <f t="shared" si="157"/>
        <v>0</v>
      </c>
      <c r="AC968" s="56">
        <f t="shared" si="161"/>
        <v>0</v>
      </c>
      <c r="AD968" s="56">
        <f t="shared" si="158"/>
        <v>0</v>
      </c>
      <c r="AE968" s="56">
        <v>0</v>
      </c>
      <c r="AF968" s="56">
        <f t="shared" si="162"/>
        <v>0</v>
      </c>
      <c r="AG968" s="56">
        <f t="shared" si="159"/>
        <v>0</v>
      </c>
      <c r="AH968" s="56">
        <v>0</v>
      </c>
    </row>
    <row r="969" spans="1:34">
      <c r="A969" s="17">
        <v>960</v>
      </c>
      <c r="B969" s="1"/>
      <c r="C969" s="1"/>
      <c r="D969" s="2"/>
      <c r="E969" s="3"/>
      <c r="F969" s="4"/>
      <c r="G969" s="5"/>
      <c r="H969" s="4"/>
      <c r="I969" s="6"/>
      <c r="J969" s="5"/>
      <c r="K969" s="5"/>
      <c r="L969" s="5"/>
      <c r="M969" s="83"/>
      <c r="N969" s="10"/>
      <c r="O969" s="5"/>
      <c r="P969" s="5"/>
      <c r="Q969" s="5"/>
      <c r="R969" s="5"/>
      <c r="S969" s="7"/>
      <c r="T969" s="88">
        <f>IF(Dane!$E$4=1,Z969,IF(Dane!$E$4=2,AD969,AG969))</f>
        <v>0</v>
      </c>
      <c r="U969" s="18">
        <f>IF(Dane!$E$4=1,AA969,IF(Dane!$E$4=2,AE969,AH969))</f>
        <v>0</v>
      </c>
      <c r="V969" s="18">
        <f t="shared" si="153"/>
        <v>0</v>
      </c>
      <c r="W969" s="19">
        <f t="shared" si="154"/>
        <v>0</v>
      </c>
      <c r="X969" s="55">
        <f>Dane!$C$10</f>
        <v>0</v>
      </c>
      <c r="Y969" s="56">
        <f t="shared" si="160"/>
        <v>0</v>
      </c>
      <c r="Z969" s="56">
        <f t="shared" si="155"/>
        <v>0</v>
      </c>
      <c r="AA969" s="56">
        <f t="shared" si="156"/>
        <v>0</v>
      </c>
      <c r="AB969" s="56">
        <f t="shared" si="157"/>
        <v>0</v>
      </c>
      <c r="AC969" s="56">
        <f t="shared" si="161"/>
        <v>0</v>
      </c>
      <c r="AD969" s="56">
        <f t="shared" si="158"/>
        <v>0</v>
      </c>
      <c r="AE969" s="56">
        <v>0</v>
      </c>
      <c r="AF969" s="56">
        <f t="shared" si="162"/>
        <v>0</v>
      </c>
      <c r="AG969" s="56">
        <f t="shared" si="159"/>
        <v>0</v>
      </c>
      <c r="AH969" s="56">
        <v>0</v>
      </c>
    </row>
    <row r="970" spans="1:34">
      <c r="A970" s="17">
        <v>961</v>
      </c>
      <c r="B970" s="1"/>
      <c r="C970" s="1"/>
      <c r="D970" s="2"/>
      <c r="E970" s="3"/>
      <c r="F970" s="4"/>
      <c r="G970" s="5"/>
      <c r="H970" s="4"/>
      <c r="I970" s="6"/>
      <c r="J970" s="5"/>
      <c r="K970" s="5"/>
      <c r="L970" s="5"/>
      <c r="M970" s="83"/>
      <c r="N970" s="10"/>
      <c r="O970" s="5"/>
      <c r="P970" s="5"/>
      <c r="Q970" s="5"/>
      <c r="R970" s="5"/>
      <c r="S970" s="7"/>
      <c r="T970" s="88">
        <f>IF(Dane!$E$4=1,Z970,IF(Dane!$E$4=2,AD970,AG970))</f>
        <v>0</v>
      </c>
      <c r="U970" s="18">
        <f>IF(Dane!$E$4=1,AA970,IF(Dane!$E$4=2,AE970,AH970))</f>
        <v>0</v>
      </c>
      <c r="V970" s="18">
        <f t="shared" si="153"/>
        <v>0</v>
      </c>
      <c r="W970" s="19">
        <f t="shared" si="154"/>
        <v>0</v>
      </c>
      <c r="X970" s="55">
        <f>Dane!$C$10</f>
        <v>0</v>
      </c>
      <c r="Y970" s="56">
        <f t="shared" si="160"/>
        <v>0</v>
      </c>
      <c r="Z970" s="56">
        <f t="shared" si="155"/>
        <v>0</v>
      </c>
      <c r="AA970" s="56">
        <f t="shared" si="156"/>
        <v>0</v>
      </c>
      <c r="AB970" s="56">
        <f t="shared" si="157"/>
        <v>0</v>
      </c>
      <c r="AC970" s="56">
        <f t="shared" si="161"/>
        <v>0</v>
      </c>
      <c r="AD970" s="56">
        <f t="shared" si="158"/>
        <v>0</v>
      </c>
      <c r="AE970" s="56">
        <v>0</v>
      </c>
      <c r="AF970" s="56">
        <f t="shared" si="162"/>
        <v>0</v>
      </c>
      <c r="AG970" s="56">
        <f t="shared" si="159"/>
        <v>0</v>
      </c>
      <c r="AH970" s="56">
        <v>0</v>
      </c>
    </row>
    <row r="971" spans="1:34">
      <c r="A971" s="17">
        <v>962</v>
      </c>
      <c r="B971" s="1"/>
      <c r="C971" s="1"/>
      <c r="D971" s="2"/>
      <c r="E971" s="3"/>
      <c r="F971" s="4"/>
      <c r="G971" s="5"/>
      <c r="H971" s="4"/>
      <c r="I971" s="6"/>
      <c r="J971" s="5"/>
      <c r="K971" s="5"/>
      <c r="L971" s="5"/>
      <c r="M971" s="83"/>
      <c r="N971" s="10"/>
      <c r="O971" s="5"/>
      <c r="P971" s="5"/>
      <c r="Q971" s="5"/>
      <c r="R971" s="5"/>
      <c r="S971" s="7"/>
      <c r="T971" s="88">
        <f>IF(Dane!$E$4=1,Z971,IF(Dane!$E$4=2,AD971,AG971))</f>
        <v>0</v>
      </c>
      <c r="U971" s="18">
        <f>IF(Dane!$E$4=1,AA971,IF(Dane!$E$4=2,AE971,AH971))</f>
        <v>0</v>
      </c>
      <c r="V971" s="18">
        <f t="shared" ref="V971:V1034" si="163">IF((J971-T971)&lt;0,0,J971-T971)</f>
        <v>0</v>
      </c>
      <c r="W971" s="19">
        <f t="shared" ref="W971:W1034" si="164">IF((K971-U971)&lt;0,0,K971-U971)</f>
        <v>0</v>
      </c>
      <c r="X971" s="55">
        <f>Dane!$C$10</f>
        <v>0</v>
      </c>
      <c r="Y971" s="56">
        <f t="shared" si="160"/>
        <v>0</v>
      </c>
      <c r="Z971" s="56">
        <f t="shared" si="155"/>
        <v>0</v>
      </c>
      <c r="AA971" s="56">
        <f t="shared" si="156"/>
        <v>0</v>
      </c>
      <c r="AB971" s="56">
        <f t="shared" si="157"/>
        <v>0</v>
      </c>
      <c r="AC971" s="56">
        <f t="shared" si="161"/>
        <v>0</v>
      </c>
      <c r="AD971" s="56">
        <f t="shared" si="158"/>
        <v>0</v>
      </c>
      <c r="AE971" s="56">
        <v>0</v>
      </c>
      <c r="AF971" s="56">
        <f t="shared" si="162"/>
        <v>0</v>
      </c>
      <c r="AG971" s="56">
        <f t="shared" si="159"/>
        <v>0</v>
      </c>
      <c r="AH971" s="56">
        <v>0</v>
      </c>
    </row>
    <row r="972" spans="1:34">
      <c r="A972" s="17">
        <v>963</v>
      </c>
      <c r="B972" s="1"/>
      <c r="C972" s="1"/>
      <c r="D972" s="2"/>
      <c r="E972" s="3"/>
      <c r="F972" s="4"/>
      <c r="G972" s="5"/>
      <c r="H972" s="4"/>
      <c r="I972" s="6"/>
      <c r="J972" s="5"/>
      <c r="K972" s="5"/>
      <c r="L972" s="5"/>
      <c r="M972" s="83"/>
      <c r="N972" s="10"/>
      <c r="O972" s="5"/>
      <c r="P972" s="5"/>
      <c r="Q972" s="5"/>
      <c r="R972" s="5"/>
      <c r="S972" s="7"/>
      <c r="T972" s="88">
        <f>IF(Dane!$E$4=1,Z972,IF(Dane!$E$4=2,AD972,AG972))</f>
        <v>0</v>
      </c>
      <c r="U972" s="18">
        <f>IF(Dane!$E$4=1,AA972,IF(Dane!$E$4=2,AE972,AH972))</f>
        <v>0</v>
      </c>
      <c r="V972" s="18">
        <f t="shared" si="163"/>
        <v>0</v>
      </c>
      <c r="W972" s="19">
        <f t="shared" si="164"/>
        <v>0</v>
      </c>
      <c r="X972" s="55">
        <f>Dane!$C$10</f>
        <v>0</v>
      </c>
      <c r="Y972" s="56">
        <f t="shared" si="160"/>
        <v>0</v>
      </c>
      <c r="Z972" s="56">
        <f t="shared" ref="Z972:Z1035" si="165">IF(ROUND(N972*Y972,2)&gt;$Z$1,$Z$1,ROUND(N972*Y972,2))</f>
        <v>0</v>
      </c>
      <c r="AA972" s="56">
        <f t="shared" ref="AA972:AA1035" si="166">IF((ROUND(Z972*0.0976,2)+ROUND(Z972*0.065,2)+ROUND(Z972*$AA$1,2))&gt;K972,K972,ROUND(Z972*0.0976,2)+ROUND(Z972*0.065,2)+ROUND(Z972*$AA$1,2))</f>
        <v>0</v>
      </c>
      <c r="AB972" s="56">
        <f t="shared" ref="AB972:AB1035" si="167">ROUND(J972-ROUND(J972*0.0976,2)-ROUND(J972*0.015,2)-ROUND(J972*0.0245,2),2)-ROUND(ROUND(J972-ROUND(J972*0.0976,2)-ROUND(J972*0.015,2)-ROUND(J972*0.0245,2),2)*0.09,2)</f>
        <v>0</v>
      </c>
      <c r="AC972" s="56">
        <f t="shared" si="161"/>
        <v>0</v>
      </c>
      <c r="AD972" s="56">
        <f t="shared" ref="AD972:AD1035" si="168">IF(ROUND(N972*AC972,2)&gt;$Y$1,$Y$1,ROUND(N972*AC972,2))</f>
        <v>0</v>
      </c>
      <c r="AE972" s="56">
        <v>0</v>
      </c>
      <c r="AF972" s="56">
        <f t="shared" si="162"/>
        <v>0</v>
      </c>
      <c r="AG972" s="56">
        <f t="shared" ref="AG972:AG1035" si="169">IF(ROUND(N972*AF972,2)&gt;$Y$1,$Y$1,ROUND(N972*AF972,2))</f>
        <v>0</v>
      </c>
      <c r="AH972" s="56">
        <v>0</v>
      </c>
    </row>
    <row r="973" spans="1:34">
      <c r="A973" s="17">
        <v>964</v>
      </c>
      <c r="B973" s="1"/>
      <c r="C973" s="1"/>
      <c r="D973" s="2"/>
      <c r="E973" s="3"/>
      <c r="F973" s="4"/>
      <c r="G973" s="5"/>
      <c r="H973" s="4"/>
      <c r="I973" s="6"/>
      <c r="J973" s="5"/>
      <c r="K973" s="5"/>
      <c r="L973" s="5"/>
      <c r="M973" s="83"/>
      <c r="N973" s="10"/>
      <c r="O973" s="5"/>
      <c r="P973" s="5"/>
      <c r="Q973" s="5"/>
      <c r="R973" s="5"/>
      <c r="S973" s="7"/>
      <c r="T973" s="88">
        <f>IF(Dane!$E$4=1,Z973,IF(Dane!$E$4=2,AD973,AG973))</f>
        <v>0</v>
      </c>
      <c r="U973" s="18">
        <f>IF(Dane!$E$4=1,AA973,IF(Dane!$E$4=2,AE973,AH973))</f>
        <v>0</v>
      </c>
      <c r="V973" s="18">
        <f t="shared" si="163"/>
        <v>0</v>
      </c>
      <c r="W973" s="19">
        <f t="shared" si="164"/>
        <v>0</v>
      </c>
      <c r="X973" s="55">
        <f>Dane!$C$10</f>
        <v>0</v>
      </c>
      <c r="Y973" s="56">
        <f t="shared" ref="Y973:Y1036" si="170">IFERROR(J973/X973,0)</f>
        <v>0</v>
      </c>
      <c r="Z973" s="56">
        <f t="shared" si="165"/>
        <v>0</v>
      </c>
      <c r="AA973" s="56">
        <f t="shared" si="166"/>
        <v>0</v>
      </c>
      <c r="AB973" s="56">
        <f t="shared" si="167"/>
        <v>0</v>
      </c>
      <c r="AC973" s="56">
        <f t="shared" ref="AC973:AC1036" si="171">IFERROR(AB973/X973,0)</f>
        <v>0</v>
      </c>
      <c r="AD973" s="56">
        <f t="shared" si="168"/>
        <v>0</v>
      </c>
      <c r="AE973" s="56">
        <v>0</v>
      </c>
      <c r="AF973" s="56">
        <f t="shared" ref="AF973:AF1036" si="172">IFERROR(IFERROR(IF(H973*F973&gt;=1300,1300*F973*(1-(13.71%+(1-13.71%)*9%)*(1-0)),IF(H973&lt;=1300*F973,0,1300*F973*(1-(13.71%+(1-13.71%)*9%)*(1-0)))),0)/X973,0)</f>
        <v>0</v>
      </c>
      <c r="AG973" s="56">
        <f t="shared" si="169"/>
        <v>0</v>
      </c>
      <c r="AH973" s="56">
        <v>0</v>
      </c>
    </row>
    <row r="974" spans="1:34">
      <c r="A974" s="17">
        <v>965</v>
      </c>
      <c r="B974" s="1"/>
      <c r="C974" s="1"/>
      <c r="D974" s="2"/>
      <c r="E974" s="3"/>
      <c r="F974" s="4"/>
      <c r="G974" s="5"/>
      <c r="H974" s="4"/>
      <c r="I974" s="6"/>
      <c r="J974" s="5"/>
      <c r="K974" s="5"/>
      <c r="L974" s="5"/>
      <c r="M974" s="83"/>
      <c r="N974" s="10"/>
      <c r="O974" s="5"/>
      <c r="P974" s="5"/>
      <c r="Q974" s="5"/>
      <c r="R974" s="5"/>
      <c r="S974" s="7"/>
      <c r="T974" s="88">
        <f>IF(Dane!$E$4=1,Z974,IF(Dane!$E$4=2,AD974,AG974))</f>
        <v>0</v>
      </c>
      <c r="U974" s="18">
        <f>IF(Dane!$E$4=1,AA974,IF(Dane!$E$4=2,AE974,AH974))</f>
        <v>0</v>
      </c>
      <c r="V974" s="18">
        <f t="shared" si="163"/>
        <v>0</v>
      </c>
      <c r="W974" s="19">
        <f t="shared" si="164"/>
        <v>0</v>
      </c>
      <c r="X974" s="55">
        <f>Dane!$C$10</f>
        <v>0</v>
      </c>
      <c r="Y974" s="56">
        <f t="shared" si="170"/>
        <v>0</v>
      </c>
      <c r="Z974" s="56">
        <f t="shared" si="165"/>
        <v>0</v>
      </c>
      <c r="AA974" s="56">
        <f t="shared" si="166"/>
        <v>0</v>
      </c>
      <c r="AB974" s="56">
        <f t="shared" si="167"/>
        <v>0</v>
      </c>
      <c r="AC974" s="56">
        <f t="shared" si="171"/>
        <v>0</v>
      </c>
      <c r="AD974" s="56">
        <f t="shared" si="168"/>
        <v>0</v>
      </c>
      <c r="AE974" s="56">
        <v>0</v>
      </c>
      <c r="AF974" s="56">
        <f t="shared" si="172"/>
        <v>0</v>
      </c>
      <c r="AG974" s="56">
        <f t="shared" si="169"/>
        <v>0</v>
      </c>
      <c r="AH974" s="56">
        <v>0</v>
      </c>
    </row>
    <row r="975" spans="1:34">
      <c r="A975" s="17">
        <v>966</v>
      </c>
      <c r="B975" s="1"/>
      <c r="C975" s="1"/>
      <c r="D975" s="2"/>
      <c r="E975" s="3"/>
      <c r="F975" s="4"/>
      <c r="G975" s="5"/>
      <c r="H975" s="4"/>
      <c r="I975" s="6"/>
      <c r="J975" s="5"/>
      <c r="K975" s="5"/>
      <c r="L975" s="5"/>
      <c r="M975" s="83"/>
      <c r="N975" s="10"/>
      <c r="O975" s="5"/>
      <c r="P975" s="5"/>
      <c r="Q975" s="5"/>
      <c r="R975" s="5"/>
      <c r="S975" s="7"/>
      <c r="T975" s="88">
        <f>IF(Dane!$E$4=1,Z975,IF(Dane!$E$4=2,AD975,AG975))</f>
        <v>0</v>
      </c>
      <c r="U975" s="18">
        <f>IF(Dane!$E$4=1,AA975,IF(Dane!$E$4=2,AE975,AH975))</f>
        <v>0</v>
      </c>
      <c r="V975" s="18">
        <f t="shared" si="163"/>
        <v>0</v>
      </c>
      <c r="W975" s="19">
        <f t="shared" si="164"/>
        <v>0</v>
      </c>
      <c r="X975" s="55">
        <f>Dane!$C$10</f>
        <v>0</v>
      </c>
      <c r="Y975" s="56">
        <f t="shared" si="170"/>
        <v>0</v>
      </c>
      <c r="Z975" s="56">
        <f t="shared" si="165"/>
        <v>0</v>
      </c>
      <c r="AA975" s="56">
        <f t="shared" si="166"/>
        <v>0</v>
      </c>
      <c r="AB975" s="56">
        <f t="shared" si="167"/>
        <v>0</v>
      </c>
      <c r="AC975" s="56">
        <f t="shared" si="171"/>
        <v>0</v>
      </c>
      <c r="AD975" s="56">
        <f t="shared" si="168"/>
        <v>0</v>
      </c>
      <c r="AE975" s="56">
        <v>0</v>
      </c>
      <c r="AF975" s="56">
        <f t="shared" si="172"/>
        <v>0</v>
      </c>
      <c r="AG975" s="56">
        <f t="shared" si="169"/>
        <v>0</v>
      </c>
      <c r="AH975" s="56">
        <v>0</v>
      </c>
    </row>
    <row r="976" spans="1:34">
      <c r="A976" s="17">
        <v>967</v>
      </c>
      <c r="B976" s="1"/>
      <c r="C976" s="1"/>
      <c r="D976" s="2"/>
      <c r="E976" s="3"/>
      <c r="F976" s="4"/>
      <c r="G976" s="5"/>
      <c r="H976" s="4"/>
      <c r="I976" s="6"/>
      <c r="J976" s="5"/>
      <c r="K976" s="5"/>
      <c r="L976" s="5"/>
      <c r="M976" s="83"/>
      <c r="N976" s="10"/>
      <c r="O976" s="5"/>
      <c r="P976" s="5"/>
      <c r="Q976" s="5"/>
      <c r="R976" s="5"/>
      <c r="S976" s="7"/>
      <c r="T976" s="88">
        <f>IF(Dane!$E$4=1,Z976,IF(Dane!$E$4=2,AD976,AG976))</f>
        <v>0</v>
      </c>
      <c r="U976" s="18">
        <f>IF(Dane!$E$4=1,AA976,IF(Dane!$E$4=2,AE976,AH976))</f>
        <v>0</v>
      </c>
      <c r="V976" s="18">
        <f t="shared" si="163"/>
        <v>0</v>
      </c>
      <c r="W976" s="19">
        <f t="shared" si="164"/>
        <v>0</v>
      </c>
      <c r="X976" s="55">
        <f>Dane!$C$10</f>
        <v>0</v>
      </c>
      <c r="Y976" s="56">
        <f t="shared" si="170"/>
        <v>0</v>
      </c>
      <c r="Z976" s="56">
        <f t="shared" si="165"/>
        <v>0</v>
      </c>
      <c r="AA976" s="56">
        <f t="shared" si="166"/>
        <v>0</v>
      </c>
      <c r="AB976" s="56">
        <f t="shared" si="167"/>
        <v>0</v>
      </c>
      <c r="AC976" s="56">
        <f t="shared" si="171"/>
        <v>0</v>
      </c>
      <c r="AD976" s="56">
        <f t="shared" si="168"/>
        <v>0</v>
      </c>
      <c r="AE976" s="56">
        <v>0</v>
      </c>
      <c r="AF976" s="56">
        <f t="shared" si="172"/>
        <v>0</v>
      </c>
      <c r="AG976" s="56">
        <f t="shared" si="169"/>
        <v>0</v>
      </c>
      <c r="AH976" s="56">
        <v>0</v>
      </c>
    </row>
    <row r="977" spans="1:34">
      <c r="A977" s="17">
        <v>968</v>
      </c>
      <c r="B977" s="1"/>
      <c r="C977" s="1"/>
      <c r="D977" s="2"/>
      <c r="E977" s="3"/>
      <c r="F977" s="4"/>
      <c r="G977" s="5"/>
      <c r="H977" s="4"/>
      <c r="I977" s="6"/>
      <c r="J977" s="5"/>
      <c r="K977" s="5"/>
      <c r="L977" s="5"/>
      <c r="M977" s="83"/>
      <c r="N977" s="10"/>
      <c r="O977" s="5"/>
      <c r="P977" s="5"/>
      <c r="Q977" s="5"/>
      <c r="R977" s="5"/>
      <c r="S977" s="7"/>
      <c r="T977" s="88">
        <f>IF(Dane!$E$4=1,Z977,IF(Dane!$E$4=2,AD977,AG977))</f>
        <v>0</v>
      </c>
      <c r="U977" s="18">
        <f>IF(Dane!$E$4=1,AA977,IF(Dane!$E$4=2,AE977,AH977))</f>
        <v>0</v>
      </c>
      <c r="V977" s="18">
        <f t="shared" si="163"/>
        <v>0</v>
      </c>
      <c r="W977" s="19">
        <f t="shared" si="164"/>
        <v>0</v>
      </c>
      <c r="X977" s="55">
        <f>Dane!$C$10</f>
        <v>0</v>
      </c>
      <c r="Y977" s="56">
        <f t="shared" si="170"/>
        <v>0</v>
      </c>
      <c r="Z977" s="56">
        <f t="shared" si="165"/>
        <v>0</v>
      </c>
      <c r="AA977" s="56">
        <f t="shared" si="166"/>
        <v>0</v>
      </c>
      <c r="AB977" s="56">
        <f t="shared" si="167"/>
        <v>0</v>
      </c>
      <c r="AC977" s="56">
        <f t="shared" si="171"/>
        <v>0</v>
      </c>
      <c r="AD977" s="56">
        <f t="shared" si="168"/>
        <v>0</v>
      </c>
      <c r="AE977" s="56">
        <v>0</v>
      </c>
      <c r="AF977" s="56">
        <f t="shared" si="172"/>
        <v>0</v>
      </c>
      <c r="AG977" s="56">
        <f t="shared" si="169"/>
        <v>0</v>
      </c>
      <c r="AH977" s="56">
        <v>0</v>
      </c>
    </row>
    <row r="978" spans="1:34">
      <c r="A978" s="17">
        <v>969</v>
      </c>
      <c r="B978" s="1"/>
      <c r="C978" s="1"/>
      <c r="D978" s="2"/>
      <c r="E978" s="3"/>
      <c r="F978" s="4"/>
      <c r="G978" s="5"/>
      <c r="H978" s="4"/>
      <c r="I978" s="6"/>
      <c r="J978" s="5"/>
      <c r="K978" s="5"/>
      <c r="L978" s="5"/>
      <c r="M978" s="83"/>
      <c r="N978" s="10"/>
      <c r="O978" s="5"/>
      <c r="P978" s="5"/>
      <c r="Q978" s="5"/>
      <c r="R978" s="5"/>
      <c r="S978" s="7"/>
      <c r="T978" s="88">
        <f>IF(Dane!$E$4=1,Z978,IF(Dane!$E$4=2,AD978,AG978))</f>
        <v>0</v>
      </c>
      <c r="U978" s="18">
        <f>IF(Dane!$E$4=1,AA978,IF(Dane!$E$4=2,AE978,AH978))</f>
        <v>0</v>
      </c>
      <c r="V978" s="18">
        <f t="shared" si="163"/>
        <v>0</v>
      </c>
      <c r="W978" s="19">
        <f t="shared" si="164"/>
        <v>0</v>
      </c>
      <c r="X978" s="55">
        <f>Dane!$C$10</f>
        <v>0</v>
      </c>
      <c r="Y978" s="56">
        <f t="shared" si="170"/>
        <v>0</v>
      </c>
      <c r="Z978" s="56">
        <f t="shared" si="165"/>
        <v>0</v>
      </c>
      <c r="AA978" s="56">
        <f t="shared" si="166"/>
        <v>0</v>
      </c>
      <c r="AB978" s="56">
        <f t="shared" si="167"/>
        <v>0</v>
      </c>
      <c r="AC978" s="56">
        <f t="shared" si="171"/>
        <v>0</v>
      </c>
      <c r="AD978" s="56">
        <f t="shared" si="168"/>
        <v>0</v>
      </c>
      <c r="AE978" s="56">
        <v>0</v>
      </c>
      <c r="AF978" s="56">
        <f t="shared" si="172"/>
        <v>0</v>
      </c>
      <c r="AG978" s="56">
        <f t="shared" si="169"/>
        <v>0</v>
      </c>
      <c r="AH978" s="56">
        <v>0</v>
      </c>
    </row>
    <row r="979" spans="1:34">
      <c r="A979" s="17">
        <v>970</v>
      </c>
      <c r="B979" s="1"/>
      <c r="C979" s="1"/>
      <c r="D979" s="2"/>
      <c r="E979" s="3"/>
      <c r="F979" s="4"/>
      <c r="G979" s="5"/>
      <c r="H979" s="4"/>
      <c r="I979" s="6"/>
      <c r="J979" s="5"/>
      <c r="K979" s="5"/>
      <c r="L979" s="5"/>
      <c r="M979" s="83"/>
      <c r="N979" s="10"/>
      <c r="O979" s="5"/>
      <c r="P979" s="5"/>
      <c r="Q979" s="5"/>
      <c r="R979" s="5"/>
      <c r="S979" s="7"/>
      <c r="T979" s="88">
        <f>IF(Dane!$E$4=1,Z979,IF(Dane!$E$4=2,AD979,AG979))</f>
        <v>0</v>
      </c>
      <c r="U979" s="18">
        <f>IF(Dane!$E$4=1,AA979,IF(Dane!$E$4=2,AE979,AH979))</f>
        <v>0</v>
      </c>
      <c r="V979" s="18">
        <f t="shared" si="163"/>
        <v>0</v>
      </c>
      <c r="W979" s="19">
        <f t="shared" si="164"/>
        <v>0</v>
      </c>
      <c r="X979" s="55">
        <f>Dane!$C$10</f>
        <v>0</v>
      </c>
      <c r="Y979" s="56">
        <f t="shared" si="170"/>
        <v>0</v>
      </c>
      <c r="Z979" s="56">
        <f t="shared" si="165"/>
        <v>0</v>
      </c>
      <c r="AA979" s="56">
        <f t="shared" si="166"/>
        <v>0</v>
      </c>
      <c r="AB979" s="56">
        <f t="shared" si="167"/>
        <v>0</v>
      </c>
      <c r="AC979" s="56">
        <f t="shared" si="171"/>
        <v>0</v>
      </c>
      <c r="AD979" s="56">
        <f t="shared" si="168"/>
        <v>0</v>
      </c>
      <c r="AE979" s="56">
        <v>0</v>
      </c>
      <c r="AF979" s="56">
        <f t="shared" si="172"/>
        <v>0</v>
      </c>
      <c r="AG979" s="56">
        <f t="shared" si="169"/>
        <v>0</v>
      </c>
      <c r="AH979" s="56">
        <v>0</v>
      </c>
    </row>
    <row r="980" spans="1:34">
      <c r="A980" s="17">
        <v>971</v>
      </c>
      <c r="B980" s="1"/>
      <c r="C980" s="1"/>
      <c r="D980" s="2"/>
      <c r="E980" s="3"/>
      <c r="F980" s="4"/>
      <c r="G980" s="5"/>
      <c r="H980" s="4"/>
      <c r="I980" s="6"/>
      <c r="J980" s="5"/>
      <c r="K980" s="5"/>
      <c r="L980" s="5"/>
      <c r="M980" s="83"/>
      <c r="N980" s="10"/>
      <c r="O980" s="5"/>
      <c r="P980" s="5"/>
      <c r="Q980" s="5"/>
      <c r="R980" s="5"/>
      <c r="S980" s="7"/>
      <c r="T980" s="88">
        <f>IF(Dane!$E$4=1,Z980,IF(Dane!$E$4=2,AD980,AG980))</f>
        <v>0</v>
      </c>
      <c r="U980" s="18">
        <f>IF(Dane!$E$4=1,AA980,IF(Dane!$E$4=2,AE980,AH980))</f>
        <v>0</v>
      </c>
      <c r="V980" s="18">
        <f t="shared" si="163"/>
        <v>0</v>
      </c>
      <c r="W980" s="19">
        <f t="shared" si="164"/>
        <v>0</v>
      </c>
      <c r="X980" s="55">
        <f>Dane!$C$10</f>
        <v>0</v>
      </c>
      <c r="Y980" s="56">
        <f t="shared" si="170"/>
        <v>0</v>
      </c>
      <c r="Z980" s="56">
        <f t="shared" si="165"/>
        <v>0</v>
      </c>
      <c r="AA980" s="56">
        <f t="shared" si="166"/>
        <v>0</v>
      </c>
      <c r="AB980" s="56">
        <f t="shared" si="167"/>
        <v>0</v>
      </c>
      <c r="AC980" s="56">
        <f t="shared" si="171"/>
        <v>0</v>
      </c>
      <c r="AD980" s="56">
        <f t="shared" si="168"/>
        <v>0</v>
      </c>
      <c r="AE980" s="56">
        <v>0</v>
      </c>
      <c r="AF980" s="56">
        <f t="shared" si="172"/>
        <v>0</v>
      </c>
      <c r="AG980" s="56">
        <f t="shared" si="169"/>
        <v>0</v>
      </c>
      <c r="AH980" s="56">
        <v>0</v>
      </c>
    </row>
    <row r="981" spans="1:34">
      <c r="A981" s="17">
        <v>972</v>
      </c>
      <c r="B981" s="1"/>
      <c r="C981" s="1"/>
      <c r="D981" s="2"/>
      <c r="E981" s="3"/>
      <c r="F981" s="4"/>
      <c r="G981" s="5"/>
      <c r="H981" s="4"/>
      <c r="I981" s="6"/>
      <c r="J981" s="5"/>
      <c r="K981" s="5"/>
      <c r="L981" s="5"/>
      <c r="M981" s="83"/>
      <c r="N981" s="10"/>
      <c r="O981" s="5"/>
      <c r="P981" s="5"/>
      <c r="Q981" s="5"/>
      <c r="R981" s="5"/>
      <c r="S981" s="7"/>
      <c r="T981" s="88">
        <f>IF(Dane!$E$4=1,Z981,IF(Dane!$E$4=2,AD981,AG981))</f>
        <v>0</v>
      </c>
      <c r="U981" s="18">
        <f>IF(Dane!$E$4=1,AA981,IF(Dane!$E$4=2,AE981,AH981))</f>
        <v>0</v>
      </c>
      <c r="V981" s="18">
        <f t="shared" si="163"/>
        <v>0</v>
      </c>
      <c r="W981" s="19">
        <f t="shared" si="164"/>
        <v>0</v>
      </c>
      <c r="X981" s="55">
        <f>Dane!$C$10</f>
        <v>0</v>
      </c>
      <c r="Y981" s="56">
        <f t="shared" si="170"/>
        <v>0</v>
      </c>
      <c r="Z981" s="56">
        <f t="shared" si="165"/>
        <v>0</v>
      </c>
      <c r="AA981" s="56">
        <f t="shared" si="166"/>
        <v>0</v>
      </c>
      <c r="AB981" s="56">
        <f t="shared" si="167"/>
        <v>0</v>
      </c>
      <c r="AC981" s="56">
        <f t="shared" si="171"/>
        <v>0</v>
      </c>
      <c r="AD981" s="56">
        <f t="shared" si="168"/>
        <v>0</v>
      </c>
      <c r="AE981" s="56">
        <v>0</v>
      </c>
      <c r="AF981" s="56">
        <f t="shared" si="172"/>
        <v>0</v>
      </c>
      <c r="AG981" s="56">
        <f t="shared" si="169"/>
        <v>0</v>
      </c>
      <c r="AH981" s="56">
        <v>0</v>
      </c>
    </row>
    <row r="982" spans="1:34">
      <c r="A982" s="17">
        <v>973</v>
      </c>
      <c r="B982" s="1"/>
      <c r="C982" s="1"/>
      <c r="D982" s="2"/>
      <c r="E982" s="3"/>
      <c r="F982" s="4"/>
      <c r="G982" s="5"/>
      <c r="H982" s="4"/>
      <c r="I982" s="6"/>
      <c r="J982" s="5"/>
      <c r="K982" s="5"/>
      <c r="L982" s="5"/>
      <c r="M982" s="83"/>
      <c r="N982" s="10"/>
      <c r="O982" s="5"/>
      <c r="P982" s="5"/>
      <c r="Q982" s="5"/>
      <c r="R982" s="5"/>
      <c r="S982" s="7"/>
      <c r="T982" s="88">
        <f>IF(Dane!$E$4=1,Z982,IF(Dane!$E$4=2,AD982,AG982))</f>
        <v>0</v>
      </c>
      <c r="U982" s="18">
        <f>IF(Dane!$E$4=1,AA982,IF(Dane!$E$4=2,AE982,AH982))</f>
        <v>0</v>
      </c>
      <c r="V982" s="18">
        <f t="shared" si="163"/>
        <v>0</v>
      </c>
      <c r="W982" s="19">
        <f t="shared" si="164"/>
        <v>0</v>
      </c>
      <c r="X982" s="55">
        <f>Dane!$C$10</f>
        <v>0</v>
      </c>
      <c r="Y982" s="56">
        <f t="shared" si="170"/>
        <v>0</v>
      </c>
      <c r="Z982" s="56">
        <f t="shared" si="165"/>
        <v>0</v>
      </c>
      <c r="AA982" s="56">
        <f t="shared" si="166"/>
        <v>0</v>
      </c>
      <c r="AB982" s="56">
        <f t="shared" si="167"/>
        <v>0</v>
      </c>
      <c r="AC982" s="56">
        <f t="shared" si="171"/>
        <v>0</v>
      </c>
      <c r="AD982" s="56">
        <f t="shared" si="168"/>
        <v>0</v>
      </c>
      <c r="AE982" s="56">
        <v>0</v>
      </c>
      <c r="AF982" s="56">
        <f t="shared" si="172"/>
        <v>0</v>
      </c>
      <c r="AG982" s="56">
        <f t="shared" si="169"/>
        <v>0</v>
      </c>
      <c r="AH982" s="56">
        <v>0</v>
      </c>
    </row>
    <row r="983" spans="1:34">
      <c r="A983" s="17">
        <v>974</v>
      </c>
      <c r="B983" s="1"/>
      <c r="C983" s="1"/>
      <c r="D983" s="2"/>
      <c r="E983" s="3"/>
      <c r="F983" s="4"/>
      <c r="G983" s="5"/>
      <c r="H983" s="4"/>
      <c r="I983" s="6"/>
      <c r="J983" s="5"/>
      <c r="K983" s="5"/>
      <c r="L983" s="5"/>
      <c r="M983" s="83"/>
      <c r="N983" s="10"/>
      <c r="O983" s="5"/>
      <c r="P983" s="5"/>
      <c r="Q983" s="5"/>
      <c r="R983" s="5"/>
      <c r="S983" s="7"/>
      <c r="T983" s="88">
        <f>IF(Dane!$E$4=1,Z983,IF(Dane!$E$4=2,AD983,AG983))</f>
        <v>0</v>
      </c>
      <c r="U983" s="18">
        <f>IF(Dane!$E$4=1,AA983,IF(Dane!$E$4=2,AE983,AH983))</f>
        <v>0</v>
      </c>
      <c r="V983" s="18">
        <f t="shared" si="163"/>
        <v>0</v>
      </c>
      <c r="W983" s="19">
        <f t="shared" si="164"/>
        <v>0</v>
      </c>
      <c r="X983" s="55">
        <f>Dane!$C$10</f>
        <v>0</v>
      </c>
      <c r="Y983" s="56">
        <f t="shared" si="170"/>
        <v>0</v>
      </c>
      <c r="Z983" s="56">
        <f t="shared" si="165"/>
        <v>0</v>
      </c>
      <c r="AA983" s="56">
        <f t="shared" si="166"/>
        <v>0</v>
      </c>
      <c r="AB983" s="56">
        <f t="shared" si="167"/>
        <v>0</v>
      </c>
      <c r="AC983" s="56">
        <f t="shared" si="171"/>
        <v>0</v>
      </c>
      <c r="AD983" s="56">
        <f t="shared" si="168"/>
        <v>0</v>
      </c>
      <c r="AE983" s="56">
        <v>0</v>
      </c>
      <c r="AF983" s="56">
        <f t="shared" si="172"/>
        <v>0</v>
      </c>
      <c r="AG983" s="56">
        <f t="shared" si="169"/>
        <v>0</v>
      </c>
      <c r="AH983" s="56">
        <v>0</v>
      </c>
    </row>
    <row r="984" spans="1:34">
      <c r="A984" s="17">
        <v>975</v>
      </c>
      <c r="B984" s="1"/>
      <c r="C984" s="1"/>
      <c r="D984" s="2"/>
      <c r="E984" s="3"/>
      <c r="F984" s="4"/>
      <c r="G984" s="5"/>
      <c r="H984" s="4"/>
      <c r="I984" s="6"/>
      <c r="J984" s="5"/>
      <c r="K984" s="5"/>
      <c r="L984" s="5"/>
      <c r="M984" s="83"/>
      <c r="N984" s="10"/>
      <c r="O984" s="5"/>
      <c r="P984" s="5"/>
      <c r="Q984" s="5"/>
      <c r="R984" s="5"/>
      <c r="S984" s="7"/>
      <c r="T984" s="88">
        <f>IF(Dane!$E$4=1,Z984,IF(Dane!$E$4=2,AD984,AG984))</f>
        <v>0</v>
      </c>
      <c r="U984" s="18">
        <f>IF(Dane!$E$4=1,AA984,IF(Dane!$E$4=2,AE984,AH984))</f>
        <v>0</v>
      </c>
      <c r="V984" s="18">
        <f t="shared" si="163"/>
        <v>0</v>
      </c>
      <c r="W984" s="19">
        <f t="shared" si="164"/>
        <v>0</v>
      </c>
      <c r="X984" s="55">
        <f>Dane!$C$10</f>
        <v>0</v>
      </c>
      <c r="Y984" s="56">
        <f t="shared" si="170"/>
        <v>0</v>
      </c>
      <c r="Z984" s="56">
        <f t="shared" si="165"/>
        <v>0</v>
      </c>
      <c r="AA984" s="56">
        <f t="shared" si="166"/>
        <v>0</v>
      </c>
      <c r="AB984" s="56">
        <f t="shared" si="167"/>
        <v>0</v>
      </c>
      <c r="AC984" s="56">
        <f t="shared" si="171"/>
        <v>0</v>
      </c>
      <c r="AD984" s="56">
        <f t="shared" si="168"/>
        <v>0</v>
      </c>
      <c r="AE984" s="56">
        <v>0</v>
      </c>
      <c r="AF984" s="56">
        <f t="shared" si="172"/>
        <v>0</v>
      </c>
      <c r="AG984" s="56">
        <f t="shared" si="169"/>
        <v>0</v>
      </c>
      <c r="AH984" s="56">
        <v>0</v>
      </c>
    </row>
    <row r="985" spans="1:34">
      <c r="A985" s="17">
        <v>976</v>
      </c>
      <c r="B985" s="1"/>
      <c r="C985" s="1"/>
      <c r="D985" s="2"/>
      <c r="E985" s="3"/>
      <c r="F985" s="4"/>
      <c r="G985" s="5"/>
      <c r="H985" s="4"/>
      <c r="I985" s="6"/>
      <c r="J985" s="5"/>
      <c r="K985" s="5"/>
      <c r="L985" s="5"/>
      <c r="M985" s="83"/>
      <c r="N985" s="10"/>
      <c r="O985" s="5"/>
      <c r="P985" s="5"/>
      <c r="Q985" s="5"/>
      <c r="R985" s="5"/>
      <c r="S985" s="7"/>
      <c r="T985" s="88">
        <f>IF(Dane!$E$4=1,Z985,IF(Dane!$E$4=2,AD985,AG985))</f>
        <v>0</v>
      </c>
      <c r="U985" s="18">
        <f>IF(Dane!$E$4=1,AA985,IF(Dane!$E$4=2,AE985,AH985))</f>
        <v>0</v>
      </c>
      <c r="V985" s="18">
        <f t="shared" si="163"/>
        <v>0</v>
      </c>
      <c r="W985" s="19">
        <f t="shared" si="164"/>
        <v>0</v>
      </c>
      <c r="X985" s="55">
        <f>Dane!$C$10</f>
        <v>0</v>
      </c>
      <c r="Y985" s="56">
        <f t="shared" si="170"/>
        <v>0</v>
      </c>
      <c r="Z985" s="56">
        <f t="shared" si="165"/>
        <v>0</v>
      </c>
      <c r="AA985" s="56">
        <f t="shared" si="166"/>
        <v>0</v>
      </c>
      <c r="AB985" s="56">
        <f t="shared" si="167"/>
        <v>0</v>
      </c>
      <c r="AC985" s="56">
        <f t="shared" si="171"/>
        <v>0</v>
      </c>
      <c r="AD985" s="56">
        <f t="shared" si="168"/>
        <v>0</v>
      </c>
      <c r="AE985" s="56">
        <v>0</v>
      </c>
      <c r="AF985" s="56">
        <f t="shared" si="172"/>
        <v>0</v>
      </c>
      <c r="AG985" s="56">
        <f t="shared" si="169"/>
        <v>0</v>
      </c>
      <c r="AH985" s="56">
        <v>0</v>
      </c>
    </row>
    <row r="986" spans="1:34">
      <c r="A986" s="17">
        <v>977</v>
      </c>
      <c r="B986" s="1"/>
      <c r="C986" s="1"/>
      <c r="D986" s="2"/>
      <c r="E986" s="3"/>
      <c r="F986" s="4"/>
      <c r="G986" s="5"/>
      <c r="H986" s="4"/>
      <c r="I986" s="6"/>
      <c r="J986" s="5"/>
      <c r="K986" s="5"/>
      <c r="L986" s="5"/>
      <c r="M986" s="83"/>
      <c r="N986" s="10"/>
      <c r="O986" s="5"/>
      <c r="P986" s="5"/>
      <c r="Q986" s="5"/>
      <c r="R986" s="5"/>
      <c r="S986" s="7"/>
      <c r="T986" s="88">
        <f>IF(Dane!$E$4=1,Z986,IF(Dane!$E$4=2,AD986,AG986))</f>
        <v>0</v>
      </c>
      <c r="U986" s="18">
        <f>IF(Dane!$E$4=1,AA986,IF(Dane!$E$4=2,AE986,AH986))</f>
        <v>0</v>
      </c>
      <c r="V986" s="18">
        <f t="shared" si="163"/>
        <v>0</v>
      </c>
      <c r="W986" s="19">
        <f t="shared" si="164"/>
        <v>0</v>
      </c>
      <c r="X986" s="55">
        <f>Dane!$C$10</f>
        <v>0</v>
      </c>
      <c r="Y986" s="56">
        <f t="shared" si="170"/>
        <v>0</v>
      </c>
      <c r="Z986" s="56">
        <f t="shared" si="165"/>
        <v>0</v>
      </c>
      <c r="AA986" s="56">
        <f t="shared" si="166"/>
        <v>0</v>
      </c>
      <c r="AB986" s="56">
        <f t="shared" si="167"/>
        <v>0</v>
      </c>
      <c r="AC986" s="56">
        <f t="shared" si="171"/>
        <v>0</v>
      </c>
      <c r="AD986" s="56">
        <f t="shared" si="168"/>
        <v>0</v>
      </c>
      <c r="AE986" s="56">
        <v>0</v>
      </c>
      <c r="AF986" s="56">
        <f t="shared" si="172"/>
        <v>0</v>
      </c>
      <c r="AG986" s="56">
        <f t="shared" si="169"/>
        <v>0</v>
      </c>
      <c r="AH986" s="56">
        <v>0</v>
      </c>
    </row>
    <row r="987" spans="1:34">
      <c r="A987" s="17">
        <v>978</v>
      </c>
      <c r="B987" s="1"/>
      <c r="C987" s="1"/>
      <c r="D987" s="2"/>
      <c r="E987" s="3"/>
      <c r="F987" s="4"/>
      <c r="G987" s="5"/>
      <c r="H987" s="4"/>
      <c r="I987" s="6"/>
      <c r="J987" s="5"/>
      <c r="K987" s="5"/>
      <c r="L987" s="5"/>
      <c r="M987" s="83"/>
      <c r="N987" s="10"/>
      <c r="O987" s="5"/>
      <c r="P987" s="5"/>
      <c r="Q987" s="5"/>
      <c r="R987" s="5"/>
      <c r="S987" s="7"/>
      <c r="T987" s="88">
        <f>IF(Dane!$E$4=1,Z987,IF(Dane!$E$4=2,AD987,AG987))</f>
        <v>0</v>
      </c>
      <c r="U987" s="18">
        <f>IF(Dane!$E$4=1,AA987,IF(Dane!$E$4=2,AE987,AH987))</f>
        <v>0</v>
      </c>
      <c r="V987" s="18">
        <f t="shared" si="163"/>
        <v>0</v>
      </c>
      <c r="W987" s="19">
        <f t="shared" si="164"/>
        <v>0</v>
      </c>
      <c r="X987" s="55">
        <f>Dane!$C$10</f>
        <v>0</v>
      </c>
      <c r="Y987" s="56">
        <f t="shared" si="170"/>
        <v>0</v>
      </c>
      <c r="Z987" s="56">
        <f t="shared" si="165"/>
        <v>0</v>
      </c>
      <c r="AA987" s="56">
        <f t="shared" si="166"/>
        <v>0</v>
      </c>
      <c r="AB987" s="56">
        <f t="shared" si="167"/>
        <v>0</v>
      </c>
      <c r="AC987" s="56">
        <f t="shared" si="171"/>
        <v>0</v>
      </c>
      <c r="AD987" s="56">
        <f t="shared" si="168"/>
        <v>0</v>
      </c>
      <c r="AE987" s="56">
        <v>0</v>
      </c>
      <c r="AF987" s="56">
        <f t="shared" si="172"/>
        <v>0</v>
      </c>
      <c r="AG987" s="56">
        <f t="shared" si="169"/>
        <v>0</v>
      </c>
      <c r="AH987" s="56">
        <v>0</v>
      </c>
    </row>
    <row r="988" spans="1:34">
      <c r="A988" s="17">
        <v>979</v>
      </c>
      <c r="B988" s="1"/>
      <c r="C988" s="1"/>
      <c r="D988" s="2"/>
      <c r="E988" s="3"/>
      <c r="F988" s="4"/>
      <c r="G988" s="5"/>
      <c r="H988" s="4"/>
      <c r="I988" s="6"/>
      <c r="J988" s="5"/>
      <c r="K988" s="5"/>
      <c r="L988" s="5"/>
      <c r="M988" s="83"/>
      <c r="N988" s="10"/>
      <c r="O988" s="5"/>
      <c r="P988" s="5"/>
      <c r="Q988" s="5"/>
      <c r="R988" s="5"/>
      <c r="S988" s="7"/>
      <c r="T988" s="88">
        <f>IF(Dane!$E$4=1,Z988,IF(Dane!$E$4=2,AD988,AG988))</f>
        <v>0</v>
      </c>
      <c r="U988" s="18">
        <f>IF(Dane!$E$4=1,AA988,IF(Dane!$E$4=2,AE988,AH988))</f>
        <v>0</v>
      </c>
      <c r="V988" s="18">
        <f t="shared" si="163"/>
        <v>0</v>
      </c>
      <c r="W988" s="19">
        <f t="shared" si="164"/>
        <v>0</v>
      </c>
      <c r="X988" s="55">
        <f>Dane!$C$10</f>
        <v>0</v>
      </c>
      <c r="Y988" s="56">
        <f t="shared" si="170"/>
        <v>0</v>
      </c>
      <c r="Z988" s="56">
        <f t="shared" si="165"/>
        <v>0</v>
      </c>
      <c r="AA988" s="56">
        <f t="shared" si="166"/>
        <v>0</v>
      </c>
      <c r="AB988" s="56">
        <f t="shared" si="167"/>
        <v>0</v>
      </c>
      <c r="AC988" s="56">
        <f t="shared" si="171"/>
        <v>0</v>
      </c>
      <c r="AD988" s="56">
        <f t="shared" si="168"/>
        <v>0</v>
      </c>
      <c r="AE988" s="56">
        <v>0</v>
      </c>
      <c r="AF988" s="56">
        <f t="shared" si="172"/>
        <v>0</v>
      </c>
      <c r="AG988" s="56">
        <f t="shared" si="169"/>
        <v>0</v>
      </c>
      <c r="AH988" s="56">
        <v>0</v>
      </c>
    </row>
    <row r="989" spans="1:34">
      <c r="A989" s="17">
        <v>980</v>
      </c>
      <c r="B989" s="1"/>
      <c r="C989" s="1"/>
      <c r="D989" s="2"/>
      <c r="E989" s="3"/>
      <c r="F989" s="4"/>
      <c r="G989" s="5"/>
      <c r="H989" s="4"/>
      <c r="I989" s="6"/>
      <c r="J989" s="5"/>
      <c r="K989" s="5"/>
      <c r="L989" s="5"/>
      <c r="M989" s="83"/>
      <c r="N989" s="10"/>
      <c r="O989" s="5"/>
      <c r="P989" s="5"/>
      <c r="Q989" s="5"/>
      <c r="R989" s="5"/>
      <c r="S989" s="7"/>
      <c r="T989" s="88">
        <f>IF(Dane!$E$4=1,Z989,IF(Dane!$E$4=2,AD989,AG989))</f>
        <v>0</v>
      </c>
      <c r="U989" s="18">
        <f>IF(Dane!$E$4=1,AA989,IF(Dane!$E$4=2,AE989,AH989))</f>
        <v>0</v>
      </c>
      <c r="V989" s="18">
        <f t="shared" si="163"/>
        <v>0</v>
      </c>
      <c r="W989" s="19">
        <f t="shared" si="164"/>
        <v>0</v>
      </c>
      <c r="X989" s="55">
        <f>Dane!$C$10</f>
        <v>0</v>
      </c>
      <c r="Y989" s="56">
        <f t="shared" si="170"/>
        <v>0</v>
      </c>
      <c r="Z989" s="56">
        <f t="shared" si="165"/>
        <v>0</v>
      </c>
      <c r="AA989" s="56">
        <f t="shared" si="166"/>
        <v>0</v>
      </c>
      <c r="AB989" s="56">
        <f t="shared" si="167"/>
        <v>0</v>
      </c>
      <c r="AC989" s="56">
        <f t="shared" si="171"/>
        <v>0</v>
      </c>
      <c r="AD989" s="56">
        <f t="shared" si="168"/>
        <v>0</v>
      </c>
      <c r="AE989" s="56">
        <v>0</v>
      </c>
      <c r="AF989" s="56">
        <f t="shared" si="172"/>
        <v>0</v>
      </c>
      <c r="AG989" s="56">
        <f t="shared" si="169"/>
        <v>0</v>
      </c>
      <c r="AH989" s="56">
        <v>0</v>
      </c>
    </row>
    <row r="990" spans="1:34">
      <c r="A990" s="17">
        <v>981</v>
      </c>
      <c r="B990" s="1"/>
      <c r="C990" s="1"/>
      <c r="D990" s="2"/>
      <c r="E990" s="3"/>
      <c r="F990" s="4"/>
      <c r="G990" s="5"/>
      <c r="H990" s="4"/>
      <c r="I990" s="6"/>
      <c r="J990" s="5"/>
      <c r="K990" s="5"/>
      <c r="L990" s="5"/>
      <c r="M990" s="83"/>
      <c r="N990" s="10"/>
      <c r="O990" s="5"/>
      <c r="P990" s="5"/>
      <c r="Q990" s="5"/>
      <c r="R990" s="5"/>
      <c r="S990" s="7"/>
      <c r="T990" s="88">
        <f>IF(Dane!$E$4=1,Z990,IF(Dane!$E$4=2,AD990,AG990))</f>
        <v>0</v>
      </c>
      <c r="U990" s="18">
        <f>IF(Dane!$E$4=1,AA990,IF(Dane!$E$4=2,AE990,AH990))</f>
        <v>0</v>
      </c>
      <c r="V990" s="18">
        <f t="shared" si="163"/>
        <v>0</v>
      </c>
      <c r="W990" s="19">
        <f t="shared" si="164"/>
        <v>0</v>
      </c>
      <c r="X990" s="55">
        <f>Dane!$C$10</f>
        <v>0</v>
      </c>
      <c r="Y990" s="56">
        <f t="shared" si="170"/>
        <v>0</v>
      </c>
      <c r="Z990" s="56">
        <f t="shared" si="165"/>
        <v>0</v>
      </c>
      <c r="AA990" s="56">
        <f t="shared" si="166"/>
        <v>0</v>
      </c>
      <c r="AB990" s="56">
        <f t="shared" si="167"/>
        <v>0</v>
      </c>
      <c r="AC990" s="56">
        <f t="shared" si="171"/>
        <v>0</v>
      </c>
      <c r="AD990" s="56">
        <f t="shared" si="168"/>
        <v>0</v>
      </c>
      <c r="AE990" s="56">
        <v>0</v>
      </c>
      <c r="AF990" s="56">
        <f t="shared" si="172"/>
        <v>0</v>
      </c>
      <c r="AG990" s="56">
        <f t="shared" si="169"/>
        <v>0</v>
      </c>
      <c r="AH990" s="56">
        <v>0</v>
      </c>
    </row>
    <row r="991" spans="1:34">
      <c r="A991" s="17">
        <v>982</v>
      </c>
      <c r="B991" s="1"/>
      <c r="C991" s="1"/>
      <c r="D991" s="2"/>
      <c r="E991" s="3"/>
      <c r="F991" s="4"/>
      <c r="G991" s="5"/>
      <c r="H991" s="4"/>
      <c r="I991" s="6"/>
      <c r="J991" s="5"/>
      <c r="K991" s="5"/>
      <c r="L991" s="5"/>
      <c r="M991" s="83"/>
      <c r="N991" s="10"/>
      <c r="O991" s="5"/>
      <c r="P991" s="5"/>
      <c r="Q991" s="5"/>
      <c r="R991" s="5"/>
      <c r="S991" s="7"/>
      <c r="T991" s="88">
        <f>IF(Dane!$E$4=1,Z991,IF(Dane!$E$4=2,AD991,AG991))</f>
        <v>0</v>
      </c>
      <c r="U991" s="18">
        <f>IF(Dane!$E$4=1,AA991,IF(Dane!$E$4=2,AE991,AH991))</f>
        <v>0</v>
      </c>
      <c r="V991" s="18">
        <f t="shared" si="163"/>
        <v>0</v>
      </c>
      <c r="W991" s="19">
        <f t="shared" si="164"/>
        <v>0</v>
      </c>
      <c r="X991" s="55">
        <f>Dane!$C$10</f>
        <v>0</v>
      </c>
      <c r="Y991" s="56">
        <f t="shared" si="170"/>
        <v>0</v>
      </c>
      <c r="Z991" s="56">
        <f t="shared" si="165"/>
        <v>0</v>
      </c>
      <c r="AA991" s="56">
        <f t="shared" si="166"/>
        <v>0</v>
      </c>
      <c r="AB991" s="56">
        <f t="shared" si="167"/>
        <v>0</v>
      </c>
      <c r="AC991" s="56">
        <f t="shared" si="171"/>
        <v>0</v>
      </c>
      <c r="AD991" s="56">
        <f t="shared" si="168"/>
        <v>0</v>
      </c>
      <c r="AE991" s="56">
        <v>0</v>
      </c>
      <c r="AF991" s="56">
        <f t="shared" si="172"/>
        <v>0</v>
      </c>
      <c r="AG991" s="56">
        <f t="shared" si="169"/>
        <v>0</v>
      </c>
      <c r="AH991" s="56">
        <v>0</v>
      </c>
    </row>
    <row r="992" spans="1:34">
      <c r="A992" s="17">
        <v>983</v>
      </c>
      <c r="B992" s="1"/>
      <c r="C992" s="1"/>
      <c r="D992" s="2"/>
      <c r="E992" s="3"/>
      <c r="F992" s="4"/>
      <c r="G992" s="5"/>
      <c r="H992" s="4"/>
      <c r="I992" s="6"/>
      <c r="J992" s="5"/>
      <c r="K992" s="5"/>
      <c r="L992" s="5"/>
      <c r="M992" s="83"/>
      <c r="N992" s="10"/>
      <c r="O992" s="5"/>
      <c r="P992" s="5"/>
      <c r="Q992" s="5"/>
      <c r="R992" s="5"/>
      <c r="S992" s="7"/>
      <c r="T992" s="88">
        <f>IF(Dane!$E$4=1,Z992,IF(Dane!$E$4=2,AD992,AG992))</f>
        <v>0</v>
      </c>
      <c r="U992" s="18">
        <f>IF(Dane!$E$4=1,AA992,IF(Dane!$E$4=2,AE992,AH992))</f>
        <v>0</v>
      </c>
      <c r="V992" s="18">
        <f t="shared" si="163"/>
        <v>0</v>
      </c>
      <c r="W992" s="19">
        <f t="shared" si="164"/>
        <v>0</v>
      </c>
      <c r="X992" s="55">
        <f>Dane!$C$10</f>
        <v>0</v>
      </c>
      <c r="Y992" s="56">
        <f t="shared" si="170"/>
        <v>0</v>
      </c>
      <c r="Z992" s="56">
        <f t="shared" si="165"/>
        <v>0</v>
      </c>
      <c r="AA992" s="56">
        <f t="shared" si="166"/>
        <v>0</v>
      </c>
      <c r="AB992" s="56">
        <f t="shared" si="167"/>
        <v>0</v>
      </c>
      <c r="AC992" s="56">
        <f t="shared" si="171"/>
        <v>0</v>
      </c>
      <c r="AD992" s="56">
        <f t="shared" si="168"/>
        <v>0</v>
      </c>
      <c r="AE992" s="56">
        <v>0</v>
      </c>
      <c r="AF992" s="56">
        <f t="shared" si="172"/>
        <v>0</v>
      </c>
      <c r="AG992" s="56">
        <f t="shared" si="169"/>
        <v>0</v>
      </c>
      <c r="AH992" s="56">
        <v>0</v>
      </c>
    </row>
    <row r="993" spans="1:34">
      <c r="A993" s="17">
        <v>984</v>
      </c>
      <c r="B993" s="1"/>
      <c r="C993" s="1"/>
      <c r="D993" s="2"/>
      <c r="E993" s="3"/>
      <c r="F993" s="4"/>
      <c r="G993" s="5"/>
      <c r="H993" s="4"/>
      <c r="I993" s="6"/>
      <c r="J993" s="5"/>
      <c r="K993" s="5"/>
      <c r="L993" s="5"/>
      <c r="M993" s="83"/>
      <c r="N993" s="10"/>
      <c r="O993" s="5"/>
      <c r="P993" s="5"/>
      <c r="Q993" s="5"/>
      <c r="R993" s="5"/>
      <c r="S993" s="7"/>
      <c r="T993" s="88">
        <f>IF(Dane!$E$4=1,Z993,IF(Dane!$E$4=2,AD993,AG993))</f>
        <v>0</v>
      </c>
      <c r="U993" s="18">
        <f>IF(Dane!$E$4=1,AA993,IF(Dane!$E$4=2,AE993,AH993))</f>
        <v>0</v>
      </c>
      <c r="V993" s="18">
        <f t="shared" si="163"/>
        <v>0</v>
      </c>
      <c r="W993" s="19">
        <f t="shared" si="164"/>
        <v>0</v>
      </c>
      <c r="X993" s="55">
        <f>Dane!$C$10</f>
        <v>0</v>
      </c>
      <c r="Y993" s="56">
        <f t="shared" si="170"/>
        <v>0</v>
      </c>
      <c r="Z993" s="56">
        <f t="shared" si="165"/>
        <v>0</v>
      </c>
      <c r="AA993" s="56">
        <f t="shared" si="166"/>
        <v>0</v>
      </c>
      <c r="AB993" s="56">
        <f t="shared" si="167"/>
        <v>0</v>
      </c>
      <c r="AC993" s="56">
        <f t="shared" si="171"/>
        <v>0</v>
      </c>
      <c r="AD993" s="56">
        <f t="shared" si="168"/>
        <v>0</v>
      </c>
      <c r="AE993" s="56">
        <v>0</v>
      </c>
      <c r="AF993" s="56">
        <f t="shared" si="172"/>
        <v>0</v>
      </c>
      <c r="AG993" s="56">
        <f t="shared" si="169"/>
        <v>0</v>
      </c>
      <c r="AH993" s="56">
        <v>0</v>
      </c>
    </row>
    <row r="994" spans="1:34">
      <c r="A994" s="17">
        <v>985</v>
      </c>
      <c r="B994" s="1"/>
      <c r="C994" s="1"/>
      <c r="D994" s="2"/>
      <c r="E994" s="3"/>
      <c r="F994" s="4"/>
      <c r="G994" s="5"/>
      <c r="H994" s="4"/>
      <c r="I994" s="6"/>
      <c r="J994" s="5"/>
      <c r="K994" s="5"/>
      <c r="L994" s="5"/>
      <c r="M994" s="83"/>
      <c r="N994" s="10"/>
      <c r="O994" s="5"/>
      <c r="P994" s="5"/>
      <c r="Q994" s="5"/>
      <c r="R994" s="5"/>
      <c r="S994" s="7"/>
      <c r="T994" s="88">
        <f>IF(Dane!$E$4=1,Z994,IF(Dane!$E$4=2,AD994,AG994))</f>
        <v>0</v>
      </c>
      <c r="U994" s="18">
        <f>IF(Dane!$E$4=1,AA994,IF(Dane!$E$4=2,AE994,AH994))</f>
        <v>0</v>
      </c>
      <c r="V994" s="18">
        <f t="shared" si="163"/>
        <v>0</v>
      </c>
      <c r="W994" s="19">
        <f t="shared" si="164"/>
        <v>0</v>
      </c>
      <c r="X994" s="55">
        <f>Dane!$C$10</f>
        <v>0</v>
      </c>
      <c r="Y994" s="56">
        <f t="shared" si="170"/>
        <v>0</v>
      </c>
      <c r="Z994" s="56">
        <f t="shared" si="165"/>
        <v>0</v>
      </c>
      <c r="AA994" s="56">
        <f t="shared" si="166"/>
        <v>0</v>
      </c>
      <c r="AB994" s="56">
        <f t="shared" si="167"/>
        <v>0</v>
      </c>
      <c r="AC994" s="56">
        <f t="shared" si="171"/>
        <v>0</v>
      </c>
      <c r="AD994" s="56">
        <f t="shared" si="168"/>
        <v>0</v>
      </c>
      <c r="AE994" s="56">
        <v>0</v>
      </c>
      <c r="AF994" s="56">
        <f t="shared" si="172"/>
        <v>0</v>
      </c>
      <c r="AG994" s="56">
        <f t="shared" si="169"/>
        <v>0</v>
      </c>
      <c r="AH994" s="56">
        <v>0</v>
      </c>
    </row>
    <row r="995" spans="1:34">
      <c r="A995" s="17">
        <v>986</v>
      </c>
      <c r="B995" s="1"/>
      <c r="C995" s="1"/>
      <c r="D995" s="2"/>
      <c r="E995" s="3"/>
      <c r="F995" s="4"/>
      <c r="G995" s="5"/>
      <c r="H995" s="4"/>
      <c r="I995" s="6"/>
      <c r="J995" s="5"/>
      <c r="K995" s="5"/>
      <c r="L995" s="5"/>
      <c r="M995" s="83"/>
      <c r="N995" s="10"/>
      <c r="O995" s="5"/>
      <c r="P995" s="5"/>
      <c r="Q995" s="5"/>
      <c r="R995" s="5"/>
      <c r="S995" s="7"/>
      <c r="T995" s="88">
        <f>IF(Dane!$E$4=1,Z995,IF(Dane!$E$4=2,AD995,AG995))</f>
        <v>0</v>
      </c>
      <c r="U995" s="18">
        <f>IF(Dane!$E$4=1,AA995,IF(Dane!$E$4=2,AE995,AH995))</f>
        <v>0</v>
      </c>
      <c r="V995" s="18">
        <f t="shared" si="163"/>
        <v>0</v>
      </c>
      <c r="W995" s="19">
        <f t="shared" si="164"/>
        <v>0</v>
      </c>
      <c r="X995" s="55">
        <f>Dane!$C$10</f>
        <v>0</v>
      </c>
      <c r="Y995" s="56">
        <f t="shared" si="170"/>
        <v>0</v>
      </c>
      <c r="Z995" s="56">
        <f t="shared" si="165"/>
        <v>0</v>
      </c>
      <c r="AA995" s="56">
        <f t="shared" si="166"/>
        <v>0</v>
      </c>
      <c r="AB995" s="56">
        <f t="shared" si="167"/>
        <v>0</v>
      </c>
      <c r="AC995" s="56">
        <f t="shared" si="171"/>
        <v>0</v>
      </c>
      <c r="AD995" s="56">
        <f t="shared" si="168"/>
        <v>0</v>
      </c>
      <c r="AE995" s="56">
        <v>0</v>
      </c>
      <c r="AF995" s="56">
        <f t="shared" si="172"/>
        <v>0</v>
      </c>
      <c r="AG995" s="56">
        <f t="shared" si="169"/>
        <v>0</v>
      </c>
      <c r="AH995" s="56">
        <v>0</v>
      </c>
    </row>
    <row r="996" spans="1:34">
      <c r="A996" s="17">
        <v>987</v>
      </c>
      <c r="B996" s="1"/>
      <c r="C996" s="1"/>
      <c r="D996" s="2"/>
      <c r="E996" s="3"/>
      <c r="F996" s="4"/>
      <c r="G996" s="5"/>
      <c r="H996" s="4"/>
      <c r="I996" s="6"/>
      <c r="J996" s="5"/>
      <c r="K996" s="5"/>
      <c r="L996" s="5"/>
      <c r="M996" s="83"/>
      <c r="N996" s="10"/>
      <c r="O996" s="5"/>
      <c r="P996" s="5"/>
      <c r="Q996" s="5"/>
      <c r="R996" s="5"/>
      <c r="S996" s="7"/>
      <c r="T996" s="88">
        <f>IF(Dane!$E$4=1,Z996,IF(Dane!$E$4=2,AD996,AG996))</f>
        <v>0</v>
      </c>
      <c r="U996" s="18">
        <f>IF(Dane!$E$4=1,AA996,IF(Dane!$E$4=2,AE996,AH996))</f>
        <v>0</v>
      </c>
      <c r="V996" s="18">
        <f t="shared" si="163"/>
        <v>0</v>
      </c>
      <c r="W996" s="19">
        <f t="shared" si="164"/>
        <v>0</v>
      </c>
      <c r="X996" s="55">
        <f>Dane!$C$10</f>
        <v>0</v>
      </c>
      <c r="Y996" s="56">
        <f t="shared" si="170"/>
        <v>0</v>
      </c>
      <c r="Z996" s="56">
        <f t="shared" si="165"/>
        <v>0</v>
      </c>
      <c r="AA996" s="56">
        <f t="shared" si="166"/>
        <v>0</v>
      </c>
      <c r="AB996" s="56">
        <f t="shared" si="167"/>
        <v>0</v>
      </c>
      <c r="AC996" s="56">
        <f t="shared" si="171"/>
        <v>0</v>
      </c>
      <c r="AD996" s="56">
        <f t="shared" si="168"/>
        <v>0</v>
      </c>
      <c r="AE996" s="56">
        <v>0</v>
      </c>
      <c r="AF996" s="56">
        <f t="shared" si="172"/>
        <v>0</v>
      </c>
      <c r="AG996" s="56">
        <f t="shared" si="169"/>
        <v>0</v>
      </c>
      <c r="AH996" s="56">
        <v>0</v>
      </c>
    </row>
    <row r="997" spans="1:34">
      <c r="A997" s="17">
        <v>988</v>
      </c>
      <c r="B997" s="1"/>
      <c r="C997" s="1"/>
      <c r="D997" s="2"/>
      <c r="E997" s="3"/>
      <c r="F997" s="4"/>
      <c r="G997" s="5"/>
      <c r="H997" s="4"/>
      <c r="I997" s="6"/>
      <c r="J997" s="5"/>
      <c r="K997" s="5"/>
      <c r="L997" s="5"/>
      <c r="M997" s="83"/>
      <c r="N997" s="10"/>
      <c r="O997" s="5"/>
      <c r="P997" s="5"/>
      <c r="Q997" s="5"/>
      <c r="R997" s="5"/>
      <c r="S997" s="7"/>
      <c r="T997" s="88">
        <f>IF(Dane!$E$4=1,Z997,IF(Dane!$E$4=2,AD997,AG997))</f>
        <v>0</v>
      </c>
      <c r="U997" s="18">
        <f>IF(Dane!$E$4=1,AA997,IF(Dane!$E$4=2,AE997,AH997))</f>
        <v>0</v>
      </c>
      <c r="V997" s="18">
        <f t="shared" si="163"/>
        <v>0</v>
      </c>
      <c r="W997" s="19">
        <f t="shared" si="164"/>
        <v>0</v>
      </c>
      <c r="X997" s="55">
        <f>Dane!$C$10</f>
        <v>0</v>
      </c>
      <c r="Y997" s="56">
        <f t="shared" si="170"/>
        <v>0</v>
      </c>
      <c r="Z997" s="56">
        <f t="shared" si="165"/>
        <v>0</v>
      </c>
      <c r="AA997" s="56">
        <f t="shared" si="166"/>
        <v>0</v>
      </c>
      <c r="AB997" s="56">
        <f t="shared" si="167"/>
        <v>0</v>
      </c>
      <c r="AC997" s="56">
        <f t="shared" si="171"/>
        <v>0</v>
      </c>
      <c r="AD997" s="56">
        <f t="shared" si="168"/>
        <v>0</v>
      </c>
      <c r="AE997" s="56">
        <v>0</v>
      </c>
      <c r="AF997" s="56">
        <f t="shared" si="172"/>
        <v>0</v>
      </c>
      <c r="AG997" s="56">
        <f t="shared" si="169"/>
        <v>0</v>
      </c>
      <c r="AH997" s="56">
        <v>0</v>
      </c>
    </row>
    <row r="998" spans="1:34">
      <c r="A998" s="17">
        <v>989</v>
      </c>
      <c r="B998" s="1"/>
      <c r="C998" s="1"/>
      <c r="D998" s="2"/>
      <c r="E998" s="3"/>
      <c r="F998" s="4"/>
      <c r="G998" s="5"/>
      <c r="H998" s="4"/>
      <c r="I998" s="6"/>
      <c r="J998" s="5"/>
      <c r="K998" s="5"/>
      <c r="L998" s="5"/>
      <c r="M998" s="83"/>
      <c r="N998" s="10"/>
      <c r="O998" s="5"/>
      <c r="P998" s="5"/>
      <c r="Q998" s="5"/>
      <c r="R998" s="5"/>
      <c r="S998" s="7"/>
      <c r="T998" s="88">
        <f>IF(Dane!$E$4=1,Z998,IF(Dane!$E$4=2,AD998,AG998))</f>
        <v>0</v>
      </c>
      <c r="U998" s="18">
        <f>IF(Dane!$E$4=1,AA998,IF(Dane!$E$4=2,AE998,AH998))</f>
        <v>0</v>
      </c>
      <c r="V998" s="18">
        <f t="shared" si="163"/>
        <v>0</v>
      </c>
      <c r="W998" s="19">
        <f t="shared" si="164"/>
        <v>0</v>
      </c>
      <c r="X998" s="55">
        <f>Dane!$C$10</f>
        <v>0</v>
      </c>
      <c r="Y998" s="56">
        <f t="shared" si="170"/>
        <v>0</v>
      </c>
      <c r="Z998" s="56">
        <f t="shared" si="165"/>
        <v>0</v>
      </c>
      <c r="AA998" s="56">
        <f t="shared" si="166"/>
        <v>0</v>
      </c>
      <c r="AB998" s="56">
        <f t="shared" si="167"/>
        <v>0</v>
      </c>
      <c r="AC998" s="56">
        <f t="shared" si="171"/>
        <v>0</v>
      </c>
      <c r="AD998" s="56">
        <f t="shared" si="168"/>
        <v>0</v>
      </c>
      <c r="AE998" s="56">
        <v>0</v>
      </c>
      <c r="AF998" s="56">
        <f t="shared" si="172"/>
        <v>0</v>
      </c>
      <c r="AG998" s="56">
        <f t="shared" si="169"/>
        <v>0</v>
      </c>
      <c r="AH998" s="56">
        <v>0</v>
      </c>
    </row>
    <row r="999" spans="1:34">
      <c r="A999" s="17">
        <v>990</v>
      </c>
      <c r="B999" s="1"/>
      <c r="C999" s="1"/>
      <c r="D999" s="2"/>
      <c r="E999" s="3"/>
      <c r="F999" s="4"/>
      <c r="G999" s="5"/>
      <c r="H999" s="4"/>
      <c r="I999" s="6"/>
      <c r="J999" s="5"/>
      <c r="K999" s="5"/>
      <c r="L999" s="5"/>
      <c r="M999" s="83"/>
      <c r="N999" s="10"/>
      <c r="O999" s="5"/>
      <c r="P999" s="5"/>
      <c r="Q999" s="5"/>
      <c r="R999" s="5"/>
      <c r="S999" s="7"/>
      <c r="T999" s="88">
        <f>IF(Dane!$E$4=1,Z999,IF(Dane!$E$4=2,AD999,AG999))</f>
        <v>0</v>
      </c>
      <c r="U999" s="18">
        <f>IF(Dane!$E$4=1,AA999,IF(Dane!$E$4=2,AE999,AH999))</f>
        <v>0</v>
      </c>
      <c r="V999" s="18">
        <f t="shared" si="163"/>
        <v>0</v>
      </c>
      <c r="W999" s="19">
        <f t="shared" si="164"/>
        <v>0</v>
      </c>
      <c r="X999" s="55">
        <f>Dane!$C$10</f>
        <v>0</v>
      </c>
      <c r="Y999" s="56">
        <f t="shared" si="170"/>
        <v>0</v>
      </c>
      <c r="Z999" s="56">
        <f t="shared" si="165"/>
        <v>0</v>
      </c>
      <c r="AA999" s="56">
        <f t="shared" si="166"/>
        <v>0</v>
      </c>
      <c r="AB999" s="56">
        <f t="shared" si="167"/>
        <v>0</v>
      </c>
      <c r="AC999" s="56">
        <f t="shared" si="171"/>
        <v>0</v>
      </c>
      <c r="AD999" s="56">
        <f t="shared" si="168"/>
        <v>0</v>
      </c>
      <c r="AE999" s="56">
        <v>0</v>
      </c>
      <c r="AF999" s="56">
        <f t="shared" si="172"/>
        <v>0</v>
      </c>
      <c r="AG999" s="56">
        <f t="shared" si="169"/>
        <v>0</v>
      </c>
      <c r="AH999" s="56">
        <v>0</v>
      </c>
    </row>
    <row r="1000" spans="1:34">
      <c r="A1000" s="17">
        <v>991</v>
      </c>
      <c r="B1000" s="1"/>
      <c r="C1000" s="1"/>
      <c r="D1000" s="2"/>
      <c r="E1000" s="3"/>
      <c r="F1000" s="4"/>
      <c r="G1000" s="5"/>
      <c r="H1000" s="4"/>
      <c r="I1000" s="6"/>
      <c r="J1000" s="5"/>
      <c r="K1000" s="5"/>
      <c r="L1000" s="5"/>
      <c r="M1000" s="83"/>
      <c r="N1000" s="10"/>
      <c r="O1000" s="5"/>
      <c r="P1000" s="5"/>
      <c r="Q1000" s="5"/>
      <c r="R1000" s="5"/>
      <c r="S1000" s="7"/>
      <c r="T1000" s="88">
        <f>IF(Dane!$E$4=1,Z1000,IF(Dane!$E$4=2,AD1000,AG1000))</f>
        <v>0</v>
      </c>
      <c r="U1000" s="18">
        <f>IF(Dane!$E$4=1,AA1000,IF(Dane!$E$4=2,AE1000,AH1000))</f>
        <v>0</v>
      </c>
      <c r="V1000" s="18">
        <f t="shared" si="163"/>
        <v>0</v>
      </c>
      <c r="W1000" s="19">
        <f t="shared" si="164"/>
        <v>0</v>
      </c>
      <c r="X1000" s="55">
        <f>Dane!$C$10</f>
        <v>0</v>
      </c>
      <c r="Y1000" s="56">
        <f t="shared" si="170"/>
        <v>0</v>
      </c>
      <c r="Z1000" s="56">
        <f t="shared" si="165"/>
        <v>0</v>
      </c>
      <c r="AA1000" s="56">
        <f t="shared" si="166"/>
        <v>0</v>
      </c>
      <c r="AB1000" s="56">
        <f t="shared" si="167"/>
        <v>0</v>
      </c>
      <c r="AC1000" s="56">
        <f t="shared" si="171"/>
        <v>0</v>
      </c>
      <c r="AD1000" s="56">
        <f t="shared" si="168"/>
        <v>0</v>
      </c>
      <c r="AE1000" s="56">
        <v>0</v>
      </c>
      <c r="AF1000" s="56">
        <f t="shared" si="172"/>
        <v>0</v>
      </c>
      <c r="AG1000" s="56">
        <f t="shared" si="169"/>
        <v>0</v>
      </c>
      <c r="AH1000" s="56">
        <v>0</v>
      </c>
    </row>
    <row r="1001" spans="1:34">
      <c r="A1001" s="17">
        <v>992</v>
      </c>
      <c r="B1001" s="1"/>
      <c r="C1001" s="1"/>
      <c r="D1001" s="2"/>
      <c r="E1001" s="3"/>
      <c r="F1001" s="4"/>
      <c r="G1001" s="5"/>
      <c r="H1001" s="4"/>
      <c r="I1001" s="6"/>
      <c r="J1001" s="5"/>
      <c r="K1001" s="5"/>
      <c r="L1001" s="5"/>
      <c r="M1001" s="83"/>
      <c r="N1001" s="10"/>
      <c r="O1001" s="5"/>
      <c r="P1001" s="5"/>
      <c r="Q1001" s="5"/>
      <c r="R1001" s="5"/>
      <c r="S1001" s="7"/>
      <c r="T1001" s="88">
        <f>IF(Dane!$E$4=1,Z1001,IF(Dane!$E$4=2,AD1001,AG1001))</f>
        <v>0</v>
      </c>
      <c r="U1001" s="18">
        <f>IF(Dane!$E$4=1,AA1001,IF(Dane!$E$4=2,AE1001,AH1001))</f>
        <v>0</v>
      </c>
      <c r="V1001" s="18">
        <f t="shared" si="163"/>
        <v>0</v>
      </c>
      <c r="W1001" s="19">
        <f t="shared" si="164"/>
        <v>0</v>
      </c>
      <c r="X1001" s="55">
        <f>Dane!$C$10</f>
        <v>0</v>
      </c>
      <c r="Y1001" s="56">
        <f t="shared" si="170"/>
        <v>0</v>
      </c>
      <c r="Z1001" s="56">
        <f t="shared" si="165"/>
        <v>0</v>
      </c>
      <c r="AA1001" s="56">
        <f t="shared" si="166"/>
        <v>0</v>
      </c>
      <c r="AB1001" s="56">
        <f t="shared" si="167"/>
        <v>0</v>
      </c>
      <c r="AC1001" s="56">
        <f t="shared" si="171"/>
        <v>0</v>
      </c>
      <c r="AD1001" s="56">
        <f t="shared" si="168"/>
        <v>0</v>
      </c>
      <c r="AE1001" s="56">
        <v>0</v>
      </c>
      <c r="AF1001" s="56">
        <f t="shared" si="172"/>
        <v>0</v>
      </c>
      <c r="AG1001" s="56">
        <f t="shared" si="169"/>
        <v>0</v>
      </c>
      <c r="AH1001" s="56">
        <v>0</v>
      </c>
    </row>
    <row r="1002" spans="1:34">
      <c r="A1002" s="17">
        <v>993</v>
      </c>
      <c r="B1002" s="1"/>
      <c r="C1002" s="1"/>
      <c r="D1002" s="2"/>
      <c r="E1002" s="3"/>
      <c r="F1002" s="4"/>
      <c r="G1002" s="5"/>
      <c r="H1002" s="4"/>
      <c r="I1002" s="6"/>
      <c r="J1002" s="5"/>
      <c r="K1002" s="5"/>
      <c r="L1002" s="5"/>
      <c r="M1002" s="83"/>
      <c r="N1002" s="10"/>
      <c r="O1002" s="5"/>
      <c r="P1002" s="5"/>
      <c r="Q1002" s="5"/>
      <c r="R1002" s="5"/>
      <c r="S1002" s="7"/>
      <c r="T1002" s="88">
        <f>IF(Dane!$E$4=1,Z1002,IF(Dane!$E$4=2,AD1002,AG1002))</f>
        <v>0</v>
      </c>
      <c r="U1002" s="18">
        <f>IF(Dane!$E$4=1,AA1002,IF(Dane!$E$4=2,AE1002,AH1002))</f>
        <v>0</v>
      </c>
      <c r="V1002" s="18">
        <f t="shared" si="163"/>
        <v>0</v>
      </c>
      <c r="W1002" s="19">
        <f t="shared" si="164"/>
        <v>0</v>
      </c>
      <c r="X1002" s="55">
        <f>Dane!$C$10</f>
        <v>0</v>
      </c>
      <c r="Y1002" s="56">
        <f t="shared" si="170"/>
        <v>0</v>
      </c>
      <c r="Z1002" s="56">
        <f t="shared" si="165"/>
        <v>0</v>
      </c>
      <c r="AA1002" s="56">
        <f t="shared" si="166"/>
        <v>0</v>
      </c>
      <c r="AB1002" s="56">
        <f t="shared" si="167"/>
        <v>0</v>
      </c>
      <c r="AC1002" s="56">
        <f t="shared" si="171"/>
        <v>0</v>
      </c>
      <c r="AD1002" s="56">
        <f t="shared" si="168"/>
        <v>0</v>
      </c>
      <c r="AE1002" s="56">
        <v>0</v>
      </c>
      <c r="AF1002" s="56">
        <f t="shared" si="172"/>
        <v>0</v>
      </c>
      <c r="AG1002" s="56">
        <f t="shared" si="169"/>
        <v>0</v>
      </c>
      <c r="AH1002" s="56">
        <v>0</v>
      </c>
    </row>
    <row r="1003" spans="1:34">
      <c r="A1003" s="17">
        <v>994</v>
      </c>
      <c r="B1003" s="1"/>
      <c r="C1003" s="1"/>
      <c r="D1003" s="2"/>
      <c r="E1003" s="3"/>
      <c r="F1003" s="4"/>
      <c r="G1003" s="5"/>
      <c r="H1003" s="4"/>
      <c r="I1003" s="6"/>
      <c r="J1003" s="5"/>
      <c r="K1003" s="5"/>
      <c r="L1003" s="5"/>
      <c r="M1003" s="83"/>
      <c r="N1003" s="10"/>
      <c r="O1003" s="5"/>
      <c r="P1003" s="5"/>
      <c r="Q1003" s="5"/>
      <c r="R1003" s="5"/>
      <c r="S1003" s="7"/>
      <c r="T1003" s="88">
        <f>IF(Dane!$E$4=1,Z1003,IF(Dane!$E$4=2,AD1003,AG1003))</f>
        <v>0</v>
      </c>
      <c r="U1003" s="18">
        <f>IF(Dane!$E$4=1,AA1003,IF(Dane!$E$4=2,AE1003,AH1003))</f>
        <v>0</v>
      </c>
      <c r="V1003" s="18">
        <f t="shared" si="163"/>
        <v>0</v>
      </c>
      <c r="W1003" s="19">
        <f t="shared" si="164"/>
        <v>0</v>
      </c>
      <c r="X1003" s="55">
        <f>Dane!$C$10</f>
        <v>0</v>
      </c>
      <c r="Y1003" s="56">
        <f t="shared" si="170"/>
        <v>0</v>
      </c>
      <c r="Z1003" s="56">
        <f t="shared" si="165"/>
        <v>0</v>
      </c>
      <c r="AA1003" s="56">
        <f t="shared" si="166"/>
        <v>0</v>
      </c>
      <c r="AB1003" s="56">
        <f t="shared" si="167"/>
        <v>0</v>
      </c>
      <c r="AC1003" s="56">
        <f t="shared" si="171"/>
        <v>0</v>
      </c>
      <c r="AD1003" s="56">
        <f t="shared" si="168"/>
        <v>0</v>
      </c>
      <c r="AE1003" s="56">
        <v>0</v>
      </c>
      <c r="AF1003" s="56">
        <f t="shared" si="172"/>
        <v>0</v>
      </c>
      <c r="AG1003" s="56">
        <f t="shared" si="169"/>
        <v>0</v>
      </c>
      <c r="AH1003" s="56">
        <v>0</v>
      </c>
    </row>
    <row r="1004" spans="1:34">
      <c r="A1004" s="17">
        <v>995</v>
      </c>
      <c r="B1004" s="1"/>
      <c r="C1004" s="1"/>
      <c r="D1004" s="2"/>
      <c r="E1004" s="3"/>
      <c r="F1004" s="4"/>
      <c r="G1004" s="5"/>
      <c r="H1004" s="4"/>
      <c r="I1004" s="6"/>
      <c r="J1004" s="5"/>
      <c r="K1004" s="5"/>
      <c r="L1004" s="5"/>
      <c r="M1004" s="83"/>
      <c r="N1004" s="10"/>
      <c r="O1004" s="5"/>
      <c r="P1004" s="5"/>
      <c r="Q1004" s="5"/>
      <c r="R1004" s="5"/>
      <c r="S1004" s="7"/>
      <c r="T1004" s="88">
        <f>IF(Dane!$E$4=1,Z1004,IF(Dane!$E$4=2,AD1004,AG1004))</f>
        <v>0</v>
      </c>
      <c r="U1004" s="18">
        <f>IF(Dane!$E$4=1,AA1004,IF(Dane!$E$4=2,AE1004,AH1004))</f>
        <v>0</v>
      </c>
      <c r="V1004" s="18">
        <f t="shared" si="163"/>
        <v>0</v>
      </c>
      <c r="W1004" s="19">
        <f t="shared" si="164"/>
        <v>0</v>
      </c>
      <c r="X1004" s="55">
        <f>Dane!$C$10</f>
        <v>0</v>
      </c>
      <c r="Y1004" s="56">
        <f t="shared" si="170"/>
        <v>0</v>
      </c>
      <c r="Z1004" s="56">
        <f t="shared" si="165"/>
        <v>0</v>
      </c>
      <c r="AA1004" s="56">
        <f t="shared" si="166"/>
        <v>0</v>
      </c>
      <c r="AB1004" s="56">
        <f t="shared" si="167"/>
        <v>0</v>
      </c>
      <c r="AC1004" s="56">
        <f t="shared" si="171"/>
        <v>0</v>
      </c>
      <c r="AD1004" s="56">
        <f t="shared" si="168"/>
        <v>0</v>
      </c>
      <c r="AE1004" s="56">
        <v>0</v>
      </c>
      <c r="AF1004" s="56">
        <f t="shared" si="172"/>
        <v>0</v>
      </c>
      <c r="AG1004" s="56">
        <f t="shared" si="169"/>
        <v>0</v>
      </c>
      <c r="AH1004" s="56">
        <v>0</v>
      </c>
    </row>
    <row r="1005" spans="1:34">
      <c r="A1005" s="17">
        <v>996</v>
      </c>
      <c r="B1005" s="1"/>
      <c r="C1005" s="1"/>
      <c r="D1005" s="2"/>
      <c r="E1005" s="3"/>
      <c r="F1005" s="4"/>
      <c r="G1005" s="5"/>
      <c r="H1005" s="4"/>
      <c r="I1005" s="6"/>
      <c r="J1005" s="5"/>
      <c r="K1005" s="5"/>
      <c r="L1005" s="5"/>
      <c r="M1005" s="83"/>
      <c r="N1005" s="10"/>
      <c r="O1005" s="5"/>
      <c r="P1005" s="5"/>
      <c r="Q1005" s="5"/>
      <c r="R1005" s="5"/>
      <c r="S1005" s="7"/>
      <c r="T1005" s="88">
        <f>IF(Dane!$E$4=1,Z1005,IF(Dane!$E$4=2,AD1005,AG1005))</f>
        <v>0</v>
      </c>
      <c r="U1005" s="18">
        <f>IF(Dane!$E$4=1,AA1005,IF(Dane!$E$4=2,AE1005,AH1005))</f>
        <v>0</v>
      </c>
      <c r="V1005" s="18">
        <f t="shared" si="163"/>
        <v>0</v>
      </c>
      <c r="W1005" s="19">
        <f t="shared" si="164"/>
        <v>0</v>
      </c>
      <c r="X1005" s="55">
        <f>Dane!$C$10</f>
        <v>0</v>
      </c>
      <c r="Y1005" s="56">
        <f t="shared" si="170"/>
        <v>0</v>
      </c>
      <c r="Z1005" s="56">
        <f t="shared" si="165"/>
        <v>0</v>
      </c>
      <c r="AA1005" s="56">
        <f t="shared" si="166"/>
        <v>0</v>
      </c>
      <c r="AB1005" s="56">
        <f t="shared" si="167"/>
        <v>0</v>
      </c>
      <c r="AC1005" s="56">
        <f t="shared" si="171"/>
        <v>0</v>
      </c>
      <c r="AD1005" s="56">
        <f t="shared" si="168"/>
        <v>0</v>
      </c>
      <c r="AE1005" s="56">
        <v>0</v>
      </c>
      <c r="AF1005" s="56">
        <f t="shared" si="172"/>
        <v>0</v>
      </c>
      <c r="AG1005" s="56">
        <f t="shared" si="169"/>
        <v>0</v>
      </c>
      <c r="AH1005" s="56">
        <v>0</v>
      </c>
    </row>
    <row r="1006" spans="1:34">
      <c r="A1006" s="17">
        <v>997</v>
      </c>
      <c r="B1006" s="1"/>
      <c r="C1006" s="1"/>
      <c r="D1006" s="2"/>
      <c r="E1006" s="3"/>
      <c r="F1006" s="4"/>
      <c r="G1006" s="5"/>
      <c r="H1006" s="4"/>
      <c r="I1006" s="6"/>
      <c r="J1006" s="5"/>
      <c r="K1006" s="5"/>
      <c r="L1006" s="5"/>
      <c r="M1006" s="83"/>
      <c r="N1006" s="10"/>
      <c r="O1006" s="5"/>
      <c r="P1006" s="5"/>
      <c r="Q1006" s="5"/>
      <c r="R1006" s="5"/>
      <c r="S1006" s="7"/>
      <c r="T1006" s="88">
        <f>IF(Dane!$E$4=1,Z1006,IF(Dane!$E$4=2,AD1006,AG1006))</f>
        <v>0</v>
      </c>
      <c r="U1006" s="18">
        <f>IF(Dane!$E$4=1,AA1006,IF(Dane!$E$4=2,AE1006,AH1006))</f>
        <v>0</v>
      </c>
      <c r="V1006" s="18">
        <f t="shared" si="163"/>
        <v>0</v>
      </c>
      <c r="W1006" s="19">
        <f t="shared" si="164"/>
        <v>0</v>
      </c>
      <c r="X1006" s="55">
        <f>Dane!$C$10</f>
        <v>0</v>
      </c>
      <c r="Y1006" s="56">
        <f t="shared" si="170"/>
        <v>0</v>
      </c>
      <c r="Z1006" s="56">
        <f t="shared" si="165"/>
        <v>0</v>
      </c>
      <c r="AA1006" s="56">
        <f t="shared" si="166"/>
        <v>0</v>
      </c>
      <c r="AB1006" s="56">
        <f t="shared" si="167"/>
        <v>0</v>
      </c>
      <c r="AC1006" s="56">
        <f t="shared" si="171"/>
        <v>0</v>
      </c>
      <c r="AD1006" s="56">
        <f t="shared" si="168"/>
        <v>0</v>
      </c>
      <c r="AE1006" s="56">
        <v>0</v>
      </c>
      <c r="AF1006" s="56">
        <f t="shared" si="172"/>
        <v>0</v>
      </c>
      <c r="AG1006" s="56">
        <f t="shared" si="169"/>
        <v>0</v>
      </c>
      <c r="AH1006" s="56">
        <v>0</v>
      </c>
    </row>
    <row r="1007" spans="1:34">
      <c r="A1007" s="17">
        <v>998</v>
      </c>
      <c r="B1007" s="1"/>
      <c r="C1007" s="1"/>
      <c r="D1007" s="2"/>
      <c r="E1007" s="3"/>
      <c r="F1007" s="4"/>
      <c r="G1007" s="5"/>
      <c r="H1007" s="4"/>
      <c r="I1007" s="6"/>
      <c r="J1007" s="5"/>
      <c r="K1007" s="5"/>
      <c r="L1007" s="5"/>
      <c r="M1007" s="83"/>
      <c r="N1007" s="10"/>
      <c r="O1007" s="5"/>
      <c r="P1007" s="5"/>
      <c r="Q1007" s="5"/>
      <c r="R1007" s="5"/>
      <c r="S1007" s="7"/>
      <c r="T1007" s="88">
        <f>IF(Dane!$E$4=1,Z1007,IF(Dane!$E$4=2,AD1007,AG1007))</f>
        <v>0</v>
      </c>
      <c r="U1007" s="18">
        <f>IF(Dane!$E$4=1,AA1007,IF(Dane!$E$4=2,AE1007,AH1007))</f>
        <v>0</v>
      </c>
      <c r="V1007" s="18">
        <f t="shared" si="163"/>
        <v>0</v>
      </c>
      <c r="W1007" s="19">
        <f t="shared" si="164"/>
        <v>0</v>
      </c>
      <c r="X1007" s="55">
        <f>Dane!$C$10</f>
        <v>0</v>
      </c>
      <c r="Y1007" s="56">
        <f t="shared" si="170"/>
        <v>0</v>
      </c>
      <c r="Z1007" s="56">
        <f t="shared" si="165"/>
        <v>0</v>
      </c>
      <c r="AA1007" s="56">
        <f t="shared" si="166"/>
        <v>0</v>
      </c>
      <c r="AB1007" s="56">
        <f t="shared" si="167"/>
        <v>0</v>
      </c>
      <c r="AC1007" s="56">
        <f t="shared" si="171"/>
        <v>0</v>
      </c>
      <c r="AD1007" s="56">
        <f t="shared" si="168"/>
        <v>0</v>
      </c>
      <c r="AE1007" s="56">
        <v>0</v>
      </c>
      <c r="AF1007" s="56">
        <f t="shared" si="172"/>
        <v>0</v>
      </c>
      <c r="AG1007" s="56">
        <f t="shared" si="169"/>
        <v>0</v>
      </c>
      <c r="AH1007" s="56">
        <v>0</v>
      </c>
    </row>
    <row r="1008" spans="1:34">
      <c r="A1008" s="17">
        <v>999</v>
      </c>
      <c r="B1008" s="1"/>
      <c r="C1008" s="1"/>
      <c r="D1008" s="2"/>
      <c r="E1008" s="3"/>
      <c r="F1008" s="4"/>
      <c r="G1008" s="5"/>
      <c r="H1008" s="4"/>
      <c r="I1008" s="6"/>
      <c r="J1008" s="5"/>
      <c r="K1008" s="5"/>
      <c r="L1008" s="5"/>
      <c r="M1008" s="83"/>
      <c r="N1008" s="10"/>
      <c r="O1008" s="5"/>
      <c r="P1008" s="5"/>
      <c r="Q1008" s="5"/>
      <c r="R1008" s="5"/>
      <c r="S1008" s="7"/>
      <c r="T1008" s="88">
        <f>IF(Dane!$E$4=1,Z1008,IF(Dane!$E$4=2,AD1008,AG1008))</f>
        <v>0</v>
      </c>
      <c r="U1008" s="18">
        <f>IF(Dane!$E$4=1,AA1008,IF(Dane!$E$4=2,AE1008,AH1008))</f>
        <v>0</v>
      </c>
      <c r="V1008" s="18">
        <f t="shared" si="163"/>
        <v>0</v>
      </c>
      <c r="W1008" s="19">
        <f t="shared" si="164"/>
        <v>0</v>
      </c>
      <c r="X1008" s="55">
        <f>Dane!$C$10</f>
        <v>0</v>
      </c>
      <c r="Y1008" s="56">
        <f t="shared" si="170"/>
        <v>0</v>
      </c>
      <c r="Z1008" s="56">
        <f t="shared" si="165"/>
        <v>0</v>
      </c>
      <c r="AA1008" s="56">
        <f t="shared" si="166"/>
        <v>0</v>
      </c>
      <c r="AB1008" s="56">
        <f t="shared" si="167"/>
        <v>0</v>
      </c>
      <c r="AC1008" s="56">
        <f t="shared" si="171"/>
        <v>0</v>
      </c>
      <c r="AD1008" s="56">
        <f t="shared" si="168"/>
        <v>0</v>
      </c>
      <c r="AE1008" s="56">
        <v>0</v>
      </c>
      <c r="AF1008" s="56">
        <f t="shared" si="172"/>
        <v>0</v>
      </c>
      <c r="AG1008" s="56">
        <f t="shared" si="169"/>
        <v>0</v>
      </c>
      <c r="AH1008" s="56">
        <v>0</v>
      </c>
    </row>
    <row r="1009" spans="1:34">
      <c r="A1009" s="17">
        <v>1000</v>
      </c>
      <c r="B1009" s="1"/>
      <c r="C1009" s="1"/>
      <c r="D1009" s="2"/>
      <c r="E1009" s="3"/>
      <c r="F1009" s="4"/>
      <c r="G1009" s="5"/>
      <c r="H1009" s="4"/>
      <c r="I1009" s="6"/>
      <c r="J1009" s="5"/>
      <c r="K1009" s="5"/>
      <c r="L1009" s="5"/>
      <c r="M1009" s="83"/>
      <c r="N1009" s="10"/>
      <c r="O1009" s="5"/>
      <c r="P1009" s="5"/>
      <c r="Q1009" s="5"/>
      <c r="R1009" s="5"/>
      <c r="S1009" s="7"/>
      <c r="T1009" s="88">
        <f>IF(Dane!$E$4=1,Z1009,IF(Dane!$E$4=2,AD1009,AG1009))</f>
        <v>0</v>
      </c>
      <c r="U1009" s="18">
        <f>IF(Dane!$E$4=1,AA1009,IF(Dane!$E$4=2,AE1009,AH1009))</f>
        <v>0</v>
      </c>
      <c r="V1009" s="18">
        <f t="shared" si="163"/>
        <v>0</v>
      </c>
      <c r="W1009" s="19">
        <f t="shared" si="164"/>
        <v>0</v>
      </c>
      <c r="X1009" s="55">
        <f>Dane!$C$10</f>
        <v>0</v>
      </c>
      <c r="Y1009" s="56">
        <f t="shared" si="170"/>
        <v>0</v>
      </c>
      <c r="Z1009" s="56">
        <f t="shared" si="165"/>
        <v>0</v>
      </c>
      <c r="AA1009" s="56">
        <f t="shared" si="166"/>
        <v>0</v>
      </c>
      <c r="AB1009" s="56">
        <f t="shared" si="167"/>
        <v>0</v>
      </c>
      <c r="AC1009" s="56">
        <f t="shared" si="171"/>
        <v>0</v>
      </c>
      <c r="AD1009" s="56">
        <f t="shared" si="168"/>
        <v>0</v>
      </c>
      <c r="AE1009" s="56">
        <v>0</v>
      </c>
      <c r="AF1009" s="56">
        <f t="shared" si="172"/>
        <v>0</v>
      </c>
      <c r="AG1009" s="56">
        <f t="shared" si="169"/>
        <v>0</v>
      </c>
      <c r="AH1009" s="56">
        <v>0</v>
      </c>
    </row>
    <row r="1010" spans="1:34">
      <c r="A1010" s="17">
        <v>1001</v>
      </c>
      <c r="B1010" s="1"/>
      <c r="C1010" s="1"/>
      <c r="D1010" s="2"/>
      <c r="E1010" s="3"/>
      <c r="F1010" s="4"/>
      <c r="G1010" s="5"/>
      <c r="H1010" s="4"/>
      <c r="I1010" s="6"/>
      <c r="J1010" s="5"/>
      <c r="K1010" s="5"/>
      <c r="L1010" s="5"/>
      <c r="M1010" s="83"/>
      <c r="N1010" s="10"/>
      <c r="O1010" s="5"/>
      <c r="P1010" s="5"/>
      <c r="Q1010" s="5"/>
      <c r="R1010" s="5"/>
      <c r="S1010" s="7"/>
      <c r="T1010" s="88">
        <f>IF(Dane!$E$4=1,Z1010,IF(Dane!$E$4=2,AD1010,AG1010))</f>
        <v>0</v>
      </c>
      <c r="U1010" s="18">
        <f>IF(Dane!$E$4=1,AA1010,IF(Dane!$E$4=2,AE1010,AH1010))</f>
        <v>0</v>
      </c>
      <c r="V1010" s="18">
        <f t="shared" si="163"/>
        <v>0</v>
      </c>
      <c r="W1010" s="19">
        <f t="shared" si="164"/>
        <v>0</v>
      </c>
      <c r="X1010" s="55">
        <f>Dane!$C$10</f>
        <v>0</v>
      </c>
      <c r="Y1010" s="56">
        <f t="shared" si="170"/>
        <v>0</v>
      </c>
      <c r="Z1010" s="56">
        <f t="shared" si="165"/>
        <v>0</v>
      </c>
      <c r="AA1010" s="56">
        <f t="shared" si="166"/>
        <v>0</v>
      </c>
      <c r="AB1010" s="56">
        <f t="shared" si="167"/>
        <v>0</v>
      </c>
      <c r="AC1010" s="56">
        <f t="shared" si="171"/>
        <v>0</v>
      </c>
      <c r="AD1010" s="56">
        <f t="shared" si="168"/>
        <v>0</v>
      </c>
      <c r="AE1010" s="56">
        <v>0</v>
      </c>
      <c r="AF1010" s="56">
        <f t="shared" si="172"/>
        <v>0</v>
      </c>
      <c r="AG1010" s="56">
        <f t="shared" si="169"/>
        <v>0</v>
      </c>
      <c r="AH1010" s="56">
        <v>0</v>
      </c>
    </row>
    <row r="1011" spans="1:34">
      <c r="A1011" s="17">
        <v>1002</v>
      </c>
      <c r="B1011" s="1"/>
      <c r="C1011" s="1"/>
      <c r="D1011" s="2"/>
      <c r="E1011" s="3"/>
      <c r="F1011" s="4"/>
      <c r="G1011" s="5"/>
      <c r="H1011" s="4"/>
      <c r="I1011" s="6"/>
      <c r="J1011" s="5"/>
      <c r="K1011" s="5"/>
      <c r="L1011" s="5"/>
      <c r="M1011" s="83"/>
      <c r="N1011" s="10"/>
      <c r="O1011" s="5"/>
      <c r="P1011" s="5"/>
      <c r="Q1011" s="5"/>
      <c r="R1011" s="5"/>
      <c r="S1011" s="7"/>
      <c r="T1011" s="88">
        <f>IF(Dane!$E$4=1,Z1011,IF(Dane!$E$4=2,AD1011,AG1011))</f>
        <v>0</v>
      </c>
      <c r="U1011" s="18">
        <f>IF(Dane!$E$4=1,AA1011,IF(Dane!$E$4=2,AE1011,AH1011))</f>
        <v>0</v>
      </c>
      <c r="V1011" s="18">
        <f t="shared" si="163"/>
        <v>0</v>
      </c>
      <c r="W1011" s="19">
        <f t="shared" si="164"/>
        <v>0</v>
      </c>
      <c r="X1011" s="55">
        <f>Dane!$C$10</f>
        <v>0</v>
      </c>
      <c r="Y1011" s="56">
        <f t="shared" si="170"/>
        <v>0</v>
      </c>
      <c r="Z1011" s="56">
        <f t="shared" si="165"/>
        <v>0</v>
      </c>
      <c r="AA1011" s="56">
        <f t="shared" si="166"/>
        <v>0</v>
      </c>
      <c r="AB1011" s="56">
        <f t="shared" si="167"/>
        <v>0</v>
      </c>
      <c r="AC1011" s="56">
        <f t="shared" si="171"/>
        <v>0</v>
      </c>
      <c r="AD1011" s="56">
        <f t="shared" si="168"/>
        <v>0</v>
      </c>
      <c r="AE1011" s="56">
        <v>0</v>
      </c>
      <c r="AF1011" s="56">
        <f t="shared" si="172"/>
        <v>0</v>
      </c>
      <c r="AG1011" s="56">
        <f t="shared" si="169"/>
        <v>0</v>
      </c>
      <c r="AH1011" s="56">
        <v>0</v>
      </c>
    </row>
    <row r="1012" spans="1:34">
      <c r="A1012" s="17">
        <v>1003</v>
      </c>
      <c r="B1012" s="1"/>
      <c r="C1012" s="1"/>
      <c r="D1012" s="2"/>
      <c r="E1012" s="3"/>
      <c r="F1012" s="4"/>
      <c r="G1012" s="5"/>
      <c r="H1012" s="4"/>
      <c r="I1012" s="6"/>
      <c r="J1012" s="5"/>
      <c r="K1012" s="5"/>
      <c r="L1012" s="5"/>
      <c r="M1012" s="83"/>
      <c r="N1012" s="10"/>
      <c r="O1012" s="5"/>
      <c r="P1012" s="5"/>
      <c r="Q1012" s="5"/>
      <c r="R1012" s="5"/>
      <c r="S1012" s="7"/>
      <c r="T1012" s="88">
        <f>IF(Dane!$E$4=1,Z1012,IF(Dane!$E$4=2,AD1012,AG1012))</f>
        <v>0</v>
      </c>
      <c r="U1012" s="18">
        <f>IF(Dane!$E$4=1,AA1012,IF(Dane!$E$4=2,AE1012,AH1012))</f>
        <v>0</v>
      </c>
      <c r="V1012" s="18">
        <f t="shared" si="163"/>
        <v>0</v>
      </c>
      <c r="W1012" s="19">
        <f t="shared" si="164"/>
        <v>0</v>
      </c>
      <c r="X1012" s="55">
        <f>Dane!$C$10</f>
        <v>0</v>
      </c>
      <c r="Y1012" s="56">
        <f t="shared" si="170"/>
        <v>0</v>
      </c>
      <c r="Z1012" s="56">
        <f t="shared" si="165"/>
        <v>0</v>
      </c>
      <c r="AA1012" s="56">
        <f t="shared" si="166"/>
        <v>0</v>
      </c>
      <c r="AB1012" s="56">
        <f t="shared" si="167"/>
        <v>0</v>
      </c>
      <c r="AC1012" s="56">
        <f t="shared" si="171"/>
        <v>0</v>
      </c>
      <c r="AD1012" s="56">
        <f t="shared" si="168"/>
        <v>0</v>
      </c>
      <c r="AE1012" s="56">
        <v>0</v>
      </c>
      <c r="AF1012" s="56">
        <f t="shared" si="172"/>
        <v>0</v>
      </c>
      <c r="AG1012" s="56">
        <f t="shared" si="169"/>
        <v>0</v>
      </c>
      <c r="AH1012" s="56">
        <v>0</v>
      </c>
    </row>
    <row r="1013" spans="1:34">
      <c r="A1013" s="17">
        <v>1004</v>
      </c>
      <c r="B1013" s="1"/>
      <c r="C1013" s="1"/>
      <c r="D1013" s="2"/>
      <c r="E1013" s="3"/>
      <c r="F1013" s="4"/>
      <c r="G1013" s="5"/>
      <c r="H1013" s="4"/>
      <c r="I1013" s="6"/>
      <c r="J1013" s="5"/>
      <c r="K1013" s="5"/>
      <c r="L1013" s="5"/>
      <c r="M1013" s="83"/>
      <c r="N1013" s="10"/>
      <c r="O1013" s="5"/>
      <c r="P1013" s="5"/>
      <c r="Q1013" s="5"/>
      <c r="R1013" s="5"/>
      <c r="S1013" s="7"/>
      <c r="T1013" s="88">
        <f>IF(Dane!$E$4=1,Z1013,IF(Dane!$E$4=2,AD1013,AG1013))</f>
        <v>0</v>
      </c>
      <c r="U1013" s="18">
        <f>IF(Dane!$E$4=1,AA1013,IF(Dane!$E$4=2,AE1013,AH1013))</f>
        <v>0</v>
      </c>
      <c r="V1013" s="18">
        <f t="shared" si="163"/>
        <v>0</v>
      </c>
      <c r="W1013" s="19">
        <f t="shared" si="164"/>
        <v>0</v>
      </c>
      <c r="X1013" s="55">
        <f>Dane!$C$10</f>
        <v>0</v>
      </c>
      <c r="Y1013" s="56">
        <f t="shared" si="170"/>
        <v>0</v>
      </c>
      <c r="Z1013" s="56">
        <f t="shared" si="165"/>
        <v>0</v>
      </c>
      <c r="AA1013" s="56">
        <f t="shared" si="166"/>
        <v>0</v>
      </c>
      <c r="AB1013" s="56">
        <f t="shared" si="167"/>
        <v>0</v>
      </c>
      <c r="AC1013" s="56">
        <f t="shared" si="171"/>
        <v>0</v>
      </c>
      <c r="AD1013" s="56">
        <f t="shared" si="168"/>
        <v>0</v>
      </c>
      <c r="AE1013" s="56">
        <v>0</v>
      </c>
      <c r="AF1013" s="56">
        <f t="shared" si="172"/>
        <v>0</v>
      </c>
      <c r="AG1013" s="56">
        <f t="shared" si="169"/>
        <v>0</v>
      </c>
      <c r="AH1013" s="56">
        <v>0</v>
      </c>
    </row>
    <row r="1014" spans="1:34">
      <c r="A1014" s="17">
        <v>1005</v>
      </c>
      <c r="B1014" s="1"/>
      <c r="C1014" s="1"/>
      <c r="D1014" s="2"/>
      <c r="E1014" s="3"/>
      <c r="F1014" s="4"/>
      <c r="G1014" s="5"/>
      <c r="H1014" s="4"/>
      <c r="I1014" s="6"/>
      <c r="J1014" s="5"/>
      <c r="K1014" s="5"/>
      <c r="L1014" s="5"/>
      <c r="M1014" s="83"/>
      <c r="N1014" s="10"/>
      <c r="O1014" s="5"/>
      <c r="P1014" s="5"/>
      <c r="Q1014" s="5"/>
      <c r="R1014" s="5"/>
      <c r="S1014" s="7"/>
      <c r="T1014" s="88">
        <f>IF(Dane!$E$4=1,Z1014,IF(Dane!$E$4=2,AD1014,AG1014))</f>
        <v>0</v>
      </c>
      <c r="U1014" s="18">
        <f>IF(Dane!$E$4=1,AA1014,IF(Dane!$E$4=2,AE1014,AH1014))</f>
        <v>0</v>
      </c>
      <c r="V1014" s="18">
        <f t="shared" si="163"/>
        <v>0</v>
      </c>
      <c r="W1014" s="19">
        <f t="shared" si="164"/>
        <v>0</v>
      </c>
      <c r="X1014" s="55">
        <f>Dane!$C$10</f>
        <v>0</v>
      </c>
      <c r="Y1014" s="56">
        <f t="shared" si="170"/>
        <v>0</v>
      </c>
      <c r="Z1014" s="56">
        <f t="shared" si="165"/>
        <v>0</v>
      </c>
      <c r="AA1014" s="56">
        <f t="shared" si="166"/>
        <v>0</v>
      </c>
      <c r="AB1014" s="56">
        <f t="shared" si="167"/>
        <v>0</v>
      </c>
      <c r="AC1014" s="56">
        <f t="shared" si="171"/>
        <v>0</v>
      </c>
      <c r="AD1014" s="56">
        <f t="shared" si="168"/>
        <v>0</v>
      </c>
      <c r="AE1014" s="56">
        <v>0</v>
      </c>
      <c r="AF1014" s="56">
        <f t="shared" si="172"/>
        <v>0</v>
      </c>
      <c r="AG1014" s="56">
        <f t="shared" si="169"/>
        <v>0</v>
      </c>
      <c r="AH1014" s="56">
        <v>0</v>
      </c>
    </row>
    <row r="1015" spans="1:34">
      <c r="A1015" s="17">
        <v>1006</v>
      </c>
      <c r="B1015" s="1"/>
      <c r="C1015" s="1"/>
      <c r="D1015" s="2"/>
      <c r="E1015" s="3"/>
      <c r="F1015" s="4"/>
      <c r="G1015" s="5"/>
      <c r="H1015" s="4"/>
      <c r="I1015" s="6"/>
      <c r="J1015" s="5"/>
      <c r="K1015" s="5"/>
      <c r="L1015" s="5"/>
      <c r="M1015" s="83"/>
      <c r="N1015" s="10"/>
      <c r="O1015" s="5"/>
      <c r="P1015" s="5"/>
      <c r="Q1015" s="5"/>
      <c r="R1015" s="5"/>
      <c r="S1015" s="7"/>
      <c r="T1015" s="88">
        <f>IF(Dane!$E$4=1,Z1015,IF(Dane!$E$4=2,AD1015,AG1015))</f>
        <v>0</v>
      </c>
      <c r="U1015" s="18">
        <f>IF(Dane!$E$4=1,AA1015,IF(Dane!$E$4=2,AE1015,AH1015))</f>
        <v>0</v>
      </c>
      <c r="V1015" s="18">
        <f t="shared" si="163"/>
        <v>0</v>
      </c>
      <c r="W1015" s="19">
        <f t="shared" si="164"/>
        <v>0</v>
      </c>
      <c r="X1015" s="55">
        <f>Dane!$C$10</f>
        <v>0</v>
      </c>
      <c r="Y1015" s="56">
        <f t="shared" si="170"/>
        <v>0</v>
      </c>
      <c r="Z1015" s="56">
        <f t="shared" si="165"/>
        <v>0</v>
      </c>
      <c r="AA1015" s="56">
        <f t="shared" si="166"/>
        <v>0</v>
      </c>
      <c r="AB1015" s="56">
        <f t="shared" si="167"/>
        <v>0</v>
      </c>
      <c r="AC1015" s="56">
        <f t="shared" si="171"/>
        <v>0</v>
      </c>
      <c r="AD1015" s="56">
        <f t="shared" si="168"/>
        <v>0</v>
      </c>
      <c r="AE1015" s="56">
        <v>0</v>
      </c>
      <c r="AF1015" s="56">
        <f t="shared" si="172"/>
        <v>0</v>
      </c>
      <c r="AG1015" s="56">
        <f t="shared" si="169"/>
        <v>0</v>
      </c>
      <c r="AH1015" s="56">
        <v>0</v>
      </c>
    </row>
    <row r="1016" spans="1:34">
      <c r="A1016" s="17">
        <v>1007</v>
      </c>
      <c r="B1016" s="1"/>
      <c r="C1016" s="1"/>
      <c r="D1016" s="2"/>
      <c r="E1016" s="3"/>
      <c r="F1016" s="4"/>
      <c r="G1016" s="5"/>
      <c r="H1016" s="4"/>
      <c r="I1016" s="6"/>
      <c r="J1016" s="5"/>
      <c r="K1016" s="5"/>
      <c r="L1016" s="5"/>
      <c r="M1016" s="83"/>
      <c r="N1016" s="10"/>
      <c r="O1016" s="5"/>
      <c r="P1016" s="5"/>
      <c r="Q1016" s="5"/>
      <c r="R1016" s="5"/>
      <c r="S1016" s="7"/>
      <c r="T1016" s="88">
        <f>IF(Dane!$E$4=1,Z1016,IF(Dane!$E$4=2,AD1016,AG1016))</f>
        <v>0</v>
      </c>
      <c r="U1016" s="18">
        <f>IF(Dane!$E$4=1,AA1016,IF(Dane!$E$4=2,AE1016,AH1016))</f>
        <v>0</v>
      </c>
      <c r="V1016" s="18">
        <f t="shared" si="163"/>
        <v>0</v>
      </c>
      <c r="W1016" s="19">
        <f t="shared" si="164"/>
        <v>0</v>
      </c>
      <c r="X1016" s="55">
        <f>Dane!$C$10</f>
        <v>0</v>
      </c>
      <c r="Y1016" s="56">
        <f t="shared" si="170"/>
        <v>0</v>
      </c>
      <c r="Z1016" s="56">
        <f t="shared" si="165"/>
        <v>0</v>
      </c>
      <c r="AA1016" s="56">
        <f t="shared" si="166"/>
        <v>0</v>
      </c>
      <c r="AB1016" s="56">
        <f t="shared" si="167"/>
        <v>0</v>
      </c>
      <c r="AC1016" s="56">
        <f t="shared" si="171"/>
        <v>0</v>
      </c>
      <c r="AD1016" s="56">
        <f t="shared" si="168"/>
        <v>0</v>
      </c>
      <c r="AE1016" s="56">
        <v>0</v>
      </c>
      <c r="AF1016" s="56">
        <f t="shared" si="172"/>
        <v>0</v>
      </c>
      <c r="AG1016" s="56">
        <f t="shared" si="169"/>
        <v>0</v>
      </c>
      <c r="AH1016" s="56">
        <v>0</v>
      </c>
    </row>
    <row r="1017" spans="1:34">
      <c r="A1017" s="17">
        <v>1008</v>
      </c>
      <c r="B1017" s="1"/>
      <c r="C1017" s="1"/>
      <c r="D1017" s="2"/>
      <c r="E1017" s="3"/>
      <c r="F1017" s="4"/>
      <c r="G1017" s="5"/>
      <c r="H1017" s="4"/>
      <c r="I1017" s="6"/>
      <c r="J1017" s="5"/>
      <c r="K1017" s="5"/>
      <c r="L1017" s="5"/>
      <c r="M1017" s="83"/>
      <c r="N1017" s="10"/>
      <c r="O1017" s="5"/>
      <c r="P1017" s="5"/>
      <c r="Q1017" s="5"/>
      <c r="R1017" s="5"/>
      <c r="S1017" s="7"/>
      <c r="T1017" s="88">
        <f>IF(Dane!$E$4=1,Z1017,IF(Dane!$E$4=2,AD1017,AG1017))</f>
        <v>0</v>
      </c>
      <c r="U1017" s="18">
        <f>IF(Dane!$E$4=1,AA1017,IF(Dane!$E$4=2,AE1017,AH1017))</f>
        <v>0</v>
      </c>
      <c r="V1017" s="18">
        <f t="shared" si="163"/>
        <v>0</v>
      </c>
      <c r="W1017" s="19">
        <f t="shared" si="164"/>
        <v>0</v>
      </c>
      <c r="X1017" s="55">
        <f>Dane!$C$10</f>
        <v>0</v>
      </c>
      <c r="Y1017" s="56">
        <f t="shared" si="170"/>
        <v>0</v>
      </c>
      <c r="Z1017" s="56">
        <f t="shared" si="165"/>
        <v>0</v>
      </c>
      <c r="AA1017" s="56">
        <f t="shared" si="166"/>
        <v>0</v>
      </c>
      <c r="AB1017" s="56">
        <f t="shared" si="167"/>
        <v>0</v>
      </c>
      <c r="AC1017" s="56">
        <f t="shared" si="171"/>
        <v>0</v>
      </c>
      <c r="AD1017" s="56">
        <f t="shared" si="168"/>
        <v>0</v>
      </c>
      <c r="AE1017" s="56">
        <v>0</v>
      </c>
      <c r="AF1017" s="56">
        <f t="shared" si="172"/>
        <v>0</v>
      </c>
      <c r="AG1017" s="56">
        <f t="shared" si="169"/>
        <v>0</v>
      </c>
      <c r="AH1017" s="56">
        <v>0</v>
      </c>
    </row>
    <row r="1018" spans="1:34">
      <c r="A1018" s="17">
        <v>1009</v>
      </c>
      <c r="B1018" s="1"/>
      <c r="C1018" s="1"/>
      <c r="D1018" s="2"/>
      <c r="E1018" s="3"/>
      <c r="F1018" s="4"/>
      <c r="G1018" s="5"/>
      <c r="H1018" s="4"/>
      <c r="I1018" s="6"/>
      <c r="J1018" s="5"/>
      <c r="K1018" s="5"/>
      <c r="L1018" s="5"/>
      <c r="M1018" s="83"/>
      <c r="N1018" s="10"/>
      <c r="O1018" s="5"/>
      <c r="P1018" s="5"/>
      <c r="Q1018" s="5"/>
      <c r="R1018" s="5"/>
      <c r="S1018" s="7"/>
      <c r="T1018" s="88">
        <f>IF(Dane!$E$4=1,Z1018,IF(Dane!$E$4=2,AD1018,AG1018))</f>
        <v>0</v>
      </c>
      <c r="U1018" s="18">
        <f>IF(Dane!$E$4=1,AA1018,IF(Dane!$E$4=2,AE1018,AH1018))</f>
        <v>0</v>
      </c>
      <c r="V1018" s="18">
        <f t="shared" si="163"/>
        <v>0</v>
      </c>
      <c r="W1018" s="19">
        <f t="shared" si="164"/>
        <v>0</v>
      </c>
      <c r="X1018" s="55">
        <f>Dane!$C$10</f>
        <v>0</v>
      </c>
      <c r="Y1018" s="56">
        <f t="shared" si="170"/>
        <v>0</v>
      </c>
      <c r="Z1018" s="56">
        <f t="shared" si="165"/>
        <v>0</v>
      </c>
      <c r="AA1018" s="56">
        <f t="shared" si="166"/>
        <v>0</v>
      </c>
      <c r="AB1018" s="56">
        <f t="shared" si="167"/>
        <v>0</v>
      </c>
      <c r="AC1018" s="56">
        <f t="shared" si="171"/>
        <v>0</v>
      </c>
      <c r="AD1018" s="56">
        <f t="shared" si="168"/>
        <v>0</v>
      </c>
      <c r="AE1018" s="56">
        <v>0</v>
      </c>
      <c r="AF1018" s="56">
        <f t="shared" si="172"/>
        <v>0</v>
      </c>
      <c r="AG1018" s="56">
        <f t="shared" si="169"/>
        <v>0</v>
      </c>
      <c r="AH1018" s="56">
        <v>0</v>
      </c>
    </row>
    <row r="1019" spans="1:34">
      <c r="A1019" s="17">
        <v>1010</v>
      </c>
      <c r="B1019" s="1"/>
      <c r="C1019" s="1"/>
      <c r="D1019" s="2"/>
      <c r="E1019" s="3"/>
      <c r="F1019" s="4"/>
      <c r="G1019" s="5"/>
      <c r="H1019" s="4"/>
      <c r="I1019" s="6"/>
      <c r="J1019" s="5"/>
      <c r="K1019" s="5"/>
      <c r="L1019" s="5"/>
      <c r="M1019" s="83"/>
      <c r="N1019" s="10"/>
      <c r="O1019" s="5"/>
      <c r="P1019" s="5"/>
      <c r="Q1019" s="5"/>
      <c r="R1019" s="5"/>
      <c r="S1019" s="7"/>
      <c r="T1019" s="88">
        <f>IF(Dane!$E$4=1,Z1019,IF(Dane!$E$4=2,AD1019,AG1019))</f>
        <v>0</v>
      </c>
      <c r="U1019" s="18">
        <f>IF(Dane!$E$4=1,AA1019,IF(Dane!$E$4=2,AE1019,AH1019))</f>
        <v>0</v>
      </c>
      <c r="V1019" s="18">
        <f t="shared" si="163"/>
        <v>0</v>
      </c>
      <c r="W1019" s="19">
        <f t="shared" si="164"/>
        <v>0</v>
      </c>
      <c r="X1019" s="55">
        <f>Dane!$C$10</f>
        <v>0</v>
      </c>
      <c r="Y1019" s="56">
        <f t="shared" si="170"/>
        <v>0</v>
      </c>
      <c r="Z1019" s="56">
        <f t="shared" si="165"/>
        <v>0</v>
      </c>
      <c r="AA1019" s="56">
        <f t="shared" si="166"/>
        <v>0</v>
      </c>
      <c r="AB1019" s="56">
        <f t="shared" si="167"/>
        <v>0</v>
      </c>
      <c r="AC1019" s="56">
        <f t="shared" si="171"/>
        <v>0</v>
      </c>
      <c r="AD1019" s="56">
        <f t="shared" si="168"/>
        <v>0</v>
      </c>
      <c r="AE1019" s="56">
        <v>0</v>
      </c>
      <c r="AF1019" s="56">
        <f t="shared" si="172"/>
        <v>0</v>
      </c>
      <c r="AG1019" s="56">
        <f t="shared" si="169"/>
        <v>0</v>
      </c>
      <c r="AH1019" s="56">
        <v>0</v>
      </c>
    </row>
    <row r="1020" spans="1:34">
      <c r="A1020" s="17">
        <v>1011</v>
      </c>
      <c r="B1020" s="1"/>
      <c r="C1020" s="1"/>
      <c r="D1020" s="2"/>
      <c r="E1020" s="3"/>
      <c r="F1020" s="4"/>
      <c r="G1020" s="5"/>
      <c r="H1020" s="4"/>
      <c r="I1020" s="6"/>
      <c r="J1020" s="5"/>
      <c r="K1020" s="5"/>
      <c r="L1020" s="5"/>
      <c r="M1020" s="83"/>
      <c r="N1020" s="10"/>
      <c r="O1020" s="5"/>
      <c r="P1020" s="5"/>
      <c r="Q1020" s="5"/>
      <c r="R1020" s="5"/>
      <c r="S1020" s="7"/>
      <c r="T1020" s="88">
        <f>IF(Dane!$E$4=1,Z1020,IF(Dane!$E$4=2,AD1020,AG1020))</f>
        <v>0</v>
      </c>
      <c r="U1020" s="18">
        <f>IF(Dane!$E$4=1,AA1020,IF(Dane!$E$4=2,AE1020,AH1020))</f>
        <v>0</v>
      </c>
      <c r="V1020" s="18">
        <f t="shared" si="163"/>
        <v>0</v>
      </c>
      <c r="W1020" s="19">
        <f t="shared" si="164"/>
        <v>0</v>
      </c>
      <c r="X1020" s="55">
        <f>Dane!$C$10</f>
        <v>0</v>
      </c>
      <c r="Y1020" s="56">
        <f t="shared" si="170"/>
        <v>0</v>
      </c>
      <c r="Z1020" s="56">
        <f t="shared" si="165"/>
        <v>0</v>
      </c>
      <c r="AA1020" s="56">
        <f t="shared" si="166"/>
        <v>0</v>
      </c>
      <c r="AB1020" s="56">
        <f t="shared" si="167"/>
        <v>0</v>
      </c>
      <c r="AC1020" s="56">
        <f t="shared" si="171"/>
        <v>0</v>
      </c>
      <c r="AD1020" s="56">
        <f t="shared" si="168"/>
        <v>0</v>
      </c>
      <c r="AE1020" s="56">
        <v>0</v>
      </c>
      <c r="AF1020" s="56">
        <f t="shared" si="172"/>
        <v>0</v>
      </c>
      <c r="AG1020" s="56">
        <f t="shared" si="169"/>
        <v>0</v>
      </c>
      <c r="AH1020" s="56">
        <v>0</v>
      </c>
    </row>
    <row r="1021" spans="1:34">
      <c r="A1021" s="17">
        <v>1012</v>
      </c>
      <c r="B1021" s="1"/>
      <c r="C1021" s="1"/>
      <c r="D1021" s="2"/>
      <c r="E1021" s="3"/>
      <c r="F1021" s="4"/>
      <c r="G1021" s="5"/>
      <c r="H1021" s="4"/>
      <c r="I1021" s="6"/>
      <c r="J1021" s="5"/>
      <c r="K1021" s="5"/>
      <c r="L1021" s="5"/>
      <c r="M1021" s="83"/>
      <c r="N1021" s="10"/>
      <c r="O1021" s="5"/>
      <c r="P1021" s="5"/>
      <c r="Q1021" s="5"/>
      <c r="R1021" s="5"/>
      <c r="S1021" s="7"/>
      <c r="T1021" s="88">
        <f>IF(Dane!$E$4=1,Z1021,IF(Dane!$E$4=2,AD1021,AG1021))</f>
        <v>0</v>
      </c>
      <c r="U1021" s="18">
        <f>IF(Dane!$E$4=1,AA1021,IF(Dane!$E$4=2,AE1021,AH1021))</f>
        <v>0</v>
      </c>
      <c r="V1021" s="18">
        <f t="shared" si="163"/>
        <v>0</v>
      </c>
      <c r="W1021" s="19">
        <f t="shared" si="164"/>
        <v>0</v>
      </c>
      <c r="X1021" s="55">
        <f>Dane!$C$10</f>
        <v>0</v>
      </c>
      <c r="Y1021" s="56">
        <f t="shared" si="170"/>
        <v>0</v>
      </c>
      <c r="Z1021" s="56">
        <f t="shared" si="165"/>
        <v>0</v>
      </c>
      <c r="AA1021" s="56">
        <f t="shared" si="166"/>
        <v>0</v>
      </c>
      <c r="AB1021" s="56">
        <f t="shared" si="167"/>
        <v>0</v>
      </c>
      <c r="AC1021" s="56">
        <f t="shared" si="171"/>
        <v>0</v>
      </c>
      <c r="AD1021" s="56">
        <f t="shared" si="168"/>
        <v>0</v>
      </c>
      <c r="AE1021" s="56">
        <v>0</v>
      </c>
      <c r="AF1021" s="56">
        <f t="shared" si="172"/>
        <v>0</v>
      </c>
      <c r="AG1021" s="56">
        <f t="shared" si="169"/>
        <v>0</v>
      </c>
      <c r="AH1021" s="56">
        <v>0</v>
      </c>
    </row>
    <row r="1022" spans="1:34">
      <c r="A1022" s="17">
        <v>1013</v>
      </c>
      <c r="B1022" s="1"/>
      <c r="C1022" s="1"/>
      <c r="D1022" s="2"/>
      <c r="E1022" s="3"/>
      <c r="F1022" s="4"/>
      <c r="G1022" s="5"/>
      <c r="H1022" s="4"/>
      <c r="I1022" s="6"/>
      <c r="J1022" s="5"/>
      <c r="K1022" s="5"/>
      <c r="L1022" s="5"/>
      <c r="M1022" s="83"/>
      <c r="N1022" s="10"/>
      <c r="O1022" s="5"/>
      <c r="P1022" s="5"/>
      <c r="Q1022" s="5"/>
      <c r="R1022" s="5"/>
      <c r="S1022" s="7"/>
      <c r="T1022" s="88">
        <f>IF(Dane!$E$4=1,Z1022,IF(Dane!$E$4=2,AD1022,AG1022))</f>
        <v>0</v>
      </c>
      <c r="U1022" s="18">
        <f>IF(Dane!$E$4=1,AA1022,IF(Dane!$E$4=2,AE1022,AH1022))</f>
        <v>0</v>
      </c>
      <c r="V1022" s="18">
        <f t="shared" si="163"/>
        <v>0</v>
      </c>
      <c r="W1022" s="19">
        <f t="shared" si="164"/>
        <v>0</v>
      </c>
      <c r="X1022" s="55">
        <f>Dane!$C$10</f>
        <v>0</v>
      </c>
      <c r="Y1022" s="56">
        <f t="shared" si="170"/>
        <v>0</v>
      </c>
      <c r="Z1022" s="56">
        <f t="shared" si="165"/>
        <v>0</v>
      </c>
      <c r="AA1022" s="56">
        <f t="shared" si="166"/>
        <v>0</v>
      </c>
      <c r="AB1022" s="56">
        <f t="shared" si="167"/>
        <v>0</v>
      </c>
      <c r="AC1022" s="56">
        <f t="shared" si="171"/>
        <v>0</v>
      </c>
      <c r="AD1022" s="56">
        <f t="shared" si="168"/>
        <v>0</v>
      </c>
      <c r="AE1022" s="56">
        <v>0</v>
      </c>
      <c r="AF1022" s="56">
        <f t="shared" si="172"/>
        <v>0</v>
      </c>
      <c r="AG1022" s="56">
        <f t="shared" si="169"/>
        <v>0</v>
      </c>
      <c r="AH1022" s="56">
        <v>0</v>
      </c>
    </row>
    <row r="1023" spans="1:34">
      <c r="A1023" s="17">
        <v>1014</v>
      </c>
      <c r="B1023" s="1"/>
      <c r="C1023" s="1"/>
      <c r="D1023" s="2"/>
      <c r="E1023" s="3"/>
      <c r="F1023" s="4"/>
      <c r="G1023" s="5"/>
      <c r="H1023" s="4"/>
      <c r="I1023" s="6"/>
      <c r="J1023" s="5"/>
      <c r="K1023" s="5"/>
      <c r="L1023" s="5"/>
      <c r="M1023" s="83"/>
      <c r="N1023" s="10"/>
      <c r="O1023" s="5"/>
      <c r="P1023" s="5"/>
      <c r="Q1023" s="5"/>
      <c r="R1023" s="5"/>
      <c r="S1023" s="7"/>
      <c r="T1023" s="88">
        <f>IF(Dane!$E$4=1,Z1023,IF(Dane!$E$4=2,AD1023,AG1023))</f>
        <v>0</v>
      </c>
      <c r="U1023" s="18">
        <f>IF(Dane!$E$4=1,AA1023,IF(Dane!$E$4=2,AE1023,AH1023))</f>
        <v>0</v>
      </c>
      <c r="V1023" s="18">
        <f t="shared" si="163"/>
        <v>0</v>
      </c>
      <c r="W1023" s="19">
        <f t="shared" si="164"/>
        <v>0</v>
      </c>
      <c r="X1023" s="55">
        <f>Dane!$C$10</f>
        <v>0</v>
      </c>
      <c r="Y1023" s="56">
        <f t="shared" si="170"/>
        <v>0</v>
      </c>
      <c r="Z1023" s="56">
        <f t="shared" si="165"/>
        <v>0</v>
      </c>
      <c r="AA1023" s="56">
        <f t="shared" si="166"/>
        <v>0</v>
      </c>
      <c r="AB1023" s="56">
        <f t="shared" si="167"/>
        <v>0</v>
      </c>
      <c r="AC1023" s="56">
        <f t="shared" si="171"/>
        <v>0</v>
      </c>
      <c r="AD1023" s="56">
        <f t="shared" si="168"/>
        <v>0</v>
      </c>
      <c r="AE1023" s="56">
        <v>0</v>
      </c>
      <c r="AF1023" s="56">
        <f t="shared" si="172"/>
        <v>0</v>
      </c>
      <c r="AG1023" s="56">
        <f t="shared" si="169"/>
        <v>0</v>
      </c>
      <c r="AH1023" s="56">
        <v>0</v>
      </c>
    </row>
    <row r="1024" spans="1:34">
      <c r="A1024" s="17">
        <v>1015</v>
      </c>
      <c r="B1024" s="1"/>
      <c r="C1024" s="1"/>
      <c r="D1024" s="2"/>
      <c r="E1024" s="3"/>
      <c r="F1024" s="4"/>
      <c r="G1024" s="5"/>
      <c r="H1024" s="4"/>
      <c r="I1024" s="6"/>
      <c r="J1024" s="5"/>
      <c r="K1024" s="5"/>
      <c r="L1024" s="5"/>
      <c r="M1024" s="83"/>
      <c r="N1024" s="10"/>
      <c r="O1024" s="5"/>
      <c r="P1024" s="5"/>
      <c r="Q1024" s="5"/>
      <c r="R1024" s="5"/>
      <c r="S1024" s="7"/>
      <c r="T1024" s="88">
        <f>IF(Dane!$E$4=1,Z1024,IF(Dane!$E$4=2,AD1024,AG1024))</f>
        <v>0</v>
      </c>
      <c r="U1024" s="18">
        <f>IF(Dane!$E$4=1,AA1024,IF(Dane!$E$4=2,AE1024,AH1024))</f>
        <v>0</v>
      </c>
      <c r="V1024" s="18">
        <f t="shared" si="163"/>
        <v>0</v>
      </c>
      <c r="W1024" s="19">
        <f t="shared" si="164"/>
        <v>0</v>
      </c>
      <c r="X1024" s="55">
        <f>Dane!$C$10</f>
        <v>0</v>
      </c>
      <c r="Y1024" s="56">
        <f t="shared" si="170"/>
        <v>0</v>
      </c>
      <c r="Z1024" s="56">
        <f t="shared" si="165"/>
        <v>0</v>
      </c>
      <c r="AA1024" s="56">
        <f t="shared" si="166"/>
        <v>0</v>
      </c>
      <c r="AB1024" s="56">
        <f t="shared" si="167"/>
        <v>0</v>
      </c>
      <c r="AC1024" s="56">
        <f t="shared" si="171"/>
        <v>0</v>
      </c>
      <c r="AD1024" s="56">
        <f t="shared" si="168"/>
        <v>0</v>
      </c>
      <c r="AE1024" s="56">
        <v>0</v>
      </c>
      <c r="AF1024" s="56">
        <f t="shared" si="172"/>
        <v>0</v>
      </c>
      <c r="AG1024" s="56">
        <f t="shared" si="169"/>
        <v>0</v>
      </c>
      <c r="AH1024" s="56">
        <v>0</v>
      </c>
    </row>
    <row r="1025" spans="1:34">
      <c r="A1025" s="17">
        <v>1016</v>
      </c>
      <c r="B1025" s="1"/>
      <c r="C1025" s="1"/>
      <c r="D1025" s="2"/>
      <c r="E1025" s="3"/>
      <c r="F1025" s="4"/>
      <c r="G1025" s="5"/>
      <c r="H1025" s="4"/>
      <c r="I1025" s="6"/>
      <c r="J1025" s="5"/>
      <c r="K1025" s="5"/>
      <c r="L1025" s="5"/>
      <c r="M1025" s="83"/>
      <c r="N1025" s="10"/>
      <c r="O1025" s="5"/>
      <c r="P1025" s="5"/>
      <c r="Q1025" s="5"/>
      <c r="R1025" s="5"/>
      <c r="S1025" s="7"/>
      <c r="T1025" s="88">
        <f>IF(Dane!$E$4=1,Z1025,IF(Dane!$E$4=2,AD1025,AG1025))</f>
        <v>0</v>
      </c>
      <c r="U1025" s="18">
        <f>IF(Dane!$E$4=1,AA1025,IF(Dane!$E$4=2,AE1025,AH1025))</f>
        <v>0</v>
      </c>
      <c r="V1025" s="18">
        <f t="shared" si="163"/>
        <v>0</v>
      </c>
      <c r="W1025" s="19">
        <f t="shared" si="164"/>
        <v>0</v>
      </c>
      <c r="X1025" s="55">
        <f>Dane!$C$10</f>
        <v>0</v>
      </c>
      <c r="Y1025" s="56">
        <f t="shared" si="170"/>
        <v>0</v>
      </c>
      <c r="Z1025" s="56">
        <f t="shared" si="165"/>
        <v>0</v>
      </c>
      <c r="AA1025" s="56">
        <f t="shared" si="166"/>
        <v>0</v>
      </c>
      <c r="AB1025" s="56">
        <f t="shared" si="167"/>
        <v>0</v>
      </c>
      <c r="AC1025" s="56">
        <f t="shared" si="171"/>
        <v>0</v>
      </c>
      <c r="AD1025" s="56">
        <f t="shared" si="168"/>
        <v>0</v>
      </c>
      <c r="AE1025" s="56">
        <v>0</v>
      </c>
      <c r="AF1025" s="56">
        <f t="shared" si="172"/>
        <v>0</v>
      </c>
      <c r="AG1025" s="56">
        <f t="shared" si="169"/>
        <v>0</v>
      </c>
      <c r="AH1025" s="56">
        <v>0</v>
      </c>
    </row>
    <row r="1026" spans="1:34">
      <c r="A1026" s="17">
        <v>1017</v>
      </c>
      <c r="B1026" s="1"/>
      <c r="C1026" s="1"/>
      <c r="D1026" s="2"/>
      <c r="E1026" s="3"/>
      <c r="F1026" s="4"/>
      <c r="G1026" s="5"/>
      <c r="H1026" s="4"/>
      <c r="I1026" s="6"/>
      <c r="J1026" s="5"/>
      <c r="K1026" s="5"/>
      <c r="L1026" s="5"/>
      <c r="M1026" s="83"/>
      <c r="N1026" s="10"/>
      <c r="O1026" s="5"/>
      <c r="P1026" s="5"/>
      <c r="Q1026" s="5"/>
      <c r="R1026" s="5"/>
      <c r="S1026" s="7"/>
      <c r="T1026" s="88">
        <f>IF(Dane!$E$4=1,Z1026,IF(Dane!$E$4=2,AD1026,AG1026))</f>
        <v>0</v>
      </c>
      <c r="U1026" s="18">
        <f>IF(Dane!$E$4=1,AA1026,IF(Dane!$E$4=2,AE1026,AH1026))</f>
        <v>0</v>
      </c>
      <c r="V1026" s="18">
        <f t="shared" si="163"/>
        <v>0</v>
      </c>
      <c r="W1026" s="19">
        <f t="shared" si="164"/>
        <v>0</v>
      </c>
      <c r="X1026" s="55">
        <f>Dane!$C$10</f>
        <v>0</v>
      </c>
      <c r="Y1026" s="56">
        <f t="shared" si="170"/>
        <v>0</v>
      </c>
      <c r="Z1026" s="56">
        <f t="shared" si="165"/>
        <v>0</v>
      </c>
      <c r="AA1026" s="56">
        <f t="shared" si="166"/>
        <v>0</v>
      </c>
      <c r="AB1026" s="56">
        <f t="shared" si="167"/>
        <v>0</v>
      </c>
      <c r="AC1026" s="56">
        <f t="shared" si="171"/>
        <v>0</v>
      </c>
      <c r="AD1026" s="56">
        <f t="shared" si="168"/>
        <v>0</v>
      </c>
      <c r="AE1026" s="56">
        <v>0</v>
      </c>
      <c r="AF1026" s="56">
        <f t="shared" si="172"/>
        <v>0</v>
      </c>
      <c r="AG1026" s="56">
        <f t="shared" si="169"/>
        <v>0</v>
      </c>
      <c r="AH1026" s="56">
        <v>0</v>
      </c>
    </row>
    <row r="1027" spans="1:34">
      <c r="A1027" s="17">
        <v>1018</v>
      </c>
      <c r="B1027" s="1"/>
      <c r="C1027" s="1"/>
      <c r="D1027" s="2"/>
      <c r="E1027" s="3"/>
      <c r="F1027" s="4"/>
      <c r="G1027" s="5"/>
      <c r="H1027" s="4"/>
      <c r="I1027" s="6"/>
      <c r="J1027" s="5"/>
      <c r="K1027" s="5"/>
      <c r="L1027" s="5"/>
      <c r="M1027" s="83"/>
      <c r="N1027" s="10"/>
      <c r="O1027" s="5"/>
      <c r="P1027" s="5"/>
      <c r="Q1027" s="5"/>
      <c r="R1027" s="5"/>
      <c r="S1027" s="7"/>
      <c r="T1027" s="88">
        <f>IF(Dane!$E$4=1,Z1027,IF(Dane!$E$4=2,AD1027,AG1027))</f>
        <v>0</v>
      </c>
      <c r="U1027" s="18">
        <f>IF(Dane!$E$4=1,AA1027,IF(Dane!$E$4=2,AE1027,AH1027))</f>
        <v>0</v>
      </c>
      <c r="V1027" s="18">
        <f t="shared" si="163"/>
        <v>0</v>
      </c>
      <c r="W1027" s="19">
        <f t="shared" si="164"/>
        <v>0</v>
      </c>
      <c r="X1027" s="55">
        <f>Dane!$C$10</f>
        <v>0</v>
      </c>
      <c r="Y1027" s="56">
        <f t="shared" si="170"/>
        <v>0</v>
      </c>
      <c r="Z1027" s="56">
        <f t="shared" si="165"/>
        <v>0</v>
      </c>
      <c r="AA1027" s="56">
        <f t="shared" si="166"/>
        <v>0</v>
      </c>
      <c r="AB1027" s="56">
        <f t="shared" si="167"/>
        <v>0</v>
      </c>
      <c r="AC1027" s="56">
        <f t="shared" si="171"/>
        <v>0</v>
      </c>
      <c r="AD1027" s="56">
        <f t="shared" si="168"/>
        <v>0</v>
      </c>
      <c r="AE1027" s="56">
        <v>0</v>
      </c>
      <c r="AF1027" s="56">
        <f t="shared" si="172"/>
        <v>0</v>
      </c>
      <c r="AG1027" s="56">
        <f t="shared" si="169"/>
        <v>0</v>
      </c>
      <c r="AH1027" s="56">
        <v>0</v>
      </c>
    </row>
    <row r="1028" spans="1:34">
      <c r="A1028" s="17">
        <v>1019</v>
      </c>
      <c r="B1028" s="1"/>
      <c r="C1028" s="1"/>
      <c r="D1028" s="2"/>
      <c r="E1028" s="3"/>
      <c r="F1028" s="4"/>
      <c r="G1028" s="5"/>
      <c r="H1028" s="4"/>
      <c r="I1028" s="6"/>
      <c r="J1028" s="5"/>
      <c r="K1028" s="5"/>
      <c r="L1028" s="5"/>
      <c r="M1028" s="83"/>
      <c r="N1028" s="10"/>
      <c r="O1028" s="5"/>
      <c r="P1028" s="5"/>
      <c r="Q1028" s="5"/>
      <c r="R1028" s="5"/>
      <c r="S1028" s="7"/>
      <c r="T1028" s="88">
        <f>IF(Dane!$E$4=1,Z1028,IF(Dane!$E$4=2,AD1028,AG1028))</f>
        <v>0</v>
      </c>
      <c r="U1028" s="18">
        <f>IF(Dane!$E$4=1,AA1028,IF(Dane!$E$4=2,AE1028,AH1028))</f>
        <v>0</v>
      </c>
      <c r="V1028" s="18">
        <f t="shared" si="163"/>
        <v>0</v>
      </c>
      <c r="W1028" s="19">
        <f t="shared" si="164"/>
        <v>0</v>
      </c>
      <c r="X1028" s="55">
        <f>Dane!$C$10</f>
        <v>0</v>
      </c>
      <c r="Y1028" s="56">
        <f t="shared" si="170"/>
        <v>0</v>
      </c>
      <c r="Z1028" s="56">
        <f t="shared" si="165"/>
        <v>0</v>
      </c>
      <c r="AA1028" s="56">
        <f t="shared" si="166"/>
        <v>0</v>
      </c>
      <c r="AB1028" s="56">
        <f t="shared" si="167"/>
        <v>0</v>
      </c>
      <c r="AC1028" s="56">
        <f t="shared" si="171"/>
        <v>0</v>
      </c>
      <c r="AD1028" s="56">
        <f t="shared" si="168"/>
        <v>0</v>
      </c>
      <c r="AE1028" s="56">
        <v>0</v>
      </c>
      <c r="AF1028" s="56">
        <f t="shared" si="172"/>
        <v>0</v>
      </c>
      <c r="AG1028" s="56">
        <f t="shared" si="169"/>
        <v>0</v>
      </c>
      <c r="AH1028" s="56">
        <v>0</v>
      </c>
    </row>
    <row r="1029" spans="1:34">
      <c r="A1029" s="17">
        <v>1020</v>
      </c>
      <c r="B1029" s="1"/>
      <c r="C1029" s="1"/>
      <c r="D1029" s="2"/>
      <c r="E1029" s="3"/>
      <c r="F1029" s="4"/>
      <c r="G1029" s="5"/>
      <c r="H1029" s="4"/>
      <c r="I1029" s="6"/>
      <c r="J1029" s="5"/>
      <c r="K1029" s="5"/>
      <c r="L1029" s="5"/>
      <c r="M1029" s="83"/>
      <c r="N1029" s="10"/>
      <c r="O1029" s="5"/>
      <c r="P1029" s="5"/>
      <c r="Q1029" s="5"/>
      <c r="R1029" s="5"/>
      <c r="S1029" s="7"/>
      <c r="T1029" s="88">
        <f>IF(Dane!$E$4=1,Z1029,IF(Dane!$E$4=2,AD1029,AG1029))</f>
        <v>0</v>
      </c>
      <c r="U1029" s="18">
        <f>IF(Dane!$E$4=1,AA1029,IF(Dane!$E$4=2,AE1029,AH1029))</f>
        <v>0</v>
      </c>
      <c r="V1029" s="18">
        <f t="shared" si="163"/>
        <v>0</v>
      </c>
      <c r="W1029" s="19">
        <f t="shared" si="164"/>
        <v>0</v>
      </c>
      <c r="X1029" s="55">
        <f>Dane!$C$10</f>
        <v>0</v>
      </c>
      <c r="Y1029" s="56">
        <f t="shared" si="170"/>
        <v>0</v>
      </c>
      <c r="Z1029" s="56">
        <f t="shared" si="165"/>
        <v>0</v>
      </c>
      <c r="AA1029" s="56">
        <f t="shared" si="166"/>
        <v>0</v>
      </c>
      <c r="AB1029" s="56">
        <f t="shared" si="167"/>
        <v>0</v>
      </c>
      <c r="AC1029" s="56">
        <f t="shared" si="171"/>
        <v>0</v>
      </c>
      <c r="AD1029" s="56">
        <f t="shared" si="168"/>
        <v>0</v>
      </c>
      <c r="AE1029" s="56">
        <v>0</v>
      </c>
      <c r="AF1029" s="56">
        <f t="shared" si="172"/>
        <v>0</v>
      </c>
      <c r="AG1029" s="56">
        <f t="shared" si="169"/>
        <v>0</v>
      </c>
      <c r="AH1029" s="56">
        <v>0</v>
      </c>
    </row>
    <row r="1030" spans="1:34">
      <c r="A1030" s="17">
        <v>1021</v>
      </c>
      <c r="B1030" s="1"/>
      <c r="C1030" s="1"/>
      <c r="D1030" s="2"/>
      <c r="E1030" s="3"/>
      <c r="F1030" s="4"/>
      <c r="G1030" s="5"/>
      <c r="H1030" s="4"/>
      <c r="I1030" s="6"/>
      <c r="J1030" s="5"/>
      <c r="K1030" s="5"/>
      <c r="L1030" s="5"/>
      <c r="M1030" s="83"/>
      <c r="N1030" s="10"/>
      <c r="O1030" s="5"/>
      <c r="P1030" s="5"/>
      <c r="Q1030" s="5"/>
      <c r="R1030" s="5"/>
      <c r="S1030" s="7"/>
      <c r="T1030" s="88">
        <f>IF(Dane!$E$4=1,Z1030,IF(Dane!$E$4=2,AD1030,AG1030))</f>
        <v>0</v>
      </c>
      <c r="U1030" s="18">
        <f>IF(Dane!$E$4=1,AA1030,IF(Dane!$E$4=2,AE1030,AH1030))</f>
        <v>0</v>
      </c>
      <c r="V1030" s="18">
        <f t="shared" si="163"/>
        <v>0</v>
      </c>
      <c r="W1030" s="19">
        <f t="shared" si="164"/>
        <v>0</v>
      </c>
      <c r="X1030" s="55">
        <f>Dane!$C$10</f>
        <v>0</v>
      </c>
      <c r="Y1030" s="56">
        <f t="shared" si="170"/>
        <v>0</v>
      </c>
      <c r="Z1030" s="56">
        <f t="shared" si="165"/>
        <v>0</v>
      </c>
      <c r="AA1030" s="56">
        <f t="shared" si="166"/>
        <v>0</v>
      </c>
      <c r="AB1030" s="56">
        <f t="shared" si="167"/>
        <v>0</v>
      </c>
      <c r="AC1030" s="56">
        <f t="shared" si="171"/>
        <v>0</v>
      </c>
      <c r="AD1030" s="56">
        <f t="shared" si="168"/>
        <v>0</v>
      </c>
      <c r="AE1030" s="56">
        <v>0</v>
      </c>
      <c r="AF1030" s="56">
        <f t="shared" si="172"/>
        <v>0</v>
      </c>
      <c r="AG1030" s="56">
        <f t="shared" si="169"/>
        <v>0</v>
      </c>
      <c r="AH1030" s="56">
        <v>0</v>
      </c>
    </row>
    <row r="1031" spans="1:34">
      <c r="A1031" s="17">
        <v>1022</v>
      </c>
      <c r="B1031" s="1"/>
      <c r="C1031" s="1"/>
      <c r="D1031" s="2"/>
      <c r="E1031" s="3"/>
      <c r="F1031" s="4"/>
      <c r="G1031" s="5"/>
      <c r="H1031" s="4"/>
      <c r="I1031" s="6"/>
      <c r="J1031" s="5"/>
      <c r="K1031" s="5"/>
      <c r="L1031" s="5"/>
      <c r="M1031" s="83"/>
      <c r="N1031" s="10"/>
      <c r="O1031" s="5"/>
      <c r="P1031" s="5"/>
      <c r="Q1031" s="5"/>
      <c r="R1031" s="5"/>
      <c r="S1031" s="7"/>
      <c r="T1031" s="88">
        <f>IF(Dane!$E$4=1,Z1031,IF(Dane!$E$4=2,AD1031,AG1031))</f>
        <v>0</v>
      </c>
      <c r="U1031" s="18">
        <f>IF(Dane!$E$4=1,AA1031,IF(Dane!$E$4=2,AE1031,AH1031))</f>
        <v>0</v>
      </c>
      <c r="V1031" s="18">
        <f t="shared" si="163"/>
        <v>0</v>
      </c>
      <c r="W1031" s="19">
        <f t="shared" si="164"/>
        <v>0</v>
      </c>
      <c r="X1031" s="55">
        <f>Dane!$C$10</f>
        <v>0</v>
      </c>
      <c r="Y1031" s="56">
        <f t="shared" si="170"/>
        <v>0</v>
      </c>
      <c r="Z1031" s="56">
        <f t="shared" si="165"/>
        <v>0</v>
      </c>
      <c r="AA1031" s="56">
        <f t="shared" si="166"/>
        <v>0</v>
      </c>
      <c r="AB1031" s="56">
        <f t="shared" si="167"/>
        <v>0</v>
      </c>
      <c r="AC1031" s="56">
        <f t="shared" si="171"/>
        <v>0</v>
      </c>
      <c r="AD1031" s="56">
        <f t="shared" si="168"/>
        <v>0</v>
      </c>
      <c r="AE1031" s="56">
        <v>0</v>
      </c>
      <c r="AF1031" s="56">
        <f t="shared" si="172"/>
        <v>0</v>
      </c>
      <c r="AG1031" s="56">
        <f t="shared" si="169"/>
        <v>0</v>
      </c>
      <c r="AH1031" s="56">
        <v>0</v>
      </c>
    </row>
    <row r="1032" spans="1:34">
      <c r="A1032" s="17">
        <v>1023</v>
      </c>
      <c r="B1032" s="1"/>
      <c r="C1032" s="1"/>
      <c r="D1032" s="2"/>
      <c r="E1032" s="3"/>
      <c r="F1032" s="4"/>
      <c r="G1032" s="5"/>
      <c r="H1032" s="4"/>
      <c r="I1032" s="6"/>
      <c r="J1032" s="5"/>
      <c r="K1032" s="5"/>
      <c r="L1032" s="5"/>
      <c r="M1032" s="83"/>
      <c r="N1032" s="10"/>
      <c r="O1032" s="5"/>
      <c r="P1032" s="5"/>
      <c r="Q1032" s="5"/>
      <c r="R1032" s="5"/>
      <c r="S1032" s="7"/>
      <c r="T1032" s="88">
        <f>IF(Dane!$E$4=1,Z1032,IF(Dane!$E$4=2,AD1032,AG1032))</f>
        <v>0</v>
      </c>
      <c r="U1032" s="18">
        <f>IF(Dane!$E$4=1,AA1032,IF(Dane!$E$4=2,AE1032,AH1032))</f>
        <v>0</v>
      </c>
      <c r="V1032" s="18">
        <f t="shared" si="163"/>
        <v>0</v>
      </c>
      <c r="W1032" s="19">
        <f t="shared" si="164"/>
        <v>0</v>
      </c>
      <c r="X1032" s="55">
        <f>Dane!$C$10</f>
        <v>0</v>
      </c>
      <c r="Y1032" s="56">
        <f t="shared" si="170"/>
        <v>0</v>
      </c>
      <c r="Z1032" s="56">
        <f t="shared" si="165"/>
        <v>0</v>
      </c>
      <c r="AA1032" s="56">
        <f t="shared" si="166"/>
        <v>0</v>
      </c>
      <c r="AB1032" s="56">
        <f t="shared" si="167"/>
        <v>0</v>
      </c>
      <c r="AC1032" s="56">
        <f t="shared" si="171"/>
        <v>0</v>
      </c>
      <c r="AD1032" s="56">
        <f t="shared" si="168"/>
        <v>0</v>
      </c>
      <c r="AE1032" s="56">
        <v>0</v>
      </c>
      <c r="AF1032" s="56">
        <f t="shared" si="172"/>
        <v>0</v>
      </c>
      <c r="AG1032" s="56">
        <f t="shared" si="169"/>
        <v>0</v>
      </c>
      <c r="AH1032" s="56">
        <v>0</v>
      </c>
    </row>
    <row r="1033" spans="1:34">
      <c r="A1033" s="17">
        <v>1024</v>
      </c>
      <c r="B1033" s="1"/>
      <c r="C1033" s="1"/>
      <c r="D1033" s="2"/>
      <c r="E1033" s="3"/>
      <c r="F1033" s="4"/>
      <c r="G1033" s="5"/>
      <c r="H1033" s="4"/>
      <c r="I1033" s="6"/>
      <c r="J1033" s="5"/>
      <c r="K1033" s="5"/>
      <c r="L1033" s="5"/>
      <c r="M1033" s="83"/>
      <c r="N1033" s="10"/>
      <c r="O1033" s="5"/>
      <c r="P1033" s="5"/>
      <c r="Q1033" s="5"/>
      <c r="R1033" s="5"/>
      <c r="S1033" s="7"/>
      <c r="T1033" s="88">
        <f>IF(Dane!$E$4=1,Z1033,IF(Dane!$E$4=2,AD1033,AG1033))</f>
        <v>0</v>
      </c>
      <c r="U1033" s="18">
        <f>IF(Dane!$E$4=1,AA1033,IF(Dane!$E$4=2,AE1033,AH1033))</f>
        <v>0</v>
      </c>
      <c r="V1033" s="18">
        <f t="shared" si="163"/>
        <v>0</v>
      </c>
      <c r="W1033" s="19">
        <f t="shared" si="164"/>
        <v>0</v>
      </c>
      <c r="X1033" s="55">
        <f>Dane!$C$10</f>
        <v>0</v>
      </c>
      <c r="Y1033" s="56">
        <f t="shared" si="170"/>
        <v>0</v>
      </c>
      <c r="Z1033" s="56">
        <f t="shared" si="165"/>
        <v>0</v>
      </c>
      <c r="AA1033" s="56">
        <f t="shared" si="166"/>
        <v>0</v>
      </c>
      <c r="AB1033" s="56">
        <f t="shared" si="167"/>
        <v>0</v>
      </c>
      <c r="AC1033" s="56">
        <f t="shared" si="171"/>
        <v>0</v>
      </c>
      <c r="AD1033" s="56">
        <f t="shared" si="168"/>
        <v>0</v>
      </c>
      <c r="AE1033" s="56">
        <v>0</v>
      </c>
      <c r="AF1033" s="56">
        <f t="shared" si="172"/>
        <v>0</v>
      </c>
      <c r="AG1033" s="56">
        <f t="shared" si="169"/>
        <v>0</v>
      </c>
      <c r="AH1033" s="56">
        <v>0</v>
      </c>
    </row>
    <row r="1034" spans="1:34">
      <c r="A1034" s="17">
        <v>1025</v>
      </c>
      <c r="B1034" s="1"/>
      <c r="C1034" s="1"/>
      <c r="D1034" s="2"/>
      <c r="E1034" s="3"/>
      <c r="F1034" s="4"/>
      <c r="G1034" s="5"/>
      <c r="H1034" s="4"/>
      <c r="I1034" s="6"/>
      <c r="J1034" s="5"/>
      <c r="K1034" s="5"/>
      <c r="L1034" s="5"/>
      <c r="M1034" s="83"/>
      <c r="N1034" s="10"/>
      <c r="O1034" s="5"/>
      <c r="P1034" s="5"/>
      <c r="Q1034" s="5"/>
      <c r="R1034" s="5"/>
      <c r="S1034" s="7"/>
      <c r="T1034" s="88">
        <f>IF(Dane!$E$4=1,Z1034,IF(Dane!$E$4=2,AD1034,AG1034))</f>
        <v>0</v>
      </c>
      <c r="U1034" s="18">
        <f>IF(Dane!$E$4=1,AA1034,IF(Dane!$E$4=2,AE1034,AH1034))</f>
        <v>0</v>
      </c>
      <c r="V1034" s="18">
        <f t="shared" si="163"/>
        <v>0</v>
      </c>
      <c r="W1034" s="19">
        <f t="shared" si="164"/>
        <v>0</v>
      </c>
      <c r="X1034" s="55">
        <f>Dane!$C$10</f>
        <v>0</v>
      </c>
      <c r="Y1034" s="56">
        <f t="shared" si="170"/>
        <v>0</v>
      </c>
      <c r="Z1034" s="56">
        <f t="shared" si="165"/>
        <v>0</v>
      </c>
      <c r="AA1034" s="56">
        <f t="shared" si="166"/>
        <v>0</v>
      </c>
      <c r="AB1034" s="56">
        <f t="shared" si="167"/>
        <v>0</v>
      </c>
      <c r="AC1034" s="56">
        <f t="shared" si="171"/>
        <v>0</v>
      </c>
      <c r="AD1034" s="56">
        <f t="shared" si="168"/>
        <v>0</v>
      </c>
      <c r="AE1034" s="56">
        <v>0</v>
      </c>
      <c r="AF1034" s="56">
        <f t="shared" si="172"/>
        <v>0</v>
      </c>
      <c r="AG1034" s="56">
        <f t="shared" si="169"/>
        <v>0</v>
      </c>
      <c r="AH1034" s="56">
        <v>0</v>
      </c>
    </row>
    <row r="1035" spans="1:34">
      <c r="A1035" s="17">
        <v>1026</v>
      </c>
      <c r="B1035" s="1"/>
      <c r="C1035" s="1"/>
      <c r="D1035" s="2"/>
      <c r="E1035" s="3"/>
      <c r="F1035" s="4"/>
      <c r="G1035" s="5"/>
      <c r="H1035" s="4"/>
      <c r="I1035" s="6"/>
      <c r="J1035" s="5"/>
      <c r="K1035" s="5"/>
      <c r="L1035" s="5"/>
      <c r="M1035" s="83"/>
      <c r="N1035" s="10"/>
      <c r="O1035" s="5"/>
      <c r="P1035" s="5"/>
      <c r="Q1035" s="5"/>
      <c r="R1035" s="5"/>
      <c r="S1035" s="7"/>
      <c r="T1035" s="88">
        <f>IF(Dane!$E$4=1,Z1035,IF(Dane!$E$4=2,AD1035,AG1035))</f>
        <v>0</v>
      </c>
      <c r="U1035" s="18">
        <f>IF(Dane!$E$4=1,AA1035,IF(Dane!$E$4=2,AE1035,AH1035))</f>
        <v>0</v>
      </c>
      <c r="V1035" s="18">
        <f t="shared" ref="V1035:V1098" si="173">IF((J1035-T1035)&lt;0,0,J1035-T1035)</f>
        <v>0</v>
      </c>
      <c r="W1035" s="19">
        <f t="shared" ref="W1035:W1098" si="174">IF((K1035-U1035)&lt;0,0,K1035-U1035)</f>
        <v>0</v>
      </c>
      <c r="X1035" s="55">
        <f>Dane!$C$10</f>
        <v>0</v>
      </c>
      <c r="Y1035" s="56">
        <f t="shared" si="170"/>
        <v>0</v>
      </c>
      <c r="Z1035" s="56">
        <f t="shared" si="165"/>
        <v>0</v>
      </c>
      <c r="AA1035" s="56">
        <f t="shared" si="166"/>
        <v>0</v>
      </c>
      <c r="AB1035" s="56">
        <f t="shared" si="167"/>
        <v>0</v>
      </c>
      <c r="AC1035" s="56">
        <f t="shared" si="171"/>
        <v>0</v>
      </c>
      <c r="AD1035" s="56">
        <f t="shared" si="168"/>
        <v>0</v>
      </c>
      <c r="AE1035" s="56">
        <v>0</v>
      </c>
      <c r="AF1035" s="56">
        <f t="shared" si="172"/>
        <v>0</v>
      </c>
      <c r="AG1035" s="56">
        <f t="shared" si="169"/>
        <v>0</v>
      </c>
      <c r="AH1035" s="56">
        <v>0</v>
      </c>
    </row>
    <row r="1036" spans="1:34">
      <c r="A1036" s="17">
        <v>1027</v>
      </c>
      <c r="B1036" s="1"/>
      <c r="C1036" s="1"/>
      <c r="D1036" s="2"/>
      <c r="E1036" s="3"/>
      <c r="F1036" s="4"/>
      <c r="G1036" s="5"/>
      <c r="H1036" s="4"/>
      <c r="I1036" s="6"/>
      <c r="J1036" s="5"/>
      <c r="K1036" s="5"/>
      <c r="L1036" s="5"/>
      <c r="M1036" s="83"/>
      <c r="N1036" s="10"/>
      <c r="O1036" s="5"/>
      <c r="P1036" s="5"/>
      <c r="Q1036" s="5"/>
      <c r="R1036" s="5"/>
      <c r="S1036" s="7"/>
      <c r="T1036" s="88">
        <f>IF(Dane!$E$4=1,Z1036,IF(Dane!$E$4=2,AD1036,AG1036))</f>
        <v>0</v>
      </c>
      <c r="U1036" s="18">
        <f>IF(Dane!$E$4=1,AA1036,IF(Dane!$E$4=2,AE1036,AH1036))</f>
        <v>0</v>
      </c>
      <c r="V1036" s="18">
        <f t="shared" si="173"/>
        <v>0</v>
      </c>
      <c r="W1036" s="19">
        <f t="shared" si="174"/>
        <v>0</v>
      </c>
      <c r="X1036" s="55">
        <f>Dane!$C$10</f>
        <v>0</v>
      </c>
      <c r="Y1036" s="56">
        <f t="shared" si="170"/>
        <v>0</v>
      </c>
      <c r="Z1036" s="56">
        <f t="shared" ref="Z1036:Z1099" si="175">IF(ROUND(N1036*Y1036,2)&gt;$Z$1,$Z$1,ROUND(N1036*Y1036,2))</f>
        <v>0</v>
      </c>
      <c r="AA1036" s="56">
        <f t="shared" ref="AA1036:AA1099" si="176">IF((ROUND(Z1036*0.0976,2)+ROUND(Z1036*0.065,2)+ROUND(Z1036*$AA$1,2))&gt;K1036,K1036,ROUND(Z1036*0.0976,2)+ROUND(Z1036*0.065,2)+ROUND(Z1036*$AA$1,2))</f>
        <v>0</v>
      </c>
      <c r="AB1036" s="56">
        <f t="shared" ref="AB1036:AB1099" si="177">ROUND(J1036-ROUND(J1036*0.0976,2)-ROUND(J1036*0.015,2)-ROUND(J1036*0.0245,2),2)-ROUND(ROUND(J1036-ROUND(J1036*0.0976,2)-ROUND(J1036*0.015,2)-ROUND(J1036*0.0245,2),2)*0.09,2)</f>
        <v>0</v>
      </c>
      <c r="AC1036" s="56">
        <f t="shared" si="171"/>
        <v>0</v>
      </c>
      <c r="AD1036" s="56">
        <f t="shared" ref="AD1036:AD1099" si="178">IF(ROUND(N1036*AC1036,2)&gt;$Y$1,$Y$1,ROUND(N1036*AC1036,2))</f>
        <v>0</v>
      </c>
      <c r="AE1036" s="56">
        <v>0</v>
      </c>
      <c r="AF1036" s="56">
        <f t="shared" si="172"/>
        <v>0</v>
      </c>
      <c r="AG1036" s="56">
        <f t="shared" ref="AG1036:AG1099" si="179">IF(ROUND(N1036*AF1036,2)&gt;$Y$1,$Y$1,ROUND(N1036*AF1036,2))</f>
        <v>0</v>
      </c>
      <c r="AH1036" s="56">
        <v>0</v>
      </c>
    </row>
    <row r="1037" spans="1:34">
      <c r="A1037" s="17">
        <v>1028</v>
      </c>
      <c r="B1037" s="1"/>
      <c r="C1037" s="1"/>
      <c r="D1037" s="2"/>
      <c r="E1037" s="3"/>
      <c r="F1037" s="4"/>
      <c r="G1037" s="5"/>
      <c r="H1037" s="4"/>
      <c r="I1037" s="6"/>
      <c r="J1037" s="5"/>
      <c r="K1037" s="5"/>
      <c r="L1037" s="5"/>
      <c r="M1037" s="83"/>
      <c r="N1037" s="10"/>
      <c r="O1037" s="5"/>
      <c r="P1037" s="5"/>
      <c r="Q1037" s="5"/>
      <c r="R1037" s="5"/>
      <c r="S1037" s="7"/>
      <c r="T1037" s="88">
        <f>IF(Dane!$E$4=1,Z1037,IF(Dane!$E$4=2,AD1037,AG1037))</f>
        <v>0</v>
      </c>
      <c r="U1037" s="18">
        <f>IF(Dane!$E$4=1,AA1037,IF(Dane!$E$4=2,AE1037,AH1037))</f>
        <v>0</v>
      </c>
      <c r="V1037" s="18">
        <f t="shared" si="173"/>
        <v>0</v>
      </c>
      <c r="W1037" s="19">
        <f t="shared" si="174"/>
        <v>0</v>
      </c>
      <c r="X1037" s="55">
        <f>Dane!$C$10</f>
        <v>0</v>
      </c>
      <c r="Y1037" s="56">
        <f t="shared" ref="Y1037:Y1100" si="180">IFERROR(J1037/X1037,0)</f>
        <v>0</v>
      </c>
      <c r="Z1037" s="56">
        <f t="shared" si="175"/>
        <v>0</v>
      </c>
      <c r="AA1037" s="56">
        <f t="shared" si="176"/>
        <v>0</v>
      </c>
      <c r="AB1037" s="56">
        <f t="shared" si="177"/>
        <v>0</v>
      </c>
      <c r="AC1037" s="56">
        <f t="shared" ref="AC1037:AC1100" si="181">IFERROR(AB1037/X1037,0)</f>
        <v>0</v>
      </c>
      <c r="AD1037" s="56">
        <f t="shared" si="178"/>
        <v>0</v>
      </c>
      <c r="AE1037" s="56">
        <v>0</v>
      </c>
      <c r="AF1037" s="56">
        <f t="shared" ref="AF1037:AF1100" si="182">IFERROR(IFERROR(IF(H1037*F1037&gt;=1300,1300*F1037*(1-(13.71%+(1-13.71%)*9%)*(1-0)),IF(H1037&lt;=1300*F1037,0,1300*F1037*(1-(13.71%+(1-13.71%)*9%)*(1-0)))),0)/X1037,0)</f>
        <v>0</v>
      </c>
      <c r="AG1037" s="56">
        <f t="shared" si="179"/>
        <v>0</v>
      </c>
      <c r="AH1037" s="56">
        <v>0</v>
      </c>
    </row>
    <row r="1038" spans="1:34">
      <c r="A1038" s="17">
        <v>1029</v>
      </c>
      <c r="B1038" s="1"/>
      <c r="C1038" s="1"/>
      <c r="D1038" s="2"/>
      <c r="E1038" s="3"/>
      <c r="F1038" s="4"/>
      <c r="G1038" s="5"/>
      <c r="H1038" s="4"/>
      <c r="I1038" s="6"/>
      <c r="J1038" s="5"/>
      <c r="K1038" s="5"/>
      <c r="L1038" s="5"/>
      <c r="M1038" s="83"/>
      <c r="N1038" s="10"/>
      <c r="O1038" s="5"/>
      <c r="P1038" s="5"/>
      <c r="Q1038" s="5"/>
      <c r="R1038" s="5"/>
      <c r="S1038" s="7"/>
      <c r="T1038" s="88">
        <f>IF(Dane!$E$4=1,Z1038,IF(Dane!$E$4=2,AD1038,AG1038))</f>
        <v>0</v>
      </c>
      <c r="U1038" s="18">
        <f>IF(Dane!$E$4=1,AA1038,IF(Dane!$E$4=2,AE1038,AH1038))</f>
        <v>0</v>
      </c>
      <c r="V1038" s="18">
        <f t="shared" si="173"/>
        <v>0</v>
      </c>
      <c r="W1038" s="19">
        <f t="shared" si="174"/>
        <v>0</v>
      </c>
      <c r="X1038" s="55">
        <f>Dane!$C$10</f>
        <v>0</v>
      </c>
      <c r="Y1038" s="56">
        <f t="shared" si="180"/>
        <v>0</v>
      </c>
      <c r="Z1038" s="56">
        <f t="shared" si="175"/>
        <v>0</v>
      </c>
      <c r="AA1038" s="56">
        <f t="shared" si="176"/>
        <v>0</v>
      </c>
      <c r="AB1038" s="56">
        <f t="shared" si="177"/>
        <v>0</v>
      </c>
      <c r="AC1038" s="56">
        <f t="shared" si="181"/>
        <v>0</v>
      </c>
      <c r="AD1038" s="56">
        <f t="shared" si="178"/>
        <v>0</v>
      </c>
      <c r="AE1038" s="56">
        <v>0</v>
      </c>
      <c r="AF1038" s="56">
        <f t="shared" si="182"/>
        <v>0</v>
      </c>
      <c r="AG1038" s="56">
        <f t="shared" si="179"/>
        <v>0</v>
      </c>
      <c r="AH1038" s="56">
        <v>0</v>
      </c>
    </row>
    <row r="1039" spans="1:34">
      <c r="A1039" s="17">
        <v>1030</v>
      </c>
      <c r="B1039" s="1"/>
      <c r="C1039" s="1"/>
      <c r="D1039" s="2"/>
      <c r="E1039" s="3"/>
      <c r="F1039" s="4"/>
      <c r="G1039" s="5"/>
      <c r="H1039" s="4"/>
      <c r="I1039" s="6"/>
      <c r="J1039" s="5"/>
      <c r="K1039" s="5"/>
      <c r="L1039" s="5"/>
      <c r="M1039" s="83"/>
      <c r="N1039" s="10"/>
      <c r="O1039" s="5"/>
      <c r="P1039" s="5"/>
      <c r="Q1039" s="5"/>
      <c r="R1039" s="5"/>
      <c r="S1039" s="7"/>
      <c r="T1039" s="88">
        <f>IF(Dane!$E$4=1,Z1039,IF(Dane!$E$4=2,AD1039,AG1039))</f>
        <v>0</v>
      </c>
      <c r="U1039" s="18">
        <f>IF(Dane!$E$4=1,AA1039,IF(Dane!$E$4=2,AE1039,AH1039))</f>
        <v>0</v>
      </c>
      <c r="V1039" s="18">
        <f t="shared" si="173"/>
        <v>0</v>
      </c>
      <c r="W1039" s="19">
        <f t="shared" si="174"/>
        <v>0</v>
      </c>
      <c r="X1039" s="55">
        <f>Dane!$C$10</f>
        <v>0</v>
      </c>
      <c r="Y1039" s="56">
        <f t="shared" si="180"/>
        <v>0</v>
      </c>
      <c r="Z1039" s="56">
        <f t="shared" si="175"/>
        <v>0</v>
      </c>
      <c r="AA1039" s="56">
        <f t="shared" si="176"/>
        <v>0</v>
      </c>
      <c r="AB1039" s="56">
        <f t="shared" si="177"/>
        <v>0</v>
      </c>
      <c r="AC1039" s="56">
        <f t="shared" si="181"/>
        <v>0</v>
      </c>
      <c r="AD1039" s="56">
        <f t="shared" si="178"/>
        <v>0</v>
      </c>
      <c r="AE1039" s="56">
        <v>0</v>
      </c>
      <c r="AF1039" s="56">
        <f t="shared" si="182"/>
        <v>0</v>
      </c>
      <c r="AG1039" s="56">
        <f t="shared" si="179"/>
        <v>0</v>
      </c>
      <c r="AH1039" s="56">
        <v>0</v>
      </c>
    </row>
    <row r="1040" spans="1:34">
      <c r="A1040" s="17">
        <v>1031</v>
      </c>
      <c r="B1040" s="1"/>
      <c r="C1040" s="1"/>
      <c r="D1040" s="2"/>
      <c r="E1040" s="3"/>
      <c r="F1040" s="4"/>
      <c r="G1040" s="5"/>
      <c r="H1040" s="4"/>
      <c r="I1040" s="6"/>
      <c r="J1040" s="5"/>
      <c r="K1040" s="5"/>
      <c r="L1040" s="5"/>
      <c r="M1040" s="83"/>
      <c r="N1040" s="10"/>
      <c r="O1040" s="5"/>
      <c r="P1040" s="5"/>
      <c r="Q1040" s="5"/>
      <c r="R1040" s="5"/>
      <c r="S1040" s="7"/>
      <c r="T1040" s="88">
        <f>IF(Dane!$E$4=1,Z1040,IF(Dane!$E$4=2,AD1040,AG1040))</f>
        <v>0</v>
      </c>
      <c r="U1040" s="18">
        <f>IF(Dane!$E$4=1,AA1040,IF(Dane!$E$4=2,AE1040,AH1040))</f>
        <v>0</v>
      </c>
      <c r="V1040" s="18">
        <f t="shared" si="173"/>
        <v>0</v>
      </c>
      <c r="W1040" s="19">
        <f t="shared" si="174"/>
        <v>0</v>
      </c>
      <c r="X1040" s="55">
        <f>Dane!$C$10</f>
        <v>0</v>
      </c>
      <c r="Y1040" s="56">
        <f t="shared" si="180"/>
        <v>0</v>
      </c>
      <c r="Z1040" s="56">
        <f t="shared" si="175"/>
        <v>0</v>
      </c>
      <c r="AA1040" s="56">
        <f t="shared" si="176"/>
        <v>0</v>
      </c>
      <c r="AB1040" s="56">
        <f t="shared" si="177"/>
        <v>0</v>
      </c>
      <c r="AC1040" s="56">
        <f t="shared" si="181"/>
        <v>0</v>
      </c>
      <c r="AD1040" s="56">
        <f t="shared" si="178"/>
        <v>0</v>
      </c>
      <c r="AE1040" s="56">
        <v>0</v>
      </c>
      <c r="AF1040" s="56">
        <f t="shared" si="182"/>
        <v>0</v>
      </c>
      <c r="AG1040" s="56">
        <f t="shared" si="179"/>
        <v>0</v>
      </c>
      <c r="AH1040" s="56">
        <v>0</v>
      </c>
    </row>
    <row r="1041" spans="1:34">
      <c r="A1041" s="17">
        <v>1032</v>
      </c>
      <c r="B1041" s="1"/>
      <c r="C1041" s="1"/>
      <c r="D1041" s="2"/>
      <c r="E1041" s="3"/>
      <c r="F1041" s="4"/>
      <c r="G1041" s="5"/>
      <c r="H1041" s="4"/>
      <c r="I1041" s="6"/>
      <c r="J1041" s="5"/>
      <c r="K1041" s="5"/>
      <c r="L1041" s="5"/>
      <c r="M1041" s="83"/>
      <c r="N1041" s="10"/>
      <c r="O1041" s="5"/>
      <c r="P1041" s="5"/>
      <c r="Q1041" s="5"/>
      <c r="R1041" s="5"/>
      <c r="S1041" s="7"/>
      <c r="T1041" s="88">
        <f>IF(Dane!$E$4=1,Z1041,IF(Dane!$E$4=2,AD1041,AG1041))</f>
        <v>0</v>
      </c>
      <c r="U1041" s="18">
        <f>IF(Dane!$E$4=1,AA1041,IF(Dane!$E$4=2,AE1041,AH1041))</f>
        <v>0</v>
      </c>
      <c r="V1041" s="18">
        <f t="shared" si="173"/>
        <v>0</v>
      </c>
      <c r="W1041" s="19">
        <f t="shared" si="174"/>
        <v>0</v>
      </c>
      <c r="X1041" s="55">
        <f>Dane!$C$10</f>
        <v>0</v>
      </c>
      <c r="Y1041" s="56">
        <f t="shared" si="180"/>
        <v>0</v>
      </c>
      <c r="Z1041" s="56">
        <f t="shared" si="175"/>
        <v>0</v>
      </c>
      <c r="AA1041" s="56">
        <f t="shared" si="176"/>
        <v>0</v>
      </c>
      <c r="AB1041" s="56">
        <f t="shared" si="177"/>
        <v>0</v>
      </c>
      <c r="AC1041" s="56">
        <f t="shared" si="181"/>
        <v>0</v>
      </c>
      <c r="AD1041" s="56">
        <f t="shared" si="178"/>
        <v>0</v>
      </c>
      <c r="AE1041" s="56">
        <v>0</v>
      </c>
      <c r="AF1041" s="56">
        <f t="shared" si="182"/>
        <v>0</v>
      </c>
      <c r="AG1041" s="56">
        <f t="shared" si="179"/>
        <v>0</v>
      </c>
      <c r="AH1041" s="56">
        <v>0</v>
      </c>
    </row>
    <row r="1042" spans="1:34">
      <c r="A1042" s="17">
        <v>1033</v>
      </c>
      <c r="B1042" s="1"/>
      <c r="C1042" s="1"/>
      <c r="D1042" s="2"/>
      <c r="E1042" s="3"/>
      <c r="F1042" s="4"/>
      <c r="G1042" s="5"/>
      <c r="H1042" s="4"/>
      <c r="I1042" s="6"/>
      <c r="J1042" s="5"/>
      <c r="K1042" s="5"/>
      <c r="L1042" s="5"/>
      <c r="M1042" s="83"/>
      <c r="N1042" s="10"/>
      <c r="O1042" s="5"/>
      <c r="P1042" s="5"/>
      <c r="Q1042" s="5"/>
      <c r="R1042" s="5"/>
      <c r="S1042" s="7"/>
      <c r="T1042" s="88">
        <f>IF(Dane!$E$4=1,Z1042,IF(Dane!$E$4=2,AD1042,AG1042))</f>
        <v>0</v>
      </c>
      <c r="U1042" s="18">
        <f>IF(Dane!$E$4=1,AA1042,IF(Dane!$E$4=2,AE1042,AH1042))</f>
        <v>0</v>
      </c>
      <c r="V1042" s="18">
        <f t="shared" si="173"/>
        <v>0</v>
      </c>
      <c r="W1042" s="19">
        <f t="shared" si="174"/>
        <v>0</v>
      </c>
      <c r="X1042" s="55">
        <f>Dane!$C$10</f>
        <v>0</v>
      </c>
      <c r="Y1042" s="56">
        <f t="shared" si="180"/>
        <v>0</v>
      </c>
      <c r="Z1042" s="56">
        <f t="shared" si="175"/>
        <v>0</v>
      </c>
      <c r="AA1042" s="56">
        <f t="shared" si="176"/>
        <v>0</v>
      </c>
      <c r="AB1042" s="56">
        <f t="shared" si="177"/>
        <v>0</v>
      </c>
      <c r="AC1042" s="56">
        <f t="shared" si="181"/>
        <v>0</v>
      </c>
      <c r="AD1042" s="56">
        <f t="shared" si="178"/>
        <v>0</v>
      </c>
      <c r="AE1042" s="56">
        <v>0</v>
      </c>
      <c r="AF1042" s="56">
        <f t="shared" si="182"/>
        <v>0</v>
      </c>
      <c r="AG1042" s="56">
        <f t="shared" si="179"/>
        <v>0</v>
      </c>
      <c r="AH1042" s="56">
        <v>0</v>
      </c>
    </row>
    <row r="1043" spans="1:34">
      <c r="A1043" s="17">
        <v>1034</v>
      </c>
      <c r="B1043" s="1"/>
      <c r="C1043" s="1"/>
      <c r="D1043" s="2"/>
      <c r="E1043" s="3"/>
      <c r="F1043" s="4"/>
      <c r="G1043" s="5"/>
      <c r="H1043" s="4"/>
      <c r="I1043" s="6"/>
      <c r="J1043" s="5"/>
      <c r="K1043" s="5"/>
      <c r="L1043" s="5"/>
      <c r="M1043" s="83"/>
      <c r="N1043" s="10"/>
      <c r="O1043" s="5"/>
      <c r="P1043" s="5"/>
      <c r="Q1043" s="5"/>
      <c r="R1043" s="5"/>
      <c r="S1043" s="7"/>
      <c r="T1043" s="88">
        <f>IF(Dane!$E$4=1,Z1043,IF(Dane!$E$4=2,AD1043,AG1043))</f>
        <v>0</v>
      </c>
      <c r="U1043" s="18">
        <f>IF(Dane!$E$4=1,AA1043,IF(Dane!$E$4=2,AE1043,AH1043))</f>
        <v>0</v>
      </c>
      <c r="V1043" s="18">
        <f t="shared" si="173"/>
        <v>0</v>
      </c>
      <c r="W1043" s="19">
        <f t="shared" si="174"/>
        <v>0</v>
      </c>
      <c r="X1043" s="55">
        <f>Dane!$C$10</f>
        <v>0</v>
      </c>
      <c r="Y1043" s="56">
        <f t="shared" si="180"/>
        <v>0</v>
      </c>
      <c r="Z1043" s="56">
        <f t="shared" si="175"/>
        <v>0</v>
      </c>
      <c r="AA1043" s="56">
        <f t="shared" si="176"/>
        <v>0</v>
      </c>
      <c r="AB1043" s="56">
        <f t="shared" si="177"/>
        <v>0</v>
      </c>
      <c r="AC1043" s="56">
        <f t="shared" si="181"/>
        <v>0</v>
      </c>
      <c r="AD1043" s="56">
        <f t="shared" si="178"/>
        <v>0</v>
      </c>
      <c r="AE1043" s="56">
        <v>0</v>
      </c>
      <c r="AF1043" s="56">
        <f t="shared" si="182"/>
        <v>0</v>
      </c>
      <c r="AG1043" s="56">
        <f t="shared" si="179"/>
        <v>0</v>
      </c>
      <c r="AH1043" s="56">
        <v>0</v>
      </c>
    </row>
    <row r="1044" spans="1:34">
      <c r="A1044" s="17">
        <v>1035</v>
      </c>
      <c r="B1044" s="1"/>
      <c r="C1044" s="1"/>
      <c r="D1044" s="2"/>
      <c r="E1044" s="3"/>
      <c r="F1044" s="4"/>
      <c r="G1044" s="5"/>
      <c r="H1044" s="4"/>
      <c r="I1044" s="6"/>
      <c r="J1044" s="5"/>
      <c r="K1044" s="5"/>
      <c r="L1044" s="5"/>
      <c r="M1044" s="83"/>
      <c r="N1044" s="10"/>
      <c r="O1044" s="5"/>
      <c r="P1044" s="5"/>
      <c r="Q1044" s="5"/>
      <c r="R1044" s="5"/>
      <c r="S1044" s="7"/>
      <c r="T1044" s="88">
        <f>IF(Dane!$E$4=1,Z1044,IF(Dane!$E$4=2,AD1044,AG1044))</f>
        <v>0</v>
      </c>
      <c r="U1044" s="18">
        <f>IF(Dane!$E$4=1,AA1044,IF(Dane!$E$4=2,AE1044,AH1044))</f>
        <v>0</v>
      </c>
      <c r="V1044" s="18">
        <f t="shared" si="173"/>
        <v>0</v>
      </c>
      <c r="W1044" s="19">
        <f t="shared" si="174"/>
        <v>0</v>
      </c>
      <c r="X1044" s="55">
        <f>Dane!$C$10</f>
        <v>0</v>
      </c>
      <c r="Y1044" s="56">
        <f t="shared" si="180"/>
        <v>0</v>
      </c>
      <c r="Z1044" s="56">
        <f t="shared" si="175"/>
        <v>0</v>
      </c>
      <c r="AA1044" s="56">
        <f t="shared" si="176"/>
        <v>0</v>
      </c>
      <c r="AB1044" s="56">
        <f t="shared" si="177"/>
        <v>0</v>
      </c>
      <c r="AC1044" s="56">
        <f t="shared" si="181"/>
        <v>0</v>
      </c>
      <c r="AD1044" s="56">
        <f t="shared" si="178"/>
        <v>0</v>
      </c>
      <c r="AE1044" s="56">
        <v>0</v>
      </c>
      <c r="AF1044" s="56">
        <f t="shared" si="182"/>
        <v>0</v>
      </c>
      <c r="AG1044" s="56">
        <f t="shared" si="179"/>
        <v>0</v>
      </c>
      <c r="AH1044" s="56">
        <v>0</v>
      </c>
    </row>
    <row r="1045" spans="1:34">
      <c r="A1045" s="17">
        <v>1036</v>
      </c>
      <c r="B1045" s="1"/>
      <c r="C1045" s="1"/>
      <c r="D1045" s="2"/>
      <c r="E1045" s="3"/>
      <c r="F1045" s="4"/>
      <c r="G1045" s="5"/>
      <c r="H1045" s="4"/>
      <c r="I1045" s="6"/>
      <c r="J1045" s="5"/>
      <c r="K1045" s="5"/>
      <c r="L1045" s="5"/>
      <c r="M1045" s="83"/>
      <c r="N1045" s="10"/>
      <c r="O1045" s="5"/>
      <c r="P1045" s="5"/>
      <c r="Q1045" s="5"/>
      <c r="R1045" s="5"/>
      <c r="S1045" s="7"/>
      <c r="T1045" s="88">
        <f>IF(Dane!$E$4=1,Z1045,IF(Dane!$E$4=2,AD1045,AG1045))</f>
        <v>0</v>
      </c>
      <c r="U1045" s="18">
        <f>IF(Dane!$E$4=1,AA1045,IF(Dane!$E$4=2,AE1045,AH1045))</f>
        <v>0</v>
      </c>
      <c r="V1045" s="18">
        <f t="shared" si="173"/>
        <v>0</v>
      </c>
      <c r="W1045" s="19">
        <f t="shared" si="174"/>
        <v>0</v>
      </c>
      <c r="X1045" s="55">
        <f>Dane!$C$10</f>
        <v>0</v>
      </c>
      <c r="Y1045" s="56">
        <f t="shared" si="180"/>
        <v>0</v>
      </c>
      <c r="Z1045" s="56">
        <f t="shared" si="175"/>
        <v>0</v>
      </c>
      <c r="AA1045" s="56">
        <f t="shared" si="176"/>
        <v>0</v>
      </c>
      <c r="AB1045" s="56">
        <f t="shared" si="177"/>
        <v>0</v>
      </c>
      <c r="AC1045" s="56">
        <f t="shared" si="181"/>
        <v>0</v>
      </c>
      <c r="AD1045" s="56">
        <f t="shared" si="178"/>
        <v>0</v>
      </c>
      <c r="AE1045" s="56">
        <v>0</v>
      </c>
      <c r="AF1045" s="56">
        <f t="shared" si="182"/>
        <v>0</v>
      </c>
      <c r="AG1045" s="56">
        <f t="shared" si="179"/>
        <v>0</v>
      </c>
      <c r="AH1045" s="56">
        <v>0</v>
      </c>
    </row>
    <row r="1046" spans="1:34">
      <c r="A1046" s="17">
        <v>1037</v>
      </c>
      <c r="B1046" s="1"/>
      <c r="C1046" s="1"/>
      <c r="D1046" s="2"/>
      <c r="E1046" s="3"/>
      <c r="F1046" s="4"/>
      <c r="G1046" s="5"/>
      <c r="H1046" s="4"/>
      <c r="I1046" s="6"/>
      <c r="J1046" s="5"/>
      <c r="K1046" s="5"/>
      <c r="L1046" s="5"/>
      <c r="M1046" s="83"/>
      <c r="N1046" s="10"/>
      <c r="O1046" s="5"/>
      <c r="P1046" s="5"/>
      <c r="Q1046" s="5"/>
      <c r="R1046" s="5"/>
      <c r="S1046" s="7"/>
      <c r="T1046" s="88">
        <f>IF(Dane!$E$4=1,Z1046,IF(Dane!$E$4=2,AD1046,AG1046))</f>
        <v>0</v>
      </c>
      <c r="U1046" s="18">
        <f>IF(Dane!$E$4=1,AA1046,IF(Dane!$E$4=2,AE1046,AH1046))</f>
        <v>0</v>
      </c>
      <c r="V1046" s="18">
        <f t="shared" si="173"/>
        <v>0</v>
      </c>
      <c r="W1046" s="19">
        <f t="shared" si="174"/>
        <v>0</v>
      </c>
      <c r="X1046" s="55">
        <f>Dane!$C$10</f>
        <v>0</v>
      </c>
      <c r="Y1046" s="56">
        <f t="shared" si="180"/>
        <v>0</v>
      </c>
      <c r="Z1046" s="56">
        <f t="shared" si="175"/>
        <v>0</v>
      </c>
      <c r="AA1046" s="56">
        <f t="shared" si="176"/>
        <v>0</v>
      </c>
      <c r="AB1046" s="56">
        <f t="shared" si="177"/>
        <v>0</v>
      </c>
      <c r="AC1046" s="56">
        <f t="shared" si="181"/>
        <v>0</v>
      </c>
      <c r="AD1046" s="56">
        <f t="shared" si="178"/>
        <v>0</v>
      </c>
      <c r="AE1046" s="56">
        <v>0</v>
      </c>
      <c r="AF1046" s="56">
        <f t="shared" si="182"/>
        <v>0</v>
      </c>
      <c r="AG1046" s="56">
        <f t="shared" si="179"/>
        <v>0</v>
      </c>
      <c r="AH1046" s="56">
        <v>0</v>
      </c>
    </row>
    <row r="1047" spans="1:34">
      <c r="A1047" s="17">
        <v>1038</v>
      </c>
      <c r="B1047" s="1"/>
      <c r="C1047" s="1"/>
      <c r="D1047" s="2"/>
      <c r="E1047" s="3"/>
      <c r="F1047" s="4"/>
      <c r="G1047" s="5"/>
      <c r="H1047" s="4"/>
      <c r="I1047" s="6"/>
      <c r="J1047" s="5"/>
      <c r="K1047" s="5"/>
      <c r="L1047" s="5"/>
      <c r="M1047" s="83"/>
      <c r="N1047" s="10"/>
      <c r="O1047" s="5"/>
      <c r="P1047" s="5"/>
      <c r="Q1047" s="5"/>
      <c r="R1047" s="5"/>
      <c r="S1047" s="7"/>
      <c r="T1047" s="88">
        <f>IF(Dane!$E$4=1,Z1047,IF(Dane!$E$4=2,AD1047,AG1047))</f>
        <v>0</v>
      </c>
      <c r="U1047" s="18">
        <f>IF(Dane!$E$4=1,AA1047,IF(Dane!$E$4=2,AE1047,AH1047))</f>
        <v>0</v>
      </c>
      <c r="V1047" s="18">
        <f t="shared" si="173"/>
        <v>0</v>
      </c>
      <c r="W1047" s="19">
        <f t="shared" si="174"/>
        <v>0</v>
      </c>
      <c r="X1047" s="55">
        <f>Dane!$C$10</f>
        <v>0</v>
      </c>
      <c r="Y1047" s="56">
        <f t="shared" si="180"/>
        <v>0</v>
      </c>
      <c r="Z1047" s="56">
        <f t="shared" si="175"/>
        <v>0</v>
      </c>
      <c r="AA1047" s="56">
        <f t="shared" si="176"/>
        <v>0</v>
      </c>
      <c r="AB1047" s="56">
        <f t="shared" si="177"/>
        <v>0</v>
      </c>
      <c r="AC1047" s="56">
        <f t="shared" si="181"/>
        <v>0</v>
      </c>
      <c r="AD1047" s="56">
        <f t="shared" si="178"/>
        <v>0</v>
      </c>
      <c r="AE1047" s="56">
        <v>0</v>
      </c>
      <c r="AF1047" s="56">
        <f t="shared" si="182"/>
        <v>0</v>
      </c>
      <c r="AG1047" s="56">
        <f t="shared" si="179"/>
        <v>0</v>
      </c>
      <c r="AH1047" s="56">
        <v>0</v>
      </c>
    </row>
    <row r="1048" spans="1:34">
      <c r="A1048" s="17">
        <v>1039</v>
      </c>
      <c r="B1048" s="1"/>
      <c r="C1048" s="1"/>
      <c r="D1048" s="2"/>
      <c r="E1048" s="3"/>
      <c r="F1048" s="4"/>
      <c r="G1048" s="5"/>
      <c r="H1048" s="4"/>
      <c r="I1048" s="6"/>
      <c r="J1048" s="5"/>
      <c r="K1048" s="5"/>
      <c r="L1048" s="5"/>
      <c r="M1048" s="83"/>
      <c r="N1048" s="10"/>
      <c r="O1048" s="5"/>
      <c r="P1048" s="5"/>
      <c r="Q1048" s="5"/>
      <c r="R1048" s="5"/>
      <c r="S1048" s="7"/>
      <c r="T1048" s="88">
        <f>IF(Dane!$E$4=1,Z1048,IF(Dane!$E$4=2,AD1048,AG1048))</f>
        <v>0</v>
      </c>
      <c r="U1048" s="18">
        <f>IF(Dane!$E$4=1,AA1048,IF(Dane!$E$4=2,AE1048,AH1048))</f>
        <v>0</v>
      </c>
      <c r="V1048" s="18">
        <f t="shared" si="173"/>
        <v>0</v>
      </c>
      <c r="W1048" s="19">
        <f t="shared" si="174"/>
        <v>0</v>
      </c>
      <c r="X1048" s="55">
        <f>Dane!$C$10</f>
        <v>0</v>
      </c>
      <c r="Y1048" s="56">
        <f t="shared" si="180"/>
        <v>0</v>
      </c>
      <c r="Z1048" s="56">
        <f t="shared" si="175"/>
        <v>0</v>
      </c>
      <c r="AA1048" s="56">
        <f t="shared" si="176"/>
        <v>0</v>
      </c>
      <c r="AB1048" s="56">
        <f t="shared" si="177"/>
        <v>0</v>
      </c>
      <c r="AC1048" s="56">
        <f t="shared" si="181"/>
        <v>0</v>
      </c>
      <c r="AD1048" s="56">
        <f t="shared" si="178"/>
        <v>0</v>
      </c>
      <c r="AE1048" s="56">
        <v>0</v>
      </c>
      <c r="AF1048" s="56">
        <f t="shared" si="182"/>
        <v>0</v>
      </c>
      <c r="AG1048" s="56">
        <f t="shared" si="179"/>
        <v>0</v>
      </c>
      <c r="AH1048" s="56">
        <v>0</v>
      </c>
    </row>
    <row r="1049" spans="1:34">
      <c r="A1049" s="17">
        <v>1040</v>
      </c>
      <c r="B1049" s="1"/>
      <c r="C1049" s="1"/>
      <c r="D1049" s="2"/>
      <c r="E1049" s="3"/>
      <c r="F1049" s="4"/>
      <c r="G1049" s="5"/>
      <c r="H1049" s="4"/>
      <c r="I1049" s="6"/>
      <c r="J1049" s="5"/>
      <c r="K1049" s="5"/>
      <c r="L1049" s="5"/>
      <c r="M1049" s="83"/>
      <c r="N1049" s="10"/>
      <c r="O1049" s="5"/>
      <c r="P1049" s="5"/>
      <c r="Q1049" s="5"/>
      <c r="R1049" s="5"/>
      <c r="S1049" s="7"/>
      <c r="T1049" s="88">
        <f>IF(Dane!$E$4=1,Z1049,IF(Dane!$E$4=2,AD1049,AG1049))</f>
        <v>0</v>
      </c>
      <c r="U1049" s="18">
        <f>IF(Dane!$E$4=1,AA1049,IF(Dane!$E$4=2,AE1049,AH1049))</f>
        <v>0</v>
      </c>
      <c r="V1049" s="18">
        <f t="shared" si="173"/>
        <v>0</v>
      </c>
      <c r="W1049" s="19">
        <f t="shared" si="174"/>
        <v>0</v>
      </c>
      <c r="X1049" s="55">
        <f>Dane!$C$10</f>
        <v>0</v>
      </c>
      <c r="Y1049" s="56">
        <f t="shared" si="180"/>
        <v>0</v>
      </c>
      <c r="Z1049" s="56">
        <f t="shared" si="175"/>
        <v>0</v>
      </c>
      <c r="AA1049" s="56">
        <f t="shared" si="176"/>
        <v>0</v>
      </c>
      <c r="AB1049" s="56">
        <f t="shared" si="177"/>
        <v>0</v>
      </c>
      <c r="AC1049" s="56">
        <f t="shared" si="181"/>
        <v>0</v>
      </c>
      <c r="AD1049" s="56">
        <f t="shared" si="178"/>
        <v>0</v>
      </c>
      <c r="AE1049" s="56">
        <v>0</v>
      </c>
      <c r="AF1049" s="56">
        <f t="shared" si="182"/>
        <v>0</v>
      </c>
      <c r="AG1049" s="56">
        <f t="shared" si="179"/>
        <v>0</v>
      </c>
      <c r="AH1049" s="56">
        <v>0</v>
      </c>
    </row>
    <row r="1050" spans="1:34">
      <c r="A1050" s="17">
        <v>1041</v>
      </c>
      <c r="B1050" s="1"/>
      <c r="C1050" s="1"/>
      <c r="D1050" s="2"/>
      <c r="E1050" s="3"/>
      <c r="F1050" s="4"/>
      <c r="G1050" s="5"/>
      <c r="H1050" s="4"/>
      <c r="I1050" s="6"/>
      <c r="J1050" s="5"/>
      <c r="K1050" s="5"/>
      <c r="L1050" s="5"/>
      <c r="M1050" s="83"/>
      <c r="N1050" s="10"/>
      <c r="O1050" s="5"/>
      <c r="P1050" s="5"/>
      <c r="Q1050" s="5"/>
      <c r="R1050" s="5"/>
      <c r="S1050" s="7"/>
      <c r="T1050" s="88">
        <f>IF(Dane!$E$4=1,Z1050,IF(Dane!$E$4=2,AD1050,AG1050))</f>
        <v>0</v>
      </c>
      <c r="U1050" s="18">
        <f>IF(Dane!$E$4=1,AA1050,IF(Dane!$E$4=2,AE1050,AH1050))</f>
        <v>0</v>
      </c>
      <c r="V1050" s="18">
        <f t="shared" si="173"/>
        <v>0</v>
      </c>
      <c r="W1050" s="19">
        <f t="shared" si="174"/>
        <v>0</v>
      </c>
      <c r="X1050" s="55">
        <f>Dane!$C$10</f>
        <v>0</v>
      </c>
      <c r="Y1050" s="56">
        <f t="shared" si="180"/>
        <v>0</v>
      </c>
      <c r="Z1050" s="56">
        <f t="shared" si="175"/>
        <v>0</v>
      </c>
      <c r="AA1050" s="56">
        <f t="shared" si="176"/>
        <v>0</v>
      </c>
      <c r="AB1050" s="56">
        <f t="shared" si="177"/>
        <v>0</v>
      </c>
      <c r="AC1050" s="56">
        <f t="shared" si="181"/>
        <v>0</v>
      </c>
      <c r="AD1050" s="56">
        <f t="shared" si="178"/>
        <v>0</v>
      </c>
      <c r="AE1050" s="56">
        <v>0</v>
      </c>
      <c r="AF1050" s="56">
        <f t="shared" si="182"/>
        <v>0</v>
      </c>
      <c r="AG1050" s="56">
        <f t="shared" si="179"/>
        <v>0</v>
      </c>
      <c r="AH1050" s="56">
        <v>0</v>
      </c>
    </row>
    <row r="1051" spans="1:34">
      <c r="A1051" s="17">
        <v>1042</v>
      </c>
      <c r="B1051" s="1"/>
      <c r="C1051" s="1"/>
      <c r="D1051" s="2"/>
      <c r="E1051" s="3"/>
      <c r="F1051" s="4"/>
      <c r="G1051" s="5"/>
      <c r="H1051" s="4"/>
      <c r="I1051" s="6"/>
      <c r="J1051" s="5"/>
      <c r="K1051" s="5"/>
      <c r="L1051" s="5"/>
      <c r="M1051" s="83"/>
      <c r="N1051" s="10"/>
      <c r="O1051" s="5"/>
      <c r="P1051" s="5"/>
      <c r="Q1051" s="5"/>
      <c r="R1051" s="5"/>
      <c r="S1051" s="7"/>
      <c r="T1051" s="88">
        <f>IF(Dane!$E$4=1,Z1051,IF(Dane!$E$4=2,AD1051,AG1051))</f>
        <v>0</v>
      </c>
      <c r="U1051" s="18">
        <f>IF(Dane!$E$4=1,AA1051,IF(Dane!$E$4=2,AE1051,AH1051))</f>
        <v>0</v>
      </c>
      <c r="V1051" s="18">
        <f t="shared" si="173"/>
        <v>0</v>
      </c>
      <c r="W1051" s="19">
        <f t="shared" si="174"/>
        <v>0</v>
      </c>
      <c r="X1051" s="55">
        <f>Dane!$C$10</f>
        <v>0</v>
      </c>
      <c r="Y1051" s="56">
        <f t="shared" si="180"/>
        <v>0</v>
      </c>
      <c r="Z1051" s="56">
        <f t="shared" si="175"/>
        <v>0</v>
      </c>
      <c r="AA1051" s="56">
        <f t="shared" si="176"/>
        <v>0</v>
      </c>
      <c r="AB1051" s="56">
        <f t="shared" si="177"/>
        <v>0</v>
      </c>
      <c r="AC1051" s="56">
        <f t="shared" si="181"/>
        <v>0</v>
      </c>
      <c r="AD1051" s="56">
        <f t="shared" si="178"/>
        <v>0</v>
      </c>
      <c r="AE1051" s="56">
        <v>0</v>
      </c>
      <c r="AF1051" s="56">
        <f t="shared" si="182"/>
        <v>0</v>
      </c>
      <c r="AG1051" s="56">
        <f t="shared" si="179"/>
        <v>0</v>
      </c>
      <c r="AH1051" s="56">
        <v>0</v>
      </c>
    </row>
    <row r="1052" spans="1:34">
      <c r="A1052" s="17">
        <v>1043</v>
      </c>
      <c r="B1052" s="1"/>
      <c r="C1052" s="1"/>
      <c r="D1052" s="2"/>
      <c r="E1052" s="3"/>
      <c r="F1052" s="4"/>
      <c r="G1052" s="5"/>
      <c r="H1052" s="4"/>
      <c r="I1052" s="6"/>
      <c r="J1052" s="5"/>
      <c r="K1052" s="5"/>
      <c r="L1052" s="5"/>
      <c r="M1052" s="83"/>
      <c r="N1052" s="10"/>
      <c r="O1052" s="5"/>
      <c r="P1052" s="5"/>
      <c r="Q1052" s="5"/>
      <c r="R1052" s="5"/>
      <c r="S1052" s="7"/>
      <c r="T1052" s="88">
        <f>IF(Dane!$E$4=1,Z1052,IF(Dane!$E$4=2,AD1052,AG1052))</f>
        <v>0</v>
      </c>
      <c r="U1052" s="18">
        <f>IF(Dane!$E$4=1,AA1052,IF(Dane!$E$4=2,AE1052,AH1052))</f>
        <v>0</v>
      </c>
      <c r="V1052" s="18">
        <f t="shared" si="173"/>
        <v>0</v>
      </c>
      <c r="W1052" s="19">
        <f t="shared" si="174"/>
        <v>0</v>
      </c>
      <c r="X1052" s="55">
        <f>Dane!$C$10</f>
        <v>0</v>
      </c>
      <c r="Y1052" s="56">
        <f t="shared" si="180"/>
        <v>0</v>
      </c>
      <c r="Z1052" s="56">
        <f t="shared" si="175"/>
        <v>0</v>
      </c>
      <c r="AA1052" s="56">
        <f t="shared" si="176"/>
        <v>0</v>
      </c>
      <c r="AB1052" s="56">
        <f t="shared" si="177"/>
        <v>0</v>
      </c>
      <c r="AC1052" s="56">
        <f t="shared" si="181"/>
        <v>0</v>
      </c>
      <c r="AD1052" s="56">
        <f t="shared" si="178"/>
        <v>0</v>
      </c>
      <c r="AE1052" s="56">
        <v>0</v>
      </c>
      <c r="AF1052" s="56">
        <f t="shared" si="182"/>
        <v>0</v>
      </c>
      <c r="AG1052" s="56">
        <f t="shared" si="179"/>
        <v>0</v>
      </c>
      <c r="AH1052" s="56">
        <v>0</v>
      </c>
    </row>
    <row r="1053" spans="1:34">
      <c r="A1053" s="17">
        <v>1044</v>
      </c>
      <c r="B1053" s="1"/>
      <c r="C1053" s="1"/>
      <c r="D1053" s="2"/>
      <c r="E1053" s="3"/>
      <c r="F1053" s="4"/>
      <c r="G1053" s="5"/>
      <c r="H1053" s="4"/>
      <c r="I1053" s="6"/>
      <c r="J1053" s="5"/>
      <c r="K1053" s="5"/>
      <c r="L1053" s="5"/>
      <c r="M1053" s="83"/>
      <c r="N1053" s="10"/>
      <c r="O1053" s="5"/>
      <c r="P1053" s="5"/>
      <c r="Q1053" s="5"/>
      <c r="R1053" s="5"/>
      <c r="S1053" s="7"/>
      <c r="T1053" s="88">
        <f>IF(Dane!$E$4=1,Z1053,IF(Dane!$E$4=2,AD1053,AG1053))</f>
        <v>0</v>
      </c>
      <c r="U1053" s="18">
        <f>IF(Dane!$E$4=1,AA1053,IF(Dane!$E$4=2,AE1053,AH1053))</f>
        <v>0</v>
      </c>
      <c r="V1053" s="18">
        <f t="shared" si="173"/>
        <v>0</v>
      </c>
      <c r="W1053" s="19">
        <f t="shared" si="174"/>
        <v>0</v>
      </c>
      <c r="X1053" s="55">
        <f>Dane!$C$10</f>
        <v>0</v>
      </c>
      <c r="Y1053" s="56">
        <f t="shared" si="180"/>
        <v>0</v>
      </c>
      <c r="Z1053" s="56">
        <f t="shared" si="175"/>
        <v>0</v>
      </c>
      <c r="AA1053" s="56">
        <f t="shared" si="176"/>
        <v>0</v>
      </c>
      <c r="AB1053" s="56">
        <f t="shared" si="177"/>
        <v>0</v>
      </c>
      <c r="AC1053" s="56">
        <f t="shared" si="181"/>
        <v>0</v>
      </c>
      <c r="AD1053" s="56">
        <f t="shared" si="178"/>
        <v>0</v>
      </c>
      <c r="AE1053" s="56">
        <v>0</v>
      </c>
      <c r="AF1053" s="56">
        <f t="shared" si="182"/>
        <v>0</v>
      </c>
      <c r="AG1053" s="56">
        <f t="shared" si="179"/>
        <v>0</v>
      </c>
      <c r="AH1053" s="56">
        <v>0</v>
      </c>
    </row>
    <row r="1054" spans="1:34">
      <c r="A1054" s="17">
        <v>1045</v>
      </c>
      <c r="B1054" s="1"/>
      <c r="C1054" s="1"/>
      <c r="D1054" s="2"/>
      <c r="E1054" s="3"/>
      <c r="F1054" s="4"/>
      <c r="G1054" s="5"/>
      <c r="H1054" s="4"/>
      <c r="I1054" s="6"/>
      <c r="J1054" s="5"/>
      <c r="K1054" s="5"/>
      <c r="L1054" s="5"/>
      <c r="M1054" s="83"/>
      <c r="N1054" s="10"/>
      <c r="O1054" s="5"/>
      <c r="P1054" s="5"/>
      <c r="Q1054" s="5"/>
      <c r="R1054" s="5"/>
      <c r="S1054" s="7"/>
      <c r="T1054" s="88">
        <f>IF(Dane!$E$4=1,Z1054,IF(Dane!$E$4=2,AD1054,AG1054))</f>
        <v>0</v>
      </c>
      <c r="U1054" s="18">
        <f>IF(Dane!$E$4=1,AA1054,IF(Dane!$E$4=2,AE1054,AH1054))</f>
        <v>0</v>
      </c>
      <c r="V1054" s="18">
        <f t="shared" si="173"/>
        <v>0</v>
      </c>
      <c r="W1054" s="19">
        <f t="shared" si="174"/>
        <v>0</v>
      </c>
      <c r="X1054" s="55">
        <f>Dane!$C$10</f>
        <v>0</v>
      </c>
      <c r="Y1054" s="56">
        <f t="shared" si="180"/>
        <v>0</v>
      </c>
      <c r="Z1054" s="56">
        <f t="shared" si="175"/>
        <v>0</v>
      </c>
      <c r="AA1054" s="56">
        <f t="shared" si="176"/>
        <v>0</v>
      </c>
      <c r="AB1054" s="56">
        <f t="shared" si="177"/>
        <v>0</v>
      </c>
      <c r="AC1054" s="56">
        <f t="shared" si="181"/>
        <v>0</v>
      </c>
      <c r="AD1054" s="56">
        <f t="shared" si="178"/>
        <v>0</v>
      </c>
      <c r="AE1054" s="56">
        <v>0</v>
      </c>
      <c r="AF1054" s="56">
        <f t="shared" si="182"/>
        <v>0</v>
      </c>
      <c r="AG1054" s="56">
        <f t="shared" si="179"/>
        <v>0</v>
      </c>
      <c r="AH1054" s="56">
        <v>0</v>
      </c>
    </row>
    <row r="1055" spans="1:34">
      <c r="A1055" s="17">
        <v>1046</v>
      </c>
      <c r="B1055" s="1"/>
      <c r="C1055" s="1"/>
      <c r="D1055" s="2"/>
      <c r="E1055" s="3"/>
      <c r="F1055" s="4"/>
      <c r="G1055" s="5"/>
      <c r="H1055" s="4"/>
      <c r="I1055" s="6"/>
      <c r="J1055" s="5"/>
      <c r="K1055" s="5"/>
      <c r="L1055" s="5"/>
      <c r="M1055" s="83"/>
      <c r="N1055" s="10"/>
      <c r="O1055" s="5"/>
      <c r="P1055" s="5"/>
      <c r="Q1055" s="5"/>
      <c r="R1055" s="5"/>
      <c r="S1055" s="7"/>
      <c r="T1055" s="88">
        <f>IF(Dane!$E$4=1,Z1055,IF(Dane!$E$4=2,AD1055,AG1055))</f>
        <v>0</v>
      </c>
      <c r="U1055" s="18">
        <f>IF(Dane!$E$4=1,AA1055,IF(Dane!$E$4=2,AE1055,AH1055))</f>
        <v>0</v>
      </c>
      <c r="V1055" s="18">
        <f t="shared" si="173"/>
        <v>0</v>
      </c>
      <c r="W1055" s="19">
        <f t="shared" si="174"/>
        <v>0</v>
      </c>
      <c r="X1055" s="55">
        <f>Dane!$C$10</f>
        <v>0</v>
      </c>
      <c r="Y1055" s="56">
        <f t="shared" si="180"/>
        <v>0</v>
      </c>
      <c r="Z1055" s="56">
        <f t="shared" si="175"/>
        <v>0</v>
      </c>
      <c r="AA1055" s="56">
        <f t="shared" si="176"/>
        <v>0</v>
      </c>
      <c r="AB1055" s="56">
        <f t="shared" si="177"/>
        <v>0</v>
      </c>
      <c r="AC1055" s="56">
        <f t="shared" si="181"/>
        <v>0</v>
      </c>
      <c r="AD1055" s="56">
        <f t="shared" si="178"/>
        <v>0</v>
      </c>
      <c r="AE1055" s="56">
        <v>0</v>
      </c>
      <c r="AF1055" s="56">
        <f t="shared" si="182"/>
        <v>0</v>
      </c>
      <c r="AG1055" s="56">
        <f t="shared" si="179"/>
        <v>0</v>
      </c>
      <c r="AH1055" s="56">
        <v>0</v>
      </c>
    </row>
    <row r="1056" spans="1:34">
      <c r="A1056" s="17">
        <v>1047</v>
      </c>
      <c r="B1056" s="1"/>
      <c r="C1056" s="1"/>
      <c r="D1056" s="2"/>
      <c r="E1056" s="3"/>
      <c r="F1056" s="4"/>
      <c r="G1056" s="5"/>
      <c r="H1056" s="4"/>
      <c r="I1056" s="6"/>
      <c r="J1056" s="5"/>
      <c r="K1056" s="5"/>
      <c r="L1056" s="5"/>
      <c r="M1056" s="83"/>
      <c r="N1056" s="10"/>
      <c r="O1056" s="5"/>
      <c r="P1056" s="5"/>
      <c r="Q1056" s="5"/>
      <c r="R1056" s="5"/>
      <c r="S1056" s="7"/>
      <c r="T1056" s="88">
        <f>IF(Dane!$E$4=1,Z1056,IF(Dane!$E$4=2,AD1056,AG1056))</f>
        <v>0</v>
      </c>
      <c r="U1056" s="18">
        <f>IF(Dane!$E$4=1,AA1056,IF(Dane!$E$4=2,AE1056,AH1056))</f>
        <v>0</v>
      </c>
      <c r="V1056" s="18">
        <f t="shared" si="173"/>
        <v>0</v>
      </c>
      <c r="W1056" s="19">
        <f t="shared" si="174"/>
        <v>0</v>
      </c>
      <c r="X1056" s="55">
        <f>Dane!$C$10</f>
        <v>0</v>
      </c>
      <c r="Y1056" s="56">
        <f t="shared" si="180"/>
        <v>0</v>
      </c>
      <c r="Z1056" s="56">
        <f t="shared" si="175"/>
        <v>0</v>
      </c>
      <c r="AA1056" s="56">
        <f t="shared" si="176"/>
        <v>0</v>
      </c>
      <c r="AB1056" s="56">
        <f t="shared" si="177"/>
        <v>0</v>
      </c>
      <c r="AC1056" s="56">
        <f t="shared" si="181"/>
        <v>0</v>
      </c>
      <c r="AD1056" s="56">
        <f t="shared" si="178"/>
        <v>0</v>
      </c>
      <c r="AE1056" s="56">
        <v>0</v>
      </c>
      <c r="AF1056" s="56">
        <f t="shared" si="182"/>
        <v>0</v>
      </c>
      <c r="AG1056" s="56">
        <f t="shared" si="179"/>
        <v>0</v>
      </c>
      <c r="AH1056" s="56">
        <v>0</v>
      </c>
    </row>
    <row r="1057" spans="1:34">
      <c r="A1057" s="17">
        <v>1048</v>
      </c>
      <c r="B1057" s="1"/>
      <c r="C1057" s="1"/>
      <c r="D1057" s="2"/>
      <c r="E1057" s="3"/>
      <c r="F1057" s="4"/>
      <c r="G1057" s="5"/>
      <c r="H1057" s="4"/>
      <c r="I1057" s="6"/>
      <c r="J1057" s="5"/>
      <c r="K1057" s="5"/>
      <c r="L1057" s="5"/>
      <c r="M1057" s="83"/>
      <c r="N1057" s="10"/>
      <c r="O1057" s="5"/>
      <c r="P1057" s="5"/>
      <c r="Q1057" s="5"/>
      <c r="R1057" s="5"/>
      <c r="S1057" s="7"/>
      <c r="T1057" s="88">
        <f>IF(Dane!$E$4=1,Z1057,IF(Dane!$E$4=2,AD1057,AG1057))</f>
        <v>0</v>
      </c>
      <c r="U1057" s="18">
        <f>IF(Dane!$E$4=1,AA1057,IF(Dane!$E$4=2,AE1057,AH1057))</f>
        <v>0</v>
      </c>
      <c r="V1057" s="18">
        <f t="shared" si="173"/>
        <v>0</v>
      </c>
      <c r="W1057" s="19">
        <f t="shared" si="174"/>
        <v>0</v>
      </c>
      <c r="X1057" s="55">
        <f>Dane!$C$10</f>
        <v>0</v>
      </c>
      <c r="Y1057" s="56">
        <f t="shared" si="180"/>
        <v>0</v>
      </c>
      <c r="Z1057" s="56">
        <f t="shared" si="175"/>
        <v>0</v>
      </c>
      <c r="AA1057" s="56">
        <f t="shared" si="176"/>
        <v>0</v>
      </c>
      <c r="AB1057" s="56">
        <f t="shared" si="177"/>
        <v>0</v>
      </c>
      <c r="AC1057" s="56">
        <f t="shared" si="181"/>
        <v>0</v>
      </c>
      <c r="AD1057" s="56">
        <f t="shared" si="178"/>
        <v>0</v>
      </c>
      <c r="AE1057" s="56">
        <v>0</v>
      </c>
      <c r="AF1057" s="56">
        <f t="shared" si="182"/>
        <v>0</v>
      </c>
      <c r="AG1057" s="56">
        <f t="shared" si="179"/>
        <v>0</v>
      </c>
      <c r="AH1057" s="56">
        <v>0</v>
      </c>
    </row>
    <row r="1058" spans="1:34">
      <c r="A1058" s="17">
        <v>1049</v>
      </c>
      <c r="B1058" s="1"/>
      <c r="C1058" s="1"/>
      <c r="D1058" s="2"/>
      <c r="E1058" s="3"/>
      <c r="F1058" s="4"/>
      <c r="G1058" s="5"/>
      <c r="H1058" s="4"/>
      <c r="I1058" s="6"/>
      <c r="J1058" s="5"/>
      <c r="K1058" s="5"/>
      <c r="L1058" s="5"/>
      <c r="M1058" s="83"/>
      <c r="N1058" s="10"/>
      <c r="O1058" s="5"/>
      <c r="P1058" s="5"/>
      <c r="Q1058" s="5"/>
      <c r="R1058" s="5"/>
      <c r="S1058" s="7"/>
      <c r="T1058" s="88">
        <f>IF(Dane!$E$4=1,Z1058,IF(Dane!$E$4=2,AD1058,AG1058))</f>
        <v>0</v>
      </c>
      <c r="U1058" s="18">
        <f>IF(Dane!$E$4=1,AA1058,IF(Dane!$E$4=2,AE1058,AH1058))</f>
        <v>0</v>
      </c>
      <c r="V1058" s="18">
        <f t="shared" si="173"/>
        <v>0</v>
      </c>
      <c r="W1058" s="19">
        <f t="shared" si="174"/>
        <v>0</v>
      </c>
      <c r="X1058" s="55">
        <f>Dane!$C$10</f>
        <v>0</v>
      </c>
      <c r="Y1058" s="56">
        <f t="shared" si="180"/>
        <v>0</v>
      </c>
      <c r="Z1058" s="56">
        <f t="shared" si="175"/>
        <v>0</v>
      </c>
      <c r="AA1058" s="56">
        <f t="shared" si="176"/>
        <v>0</v>
      </c>
      <c r="AB1058" s="56">
        <f t="shared" si="177"/>
        <v>0</v>
      </c>
      <c r="AC1058" s="56">
        <f t="shared" si="181"/>
        <v>0</v>
      </c>
      <c r="AD1058" s="56">
        <f t="shared" si="178"/>
        <v>0</v>
      </c>
      <c r="AE1058" s="56">
        <v>0</v>
      </c>
      <c r="AF1058" s="56">
        <f t="shared" si="182"/>
        <v>0</v>
      </c>
      <c r="AG1058" s="56">
        <f t="shared" si="179"/>
        <v>0</v>
      </c>
      <c r="AH1058" s="56">
        <v>0</v>
      </c>
    </row>
    <row r="1059" spans="1:34">
      <c r="A1059" s="17">
        <v>1050</v>
      </c>
      <c r="B1059" s="1"/>
      <c r="C1059" s="1"/>
      <c r="D1059" s="2"/>
      <c r="E1059" s="3"/>
      <c r="F1059" s="4"/>
      <c r="G1059" s="5"/>
      <c r="H1059" s="4"/>
      <c r="I1059" s="6"/>
      <c r="J1059" s="5"/>
      <c r="K1059" s="5"/>
      <c r="L1059" s="5"/>
      <c r="M1059" s="83"/>
      <c r="N1059" s="10"/>
      <c r="O1059" s="5"/>
      <c r="P1059" s="5"/>
      <c r="Q1059" s="5"/>
      <c r="R1059" s="5"/>
      <c r="S1059" s="7"/>
      <c r="T1059" s="88">
        <f>IF(Dane!$E$4=1,Z1059,IF(Dane!$E$4=2,AD1059,AG1059))</f>
        <v>0</v>
      </c>
      <c r="U1059" s="18">
        <f>IF(Dane!$E$4=1,AA1059,IF(Dane!$E$4=2,AE1059,AH1059))</f>
        <v>0</v>
      </c>
      <c r="V1059" s="18">
        <f t="shared" si="173"/>
        <v>0</v>
      </c>
      <c r="W1059" s="19">
        <f t="shared" si="174"/>
        <v>0</v>
      </c>
      <c r="X1059" s="55">
        <f>Dane!$C$10</f>
        <v>0</v>
      </c>
      <c r="Y1059" s="56">
        <f t="shared" si="180"/>
        <v>0</v>
      </c>
      <c r="Z1059" s="56">
        <f t="shared" si="175"/>
        <v>0</v>
      </c>
      <c r="AA1059" s="56">
        <f t="shared" si="176"/>
        <v>0</v>
      </c>
      <c r="AB1059" s="56">
        <f t="shared" si="177"/>
        <v>0</v>
      </c>
      <c r="AC1059" s="56">
        <f t="shared" si="181"/>
        <v>0</v>
      </c>
      <c r="AD1059" s="56">
        <f t="shared" si="178"/>
        <v>0</v>
      </c>
      <c r="AE1059" s="56">
        <v>0</v>
      </c>
      <c r="AF1059" s="56">
        <f t="shared" si="182"/>
        <v>0</v>
      </c>
      <c r="AG1059" s="56">
        <f t="shared" si="179"/>
        <v>0</v>
      </c>
      <c r="AH1059" s="56">
        <v>0</v>
      </c>
    </row>
    <row r="1060" spans="1:34">
      <c r="A1060" s="17">
        <v>1051</v>
      </c>
      <c r="B1060" s="1"/>
      <c r="C1060" s="1"/>
      <c r="D1060" s="2"/>
      <c r="E1060" s="3"/>
      <c r="F1060" s="4"/>
      <c r="G1060" s="5"/>
      <c r="H1060" s="4"/>
      <c r="I1060" s="6"/>
      <c r="J1060" s="5"/>
      <c r="K1060" s="5"/>
      <c r="L1060" s="5"/>
      <c r="M1060" s="83"/>
      <c r="N1060" s="10"/>
      <c r="O1060" s="5"/>
      <c r="P1060" s="5"/>
      <c r="Q1060" s="5"/>
      <c r="R1060" s="5"/>
      <c r="S1060" s="7"/>
      <c r="T1060" s="88">
        <f>IF(Dane!$E$4=1,Z1060,IF(Dane!$E$4=2,AD1060,AG1060))</f>
        <v>0</v>
      </c>
      <c r="U1060" s="18">
        <f>IF(Dane!$E$4=1,AA1060,IF(Dane!$E$4=2,AE1060,AH1060))</f>
        <v>0</v>
      </c>
      <c r="V1060" s="18">
        <f t="shared" si="173"/>
        <v>0</v>
      </c>
      <c r="W1060" s="19">
        <f t="shared" si="174"/>
        <v>0</v>
      </c>
      <c r="X1060" s="55">
        <f>Dane!$C$10</f>
        <v>0</v>
      </c>
      <c r="Y1060" s="56">
        <f t="shared" si="180"/>
        <v>0</v>
      </c>
      <c r="Z1060" s="56">
        <f t="shared" si="175"/>
        <v>0</v>
      </c>
      <c r="AA1060" s="56">
        <f t="shared" si="176"/>
        <v>0</v>
      </c>
      <c r="AB1060" s="56">
        <f t="shared" si="177"/>
        <v>0</v>
      </c>
      <c r="AC1060" s="56">
        <f t="shared" si="181"/>
        <v>0</v>
      </c>
      <c r="AD1060" s="56">
        <f t="shared" si="178"/>
        <v>0</v>
      </c>
      <c r="AE1060" s="56">
        <v>0</v>
      </c>
      <c r="AF1060" s="56">
        <f t="shared" si="182"/>
        <v>0</v>
      </c>
      <c r="AG1060" s="56">
        <f t="shared" si="179"/>
        <v>0</v>
      </c>
      <c r="AH1060" s="56">
        <v>0</v>
      </c>
    </row>
    <row r="1061" spans="1:34">
      <c r="A1061" s="17">
        <v>1052</v>
      </c>
      <c r="B1061" s="1"/>
      <c r="C1061" s="1"/>
      <c r="D1061" s="2"/>
      <c r="E1061" s="3"/>
      <c r="F1061" s="4"/>
      <c r="G1061" s="5"/>
      <c r="H1061" s="4"/>
      <c r="I1061" s="6"/>
      <c r="J1061" s="5"/>
      <c r="K1061" s="5"/>
      <c r="L1061" s="5"/>
      <c r="M1061" s="83"/>
      <c r="N1061" s="10"/>
      <c r="O1061" s="5"/>
      <c r="P1061" s="5"/>
      <c r="Q1061" s="5"/>
      <c r="R1061" s="5"/>
      <c r="S1061" s="7"/>
      <c r="T1061" s="88">
        <f>IF(Dane!$E$4=1,Z1061,IF(Dane!$E$4=2,AD1061,AG1061))</f>
        <v>0</v>
      </c>
      <c r="U1061" s="18">
        <f>IF(Dane!$E$4=1,AA1061,IF(Dane!$E$4=2,AE1061,AH1061))</f>
        <v>0</v>
      </c>
      <c r="V1061" s="18">
        <f t="shared" si="173"/>
        <v>0</v>
      </c>
      <c r="W1061" s="19">
        <f t="shared" si="174"/>
        <v>0</v>
      </c>
      <c r="X1061" s="55">
        <f>Dane!$C$10</f>
        <v>0</v>
      </c>
      <c r="Y1061" s="56">
        <f t="shared" si="180"/>
        <v>0</v>
      </c>
      <c r="Z1061" s="56">
        <f t="shared" si="175"/>
        <v>0</v>
      </c>
      <c r="AA1061" s="56">
        <f t="shared" si="176"/>
        <v>0</v>
      </c>
      <c r="AB1061" s="56">
        <f t="shared" si="177"/>
        <v>0</v>
      </c>
      <c r="AC1061" s="56">
        <f t="shared" si="181"/>
        <v>0</v>
      </c>
      <c r="AD1061" s="56">
        <f t="shared" si="178"/>
        <v>0</v>
      </c>
      <c r="AE1061" s="56">
        <v>0</v>
      </c>
      <c r="AF1061" s="56">
        <f t="shared" si="182"/>
        <v>0</v>
      </c>
      <c r="AG1061" s="56">
        <f t="shared" si="179"/>
        <v>0</v>
      </c>
      <c r="AH1061" s="56">
        <v>0</v>
      </c>
    </row>
    <row r="1062" spans="1:34">
      <c r="A1062" s="17">
        <v>1053</v>
      </c>
      <c r="B1062" s="1"/>
      <c r="C1062" s="1"/>
      <c r="D1062" s="2"/>
      <c r="E1062" s="3"/>
      <c r="F1062" s="4"/>
      <c r="G1062" s="5"/>
      <c r="H1062" s="4"/>
      <c r="I1062" s="6"/>
      <c r="J1062" s="5"/>
      <c r="K1062" s="5"/>
      <c r="L1062" s="5"/>
      <c r="M1062" s="83"/>
      <c r="N1062" s="10"/>
      <c r="O1062" s="5"/>
      <c r="P1062" s="5"/>
      <c r="Q1062" s="5"/>
      <c r="R1062" s="5"/>
      <c r="S1062" s="7"/>
      <c r="T1062" s="88">
        <f>IF(Dane!$E$4=1,Z1062,IF(Dane!$E$4=2,AD1062,AG1062))</f>
        <v>0</v>
      </c>
      <c r="U1062" s="18">
        <f>IF(Dane!$E$4=1,AA1062,IF(Dane!$E$4=2,AE1062,AH1062))</f>
        <v>0</v>
      </c>
      <c r="V1062" s="18">
        <f t="shared" si="173"/>
        <v>0</v>
      </c>
      <c r="W1062" s="19">
        <f t="shared" si="174"/>
        <v>0</v>
      </c>
      <c r="X1062" s="55">
        <f>Dane!$C$10</f>
        <v>0</v>
      </c>
      <c r="Y1062" s="56">
        <f t="shared" si="180"/>
        <v>0</v>
      </c>
      <c r="Z1062" s="56">
        <f t="shared" si="175"/>
        <v>0</v>
      </c>
      <c r="AA1062" s="56">
        <f t="shared" si="176"/>
        <v>0</v>
      </c>
      <c r="AB1062" s="56">
        <f t="shared" si="177"/>
        <v>0</v>
      </c>
      <c r="AC1062" s="56">
        <f t="shared" si="181"/>
        <v>0</v>
      </c>
      <c r="AD1062" s="56">
        <f t="shared" si="178"/>
        <v>0</v>
      </c>
      <c r="AE1062" s="56">
        <v>0</v>
      </c>
      <c r="AF1062" s="56">
        <f t="shared" si="182"/>
        <v>0</v>
      </c>
      <c r="AG1062" s="56">
        <f t="shared" si="179"/>
        <v>0</v>
      </c>
      <c r="AH1062" s="56">
        <v>0</v>
      </c>
    </row>
    <row r="1063" spans="1:34">
      <c r="A1063" s="17">
        <v>1054</v>
      </c>
      <c r="B1063" s="1"/>
      <c r="C1063" s="1"/>
      <c r="D1063" s="2"/>
      <c r="E1063" s="3"/>
      <c r="F1063" s="4"/>
      <c r="G1063" s="5"/>
      <c r="H1063" s="4"/>
      <c r="I1063" s="6"/>
      <c r="J1063" s="5"/>
      <c r="K1063" s="5"/>
      <c r="L1063" s="5"/>
      <c r="M1063" s="83"/>
      <c r="N1063" s="10"/>
      <c r="O1063" s="5"/>
      <c r="P1063" s="5"/>
      <c r="Q1063" s="5"/>
      <c r="R1063" s="5"/>
      <c r="S1063" s="7"/>
      <c r="T1063" s="88">
        <f>IF(Dane!$E$4=1,Z1063,IF(Dane!$E$4=2,AD1063,AG1063))</f>
        <v>0</v>
      </c>
      <c r="U1063" s="18">
        <f>IF(Dane!$E$4=1,AA1063,IF(Dane!$E$4=2,AE1063,AH1063))</f>
        <v>0</v>
      </c>
      <c r="V1063" s="18">
        <f t="shared" si="173"/>
        <v>0</v>
      </c>
      <c r="W1063" s="19">
        <f t="shared" si="174"/>
        <v>0</v>
      </c>
      <c r="X1063" s="55">
        <f>Dane!$C$10</f>
        <v>0</v>
      </c>
      <c r="Y1063" s="56">
        <f t="shared" si="180"/>
        <v>0</v>
      </c>
      <c r="Z1063" s="56">
        <f t="shared" si="175"/>
        <v>0</v>
      </c>
      <c r="AA1063" s="56">
        <f t="shared" si="176"/>
        <v>0</v>
      </c>
      <c r="AB1063" s="56">
        <f t="shared" si="177"/>
        <v>0</v>
      </c>
      <c r="AC1063" s="56">
        <f t="shared" si="181"/>
        <v>0</v>
      </c>
      <c r="AD1063" s="56">
        <f t="shared" si="178"/>
        <v>0</v>
      </c>
      <c r="AE1063" s="56">
        <v>0</v>
      </c>
      <c r="AF1063" s="56">
        <f t="shared" si="182"/>
        <v>0</v>
      </c>
      <c r="AG1063" s="56">
        <f t="shared" si="179"/>
        <v>0</v>
      </c>
      <c r="AH1063" s="56">
        <v>0</v>
      </c>
    </row>
    <row r="1064" spans="1:34">
      <c r="A1064" s="17">
        <v>1055</v>
      </c>
      <c r="B1064" s="1"/>
      <c r="C1064" s="1"/>
      <c r="D1064" s="2"/>
      <c r="E1064" s="3"/>
      <c r="F1064" s="4"/>
      <c r="G1064" s="5"/>
      <c r="H1064" s="4"/>
      <c r="I1064" s="6"/>
      <c r="J1064" s="5"/>
      <c r="K1064" s="5"/>
      <c r="L1064" s="5"/>
      <c r="M1064" s="83"/>
      <c r="N1064" s="10"/>
      <c r="O1064" s="5"/>
      <c r="P1064" s="5"/>
      <c r="Q1064" s="5"/>
      <c r="R1064" s="5"/>
      <c r="S1064" s="7"/>
      <c r="T1064" s="88">
        <f>IF(Dane!$E$4=1,Z1064,IF(Dane!$E$4=2,AD1064,AG1064))</f>
        <v>0</v>
      </c>
      <c r="U1064" s="18">
        <f>IF(Dane!$E$4=1,AA1064,IF(Dane!$E$4=2,AE1064,AH1064))</f>
        <v>0</v>
      </c>
      <c r="V1064" s="18">
        <f t="shared" si="173"/>
        <v>0</v>
      </c>
      <c r="W1064" s="19">
        <f t="shared" si="174"/>
        <v>0</v>
      </c>
      <c r="X1064" s="55">
        <f>Dane!$C$10</f>
        <v>0</v>
      </c>
      <c r="Y1064" s="56">
        <f t="shared" si="180"/>
        <v>0</v>
      </c>
      <c r="Z1064" s="56">
        <f t="shared" si="175"/>
        <v>0</v>
      </c>
      <c r="AA1064" s="56">
        <f t="shared" si="176"/>
        <v>0</v>
      </c>
      <c r="AB1064" s="56">
        <f t="shared" si="177"/>
        <v>0</v>
      </c>
      <c r="AC1064" s="56">
        <f t="shared" si="181"/>
        <v>0</v>
      </c>
      <c r="AD1064" s="56">
        <f t="shared" si="178"/>
        <v>0</v>
      </c>
      <c r="AE1064" s="56">
        <v>0</v>
      </c>
      <c r="AF1064" s="56">
        <f t="shared" si="182"/>
        <v>0</v>
      </c>
      <c r="AG1064" s="56">
        <f t="shared" si="179"/>
        <v>0</v>
      </c>
      <c r="AH1064" s="56">
        <v>0</v>
      </c>
    </row>
    <row r="1065" spans="1:34">
      <c r="A1065" s="17">
        <v>1056</v>
      </c>
      <c r="B1065" s="1"/>
      <c r="C1065" s="1"/>
      <c r="D1065" s="2"/>
      <c r="E1065" s="3"/>
      <c r="F1065" s="4"/>
      <c r="G1065" s="5"/>
      <c r="H1065" s="4"/>
      <c r="I1065" s="6"/>
      <c r="J1065" s="5"/>
      <c r="K1065" s="5"/>
      <c r="L1065" s="5"/>
      <c r="M1065" s="83"/>
      <c r="N1065" s="10"/>
      <c r="O1065" s="5"/>
      <c r="P1065" s="5"/>
      <c r="Q1065" s="5"/>
      <c r="R1065" s="5"/>
      <c r="S1065" s="7"/>
      <c r="T1065" s="88">
        <f>IF(Dane!$E$4=1,Z1065,IF(Dane!$E$4=2,AD1065,AG1065))</f>
        <v>0</v>
      </c>
      <c r="U1065" s="18">
        <f>IF(Dane!$E$4=1,AA1065,IF(Dane!$E$4=2,AE1065,AH1065))</f>
        <v>0</v>
      </c>
      <c r="V1065" s="18">
        <f t="shared" si="173"/>
        <v>0</v>
      </c>
      <c r="W1065" s="19">
        <f t="shared" si="174"/>
        <v>0</v>
      </c>
      <c r="X1065" s="55">
        <f>Dane!$C$10</f>
        <v>0</v>
      </c>
      <c r="Y1065" s="56">
        <f t="shared" si="180"/>
        <v>0</v>
      </c>
      <c r="Z1065" s="56">
        <f t="shared" si="175"/>
        <v>0</v>
      </c>
      <c r="AA1065" s="56">
        <f t="shared" si="176"/>
        <v>0</v>
      </c>
      <c r="AB1065" s="56">
        <f t="shared" si="177"/>
        <v>0</v>
      </c>
      <c r="AC1065" s="56">
        <f t="shared" si="181"/>
        <v>0</v>
      </c>
      <c r="AD1065" s="56">
        <f t="shared" si="178"/>
        <v>0</v>
      </c>
      <c r="AE1065" s="56">
        <v>0</v>
      </c>
      <c r="AF1065" s="56">
        <f t="shared" si="182"/>
        <v>0</v>
      </c>
      <c r="AG1065" s="56">
        <f t="shared" si="179"/>
        <v>0</v>
      </c>
      <c r="AH1065" s="56">
        <v>0</v>
      </c>
    </row>
    <row r="1066" spans="1:34">
      <c r="A1066" s="17">
        <v>1057</v>
      </c>
      <c r="B1066" s="1"/>
      <c r="C1066" s="1"/>
      <c r="D1066" s="2"/>
      <c r="E1066" s="3"/>
      <c r="F1066" s="4"/>
      <c r="G1066" s="5"/>
      <c r="H1066" s="4"/>
      <c r="I1066" s="6"/>
      <c r="J1066" s="5"/>
      <c r="K1066" s="5"/>
      <c r="L1066" s="5"/>
      <c r="M1066" s="83"/>
      <c r="N1066" s="10"/>
      <c r="O1066" s="5"/>
      <c r="P1066" s="5"/>
      <c r="Q1066" s="5"/>
      <c r="R1066" s="5"/>
      <c r="S1066" s="7"/>
      <c r="T1066" s="88">
        <f>IF(Dane!$E$4=1,Z1066,IF(Dane!$E$4=2,AD1066,AG1066))</f>
        <v>0</v>
      </c>
      <c r="U1066" s="18">
        <f>IF(Dane!$E$4=1,AA1066,IF(Dane!$E$4=2,AE1066,AH1066))</f>
        <v>0</v>
      </c>
      <c r="V1066" s="18">
        <f t="shared" si="173"/>
        <v>0</v>
      </c>
      <c r="W1066" s="19">
        <f t="shared" si="174"/>
        <v>0</v>
      </c>
      <c r="X1066" s="55">
        <f>Dane!$C$10</f>
        <v>0</v>
      </c>
      <c r="Y1066" s="56">
        <f t="shared" si="180"/>
        <v>0</v>
      </c>
      <c r="Z1066" s="56">
        <f t="shared" si="175"/>
        <v>0</v>
      </c>
      <c r="AA1066" s="56">
        <f t="shared" si="176"/>
        <v>0</v>
      </c>
      <c r="AB1066" s="56">
        <f t="shared" si="177"/>
        <v>0</v>
      </c>
      <c r="AC1066" s="56">
        <f t="shared" si="181"/>
        <v>0</v>
      </c>
      <c r="AD1066" s="56">
        <f t="shared" si="178"/>
        <v>0</v>
      </c>
      <c r="AE1066" s="56">
        <v>0</v>
      </c>
      <c r="AF1066" s="56">
        <f t="shared" si="182"/>
        <v>0</v>
      </c>
      <c r="AG1066" s="56">
        <f t="shared" si="179"/>
        <v>0</v>
      </c>
      <c r="AH1066" s="56">
        <v>0</v>
      </c>
    </row>
    <row r="1067" spans="1:34">
      <c r="A1067" s="17">
        <v>1058</v>
      </c>
      <c r="B1067" s="1"/>
      <c r="C1067" s="1"/>
      <c r="D1067" s="2"/>
      <c r="E1067" s="3"/>
      <c r="F1067" s="4"/>
      <c r="G1067" s="5"/>
      <c r="H1067" s="4"/>
      <c r="I1067" s="6"/>
      <c r="J1067" s="5"/>
      <c r="K1067" s="5"/>
      <c r="L1067" s="5"/>
      <c r="M1067" s="83"/>
      <c r="N1067" s="10"/>
      <c r="O1067" s="5"/>
      <c r="P1067" s="5"/>
      <c r="Q1067" s="5"/>
      <c r="R1067" s="5"/>
      <c r="S1067" s="7"/>
      <c r="T1067" s="88">
        <f>IF(Dane!$E$4=1,Z1067,IF(Dane!$E$4=2,AD1067,AG1067))</f>
        <v>0</v>
      </c>
      <c r="U1067" s="18">
        <f>IF(Dane!$E$4=1,AA1067,IF(Dane!$E$4=2,AE1067,AH1067))</f>
        <v>0</v>
      </c>
      <c r="V1067" s="18">
        <f t="shared" si="173"/>
        <v>0</v>
      </c>
      <c r="W1067" s="19">
        <f t="shared" si="174"/>
        <v>0</v>
      </c>
      <c r="X1067" s="55">
        <f>Dane!$C$10</f>
        <v>0</v>
      </c>
      <c r="Y1067" s="56">
        <f t="shared" si="180"/>
        <v>0</v>
      </c>
      <c r="Z1067" s="56">
        <f t="shared" si="175"/>
        <v>0</v>
      </c>
      <c r="AA1067" s="56">
        <f t="shared" si="176"/>
        <v>0</v>
      </c>
      <c r="AB1067" s="56">
        <f t="shared" si="177"/>
        <v>0</v>
      </c>
      <c r="AC1067" s="56">
        <f t="shared" si="181"/>
        <v>0</v>
      </c>
      <c r="AD1067" s="56">
        <f t="shared" si="178"/>
        <v>0</v>
      </c>
      <c r="AE1067" s="56">
        <v>0</v>
      </c>
      <c r="AF1067" s="56">
        <f t="shared" si="182"/>
        <v>0</v>
      </c>
      <c r="AG1067" s="56">
        <f t="shared" si="179"/>
        <v>0</v>
      </c>
      <c r="AH1067" s="56">
        <v>0</v>
      </c>
    </row>
    <row r="1068" spans="1:34">
      <c r="A1068" s="17">
        <v>1059</v>
      </c>
      <c r="B1068" s="1"/>
      <c r="C1068" s="1"/>
      <c r="D1068" s="2"/>
      <c r="E1068" s="3"/>
      <c r="F1068" s="4"/>
      <c r="G1068" s="5"/>
      <c r="H1068" s="4"/>
      <c r="I1068" s="6"/>
      <c r="J1068" s="5"/>
      <c r="K1068" s="5"/>
      <c r="L1068" s="5"/>
      <c r="M1068" s="83"/>
      <c r="N1068" s="10"/>
      <c r="O1068" s="5"/>
      <c r="P1068" s="5"/>
      <c r="Q1068" s="5"/>
      <c r="R1068" s="5"/>
      <c r="S1068" s="7"/>
      <c r="T1068" s="88">
        <f>IF(Dane!$E$4=1,Z1068,IF(Dane!$E$4=2,AD1068,AG1068))</f>
        <v>0</v>
      </c>
      <c r="U1068" s="18">
        <f>IF(Dane!$E$4=1,AA1068,IF(Dane!$E$4=2,AE1068,AH1068))</f>
        <v>0</v>
      </c>
      <c r="V1068" s="18">
        <f t="shared" si="173"/>
        <v>0</v>
      </c>
      <c r="W1068" s="19">
        <f t="shared" si="174"/>
        <v>0</v>
      </c>
      <c r="X1068" s="55">
        <f>Dane!$C$10</f>
        <v>0</v>
      </c>
      <c r="Y1068" s="56">
        <f t="shared" si="180"/>
        <v>0</v>
      </c>
      <c r="Z1068" s="56">
        <f t="shared" si="175"/>
        <v>0</v>
      </c>
      <c r="AA1068" s="56">
        <f t="shared" si="176"/>
        <v>0</v>
      </c>
      <c r="AB1068" s="56">
        <f t="shared" si="177"/>
        <v>0</v>
      </c>
      <c r="AC1068" s="56">
        <f t="shared" si="181"/>
        <v>0</v>
      </c>
      <c r="AD1068" s="56">
        <f t="shared" si="178"/>
        <v>0</v>
      </c>
      <c r="AE1068" s="56">
        <v>0</v>
      </c>
      <c r="AF1068" s="56">
        <f t="shared" si="182"/>
        <v>0</v>
      </c>
      <c r="AG1068" s="56">
        <f t="shared" si="179"/>
        <v>0</v>
      </c>
      <c r="AH1068" s="56">
        <v>0</v>
      </c>
    </row>
    <row r="1069" spans="1:34">
      <c r="A1069" s="17">
        <v>1060</v>
      </c>
      <c r="B1069" s="1"/>
      <c r="C1069" s="1"/>
      <c r="D1069" s="2"/>
      <c r="E1069" s="3"/>
      <c r="F1069" s="4"/>
      <c r="G1069" s="5"/>
      <c r="H1069" s="4"/>
      <c r="I1069" s="6"/>
      <c r="J1069" s="5"/>
      <c r="K1069" s="5"/>
      <c r="L1069" s="5"/>
      <c r="M1069" s="83"/>
      <c r="N1069" s="10"/>
      <c r="O1069" s="5"/>
      <c r="P1069" s="5"/>
      <c r="Q1069" s="5"/>
      <c r="R1069" s="5"/>
      <c r="S1069" s="7"/>
      <c r="T1069" s="88">
        <f>IF(Dane!$E$4=1,Z1069,IF(Dane!$E$4=2,AD1069,AG1069))</f>
        <v>0</v>
      </c>
      <c r="U1069" s="18">
        <f>IF(Dane!$E$4=1,AA1069,IF(Dane!$E$4=2,AE1069,AH1069))</f>
        <v>0</v>
      </c>
      <c r="V1069" s="18">
        <f t="shared" si="173"/>
        <v>0</v>
      </c>
      <c r="W1069" s="19">
        <f t="shared" si="174"/>
        <v>0</v>
      </c>
      <c r="X1069" s="55">
        <f>Dane!$C$10</f>
        <v>0</v>
      </c>
      <c r="Y1069" s="56">
        <f t="shared" si="180"/>
        <v>0</v>
      </c>
      <c r="Z1069" s="56">
        <f t="shared" si="175"/>
        <v>0</v>
      </c>
      <c r="AA1069" s="56">
        <f t="shared" si="176"/>
        <v>0</v>
      </c>
      <c r="AB1069" s="56">
        <f t="shared" si="177"/>
        <v>0</v>
      </c>
      <c r="AC1069" s="56">
        <f t="shared" si="181"/>
        <v>0</v>
      </c>
      <c r="AD1069" s="56">
        <f t="shared" si="178"/>
        <v>0</v>
      </c>
      <c r="AE1069" s="56">
        <v>0</v>
      </c>
      <c r="AF1069" s="56">
        <f t="shared" si="182"/>
        <v>0</v>
      </c>
      <c r="AG1069" s="56">
        <f t="shared" si="179"/>
        <v>0</v>
      </c>
      <c r="AH1069" s="56">
        <v>0</v>
      </c>
    </row>
    <row r="1070" spans="1:34">
      <c r="A1070" s="17">
        <v>1061</v>
      </c>
      <c r="B1070" s="1"/>
      <c r="C1070" s="1"/>
      <c r="D1070" s="2"/>
      <c r="E1070" s="3"/>
      <c r="F1070" s="4"/>
      <c r="G1070" s="5"/>
      <c r="H1070" s="4"/>
      <c r="I1070" s="6"/>
      <c r="J1070" s="5"/>
      <c r="K1070" s="5"/>
      <c r="L1070" s="5"/>
      <c r="M1070" s="83"/>
      <c r="N1070" s="10"/>
      <c r="O1070" s="5"/>
      <c r="P1070" s="5"/>
      <c r="Q1070" s="5"/>
      <c r="R1070" s="5"/>
      <c r="S1070" s="7"/>
      <c r="T1070" s="88">
        <f>IF(Dane!$E$4=1,Z1070,IF(Dane!$E$4=2,AD1070,AG1070))</f>
        <v>0</v>
      </c>
      <c r="U1070" s="18">
        <f>IF(Dane!$E$4=1,AA1070,IF(Dane!$E$4=2,AE1070,AH1070))</f>
        <v>0</v>
      </c>
      <c r="V1070" s="18">
        <f t="shared" si="173"/>
        <v>0</v>
      </c>
      <c r="W1070" s="19">
        <f t="shared" si="174"/>
        <v>0</v>
      </c>
      <c r="X1070" s="55">
        <f>Dane!$C$10</f>
        <v>0</v>
      </c>
      <c r="Y1070" s="56">
        <f t="shared" si="180"/>
        <v>0</v>
      </c>
      <c r="Z1070" s="56">
        <f t="shared" si="175"/>
        <v>0</v>
      </c>
      <c r="AA1070" s="56">
        <f t="shared" si="176"/>
        <v>0</v>
      </c>
      <c r="AB1070" s="56">
        <f t="shared" si="177"/>
        <v>0</v>
      </c>
      <c r="AC1070" s="56">
        <f t="shared" si="181"/>
        <v>0</v>
      </c>
      <c r="AD1070" s="56">
        <f t="shared" si="178"/>
        <v>0</v>
      </c>
      <c r="AE1070" s="56">
        <v>0</v>
      </c>
      <c r="AF1070" s="56">
        <f t="shared" si="182"/>
        <v>0</v>
      </c>
      <c r="AG1070" s="56">
        <f t="shared" si="179"/>
        <v>0</v>
      </c>
      <c r="AH1070" s="56">
        <v>0</v>
      </c>
    </row>
    <row r="1071" spans="1:34">
      <c r="A1071" s="17">
        <v>1062</v>
      </c>
      <c r="B1071" s="1"/>
      <c r="C1071" s="1"/>
      <c r="D1071" s="2"/>
      <c r="E1071" s="3"/>
      <c r="F1071" s="4"/>
      <c r="G1071" s="5"/>
      <c r="H1071" s="4"/>
      <c r="I1071" s="6"/>
      <c r="J1071" s="5"/>
      <c r="K1071" s="5"/>
      <c r="L1071" s="5"/>
      <c r="M1071" s="83"/>
      <c r="N1071" s="10"/>
      <c r="O1071" s="5"/>
      <c r="P1071" s="5"/>
      <c r="Q1071" s="5"/>
      <c r="R1071" s="5"/>
      <c r="S1071" s="7"/>
      <c r="T1071" s="88">
        <f>IF(Dane!$E$4=1,Z1071,IF(Dane!$E$4=2,AD1071,AG1071))</f>
        <v>0</v>
      </c>
      <c r="U1071" s="18">
        <f>IF(Dane!$E$4=1,AA1071,IF(Dane!$E$4=2,AE1071,AH1071))</f>
        <v>0</v>
      </c>
      <c r="V1071" s="18">
        <f t="shared" si="173"/>
        <v>0</v>
      </c>
      <c r="W1071" s="19">
        <f t="shared" si="174"/>
        <v>0</v>
      </c>
      <c r="X1071" s="55">
        <f>Dane!$C$10</f>
        <v>0</v>
      </c>
      <c r="Y1071" s="56">
        <f t="shared" si="180"/>
        <v>0</v>
      </c>
      <c r="Z1071" s="56">
        <f t="shared" si="175"/>
        <v>0</v>
      </c>
      <c r="AA1071" s="56">
        <f t="shared" si="176"/>
        <v>0</v>
      </c>
      <c r="AB1071" s="56">
        <f t="shared" si="177"/>
        <v>0</v>
      </c>
      <c r="AC1071" s="56">
        <f t="shared" si="181"/>
        <v>0</v>
      </c>
      <c r="AD1071" s="56">
        <f t="shared" si="178"/>
        <v>0</v>
      </c>
      <c r="AE1071" s="56">
        <v>0</v>
      </c>
      <c r="AF1071" s="56">
        <f t="shared" si="182"/>
        <v>0</v>
      </c>
      <c r="AG1071" s="56">
        <f t="shared" si="179"/>
        <v>0</v>
      </c>
      <c r="AH1071" s="56">
        <v>0</v>
      </c>
    </row>
    <row r="1072" spans="1:34">
      <c r="A1072" s="17">
        <v>1063</v>
      </c>
      <c r="B1072" s="1"/>
      <c r="C1072" s="1"/>
      <c r="D1072" s="2"/>
      <c r="E1072" s="3"/>
      <c r="F1072" s="4"/>
      <c r="G1072" s="5"/>
      <c r="H1072" s="4"/>
      <c r="I1072" s="6"/>
      <c r="J1072" s="5"/>
      <c r="K1072" s="5"/>
      <c r="L1072" s="5"/>
      <c r="M1072" s="83"/>
      <c r="N1072" s="10"/>
      <c r="O1072" s="5"/>
      <c r="P1072" s="5"/>
      <c r="Q1072" s="5"/>
      <c r="R1072" s="5"/>
      <c r="S1072" s="7"/>
      <c r="T1072" s="88">
        <f>IF(Dane!$E$4=1,Z1072,IF(Dane!$E$4=2,AD1072,AG1072))</f>
        <v>0</v>
      </c>
      <c r="U1072" s="18">
        <f>IF(Dane!$E$4=1,AA1072,IF(Dane!$E$4=2,AE1072,AH1072))</f>
        <v>0</v>
      </c>
      <c r="V1072" s="18">
        <f t="shared" si="173"/>
        <v>0</v>
      </c>
      <c r="W1072" s="19">
        <f t="shared" si="174"/>
        <v>0</v>
      </c>
      <c r="X1072" s="55">
        <f>Dane!$C$10</f>
        <v>0</v>
      </c>
      <c r="Y1072" s="56">
        <f t="shared" si="180"/>
        <v>0</v>
      </c>
      <c r="Z1072" s="56">
        <f t="shared" si="175"/>
        <v>0</v>
      </c>
      <c r="AA1072" s="56">
        <f t="shared" si="176"/>
        <v>0</v>
      </c>
      <c r="AB1072" s="56">
        <f t="shared" si="177"/>
        <v>0</v>
      </c>
      <c r="AC1072" s="56">
        <f t="shared" si="181"/>
        <v>0</v>
      </c>
      <c r="AD1072" s="56">
        <f t="shared" si="178"/>
        <v>0</v>
      </c>
      <c r="AE1072" s="56">
        <v>0</v>
      </c>
      <c r="AF1072" s="56">
        <f t="shared" si="182"/>
        <v>0</v>
      </c>
      <c r="AG1072" s="56">
        <f t="shared" si="179"/>
        <v>0</v>
      </c>
      <c r="AH1072" s="56">
        <v>0</v>
      </c>
    </row>
    <row r="1073" spans="1:34">
      <c r="A1073" s="17">
        <v>1064</v>
      </c>
      <c r="B1073" s="1"/>
      <c r="C1073" s="1"/>
      <c r="D1073" s="2"/>
      <c r="E1073" s="3"/>
      <c r="F1073" s="4"/>
      <c r="G1073" s="5"/>
      <c r="H1073" s="4"/>
      <c r="I1073" s="6"/>
      <c r="J1073" s="5"/>
      <c r="K1073" s="5"/>
      <c r="L1073" s="5"/>
      <c r="M1073" s="83"/>
      <c r="N1073" s="10"/>
      <c r="O1073" s="5"/>
      <c r="P1073" s="5"/>
      <c r="Q1073" s="5"/>
      <c r="R1073" s="5"/>
      <c r="S1073" s="7"/>
      <c r="T1073" s="88">
        <f>IF(Dane!$E$4=1,Z1073,IF(Dane!$E$4=2,AD1073,AG1073))</f>
        <v>0</v>
      </c>
      <c r="U1073" s="18">
        <f>IF(Dane!$E$4=1,AA1073,IF(Dane!$E$4=2,AE1073,AH1073))</f>
        <v>0</v>
      </c>
      <c r="V1073" s="18">
        <f t="shared" si="173"/>
        <v>0</v>
      </c>
      <c r="W1073" s="19">
        <f t="shared" si="174"/>
        <v>0</v>
      </c>
      <c r="X1073" s="55">
        <f>Dane!$C$10</f>
        <v>0</v>
      </c>
      <c r="Y1073" s="56">
        <f t="shared" si="180"/>
        <v>0</v>
      </c>
      <c r="Z1073" s="56">
        <f t="shared" si="175"/>
        <v>0</v>
      </c>
      <c r="AA1073" s="56">
        <f t="shared" si="176"/>
        <v>0</v>
      </c>
      <c r="AB1073" s="56">
        <f t="shared" si="177"/>
        <v>0</v>
      </c>
      <c r="AC1073" s="56">
        <f t="shared" si="181"/>
        <v>0</v>
      </c>
      <c r="AD1073" s="56">
        <f t="shared" si="178"/>
        <v>0</v>
      </c>
      <c r="AE1073" s="56">
        <v>0</v>
      </c>
      <c r="AF1073" s="56">
        <f t="shared" si="182"/>
        <v>0</v>
      </c>
      <c r="AG1073" s="56">
        <f t="shared" si="179"/>
        <v>0</v>
      </c>
      <c r="AH1073" s="56">
        <v>0</v>
      </c>
    </row>
    <row r="1074" spans="1:34">
      <c r="A1074" s="17">
        <v>1065</v>
      </c>
      <c r="B1074" s="1"/>
      <c r="C1074" s="1"/>
      <c r="D1074" s="2"/>
      <c r="E1074" s="3"/>
      <c r="F1074" s="4"/>
      <c r="G1074" s="5"/>
      <c r="H1074" s="4"/>
      <c r="I1074" s="6"/>
      <c r="J1074" s="5"/>
      <c r="K1074" s="5"/>
      <c r="L1074" s="5"/>
      <c r="M1074" s="83"/>
      <c r="N1074" s="10"/>
      <c r="O1074" s="5"/>
      <c r="P1074" s="5"/>
      <c r="Q1074" s="5"/>
      <c r="R1074" s="5"/>
      <c r="S1074" s="7"/>
      <c r="T1074" s="88">
        <f>IF(Dane!$E$4=1,Z1074,IF(Dane!$E$4=2,AD1074,AG1074))</f>
        <v>0</v>
      </c>
      <c r="U1074" s="18">
        <f>IF(Dane!$E$4=1,AA1074,IF(Dane!$E$4=2,AE1074,AH1074))</f>
        <v>0</v>
      </c>
      <c r="V1074" s="18">
        <f t="shared" si="173"/>
        <v>0</v>
      </c>
      <c r="W1074" s="19">
        <f t="shared" si="174"/>
        <v>0</v>
      </c>
      <c r="X1074" s="55">
        <f>Dane!$C$10</f>
        <v>0</v>
      </c>
      <c r="Y1074" s="56">
        <f t="shared" si="180"/>
        <v>0</v>
      </c>
      <c r="Z1074" s="56">
        <f t="shared" si="175"/>
        <v>0</v>
      </c>
      <c r="AA1074" s="56">
        <f t="shared" si="176"/>
        <v>0</v>
      </c>
      <c r="AB1074" s="56">
        <f t="shared" si="177"/>
        <v>0</v>
      </c>
      <c r="AC1074" s="56">
        <f t="shared" si="181"/>
        <v>0</v>
      </c>
      <c r="AD1074" s="56">
        <f t="shared" si="178"/>
        <v>0</v>
      </c>
      <c r="AE1074" s="56">
        <v>0</v>
      </c>
      <c r="AF1074" s="56">
        <f t="shared" si="182"/>
        <v>0</v>
      </c>
      <c r="AG1074" s="56">
        <f t="shared" si="179"/>
        <v>0</v>
      </c>
      <c r="AH1074" s="56">
        <v>0</v>
      </c>
    </row>
    <row r="1075" spans="1:34">
      <c r="A1075" s="17">
        <v>1066</v>
      </c>
      <c r="B1075" s="1"/>
      <c r="C1075" s="1"/>
      <c r="D1075" s="2"/>
      <c r="E1075" s="3"/>
      <c r="F1075" s="4"/>
      <c r="G1075" s="5"/>
      <c r="H1075" s="4"/>
      <c r="I1075" s="6"/>
      <c r="J1075" s="5"/>
      <c r="K1075" s="5"/>
      <c r="L1075" s="5"/>
      <c r="M1075" s="83"/>
      <c r="N1075" s="10"/>
      <c r="O1075" s="5"/>
      <c r="P1075" s="5"/>
      <c r="Q1075" s="5"/>
      <c r="R1075" s="5"/>
      <c r="S1075" s="7"/>
      <c r="T1075" s="88">
        <f>IF(Dane!$E$4=1,Z1075,IF(Dane!$E$4=2,AD1075,AG1075))</f>
        <v>0</v>
      </c>
      <c r="U1075" s="18">
        <f>IF(Dane!$E$4=1,AA1075,IF(Dane!$E$4=2,AE1075,AH1075))</f>
        <v>0</v>
      </c>
      <c r="V1075" s="18">
        <f t="shared" si="173"/>
        <v>0</v>
      </c>
      <c r="W1075" s="19">
        <f t="shared" si="174"/>
        <v>0</v>
      </c>
      <c r="X1075" s="55">
        <f>Dane!$C$10</f>
        <v>0</v>
      </c>
      <c r="Y1075" s="56">
        <f t="shared" si="180"/>
        <v>0</v>
      </c>
      <c r="Z1075" s="56">
        <f t="shared" si="175"/>
        <v>0</v>
      </c>
      <c r="AA1075" s="56">
        <f t="shared" si="176"/>
        <v>0</v>
      </c>
      <c r="AB1075" s="56">
        <f t="shared" si="177"/>
        <v>0</v>
      </c>
      <c r="AC1075" s="56">
        <f t="shared" si="181"/>
        <v>0</v>
      </c>
      <c r="AD1075" s="56">
        <f t="shared" si="178"/>
        <v>0</v>
      </c>
      <c r="AE1075" s="56">
        <v>0</v>
      </c>
      <c r="AF1075" s="56">
        <f t="shared" si="182"/>
        <v>0</v>
      </c>
      <c r="AG1075" s="56">
        <f t="shared" si="179"/>
        <v>0</v>
      </c>
      <c r="AH1075" s="56">
        <v>0</v>
      </c>
    </row>
    <row r="1076" spans="1:34">
      <c r="A1076" s="17">
        <v>1067</v>
      </c>
      <c r="B1076" s="1"/>
      <c r="C1076" s="1"/>
      <c r="D1076" s="2"/>
      <c r="E1076" s="3"/>
      <c r="F1076" s="4"/>
      <c r="G1076" s="5"/>
      <c r="H1076" s="4"/>
      <c r="I1076" s="6"/>
      <c r="J1076" s="5"/>
      <c r="K1076" s="5"/>
      <c r="L1076" s="5"/>
      <c r="M1076" s="83"/>
      <c r="N1076" s="10"/>
      <c r="O1076" s="5"/>
      <c r="P1076" s="5"/>
      <c r="Q1076" s="5"/>
      <c r="R1076" s="5"/>
      <c r="S1076" s="7"/>
      <c r="T1076" s="88">
        <f>IF(Dane!$E$4=1,Z1076,IF(Dane!$E$4=2,AD1076,AG1076))</f>
        <v>0</v>
      </c>
      <c r="U1076" s="18">
        <f>IF(Dane!$E$4=1,AA1076,IF(Dane!$E$4=2,AE1076,AH1076))</f>
        <v>0</v>
      </c>
      <c r="V1076" s="18">
        <f t="shared" si="173"/>
        <v>0</v>
      </c>
      <c r="W1076" s="19">
        <f t="shared" si="174"/>
        <v>0</v>
      </c>
      <c r="X1076" s="55">
        <f>Dane!$C$10</f>
        <v>0</v>
      </c>
      <c r="Y1076" s="56">
        <f t="shared" si="180"/>
        <v>0</v>
      </c>
      <c r="Z1076" s="56">
        <f t="shared" si="175"/>
        <v>0</v>
      </c>
      <c r="AA1076" s="56">
        <f t="shared" si="176"/>
        <v>0</v>
      </c>
      <c r="AB1076" s="56">
        <f t="shared" si="177"/>
        <v>0</v>
      </c>
      <c r="AC1076" s="56">
        <f t="shared" si="181"/>
        <v>0</v>
      </c>
      <c r="AD1076" s="56">
        <f t="shared" si="178"/>
        <v>0</v>
      </c>
      <c r="AE1076" s="56">
        <v>0</v>
      </c>
      <c r="AF1076" s="56">
        <f t="shared" si="182"/>
        <v>0</v>
      </c>
      <c r="AG1076" s="56">
        <f t="shared" si="179"/>
        <v>0</v>
      </c>
      <c r="AH1076" s="56">
        <v>0</v>
      </c>
    </row>
    <row r="1077" spans="1:34">
      <c r="A1077" s="17">
        <v>1068</v>
      </c>
      <c r="B1077" s="1"/>
      <c r="C1077" s="1"/>
      <c r="D1077" s="2"/>
      <c r="E1077" s="3"/>
      <c r="F1077" s="4"/>
      <c r="G1077" s="5"/>
      <c r="H1077" s="4"/>
      <c r="I1077" s="6"/>
      <c r="J1077" s="5"/>
      <c r="K1077" s="5"/>
      <c r="L1077" s="5"/>
      <c r="M1077" s="83"/>
      <c r="N1077" s="10"/>
      <c r="O1077" s="5"/>
      <c r="P1077" s="5"/>
      <c r="Q1077" s="5"/>
      <c r="R1077" s="5"/>
      <c r="S1077" s="7"/>
      <c r="T1077" s="88">
        <f>IF(Dane!$E$4=1,Z1077,IF(Dane!$E$4=2,AD1077,AG1077))</f>
        <v>0</v>
      </c>
      <c r="U1077" s="18">
        <f>IF(Dane!$E$4=1,AA1077,IF(Dane!$E$4=2,AE1077,AH1077))</f>
        <v>0</v>
      </c>
      <c r="V1077" s="18">
        <f t="shared" si="173"/>
        <v>0</v>
      </c>
      <c r="W1077" s="19">
        <f t="shared" si="174"/>
        <v>0</v>
      </c>
      <c r="X1077" s="55">
        <f>Dane!$C$10</f>
        <v>0</v>
      </c>
      <c r="Y1077" s="56">
        <f t="shared" si="180"/>
        <v>0</v>
      </c>
      <c r="Z1077" s="56">
        <f t="shared" si="175"/>
        <v>0</v>
      </c>
      <c r="AA1077" s="56">
        <f t="shared" si="176"/>
        <v>0</v>
      </c>
      <c r="AB1077" s="56">
        <f t="shared" si="177"/>
        <v>0</v>
      </c>
      <c r="AC1077" s="56">
        <f t="shared" si="181"/>
        <v>0</v>
      </c>
      <c r="AD1077" s="56">
        <f t="shared" si="178"/>
        <v>0</v>
      </c>
      <c r="AE1077" s="56">
        <v>0</v>
      </c>
      <c r="AF1077" s="56">
        <f t="shared" si="182"/>
        <v>0</v>
      </c>
      <c r="AG1077" s="56">
        <f t="shared" si="179"/>
        <v>0</v>
      </c>
      <c r="AH1077" s="56">
        <v>0</v>
      </c>
    </row>
    <row r="1078" spans="1:34">
      <c r="A1078" s="17">
        <v>1069</v>
      </c>
      <c r="B1078" s="1"/>
      <c r="C1078" s="1"/>
      <c r="D1078" s="2"/>
      <c r="E1078" s="3"/>
      <c r="F1078" s="4"/>
      <c r="G1078" s="5"/>
      <c r="H1078" s="4"/>
      <c r="I1078" s="6"/>
      <c r="J1078" s="5"/>
      <c r="K1078" s="5"/>
      <c r="L1078" s="5"/>
      <c r="M1078" s="83"/>
      <c r="N1078" s="10"/>
      <c r="O1078" s="5"/>
      <c r="P1078" s="5"/>
      <c r="Q1078" s="5"/>
      <c r="R1078" s="5"/>
      <c r="S1078" s="7"/>
      <c r="T1078" s="88">
        <f>IF(Dane!$E$4=1,Z1078,IF(Dane!$E$4=2,AD1078,AG1078))</f>
        <v>0</v>
      </c>
      <c r="U1078" s="18">
        <f>IF(Dane!$E$4=1,AA1078,IF(Dane!$E$4=2,AE1078,AH1078))</f>
        <v>0</v>
      </c>
      <c r="V1078" s="18">
        <f t="shared" si="173"/>
        <v>0</v>
      </c>
      <c r="W1078" s="19">
        <f t="shared" si="174"/>
        <v>0</v>
      </c>
      <c r="X1078" s="55">
        <f>Dane!$C$10</f>
        <v>0</v>
      </c>
      <c r="Y1078" s="56">
        <f t="shared" si="180"/>
        <v>0</v>
      </c>
      <c r="Z1078" s="56">
        <f t="shared" si="175"/>
        <v>0</v>
      </c>
      <c r="AA1078" s="56">
        <f t="shared" si="176"/>
        <v>0</v>
      </c>
      <c r="AB1078" s="56">
        <f t="shared" si="177"/>
        <v>0</v>
      </c>
      <c r="AC1078" s="56">
        <f t="shared" si="181"/>
        <v>0</v>
      </c>
      <c r="AD1078" s="56">
        <f t="shared" si="178"/>
        <v>0</v>
      </c>
      <c r="AE1078" s="56">
        <v>0</v>
      </c>
      <c r="AF1078" s="56">
        <f t="shared" si="182"/>
        <v>0</v>
      </c>
      <c r="AG1078" s="56">
        <f t="shared" si="179"/>
        <v>0</v>
      </c>
      <c r="AH1078" s="56">
        <v>0</v>
      </c>
    </row>
    <row r="1079" spans="1:34">
      <c r="A1079" s="17">
        <v>1070</v>
      </c>
      <c r="B1079" s="1"/>
      <c r="C1079" s="1"/>
      <c r="D1079" s="2"/>
      <c r="E1079" s="3"/>
      <c r="F1079" s="4"/>
      <c r="G1079" s="5"/>
      <c r="H1079" s="4"/>
      <c r="I1079" s="6"/>
      <c r="J1079" s="5"/>
      <c r="K1079" s="5"/>
      <c r="L1079" s="5"/>
      <c r="M1079" s="83"/>
      <c r="N1079" s="10"/>
      <c r="O1079" s="5"/>
      <c r="P1079" s="5"/>
      <c r="Q1079" s="5"/>
      <c r="R1079" s="5"/>
      <c r="S1079" s="7"/>
      <c r="T1079" s="88">
        <f>IF(Dane!$E$4=1,Z1079,IF(Dane!$E$4=2,AD1079,AG1079))</f>
        <v>0</v>
      </c>
      <c r="U1079" s="18">
        <f>IF(Dane!$E$4=1,AA1079,IF(Dane!$E$4=2,AE1079,AH1079))</f>
        <v>0</v>
      </c>
      <c r="V1079" s="18">
        <f t="shared" si="173"/>
        <v>0</v>
      </c>
      <c r="W1079" s="19">
        <f t="shared" si="174"/>
        <v>0</v>
      </c>
      <c r="X1079" s="55">
        <f>Dane!$C$10</f>
        <v>0</v>
      </c>
      <c r="Y1079" s="56">
        <f t="shared" si="180"/>
        <v>0</v>
      </c>
      <c r="Z1079" s="56">
        <f t="shared" si="175"/>
        <v>0</v>
      </c>
      <c r="AA1079" s="56">
        <f t="shared" si="176"/>
        <v>0</v>
      </c>
      <c r="AB1079" s="56">
        <f t="shared" si="177"/>
        <v>0</v>
      </c>
      <c r="AC1079" s="56">
        <f t="shared" si="181"/>
        <v>0</v>
      </c>
      <c r="AD1079" s="56">
        <f t="shared" si="178"/>
        <v>0</v>
      </c>
      <c r="AE1079" s="56">
        <v>0</v>
      </c>
      <c r="AF1079" s="56">
        <f t="shared" si="182"/>
        <v>0</v>
      </c>
      <c r="AG1079" s="56">
        <f t="shared" si="179"/>
        <v>0</v>
      </c>
      <c r="AH1079" s="56">
        <v>0</v>
      </c>
    </row>
    <row r="1080" spans="1:34">
      <c r="A1080" s="17">
        <v>1071</v>
      </c>
      <c r="B1080" s="1"/>
      <c r="C1080" s="1"/>
      <c r="D1080" s="2"/>
      <c r="E1080" s="3"/>
      <c r="F1080" s="4"/>
      <c r="G1080" s="5"/>
      <c r="H1080" s="4"/>
      <c r="I1080" s="6"/>
      <c r="J1080" s="5"/>
      <c r="K1080" s="5"/>
      <c r="L1080" s="5"/>
      <c r="M1080" s="83"/>
      <c r="N1080" s="10"/>
      <c r="O1080" s="5"/>
      <c r="P1080" s="5"/>
      <c r="Q1080" s="5"/>
      <c r="R1080" s="5"/>
      <c r="S1080" s="7"/>
      <c r="T1080" s="88">
        <f>IF(Dane!$E$4=1,Z1080,IF(Dane!$E$4=2,AD1080,AG1080))</f>
        <v>0</v>
      </c>
      <c r="U1080" s="18">
        <f>IF(Dane!$E$4=1,AA1080,IF(Dane!$E$4=2,AE1080,AH1080))</f>
        <v>0</v>
      </c>
      <c r="V1080" s="18">
        <f t="shared" si="173"/>
        <v>0</v>
      </c>
      <c r="W1080" s="19">
        <f t="shared" si="174"/>
        <v>0</v>
      </c>
      <c r="X1080" s="55">
        <f>Dane!$C$10</f>
        <v>0</v>
      </c>
      <c r="Y1080" s="56">
        <f t="shared" si="180"/>
        <v>0</v>
      </c>
      <c r="Z1080" s="56">
        <f t="shared" si="175"/>
        <v>0</v>
      </c>
      <c r="AA1080" s="56">
        <f t="shared" si="176"/>
        <v>0</v>
      </c>
      <c r="AB1080" s="56">
        <f t="shared" si="177"/>
        <v>0</v>
      </c>
      <c r="AC1080" s="56">
        <f t="shared" si="181"/>
        <v>0</v>
      </c>
      <c r="AD1080" s="56">
        <f t="shared" si="178"/>
        <v>0</v>
      </c>
      <c r="AE1080" s="56">
        <v>0</v>
      </c>
      <c r="AF1080" s="56">
        <f t="shared" si="182"/>
        <v>0</v>
      </c>
      <c r="AG1080" s="56">
        <f t="shared" si="179"/>
        <v>0</v>
      </c>
      <c r="AH1080" s="56">
        <v>0</v>
      </c>
    </row>
    <row r="1081" spans="1:34">
      <c r="A1081" s="17">
        <v>1072</v>
      </c>
      <c r="B1081" s="1"/>
      <c r="C1081" s="1"/>
      <c r="D1081" s="2"/>
      <c r="E1081" s="3"/>
      <c r="F1081" s="4"/>
      <c r="G1081" s="5"/>
      <c r="H1081" s="4"/>
      <c r="I1081" s="6"/>
      <c r="J1081" s="5"/>
      <c r="K1081" s="5"/>
      <c r="L1081" s="5"/>
      <c r="M1081" s="83"/>
      <c r="N1081" s="10"/>
      <c r="O1081" s="5"/>
      <c r="P1081" s="5"/>
      <c r="Q1081" s="5"/>
      <c r="R1081" s="5"/>
      <c r="S1081" s="7"/>
      <c r="T1081" s="88">
        <f>IF(Dane!$E$4=1,Z1081,IF(Dane!$E$4=2,AD1081,AG1081))</f>
        <v>0</v>
      </c>
      <c r="U1081" s="18">
        <f>IF(Dane!$E$4=1,AA1081,IF(Dane!$E$4=2,AE1081,AH1081))</f>
        <v>0</v>
      </c>
      <c r="V1081" s="18">
        <f t="shared" si="173"/>
        <v>0</v>
      </c>
      <c r="W1081" s="19">
        <f t="shared" si="174"/>
        <v>0</v>
      </c>
      <c r="X1081" s="55">
        <f>Dane!$C$10</f>
        <v>0</v>
      </c>
      <c r="Y1081" s="56">
        <f t="shared" si="180"/>
        <v>0</v>
      </c>
      <c r="Z1081" s="56">
        <f t="shared" si="175"/>
        <v>0</v>
      </c>
      <c r="AA1081" s="56">
        <f t="shared" si="176"/>
        <v>0</v>
      </c>
      <c r="AB1081" s="56">
        <f t="shared" si="177"/>
        <v>0</v>
      </c>
      <c r="AC1081" s="56">
        <f t="shared" si="181"/>
        <v>0</v>
      </c>
      <c r="AD1081" s="56">
        <f t="shared" si="178"/>
        <v>0</v>
      </c>
      <c r="AE1081" s="56">
        <v>0</v>
      </c>
      <c r="AF1081" s="56">
        <f t="shared" si="182"/>
        <v>0</v>
      </c>
      <c r="AG1081" s="56">
        <f t="shared" si="179"/>
        <v>0</v>
      </c>
      <c r="AH1081" s="56">
        <v>0</v>
      </c>
    </row>
    <row r="1082" spans="1:34">
      <c r="A1082" s="17">
        <v>1073</v>
      </c>
      <c r="B1082" s="1"/>
      <c r="C1082" s="1"/>
      <c r="D1082" s="2"/>
      <c r="E1082" s="3"/>
      <c r="F1082" s="4"/>
      <c r="G1082" s="5"/>
      <c r="H1082" s="4"/>
      <c r="I1082" s="6"/>
      <c r="J1082" s="5"/>
      <c r="K1082" s="5"/>
      <c r="L1082" s="5"/>
      <c r="M1082" s="83"/>
      <c r="N1082" s="10"/>
      <c r="O1082" s="5"/>
      <c r="P1082" s="5"/>
      <c r="Q1082" s="5"/>
      <c r="R1082" s="5"/>
      <c r="S1082" s="7"/>
      <c r="T1082" s="88">
        <f>IF(Dane!$E$4=1,Z1082,IF(Dane!$E$4=2,AD1082,AG1082))</f>
        <v>0</v>
      </c>
      <c r="U1082" s="18">
        <f>IF(Dane!$E$4=1,AA1082,IF(Dane!$E$4=2,AE1082,AH1082))</f>
        <v>0</v>
      </c>
      <c r="V1082" s="18">
        <f t="shared" si="173"/>
        <v>0</v>
      </c>
      <c r="W1082" s="19">
        <f t="shared" si="174"/>
        <v>0</v>
      </c>
      <c r="X1082" s="55">
        <f>Dane!$C$10</f>
        <v>0</v>
      </c>
      <c r="Y1082" s="56">
        <f t="shared" si="180"/>
        <v>0</v>
      </c>
      <c r="Z1082" s="56">
        <f t="shared" si="175"/>
        <v>0</v>
      </c>
      <c r="AA1082" s="56">
        <f t="shared" si="176"/>
        <v>0</v>
      </c>
      <c r="AB1082" s="56">
        <f t="shared" si="177"/>
        <v>0</v>
      </c>
      <c r="AC1082" s="56">
        <f t="shared" si="181"/>
        <v>0</v>
      </c>
      <c r="AD1082" s="56">
        <f t="shared" si="178"/>
        <v>0</v>
      </c>
      <c r="AE1082" s="56">
        <v>0</v>
      </c>
      <c r="AF1082" s="56">
        <f t="shared" si="182"/>
        <v>0</v>
      </c>
      <c r="AG1082" s="56">
        <f t="shared" si="179"/>
        <v>0</v>
      </c>
      <c r="AH1082" s="56">
        <v>0</v>
      </c>
    </row>
    <row r="1083" spans="1:34">
      <c r="A1083" s="17">
        <v>1074</v>
      </c>
      <c r="B1083" s="1"/>
      <c r="C1083" s="1"/>
      <c r="D1083" s="2"/>
      <c r="E1083" s="3"/>
      <c r="F1083" s="4"/>
      <c r="G1083" s="5"/>
      <c r="H1083" s="4"/>
      <c r="I1083" s="6"/>
      <c r="J1083" s="5"/>
      <c r="K1083" s="5"/>
      <c r="L1083" s="5"/>
      <c r="M1083" s="83"/>
      <c r="N1083" s="10"/>
      <c r="O1083" s="5"/>
      <c r="P1083" s="5"/>
      <c r="Q1083" s="5"/>
      <c r="R1083" s="5"/>
      <c r="S1083" s="7"/>
      <c r="T1083" s="88">
        <f>IF(Dane!$E$4=1,Z1083,IF(Dane!$E$4=2,AD1083,AG1083))</f>
        <v>0</v>
      </c>
      <c r="U1083" s="18">
        <f>IF(Dane!$E$4=1,AA1083,IF(Dane!$E$4=2,AE1083,AH1083))</f>
        <v>0</v>
      </c>
      <c r="V1083" s="18">
        <f t="shared" si="173"/>
        <v>0</v>
      </c>
      <c r="W1083" s="19">
        <f t="shared" si="174"/>
        <v>0</v>
      </c>
      <c r="X1083" s="55">
        <f>Dane!$C$10</f>
        <v>0</v>
      </c>
      <c r="Y1083" s="56">
        <f t="shared" si="180"/>
        <v>0</v>
      </c>
      <c r="Z1083" s="56">
        <f t="shared" si="175"/>
        <v>0</v>
      </c>
      <c r="AA1083" s="56">
        <f t="shared" si="176"/>
        <v>0</v>
      </c>
      <c r="AB1083" s="56">
        <f t="shared" si="177"/>
        <v>0</v>
      </c>
      <c r="AC1083" s="56">
        <f t="shared" si="181"/>
        <v>0</v>
      </c>
      <c r="AD1083" s="56">
        <f t="shared" si="178"/>
        <v>0</v>
      </c>
      <c r="AE1083" s="56">
        <v>0</v>
      </c>
      <c r="AF1083" s="56">
        <f t="shared" si="182"/>
        <v>0</v>
      </c>
      <c r="AG1083" s="56">
        <f t="shared" si="179"/>
        <v>0</v>
      </c>
      <c r="AH1083" s="56">
        <v>0</v>
      </c>
    </row>
    <row r="1084" spans="1:34">
      <c r="A1084" s="17">
        <v>1075</v>
      </c>
      <c r="B1084" s="1"/>
      <c r="C1084" s="1"/>
      <c r="D1084" s="2"/>
      <c r="E1084" s="3"/>
      <c r="F1084" s="4"/>
      <c r="G1084" s="5"/>
      <c r="H1084" s="4"/>
      <c r="I1084" s="6"/>
      <c r="J1084" s="5"/>
      <c r="K1084" s="5"/>
      <c r="L1084" s="5"/>
      <c r="M1084" s="83"/>
      <c r="N1084" s="10"/>
      <c r="O1084" s="5"/>
      <c r="P1084" s="5"/>
      <c r="Q1084" s="5"/>
      <c r="R1084" s="5"/>
      <c r="S1084" s="7"/>
      <c r="T1084" s="88">
        <f>IF(Dane!$E$4=1,Z1084,IF(Dane!$E$4=2,AD1084,AG1084))</f>
        <v>0</v>
      </c>
      <c r="U1084" s="18">
        <f>IF(Dane!$E$4=1,AA1084,IF(Dane!$E$4=2,AE1084,AH1084))</f>
        <v>0</v>
      </c>
      <c r="V1084" s="18">
        <f t="shared" si="173"/>
        <v>0</v>
      </c>
      <c r="W1084" s="19">
        <f t="shared" si="174"/>
        <v>0</v>
      </c>
      <c r="X1084" s="55">
        <f>Dane!$C$10</f>
        <v>0</v>
      </c>
      <c r="Y1084" s="56">
        <f t="shared" si="180"/>
        <v>0</v>
      </c>
      <c r="Z1084" s="56">
        <f t="shared" si="175"/>
        <v>0</v>
      </c>
      <c r="AA1084" s="56">
        <f t="shared" si="176"/>
        <v>0</v>
      </c>
      <c r="AB1084" s="56">
        <f t="shared" si="177"/>
        <v>0</v>
      </c>
      <c r="AC1084" s="56">
        <f t="shared" si="181"/>
        <v>0</v>
      </c>
      <c r="AD1084" s="56">
        <f t="shared" si="178"/>
        <v>0</v>
      </c>
      <c r="AE1084" s="56">
        <v>0</v>
      </c>
      <c r="AF1084" s="56">
        <f t="shared" si="182"/>
        <v>0</v>
      </c>
      <c r="AG1084" s="56">
        <f t="shared" si="179"/>
        <v>0</v>
      </c>
      <c r="AH1084" s="56">
        <v>0</v>
      </c>
    </row>
    <row r="1085" spans="1:34">
      <c r="A1085" s="17">
        <v>1076</v>
      </c>
      <c r="B1085" s="1"/>
      <c r="C1085" s="1"/>
      <c r="D1085" s="2"/>
      <c r="E1085" s="3"/>
      <c r="F1085" s="4"/>
      <c r="G1085" s="5"/>
      <c r="H1085" s="4"/>
      <c r="I1085" s="6"/>
      <c r="J1085" s="5"/>
      <c r="K1085" s="5"/>
      <c r="L1085" s="5"/>
      <c r="M1085" s="83"/>
      <c r="N1085" s="10"/>
      <c r="O1085" s="5"/>
      <c r="P1085" s="5"/>
      <c r="Q1085" s="5"/>
      <c r="R1085" s="5"/>
      <c r="S1085" s="7"/>
      <c r="T1085" s="88">
        <f>IF(Dane!$E$4=1,Z1085,IF(Dane!$E$4=2,AD1085,AG1085))</f>
        <v>0</v>
      </c>
      <c r="U1085" s="18">
        <f>IF(Dane!$E$4=1,AA1085,IF(Dane!$E$4=2,AE1085,AH1085))</f>
        <v>0</v>
      </c>
      <c r="V1085" s="18">
        <f t="shared" si="173"/>
        <v>0</v>
      </c>
      <c r="W1085" s="19">
        <f t="shared" si="174"/>
        <v>0</v>
      </c>
      <c r="X1085" s="55">
        <f>Dane!$C$10</f>
        <v>0</v>
      </c>
      <c r="Y1085" s="56">
        <f t="shared" si="180"/>
        <v>0</v>
      </c>
      <c r="Z1085" s="56">
        <f t="shared" si="175"/>
        <v>0</v>
      </c>
      <c r="AA1085" s="56">
        <f t="shared" si="176"/>
        <v>0</v>
      </c>
      <c r="AB1085" s="56">
        <f t="shared" si="177"/>
        <v>0</v>
      </c>
      <c r="AC1085" s="56">
        <f t="shared" si="181"/>
        <v>0</v>
      </c>
      <c r="AD1085" s="56">
        <f t="shared" si="178"/>
        <v>0</v>
      </c>
      <c r="AE1085" s="56">
        <v>0</v>
      </c>
      <c r="AF1085" s="56">
        <f t="shared" si="182"/>
        <v>0</v>
      </c>
      <c r="AG1085" s="56">
        <f t="shared" si="179"/>
        <v>0</v>
      </c>
      <c r="AH1085" s="56">
        <v>0</v>
      </c>
    </row>
    <row r="1086" spans="1:34">
      <c r="A1086" s="17">
        <v>1077</v>
      </c>
      <c r="B1086" s="1"/>
      <c r="C1086" s="1"/>
      <c r="D1086" s="2"/>
      <c r="E1086" s="3"/>
      <c r="F1086" s="4"/>
      <c r="G1086" s="5"/>
      <c r="H1086" s="4"/>
      <c r="I1086" s="6"/>
      <c r="J1086" s="5"/>
      <c r="K1086" s="5"/>
      <c r="L1086" s="5"/>
      <c r="M1086" s="83"/>
      <c r="N1086" s="10"/>
      <c r="O1086" s="5"/>
      <c r="P1086" s="5"/>
      <c r="Q1086" s="5"/>
      <c r="R1086" s="5"/>
      <c r="S1086" s="7"/>
      <c r="T1086" s="88">
        <f>IF(Dane!$E$4=1,Z1086,IF(Dane!$E$4=2,AD1086,AG1086))</f>
        <v>0</v>
      </c>
      <c r="U1086" s="18">
        <f>IF(Dane!$E$4=1,AA1086,IF(Dane!$E$4=2,AE1086,AH1086))</f>
        <v>0</v>
      </c>
      <c r="V1086" s="18">
        <f t="shared" si="173"/>
        <v>0</v>
      </c>
      <c r="W1086" s="19">
        <f t="shared" si="174"/>
        <v>0</v>
      </c>
      <c r="X1086" s="55">
        <f>Dane!$C$10</f>
        <v>0</v>
      </c>
      <c r="Y1086" s="56">
        <f t="shared" si="180"/>
        <v>0</v>
      </c>
      <c r="Z1086" s="56">
        <f t="shared" si="175"/>
        <v>0</v>
      </c>
      <c r="AA1086" s="56">
        <f t="shared" si="176"/>
        <v>0</v>
      </c>
      <c r="AB1086" s="56">
        <f t="shared" si="177"/>
        <v>0</v>
      </c>
      <c r="AC1086" s="56">
        <f t="shared" si="181"/>
        <v>0</v>
      </c>
      <c r="AD1086" s="56">
        <f t="shared" si="178"/>
        <v>0</v>
      </c>
      <c r="AE1086" s="56">
        <v>0</v>
      </c>
      <c r="AF1086" s="56">
        <f t="shared" si="182"/>
        <v>0</v>
      </c>
      <c r="AG1086" s="56">
        <f t="shared" si="179"/>
        <v>0</v>
      </c>
      <c r="AH1086" s="56">
        <v>0</v>
      </c>
    </row>
    <row r="1087" spans="1:34">
      <c r="A1087" s="17">
        <v>1078</v>
      </c>
      <c r="B1087" s="1"/>
      <c r="C1087" s="1"/>
      <c r="D1087" s="2"/>
      <c r="E1087" s="3"/>
      <c r="F1087" s="4"/>
      <c r="G1087" s="5"/>
      <c r="H1087" s="4"/>
      <c r="I1087" s="6"/>
      <c r="J1087" s="5"/>
      <c r="K1087" s="5"/>
      <c r="L1087" s="5"/>
      <c r="M1087" s="83"/>
      <c r="N1087" s="10"/>
      <c r="O1087" s="5"/>
      <c r="P1087" s="5"/>
      <c r="Q1087" s="5"/>
      <c r="R1087" s="5"/>
      <c r="S1087" s="7"/>
      <c r="T1087" s="88">
        <f>IF(Dane!$E$4=1,Z1087,IF(Dane!$E$4=2,AD1087,AG1087))</f>
        <v>0</v>
      </c>
      <c r="U1087" s="18">
        <f>IF(Dane!$E$4=1,AA1087,IF(Dane!$E$4=2,AE1087,AH1087))</f>
        <v>0</v>
      </c>
      <c r="V1087" s="18">
        <f t="shared" si="173"/>
        <v>0</v>
      </c>
      <c r="W1087" s="19">
        <f t="shared" si="174"/>
        <v>0</v>
      </c>
      <c r="X1087" s="55">
        <f>Dane!$C$10</f>
        <v>0</v>
      </c>
      <c r="Y1087" s="56">
        <f t="shared" si="180"/>
        <v>0</v>
      </c>
      <c r="Z1087" s="56">
        <f t="shared" si="175"/>
        <v>0</v>
      </c>
      <c r="AA1087" s="56">
        <f t="shared" si="176"/>
        <v>0</v>
      </c>
      <c r="AB1087" s="56">
        <f t="shared" si="177"/>
        <v>0</v>
      </c>
      <c r="AC1087" s="56">
        <f t="shared" si="181"/>
        <v>0</v>
      </c>
      <c r="AD1087" s="56">
        <f t="shared" si="178"/>
        <v>0</v>
      </c>
      <c r="AE1087" s="56">
        <v>0</v>
      </c>
      <c r="AF1087" s="56">
        <f t="shared" si="182"/>
        <v>0</v>
      </c>
      <c r="AG1087" s="56">
        <f t="shared" si="179"/>
        <v>0</v>
      </c>
      <c r="AH1087" s="56">
        <v>0</v>
      </c>
    </row>
    <row r="1088" spans="1:34">
      <c r="A1088" s="17">
        <v>1079</v>
      </c>
      <c r="B1088" s="1"/>
      <c r="C1088" s="1"/>
      <c r="D1088" s="2"/>
      <c r="E1088" s="3"/>
      <c r="F1088" s="4"/>
      <c r="G1088" s="5"/>
      <c r="H1088" s="4"/>
      <c r="I1088" s="6"/>
      <c r="J1088" s="5"/>
      <c r="K1088" s="5"/>
      <c r="L1088" s="5"/>
      <c r="M1088" s="83"/>
      <c r="N1088" s="10"/>
      <c r="O1088" s="5"/>
      <c r="P1088" s="5"/>
      <c r="Q1088" s="5"/>
      <c r="R1088" s="5"/>
      <c r="S1088" s="7"/>
      <c r="T1088" s="88">
        <f>IF(Dane!$E$4=1,Z1088,IF(Dane!$E$4=2,AD1088,AG1088))</f>
        <v>0</v>
      </c>
      <c r="U1088" s="18">
        <f>IF(Dane!$E$4=1,AA1088,IF(Dane!$E$4=2,AE1088,AH1088))</f>
        <v>0</v>
      </c>
      <c r="V1088" s="18">
        <f t="shared" si="173"/>
        <v>0</v>
      </c>
      <c r="W1088" s="19">
        <f t="shared" si="174"/>
        <v>0</v>
      </c>
      <c r="X1088" s="55">
        <f>Dane!$C$10</f>
        <v>0</v>
      </c>
      <c r="Y1088" s="56">
        <f t="shared" si="180"/>
        <v>0</v>
      </c>
      <c r="Z1088" s="56">
        <f t="shared" si="175"/>
        <v>0</v>
      </c>
      <c r="AA1088" s="56">
        <f t="shared" si="176"/>
        <v>0</v>
      </c>
      <c r="AB1088" s="56">
        <f t="shared" si="177"/>
        <v>0</v>
      </c>
      <c r="AC1088" s="56">
        <f t="shared" si="181"/>
        <v>0</v>
      </c>
      <c r="AD1088" s="56">
        <f t="shared" si="178"/>
        <v>0</v>
      </c>
      <c r="AE1088" s="56">
        <v>0</v>
      </c>
      <c r="AF1088" s="56">
        <f t="shared" si="182"/>
        <v>0</v>
      </c>
      <c r="AG1088" s="56">
        <f t="shared" si="179"/>
        <v>0</v>
      </c>
      <c r="AH1088" s="56">
        <v>0</v>
      </c>
    </row>
    <row r="1089" spans="1:34">
      <c r="A1089" s="17">
        <v>1080</v>
      </c>
      <c r="B1089" s="1"/>
      <c r="C1089" s="1"/>
      <c r="D1089" s="2"/>
      <c r="E1089" s="3"/>
      <c r="F1089" s="4"/>
      <c r="G1089" s="5"/>
      <c r="H1089" s="4"/>
      <c r="I1089" s="6"/>
      <c r="J1089" s="5"/>
      <c r="K1089" s="5"/>
      <c r="L1089" s="5"/>
      <c r="M1089" s="83"/>
      <c r="N1089" s="10"/>
      <c r="O1089" s="5"/>
      <c r="P1089" s="5"/>
      <c r="Q1089" s="5"/>
      <c r="R1089" s="5"/>
      <c r="S1089" s="7"/>
      <c r="T1089" s="88">
        <f>IF(Dane!$E$4=1,Z1089,IF(Dane!$E$4=2,AD1089,AG1089))</f>
        <v>0</v>
      </c>
      <c r="U1089" s="18">
        <f>IF(Dane!$E$4=1,AA1089,IF(Dane!$E$4=2,AE1089,AH1089))</f>
        <v>0</v>
      </c>
      <c r="V1089" s="18">
        <f t="shared" si="173"/>
        <v>0</v>
      </c>
      <c r="W1089" s="19">
        <f t="shared" si="174"/>
        <v>0</v>
      </c>
      <c r="X1089" s="55">
        <f>Dane!$C$10</f>
        <v>0</v>
      </c>
      <c r="Y1089" s="56">
        <f t="shared" si="180"/>
        <v>0</v>
      </c>
      <c r="Z1089" s="56">
        <f t="shared" si="175"/>
        <v>0</v>
      </c>
      <c r="AA1089" s="56">
        <f t="shared" si="176"/>
        <v>0</v>
      </c>
      <c r="AB1089" s="56">
        <f t="shared" si="177"/>
        <v>0</v>
      </c>
      <c r="AC1089" s="56">
        <f t="shared" si="181"/>
        <v>0</v>
      </c>
      <c r="AD1089" s="56">
        <f t="shared" si="178"/>
        <v>0</v>
      </c>
      <c r="AE1089" s="56">
        <v>0</v>
      </c>
      <c r="AF1089" s="56">
        <f t="shared" si="182"/>
        <v>0</v>
      </c>
      <c r="AG1089" s="56">
        <f t="shared" si="179"/>
        <v>0</v>
      </c>
      <c r="AH1089" s="56">
        <v>0</v>
      </c>
    </row>
    <row r="1090" spans="1:34">
      <c r="A1090" s="17">
        <v>1081</v>
      </c>
      <c r="B1090" s="1"/>
      <c r="C1090" s="1"/>
      <c r="D1090" s="2"/>
      <c r="E1090" s="3"/>
      <c r="F1090" s="4"/>
      <c r="G1090" s="5"/>
      <c r="H1090" s="4"/>
      <c r="I1090" s="6"/>
      <c r="J1090" s="5"/>
      <c r="K1090" s="5"/>
      <c r="L1090" s="5"/>
      <c r="M1090" s="83"/>
      <c r="N1090" s="10"/>
      <c r="O1090" s="5"/>
      <c r="P1090" s="5"/>
      <c r="Q1090" s="5"/>
      <c r="R1090" s="5"/>
      <c r="S1090" s="7"/>
      <c r="T1090" s="88">
        <f>IF(Dane!$E$4=1,Z1090,IF(Dane!$E$4=2,AD1090,AG1090))</f>
        <v>0</v>
      </c>
      <c r="U1090" s="18">
        <f>IF(Dane!$E$4=1,AA1090,IF(Dane!$E$4=2,AE1090,AH1090))</f>
        <v>0</v>
      </c>
      <c r="V1090" s="18">
        <f t="shared" si="173"/>
        <v>0</v>
      </c>
      <c r="W1090" s="19">
        <f t="shared" si="174"/>
        <v>0</v>
      </c>
      <c r="X1090" s="55">
        <f>Dane!$C$10</f>
        <v>0</v>
      </c>
      <c r="Y1090" s="56">
        <f t="shared" si="180"/>
        <v>0</v>
      </c>
      <c r="Z1090" s="56">
        <f t="shared" si="175"/>
        <v>0</v>
      </c>
      <c r="AA1090" s="56">
        <f t="shared" si="176"/>
        <v>0</v>
      </c>
      <c r="AB1090" s="56">
        <f t="shared" si="177"/>
        <v>0</v>
      </c>
      <c r="AC1090" s="56">
        <f t="shared" si="181"/>
        <v>0</v>
      </c>
      <c r="AD1090" s="56">
        <f t="shared" si="178"/>
        <v>0</v>
      </c>
      <c r="AE1090" s="56">
        <v>0</v>
      </c>
      <c r="AF1090" s="56">
        <f t="shared" si="182"/>
        <v>0</v>
      </c>
      <c r="AG1090" s="56">
        <f t="shared" si="179"/>
        <v>0</v>
      </c>
      <c r="AH1090" s="56">
        <v>0</v>
      </c>
    </row>
    <row r="1091" spans="1:34">
      <c r="A1091" s="17">
        <v>1082</v>
      </c>
      <c r="B1091" s="1"/>
      <c r="C1091" s="1"/>
      <c r="D1091" s="2"/>
      <c r="E1091" s="3"/>
      <c r="F1091" s="4"/>
      <c r="G1091" s="5"/>
      <c r="H1091" s="4"/>
      <c r="I1091" s="6"/>
      <c r="J1091" s="5"/>
      <c r="K1091" s="5"/>
      <c r="L1091" s="5"/>
      <c r="M1091" s="83"/>
      <c r="N1091" s="10"/>
      <c r="O1091" s="5"/>
      <c r="P1091" s="5"/>
      <c r="Q1091" s="5"/>
      <c r="R1091" s="5"/>
      <c r="S1091" s="7"/>
      <c r="T1091" s="88">
        <f>IF(Dane!$E$4=1,Z1091,IF(Dane!$E$4=2,AD1091,AG1091))</f>
        <v>0</v>
      </c>
      <c r="U1091" s="18">
        <f>IF(Dane!$E$4=1,AA1091,IF(Dane!$E$4=2,AE1091,AH1091))</f>
        <v>0</v>
      </c>
      <c r="V1091" s="18">
        <f t="shared" si="173"/>
        <v>0</v>
      </c>
      <c r="W1091" s="19">
        <f t="shared" si="174"/>
        <v>0</v>
      </c>
      <c r="X1091" s="55">
        <f>Dane!$C$10</f>
        <v>0</v>
      </c>
      <c r="Y1091" s="56">
        <f t="shared" si="180"/>
        <v>0</v>
      </c>
      <c r="Z1091" s="56">
        <f t="shared" si="175"/>
        <v>0</v>
      </c>
      <c r="AA1091" s="56">
        <f t="shared" si="176"/>
        <v>0</v>
      </c>
      <c r="AB1091" s="56">
        <f t="shared" si="177"/>
        <v>0</v>
      </c>
      <c r="AC1091" s="56">
        <f t="shared" si="181"/>
        <v>0</v>
      </c>
      <c r="AD1091" s="56">
        <f t="shared" si="178"/>
        <v>0</v>
      </c>
      <c r="AE1091" s="56">
        <v>0</v>
      </c>
      <c r="AF1091" s="56">
        <f t="shared" si="182"/>
        <v>0</v>
      </c>
      <c r="AG1091" s="56">
        <f t="shared" si="179"/>
        <v>0</v>
      </c>
      <c r="AH1091" s="56">
        <v>0</v>
      </c>
    </row>
    <row r="1092" spans="1:34">
      <c r="A1092" s="17">
        <v>1083</v>
      </c>
      <c r="B1092" s="1"/>
      <c r="C1092" s="1"/>
      <c r="D1092" s="2"/>
      <c r="E1092" s="3"/>
      <c r="F1092" s="4"/>
      <c r="G1092" s="5"/>
      <c r="H1092" s="4"/>
      <c r="I1092" s="6"/>
      <c r="J1092" s="5"/>
      <c r="K1092" s="5"/>
      <c r="L1092" s="5"/>
      <c r="M1092" s="83"/>
      <c r="N1092" s="10"/>
      <c r="O1092" s="5"/>
      <c r="P1092" s="5"/>
      <c r="Q1092" s="5"/>
      <c r="R1092" s="5"/>
      <c r="S1092" s="7"/>
      <c r="T1092" s="88">
        <f>IF(Dane!$E$4=1,Z1092,IF(Dane!$E$4=2,AD1092,AG1092))</f>
        <v>0</v>
      </c>
      <c r="U1092" s="18">
        <f>IF(Dane!$E$4=1,AA1092,IF(Dane!$E$4=2,AE1092,AH1092))</f>
        <v>0</v>
      </c>
      <c r="V1092" s="18">
        <f t="shared" si="173"/>
        <v>0</v>
      </c>
      <c r="W1092" s="19">
        <f t="shared" si="174"/>
        <v>0</v>
      </c>
      <c r="X1092" s="55">
        <f>Dane!$C$10</f>
        <v>0</v>
      </c>
      <c r="Y1092" s="56">
        <f t="shared" si="180"/>
        <v>0</v>
      </c>
      <c r="Z1092" s="56">
        <f t="shared" si="175"/>
        <v>0</v>
      </c>
      <c r="AA1092" s="56">
        <f t="shared" si="176"/>
        <v>0</v>
      </c>
      <c r="AB1092" s="56">
        <f t="shared" si="177"/>
        <v>0</v>
      </c>
      <c r="AC1092" s="56">
        <f t="shared" si="181"/>
        <v>0</v>
      </c>
      <c r="AD1092" s="56">
        <f t="shared" si="178"/>
        <v>0</v>
      </c>
      <c r="AE1092" s="56">
        <v>0</v>
      </c>
      <c r="AF1092" s="56">
        <f t="shared" si="182"/>
        <v>0</v>
      </c>
      <c r="AG1092" s="56">
        <f t="shared" si="179"/>
        <v>0</v>
      </c>
      <c r="AH1092" s="56">
        <v>0</v>
      </c>
    </row>
    <row r="1093" spans="1:34">
      <c r="A1093" s="17">
        <v>1084</v>
      </c>
      <c r="B1093" s="1"/>
      <c r="C1093" s="1"/>
      <c r="D1093" s="2"/>
      <c r="E1093" s="3"/>
      <c r="F1093" s="4"/>
      <c r="G1093" s="5"/>
      <c r="H1093" s="4"/>
      <c r="I1093" s="6"/>
      <c r="J1093" s="5"/>
      <c r="K1093" s="5"/>
      <c r="L1093" s="5"/>
      <c r="M1093" s="83"/>
      <c r="N1093" s="10"/>
      <c r="O1093" s="5"/>
      <c r="P1093" s="5"/>
      <c r="Q1093" s="5"/>
      <c r="R1093" s="5"/>
      <c r="S1093" s="7"/>
      <c r="T1093" s="88">
        <f>IF(Dane!$E$4=1,Z1093,IF(Dane!$E$4=2,AD1093,AG1093))</f>
        <v>0</v>
      </c>
      <c r="U1093" s="18">
        <f>IF(Dane!$E$4=1,AA1093,IF(Dane!$E$4=2,AE1093,AH1093))</f>
        <v>0</v>
      </c>
      <c r="V1093" s="18">
        <f t="shared" si="173"/>
        <v>0</v>
      </c>
      <c r="W1093" s="19">
        <f t="shared" si="174"/>
        <v>0</v>
      </c>
      <c r="X1093" s="55">
        <f>Dane!$C$10</f>
        <v>0</v>
      </c>
      <c r="Y1093" s="56">
        <f t="shared" si="180"/>
        <v>0</v>
      </c>
      <c r="Z1093" s="56">
        <f t="shared" si="175"/>
        <v>0</v>
      </c>
      <c r="AA1093" s="56">
        <f t="shared" si="176"/>
        <v>0</v>
      </c>
      <c r="AB1093" s="56">
        <f t="shared" si="177"/>
        <v>0</v>
      </c>
      <c r="AC1093" s="56">
        <f t="shared" si="181"/>
        <v>0</v>
      </c>
      <c r="AD1093" s="56">
        <f t="shared" si="178"/>
        <v>0</v>
      </c>
      <c r="AE1093" s="56">
        <v>0</v>
      </c>
      <c r="AF1093" s="56">
        <f t="shared" si="182"/>
        <v>0</v>
      </c>
      <c r="AG1093" s="56">
        <f t="shared" si="179"/>
        <v>0</v>
      </c>
      <c r="AH1093" s="56">
        <v>0</v>
      </c>
    </row>
    <row r="1094" spans="1:34">
      <c r="A1094" s="17">
        <v>1085</v>
      </c>
      <c r="B1094" s="1"/>
      <c r="C1094" s="1"/>
      <c r="D1094" s="2"/>
      <c r="E1094" s="3"/>
      <c r="F1094" s="4"/>
      <c r="G1094" s="5"/>
      <c r="H1094" s="4"/>
      <c r="I1094" s="6"/>
      <c r="J1094" s="5"/>
      <c r="K1094" s="5"/>
      <c r="L1094" s="5"/>
      <c r="M1094" s="83"/>
      <c r="N1094" s="10"/>
      <c r="O1094" s="5"/>
      <c r="P1094" s="5"/>
      <c r="Q1094" s="5"/>
      <c r="R1094" s="5"/>
      <c r="S1094" s="7"/>
      <c r="T1094" s="88">
        <f>IF(Dane!$E$4=1,Z1094,IF(Dane!$E$4=2,AD1094,AG1094))</f>
        <v>0</v>
      </c>
      <c r="U1094" s="18">
        <f>IF(Dane!$E$4=1,AA1094,IF(Dane!$E$4=2,AE1094,AH1094))</f>
        <v>0</v>
      </c>
      <c r="V1094" s="18">
        <f t="shared" si="173"/>
        <v>0</v>
      </c>
      <c r="W1094" s="19">
        <f t="shared" si="174"/>
        <v>0</v>
      </c>
      <c r="X1094" s="55">
        <f>Dane!$C$10</f>
        <v>0</v>
      </c>
      <c r="Y1094" s="56">
        <f t="shared" si="180"/>
        <v>0</v>
      </c>
      <c r="Z1094" s="56">
        <f t="shared" si="175"/>
        <v>0</v>
      </c>
      <c r="AA1094" s="56">
        <f t="shared" si="176"/>
        <v>0</v>
      </c>
      <c r="AB1094" s="56">
        <f t="shared" si="177"/>
        <v>0</v>
      </c>
      <c r="AC1094" s="56">
        <f t="shared" si="181"/>
        <v>0</v>
      </c>
      <c r="AD1094" s="56">
        <f t="shared" si="178"/>
        <v>0</v>
      </c>
      <c r="AE1094" s="56">
        <v>0</v>
      </c>
      <c r="AF1094" s="56">
        <f t="shared" si="182"/>
        <v>0</v>
      </c>
      <c r="AG1094" s="56">
        <f t="shared" si="179"/>
        <v>0</v>
      </c>
      <c r="AH1094" s="56">
        <v>0</v>
      </c>
    </row>
    <row r="1095" spans="1:34">
      <c r="A1095" s="17">
        <v>1086</v>
      </c>
      <c r="B1095" s="1"/>
      <c r="C1095" s="1"/>
      <c r="D1095" s="2"/>
      <c r="E1095" s="3"/>
      <c r="F1095" s="4"/>
      <c r="G1095" s="5"/>
      <c r="H1095" s="4"/>
      <c r="I1095" s="6"/>
      <c r="J1095" s="5"/>
      <c r="K1095" s="5"/>
      <c r="L1095" s="5"/>
      <c r="M1095" s="83"/>
      <c r="N1095" s="10"/>
      <c r="O1095" s="5"/>
      <c r="P1095" s="5"/>
      <c r="Q1095" s="5"/>
      <c r="R1095" s="5"/>
      <c r="S1095" s="7"/>
      <c r="T1095" s="88">
        <f>IF(Dane!$E$4=1,Z1095,IF(Dane!$E$4=2,AD1095,AG1095))</f>
        <v>0</v>
      </c>
      <c r="U1095" s="18">
        <f>IF(Dane!$E$4=1,AA1095,IF(Dane!$E$4=2,AE1095,AH1095))</f>
        <v>0</v>
      </c>
      <c r="V1095" s="18">
        <f t="shared" si="173"/>
        <v>0</v>
      </c>
      <c r="W1095" s="19">
        <f t="shared" si="174"/>
        <v>0</v>
      </c>
      <c r="X1095" s="55">
        <f>Dane!$C$10</f>
        <v>0</v>
      </c>
      <c r="Y1095" s="56">
        <f t="shared" si="180"/>
        <v>0</v>
      </c>
      <c r="Z1095" s="56">
        <f t="shared" si="175"/>
        <v>0</v>
      </c>
      <c r="AA1095" s="56">
        <f t="shared" si="176"/>
        <v>0</v>
      </c>
      <c r="AB1095" s="56">
        <f t="shared" si="177"/>
        <v>0</v>
      </c>
      <c r="AC1095" s="56">
        <f t="shared" si="181"/>
        <v>0</v>
      </c>
      <c r="AD1095" s="56">
        <f t="shared" si="178"/>
        <v>0</v>
      </c>
      <c r="AE1095" s="56">
        <v>0</v>
      </c>
      <c r="AF1095" s="56">
        <f t="shared" si="182"/>
        <v>0</v>
      </c>
      <c r="AG1095" s="56">
        <f t="shared" si="179"/>
        <v>0</v>
      </c>
      <c r="AH1095" s="56">
        <v>0</v>
      </c>
    </row>
    <row r="1096" spans="1:34">
      <c r="A1096" s="17">
        <v>1087</v>
      </c>
      <c r="B1096" s="1"/>
      <c r="C1096" s="1"/>
      <c r="D1096" s="2"/>
      <c r="E1096" s="3"/>
      <c r="F1096" s="4"/>
      <c r="G1096" s="5"/>
      <c r="H1096" s="4"/>
      <c r="I1096" s="6"/>
      <c r="J1096" s="5"/>
      <c r="K1096" s="5"/>
      <c r="L1096" s="5"/>
      <c r="M1096" s="83"/>
      <c r="N1096" s="10"/>
      <c r="O1096" s="5"/>
      <c r="P1096" s="5"/>
      <c r="Q1096" s="5"/>
      <c r="R1096" s="5"/>
      <c r="S1096" s="7"/>
      <c r="T1096" s="88">
        <f>IF(Dane!$E$4=1,Z1096,IF(Dane!$E$4=2,AD1096,AG1096))</f>
        <v>0</v>
      </c>
      <c r="U1096" s="18">
        <f>IF(Dane!$E$4=1,AA1096,IF(Dane!$E$4=2,AE1096,AH1096))</f>
        <v>0</v>
      </c>
      <c r="V1096" s="18">
        <f t="shared" si="173"/>
        <v>0</v>
      </c>
      <c r="W1096" s="19">
        <f t="shared" si="174"/>
        <v>0</v>
      </c>
      <c r="X1096" s="55">
        <f>Dane!$C$10</f>
        <v>0</v>
      </c>
      <c r="Y1096" s="56">
        <f t="shared" si="180"/>
        <v>0</v>
      </c>
      <c r="Z1096" s="56">
        <f t="shared" si="175"/>
        <v>0</v>
      </c>
      <c r="AA1096" s="56">
        <f t="shared" si="176"/>
        <v>0</v>
      </c>
      <c r="AB1096" s="56">
        <f t="shared" si="177"/>
        <v>0</v>
      </c>
      <c r="AC1096" s="56">
        <f t="shared" si="181"/>
        <v>0</v>
      </c>
      <c r="AD1096" s="56">
        <f t="shared" si="178"/>
        <v>0</v>
      </c>
      <c r="AE1096" s="56">
        <v>0</v>
      </c>
      <c r="AF1096" s="56">
        <f t="shared" si="182"/>
        <v>0</v>
      </c>
      <c r="AG1096" s="56">
        <f t="shared" si="179"/>
        <v>0</v>
      </c>
      <c r="AH1096" s="56">
        <v>0</v>
      </c>
    </row>
    <row r="1097" spans="1:34">
      <c r="A1097" s="17">
        <v>1088</v>
      </c>
      <c r="B1097" s="1"/>
      <c r="C1097" s="1"/>
      <c r="D1097" s="2"/>
      <c r="E1097" s="3"/>
      <c r="F1097" s="4"/>
      <c r="G1097" s="5"/>
      <c r="H1097" s="4"/>
      <c r="I1097" s="6"/>
      <c r="J1097" s="5"/>
      <c r="K1097" s="5"/>
      <c r="L1097" s="5"/>
      <c r="M1097" s="83"/>
      <c r="N1097" s="10"/>
      <c r="O1097" s="5"/>
      <c r="P1097" s="5"/>
      <c r="Q1097" s="5"/>
      <c r="R1097" s="5"/>
      <c r="S1097" s="7"/>
      <c r="T1097" s="88">
        <f>IF(Dane!$E$4=1,Z1097,IF(Dane!$E$4=2,AD1097,AG1097))</f>
        <v>0</v>
      </c>
      <c r="U1097" s="18">
        <f>IF(Dane!$E$4=1,AA1097,IF(Dane!$E$4=2,AE1097,AH1097))</f>
        <v>0</v>
      </c>
      <c r="V1097" s="18">
        <f t="shared" si="173"/>
        <v>0</v>
      </c>
      <c r="W1097" s="19">
        <f t="shared" si="174"/>
        <v>0</v>
      </c>
      <c r="X1097" s="55">
        <f>Dane!$C$10</f>
        <v>0</v>
      </c>
      <c r="Y1097" s="56">
        <f t="shared" si="180"/>
        <v>0</v>
      </c>
      <c r="Z1097" s="56">
        <f t="shared" si="175"/>
        <v>0</v>
      </c>
      <c r="AA1097" s="56">
        <f t="shared" si="176"/>
        <v>0</v>
      </c>
      <c r="AB1097" s="56">
        <f t="shared" si="177"/>
        <v>0</v>
      </c>
      <c r="AC1097" s="56">
        <f t="shared" si="181"/>
        <v>0</v>
      </c>
      <c r="AD1097" s="56">
        <f t="shared" si="178"/>
        <v>0</v>
      </c>
      <c r="AE1097" s="56">
        <v>0</v>
      </c>
      <c r="AF1097" s="56">
        <f t="shared" si="182"/>
        <v>0</v>
      </c>
      <c r="AG1097" s="56">
        <f t="shared" si="179"/>
        <v>0</v>
      </c>
      <c r="AH1097" s="56">
        <v>0</v>
      </c>
    </row>
    <row r="1098" spans="1:34">
      <c r="A1098" s="17">
        <v>1089</v>
      </c>
      <c r="B1098" s="1"/>
      <c r="C1098" s="1"/>
      <c r="D1098" s="2"/>
      <c r="E1098" s="3"/>
      <c r="F1098" s="4"/>
      <c r="G1098" s="5"/>
      <c r="H1098" s="4"/>
      <c r="I1098" s="6"/>
      <c r="J1098" s="5"/>
      <c r="K1098" s="5"/>
      <c r="L1098" s="5"/>
      <c r="M1098" s="83"/>
      <c r="N1098" s="10"/>
      <c r="O1098" s="5"/>
      <c r="P1098" s="5"/>
      <c r="Q1098" s="5"/>
      <c r="R1098" s="5"/>
      <c r="S1098" s="7"/>
      <c r="T1098" s="88">
        <f>IF(Dane!$E$4=1,Z1098,IF(Dane!$E$4=2,AD1098,AG1098))</f>
        <v>0</v>
      </c>
      <c r="U1098" s="18">
        <f>IF(Dane!$E$4=1,AA1098,IF(Dane!$E$4=2,AE1098,AH1098))</f>
        <v>0</v>
      </c>
      <c r="V1098" s="18">
        <f t="shared" si="173"/>
        <v>0</v>
      </c>
      <c r="W1098" s="19">
        <f t="shared" si="174"/>
        <v>0</v>
      </c>
      <c r="X1098" s="55">
        <f>Dane!$C$10</f>
        <v>0</v>
      </c>
      <c r="Y1098" s="56">
        <f t="shared" si="180"/>
        <v>0</v>
      </c>
      <c r="Z1098" s="56">
        <f t="shared" si="175"/>
        <v>0</v>
      </c>
      <c r="AA1098" s="56">
        <f t="shared" si="176"/>
        <v>0</v>
      </c>
      <c r="AB1098" s="56">
        <f t="shared" si="177"/>
        <v>0</v>
      </c>
      <c r="AC1098" s="56">
        <f t="shared" si="181"/>
        <v>0</v>
      </c>
      <c r="AD1098" s="56">
        <f t="shared" si="178"/>
        <v>0</v>
      </c>
      <c r="AE1098" s="56">
        <v>0</v>
      </c>
      <c r="AF1098" s="56">
        <f t="shared" si="182"/>
        <v>0</v>
      </c>
      <c r="AG1098" s="56">
        <f t="shared" si="179"/>
        <v>0</v>
      </c>
      <c r="AH1098" s="56">
        <v>0</v>
      </c>
    </row>
    <row r="1099" spans="1:34">
      <c r="A1099" s="17">
        <v>1090</v>
      </c>
      <c r="B1099" s="1"/>
      <c r="C1099" s="1"/>
      <c r="D1099" s="2"/>
      <c r="E1099" s="3"/>
      <c r="F1099" s="4"/>
      <c r="G1099" s="5"/>
      <c r="H1099" s="4"/>
      <c r="I1099" s="6"/>
      <c r="J1099" s="5"/>
      <c r="K1099" s="5"/>
      <c r="L1099" s="5"/>
      <c r="M1099" s="83"/>
      <c r="N1099" s="10"/>
      <c r="O1099" s="5"/>
      <c r="P1099" s="5"/>
      <c r="Q1099" s="5"/>
      <c r="R1099" s="5"/>
      <c r="S1099" s="7"/>
      <c r="T1099" s="88">
        <f>IF(Dane!$E$4=1,Z1099,IF(Dane!$E$4=2,AD1099,AG1099))</f>
        <v>0</v>
      </c>
      <c r="U1099" s="18">
        <f>IF(Dane!$E$4=1,AA1099,IF(Dane!$E$4=2,AE1099,AH1099))</f>
        <v>0</v>
      </c>
      <c r="V1099" s="18">
        <f t="shared" ref="V1099:V1162" si="183">IF((J1099-T1099)&lt;0,0,J1099-T1099)</f>
        <v>0</v>
      </c>
      <c r="W1099" s="19">
        <f t="shared" ref="W1099:W1162" si="184">IF((K1099-U1099)&lt;0,0,K1099-U1099)</f>
        <v>0</v>
      </c>
      <c r="X1099" s="55">
        <f>Dane!$C$10</f>
        <v>0</v>
      </c>
      <c r="Y1099" s="56">
        <f t="shared" si="180"/>
        <v>0</v>
      </c>
      <c r="Z1099" s="56">
        <f t="shared" si="175"/>
        <v>0</v>
      </c>
      <c r="AA1099" s="56">
        <f t="shared" si="176"/>
        <v>0</v>
      </c>
      <c r="AB1099" s="56">
        <f t="shared" si="177"/>
        <v>0</v>
      </c>
      <c r="AC1099" s="56">
        <f t="shared" si="181"/>
        <v>0</v>
      </c>
      <c r="AD1099" s="56">
        <f t="shared" si="178"/>
        <v>0</v>
      </c>
      <c r="AE1099" s="56">
        <v>0</v>
      </c>
      <c r="AF1099" s="56">
        <f t="shared" si="182"/>
        <v>0</v>
      </c>
      <c r="AG1099" s="56">
        <f t="shared" si="179"/>
        <v>0</v>
      </c>
      <c r="AH1099" s="56">
        <v>0</v>
      </c>
    </row>
    <row r="1100" spans="1:34">
      <c r="A1100" s="17">
        <v>1091</v>
      </c>
      <c r="B1100" s="1"/>
      <c r="C1100" s="1"/>
      <c r="D1100" s="2"/>
      <c r="E1100" s="3"/>
      <c r="F1100" s="4"/>
      <c r="G1100" s="5"/>
      <c r="H1100" s="4"/>
      <c r="I1100" s="6"/>
      <c r="J1100" s="5"/>
      <c r="K1100" s="5"/>
      <c r="L1100" s="5"/>
      <c r="M1100" s="83"/>
      <c r="N1100" s="10"/>
      <c r="O1100" s="5"/>
      <c r="P1100" s="5"/>
      <c r="Q1100" s="5"/>
      <c r="R1100" s="5"/>
      <c r="S1100" s="7"/>
      <c r="T1100" s="88">
        <f>IF(Dane!$E$4=1,Z1100,IF(Dane!$E$4=2,AD1100,AG1100))</f>
        <v>0</v>
      </c>
      <c r="U1100" s="18">
        <f>IF(Dane!$E$4=1,AA1100,IF(Dane!$E$4=2,AE1100,AH1100))</f>
        <v>0</v>
      </c>
      <c r="V1100" s="18">
        <f t="shared" si="183"/>
        <v>0</v>
      </c>
      <c r="W1100" s="19">
        <f t="shared" si="184"/>
        <v>0</v>
      </c>
      <c r="X1100" s="55">
        <f>Dane!$C$10</f>
        <v>0</v>
      </c>
      <c r="Y1100" s="56">
        <f t="shared" si="180"/>
        <v>0</v>
      </c>
      <c r="Z1100" s="56">
        <f t="shared" ref="Z1100:Z1163" si="185">IF(ROUND(N1100*Y1100,2)&gt;$Z$1,$Z$1,ROUND(N1100*Y1100,2))</f>
        <v>0</v>
      </c>
      <c r="AA1100" s="56">
        <f t="shared" ref="AA1100:AA1163" si="186">IF((ROUND(Z1100*0.0976,2)+ROUND(Z1100*0.065,2)+ROUND(Z1100*$AA$1,2))&gt;K1100,K1100,ROUND(Z1100*0.0976,2)+ROUND(Z1100*0.065,2)+ROUND(Z1100*$AA$1,2))</f>
        <v>0</v>
      </c>
      <c r="AB1100" s="56">
        <f t="shared" ref="AB1100:AB1163" si="187">ROUND(J1100-ROUND(J1100*0.0976,2)-ROUND(J1100*0.015,2)-ROUND(J1100*0.0245,2),2)-ROUND(ROUND(J1100-ROUND(J1100*0.0976,2)-ROUND(J1100*0.015,2)-ROUND(J1100*0.0245,2),2)*0.09,2)</f>
        <v>0</v>
      </c>
      <c r="AC1100" s="56">
        <f t="shared" si="181"/>
        <v>0</v>
      </c>
      <c r="AD1100" s="56">
        <f t="shared" ref="AD1100:AD1163" si="188">IF(ROUND(N1100*AC1100,2)&gt;$Y$1,$Y$1,ROUND(N1100*AC1100,2))</f>
        <v>0</v>
      </c>
      <c r="AE1100" s="56">
        <v>0</v>
      </c>
      <c r="AF1100" s="56">
        <f t="shared" si="182"/>
        <v>0</v>
      </c>
      <c r="AG1100" s="56">
        <f t="shared" ref="AG1100:AG1163" si="189">IF(ROUND(N1100*AF1100,2)&gt;$Y$1,$Y$1,ROUND(N1100*AF1100,2))</f>
        <v>0</v>
      </c>
      <c r="AH1100" s="56">
        <v>0</v>
      </c>
    </row>
    <row r="1101" spans="1:34">
      <c r="A1101" s="17">
        <v>1092</v>
      </c>
      <c r="B1101" s="1"/>
      <c r="C1101" s="1"/>
      <c r="D1101" s="2"/>
      <c r="E1101" s="3"/>
      <c r="F1101" s="4"/>
      <c r="G1101" s="5"/>
      <c r="H1101" s="4"/>
      <c r="I1101" s="6"/>
      <c r="J1101" s="5"/>
      <c r="K1101" s="5"/>
      <c r="L1101" s="5"/>
      <c r="M1101" s="83"/>
      <c r="N1101" s="10"/>
      <c r="O1101" s="5"/>
      <c r="P1101" s="5"/>
      <c r="Q1101" s="5"/>
      <c r="R1101" s="5"/>
      <c r="S1101" s="7"/>
      <c r="T1101" s="88">
        <f>IF(Dane!$E$4=1,Z1101,IF(Dane!$E$4=2,AD1101,AG1101))</f>
        <v>0</v>
      </c>
      <c r="U1101" s="18">
        <f>IF(Dane!$E$4=1,AA1101,IF(Dane!$E$4=2,AE1101,AH1101))</f>
        <v>0</v>
      </c>
      <c r="V1101" s="18">
        <f t="shared" si="183"/>
        <v>0</v>
      </c>
      <c r="W1101" s="19">
        <f t="shared" si="184"/>
        <v>0</v>
      </c>
      <c r="X1101" s="55">
        <f>Dane!$C$10</f>
        <v>0</v>
      </c>
      <c r="Y1101" s="56">
        <f t="shared" ref="Y1101:Y1164" si="190">IFERROR(J1101/X1101,0)</f>
        <v>0</v>
      </c>
      <c r="Z1101" s="56">
        <f t="shared" si="185"/>
        <v>0</v>
      </c>
      <c r="AA1101" s="56">
        <f t="shared" si="186"/>
        <v>0</v>
      </c>
      <c r="AB1101" s="56">
        <f t="shared" si="187"/>
        <v>0</v>
      </c>
      <c r="AC1101" s="56">
        <f t="shared" ref="AC1101:AC1164" si="191">IFERROR(AB1101/X1101,0)</f>
        <v>0</v>
      </c>
      <c r="AD1101" s="56">
        <f t="shared" si="188"/>
        <v>0</v>
      </c>
      <c r="AE1101" s="56">
        <v>0</v>
      </c>
      <c r="AF1101" s="56">
        <f t="shared" ref="AF1101:AF1164" si="192">IFERROR(IFERROR(IF(H1101*F1101&gt;=1300,1300*F1101*(1-(13.71%+(1-13.71%)*9%)*(1-0)),IF(H1101&lt;=1300*F1101,0,1300*F1101*(1-(13.71%+(1-13.71%)*9%)*(1-0)))),0)/X1101,0)</f>
        <v>0</v>
      </c>
      <c r="AG1101" s="56">
        <f t="shared" si="189"/>
        <v>0</v>
      </c>
      <c r="AH1101" s="56">
        <v>0</v>
      </c>
    </row>
    <row r="1102" spans="1:34">
      <c r="A1102" s="17">
        <v>1093</v>
      </c>
      <c r="B1102" s="1"/>
      <c r="C1102" s="1"/>
      <c r="D1102" s="2"/>
      <c r="E1102" s="3"/>
      <c r="F1102" s="4"/>
      <c r="G1102" s="5"/>
      <c r="H1102" s="4"/>
      <c r="I1102" s="6"/>
      <c r="J1102" s="5"/>
      <c r="K1102" s="5"/>
      <c r="L1102" s="5"/>
      <c r="M1102" s="83"/>
      <c r="N1102" s="10"/>
      <c r="O1102" s="5"/>
      <c r="P1102" s="5"/>
      <c r="Q1102" s="5"/>
      <c r="R1102" s="5"/>
      <c r="S1102" s="7"/>
      <c r="T1102" s="88">
        <f>IF(Dane!$E$4=1,Z1102,IF(Dane!$E$4=2,AD1102,AG1102))</f>
        <v>0</v>
      </c>
      <c r="U1102" s="18">
        <f>IF(Dane!$E$4=1,AA1102,IF(Dane!$E$4=2,AE1102,AH1102))</f>
        <v>0</v>
      </c>
      <c r="V1102" s="18">
        <f t="shared" si="183"/>
        <v>0</v>
      </c>
      <c r="W1102" s="19">
        <f t="shared" si="184"/>
        <v>0</v>
      </c>
      <c r="X1102" s="55">
        <f>Dane!$C$10</f>
        <v>0</v>
      </c>
      <c r="Y1102" s="56">
        <f t="shared" si="190"/>
        <v>0</v>
      </c>
      <c r="Z1102" s="56">
        <f t="shared" si="185"/>
        <v>0</v>
      </c>
      <c r="AA1102" s="56">
        <f t="shared" si="186"/>
        <v>0</v>
      </c>
      <c r="AB1102" s="56">
        <f t="shared" si="187"/>
        <v>0</v>
      </c>
      <c r="AC1102" s="56">
        <f t="shared" si="191"/>
        <v>0</v>
      </c>
      <c r="AD1102" s="56">
        <f t="shared" si="188"/>
        <v>0</v>
      </c>
      <c r="AE1102" s="56">
        <v>0</v>
      </c>
      <c r="AF1102" s="56">
        <f t="shared" si="192"/>
        <v>0</v>
      </c>
      <c r="AG1102" s="56">
        <f t="shared" si="189"/>
        <v>0</v>
      </c>
      <c r="AH1102" s="56">
        <v>0</v>
      </c>
    </row>
    <row r="1103" spans="1:34">
      <c r="A1103" s="17">
        <v>1094</v>
      </c>
      <c r="B1103" s="1"/>
      <c r="C1103" s="1"/>
      <c r="D1103" s="2"/>
      <c r="E1103" s="3"/>
      <c r="F1103" s="4"/>
      <c r="G1103" s="5"/>
      <c r="H1103" s="4"/>
      <c r="I1103" s="6"/>
      <c r="J1103" s="5"/>
      <c r="K1103" s="5"/>
      <c r="L1103" s="5"/>
      <c r="M1103" s="83"/>
      <c r="N1103" s="10"/>
      <c r="O1103" s="5"/>
      <c r="P1103" s="5"/>
      <c r="Q1103" s="5"/>
      <c r="R1103" s="5"/>
      <c r="S1103" s="7"/>
      <c r="T1103" s="88">
        <f>IF(Dane!$E$4=1,Z1103,IF(Dane!$E$4=2,AD1103,AG1103))</f>
        <v>0</v>
      </c>
      <c r="U1103" s="18">
        <f>IF(Dane!$E$4=1,AA1103,IF(Dane!$E$4=2,AE1103,AH1103))</f>
        <v>0</v>
      </c>
      <c r="V1103" s="18">
        <f t="shared" si="183"/>
        <v>0</v>
      </c>
      <c r="W1103" s="19">
        <f t="shared" si="184"/>
        <v>0</v>
      </c>
      <c r="X1103" s="55">
        <f>Dane!$C$10</f>
        <v>0</v>
      </c>
      <c r="Y1103" s="56">
        <f t="shared" si="190"/>
        <v>0</v>
      </c>
      <c r="Z1103" s="56">
        <f t="shared" si="185"/>
        <v>0</v>
      </c>
      <c r="AA1103" s="56">
        <f t="shared" si="186"/>
        <v>0</v>
      </c>
      <c r="AB1103" s="56">
        <f t="shared" si="187"/>
        <v>0</v>
      </c>
      <c r="AC1103" s="56">
        <f t="shared" si="191"/>
        <v>0</v>
      </c>
      <c r="AD1103" s="56">
        <f t="shared" si="188"/>
        <v>0</v>
      </c>
      <c r="AE1103" s="56">
        <v>0</v>
      </c>
      <c r="AF1103" s="56">
        <f t="shared" si="192"/>
        <v>0</v>
      </c>
      <c r="AG1103" s="56">
        <f t="shared" si="189"/>
        <v>0</v>
      </c>
      <c r="AH1103" s="56">
        <v>0</v>
      </c>
    </row>
    <row r="1104" spans="1:34">
      <c r="A1104" s="17">
        <v>1095</v>
      </c>
      <c r="B1104" s="1"/>
      <c r="C1104" s="1"/>
      <c r="D1104" s="2"/>
      <c r="E1104" s="3"/>
      <c r="F1104" s="4"/>
      <c r="G1104" s="5"/>
      <c r="H1104" s="4"/>
      <c r="I1104" s="6"/>
      <c r="J1104" s="5"/>
      <c r="K1104" s="5"/>
      <c r="L1104" s="5"/>
      <c r="M1104" s="83"/>
      <c r="N1104" s="10"/>
      <c r="O1104" s="5"/>
      <c r="P1104" s="5"/>
      <c r="Q1104" s="5"/>
      <c r="R1104" s="5"/>
      <c r="S1104" s="7"/>
      <c r="T1104" s="88">
        <f>IF(Dane!$E$4=1,Z1104,IF(Dane!$E$4=2,AD1104,AG1104))</f>
        <v>0</v>
      </c>
      <c r="U1104" s="18">
        <f>IF(Dane!$E$4=1,AA1104,IF(Dane!$E$4=2,AE1104,AH1104))</f>
        <v>0</v>
      </c>
      <c r="V1104" s="18">
        <f t="shared" si="183"/>
        <v>0</v>
      </c>
      <c r="W1104" s="19">
        <f t="shared" si="184"/>
        <v>0</v>
      </c>
      <c r="X1104" s="55">
        <f>Dane!$C$10</f>
        <v>0</v>
      </c>
      <c r="Y1104" s="56">
        <f t="shared" si="190"/>
        <v>0</v>
      </c>
      <c r="Z1104" s="56">
        <f t="shared" si="185"/>
        <v>0</v>
      </c>
      <c r="AA1104" s="56">
        <f t="shared" si="186"/>
        <v>0</v>
      </c>
      <c r="AB1104" s="56">
        <f t="shared" si="187"/>
        <v>0</v>
      </c>
      <c r="AC1104" s="56">
        <f t="shared" si="191"/>
        <v>0</v>
      </c>
      <c r="AD1104" s="56">
        <f t="shared" si="188"/>
        <v>0</v>
      </c>
      <c r="AE1104" s="56">
        <v>0</v>
      </c>
      <c r="AF1104" s="56">
        <f t="shared" si="192"/>
        <v>0</v>
      </c>
      <c r="AG1104" s="56">
        <f t="shared" si="189"/>
        <v>0</v>
      </c>
      <c r="AH1104" s="56">
        <v>0</v>
      </c>
    </row>
    <row r="1105" spans="1:34">
      <c r="A1105" s="17">
        <v>1096</v>
      </c>
      <c r="B1105" s="1"/>
      <c r="C1105" s="1"/>
      <c r="D1105" s="2"/>
      <c r="E1105" s="3"/>
      <c r="F1105" s="4"/>
      <c r="G1105" s="5"/>
      <c r="H1105" s="4"/>
      <c r="I1105" s="6"/>
      <c r="J1105" s="5"/>
      <c r="K1105" s="5"/>
      <c r="L1105" s="5"/>
      <c r="M1105" s="83"/>
      <c r="N1105" s="10"/>
      <c r="O1105" s="5"/>
      <c r="P1105" s="5"/>
      <c r="Q1105" s="5"/>
      <c r="R1105" s="5"/>
      <c r="S1105" s="7"/>
      <c r="T1105" s="88">
        <f>IF(Dane!$E$4=1,Z1105,IF(Dane!$E$4=2,AD1105,AG1105))</f>
        <v>0</v>
      </c>
      <c r="U1105" s="18">
        <f>IF(Dane!$E$4=1,AA1105,IF(Dane!$E$4=2,AE1105,AH1105))</f>
        <v>0</v>
      </c>
      <c r="V1105" s="18">
        <f t="shared" si="183"/>
        <v>0</v>
      </c>
      <c r="W1105" s="19">
        <f t="shared" si="184"/>
        <v>0</v>
      </c>
      <c r="X1105" s="55">
        <f>Dane!$C$10</f>
        <v>0</v>
      </c>
      <c r="Y1105" s="56">
        <f t="shared" si="190"/>
        <v>0</v>
      </c>
      <c r="Z1105" s="56">
        <f t="shared" si="185"/>
        <v>0</v>
      </c>
      <c r="AA1105" s="56">
        <f t="shared" si="186"/>
        <v>0</v>
      </c>
      <c r="AB1105" s="56">
        <f t="shared" si="187"/>
        <v>0</v>
      </c>
      <c r="AC1105" s="56">
        <f t="shared" si="191"/>
        <v>0</v>
      </c>
      <c r="AD1105" s="56">
        <f t="shared" si="188"/>
        <v>0</v>
      </c>
      <c r="AE1105" s="56">
        <v>0</v>
      </c>
      <c r="AF1105" s="56">
        <f t="shared" si="192"/>
        <v>0</v>
      </c>
      <c r="AG1105" s="56">
        <f t="shared" si="189"/>
        <v>0</v>
      </c>
      <c r="AH1105" s="56">
        <v>0</v>
      </c>
    </row>
    <row r="1106" spans="1:34">
      <c r="A1106" s="17">
        <v>1097</v>
      </c>
      <c r="B1106" s="1"/>
      <c r="C1106" s="1"/>
      <c r="D1106" s="2"/>
      <c r="E1106" s="3"/>
      <c r="F1106" s="4"/>
      <c r="G1106" s="5"/>
      <c r="H1106" s="4"/>
      <c r="I1106" s="6"/>
      <c r="J1106" s="5"/>
      <c r="K1106" s="5"/>
      <c r="L1106" s="5"/>
      <c r="M1106" s="83"/>
      <c r="N1106" s="10"/>
      <c r="O1106" s="5"/>
      <c r="P1106" s="5"/>
      <c r="Q1106" s="5"/>
      <c r="R1106" s="5"/>
      <c r="S1106" s="7"/>
      <c r="T1106" s="88">
        <f>IF(Dane!$E$4=1,Z1106,IF(Dane!$E$4=2,AD1106,AG1106))</f>
        <v>0</v>
      </c>
      <c r="U1106" s="18">
        <f>IF(Dane!$E$4=1,AA1106,IF(Dane!$E$4=2,AE1106,AH1106))</f>
        <v>0</v>
      </c>
      <c r="V1106" s="18">
        <f t="shared" si="183"/>
        <v>0</v>
      </c>
      <c r="W1106" s="19">
        <f t="shared" si="184"/>
        <v>0</v>
      </c>
      <c r="X1106" s="55">
        <f>Dane!$C$10</f>
        <v>0</v>
      </c>
      <c r="Y1106" s="56">
        <f t="shared" si="190"/>
        <v>0</v>
      </c>
      <c r="Z1106" s="56">
        <f t="shared" si="185"/>
        <v>0</v>
      </c>
      <c r="AA1106" s="56">
        <f t="shared" si="186"/>
        <v>0</v>
      </c>
      <c r="AB1106" s="56">
        <f t="shared" si="187"/>
        <v>0</v>
      </c>
      <c r="AC1106" s="56">
        <f t="shared" si="191"/>
        <v>0</v>
      </c>
      <c r="AD1106" s="56">
        <f t="shared" si="188"/>
        <v>0</v>
      </c>
      <c r="AE1106" s="56">
        <v>0</v>
      </c>
      <c r="AF1106" s="56">
        <f t="shared" si="192"/>
        <v>0</v>
      </c>
      <c r="AG1106" s="56">
        <f t="shared" si="189"/>
        <v>0</v>
      </c>
      <c r="AH1106" s="56">
        <v>0</v>
      </c>
    </row>
    <row r="1107" spans="1:34">
      <c r="A1107" s="17">
        <v>1098</v>
      </c>
      <c r="B1107" s="1"/>
      <c r="C1107" s="1"/>
      <c r="D1107" s="2"/>
      <c r="E1107" s="3"/>
      <c r="F1107" s="4"/>
      <c r="G1107" s="5"/>
      <c r="H1107" s="4"/>
      <c r="I1107" s="6"/>
      <c r="J1107" s="5"/>
      <c r="K1107" s="5"/>
      <c r="L1107" s="5"/>
      <c r="M1107" s="83"/>
      <c r="N1107" s="10"/>
      <c r="O1107" s="5"/>
      <c r="P1107" s="5"/>
      <c r="Q1107" s="5"/>
      <c r="R1107" s="5"/>
      <c r="S1107" s="7"/>
      <c r="T1107" s="88">
        <f>IF(Dane!$E$4=1,Z1107,IF(Dane!$E$4=2,AD1107,AG1107))</f>
        <v>0</v>
      </c>
      <c r="U1107" s="18">
        <f>IF(Dane!$E$4=1,AA1107,IF(Dane!$E$4=2,AE1107,AH1107))</f>
        <v>0</v>
      </c>
      <c r="V1107" s="18">
        <f t="shared" si="183"/>
        <v>0</v>
      </c>
      <c r="W1107" s="19">
        <f t="shared" si="184"/>
        <v>0</v>
      </c>
      <c r="X1107" s="55">
        <f>Dane!$C$10</f>
        <v>0</v>
      </c>
      <c r="Y1107" s="56">
        <f t="shared" si="190"/>
        <v>0</v>
      </c>
      <c r="Z1107" s="56">
        <f t="shared" si="185"/>
        <v>0</v>
      </c>
      <c r="AA1107" s="56">
        <f t="shared" si="186"/>
        <v>0</v>
      </c>
      <c r="AB1107" s="56">
        <f t="shared" si="187"/>
        <v>0</v>
      </c>
      <c r="AC1107" s="56">
        <f t="shared" si="191"/>
        <v>0</v>
      </c>
      <c r="AD1107" s="56">
        <f t="shared" si="188"/>
        <v>0</v>
      </c>
      <c r="AE1107" s="56">
        <v>0</v>
      </c>
      <c r="AF1107" s="56">
        <f t="shared" si="192"/>
        <v>0</v>
      </c>
      <c r="AG1107" s="56">
        <f t="shared" si="189"/>
        <v>0</v>
      </c>
      <c r="AH1107" s="56">
        <v>0</v>
      </c>
    </row>
    <row r="1108" spans="1:34">
      <c r="A1108" s="17">
        <v>1099</v>
      </c>
      <c r="B1108" s="1"/>
      <c r="C1108" s="1"/>
      <c r="D1108" s="2"/>
      <c r="E1108" s="3"/>
      <c r="F1108" s="4"/>
      <c r="G1108" s="5"/>
      <c r="H1108" s="4"/>
      <c r="I1108" s="6"/>
      <c r="J1108" s="5"/>
      <c r="K1108" s="5"/>
      <c r="L1108" s="5"/>
      <c r="M1108" s="83"/>
      <c r="N1108" s="10"/>
      <c r="O1108" s="5"/>
      <c r="P1108" s="5"/>
      <c r="Q1108" s="5"/>
      <c r="R1108" s="5"/>
      <c r="S1108" s="7"/>
      <c r="T1108" s="88">
        <f>IF(Dane!$E$4=1,Z1108,IF(Dane!$E$4=2,AD1108,AG1108))</f>
        <v>0</v>
      </c>
      <c r="U1108" s="18">
        <f>IF(Dane!$E$4=1,AA1108,IF(Dane!$E$4=2,AE1108,AH1108))</f>
        <v>0</v>
      </c>
      <c r="V1108" s="18">
        <f t="shared" si="183"/>
        <v>0</v>
      </c>
      <c r="W1108" s="19">
        <f t="shared" si="184"/>
        <v>0</v>
      </c>
      <c r="X1108" s="55">
        <f>Dane!$C$10</f>
        <v>0</v>
      </c>
      <c r="Y1108" s="56">
        <f t="shared" si="190"/>
        <v>0</v>
      </c>
      <c r="Z1108" s="56">
        <f t="shared" si="185"/>
        <v>0</v>
      </c>
      <c r="AA1108" s="56">
        <f t="shared" si="186"/>
        <v>0</v>
      </c>
      <c r="AB1108" s="56">
        <f t="shared" si="187"/>
        <v>0</v>
      </c>
      <c r="AC1108" s="56">
        <f t="shared" si="191"/>
        <v>0</v>
      </c>
      <c r="AD1108" s="56">
        <f t="shared" si="188"/>
        <v>0</v>
      </c>
      <c r="AE1108" s="56">
        <v>0</v>
      </c>
      <c r="AF1108" s="56">
        <f t="shared" si="192"/>
        <v>0</v>
      </c>
      <c r="AG1108" s="56">
        <f t="shared" si="189"/>
        <v>0</v>
      </c>
      <c r="AH1108" s="56">
        <v>0</v>
      </c>
    </row>
    <row r="1109" spans="1:34">
      <c r="A1109" s="17">
        <v>1100</v>
      </c>
      <c r="B1109" s="1"/>
      <c r="C1109" s="1"/>
      <c r="D1109" s="2"/>
      <c r="E1109" s="3"/>
      <c r="F1109" s="4"/>
      <c r="G1109" s="5"/>
      <c r="H1109" s="4"/>
      <c r="I1109" s="6"/>
      <c r="J1109" s="5"/>
      <c r="K1109" s="5"/>
      <c r="L1109" s="5"/>
      <c r="M1109" s="83"/>
      <c r="N1109" s="10"/>
      <c r="O1109" s="5"/>
      <c r="P1109" s="5"/>
      <c r="Q1109" s="5"/>
      <c r="R1109" s="5"/>
      <c r="S1109" s="7"/>
      <c r="T1109" s="88">
        <f>IF(Dane!$E$4=1,Z1109,IF(Dane!$E$4=2,AD1109,AG1109))</f>
        <v>0</v>
      </c>
      <c r="U1109" s="18">
        <f>IF(Dane!$E$4=1,AA1109,IF(Dane!$E$4=2,AE1109,AH1109))</f>
        <v>0</v>
      </c>
      <c r="V1109" s="18">
        <f t="shared" si="183"/>
        <v>0</v>
      </c>
      <c r="W1109" s="19">
        <f t="shared" si="184"/>
        <v>0</v>
      </c>
      <c r="X1109" s="55">
        <f>Dane!$C$10</f>
        <v>0</v>
      </c>
      <c r="Y1109" s="56">
        <f t="shared" si="190"/>
        <v>0</v>
      </c>
      <c r="Z1109" s="56">
        <f t="shared" si="185"/>
        <v>0</v>
      </c>
      <c r="AA1109" s="56">
        <f t="shared" si="186"/>
        <v>0</v>
      </c>
      <c r="AB1109" s="56">
        <f t="shared" si="187"/>
        <v>0</v>
      </c>
      <c r="AC1109" s="56">
        <f t="shared" si="191"/>
        <v>0</v>
      </c>
      <c r="AD1109" s="56">
        <f t="shared" si="188"/>
        <v>0</v>
      </c>
      <c r="AE1109" s="56">
        <v>0</v>
      </c>
      <c r="AF1109" s="56">
        <f t="shared" si="192"/>
        <v>0</v>
      </c>
      <c r="AG1109" s="56">
        <f t="shared" si="189"/>
        <v>0</v>
      </c>
      <c r="AH1109" s="56">
        <v>0</v>
      </c>
    </row>
    <row r="1110" spans="1:34">
      <c r="A1110" s="17">
        <v>1101</v>
      </c>
      <c r="B1110" s="1"/>
      <c r="C1110" s="1"/>
      <c r="D1110" s="2"/>
      <c r="E1110" s="3"/>
      <c r="F1110" s="4"/>
      <c r="G1110" s="5"/>
      <c r="H1110" s="4"/>
      <c r="I1110" s="6"/>
      <c r="J1110" s="5"/>
      <c r="K1110" s="5"/>
      <c r="L1110" s="5"/>
      <c r="M1110" s="83"/>
      <c r="N1110" s="10"/>
      <c r="O1110" s="5"/>
      <c r="P1110" s="5"/>
      <c r="Q1110" s="5"/>
      <c r="R1110" s="5"/>
      <c r="S1110" s="7"/>
      <c r="T1110" s="88">
        <f>IF(Dane!$E$4=1,Z1110,IF(Dane!$E$4=2,AD1110,AG1110))</f>
        <v>0</v>
      </c>
      <c r="U1110" s="18">
        <f>IF(Dane!$E$4=1,AA1110,IF(Dane!$E$4=2,AE1110,AH1110))</f>
        <v>0</v>
      </c>
      <c r="V1110" s="18">
        <f t="shared" si="183"/>
        <v>0</v>
      </c>
      <c r="W1110" s="19">
        <f t="shared" si="184"/>
        <v>0</v>
      </c>
      <c r="X1110" s="55">
        <f>Dane!$C$10</f>
        <v>0</v>
      </c>
      <c r="Y1110" s="56">
        <f t="shared" si="190"/>
        <v>0</v>
      </c>
      <c r="Z1110" s="56">
        <f t="shared" si="185"/>
        <v>0</v>
      </c>
      <c r="AA1110" s="56">
        <f t="shared" si="186"/>
        <v>0</v>
      </c>
      <c r="AB1110" s="56">
        <f t="shared" si="187"/>
        <v>0</v>
      </c>
      <c r="AC1110" s="56">
        <f t="shared" si="191"/>
        <v>0</v>
      </c>
      <c r="AD1110" s="56">
        <f t="shared" si="188"/>
        <v>0</v>
      </c>
      <c r="AE1110" s="56">
        <v>0</v>
      </c>
      <c r="AF1110" s="56">
        <f t="shared" si="192"/>
        <v>0</v>
      </c>
      <c r="AG1110" s="56">
        <f t="shared" si="189"/>
        <v>0</v>
      </c>
      <c r="AH1110" s="56">
        <v>0</v>
      </c>
    </row>
    <row r="1111" spans="1:34">
      <c r="A1111" s="17">
        <v>1102</v>
      </c>
      <c r="B1111" s="1"/>
      <c r="C1111" s="1"/>
      <c r="D1111" s="2"/>
      <c r="E1111" s="3"/>
      <c r="F1111" s="4"/>
      <c r="G1111" s="5"/>
      <c r="H1111" s="4"/>
      <c r="I1111" s="6"/>
      <c r="J1111" s="5"/>
      <c r="K1111" s="5"/>
      <c r="L1111" s="5"/>
      <c r="M1111" s="83"/>
      <c r="N1111" s="10"/>
      <c r="O1111" s="5"/>
      <c r="P1111" s="5"/>
      <c r="Q1111" s="5"/>
      <c r="R1111" s="5"/>
      <c r="S1111" s="7"/>
      <c r="T1111" s="88">
        <f>IF(Dane!$E$4=1,Z1111,IF(Dane!$E$4=2,AD1111,AG1111))</f>
        <v>0</v>
      </c>
      <c r="U1111" s="18">
        <f>IF(Dane!$E$4=1,AA1111,IF(Dane!$E$4=2,AE1111,AH1111))</f>
        <v>0</v>
      </c>
      <c r="V1111" s="18">
        <f t="shared" si="183"/>
        <v>0</v>
      </c>
      <c r="W1111" s="19">
        <f t="shared" si="184"/>
        <v>0</v>
      </c>
      <c r="X1111" s="55">
        <f>Dane!$C$10</f>
        <v>0</v>
      </c>
      <c r="Y1111" s="56">
        <f t="shared" si="190"/>
        <v>0</v>
      </c>
      <c r="Z1111" s="56">
        <f t="shared" si="185"/>
        <v>0</v>
      </c>
      <c r="AA1111" s="56">
        <f t="shared" si="186"/>
        <v>0</v>
      </c>
      <c r="AB1111" s="56">
        <f t="shared" si="187"/>
        <v>0</v>
      </c>
      <c r="AC1111" s="56">
        <f t="shared" si="191"/>
        <v>0</v>
      </c>
      <c r="AD1111" s="56">
        <f t="shared" si="188"/>
        <v>0</v>
      </c>
      <c r="AE1111" s="56">
        <v>0</v>
      </c>
      <c r="AF1111" s="56">
        <f t="shared" si="192"/>
        <v>0</v>
      </c>
      <c r="AG1111" s="56">
        <f t="shared" si="189"/>
        <v>0</v>
      </c>
      <c r="AH1111" s="56">
        <v>0</v>
      </c>
    </row>
    <row r="1112" spans="1:34">
      <c r="A1112" s="17">
        <v>1103</v>
      </c>
      <c r="B1112" s="1"/>
      <c r="C1112" s="1"/>
      <c r="D1112" s="2"/>
      <c r="E1112" s="3"/>
      <c r="F1112" s="4"/>
      <c r="G1112" s="5"/>
      <c r="H1112" s="4"/>
      <c r="I1112" s="6"/>
      <c r="J1112" s="5"/>
      <c r="K1112" s="5"/>
      <c r="L1112" s="5"/>
      <c r="M1112" s="83"/>
      <c r="N1112" s="10"/>
      <c r="O1112" s="5"/>
      <c r="P1112" s="5"/>
      <c r="Q1112" s="5"/>
      <c r="R1112" s="5"/>
      <c r="S1112" s="7"/>
      <c r="T1112" s="88">
        <f>IF(Dane!$E$4=1,Z1112,IF(Dane!$E$4=2,AD1112,AG1112))</f>
        <v>0</v>
      </c>
      <c r="U1112" s="18">
        <f>IF(Dane!$E$4=1,AA1112,IF(Dane!$E$4=2,AE1112,AH1112))</f>
        <v>0</v>
      </c>
      <c r="V1112" s="18">
        <f t="shared" si="183"/>
        <v>0</v>
      </c>
      <c r="W1112" s="19">
        <f t="shared" si="184"/>
        <v>0</v>
      </c>
      <c r="X1112" s="55">
        <f>Dane!$C$10</f>
        <v>0</v>
      </c>
      <c r="Y1112" s="56">
        <f t="shared" si="190"/>
        <v>0</v>
      </c>
      <c r="Z1112" s="56">
        <f t="shared" si="185"/>
        <v>0</v>
      </c>
      <c r="AA1112" s="56">
        <f t="shared" si="186"/>
        <v>0</v>
      </c>
      <c r="AB1112" s="56">
        <f t="shared" si="187"/>
        <v>0</v>
      </c>
      <c r="AC1112" s="56">
        <f t="shared" si="191"/>
        <v>0</v>
      </c>
      <c r="AD1112" s="56">
        <f t="shared" si="188"/>
        <v>0</v>
      </c>
      <c r="AE1112" s="56">
        <v>0</v>
      </c>
      <c r="AF1112" s="56">
        <f t="shared" si="192"/>
        <v>0</v>
      </c>
      <c r="AG1112" s="56">
        <f t="shared" si="189"/>
        <v>0</v>
      </c>
      <c r="AH1112" s="56">
        <v>0</v>
      </c>
    </row>
    <row r="1113" spans="1:34">
      <c r="A1113" s="17">
        <v>1104</v>
      </c>
      <c r="B1113" s="1"/>
      <c r="C1113" s="1"/>
      <c r="D1113" s="2"/>
      <c r="E1113" s="3"/>
      <c r="F1113" s="4"/>
      <c r="G1113" s="5"/>
      <c r="H1113" s="4"/>
      <c r="I1113" s="6"/>
      <c r="J1113" s="5"/>
      <c r="K1113" s="5"/>
      <c r="L1113" s="5"/>
      <c r="M1113" s="83"/>
      <c r="N1113" s="10"/>
      <c r="O1113" s="5"/>
      <c r="P1113" s="5"/>
      <c r="Q1113" s="5"/>
      <c r="R1113" s="5"/>
      <c r="S1113" s="7"/>
      <c r="T1113" s="88">
        <f>IF(Dane!$E$4=1,Z1113,IF(Dane!$E$4=2,AD1113,AG1113))</f>
        <v>0</v>
      </c>
      <c r="U1113" s="18">
        <f>IF(Dane!$E$4=1,AA1113,IF(Dane!$E$4=2,AE1113,AH1113))</f>
        <v>0</v>
      </c>
      <c r="V1113" s="18">
        <f t="shared" si="183"/>
        <v>0</v>
      </c>
      <c r="W1113" s="19">
        <f t="shared" si="184"/>
        <v>0</v>
      </c>
      <c r="X1113" s="55">
        <f>Dane!$C$10</f>
        <v>0</v>
      </c>
      <c r="Y1113" s="56">
        <f t="shared" si="190"/>
        <v>0</v>
      </c>
      <c r="Z1113" s="56">
        <f t="shared" si="185"/>
        <v>0</v>
      </c>
      <c r="AA1113" s="56">
        <f t="shared" si="186"/>
        <v>0</v>
      </c>
      <c r="AB1113" s="56">
        <f t="shared" si="187"/>
        <v>0</v>
      </c>
      <c r="AC1113" s="56">
        <f t="shared" si="191"/>
        <v>0</v>
      </c>
      <c r="AD1113" s="56">
        <f t="shared" si="188"/>
        <v>0</v>
      </c>
      <c r="AE1113" s="56">
        <v>0</v>
      </c>
      <c r="AF1113" s="56">
        <f t="shared" si="192"/>
        <v>0</v>
      </c>
      <c r="AG1113" s="56">
        <f t="shared" si="189"/>
        <v>0</v>
      </c>
      <c r="AH1113" s="56">
        <v>0</v>
      </c>
    </row>
    <row r="1114" spans="1:34">
      <c r="A1114" s="17">
        <v>1105</v>
      </c>
      <c r="B1114" s="1"/>
      <c r="C1114" s="1"/>
      <c r="D1114" s="2"/>
      <c r="E1114" s="3"/>
      <c r="F1114" s="4"/>
      <c r="G1114" s="5"/>
      <c r="H1114" s="4"/>
      <c r="I1114" s="6"/>
      <c r="J1114" s="5"/>
      <c r="K1114" s="5"/>
      <c r="L1114" s="5"/>
      <c r="M1114" s="83"/>
      <c r="N1114" s="10"/>
      <c r="O1114" s="5"/>
      <c r="P1114" s="5"/>
      <c r="Q1114" s="5"/>
      <c r="R1114" s="5"/>
      <c r="S1114" s="7"/>
      <c r="T1114" s="88">
        <f>IF(Dane!$E$4=1,Z1114,IF(Dane!$E$4=2,AD1114,AG1114))</f>
        <v>0</v>
      </c>
      <c r="U1114" s="18">
        <f>IF(Dane!$E$4=1,AA1114,IF(Dane!$E$4=2,AE1114,AH1114))</f>
        <v>0</v>
      </c>
      <c r="V1114" s="18">
        <f t="shared" si="183"/>
        <v>0</v>
      </c>
      <c r="W1114" s="19">
        <f t="shared" si="184"/>
        <v>0</v>
      </c>
      <c r="X1114" s="55">
        <f>Dane!$C$10</f>
        <v>0</v>
      </c>
      <c r="Y1114" s="56">
        <f t="shared" si="190"/>
        <v>0</v>
      </c>
      <c r="Z1114" s="56">
        <f t="shared" si="185"/>
        <v>0</v>
      </c>
      <c r="AA1114" s="56">
        <f t="shared" si="186"/>
        <v>0</v>
      </c>
      <c r="AB1114" s="56">
        <f t="shared" si="187"/>
        <v>0</v>
      </c>
      <c r="AC1114" s="56">
        <f t="shared" si="191"/>
        <v>0</v>
      </c>
      <c r="AD1114" s="56">
        <f t="shared" si="188"/>
        <v>0</v>
      </c>
      <c r="AE1114" s="56">
        <v>0</v>
      </c>
      <c r="AF1114" s="56">
        <f t="shared" si="192"/>
        <v>0</v>
      </c>
      <c r="AG1114" s="56">
        <f t="shared" si="189"/>
        <v>0</v>
      </c>
      <c r="AH1114" s="56">
        <v>0</v>
      </c>
    </row>
    <row r="1115" spans="1:34">
      <c r="A1115" s="17">
        <v>1106</v>
      </c>
      <c r="B1115" s="1"/>
      <c r="C1115" s="1"/>
      <c r="D1115" s="2"/>
      <c r="E1115" s="3"/>
      <c r="F1115" s="4"/>
      <c r="G1115" s="5"/>
      <c r="H1115" s="4"/>
      <c r="I1115" s="6"/>
      <c r="J1115" s="5"/>
      <c r="K1115" s="5"/>
      <c r="L1115" s="5"/>
      <c r="M1115" s="83"/>
      <c r="N1115" s="10"/>
      <c r="O1115" s="5"/>
      <c r="P1115" s="5"/>
      <c r="Q1115" s="5"/>
      <c r="R1115" s="5"/>
      <c r="S1115" s="7"/>
      <c r="T1115" s="88">
        <f>IF(Dane!$E$4=1,Z1115,IF(Dane!$E$4=2,AD1115,AG1115))</f>
        <v>0</v>
      </c>
      <c r="U1115" s="18">
        <f>IF(Dane!$E$4=1,AA1115,IF(Dane!$E$4=2,AE1115,AH1115))</f>
        <v>0</v>
      </c>
      <c r="V1115" s="18">
        <f t="shared" si="183"/>
        <v>0</v>
      </c>
      <c r="W1115" s="19">
        <f t="shared" si="184"/>
        <v>0</v>
      </c>
      <c r="X1115" s="55">
        <f>Dane!$C$10</f>
        <v>0</v>
      </c>
      <c r="Y1115" s="56">
        <f t="shared" si="190"/>
        <v>0</v>
      </c>
      <c r="Z1115" s="56">
        <f t="shared" si="185"/>
        <v>0</v>
      </c>
      <c r="AA1115" s="56">
        <f t="shared" si="186"/>
        <v>0</v>
      </c>
      <c r="AB1115" s="56">
        <f t="shared" si="187"/>
        <v>0</v>
      </c>
      <c r="AC1115" s="56">
        <f t="shared" si="191"/>
        <v>0</v>
      </c>
      <c r="AD1115" s="56">
        <f t="shared" si="188"/>
        <v>0</v>
      </c>
      <c r="AE1115" s="56">
        <v>0</v>
      </c>
      <c r="AF1115" s="56">
        <f t="shared" si="192"/>
        <v>0</v>
      </c>
      <c r="AG1115" s="56">
        <f t="shared" si="189"/>
        <v>0</v>
      </c>
      <c r="AH1115" s="56">
        <v>0</v>
      </c>
    </row>
    <row r="1116" spans="1:34">
      <c r="A1116" s="17">
        <v>1107</v>
      </c>
      <c r="B1116" s="1"/>
      <c r="C1116" s="1"/>
      <c r="D1116" s="2"/>
      <c r="E1116" s="3"/>
      <c r="F1116" s="4"/>
      <c r="G1116" s="5"/>
      <c r="H1116" s="4"/>
      <c r="I1116" s="6"/>
      <c r="J1116" s="5"/>
      <c r="K1116" s="5"/>
      <c r="L1116" s="5"/>
      <c r="M1116" s="83"/>
      <c r="N1116" s="10"/>
      <c r="O1116" s="5"/>
      <c r="P1116" s="5"/>
      <c r="Q1116" s="5"/>
      <c r="R1116" s="5"/>
      <c r="S1116" s="7"/>
      <c r="T1116" s="88">
        <f>IF(Dane!$E$4=1,Z1116,IF(Dane!$E$4=2,AD1116,AG1116))</f>
        <v>0</v>
      </c>
      <c r="U1116" s="18">
        <f>IF(Dane!$E$4=1,AA1116,IF(Dane!$E$4=2,AE1116,AH1116))</f>
        <v>0</v>
      </c>
      <c r="V1116" s="18">
        <f t="shared" si="183"/>
        <v>0</v>
      </c>
      <c r="W1116" s="19">
        <f t="shared" si="184"/>
        <v>0</v>
      </c>
      <c r="X1116" s="55">
        <f>Dane!$C$10</f>
        <v>0</v>
      </c>
      <c r="Y1116" s="56">
        <f t="shared" si="190"/>
        <v>0</v>
      </c>
      <c r="Z1116" s="56">
        <f t="shared" si="185"/>
        <v>0</v>
      </c>
      <c r="AA1116" s="56">
        <f t="shared" si="186"/>
        <v>0</v>
      </c>
      <c r="AB1116" s="56">
        <f t="shared" si="187"/>
        <v>0</v>
      </c>
      <c r="AC1116" s="56">
        <f t="shared" si="191"/>
        <v>0</v>
      </c>
      <c r="AD1116" s="56">
        <f t="shared" si="188"/>
        <v>0</v>
      </c>
      <c r="AE1116" s="56">
        <v>0</v>
      </c>
      <c r="AF1116" s="56">
        <f t="shared" si="192"/>
        <v>0</v>
      </c>
      <c r="AG1116" s="56">
        <f t="shared" si="189"/>
        <v>0</v>
      </c>
      <c r="AH1116" s="56">
        <v>0</v>
      </c>
    </row>
    <row r="1117" spans="1:34">
      <c r="A1117" s="17">
        <v>1108</v>
      </c>
      <c r="B1117" s="1"/>
      <c r="C1117" s="1"/>
      <c r="D1117" s="2"/>
      <c r="E1117" s="3"/>
      <c r="F1117" s="4"/>
      <c r="G1117" s="5"/>
      <c r="H1117" s="4"/>
      <c r="I1117" s="6"/>
      <c r="J1117" s="5"/>
      <c r="K1117" s="5"/>
      <c r="L1117" s="5"/>
      <c r="M1117" s="83"/>
      <c r="N1117" s="10"/>
      <c r="O1117" s="5"/>
      <c r="P1117" s="5"/>
      <c r="Q1117" s="5"/>
      <c r="R1117" s="5"/>
      <c r="S1117" s="7"/>
      <c r="T1117" s="88">
        <f>IF(Dane!$E$4=1,Z1117,IF(Dane!$E$4=2,AD1117,AG1117))</f>
        <v>0</v>
      </c>
      <c r="U1117" s="18">
        <f>IF(Dane!$E$4=1,AA1117,IF(Dane!$E$4=2,AE1117,AH1117))</f>
        <v>0</v>
      </c>
      <c r="V1117" s="18">
        <f t="shared" si="183"/>
        <v>0</v>
      </c>
      <c r="W1117" s="19">
        <f t="shared" si="184"/>
        <v>0</v>
      </c>
      <c r="X1117" s="55">
        <f>Dane!$C$10</f>
        <v>0</v>
      </c>
      <c r="Y1117" s="56">
        <f t="shared" si="190"/>
        <v>0</v>
      </c>
      <c r="Z1117" s="56">
        <f t="shared" si="185"/>
        <v>0</v>
      </c>
      <c r="AA1117" s="56">
        <f t="shared" si="186"/>
        <v>0</v>
      </c>
      <c r="AB1117" s="56">
        <f t="shared" si="187"/>
        <v>0</v>
      </c>
      <c r="AC1117" s="56">
        <f t="shared" si="191"/>
        <v>0</v>
      </c>
      <c r="AD1117" s="56">
        <f t="shared" si="188"/>
        <v>0</v>
      </c>
      <c r="AE1117" s="56">
        <v>0</v>
      </c>
      <c r="AF1117" s="56">
        <f t="shared" si="192"/>
        <v>0</v>
      </c>
      <c r="AG1117" s="56">
        <f t="shared" si="189"/>
        <v>0</v>
      </c>
      <c r="AH1117" s="56">
        <v>0</v>
      </c>
    </row>
    <row r="1118" spans="1:34">
      <c r="A1118" s="17">
        <v>1109</v>
      </c>
      <c r="B1118" s="1"/>
      <c r="C1118" s="1"/>
      <c r="D1118" s="2"/>
      <c r="E1118" s="3"/>
      <c r="F1118" s="4"/>
      <c r="G1118" s="5"/>
      <c r="H1118" s="4"/>
      <c r="I1118" s="6"/>
      <c r="J1118" s="5"/>
      <c r="K1118" s="5"/>
      <c r="L1118" s="5"/>
      <c r="M1118" s="83"/>
      <c r="N1118" s="10"/>
      <c r="O1118" s="5"/>
      <c r="P1118" s="5"/>
      <c r="Q1118" s="5"/>
      <c r="R1118" s="5"/>
      <c r="S1118" s="7"/>
      <c r="T1118" s="88">
        <f>IF(Dane!$E$4=1,Z1118,IF(Dane!$E$4=2,AD1118,AG1118))</f>
        <v>0</v>
      </c>
      <c r="U1118" s="18">
        <f>IF(Dane!$E$4=1,AA1118,IF(Dane!$E$4=2,AE1118,AH1118))</f>
        <v>0</v>
      </c>
      <c r="V1118" s="18">
        <f t="shared" si="183"/>
        <v>0</v>
      </c>
      <c r="W1118" s="19">
        <f t="shared" si="184"/>
        <v>0</v>
      </c>
      <c r="X1118" s="55">
        <f>Dane!$C$10</f>
        <v>0</v>
      </c>
      <c r="Y1118" s="56">
        <f t="shared" si="190"/>
        <v>0</v>
      </c>
      <c r="Z1118" s="56">
        <f t="shared" si="185"/>
        <v>0</v>
      </c>
      <c r="AA1118" s="56">
        <f t="shared" si="186"/>
        <v>0</v>
      </c>
      <c r="AB1118" s="56">
        <f t="shared" si="187"/>
        <v>0</v>
      </c>
      <c r="AC1118" s="56">
        <f t="shared" si="191"/>
        <v>0</v>
      </c>
      <c r="AD1118" s="56">
        <f t="shared" si="188"/>
        <v>0</v>
      </c>
      <c r="AE1118" s="56">
        <v>0</v>
      </c>
      <c r="AF1118" s="56">
        <f t="shared" si="192"/>
        <v>0</v>
      </c>
      <c r="AG1118" s="56">
        <f t="shared" si="189"/>
        <v>0</v>
      </c>
      <c r="AH1118" s="56">
        <v>0</v>
      </c>
    </row>
    <row r="1119" spans="1:34">
      <c r="A1119" s="17">
        <v>1110</v>
      </c>
      <c r="B1119" s="1"/>
      <c r="C1119" s="1"/>
      <c r="D1119" s="2"/>
      <c r="E1119" s="3"/>
      <c r="F1119" s="4"/>
      <c r="G1119" s="5"/>
      <c r="H1119" s="4"/>
      <c r="I1119" s="6"/>
      <c r="J1119" s="5"/>
      <c r="K1119" s="5"/>
      <c r="L1119" s="5"/>
      <c r="M1119" s="83"/>
      <c r="N1119" s="10"/>
      <c r="O1119" s="5"/>
      <c r="P1119" s="5"/>
      <c r="Q1119" s="5"/>
      <c r="R1119" s="5"/>
      <c r="S1119" s="7"/>
      <c r="T1119" s="88">
        <f>IF(Dane!$E$4=1,Z1119,IF(Dane!$E$4=2,AD1119,AG1119))</f>
        <v>0</v>
      </c>
      <c r="U1119" s="18">
        <f>IF(Dane!$E$4=1,AA1119,IF(Dane!$E$4=2,AE1119,AH1119))</f>
        <v>0</v>
      </c>
      <c r="V1119" s="18">
        <f t="shared" si="183"/>
        <v>0</v>
      </c>
      <c r="W1119" s="19">
        <f t="shared" si="184"/>
        <v>0</v>
      </c>
      <c r="X1119" s="55">
        <f>Dane!$C$10</f>
        <v>0</v>
      </c>
      <c r="Y1119" s="56">
        <f t="shared" si="190"/>
        <v>0</v>
      </c>
      <c r="Z1119" s="56">
        <f t="shared" si="185"/>
        <v>0</v>
      </c>
      <c r="AA1119" s="56">
        <f t="shared" si="186"/>
        <v>0</v>
      </c>
      <c r="AB1119" s="56">
        <f t="shared" si="187"/>
        <v>0</v>
      </c>
      <c r="AC1119" s="56">
        <f t="shared" si="191"/>
        <v>0</v>
      </c>
      <c r="AD1119" s="56">
        <f t="shared" si="188"/>
        <v>0</v>
      </c>
      <c r="AE1119" s="56">
        <v>0</v>
      </c>
      <c r="AF1119" s="56">
        <f t="shared" si="192"/>
        <v>0</v>
      </c>
      <c r="AG1119" s="56">
        <f t="shared" si="189"/>
        <v>0</v>
      </c>
      <c r="AH1119" s="56">
        <v>0</v>
      </c>
    </row>
    <row r="1120" spans="1:34">
      <c r="A1120" s="17">
        <v>1111</v>
      </c>
      <c r="B1120" s="1"/>
      <c r="C1120" s="1"/>
      <c r="D1120" s="2"/>
      <c r="E1120" s="3"/>
      <c r="F1120" s="4"/>
      <c r="G1120" s="5"/>
      <c r="H1120" s="4"/>
      <c r="I1120" s="6"/>
      <c r="J1120" s="5"/>
      <c r="K1120" s="5"/>
      <c r="L1120" s="5"/>
      <c r="M1120" s="83"/>
      <c r="N1120" s="10"/>
      <c r="O1120" s="5"/>
      <c r="P1120" s="5"/>
      <c r="Q1120" s="5"/>
      <c r="R1120" s="5"/>
      <c r="S1120" s="7"/>
      <c r="T1120" s="88">
        <f>IF(Dane!$E$4=1,Z1120,IF(Dane!$E$4=2,AD1120,AG1120))</f>
        <v>0</v>
      </c>
      <c r="U1120" s="18">
        <f>IF(Dane!$E$4=1,AA1120,IF(Dane!$E$4=2,AE1120,AH1120))</f>
        <v>0</v>
      </c>
      <c r="V1120" s="18">
        <f t="shared" si="183"/>
        <v>0</v>
      </c>
      <c r="W1120" s="19">
        <f t="shared" si="184"/>
        <v>0</v>
      </c>
      <c r="X1120" s="55">
        <f>Dane!$C$10</f>
        <v>0</v>
      </c>
      <c r="Y1120" s="56">
        <f t="shared" si="190"/>
        <v>0</v>
      </c>
      <c r="Z1120" s="56">
        <f t="shared" si="185"/>
        <v>0</v>
      </c>
      <c r="AA1120" s="56">
        <f t="shared" si="186"/>
        <v>0</v>
      </c>
      <c r="AB1120" s="56">
        <f t="shared" si="187"/>
        <v>0</v>
      </c>
      <c r="AC1120" s="56">
        <f t="shared" si="191"/>
        <v>0</v>
      </c>
      <c r="AD1120" s="56">
        <f t="shared" si="188"/>
        <v>0</v>
      </c>
      <c r="AE1120" s="56">
        <v>0</v>
      </c>
      <c r="AF1120" s="56">
        <f t="shared" si="192"/>
        <v>0</v>
      </c>
      <c r="AG1120" s="56">
        <f t="shared" si="189"/>
        <v>0</v>
      </c>
      <c r="AH1120" s="56">
        <v>0</v>
      </c>
    </row>
    <row r="1121" spans="1:34">
      <c r="A1121" s="17">
        <v>1112</v>
      </c>
      <c r="B1121" s="1"/>
      <c r="C1121" s="1"/>
      <c r="D1121" s="2"/>
      <c r="E1121" s="3"/>
      <c r="F1121" s="4"/>
      <c r="G1121" s="5"/>
      <c r="H1121" s="4"/>
      <c r="I1121" s="6"/>
      <c r="J1121" s="5"/>
      <c r="K1121" s="5"/>
      <c r="L1121" s="5"/>
      <c r="M1121" s="83"/>
      <c r="N1121" s="10"/>
      <c r="O1121" s="5"/>
      <c r="P1121" s="5"/>
      <c r="Q1121" s="5"/>
      <c r="R1121" s="5"/>
      <c r="S1121" s="7"/>
      <c r="T1121" s="88">
        <f>IF(Dane!$E$4=1,Z1121,IF(Dane!$E$4=2,AD1121,AG1121))</f>
        <v>0</v>
      </c>
      <c r="U1121" s="18">
        <f>IF(Dane!$E$4=1,AA1121,IF(Dane!$E$4=2,AE1121,AH1121))</f>
        <v>0</v>
      </c>
      <c r="V1121" s="18">
        <f t="shared" si="183"/>
        <v>0</v>
      </c>
      <c r="W1121" s="19">
        <f t="shared" si="184"/>
        <v>0</v>
      </c>
      <c r="X1121" s="55">
        <f>Dane!$C$10</f>
        <v>0</v>
      </c>
      <c r="Y1121" s="56">
        <f t="shared" si="190"/>
        <v>0</v>
      </c>
      <c r="Z1121" s="56">
        <f t="shared" si="185"/>
        <v>0</v>
      </c>
      <c r="AA1121" s="56">
        <f t="shared" si="186"/>
        <v>0</v>
      </c>
      <c r="AB1121" s="56">
        <f t="shared" si="187"/>
        <v>0</v>
      </c>
      <c r="AC1121" s="56">
        <f t="shared" si="191"/>
        <v>0</v>
      </c>
      <c r="AD1121" s="56">
        <f t="shared" si="188"/>
        <v>0</v>
      </c>
      <c r="AE1121" s="56">
        <v>0</v>
      </c>
      <c r="AF1121" s="56">
        <f t="shared" si="192"/>
        <v>0</v>
      </c>
      <c r="AG1121" s="56">
        <f t="shared" si="189"/>
        <v>0</v>
      </c>
      <c r="AH1121" s="56">
        <v>0</v>
      </c>
    </row>
    <row r="1122" spans="1:34">
      <c r="A1122" s="17">
        <v>1113</v>
      </c>
      <c r="B1122" s="1"/>
      <c r="C1122" s="1"/>
      <c r="D1122" s="2"/>
      <c r="E1122" s="3"/>
      <c r="F1122" s="4"/>
      <c r="G1122" s="5"/>
      <c r="H1122" s="4"/>
      <c r="I1122" s="6"/>
      <c r="J1122" s="5"/>
      <c r="K1122" s="5"/>
      <c r="L1122" s="5"/>
      <c r="M1122" s="83"/>
      <c r="N1122" s="10"/>
      <c r="O1122" s="5"/>
      <c r="P1122" s="5"/>
      <c r="Q1122" s="5"/>
      <c r="R1122" s="5"/>
      <c r="S1122" s="7"/>
      <c r="T1122" s="88">
        <f>IF(Dane!$E$4=1,Z1122,IF(Dane!$E$4=2,AD1122,AG1122))</f>
        <v>0</v>
      </c>
      <c r="U1122" s="18">
        <f>IF(Dane!$E$4=1,AA1122,IF(Dane!$E$4=2,AE1122,AH1122))</f>
        <v>0</v>
      </c>
      <c r="V1122" s="18">
        <f t="shared" si="183"/>
        <v>0</v>
      </c>
      <c r="W1122" s="19">
        <f t="shared" si="184"/>
        <v>0</v>
      </c>
      <c r="X1122" s="55">
        <f>Dane!$C$10</f>
        <v>0</v>
      </c>
      <c r="Y1122" s="56">
        <f t="shared" si="190"/>
        <v>0</v>
      </c>
      <c r="Z1122" s="56">
        <f t="shared" si="185"/>
        <v>0</v>
      </c>
      <c r="AA1122" s="56">
        <f t="shared" si="186"/>
        <v>0</v>
      </c>
      <c r="AB1122" s="56">
        <f t="shared" si="187"/>
        <v>0</v>
      </c>
      <c r="AC1122" s="56">
        <f t="shared" si="191"/>
        <v>0</v>
      </c>
      <c r="AD1122" s="56">
        <f t="shared" si="188"/>
        <v>0</v>
      </c>
      <c r="AE1122" s="56">
        <v>0</v>
      </c>
      <c r="AF1122" s="56">
        <f t="shared" si="192"/>
        <v>0</v>
      </c>
      <c r="AG1122" s="56">
        <f t="shared" si="189"/>
        <v>0</v>
      </c>
      <c r="AH1122" s="56">
        <v>0</v>
      </c>
    </row>
    <row r="1123" spans="1:34">
      <c r="A1123" s="17">
        <v>1114</v>
      </c>
      <c r="B1123" s="1"/>
      <c r="C1123" s="1"/>
      <c r="D1123" s="2"/>
      <c r="E1123" s="3"/>
      <c r="F1123" s="4"/>
      <c r="G1123" s="5"/>
      <c r="H1123" s="4"/>
      <c r="I1123" s="6"/>
      <c r="J1123" s="5"/>
      <c r="K1123" s="5"/>
      <c r="L1123" s="5"/>
      <c r="M1123" s="83"/>
      <c r="N1123" s="10"/>
      <c r="O1123" s="5"/>
      <c r="P1123" s="5"/>
      <c r="Q1123" s="5"/>
      <c r="R1123" s="5"/>
      <c r="S1123" s="7"/>
      <c r="T1123" s="88">
        <f>IF(Dane!$E$4=1,Z1123,IF(Dane!$E$4=2,AD1123,AG1123))</f>
        <v>0</v>
      </c>
      <c r="U1123" s="18">
        <f>IF(Dane!$E$4=1,AA1123,IF(Dane!$E$4=2,AE1123,AH1123))</f>
        <v>0</v>
      </c>
      <c r="V1123" s="18">
        <f t="shared" si="183"/>
        <v>0</v>
      </c>
      <c r="W1123" s="19">
        <f t="shared" si="184"/>
        <v>0</v>
      </c>
      <c r="X1123" s="55">
        <f>Dane!$C$10</f>
        <v>0</v>
      </c>
      <c r="Y1123" s="56">
        <f t="shared" si="190"/>
        <v>0</v>
      </c>
      <c r="Z1123" s="56">
        <f t="shared" si="185"/>
        <v>0</v>
      </c>
      <c r="AA1123" s="56">
        <f t="shared" si="186"/>
        <v>0</v>
      </c>
      <c r="AB1123" s="56">
        <f t="shared" si="187"/>
        <v>0</v>
      </c>
      <c r="AC1123" s="56">
        <f t="shared" si="191"/>
        <v>0</v>
      </c>
      <c r="AD1123" s="56">
        <f t="shared" si="188"/>
        <v>0</v>
      </c>
      <c r="AE1123" s="56">
        <v>0</v>
      </c>
      <c r="AF1123" s="56">
        <f t="shared" si="192"/>
        <v>0</v>
      </c>
      <c r="AG1123" s="56">
        <f t="shared" si="189"/>
        <v>0</v>
      </c>
      <c r="AH1123" s="56">
        <v>0</v>
      </c>
    </row>
    <row r="1124" spans="1:34">
      <c r="A1124" s="17">
        <v>1115</v>
      </c>
      <c r="B1124" s="1"/>
      <c r="C1124" s="1"/>
      <c r="D1124" s="2"/>
      <c r="E1124" s="3"/>
      <c r="F1124" s="4"/>
      <c r="G1124" s="5"/>
      <c r="H1124" s="4"/>
      <c r="I1124" s="6"/>
      <c r="J1124" s="5"/>
      <c r="K1124" s="5"/>
      <c r="L1124" s="5"/>
      <c r="M1124" s="83"/>
      <c r="N1124" s="10"/>
      <c r="O1124" s="5"/>
      <c r="P1124" s="5"/>
      <c r="Q1124" s="5"/>
      <c r="R1124" s="5"/>
      <c r="S1124" s="7"/>
      <c r="T1124" s="88">
        <f>IF(Dane!$E$4=1,Z1124,IF(Dane!$E$4=2,AD1124,AG1124))</f>
        <v>0</v>
      </c>
      <c r="U1124" s="18">
        <f>IF(Dane!$E$4=1,AA1124,IF(Dane!$E$4=2,AE1124,AH1124))</f>
        <v>0</v>
      </c>
      <c r="V1124" s="18">
        <f t="shared" si="183"/>
        <v>0</v>
      </c>
      <c r="W1124" s="19">
        <f t="shared" si="184"/>
        <v>0</v>
      </c>
      <c r="X1124" s="55">
        <f>Dane!$C$10</f>
        <v>0</v>
      </c>
      <c r="Y1124" s="56">
        <f t="shared" si="190"/>
        <v>0</v>
      </c>
      <c r="Z1124" s="56">
        <f t="shared" si="185"/>
        <v>0</v>
      </c>
      <c r="AA1124" s="56">
        <f t="shared" si="186"/>
        <v>0</v>
      </c>
      <c r="AB1124" s="56">
        <f t="shared" si="187"/>
        <v>0</v>
      </c>
      <c r="AC1124" s="56">
        <f t="shared" si="191"/>
        <v>0</v>
      </c>
      <c r="AD1124" s="56">
        <f t="shared" si="188"/>
        <v>0</v>
      </c>
      <c r="AE1124" s="56">
        <v>0</v>
      </c>
      <c r="AF1124" s="56">
        <f t="shared" si="192"/>
        <v>0</v>
      </c>
      <c r="AG1124" s="56">
        <f t="shared" si="189"/>
        <v>0</v>
      </c>
      <c r="AH1124" s="56">
        <v>0</v>
      </c>
    </row>
    <row r="1125" spans="1:34">
      <c r="A1125" s="17">
        <v>1116</v>
      </c>
      <c r="B1125" s="1"/>
      <c r="C1125" s="1"/>
      <c r="D1125" s="2"/>
      <c r="E1125" s="3"/>
      <c r="F1125" s="4"/>
      <c r="G1125" s="5"/>
      <c r="H1125" s="4"/>
      <c r="I1125" s="6"/>
      <c r="J1125" s="5"/>
      <c r="K1125" s="5"/>
      <c r="L1125" s="5"/>
      <c r="M1125" s="83"/>
      <c r="N1125" s="10"/>
      <c r="O1125" s="5"/>
      <c r="P1125" s="5"/>
      <c r="Q1125" s="5"/>
      <c r="R1125" s="5"/>
      <c r="S1125" s="7"/>
      <c r="T1125" s="88">
        <f>IF(Dane!$E$4=1,Z1125,IF(Dane!$E$4=2,AD1125,AG1125))</f>
        <v>0</v>
      </c>
      <c r="U1125" s="18">
        <f>IF(Dane!$E$4=1,AA1125,IF(Dane!$E$4=2,AE1125,AH1125))</f>
        <v>0</v>
      </c>
      <c r="V1125" s="18">
        <f t="shared" si="183"/>
        <v>0</v>
      </c>
      <c r="W1125" s="19">
        <f t="shared" si="184"/>
        <v>0</v>
      </c>
      <c r="X1125" s="55">
        <f>Dane!$C$10</f>
        <v>0</v>
      </c>
      <c r="Y1125" s="56">
        <f t="shared" si="190"/>
        <v>0</v>
      </c>
      <c r="Z1125" s="56">
        <f t="shared" si="185"/>
        <v>0</v>
      </c>
      <c r="AA1125" s="56">
        <f t="shared" si="186"/>
        <v>0</v>
      </c>
      <c r="AB1125" s="56">
        <f t="shared" si="187"/>
        <v>0</v>
      </c>
      <c r="AC1125" s="56">
        <f t="shared" si="191"/>
        <v>0</v>
      </c>
      <c r="AD1125" s="56">
        <f t="shared" si="188"/>
        <v>0</v>
      </c>
      <c r="AE1125" s="56">
        <v>0</v>
      </c>
      <c r="AF1125" s="56">
        <f t="shared" si="192"/>
        <v>0</v>
      </c>
      <c r="AG1125" s="56">
        <f t="shared" si="189"/>
        <v>0</v>
      </c>
      <c r="AH1125" s="56">
        <v>0</v>
      </c>
    </row>
    <row r="1126" spans="1:34">
      <c r="A1126" s="17">
        <v>1117</v>
      </c>
      <c r="B1126" s="1"/>
      <c r="C1126" s="1"/>
      <c r="D1126" s="2"/>
      <c r="E1126" s="3"/>
      <c r="F1126" s="4"/>
      <c r="G1126" s="5"/>
      <c r="H1126" s="4"/>
      <c r="I1126" s="6"/>
      <c r="J1126" s="5"/>
      <c r="K1126" s="5"/>
      <c r="L1126" s="5"/>
      <c r="M1126" s="83"/>
      <c r="N1126" s="10"/>
      <c r="O1126" s="5"/>
      <c r="P1126" s="5"/>
      <c r="Q1126" s="5"/>
      <c r="R1126" s="5"/>
      <c r="S1126" s="7"/>
      <c r="T1126" s="88">
        <f>IF(Dane!$E$4=1,Z1126,IF(Dane!$E$4=2,AD1126,AG1126))</f>
        <v>0</v>
      </c>
      <c r="U1126" s="18">
        <f>IF(Dane!$E$4=1,AA1126,IF(Dane!$E$4=2,AE1126,AH1126))</f>
        <v>0</v>
      </c>
      <c r="V1126" s="18">
        <f t="shared" si="183"/>
        <v>0</v>
      </c>
      <c r="W1126" s="19">
        <f t="shared" si="184"/>
        <v>0</v>
      </c>
      <c r="X1126" s="55">
        <f>Dane!$C$10</f>
        <v>0</v>
      </c>
      <c r="Y1126" s="56">
        <f t="shared" si="190"/>
        <v>0</v>
      </c>
      <c r="Z1126" s="56">
        <f t="shared" si="185"/>
        <v>0</v>
      </c>
      <c r="AA1126" s="56">
        <f t="shared" si="186"/>
        <v>0</v>
      </c>
      <c r="AB1126" s="56">
        <f t="shared" si="187"/>
        <v>0</v>
      </c>
      <c r="AC1126" s="56">
        <f t="shared" si="191"/>
        <v>0</v>
      </c>
      <c r="AD1126" s="56">
        <f t="shared" si="188"/>
        <v>0</v>
      </c>
      <c r="AE1126" s="56">
        <v>0</v>
      </c>
      <c r="AF1126" s="56">
        <f t="shared" si="192"/>
        <v>0</v>
      </c>
      <c r="AG1126" s="56">
        <f t="shared" si="189"/>
        <v>0</v>
      </c>
      <c r="AH1126" s="56">
        <v>0</v>
      </c>
    </row>
    <row r="1127" spans="1:34">
      <c r="A1127" s="17">
        <v>1118</v>
      </c>
      <c r="B1127" s="1"/>
      <c r="C1127" s="1"/>
      <c r="D1127" s="2"/>
      <c r="E1127" s="3"/>
      <c r="F1127" s="4"/>
      <c r="G1127" s="5"/>
      <c r="H1127" s="4"/>
      <c r="I1127" s="6"/>
      <c r="J1127" s="5"/>
      <c r="K1127" s="5"/>
      <c r="L1127" s="5"/>
      <c r="M1127" s="83"/>
      <c r="N1127" s="10"/>
      <c r="O1127" s="5"/>
      <c r="P1127" s="5"/>
      <c r="Q1127" s="5"/>
      <c r="R1127" s="5"/>
      <c r="S1127" s="7"/>
      <c r="T1127" s="88">
        <f>IF(Dane!$E$4=1,Z1127,IF(Dane!$E$4=2,AD1127,AG1127))</f>
        <v>0</v>
      </c>
      <c r="U1127" s="18">
        <f>IF(Dane!$E$4=1,AA1127,IF(Dane!$E$4=2,AE1127,AH1127))</f>
        <v>0</v>
      </c>
      <c r="V1127" s="18">
        <f t="shared" si="183"/>
        <v>0</v>
      </c>
      <c r="W1127" s="19">
        <f t="shared" si="184"/>
        <v>0</v>
      </c>
      <c r="X1127" s="55">
        <f>Dane!$C$10</f>
        <v>0</v>
      </c>
      <c r="Y1127" s="56">
        <f t="shared" si="190"/>
        <v>0</v>
      </c>
      <c r="Z1127" s="56">
        <f t="shared" si="185"/>
        <v>0</v>
      </c>
      <c r="AA1127" s="56">
        <f t="shared" si="186"/>
        <v>0</v>
      </c>
      <c r="AB1127" s="56">
        <f t="shared" si="187"/>
        <v>0</v>
      </c>
      <c r="AC1127" s="56">
        <f t="shared" si="191"/>
        <v>0</v>
      </c>
      <c r="AD1127" s="56">
        <f t="shared" si="188"/>
        <v>0</v>
      </c>
      <c r="AE1127" s="56">
        <v>0</v>
      </c>
      <c r="AF1127" s="56">
        <f t="shared" si="192"/>
        <v>0</v>
      </c>
      <c r="AG1127" s="56">
        <f t="shared" si="189"/>
        <v>0</v>
      </c>
      <c r="AH1127" s="56">
        <v>0</v>
      </c>
    </row>
    <row r="1128" spans="1:34">
      <c r="A1128" s="17">
        <v>1119</v>
      </c>
      <c r="B1128" s="1"/>
      <c r="C1128" s="1"/>
      <c r="D1128" s="2"/>
      <c r="E1128" s="3"/>
      <c r="F1128" s="4"/>
      <c r="G1128" s="5"/>
      <c r="H1128" s="4"/>
      <c r="I1128" s="6"/>
      <c r="J1128" s="5"/>
      <c r="K1128" s="5"/>
      <c r="L1128" s="5"/>
      <c r="M1128" s="83"/>
      <c r="N1128" s="10"/>
      <c r="O1128" s="5"/>
      <c r="P1128" s="5"/>
      <c r="Q1128" s="5"/>
      <c r="R1128" s="5"/>
      <c r="S1128" s="7"/>
      <c r="T1128" s="88">
        <f>IF(Dane!$E$4=1,Z1128,IF(Dane!$E$4=2,AD1128,AG1128))</f>
        <v>0</v>
      </c>
      <c r="U1128" s="18">
        <f>IF(Dane!$E$4=1,AA1128,IF(Dane!$E$4=2,AE1128,AH1128))</f>
        <v>0</v>
      </c>
      <c r="V1128" s="18">
        <f t="shared" si="183"/>
        <v>0</v>
      </c>
      <c r="W1128" s="19">
        <f t="shared" si="184"/>
        <v>0</v>
      </c>
      <c r="X1128" s="55">
        <f>Dane!$C$10</f>
        <v>0</v>
      </c>
      <c r="Y1128" s="56">
        <f t="shared" si="190"/>
        <v>0</v>
      </c>
      <c r="Z1128" s="56">
        <f t="shared" si="185"/>
        <v>0</v>
      </c>
      <c r="AA1128" s="56">
        <f t="shared" si="186"/>
        <v>0</v>
      </c>
      <c r="AB1128" s="56">
        <f t="shared" si="187"/>
        <v>0</v>
      </c>
      <c r="AC1128" s="56">
        <f t="shared" si="191"/>
        <v>0</v>
      </c>
      <c r="AD1128" s="56">
        <f t="shared" si="188"/>
        <v>0</v>
      </c>
      <c r="AE1128" s="56">
        <v>0</v>
      </c>
      <c r="AF1128" s="56">
        <f t="shared" si="192"/>
        <v>0</v>
      </c>
      <c r="AG1128" s="56">
        <f t="shared" si="189"/>
        <v>0</v>
      </c>
      <c r="AH1128" s="56">
        <v>0</v>
      </c>
    </row>
    <row r="1129" spans="1:34">
      <c r="A1129" s="17">
        <v>1120</v>
      </c>
      <c r="B1129" s="1"/>
      <c r="C1129" s="1"/>
      <c r="D1129" s="2"/>
      <c r="E1129" s="3"/>
      <c r="F1129" s="4"/>
      <c r="G1129" s="5"/>
      <c r="H1129" s="4"/>
      <c r="I1129" s="6"/>
      <c r="J1129" s="5"/>
      <c r="K1129" s="5"/>
      <c r="L1129" s="5"/>
      <c r="M1129" s="83"/>
      <c r="N1129" s="10"/>
      <c r="O1129" s="5"/>
      <c r="P1129" s="5"/>
      <c r="Q1129" s="5"/>
      <c r="R1129" s="5"/>
      <c r="S1129" s="7"/>
      <c r="T1129" s="88">
        <f>IF(Dane!$E$4=1,Z1129,IF(Dane!$E$4=2,AD1129,AG1129))</f>
        <v>0</v>
      </c>
      <c r="U1129" s="18">
        <f>IF(Dane!$E$4=1,AA1129,IF(Dane!$E$4=2,AE1129,AH1129))</f>
        <v>0</v>
      </c>
      <c r="V1129" s="18">
        <f t="shared" si="183"/>
        <v>0</v>
      </c>
      <c r="W1129" s="19">
        <f t="shared" si="184"/>
        <v>0</v>
      </c>
      <c r="X1129" s="55">
        <f>Dane!$C$10</f>
        <v>0</v>
      </c>
      <c r="Y1129" s="56">
        <f t="shared" si="190"/>
        <v>0</v>
      </c>
      <c r="Z1129" s="56">
        <f t="shared" si="185"/>
        <v>0</v>
      </c>
      <c r="AA1129" s="56">
        <f t="shared" si="186"/>
        <v>0</v>
      </c>
      <c r="AB1129" s="56">
        <f t="shared" si="187"/>
        <v>0</v>
      </c>
      <c r="AC1129" s="56">
        <f t="shared" si="191"/>
        <v>0</v>
      </c>
      <c r="AD1129" s="56">
        <f t="shared" si="188"/>
        <v>0</v>
      </c>
      <c r="AE1129" s="56">
        <v>0</v>
      </c>
      <c r="AF1129" s="56">
        <f t="shared" si="192"/>
        <v>0</v>
      </c>
      <c r="AG1129" s="56">
        <f t="shared" si="189"/>
        <v>0</v>
      </c>
      <c r="AH1129" s="56">
        <v>0</v>
      </c>
    </row>
    <row r="1130" spans="1:34">
      <c r="A1130" s="17">
        <v>1121</v>
      </c>
      <c r="B1130" s="1"/>
      <c r="C1130" s="1"/>
      <c r="D1130" s="2"/>
      <c r="E1130" s="3"/>
      <c r="F1130" s="4"/>
      <c r="G1130" s="5"/>
      <c r="H1130" s="4"/>
      <c r="I1130" s="6"/>
      <c r="J1130" s="5"/>
      <c r="K1130" s="5"/>
      <c r="L1130" s="5"/>
      <c r="M1130" s="83"/>
      <c r="N1130" s="10"/>
      <c r="O1130" s="5"/>
      <c r="P1130" s="5"/>
      <c r="Q1130" s="5"/>
      <c r="R1130" s="5"/>
      <c r="S1130" s="7"/>
      <c r="T1130" s="88">
        <f>IF(Dane!$E$4=1,Z1130,IF(Dane!$E$4=2,AD1130,AG1130))</f>
        <v>0</v>
      </c>
      <c r="U1130" s="18">
        <f>IF(Dane!$E$4=1,AA1130,IF(Dane!$E$4=2,AE1130,AH1130))</f>
        <v>0</v>
      </c>
      <c r="V1130" s="18">
        <f t="shared" si="183"/>
        <v>0</v>
      </c>
      <c r="W1130" s="19">
        <f t="shared" si="184"/>
        <v>0</v>
      </c>
      <c r="X1130" s="55">
        <f>Dane!$C$10</f>
        <v>0</v>
      </c>
      <c r="Y1130" s="56">
        <f t="shared" si="190"/>
        <v>0</v>
      </c>
      <c r="Z1130" s="56">
        <f t="shared" si="185"/>
        <v>0</v>
      </c>
      <c r="AA1130" s="56">
        <f t="shared" si="186"/>
        <v>0</v>
      </c>
      <c r="AB1130" s="56">
        <f t="shared" si="187"/>
        <v>0</v>
      </c>
      <c r="AC1130" s="56">
        <f t="shared" si="191"/>
        <v>0</v>
      </c>
      <c r="AD1130" s="56">
        <f t="shared" si="188"/>
        <v>0</v>
      </c>
      <c r="AE1130" s="56">
        <v>0</v>
      </c>
      <c r="AF1130" s="56">
        <f t="shared" si="192"/>
        <v>0</v>
      </c>
      <c r="AG1130" s="56">
        <f t="shared" si="189"/>
        <v>0</v>
      </c>
      <c r="AH1130" s="56">
        <v>0</v>
      </c>
    </row>
    <row r="1131" spans="1:34">
      <c r="A1131" s="17">
        <v>1122</v>
      </c>
      <c r="B1131" s="1"/>
      <c r="C1131" s="1"/>
      <c r="D1131" s="2"/>
      <c r="E1131" s="3"/>
      <c r="F1131" s="4"/>
      <c r="G1131" s="5"/>
      <c r="H1131" s="4"/>
      <c r="I1131" s="6"/>
      <c r="J1131" s="5"/>
      <c r="K1131" s="5"/>
      <c r="L1131" s="5"/>
      <c r="M1131" s="83"/>
      <c r="N1131" s="10"/>
      <c r="O1131" s="5"/>
      <c r="P1131" s="5"/>
      <c r="Q1131" s="5"/>
      <c r="R1131" s="5"/>
      <c r="S1131" s="7"/>
      <c r="T1131" s="88">
        <f>IF(Dane!$E$4=1,Z1131,IF(Dane!$E$4=2,AD1131,AG1131))</f>
        <v>0</v>
      </c>
      <c r="U1131" s="18">
        <f>IF(Dane!$E$4=1,AA1131,IF(Dane!$E$4=2,AE1131,AH1131))</f>
        <v>0</v>
      </c>
      <c r="V1131" s="18">
        <f t="shared" si="183"/>
        <v>0</v>
      </c>
      <c r="W1131" s="19">
        <f t="shared" si="184"/>
        <v>0</v>
      </c>
      <c r="X1131" s="55">
        <f>Dane!$C$10</f>
        <v>0</v>
      </c>
      <c r="Y1131" s="56">
        <f t="shared" si="190"/>
        <v>0</v>
      </c>
      <c r="Z1131" s="56">
        <f t="shared" si="185"/>
        <v>0</v>
      </c>
      <c r="AA1131" s="56">
        <f t="shared" si="186"/>
        <v>0</v>
      </c>
      <c r="AB1131" s="56">
        <f t="shared" si="187"/>
        <v>0</v>
      </c>
      <c r="AC1131" s="56">
        <f t="shared" si="191"/>
        <v>0</v>
      </c>
      <c r="AD1131" s="56">
        <f t="shared" si="188"/>
        <v>0</v>
      </c>
      <c r="AE1131" s="56">
        <v>0</v>
      </c>
      <c r="AF1131" s="56">
        <f t="shared" si="192"/>
        <v>0</v>
      </c>
      <c r="AG1131" s="56">
        <f t="shared" si="189"/>
        <v>0</v>
      </c>
      <c r="AH1131" s="56">
        <v>0</v>
      </c>
    </row>
    <row r="1132" spans="1:34">
      <c r="A1132" s="17">
        <v>1123</v>
      </c>
      <c r="B1132" s="1"/>
      <c r="C1132" s="1"/>
      <c r="D1132" s="2"/>
      <c r="E1132" s="3"/>
      <c r="F1132" s="4"/>
      <c r="G1132" s="5"/>
      <c r="H1132" s="4"/>
      <c r="I1132" s="6"/>
      <c r="J1132" s="5"/>
      <c r="K1132" s="5"/>
      <c r="L1132" s="5"/>
      <c r="M1132" s="83"/>
      <c r="N1132" s="10"/>
      <c r="O1132" s="5"/>
      <c r="P1132" s="5"/>
      <c r="Q1132" s="5"/>
      <c r="R1132" s="5"/>
      <c r="S1132" s="7"/>
      <c r="T1132" s="88">
        <f>IF(Dane!$E$4=1,Z1132,IF(Dane!$E$4=2,AD1132,AG1132))</f>
        <v>0</v>
      </c>
      <c r="U1132" s="18">
        <f>IF(Dane!$E$4=1,AA1132,IF(Dane!$E$4=2,AE1132,AH1132))</f>
        <v>0</v>
      </c>
      <c r="V1132" s="18">
        <f t="shared" si="183"/>
        <v>0</v>
      </c>
      <c r="W1132" s="19">
        <f t="shared" si="184"/>
        <v>0</v>
      </c>
      <c r="X1132" s="55">
        <f>Dane!$C$10</f>
        <v>0</v>
      </c>
      <c r="Y1132" s="56">
        <f t="shared" si="190"/>
        <v>0</v>
      </c>
      <c r="Z1132" s="56">
        <f t="shared" si="185"/>
        <v>0</v>
      </c>
      <c r="AA1132" s="56">
        <f t="shared" si="186"/>
        <v>0</v>
      </c>
      <c r="AB1132" s="56">
        <f t="shared" si="187"/>
        <v>0</v>
      </c>
      <c r="AC1132" s="56">
        <f t="shared" si="191"/>
        <v>0</v>
      </c>
      <c r="AD1132" s="56">
        <f t="shared" si="188"/>
        <v>0</v>
      </c>
      <c r="AE1132" s="56">
        <v>0</v>
      </c>
      <c r="AF1132" s="56">
        <f t="shared" si="192"/>
        <v>0</v>
      </c>
      <c r="AG1132" s="56">
        <f t="shared" si="189"/>
        <v>0</v>
      </c>
      <c r="AH1132" s="56">
        <v>0</v>
      </c>
    </row>
    <row r="1133" spans="1:34">
      <c r="A1133" s="17">
        <v>1124</v>
      </c>
      <c r="B1133" s="1"/>
      <c r="C1133" s="1"/>
      <c r="D1133" s="2"/>
      <c r="E1133" s="3"/>
      <c r="F1133" s="4"/>
      <c r="G1133" s="5"/>
      <c r="H1133" s="4"/>
      <c r="I1133" s="6"/>
      <c r="J1133" s="5"/>
      <c r="K1133" s="5"/>
      <c r="L1133" s="5"/>
      <c r="M1133" s="83"/>
      <c r="N1133" s="10"/>
      <c r="O1133" s="5"/>
      <c r="P1133" s="5"/>
      <c r="Q1133" s="5"/>
      <c r="R1133" s="5"/>
      <c r="S1133" s="7"/>
      <c r="T1133" s="88">
        <f>IF(Dane!$E$4=1,Z1133,IF(Dane!$E$4=2,AD1133,AG1133))</f>
        <v>0</v>
      </c>
      <c r="U1133" s="18">
        <f>IF(Dane!$E$4=1,AA1133,IF(Dane!$E$4=2,AE1133,AH1133))</f>
        <v>0</v>
      </c>
      <c r="V1133" s="18">
        <f t="shared" si="183"/>
        <v>0</v>
      </c>
      <c r="W1133" s="19">
        <f t="shared" si="184"/>
        <v>0</v>
      </c>
      <c r="X1133" s="55">
        <f>Dane!$C$10</f>
        <v>0</v>
      </c>
      <c r="Y1133" s="56">
        <f t="shared" si="190"/>
        <v>0</v>
      </c>
      <c r="Z1133" s="56">
        <f t="shared" si="185"/>
        <v>0</v>
      </c>
      <c r="AA1133" s="56">
        <f t="shared" si="186"/>
        <v>0</v>
      </c>
      <c r="AB1133" s="56">
        <f t="shared" si="187"/>
        <v>0</v>
      </c>
      <c r="AC1133" s="56">
        <f t="shared" si="191"/>
        <v>0</v>
      </c>
      <c r="AD1133" s="56">
        <f t="shared" si="188"/>
        <v>0</v>
      </c>
      <c r="AE1133" s="56">
        <v>0</v>
      </c>
      <c r="AF1133" s="56">
        <f t="shared" si="192"/>
        <v>0</v>
      </c>
      <c r="AG1133" s="56">
        <f t="shared" si="189"/>
        <v>0</v>
      </c>
      <c r="AH1133" s="56">
        <v>0</v>
      </c>
    </row>
    <row r="1134" spans="1:34">
      <c r="A1134" s="17">
        <v>1125</v>
      </c>
      <c r="B1134" s="1"/>
      <c r="C1134" s="1"/>
      <c r="D1134" s="2"/>
      <c r="E1134" s="3"/>
      <c r="F1134" s="4"/>
      <c r="G1134" s="5"/>
      <c r="H1134" s="4"/>
      <c r="I1134" s="6"/>
      <c r="J1134" s="5"/>
      <c r="K1134" s="5"/>
      <c r="L1134" s="5"/>
      <c r="M1134" s="83"/>
      <c r="N1134" s="10"/>
      <c r="O1134" s="5"/>
      <c r="P1134" s="5"/>
      <c r="Q1134" s="5"/>
      <c r="R1134" s="5"/>
      <c r="S1134" s="7"/>
      <c r="T1134" s="88">
        <f>IF(Dane!$E$4=1,Z1134,IF(Dane!$E$4=2,AD1134,AG1134))</f>
        <v>0</v>
      </c>
      <c r="U1134" s="18">
        <f>IF(Dane!$E$4=1,AA1134,IF(Dane!$E$4=2,AE1134,AH1134))</f>
        <v>0</v>
      </c>
      <c r="V1134" s="18">
        <f t="shared" si="183"/>
        <v>0</v>
      </c>
      <c r="W1134" s="19">
        <f t="shared" si="184"/>
        <v>0</v>
      </c>
      <c r="X1134" s="55">
        <f>Dane!$C$10</f>
        <v>0</v>
      </c>
      <c r="Y1134" s="56">
        <f t="shared" si="190"/>
        <v>0</v>
      </c>
      <c r="Z1134" s="56">
        <f t="shared" si="185"/>
        <v>0</v>
      </c>
      <c r="AA1134" s="56">
        <f t="shared" si="186"/>
        <v>0</v>
      </c>
      <c r="AB1134" s="56">
        <f t="shared" si="187"/>
        <v>0</v>
      </c>
      <c r="AC1134" s="56">
        <f t="shared" si="191"/>
        <v>0</v>
      </c>
      <c r="AD1134" s="56">
        <f t="shared" si="188"/>
        <v>0</v>
      </c>
      <c r="AE1134" s="56">
        <v>0</v>
      </c>
      <c r="AF1134" s="56">
        <f t="shared" si="192"/>
        <v>0</v>
      </c>
      <c r="AG1134" s="56">
        <f t="shared" si="189"/>
        <v>0</v>
      </c>
      <c r="AH1134" s="56">
        <v>0</v>
      </c>
    </row>
    <row r="1135" spans="1:34">
      <c r="A1135" s="17">
        <v>1126</v>
      </c>
      <c r="B1135" s="1"/>
      <c r="C1135" s="1"/>
      <c r="D1135" s="2"/>
      <c r="E1135" s="3"/>
      <c r="F1135" s="4"/>
      <c r="G1135" s="5"/>
      <c r="H1135" s="4"/>
      <c r="I1135" s="6"/>
      <c r="J1135" s="5"/>
      <c r="K1135" s="5"/>
      <c r="L1135" s="5"/>
      <c r="M1135" s="83"/>
      <c r="N1135" s="10"/>
      <c r="O1135" s="5"/>
      <c r="P1135" s="5"/>
      <c r="Q1135" s="5"/>
      <c r="R1135" s="5"/>
      <c r="S1135" s="7"/>
      <c r="T1135" s="88">
        <f>IF(Dane!$E$4=1,Z1135,IF(Dane!$E$4=2,AD1135,AG1135))</f>
        <v>0</v>
      </c>
      <c r="U1135" s="18">
        <f>IF(Dane!$E$4=1,AA1135,IF(Dane!$E$4=2,AE1135,AH1135))</f>
        <v>0</v>
      </c>
      <c r="V1135" s="18">
        <f t="shared" si="183"/>
        <v>0</v>
      </c>
      <c r="W1135" s="19">
        <f t="shared" si="184"/>
        <v>0</v>
      </c>
      <c r="X1135" s="55">
        <f>Dane!$C$10</f>
        <v>0</v>
      </c>
      <c r="Y1135" s="56">
        <f t="shared" si="190"/>
        <v>0</v>
      </c>
      <c r="Z1135" s="56">
        <f t="shared" si="185"/>
        <v>0</v>
      </c>
      <c r="AA1135" s="56">
        <f t="shared" si="186"/>
        <v>0</v>
      </c>
      <c r="AB1135" s="56">
        <f t="shared" si="187"/>
        <v>0</v>
      </c>
      <c r="AC1135" s="56">
        <f t="shared" si="191"/>
        <v>0</v>
      </c>
      <c r="AD1135" s="56">
        <f t="shared" si="188"/>
        <v>0</v>
      </c>
      <c r="AE1135" s="56">
        <v>0</v>
      </c>
      <c r="AF1135" s="56">
        <f t="shared" si="192"/>
        <v>0</v>
      </c>
      <c r="AG1135" s="56">
        <f t="shared" si="189"/>
        <v>0</v>
      </c>
      <c r="AH1135" s="56">
        <v>0</v>
      </c>
    </row>
    <row r="1136" spans="1:34">
      <c r="A1136" s="17">
        <v>1127</v>
      </c>
      <c r="B1136" s="1"/>
      <c r="C1136" s="1"/>
      <c r="D1136" s="2"/>
      <c r="E1136" s="3"/>
      <c r="F1136" s="4"/>
      <c r="G1136" s="5"/>
      <c r="H1136" s="4"/>
      <c r="I1136" s="6"/>
      <c r="J1136" s="5"/>
      <c r="K1136" s="5"/>
      <c r="L1136" s="5"/>
      <c r="M1136" s="83"/>
      <c r="N1136" s="10"/>
      <c r="O1136" s="5"/>
      <c r="P1136" s="5"/>
      <c r="Q1136" s="5"/>
      <c r="R1136" s="5"/>
      <c r="S1136" s="7"/>
      <c r="T1136" s="88">
        <f>IF(Dane!$E$4=1,Z1136,IF(Dane!$E$4=2,AD1136,AG1136))</f>
        <v>0</v>
      </c>
      <c r="U1136" s="18">
        <f>IF(Dane!$E$4=1,AA1136,IF(Dane!$E$4=2,AE1136,AH1136))</f>
        <v>0</v>
      </c>
      <c r="V1136" s="18">
        <f t="shared" si="183"/>
        <v>0</v>
      </c>
      <c r="W1136" s="19">
        <f t="shared" si="184"/>
        <v>0</v>
      </c>
      <c r="X1136" s="55">
        <f>Dane!$C$10</f>
        <v>0</v>
      </c>
      <c r="Y1136" s="56">
        <f t="shared" si="190"/>
        <v>0</v>
      </c>
      <c r="Z1136" s="56">
        <f t="shared" si="185"/>
        <v>0</v>
      </c>
      <c r="AA1136" s="56">
        <f t="shared" si="186"/>
        <v>0</v>
      </c>
      <c r="AB1136" s="56">
        <f t="shared" si="187"/>
        <v>0</v>
      </c>
      <c r="AC1136" s="56">
        <f t="shared" si="191"/>
        <v>0</v>
      </c>
      <c r="AD1136" s="56">
        <f t="shared" si="188"/>
        <v>0</v>
      </c>
      <c r="AE1136" s="56">
        <v>0</v>
      </c>
      <c r="AF1136" s="56">
        <f t="shared" si="192"/>
        <v>0</v>
      </c>
      <c r="AG1136" s="56">
        <f t="shared" si="189"/>
        <v>0</v>
      </c>
      <c r="AH1136" s="56">
        <v>0</v>
      </c>
    </row>
    <row r="1137" spans="1:34">
      <c r="A1137" s="17">
        <v>1128</v>
      </c>
      <c r="B1137" s="1"/>
      <c r="C1137" s="1"/>
      <c r="D1137" s="2"/>
      <c r="E1137" s="3"/>
      <c r="F1137" s="4"/>
      <c r="G1137" s="5"/>
      <c r="H1137" s="4"/>
      <c r="I1137" s="6"/>
      <c r="J1137" s="5"/>
      <c r="K1137" s="5"/>
      <c r="L1137" s="5"/>
      <c r="M1137" s="83"/>
      <c r="N1137" s="10"/>
      <c r="O1137" s="5"/>
      <c r="P1137" s="5"/>
      <c r="Q1137" s="5"/>
      <c r="R1137" s="5"/>
      <c r="S1137" s="7"/>
      <c r="T1137" s="88">
        <f>IF(Dane!$E$4=1,Z1137,IF(Dane!$E$4=2,AD1137,AG1137))</f>
        <v>0</v>
      </c>
      <c r="U1137" s="18">
        <f>IF(Dane!$E$4=1,AA1137,IF(Dane!$E$4=2,AE1137,AH1137))</f>
        <v>0</v>
      </c>
      <c r="V1137" s="18">
        <f t="shared" si="183"/>
        <v>0</v>
      </c>
      <c r="W1137" s="19">
        <f t="shared" si="184"/>
        <v>0</v>
      </c>
      <c r="X1137" s="55">
        <f>Dane!$C$10</f>
        <v>0</v>
      </c>
      <c r="Y1137" s="56">
        <f t="shared" si="190"/>
        <v>0</v>
      </c>
      <c r="Z1137" s="56">
        <f t="shared" si="185"/>
        <v>0</v>
      </c>
      <c r="AA1137" s="56">
        <f t="shared" si="186"/>
        <v>0</v>
      </c>
      <c r="AB1137" s="56">
        <f t="shared" si="187"/>
        <v>0</v>
      </c>
      <c r="AC1137" s="56">
        <f t="shared" si="191"/>
        <v>0</v>
      </c>
      <c r="AD1137" s="56">
        <f t="shared" si="188"/>
        <v>0</v>
      </c>
      <c r="AE1137" s="56">
        <v>0</v>
      </c>
      <c r="AF1137" s="56">
        <f t="shared" si="192"/>
        <v>0</v>
      </c>
      <c r="AG1137" s="56">
        <f t="shared" si="189"/>
        <v>0</v>
      </c>
      <c r="AH1137" s="56">
        <v>0</v>
      </c>
    </row>
    <row r="1138" spans="1:34">
      <c r="A1138" s="17">
        <v>1129</v>
      </c>
      <c r="B1138" s="1"/>
      <c r="C1138" s="1"/>
      <c r="D1138" s="2"/>
      <c r="E1138" s="3"/>
      <c r="F1138" s="4"/>
      <c r="G1138" s="5"/>
      <c r="H1138" s="4"/>
      <c r="I1138" s="6"/>
      <c r="J1138" s="5"/>
      <c r="K1138" s="5"/>
      <c r="L1138" s="5"/>
      <c r="M1138" s="83"/>
      <c r="N1138" s="10"/>
      <c r="O1138" s="5"/>
      <c r="P1138" s="5"/>
      <c r="Q1138" s="5"/>
      <c r="R1138" s="5"/>
      <c r="S1138" s="7"/>
      <c r="T1138" s="88">
        <f>IF(Dane!$E$4=1,Z1138,IF(Dane!$E$4=2,AD1138,AG1138))</f>
        <v>0</v>
      </c>
      <c r="U1138" s="18">
        <f>IF(Dane!$E$4=1,AA1138,IF(Dane!$E$4=2,AE1138,AH1138))</f>
        <v>0</v>
      </c>
      <c r="V1138" s="18">
        <f t="shared" si="183"/>
        <v>0</v>
      </c>
      <c r="W1138" s="19">
        <f t="shared" si="184"/>
        <v>0</v>
      </c>
      <c r="X1138" s="55">
        <f>Dane!$C$10</f>
        <v>0</v>
      </c>
      <c r="Y1138" s="56">
        <f t="shared" si="190"/>
        <v>0</v>
      </c>
      <c r="Z1138" s="56">
        <f t="shared" si="185"/>
        <v>0</v>
      </c>
      <c r="AA1138" s="56">
        <f t="shared" si="186"/>
        <v>0</v>
      </c>
      <c r="AB1138" s="56">
        <f t="shared" si="187"/>
        <v>0</v>
      </c>
      <c r="AC1138" s="56">
        <f t="shared" si="191"/>
        <v>0</v>
      </c>
      <c r="AD1138" s="56">
        <f t="shared" si="188"/>
        <v>0</v>
      </c>
      <c r="AE1138" s="56">
        <v>0</v>
      </c>
      <c r="AF1138" s="56">
        <f t="shared" si="192"/>
        <v>0</v>
      </c>
      <c r="AG1138" s="56">
        <f t="shared" si="189"/>
        <v>0</v>
      </c>
      <c r="AH1138" s="56">
        <v>0</v>
      </c>
    </row>
    <row r="1139" spans="1:34">
      <c r="A1139" s="17">
        <v>1130</v>
      </c>
      <c r="B1139" s="1"/>
      <c r="C1139" s="1"/>
      <c r="D1139" s="2"/>
      <c r="E1139" s="3"/>
      <c r="F1139" s="4"/>
      <c r="G1139" s="5"/>
      <c r="H1139" s="4"/>
      <c r="I1139" s="6"/>
      <c r="J1139" s="5"/>
      <c r="K1139" s="5"/>
      <c r="L1139" s="5"/>
      <c r="M1139" s="83"/>
      <c r="N1139" s="10"/>
      <c r="O1139" s="5"/>
      <c r="P1139" s="5"/>
      <c r="Q1139" s="5"/>
      <c r="R1139" s="5"/>
      <c r="S1139" s="7"/>
      <c r="T1139" s="88">
        <f>IF(Dane!$E$4=1,Z1139,IF(Dane!$E$4=2,AD1139,AG1139))</f>
        <v>0</v>
      </c>
      <c r="U1139" s="18">
        <f>IF(Dane!$E$4=1,AA1139,IF(Dane!$E$4=2,AE1139,AH1139))</f>
        <v>0</v>
      </c>
      <c r="V1139" s="18">
        <f t="shared" si="183"/>
        <v>0</v>
      </c>
      <c r="W1139" s="19">
        <f t="shared" si="184"/>
        <v>0</v>
      </c>
      <c r="X1139" s="55">
        <f>Dane!$C$10</f>
        <v>0</v>
      </c>
      <c r="Y1139" s="56">
        <f t="shared" si="190"/>
        <v>0</v>
      </c>
      <c r="Z1139" s="56">
        <f t="shared" si="185"/>
        <v>0</v>
      </c>
      <c r="AA1139" s="56">
        <f t="shared" si="186"/>
        <v>0</v>
      </c>
      <c r="AB1139" s="56">
        <f t="shared" si="187"/>
        <v>0</v>
      </c>
      <c r="AC1139" s="56">
        <f t="shared" si="191"/>
        <v>0</v>
      </c>
      <c r="AD1139" s="56">
        <f t="shared" si="188"/>
        <v>0</v>
      </c>
      <c r="AE1139" s="56">
        <v>0</v>
      </c>
      <c r="AF1139" s="56">
        <f t="shared" si="192"/>
        <v>0</v>
      </c>
      <c r="AG1139" s="56">
        <f t="shared" si="189"/>
        <v>0</v>
      </c>
      <c r="AH1139" s="56">
        <v>0</v>
      </c>
    </row>
    <row r="1140" spans="1:34">
      <c r="A1140" s="17">
        <v>1131</v>
      </c>
      <c r="B1140" s="1"/>
      <c r="C1140" s="1"/>
      <c r="D1140" s="2"/>
      <c r="E1140" s="3"/>
      <c r="F1140" s="4"/>
      <c r="G1140" s="5"/>
      <c r="H1140" s="4"/>
      <c r="I1140" s="6"/>
      <c r="J1140" s="5"/>
      <c r="K1140" s="5"/>
      <c r="L1140" s="5"/>
      <c r="M1140" s="83"/>
      <c r="N1140" s="10"/>
      <c r="O1140" s="5"/>
      <c r="P1140" s="5"/>
      <c r="Q1140" s="5"/>
      <c r="R1140" s="5"/>
      <c r="S1140" s="7"/>
      <c r="T1140" s="88">
        <f>IF(Dane!$E$4=1,Z1140,IF(Dane!$E$4=2,AD1140,AG1140))</f>
        <v>0</v>
      </c>
      <c r="U1140" s="18">
        <f>IF(Dane!$E$4=1,AA1140,IF(Dane!$E$4=2,AE1140,AH1140))</f>
        <v>0</v>
      </c>
      <c r="V1140" s="18">
        <f t="shared" si="183"/>
        <v>0</v>
      </c>
      <c r="W1140" s="19">
        <f t="shared" si="184"/>
        <v>0</v>
      </c>
      <c r="X1140" s="55">
        <f>Dane!$C$10</f>
        <v>0</v>
      </c>
      <c r="Y1140" s="56">
        <f t="shared" si="190"/>
        <v>0</v>
      </c>
      <c r="Z1140" s="56">
        <f t="shared" si="185"/>
        <v>0</v>
      </c>
      <c r="AA1140" s="56">
        <f t="shared" si="186"/>
        <v>0</v>
      </c>
      <c r="AB1140" s="56">
        <f t="shared" si="187"/>
        <v>0</v>
      </c>
      <c r="AC1140" s="56">
        <f t="shared" si="191"/>
        <v>0</v>
      </c>
      <c r="AD1140" s="56">
        <f t="shared" si="188"/>
        <v>0</v>
      </c>
      <c r="AE1140" s="56">
        <v>0</v>
      </c>
      <c r="AF1140" s="56">
        <f t="shared" si="192"/>
        <v>0</v>
      </c>
      <c r="AG1140" s="56">
        <f t="shared" si="189"/>
        <v>0</v>
      </c>
      <c r="AH1140" s="56">
        <v>0</v>
      </c>
    </row>
    <row r="1141" spans="1:34">
      <c r="A1141" s="17">
        <v>1132</v>
      </c>
      <c r="B1141" s="1"/>
      <c r="C1141" s="1"/>
      <c r="D1141" s="2"/>
      <c r="E1141" s="3"/>
      <c r="F1141" s="4"/>
      <c r="G1141" s="5"/>
      <c r="H1141" s="4"/>
      <c r="I1141" s="6"/>
      <c r="J1141" s="5"/>
      <c r="K1141" s="5"/>
      <c r="L1141" s="5"/>
      <c r="M1141" s="83"/>
      <c r="N1141" s="10"/>
      <c r="O1141" s="5"/>
      <c r="P1141" s="5"/>
      <c r="Q1141" s="5"/>
      <c r="R1141" s="5"/>
      <c r="S1141" s="7"/>
      <c r="T1141" s="88">
        <f>IF(Dane!$E$4=1,Z1141,IF(Dane!$E$4=2,AD1141,AG1141))</f>
        <v>0</v>
      </c>
      <c r="U1141" s="18">
        <f>IF(Dane!$E$4=1,AA1141,IF(Dane!$E$4=2,AE1141,AH1141))</f>
        <v>0</v>
      </c>
      <c r="V1141" s="18">
        <f t="shared" si="183"/>
        <v>0</v>
      </c>
      <c r="W1141" s="19">
        <f t="shared" si="184"/>
        <v>0</v>
      </c>
      <c r="X1141" s="55">
        <f>Dane!$C$10</f>
        <v>0</v>
      </c>
      <c r="Y1141" s="56">
        <f t="shared" si="190"/>
        <v>0</v>
      </c>
      <c r="Z1141" s="56">
        <f t="shared" si="185"/>
        <v>0</v>
      </c>
      <c r="AA1141" s="56">
        <f t="shared" si="186"/>
        <v>0</v>
      </c>
      <c r="AB1141" s="56">
        <f t="shared" si="187"/>
        <v>0</v>
      </c>
      <c r="AC1141" s="56">
        <f t="shared" si="191"/>
        <v>0</v>
      </c>
      <c r="AD1141" s="56">
        <f t="shared" si="188"/>
        <v>0</v>
      </c>
      <c r="AE1141" s="56">
        <v>0</v>
      </c>
      <c r="AF1141" s="56">
        <f t="shared" si="192"/>
        <v>0</v>
      </c>
      <c r="AG1141" s="56">
        <f t="shared" si="189"/>
        <v>0</v>
      </c>
      <c r="AH1141" s="56">
        <v>0</v>
      </c>
    </row>
    <row r="1142" spans="1:34">
      <c r="A1142" s="17">
        <v>1133</v>
      </c>
      <c r="B1142" s="1"/>
      <c r="C1142" s="1"/>
      <c r="D1142" s="2"/>
      <c r="E1142" s="3"/>
      <c r="F1142" s="4"/>
      <c r="G1142" s="5"/>
      <c r="H1142" s="4"/>
      <c r="I1142" s="6"/>
      <c r="J1142" s="5"/>
      <c r="K1142" s="5"/>
      <c r="L1142" s="5"/>
      <c r="M1142" s="83"/>
      <c r="N1142" s="10"/>
      <c r="O1142" s="5"/>
      <c r="P1142" s="5"/>
      <c r="Q1142" s="5"/>
      <c r="R1142" s="5"/>
      <c r="S1142" s="7"/>
      <c r="T1142" s="88">
        <f>IF(Dane!$E$4=1,Z1142,IF(Dane!$E$4=2,AD1142,AG1142))</f>
        <v>0</v>
      </c>
      <c r="U1142" s="18">
        <f>IF(Dane!$E$4=1,AA1142,IF(Dane!$E$4=2,AE1142,AH1142))</f>
        <v>0</v>
      </c>
      <c r="V1142" s="18">
        <f t="shared" si="183"/>
        <v>0</v>
      </c>
      <c r="W1142" s="19">
        <f t="shared" si="184"/>
        <v>0</v>
      </c>
      <c r="X1142" s="55">
        <f>Dane!$C$10</f>
        <v>0</v>
      </c>
      <c r="Y1142" s="56">
        <f t="shared" si="190"/>
        <v>0</v>
      </c>
      <c r="Z1142" s="56">
        <f t="shared" si="185"/>
        <v>0</v>
      </c>
      <c r="AA1142" s="56">
        <f t="shared" si="186"/>
        <v>0</v>
      </c>
      <c r="AB1142" s="56">
        <f t="shared" si="187"/>
        <v>0</v>
      </c>
      <c r="AC1142" s="56">
        <f t="shared" si="191"/>
        <v>0</v>
      </c>
      <c r="AD1142" s="56">
        <f t="shared" si="188"/>
        <v>0</v>
      </c>
      <c r="AE1142" s="56">
        <v>0</v>
      </c>
      <c r="AF1142" s="56">
        <f t="shared" si="192"/>
        <v>0</v>
      </c>
      <c r="AG1142" s="56">
        <f t="shared" si="189"/>
        <v>0</v>
      </c>
      <c r="AH1142" s="56">
        <v>0</v>
      </c>
    </row>
    <row r="1143" spans="1:34">
      <c r="A1143" s="17">
        <v>1134</v>
      </c>
      <c r="B1143" s="1"/>
      <c r="C1143" s="1"/>
      <c r="D1143" s="2"/>
      <c r="E1143" s="3"/>
      <c r="F1143" s="4"/>
      <c r="G1143" s="5"/>
      <c r="H1143" s="4"/>
      <c r="I1143" s="6"/>
      <c r="J1143" s="5"/>
      <c r="K1143" s="5"/>
      <c r="L1143" s="5"/>
      <c r="M1143" s="83"/>
      <c r="N1143" s="10"/>
      <c r="O1143" s="5"/>
      <c r="P1143" s="5"/>
      <c r="Q1143" s="5"/>
      <c r="R1143" s="5"/>
      <c r="S1143" s="7"/>
      <c r="T1143" s="88">
        <f>IF(Dane!$E$4=1,Z1143,IF(Dane!$E$4=2,AD1143,AG1143))</f>
        <v>0</v>
      </c>
      <c r="U1143" s="18">
        <f>IF(Dane!$E$4=1,AA1143,IF(Dane!$E$4=2,AE1143,AH1143))</f>
        <v>0</v>
      </c>
      <c r="V1143" s="18">
        <f t="shared" si="183"/>
        <v>0</v>
      </c>
      <c r="W1143" s="19">
        <f t="shared" si="184"/>
        <v>0</v>
      </c>
      <c r="X1143" s="55">
        <f>Dane!$C$10</f>
        <v>0</v>
      </c>
      <c r="Y1143" s="56">
        <f t="shared" si="190"/>
        <v>0</v>
      </c>
      <c r="Z1143" s="56">
        <f t="shared" si="185"/>
        <v>0</v>
      </c>
      <c r="AA1143" s="56">
        <f t="shared" si="186"/>
        <v>0</v>
      </c>
      <c r="AB1143" s="56">
        <f t="shared" si="187"/>
        <v>0</v>
      </c>
      <c r="AC1143" s="56">
        <f t="shared" si="191"/>
        <v>0</v>
      </c>
      <c r="AD1143" s="56">
        <f t="shared" si="188"/>
        <v>0</v>
      </c>
      <c r="AE1143" s="56">
        <v>0</v>
      </c>
      <c r="AF1143" s="56">
        <f t="shared" si="192"/>
        <v>0</v>
      </c>
      <c r="AG1143" s="56">
        <f t="shared" si="189"/>
        <v>0</v>
      </c>
      <c r="AH1143" s="56">
        <v>0</v>
      </c>
    </row>
    <row r="1144" spans="1:34">
      <c r="A1144" s="17">
        <v>1135</v>
      </c>
      <c r="B1144" s="1"/>
      <c r="C1144" s="1"/>
      <c r="D1144" s="2"/>
      <c r="E1144" s="3"/>
      <c r="F1144" s="4"/>
      <c r="G1144" s="5"/>
      <c r="H1144" s="4"/>
      <c r="I1144" s="6"/>
      <c r="J1144" s="5"/>
      <c r="K1144" s="5"/>
      <c r="L1144" s="5"/>
      <c r="M1144" s="83"/>
      <c r="N1144" s="10"/>
      <c r="O1144" s="5"/>
      <c r="P1144" s="5"/>
      <c r="Q1144" s="5"/>
      <c r="R1144" s="5"/>
      <c r="S1144" s="7"/>
      <c r="T1144" s="88">
        <f>IF(Dane!$E$4=1,Z1144,IF(Dane!$E$4=2,AD1144,AG1144))</f>
        <v>0</v>
      </c>
      <c r="U1144" s="18">
        <f>IF(Dane!$E$4=1,AA1144,IF(Dane!$E$4=2,AE1144,AH1144))</f>
        <v>0</v>
      </c>
      <c r="V1144" s="18">
        <f t="shared" si="183"/>
        <v>0</v>
      </c>
      <c r="W1144" s="19">
        <f t="shared" si="184"/>
        <v>0</v>
      </c>
      <c r="X1144" s="55">
        <f>Dane!$C$10</f>
        <v>0</v>
      </c>
      <c r="Y1144" s="56">
        <f t="shared" si="190"/>
        <v>0</v>
      </c>
      <c r="Z1144" s="56">
        <f t="shared" si="185"/>
        <v>0</v>
      </c>
      <c r="AA1144" s="56">
        <f t="shared" si="186"/>
        <v>0</v>
      </c>
      <c r="AB1144" s="56">
        <f t="shared" si="187"/>
        <v>0</v>
      </c>
      <c r="AC1144" s="56">
        <f t="shared" si="191"/>
        <v>0</v>
      </c>
      <c r="AD1144" s="56">
        <f t="shared" si="188"/>
        <v>0</v>
      </c>
      <c r="AE1144" s="56">
        <v>0</v>
      </c>
      <c r="AF1144" s="56">
        <f t="shared" si="192"/>
        <v>0</v>
      </c>
      <c r="AG1144" s="56">
        <f t="shared" si="189"/>
        <v>0</v>
      </c>
      <c r="AH1144" s="56">
        <v>0</v>
      </c>
    </row>
    <row r="1145" spans="1:34">
      <c r="A1145" s="17">
        <v>1136</v>
      </c>
      <c r="B1145" s="1"/>
      <c r="C1145" s="1"/>
      <c r="D1145" s="2"/>
      <c r="E1145" s="3"/>
      <c r="F1145" s="4"/>
      <c r="G1145" s="5"/>
      <c r="H1145" s="4"/>
      <c r="I1145" s="6"/>
      <c r="J1145" s="5"/>
      <c r="K1145" s="5"/>
      <c r="L1145" s="5"/>
      <c r="M1145" s="83"/>
      <c r="N1145" s="10"/>
      <c r="O1145" s="5"/>
      <c r="P1145" s="5"/>
      <c r="Q1145" s="5"/>
      <c r="R1145" s="5"/>
      <c r="S1145" s="7"/>
      <c r="T1145" s="88">
        <f>IF(Dane!$E$4=1,Z1145,IF(Dane!$E$4=2,AD1145,AG1145))</f>
        <v>0</v>
      </c>
      <c r="U1145" s="18">
        <f>IF(Dane!$E$4=1,AA1145,IF(Dane!$E$4=2,AE1145,AH1145))</f>
        <v>0</v>
      </c>
      <c r="V1145" s="18">
        <f t="shared" si="183"/>
        <v>0</v>
      </c>
      <c r="W1145" s="19">
        <f t="shared" si="184"/>
        <v>0</v>
      </c>
      <c r="X1145" s="55">
        <f>Dane!$C$10</f>
        <v>0</v>
      </c>
      <c r="Y1145" s="56">
        <f t="shared" si="190"/>
        <v>0</v>
      </c>
      <c r="Z1145" s="56">
        <f t="shared" si="185"/>
        <v>0</v>
      </c>
      <c r="AA1145" s="56">
        <f t="shared" si="186"/>
        <v>0</v>
      </c>
      <c r="AB1145" s="56">
        <f t="shared" si="187"/>
        <v>0</v>
      </c>
      <c r="AC1145" s="56">
        <f t="shared" si="191"/>
        <v>0</v>
      </c>
      <c r="AD1145" s="56">
        <f t="shared" si="188"/>
        <v>0</v>
      </c>
      <c r="AE1145" s="56">
        <v>0</v>
      </c>
      <c r="AF1145" s="56">
        <f t="shared" si="192"/>
        <v>0</v>
      </c>
      <c r="AG1145" s="56">
        <f t="shared" si="189"/>
        <v>0</v>
      </c>
      <c r="AH1145" s="56">
        <v>0</v>
      </c>
    </row>
    <row r="1146" spans="1:34">
      <c r="A1146" s="17">
        <v>1137</v>
      </c>
      <c r="B1146" s="1"/>
      <c r="C1146" s="1"/>
      <c r="D1146" s="2"/>
      <c r="E1146" s="3"/>
      <c r="F1146" s="4"/>
      <c r="G1146" s="5"/>
      <c r="H1146" s="4"/>
      <c r="I1146" s="6"/>
      <c r="J1146" s="5"/>
      <c r="K1146" s="5"/>
      <c r="L1146" s="5"/>
      <c r="M1146" s="83"/>
      <c r="N1146" s="10"/>
      <c r="O1146" s="5"/>
      <c r="P1146" s="5"/>
      <c r="Q1146" s="5"/>
      <c r="R1146" s="5"/>
      <c r="S1146" s="7"/>
      <c r="T1146" s="88">
        <f>IF(Dane!$E$4=1,Z1146,IF(Dane!$E$4=2,AD1146,AG1146))</f>
        <v>0</v>
      </c>
      <c r="U1146" s="18">
        <f>IF(Dane!$E$4=1,AA1146,IF(Dane!$E$4=2,AE1146,AH1146))</f>
        <v>0</v>
      </c>
      <c r="V1146" s="18">
        <f t="shared" si="183"/>
        <v>0</v>
      </c>
      <c r="W1146" s="19">
        <f t="shared" si="184"/>
        <v>0</v>
      </c>
      <c r="X1146" s="55">
        <f>Dane!$C$10</f>
        <v>0</v>
      </c>
      <c r="Y1146" s="56">
        <f t="shared" si="190"/>
        <v>0</v>
      </c>
      <c r="Z1146" s="56">
        <f t="shared" si="185"/>
        <v>0</v>
      </c>
      <c r="AA1146" s="56">
        <f t="shared" si="186"/>
        <v>0</v>
      </c>
      <c r="AB1146" s="56">
        <f t="shared" si="187"/>
        <v>0</v>
      </c>
      <c r="AC1146" s="56">
        <f t="shared" si="191"/>
        <v>0</v>
      </c>
      <c r="AD1146" s="56">
        <f t="shared" si="188"/>
        <v>0</v>
      </c>
      <c r="AE1146" s="56">
        <v>0</v>
      </c>
      <c r="AF1146" s="56">
        <f t="shared" si="192"/>
        <v>0</v>
      </c>
      <c r="AG1146" s="56">
        <f t="shared" si="189"/>
        <v>0</v>
      </c>
      <c r="AH1146" s="56">
        <v>0</v>
      </c>
    </row>
    <row r="1147" spans="1:34">
      <c r="A1147" s="17">
        <v>1138</v>
      </c>
      <c r="B1147" s="1"/>
      <c r="C1147" s="1"/>
      <c r="D1147" s="2"/>
      <c r="E1147" s="3"/>
      <c r="F1147" s="4"/>
      <c r="G1147" s="5"/>
      <c r="H1147" s="4"/>
      <c r="I1147" s="6"/>
      <c r="J1147" s="5"/>
      <c r="K1147" s="5"/>
      <c r="L1147" s="5"/>
      <c r="M1147" s="83"/>
      <c r="N1147" s="10"/>
      <c r="O1147" s="5"/>
      <c r="P1147" s="5"/>
      <c r="Q1147" s="5"/>
      <c r="R1147" s="5"/>
      <c r="S1147" s="7"/>
      <c r="T1147" s="88">
        <f>IF(Dane!$E$4=1,Z1147,IF(Dane!$E$4=2,AD1147,AG1147))</f>
        <v>0</v>
      </c>
      <c r="U1147" s="18">
        <f>IF(Dane!$E$4=1,AA1147,IF(Dane!$E$4=2,AE1147,AH1147))</f>
        <v>0</v>
      </c>
      <c r="V1147" s="18">
        <f t="shared" si="183"/>
        <v>0</v>
      </c>
      <c r="W1147" s="19">
        <f t="shared" si="184"/>
        <v>0</v>
      </c>
      <c r="X1147" s="55">
        <f>Dane!$C$10</f>
        <v>0</v>
      </c>
      <c r="Y1147" s="56">
        <f t="shared" si="190"/>
        <v>0</v>
      </c>
      <c r="Z1147" s="56">
        <f t="shared" si="185"/>
        <v>0</v>
      </c>
      <c r="AA1147" s="56">
        <f t="shared" si="186"/>
        <v>0</v>
      </c>
      <c r="AB1147" s="56">
        <f t="shared" si="187"/>
        <v>0</v>
      </c>
      <c r="AC1147" s="56">
        <f t="shared" si="191"/>
        <v>0</v>
      </c>
      <c r="AD1147" s="56">
        <f t="shared" si="188"/>
        <v>0</v>
      </c>
      <c r="AE1147" s="56">
        <v>0</v>
      </c>
      <c r="AF1147" s="56">
        <f t="shared" si="192"/>
        <v>0</v>
      </c>
      <c r="AG1147" s="56">
        <f t="shared" si="189"/>
        <v>0</v>
      </c>
      <c r="AH1147" s="56">
        <v>0</v>
      </c>
    </row>
    <row r="1148" spans="1:34">
      <c r="A1148" s="17">
        <v>1139</v>
      </c>
      <c r="B1148" s="1"/>
      <c r="C1148" s="1"/>
      <c r="D1148" s="2"/>
      <c r="E1148" s="3"/>
      <c r="F1148" s="4"/>
      <c r="G1148" s="5"/>
      <c r="H1148" s="4"/>
      <c r="I1148" s="6"/>
      <c r="J1148" s="5"/>
      <c r="K1148" s="5"/>
      <c r="L1148" s="5"/>
      <c r="M1148" s="83"/>
      <c r="N1148" s="10"/>
      <c r="O1148" s="5"/>
      <c r="P1148" s="5"/>
      <c r="Q1148" s="5"/>
      <c r="R1148" s="5"/>
      <c r="S1148" s="7"/>
      <c r="T1148" s="88">
        <f>IF(Dane!$E$4=1,Z1148,IF(Dane!$E$4=2,AD1148,AG1148))</f>
        <v>0</v>
      </c>
      <c r="U1148" s="18">
        <f>IF(Dane!$E$4=1,AA1148,IF(Dane!$E$4=2,AE1148,AH1148))</f>
        <v>0</v>
      </c>
      <c r="V1148" s="18">
        <f t="shared" si="183"/>
        <v>0</v>
      </c>
      <c r="W1148" s="19">
        <f t="shared" si="184"/>
        <v>0</v>
      </c>
      <c r="X1148" s="55">
        <f>Dane!$C$10</f>
        <v>0</v>
      </c>
      <c r="Y1148" s="56">
        <f t="shared" si="190"/>
        <v>0</v>
      </c>
      <c r="Z1148" s="56">
        <f t="shared" si="185"/>
        <v>0</v>
      </c>
      <c r="AA1148" s="56">
        <f t="shared" si="186"/>
        <v>0</v>
      </c>
      <c r="AB1148" s="56">
        <f t="shared" si="187"/>
        <v>0</v>
      </c>
      <c r="AC1148" s="56">
        <f t="shared" si="191"/>
        <v>0</v>
      </c>
      <c r="AD1148" s="56">
        <f t="shared" si="188"/>
        <v>0</v>
      </c>
      <c r="AE1148" s="56">
        <v>0</v>
      </c>
      <c r="AF1148" s="56">
        <f t="shared" si="192"/>
        <v>0</v>
      </c>
      <c r="AG1148" s="56">
        <f t="shared" si="189"/>
        <v>0</v>
      </c>
      <c r="AH1148" s="56">
        <v>0</v>
      </c>
    </row>
    <row r="1149" spans="1:34">
      <c r="A1149" s="17">
        <v>1140</v>
      </c>
      <c r="B1149" s="1"/>
      <c r="C1149" s="1"/>
      <c r="D1149" s="2"/>
      <c r="E1149" s="3"/>
      <c r="F1149" s="4"/>
      <c r="G1149" s="5"/>
      <c r="H1149" s="4"/>
      <c r="I1149" s="6"/>
      <c r="J1149" s="5"/>
      <c r="K1149" s="5"/>
      <c r="L1149" s="5"/>
      <c r="M1149" s="83"/>
      <c r="N1149" s="10"/>
      <c r="O1149" s="5"/>
      <c r="P1149" s="5"/>
      <c r="Q1149" s="5"/>
      <c r="R1149" s="5"/>
      <c r="S1149" s="7"/>
      <c r="T1149" s="88">
        <f>IF(Dane!$E$4=1,Z1149,IF(Dane!$E$4=2,AD1149,AG1149))</f>
        <v>0</v>
      </c>
      <c r="U1149" s="18">
        <f>IF(Dane!$E$4=1,AA1149,IF(Dane!$E$4=2,AE1149,AH1149))</f>
        <v>0</v>
      </c>
      <c r="V1149" s="18">
        <f t="shared" si="183"/>
        <v>0</v>
      </c>
      <c r="W1149" s="19">
        <f t="shared" si="184"/>
        <v>0</v>
      </c>
      <c r="X1149" s="55">
        <f>Dane!$C$10</f>
        <v>0</v>
      </c>
      <c r="Y1149" s="56">
        <f t="shared" si="190"/>
        <v>0</v>
      </c>
      <c r="Z1149" s="56">
        <f t="shared" si="185"/>
        <v>0</v>
      </c>
      <c r="AA1149" s="56">
        <f t="shared" si="186"/>
        <v>0</v>
      </c>
      <c r="AB1149" s="56">
        <f t="shared" si="187"/>
        <v>0</v>
      </c>
      <c r="AC1149" s="56">
        <f t="shared" si="191"/>
        <v>0</v>
      </c>
      <c r="AD1149" s="56">
        <f t="shared" si="188"/>
        <v>0</v>
      </c>
      <c r="AE1149" s="56">
        <v>0</v>
      </c>
      <c r="AF1149" s="56">
        <f t="shared" si="192"/>
        <v>0</v>
      </c>
      <c r="AG1149" s="56">
        <f t="shared" si="189"/>
        <v>0</v>
      </c>
      <c r="AH1149" s="56">
        <v>0</v>
      </c>
    </row>
    <row r="1150" spans="1:34">
      <c r="A1150" s="17">
        <v>1141</v>
      </c>
      <c r="B1150" s="1"/>
      <c r="C1150" s="1"/>
      <c r="D1150" s="2"/>
      <c r="E1150" s="3"/>
      <c r="F1150" s="4"/>
      <c r="G1150" s="5"/>
      <c r="H1150" s="4"/>
      <c r="I1150" s="6"/>
      <c r="J1150" s="5"/>
      <c r="K1150" s="5"/>
      <c r="L1150" s="5"/>
      <c r="M1150" s="83"/>
      <c r="N1150" s="10"/>
      <c r="O1150" s="5"/>
      <c r="P1150" s="5"/>
      <c r="Q1150" s="5"/>
      <c r="R1150" s="5"/>
      <c r="S1150" s="7"/>
      <c r="T1150" s="88">
        <f>IF(Dane!$E$4=1,Z1150,IF(Dane!$E$4=2,AD1150,AG1150))</f>
        <v>0</v>
      </c>
      <c r="U1150" s="18">
        <f>IF(Dane!$E$4=1,AA1150,IF(Dane!$E$4=2,AE1150,AH1150))</f>
        <v>0</v>
      </c>
      <c r="V1150" s="18">
        <f t="shared" si="183"/>
        <v>0</v>
      </c>
      <c r="W1150" s="19">
        <f t="shared" si="184"/>
        <v>0</v>
      </c>
      <c r="X1150" s="55">
        <f>Dane!$C$10</f>
        <v>0</v>
      </c>
      <c r="Y1150" s="56">
        <f t="shared" si="190"/>
        <v>0</v>
      </c>
      <c r="Z1150" s="56">
        <f t="shared" si="185"/>
        <v>0</v>
      </c>
      <c r="AA1150" s="56">
        <f t="shared" si="186"/>
        <v>0</v>
      </c>
      <c r="AB1150" s="56">
        <f t="shared" si="187"/>
        <v>0</v>
      </c>
      <c r="AC1150" s="56">
        <f t="shared" si="191"/>
        <v>0</v>
      </c>
      <c r="AD1150" s="56">
        <f t="shared" si="188"/>
        <v>0</v>
      </c>
      <c r="AE1150" s="56">
        <v>0</v>
      </c>
      <c r="AF1150" s="56">
        <f t="shared" si="192"/>
        <v>0</v>
      </c>
      <c r="AG1150" s="56">
        <f t="shared" si="189"/>
        <v>0</v>
      </c>
      <c r="AH1150" s="56">
        <v>0</v>
      </c>
    </row>
    <row r="1151" spans="1:34">
      <c r="A1151" s="17">
        <v>1142</v>
      </c>
      <c r="B1151" s="1"/>
      <c r="C1151" s="1"/>
      <c r="D1151" s="2"/>
      <c r="E1151" s="3"/>
      <c r="F1151" s="4"/>
      <c r="G1151" s="5"/>
      <c r="H1151" s="4"/>
      <c r="I1151" s="6"/>
      <c r="J1151" s="5"/>
      <c r="K1151" s="5"/>
      <c r="L1151" s="5"/>
      <c r="M1151" s="83"/>
      <c r="N1151" s="10"/>
      <c r="O1151" s="5"/>
      <c r="P1151" s="5"/>
      <c r="Q1151" s="5"/>
      <c r="R1151" s="5"/>
      <c r="S1151" s="7"/>
      <c r="T1151" s="88">
        <f>IF(Dane!$E$4=1,Z1151,IF(Dane!$E$4=2,AD1151,AG1151))</f>
        <v>0</v>
      </c>
      <c r="U1151" s="18">
        <f>IF(Dane!$E$4=1,AA1151,IF(Dane!$E$4=2,AE1151,AH1151))</f>
        <v>0</v>
      </c>
      <c r="V1151" s="18">
        <f t="shared" si="183"/>
        <v>0</v>
      </c>
      <c r="W1151" s="19">
        <f t="shared" si="184"/>
        <v>0</v>
      </c>
      <c r="X1151" s="55">
        <f>Dane!$C$10</f>
        <v>0</v>
      </c>
      <c r="Y1151" s="56">
        <f t="shared" si="190"/>
        <v>0</v>
      </c>
      <c r="Z1151" s="56">
        <f t="shared" si="185"/>
        <v>0</v>
      </c>
      <c r="AA1151" s="56">
        <f t="shared" si="186"/>
        <v>0</v>
      </c>
      <c r="AB1151" s="56">
        <f t="shared" si="187"/>
        <v>0</v>
      </c>
      <c r="AC1151" s="56">
        <f t="shared" si="191"/>
        <v>0</v>
      </c>
      <c r="AD1151" s="56">
        <f t="shared" si="188"/>
        <v>0</v>
      </c>
      <c r="AE1151" s="56">
        <v>0</v>
      </c>
      <c r="AF1151" s="56">
        <f t="shared" si="192"/>
        <v>0</v>
      </c>
      <c r="AG1151" s="56">
        <f t="shared" si="189"/>
        <v>0</v>
      </c>
      <c r="AH1151" s="56">
        <v>0</v>
      </c>
    </row>
    <row r="1152" spans="1:34">
      <c r="A1152" s="17">
        <v>1143</v>
      </c>
      <c r="B1152" s="1"/>
      <c r="C1152" s="1"/>
      <c r="D1152" s="2"/>
      <c r="E1152" s="3"/>
      <c r="F1152" s="4"/>
      <c r="G1152" s="5"/>
      <c r="H1152" s="4"/>
      <c r="I1152" s="6"/>
      <c r="J1152" s="5"/>
      <c r="K1152" s="5"/>
      <c r="L1152" s="5"/>
      <c r="M1152" s="83"/>
      <c r="N1152" s="10"/>
      <c r="O1152" s="5"/>
      <c r="P1152" s="5"/>
      <c r="Q1152" s="5"/>
      <c r="R1152" s="5"/>
      <c r="S1152" s="7"/>
      <c r="T1152" s="88">
        <f>IF(Dane!$E$4=1,Z1152,IF(Dane!$E$4=2,AD1152,AG1152))</f>
        <v>0</v>
      </c>
      <c r="U1152" s="18">
        <f>IF(Dane!$E$4=1,AA1152,IF(Dane!$E$4=2,AE1152,AH1152))</f>
        <v>0</v>
      </c>
      <c r="V1152" s="18">
        <f t="shared" si="183"/>
        <v>0</v>
      </c>
      <c r="W1152" s="19">
        <f t="shared" si="184"/>
        <v>0</v>
      </c>
      <c r="X1152" s="55">
        <f>Dane!$C$10</f>
        <v>0</v>
      </c>
      <c r="Y1152" s="56">
        <f t="shared" si="190"/>
        <v>0</v>
      </c>
      <c r="Z1152" s="56">
        <f t="shared" si="185"/>
        <v>0</v>
      </c>
      <c r="AA1152" s="56">
        <f t="shared" si="186"/>
        <v>0</v>
      </c>
      <c r="AB1152" s="56">
        <f t="shared" si="187"/>
        <v>0</v>
      </c>
      <c r="AC1152" s="56">
        <f t="shared" si="191"/>
        <v>0</v>
      </c>
      <c r="AD1152" s="56">
        <f t="shared" si="188"/>
        <v>0</v>
      </c>
      <c r="AE1152" s="56">
        <v>0</v>
      </c>
      <c r="AF1152" s="56">
        <f t="shared" si="192"/>
        <v>0</v>
      </c>
      <c r="AG1152" s="56">
        <f t="shared" si="189"/>
        <v>0</v>
      </c>
      <c r="AH1152" s="56">
        <v>0</v>
      </c>
    </row>
    <row r="1153" spans="1:34">
      <c r="A1153" s="17">
        <v>1144</v>
      </c>
      <c r="B1153" s="1"/>
      <c r="C1153" s="1"/>
      <c r="D1153" s="2"/>
      <c r="E1153" s="3"/>
      <c r="F1153" s="4"/>
      <c r="G1153" s="5"/>
      <c r="H1153" s="4"/>
      <c r="I1153" s="6"/>
      <c r="J1153" s="5"/>
      <c r="K1153" s="5"/>
      <c r="L1153" s="5"/>
      <c r="M1153" s="83"/>
      <c r="N1153" s="10"/>
      <c r="O1153" s="5"/>
      <c r="P1153" s="5"/>
      <c r="Q1153" s="5"/>
      <c r="R1153" s="5"/>
      <c r="S1153" s="7"/>
      <c r="T1153" s="88">
        <f>IF(Dane!$E$4=1,Z1153,IF(Dane!$E$4=2,AD1153,AG1153))</f>
        <v>0</v>
      </c>
      <c r="U1153" s="18">
        <f>IF(Dane!$E$4=1,AA1153,IF(Dane!$E$4=2,AE1153,AH1153))</f>
        <v>0</v>
      </c>
      <c r="V1153" s="18">
        <f t="shared" si="183"/>
        <v>0</v>
      </c>
      <c r="W1153" s="19">
        <f t="shared" si="184"/>
        <v>0</v>
      </c>
      <c r="X1153" s="55">
        <f>Dane!$C$10</f>
        <v>0</v>
      </c>
      <c r="Y1153" s="56">
        <f t="shared" si="190"/>
        <v>0</v>
      </c>
      <c r="Z1153" s="56">
        <f t="shared" si="185"/>
        <v>0</v>
      </c>
      <c r="AA1153" s="56">
        <f t="shared" si="186"/>
        <v>0</v>
      </c>
      <c r="AB1153" s="56">
        <f t="shared" si="187"/>
        <v>0</v>
      </c>
      <c r="AC1153" s="56">
        <f t="shared" si="191"/>
        <v>0</v>
      </c>
      <c r="AD1153" s="56">
        <f t="shared" si="188"/>
        <v>0</v>
      </c>
      <c r="AE1153" s="56">
        <v>0</v>
      </c>
      <c r="AF1153" s="56">
        <f t="shared" si="192"/>
        <v>0</v>
      </c>
      <c r="AG1153" s="56">
        <f t="shared" si="189"/>
        <v>0</v>
      </c>
      <c r="AH1153" s="56">
        <v>0</v>
      </c>
    </row>
    <row r="1154" spans="1:34">
      <c r="A1154" s="17">
        <v>1145</v>
      </c>
      <c r="B1154" s="1"/>
      <c r="C1154" s="1"/>
      <c r="D1154" s="2"/>
      <c r="E1154" s="3"/>
      <c r="F1154" s="4"/>
      <c r="G1154" s="5"/>
      <c r="H1154" s="4"/>
      <c r="I1154" s="6"/>
      <c r="J1154" s="5"/>
      <c r="K1154" s="5"/>
      <c r="L1154" s="5"/>
      <c r="M1154" s="83"/>
      <c r="N1154" s="10"/>
      <c r="O1154" s="5"/>
      <c r="P1154" s="5"/>
      <c r="Q1154" s="5"/>
      <c r="R1154" s="5"/>
      <c r="S1154" s="7"/>
      <c r="T1154" s="88">
        <f>IF(Dane!$E$4=1,Z1154,IF(Dane!$E$4=2,AD1154,AG1154))</f>
        <v>0</v>
      </c>
      <c r="U1154" s="18">
        <f>IF(Dane!$E$4=1,AA1154,IF(Dane!$E$4=2,AE1154,AH1154))</f>
        <v>0</v>
      </c>
      <c r="V1154" s="18">
        <f t="shared" si="183"/>
        <v>0</v>
      </c>
      <c r="W1154" s="19">
        <f t="shared" si="184"/>
        <v>0</v>
      </c>
      <c r="X1154" s="55">
        <f>Dane!$C$10</f>
        <v>0</v>
      </c>
      <c r="Y1154" s="56">
        <f t="shared" si="190"/>
        <v>0</v>
      </c>
      <c r="Z1154" s="56">
        <f t="shared" si="185"/>
        <v>0</v>
      </c>
      <c r="AA1154" s="56">
        <f t="shared" si="186"/>
        <v>0</v>
      </c>
      <c r="AB1154" s="56">
        <f t="shared" si="187"/>
        <v>0</v>
      </c>
      <c r="AC1154" s="56">
        <f t="shared" si="191"/>
        <v>0</v>
      </c>
      <c r="AD1154" s="56">
        <f t="shared" si="188"/>
        <v>0</v>
      </c>
      <c r="AE1154" s="56">
        <v>0</v>
      </c>
      <c r="AF1154" s="56">
        <f t="shared" si="192"/>
        <v>0</v>
      </c>
      <c r="AG1154" s="56">
        <f t="shared" si="189"/>
        <v>0</v>
      </c>
      <c r="AH1154" s="56">
        <v>0</v>
      </c>
    </row>
    <row r="1155" spans="1:34">
      <c r="A1155" s="17">
        <v>1146</v>
      </c>
      <c r="B1155" s="1"/>
      <c r="C1155" s="1"/>
      <c r="D1155" s="2"/>
      <c r="E1155" s="3"/>
      <c r="F1155" s="4"/>
      <c r="G1155" s="5"/>
      <c r="H1155" s="4"/>
      <c r="I1155" s="6"/>
      <c r="J1155" s="5"/>
      <c r="K1155" s="5"/>
      <c r="L1155" s="5"/>
      <c r="M1155" s="83"/>
      <c r="N1155" s="10"/>
      <c r="O1155" s="5"/>
      <c r="P1155" s="5"/>
      <c r="Q1155" s="5"/>
      <c r="R1155" s="5"/>
      <c r="S1155" s="7"/>
      <c r="T1155" s="88">
        <f>IF(Dane!$E$4=1,Z1155,IF(Dane!$E$4=2,AD1155,AG1155))</f>
        <v>0</v>
      </c>
      <c r="U1155" s="18">
        <f>IF(Dane!$E$4=1,AA1155,IF(Dane!$E$4=2,AE1155,AH1155))</f>
        <v>0</v>
      </c>
      <c r="V1155" s="18">
        <f t="shared" si="183"/>
        <v>0</v>
      </c>
      <c r="W1155" s="19">
        <f t="shared" si="184"/>
        <v>0</v>
      </c>
      <c r="X1155" s="55">
        <f>Dane!$C$10</f>
        <v>0</v>
      </c>
      <c r="Y1155" s="56">
        <f t="shared" si="190"/>
        <v>0</v>
      </c>
      <c r="Z1155" s="56">
        <f t="shared" si="185"/>
        <v>0</v>
      </c>
      <c r="AA1155" s="56">
        <f t="shared" si="186"/>
        <v>0</v>
      </c>
      <c r="AB1155" s="56">
        <f t="shared" si="187"/>
        <v>0</v>
      </c>
      <c r="AC1155" s="56">
        <f t="shared" si="191"/>
        <v>0</v>
      </c>
      <c r="AD1155" s="56">
        <f t="shared" si="188"/>
        <v>0</v>
      </c>
      <c r="AE1155" s="56">
        <v>0</v>
      </c>
      <c r="AF1155" s="56">
        <f t="shared" si="192"/>
        <v>0</v>
      </c>
      <c r="AG1155" s="56">
        <f t="shared" si="189"/>
        <v>0</v>
      </c>
      <c r="AH1155" s="56">
        <v>0</v>
      </c>
    </row>
    <row r="1156" spans="1:34">
      <c r="A1156" s="17">
        <v>1147</v>
      </c>
      <c r="B1156" s="1"/>
      <c r="C1156" s="1"/>
      <c r="D1156" s="2"/>
      <c r="E1156" s="3"/>
      <c r="F1156" s="4"/>
      <c r="G1156" s="5"/>
      <c r="H1156" s="4"/>
      <c r="I1156" s="6"/>
      <c r="J1156" s="5"/>
      <c r="K1156" s="5"/>
      <c r="L1156" s="5"/>
      <c r="M1156" s="83"/>
      <c r="N1156" s="10"/>
      <c r="O1156" s="5"/>
      <c r="P1156" s="5"/>
      <c r="Q1156" s="5"/>
      <c r="R1156" s="5"/>
      <c r="S1156" s="7"/>
      <c r="T1156" s="88">
        <f>IF(Dane!$E$4=1,Z1156,IF(Dane!$E$4=2,AD1156,AG1156))</f>
        <v>0</v>
      </c>
      <c r="U1156" s="18">
        <f>IF(Dane!$E$4=1,AA1156,IF(Dane!$E$4=2,AE1156,AH1156))</f>
        <v>0</v>
      </c>
      <c r="V1156" s="18">
        <f t="shared" si="183"/>
        <v>0</v>
      </c>
      <c r="W1156" s="19">
        <f t="shared" si="184"/>
        <v>0</v>
      </c>
      <c r="X1156" s="55">
        <f>Dane!$C$10</f>
        <v>0</v>
      </c>
      <c r="Y1156" s="56">
        <f t="shared" si="190"/>
        <v>0</v>
      </c>
      <c r="Z1156" s="56">
        <f t="shared" si="185"/>
        <v>0</v>
      </c>
      <c r="AA1156" s="56">
        <f t="shared" si="186"/>
        <v>0</v>
      </c>
      <c r="AB1156" s="56">
        <f t="shared" si="187"/>
        <v>0</v>
      </c>
      <c r="AC1156" s="56">
        <f t="shared" si="191"/>
        <v>0</v>
      </c>
      <c r="AD1156" s="56">
        <f t="shared" si="188"/>
        <v>0</v>
      </c>
      <c r="AE1156" s="56">
        <v>0</v>
      </c>
      <c r="AF1156" s="56">
        <f t="shared" si="192"/>
        <v>0</v>
      </c>
      <c r="AG1156" s="56">
        <f t="shared" si="189"/>
        <v>0</v>
      </c>
      <c r="AH1156" s="56">
        <v>0</v>
      </c>
    </row>
    <row r="1157" spans="1:34">
      <c r="A1157" s="17">
        <v>1148</v>
      </c>
      <c r="B1157" s="1"/>
      <c r="C1157" s="1"/>
      <c r="D1157" s="2"/>
      <c r="E1157" s="3"/>
      <c r="F1157" s="4"/>
      <c r="G1157" s="5"/>
      <c r="H1157" s="4"/>
      <c r="I1157" s="6"/>
      <c r="J1157" s="5"/>
      <c r="K1157" s="5"/>
      <c r="L1157" s="5"/>
      <c r="M1157" s="83"/>
      <c r="N1157" s="10"/>
      <c r="O1157" s="5"/>
      <c r="P1157" s="5"/>
      <c r="Q1157" s="5"/>
      <c r="R1157" s="5"/>
      <c r="S1157" s="7"/>
      <c r="T1157" s="88">
        <f>IF(Dane!$E$4=1,Z1157,IF(Dane!$E$4=2,AD1157,AG1157))</f>
        <v>0</v>
      </c>
      <c r="U1157" s="18">
        <f>IF(Dane!$E$4=1,AA1157,IF(Dane!$E$4=2,AE1157,AH1157))</f>
        <v>0</v>
      </c>
      <c r="V1157" s="18">
        <f t="shared" si="183"/>
        <v>0</v>
      </c>
      <c r="W1157" s="19">
        <f t="shared" si="184"/>
        <v>0</v>
      </c>
      <c r="X1157" s="55">
        <f>Dane!$C$10</f>
        <v>0</v>
      </c>
      <c r="Y1157" s="56">
        <f t="shared" si="190"/>
        <v>0</v>
      </c>
      <c r="Z1157" s="56">
        <f t="shared" si="185"/>
        <v>0</v>
      </c>
      <c r="AA1157" s="56">
        <f t="shared" si="186"/>
        <v>0</v>
      </c>
      <c r="AB1157" s="56">
        <f t="shared" si="187"/>
        <v>0</v>
      </c>
      <c r="AC1157" s="56">
        <f t="shared" si="191"/>
        <v>0</v>
      </c>
      <c r="AD1157" s="56">
        <f t="shared" si="188"/>
        <v>0</v>
      </c>
      <c r="AE1157" s="56">
        <v>0</v>
      </c>
      <c r="AF1157" s="56">
        <f t="shared" si="192"/>
        <v>0</v>
      </c>
      <c r="AG1157" s="56">
        <f t="shared" si="189"/>
        <v>0</v>
      </c>
      <c r="AH1157" s="56">
        <v>0</v>
      </c>
    </row>
    <row r="1158" spans="1:34">
      <c r="A1158" s="17">
        <v>1149</v>
      </c>
      <c r="B1158" s="1"/>
      <c r="C1158" s="1"/>
      <c r="D1158" s="2"/>
      <c r="E1158" s="3"/>
      <c r="F1158" s="4"/>
      <c r="G1158" s="5"/>
      <c r="H1158" s="4"/>
      <c r="I1158" s="6"/>
      <c r="J1158" s="5"/>
      <c r="K1158" s="5"/>
      <c r="L1158" s="5"/>
      <c r="M1158" s="83"/>
      <c r="N1158" s="10"/>
      <c r="O1158" s="5"/>
      <c r="P1158" s="5"/>
      <c r="Q1158" s="5"/>
      <c r="R1158" s="5"/>
      <c r="S1158" s="7"/>
      <c r="T1158" s="88">
        <f>IF(Dane!$E$4=1,Z1158,IF(Dane!$E$4=2,AD1158,AG1158))</f>
        <v>0</v>
      </c>
      <c r="U1158" s="18">
        <f>IF(Dane!$E$4=1,AA1158,IF(Dane!$E$4=2,AE1158,AH1158))</f>
        <v>0</v>
      </c>
      <c r="V1158" s="18">
        <f t="shared" si="183"/>
        <v>0</v>
      </c>
      <c r="W1158" s="19">
        <f t="shared" si="184"/>
        <v>0</v>
      </c>
      <c r="X1158" s="55">
        <f>Dane!$C$10</f>
        <v>0</v>
      </c>
      <c r="Y1158" s="56">
        <f t="shared" si="190"/>
        <v>0</v>
      </c>
      <c r="Z1158" s="56">
        <f t="shared" si="185"/>
        <v>0</v>
      </c>
      <c r="AA1158" s="56">
        <f t="shared" si="186"/>
        <v>0</v>
      </c>
      <c r="AB1158" s="56">
        <f t="shared" si="187"/>
        <v>0</v>
      </c>
      <c r="AC1158" s="56">
        <f t="shared" si="191"/>
        <v>0</v>
      </c>
      <c r="AD1158" s="56">
        <f t="shared" si="188"/>
        <v>0</v>
      </c>
      <c r="AE1158" s="56">
        <v>0</v>
      </c>
      <c r="AF1158" s="56">
        <f t="shared" si="192"/>
        <v>0</v>
      </c>
      <c r="AG1158" s="56">
        <f t="shared" si="189"/>
        <v>0</v>
      </c>
      <c r="AH1158" s="56">
        <v>0</v>
      </c>
    </row>
    <row r="1159" spans="1:34">
      <c r="A1159" s="17">
        <v>1150</v>
      </c>
      <c r="B1159" s="1"/>
      <c r="C1159" s="1"/>
      <c r="D1159" s="2"/>
      <c r="E1159" s="3"/>
      <c r="F1159" s="4"/>
      <c r="G1159" s="5"/>
      <c r="H1159" s="4"/>
      <c r="I1159" s="6"/>
      <c r="J1159" s="5"/>
      <c r="K1159" s="5"/>
      <c r="L1159" s="5"/>
      <c r="M1159" s="83"/>
      <c r="N1159" s="10"/>
      <c r="O1159" s="5"/>
      <c r="P1159" s="5"/>
      <c r="Q1159" s="5"/>
      <c r="R1159" s="5"/>
      <c r="S1159" s="7"/>
      <c r="T1159" s="88">
        <f>IF(Dane!$E$4=1,Z1159,IF(Dane!$E$4=2,AD1159,AG1159))</f>
        <v>0</v>
      </c>
      <c r="U1159" s="18">
        <f>IF(Dane!$E$4=1,AA1159,IF(Dane!$E$4=2,AE1159,AH1159))</f>
        <v>0</v>
      </c>
      <c r="V1159" s="18">
        <f t="shared" si="183"/>
        <v>0</v>
      </c>
      <c r="W1159" s="19">
        <f t="shared" si="184"/>
        <v>0</v>
      </c>
      <c r="X1159" s="55">
        <f>Dane!$C$10</f>
        <v>0</v>
      </c>
      <c r="Y1159" s="56">
        <f t="shared" si="190"/>
        <v>0</v>
      </c>
      <c r="Z1159" s="56">
        <f t="shared" si="185"/>
        <v>0</v>
      </c>
      <c r="AA1159" s="56">
        <f t="shared" si="186"/>
        <v>0</v>
      </c>
      <c r="AB1159" s="56">
        <f t="shared" si="187"/>
        <v>0</v>
      </c>
      <c r="AC1159" s="56">
        <f t="shared" si="191"/>
        <v>0</v>
      </c>
      <c r="AD1159" s="56">
        <f t="shared" si="188"/>
        <v>0</v>
      </c>
      <c r="AE1159" s="56">
        <v>0</v>
      </c>
      <c r="AF1159" s="56">
        <f t="shared" si="192"/>
        <v>0</v>
      </c>
      <c r="AG1159" s="56">
        <f t="shared" si="189"/>
        <v>0</v>
      </c>
      <c r="AH1159" s="56">
        <v>0</v>
      </c>
    </row>
    <row r="1160" spans="1:34">
      <c r="A1160" s="17">
        <v>1151</v>
      </c>
      <c r="B1160" s="1"/>
      <c r="C1160" s="1"/>
      <c r="D1160" s="2"/>
      <c r="E1160" s="3"/>
      <c r="F1160" s="4"/>
      <c r="G1160" s="5"/>
      <c r="H1160" s="4"/>
      <c r="I1160" s="6"/>
      <c r="J1160" s="5"/>
      <c r="K1160" s="5"/>
      <c r="L1160" s="5"/>
      <c r="M1160" s="83"/>
      <c r="N1160" s="10"/>
      <c r="O1160" s="5"/>
      <c r="P1160" s="5"/>
      <c r="Q1160" s="5"/>
      <c r="R1160" s="5"/>
      <c r="S1160" s="7"/>
      <c r="T1160" s="88">
        <f>IF(Dane!$E$4=1,Z1160,IF(Dane!$E$4=2,AD1160,AG1160))</f>
        <v>0</v>
      </c>
      <c r="U1160" s="18">
        <f>IF(Dane!$E$4=1,AA1160,IF(Dane!$E$4=2,AE1160,AH1160))</f>
        <v>0</v>
      </c>
      <c r="V1160" s="18">
        <f t="shared" si="183"/>
        <v>0</v>
      </c>
      <c r="W1160" s="19">
        <f t="shared" si="184"/>
        <v>0</v>
      </c>
      <c r="X1160" s="55">
        <f>Dane!$C$10</f>
        <v>0</v>
      </c>
      <c r="Y1160" s="56">
        <f t="shared" si="190"/>
        <v>0</v>
      </c>
      <c r="Z1160" s="56">
        <f t="shared" si="185"/>
        <v>0</v>
      </c>
      <c r="AA1160" s="56">
        <f t="shared" si="186"/>
        <v>0</v>
      </c>
      <c r="AB1160" s="56">
        <f t="shared" si="187"/>
        <v>0</v>
      </c>
      <c r="AC1160" s="56">
        <f t="shared" si="191"/>
        <v>0</v>
      </c>
      <c r="AD1160" s="56">
        <f t="shared" si="188"/>
        <v>0</v>
      </c>
      <c r="AE1160" s="56">
        <v>0</v>
      </c>
      <c r="AF1160" s="56">
        <f t="shared" si="192"/>
        <v>0</v>
      </c>
      <c r="AG1160" s="56">
        <f t="shared" si="189"/>
        <v>0</v>
      </c>
      <c r="AH1160" s="56">
        <v>0</v>
      </c>
    </row>
    <row r="1161" spans="1:34">
      <c r="A1161" s="17">
        <v>1152</v>
      </c>
      <c r="B1161" s="1"/>
      <c r="C1161" s="1"/>
      <c r="D1161" s="2"/>
      <c r="E1161" s="3"/>
      <c r="F1161" s="4"/>
      <c r="G1161" s="5"/>
      <c r="H1161" s="4"/>
      <c r="I1161" s="6"/>
      <c r="J1161" s="5"/>
      <c r="K1161" s="5"/>
      <c r="L1161" s="5"/>
      <c r="M1161" s="83"/>
      <c r="N1161" s="10"/>
      <c r="O1161" s="5"/>
      <c r="P1161" s="5"/>
      <c r="Q1161" s="5"/>
      <c r="R1161" s="5"/>
      <c r="S1161" s="7"/>
      <c r="T1161" s="88">
        <f>IF(Dane!$E$4=1,Z1161,IF(Dane!$E$4=2,AD1161,AG1161))</f>
        <v>0</v>
      </c>
      <c r="U1161" s="18">
        <f>IF(Dane!$E$4=1,AA1161,IF(Dane!$E$4=2,AE1161,AH1161))</f>
        <v>0</v>
      </c>
      <c r="V1161" s="18">
        <f t="shared" si="183"/>
        <v>0</v>
      </c>
      <c r="W1161" s="19">
        <f t="shared" si="184"/>
        <v>0</v>
      </c>
      <c r="X1161" s="55">
        <f>Dane!$C$10</f>
        <v>0</v>
      </c>
      <c r="Y1161" s="56">
        <f t="shared" si="190"/>
        <v>0</v>
      </c>
      <c r="Z1161" s="56">
        <f t="shared" si="185"/>
        <v>0</v>
      </c>
      <c r="AA1161" s="56">
        <f t="shared" si="186"/>
        <v>0</v>
      </c>
      <c r="AB1161" s="56">
        <f t="shared" si="187"/>
        <v>0</v>
      </c>
      <c r="AC1161" s="56">
        <f t="shared" si="191"/>
        <v>0</v>
      </c>
      <c r="AD1161" s="56">
        <f t="shared" si="188"/>
        <v>0</v>
      </c>
      <c r="AE1161" s="56">
        <v>0</v>
      </c>
      <c r="AF1161" s="56">
        <f t="shared" si="192"/>
        <v>0</v>
      </c>
      <c r="AG1161" s="56">
        <f t="shared" si="189"/>
        <v>0</v>
      </c>
      <c r="AH1161" s="56">
        <v>0</v>
      </c>
    </row>
    <row r="1162" spans="1:34">
      <c r="A1162" s="17">
        <v>1153</v>
      </c>
      <c r="B1162" s="1"/>
      <c r="C1162" s="1"/>
      <c r="D1162" s="2"/>
      <c r="E1162" s="3"/>
      <c r="F1162" s="4"/>
      <c r="G1162" s="5"/>
      <c r="H1162" s="4"/>
      <c r="I1162" s="6"/>
      <c r="J1162" s="5"/>
      <c r="K1162" s="5"/>
      <c r="L1162" s="5"/>
      <c r="M1162" s="83"/>
      <c r="N1162" s="10"/>
      <c r="O1162" s="5"/>
      <c r="P1162" s="5"/>
      <c r="Q1162" s="5"/>
      <c r="R1162" s="5"/>
      <c r="S1162" s="7"/>
      <c r="T1162" s="88">
        <f>IF(Dane!$E$4=1,Z1162,IF(Dane!$E$4=2,AD1162,AG1162))</f>
        <v>0</v>
      </c>
      <c r="U1162" s="18">
        <f>IF(Dane!$E$4=1,AA1162,IF(Dane!$E$4=2,AE1162,AH1162))</f>
        <v>0</v>
      </c>
      <c r="V1162" s="18">
        <f t="shared" si="183"/>
        <v>0</v>
      </c>
      <c r="W1162" s="19">
        <f t="shared" si="184"/>
        <v>0</v>
      </c>
      <c r="X1162" s="55">
        <f>Dane!$C$10</f>
        <v>0</v>
      </c>
      <c r="Y1162" s="56">
        <f t="shared" si="190"/>
        <v>0</v>
      </c>
      <c r="Z1162" s="56">
        <f t="shared" si="185"/>
        <v>0</v>
      </c>
      <c r="AA1162" s="56">
        <f t="shared" si="186"/>
        <v>0</v>
      </c>
      <c r="AB1162" s="56">
        <f t="shared" si="187"/>
        <v>0</v>
      </c>
      <c r="AC1162" s="56">
        <f t="shared" si="191"/>
        <v>0</v>
      </c>
      <c r="AD1162" s="56">
        <f t="shared" si="188"/>
        <v>0</v>
      </c>
      <c r="AE1162" s="56">
        <v>0</v>
      </c>
      <c r="AF1162" s="56">
        <f t="shared" si="192"/>
        <v>0</v>
      </c>
      <c r="AG1162" s="56">
        <f t="shared" si="189"/>
        <v>0</v>
      </c>
      <c r="AH1162" s="56">
        <v>0</v>
      </c>
    </row>
    <row r="1163" spans="1:34">
      <c r="A1163" s="17">
        <v>1154</v>
      </c>
      <c r="B1163" s="1"/>
      <c r="C1163" s="1"/>
      <c r="D1163" s="2"/>
      <c r="E1163" s="3"/>
      <c r="F1163" s="4"/>
      <c r="G1163" s="5"/>
      <c r="H1163" s="4"/>
      <c r="I1163" s="6"/>
      <c r="J1163" s="5"/>
      <c r="K1163" s="5"/>
      <c r="L1163" s="5"/>
      <c r="M1163" s="83"/>
      <c r="N1163" s="10"/>
      <c r="O1163" s="5"/>
      <c r="P1163" s="5"/>
      <c r="Q1163" s="5"/>
      <c r="R1163" s="5"/>
      <c r="S1163" s="7"/>
      <c r="T1163" s="88">
        <f>IF(Dane!$E$4=1,Z1163,IF(Dane!$E$4=2,AD1163,AG1163))</f>
        <v>0</v>
      </c>
      <c r="U1163" s="18">
        <f>IF(Dane!$E$4=1,AA1163,IF(Dane!$E$4=2,AE1163,AH1163))</f>
        <v>0</v>
      </c>
      <c r="V1163" s="18">
        <f t="shared" ref="V1163:V1226" si="193">IF((J1163-T1163)&lt;0,0,J1163-T1163)</f>
        <v>0</v>
      </c>
      <c r="W1163" s="19">
        <f t="shared" ref="W1163:W1226" si="194">IF((K1163-U1163)&lt;0,0,K1163-U1163)</f>
        <v>0</v>
      </c>
      <c r="X1163" s="55">
        <f>Dane!$C$10</f>
        <v>0</v>
      </c>
      <c r="Y1163" s="56">
        <f t="shared" si="190"/>
        <v>0</v>
      </c>
      <c r="Z1163" s="56">
        <f t="shared" si="185"/>
        <v>0</v>
      </c>
      <c r="AA1163" s="56">
        <f t="shared" si="186"/>
        <v>0</v>
      </c>
      <c r="AB1163" s="56">
        <f t="shared" si="187"/>
        <v>0</v>
      </c>
      <c r="AC1163" s="56">
        <f t="shared" si="191"/>
        <v>0</v>
      </c>
      <c r="AD1163" s="56">
        <f t="shared" si="188"/>
        <v>0</v>
      </c>
      <c r="AE1163" s="56">
        <v>0</v>
      </c>
      <c r="AF1163" s="56">
        <f t="shared" si="192"/>
        <v>0</v>
      </c>
      <c r="AG1163" s="56">
        <f t="shared" si="189"/>
        <v>0</v>
      </c>
      <c r="AH1163" s="56">
        <v>0</v>
      </c>
    </row>
    <row r="1164" spans="1:34">
      <c r="A1164" s="17">
        <v>1155</v>
      </c>
      <c r="B1164" s="1"/>
      <c r="C1164" s="1"/>
      <c r="D1164" s="2"/>
      <c r="E1164" s="3"/>
      <c r="F1164" s="4"/>
      <c r="G1164" s="5"/>
      <c r="H1164" s="4"/>
      <c r="I1164" s="6"/>
      <c r="J1164" s="5"/>
      <c r="K1164" s="5"/>
      <c r="L1164" s="5"/>
      <c r="M1164" s="83"/>
      <c r="N1164" s="10"/>
      <c r="O1164" s="5"/>
      <c r="P1164" s="5"/>
      <c r="Q1164" s="5"/>
      <c r="R1164" s="5"/>
      <c r="S1164" s="7"/>
      <c r="T1164" s="88">
        <f>IF(Dane!$E$4=1,Z1164,IF(Dane!$E$4=2,AD1164,AG1164))</f>
        <v>0</v>
      </c>
      <c r="U1164" s="18">
        <f>IF(Dane!$E$4=1,AA1164,IF(Dane!$E$4=2,AE1164,AH1164))</f>
        <v>0</v>
      </c>
      <c r="V1164" s="18">
        <f t="shared" si="193"/>
        <v>0</v>
      </c>
      <c r="W1164" s="19">
        <f t="shared" si="194"/>
        <v>0</v>
      </c>
      <c r="X1164" s="55">
        <f>Dane!$C$10</f>
        <v>0</v>
      </c>
      <c r="Y1164" s="56">
        <f t="shared" si="190"/>
        <v>0</v>
      </c>
      <c r="Z1164" s="56">
        <f t="shared" ref="Z1164:Z1227" si="195">IF(ROUND(N1164*Y1164,2)&gt;$Z$1,$Z$1,ROUND(N1164*Y1164,2))</f>
        <v>0</v>
      </c>
      <c r="AA1164" s="56">
        <f t="shared" ref="AA1164:AA1227" si="196">IF((ROUND(Z1164*0.0976,2)+ROUND(Z1164*0.065,2)+ROUND(Z1164*$AA$1,2))&gt;K1164,K1164,ROUND(Z1164*0.0976,2)+ROUND(Z1164*0.065,2)+ROUND(Z1164*$AA$1,2))</f>
        <v>0</v>
      </c>
      <c r="AB1164" s="56">
        <f t="shared" ref="AB1164:AB1227" si="197">ROUND(J1164-ROUND(J1164*0.0976,2)-ROUND(J1164*0.015,2)-ROUND(J1164*0.0245,2),2)-ROUND(ROUND(J1164-ROUND(J1164*0.0976,2)-ROUND(J1164*0.015,2)-ROUND(J1164*0.0245,2),2)*0.09,2)</f>
        <v>0</v>
      </c>
      <c r="AC1164" s="56">
        <f t="shared" si="191"/>
        <v>0</v>
      </c>
      <c r="AD1164" s="56">
        <f t="shared" ref="AD1164:AD1227" si="198">IF(ROUND(N1164*AC1164,2)&gt;$Y$1,$Y$1,ROUND(N1164*AC1164,2))</f>
        <v>0</v>
      </c>
      <c r="AE1164" s="56">
        <v>0</v>
      </c>
      <c r="AF1164" s="56">
        <f t="shared" si="192"/>
        <v>0</v>
      </c>
      <c r="AG1164" s="56">
        <f t="shared" ref="AG1164:AG1227" si="199">IF(ROUND(N1164*AF1164,2)&gt;$Y$1,$Y$1,ROUND(N1164*AF1164,2))</f>
        <v>0</v>
      </c>
      <c r="AH1164" s="56">
        <v>0</v>
      </c>
    </row>
    <row r="1165" spans="1:34">
      <c r="A1165" s="17">
        <v>1156</v>
      </c>
      <c r="B1165" s="1"/>
      <c r="C1165" s="1"/>
      <c r="D1165" s="2"/>
      <c r="E1165" s="3"/>
      <c r="F1165" s="4"/>
      <c r="G1165" s="5"/>
      <c r="H1165" s="4"/>
      <c r="I1165" s="6"/>
      <c r="J1165" s="5"/>
      <c r="K1165" s="5"/>
      <c r="L1165" s="5"/>
      <c r="M1165" s="83"/>
      <c r="N1165" s="10"/>
      <c r="O1165" s="5"/>
      <c r="P1165" s="5"/>
      <c r="Q1165" s="5"/>
      <c r="R1165" s="5"/>
      <c r="S1165" s="7"/>
      <c r="T1165" s="88">
        <f>IF(Dane!$E$4=1,Z1165,IF(Dane!$E$4=2,AD1165,AG1165))</f>
        <v>0</v>
      </c>
      <c r="U1165" s="18">
        <f>IF(Dane!$E$4=1,AA1165,IF(Dane!$E$4=2,AE1165,AH1165))</f>
        <v>0</v>
      </c>
      <c r="V1165" s="18">
        <f t="shared" si="193"/>
        <v>0</v>
      </c>
      <c r="W1165" s="19">
        <f t="shared" si="194"/>
        <v>0</v>
      </c>
      <c r="X1165" s="55">
        <f>Dane!$C$10</f>
        <v>0</v>
      </c>
      <c r="Y1165" s="56">
        <f t="shared" ref="Y1165:Y1228" si="200">IFERROR(J1165/X1165,0)</f>
        <v>0</v>
      </c>
      <c r="Z1165" s="56">
        <f t="shared" si="195"/>
        <v>0</v>
      </c>
      <c r="AA1165" s="56">
        <f t="shared" si="196"/>
        <v>0</v>
      </c>
      <c r="AB1165" s="56">
        <f t="shared" si="197"/>
        <v>0</v>
      </c>
      <c r="AC1165" s="56">
        <f t="shared" ref="AC1165:AC1228" si="201">IFERROR(AB1165/X1165,0)</f>
        <v>0</v>
      </c>
      <c r="AD1165" s="56">
        <f t="shared" si="198"/>
        <v>0</v>
      </c>
      <c r="AE1165" s="56">
        <v>0</v>
      </c>
      <c r="AF1165" s="56">
        <f t="shared" ref="AF1165:AF1228" si="202">IFERROR(IFERROR(IF(H1165*F1165&gt;=1300,1300*F1165*(1-(13.71%+(1-13.71%)*9%)*(1-0)),IF(H1165&lt;=1300*F1165,0,1300*F1165*(1-(13.71%+(1-13.71%)*9%)*(1-0)))),0)/X1165,0)</f>
        <v>0</v>
      </c>
      <c r="AG1165" s="56">
        <f t="shared" si="199"/>
        <v>0</v>
      </c>
      <c r="AH1165" s="56">
        <v>0</v>
      </c>
    </row>
    <row r="1166" spans="1:34">
      <c r="A1166" s="17">
        <v>1157</v>
      </c>
      <c r="B1166" s="1"/>
      <c r="C1166" s="1"/>
      <c r="D1166" s="2"/>
      <c r="E1166" s="3"/>
      <c r="F1166" s="4"/>
      <c r="G1166" s="5"/>
      <c r="H1166" s="4"/>
      <c r="I1166" s="6"/>
      <c r="J1166" s="5"/>
      <c r="K1166" s="5"/>
      <c r="L1166" s="5"/>
      <c r="M1166" s="83"/>
      <c r="N1166" s="10"/>
      <c r="O1166" s="5"/>
      <c r="P1166" s="5"/>
      <c r="Q1166" s="5"/>
      <c r="R1166" s="5"/>
      <c r="S1166" s="7"/>
      <c r="T1166" s="88">
        <f>IF(Dane!$E$4=1,Z1166,IF(Dane!$E$4=2,AD1166,AG1166))</f>
        <v>0</v>
      </c>
      <c r="U1166" s="18">
        <f>IF(Dane!$E$4=1,AA1166,IF(Dane!$E$4=2,AE1166,AH1166))</f>
        <v>0</v>
      </c>
      <c r="V1166" s="18">
        <f t="shared" si="193"/>
        <v>0</v>
      </c>
      <c r="W1166" s="19">
        <f t="shared" si="194"/>
        <v>0</v>
      </c>
      <c r="X1166" s="55">
        <f>Dane!$C$10</f>
        <v>0</v>
      </c>
      <c r="Y1166" s="56">
        <f t="shared" si="200"/>
        <v>0</v>
      </c>
      <c r="Z1166" s="56">
        <f t="shared" si="195"/>
        <v>0</v>
      </c>
      <c r="AA1166" s="56">
        <f t="shared" si="196"/>
        <v>0</v>
      </c>
      <c r="AB1166" s="56">
        <f t="shared" si="197"/>
        <v>0</v>
      </c>
      <c r="AC1166" s="56">
        <f t="shared" si="201"/>
        <v>0</v>
      </c>
      <c r="AD1166" s="56">
        <f t="shared" si="198"/>
        <v>0</v>
      </c>
      <c r="AE1166" s="56">
        <v>0</v>
      </c>
      <c r="AF1166" s="56">
        <f t="shared" si="202"/>
        <v>0</v>
      </c>
      <c r="AG1166" s="56">
        <f t="shared" si="199"/>
        <v>0</v>
      </c>
      <c r="AH1166" s="56">
        <v>0</v>
      </c>
    </row>
    <row r="1167" spans="1:34">
      <c r="A1167" s="17">
        <v>1158</v>
      </c>
      <c r="B1167" s="1"/>
      <c r="C1167" s="1"/>
      <c r="D1167" s="2"/>
      <c r="E1167" s="3"/>
      <c r="F1167" s="4"/>
      <c r="G1167" s="5"/>
      <c r="H1167" s="4"/>
      <c r="I1167" s="6"/>
      <c r="J1167" s="5"/>
      <c r="K1167" s="5"/>
      <c r="L1167" s="5"/>
      <c r="M1167" s="83"/>
      <c r="N1167" s="10"/>
      <c r="O1167" s="5"/>
      <c r="P1167" s="5"/>
      <c r="Q1167" s="5"/>
      <c r="R1167" s="5"/>
      <c r="S1167" s="7"/>
      <c r="T1167" s="88">
        <f>IF(Dane!$E$4=1,Z1167,IF(Dane!$E$4=2,AD1167,AG1167))</f>
        <v>0</v>
      </c>
      <c r="U1167" s="18">
        <f>IF(Dane!$E$4=1,AA1167,IF(Dane!$E$4=2,AE1167,AH1167))</f>
        <v>0</v>
      </c>
      <c r="V1167" s="18">
        <f t="shared" si="193"/>
        <v>0</v>
      </c>
      <c r="W1167" s="19">
        <f t="shared" si="194"/>
        <v>0</v>
      </c>
      <c r="X1167" s="55">
        <f>Dane!$C$10</f>
        <v>0</v>
      </c>
      <c r="Y1167" s="56">
        <f t="shared" si="200"/>
        <v>0</v>
      </c>
      <c r="Z1167" s="56">
        <f t="shared" si="195"/>
        <v>0</v>
      </c>
      <c r="AA1167" s="56">
        <f t="shared" si="196"/>
        <v>0</v>
      </c>
      <c r="AB1167" s="56">
        <f t="shared" si="197"/>
        <v>0</v>
      </c>
      <c r="AC1167" s="56">
        <f t="shared" si="201"/>
        <v>0</v>
      </c>
      <c r="AD1167" s="56">
        <f t="shared" si="198"/>
        <v>0</v>
      </c>
      <c r="AE1167" s="56">
        <v>0</v>
      </c>
      <c r="AF1167" s="56">
        <f t="shared" si="202"/>
        <v>0</v>
      </c>
      <c r="AG1167" s="56">
        <f t="shared" si="199"/>
        <v>0</v>
      </c>
      <c r="AH1167" s="56">
        <v>0</v>
      </c>
    </row>
    <row r="1168" spans="1:34">
      <c r="A1168" s="17">
        <v>1159</v>
      </c>
      <c r="B1168" s="1"/>
      <c r="C1168" s="1"/>
      <c r="D1168" s="2"/>
      <c r="E1168" s="3"/>
      <c r="F1168" s="4"/>
      <c r="G1168" s="5"/>
      <c r="H1168" s="4"/>
      <c r="I1168" s="6"/>
      <c r="J1168" s="5"/>
      <c r="K1168" s="5"/>
      <c r="L1168" s="5"/>
      <c r="M1168" s="83"/>
      <c r="N1168" s="10"/>
      <c r="O1168" s="5"/>
      <c r="P1168" s="5"/>
      <c r="Q1168" s="5"/>
      <c r="R1168" s="5"/>
      <c r="S1168" s="7"/>
      <c r="T1168" s="88">
        <f>IF(Dane!$E$4=1,Z1168,IF(Dane!$E$4=2,AD1168,AG1168))</f>
        <v>0</v>
      </c>
      <c r="U1168" s="18">
        <f>IF(Dane!$E$4=1,AA1168,IF(Dane!$E$4=2,AE1168,AH1168))</f>
        <v>0</v>
      </c>
      <c r="V1168" s="18">
        <f t="shared" si="193"/>
        <v>0</v>
      </c>
      <c r="W1168" s="19">
        <f t="shared" si="194"/>
        <v>0</v>
      </c>
      <c r="X1168" s="55">
        <f>Dane!$C$10</f>
        <v>0</v>
      </c>
      <c r="Y1168" s="56">
        <f t="shared" si="200"/>
        <v>0</v>
      </c>
      <c r="Z1168" s="56">
        <f t="shared" si="195"/>
        <v>0</v>
      </c>
      <c r="AA1168" s="56">
        <f t="shared" si="196"/>
        <v>0</v>
      </c>
      <c r="AB1168" s="56">
        <f t="shared" si="197"/>
        <v>0</v>
      </c>
      <c r="AC1168" s="56">
        <f t="shared" si="201"/>
        <v>0</v>
      </c>
      <c r="AD1168" s="56">
        <f t="shared" si="198"/>
        <v>0</v>
      </c>
      <c r="AE1168" s="56">
        <v>0</v>
      </c>
      <c r="AF1168" s="56">
        <f t="shared" si="202"/>
        <v>0</v>
      </c>
      <c r="AG1168" s="56">
        <f t="shared" si="199"/>
        <v>0</v>
      </c>
      <c r="AH1168" s="56">
        <v>0</v>
      </c>
    </row>
    <row r="1169" spans="1:34">
      <c r="A1169" s="17">
        <v>1160</v>
      </c>
      <c r="B1169" s="1"/>
      <c r="C1169" s="1"/>
      <c r="D1169" s="2"/>
      <c r="E1169" s="3"/>
      <c r="F1169" s="4"/>
      <c r="G1169" s="5"/>
      <c r="H1169" s="4"/>
      <c r="I1169" s="6"/>
      <c r="J1169" s="5"/>
      <c r="K1169" s="5"/>
      <c r="L1169" s="5"/>
      <c r="M1169" s="83"/>
      <c r="N1169" s="10"/>
      <c r="O1169" s="5"/>
      <c r="P1169" s="5"/>
      <c r="Q1169" s="5"/>
      <c r="R1169" s="5"/>
      <c r="S1169" s="7"/>
      <c r="T1169" s="88">
        <f>IF(Dane!$E$4=1,Z1169,IF(Dane!$E$4=2,AD1169,AG1169))</f>
        <v>0</v>
      </c>
      <c r="U1169" s="18">
        <f>IF(Dane!$E$4=1,AA1169,IF(Dane!$E$4=2,AE1169,AH1169))</f>
        <v>0</v>
      </c>
      <c r="V1169" s="18">
        <f t="shared" si="193"/>
        <v>0</v>
      </c>
      <c r="W1169" s="19">
        <f t="shared" si="194"/>
        <v>0</v>
      </c>
      <c r="X1169" s="55">
        <f>Dane!$C$10</f>
        <v>0</v>
      </c>
      <c r="Y1169" s="56">
        <f t="shared" si="200"/>
        <v>0</v>
      </c>
      <c r="Z1169" s="56">
        <f t="shared" si="195"/>
        <v>0</v>
      </c>
      <c r="AA1169" s="56">
        <f t="shared" si="196"/>
        <v>0</v>
      </c>
      <c r="AB1169" s="56">
        <f t="shared" si="197"/>
        <v>0</v>
      </c>
      <c r="AC1169" s="56">
        <f t="shared" si="201"/>
        <v>0</v>
      </c>
      <c r="AD1169" s="56">
        <f t="shared" si="198"/>
        <v>0</v>
      </c>
      <c r="AE1169" s="56">
        <v>0</v>
      </c>
      <c r="AF1169" s="56">
        <f t="shared" si="202"/>
        <v>0</v>
      </c>
      <c r="AG1169" s="56">
        <f t="shared" si="199"/>
        <v>0</v>
      </c>
      <c r="AH1169" s="56">
        <v>0</v>
      </c>
    </row>
    <row r="1170" spans="1:34">
      <c r="A1170" s="17">
        <v>1161</v>
      </c>
      <c r="B1170" s="1"/>
      <c r="C1170" s="1"/>
      <c r="D1170" s="2"/>
      <c r="E1170" s="3"/>
      <c r="F1170" s="4"/>
      <c r="G1170" s="5"/>
      <c r="H1170" s="4"/>
      <c r="I1170" s="6"/>
      <c r="J1170" s="5"/>
      <c r="K1170" s="5"/>
      <c r="L1170" s="5"/>
      <c r="M1170" s="83"/>
      <c r="N1170" s="10"/>
      <c r="O1170" s="5"/>
      <c r="P1170" s="5"/>
      <c r="Q1170" s="5"/>
      <c r="R1170" s="5"/>
      <c r="S1170" s="7"/>
      <c r="T1170" s="88">
        <f>IF(Dane!$E$4=1,Z1170,IF(Dane!$E$4=2,AD1170,AG1170))</f>
        <v>0</v>
      </c>
      <c r="U1170" s="18">
        <f>IF(Dane!$E$4=1,AA1170,IF(Dane!$E$4=2,AE1170,AH1170))</f>
        <v>0</v>
      </c>
      <c r="V1170" s="18">
        <f t="shared" si="193"/>
        <v>0</v>
      </c>
      <c r="W1170" s="19">
        <f t="shared" si="194"/>
        <v>0</v>
      </c>
      <c r="X1170" s="55">
        <f>Dane!$C$10</f>
        <v>0</v>
      </c>
      <c r="Y1170" s="56">
        <f t="shared" si="200"/>
        <v>0</v>
      </c>
      <c r="Z1170" s="56">
        <f t="shared" si="195"/>
        <v>0</v>
      </c>
      <c r="AA1170" s="56">
        <f t="shared" si="196"/>
        <v>0</v>
      </c>
      <c r="AB1170" s="56">
        <f t="shared" si="197"/>
        <v>0</v>
      </c>
      <c r="AC1170" s="56">
        <f t="shared" si="201"/>
        <v>0</v>
      </c>
      <c r="AD1170" s="56">
        <f t="shared" si="198"/>
        <v>0</v>
      </c>
      <c r="AE1170" s="56">
        <v>0</v>
      </c>
      <c r="AF1170" s="56">
        <f t="shared" si="202"/>
        <v>0</v>
      </c>
      <c r="AG1170" s="56">
        <f t="shared" si="199"/>
        <v>0</v>
      </c>
      <c r="AH1170" s="56">
        <v>0</v>
      </c>
    </row>
    <row r="1171" spans="1:34">
      <c r="A1171" s="17">
        <v>1162</v>
      </c>
      <c r="B1171" s="1"/>
      <c r="C1171" s="1"/>
      <c r="D1171" s="2"/>
      <c r="E1171" s="3"/>
      <c r="F1171" s="4"/>
      <c r="G1171" s="5"/>
      <c r="H1171" s="4"/>
      <c r="I1171" s="6"/>
      <c r="J1171" s="5"/>
      <c r="K1171" s="5"/>
      <c r="L1171" s="5"/>
      <c r="M1171" s="83"/>
      <c r="N1171" s="10"/>
      <c r="O1171" s="5"/>
      <c r="P1171" s="5"/>
      <c r="Q1171" s="5"/>
      <c r="R1171" s="5"/>
      <c r="S1171" s="7"/>
      <c r="T1171" s="88">
        <f>IF(Dane!$E$4=1,Z1171,IF(Dane!$E$4=2,AD1171,AG1171))</f>
        <v>0</v>
      </c>
      <c r="U1171" s="18">
        <f>IF(Dane!$E$4=1,AA1171,IF(Dane!$E$4=2,AE1171,AH1171))</f>
        <v>0</v>
      </c>
      <c r="V1171" s="18">
        <f t="shared" si="193"/>
        <v>0</v>
      </c>
      <c r="W1171" s="19">
        <f t="shared" si="194"/>
        <v>0</v>
      </c>
      <c r="X1171" s="55">
        <f>Dane!$C$10</f>
        <v>0</v>
      </c>
      <c r="Y1171" s="56">
        <f t="shared" si="200"/>
        <v>0</v>
      </c>
      <c r="Z1171" s="56">
        <f t="shared" si="195"/>
        <v>0</v>
      </c>
      <c r="AA1171" s="56">
        <f t="shared" si="196"/>
        <v>0</v>
      </c>
      <c r="AB1171" s="56">
        <f t="shared" si="197"/>
        <v>0</v>
      </c>
      <c r="AC1171" s="56">
        <f t="shared" si="201"/>
        <v>0</v>
      </c>
      <c r="AD1171" s="56">
        <f t="shared" si="198"/>
        <v>0</v>
      </c>
      <c r="AE1171" s="56">
        <v>0</v>
      </c>
      <c r="AF1171" s="56">
        <f t="shared" si="202"/>
        <v>0</v>
      </c>
      <c r="AG1171" s="56">
        <f t="shared" si="199"/>
        <v>0</v>
      </c>
      <c r="AH1171" s="56">
        <v>0</v>
      </c>
    </row>
    <row r="1172" spans="1:34">
      <c r="A1172" s="17">
        <v>1163</v>
      </c>
      <c r="B1172" s="1"/>
      <c r="C1172" s="1"/>
      <c r="D1172" s="2"/>
      <c r="E1172" s="3"/>
      <c r="F1172" s="4"/>
      <c r="G1172" s="5"/>
      <c r="H1172" s="4"/>
      <c r="I1172" s="6"/>
      <c r="J1172" s="5"/>
      <c r="K1172" s="5"/>
      <c r="L1172" s="5"/>
      <c r="M1172" s="83"/>
      <c r="N1172" s="10"/>
      <c r="O1172" s="5"/>
      <c r="P1172" s="5"/>
      <c r="Q1172" s="5"/>
      <c r="R1172" s="5"/>
      <c r="S1172" s="7"/>
      <c r="T1172" s="88">
        <f>IF(Dane!$E$4=1,Z1172,IF(Dane!$E$4=2,AD1172,AG1172))</f>
        <v>0</v>
      </c>
      <c r="U1172" s="18">
        <f>IF(Dane!$E$4=1,AA1172,IF(Dane!$E$4=2,AE1172,AH1172))</f>
        <v>0</v>
      </c>
      <c r="V1172" s="18">
        <f t="shared" si="193"/>
        <v>0</v>
      </c>
      <c r="W1172" s="19">
        <f t="shared" si="194"/>
        <v>0</v>
      </c>
      <c r="X1172" s="55">
        <f>Dane!$C$10</f>
        <v>0</v>
      </c>
      <c r="Y1172" s="56">
        <f t="shared" si="200"/>
        <v>0</v>
      </c>
      <c r="Z1172" s="56">
        <f t="shared" si="195"/>
        <v>0</v>
      </c>
      <c r="AA1172" s="56">
        <f t="shared" si="196"/>
        <v>0</v>
      </c>
      <c r="AB1172" s="56">
        <f t="shared" si="197"/>
        <v>0</v>
      </c>
      <c r="AC1172" s="56">
        <f t="shared" si="201"/>
        <v>0</v>
      </c>
      <c r="AD1172" s="56">
        <f t="shared" si="198"/>
        <v>0</v>
      </c>
      <c r="AE1172" s="56">
        <v>0</v>
      </c>
      <c r="AF1172" s="56">
        <f t="shared" si="202"/>
        <v>0</v>
      </c>
      <c r="AG1172" s="56">
        <f t="shared" si="199"/>
        <v>0</v>
      </c>
      <c r="AH1172" s="56">
        <v>0</v>
      </c>
    </row>
    <row r="1173" spans="1:34">
      <c r="A1173" s="17">
        <v>1164</v>
      </c>
      <c r="B1173" s="1"/>
      <c r="C1173" s="1"/>
      <c r="D1173" s="2"/>
      <c r="E1173" s="3"/>
      <c r="F1173" s="4"/>
      <c r="G1173" s="5"/>
      <c r="H1173" s="4"/>
      <c r="I1173" s="6"/>
      <c r="J1173" s="5"/>
      <c r="K1173" s="5"/>
      <c r="L1173" s="5"/>
      <c r="M1173" s="83"/>
      <c r="N1173" s="10"/>
      <c r="O1173" s="5"/>
      <c r="P1173" s="5"/>
      <c r="Q1173" s="5"/>
      <c r="R1173" s="5"/>
      <c r="S1173" s="7"/>
      <c r="T1173" s="88">
        <f>IF(Dane!$E$4=1,Z1173,IF(Dane!$E$4=2,AD1173,AG1173))</f>
        <v>0</v>
      </c>
      <c r="U1173" s="18">
        <f>IF(Dane!$E$4=1,AA1173,IF(Dane!$E$4=2,AE1173,AH1173))</f>
        <v>0</v>
      </c>
      <c r="V1173" s="18">
        <f t="shared" si="193"/>
        <v>0</v>
      </c>
      <c r="W1173" s="19">
        <f t="shared" si="194"/>
        <v>0</v>
      </c>
      <c r="X1173" s="55">
        <f>Dane!$C$10</f>
        <v>0</v>
      </c>
      <c r="Y1173" s="56">
        <f t="shared" si="200"/>
        <v>0</v>
      </c>
      <c r="Z1173" s="56">
        <f t="shared" si="195"/>
        <v>0</v>
      </c>
      <c r="AA1173" s="56">
        <f t="shared" si="196"/>
        <v>0</v>
      </c>
      <c r="AB1173" s="56">
        <f t="shared" si="197"/>
        <v>0</v>
      </c>
      <c r="AC1173" s="56">
        <f t="shared" si="201"/>
        <v>0</v>
      </c>
      <c r="AD1173" s="56">
        <f t="shared" si="198"/>
        <v>0</v>
      </c>
      <c r="AE1173" s="56">
        <v>0</v>
      </c>
      <c r="AF1173" s="56">
        <f t="shared" si="202"/>
        <v>0</v>
      </c>
      <c r="AG1173" s="56">
        <f t="shared" si="199"/>
        <v>0</v>
      </c>
      <c r="AH1173" s="56">
        <v>0</v>
      </c>
    </row>
    <row r="1174" spans="1:34">
      <c r="A1174" s="17">
        <v>1165</v>
      </c>
      <c r="B1174" s="1"/>
      <c r="C1174" s="1"/>
      <c r="D1174" s="2"/>
      <c r="E1174" s="3"/>
      <c r="F1174" s="4"/>
      <c r="G1174" s="5"/>
      <c r="H1174" s="4"/>
      <c r="I1174" s="6"/>
      <c r="J1174" s="5"/>
      <c r="K1174" s="5"/>
      <c r="L1174" s="5"/>
      <c r="M1174" s="83"/>
      <c r="N1174" s="10"/>
      <c r="O1174" s="5"/>
      <c r="P1174" s="5"/>
      <c r="Q1174" s="5"/>
      <c r="R1174" s="5"/>
      <c r="S1174" s="7"/>
      <c r="T1174" s="88">
        <f>IF(Dane!$E$4=1,Z1174,IF(Dane!$E$4=2,AD1174,AG1174))</f>
        <v>0</v>
      </c>
      <c r="U1174" s="18">
        <f>IF(Dane!$E$4=1,AA1174,IF(Dane!$E$4=2,AE1174,AH1174))</f>
        <v>0</v>
      </c>
      <c r="V1174" s="18">
        <f t="shared" si="193"/>
        <v>0</v>
      </c>
      <c r="W1174" s="19">
        <f t="shared" si="194"/>
        <v>0</v>
      </c>
      <c r="X1174" s="55">
        <f>Dane!$C$10</f>
        <v>0</v>
      </c>
      <c r="Y1174" s="56">
        <f t="shared" si="200"/>
        <v>0</v>
      </c>
      <c r="Z1174" s="56">
        <f t="shared" si="195"/>
        <v>0</v>
      </c>
      <c r="AA1174" s="56">
        <f t="shared" si="196"/>
        <v>0</v>
      </c>
      <c r="AB1174" s="56">
        <f t="shared" si="197"/>
        <v>0</v>
      </c>
      <c r="AC1174" s="56">
        <f t="shared" si="201"/>
        <v>0</v>
      </c>
      <c r="AD1174" s="56">
        <f t="shared" si="198"/>
        <v>0</v>
      </c>
      <c r="AE1174" s="56">
        <v>0</v>
      </c>
      <c r="AF1174" s="56">
        <f t="shared" si="202"/>
        <v>0</v>
      </c>
      <c r="AG1174" s="56">
        <f t="shared" si="199"/>
        <v>0</v>
      </c>
      <c r="AH1174" s="56">
        <v>0</v>
      </c>
    </row>
    <row r="1175" spans="1:34">
      <c r="A1175" s="17">
        <v>1166</v>
      </c>
      <c r="B1175" s="1"/>
      <c r="C1175" s="1"/>
      <c r="D1175" s="2"/>
      <c r="E1175" s="3"/>
      <c r="F1175" s="4"/>
      <c r="G1175" s="5"/>
      <c r="H1175" s="4"/>
      <c r="I1175" s="6"/>
      <c r="J1175" s="5"/>
      <c r="K1175" s="5"/>
      <c r="L1175" s="5"/>
      <c r="M1175" s="83"/>
      <c r="N1175" s="10"/>
      <c r="O1175" s="5"/>
      <c r="P1175" s="5"/>
      <c r="Q1175" s="5"/>
      <c r="R1175" s="5"/>
      <c r="S1175" s="7"/>
      <c r="T1175" s="88">
        <f>IF(Dane!$E$4=1,Z1175,IF(Dane!$E$4=2,AD1175,AG1175))</f>
        <v>0</v>
      </c>
      <c r="U1175" s="18">
        <f>IF(Dane!$E$4=1,AA1175,IF(Dane!$E$4=2,AE1175,AH1175))</f>
        <v>0</v>
      </c>
      <c r="V1175" s="18">
        <f t="shared" si="193"/>
        <v>0</v>
      </c>
      <c r="W1175" s="19">
        <f t="shared" si="194"/>
        <v>0</v>
      </c>
      <c r="X1175" s="55">
        <f>Dane!$C$10</f>
        <v>0</v>
      </c>
      <c r="Y1175" s="56">
        <f t="shared" si="200"/>
        <v>0</v>
      </c>
      <c r="Z1175" s="56">
        <f t="shared" si="195"/>
        <v>0</v>
      </c>
      <c r="AA1175" s="56">
        <f t="shared" si="196"/>
        <v>0</v>
      </c>
      <c r="AB1175" s="56">
        <f t="shared" si="197"/>
        <v>0</v>
      </c>
      <c r="AC1175" s="56">
        <f t="shared" si="201"/>
        <v>0</v>
      </c>
      <c r="AD1175" s="56">
        <f t="shared" si="198"/>
        <v>0</v>
      </c>
      <c r="AE1175" s="56">
        <v>0</v>
      </c>
      <c r="AF1175" s="56">
        <f t="shared" si="202"/>
        <v>0</v>
      </c>
      <c r="AG1175" s="56">
        <f t="shared" si="199"/>
        <v>0</v>
      </c>
      <c r="AH1175" s="56">
        <v>0</v>
      </c>
    </row>
    <row r="1176" spans="1:34">
      <c r="A1176" s="17">
        <v>1167</v>
      </c>
      <c r="B1176" s="1"/>
      <c r="C1176" s="1"/>
      <c r="D1176" s="2"/>
      <c r="E1176" s="3"/>
      <c r="F1176" s="4"/>
      <c r="G1176" s="5"/>
      <c r="H1176" s="4"/>
      <c r="I1176" s="6"/>
      <c r="J1176" s="5"/>
      <c r="K1176" s="5"/>
      <c r="L1176" s="5"/>
      <c r="M1176" s="83"/>
      <c r="N1176" s="10"/>
      <c r="O1176" s="5"/>
      <c r="P1176" s="5"/>
      <c r="Q1176" s="5"/>
      <c r="R1176" s="5"/>
      <c r="S1176" s="7"/>
      <c r="T1176" s="88">
        <f>IF(Dane!$E$4=1,Z1176,IF(Dane!$E$4=2,AD1176,AG1176))</f>
        <v>0</v>
      </c>
      <c r="U1176" s="18">
        <f>IF(Dane!$E$4=1,AA1176,IF(Dane!$E$4=2,AE1176,AH1176))</f>
        <v>0</v>
      </c>
      <c r="V1176" s="18">
        <f t="shared" si="193"/>
        <v>0</v>
      </c>
      <c r="W1176" s="19">
        <f t="shared" si="194"/>
        <v>0</v>
      </c>
      <c r="X1176" s="55">
        <f>Dane!$C$10</f>
        <v>0</v>
      </c>
      <c r="Y1176" s="56">
        <f t="shared" si="200"/>
        <v>0</v>
      </c>
      <c r="Z1176" s="56">
        <f t="shared" si="195"/>
        <v>0</v>
      </c>
      <c r="AA1176" s="56">
        <f t="shared" si="196"/>
        <v>0</v>
      </c>
      <c r="AB1176" s="56">
        <f t="shared" si="197"/>
        <v>0</v>
      </c>
      <c r="AC1176" s="56">
        <f t="shared" si="201"/>
        <v>0</v>
      </c>
      <c r="AD1176" s="56">
        <f t="shared" si="198"/>
        <v>0</v>
      </c>
      <c r="AE1176" s="56">
        <v>0</v>
      </c>
      <c r="AF1176" s="56">
        <f t="shared" si="202"/>
        <v>0</v>
      </c>
      <c r="AG1176" s="56">
        <f t="shared" si="199"/>
        <v>0</v>
      </c>
      <c r="AH1176" s="56">
        <v>0</v>
      </c>
    </row>
    <row r="1177" spans="1:34">
      <c r="A1177" s="17">
        <v>1168</v>
      </c>
      <c r="B1177" s="1"/>
      <c r="C1177" s="1"/>
      <c r="D1177" s="2"/>
      <c r="E1177" s="3"/>
      <c r="F1177" s="4"/>
      <c r="G1177" s="5"/>
      <c r="H1177" s="4"/>
      <c r="I1177" s="6"/>
      <c r="J1177" s="5"/>
      <c r="K1177" s="5"/>
      <c r="L1177" s="5"/>
      <c r="M1177" s="83"/>
      <c r="N1177" s="10"/>
      <c r="O1177" s="5"/>
      <c r="P1177" s="5"/>
      <c r="Q1177" s="5"/>
      <c r="R1177" s="5"/>
      <c r="S1177" s="7"/>
      <c r="T1177" s="88">
        <f>IF(Dane!$E$4=1,Z1177,IF(Dane!$E$4=2,AD1177,AG1177))</f>
        <v>0</v>
      </c>
      <c r="U1177" s="18">
        <f>IF(Dane!$E$4=1,AA1177,IF(Dane!$E$4=2,AE1177,AH1177))</f>
        <v>0</v>
      </c>
      <c r="V1177" s="18">
        <f t="shared" si="193"/>
        <v>0</v>
      </c>
      <c r="W1177" s="19">
        <f t="shared" si="194"/>
        <v>0</v>
      </c>
      <c r="X1177" s="55">
        <f>Dane!$C$10</f>
        <v>0</v>
      </c>
      <c r="Y1177" s="56">
        <f t="shared" si="200"/>
        <v>0</v>
      </c>
      <c r="Z1177" s="56">
        <f t="shared" si="195"/>
        <v>0</v>
      </c>
      <c r="AA1177" s="56">
        <f t="shared" si="196"/>
        <v>0</v>
      </c>
      <c r="AB1177" s="56">
        <f t="shared" si="197"/>
        <v>0</v>
      </c>
      <c r="AC1177" s="56">
        <f t="shared" si="201"/>
        <v>0</v>
      </c>
      <c r="AD1177" s="56">
        <f t="shared" si="198"/>
        <v>0</v>
      </c>
      <c r="AE1177" s="56">
        <v>0</v>
      </c>
      <c r="AF1177" s="56">
        <f t="shared" si="202"/>
        <v>0</v>
      </c>
      <c r="AG1177" s="56">
        <f t="shared" si="199"/>
        <v>0</v>
      </c>
      <c r="AH1177" s="56">
        <v>0</v>
      </c>
    </row>
    <row r="1178" spans="1:34">
      <c r="A1178" s="17">
        <v>1169</v>
      </c>
      <c r="B1178" s="1"/>
      <c r="C1178" s="1"/>
      <c r="D1178" s="2"/>
      <c r="E1178" s="3"/>
      <c r="F1178" s="4"/>
      <c r="G1178" s="5"/>
      <c r="H1178" s="4"/>
      <c r="I1178" s="6"/>
      <c r="J1178" s="5"/>
      <c r="K1178" s="5"/>
      <c r="L1178" s="5"/>
      <c r="M1178" s="83"/>
      <c r="N1178" s="10"/>
      <c r="O1178" s="5"/>
      <c r="P1178" s="5"/>
      <c r="Q1178" s="5"/>
      <c r="R1178" s="5"/>
      <c r="S1178" s="7"/>
      <c r="T1178" s="88">
        <f>IF(Dane!$E$4=1,Z1178,IF(Dane!$E$4=2,AD1178,AG1178))</f>
        <v>0</v>
      </c>
      <c r="U1178" s="18">
        <f>IF(Dane!$E$4=1,AA1178,IF(Dane!$E$4=2,AE1178,AH1178))</f>
        <v>0</v>
      </c>
      <c r="V1178" s="18">
        <f t="shared" si="193"/>
        <v>0</v>
      </c>
      <c r="W1178" s="19">
        <f t="shared" si="194"/>
        <v>0</v>
      </c>
      <c r="X1178" s="55">
        <f>Dane!$C$10</f>
        <v>0</v>
      </c>
      <c r="Y1178" s="56">
        <f t="shared" si="200"/>
        <v>0</v>
      </c>
      <c r="Z1178" s="56">
        <f t="shared" si="195"/>
        <v>0</v>
      </c>
      <c r="AA1178" s="56">
        <f t="shared" si="196"/>
        <v>0</v>
      </c>
      <c r="AB1178" s="56">
        <f t="shared" si="197"/>
        <v>0</v>
      </c>
      <c r="AC1178" s="56">
        <f t="shared" si="201"/>
        <v>0</v>
      </c>
      <c r="AD1178" s="56">
        <f t="shared" si="198"/>
        <v>0</v>
      </c>
      <c r="AE1178" s="56">
        <v>0</v>
      </c>
      <c r="AF1178" s="56">
        <f t="shared" si="202"/>
        <v>0</v>
      </c>
      <c r="AG1178" s="56">
        <f t="shared" si="199"/>
        <v>0</v>
      </c>
      <c r="AH1178" s="56">
        <v>0</v>
      </c>
    </row>
    <row r="1179" spans="1:34">
      <c r="A1179" s="17">
        <v>1170</v>
      </c>
      <c r="B1179" s="1"/>
      <c r="C1179" s="1"/>
      <c r="D1179" s="2"/>
      <c r="E1179" s="3"/>
      <c r="F1179" s="4"/>
      <c r="G1179" s="5"/>
      <c r="H1179" s="4"/>
      <c r="I1179" s="6"/>
      <c r="J1179" s="5"/>
      <c r="K1179" s="5"/>
      <c r="L1179" s="5"/>
      <c r="M1179" s="83"/>
      <c r="N1179" s="10"/>
      <c r="O1179" s="5"/>
      <c r="P1179" s="5"/>
      <c r="Q1179" s="5"/>
      <c r="R1179" s="5"/>
      <c r="S1179" s="7"/>
      <c r="T1179" s="88">
        <f>IF(Dane!$E$4=1,Z1179,IF(Dane!$E$4=2,AD1179,AG1179))</f>
        <v>0</v>
      </c>
      <c r="U1179" s="18">
        <f>IF(Dane!$E$4=1,AA1179,IF(Dane!$E$4=2,AE1179,AH1179))</f>
        <v>0</v>
      </c>
      <c r="V1179" s="18">
        <f t="shared" si="193"/>
        <v>0</v>
      </c>
      <c r="W1179" s="19">
        <f t="shared" si="194"/>
        <v>0</v>
      </c>
      <c r="X1179" s="55">
        <f>Dane!$C$10</f>
        <v>0</v>
      </c>
      <c r="Y1179" s="56">
        <f t="shared" si="200"/>
        <v>0</v>
      </c>
      <c r="Z1179" s="56">
        <f t="shared" si="195"/>
        <v>0</v>
      </c>
      <c r="AA1179" s="56">
        <f t="shared" si="196"/>
        <v>0</v>
      </c>
      <c r="AB1179" s="56">
        <f t="shared" si="197"/>
        <v>0</v>
      </c>
      <c r="AC1179" s="56">
        <f t="shared" si="201"/>
        <v>0</v>
      </c>
      <c r="AD1179" s="56">
        <f t="shared" si="198"/>
        <v>0</v>
      </c>
      <c r="AE1179" s="56">
        <v>0</v>
      </c>
      <c r="AF1179" s="56">
        <f t="shared" si="202"/>
        <v>0</v>
      </c>
      <c r="AG1179" s="56">
        <f t="shared" si="199"/>
        <v>0</v>
      </c>
      <c r="AH1179" s="56">
        <v>0</v>
      </c>
    </row>
    <row r="1180" spans="1:34">
      <c r="A1180" s="17">
        <v>1171</v>
      </c>
      <c r="B1180" s="1"/>
      <c r="C1180" s="1"/>
      <c r="D1180" s="2"/>
      <c r="E1180" s="3"/>
      <c r="F1180" s="4"/>
      <c r="G1180" s="5"/>
      <c r="H1180" s="4"/>
      <c r="I1180" s="6"/>
      <c r="J1180" s="5"/>
      <c r="K1180" s="5"/>
      <c r="L1180" s="5"/>
      <c r="M1180" s="83"/>
      <c r="N1180" s="10"/>
      <c r="O1180" s="5"/>
      <c r="P1180" s="5"/>
      <c r="Q1180" s="5"/>
      <c r="R1180" s="5"/>
      <c r="S1180" s="7"/>
      <c r="T1180" s="88">
        <f>IF(Dane!$E$4=1,Z1180,IF(Dane!$E$4=2,AD1180,AG1180))</f>
        <v>0</v>
      </c>
      <c r="U1180" s="18">
        <f>IF(Dane!$E$4=1,AA1180,IF(Dane!$E$4=2,AE1180,AH1180))</f>
        <v>0</v>
      </c>
      <c r="V1180" s="18">
        <f t="shared" si="193"/>
        <v>0</v>
      </c>
      <c r="W1180" s="19">
        <f t="shared" si="194"/>
        <v>0</v>
      </c>
      <c r="X1180" s="55">
        <f>Dane!$C$10</f>
        <v>0</v>
      </c>
      <c r="Y1180" s="56">
        <f t="shared" si="200"/>
        <v>0</v>
      </c>
      <c r="Z1180" s="56">
        <f t="shared" si="195"/>
        <v>0</v>
      </c>
      <c r="AA1180" s="56">
        <f t="shared" si="196"/>
        <v>0</v>
      </c>
      <c r="AB1180" s="56">
        <f t="shared" si="197"/>
        <v>0</v>
      </c>
      <c r="AC1180" s="56">
        <f t="shared" si="201"/>
        <v>0</v>
      </c>
      <c r="AD1180" s="56">
        <f t="shared" si="198"/>
        <v>0</v>
      </c>
      <c r="AE1180" s="56">
        <v>0</v>
      </c>
      <c r="AF1180" s="56">
        <f t="shared" si="202"/>
        <v>0</v>
      </c>
      <c r="AG1180" s="56">
        <f t="shared" si="199"/>
        <v>0</v>
      </c>
      <c r="AH1180" s="56">
        <v>0</v>
      </c>
    </row>
    <row r="1181" spans="1:34">
      <c r="A1181" s="17">
        <v>1172</v>
      </c>
      <c r="B1181" s="1"/>
      <c r="C1181" s="1"/>
      <c r="D1181" s="2"/>
      <c r="E1181" s="3"/>
      <c r="F1181" s="4"/>
      <c r="G1181" s="5"/>
      <c r="H1181" s="4"/>
      <c r="I1181" s="6"/>
      <c r="J1181" s="5"/>
      <c r="K1181" s="5"/>
      <c r="L1181" s="5"/>
      <c r="M1181" s="83"/>
      <c r="N1181" s="10"/>
      <c r="O1181" s="5"/>
      <c r="P1181" s="5"/>
      <c r="Q1181" s="5"/>
      <c r="R1181" s="5"/>
      <c r="S1181" s="7"/>
      <c r="T1181" s="88">
        <f>IF(Dane!$E$4=1,Z1181,IF(Dane!$E$4=2,AD1181,AG1181))</f>
        <v>0</v>
      </c>
      <c r="U1181" s="18">
        <f>IF(Dane!$E$4=1,AA1181,IF(Dane!$E$4=2,AE1181,AH1181))</f>
        <v>0</v>
      </c>
      <c r="V1181" s="18">
        <f t="shared" si="193"/>
        <v>0</v>
      </c>
      <c r="W1181" s="19">
        <f t="shared" si="194"/>
        <v>0</v>
      </c>
      <c r="X1181" s="55">
        <f>Dane!$C$10</f>
        <v>0</v>
      </c>
      <c r="Y1181" s="56">
        <f t="shared" si="200"/>
        <v>0</v>
      </c>
      <c r="Z1181" s="56">
        <f t="shared" si="195"/>
        <v>0</v>
      </c>
      <c r="AA1181" s="56">
        <f t="shared" si="196"/>
        <v>0</v>
      </c>
      <c r="AB1181" s="56">
        <f t="shared" si="197"/>
        <v>0</v>
      </c>
      <c r="AC1181" s="56">
        <f t="shared" si="201"/>
        <v>0</v>
      </c>
      <c r="AD1181" s="56">
        <f t="shared" si="198"/>
        <v>0</v>
      </c>
      <c r="AE1181" s="56">
        <v>0</v>
      </c>
      <c r="AF1181" s="56">
        <f t="shared" si="202"/>
        <v>0</v>
      </c>
      <c r="AG1181" s="56">
        <f t="shared" si="199"/>
        <v>0</v>
      </c>
      <c r="AH1181" s="56">
        <v>0</v>
      </c>
    </row>
    <row r="1182" spans="1:34">
      <c r="A1182" s="17">
        <v>1173</v>
      </c>
      <c r="B1182" s="1"/>
      <c r="C1182" s="1"/>
      <c r="D1182" s="2"/>
      <c r="E1182" s="3"/>
      <c r="F1182" s="4"/>
      <c r="G1182" s="5"/>
      <c r="H1182" s="4"/>
      <c r="I1182" s="6"/>
      <c r="J1182" s="5"/>
      <c r="K1182" s="5"/>
      <c r="L1182" s="5"/>
      <c r="M1182" s="83"/>
      <c r="N1182" s="10"/>
      <c r="O1182" s="5"/>
      <c r="P1182" s="5"/>
      <c r="Q1182" s="5"/>
      <c r="R1182" s="5"/>
      <c r="S1182" s="7"/>
      <c r="T1182" s="88">
        <f>IF(Dane!$E$4=1,Z1182,IF(Dane!$E$4=2,AD1182,AG1182))</f>
        <v>0</v>
      </c>
      <c r="U1182" s="18">
        <f>IF(Dane!$E$4=1,AA1182,IF(Dane!$E$4=2,AE1182,AH1182))</f>
        <v>0</v>
      </c>
      <c r="V1182" s="18">
        <f t="shared" si="193"/>
        <v>0</v>
      </c>
      <c r="W1182" s="19">
        <f t="shared" si="194"/>
        <v>0</v>
      </c>
      <c r="X1182" s="55">
        <f>Dane!$C$10</f>
        <v>0</v>
      </c>
      <c r="Y1182" s="56">
        <f t="shared" si="200"/>
        <v>0</v>
      </c>
      <c r="Z1182" s="56">
        <f t="shared" si="195"/>
        <v>0</v>
      </c>
      <c r="AA1182" s="56">
        <f t="shared" si="196"/>
        <v>0</v>
      </c>
      <c r="AB1182" s="56">
        <f t="shared" si="197"/>
        <v>0</v>
      </c>
      <c r="AC1182" s="56">
        <f t="shared" si="201"/>
        <v>0</v>
      </c>
      <c r="AD1182" s="56">
        <f t="shared" si="198"/>
        <v>0</v>
      </c>
      <c r="AE1182" s="56">
        <v>0</v>
      </c>
      <c r="AF1182" s="56">
        <f t="shared" si="202"/>
        <v>0</v>
      </c>
      <c r="AG1182" s="56">
        <f t="shared" si="199"/>
        <v>0</v>
      </c>
      <c r="AH1182" s="56">
        <v>0</v>
      </c>
    </row>
    <row r="1183" spans="1:34">
      <c r="A1183" s="17">
        <v>1174</v>
      </c>
      <c r="B1183" s="1"/>
      <c r="C1183" s="1"/>
      <c r="D1183" s="2"/>
      <c r="E1183" s="3"/>
      <c r="F1183" s="4"/>
      <c r="G1183" s="5"/>
      <c r="H1183" s="4"/>
      <c r="I1183" s="6"/>
      <c r="J1183" s="5"/>
      <c r="K1183" s="5"/>
      <c r="L1183" s="5"/>
      <c r="M1183" s="83"/>
      <c r="N1183" s="10"/>
      <c r="O1183" s="5"/>
      <c r="P1183" s="5"/>
      <c r="Q1183" s="5"/>
      <c r="R1183" s="5"/>
      <c r="S1183" s="7"/>
      <c r="T1183" s="88">
        <f>IF(Dane!$E$4=1,Z1183,IF(Dane!$E$4=2,AD1183,AG1183))</f>
        <v>0</v>
      </c>
      <c r="U1183" s="18">
        <f>IF(Dane!$E$4=1,AA1183,IF(Dane!$E$4=2,AE1183,AH1183))</f>
        <v>0</v>
      </c>
      <c r="V1183" s="18">
        <f t="shared" si="193"/>
        <v>0</v>
      </c>
      <c r="W1183" s="19">
        <f t="shared" si="194"/>
        <v>0</v>
      </c>
      <c r="X1183" s="55">
        <f>Dane!$C$10</f>
        <v>0</v>
      </c>
      <c r="Y1183" s="56">
        <f t="shared" si="200"/>
        <v>0</v>
      </c>
      <c r="Z1183" s="56">
        <f t="shared" si="195"/>
        <v>0</v>
      </c>
      <c r="AA1183" s="56">
        <f t="shared" si="196"/>
        <v>0</v>
      </c>
      <c r="AB1183" s="56">
        <f t="shared" si="197"/>
        <v>0</v>
      </c>
      <c r="AC1183" s="56">
        <f t="shared" si="201"/>
        <v>0</v>
      </c>
      <c r="AD1183" s="56">
        <f t="shared" si="198"/>
        <v>0</v>
      </c>
      <c r="AE1183" s="56">
        <v>0</v>
      </c>
      <c r="AF1183" s="56">
        <f t="shared" si="202"/>
        <v>0</v>
      </c>
      <c r="AG1183" s="56">
        <f t="shared" si="199"/>
        <v>0</v>
      </c>
      <c r="AH1183" s="56">
        <v>0</v>
      </c>
    </row>
    <row r="1184" spans="1:34">
      <c r="A1184" s="17">
        <v>1175</v>
      </c>
      <c r="B1184" s="1"/>
      <c r="C1184" s="1"/>
      <c r="D1184" s="2"/>
      <c r="E1184" s="3"/>
      <c r="F1184" s="4"/>
      <c r="G1184" s="5"/>
      <c r="H1184" s="4"/>
      <c r="I1184" s="6"/>
      <c r="J1184" s="5"/>
      <c r="K1184" s="5"/>
      <c r="L1184" s="5"/>
      <c r="M1184" s="83"/>
      <c r="N1184" s="10"/>
      <c r="O1184" s="5"/>
      <c r="P1184" s="5"/>
      <c r="Q1184" s="5"/>
      <c r="R1184" s="5"/>
      <c r="S1184" s="7"/>
      <c r="T1184" s="88">
        <f>IF(Dane!$E$4=1,Z1184,IF(Dane!$E$4=2,AD1184,AG1184))</f>
        <v>0</v>
      </c>
      <c r="U1184" s="18">
        <f>IF(Dane!$E$4=1,AA1184,IF(Dane!$E$4=2,AE1184,AH1184))</f>
        <v>0</v>
      </c>
      <c r="V1184" s="18">
        <f t="shared" si="193"/>
        <v>0</v>
      </c>
      <c r="W1184" s="19">
        <f t="shared" si="194"/>
        <v>0</v>
      </c>
      <c r="X1184" s="55">
        <f>Dane!$C$10</f>
        <v>0</v>
      </c>
      <c r="Y1184" s="56">
        <f t="shared" si="200"/>
        <v>0</v>
      </c>
      <c r="Z1184" s="56">
        <f t="shared" si="195"/>
        <v>0</v>
      </c>
      <c r="AA1184" s="56">
        <f t="shared" si="196"/>
        <v>0</v>
      </c>
      <c r="AB1184" s="56">
        <f t="shared" si="197"/>
        <v>0</v>
      </c>
      <c r="AC1184" s="56">
        <f t="shared" si="201"/>
        <v>0</v>
      </c>
      <c r="AD1184" s="56">
        <f t="shared" si="198"/>
        <v>0</v>
      </c>
      <c r="AE1184" s="56">
        <v>0</v>
      </c>
      <c r="AF1184" s="56">
        <f t="shared" si="202"/>
        <v>0</v>
      </c>
      <c r="AG1184" s="56">
        <f t="shared" si="199"/>
        <v>0</v>
      </c>
      <c r="AH1184" s="56">
        <v>0</v>
      </c>
    </row>
    <row r="1185" spans="1:34">
      <c r="A1185" s="17">
        <v>1176</v>
      </c>
      <c r="B1185" s="1"/>
      <c r="C1185" s="1"/>
      <c r="D1185" s="2"/>
      <c r="E1185" s="3"/>
      <c r="F1185" s="4"/>
      <c r="G1185" s="5"/>
      <c r="H1185" s="4"/>
      <c r="I1185" s="6"/>
      <c r="J1185" s="5"/>
      <c r="K1185" s="5"/>
      <c r="L1185" s="5"/>
      <c r="M1185" s="83"/>
      <c r="N1185" s="10"/>
      <c r="O1185" s="5"/>
      <c r="P1185" s="5"/>
      <c r="Q1185" s="5"/>
      <c r="R1185" s="5"/>
      <c r="S1185" s="7"/>
      <c r="T1185" s="88">
        <f>IF(Dane!$E$4=1,Z1185,IF(Dane!$E$4=2,AD1185,AG1185))</f>
        <v>0</v>
      </c>
      <c r="U1185" s="18">
        <f>IF(Dane!$E$4=1,AA1185,IF(Dane!$E$4=2,AE1185,AH1185))</f>
        <v>0</v>
      </c>
      <c r="V1185" s="18">
        <f t="shared" si="193"/>
        <v>0</v>
      </c>
      <c r="W1185" s="19">
        <f t="shared" si="194"/>
        <v>0</v>
      </c>
      <c r="X1185" s="55">
        <f>Dane!$C$10</f>
        <v>0</v>
      </c>
      <c r="Y1185" s="56">
        <f t="shared" si="200"/>
        <v>0</v>
      </c>
      <c r="Z1185" s="56">
        <f t="shared" si="195"/>
        <v>0</v>
      </c>
      <c r="AA1185" s="56">
        <f t="shared" si="196"/>
        <v>0</v>
      </c>
      <c r="AB1185" s="56">
        <f t="shared" si="197"/>
        <v>0</v>
      </c>
      <c r="AC1185" s="56">
        <f t="shared" si="201"/>
        <v>0</v>
      </c>
      <c r="AD1185" s="56">
        <f t="shared" si="198"/>
        <v>0</v>
      </c>
      <c r="AE1185" s="56">
        <v>0</v>
      </c>
      <c r="AF1185" s="56">
        <f t="shared" si="202"/>
        <v>0</v>
      </c>
      <c r="AG1185" s="56">
        <f t="shared" si="199"/>
        <v>0</v>
      </c>
      <c r="AH1185" s="56">
        <v>0</v>
      </c>
    </row>
    <row r="1186" spans="1:34">
      <c r="A1186" s="17">
        <v>1177</v>
      </c>
      <c r="B1186" s="1"/>
      <c r="C1186" s="1"/>
      <c r="D1186" s="2"/>
      <c r="E1186" s="3"/>
      <c r="F1186" s="4"/>
      <c r="G1186" s="5"/>
      <c r="H1186" s="4"/>
      <c r="I1186" s="6"/>
      <c r="J1186" s="5"/>
      <c r="K1186" s="5"/>
      <c r="L1186" s="5"/>
      <c r="M1186" s="83"/>
      <c r="N1186" s="10"/>
      <c r="O1186" s="5"/>
      <c r="P1186" s="5"/>
      <c r="Q1186" s="5"/>
      <c r="R1186" s="5"/>
      <c r="S1186" s="7"/>
      <c r="T1186" s="88">
        <f>IF(Dane!$E$4=1,Z1186,IF(Dane!$E$4=2,AD1186,AG1186))</f>
        <v>0</v>
      </c>
      <c r="U1186" s="18">
        <f>IF(Dane!$E$4=1,AA1186,IF(Dane!$E$4=2,AE1186,AH1186))</f>
        <v>0</v>
      </c>
      <c r="V1186" s="18">
        <f t="shared" si="193"/>
        <v>0</v>
      </c>
      <c r="W1186" s="19">
        <f t="shared" si="194"/>
        <v>0</v>
      </c>
      <c r="X1186" s="55">
        <f>Dane!$C$10</f>
        <v>0</v>
      </c>
      <c r="Y1186" s="56">
        <f t="shared" si="200"/>
        <v>0</v>
      </c>
      <c r="Z1186" s="56">
        <f t="shared" si="195"/>
        <v>0</v>
      </c>
      <c r="AA1186" s="56">
        <f t="shared" si="196"/>
        <v>0</v>
      </c>
      <c r="AB1186" s="56">
        <f t="shared" si="197"/>
        <v>0</v>
      </c>
      <c r="AC1186" s="56">
        <f t="shared" si="201"/>
        <v>0</v>
      </c>
      <c r="AD1186" s="56">
        <f t="shared" si="198"/>
        <v>0</v>
      </c>
      <c r="AE1186" s="56">
        <v>0</v>
      </c>
      <c r="AF1186" s="56">
        <f t="shared" si="202"/>
        <v>0</v>
      </c>
      <c r="AG1186" s="56">
        <f t="shared" si="199"/>
        <v>0</v>
      </c>
      <c r="AH1186" s="56">
        <v>0</v>
      </c>
    </row>
    <row r="1187" spans="1:34">
      <c r="A1187" s="17">
        <v>1178</v>
      </c>
      <c r="B1187" s="1"/>
      <c r="C1187" s="1"/>
      <c r="D1187" s="2"/>
      <c r="E1187" s="3"/>
      <c r="F1187" s="4"/>
      <c r="G1187" s="5"/>
      <c r="H1187" s="4"/>
      <c r="I1187" s="6"/>
      <c r="J1187" s="5"/>
      <c r="K1187" s="5"/>
      <c r="L1187" s="5"/>
      <c r="M1187" s="83"/>
      <c r="N1187" s="10"/>
      <c r="O1187" s="5"/>
      <c r="P1187" s="5"/>
      <c r="Q1187" s="5"/>
      <c r="R1187" s="5"/>
      <c r="S1187" s="7"/>
      <c r="T1187" s="88">
        <f>IF(Dane!$E$4=1,Z1187,IF(Dane!$E$4=2,AD1187,AG1187))</f>
        <v>0</v>
      </c>
      <c r="U1187" s="18">
        <f>IF(Dane!$E$4=1,AA1187,IF(Dane!$E$4=2,AE1187,AH1187))</f>
        <v>0</v>
      </c>
      <c r="V1187" s="18">
        <f t="shared" si="193"/>
        <v>0</v>
      </c>
      <c r="W1187" s="19">
        <f t="shared" si="194"/>
        <v>0</v>
      </c>
      <c r="X1187" s="55">
        <f>Dane!$C$10</f>
        <v>0</v>
      </c>
      <c r="Y1187" s="56">
        <f t="shared" si="200"/>
        <v>0</v>
      </c>
      <c r="Z1187" s="56">
        <f t="shared" si="195"/>
        <v>0</v>
      </c>
      <c r="AA1187" s="56">
        <f t="shared" si="196"/>
        <v>0</v>
      </c>
      <c r="AB1187" s="56">
        <f t="shared" si="197"/>
        <v>0</v>
      </c>
      <c r="AC1187" s="56">
        <f t="shared" si="201"/>
        <v>0</v>
      </c>
      <c r="AD1187" s="56">
        <f t="shared" si="198"/>
        <v>0</v>
      </c>
      <c r="AE1187" s="56">
        <v>0</v>
      </c>
      <c r="AF1187" s="56">
        <f t="shared" si="202"/>
        <v>0</v>
      </c>
      <c r="AG1187" s="56">
        <f t="shared" si="199"/>
        <v>0</v>
      </c>
      <c r="AH1187" s="56">
        <v>0</v>
      </c>
    </row>
    <row r="1188" spans="1:34">
      <c r="A1188" s="17">
        <v>1179</v>
      </c>
      <c r="B1188" s="1"/>
      <c r="C1188" s="1"/>
      <c r="D1188" s="2"/>
      <c r="E1188" s="3"/>
      <c r="F1188" s="4"/>
      <c r="G1188" s="5"/>
      <c r="H1188" s="4"/>
      <c r="I1188" s="6"/>
      <c r="J1188" s="5"/>
      <c r="K1188" s="5"/>
      <c r="L1188" s="5"/>
      <c r="M1188" s="83"/>
      <c r="N1188" s="10"/>
      <c r="O1188" s="5"/>
      <c r="P1188" s="5"/>
      <c r="Q1188" s="5"/>
      <c r="R1188" s="5"/>
      <c r="S1188" s="7"/>
      <c r="T1188" s="88">
        <f>IF(Dane!$E$4=1,Z1188,IF(Dane!$E$4=2,AD1188,AG1188))</f>
        <v>0</v>
      </c>
      <c r="U1188" s="18">
        <f>IF(Dane!$E$4=1,AA1188,IF(Dane!$E$4=2,AE1188,AH1188))</f>
        <v>0</v>
      </c>
      <c r="V1188" s="18">
        <f t="shared" si="193"/>
        <v>0</v>
      </c>
      <c r="W1188" s="19">
        <f t="shared" si="194"/>
        <v>0</v>
      </c>
      <c r="X1188" s="55">
        <f>Dane!$C$10</f>
        <v>0</v>
      </c>
      <c r="Y1188" s="56">
        <f t="shared" si="200"/>
        <v>0</v>
      </c>
      <c r="Z1188" s="56">
        <f t="shared" si="195"/>
        <v>0</v>
      </c>
      <c r="AA1188" s="56">
        <f t="shared" si="196"/>
        <v>0</v>
      </c>
      <c r="AB1188" s="56">
        <f t="shared" si="197"/>
        <v>0</v>
      </c>
      <c r="AC1188" s="56">
        <f t="shared" si="201"/>
        <v>0</v>
      </c>
      <c r="AD1188" s="56">
        <f t="shared" si="198"/>
        <v>0</v>
      </c>
      <c r="AE1188" s="56">
        <v>0</v>
      </c>
      <c r="AF1188" s="56">
        <f t="shared" si="202"/>
        <v>0</v>
      </c>
      <c r="AG1188" s="56">
        <f t="shared" si="199"/>
        <v>0</v>
      </c>
      <c r="AH1188" s="56">
        <v>0</v>
      </c>
    </row>
    <row r="1189" spans="1:34">
      <c r="A1189" s="17">
        <v>1180</v>
      </c>
      <c r="B1189" s="1"/>
      <c r="C1189" s="1"/>
      <c r="D1189" s="2"/>
      <c r="E1189" s="3"/>
      <c r="F1189" s="4"/>
      <c r="G1189" s="5"/>
      <c r="H1189" s="4"/>
      <c r="I1189" s="6"/>
      <c r="J1189" s="5"/>
      <c r="K1189" s="5"/>
      <c r="L1189" s="5"/>
      <c r="M1189" s="83"/>
      <c r="N1189" s="10"/>
      <c r="O1189" s="5"/>
      <c r="P1189" s="5"/>
      <c r="Q1189" s="5"/>
      <c r="R1189" s="5"/>
      <c r="S1189" s="7"/>
      <c r="T1189" s="88">
        <f>IF(Dane!$E$4=1,Z1189,IF(Dane!$E$4=2,AD1189,AG1189))</f>
        <v>0</v>
      </c>
      <c r="U1189" s="18">
        <f>IF(Dane!$E$4=1,AA1189,IF(Dane!$E$4=2,AE1189,AH1189))</f>
        <v>0</v>
      </c>
      <c r="V1189" s="18">
        <f t="shared" si="193"/>
        <v>0</v>
      </c>
      <c r="W1189" s="19">
        <f t="shared" si="194"/>
        <v>0</v>
      </c>
      <c r="X1189" s="55">
        <f>Dane!$C$10</f>
        <v>0</v>
      </c>
      <c r="Y1189" s="56">
        <f t="shared" si="200"/>
        <v>0</v>
      </c>
      <c r="Z1189" s="56">
        <f t="shared" si="195"/>
        <v>0</v>
      </c>
      <c r="AA1189" s="56">
        <f t="shared" si="196"/>
        <v>0</v>
      </c>
      <c r="AB1189" s="56">
        <f t="shared" si="197"/>
        <v>0</v>
      </c>
      <c r="AC1189" s="56">
        <f t="shared" si="201"/>
        <v>0</v>
      </c>
      <c r="AD1189" s="56">
        <f t="shared" si="198"/>
        <v>0</v>
      </c>
      <c r="AE1189" s="56">
        <v>0</v>
      </c>
      <c r="AF1189" s="56">
        <f t="shared" si="202"/>
        <v>0</v>
      </c>
      <c r="AG1189" s="56">
        <f t="shared" si="199"/>
        <v>0</v>
      </c>
      <c r="AH1189" s="56">
        <v>0</v>
      </c>
    </row>
    <row r="1190" spans="1:34">
      <c r="A1190" s="17">
        <v>1181</v>
      </c>
      <c r="B1190" s="1"/>
      <c r="C1190" s="1"/>
      <c r="D1190" s="2"/>
      <c r="E1190" s="3"/>
      <c r="F1190" s="4"/>
      <c r="G1190" s="5"/>
      <c r="H1190" s="4"/>
      <c r="I1190" s="6"/>
      <c r="J1190" s="5"/>
      <c r="K1190" s="5"/>
      <c r="L1190" s="5"/>
      <c r="M1190" s="83"/>
      <c r="N1190" s="10"/>
      <c r="O1190" s="5"/>
      <c r="P1190" s="5"/>
      <c r="Q1190" s="5"/>
      <c r="R1190" s="5"/>
      <c r="S1190" s="7"/>
      <c r="T1190" s="88">
        <f>IF(Dane!$E$4=1,Z1190,IF(Dane!$E$4=2,AD1190,AG1190))</f>
        <v>0</v>
      </c>
      <c r="U1190" s="18">
        <f>IF(Dane!$E$4=1,AA1190,IF(Dane!$E$4=2,AE1190,AH1190))</f>
        <v>0</v>
      </c>
      <c r="V1190" s="18">
        <f t="shared" si="193"/>
        <v>0</v>
      </c>
      <c r="W1190" s="19">
        <f t="shared" si="194"/>
        <v>0</v>
      </c>
      <c r="X1190" s="55">
        <f>Dane!$C$10</f>
        <v>0</v>
      </c>
      <c r="Y1190" s="56">
        <f t="shared" si="200"/>
        <v>0</v>
      </c>
      <c r="Z1190" s="56">
        <f t="shared" si="195"/>
        <v>0</v>
      </c>
      <c r="AA1190" s="56">
        <f t="shared" si="196"/>
        <v>0</v>
      </c>
      <c r="AB1190" s="56">
        <f t="shared" si="197"/>
        <v>0</v>
      </c>
      <c r="AC1190" s="56">
        <f t="shared" si="201"/>
        <v>0</v>
      </c>
      <c r="AD1190" s="56">
        <f t="shared" si="198"/>
        <v>0</v>
      </c>
      <c r="AE1190" s="56">
        <v>0</v>
      </c>
      <c r="AF1190" s="56">
        <f t="shared" si="202"/>
        <v>0</v>
      </c>
      <c r="AG1190" s="56">
        <f t="shared" si="199"/>
        <v>0</v>
      </c>
      <c r="AH1190" s="56">
        <v>0</v>
      </c>
    </row>
    <row r="1191" spans="1:34">
      <c r="A1191" s="17">
        <v>1182</v>
      </c>
      <c r="B1191" s="1"/>
      <c r="C1191" s="1"/>
      <c r="D1191" s="2"/>
      <c r="E1191" s="3"/>
      <c r="F1191" s="4"/>
      <c r="G1191" s="5"/>
      <c r="H1191" s="4"/>
      <c r="I1191" s="6"/>
      <c r="J1191" s="5"/>
      <c r="K1191" s="5"/>
      <c r="L1191" s="5"/>
      <c r="M1191" s="83"/>
      <c r="N1191" s="10"/>
      <c r="O1191" s="5"/>
      <c r="P1191" s="5"/>
      <c r="Q1191" s="5"/>
      <c r="R1191" s="5"/>
      <c r="S1191" s="7"/>
      <c r="T1191" s="88">
        <f>IF(Dane!$E$4=1,Z1191,IF(Dane!$E$4=2,AD1191,AG1191))</f>
        <v>0</v>
      </c>
      <c r="U1191" s="18">
        <f>IF(Dane!$E$4=1,AA1191,IF(Dane!$E$4=2,AE1191,AH1191))</f>
        <v>0</v>
      </c>
      <c r="V1191" s="18">
        <f t="shared" si="193"/>
        <v>0</v>
      </c>
      <c r="W1191" s="19">
        <f t="shared" si="194"/>
        <v>0</v>
      </c>
      <c r="X1191" s="55">
        <f>Dane!$C$10</f>
        <v>0</v>
      </c>
      <c r="Y1191" s="56">
        <f t="shared" si="200"/>
        <v>0</v>
      </c>
      <c r="Z1191" s="56">
        <f t="shared" si="195"/>
        <v>0</v>
      </c>
      <c r="AA1191" s="56">
        <f t="shared" si="196"/>
        <v>0</v>
      </c>
      <c r="AB1191" s="56">
        <f t="shared" si="197"/>
        <v>0</v>
      </c>
      <c r="AC1191" s="56">
        <f t="shared" si="201"/>
        <v>0</v>
      </c>
      <c r="AD1191" s="56">
        <f t="shared" si="198"/>
        <v>0</v>
      </c>
      <c r="AE1191" s="56">
        <v>0</v>
      </c>
      <c r="AF1191" s="56">
        <f t="shared" si="202"/>
        <v>0</v>
      </c>
      <c r="AG1191" s="56">
        <f t="shared" si="199"/>
        <v>0</v>
      </c>
      <c r="AH1191" s="56">
        <v>0</v>
      </c>
    </row>
    <row r="1192" spans="1:34">
      <c r="A1192" s="17">
        <v>1183</v>
      </c>
      <c r="B1192" s="1"/>
      <c r="C1192" s="1"/>
      <c r="D1192" s="2"/>
      <c r="E1192" s="3"/>
      <c r="F1192" s="4"/>
      <c r="G1192" s="5"/>
      <c r="H1192" s="4"/>
      <c r="I1192" s="6"/>
      <c r="J1192" s="5"/>
      <c r="K1192" s="5"/>
      <c r="L1192" s="5"/>
      <c r="M1192" s="83"/>
      <c r="N1192" s="10"/>
      <c r="O1192" s="5"/>
      <c r="P1192" s="5"/>
      <c r="Q1192" s="5"/>
      <c r="R1192" s="5"/>
      <c r="S1192" s="7"/>
      <c r="T1192" s="88">
        <f>IF(Dane!$E$4=1,Z1192,IF(Dane!$E$4=2,AD1192,AG1192))</f>
        <v>0</v>
      </c>
      <c r="U1192" s="18">
        <f>IF(Dane!$E$4=1,AA1192,IF(Dane!$E$4=2,AE1192,AH1192))</f>
        <v>0</v>
      </c>
      <c r="V1192" s="18">
        <f t="shared" si="193"/>
        <v>0</v>
      </c>
      <c r="W1192" s="19">
        <f t="shared" si="194"/>
        <v>0</v>
      </c>
      <c r="X1192" s="55">
        <f>Dane!$C$10</f>
        <v>0</v>
      </c>
      <c r="Y1192" s="56">
        <f t="shared" si="200"/>
        <v>0</v>
      </c>
      <c r="Z1192" s="56">
        <f t="shared" si="195"/>
        <v>0</v>
      </c>
      <c r="AA1192" s="56">
        <f t="shared" si="196"/>
        <v>0</v>
      </c>
      <c r="AB1192" s="56">
        <f t="shared" si="197"/>
        <v>0</v>
      </c>
      <c r="AC1192" s="56">
        <f t="shared" si="201"/>
        <v>0</v>
      </c>
      <c r="AD1192" s="56">
        <f t="shared" si="198"/>
        <v>0</v>
      </c>
      <c r="AE1192" s="56">
        <v>0</v>
      </c>
      <c r="AF1192" s="56">
        <f t="shared" si="202"/>
        <v>0</v>
      </c>
      <c r="AG1192" s="56">
        <f t="shared" si="199"/>
        <v>0</v>
      </c>
      <c r="AH1192" s="56">
        <v>0</v>
      </c>
    </row>
    <row r="1193" spans="1:34">
      <c r="A1193" s="17">
        <v>1184</v>
      </c>
      <c r="B1193" s="1"/>
      <c r="C1193" s="1"/>
      <c r="D1193" s="2"/>
      <c r="E1193" s="3"/>
      <c r="F1193" s="4"/>
      <c r="G1193" s="5"/>
      <c r="H1193" s="4"/>
      <c r="I1193" s="6"/>
      <c r="J1193" s="5"/>
      <c r="K1193" s="5"/>
      <c r="L1193" s="5"/>
      <c r="M1193" s="83"/>
      <c r="N1193" s="10"/>
      <c r="O1193" s="5"/>
      <c r="P1193" s="5"/>
      <c r="Q1193" s="5"/>
      <c r="R1193" s="5"/>
      <c r="S1193" s="7"/>
      <c r="T1193" s="88">
        <f>IF(Dane!$E$4=1,Z1193,IF(Dane!$E$4=2,AD1193,AG1193))</f>
        <v>0</v>
      </c>
      <c r="U1193" s="18">
        <f>IF(Dane!$E$4=1,AA1193,IF(Dane!$E$4=2,AE1193,AH1193))</f>
        <v>0</v>
      </c>
      <c r="V1193" s="18">
        <f t="shared" si="193"/>
        <v>0</v>
      </c>
      <c r="W1193" s="19">
        <f t="shared" si="194"/>
        <v>0</v>
      </c>
      <c r="X1193" s="55">
        <f>Dane!$C$10</f>
        <v>0</v>
      </c>
      <c r="Y1193" s="56">
        <f t="shared" si="200"/>
        <v>0</v>
      </c>
      <c r="Z1193" s="56">
        <f t="shared" si="195"/>
        <v>0</v>
      </c>
      <c r="AA1193" s="56">
        <f t="shared" si="196"/>
        <v>0</v>
      </c>
      <c r="AB1193" s="56">
        <f t="shared" si="197"/>
        <v>0</v>
      </c>
      <c r="AC1193" s="56">
        <f t="shared" si="201"/>
        <v>0</v>
      </c>
      <c r="AD1193" s="56">
        <f t="shared" si="198"/>
        <v>0</v>
      </c>
      <c r="AE1193" s="56">
        <v>0</v>
      </c>
      <c r="AF1193" s="56">
        <f t="shared" si="202"/>
        <v>0</v>
      </c>
      <c r="AG1193" s="56">
        <f t="shared" si="199"/>
        <v>0</v>
      </c>
      <c r="AH1193" s="56">
        <v>0</v>
      </c>
    </row>
    <row r="1194" spans="1:34">
      <c r="A1194" s="17">
        <v>1185</v>
      </c>
      <c r="B1194" s="1"/>
      <c r="C1194" s="1"/>
      <c r="D1194" s="2"/>
      <c r="E1194" s="3"/>
      <c r="F1194" s="4"/>
      <c r="G1194" s="5"/>
      <c r="H1194" s="4"/>
      <c r="I1194" s="6"/>
      <c r="J1194" s="5"/>
      <c r="K1194" s="5"/>
      <c r="L1194" s="5"/>
      <c r="M1194" s="83"/>
      <c r="N1194" s="10"/>
      <c r="O1194" s="5"/>
      <c r="P1194" s="5"/>
      <c r="Q1194" s="5"/>
      <c r="R1194" s="5"/>
      <c r="S1194" s="7"/>
      <c r="T1194" s="88">
        <f>IF(Dane!$E$4=1,Z1194,IF(Dane!$E$4=2,AD1194,AG1194))</f>
        <v>0</v>
      </c>
      <c r="U1194" s="18">
        <f>IF(Dane!$E$4=1,AA1194,IF(Dane!$E$4=2,AE1194,AH1194))</f>
        <v>0</v>
      </c>
      <c r="V1194" s="18">
        <f t="shared" si="193"/>
        <v>0</v>
      </c>
      <c r="W1194" s="19">
        <f t="shared" si="194"/>
        <v>0</v>
      </c>
      <c r="X1194" s="55">
        <f>Dane!$C$10</f>
        <v>0</v>
      </c>
      <c r="Y1194" s="56">
        <f t="shared" si="200"/>
        <v>0</v>
      </c>
      <c r="Z1194" s="56">
        <f t="shared" si="195"/>
        <v>0</v>
      </c>
      <c r="AA1194" s="56">
        <f t="shared" si="196"/>
        <v>0</v>
      </c>
      <c r="AB1194" s="56">
        <f t="shared" si="197"/>
        <v>0</v>
      </c>
      <c r="AC1194" s="56">
        <f t="shared" si="201"/>
        <v>0</v>
      </c>
      <c r="AD1194" s="56">
        <f t="shared" si="198"/>
        <v>0</v>
      </c>
      <c r="AE1194" s="56">
        <v>0</v>
      </c>
      <c r="AF1194" s="56">
        <f t="shared" si="202"/>
        <v>0</v>
      </c>
      <c r="AG1194" s="56">
        <f t="shared" si="199"/>
        <v>0</v>
      </c>
      <c r="AH1194" s="56">
        <v>0</v>
      </c>
    </row>
    <row r="1195" spans="1:34">
      <c r="A1195" s="17">
        <v>1186</v>
      </c>
      <c r="B1195" s="1"/>
      <c r="C1195" s="1"/>
      <c r="D1195" s="2"/>
      <c r="E1195" s="3"/>
      <c r="F1195" s="4"/>
      <c r="G1195" s="5"/>
      <c r="H1195" s="4"/>
      <c r="I1195" s="6"/>
      <c r="J1195" s="5"/>
      <c r="K1195" s="5"/>
      <c r="L1195" s="5"/>
      <c r="M1195" s="83"/>
      <c r="N1195" s="10"/>
      <c r="O1195" s="5"/>
      <c r="P1195" s="5"/>
      <c r="Q1195" s="5"/>
      <c r="R1195" s="5"/>
      <c r="S1195" s="7"/>
      <c r="T1195" s="88">
        <f>IF(Dane!$E$4=1,Z1195,IF(Dane!$E$4=2,AD1195,AG1195))</f>
        <v>0</v>
      </c>
      <c r="U1195" s="18">
        <f>IF(Dane!$E$4=1,AA1195,IF(Dane!$E$4=2,AE1195,AH1195))</f>
        <v>0</v>
      </c>
      <c r="V1195" s="18">
        <f t="shared" si="193"/>
        <v>0</v>
      </c>
      <c r="W1195" s="19">
        <f t="shared" si="194"/>
        <v>0</v>
      </c>
      <c r="X1195" s="55">
        <f>Dane!$C$10</f>
        <v>0</v>
      </c>
      <c r="Y1195" s="56">
        <f t="shared" si="200"/>
        <v>0</v>
      </c>
      <c r="Z1195" s="56">
        <f t="shared" si="195"/>
        <v>0</v>
      </c>
      <c r="AA1195" s="56">
        <f t="shared" si="196"/>
        <v>0</v>
      </c>
      <c r="AB1195" s="56">
        <f t="shared" si="197"/>
        <v>0</v>
      </c>
      <c r="AC1195" s="56">
        <f t="shared" si="201"/>
        <v>0</v>
      </c>
      <c r="AD1195" s="56">
        <f t="shared" si="198"/>
        <v>0</v>
      </c>
      <c r="AE1195" s="56">
        <v>0</v>
      </c>
      <c r="AF1195" s="56">
        <f t="shared" si="202"/>
        <v>0</v>
      </c>
      <c r="AG1195" s="56">
        <f t="shared" si="199"/>
        <v>0</v>
      </c>
      <c r="AH1195" s="56">
        <v>0</v>
      </c>
    </row>
    <row r="1196" spans="1:34">
      <c r="A1196" s="17">
        <v>1187</v>
      </c>
      <c r="B1196" s="1"/>
      <c r="C1196" s="1"/>
      <c r="D1196" s="2"/>
      <c r="E1196" s="3"/>
      <c r="F1196" s="4"/>
      <c r="G1196" s="5"/>
      <c r="H1196" s="4"/>
      <c r="I1196" s="6"/>
      <c r="J1196" s="5"/>
      <c r="K1196" s="5"/>
      <c r="L1196" s="5"/>
      <c r="M1196" s="83"/>
      <c r="N1196" s="10"/>
      <c r="O1196" s="5"/>
      <c r="P1196" s="5"/>
      <c r="Q1196" s="5"/>
      <c r="R1196" s="5"/>
      <c r="S1196" s="7"/>
      <c r="T1196" s="88">
        <f>IF(Dane!$E$4=1,Z1196,IF(Dane!$E$4=2,AD1196,AG1196))</f>
        <v>0</v>
      </c>
      <c r="U1196" s="18">
        <f>IF(Dane!$E$4=1,AA1196,IF(Dane!$E$4=2,AE1196,AH1196))</f>
        <v>0</v>
      </c>
      <c r="V1196" s="18">
        <f t="shared" si="193"/>
        <v>0</v>
      </c>
      <c r="W1196" s="19">
        <f t="shared" si="194"/>
        <v>0</v>
      </c>
      <c r="X1196" s="55">
        <f>Dane!$C$10</f>
        <v>0</v>
      </c>
      <c r="Y1196" s="56">
        <f t="shared" si="200"/>
        <v>0</v>
      </c>
      <c r="Z1196" s="56">
        <f t="shared" si="195"/>
        <v>0</v>
      </c>
      <c r="AA1196" s="56">
        <f t="shared" si="196"/>
        <v>0</v>
      </c>
      <c r="AB1196" s="56">
        <f t="shared" si="197"/>
        <v>0</v>
      </c>
      <c r="AC1196" s="56">
        <f t="shared" si="201"/>
        <v>0</v>
      </c>
      <c r="AD1196" s="56">
        <f t="shared" si="198"/>
        <v>0</v>
      </c>
      <c r="AE1196" s="56">
        <v>0</v>
      </c>
      <c r="AF1196" s="56">
        <f t="shared" si="202"/>
        <v>0</v>
      </c>
      <c r="AG1196" s="56">
        <f t="shared" si="199"/>
        <v>0</v>
      </c>
      <c r="AH1196" s="56">
        <v>0</v>
      </c>
    </row>
    <row r="1197" spans="1:34">
      <c r="A1197" s="17">
        <v>1188</v>
      </c>
      <c r="B1197" s="1"/>
      <c r="C1197" s="1"/>
      <c r="D1197" s="2"/>
      <c r="E1197" s="3"/>
      <c r="F1197" s="4"/>
      <c r="G1197" s="5"/>
      <c r="H1197" s="4"/>
      <c r="I1197" s="6"/>
      <c r="J1197" s="5"/>
      <c r="K1197" s="5"/>
      <c r="L1197" s="5"/>
      <c r="M1197" s="83"/>
      <c r="N1197" s="10"/>
      <c r="O1197" s="5"/>
      <c r="P1197" s="5"/>
      <c r="Q1197" s="5"/>
      <c r="R1197" s="5"/>
      <c r="S1197" s="7"/>
      <c r="T1197" s="88">
        <f>IF(Dane!$E$4=1,Z1197,IF(Dane!$E$4=2,AD1197,AG1197))</f>
        <v>0</v>
      </c>
      <c r="U1197" s="18">
        <f>IF(Dane!$E$4=1,AA1197,IF(Dane!$E$4=2,AE1197,AH1197))</f>
        <v>0</v>
      </c>
      <c r="V1197" s="18">
        <f t="shared" si="193"/>
        <v>0</v>
      </c>
      <c r="W1197" s="19">
        <f t="shared" si="194"/>
        <v>0</v>
      </c>
      <c r="X1197" s="55">
        <f>Dane!$C$10</f>
        <v>0</v>
      </c>
      <c r="Y1197" s="56">
        <f t="shared" si="200"/>
        <v>0</v>
      </c>
      <c r="Z1197" s="56">
        <f t="shared" si="195"/>
        <v>0</v>
      </c>
      <c r="AA1197" s="56">
        <f t="shared" si="196"/>
        <v>0</v>
      </c>
      <c r="AB1197" s="56">
        <f t="shared" si="197"/>
        <v>0</v>
      </c>
      <c r="AC1197" s="56">
        <f t="shared" si="201"/>
        <v>0</v>
      </c>
      <c r="AD1197" s="56">
        <f t="shared" si="198"/>
        <v>0</v>
      </c>
      <c r="AE1197" s="56">
        <v>0</v>
      </c>
      <c r="AF1197" s="56">
        <f t="shared" si="202"/>
        <v>0</v>
      </c>
      <c r="AG1197" s="56">
        <f t="shared" si="199"/>
        <v>0</v>
      </c>
      <c r="AH1197" s="56">
        <v>0</v>
      </c>
    </row>
    <row r="1198" spans="1:34">
      <c r="A1198" s="17">
        <v>1189</v>
      </c>
      <c r="B1198" s="1"/>
      <c r="C1198" s="1"/>
      <c r="D1198" s="2"/>
      <c r="E1198" s="3"/>
      <c r="F1198" s="4"/>
      <c r="G1198" s="5"/>
      <c r="H1198" s="4"/>
      <c r="I1198" s="6"/>
      <c r="J1198" s="5"/>
      <c r="K1198" s="5"/>
      <c r="L1198" s="5"/>
      <c r="M1198" s="83"/>
      <c r="N1198" s="10"/>
      <c r="O1198" s="5"/>
      <c r="P1198" s="5"/>
      <c r="Q1198" s="5"/>
      <c r="R1198" s="5"/>
      <c r="S1198" s="7"/>
      <c r="T1198" s="88">
        <f>IF(Dane!$E$4=1,Z1198,IF(Dane!$E$4=2,AD1198,AG1198))</f>
        <v>0</v>
      </c>
      <c r="U1198" s="18">
        <f>IF(Dane!$E$4=1,AA1198,IF(Dane!$E$4=2,AE1198,AH1198))</f>
        <v>0</v>
      </c>
      <c r="V1198" s="18">
        <f t="shared" si="193"/>
        <v>0</v>
      </c>
      <c r="W1198" s="19">
        <f t="shared" si="194"/>
        <v>0</v>
      </c>
      <c r="X1198" s="55">
        <f>Dane!$C$10</f>
        <v>0</v>
      </c>
      <c r="Y1198" s="56">
        <f t="shared" si="200"/>
        <v>0</v>
      </c>
      <c r="Z1198" s="56">
        <f t="shared" si="195"/>
        <v>0</v>
      </c>
      <c r="AA1198" s="56">
        <f t="shared" si="196"/>
        <v>0</v>
      </c>
      <c r="AB1198" s="56">
        <f t="shared" si="197"/>
        <v>0</v>
      </c>
      <c r="AC1198" s="56">
        <f t="shared" si="201"/>
        <v>0</v>
      </c>
      <c r="AD1198" s="56">
        <f t="shared" si="198"/>
        <v>0</v>
      </c>
      <c r="AE1198" s="56">
        <v>0</v>
      </c>
      <c r="AF1198" s="56">
        <f t="shared" si="202"/>
        <v>0</v>
      </c>
      <c r="AG1198" s="56">
        <f t="shared" si="199"/>
        <v>0</v>
      </c>
      <c r="AH1198" s="56">
        <v>0</v>
      </c>
    </row>
    <row r="1199" spans="1:34">
      <c r="A1199" s="17">
        <v>1190</v>
      </c>
      <c r="B1199" s="1"/>
      <c r="C1199" s="1"/>
      <c r="D1199" s="2"/>
      <c r="E1199" s="3"/>
      <c r="F1199" s="4"/>
      <c r="G1199" s="5"/>
      <c r="H1199" s="4"/>
      <c r="I1199" s="6"/>
      <c r="J1199" s="5"/>
      <c r="K1199" s="5"/>
      <c r="L1199" s="5"/>
      <c r="M1199" s="83"/>
      <c r="N1199" s="10"/>
      <c r="O1199" s="5"/>
      <c r="P1199" s="5"/>
      <c r="Q1199" s="5"/>
      <c r="R1199" s="5"/>
      <c r="S1199" s="7"/>
      <c r="T1199" s="88">
        <f>IF(Dane!$E$4=1,Z1199,IF(Dane!$E$4=2,AD1199,AG1199))</f>
        <v>0</v>
      </c>
      <c r="U1199" s="18">
        <f>IF(Dane!$E$4=1,AA1199,IF(Dane!$E$4=2,AE1199,AH1199))</f>
        <v>0</v>
      </c>
      <c r="V1199" s="18">
        <f t="shared" si="193"/>
        <v>0</v>
      </c>
      <c r="W1199" s="19">
        <f t="shared" si="194"/>
        <v>0</v>
      </c>
      <c r="X1199" s="55">
        <f>Dane!$C$10</f>
        <v>0</v>
      </c>
      <c r="Y1199" s="56">
        <f t="shared" si="200"/>
        <v>0</v>
      </c>
      <c r="Z1199" s="56">
        <f t="shared" si="195"/>
        <v>0</v>
      </c>
      <c r="AA1199" s="56">
        <f t="shared" si="196"/>
        <v>0</v>
      </c>
      <c r="AB1199" s="56">
        <f t="shared" si="197"/>
        <v>0</v>
      </c>
      <c r="AC1199" s="56">
        <f t="shared" si="201"/>
        <v>0</v>
      </c>
      <c r="AD1199" s="56">
        <f t="shared" si="198"/>
        <v>0</v>
      </c>
      <c r="AE1199" s="56">
        <v>0</v>
      </c>
      <c r="AF1199" s="56">
        <f t="shared" si="202"/>
        <v>0</v>
      </c>
      <c r="AG1199" s="56">
        <f t="shared" si="199"/>
        <v>0</v>
      </c>
      <c r="AH1199" s="56">
        <v>0</v>
      </c>
    </row>
    <row r="1200" spans="1:34">
      <c r="A1200" s="17">
        <v>1191</v>
      </c>
      <c r="B1200" s="1"/>
      <c r="C1200" s="1"/>
      <c r="D1200" s="2"/>
      <c r="E1200" s="3"/>
      <c r="F1200" s="4"/>
      <c r="G1200" s="5"/>
      <c r="H1200" s="4"/>
      <c r="I1200" s="6"/>
      <c r="J1200" s="5"/>
      <c r="K1200" s="5"/>
      <c r="L1200" s="5"/>
      <c r="M1200" s="83"/>
      <c r="N1200" s="10"/>
      <c r="O1200" s="5"/>
      <c r="P1200" s="5"/>
      <c r="Q1200" s="5"/>
      <c r="R1200" s="5"/>
      <c r="S1200" s="7"/>
      <c r="T1200" s="88">
        <f>IF(Dane!$E$4=1,Z1200,IF(Dane!$E$4=2,AD1200,AG1200))</f>
        <v>0</v>
      </c>
      <c r="U1200" s="18">
        <f>IF(Dane!$E$4=1,AA1200,IF(Dane!$E$4=2,AE1200,AH1200))</f>
        <v>0</v>
      </c>
      <c r="V1200" s="18">
        <f t="shared" si="193"/>
        <v>0</v>
      </c>
      <c r="W1200" s="19">
        <f t="shared" si="194"/>
        <v>0</v>
      </c>
      <c r="X1200" s="55">
        <f>Dane!$C$10</f>
        <v>0</v>
      </c>
      <c r="Y1200" s="56">
        <f t="shared" si="200"/>
        <v>0</v>
      </c>
      <c r="Z1200" s="56">
        <f t="shared" si="195"/>
        <v>0</v>
      </c>
      <c r="AA1200" s="56">
        <f t="shared" si="196"/>
        <v>0</v>
      </c>
      <c r="AB1200" s="56">
        <f t="shared" si="197"/>
        <v>0</v>
      </c>
      <c r="AC1200" s="56">
        <f t="shared" si="201"/>
        <v>0</v>
      </c>
      <c r="AD1200" s="56">
        <f t="shared" si="198"/>
        <v>0</v>
      </c>
      <c r="AE1200" s="56">
        <v>0</v>
      </c>
      <c r="AF1200" s="56">
        <f t="shared" si="202"/>
        <v>0</v>
      </c>
      <c r="AG1200" s="56">
        <f t="shared" si="199"/>
        <v>0</v>
      </c>
      <c r="AH1200" s="56">
        <v>0</v>
      </c>
    </row>
    <row r="1201" spans="1:34">
      <c r="A1201" s="17">
        <v>1192</v>
      </c>
      <c r="B1201" s="1"/>
      <c r="C1201" s="1"/>
      <c r="D1201" s="2"/>
      <c r="E1201" s="3"/>
      <c r="F1201" s="4"/>
      <c r="G1201" s="5"/>
      <c r="H1201" s="4"/>
      <c r="I1201" s="6"/>
      <c r="J1201" s="5"/>
      <c r="K1201" s="5"/>
      <c r="L1201" s="5"/>
      <c r="M1201" s="83"/>
      <c r="N1201" s="10"/>
      <c r="O1201" s="5"/>
      <c r="P1201" s="5"/>
      <c r="Q1201" s="5"/>
      <c r="R1201" s="5"/>
      <c r="S1201" s="7"/>
      <c r="T1201" s="88">
        <f>IF(Dane!$E$4=1,Z1201,IF(Dane!$E$4=2,AD1201,AG1201))</f>
        <v>0</v>
      </c>
      <c r="U1201" s="18">
        <f>IF(Dane!$E$4=1,AA1201,IF(Dane!$E$4=2,AE1201,AH1201))</f>
        <v>0</v>
      </c>
      <c r="V1201" s="18">
        <f t="shared" si="193"/>
        <v>0</v>
      </c>
      <c r="W1201" s="19">
        <f t="shared" si="194"/>
        <v>0</v>
      </c>
      <c r="X1201" s="55">
        <f>Dane!$C$10</f>
        <v>0</v>
      </c>
      <c r="Y1201" s="56">
        <f t="shared" si="200"/>
        <v>0</v>
      </c>
      <c r="Z1201" s="56">
        <f t="shared" si="195"/>
        <v>0</v>
      </c>
      <c r="AA1201" s="56">
        <f t="shared" si="196"/>
        <v>0</v>
      </c>
      <c r="AB1201" s="56">
        <f t="shared" si="197"/>
        <v>0</v>
      </c>
      <c r="AC1201" s="56">
        <f t="shared" si="201"/>
        <v>0</v>
      </c>
      <c r="AD1201" s="56">
        <f t="shared" si="198"/>
        <v>0</v>
      </c>
      <c r="AE1201" s="56">
        <v>0</v>
      </c>
      <c r="AF1201" s="56">
        <f t="shared" si="202"/>
        <v>0</v>
      </c>
      <c r="AG1201" s="56">
        <f t="shared" si="199"/>
        <v>0</v>
      </c>
      <c r="AH1201" s="56">
        <v>0</v>
      </c>
    </row>
    <row r="1202" spans="1:34">
      <c r="A1202" s="17">
        <v>1193</v>
      </c>
      <c r="B1202" s="1"/>
      <c r="C1202" s="1"/>
      <c r="D1202" s="2"/>
      <c r="E1202" s="3"/>
      <c r="F1202" s="4"/>
      <c r="G1202" s="5"/>
      <c r="H1202" s="4"/>
      <c r="I1202" s="6"/>
      <c r="J1202" s="5"/>
      <c r="K1202" s="5"/>
      <c r="L1202" s="5"/>
      <c r="M1202" s="83"/>
      <c r="N1202" s="10"/>
      <c r="O1202" s="5"/>
      <c r="P1202" s="5"/>
      <c r="Q1202" s="5"/>
      <c r="R1202" s="5"/>
      <c r="S1202" s="7"/>
      <c r="T1202" s="88">
        <f>IF(Dane!$E$4=1,Z1202,IF(Dane!$E$4=2,AD1202,AG1202))</f>
        <v>0</v>
      </c>
      <c r="U1202" s="18">
        <f>IF(Dane!$E$4=1,AA1202,IF(Dane!$E$4=2,AE1202,AH1202))</f>
        <v>0</v>
      </c>
      <c r="V1202" s="18">
        <f t="shared" si="193"/>
        <v>0</v>
      </c>
      <c r="W1202" s="19">
        <f t="shared" si="194"/>
        <v>0</v>
      </c>
      <c r="X1202" s="55">
        <f>Dane!$C$10</f>
        <v>0</v>
      </c>
      <c r="Y1202" s="56">
        <f t="shared" si="200"/>
        <v>0</v>
      </c>
      <c r="Z1202" s="56">
        <f t="shared" si="195"/>
        <v>0</v>
      </c>
      <c r="AA1202" s="56">
        <f t="shared" si="196"/>
        <v>0</v>
      </c>
      <c r="AB1202" s="56">
        <f t="shared" si="197"/>
        <v>0</v>
      </c>
      <c r="AC1202" s="56">
        <f t="shared" si="201"/>
        <v>0</v>
      </c>
      <c r="AD1202" s="56">
        <f t="shared" si="198"/>
        <v>0</v>
      </c>
      <c r="AE1202" s="56">
        <v>0</v>
      </c>
      <c r="AF1202" s="56">
        <f t="shared" si="202"/>
        <v>0</v>
      </c>
      <c r="AG1202" s="56">
        <f t="shared" si="199"/>
        <v>0</v>
      </c>
      <c r="AH1202" s="56">
        <v>0</v>
      </c>
    </row>
    <row r="1203" spans="1:34">
      <c r="A1203" s="17">
        <v>1194</v>
      </c>
      <c r="B1203" s="1"/>
      <c r="C1203" s="1"/>
      <c r="D1203" s="2"/>
      <c r="E1203" s="3"/>
      <c r="F1203" s="4"/>
      <c r="G1203" s="5"/>
      <c r="H1203" s="4"/>
      <c r="I1203" s="6"/>
      <c r="J1203" s="5"/>
      <c r="K1203" s="5"/>
      <c r="L1203" s="5"/>
      <c r="M1203" s="83"/>
      <c r="N1203" s="10"/>
      <c r="O1203" s="5"/>
      <c r="P1203" s="5"/>
      <c r="Q1203" s="5"/>
      <c r="R1203" s="5"/>
      <c r="S1203" s="7"/>
      <c r="T1203" s="88">
        <f>IF(Dane!$E$4=1,Z1203,IF(Dane!$E$4=2,AD1203,AG1203))</f>
        <v>0</v>
      </c>
      <c r="U1203" s="18">
        <f>IF(Dane!$E$4=1,AA1203,IF(Dane!$E$4=2,AE1203,AH1203))</f>
        <v>0</v>
      </c>
      <c r="V1203" s="18">
        <f t="shared" si="193"/>
        <v>0</v>
      </c>
      <c r="W1203" s="19">
        <f t="shared" si="194"/>
        <v>0</v>
      </c>
      <c r="X1203" s="55">
        <f>Dane!$C$10</f>
        <v>0</v>
      </c>
      <c r="Y1203" s="56">
        <f t="shared" si="200"/>
        <v>0</v>
      </c>
      <c r="Z1203" s="56">
        <f t="shared" si="195"/>
        <v>0</v>
      </c>
      <c r="AA1203" s="56">
        <f t="shared" si="196"/>
        <v>0</v>
      </c>
      <c r="AB1203" s="56">
        <f t="shared" si="197"/>
        <v>0</v>
      </c>
      <c r="AC1203" s="56">
        <f t="shared" si="201"/>
        <v>0</v>
      </c>
      <c r="AD1203" s="56">
        <f t="shared" si="198"/>
        <v>0</v>
      </c>
      <c r="AE1203" s="56">
        <v>0</v>
      </c>
      <c r="AF1203" s="56">
        <f t="shared" si="202"/>
        <v>0</v>
      </c>
      <c r="AG1203" s="56">
        <f t="shared" si="199"/>
        <v>0</v>
      </c>
      <c r="AH1203" s="56">
        <v>0</v>
      </c>
    </row>
    <row r="1204" spans="1:34">
      <c r="A1204" s="17">
        <v>1195</v>
      </c>
      <c r="B1204" s="1"/>
      <c r="C1204" s="1"/>
      <c r="D1204" s="2"/>
      <c r="E1204" s="3"/>
      <c r="F1204" s="4"/>
      <c r="G1204" s="5"/>
      <c r="H1204" s="4"/>
      <c r="I1204" s="6"/>
      <c r="J1204" s="5"/>
      <c r="K1204" s="5"/>
      <c r="L1204" s="5"/>
      <c r="M1204" s="83"/>
      <c r="N1204" s="10"/>
      <c r="O1204" s="5"/>
      <c r="P1204" s="5"/>
      <c r="Q1204" s="5"/>
      <c r="R1204" s="5"/>
      <c r="S1204" s="7"/>
      <c r="T1204" s="88">
        <f>IF(Dane!$E$4=1,Z1204,IF(Dane!$E$4=2,AD1204,AG1204))</f>
        <v>0</v>
      </c>
      <c r="U1204" s="18">
        <f>IF(Dane!$E$4=1,AA1204,IF(Dane!$E$4=2,AE1204,AH1204))</f>
        <v>0</v>
      </c>
      <c r="V1204" s="18">
        <f t="shared" si="193"/>
        <v>0</v>
      </c>
      <c r="W1204" s="19">
        <f t="shared" si="194"/>
        <v>0</v>
      </c>
      <c r="X1204" s="55">
        <f>Dane!$C$10</f>
        <v>0</v>
      </c>
      <c r="Y1204" s="56">
        <f t="shared" si="200"/>
        <v>0</v>
      </c>
      <c r="Z1204" s="56">
        <f t="shared" si="195"/>
        <v>0</v>
      </c>
      <c r="AA1204" s="56">
        <f t="shared" si="196"/>
        <v>0</v>
      </c>
      <c r="AB1204" s="56">
        <f t="shared" si="197"/>
        <v>0</v>
      </c>
      <c r="AC1204" s="56">
        <f t="shared" si="201"/>
        <v>0</v>
      </c>
      <c r="AD1204" s="56">
        <f t="shared" si="198"/>
        <v>0</v>
      </c>
      <c r="AE1204" s="56">
        <v>0</v>
      </c>
      <c r="AF1204" s="56">
        <f t="shared" si="202"/>
        <v>0</v>
      </c>
      <c r="AG1204" s="56">
        <f t="shared" si="199"/>
        <v>0</v>
      </c>
      <c r="AH1204" s="56">
        <v>0</v>
      </c>
    </row>
    <row r="1205" spans="1:34">
      <c r="A1205" s="17">
        <v>1196</v>
      </c>
      <c r="B1205" s="1"/>
      <c r="C1205" s="1"/>
      <c r="D1205" s="2"/>
      <c r="E1205" s="3"/>
      <c r="F1205" s="4"/>
      <c r="G1205" s="5"/>
      <c r="H1205" s="4"/>
      <c r="I1205" s="6"/>
      <c r="J1205" s="5"/>
      <c r="K1205" s="5"/>
      <c r="L1205" s="5"/>
      <c r="M1205" s="83"/>
      <c r="N1205" s="10"/>
      <c r="O1205" s="5"/>
      <c r="P1205" s="5"/>
      <c r="Q1205" s="5"/>
      <c r="R1205" s="5"/>
      <c r="S1205" s="7"/>
      <c r="T1205" s="88">
        <f>IF(Dane!$E$4=1,Z1205,IF(Dane!$E$4=2,AD1205,AG1205))</f>
        <v>0</v>
      </c>
      <c r="U1205" s="18">
        <f>IF(Dane!$E$4=1,AA1205,IF(Dane!$E$4=2,AE1205,AH1205))</f>
        <v>0</v>
      </c>
      <c r="V1205" s="18">
        <f t="shared" si="193"/>
        <v>0</v>
      </c>
      <c r="W1205" s="19">
        <f t="shared" si="194"/>
        <v>0</v>
      </c>
      <c r="X1205" s="55">
        <f>Dane!$C$10</f>
        <v>0</v>
      </c>
      <c r="Y1205" s="56">
        <f t="shared" si="200"/>
        <v>0</v>
      </c>
      <c r="Z1205" s="56">
        <f t="shared" si="195"/>
        <v>0</v>
      </c>
      <c r="AA1205" s="56">
        <f t="shared" si="196"/>
        <v>0</v>
      </c>
      <c r="AB1205" s="56">
        <f t="shared" si="197"/>
        <v>0</v>
      </c>
      <c r="AC1205" s="56">
        <f t="shared" si="201"/>
        <v>0</v>
      </c>
      <c r="AD1205" s="56">
        <f t="shared" si="198"/>
        <v>0</v>
      </c>
      <c r="AE1205" s="56">
        <v>0</v>
      </c>
      <c r="AF1205" s="56">
        <f t="shared" si="202"/>
        <v>0</v>
      </c>
      <c r="AG1205" s="56">
        <f t="shared" si="199"/>
        <v>0</v>
      </c>
      <c r="AH1205" s="56">
        <v>0</v>
      </c>
    </row>
    <row r="1206" spans="1:34">
      <c r="A1206" s="17">
        <v>1197</v>
      </c>
      <c r="B1206" s="1"/>
      <c r="C1206" s="1"/>
      <c r="D1206" s="2"/>
      <c r="E1206" s="3"/>
      <c r="F1206" s="4"/>
      <c r="G1206" s="5"/>
      <c r="H1206" s="4"/>
      <c r="I1206" s="6"/>
      <c r="J1206" s="5"/>
      <c r="K1206" s="5"/>
      <c r="L1206" s="5"/>
      <c r="M1206" s="83"/>
      <c r="N1206" s="10"/>
      <c r="O1206" s="5"/>
      <c r="P1206" s="5"/>
      <c r="Q1206" s="5"/>
      <c r="R1206" s="5"/>
      <c r="S1206" s="7"/>
      <c r="T1206" s="88">
        <f>IF(Dane!$E$4=1,Z1206,IF(Dane!$E$4=2,AD1206,AG1206))</f>
        <v>0</v>
      </c>
      <c r="U1206" s="18">
        <f>IF(Dane!$E$4=1,AA1206,IF(Dane!$E$4=2,AE1206,AH1206))</f>
        <v>0</v>
      </c>
      <c r="V1206" s="18">
        <f t="shared" si="193"/>
        <v>0</v>
      </c>
      <c r="W1206" s="19">
        <f t="shared" si="194"/>
        <v>0</v>
      </c>
      <c r="X1206" s="55">
        <f>Dane!$C$10</f>
        <v>0</v>
      </c>
      <c r="Y1206" s="56">
        <f t="shared" si="200"/>
        <v>0</v>
      </c>
      <c r="Z1206" s="56">
        <f t="shared" si="195"/>
        <v>0</v>
      </c>
      <c r="AA1206" s="56">
        <f t="shared" si="196"/>
        <v>0</v>
      </c>
      <c r="AB1206" s="56">
        <f t="shared" si="197"/>
        <v>0</v>
      </c>
      <c r="AC1206" s="56">
        <f t="shared" si="201"/>
        <v>0</v>
      </c>
      <c r="AD1206" s="56">
        <f t="shared" si="198"/>
        <v>0</v>
      </c>
      <c r="AE1206" s="56">
        <v>0</v>
      </c>
      <c r="AF1206" s="56">
        <f t="shared" si="202"/>
        <v>0</v>
      </c>
      <c r="AG1206" s="56">
        <f t="shared" si="199"/>
        <v>0</v>
      </c>
      <c r="AH1206" s="56">
        <v>0</v>
      </c>
    </row>
    <row r="1207" spans="1:34">
      <c r="A1207" s="17">
        <v>1198</v>
      </c>
      <c r="B1207" s="1"/>
      <c r="C1207" s="1"/>
      <c r="D1207" s="2"/>
      <c r="E1207" s="3"/>
      <c r="F1207" s="4"/>
      <c r="G1207" s="5"/>
      <c r="H1207" s="4"/>
      <c r="I1207" s="6"/>
      <c r="J1207" s="5"/>
      <c r="K1207" s="5"/>
      <c r="L1207" s="5"/>
      <c r="M1207" s="83"/>
      <c r="N1207" s="10"/>
      <c r="O1207" s="5"/>
      <c r="P1207" s="5"/>
      <c r="Q1207" s="5"/>
      <c r="R1207" s="5"/>
      <c r="S1207" s="7"/>
      <c r="T1207" s="88">
        <f>IF(Dane!$E$4=1,Z1207,IF(Dane!$E$4=2,AD1207,AG1207))</f>
        <v>0</v>
      </c>
      <c r="U1207" s="18">
        <f>IF(Dane!$E$4=1,AA1207,IF(Dane!$E$4=2,AE1207,AH1207))</f>
        <v>0</v>
      </c>
      <c r="V1207" s="18">
        <f t="shared" si="193"/>
        <v>0</v>
      </c>
      <c r="W1207" s="19">
        <f t="shared" si="194"/>
        <v>0</v>
      </c>
      <c r="X1207" s="55">
        <f>Dane!$C$10</f>
        <v>0</v>
      </c>
      <c r="Y1207" s="56">
        <f t="shared" si="200"/>
        <v>0</v>
      </c>
      <c r="Z1207" s="56">
        <f t="shared" si="195"/>
        <v>0</v>
      </c>
      <c r="AA1207" s="56">
        <f t="shared" si="196"/>
        <v>0</v>
      </c>
      <c r="AB1207" s="56">
        <f t="shared" si="197"/>
        <v>0</v>
      </c>
      <c r="AC1207" s="56">
        <f t="shared" si="201"/>
        <v>0</v>
      </c>
      <c r="AD1207" s="56">
        <f t="shared" si="198"/>
        <v>0</v>
      </c>
      <c r="AE1207" s="56">
        <v>0</v>
      </c>
      <c r="AF1207" s="56">
        <f t="shared" si="202"/>
        <v>0</v>
      </c>
      <c r="AG1207" s="56">
        <f t="shared" si="199"/>
        <v>0</v>
      </c>
      <c r="AH1207" s="56">
        <v>0</v>
      </c>
    </row>
    <row r="1208" spans="1:34">
      <c r="A1208" s="17">
        <v>1199</v>
      </c>
      <c r="B1208" s="1"/>
      <c r="C1208" s="1"/>
      <c r="D1208" s="2"/>
      <c r="E1208" s="3"/>
      <c r="F1208" s="4"/>
      <c r="G1208" s="5"/>
      <c r="H1208" s="4"/>
      <c r="I1208" s="6"/>
      <c r="J1208" s="5"/>
      <c r="K1208" s="5"/>
      <c r="L1208" s="5"/>
      <c r="M1208" s="83"/>
      <c r="N1208" s="10"/>
      <c r="O1208" s="5"/>
      <c r="P1208" s="5"/>
      <c r="Q1208" s="5"/>
      <c r="R1208" s="5"/>
      <c r="S1208" s="7"/>
      <c r="T1208" s="88">
        <f>IF(Dane!$E$4=1,Z1208,IF(Dane!$E$4=2,AD1208,AG1208))</f>
        <v>0</v>
      </c>
      <c r="U1208" s="18">
        <f>IF(Dane!$E$4=1,AA1208,IF(Dane!$E$4=2,AE1208,AH1208))</f>
        <v>0</v>
      </c>
      <c r="V1208" s="18">
        <f t="shared" si="193"/>
        <v>0</v>
      </c>
      <c r="W1208" s="19">
        <f t="shared" si="194"/>
        <v>0</v>
      </c>
      <c r="X1208" s="55">
        <f>Dane!$C$10</f>
        <v>0</v>
      </c>
      <c r="Y1208" s="56">
        <f t="shared" si="200"/>
        <v>0</v>
      </c>
      <c r="Z1208" s="56">
        <f t="shared" si="195"/>
        <v>0</v>
      </c>
      <c r="AA1208" s="56">
        <f t="shared" si="196"/>
        <v>0</v>
      </c>
      <c r="AB1208" s="56">
        <f t="shared" si="197"/>
        <v>0</v>
      </c>
      <c r="AC1208" s="56">
        <f t="shared" si="201"/>
        <v>0</v>
      </c>
      <c r="AD1208" s="56">
        <f t="shared" si="198"/>
        <v>0</v>
      </c>
      <c r="AE1208" s="56">
        <v>0</v>
      </c>
      <c r="AF1208" s="56">
        <f t="shared" si="202"/>
        <v>0</v>
      </c>
      <c r="AG1208" s="56">
        <f t="shared" si="199"/>
        <v>0</v>
      </c>
      <c r="AH1208" s="56">
        <v>0</v>
      </c>
    </row>
    <row r="1209" spans="1:34">
      <c r="A1209" s="17">
        <v>1200</v>
      </c>
      <c r="B1209" s="1"/>
      <c r="C1209" s="1"/>
      <c r="D1209" s="2"/>
      <c r="E1209" s="3"/>
      <c r="F1209" s="4"/>
      <c r="G1209" s="5"/>
      <c r="H1209" s="4"/>
      <c r="I1209" s="6"/>
      <c r="J1209" s="5"/>
      <c r="K1209" s="5"/>
      <c r="L1209" s="5"/>
      <c r="M1209" s="83"/>
      <c r="N1209" s="10"/>
      <c r="O1209" s="5"/>
      <c r="P1209" s="5"/>
      <c r="Q1209" s="5"/>
      <c r="R1209" s="5"/>
      <c r="S1209" s="7"/>
      <c r="T1209" s="88">
        <f>IF(Dane!$E$4=1,Z1209,IF(Dane!$E$4=2,AD1209,AG1209))</f>
        <v>0</v>
      </c>
      <c r="U1209" s="18">
        <f>IF(Dane!$E$4=1,AA1209,IF(Dane!$E$4=2,AE1209,AH1209))</f>
        <v>0</v>
      </c>
      <c r="V1209" s="18">
        <f t="shared" si="193"/>
        <v>0</v>
      </c>
      <c r="W1209" s="19">
        <f t="shared" si="194"/>
        <v>0</v>
      </c>
      <c r="X1209" s="55">
        <f>Dane!$C$10</f>
        <v>0</v>
      </c>
      <c r="Y1209" s="56">
        <f t="shared" si="200"/>
        <v>0</v>
      </c>
      <c r="Z1209" s="56">
        <f t="shared" si="195"/>
        <v>0</v>
      </c>
      <c r="AA1209" s="56">
        <f t="shared" si="196"/>
        <v>0</v>
      </c>
      <c r="AB1209" s="56">
        <f t="shared" si="197"/>
        <v>0</v>
      </c>
      <c r="AC1209" s="56">
        <f t="shared" si="201"/>
        <v>0</v>
      </c>
      <c r="AD1209" s="56">
        <f t="shared" si="198"/>
        <v>0</v>
      </c>
      <c r="AE1209" s="56">
        <v>0</v>
      </c>
      <c r="AF1209" s="56">
        <f t="shared" si="202"/>
        <v>0</v>
      </c>
      <c r="AG1209" s="56">
        <f t="shared" si="199"/>
        <v>0</v>
      </c>
      <c r="AH1209" s="56">
        <v>0</v>
      </c>
    </row>
    <row r="1210" spans="1:34">
      <c r="A1210" s="17">
        <v>1201</v>
      </c>
      <c r="B1210" s="1"/>
      <c r="C1210" s="1"/>
      <c r="D1210" s="2"/>
      <c r="E1210" s="3"/>
      <c r="F1210" s="4"/>
      <c r="G1210" s="5"/>
      <c r="H1210" s="4"/>
      <c r="I1210" s="6"/>
      <c r="J1210" s="5"/>
      <c r="K1210" s="5"/>
      <c r="L1210" s="5"/>
      <c r="M1210" s="83"/>
      <c r="N1210" s="10"/>
      <c r="O1210" s="5"/>
      <c r="P1210" s="5"/>
      <c r="Q1210" s="5"/>
      <c r="R1210" s="5"/>
      <c r="S1210" s="7"/>
      <c r="T1210" s="88">
        <f>IF(Dane!$E$4=1,Z1210,IF(Dane!$E$4=2,AD1210,AG1210))</f>
        <v>0</v>
      </c>
      <c r="U1210" s="18">
        <f>IF(Dane!$E$4=1,AA1210,IF(Dane!$E$4=2,AE1210,AH1210))</f>
        <v>0</v>
      </c>
      <c r="V1210" s="18">
        <f t="shared" si="193"/>
        <v>0</v>
      </c>
      <c r="W1210" s="19">
        <f t="shared" si="194"/>
        <v>0</v>
      </c>
      <c r="X1210" s="55">
        <f>Dane!$C$10</f>
        <v>0</v>
      </c>
      <c r="Y1210" s="56">
        <f t="shared" si="200"/>
        <v>0</v>
      </c>
      <c r="Z1210" s="56">
        <f t="shared" si="195"/>
        <v>0</v>
      </c>
      <c r="AA1210" s="56">
        <f t="shared" si="196"/>
        <v>0</v>
      </c>
      <c r="AB1210" s="56">
        <f t="shared" si="197"/>
        <v>0</v>
      </c>
      <c r="AC1210" s="56">
        <f t="shared" si="201"/>
        <v>0</v>
      </c>
      <c r="AD1210" s="56">
        <f t="shared" si="198"/>
        <v>0</v>
      </c>
      <c r="AE1210" s="56">
        <v>0</v>
      </c>
      <c r="AF1210" s="56">
        <f t="shared" si="202"/>
        <v>0</v>
      </c>
      <c r="AG1210" s="56">
        <f t="shared" si="199"/>
        <v>0</v>
      </c>
      <c r="AH1210" s="56">
        <v>0</v>
      </c>
    </row>
    <row r="1211" spans="1:34">
      <c r="A1211" s="17">
        <v>1202</v>
      </c>
      <c r="B1211" s="1"/>
      <c r="C1211" s="1"/>
      <c r="D1211" s="2"/>
      <c r="E1211" s="3"/>
      <c r="F1211" s="4"/>
      <c r="G1211" s="5"/>
      <c r="H1211" s="4"/>
      <c r="I1211" s="6"/>
      <c r="J1211" s="5"/>
      <c r="K1211" s="5"/>
      <c r="L1211" s="5"/>
      <c r="M1211" s="83"/>
      <c r="N1211" s="10"/>
      <c r="O1211" s="5"/>
      <c r="P1211" s="5"/>
      <c r="Q1211" s="5"/>
      <c r="R1211" s="5"/>
      <c r="S1211" s="7"/>
      <c r="T1211" s="88">
        <f>IF(Dane!$E$4=1,Z1211,IF(Dane!$E$4=2,AD1211,AG1211))</f>
        <v>0</v>
      </c>
      <c r="U1211" s="18">
        <f>IF(Dane!$E$4=1,AA1211,IF(Dane!$E$4=2,AE1211,AH1211))</f>
        <v>0</v>
      </c>
      <c r="V1211" s="18">
        <f t="shared" si="193"/>
        <v>0</v>
      </c>
      <c r="W1211" s="19">
        <f t="shared" si="194"/>
        <v>0</v>
      </c>
      <c r="X1211" s="55">
        <f>Dane!$C$10</f>
        <v>0</v>
      </c>
      <c r="Y1211" s="56">
        <f t="shared" si="200"/>
        <v>0</v>
      </c>
      <c r="Z1211" s="56">
        <f t="shared" si="195"/>
        <v>0</v>
      </c>
      <c r="AA1211" s="56">
        <f t="shared" si="196"/>
        <v>0</v>
      </c>
      <c r="AB1211" s="56">
        <f t="shared" si="197"/>
        <v>0</v>
      </c>
      <c r="AC1211" s="56">
        <f t="shared" si="201"/>
        <v>0</v>
      </c>
      <c r="AD1211" s="56">
        <f t="shared" si="198"/>
        <v>0</v>
      </c>
      <c r="AE1211" s="56">
        <v>0</v>
      </c>
      <c r="AF1211" s="56">
        <f t="shared" si="202"/>
        <v>0</v>
      </c>
      <c r="AG1211" s="56">
        <f t="shared" si="199"/>
        <v>0</v>
      </c>
      <c r="AH1211" s="56">
        <v>0</v>
      </c>
    </row>
    <row r="1212" spans="1:34">
      <c r="A1212" s="17">
        <v>1203</v>
      </c>
      <c r="B1212" s="1"/>
      <c r="C1212" s="1"/>
      <c r="D1212" s="2"/>
      <c r="E1212" s="3"/>
      <c r="F1212" s="4"/>
      <c r="G1212" s="5"/>
      <c r="H1212" s="4"/>
      <c r="I1212" s="6"/>
      <c r="J1212" s="5"/>
      <c r="K1212" s="5"/>
      <c r="L1212" s="5"/>
      <c r="M1212" s="83"/>
      <c r="N1212" s="10"/>
      <c r="O1212" s="5"/>
      <c r="P1212" s="5"/>
      <c r="Q1212" s="5"/>
      <c r="R1212" s="5"/>
      <c r="S1212" s="7"/>
      <c r="T1212" s="88">
        <f>IF(Dane!$E$4=1,Z1212,IF(Dane!$E$4=2,AD1212,AG1212))</f>
        <v>0</v>
      </c>
      <c r="U1212" s="18">
        <f>IF(Dane!$E$4=1,AA1212,IF(Dane!$E$4=2,AE1212,AH1212))</f>
        <v>0</v>
      </c>
      <c r="V1212" s="18">
        <f t="shared" si="193"/>
        <v>0</v>
      </c>
      <c r="W1212" s="19">
        <f t="shared" si="194"/>
        <v>0</v>
      </c>
      <c r="X1212" s="55">
        <f>Dane!$C$10</f>
        <v>0</v>
      </c>
      <c r="Y1212" s="56">
        <f t="shared" si="200"/>
        <v>0</v>
      </c>
      <c r="Z1212" s="56">
        <f t="shared" si="195"/>
        <v>0</v>
      </c>
      <c r="AA1212" s="56">
        <f t="shared" si="196"/>
        <v>0</v>
      </c>
      <c r="AB1212" s="56">
        <f t="shared" si="197"/>
        <v>0</v>
      </c>
      <c r="AC1212" s="56">
        <f t="shared" si="201"/>
        <v>0</v>
      </c>
      <c r="AD1212" s="56">
        <f t="shared" si="198"/>
        <v>0</v>
      </c>
      <c r="AE1212" s="56">
        <v>0</v>
      </c>
      <c r="AF1212" s="56">
        <f t="shared" si="202"/>
        <v>0</v>
      </c>
      <c r="AG1212" s="56">
        <f t="shared" si="199"/>
        <v>0</v>
      </c>
      <c r="AH1212" s="56">
        <v>0</v>
      </c>
    </row>
    <row r="1213" spans="1:34">
      <c r="A1213" s="17">
        <v>1204</v>
      </c>
      <c r="B1213" s="1"/>
      <c r="C1213" s="1"/>
      <c r="D1213" s="2"/>
      <c r="E1213" s="3"/>
      <c r="F1213" s="4"/>
      <c r="G1213" s="5"/>
      <c r="H1213" s="4"/>
      <c r="I1213" s="6"/>
      <c r="J1213" s="5"/>
      <c r="K1213" s="5"/>
      <c r="L1213" s="5"/>
      <c r="M1213" s="83"/>
      <c r="N1213" s="10"/>
      <c r="O1213" s="5"/>
      <c r="P1213" s="5"/>
      <c r="Q1213" s="5"/>
      <c r="R1213" s="5"/>
      <c r="S1213" s="7"/>
      <c r="T1213" s="88">
        <f>IF(Dane!$E$4=1,Z1213,IF(Dane!$E$4=2,AD1213,AG1213))</f>
        <v>0</v>
      </c>
      <c r="U1213" s="18">
        <f>IF(Dane!$E$4=1,AA1213,IF(Dane!$E$4=2,AE1213,AH1213))</f>
        <v>0</v>
      </c>
      <c r="V1213" s="18">
        <f t="shared" si="193"/>
        <v>0</v>
      </c>
      <c r="W1213" s="19">
        <f t="shared" si="194"/>
        <v>0</v>
      </c>
      <c r="X1213" s="55">
        <f>Dane!$C$10</f>
        <v>0</v>
      </c>
      <c r="Y1213" s="56">
        <f t="shared" si="200"/>
        <v>0</v>
      </c>
      <c r="Z1213" s="56">
        <f t="shared" si="195"/>
        <v>0</v>
      </c>
      <c r="AA1213" s="56">
        <f t="shared" si="196"/>
        <v>0</v>
      </c>
      <c r="AB1213" s="56">
        <f t="shared" si="197"/>
        <v>0</v>
      </c>
      <c r="AC1213" s="56">
        <f t="shared" si="201"/>
        <v>0</v>
      </c>
      <c r="AD1213" s="56">
        <f t="shared" si="198"/>
        <v>0</v>
      </c>
      <c r="AE1213" s="56">
        <v>0</v>
      </c>
      <c r="AF1213" s="56">
        <f t="shared" si="202"/>
        <v>0</v>
      </c>
      <c r="AG1213" s="56">
        <f t="shared" si="199"/>
        <v>0</v>
      </c>
      <c r="AH1213" s="56">
        <v>0</v>
      </c>
    </row>
    <row r="1214" spans="1:34">
      <c r="A1214" s="17">
        <v>1205</v>
      </c>
      <c r="B1214" s="1"/>
      <c r="C1214" s="1"/>
      <c r="D1214" s="2"/>
      <c r="E1214" s="3"/>
      <c r="F1214" s="4"/>
      <c r="G1214" s="5"/>
      <c r="H1214" s="4"/>
      <c r="I1214" s="6"/>
      <c r="J1214" s="5"/>
      <c r="K1214" s="5"/>
      <c r="L1214" s="5"/>
      <c r="M1214" s="83"/>
      <c r="N1214" s="10"/>
      <c r="O1214" s="5"/>
      <c r="P1214" s="5"/>
      <c r="Q1214" s="5"/>
      <c r="R1214" s="5"/>
      <c r="S1214" s="7"/>
      <c r="T1214" s="88">
        <f>IF(Dane!$E$4=1,Z1214,IF(Dane!$E$4=2,AD1214,AG1214))</f>
        <v>0</v>
      </c>
      <c r="U1214" s="18">
        <f>IF(Dane!$E$4=1,AA1214,IF(Dane!$E$4=2,AE1214,AH1214))</f>
        <v>0</v>
      </c>
      <c r="V1214" s="18">
        <f t="shared" si="193"/>
        <v>0</v>
      </c>
      <c r="W1214" s="19">
        <f t="shared" si="194"/>
        <v>0</v>
      </c>
      <c r="X1214" s="55">
        <f>Dane!$C$10</f>
        <v>0</v>
      </c>
      <c r="Y1214" s="56">
        <f t="shared" si="200"/>
        <v>0</v>
      </c>
      <c r="Z1214" s="56">
        <f t="shared" si="195"/>
        <v>0</v>
      </c>
      <c r="AA1214" s="56">
        <f t="shared" si="196"/>
        <v>0</v>
      </c>
      <c r="AB1214" s="56">
        <f t="shared" si="197"/>
        <v>0</v>
      </c>
      <c r="AC1214" s="56">
        <f t="shared" si="201"/>
        <v>0</v>
      </c>
      <c r="AD1214" s="56">
        <f t="shared" si="198"/>
        <v>0</v>
      </c>
      <c r="AE1214" s="56">
        <v>0</v>
      </c>
      <c r="AF1214" s="56">
        <f t="shared" si="202"/>
        <v>0</v>
      </c>
      <c r="AG1214" s="56">
        <f t="shared" si="199"/>
        <v>0</v>
      </c>
      <c r="AH1214" s="56">
        <v>0</v>
      </c>
    </row>
    <row r="1215" spans="1:34">
      <c r="A1215" s="17">
        <v>1206</v>
      </c>
      <c r="B1215" s="1"/>
      <c r="C1215" s="1"/>
      <c r="D1215" s="2"/>
      <c r="E1215" s="3"/>
      <c r="F1215" s="4"/>
      <c r="G1215" s="5"/>
      <c r="H1215" s="4"/>
      <c r="I1215" s="6"/>
      <c r="J1215" s="5"/>
      <c r="K1215" s="5"/>
      <c r="L1215" s="5"/>
      <c r="M1215" s="83"/>
      <c r="N1215" s="10"/>
      <c r="O1215" s="5"/>
      <c r="P1215" s="5"/>
      <c r="Q1215" s="5"/>
      <c r="R1215" s="5"/>
      <c r="S1215" s="7"/>
      <c r="T1215" s="88">
        <f>IF(Dane!$E$4=1,Z1215,IF(Dane!$E$4=2,AD1215,AG1215))</f>
        <v>0</v>
      </c>
      <c r="U1215" s="18">
        <f>IF(Dane!$E$4=1,AA1215,IF(Dane!$E$4=2,AE1215,AH1215))</f>
        <v>0</v>
      </c>
      <c r="V1215" s="18">
        <f t="shared" si="193"/>
        <v>0</v>
      </c>
      <c r="W1215" s="19">
        <f t="shared" si="194"/>
        <v>0</v>
      </c>
      <c r="X1215" s="55">
        <f>Dane!$C$10</f>
        <v>0</v>
      </c>
      <c r="Y1215" s="56">
        <f t="shared" si="200"/>
        <v>0</v>
      </c>
      <c r="Z1215" s="56">
        <f t="shared" si="195"/>
        <v>0</v>
      </c>
      <c r="AA1215" s="56">
        <f t="shared" si="196"/>
        <v>0</v>
      </c>
      <c r="AB1215" s="56">
        <f t="shared" si="197"/>
        <v>0</v>
      </c>
      <c r="AC1215" s="56">
        <f t="shared" si="201"/>
        <v>0</v>
      </c>
      <c r="AD1215" s="56">
        <f t="shared" si="198"/>
        <v>0</v>
      </c>
      <c r="AE1215" s="56">
        <v>0</v>
      </c>
      <c r="AF1215" s="56">
        <f t="shared" si="202"/>
        <v>0</v>
      </c>
      <c r="AG1215" s="56">
        <f t="shared" si="199"/>
        <v>0</v>
      </c>
      <c r="AH1215" s="56">
        <v>0</v>
      </c>
    </row>
    <row r="1216" spans="1:34">
      <c r="A1216" s="17">
        <v>1207</v>
      </c>
      <c r="B1216" s="1"/>
      <c r="C1216" s="1"/>
      <c r="D1216" s="2"/>
      <c r="E1216" s="3"/>
      <c r="F1216" s="4"/>
      <c r="G1216" s="5"/>
      <c r="H1216" s="4"/>
      <c r="I1216" s="6"/>
      <c r="J1216" s="5"/>
      <c r="K1216" s="5"/>
      <c r="L1216" s="5"/>
      <c r="M1216" s="83"/>
      <c r="N1216" s="10"/>
      <c r="O1216" s="5"/>
      <c r="P1216" s="5"/>
      <c r="Q1216" s="5"/>
      <c r="R1216" s="5"/>
      <c r="S1216" s="7"/>
      <c r="T1216" s="88">
        <f>IF(Dane!$E$4=1,Z1216,IF(Dane!$E$4=2,AD1216,AG1216))</f>
        <v>0</v>
      </c>
      <c r="U1216" s="18">
        <f>IF(Dane!$E$4=1,AA1216,IF(Dane!$E$4=2,AE1216,AH1216))</f>
        <v>0</v>
      </c>
      <c r="V1216" s="18">
        <f t="shared" si="193"/>
        <v>0</v>
      </c>
      <c r="W1216" s="19">
        <f t="shared" si="194"/>
        <v>0</v>
      </c>
      <c r="X1216" s="55">
        <f>Dane!$C$10</f>
        <v>0</v>
      </c>
      <c r="Y1216" s="56">
        <f t="shared" si="200"/>
        <v>0</v>
      </c>
      <c r="Z1216" s="56">
        <f t="shared" si="195"/>
        <v>0</v>
      </c>
      <c r="AA1216" s="56">
        <f t="shared" si="196"/>
        <v>0</v>
      </c>
      <c r="AB1216" s="56">
        <f t="shared" si="197"/>
        <v>0</v>
      </c>
      <c r="AC1216" s="56">
        <f t="shared" si="201"/>
        <v>0</v>
      </c>
      <c r="AD1216" s="56">
        <f t="shared" si="198"/>
        <v>0</v>
      </c>
      <c r="AE1216" s="56">
        <v>0</v>
      </c>
      <c r="AF1216" s="56">
        <f t="shared" si="202"/>
        <v>0</v>
      </c>
      <c r="AG1216" s="56">
        <f t="shared" si="199"/>
        <v>0</v>
      </c>
      <c r="AH1216" s="56">
        <v>0</v>
      </c>
    </row>
    <row r="1217" spans="1:34">
      <c r="A1217" s="17">
        <v>1208</v>
      </c>
      <c r="B1217" s="1"/>
      <c r="C1217" s="1"/>
      <c r="D1217" s="2"/>
      <c r="E1217" s="3"/>
      <c r="F1217" s="4"/>
      <c r="G1217" s="5"/>
      <c r="H1217" s="4"/>
      <c r="I1217" s="6"/>
      <c r="J1217" s="5"/>
      <c r="K1217" s="5"/>
      <c r="L1217" s="5"/>
      <c r="M1217" s="83"/>
      <c r="N1217" s="10"/>
      <c r="O1217" s="5"/>
      <c r="P1217" s="5"/>
      <c r="Q1217" s="5"/>
      <c r="R1217" s="5"/>
      <c r="S1217" s="7"/>
      <c r="T1217" s="88">
        <f>IF(Dane!$E$4=1,Z1217,IF(Dane!$E$4=2,AD1217,AG1217))</f>
        <v>0</v>
      </c>
      <c r="U1217" s="18">
        <f>IF(Dane!$E$4=1,AA1217,IF(Dane!$E$4=2,AE1217,AH1217))</f>
        <v>0</v>
      </c>
      <c r="V1217" s="18">
        <f t="shared" si="193"/>
        <v>0</v>
      </c>
      <c r="W1217" s="19">
        <f t="shared" si="194"/>
        <v>0</v>
      </c>
      <c r="X1217" s="55">
        <f>Dane!$C$10</f>
        <v>0</v>
      </c>
      <c r="Y1217" s="56">
        <f t="shared" si="200"/>
        <v>0</v>
      </c>
      <c r="Z1217" s="56">
        <f t="shared" si="195"/>
        <v>0</v>
      </c>
      <c r="AA1217" s="56">
        <f t="shared" si="196"/>
        <v>0</v>
      </c>
      <c r="AB1217" s="56">
        <f t="shared" si="197"/>
        <v>0</v>
      </c>
      <c r="AC1217" s="56">
        <f t="shared" si="201"/>
        <v>0</v>
      </c>
      <c r="AD1217" s="56">
        <f t="shared" si="198"/>
        <v>0</v>
      </c>
      <c r="AE1217" s="56">
        <v>0</v>
      </c>
      <c r="AF1217" s="56">
        <f t="shared" si="202"/>
        <v>0</v>
      </c>
      <c r="AG1217" s="56">
        <f t="shared" si="199"/>
        <v>0</v>
      </c>
      <c r="AH1217" s="56">
        <v>0</v>
      </c>
    </row>
    <row r="1218" spans="1:34">
      <c r="A1218" s="17">
        <v>1209</v>
      </c>
      <c r="B1218" s="1"/>
      <c r="C1218" s="1"/>
      <c r="D1218" s="2"/>
      <c r="E1218" s="3"/>
      <c r="F1218" s="4"/>
      <c r="G1218" s="5"/>
      <c r="H1218" s="4"/>
      <c r="I1218" s="6"/>
      <c r="J1218" s="5"/>
      <c r="K1218" s="5"/>
      <c r="L1218" s="5"/>
      <c r="M1218" s="83"/>
      <c r="N1218" s="10"/>
      <c r="O1218" s="5"/>
      <c r="P1218" s="5"/>
      <c r="Q1218" s="5"/>
      <c r="R1218" s="5"/>
      <c r="S1218" s="7"/>
      <c r="T1218" s="88">
        <f>IF(Dane!$E$4=1,Z1218,IF(Dane!$E$4=2,AD1218,AG1218))</f>
        <v>0</v>
      </c>
      <c r="U1218" s="18">
        <f>IF(Dane!$E$4=1,AA1218,IF(Dane!$E$4=2,AE1218,AH1218))</f>
        <v>0</v>
      </c>
      <c r="V1218" s="18">
        <f t="shared" si="193"/>
        <v>0</v>
      </c>
      <c r="W1218" s="19">
        <f t="shared" si="194"/>
        <v>0</v>
      </c>
      <c r="X1218" s="55">
        <f>Dane!$C$10</f>
        <v>0</v>
      </c>
      <c r="Y1218" s="56">
        <f t="shared" si="200"/>
        <v>0</v>
      </c>
      <c r="Z1218" s="56">
        <f t="shared" si="195"/>
        <v>0</v>
      </c>
      <c r="AA1218" s="56">
        <f t="shared" si="196"/>
        <v>0</v>
      </c>
      <c r="AB1218" s="56">
        <f t="shared" si="197"/>
        <v>0</v>
      </c>
      <c r="AC1218" s="56">
        <f t="shared" si="201"/>
        <v>0</v>
      </c>
      <c r="AD1218" s="56">
        <f t="shared" si="198"/>
        <v>0</v>
      </c>
      <c r="AE1218" s="56">
        <v>0</v>
      </c>
      <c r="AF1218" s="56">
        <f t="shared" si="202"/>
        <v>0</v>
      </c>
      <c r="AG1218" s="56">
        <f t="shared" si="199"/>
        <v>0</v>
      </c>
      <c r="AH1218" s="56">
        <v>0</v>
      </c>
    </row>
    <row r="1219" spans="1:34">
      <c r="A1219" s="17">
        <v>1210</v>
      </c>
      <c r="B1219" s="1"/>
      <c r="C1219" s="1"/>
      <c r="D1219" s="2"/>
      <c r="E1219" s="3"/>
      <c r="F1219" s="4"/>
      <c r="G1219" s="5"/>
      <c r="H1219" s="4"/>
      <c r="I1219" s="6"/>
      <c r="J1219" s="5"/>
      <c r="K1219" s="5"/>
      <c r="L1219" s="5"/>
      <c r="M1219" s="83"/>
      <c r="N1219" s="10"/>
      <c r="O1219" s="5"/>
      <c r="P1219" s="5"/>
      <c r="Q1219" s="5"/>
      <c r="R1219" s="5"/>
      <c r="S1219" s="7"/>
      <c r="T1219" s="88">
        <f>IF(Dane!$E$4=1,Z1219,IF(Dane!$E$4=2,AD1219,AG1219))</f>
        <v>0</v>
      </c>
      <c r="U1219" s="18">
        <f>IF(Dane!$E$4=1,AA1219,IF(Dane!$E$4=2,AE1219,AH1219))</f>
        <v>0</v>
      </c>
      <c r="V1219" s="18">
        <f t="shared" si="193"/>
        <v>0</v>
      </c>
      <c r="W1219" s="19">
        <f t="shared" si="194"/>
        <v>0</v>
      </c>
      <c r="X1219" s="55">
        <f>Dane!$C$10</f>
        <v>0</v>
      </c>
      <c r="Y1219" s="56">
        <f t="shared" si="200"/>
        <v>0</v>
      </c>
      <c r="Z1219" s="56">
        <f t="shared" si="195"/>
        <v>0</v>
      </c>
      <c r="AA1219" s="56">
        <f t="shared" si="196"/>
        <v>0</v>
      </c>
      <c r="AB1219" s="56">
        <f t="shared" si="197"/>
        <v>0</v>
      </c>
      <c r="AC1219" s="56">
        <f t="shared" si="201"/>
        <v>0</v>
      </c>
      <c r="AD1219" s="56">
        <f t="shared" si="198"/>
        <v>0</v>
      </c>
      <c r="AE1219" s="56">
        <v>0</v>
      </c>
      <c r="AF1219" s="56">
        <f t="shared" si="202"/>
        <v>0</v>
      </c>
      <c r="AG1219" s="56">
        <f t="shared" si="199"/>
        <v>0</v>
      </c>
      <c r="AH1219" s="56">
        <v>0</v>
      </c>
    </row>
    <row r="1220" spans="1:34">
      <c r="A1220" s="17">
        <v>1211</v>
      </c>
      <c r="B1220" s="1"/>
      <c r="C1220" s="1"/>
      <c r="D1220" s="2"/>
      <c r="E1220" s="3"/>
      <c r="F1220" s="4"/>
      <c r="G1220" s="5"/>
      <c r="H1220" s="4"/>
      <c r="I1220" s="6"/>
      <c r="J1220" s="5"/>
      <c r="K1220" s="5"/>
      <c r="L1220" s="5"/>
      <c r="M1220" s="83"/>
      <c r="N1220" s="10"/>
      <c r="O1220" s="5"/>
      <c r="P1220" s="5"/>
      <c r="Q1220" s="5"/>
      <c r="R1220" s="5"/>
      <c r="S1220" s="7"/>
      <c r="T1220" s="88">
        <f>IF(Dane!$E$4=1,Z1220,IF(Dane!$E$4=2,AD1220,AG1220))</f>
        <v>0</v>
      </c>
      <c r="U1220" s="18">
        <f>IF(Dane!$E$4=1,AA1220,IF(Dane!$E$4=2,AE1220,AH1220))</f>
        <v>0</v>
      </c>
      <c r="V1220" s="18">
        <f t="shared" si="193"/>
        <v>0</v>
      </c>
      <c r="W1220" s="19">
        <f t="shared" si="194"/>
        <v>0</v>
      </c>
      <c r="X1220" s="55">
        <f>Dane!$C$10</f>
        <v>0</v>
      </c>
      <c r="Y1220" s="56">
        <f t="shared" si="200"/>
        <v>0</v>
      </c>
      <c r="Z1220" s="56">
        <f t="shared" si="195"/>
        <v>0</v>
      </c>
      <c r="AA1220" s="56">
        <f t="shared" si="196"/>
        <v>0</v>
      </c>
      <c r="AB1220" s="56">
        <f t="shared" si="197"/>
        <v>0</v>
      </c>
      <c r="AC1220" s="56">
        <f t="shared" si="201"/>
        <v>0</v>
      </c>
      <c r="AD1220" s="56">
        <f t="shared" si="198"/>
        <v>0</v>
      </c>
      <c r="AE1220" s="56">
        <v>0</v>
      </c>
      <c r="AF1220" s="56">
        <f t="shared" si="202"/>
        <v>0</v>
      </c>
      <c r="AG1220" s="56">
        <f t="shared" si="199"/>
        <v>0</v>
      </c>
      <c r="AH1220" s="56">
        <v>0</v>
      </c>
    </row>
    <row r="1221" spans="1:34">
      <c r="A1221" s="17">
        <v>1212</v>
      </c>
      <c r="B1221" s="1"/>
      <c r="C1221" s="1"/>
      <c r="D1221" s="2"/>
      <c r="E1221" s="3"/>
      <c r="F1221" s="4"/>
      <c r="G1221" s="5"/>
      <c r="H1221" s="4"/>
      <c r="I1221" s="6"/>
      <c r="J1221" s="5"/>
      <c r="K1221" s="5"/>
      <c r="L1221" s="5"/>
      <c r="M1221" s="83"/>
      <c r="N1221" s="10"/>
      <c r="O1221" s="5"/>
      <c r="P1221" s="5"/>
      <c r="Q1221" s="5"/>
      <c r="R1221" s="5"/>
      <c r="S1221" s="7"/>
      <c r="T1221" s="88">
        <f>IF(Dane!$E$4=1,Z1221,IF(Dane!$E$4=2,AD1221,AG1221))</f>
        <v>0</v>
      </c>
      <c r="U1221" s="18">
        <f>IF(Dane!$E$4=1,AA1221,IF(Dane!$E$4=2,AE1221,AH1221))</f>
        <v>0</v>
      </c>
      <c r="V1221" s="18">
        <f t="shared" si="193"/>
        <v>0</v>
      </c>
      <c r="W1221" s="19">
        <f t="shared" si="194"/>
        <v>0</v>
      </c>
      <c r="X1221" s="55">
        <f>Dane!$C$10</f>
        <v>0</v>
      </c>
      <c r="Y1221" s="56">
        <f t="shared" si="200"/>
        <v>0</v>
      </c>
      <c r="Z1221" s="56">
        <f t="shared" si="195"/>
        <v>0</v>
      </c>
      <c r="AA1221" s="56">
        <f t="shared" si="196"/>
        <v>0</v>
      </c>
      <c r="AB1221" s="56">
        <f t="shared" si="197"/>
        <v>0</v>
      </c>
      <c r="AC1221" s="56">
        <f t="shared" si="201"/>
        <v>0</v>
      </c>
      <c r="AD1221" s="56">
        <f t="shared" si="198"/>
        <v>0</v>
      </c>
      <c r="AE1221" s="56">
        <v>0</v>
      </c>
      <c r="AF1221" s="56">
        <f t="shared" si="202"/>
        <v>0</v>
      </c>
      <c r="AG1221" s="56">
        <f t="shared" si="199"/>
        <v>0</v>
      </c>
      <c r="AH1221" s="56">
        <v>0</v>
      </c>
    </row>
    <row r="1222" spans="1:34">
      <c r="A1222" s="17">
        <v>1213</v>
      </c>
      <c r="B1222" s="1"/>
      <c r="C1222" s="1"/>
      <c r="D1222" s="2"/>
      <c r="E1222" s="3"/>
      <c r="F1222" s="4"/>
      <c r="G1222" s="5"/>
      <c r="H1222" s="4"/>
      <c r="I1222" s="6"/>
      <c r="J1222" s="5"/>
      <c r="K1222" s="5"/>
      <c r="L1222" s="5"/>
      <c r="M1222" s="83"/>
      <c r="N1222" s="10"/>
      <c r="O1222" s="5"/>
      <c r="P1222" s="5"/>
      <c r="Q1222" s="5"/>
      <c r="R1222" s="5"/>
      <c r="S1222" s="7"/>
      <c r="T1222" s="88">
        <f>IF(Dane!$E$4=1,Z1222,IF(Dane!$E$4=2,AD1222,AG1222))</f>
        <v>0</v>
      </c>
      <c r="U1222" s="18">
        <f>IF(Dane!$E$4=1,AA1222,IF(Dane!$E$4=2,AE1222,AH1222))</f>
        <v>0</v>
      </c>
      <c r="V1222" s="18">
        <f t="shared" si="193"/>
        <v>0</v>
      </c>
      <c r="W1222" s="19">
        <f t="shared" si="194"/>
        <v>0</v>
      </c>
      <c r="X1222" s="55">
        <f>Dane!$C$10</f>
        <v>0</v>
      </c>
      <c r="Y1222" s="56">
        <f t="shared" si="200"/>
        <v>0</v>
      </c>
      <c r="Z1222" s="56">
        <f t="shared" si="195"/>
        <v>0</v>
      </c>
      <c r="AA1222" s="56">
        <f t="shared" si="196"/>
        <v>0</v>
      </c>
      <c r="AB1222" s="56">
        <f t="shared" si="197"/>
        <v>0</v>
      </c>
      <c r="AC1222" s="56">
        <f t="shared" si="201"/>
        <v>0</v>
      </c>
      <c r="AD1222" s="56">
        <f t="shared" si="198"/>
        <v>0</v>
      </c>
      <c r="AE1222" s="56">
        <v>0</v>
      </c>
      <c r="AF1222" s="56">
        <f t="shared" si="202"/>
        <v>0</v>
      </c>
      <c r="AG1222" s="56">
        <f t="shared" si="199"/>
        <v>0</v>
      </c>
      <c r="AH1222" s="56">
        <v>0</v>
      </c>
    </row>
    <row r="1223" spans="1:34">
      <c r="A1223" s="17">
        <v>1214</v>
      </c>
      <c r="B1223" s="1"/>
      <c r="C1223" s="1"/>
      <c r="D1223" s="2"/>
      <c r="E1223" s="3"/>
      <c r="F1223" s="4"/>
      <c r="G1223" s="5"/>
      <c r="H1223" s="4"/>
      <c r="I1223" s="6"/>
      <c r="J1223" s="5"/>
      <c r="K1223" s="5"/>
      <c r="L1223" s="5"/>
      <c r="M1223" s="83"/>
      <c r="N1223" s="10"/>
      <c r="O1223" s="5"/>
      <c r="P1223" s="5"/>
      <c r="Q1223" s="5"/>
      <c r="R1223" s="5"/>
      <c r="S1223" s="7"/>
      <c r="T1223" s="88">
        <f>IF(Dane!$E$4=1,Z1223,IF(Dane!$E$4=2,AD1223,AG1223))</f>
        <v>0</v>
      </c>
      <c r="U1223" s="18">
        <f>IF(Dane!$E$4=1,AA1223,IF(Dane!$E$4=2,AE1223,AH1223))</f>
        <v>0</v>
      </c>
      <c r="V1223" s="18">
        <f t="shared" si="193"/>
        <v>0</v>
      </c>
      <c r="W1223" s="19">
        <f t="shared" si="194"/>
        <v>0</v>
      </c>
      <c r="X1223" s="55">
        <f>Dane!$C$10</f>
        <v>0</v>
      </c>
      <c r="Y1223" s="56">
        <f t="shared" si="200"/>
        <v>0</v>
      </c>
      <c r="Z1223" s="56">
        <f t="shared" si="195"/>
        <v>0</v>
      </c>
      <c r="AA1223" s="56">
        <f t="shared" si="196"/>
        <v>0</v>
      </c>
      <c r="AB1223" s="56">
        <f t="shared" si="197"/>
        <v>0</v>
      </c>
      <c r="AC1223" s="56">
        <f t="shared" si="201"/>
        <v>0</v>
      </c>
      <c r="AD1223" s="56">
        <f t="shared" si="198"/>
        <v>0</v>
      </c>
      <c r="AE1223" s="56">
        <v>0</v>
      </c>
      <c r="AF1223" s="56">
        <f t="shared" si="202"/>
        <v>0</v>
      </c>
      <c r="AG1223" s="56">
        <f t="shared" si="199"/>
        <v>0</v>
      </c>
      <c r="AH1223" s="56">
        <v>0</v>
      </c>
    </row>
    <row r="1224" spans="1:34">
      <c r="A1224" s="17">
        <v>1215</v>
      </c>
      <c r="B1224" s="1"/>
      <c r="C1224" s="1"/>
      <c r="D1224" s="2"/>
      <c r="E1224" s="3"/>
      <c r="F1224" s="4"/>
      <c r="G1224" s="5"/>
      <c r="H1224" s="4"/>
      <c r="I1224" s="6"/>
      <c r="J1224" s="5"/>
      <c r="K1224" s="5"/>
      <c r="L1224" s="5"/>
      <c r="M1224" s="83"/>
      <c r="N1224" s="10"/>
      <c r="O1224" s="5"/>
      <c r="P1224" s="5"/>
      <c r="Q1224" s="5"/>
      <c r="R1224" s="5"/>
      <c r="S1224" s="7"/>
      <c r="T1224" s="88">
        <f>IF(Dane!$E$4=1,Z1224,IF(Dane!$E$4=2,AD1224,AG1224))</f>
        <v>0</v>
      </c>
      <c r="U1224" s="18">
        <f>IF(Dane!$E$4=1,AA1224,IF(Dane!$E$4=2,AE1224,AH1224))</f>
        <v>0</v>
      </c>
      <c r="V1224" s="18">
        <f t="shared" si="193"/>
        <v>0</v>
      </c>
      <c r="W1224" s="19">
        <f t="shared" si="194"/>
        <v>0</v>
      </c>
      <c r="X1224" s="55">
        <f>Dane!$C$10</f>
        <v>0</v>
      </c>
      <c r="Y1224" s="56">
        <f t="shared" si="200"/>
        <v>0</v>
      </c>
      <c r="Z1224" s="56">
        <f t="shared" si="195"/>
        <v>0</v>
      </c>
      <c r="AA1224" s="56">
        <f t="shared" si="196"/>
        <v>0</v>
      </c>
      <c r="AB1224" s="56">
        <f t="shared" si="197"/>
        <v>0</v>
      </c>
      <c r="AC1224" s="56">
        <f t="shared" si="201"/>
        <v>0</v>
      </c>
      <c r="AD1224" s="56">
        <f t="shared" si="198"/>
        <v>0</v>
      </c>
      <c r="AE1224" s="56">
        <v>0</v>
      </c>
      <c r="AF1224" s="56">
        <f t="shared" si="202"/>
        <v>0</v>
      </c>
      <c r="AG1224" s="56">
        <f t="shared" si="199"/>
        <v>0</v>
      </c>
      <c r="AH1224" s="56">
        <v>0</v>
      </c>
    </row>
    <row r="1225" spans="1:34">
      <c r="A1225" s="17">
        <v>1216</v>
      </c>
      <c r="B1225" s="1"/>
      <c r="C1225" s="1"/>
      <c r="D1225" s="2"/>
      <c r="E1225" s="3"/>
      <c r="F1225" s="4"/>
      <c r="G1225" s="5"/>
      <c r="H1225" s="4"/>
      <c r="I1225" s="6"/>
      <c r="J1225" s="5"/>
      <c r="K1225" s="5"/>
      <c r="L1225" s="5"/>
      <c r="M1225" s="83"/>
      <c r="N1225" s="10"/>
      <c r="O1225" s="5"/>
      <c r="P1225" s="5"/>
      <c r="Q1225" s="5"/>
      <c r="R1225" s="5"/>
      <c r="S1225" s="7"/>
      <c r="T1225" s="88">
        <f>IF(Dane!$E$4=1,Z1225,IF(Dane!$E$4=2,AD1225,AG1225))</f>
        <v>0</v>
      </c>
      <c r="U1225" s="18">
        <f>IF(Dane!$E$4=1,AA1225,IF(Dane!$E$4=2,AE1225,AH1225))</f>
        <v>0</v>
      </c>
      <c r="V1225" s="18">
        <f t="shared" si="193"/>
        <v>0</v>
      </c>
      <c r="W1225" s="19">
        <f t="shared" si="194"/>
        <v>0</v>
      </c>
      <c r="X1225" s="55">
        <f>Dane!$C$10</f>
        <v>0</v>
      </c>
      <c r="Y1225" s="56">
        <f t="shared" si="200"/>
        <v>0</v>
      </c>
      <c r="Z1225" s="56">
        <f t="shared" si="195"/>
        <v>0</v>
      </c>
      <c r="AA1225" s="56">
        <f t="shared" si="196"/>
        <v>0</v>
      </c>
      <c r="AB1225" s="56">
        <f t="shared" si="197"/>
        <v>0</v>
      </c>
      <c r="AC1225" s="56">
        <f t="shared" si="201"/>
        <v>0</v>
      </c>
      <c r="AD1225" s="56">
        <f t="shared" si="198"/>
        <v>0</v>
      </c>
      <c r="AE1225" s="56">
        <v>0</v>
      </c>
      <c r="AF1225" s="56">
        <f t="shared" si="202"/>
        <v>0</v>
      </c>
      <c r="AG1225" s="56">
        <f t="shared" si="199"/>
        <v>0</v>
      </c>
      <c r="AH1225" s="56">
        <v>0</v>
      </c>
    </row>
    <row r="1226" spans="1:34">
      <c r="A1226" s="17">
        <v>1217</v>
      </c>
      <c r="B1226" s="1"/>
      <c r="C1226" s="1"/>
      <c r="D1226" s="2"/>
      <c r="E1226" s="3"/>
      <c r="F1226" s="4"/>
      <c r="G1226" s="5"/>
      <c r="H1226" s="4"/>
      <c r="I1226" s="6"/>
      <c r="J1226" s="5"/>
      <c r="K1226" s="5"/>
      <c r="L1226" s="5"/>
      <c r="M1226" s="83"/>
      <c r="N1226" s="10"/>
      <c r="O1226" s="5"/>
      <c r="P1226" s="5"/>
      <c r="Q1226" s="5"/>
      <c r="R1226" s="5"/>
      <c r="S1226" s="7"/>
      <c r="T1226" s="88">
        <f>IF(Dane!$E$4=1,Z1226,IF(Dane!$E$4=2,AD1226,AG1226))</f>
        <v>0</v>
      </c>
      <c r="U1226" s="18">
        <f>IF(Dane!$E$4=1,AA1226,IF(Dane!$E$4=2,AE1226,AH1226))</f>
        <v>0</v>
      </c>
      <c r="V1226" s="18">
        <f t="shared" si="193"/>
        <v>0</v>
      </c>
      <c r="W1226" s="19">
        <f t="shared" si="194"/>
        <v>0</v>
      </c>
      <c r="X1226" s="55">
        <f>Dane!$C$10</f>
        <v>0</v>
      </c>
      <c r="Y1226" s="56">
        <f t="shared" si="200"/>
        <v>0</v>
      </c>
      <c r="Z1226" s="56">
        <f t="shared" si="195"/>
        <v>0</v>
      </c>
      <c r="AA1226" s="56">
        <f t="shared" si="196"/>
        <v>0</v>
      </c>
      <c r="AB1226" s="56">
        <f t="shared" si="197"/>
        <v>0</v>
      </c>
      <c r="AC1226" s="56">
        <f t="shared" si="201"/>
        <v>0</v>
      </c>
      <c r="AD1226" s="56">
        <f t="shared" si="198"/>
        <v>0</v>
      </c>
      <c r="AE1226" s="56">
        <v>0</v>
      </c>
      <c r="AF1226" s="56">
        <f t="shared" si="202"/>
        <v>0</v>
      </c>
      <c r="AG1226" s="56">
        <f t="shared" si="199"/>
        <v>0</v>
      </c>
      <c r="AH1226" s="56">
        <v>0</v>
      </c>
    </row>
    <row r="1227" spans="1:34">
      <c r="A1227" s="17">
        <v>1218</v>
      </c>
      <c r="B1227" s="1"/>
      <c r="C1227" s="1"/>
      <c r="D1227" s="2"/>
      <c r="E1227" s="3"/>
      <c r="F1227" s="4"/>
      <c r="G1227" s="5"/>
      <c r="H1227" s="4"/>
      <c r="I1227" s="6"/>
      <c r="J1227" s="5"/>
      <c r="K1227" s="5"/>
      <c r="L1227" s="5"/>
      <c r="M1227" s="83"/>
      <c r="N1227" s="10"/>
      <c r="O1227" s="5"/>
      <c r="P1227" s="5"/>
      <c r="Q1227" s="5"/>
      <c r="R1227" s="5"/>
      <c r="S1227" s="7"/>
      <c r="T1227" s="88">
        <f>IF(Dane!$E$4=1,Z1227,IF(Dane!$E$4=2,AD1227,AG1227))</f>
        <v>0</v>
      </c>
      <c r="U1227" s="18">
        <f>IF(Dane!$E$4=1,AA1227,IF(Dane!$E$4=2,AE1227,AH1227))</f>
        <v>0</v>
      </c>
      <c r="V1227" s="18">
        <f t="shared" ref="V1227:V1290" si="203">IF((J1227-T1227)&lt;0,0,J1227-T1227)</f>
        <v>0</v>
      </c>
      <c r="W1227" s="19">
        <f t="shared" ref="W1227:W1290" si="204">IF((K1227-U1227)&lt;0,0,K1227-U1227)</f>
        <v>0</v>
      </c>
      <c r="X1227" s="55">
        <f>Dane!$C$10</f>
        <v>0</v>
      </c>
      <c r="Y1227" s="56">
        <f t="shared" si="200"/>
        <v>0</v>
      </c>
      <c r="Z1227" s="56">
        <f t="shared" si="195"/>
        <v>0</v>
      </c>
      <c r="AA1227" s="56">
        <f t="shared" si="196"/>
        <v>0</v>
      </c>
      <c r="AB1227" s="56">
        <f t="shared" si="197"/>
        <v>0</v>
      </c>
      <c r="AC1227" s="56">
        <f t="shared" si="201"/>
        <v>0</v>
      </c>
      <c r="AD1227" s="56">
        <f t="shared" si="198"/>
        <v>0</v>
      </c>
      <c r="AE1227" s="56">
        <v>0</v>
      </c>
      <c r="AF1227" s="56">
        <f t="shared" si="202"/>
        <v>0</v>
      </c>
      <c r="AG1227" s="56">
        <f t="shared" si="199"/>
        <v>0</v>
      </c>
      <c r="AH1227" s="56">
        <v>0</v>
      </c>
    </row>
    <row r="1228" spans="1:34">
      <c r="A1228" s="17">
        <v>1219</v>
      </c>
      <c r="B1228" s="1"/>
      <c r="C1228" s="1"/>
      <c r="D1228" s="2"/>
      <c r="E1228" s="3"/>
      <c r="F1228" s="4"/>
      <c r="G1228" s="5"/>
      <c r="H1228" s="4"/>
      <c r="I1228" s="6"/>
      <c r="J1228" s="5"/>
      <c r="K1228" s="5"/>
      <c r="L1228" s="5"/>
      <c r="M1228" s="83"/>
      <c r="N1228" s="10"/>
      <c r="O1228" s="5"/>
      <c r="P1228" s="5"/>
      <c r="Q1228" s="5"/>
      <c r="R1228" s="5"/>
      <c r="S1228" s="7"/>
      <c r="T1228" s="88">
        <f>IF(Dane!$E$4=1,Z1228,IF(Dane!$E$4=2,AD1228,AG1228))</f>
        <v>0</v>
      </c>
      <c r="U1228" s="18">
        <f>IF(Dane!$E$4=1,AA1228,IF(Dane!$E$4=2,AE1228,AH1228))</f>
        <v>0</v>
      </c>
      <c r="V1228" s="18">
        <f t="shared" si="203"/>
        <v>0</v>
      </c>
      <c r="W1228" s="19">
        <f t="shared" si="204"/>
        <v>0</v>
      </c>
      <c r="X1228" s="55">
        <f>Dane!$C$10</f>
        <v>0</v>
      </c>
      <c r="Y1228" s="56">
        <f t="shared" si="200"/>
        <v>0</v>
      </c>
      <c r="Z1228" s="56">
        <f t="shared" ref="Z1228:Z1291" si="205">IF(ROUND(N1228*Y1228,2)&gt;$Z$1,$Z$1,ROUND(N1228*Y1228,2))</f>
        <v>0</v>
      </c>
      <c r="AA1228" s="56">
        <f t="shared" ref="AA1228:AA1291" si="206">IF((ROUND(Z1228*0.0976,2)+ROUND(Z1228*0.065,2)+ROUND(Z1228*$AA$1,2))&gt;K1228,K1228,ROUND(Z1228*0.0976,2)+ROUND(Z1228*0.065,2)+ROUND(Z1228*$AA$1,2))</f>
        <v>0</v>
      </c>
      <c r="AB1228" s="56">
        <f t="shared" ref="AB1228:AB1291" si="207">ROUND(J1228-ROUND(J1228*0.0976,2)-ROUND(J1228*0.015,2)-ROUND(J1228*0.0245,2),2)-ROUND(ROUND(J1228-ROUND(J1228*0.0976,2)-ROUND(J1228*0.015,2)-ROUND(J1228*0.0245,2),2)*0.09,2)</f>
        <v>0</v>
      </c>
      <c r="AC1228" s="56">
        <f t="shared" si="201"/>
        <v>0</v>
      </c>
      <c r="AD1228" s="56">
        <f t="shared" ref="AD1228:AD1291" si="208">IF(ROUND(N1228*AC1228,2)&gt;$Y$1,$Y$1,ROUND(N1228*AC1228,2))</f>
        <v>0</v>
      </c>
      <c r="AE1228" s="56">
        <v>0</v>
      </c>
      <c r="AF1228" s="56">
        <f t="shared" si="202"/>
        <v>0</v>
      </c>
      <c r="AG1228" s="56">
        <f t="shared" ref="AG1228:AG1291" si="209">IF(ROUND(N1228*AF1228,2)&gt;$Y$1,$Y$1,ROUND(N1228*AF1228,2))</f>
        <v>0</v>
      </c>
      <c r="AH1228" s="56">
        <v>0</v>
      </c>
    </row>
    <row r="1229" spans="1:34">
      <c r="A1229" s="17">
        <v>1220</v>
      </c>
      <c r="B1229" s="1"/>
      <c r="C1229" s="1"/>
      <c r="D1229" s="2"/>
      <c r="E1229" s="3"/>
      <c r="F1229" s="4"/>
      <c r="G1229" s="5"/>
      <c r="H1229" s="4"/>
      <c r="I1229" s="6"/>
      <c r="J1229" s="5"/>
      <c r="K1229" s="5"/>
      <c r="L1229" s="5"/>
      <c r="M1229" s="83"/>
      <c r="N1229" s="10"/>
      <c r="O1229" s="5"/>
      <c r="P1229" s="5"/>
      <c r="Q1229" s="5"/>
      <c r="R1229" s="5"/>
      <c r="S1229" s="7"/>
      <c r="T1229" s="88">
        <f>IF(Dane!$E$4=1,Z1229,IF(Dane!$E$4=2,AD1229,AG1229))</f>
        <v>0</v>
      </c>
      <c r="U1229" s="18">
        <f>IF(Dane!$E$4=1,AA1229,IF(Dane!$E$4=2,AE1229,AH1229))</f>
        <v>0</v>
      </c>
      <c r="V1229" s="18">
        <f t="shared" si="203"/>
        <v>0</v>
      </c>
      <c r="W1229" s="19">
        <f t="shared" si="204"/>
        <v>0</v>
      </c>
      <c r="X1229" s="55">
        <f>Dane!$C$10</f>
        <v>0</v>
      </c>
      <c r="Y1229" s="56">
        <f t="shared" ref="Y1229:Y1292" si="210">IFERROR(J1229/X1229,0)</f>
        <v>0</v>
      </c>
      <c r="Z1229" s="56">
        <f t="shared" si="205"/>
        <v>0</v>
      </c>
      <c r="AA1229" s="56">
        <f t="shared" si="206"/>
        <v>0</v>
      </c>
      <c r="AB1229" s="56">
        <f t="shared" si="207"/>
        <v>0</v>
      </c>
      <c r="AC1229" s="56">
        <f t="shared" ref="AC1229:AC1292" si="211">IFERROR(AB1229/X1229,0)</f>
        <v>0</v>
      </c>
      <c r="AD1229" s="56">
        <f t="shared" si="208"/>
        <v>0</v>
      </c>
      <c r="AE1229" s="56">
        <v>0</v>
      </c>
      <c r="AF1229" s="56">
        <f t="shared" ref="AF1229:AF1292" si="212">IFERROR(IFERROR(IF(H1229*F1229&gt;=1300,1300*F1229*(1-(13.71%+(1-13.71%)*9%)*(1-0)),IF(H1229&lt;=1300*F1229,0,1300*F1229*(1-(13.71%+(1-13.71%)*9%)*(1-0)))),0)/X1229,0)</f>
        <v>0</v>
      </c>
      <c r="AG1229" s="56">
        <f t="shared" si="209"/>
        <v>0</v>
      </c>
      <c r="AH1229" s="56">
        <v>0</v>
      </c>
    </row>
    <row r="1230" spans="1:34">
      <c r="A1230" s="17">
        <v>1221</v>
      </c>
      <c r="B1230" s="1"/>
      <c r="C1230" s="1"/>
      <c r="D1230" s="2"/>
      <c r="E1230" s="3"/>
      <c r="F1230" s="4"/>
      <c r="G1230" s="5"/>
      <c r="H1230" s="4"/>
      <c r="I1230" s="6"/>
      <c r="J1230" s="5"/>
      <c r="K1230" s="5"/>
      <c r="L1230" s="5"/>
      <c r="M1230" s="83"/>
      <c r="N1230" s="10"/>
      <c r="O1230" s="5"/>
      <c r="P1230" s="5"/>
      <c r="Q1230" s="5"/>
      <c r="R1230" s="5"/>
      <c r="S1230" s="7"/>
      <c r="T1230" s="88">
        <f>IF(Dane!$E$4=1,Z1230,IF(Dane!$E$4=2,AD1230,AG1230))</f>
        <v>0</v>
      </c>
      <c r="U1230" s="18">
        <f>IF(Dane!$E$4=1,AA1230,IF(Dane!$E$4=2,AE1230,AH1230))</f>
        <v>0</v>
      </c>
      <c r="V1230" s="18">
        <f t="shared" si="203"/>
        <v>0</v>
      </c>
      <c r="W1230" s="19">
        <f t="shared" si="204"/>
        <v>0</v>
      </c>
      <c r="X1230" s="55">
        <f>Dane!$C$10</f>
        <v>0</v>
      </c>
      <c r="Y1230" s="56">
        <f t="shared" si="210"/>
        <v>0</v>
      </c>
      <c r="Z1230" s="56">
        <f t="shared" si="205"/>
        <v>0</v>
      </c>
      <c r="AA1230" s="56">
        <f t="shared" si="206"/>
        <v>0</v>
      </c>
      <c r="AB1230" s="56">
        <f t="shared" si="207"/>
        <v>0</v>
      </c>
      <c r="AC1230" s="56">
        <f t="shared" si="211"/>
        <v>0</v>
      </c>
      <c r="AD1230" s="56">
        <f t="shared" si="208"/>
        <v>0</v>
      </c>
      <c r="AE1230" s="56">
        <v>0</v>
      </c>
      <c r="AF1230" s="56">
        <f t="shared" si="212"/>
        <v>0</v>
      </c>
      <c r="AG1230" s="56">
        <f t="shared" si="209"/>
        <v>0</v>
      </c>
      <c r="AH1230" s="56">
        <v>0</v>
      </c>
    </row>
    <row r="1231" spans="1:34">
      <c r="A1231" s="17">
        <v>1222</v>
      </c>
      <c r="B1231" s="1"/>
      <c r="C1231" s="1"/>
      <c r="D1231" s="2"/>
      <c r="E1231" s="3"/>
      <c r="F1231" s="4"/>
      <c r="G1231" s="5"/>
      <c r="H1231" s="4"/>
      <c r="I1231" s="6"/>
      <c r="J1231" s="5"/>
      <c r="K1231" s="5"/>
      <c r="L1231" s="5"/>
      <c r="M1231" s="83"/>
      <c r="N1231" s="10"/>
      <c r="O1231" s="5"/>
      <c r="P1231" s="5"/>
      <c r="Q1231" s="5"/>
      <c r="R1231" s="5"/>
      <c r="S1231" s="7"/>
      <c r="T1231" s="88">
        <f>IF(Dane!$E$4=1,Z1231,IF(Dane!$E$4=2,AD1231,AG1231))</f>
        <v>0</v>
      </c>
      <c r="U1231" s="18">
        <f>IF(Dane!$E$4=1,AA1231,IF(Dane!$E$4=2,AE1231,AH1231))</f>
        <v>0</v>
      </c>
      <c r="V1231" s="18">
        <f t="shared" si="203"/>
        <v>0</v>
      </c>
      <c r="W1231" s="19">
        <f t="shared" si="204"/>
        <v>0</v>
      </c>
      <c r="X1231" s="55">
        <f>Dane!$C$10</f>
        <v>0</v>
      </c>
      <c r="Y1231" s="56">
        <f t="shared" si="210"/>
        <v>0</v>
      </c>
      <c r="Z1231" s="56">
        <f t="shared" si="205"/>
        <v>0</v>
      </c>
      <c r="AA1231" s="56">
        <f t="shared" si="206"/>
        <v>0</v>
      </c>
      <c r="AB1231" s="56">
        <f t="shared" si="207"/>
        <v>0</v>
      </c>
      <c r="AC1231" s="56">
        <f t="shared" si="211"/>
        <v>0</v>
      </c>
      <c r="AD1231" s="56">
        <f t="shared" si="208"/>
        <v>0</v>
      </c>
      <c r="AE1231" s="56">
        <v>0</v>
      </c>
      <c r="AF1231" s="56">
        <f t="shared" si="212"/>
        <v>0</v>
      </c>
      <c r="AG1231" s="56">
        <f t="shared" si="209"/>
        <v>0</v>
      </c>
      <c r="AH1231" s="56">
        <v>0</v>
      </c>
    </row>
    <row r="1232" spans="1:34">
      <c r="A1232" s="17">
        <v>1223</v>
      </c>
      <c r="B1232" s="1"/>
      <c r="C1232" s="1"/>
      <c r="D1232" s="2"/>
      <c r="E1232" s="3"/>
      <c r="F1232" s="4"/>
      <c r="G1232" s="5"/>
      <c r="H1232" s="4"/>
      <c r="I1232" s="6"/>
      <c r="J1232" s="5"/>
      <c r="K1232" s="5"/>
      <c r="L1232" s="5"/>
      <c r="M1232" s="83"/>
      <c r="N1232" s="10"/>
      <c r="O1232" s="5"/>
      <c r="P1232" s="5"/>
      <c r="Q1232" s="5"/>
      <c r="R1232" s="5"/>
      <c r="S1232" s="7"/>
      <c r="T1232" s="88">
        <f>IF(Dane!$E$4=1,Z1232,IF(Dane!$E$4=2,AD1232,AG1232))</f>
        <v>0</v>
      </c>
      <c r="U1232" s="18">
        <f>IF(Dane!$E$4=1,AA1232,IF(Dane!$E$4=2,AE1232,AH1232))</f>
        <v>0</v>
      </c>
      <c r="V1232" s="18">
        <f t="shared" si="203"/>
        <v>0</v>
      </c>
      <c r="W1232" s="19">
        <f t="shared" si="204"/>
        <v>0</v>
      </c>
      <c r="X1232" s="55">
        <f>Dane!$C$10</f>
        <v>0</v>
      </c>
      <c r="Y1232" s="56">
        <f t="shared" si="210"/>
        <v>0</v>
      </c>
      <c r="Z1232" s="56">
        <f t="shared" si="205"/>
        <v>0</v>
      </c>
      <c r="AA1232" s="56">
        <f t="shared" si="206"/>
        <v>0</v>
      </c>
      <c r="AB1232" s="56">
        <f t="shared" si="207"/>
        <v>0</v>
      </c>
      <c r="AC1232" s="56">
        <f t="shared" si="211"/>
        <v>0</v>
      </c>
      <c r="AD1232" s="56">
        <f t="shared" si="208"/>
        <v>0</v>
      </c>
      <c r="AE1232" s="56">
        <v>0</v>
      </c>
      <c r="AF1232" s="56">
        <f t="shared" si="212"/>
        <v>0</v>
      </c>
      <c r="AG1232" s="56">
        <f t="shared" si="209"/>
        <v>0</v>
      </c>
      <c r="AH1232" s="56">
        <v>0</v>
      </c>
    </row>
    <row r="1233" spans="1:34">
      <c r="A1233" s="17">
        <v>1224</v>
      </c>
      <c r="B1233" s="1"/>
      <c r="C1233" s="1"/>
      <c r="D1233" s="2"/>
      <c r="E1233" s="3"/>
      <c r="F1233" s="4"/>
      <c r="G1233" s="5"/>
      <c r="H1233" s="4"/>
      <c r="I1233" s="6"/>
      <c r="J1233" s="5"/>
      <c r="K1233" s="5"/>
      <c r="L1233" s="5"/>
      <c r="M1233" s="83"/>
      <c r="N1233" s="10"/>
      <c r="O1233" s="5"/>
      <c r="P1233" s="5"/>
      <c r="Q1233" s="5"/>
      <c r="R1233" s="5"/>
      <c r="S1233" s="7"/>
      <c r="T1233" s="88">
        <f>IF(Dane!$E$4=1,Z1233,IF(Dane!$E$4=2,AD1233,AG1233))</f>
        <v>0</v>
      </c>
      <c r="U1233" s="18">
        <f>IF(Dane!$E$4=1,AA1233,IF(Dane!$E$4=2,AE1233,AH1233))</f>
        <v>0</v>
      </c>
      <c r="V1233" s="18">
        <f t="shared" si="203"/>
        <v>0</v>
      </c>
      <c r="W1233" s="19">
        <f t="shared" si="204"/>
        <v>0</v>
      </c>
      <c r="X1233" s="55">
        <f>Dane!$C$10</f>
        <v>0</v>
      </c>
      <c r="Y1233" s="56">
        <f t="shared" si="210"/>
        <v>0</v>
      </c>
      <c r="Z1233" s="56">
        <f t="shared" si="205"/>
        <v>0</v>
      </c>
      <c r="AA1233" s="56">
        <f t="shared" si="206"/>
        <v>0</v>
      </c>
      <c r="AB1233" s="56">
        <f t="shared" si="207"/>
        <v>0</v>
      </c>
      <c r="AC1233" s="56">
        <f t="shared" si="211"/>
        <v>0</v>
      </c>
      <c r="AD1233" s="56">
        <f t="shared" si="208"/>
        <v>0</v>
      </c>
      <c r="AE1233" s="56">
        <v>0</v>
      </c>
      <c r="AF1233" s="56">
        <f t="shared" si="212"/>
        <v>0</v>
      </c>
      <c r="AG1233" s="56">
        <f t="shared" si="209"/>
        <v>0</v>
      </c>
      <c r="AH1233" s="56">
        <v>0</v>
      </c>
    </row>
    <row r="1234" spans="1:34">
      <c r="A1234" s="17">
        <v>1225</v>
      </c>
      <c r="B1234" s="1"/>
      <c r="C1234" s="1"/>
      <c r="D1234" s="2"/>
      <c r="E1234" s="3"/>
      <c r="F1234" s="4"/>
      <c r="G1234" s="5"/>
      <c r="H1234" s="4"/>
      <c r="I1234" s="6"/>
      <c r="J1234" s="5"/>
      <c r="K1234" s="5"/>
      <c r="L1234" s="5"/>
      <c r="M1234" s="83"/>
      <c r="N1234" s="10"/>
      <c r="O1234" s="5"/>
      <c r="P1234" s="5"/>
      <c r="Q1234" s="5"/>
      <c r="R1234" s="5"/>
      <c r="S1234" s="7"/>
      <c r="T1234" s="88">
        <f>IF(Dane!$E$4=1,Z1234,IF(Dane!$E$4=2,AD1234,AG1234))</f>
        <v>0</v>
      </c>
      <c r="U1234" s="18">
        <f>IF(Dane!$E$4=1,AA1234,IF(Dane!$E$4=2,AE1234,AH1234))</f>
        <v>0</v>
      </c>
      <c r="V1234" s="18">
        <f t="shared" si="203"/>
        <v>0</v>
      </c>
      <c r="W1234" s="19">
        <f t="shared" si="204"/>
        <v>0</v>
      </c>
      <c r="X1234" s="55">
        <f>Dane!$C$10</f>
        <v>0</v>
      </c>
      <c r="Y1234" s="56">
        <f t="shared" si="210"/>
        <v>0</v>
      </c>
      <c r="Z1234" s="56">
        <f t="shared" si="205"/>
        <v>0</v>
      </c>
      <c r="AA1234" s="56">
        <f t="shared" si="206"/>
        <v>0</v>
      </c>
      <c r="AB1234" s="56">
        <f t="shared" si="207"/>
        <v>0</v>
      </c>
      <c r="AC1234" s="56">
        <f t="shared" si="211"/>
        <v>0</v>
      </c>
      <c r="AD1234" s="56">
        <f t="shared" si="208"/>
        <v>0</v>
      </c>
      <c r="AE1234" s="56">
        <v>0</v>
      </c>
      <c r="AF1234" s="56">
        <f t="shared" si="212"/>
        <v>0</v>
      </c>
      <c r="AG1234" s="56">
        <f t="shared" si="209"/>
        <v>0</v>
      </c>
      <c r="AH1234" s="56">
        <v>0</v>
      </c>
    </row>
    <row r="1235" spans="1:34">
      <c r="A1235" s="17">
        <v>1226</v>
      </c>
      <c r="B1235" s="1"/>
      <c r="C1235" s="1"/>
      <c r="D1235" s="2"/>
      <c r="E1235" s="3"/>
      <c r="F1235" s="4"/>
      <c r="G1235" s="5"/>
      <c r="H1235" s="4"/>
      <c r="I1235" s="6"/>
      <c r="J1235" s="5"/>
      <c r="K1235" s="5"/>
      <c r="L1235" s="5"/>
      <c r="M1235" s="83"/>
      <c r="N1235" s="10"/>
      <c r="O1235" s="5"/>
      <c r="P1235" s="5"/>
      <c r="Q1235" s="5"/>
      <c r="R1235" s="5"/>
      <c r="S1235" s="7"/>
      <c r="T1235" s="88">
        <f>IF(Dane!$E$4=1,Z1235,IF(Dane!$E$4=2,AD1235,AG1235))</f>
        <v>0</v>
      </c>
      <c r="U1235" s="18">
        <f>IF(Dane!$E$4=1,AA1235,IF(Dane!$E$4=2,AE1235,AH1235))</f>
        <v>0</v>
      </c>
      <c r="V1235" s="18">
        <f t="shared" si="203"/>
        <v>0</v>
      </c>
      <c r="W1235" s="19">
        <f t="shared" si="204"/>
        <v>0</v>
      </c>
      <c r="X1235" s="55">
        <f>Dane!$C$10</f>
        <v>0</v>
      </c>
      <c r="Y1235" s="56">
        <f t="shared" si="210"/>
        <v>0</v>
      </c>
      <c r="Z1235" s="56">
        <f t="shared" si="205"/>
        <v>0</v>
      </c>
      <c r="AA1235" s="56">
        <f t="shared" si="206"/>
        <v>0</v>
      </c>
      <c r="AB1235" s="56">
        <f t="shared" si="207"/>
        <v>0</v>
      </c>
      <c r="AC1235" s="56">
        <f t="shared" si="211"/>
        <v>0</v>
      </c>
      <c r="AD1235" s="56">
        <f t="shared" si="208"/>
        <v>0</v>
      </c>
      <c r="AE1235" s="56">
        <v>0</v>
      </c>
      <c r="AF1235" s="56">
        <f t="shared" si="212"/>
        <v>0</v>
      </c>
      <c r="AG1235" s="56">
        <f t="shared" si="209"/>
        <v>0</v>
      </c>
      <c r="AH1235" s="56">
        <v>0</v>
      </c>
    </row>
    <row r="1236" spans="1:34">
      <c r="A1236" s="17">
        <v>1227</v>
      </c>
      <c r="B1236" s="1"/>
      <c r="C1236" s="1"/>
      <c r="D1236" s="2"/>
      <c r="E1236" s="3"/>
      <c r="F1236" s="4"/>
      <c r="G1236" s="5"/>
      <c r="H1236" s="4"/>
      <c r="I1236" s="6"/>
      <c r="J1236" s="5"/>
      <c r="K1236" s="5"/>
      <c r="L1236" s="5"/>
      <c r="M1236" s="83"/>
      <c r="N1236" s="10"/>
      <c r="O1236" s="5"/>
      <c r="P1236" s="5"/>
      <c r="Q1236" s="5"/>
      <c r="R1236" s="5"/>
      <c r="S1236" s="7"/>
      <c r="T1236" s="88">
        <f>IF(Dane!$E$4=1,Z1236,IF(Dane!$E$4=2,AD1236,AG1236))</f>
        <v>0</v>
      </c>
      <c r="U1236" s="18">
        <f>IF(Dane!$E$4=1,AA1236,IF(Dane!$E$4=2,AE1236,AH1236))</f>
        <v>0</v>
      </c>
      <c r="V1236" s="18">
        <f t="shared" si="203"/>
        <v>0</v>
      </c>
      <c r="W1236" s="19">
        <f t="shared" si="204"/>
        <v>0</v>
      </c>
      <c r="X1236" s="55">
        <f>Dane!$C$10</f>
        <v>0</v>
      </c>
      <c r="Y1236" s="56">
        <f t="shared" si="210"/>
        <v>0</v>
      </c>
      <c r="Z1236" s="56">
        <f t="shared" si="205"/>
        <v>0</v>
      </c>
      <c r="AA1236" s="56">
        <f t="shared" si="206"/>
        <v>0</v>
      </c>
      <c r="AB1236" s="56">
        <f t="shared" si="207"/>
        <v>0</v>
      </c>
      <c r="AC1236" s="56">
        <f t="shared" si="211"/>
        <v>0</v>
      </c>
      <c r="AD1236" s="56">
        <f t="shared" si="208"/>
        <v>0</v>
      </c>
      <c r="AE1236" s="56">
        <v>0</v>
      </c>
      <c r="AF1236" s="56">
        <f t="shared" si="212"/>
        <v>0</v>
      </c>
      <c r="AG1236" s="56">
        <f t="shared" si="209"/>
        <v>0</v>
      </c>
      <c r="AH1236" s="56">
        <v>0</v>
      </c>
    </row>
    <row r="1237" spans="1:34">
      <c r="A1237" s="17">
        <v>1228</v>
      </c>
      <c r="B1237" s="1"/>
      <c r="C1237" s="1"/>
      <c r="D1237" s="2"/>
      <c r="E1237" s="3"/>
      <c r="F1237" s="4"/>
      <c r="G1237" s="5"/>
      <c r="H1237" s="4"/>
      <c r="I1237" s="6"/>
      <c r="J1237" s="5"/>
      <c r="K1237" s="5"/>
      <c r="L1237" s="5"/>
      <c r="M1237" s="83"/>
      <c r="N1237" s="10"/>
      <c r="O1237" s="5"/>
      <c r="P1237" s="5"/>
      <c r="Q1237" s="5"/>
      <c r="R1237" s="5"/>
      <c r="S1237" s="7"/>
      <c r="T1237" s="88">
        <f>IF(Dane!$E$4=1,Z1237,IF(Dane!$E$4=2,AD1237,AG1237))</f>
        <v>0</v>
      </c>
      <c r="U1237" s="18">
        <f>IF(Dane!$E$4=1,AA1237,IF(Dane!$E$4=2,AE1237,AH1237))</f>
        <v>0</v>
      </c>
      <c r="V1237" s="18">
        <f t="shared" si="203"/>
        <v>0</v>
      </c>
      <c r="W1237" s="19">
        <f t="shared" si="204"/>
        <v>0</v>
      </c>
      <c r="X1237" s="55">
        <f>Dane!$C$10</f>
        <v>0</v>
      </c>
      <c r="Y1237" s="56">
        <f t="shared" si="210"/>
        <v>0</v>
      </c>
      <c r="Z1237" s="56">
        <f t="shared" si="205"/>
        <v>0</v>
      </c>
      <c r="AA1237" s="56">
        <f t="shared" si="206"/>
        <v>0</v>
      </c>
      <c r="AB1237" s="56">
        <f t="shared" si="207"/>
        <v>0</v>
      </c>
      <c r="AC1237" s="56">
        <f t="shared" si="211"/>
        <v>0</v>
      </c>
      <c r="AD1237" s="56">
        <f t="shared" si="208"/>
        <v>0</v>
      </c>
      <c r="AE1237" s="56">
        <v>0</v>
      </c>
      <c r="AF1237" s="56">
        <f t="shared" si="212"/>
        <v>0</v>
      </c>
      <c r="AG1237" s="56">
        <f t="shared" si="209"/>
        <v>0</v>
      </c>
      <c r="AH1237" s="56">
        <v>0</v>
      </c>
    </row>
    <row r="1238" spans="1:34">
      <c r="A1238" s="17">
        <v>1229</v>
      </c>
      <c r="B1238" s="1"/>
      <c r="C1238" s="1"/>
      <c r="D1238" s="2"/>
      <c r="E1238" s="3"/>
      <c r="F1238" s="4"/>
      <c r="G1238" s="5"/>
      <c r="H1238" s="4"/>
      <c r="I1238" s="6"/>
      <c r="J1238" s="5"/>
      <c r="K1238" s="5"/>
      <c r="L1238" s="5"/>
      <c r="M1238" s="83"/>
      <c r="N1238" s="10"/>
      <c r="O1238" s="5"/>
      <c r="P1238" s="5"/>
      <c r="Q1238" s="5"/>
      <c r="R1238" s="5"/>
      <c r="S1238" s="7"/>
      <c r="T1238" s="88">
        <f>IF(Dane!$E$4=1,Z1238,IF(Dane!$E$4=2,AD1238,AG1238))</f>
        <v>0</v>
      </c>
      <c r="U1238" s="18">
        <f>IF(Dane!$E$4=1,AA1238,IF(Dane!$E$4=2,AE1238,AH1238))</f>
        <v>0</v>
      </c>
      <c r="V1238" s="18">
        <f t="shared" si="203"/>
        <v>0</v>
      </c>
      <c r="W1238" s="19">
        <f t="shared" si="204"/>
        <v>0</v>
      </c>
      <c r="X1238" s="55">
        <f>Dane!$C$10</f>
        <v>0</v>
      </c>
      <c r="Y1238" s="56">
        <f t="shared" si="210"/>
        <v>0</v>
      </c>
      <c r="Z1238" s="56">
        <f t="shared" si="205"/>
        <v>0</v>
      </c>
      <c r="AA1238" s="56">
        <f t="shared" si="206"/>
        <v>0</v>
      </c>
      <c r="AB1238" s="56">
        <f t="shared" si="207"/>
        <v>0</v>
      </c>
      <c r="AC1238" s="56">
        <f t="shared" si="211"/>
        <v>0</v>
      </c>
      <c r="AD1238" s="56">
        <f t="shared" si="208"/>
        <v>0</v>
      </c>
      <c r="AE1238" s="56">
        <v>0</v>
      </c>
      <c r="AF1238" s="56">
        <f t="shared" si="212"/>
        <v>0</v>
      </c>
      <c r="AG1238" s="56">
        <f t="shared" si="209"/>
        <v>0</v>
      </c>
      <c r="AH1238" s="56">
        <v>0</v>
      </c>
    </row>
    <row r="1239" spans="1:34">
      <c r="A1239" s="17">
        <v>1230</v>
      </c>
      <c r="B1239" s="1"/>
      <c r="C1239" s="1"/>
      <c r="D1239" s="2"/>
      <c r="E1239" s="3"/>
      <c r="F1239" s="4"/>
      <c r="G1239" s="5"/>
      <c r="H1239" s="4"/>
      <c r="I1239" s="6"/>
      <c r="J1239" s="5"/>
      <c r="K1239" s="5"/>
      <c r="L1239" s="5"/>
      <c r="M1239" s="83"/>
      <c r="N1239" s="10"/>
      <c r="O1239" s="5"/>
      <c r="P1239" s="5"/>
      <c r="Q1239" s="5"/>
      <c r="R1239" s="5"/>
      <c r="S1239" s="7"/>
      <c r="T1239" s="88">
        <f>IF(Dane!$E$4=1,Z1239,IF(Dane!$E$4=2,AD1239,AG1239))</f>
        <v>0</v>
      </c>
      <c r="U1239" s="18">
        <f>IF(Dane!$E$4=1,AA1239,IF(Dane!$E$4=2,AE1239,AH1239))</f>
        <v>0</v>
      </c>
      <c r="V1239" s="18">
        <f t="shared" si="203"/>
        <v>0</v>
      </c>
      <c r="W1239" s="19">
        <f t="shared" si="204"/>
        <v>0</v>
      </c>
      <c r="X1239" s="55">
        <f>Dane!$C$10</f>
        <v>0</v>
      </c>
      <c r="Y1239" s="56">
        <f t="shared" si="210"/>
        <v>0</v>
      </c>
      <c r="Z1239" s="56">
        <f t="shared" si="205"/>
        <v>0</v>
      </c>
      <c r="AA1239" s="56">
        <f t="shared" si="206"/>
        <v>0</v>
      </c>
      <c r="AB1239" s="56">
        <f t="shared" si="207"/>
        <v>0</v>
      </c>
      <c r="AC1239" s="56">
        <f t="shared" si="211"/>
        <v>0</v>
      </c>
      <c r="AD1239" s="56">
        <f t="shared" si="208"/>
        <v>0</v>
      </c>
      <c r="AE1239" s="56">
        <v>0</v>
      </c>
      <c r="AF1239" s="56">
        <f t="shared" si="212"/>
        <v>0</v>
      </c>
      <c r="AG1239" s="56">
        <f t="shared" si="209"/>
        <v>0</v>
      </c>
      <c r="AH1239" s="56">
        <v>0</v>
      </c>
    </row>
    <row r="1240" spans="1:34">
      <c r="A1240" s="17">
        <v>1231</v>
      </c>
      <c r="B1240" s="1"/>
      <c r="C1240" s="1"/>
      <c r="D1240" s="2"/>
      <c r="E1240" s="3"/>
      <c r="F1240" s="4"/>
      <c r="G1240" s="5"/>
      <c r="H1240" s="4"/>
      <c r="I1240" s="6"/>
      <c r="J1240" s="5"/>
      <c r="K1240" s="5"/>
      <c r="L1240" s="5"/>
      <c r="M1240" s="83"/>
      <c r="N1240" s="10"/>
      <c r="O1240" s="5"/>
      <c r="P1240" s="5"/>
      <c r="Q1240" s="5"/>
      <c r="R1240" s="5"/>
      <c r="S1240" s="7"/>
      <c r="T1240" s="88">
        <f>IF(Dane!$E$4=1,Z1240,IF(Dane!$E$4=2,AD1240,AG1240))</f>
        <v>0</v>
      </c>
      <c r="U1240" s="18">
        <f>IF(Dane!$E$4=1,AA1240,IF(Dane!$E$4=2,AE1240,AH1240))</f>
        <v>0</v>
      </c>
      <c r="V1240" s="18">
        <f t="shared" si="203"/>
        <v>0</v>
      </c>
      <c r="W1240" s="19">
        <f t="shared" si="204"/>
        <v>0</v>
      </c>
      <c r="X1240" s="55">
        <f>Dane!$C$10</f>
        <v>0</v>
      </c>
      <c r="Y1240" s="56">
        <f t="shared" si="210"/>
        <v>0</v>
      </c>
      <c r="Z1240" s="56">
        <f t="shared" si="205"/>
        <v>0</v>
      </c>
      <c r="AA1240" s="56">
        <f t="shared" si="206"/>
        <v>0</v>
      </c>
      <c r="AB1240" s="56">
        <f t="shared" si="207"/>
        <v>0</v>
      </c>
      <c r="AC1240" s="56">
        <f t="shared" si="211"/>
        <v>0</v>
      </c>
      <c r="AD1240" s="56">
        <f t="shared" si="208"/>
        <v>0</v>
      </c>
      <c r="AE1240" s="56">
        <v>0</v>
      </c>
      <c r="AF1240" s="56">
        <f t="shared" si="212"/>
        <v>0</v>
      </c>
      <c r="AG1240" s="56">
        <f t="shared" si="209"/>
        <v>0</v>
      </c>
      <c r="AH1240" s="56">
        <v>0</v>
      </c>
    </row>
    <row r="1241" spans="1:34">
      <c r="A1241" s="17">
        <v>1232</v>
      </c>
      <c r="B1241" s="1"/>
      <c r="C1241" s="1"/>
      <c r="D1241" s="2"/>
      <c r="E1241" s="3"/>
      <c r="F1241" s="4"/>
      <c r="G1241" s="5"/>
      <c r="H1241" s="4"/>
      <c r="I1241" s="6"/>
      <c r="J1241" s="5"/>
      <c r="K1241" s="5"/>
      <c r="L1241" s="5"/>
      <c r="M1241" s="83"/>
      <c r="N1241" s="10"/>
      <c r="O1241" s="5"/>
      <c r="P1241" s="5"/>
      <c r="Q1241" s="5"/>
      <c r="R1241" s="5"/>
      <c r="S1241" s="7"/>
      <c r="T1241" s="88">
        <f>IF(Dane!$E$4=1,Z1241,IF(Dane!$E$4=2,AD1241,AG1241))</f>
        <v>0</v>
      </c>
      <c r="U1241" s="18">
        <f>IF(Dane!$E$4=1,AA1241,IF(Dane!$E$4=2,AE1241,AH1241))</f>
        <v>0</v>
      </c>
      <c r="V1241" s="18">
        <f t="shared" si="203"/>
        <v>0</v>
      </c>
      <c r="W1241" s="19">
        <f t="shared" si="204"/>
        <v>0</v>
      </c>
      <c r="X1241" s="55">
        <f>Dane!$C$10</f>
        <v>0</v>
      </c>
      <c r="Y1241" s="56">
        <f t="shared" si="210"/>
        <v>0</v>
      </c>
      <c r="Z1241" s="56">
        <f t="shared" si="205"/>
        <v>0</v>
      </c>
      <c r="AA1241" s="56">
        <f t="shared" si="206"/>
        <v>0</v>
      </c>
      <c r="AB1241" s="56">
        <f t="shared" si="207"/>
        <v>0</v>
      </c>
      <c r="AC1241" s="56">
        <f t="shared" si="211"/>
        <v>0</v>
      </c>
      <c r="AD1241" s="56">
        <f t="shared" si="208"/>
        <v>0</v>
      </c>
      <c r="AE1241" s="56">
        <v>0</v>
      </c>
      <c r="AF1241" s="56">
        <f t="shared" si="212"/>
        <v>0</v>
      </c>
      <c r="AG1241" s="56">
        <f t="shared" si="209"/>
        <v>0</v>
      </c>
      <c r="AH1241" s="56">
        <v>0</v>
      </c>
    </row>
    <row r="1242" spans="1:34">
      <c r="A1242" s="17">
        <v>1233</v>
      </c>
      <c r="B1242" s="1"/>
      <c r="C1242" s="1"/>
      <c r="D1242" s="2"/>
      <c r="E1242" s="3"/>
      <c r="F1242" s="4"/>
      <c r="G1242" s="5"/>
      <c r="H1242" s="4"/>
      <c r="I1242" s="6"/>
      <c r="J1242" s="5"/>
      <c r="K1242" s="5"/>
      <c r="L1242" s="5"/>
      <c r="M1242" s="83"/>
      <c r="N1242" s="10"/>
      <c r="O1242" s="5"/>
      <c r="P1242" s="5"/>
      <c r="Q1242" s="5"/>
      <c r="R1242" s="5"/>
      <c r="S1242" s="7"/>
      <c r="T1242" s="88">
        <f>IF(Dane!$E$4=1,Z1242,IF(Dane!$E$4=2,AD1242,AG1242))</f>
        <v>0</v>
      </c>
      <c r="U1242" s="18">
        <f>IF(Dane!$E$4=1,AA1242,IF(Dane!$E$4=2,AE1242,AH1242))</f>
        <v>0</v>
      </c>
      <c r="V1242" s="18">
        <f t="shared" si="203"/>
        <v>0</v>
      </c>
      <c r="W1242" s="19">
        <f t="shared" si="204"/>
        <v>0</v>
      </c>
      <c r="X1242" s="55">
        <f>Dane!$C$10</f>
        <v>0</v>
      </c>
      <c r="Y1242" s="56">
        <f t="shared" si="210"/>
        <v>0</v>
      </c>
      <c r="Z1242" s="56">
        <f t="shared" si="205"/>
        <v>0</v>
      </c>
      <c r="AA1242" s="56">
        <f t="shared" si="206"/>
        <v>0</v>
      </c>
      <c r="AB1242" s="56">
        <f t="shared" si="207"/>
        <v>0</v>
      </c>
      <c r="AC1242" s="56">
        <f t="shared" si="211"/>
        <v>0</v>
      </c>
      <c r="AD1242" s="56">
        <f t="shared" si="208"/>
        <v>0</v>
      </c>
      <c r="AE1242" s="56">
        <v>0</v>
      </c>
      <c r="AF1242" s="56">
        <f t="shared" si="212"/>
        <v>0</v>
      </c>
      <c r="AG1242" s="56">
        <f t="shared" si="209"/>
        <v>0</v>
      </c>
      <c r="AH1242" s="56">
        <v>0</v>
      </c>
    </row>
    <row r="1243" spans="1:34">
      <c r="A1243" s="17">
        <v>1234</v>
      </c>
      <c r="B1243" s="1"/>
      <c r="C1243" s="1"/>
      <c r="D1243" s="2"/>
      <c r="E1243" s="3"/>
      <c r="F1243" s="4"/>
      <c r="G1243" s="5"/>
      <c r="H1243" s="4"/>
      <c r="I1243" s="6"/>
      <c r="J1243" s="5"/>
      <c r="K1243" s="5"/>
      <c r="L1243" s="5"/>
      <c r="M1243" s="83"/>
      <c r="N1243" s="10"/>
      <c r="O1243" s="5"/>
      <c r="P1243" s="5"/>
      <c r="Q1243" s="5"/>
      <c r="R1243" s="5"/>
      <c r="S1243" s="7"/>
      <c r="T1243" s="88">
        <f>IF(Dane!$E$4=1,Z1243,IF(Dane!$E$4=2,AD1243,AG1243))</f>
        <v>0</v>
      </c>
      <c r="U1243" s="18">
        <f>IF(Dane!$E$4=1,AA1243,IF(Dane!$E$4=2,AE1243,AH1243))</f>
        <v>0</v>
      </c>
      <c r="V1243" s="18">
        <f t="shared" si="203"/>
        <v>0</v>
      </c>
      <c r="W1243" s="19">
        <f t="shared" si="204"/>
        <v>0</v>
      </c>
      <c r="X1243" s="55">
        <f>Dane!$C$10</f>
        <v>0</v>
      </c>
      <c r="Y1243" s="56">
        <f t="shared" si="210"/>
        <v>0</v>
      </c>
      <c r="Z1243" s="56">
        <f t="shared" si="205"/>
        <v>0</v>
      </c>
      <c r="AA1243" s="56">
        <f t="shared" si="206"/>
        <v>0</v>
      </c>
      <c r="AB1243" s="56">
        <f t="shared" si="207"/>
        <v>0</v>
      </c>
      <c r="AC1243" s="56">
        <f t="shared" si="211"/>
        <v>0</v>
      </c>
      <c r="AD1243" s="56">
        <f t="shared" si="208"/>
        <v>0</v>
      </c>
      <c r="AE1243" s="56">
        <v>0</v>
      </c>
      <c r="AF1243" s="56">
        <f t="shared" si="212"/>
        <v>0</v>
      </c>
      <c r="AG1243" s="56">
        <f t="shared" si="209"/>
        <v>0</v>
      </c>
      <c r="AH1243" s="56">
        <v>0</v>
      </c>
    </row>
    <row r="1244" spans="1:34">
      <c r="A1244" s="17">
        <v>1235</v>
      </c>
      <c r="B1244" s="1"/>
      <c r="C1244" s="1"/>
      <c r="D1244" s="2"/>
      <c r="E1244" s="3"/>
      <c r="F1244" s="4"/>
      <c r="G1244" s="5"/>
      <c r="H1244" s="4"/>
      <c r="I1244" s="6"/>
      <c r="J1244" s="5"/>
      <c r="K1244" s="5"/>
      <c r="L1244" s="5"/>
      <c r="M1244" s="83"/>
      <c r="N1244" s="10"/>
      <c r="O1244" s="5"/>
      <c r="P1244" s="5"/>
      <c r="Q1244" s="5"/>
      <c r="R1244" s="5"/>
      <c r="S1244" s="7"/>
      <c r="T1244" s="88">
        <f>IF(Dane!$E$4=1,Z1244,IF(Dane!$E$4=2,AD1244,AG1244))</f>
        <v>0</v>
      </c>
      <c r="U1244" s="18">
        <f>IF(Dane!$E$4=1,AA1244,IF(Dane!$E$4=2,AE1244,AH1244))</f>
        <v>0</v>
      </c>
      <c r="V1244" s="18">
        <f t="shared" si="203"/>
        <v>0</v>
      </c>
      <c r="W1244" s="19">
        <f t="shared" si="204"/>
        <v>0</v>
      </c>
      <c r="X1244" s="55">
        <f>Dane!$C$10</f>
        <v>0</v>
      </c>
      <c r="Y1244" s="56">
        <f t="shared" si="210"/>
        <v>0</v>
      </c>
      <c r="Z1244" s="56">
        <f t="shared" si="205"/>
        <v>0</v>
      </c>
      <c r="AA1244" s="56">
        <f t="shared" si="206"/>
        <v>0</v>
      </c>
      <c r="AB1244" s="56">
        <f t="shared" si="207"/>
        <v>0</v>
      </c>
      <c r="AC1244" s="56">
        <f t="shared" si="211"/>
        <v>0</v>
      </c>
      <c r="AD1244" s="56">
        <f t="shared" si="208"/>
        <v>0</v>
      </c>
      <c r="AE1244" s="56">
        <v>0</v>
      </c>
      <c r="AF1244" s="56">
        <f t="shared" si="212"/>
        <v>0</v>
      </c>
      <c r="AG1244" s="56">
        <f t="shared" si="209"/>
        <v>0</v>
      </c>
      <c r="AH1244" s="56">
        <v>0</v>
      </c>
    </row>
    <row r="1245" spans="1:34">
      <c r="A1245" s="17">
        <v>1236</v>
      </c>
      <c r="B1245" s="1"/>
      <c r="C1245" s="1"/>
      <c r="D1245" s="2"/>
      <c r="E1245" s="3"/>
      <c r="F1245" s="4"/>
      <c r="G1245" s="5"/>
      <c r="H1245" s="4"/>
      <c r="I1245" s="6"/>
      <c r="J1245" s="5"/>
      <c r="K1245" s="5"/>
      <c r="L1245" s="5"/>
      <c r="M1245" s="83"/>
      <c r="N1245" s="10"/>
      <c r="O1245" s="5"/>
      <c r="P1245" s="5"/>
      <c r="Q1245" s="5"/>
      <c r="R1245" s="5"/>
      <c r="S1245" s="7"/>
      <c r="T1245" s="88">
        <f>IF(Dane!$E$4=1,Z1245,IF(Dane!$E$4=2,AD1245,AG1245))</f>
        <v>0</v>
      </c>
      <c r="U1245" s="18">
        <f>IF(Dane!$E$4=1,AA1245,IF(Dane!$E$4=2,AE1245,AH1245))</f>
        <v>0</v>
      </c>
      <c r="V1245" s="18">
        <f t="shared" si="203"/>
        <v>0</v>
      </c>
      <c r="W1245" s="19">
        <f t="shared" si="204"/>
        <v>0</v>
      </c>
      <c r="X1245" s="55">
        <f>Dane!$C$10</f>
        <v>0</v>
      </c>
      <c r="Y1245" s="56">
        <f t="shared" si="210"/>
        <v>0</v>
      </c>
      <c r="Z1245" s="56">
        <f t="shared" si="205"/>
        <v>0</v>
      </c>
      <c r="AA1245" s="56">
        <f t="shared" si="206"/>
        <v>0</v>
      </c>
      <c r="AB1245" s="56">
        <f t="shared" si="207"/>
        <v>0</v>
      </c>
      <c r="AC1245" s="56">
        <f t="shared" si="211"/>
        <v>0</v>
      </c>
      <c r="AD1245" s="56">
        <f t="shared" si="208"/>
        <v>0</v>
      </c>
      <c r="AE1245" s="56">
        <v>0</v>
      </c>
      <c r="AF1245" s="56">
        <f t="shared" si="212"/>
        <v>0</v>
      </c>
      <c r="AG1245" s="56">
        <f t="shared" si="209"/>
        <v>0</v>
      </c>
      <c r="AH1245" s="56">
        <v>0</v>
      </c>
    </row>
    <row r="1246" spans="1:34">
      <c r="A1246" s="17">
        <v>1237</v>
      </c>
      <c r="B1246" s="1"/>
      <c r="C1246" s="1"/>
      <c r="D1246" s="2"/>
      <c r="E1246" s="3"/>
      <c r="F1246" s="4"/>
      <c r="G1246" s="5"/>
      <c r="H1246" s="4"/>
      <c r="I1246" s="6"/>
      <c r="J1246" s="5"/>
      <c r="K1246" s="5"/>
      <c r="L1246" s="5"/>
      <c r="M1246" s="83"/>
      <c r="N1246" s="10"/>
      <c r="O1246" s="5"/>
      <c r="P1246" s="5"/>
      <c r="Q1246" s="5"/>
      <c r="R1246" s="5"/>
      <c r="S1246" s="7"/>
      <c r="T1246" s="88">
        <f>IF(Dane!$E$4=1,Z1246,IF(Dane!$E$4=2,AD1246,AG1246))</f>
        <v>0</v>
      </c>
      <c r="U1246" s="18">
        <f>IF(Dane!$E$4=1,AA1246,IF(Dane!$E$4=2,AE1246,AH1246))</f>
        <v>0</v>
      </c>
      <c r="V1246" s="18">
        <f t="shared" si="203"/>
        <v>0</v>
      </c>
      <c r="W1246" s="19">
        <f t="shared" si="204"/>
        <v>0</v>
      </c>
      <c r="X1246" s="55">
        <f>Dane!$C$10</f>
        <v>0</v>
      </c>
      <c r="Y1246" s="56">
        <f t="shared" si="210"/>
        <v>0</v>
      </c>
      <c r="Z1246" s="56">
        <f t="shared" si="205"/>
        <v>0</v>
      </c>
      <c r="AA1246" s="56">
        <f t="shared" si="206"/>
        <v>0</v>
      </c>
      <c r="AB1246" s="56">
        <f t="shared" si="207"/>
        <v>0</v>
      </c>
      <c r="AC1246" s="56">
        <f t="shared" si="211"/>
        <v>0</v>
      </c>
      <c r="AD1246" s="56">
        <f t="shared" si="208"/>
        <v>0</v>
      </c>
      <c r="AE1246" s="56">
        <v>0</v>
      </c>
      <c r="AF1246" s="56">
        <f t="shared" si="212"/>
        <v>0</v>
      </c>
      <c r="AG1246" s="56">
        <f t="shared" si="209"/>
        <v>0</v>
      </c>
      <c r="AH1246" s="56">
        <v>0</v>
      </c>
    </row>
    <row r="1247" spans="1:34">
      <c r="A1247" s="17">
        <v>1238</v>
      </c>
      <c r="B1247" s="1"/>
      <c r="C1247" s="1"/>
      <c r="D1247" s="2"/>
      <c r="E1247" s="3"/>
      <c r="F1247" s="4"/>
      <c r="G1247" s="5"/>
      <c r="H1247" s="4"/>
      <c r="I1247" s="6"/>
      <c r="J1247" s="5"/>
      <c r="K1247" s="5"/>
      <c r="L1247" s="5"/>
      <c r="M1247" s="83"/>
      <c r="N1247" s="10"/>
      <c r="O1247" s="5"/>
      <c r="P1247" s="5"/>
      <c r="Q1247" s="5"/>
      <c r="R1247" s="5"/>
      <c r="S1247" s="7"/>
      <c r="T1247" s="88">
        <f>IF(Dane!$E$4=1,Z1247,IF(Dane!$E$4=2,AD1247,AG1247))</f>
        <v>0</v>
      </c>
      <c r="U1247" s="18">
        <f>IF(Dane!$E$4=1,AA1247,IF(Dane!$E$4=2,AE1247,AH1247))</f>
        <v>0</v>
      </c>
      <c r="V1247" s="18">
        <f t="shared" si="203"/>
        <v>0</v>
      </c>
      <c r="W1247" s="19">
        <f t="shared" si="204"/>
        <v>0</v>
      </c>
      <c r="X1247" s="55">
        <f>Dane!$C$10</f>
        <v>0</v>
      </c>
      <c r="Y1247" s="56">
        <f t="shared" si="210"/>
        <v>0</v>
      </c>
      <c r="Z1247" s="56">
        <f t="shared" si="205"/>
        <v>0</v>
      </c>
      <c r="AA1247" s="56">
        <f t="shared" si="206"/>
        <v>0</v>
      </c>
      <c r="AB1247" s="56">
        <f t="shared" si="207"/>
        <v>0</v>
      </c>
      <c r="AC1247" s="56">
        <f t="shared" si="211"/>
        <v>0</v>
      </c>
      <c r="AD1247" s="56">
        <f t="shared" si="208"/>
        <v>0</v>
      </c>
      <c r="AE1247" s="56">
        <v>0</v>
      </c>
      <c r="AF1247" s="56">
        <f t="shared" si="212"/>
        <v>0</v>
      </c>
      <c r="AG1247" s="56">
        <f t="shared" si="209"/>
        <v>0</v>
      </c>
      <c r="AH1247" s="56">
        <v>0</v>
      </c>
    </row>
    <row r="1248" spans="1:34">
      <c r="A1248" s="17">
        <v>1239</v>
      </c>
      <c r="B1248" s="1"/>
      <c r="C1248" s="1"/>
      <c r="D1248" s="2"/>
      <c r="E1248" s="3"/>
      <c r="F1248" s="4"/>
      <c r="G1248" s="5"/>
      <c r="H1248" s="4"/>
      <c r="I1248" s="6"/>
      <c r="J1248" s="5"/>
      <c r="K1248" s="5"/>
      <c r="L1248" s="5"/>
      <c r="M1248" s="83"/>
      <c r="N1248" s="10"/>
      <c r="O1248" s="5"/>
      <c r="P1248" s="5"/>
      <c r="Q1248" s="5"/>
      <c r="R1248" s="5"/>
      <c r="S1248" s="7"/>
      <c r="T1248" s="88">
        <f>IF(Dane!$E$4=1,Z1248,IF(Dane!$E$4=2,AD1248,AG1248))</f>
        <v>0</v>
      </c>
      <c r="U1248" s="18">
        <f>IF(Dane!$E$4=1,AA1248,IF(Dane!$E$4=2,AE1248,AH1248))</f>
        <v>0</v>
      </c>
      <c r="V1248" s="18">
        <f t="shared" si="203"/>
        <v>0</v>
      </c>
      <c r="W1248" s="19">
        <f t="shared" si="204"/>
        <v>0</v>
      </c>
      <c r="X1248" s="55">
        <f>Dane!$C$10</f>
        <v>0</v>
      </c>
      <c r="Y1248" s="56">
        <f t="shared" si="210"/>
        <v>0</v>
      </c>
      <c r="Z1248" s="56">
        <f t="shared" si="205"/>
        <v>0</v>
      </c>
      <c r="AA1248" s="56">
        <f t="shared" si="206"/>
        <v>0</v>
      </c>
      <c r="AB1248" s="56">
        <f t="shared" si="207"/>
        <v>0</v>
      </c>
      <c r="AC1248" s="56">
        <f t="shared" si="211"/>
        <v>0</v>
      </c>
      <c r="AD1248" s="56">
        <f t="shared" si="208"/>
        <v>0</v>
      </c>
      <c r="AE1248" s="56">
        <v>0</v>
      </c>
      <c r="AF1248" s="56">
        <f t="shared" si="212"/>
        <v>0</v>
      </c>
      <c r="AG1248" s="56">
        <f t="shared" si="209"/>
        <v>0</v>
      </c>
      <c r="AH1248" s="56">
        <v>0</v>
      </c>
    </row>
    <row r="1249" spans="1:34">
      <c r="A1249" s="17">
        <v>1240</v>
      </c>
      <c r="B1249" s="1"/>
      <c r="C1249" s="1"/>
      <c r="D1249" s="2"/>
      <c r="E1249" s="3"/>
      <c r="F1249" s="4"/>
      <c r="G1249" s="5"/>
      <c r="H1249" s="4"/>
      <c r="I1249" s="6"/>
      <c r="J1249" s="5"/>
      <c r="K1249" s="5"/>
      <c r="L1249" s="5"/>
      <c r="M1249" s="83"/>
      <c r="N1249" s="10"/>
      <c r="O1249" s="5"/>
      <c r="P1249" s="5"/>
      <c r="Q1249" s="5"/>
      <c r="R1249" s="5"/>
      <c r="S1249" s="7"/>
      <c r="T1249" s="88">
        <f>IF(Dane!$E$4=1,Z1249,IF(Dane!$E$4=2,AD1249,AG1249))</f>
        <v>0</v>
      </c>
      <c r="U1249" s="18">
        <f>IF(Dane!$E$4=1,AA1249,IF(Dane!$E$4=2,AE1249,AH1249))</f>
        <v>0</v>
      </c>
      <c r="V1249" s="18">
        <f t="shared" si="203"/>
        <v>0</v>
      </c>
      <c r="W1249" s="19">
        <f t="shared" si="204"/>
        <v>0</v>
      </c>
      <c r="X1249" s="55">
        <f>Dane!$C$10</f>
        <v>0</v>
      </c>
      <c r="Y1249" s="56">
        <f t="shared" si="210"/>
        <v>0</v>
      </c>
      <c r="Z1249" s="56">
        <f t="shared" si="205"/>
        <v>0</v>
      </c>
      <c r="AA1249" s="56">
        <f t="shared" si="206"/>
        <v>0</v>
      </c>
      <c r="AB1249" s="56">
        <f t="shared" si="207"/>
        <v>0</v>
      </c>
      <c r="AC1249" s="56">
        <f t="shared" si="211"/>
        <v>0</v>
      </c>
      <c r="AD1249" s="56">
        <f t="shared" si="208"/>
        <v>0</v>
      </c>
      <c r="AE1249" s="56">
        <v>0</v>
      </c>
      <c r="AF1249" s="56">
        <f t="shared" si="212"/>
        <v>0</v>
      </c>
      <c r="AG1249" s="56">
        <f t="shared" si="209"/>
        <v>0</v>
      </c>
      <c r="AH1249" s="56">
        <v>0</v>
      </c>
    </row>
    <row r="1250" spans="1:34">
      <c r="A1250" s="17">
        <v>1241</v>
      </c>
      <c r="B1250" s="1"/>
      <c r="C1250" s="1"/>
      <c r="D1250" s="2"/>
      <c r="E1250" s="3"/>
      <c r="F1250" s="4"/>
      <c r="G1250" s="5"/>
      <c r="H1250" s="4"/>
      <c r="I1250" s="6"/>
      <c r="J1250" s="5"/>
      <c r="K1250" s="5"/>
      <c r="L1250" s="5"/>
      <c r="M1250" s="83"/>
      <c r="N1250" s="10"/>
      <c r="O1250" s="5"/>
      <c r="P1250" s="5"/>
      <c r="Q1250" s="5"/>
      <c r="R1250" s="5"/>
      <c r="S1250" s="7"/>
      <c r="T1250" s="88">
        <f>IF(Dane!$E$4=1,Z1250,IF(Dane!$E$4=2,AD1250,AG1250))</f>
        <v>0</v>
      </c>
      <c r="U1250" s="18">
        <f>IF(Dane!$E$4=1,AA1250,IF(Dane!$E$4=2,AE1250,AH1250))</f>
        <v>0</v>
      </c>
      <c r="V1250" s="18">
        <f t="shared" si="203"/>
        <v>0</v>
      </c>
      <c r="W1250" s="19">
        <f t="shared" si="204"/>
        <v>0</v>
      </c>
      <c r="X1250" s="55">
        <f>Dane!$C$10</f>
        <v>0</v>
      </c>
      <c r="Y1250" s="56">
        <f t="shared" si="210"/>
        <v>0</v>
      </c>
      <c r="Z1250" s="56">
        <f t="shared" si="205"/>
        <v>0</v>
      </c>
      <c r="AA1250" s="56">
        <f t="shared" si="206"/>
        <v>0</v>
      </c>
      <c r="AB1250" s="56">
        <f t="shared" si="207"/>
        <v>0</v>
      </c>
      <c r="AC1250" s="56">
        <f t="shared" si="211"/>
        <v>0</v>
      </c>
      <c r="AD1250" s="56">
        <f t="shared" si="208"/>
        <v>0</v>
      </c>
      <c r="AE1250" s="56">
        <v>0</v>
      </c>
      <c r="AF1250" s="56">
        <f t="shared" si="212"/>
        <v>0</v>
      </c>
      <c r="AG1250" s="56">
        <f t="shared" si="209"/>
        <v>0</v>
      </c>
      <c r="AH1250" s="56">
        <v>0</v>
      </c>
    </row>
    <row r="1251" spans="1:34">
      <c r="A1251" s="17">
        <v>1242</v>
      </c>
      <c r="B1251" s="1"/>
      <c r="C1251" s="1"/>
      <c r="D1251" s="2"/>
      <c r="E1251" s="3"/>
      <c r="F1251" s="4"/>
      <c r="G1251" s="5"/>
      <c r="H1251" s="4"/>
      <c r="I1251" s="6"/>
      <c r="J1251" s="5"/>
      <c r="K1251" s="5"/>
      <c r="L1251" s="5"/>
      <c r="M1251" s="83"/>
      <c r="N1251" s="10"/>
      <c r="O1251" s="5"/>
      <c r="P1251" s="5"/>
      <c r="Q1251" s="5"/>
      <c r="R1251" s="5"/>
      <c r="S1251" s="7"/>
      <c r="T1251" s="88">
        <f>IF(Dane!$E$4=1,Z1251,IF(Dane!$E$4=2,AD1251,AG1251))</f>
        <v>0</v>
      </c>
      <c r="U1251" s="18">
        <f>IF(Dane!$E$4=1,AA1251,IF(Dane!$E$4=2,AE1251,AH1251))</f>
        <v>0</v>
      </c>
      <c r="V1251" s="18">
        <f t="shared" si="203"/>
        <v>0</v>
      </c>
      <c r="W1251" s="19">
        <f t="shared" si="204"/>
        <v>0</v>
      </c>
      <c r="X1251" s="55">
        <f>Dane!$C$10</f>
        <v>0</v>
      </c>
      <c r="Y1251" s="56">
        <f t="shared" si="210"/>
        <v>0</v>
      </c>
      <c r="Z1251" s="56">
        <f t="shared" si="205"/>
        <v>0</v>
      </c>
      <c r="AA1251" s="56">
        <f t="shared" si="206"/>
        <v>0</v>
      </c>
      <c r="AB1251" s="56">
        <f t="shared" si="207"/>
        <v>0</v>
      </c>
      <c r="AC1251" s="56">
        <f t="shared" si="211"/>
        <v>0</v>
      </c>
      <c r="AD1251" s="56">
        <f t="shared" si="208"/>
        <v>0</v>
      </c>
      <c r="AE1251" s="56">
        <v>0</v>
      </c>
      <c r="AF1251" s="56">
        <f t="shared" si="212"/>
        <v>0</v>
      </c>
      <c r="AG1251" s="56">
        <f t="shared" si="209"/>
        <v>0</v>
      </c>
      <c r="AH1251" s="56">
        <v>0</v>
      </c>
    </row>
    <row r="1252" spans="1:34">
      <c r="A1252" s="17">
        <v>1243</v>
      </c>
      <c r="B1252" s="1"/>
      <c r="C1252" s="1"/>
      <c r="D1252" s="2"/>
      <c r="E1252" s="3"/>
      <c r="F1252" s="4"/>
      <c r="G1252" s="5"/>
      <c r="H1252" s="4"/>
      <c r="I1252" s="6"/>
      <c r="J1252" s="5"/>
      <c r="K1252" s="5"/>
      <c r="L1252" s="5"/>
      <c r="M1252" s="83"/>
      <c r="N1252" s="10"/>
      <c r="O1252" s="5"/>
      <c r="P1252" s="5"/>
      <c r="Q1252" s="5"/>
      <c r="R1252" s="5"/>
      <c r="S1252" s="7"/>
      <c r="T1252" s="88">
        <f>IF(Dane!$E$4=1,Z1252,IF(Dane!$E$4=2,AD1252,AG1252))</f>
        <v>0</v>
      </c>
      <c r="U1252" s="18">
        <f>IF(Dane!$E$4=1,AA1252,IF(Dane!$E$4=2,AE1252,AH1252))</f>
        <v>0</v>
      </c>
      <c r="V1252" s="18">
        <f t="shared" si="203"/>
        <v>0</v>
      </c>
      <c r="W1252" s="19">
        <f t="shared" si="204"/>
        <v>0</v>
      </c>
      <c r="X1252" s="55">
        <f>Dane!$C$10</f>
        <v>0</v>
      </c>
      <c r="Y1252" s="56">
        <f t="shared" si="210"/>
        <v>0</v>
      </c>
      <c r="Z1252" s="56">
        <f t="shared" si="205"/>
        <v>0</v>
      </c>
      <c r="AA1252" s="56">
        <f t="shared" si="206"/>
        <v>0</v>
      </c>
      <c r="AB1252" s="56">
        <f t="shared" si="207"/>
        <v>0</v>
      </c>
      <c r="AC1252" s="56">
        <f t="shared" si="211"/>
        <v>0</v>
      </c>
      <c r="AD1252" s="56">
        <f t="shared" si="208"/>
        <v>0</v>
      </c>
      <c r="AE1252" s="56">
        <v>0</v>
      </c>
      <c r="AF1252" s="56">
        <f t="shared" si="212"/>
        <v>0</v>
      </c>
      <c r="AG1252" s="56">
        <f t="shared" si="209"/>
        <v>0</v>
      </c>
      <c r="AH1252" s="56">
        <v>0</v>
      </c>
    </row>
    <row r="1253" spans="1:34">
      <c r="A1253" s="17">
        <v>1244</v>
      </c>
      <c r="B1253" s="1"/>
      <c r="C1253" s="1"/>
      <c r="D1253" s="2"/>
      <c r="E1253" s="3"/>
      <c r="F1253" s="4"/>
      <c r="G1253" s="5"/>
      <c r="H1253" s="4"/>
      <c r="I1253" s="6"/>
      <c r="J1253" s="5"/>
      <c r="K1253" s="5"/>
      <c r="L1253" s="5"/>
      <c r="M1253" s="83"/>
      <c r="N1253" s="10"/>
      <c r="O1253" s="5"/>
      <c r="P1253" s="5"/>
      <c r="Q1253" s="5"/>
      <c r="R1253" s="5"/>
      <c r="S1253" s="7"/>
      <c r="T1253" s="88">
        <f>IF(Dane!$E$4=1,Z1253,IF(Dane!$E$4=2,AD1253,AG1253))</f>
        <v>0</v>
      </c>
      <c r="U1253" s="18">
        <f>IF(Dane!$E$4=1,AA1253,IF(Dane!$E$4=2,AE1253,AH1253))</f>
        <v>0</v>
      </c>
      <c r="V1253" s="18">
        <f t="shared" si="203"/>
        <v>0</v>
      </c>
      <c r="W1253" s="19">
        <f t="shared" si="204"/>
        <v>0</v>
      </c>
      <c r="X1253" s="55">
        <f>Dane!$C$10</f>
        <v>0</v>
      </c>
      <c r="Y1253" s="56">
        <f t="shared" si="210"/>
        <v>0</v>
      </c>
      <c r="Z1253" s="56">
        <f t="shared" si="205"/>
        <v>0</v>
      </c>
      <c r="AA1253" s="56">
        <f t="shared" si="206"/>
        <v>0</v>
      </c>
      <c r="AB1253" s="56">
        <f t="shared" si="207"/>
        <v>0</v>
      </c>
      <c r="AC1253" s="56">
        <f t="shared" si="211"/>
        <v>0</v>
      </c>
      <c r="AD1253" s="56">
        <f t="shared" si="208"/>
        <v>0</v>
      </c>
      <c r="AE1253" s="56">
        <v>0</v>
      </c>
      <c r="AF1253" s="56">
        <f t="shared" si="212"/>
        <v>0</v>
      </c>
      <c r="AG1253" s="56">
        <f t="shared" si="209"/>
        <v>0</v>
      </c>
      <c r="AH1253" s="56">
        <v>0</v>
      </c>
    </row>
    <row r="1254" spans="1:34">
      <c r="A1254" s="17">
        <v>1245</v>
      </c>
      <c r="B1254" s="1"/>
      <c r="C1254" s="1"/>
      <c r="D1254" s="2"/>
      <c r="E1254" s="3"/>
      <c r="F1254" s="4"/>
      <c r="G1254" s="5"/>
      <c r="H1254" s="4"/>
      <c r="I1254" s="6"/>
      <c r="J1254" s="5"/>
      <c r="K1254" s="5"/>
      <c r="L1254" s="5"/>
      <c r="M1254" s="83"/>
      <c r="N1254" s="10"/>
      <c r="O1254" s="5"/>
      <c r="P1254" s="5"/>
      <c r="Q1254" s="5"/>
      <c r="R1254" s="5"/>
      <c r="S1254" s="7"/>
      <c r="T1254" s="88">
        <f>IF(Dane!$E$4=1,Z1254,IF(Dane!$E$4=2,AD1254,AG1254))</f>
        <v>0</v>
      </c>
      <c r="U1254" s="18">
        <f>IF(Dane!$E$4=1,AA1254,IF(Dane!$E$4=2,AE1254,AH1254))</f>
        <v>0</v>
      </c>
      <c r="V1254" s="18">
        <f t="shared" si="203"/>
        <v>0</v>
      </c>
      <c r="W1254" s="19">
        <f t="shared" si="204"/>
        <v>0</v>
      </c>
      <c r="X1254" s="55">
        <f>Dane!$C$10</f>
        <v>0</v>
      </c>
      <c r="Y1254" s="56">
        <f t="shared" si="210"/>
        <v>0</v>
      </c>
      <c r="Z1254" s="56">
        <f t="shared" si="205"/>
        <v>0</v>
      </c>
      <c r="AA1254" s="56">
        <f t="shared" si="206"/>
        <v>0</v>
      </c>
      <c r="AB1254" s="56">
        <f t="shared" si="207"/>
        <v>0</v>
      </c>
      <c r="AC1254" s="56">
        <f t="shared" si="211"/>
        <v>0</v>
      </c>
      <c r="AD1254" s="56">
        <f t="shared" si="208"/>
        <v>0</v>
      </c>
      <c r="AE1254" s="56">
        <v>0</v>
      </c>
      <c r="AF1254" s="56">
        <f t="shared" si="212"/>
        <v>0</v>
      </c>
      <c r="AG1254" s="56">
        <f t="shared" si="209"/>
        <v>0</v>
      </c>
      <c r="AH1254" s="56">
        <v>0</v>
      </c>
    </row>
    <row r="1255" spans="1:34">
      <c r="A1255" s="17">
        <v>1246</v>
      </c>
      <c r="B1255" s="1"/>
      <c r="C1255" s="1"/>
      <c r="D1255" s="2"/>
      <c r="E1255" s="3"/>
      <c r="F1255" s="4"/>
      <c r="G1255" s="5"/>
      <c r="H1255" s="4"/>
      <c r="I1255" s="6"/>
      <c r="J1255" s="5"/>
      <c r="K1255" s="5"/>
      <c r="L1255" s="5"/>
      <c r="M1255" s="83"/>
      <c r="N1255" s="10"/>
      <c r="O1255" s="5"/>
      <c r="P1255" s="5"/>
      <c r="Q1255" s="5"/>
      <c r="R1255" s="5"/>
      <c r="S1255" s="7"/>
      <c r="T1255" s="88">
        <f>IF(Dane!$E$4=1,Z1255,IF(Dane!$E$4=2,AD1255,AG1255))</f>
        <v>0</v>
      </c>
      <c r="U1255" s="18">
        <f>IF(Dane!$E$4=1,AA1255,IF(Dane!$E$4=2,AE1255,AH1255))</f>
        <v>0</v>
      </c>
      <c r="V1255" s="18">
        <f t="shared" si="203"/>
        <v>0</v>
      </c>
      <c r="W1255" s="19">
        <f t="shared" si="204"/>
        <v>0</v>
      </c>
      <c r="X1255" s="55">
        <f>Dane!$C$10</f>
        <v>0</v>
      </c>
      <c r="Y1255" s="56">
        <f t="shared" si="210"/>
        <v>0</v>
      </c>
      <c r="Z1255" s="56">
        <f t="shared" si="205"/>
        <v>0</v>
      </c>
      <c r="AA1255" s="56">
        <f t="shared" si="206"/>
        <v>0</v>
      </c>
      <c r="AB1255" s="56">
        <f t="shared" si="207"/>
        <v>0</v>
      </c>
      <c r="AC1255" s="56">
        <f t="shared" si="211"/>
        <v>0</v>
      </c>
      <c r="AD1255" s="56">
        <f t="shared" si="208"/>
        <v>0</v>
      </c>
      <c r="AE1255" s="56">
        <v>0</v>
      </c>
      <c r="AF1255" s="56">
        <f t="shared" si="212"/>
        <v>0</v>
      </c>
      <c r="AG1255" s="56">
        <f t="shared" si="209"/>
        <v>0</v>
      </c>
      <c r="AH1255" s="56">
        <v>0</v>
      </c>
    </row>
    <row r="1256" spans="1:34">
      <c r="A1256" s="17">
        <v>1247</v>
      </c>
      <c r="B1256" s="1"/>
      <c r="C1256" s="1"/>
      <c r="D1256" s="2"/>
      <c r="E1256" s="3"/>
      <c r="F1256" s="4"/>
      <c r="G1256" s="5"/>
      <c r="H1256" s="4"/>
      <c r="I1256" s="6"/>
      <c r="J1256" s="5"/>
      <c r="K1256" s="5"/>
      <c r="L1256" s="5"/>
      <c r="M1256" s="83"/>
      <c r="N1256" s="10"/>
      <c r="O1256" s="5"/>
      <c r="P1256" s="5"/>
      <c r="Q1256" s="5"/>
      <c r="R1256" s="5"/>
      <c r="S1256" s="7"/>
      <c r="T1256" s="88">
        <f>IF(Dane!$E$4=1,Z1256,IF(Dane!$E$4=2,AD1256,AG1256))</f>
        <v>0</v>
      </c>
      <c r="U1256" s="18">
        <f>IF(Dane!$E$4=1,AA1256,IF(Dane!$E$4=2,AE1256,AH1256))</f>
        <v>0</v>
      </c>
      <c r="V1256" s="18">
        <f t="shared" si="203"/>
        <v>0</v>
      </c>
      <c r="W1256" s="19">
        <f t="shared" si="204"/>
        <v>0</v>
      </c>
      <c r="X1256" s="55">
        <f>Dane!$C$10</f>
        <v>0</v>
      </c>
      <c r="Y1256" s="56">
        <f t="shared" si="210"/>
        <v>0</v>
      </c>
      <c r="Z1256" s="56">
        <f t="shared" si="205"/>
        <v>0</v>
      </c>
      <c r="AA1256" s="56">
        <f t="shared" si="206"/>
        <v>0</v>
      </c>
      <c r="AB1256" s="56">
        <f t="shared" si="207"/>
        <v>0</v>
      </c>
      <c r="AC1256" s="56">
        <f t="shared" si="211"/>
        <v>0</v>
      </c>
      <c r="AD1256" s="56">
        <f t="shared" si="208"/>
        <v>0</v>
      </c>
      <c r="AE1256" s="56">
        <v>0</v>
      </c>
      <c r="AF1256" s="56">
        <f t="shared" si="212"/>
        <v>0</v>
      </c>
      <c r="AG1256" s="56">
        <f t="shared" si="209"/>
        <v>0</v>
      </c>
      <c r="AH1256" s="56">
        <v>0</v>
      </c>
    </row>
    <row r="1257" spans="1:34">
      <c r="A1257" s="17">
        <v>1248</v>
      </c>
      <c r="B1257" s="1"/>
      <c r="C1257" s="1"/>
      <c r="D1257" s="2"/>
      <c r="E1257" s="3"/>
      <c r="F1257" s="4"/>
      <c r="G1257" s="5"/>
      <c r="H1257" s="4"/>
      <c r="I1257" s="6"/>
      <c r="J1257" s="5"/>
      <c r="K1257" s="5"/>
      <c r="L1257" s="5"/>
      <c r="M1257" s="83"/>
      <c r="N1257" s="10"/>
      <c r="O1257" s="5"/>
      <c r="P1257" s="5"/>
      <c r="Q1257" s="5"/>
      <c r="R1257" s="5"/>
      <c r="S1257" s="7"/>
      <c r="T1257" s="88">
        <f>IF(Dane!$E$4=1,Z1257,IF(Dane!$E$4=2,AD1257,AG1257))</f>
        <v>0</v>
      </c>
      <c r="U1257" s="18">
        <f>IF(Dane!$E$4=1,AA1257,IF(Dane!$E$4=2,AE1257,AH1257))</f>
        <v>0</v>
      </c>
      <c r="V1257" s="18">
        <f t="shared" si="203"/>
        <v>0</v>
      </c>
      <c r="W1257" s="19">
        <f t="shared" si="204"/>
        <v>0</v>
      </c>
      <c r="X1257" s="55">
        <f>Dane!$C$10</f>
        <v>0</v>
      </c>
      <c r="Y1257" s="56">
        <f t="shared" si="210"/>
        <v>0</v>
      </c>
      <c r="Z1257" s="56">
        <f t="shared" si="205"/>
        <v>0</v>
      </c>
      <c r="AA1257" s="56">
        <f t="shared" si="206"/>
        <v>0</v>
      </c>
      <c r="AB1257" s="56">
        <f t="shared" si="207"/>
        <v>0</v>
      </c>
      <c r="AC1257" s="56">
        <f t="shared" si="211"/>
        <v>0</v>
      </c>
      <c r="AD1257" s="56">
        <f t="shared" si="208"/>
        <v>0</v>
      </c>
      <c r="AE1257" s="56">
        <v>0</v>
      </c>
      <c r="AF1257" s="56">
        <f t="shared" si="212"/>
        <v>0</v>
      </c>
      <c r="AG1257" s="56">
        <f t="shared" si="209"/>
        <v>0</v>
      </c>
      <c r="AH1257" s="56">
        <v>0</v>
      </c>
    </row>
    <row r="1258" spans="1:34">
      <c r="A1258" s="17">
        <v>1249</v>
      </c>
      <c r="B1258" s="1"/>
      <c r="C1258" s="1"/>
      <c r="D1258" s="2"/>
      <c r="E1258" s="3"/>
      <c r="F1258" s="4"/>
      <c r="G1258" s="5"/>
      <c r="H1258" s="4"/>
      <c r="I1258" s="6"/>
      <c r="J1258" s="5"/>
      <c r="K1258" s="5"/>
      <c r="L1258" s="5"/>
      <c r="M1258" s="83"/>
      <c r="N1258" s="10"/>
      <c r="O1258" s="5"/>
      <c r="P1258" s="5"/>
      <c r="Q1258" s="5"/>
      <c r="R1258" s="5"/>
      <c r="S1258" s="7"/>
      <c r="T1258" s="88">
        <f>IF(Dane!$E$4=1,Z1258,IF(Dane!$E$4=2,AD1258,AG1258))</f>
        <v>0</v>
      </c>
      <c r="U1258" s="18">
        <f>IF(Dane!$E$4=1,AA1258,IF(Dane!$E$4=2,AE1258,AH1258))</f>
        <v>0</v>
      </c>
      <c r="V1258" s="18">
        <f t="shared" si="203"/>
        <v>0</v>
      </c>
      <c r="W1258" s="19">
        <f t="shared" si="204"/>
        <v>0</v>
      </c>
      <c r="X1258" s="55">
        <f>Dane!$C$10</f>
        <v>0</v>
      </c>
      <c r="Y1258" s="56">
        <f t="shared" si="210"/>
        <v>0</v>
      </c>
      <c r="Z1258" s="56">
        <f t="shared" si="205"/>
        <v>0</v>
      </c>
      <c r="AA1258" s="56">
        <f t="shared" si="206"/>
        <v>0</v>
      </c>
      <c r="AB1258" s="56">
        <f t="shared" si="207"/>
        <v>0</v>
      </c>
      <c r="AC1258" s="56">
        <f t="shared" si="211"/>
        <v>0</v>
      </c>
      <c r="AD1258" s="56">
        <f t="shared" si="208"/>
        <v>0</v>
      </c>
      <c r="AE1258" s="56">
        <v>0</v>
      </c>
      <c r="AF1258" s="56">
        <f t="shared" si="212"/>
        <v>0</v>
      </c>
      <c r="AG1258" s="56">
        <f t="shared" si="209"/>
        <v>0</v>
      </c>
      <c r="AH1258" s="56">
        <v>0</v>
      </c>
    </row>
    <row r="1259" spans="1:34">
      <c r="A1259" s="17">
        <v>1250</v>
      </c>
      <c r="B1259" s="1"/>
      <c r="C1259" s="1"/>
      <c r="D1259" s="2"/>
      <c r="E1259" s="3"/>
      <c r="F1259" s="4"/>
      <c r="G1259" s="5"/>
      <c r="H1259" s="4"/>
      <c r="I1259" s="6"/>
      <c r="J1259" s="5"/>
      <c r="K1259" s="5"/>
      <c r="L1259" s="5"/>
      <c r="M1259" s="83"/>
      <c r="N1259" s="10"/>
      <c r="O1259" s="5"/>
      <c r="P1259" s="5"/>
      <c r="Q1259" s="5"/>
      <c r="R1259" s="5"/>
      <c r="S1259" s="7"/>
      <c r="T1259" s="88">
        <f>IF(Dane!$E$4=1,Z1259,IF(Dane!$E$4=2,AD1259,AG1259))</f>
        <v>0</v>
      </c>
      <c r="U1259" s="18">
        <f>IF(Dane!$E$4=1,AA1259,IF(Dane!$E$4=2,AE1259,AH1259))</f>
        <v>0</v>
      </c>
      <c r="V1259" s="18">
        <f t="shared" si="203"/>
        <v>0</v>
      </c>
      <c r="W1259" s="19">
        <f t="shared" si="204"/>
        <v>0</v>
      </c>
      <c r="X1259" s="55">
        <f>Dane!$C$10</f>
        <v>0</v>
      </c>
      <c r="Y1259" s="56">
        <f t="shared" si="210"/>
        <v>0</v>
      </c>
      <c r="Z1259" s="56">
        <f t="shared" si="205"/>
        <v>0</v>
      </c>
      <c r="AA1259" s="56">
        <f t="shared" si="206"/>
        <v>0</v>
      </c>
      <c r="AB1259" s="56">
        <f t="shared" si="207"/>
        <v>0</v>
      </c>
      <c r="AC1259" s="56">
        <f t="shared" si="211"/>
        <v>0</v>
      </c>
      <c r="AD1259" s="56">
        <f t="shared" si="208"/>
        <v>0</v>
      </c>
      <c r="AE1259" s="56">
        <v>0</v>
      </c>
      <c r="AF1259" s="56">
        <f t="shared" si="212"/>
        <v>0</v>
      </c>
      <c r="AG1259" s="56">
        <f t="shared" si="209"/>
        <v>0</v>
      </c>
      <c r="AH1259" s="56">
        <v>0</v>
      </c>
    </row>
    <row r="1260" spans="1:34">
      <c r="A1260" s="17">
        <v>1251</v>
      </c>
      <c r="B1260" s="1"/>
      <c r="C1260" s="1"/>
      <c r="D1260" s="2"/>
      <c r="E1260" s="3"/>
      <c r="F1260" s="4"/>
      <c r="G1260" s="5"/>
      <c r="H1260" s="4"/>
      <c r="I1260" s="6"/>
      <c r="J1260" s="5"/>
      <c r="K1260" s="5"/>
      <c r="L1260" s="5"/>
      <c r="M1260" s="83"/>
      <c r="N1260" s="10"/>
      <c r="O1260" s="5"/>
      <c r="P1260" s="5"/>
      <c r="Q1260" s="5"/>
      <c r="R1260" s="5"/>
      <c r="S1260" s="7"/>
      <c r="T1260" s="88">
        <f>IF(Dane!$E$4=1,Z1260,IF(Dane!$E$4=2,AD1260,AG1260))</f>
        <v>0</v>
      </c>
      <c r="U1260" s="18">
        <f>IF(Dane!$E$4=1,AA1260,IF(Dane!$E$4=2,AE1260,AH1260))</f>
        <v>0</v>
      </c>
      <c r="V1260" s="18">
        <f t="shared" si="203"/>
        <v>0</v>
      </c>
      <c r="W1260" s="19">
        <f t="shared" si="204"/>
        <v>0</v>
      </c>
      <c r="X1260" s="55">
        <f>Dane!$C$10</f>
        <v>0</v>
      </c>
      <c r="Y1260" s="56">
        <f t="shared" si="210"/>
        <v>0</v>
      </c>
      <c r="Z1260" s="56">
        <f t="shared" si="205"/>
        <v>0</v>
      </c>
      <c r="AA1260" s="56">
        <f t="shared" si="206"/>
        <v>0</v>
      </c>
      <c r="AB1260" s="56">
        <f t="shared" si="207"/>
        <v>0</v>
      </c>
      <c r="AC1260" s="56">
        <f t="shared" si="211"/>
        <v>0</v>
      </c>
      <c r="AD1260" s="56">
        <f t="shared" si="208"/>
        <v>0</v>
      </c>
      <c r="AE1260" s="56">
        <v>0</v>
      </c>
      <c r="AF1260" s="56">
        <f t="shared" si="212"/>
        <v>0</v>
      </c>
      <c r="AG1260" s="56">
        <f t="shared" si="209"/>
        <v>0</v>
      </c>
      <c r="AH1260" s="56">
        <v>0</v>
      </c>
    </row>
    <row r="1261" spans="1:34">
      <c r="A1261" s="17">
        <v>1252</v>
      </c>
      <c r="B1261" s="1"/>
      <c r="C1261" s="1"/>
      <c r="D1261" s="2"/>
      <c r="E1261" s="3"/>
      <c r="F1261" s="4"/>
      <c r="G1261" s="5"/>
      <c r="H1261" s="4"/>
      <c r="I1261" s="6"/>
      <c r="J1261" s="5"/>
      <c r="K1261" s="5"/>
      <c r="L1261" s="5"/>
      <c r="M1261" s="83"/>
      <c r="N1261" s="10"/>
      <c r="O1261" s="5"/>
      <c r="P1261" s="5"/>
      <c r="Q1261" s="5"/>
      <c r="R1261" s="5"/>
      <c r="S1261" s="7"/>
      <c r="T1261" s="88">
        <f>IF(Dane!$E$4=1,Z1261,IF(Dane!$E$4=2,AD1261,AG1261))</f>
        <v>0</v>
      </c>
      <c r="U1261" s="18">
        <f>IF(Dane!$E$4=1,AA1261,IF(Dane!$E$4=2,AE1261,AH1261))</f>
        <v>0</v>
      </c>
      <c r="V1261" s="18">
        <f t="shared" si="203"/>
        <v>0</v>
      </c>
      <c r="W1261" s="19">
        <f t="shared" si="204"/>
        <v>0</v>
      </c>
      <c r="X1261" s="55">
        <f>Dane!$C$10</f>
        <v>0</v>
      </c>
      <c r="Y1261" s="56">
        <f t="shared" si="210"/>
        <v>0</v>
      </c>
      <c r="Z1261" s="56">
        <f t="shared" si="205"/>
        <v>0</v>
      </c>
      <c r="AA1261" s="56">
        <f t="shared" si="206"/>
        <v>0</v>
      </c>
      <c r="AB1261" s="56">
        <f t="shared" si="207"/>
        <v>0</v>
      </c>
      <c r="AC1261" s="56">
        <f t="shared" si="211"/>
        <v>0</v>
      </c>
      <c r="AD1261" s="56">
        <f t="shared" si="208"/>
        <v>0</v>
      </c>
      <c r="AE1261" s="56">
        <v>0</v>
      </c>
      <c r="AF1261" s="56">
        <f t="shared" si="212"/>
        <v>0</v>
      </c>
      <c r="AG1261" s="56">
        <f t="shared" si="209"/>
        <v>0</v>
      </c>
      <c r="AH1261" s="56">
        <v>0</v>
      </c>
    </row>
    <row r="1262" spans="1:34">
      <c r="A1262" s="17">
        <v>1253</v>
      </c>
      <c r="B1262" s="1"/>
      <c r="C1262" s="1"/>
      <c r="D1262" s="2"/>
      <c r="E1262" s="3"/>
      <c r="F1262" s="4"/>
      <c r="G1262" s="5"/>
      <c r="H1262" s="4"/>
      <c r="I1262" s="6"/>
      <c r="J1262" s="5"/>
      <c r="K1262" s="5"/>
      <c r="L1262" s="5"/>
      <c r="M1262" s="83"/>
      <c r="N1262" s="10"/>
      <c r="O1262" s="5"/>
      <c r="P1262" s="5"/>
      <c r="Q1262" s="5"/>
      <c r="R1262" s="5"/>
      <c r="S1262" s="7"/>
      <c r="T1262" s="88">
        <f>IF(Dane!$E$4=1,Z1262,IF(Dane!$E$4=2,AD1262,AG1262))</f>
        <v>0</v>
      </c>
      <c r="U1262" s="18">
        <f>IF(Dane!$E$4=1,AA1262,IF(Dane!$E$4=2,AE1262,AH1262))</f>
        <v>0</v>
      </c>
      <c r="V1262" s="18">
        <f t="shared" si="203"/>
        <v>0</v>
      </c>
      <c r="W1262" s="19">
        <f t="shared" si="204"/>
        <v>0</v>
      </c>
      <c r="X1262" s="55">
        <f>Dane!$C$10</f>
        <v>0</v>
      </c>
      <c r="Y1262" s="56">
        <f t="shared" si="210"/>
        <v>0</v>
      </c>
      <c r="Z1262" s="56">
        <f t="shared" si="205"/>
        <v>0</v>
      </c>
      <c r="AA1262" s="56">
        <f t="shared" si="206"/>
        <v>0</v>
      </c>
      <c r="AB1262" s="56">
        <f t="shared" si="207"/>
        <v>0</v>
      </c>
      <c r="AC1262" s="56">
        <f t="shared" si="211"/>
        <v>0</v>
      </c>
      <c r="AD1262" s="56">
        <f t="shared" si="208"/>
        <v>0</v>
      </c>
      <c r="AE1262" s="56">
        <v>0</v>
      </c>
      <c r="AF1262" s="56">
        <f t="shared" si="212"/>
        <v>0</v>
      </c>
      <c r="AG1262" s="56">
        <f t="shared" si="209"/>
        <v>0</v>
      </c>
      <c r="AH1262" s="56">
        <v>0</v>
      </c>
    </row>
    <row r="1263" spans="1:34">
      <c r="A1263" s="17">
        <v>1254</v>
      </c>
      <c r="B1263" s="1"/>
      <c r="C1263" s="1"/>
      <c r="D1263" s="2"/>
      <c r="E1263" s="3"/>
      <c r="F1263" s="4"/>
      <c r="G1263" s="5"/>
      <c r="H1263" s="4"/>
      <c r="I1263" s="6"/>
      <c r="J1263" s="5"/>
      <c r="K1263" s="5"/>
      <c r="L1263" s="5"/>
      <c r="M1263" s="83"/>
      <c r="N1263" s="10"/>
      <c r="O1263" s="5"/>
      <c r="P1263" s="5"/>
      <c r="Q1263" s="5"/>
      <c r="R1263" s="5"/>
      <c r="S1263" s="7"/>
      <c r="T1263" s="88">
        <f>IF(Dane!$E$4=1,Z1263,IF(Dane!$E$4=2,AD1263,AG1263))</f>
        <v>0</v>
      </c>
      <c r="U1263" s="18">
        <f>IF(Dane!$E$4=1,AA1263,IF(Dane!$E$4=2,AE1263,AH1263))</f>
        <v>0</v>
      </c>
      <c r="V1263" s="18">
        <f t="shared" si="203"/>
        <v>0</v>
      </c>
      <c r="W1263" s="19">
        <f t="shared" si="204"/>
        <v>0</v>
      </c>
      <c r="X1263" s="55">
        <f>Dane!$C$10</f>
        <v>0</v>
      </c>
      <c r="Y1263" s="56">
        <f t="shared" si="210"/>
        <v>0</v>
      </c>
      <c r="Z1263" s="56">
        <f t="shared" si="205"/>
        <v>0</v>
      </c>
      <c r="AA1263" s="56">
        <f t="shared" si="206"/>
        <v>0</v>
      </c>
      <c r="AB1263" s="56">
        <f t="shared" si="207"/>
        <v>0</v>
      </c>
      <c r="AC1263" s="56">
        <f t="shared" si="211"/>
        <v>0</v>
      </c>
      <c r="AD1263" s="56">
        <f t="shared" si="208"/>
        <v>0</v>
      </c>
      <c r="AE1263" s="56">
        <v>0</v>
      </c>
      <c r="AF1263" s="56">
        <f t="shared" si="212"/>
        <v>0</v>
      </c>
      <c r="AG1263" s="56">
        <f t="shared" si="209"/>
        <v>0</v>
      </c>
      <c r="AH1263" s="56">
        <v>0</v>
      </c>
    </row>
    <row r="1264" spans="1:34">
      <c r="A1264" s="17">
        <v>1255</v>
      </c>
      <c r="B1264" s="1"/>
      <c r="C1264" s="1"/>
      <c r="D1264" s="2"/>
      <c r="E1264" s="3"/>
      <c r="F1264" s="4"/>
      <c r="G1264" s="5"/>
      <c r="H1264" s="4"/>
      <c r="I1264" s="6"/>
      <c r="J1264" s="5"/>
      <c r="K1264" s="5"/>
      <c r="L1264" s="5"/>
      <c r="M1264" s="83"/>
      <c r="N1264" s="10"/>
      <c r="O1264" s="5"/>
      <c r="P1264" s="5"/>
      <c r="Q1264" s="5"/>
      <c r="R1264" s="5"/>
      <c r="S1264" s="7"/>
      <c r="T1264" s="88">
        <f>IF(Dane!$E$4=1,Z1264,IF(Dane!$E$4=2,AD1264,AG1264))</f>
        <v>0</v>
      </c>
      <c r="U1264" s="18">
        <f>IF(Dane!$E$4=1,AA1264,IF(Dane!$E$4=2,AE1264,AH1264))</f>
        <v>0</v>
      </c>
      <c r="V1264" s="18">
        <f t="shared" si="203"/>
        <v>0</v>
      </c>
      <c r="W1264" s="19">
        <f t="shared" si="204"/>
        <v>0</v>
      </c>
      <c r="X1264" s="55">
        <f>Dane!$C$10</f>
        <v>0</v>
      </c>
      <c r="Y1264" s="56">
        <f t="shared" si="210"/>
        <v>0</v>
      </c>
      <c r="Z1264" s="56">
        <f t="shared" si="205"/>
        <v>0</v>
      </c>
      <c r="AA1264" s="56">
        <f t="shared" si="206"/>
        <v>0</v>
      </c>
      <c r="AB1264" s="56">
        <f t="shared" si="207"/>
        <v>0</v>
      </c>
      <c r="AC1264" s="56">
        <f t="shared" si="211"/>
        <v>0</v>
      </c>
      <c r="AD1264" s="56">
        <f t="shared" si="208"/>
        <v>0</v>
      </c>
      <c r="AE1264" s="56">
        <v>0</v>
      </c>
      <c r="AF1264" s="56">
        <f t="shared" si="212"/>
        <v>0</v>
      </c>
      <c r="AG1264" s="56">
        <f t="shared" si="209"/>
        <v>0</v>
      </c>
      <c r="AH1264" s="56">
        <v>0</v>
      </c>
    </row>
    <row r="1265" spans="1:34">
      <c r="A1265" s="17">
        <v>1256</v>
      </c>
      <c r="B1265" s="1"/>
      <c r="C1265" s="1"/>
      <c r="D1265" s="2"/>
      <c r="E1265" s="3"/>
      <c r="F1265" s="4"/>
      <c r="G1265" s="5"/>
      <c r="H1265" s="4"/>
      <c r="I1265" s="6"/>
      <c r="J1265" s="5"/>
      <c r="K1265" s="5"/>
      <c r="L1265" s="5"/>
      <c r="M1265" s="83"/>
      <c r="N1265" s="10"/>
      <c r="O1265" s="5"/>
      <c r="P1265" s="5"/>
      <c r="Q1265" s="5"/>
      <c r="R1265" s="5"/>
      <c r="S1265" s="7"/>
      <c r="T1265" s="88">
        <f>IF(Dane!$E$4=1,Z1265,IF(Dane!$E$4=2,AD1265,AG1265))</f>
        <v>0</v>
      </c>
      <c r="U1265" s="18">
        <f>IF(Dane!$E$4=1,AA1265,IF(Dane!$E$4=2,AE1265,AH1265))</f>
        <v>0</v>
      </c>
      <c r="V1265" s="18">
        <f t="shared" si="203"/>
        <v>0</v>
      </c>
      <c r="W1265" s="19">
        <f t="shared" si="204"/>
        <v>0</v>
      </c>
      <c r="X1265" s="55">
        <f>Dane!$C$10</f>
        <v>0</v>
      </c>
      <c r="Y1265" s="56">
        <f t="shared" si="210"/>
        <v>0</v>
      </c>
      <c r="Z1265" s="56">
        <f t="shared" si="205"/>
        <v>0</v>
      </c>
      <c r="AA1265" s="56">
        <f t="shared" si="206"/>
        <v>0</v>
      </c>
      <c r="AB1265" s="56">
        <f t="shared" si="207"/>
        <v>0</v>
      </c>
      <c r="AC1265" s="56">
        <f t="shared" si="211"/>
        <v>0</v>
      </c>
      <c r="AD1265" s="56">
        <f t="shared" si="208"/>
        <v>0</v>
      </c>
      <c r="AE1265" s="56">
        <v>0</v>
      </c>
      <c r="AF1265" s="56">
        <f t="shared" si="212"/>
        <v>0</v>
      </c>
      <c r="AG1265" s="56">
        <f t="shared" si="209"/>
        <v>0</v>
      </c>
      <c r="AH1265" s="56">
        <v>0</v>
      </c>
    </row>
    <row r="1266" spans="1:34">
      <c r="A1266" s="17">
        <v>1257</v>
      </c>
      <c r="B1266" s="1"/>
      <c r="C1266" s="1"/>
      <c r="D1266" s="2"/>
      <c r="E1266" s="3"/>
      <c r="F1266" s="4"/>
      <c r="G1266" s="5"/>
      <c r="H1266" s="4"/>
      <c r="I1266" s="6"/>
      <c r="J1266" s="5"/>
      <c r="K1266" s="5"/>
      <c r="L1266" s="5"/>
      <c r="M1266" s="83"/>
      <c r="N1266" s="10"/>
      <c r="O1266" s="5"/>
      <c r="P1266" s="5"/>
      <c r="Q1266" s="5"/>
      <c r="R1266" s="5"/>
      <c r="S1266" s="7"/>
      <c r="T1266" s="88">
        <f>IF(Dane!$E$4=1,Z1266,IF(Dane!$E$4=2,AD1266,AG1266))</f>
        <v>0</v>
      </c>
      <c r="U1266" s="18">
        <f>IF(Dane!$E$4=1,AA1266,IF(Dane!$E$4=2,AE1266,AH1266))</f>
        <v>0</v>
      </c>
      <c r="V1266" s="18">
        <f t="shared" si="203"/>
        <v>0</v>
      </c>
      <c r="W1266" s="19">
        <f t="shared" si="204"/>
        <v>0</v>
      </c>
      <c r="X1266" s="55">
        <f>Dane!$C$10</f>
        <v>0</v>
      </c>
      <c r="Y1266" s="56">
        <f t="shared" si="210"/>
        <v>0</v>
      </c>
      <c r="Z1266" s="56">
        <f t="shared" si="205"/>
        <v>0</v>
      </c>
      <c r="AA1266" s="56">
        <f t="shared" si="206"/>
        <v>0</v>
      </c>
      <c r="AB1266" s="56">
        <f t="shared" si="207"/>
        <v>0</v>
      </c>
      <c r="AC1266" s="56">
        <f t="shared" si="211"/>
        <v>0</v>
      </c>
      <c r="AD1266" s="56">
        <f t="shared" si="208"/>
        <v>0</v>
      </c>
      <c r="AE1266" s="56">
        <v>0</v>
      </c>
      <c r="AF1266" s="56">
        <f t="shared" si="212"/>
        <v>0</v>
      </c>
      <c r="AG1266" s="56">
        <f t="shared" si="209"/>
        <v>0</v>
      </c>
      <c r="AH1266" s="56">
        <v>0</v>
      </c>
    </row>
    <row r="1267" spans="1:34">
      <c r="A1267" s="17">
        <v>1258</v>
      </c>
      <c r="B1267" s="1"/>
      <c r="C1267" s="1"/>
      <c r="D1267" s="2"/>
      <c r="E1267" s="3"/>
      <c r="F1267" s="4"/>
      <c r="G1267" s="5"/>
      <c r="H1267" s="4"/>
      <c r="I1267" s="6"/>
      <c r="J1267" s="5"/>
      <c r="K1267" s="5"/>
      <c r="L1267" s="5"/>
      <c r="M1267" s="83"/>
      <c r="N1267" s="10"/>
      <c r="O1267" s="5"/>
      <c r="P1267" s="5"/>
      <c r="Q1267" s="5"/>
      <c r="R1267" s="5"/>
      <c r="S1267" s="7"/>
      <c r="T1267" s="88">
        <f>IF(Dane!$E$4=1,Z1267,IF(Dane!$E$4=2,AD1267,AG1267))</f>
        <v>0</v>
      </c>
      <c r="U1267" s="18">
        <f>IF(Dane!$E$4=1,AA1267,IF(Dane!$E$4=2,AE1267,AH1267))</f>
        <v>0</v>
      </c>
      <c r="V1267" s="18">
        <f t="shared" si="203"/>
        <v>0</v>
      </c>
      <c r="W1267" s="19">
        <f t="shared" si="204"/>
        <v>0</v>
      </c>
      <c r="X1267" s="55">
        <f>Dane!$C$10</f>
        <v>0</v>
      </c>
      <c r="Y1267" s="56">
        <f t="shared" si="210"/>
        <v>0</v>
      </c>
      <c r="Z1267" s="56">
        <f t="shared" si="205"/>
        <v>0</v>
      </c>
      <c r="AA1267" s="56">
        <f t="shared" si="206"/>
        <v>0</v>
      </c>
      <c r="AB1267" s="56">
        <f t="shared" si="207"/>
        <v>0</v>
      </c>
      <c r="AC1267" s="56">
        <f t="shared" si="211"/>
        <v>0</v>
      </c>
      <c r="AD1267" s="56">
        <f t="shared" si="208"/>
        <v>0</v>
      </c>
      <c r="AE1267" s="56">
        <v>0</v>
      </c>
      <c r="AF1267" s="56">
        <f t="shared" si="212"/>
        <v>0</v>
      </c>
      <c r="AG1267" s="56">
        <f t="shared" si="209"/>
        <v>0</v>
      </c>
      <c r="AH1267" s="56">
        <v>0</v>
      </c>
    </row>
    <row r="1268" spans="1:34">
      <c r="A1268" s="17">
        <v>1259</v>
      </c>
      <c r="B1268" s="1"/>
      <c r="C1268" s="1"/>
      <c r="D1268" s="2"/>
      <c r="E1268" s="3"/>
      <c r="F1268" s="4"/>
      <c r="G1268" s="5"/>
      <c r="H1268" s="4"/>
      <c r="I1268" s="6"/>
      <c r="J1268" s="5"/>
      <c r="K1268" s="5"/>
      <c r="L1268" s="5"/>
      <c r="M1268" s="83"/>
      <c r="N1268" s="10"/>
      <c r="O1268" s="5"/>
      <c r="P1268" s="5"/>
      <c r="Q1268" s="5"/>
      <c r="R1268" s="5"/>
      <c r="S1268" s="7"/>
      <c r="T1268" s="88">
        <f>IF(Dane!$E$4=1,Z1268,IF(Dane!$E$4=2,AD1268,AG1268))</f>
        <v>0</v>
      </c>
      <c r="U1268" s="18">
        <f>IF(Dane!$E$4=1,AA1268,IF(Dane!$E$4=2,AE1268,AH1268))</f>
        <v>0</v>
      </c>
      <c r="V1268" s="18">
        <f t="shared" si="203"/>
        <v>0</v>
      </c>
      <c r="W1268" s="19">
        <f t="shared" si="204"/>
        <v>0</v>
      </c>
      <c r="X1268" s="55">
        <f>Dane!$C$10</f>
        <v>0</v>
      </c>
      <c r="Y1268" s="56">
        <f t="shared" si="210"/>
        <v>0</v>
      </c>
      <c r="Z1268" s="56">
        <f t="shared" si="205"/>
        <v>0</v>
      </c>
      <c r="AA1268" s="56">
        <f t="shared" si="206"/>
        <v>0</v>
      </c>
      <c r="AB1268" s="56">
        <f t="shared" si="207"/>
        <v>0</v>
      </c>
      <c r="AC1268" s="56">
        <f t="shared" si="211"/>
        <v>0</v>
      </c>
      <c r="AD1268" s="56">
        <f t="shared" si="208"/>
        <v>0</v>
      </c>
      <c r="AE1268" s="56">
        <v>0</v>
      </c>
      <c r="AF1268" s="56">
        <f t="shared" si="212"/>
        <v>0</v>
      </c>
      <c r="AG1268" s="56">
        <f t="shared" si="209"/>
        <v>0</v>
      </c>
      <c r="AH1268" s="56">
        <v>0</v>
      </c>
    </row>
    <row r="1269" spans="1:34">
      <c r="A1269" s="17">
        <v>1260</v>
      </c>
      <c r="B1269" s="1"/>
      <c r="C1269" s="1"/>
      <c r="D1269" s="2"/>
      <c r="E1269" s="3"/>
      <c r="F1269" s="4"/>
      <c r="G1269" s="5"/>
      <c r="H1269" s="4"/>
      <c r="I1269" s="6"/>
      <c r="J1269" s="5"/>
      <c r="K1269" s="5"/>
      <c r="L1269" s="5"/>
      <c r="M1269" s="83"/>
      <c r="N1269" s="10"/>
      <c r="O1269" s="5"/>
      <c r="P1269" s="5"/>
      <c r="Q1269" s="5"/>
      <c r="R1269" s="5"/>
      <c r="S1269" s="7"/>
      <c r="T1269" s="88">
        <f>IF(Dane!$E$4=1,Z1269,IF(Dane!$E$4=2,AD1269,AG1269))</f>
        <v>0</v>
      </c>
      <c r="U1269" s="18">
        <f>IF(Dane!$E$4=1,AA1269,IF(Dane!$E$4=2,AE1269,AH1269))</f>
        <v>0</v>
      </c>
      <c r="V1269" s="18">
        <f t="shared" si="203"/>
        <v>0</v>
      </c>
      <c r="W1269" s="19">
        <f t="shared" si="204"/>
        <v>0</v>
      </c>
      <c r="X1269" s="55">
        <f>Dane!$C$10</f>
        <v>0</v>
      </c>
      <c r="Y1269" s="56">
        <f t="shared" si="210"/>
        <v>0</v>
      </c>
      <c r="Z1269" s="56">
        <f t="shared" si="205"/>
        <v>0</v>
      </c>
      <c r="AA1269" s="56">
        <f t="shared" si="206"/>
        <v>0</v>
      </c>
      <c r="AB1269" s="56">
        <f t="shared" si="207"/>
        <v>0</v>
      </c>
      <c r="AC1269" s="56">
        <f t="shared" si="211"/>
        <v>0</v>
      </c>
      <c r="AD1269" s="56">
        <f t="shared" si="208"/>
        <v>0</v>
      </c>
      <c r="AE1269" s="56">
        <v>0</v>
      </c>
      <c r="AF1269" s="56">
        <f t="shared" si="212"/>
        <v>0</v>
      </c>
      <c r="AG1269" s="56">
        <f t="shared" si="209"/>
        <v>0</v>
      </c>
      <c r="AH1269" s="56">
        <v>0</v>
      </c>
    </row>
    <row r="1270" spans="1:34">
      <c r="A1270" s="17">
        <v>1261</v>
      </c>
      <c r="B1270" s="1"/>
      <c r="C1270" s="1"/>
      <c r="D1270" s="2"/>
      <c r="E1270" s="3"/>
      <c r="F1270" s="4"/>
      <c r="G1270" s="5"/>
      <c r="H1270" s="4"/>
      <c r="I1270" s="6"/>
      <c r="J1270" s="5"/>
      <c r="K1270" s="5"/>
      <c r="L1270" s="5"/>
      <c r="M1270" s="83"/>
      <c r="N1270" s="10"/>
      <c r="O1270" s="5"/>
      <c r="P1270" s="5"/>
      <c r="Q1270" s="5"/>
      <c r="R1270" s="5"/>
      <c r="S1270" s="7"/>
      <c r="T1270" s="88">
        <f>IF(Dane!$E$4=1,Z1270,IF(Dane!$E$4=2,AD1270,AG1270))</f>
        <v>0</v>
      </c>
      <c r="U1270" s="18">
        <f>IF(Dane!$E$4=1,AA1270,IF(Dane!$E$4=2,AE1270,AH1270))</f>
        <v>0</v>
      </c>
      <c r="V1270" s="18">
        <f t="shared" si="203"/>
        <v>0</v>
      </c>
      <c r="W1270" s="19">
        <f t="shared" si="204"/>
        <v>0</v>
      </c>
      <c r="X1270" s="55">
        <f>Dane!$C$10</f>
        <v>0</v>
      </c>
      <c r="Y1270" s="56">
        <f t="shared" si="210"/>
        <v>0</v>
      </c>
      <c r="Z1270" s="56">
        <f t="shared" si="205"/>
        <v>0</v>
      </c>
      <c r="AA1270" s="56">
        <f t="shared" si="206"/>
        <v>0</v>
      </c>
      <c r="AB1270" s="56">
        <f t="shared" si="207"/>
        <v>0</v>
      </c>
      <c r="AC1270" s="56">
        <f t="shared" si="211"/>
        <v>0</v>
      </c>
      <c r="AD1270" s="56">
        <f t="shared" si="208"/>
        <v>0</v>
      </c>
      <c r="AE1270" s="56">
        <v>0</v>
      </c>
      <c r="AF1270" s="56">
        <f t="shared" si="212"/>
        <v>0</v>
      </c>
      <c r="AG1270" s="56">
        <f t="shared" si="209"/>
        <v>0</v>
      </c>
      <c r="AH1270" s="56">
        <v>0</v>
      </c>
    </row>
    <row r="1271" spans="1:34">
      <c r="A1271" s="17">
        <v>1262</v>
      </c>
      <c r="B1271" s="1"/>
      <c r="C1271" s="1"/>
      <c r="D1271" s="2"/>
      <c r="E1271" s="3"/>
      <c r="F1271" s="4"/>
      <c r="G1271" s="5"/>
      <c r="H1271" s="4"/>
      <c r="I1271" s="6"/>
      <c r="J1271" s="5"/>
      <c r="K1271" s="5"/>
      <c r="L1271" s="5"/>
      <c r="M1271" s="83"/>
      <c r="N1271" s="10"/>
      <c r="O1271" s="5"/>
      <c r="P1271" s="5"/>
      <c r="Q1271" s="5"/>
      <c r="R1271" s="5"/>
      <c r="S1271" s="7"/>
      <c r="T1271" s="88">
        <f>IF(Dane!$E$4=1,Z1271,IF(Dane!$E$4=2,AD1271,AG1271))</f>
        <v>0</v>
      </c>
      <c r="U1271" s="18">
        <f>IF(Dane!$E$4=1,AA1271,IF(Dane!$E$4=2,AE1271,AH1271))</f>
        <v>0</v>
      </c>
      <c r="V1271" s="18">
        <f t="shared" si="203"/>
        <v>0</v>
      </c>
      <c r="W1271" s="19">
        <f t="shared" si="204"/>
        <v>0</v>
      </c>
      <c r="X1271" s="55">
        <f>Dane!$C$10</f>
        <v>0</v>
      </c>
      <c r="Y1271" s="56">
        <f t="shared" si="210"/>
        <v>0</v>
      </c>
      <c r="Z1271" s="56">
        <f t="shared" si="205"/>
        <v>0</v>
      </c>
      <c r="AA1271" s="56">
        <f t="shared" si="206"/>
        <v>0</v>
      </c>
      <c r="AB1271" s="56">
        <f t="shared" si="207"/>
        <v>0</v>
      </c>
      <c r="AC1271" s="56">
        <f t="shared" si="211"/>
        <v>0</v>
      </c>
      <c r="AD1271" s="56">
        <f t="shared" si="208"/>
        <v>0</v>
      </c>
      <c r="AE1271" s="56">
        <v>0</v>
      </c>
      <c r="AF1271" s="56">
        <f t="shared" si="212"/>
        <v>0</v>
      </c>
      <c r="AG1271" s="56">
        <f t="shared" si="209"/>
        <v>0</v>
      </c>
      <c r="AH1271" s="56">
        <v>0</v>
      </c>
    </row>
    <row r="1272" spans="1:34">
      <c r="A1272" s="17">
        <v>1263</v>
      </c>
      <c r="B1272" s="1"/>
      <c r="C1272" s="1"/>
      <c r="D1272" s="2"/>
      <c r="E1272" s="3"/>
      <c r="F1272" s="4"/>
      <c r="G1272" s="5"/>
      <c r="H1272" s="4"/>
      <c r="I1272" s="6"/>
      <c r="J1272" s="5"/>
      <c r="K1272" s="5"/>
      <c r="L1272" s="5"/>
      <c r="M1272" s="83"/>
      <c r="N1272" s="10"/>
      <c r="O1272" s="5"/>
      <c r="P1272" s="5"/>
      <c r="Q1272" s="5"/>
      <c r="R1272" s="5"/>
      <c r="S1272" s="7"/>
      <c r="T1272" s="88">
        <f>IF(Dane!$E$4=1,Z1272,IF(Dane!$E$4=2,AD1272,AG1272))</f>
        <v>0</v>
      </c>
      <c r="U1272" s="18">
        <f>IF(Dane!$E$4=1,AA1272,IF(Dane!$E$4=2,AE1272,AH1272))</f>
        <v>0</v>
      </c>
      <c r="V1272" s="18">
        <f t="shared" si="203"/>
        <v>0</v>
      </c>
      <c r="W1272" s="19">
        <f t="shared" si="204"/>
        <v>0</v>
      </c>
      <c r="X1272" s="55">
        <f>Dane!$C$10</f>
        <v>0</v>
      </c>
      <c r="Y1272" s="56">
        <f t="shared" si="210"/>
        <v>0</v>
      </c>
      <c r="Z1272" s="56">
        <f t="shared" si="205"/>
        <v>0</v>
      </c>
      <c r="AA1272" s="56">
        <f t="shared" si="206"/>
        <v>0</v>
      </c>
      <c r="AB1272" s="56">
        <f t="shared" si="207"/>
        <v>0</v>
      </c>
      <c r="AC1272" s="56">
        <f t="shared" si="211"/>
        <v>0</v>
      </c>
      <c r="AD1272" s="56">
        <f t="shared" si="208"/>
        <v>0</v>
      </c>
      <c r="AE1272" s="56">
        <v>0</v>
      </c>
      <c r="AF1272" s="56">
        <f t="shared" si="212"/>
        <v>0</v>
      </c>
      <c r="AG1272" s="56">
        <f t="shared" si="209"/>
        <v>0</v>
      </c>
      <c r="AH1272" s="56">
        <v>0</v>
      </c>
    </row>
    <row r="1273" spans="1:34">
      <c r="A1273" s="17">
        <v>1264</v>
      </c>
      <c r="B1273" s="1"/>
      <c r="C1273" s="1"/>
      <c r="D1273" s="2"/>
      <c r="E1273" s="3"/>
      <c r="F1273" s="4"/>
      <c r="G1273" s="5"/>
      <c r="H1273" s="4"/>
      <c r="I1273" s="6"/>
      <c r="J1273" s="5"/>
      <c r="K1273" s="5"/>
      <c r="L1273" s="5"/>
      <c r="M1273" s="83"/>
      <c r="N1273" s="10"/>
      <c r="O1273" s="5"/>
      <c r="P1273" s="5"/>
      <c r="Q1273" s="5"/>
      <c r="R1273" s="5"/>
      <c r="S1273" s="7"/>
      <c r="T1273" s="88">
        <f>IF(Dane!$E$4=1,Z1273,IF(Dane!$E$4=2,AD1273,AG1273))</f>
        <v>0</v>
      </c>
      <c r="U1273" s="18">
        <f>IF(Dane!$E$4=1,AA1273,IF(Dane!$E$4=2,AE1273,AH1273))</f>
        <v>0</v>
      </c>
      <c r="V1273" s="18">
        <f t="shared" si="203"/>
        <v>0</v>
      </c>
      <c r="W1273" s="19">
        <f t="shared" si="204"/>
        <v>0</v>
      </c>
      <c r="X1273" s="55">
        <f>Dane!$C$10</f>
        <v>0</v>
      </c>
      <c r="Y1273" s="56">
        <f t="shared" si="210"/>
        <v>0</v>
      </c>
      <c r="Z1273" s="56">
        <f t="shared" si="205"/>
        <v>0</v>
      </c>
      <c r="AA1273" s="56">
        <f t="shared" si="206"/>
        <v>0</v>
      </c>
      <c r="AB1273" s="56">
        <f t="shared" si="207"/>
        <v>0</v>
      </c>
      <c r="AC1273" s="56">
        <f t="shared" si="211"/>
        <v>0</v>
      </c>
      <c r="AD1273" s="56">
        <f t="shared" si="208"/>
        <v>0</v>
      </c>
      <c r="AE1273" s="56">
        <v>0</v>
      </c>
      <c r="AF1273" s="56">
        <f t="shared" si="212"/>
        <v>0</v>
      </c>
      <c r="AG1273" s="56">
        <f t="shared" si="209"/>
        <v>0</v>
      </c>
      <c r="AH1273" s="56">
        <v>0</v>
      </c>
    </row>
    <row r="1274" spans="1:34">
      <c r="A1274" s="17">
        <v>1265</v>
      </c>
      <c r="B1274" s="1"/>
      <c r="C1274" s="1"/>
      <c r="D1274" s="2"/>
      <c r="E1274" s="3"/>
      <c r="F1274" s="4"/>
      <c r="G1274" s="5"/>
      <c r="H1274" s="4"/>
      <c r="I1274" s="6"/>
      <c r="J1274" s="5"/>
      <c r="K1274" s="5"/>
      <c r="L1274" s="5"/>
      <c r="M1274" s="83"/>
      <c r="N1274" s="10"/>
      <c r="O1274" s="5"/>
      <c r="P1274" s="5"/>
      <c r="Q1274" s="5"/>
      <c r="R1274" s="5"/>
      <c r="S1274" s="7"/>
      <c r="T1274" s="88">
        <f>IF(Dane!$E$4=1,Z1274,IF(Dane!$E$4=2,AD1274,AG1274))</f>
        <v>0</v>
      </c>
      <c r="U1274" s="18">
        <f>IF(Dane!$E$4=1,AA1274,IF(Dane!$E$4=2,AE1274,AH1274))</f>
        <v>0</v>
      </c>
      <c r="V1274" s="18">
        <f t="shared" si="203"/>
        <v>0</v>
      </c>
      <c r="W1274" s="19">
        <f t="shared" si="204"/>
        <v>0</v>
      </c>
      <c r="X1274" s="55">
        <f>Dane!$C$10</f>
        <v>0</v>
      </c>
      <c r="Y1274" s="56">
        <f t="shared" si="210"/>
        <v>0</v>
      </c>
      <c r="Z1274" s="56">
        <f t="shared" si="205"/>
        <v>0</v>
      </c>
      <c r="AA1274" s="56">
        <f t="shared" si="206"/>
        <v>0</v>
      </c>
      <c r="AB1274" s="56">
        <f t="shared" si="207"/>
        <v>0</v>
      </c>
      <c r="AC1274" s="56">
        <f t="shared" si="211"/>
        <v>0</v>
      </c>
      <c r="AD1274" s="56">
        <f t="shared" si="208"/>
        <v>0</v>
      </c>
      <c r="AE1274" s="56">
        <v>0</v>
      </c>
      <c r="AF1274" s="56">
        <f t="shared" si="212"/>
        <v>0</v>
      </c>
      <c r="AG1274" s="56">
        <f t="shared" si="209"/>
        <v>0</v>
      </c>
      <c r="AH1274" s="56">
        <v>0</v>
      </c>
    </row>
    <row r="1275" spans="1:34">
      <c r="A1275" s="17">
        <v>1266</v>
      </c>
      <c r="B1275" s="1"/>
      <c r="C1275" s="1"/>
      <c r="D1275" s="2"/>
      <c r="E1275" s="3"/>
      <c r="F1275" s="4"/>
      <c r="G1275" s="5"/>
      <c r="H1275" s="4"/>
      <c r="I1275" s="6"/>
      <c r="J1275" s="5"/>
      <c r="K1275" s="5"/>
      <c r="L1275" s="5"/>
      <c r="M1275" s="83"/>
      <c r="N1275" s="10"/>
      <c r="O1275" s="5"/>
      <c r="P1275" s="5"/>
      <c r="Q1275" s="5"/>
      <c r="R1275" s="5"/>
      <c r="S1275" s="7"/>
      <c r="T1275" s="88">
        <f>IF(Dane!$E$4=1,Z1275,IF(Dane!$E$4=2,AD1275,AG1275))</f>
        <v>0</v>
      </c>
      <c r="U1275" s="18">
        <f>IF(Dane!$E$4=1,AA1275,IF(Dane!$E$4=2,AE1275,AH1275))</f>
        <v>0</v>
      </c>
      <c r="V1275" s="18">
        <f t="shared" si="203"/>
        <v>0</v>
      </c>
      <c r="W1275" s="19">
        <f t="shared" si="204"/>
        <v>0</v>
      </c>
      <c r="X1275" s="55">
        <f>Dane!$C$10</f>
        <v>0</v>
      </c>
      <c r="Y1275" s="56">
        <f t="shared" si="210"/>
        <v>0</v>
      </c>
      <c r="Z1275" s="56">
        <f t="shared" si="205"/>
        <v>0</v>
      </c>
      <c r="AA1275" s="56">
        <f t="shared" si="206"/>
        <v>0</v>
      </c>
      <c r="AB1275" s="56">
        <f t="shared" si="207"/>
        <v>0</v>
      </c>
      <c r="AC1275" s="56">
        <f t="shared" si="211"/>
        <v>0</v>
      </c>
      <c r="AD1275" s="56">
        <f t="shared" si="208"/>
        <v>0</v>
      </c>
      <c r="AE1275" s="56">
        <v>0</v>
      </c>
      <c r="AF1275" s="56">
        <f t="shared" si="212"/>
        <v>0</v>
      </c>
      <c r="AG1275" s="56">
        <f t="shared" si="209"/>
        <v>0</v>
      </c>
      <c r="AH1275" s="56">
        <v>0</v>
      </c>
    </row>
    <row r="1276" spans="1:34">
      <c r="A1276" s="17">
        <v>1267</v>
      </c>
      <c r="B1276" s="1"/>
      <c r="C1276" s="1"/>
      <c r="D1276" s="2"/>
      <c r="E1276" s="3"/>
      <c r="F1276" s="4"/>
      <c r="G1276" s="5"/>
      <c r="H1276" s="4"/>
      <c r="I1276" s="6"/>
      <c r="J1276" s="5"/>
      <c r="K1276" s="5"/>
      <c r="L1276" s="5"/>
      <c r="M1276" s="83"/>
      <c r="N1276" s="10"/>
      <c r="O1276" s="5"/>
      <c r="P1276" s="5"/>
      <c r="Q1276" s="5"/>
      <c r="R1276" s="5"/>
      <c r="S1276" s="7"/>
      <c r="T1276" s="88">
        <f>IF(Dane!$E$4=1,Z1276,IF(Dane!$E$4=2,AD1276,AG1276))</f>
        <v>0</v>
      </c>
      <c r="U1276" s="18">
        <f>IF(Dane!$E$4=1,AA1276,IF(Dane!$E$4=2,AE1276,AH1276))</f>
        <v>0</v>
      </c>
      <c r="V1276" s="18">
        <f t="shared" si="203"/>
        <v>0</v>
      </c>
      <c r="W1276" s="19">
        <f t="shared" si="204"/>
        <v>0</v>
      </c>
      <c r="X1276" s="55">
        <f>Dane!$C$10</f>
        <v>0</v>
      </c>
      <c r="Y1276" s="56">
        <f t="shared" si="210"/>
        <v>0</v>
      </c>
      <c r="Z1276" s="56">
        <f t="shared" si="205"/>
        <v>0</v>
      </c>
      <c r="AA1276" s="56">
        <f t="shared" si="206"/>
        <v>0</v>
      </c>
      <c r="AB1276" s="56">
        <f t="shared" si="207"/>
        <v>0</v>
      </c>
      <c r="AC1276" s="56">
        <f t="shared" si="211"/>
        <v>0</v>
      </c>
      <c r="AD1276" s="56">
        <f t="shared" si="208"/>
        <v>0</v>
      </c>
      <c r="AE1276" s="56">
        <v>0</v>
      </c>
      <c r="AF1276" s="56">
        <f t="shared" si="212"/>
        <v>0</v>
      </c>
      <c r="AG1276" s="56">
        <f t="shared" si="209"/>
        <v>0</v>
      </c>
      <c r="AH1276" s="56">
        <v>0</v>
      </c>
    </row>
    <row r="1277" spans="1:34">
      <c r="A1277" s="17">
        <v>1268</v>
      </c>
      <c r="B1277" s="1"/>
      <c r="C1277" s="1"/>
      <c r="D1277" s="2"/>
      <c r="E1277" s="3"/>
      <c r="F1277" s="4"/>
      <c r="G1277" s="5"/>
      <c r="H1277" s="4"/>
      <c r="I1277" s="6"/>
      <c r="J1277" s="5"/>
      <c r="K1277" s="5"/>
      <c r="L1277" s="5"/>
      <c r="M1277" s="83"/>
      <c r="N1277" s="10"/>
      <c r="O1277" s="5"/>
      <c r="P1277" s="5"/>
      <c r="Q1277" s="5"/>
      <c r="R1277" s="5"/>
      <c r="S1277" s="7"/>
      <c r="T1277" s="88">
        <f>IF(Dane!$E$4=1,Z1277,IF(Dane!$E$4=2,AD1277,AG1277))</f>
        <v>0</v>
      </c>
      <c r="U1277" s="18">
        <f>IF(Dane!$E$4=1,AA1277,IF(Dane!$E$4=2,AE1277,AH1277))</f>
        <v>0</v>
      </c>
      <c r="V1277" s="18">
        <f t="shared" si="203"/>
        <v>0</v>
      </c>
      <c r="W1277" s="19">
        <f t="shared" si="204"/>
        <v>0</v>
      </c>
      <c r="X1277" s="55">
        <f>Dane!$C$10</f>
        <v>0</v>
      </c>
      <c r="Y1277" s="56">
        <f t="shared" si="210"/>
        <v>0</v>
      </c>
      <c r="Z1277" s="56">
        <f t="shared" si="205"/>
        <v>0</v>
      </c>
      <c r="AA1277" s="56">
        <f t="shared" si="206"/>
        <v>0</v>
      </c>
      <c r="AB1277" s="56">
        <f t="shared" si="207"/>
        <v>0</v>
      </c>
      <c r="AC1277" s="56">
        <f t="shared" si="211"/>
        <v>0</v>
      </c>
      <c r="AD1277" s="56">
        <f t="shared" si="208"/>
        <v>0</v>
      </c>
      <c r="AE1277" s="56">
        <v>0</v>
      </c>
      <c r="AF1277" s="56">
        <f t="shared" si="212"/>
        <v>0</v>
      </c>
      <c r="AG1277" s="56">
        <f t="shared" si="209"/>
        <v>0</v>
      </c>
      <c r="AH1277" s="56">
        <v>0</v>
      </c>
    </row>
    <row r="1278" spans="1:34">
      <c r="A1278" s="17">
        <v>1269</v>
      </c>
      <c r="B1278" s="1"/>
      <c r="C1278" s="1"/>
      <c r="D1278" s="2"/>
      <c r="E1278" s="3"/>
      <c r="F1278" s="4"/>
      <c r="G1278" s="5"/>
      <c r="H1278" s="4"/>
      <c r="I1278" s="6"/>
      <c r="J1278" s="5"/>
      <c r="K1278" s="5"/>
      <c r="L1278" s="5"/>
      <c r="M1278" s="83"/>
      <c r="N1278" s="10"/>
      <c r="O1278" s="5"/>
      <c r="P1278" s="5"/>
      <c r="Q1278" s="5"/>
      <c r="R1278" s="5"/>
      <c r="S1278" s="7"/>
      <c r="T1278" s="88">
        <f>IF(Dane!$E$4=1,Z1278,IF(Dane!$E$4=2,AD1278,AG1278))</f>
        <v>0</v>
      </c>
      <c r="U1278" s="18">
        <f>IF(Dane!$E$4=1,AA1278,IF(Dane!$E$4=2,AE1278,AH1278))</f>
        <v>0</v>
      </c>
      <c r="V1278" s="18">
        <f t="shared" si="203"/>
        <v>0</v>
      </c>
      <c r="W1278" s="19">
        <f t="shared" si="204"/>
        <v>0</v>
      </c>
      <c r="X1278" s="55">
        <f>Dane!$C$10</f>
        <v>0</v>
      </c>
      <c r="Y1278" s="56">
        <f t="shared" si="210"/>
        <v>0</v>
      </c>
      <c r="Z1278" s="56">
        <f t="shared" si="205"/>
        <v>0</v>
      </c>
      <c r="AA1278" s="56">
        <f t="shared" si="206"/>
        <v>0</v>
      </c>
      <c r="AB1278" s="56">
        <f t="shared" si="207"/>
        <v>0</v>
      </c>
      <c r="AC1278" s="56">
        <f t="shared" si="211"/>
        <v>0</v>
      </c>
      <c r="AD1278" s="56">
        <f t="shared" si="208"/>
        <v>0</v>
      </c>
      <c r="AE1278" s="56">
        <v>0</v>
      </c>
      <c r="AF1278" s="56">
        <f t="shared" si="212"/>
        <v>0</v>
      </c>
      <c r="AG1278" s="56">
        <f t="shared" si="209"/>
        <v>0</v>
      </c>
      <c r="AH1278" s="56">
        <v>0</v>
      </c>
    </row>
    <row r="1279" spans="1:34">
      <c r="A1279" s="17">
        <v>1270</v>
      </c>
      <c r="B1279" s="1"/>
      <c r="C1279" s="1"/>
      <c r="D1279" s="2"/>
      <c r="E1279" s="3"/>
      <c r="F1279" s="4"/>
      <c r="G1279" s="5"/>
      <c r="H1279" s="4"/>
      <c r="I1279" s="6"/>
      <c r="J1279" s="5"/>
      <c r="K1279" s="5"/>
      <c r="L1279" s="5"/>
      <c r="M1279" s="83"/>
      <c r="N1279" s="10"/>
      <c r="O1279" s="5"/>
      <c r="P1279" s="5"/>
      <c r="Q1279" s="5"/>
      <c r="R1279" s="5"/>
      <c r="S1279" s="7"/>
      <c r="T1279" s="88">
        <f>IF(Dane!$E$4=1,Z1279,IF(Dane!$E$4=2,AD1279,AG1279))</f>
        <v>0</v>
      </c>
      <c r="U1279" s="18">
        <f>IF(Dane!$E$4=1,AA1279,IF(Dane!$E$4=2,AE1279,AH1279))</f>
        <v>0</v>
      </c>
      <c r="V1279" s="18">
        <f t="shared" si="203"/>
        <v>0</v>
      </c>
      <c r="W1279" s="19">
        <f t="shared" si="204"/>
        <v>0</v>
      </c>
      <c r="X1279" s="55">
        <f>Dane!$C$10</f>
        <v>0</v>
      </c>
      <c r="Y1279" s="56">
        <f t="shared" si="210"/>
        <v>0</v>
      </c>
      <c r="Z1279" s="56">
        <f t="shared" si="205"/>
        <v>0</v>
      </c>
      <c r="AA1279" s="56">
        <f t="shared" si="206"/>
        <v>0</v>
      </c>
      <c r="AB1279" s="56">
        <f t="shared" si="207"/>
        <v>0</v>
      </c>
      <c r="AC1279" s="56">
        <f t="shared" si="211"/>
        <v>0</v>
      </c>
      <c r="AD1279" s="56">
        <f t="shared" si="208"/>
        <v>0</v>
      </c>
      <c r="AE1279" s="56">
        <v>0</v>
      </c>
      <c r="AF1279" s="56">
        <f t="shared" si="212"/>
        <v>0</v>
      </c>
      <c r="AG1279" s="56">
        <f t="shared" si="209"/>
        <v>0</v>
      </c>
      <c r="AH1279" s="56">
        <v>0</v>
      </c>
    </row>
    <row r="1280" spans="1:34">
      <c r="A1280" s="17">
        <v>1271</v>
      </c>
      <c r="B1280" s="1"/>
      <c r="C1280" s="1"/>
      <c r="D1280" s="2"/>
      <c r="E1280" s="3"/>
      <c r="F1280" s="4"/>
      <c r="G1280" s="5"/>
      <c r="H1280" s="4"/>
      <c r="I1280" s="6"/>
      <c r="J1280" s="5"/>
      <c r="K1280" s="5"/>
      <c r="L1280" s="5"/>
      <c r="M1280" s="83"/>
      <c r="N1280" s="10"/>
      <c r="O1280" s="5"/>
      <c r="P1280" s="5"/>
      <c r="Q1280" s="5"/>
      <c r="R1280" s="5"/>
      <c r="S1280" s="7"/>
      <c r="T1280" s="88">
        <f>IF(Dane!$E$4=1,Z1280,IF(Dane!$E$4=2,AD1280,AG1280))</f>
        <v>0</v>
      </c>
      <c r="U1280" s="18">
        <f>IF(Dane!$E$4=1,AA1280,IF(Dane!$E$4=2,AE1280,AH1280))</f>
        <v>0</v>
      </c>
      <c r="V1280" s="18">
        <f t="shared" si="203"/>
        <v>0</v>
      </c>
      <c r="W1280" s="19">
        <f t="shared" si="204"/>
        <v>0</v>
      </c>
      <c r="X1280" s="55">
        <f>Dane!$C$10</f>
        <v>0</v>
      </c>
      <c r="Y1280" s="56">
        <f t="shared" si="210"/>
        <v>0</v>
      </c>
      <c r="Z1280" s="56">
        <f t="shared" si="205"/>
        <v>0</v>
      </c>
      <c r="AA1280" s="56">
        <f t="shared" si="206"/>
        <v>0</v>
      </c>
      <c r="AB1280" s="56">
        <f t="shared" si="207"/>
        <v>0</v>
      </c>
      <c r="AC1280" s="56">
        <f t="shared" si="211"/>
        <v>0</v>
      </c>
      <c r="AD1280" s="56">
        <f t="shared" si="208"/>
        <v>0</v>
      </c>
      <c r="AE1280" s="56">
        <v>0</v>
      </c>
      <c r="AF1280" s="56">
        <f t="shared" si="212"/>
        <v>0</v>
      </c>
      <c r="AG1280" s="56">
        <f t="shared" si="209"/>
        <v>0</v>
      </c>
      <c r="AH1280" s="56">
        <v>0</v>
      </c>
    </row>
    <row r="1281" spans="1:34">
      <c r="A1281" s="17">
        <v>1272</v>
      </c>
      <c r="B1281" s="1"/>
      <c r="C1281" s="1"/>
      <c r="D1281" s="2"/>
      <c r="E1281" s="3"/>
      <c r="F1281" s="4"/>
      <c r="G1281" s="5"/>
      <c r="H1281" s="4"/>
      <c r="I1281" s="6"/>
      <c r="J1281" s="5"/>
      <c r="K1281" s="5"/>
      <c r="L1281" s="5"/>
      <c r="M1281" s="83"/>
      <c r="N1281" s="10"/>
      <c r="O1281" s="5"/>
      <c r="P1281" s="5"/>
      <c r="Q1281" s="5"/>
      <c r="R1281" s="5"/>
      <c r="S1281" s="7"/>
      <c r="T1281" s="88">
        <f>IF(Dane!$E$4=1,Z1281,IF(Dane!$E$4=2,AD1281,AG1281))</f>
        <v>0</v>
      </c>
      <c r="U1281" s="18">
        <f>IF(Dane!$E$4=1,AA1281,IF(Dane!$E$4=2,AE1281,AH1281))</f>
        <v>0</v>
      </c>
      <c r="V1281" s="18">
        <f t="shared" si="203"/>
        <v>0</v>
      </c>
      <c r="W1281" s="19">
        <f t="shared" si="204"/>
        <v>0</v>
      </c>
      <c r="X1281" s="55">
        <f>Dane!$C$10</f>
        <v>0</v>
      </c>
      <c r="Y1281" s="56">
        <f t="shared" si="210"/>
        <v>0</v>
      </c>
      <c r="Z1281" s="56">
        <f t="shared" si="205"/>
        <v>0</v>
      </c>
      <c r="AA1281" s="56">
        <f t="shared" si="206"/>
        <v>0</v>
      </c>
      <c r="AB1281" s="56">
        <f t="shared" si="207"/>
        <v>0</v>
      </c>
      <c r="AC1281" s="56">
        <f t="shared" si="211"/>
        <v>0</v>
      </c>
      <c r="AD1281" s="56">
        <f t="shared" si="208"/>
        <v>0</v>
      </c>
      <c r="AE1281" s="56">
        <v>0</v>
      </c>
      <c r="AF1281" s="56">
        <f t="shared" si="212"/>
        <v>0</v>
      </c>
      <c r="AG1281" s="56">
        <f t="shared" si="209"/>
        <v>0</v>
      </c>
      <c r="AH1281" s="56">
        <v>0</v>
      </c>
    </row>
    <row r="1282" spans="1:34">
      <c r="A1282" s="17">
        <v>1273</v>
      </c>
      <c r="B1282" s="1"/>
      <c r="C1282" s="1"/>
      <c r="D1282" s="2"/>
      <c r="E1282" s="3"/>
      <c r="F1282" s="4"/>
      <c r="G1282" s="5"/>
      <c r="H1282" s="4"/>
      <c r="I1282" s="6"/>
      <c r="J1282" s="5"/>
      <c r="K1282" s="5"/>
      <c r="L1282" s="5"/>
      <c r="M1282" s="83"/>
      <c r="N1282" s="10"/>
      <c r="O1282" s="5"/>
      <c r="P1282" s="5"/>
      <c r="Q1282" s="5"/>
      <c r="R1282" s="5"/>
      <c r="S1282" s="7"/>
      <c r="T1282" s="88">
        <f>IF(Dane!$E$4=1,Z1282,IF(Dane!$E$4=2,AD1282,AG1282))</f>
        <v>0</v>
      </c>
      <c r="U1282" s="18">
        <f>IF(Dane!$E$4=1,AA1282,IF(Dane!$E$4=2,AE1282,AH1282))</f>
        <v>0</v>
      </c>
      <c r="V1282" s="18">
        <f t="shared" si="203"/>
        <v>0</v>
      </c>
      <c r="W1282" s="19">
        <f t="shared" si="204"/>
        <v>0</v>
      </c>
      <c r="X1282" s="55">
        <f>Dane!$C$10</f>
        <v>0</v>
      </c>
      <c r="Y1282" s="56">
        <f t="shared" si="210"/>
        <v>0</v>
      </c>
      <c r="Z1282" s="56">
        <f t="shared" si="205"/>
        <v>0</v>
      </c>
      <c r="AA1282" s="56">
        <f t="shared" si="206"/>
        <v>0</v>
      </c>
      <c r="AB1282" s="56">
        <f t="shared" si="207"/>
        <v>0</v>
      </c>
      <c r="AC1282" s="56">
        <f t="shared" si="211"/>
        <v>0</v>
      </c>
      <c r="AD1282" s="56">
        <f t="shared" si="208"/>
        <v>0</v>
      </c>
      <c r="AE1282" s="56">
        <v>0</v>
      </c>
      <c r="AF1282" s="56">
        <f t="shared" si="212"/>
        <v>0</v>
      </c>
      <c r="AG1282" s="56">
        <f t="shared" si="209"/>
        <v>0</v>
      </c>
      <c r="AH1282" s="56">
        <v>0</v>
      </c>
    </row>
    <row r="1283" spans="1:34">
      <c r="A1283" s="17">
        <v>1274</v>
      </c>
      <c r="B1283" s="1"/>
      <c r="C1283" s="1"/>
      <c r="D1283" s="2"/>
      <c r="E1283" s="3"/>
      <c r="F1283" s="4"/>
      <c r="G1283" s="5"/>
      <c r="H1283" s="4"/>
      <c r="I1283" s="6"/>
      <c r="J1283" s="5"/>
      <c r="K1283" s="5"/>
      <c r="L1283" s="5"/>
      <c r="M1283" s="83"/>
      <c r="N1283" s="10"/>
      <c r="O1283" s="5"/>
      <c r="P1283" s="5"/>
      <c r="Q1283" s="5"/>
      <c r="R1283" s="5"/>
      <c r="S1283" s="7"/>
      <c r="T1283" s="88">
        <f>IF(Dane!$E$4=1,Z1283,IF(Dane!$E$4=2,AD1283,AG1283))</f>
        <v>0</v>
      </c>
      <c r="U1283" s="18">
        <f>IF(Dane!$E$4=1,AA1283,IF(Dane!$E$4=2,AE1283,AH1283))</f>
        <v>0</v>
      </c>
      <c r="V1283" s="18">
        <f t="shared" si="203"/>
        <v>0</v>
      </c>
      <c r="W1283" s="19">
        <f t="shared" si="204"/>
        <v>0</v>
      </c>
      <c r="X1283" s="55">
        <f>Dane!$C$10</f>
        <v>0</v>
      </c>
      <c r="Y1283" s="56">
        <f t="shared" si="210"/>
        <v>0</v>
      </c>
      <c r="Z1283" s="56">
        <f t="shared" si="205"/>
        <v>0</v>
      </c>
      <c r="AA1283" s="56">
        <f t="shared" si="206"/>
        <v>0</v>
      </c>
      <c r="AB1283" s="56">
        <f t="shared" si="207"/>
        <v>0</v>
      </c>
      <c r="AC1283" s="56">
        <f t="shared" si="211"/>
        <v>0</v>
      </c>
      <c r="AD1283" s="56">
        <f t="shared" si="208"/>
        <v>0</v>
      </c>
      <c r="AE1283" s="56">
        <v>0</v>
      </c>
      <c r="AF1283" s="56">
        <f t="shared" si="212"/>
        <v>0</v>
      </c>
      <c r="AG1283" s="56">
        <f t="shared" si="209"/>
        <v>0</v>
      </c>
      <c r="AH1283" s="56">
        <v>0</v>
      </c>
    </row>
    <row r="1284" spans="1:34">
      <c r="A1284" s="17">
        <v>1275</v>
      </c>
      <c r="B1284" s="1"/>
      <c r="C1284" s="1"/>
      <c r="D1284" s="2"/>
      <c r="E1284" s="3"/>
      <c r="F1284" s="4"/>
      <c r="G1284" s="5"/>
      <c r="H1284" s="4"/>
      <c r="I1284" s="6"/>
      <c r="J1284" s="5"/>
      <c r="K1284" s="5"/>
      <c r="L1284" s="5"/>
      <c r="M1284" s="83"/>
      <c r="N1284" s="10"/>
      <c r="O1284" s="5"/>
      <c r="P1284" s="5"/>
      <c r="Q1284" s="5"/>
      <c r="R1284" s="5"/>
      <c r="S1284" s="7"/>
      <c r="T1284" s="88">
        <f>IF(Dane!$E$4=1,Z1284,IF(Dane!$E$4=2,AD1284,AG1284))</f>
        <v>0</v>
      </c>
      <c r="U1284" s="18">
        <f>IF(Dane!$E$4=1,AA1284,IF(Dane!$E$4=2,AE1284,AH1284))</f>
        <v>0</v>
      </c>
      <c r="V1284" s="18">
        <f t="shared" si="203"/>
        <v>0</v>
      </c>
      <c r="W1284" s="19">
        <f t="shared" si="204"/>
        <v>0</v>
      </c>
      <c r="X1284" s="55">
        <f>Dane!$C$10</f>
        <v>0</v>
      </c>
      <c r="Y1284" s="56">
        <f t="shared" si="210"/>
        <v>0</v>
      </c>
      <c r="Z1284" s="56">
        <f t="shared" si="205"/>
        <v>0</v>
      </c>
      <c r="AA1284" s="56">
        <f t="shared" si="206"/>
        <v>0</v>
      </c>
      <c r="AB1284" s="56">
        <f t="shared" si="207"/>
        <v>0</v>
      </c>
      <c r="AC1284" s="56">
        <f t="shared" si="211"/>
        <v>0</v>
      </c>
      <c r="AD1284" s="56">
        <f t="shared" si="208"/>
        <v>0</v>
      </c>
      <c r="AE1284" s="56">
        <v>0</v>
      </c>
      <c r="AF1284" s="56">
        <f t="shared" si="212"/>
        <v>0</v>
      </c>
      <c r="AG1284" s="56">
        <f t="shared" si="209"/>
        <v>0</v>
      </c>
      <c r="AH1284" s="56">
        <v>0</v>
      </c>
    </row>
    <row r="1285" spans="1:34">
      <c r="A1285" s="17">
        <v>1276</v>
      </c>
      <c r="B1285" s="1"/>
      <c r="C1285" s="1"/>
      <c r="D1285" s="2"/>
      <c r="E1285" s="3"/>
      <c r="F1285" s="4"/>
      <c r="G1285" s="5"/>
      <c r="H1285" s="4"/>
      <c r="I1285" s="6"/>
      <c r="J1285" s="5"/>
      <c r="K1285" s="5"/>
      <c r="L1285" s="5"/>
      <c r="M1285" s="83"/>
      <c r="N1285" s="10"/>
      <c r="O1285" s="5"/>
      <c r="P1285" s="5"/>
      <c r="Q1285" s="5"/>
      <c r="R1285" s="5"/>
      <c r="S1285" s="7"/>
      <c r="T1285" s="88">
        <f>IF(Dane!$E$4=1,Z1285,IF(Dane!$E$4=2,AD1285,AG1285))</f>
        <v>0</v>
      </c>
      <c r="U1285" s="18">
        <f>IF(Dane!$E$4=1,AA1285,IF(Dane!$E$4=2,AE1285,AH1285))</f>
        <v>0</v>
      </c>
      <c r="V1285" s="18">
        <f t="shared" si="203"/>
        <v>0</v>
      </c>
      <c r="W1285" s="19">
        <f t="shared" si="204"/>
        <v>0</v>
      </c>
      <c r="X1285" s="55">
        <f>Dane!$C$10</f>
        <v>0</v>
      </c>
      <c r="Y1285" s="56">
        <f t="shared" si="210"/>
        <v>0</v>
      </c>
      <c r="Z1285" s="56">
        <f t="shared" si="205"/>
        <v>0</v>
      </c>
      <c r="AA1285" s="56">
        <f t="shared" si="206"/>
        <v>0</v>
      </c>
      <c r="AB1285" s="56">
        <f t="shared" si="207"/>
        <v>0</v>
      </c>
      <c r="AC1285" s="56">
        <f t="shared" si="211"/>
        <v>0</v>
      </c>
      <c r="AD1285" s="56">
        <f t="shared" si="208"/>
        <v>0</v>
      </c>
      <c r="AE1285" s="56">
        <v>0</v>
      </c>
      <c r="AF1285" s="56">
        <f t="shared" si="212"/>
        <v>0</v>
      </c>
      <c r="AG1285" s="56">
        <f t="shared" si="209"/>
        <v>0</v>
      </c>
      <c r="AH1285" s="56">
        <v>0</v>
      </c>
    </row>
    <row r="1286" spans="1:34">
      <c r="A1286" s="17">
        <v>1277</v>
      </c>
      <c r="B1286" s="1"/>
      <c r="C1286" s="1"/>
      <c r="D1286" s="2"/>
      <c r="E1286" s="3"/>
      <c r="F1286" s="4"/>
      <c r="G1286" s="5"/>
      <c r="H1286" s="4"/>
      <c r="I1286" s="6"/>
      <c r="J1286" s="5"/>
      <c r="K1286" s="5"/>
      <c r="L1286" s="5"/>
      <c r="M1286" s="83"/>
      <c r="N1286" s="10"/>
      <c r="O1286" s="5"/>
      <c r="P1286" s="5"/>
      <c r="Q1286" s="5"/>
      <c r="R1286" s="5"/>
      <c r="S1286" s="7"/>
      <c r="T1286" s="88">
        <f>IF(Dane!$E$4=1,Z1286,IF(Dane!$E$4=2,AD1286,AG1286))</f>
        <v>0</v>
      </c>
      <c r="U1286" s="18">
        <f>IF(Dane!$E$4=1,AA1286,IF(Dane!$E$4=2,AE1286,AH1286))</f>
        <v>0</v>
      </c>
      <c r="V1286" s="18">
        <f t="shared" si="203"/>
        <v>0</v>
      </c>
      <c r="W1286" s="19">
        <f t="shared" si="204"/>
        <v>0</v>
      </c>
      <c r="X1286" s="55">
        <f>Dane!$C$10</f>
        <v>0</v>
      </c>
      <c r="Y1286" s="56">
        <f t="shared" si="210"/>
        <v>0</v>
      </c>
      <c r="Z1286" s="56">
        <f t="shared" si="205"/>
        <v>0</v>
      </c>
      <c r="AA1286" s="56">
        <f t="shared" si="206"/>
        <v>0</v>
      </c>
      <c r="AB1286" s="56">
        <f t="shared" si="207"/>
        <v>0</v>
      </c>
      <c r="AC1286" s="56">
        <f t="shared" si="211"/>
        <v>0</v>
      </c>
      <c r="AD1286" s="56">
        <f t="shared" si="208"/>
        <v>0</v>
      </c>
      <c r="AE1286" s="56">
        <v>0</v>
      </c>
      <c r="AF1286" s="56">
        <f t="shared" si="212"/>
        <v>0</v>
      </c>
      <c r="AG1286" s="56">
        <f t="shared" si="209"/>
        <v>0</v>
      </c>
      <c r="AH1286" s="56">
        <v>0</v>
      </c>
    </row>
    <row r="1287" spans="1:34">
      <c r="A1287" s="17">
        <v>1278</v>
      </c>
      <c r="B1287" s="1"/>
      <c r="C1287" s="1"/>
      <c r="D1287" s="2"/>
      <c r="E1287" s="3"/>
      <c r="F1287" s="4"/>
      <c r="G1287" s="5"/>
      <c r="H1287" s="4"/>
      <c r="I1287" s="6"/>
      <c r="J1287" s="5"/>
      <c r="K1287" s="5"/>
      <c r="L1287" s="5"/>
      <c r="M1287" s="83"/>
      <c r="N1287" s="10"/>
      <c r="O1287" s="5"/>
      <c r="P1287" s="5"/>
      <c r="Q1287" s="5"/>
      <c r="R1287" s="5"/>
      <c r="S1287" s="7"/>
      <c r="T1287" s="88">
        <f>IF(Dane!$E$4=1,Z1287,IF(Dane!$E$4=2,AD1287,AG1287))</f>
        <v>0</v>
      </c>
      <c r="U1287" s="18">
        <f>IF(Dane!$E$4=1,AA1287,IF(Dane!$E$4=2,AE1287,AH1287))</f>
        <v>0</v>
      </c>
      <c r="V1287" s="18">
        <f t="shared" si="203"/>
        <v>0</v>
      </c>
      <c r="W1287" s="19">
        <f t="shared" si="204"/>
        <v>0</v>
      </c>
      <c r="X1287" s="55">
        <f>Dane!$C$10</f>
        <v>0</v>
      </c>
      <c r="Y1287" s="56">
        <f t="shared" si="210"/>
        <v>0</v>
      </c>
      <c r="Z1287" s="56">
        <f t="shared" si="205"/>
        <v>0</v>
      </c>
      <c r="AA1287" s="56">
        <f t="shared" si="206"/>
        <v>0</v>
      </c>
      <c r="AB1287" s="56">
        <f t="shared" si="207"/>
        <v>0</v>
      </c>
      <c r="AC1287" s="56">
        <f t="shared" si="211"/>
        <v>0</v>
      </c>
      <c r="AD1287" s="56">
        <f t="shared" si="208"/>
        <v>0</v>
      </c>
      <c r="AE1287" s="56">
        <v>0</v>
      </c>
      <c r="AF1287" s="56">
        <f t="shared" si="212"/>
        <v>0</v>
      </c>
      <c r="AG1287" s="56">
        <f t="shared" si="209"/>
        <v>0</v>
      </c>
      <c r="AH1287" s="56">
        <v>0</v>
      </c>
    </row>
    <row r="1288" spans="1:34">
      <c r="A1288" s="17">
        <v>1279</v>
      </c>
      <c r="B1288" s="1"/>
      <c r="C1288" s="1"/>
      <c r="D1288" s="2"/>
      <c r="E1288" s="3"/>
      <c r="F1288" s="4"/>
      <c r="G1288" s="5"/>
      <c r="H1288" s="4"/>
      <c r="I1288" s="6"/>
      <c r="J1288" s="5"/>
      <c r="K1288" s="5"/>
      <c r="L1288" s="5"/>
      <c r="M1288" s="83"/>
      <c r="N1288" s="10"/>
      <c r="O1288" s="5"/>
      <c r="P1288" s="5"/>
      <c r="Q1288" s="5"/>
      <c r="R1288" s="5"/>
      <c r="S1288" s="7"/>
      <c r="T1288" s="88">
        <f>IF(Dane!$E$4=1,Z1288,IF(Dane!$E$4=2,AD1288,AG1288))</f>
        <v>0</v>
      </c>
      <c r="U1288" s="18">
        <f>IF(Dane!$E$4=1,AA1288,IF(Dane!$E$4=2,AE1288,AH1288))</f>
        <v>0</v>
      </c>
      <c r="V1288" s="18">
        <f t="shared" si="203"/>
        <v>0</v>
      </c>
      <c r="W1288" s="19">
        <f t="shared" si="204"/>
        <v>0</v>
      </c>
      <c r="X1288" s="55">
        <f>Dane!$C$10</f>
        <v>0</v>
      </c>
      <c r="Y1288" s="56">
        <f t="shared" si="210"/>
        <v>0</v>
      </c>
      <c r="Z1288" s="56">
        <f t="shared" si="205"/>
        <v>0</v>
      </c>
      <c r="AA1288" s="56">
        <f t="shared" si="206"/>
        <v>0</v>
      </c>
      <c r="AB1288" s="56">
        <f t="shared" si="207"/>
        <v>0</v>
      </c>
      <c r="AC1288" s="56">
        <f t="shared" si="211"/>
        <v>0</v>
      </c>
      <c r="AD1288" s="56">
        <f t="shared" si="208"/>
        <v>0</v>
      </c>
      <c r="AE1288" s="56">
        <v>0</v>
      </c>
      <c r="AF1288" s="56">
        <f t="shared" si="212"/>
        <v>0</v>
      </c>
      <c r="AG1288" s="56">
        <f t="shared" si="209"/>
        <v>0</v>
      </c>
      <c r="AH1288" s="56">
        <v>0</v>
      </c>
    </row>
    <row r="1289" spans="1:34">
      <c r="A1289" s="17">
        <v>1280</v>
      </c>
      <c r="B1289" s="1"/>
      <c r="C1289" s="1"/>
      <c r="D1289" s="2"/>
      <c r="E1289" s="3"/>
      <c r="F1289" s="4"/>
      <c r="G1289" s="5"/>
      <c r="H1289" s="4"/>
      <c r="I1289" s="6"/>
      <c r="J1289" s="5"/>
      <c r="K1289" s="5"/>
      <c r="L1289" s="5"/>
      <c r="M1289" s="83"/>
      <c r="N1289" s="10"/>
      <c r="O1289" s="5"/>
      <c r="P1289" s="5"/>
      <c r="Q1289" s="5"/>
      <c r="R1289" s="5"/>
      <c r="S1289" s="7"/>
      <c r="T1289" s="88">
        <f>IF(Dane!$E$4=1,Z1289,IF(Dane!$E$4=2,AD1289,AG1289))</f>
        <v>0</v>
      </c>
      <c r="U1289" s="18">
        <f>IF(Dane!$E$4=1,AA1289,IF(Dane!$E$4=2,AE1289,AH1289))</f>
        <v>0</v>
      </c>
      <c r="V1289" s="18">
        <f t="shared" si="203"/>
        <v>0</v>
      </c>
      <c r="W1289" s="19">
        <f t="shared" si="204"/>
        <v>0</v>
      </c>
      <c r="X1289" s="55">
        <f>Dane!$C$10</f>
        <v>0</v>
      </c>
      <c r="Y1289" s="56">
        <f t="shared" si="210"/>
        <v>0</v>
      </c>
      <c r="Z1289" s="56">
        <f t="shared" si="205"/>
        <v>0</v>
      </c>
      <c r="AA1289" s="56">
        <f t="shared" si="206"/>
        <v>0</v>
      </c>
      <c r="AB1289" s="56">
        <f t="shared" si="207"/>
        <v>0</v>
      </c>
      <c r="AC1289" s="56">
        <f t="shared" si="211"/>
        <v>0</v>
      </c>
      <c r="AD1289" s="56">
        <f t="shared" si="208"/>
        <v>0</v>
      </c>
      <c r="AE1289" s="56">
        <v>0</v>
      </c>
      <c r="AF1289" s="56">
        <f t="shared" si="212"/>
        <v>0</v>
      </c>
      <c r="AG1289" s="56">
        <f t="shared" si="209"/>
        <v>0</v>
      </c>
      <c r="AH1289" s="56">
        <v>0</v>
      </c>
    </row>
    <row r="1290" spans="1:34">
      <c r="A1290" s="17">
        <v>1281</v>
      </c>
      <c r="B1290" s="1"/>
      <c r="C1290" s="1"/>
      <c r="D1290" s="2"/>
      <c r="E1290" s="3"/>
      <c r="F1290" s="4"/>
      <c r="G1290" s="5"/>
      <c r="H1290" s="4"/>
      <c r="I1290" s="6"/>
      <c r="J1290" s="5"/>
      <c r="K1290" s="5"/>
      <c r="L1290" s="5"/>
      <c r="M1290" s="83"/>
      <c r="N1290" s="10"/>
      <c r="O1290" s="5"/>
      <c r="P1290" s="5"/>
      <c r="Q1290" s="5"/>
      <c r="R1290" s="5"/>
      <c r="S1290" s="7"/>
      <c r="T1290" s="88">
        <f>IF(Dane!$E$4=1,Z1290,IF(Dane!$E$4=2,AD1290,AG1290))</f>
        <v>0</v>
      </c>
      <c r="U1290" s="18">
        <f>IF(Dane!$E$4=1,AA1290,IF(Dane!$E$4=2,AE1290,AH1290))</f>
        <v>0</v>
      </c>
      <c r="V1290" s="18">
        <f t="shared" si="203"/>
        <v>0</v>
      </c>
      <c r="W1290" s="19">
        <f t="shared" si="204"/>
        <v>0</v>
      </c>
      <c r="X1290" s="55">
        <f>Dane!$C$10</f>
        <v>0</v>
      </c>
      <c r="Y1290" s="56">
        <f t="shared" si="210"/>
        <v>0</v>
      </c>
      <c r="Z1290" s="56">
        <f t="shared" si="205"/>
        <v>0</v>
      </c>
      <c r="AA1290" s="56">
        <f t="shared" si="206"/>
        <v>0</v>
      </c>
      <c r="AB1290" s="56">
        <f t="shared" si="207"/>
        <v>0</v>
      </c>
      <c r="AC1290" s="56">
        <f t="shared" si="211"/>
        <v>0</v>
      </c>
      <c r="AD1290" s="56">
        <f t="shared" si="208"/>
        <v>0</v>
      </c>
      <c r="AE1290" s="56">
        <v>0</v>
      </c>
      <c r="AF1290" s="56">
        <f t="shared" si="212"/>
        <v>0</v>
      </c>
      <c r="AG1290" s="56">
        <f t="shared" si="209"/>
        <v>0</v>
      </c>
      <c r="AH1290" s="56">
        <v>0</v>
      </c>
    </row>
    <row r="1291" spans="1:34">
      <c r="A1291" s="17">
        <v>1282</v>
      </c>
      <c r="B1291" s="1"/>
      <c r="C1291" s="1"/>
      <c r="D1291" s="2"/>
      <c r="E1291" s="3"/>
      <c r="F1291" s="4"/>
      <c r="G1291" s="5"/>
      <c r="H1291" s="4"/>
      <c r="I1291" s="6"/>
      <c r="J1291" s="5"/>
      <c r="K1291" s="5"/>
      <c r="L1291" s="5"/>
      <c r="M1291" s="83"/>
      <c r="N1291" s="10"/>
      <c r="O1291" s="5"/>
      <c r="P1291" s="5"/>
      <c r="Q1291" s="5"/>
      <c r="R1291" s="5"/>
      <c r="S1291" s="7"/>
      <c r="T1291" s="88">
        <f>IF(Dane!$E$4=1,Z1291,IF(Dane!$E$4=2,AD1291,AG1291))</f>
        <v>0</v>
      </c>
      <c r="U1291" s="18">
        <f>IF(Dane!$E$4=1,AA1291,IF(Dane!$E$4=2,AE1291,AH1291))</f>
        <v>0</v>
      </c>
      <c r="V1291" s="18">
        <f t="shared" ref="V1291:V1354" si="213">IF((J1291-T1291)&lt;0,0,J1291-T1291)</f>
        <v>0</v>
      </c>
      <c r="W1291" s="19">
        <f t="shared" ref="W1291:W1354" si="214">IF((K1291-U1291)&lt;0,0,K1291-U1291)</f>
        <v>0</v>
      </c>
      <c r="X1291" s="55">
        <f>Dane!$C$10</f>
        <v>0</v>
      </c>
      <c r="Y1291" s="56">
        <f t="shared" si="210"/>
        <v>0</v>
      </c>
      <c r="Z1291" s="56">
        <f t="shared" si="205"/>
        <v>0</v>
      </c>
      <c r="AA1291" s="56">
        <f t="shared" si="206"/>
        <v>0</v>
      </c>
      <c r="AB1291" s="56">
        <f t="shared" si="207"/>
        <v>0</v>
      </c>
      <c r="AC1291" s="56">
        <f t="shared" si="211"/>
        <v>0</v>
      </c>
      <c r="AD1291" s="56">
        <f t="shared" si="208"/>
        <v>0</v>
      </c>
      <c r="AE1291" s="56">
        <v>0</v>
      </c>
      <c r="AF1291" s="56">
        <f t="shared" si="212"/>
        <v>0</v>
      </c>
      <c r="AG1291" s="56">
        <f t="shared" si="209"/>
        <v>0</v>
      </c>
      <c r="AH1291" s="56">
        <v>0</v>
      </c>
    </row>
    <row r="1292" spans="1:34">
      <c r="A1292" s="17">
        <v>1283</v>
      </c>
      <c r="B1292" s="1"/>
      <c r="C1292" s="1"/>
      <c r="D1292" s="2"/>
      <c r="E1292" s="3"/>
      <c r="F1292" s="4"/>
      <c r="G1292" s="5"/>
      <c r="H1292" s="4"/>
      <c r="I1292" s="6"/>
      <c r="J1292" s="5"/>
      <c r="K1292" s="5"/>
      <c r="L1292" s="5"/>
      <c r="M1292" s="83"/>
      <c r="N1292" s="10"/>
      <c r="O1292" s="5"/>
      <c r="P1292" s="5"/>
      <c r="Q1292" s="5"/>
      <c r="R1292" s="5"/>
      <c r="S1292" s="7"/>
      <c r="T1292" s="88">
        <f>IF(Dane!$E$4=1,Z1292,IF(Dane!$E$4=2,AD1292,AG1292))</f>
        <v>0</v>
      </c>
      <c r="U1292" s="18">
        <f>IF(Dane!$E$4=1,AA1292,IF(Dane!$E$4=2,AE1292,AH1292))</f>
        <v>0</v>
      </c>
      <c r="V1292" s="18">
        <f t="shared" si="213"/>
        <v>0</v>
      </c>
      <c r="W1292" s="19">
        <f t="shared" si="214"/>
        <v>0</v>
      </c>
      <c r="X1292" s="55">
        <f>Dane!$C$10</f>
        <v>0</v>
      </c>
      <c r="Y1292" s="56">
        <f t="shared" si="210"/>
        <v>0</v>
      </c>
      <c r="Z1292" s="56">
        <f t="shared" ref="Z1292:Z1355" si="215">IF(ROUND(N1292*Y1292,2)&gt;$Z$1,$Z$1,ROUND(N1292*Y1292,2))</f>
        <v>0</v>
      </c>
      <c r="AA1292" s="56">
        <f t="shared" ref="AA1292:AA1355" si="216">IF((ROUND(Z1292*0.0976,2)+ROUND(Z1292*0.065,2)+ROUND(Z1292*$AA$1,2))&gt;K1292,K1292,ROUND(Z1292*0.0976,2)+ROUND(Z1292*0.065,2)+ROUND(Z1292*$AA$1,2))</f>
        <v>0</v>
      </c>
      <c r="AB1292" s="56">
        <f t="shared" ref="AB1292:AB1355" si="217">ROUND(J1292-ROUND(J1292*0.0976,2)-ROUND(J1292*0.015,2)-ROUND(J1292*0.0245,2),2)-ROUND(ROUND(J1292-ROUND(J1292*0.0976,2)-ROUND(J1292*0.015,2)-ROUND(J1292*0.0245,2),2)*0.09,2)</f>
        <v>0</v>
      </c>
      <c r="AC1292" s="56">
        <f t="shared" si="211"/>
        <v>0</v>
      </c>
      <c r="AD1292" s="56">
        <f t="shared" ref="AD1292:AD1355" si="218">IF(ROUND(N1292*AC1292,2)&gt;$Y$1,$Y$1,ROUND(N1292*AC1292,2))</f>
        <v>0</v>
      </c>
      <c r="AE1292" s="56">
        <v>0</v>
      </c>
      <c r="AF1292" s="56">
        <f t="shared" si="212"/>
        <v>0</v>
      </c>
      <c r="AG1292" s="56">
        <f t="shared" ref="AG1292:AG1355" si="219">IF(ROUND(N1292*AF1292,2)&gt;$Y$1,$Y$1,ROUND(N1292*AF1292,2))</f>
        <v>0</v>
      </c>
      <c r="AH1292" s="56">
        <v>0</v>
      </c>
    </row>
    <row r="1293" spans="1:34">
      <c r="A1293" s="17">
        <v>1284</v>
      </c>
      <c r="B1293" s="1"/>
      <c r="C1293" s="1"/>
      <c r="D1293" s="2"/>
      <c r="E1293" s="3"/>
      <c r="F1293" s="4"/>
      <c r="G1293" s="5"/>
      <c r="H1293" s="4"/>
      <c r="I1293" s="6"/>
      <c r="J1293" s="5"/>
      <c r="K1293" s="5"/>
      <c r="L1293" s="5"/>
      <c r="M1293" s="83"/>
      <c r="N1293" s="10"/>
      <c r="O1293" s="5"/>
      <c r="P1293" s="5"/>
      <c r="Q1293" s="5"/>
      <c r="R1293" s="5"/>
      <c r="S1293" s="7"/>
      <c r="T1293" s="88">
        <f>IF(Dane!$E$4=1,Z1293,IF(Dane!$E$4=2,AD1293,AG1293))</f>
        <v>0</v>
      </c>
      <c r="U1293" s="18">
        <f>IF(Dane!$E$4=1,AA1293,IF(Dane!$E$4=2,AE1293,AH1293))</f>
        <v>0</v>
      </c>
      <c r="V1293" s="18">
        <f t="shared" si="213"/>
        <v>0</v>
      </c>
      <c r="W1293" s="19">
        <f t="shared" si="214"/>
        <v>0</v>
      </c>
      <c r="X1293" s="55">
        <f>Dane!$C$10</f>
        <v>0</v>
      </c>
      <c r="Y1293" s="56">
        <f t="shared" ref="Y1293:Y1356" si="220">IFERROR(J1293/X1293,0)</f>
        <v>0</v>
      </c>
      <c r="Z1293" s="56">
        <f t="shared" si="215"/>
        <v>0</v>
      </c>
      <c r="AA1293" s="56">
        <f t="shared" si="216"/>
        <v>0</v>
      </c>
      <c r="AB1293" s="56">
        <f t="shared" si="217"/>
        <v>0</v>
      </c>
      <c r="AC1293" s="56">
        <f t="shared" ref="AC1293:AC1356" si="221">IFERROR(AB1293/X1293,0)</f>
        <v>0</v>
      </c>
      <c r="AD1293" s="56">
        <f t="shared" si="218"/>
        <v>0</v>
      </c>
      <c r="AE1293" s="56">
        <v>0</v>
      </c>
      <c r="AF1293" s="56">
        <f t="shared" ref="AF1293:AF1356" si="222">IFERROR(IFERROR(IF(H1293*F1293&gt;=1300,1300*F1293*(1-(13.71%+(1-13.71%)*9%)*(1-0)),IF(H1293&lt;=1300*F1293,0,1300*F1293*(1-(13.71%+(1-13.71%)*9%)*(1-0)))),0)/X1293,0)</f>
        <v>0</v>
      </c>
      <c r="AG1293" s="56">
        <f t="shared" si="219"/>
        <v>0</v>
      </c>
      <c r="AH1293" s="56">
        <v>0</v>
      </c>
    </row>
    <row r="1294" spans="1:34">
      <c r="A1294" s="17">
        <v>1285</v>
      </c>
      <c r="B1294" s="1"/>
      <c r="C1294" s="1"/>
      <c r="D1294" s="2"/>
      <c r="E1294" s="3"/>
      <c r="F1294" s="4"/>
      <c r="G1294" s="5"/>
      <c r="H1294" s="4"/>
      <c r="I1294" s="6"/>
      <c r="J1294" s="5"/>
      <c r="K1294" s="5"/>
      <c r="L1294" s="5"/>
      <c r="M1294" s="83"/>
      <c r="N1294" s="10"/>
      <c r="O1294" s="5"/>
      <c r="P1294" s="5"/>
      <c r="Q1294" s="5"/>
      <c r="R1294" s="5"/>
      <c r="S1294" s="7"/>
      <c r="T1294" s="88">
        <f>IF(Dane!$E$4=1,Z1294,IF(Dane!$E$4=2,AD1294,AG1294))</f>
        <v>0</v>
      </c>
      <c r="U1294" s="18">
        <f>IF(Dane!$E$4=1,AA1294,IF(Dane!$E$4=2,AE1294,AH1294))</f>
        <v>0</v>
      </c>
      <c r="V1294" s="18">
        <f t="shared" si="213"/>
        <v>0</v>
      </c>
      <c r="W1294" s="19">
        <f t="shared" si="214"/>
        <v>0</v>
      </c>
      <c r="X1294" s="55">
        <f>Dane!$C$10</f>
        <v>0</v>
      </c>
      <c r="Y1294" s="56">
        <f t="shared" si="220"/>
        <v>0</v>
      </c>
      <c r="Z1294" s="56">
        <f t="shared" si="215"/>
        <v>0</v>
      </c>
      <c r="AA1294" s="56">
        <f t="shared" si="216"/>
        <v>0</v>
      </c>
      <c r="AB1294" s="56">
        <f t="shared" si="217"/>
        <v>0</v>
      </c>
      <c r="AC1294" s="56">
        <f t="shared" si="221"/>
        <v>0</v>
      </c>
      <c r="AD1294" s="56">
        <f t="shared" si="218"/>
        <v>0</v>
      </c>
      <c r="AE1294" s="56">
        <v>0</v>
      </c>
      <c r="AF1294" s="56">
        <f t="shared" si="222"/>
        <v>0</v>
      </c>
      <c r="AG1294" s="56">
        <f t="shared" si="219"/>
        <v>0</v>
      </c>
      <c r="AH1294" s="56">
        <v>0</v>
      </c>
    </row>
    <row r="1295" spans="1:34">
      <c r="A1295" s="17">
        <v>1286</v>
      </c>
      <c r="B1295" s="1"/>
      <c r="C1295" s="1"/>
      <c r="D1295" s="2"/>
      <c r="E1295" s="3"/>
      <c r="F1295" s="4"/>
      <c r="G1295" s="5"/>
      <c r="H1295" s="4"/>
      <c r="I1295" s="6"/>
      <c r="J1295" s="5"/>
      <c r="K1295" s="5"/>
      <c r="L1295" s="5"/>
      <c r="M1295" s="83"/>
      <c r="N1295" s="10"/>
      <c r="O1295" s="5"/>
      <c r="P1295" s="5"/>
      <c r="Q1295" s="5"/>
      <c r="R1295" s="5"/>
      <c r="S1295" s="7"/>
      <c r="T1295" s="88">
        <f>IF(Dane!$E$4=1,Z1295,IF(Dane!$E$4=2,AD1295,AG1295))</f>
        <v>0</v>
      </c>
      <c r="U1295" s="18">
        <f>IF(Dane!$E$4=1,AA1295,IF(Dane!$E$4=2,AE1295,AH1295))</f>
        <v>0</v>
      </c>
      <c r="V1295" s="18">
        <f t="shared" si="213"/>
        <v>0</v>
      </c>
      <c r="W1295" s="19">
        <f t="shared" si="214"/>
        <v>0</v>
      </c>
      <c r="X1295" s="55">
        <f>Dane!$C$10</f>
        <v>0</v>
      </c>
      <c r="Y1295" s="56">
        <f t="shared" si="220"/>
        <v>0</v>
      </c>
      <c r="Z1295" s="56">
        <f t="shared" si="215"/>
        <v>0</v>
      </c>
      <c r="AA1295" s="56">
        <f t="shared" si="216"/>
        <v>0</v>
      </c>
      <c r="AB1295" s="56">
        <f t="shared" si="217"/>
        <v>0</v>
      </c>
      <c r="AC1295" s="56">
        <f t="shared" si="221"/>
        <v>0</v>
      </c>
      <c r="AD1295" s="56">
        <f t="shared" si="218"/>
        <v>0</v>
      </c>
      <c r="AE1295" s="56">
        <v>0</v>
      </c>
      <c r="AF1295" s="56">
        <f t="shared" si="222"/>
        <v>0</v>
      </c>
      <c r="AG1295" s="56">
        <f t="shared" si="219"/>
        <v>0</v>
      </c>
      <c r="AH1295" s="56">
        <v>0</v>
      </c>
    </row>
    <row r="1296" spans="1:34">
      <c r="A1296" s="17">
        <v>1287</v>
      </c>
      <c r="B1296" s="1"/>
      <c r="C1296" s="1"/>
      <c r="D1296" s="2"/>
      <c r="E1296" s="3"/>
      <c r="F1296" s="4"/>
      <c r="G1296" s="5"/>
      <c r="H1296" s="4"/>
      <c r="I1296" s="6"/>
      <c r="J1296" s="5"/>
      <c r="K1296" s="5"/>
      <c r="L1296" s="5"/>
      <c r="M1296" s="83"/>
      <c r="N1296" s="10"/>
      <c r="O1296" s="5"/>
      <c r="P1296" s="5"/>
      <c r="Q1296" s="5"/>
      <c r="R1296" s="5"/>
      <c r="S1296" s="7"/>
      <c r="T1296" s="88">
        <f>IF(Dane!$E$4=1,Z1296,IF(Dane!$E$4=2,AD1296,AG1296))</f>
        <v>0</v>
      </c>
      <c r="U1296" s="18">
        <f>IF(Dane!$E$4=1,AA1296,IF(Dane!$E$4=2,AE1296,AH1296))</f>
        <v>0</v>
      </c>
      <c r="V1296" s="18">
        <f t="shared" si="213"/>
        <v>0</v>
      </c>
      <c r="W1296" s="19">
        <f t="shared" si="214"/>
        <v>0</v>
      </c>
      <c r="X1296" s="55">
        <f>Dane!$C$10</f>
        <v>0</v>
      </c>
      <c r="Y1296" s="56">
        <f t="shared" si="220"/>
        <v>0</v>
      </c>
      <c r="Z1296" s="56">
        <f t="shared" si="215"/>
        <v>0</v>
      </c>
      <c r="AA1296" s="56">
        <f t="shared" si="216"/>
        <v>0</v>
      </c>
      <c r="AB1296" s="56">
        <f t="shared" si="217"/>
        <v>0</v>
      </c>
      <c r="AC1296" s="56">
        <f t="shared" si="221"/>
        <v>0</v>
      </c>
      <c r="AD1296" s="56">
        <f t="shared" si="218"/>
        <v>0</v>
      </c>
      <c r="AE1296" s="56">
        <v>0</v>
      </c>
      <c r="AF1296" s="56">
        <f t="shared" si="222"/>
        <v>0</v>
      </c>
      <c r="AG1296" s="56">
        <f t="shared" si="219"/>
        <v>0</v>
      </c>
      <c r="AH1296" s="56">
        <v>0</v>
      </c>
    </row>
    <row r="1297" spans="1:34">
      <c r="A1297" s="17">
        <v>1288</v>
      </c>
      <c r="B1297" s="1"/>
      <c r="C1297" s="1"/>
      <c r="D1297" s="2"/>
      <c r="E1297" s="3"/>
      <c r="F1297" s="4"/>
      <c r="G1297" s="5"/>
      <c r="H1297" s="4"/>
      <c r="I1297" s="6"/>
      <c r="J1297" s="5"/>
      <c r="K1297" s="5"/>
      <c r="L1297" s="5"/>
      <c r="M1297" s="83"/>
      <c r="N1297" s="10"/>
      <c r="O1297" s="5"/>
      <c r="P1297" s="5"/>
      <c r="Q1297" s="5"/>
      <c r="R1297" s="5"/>
      <c r="S1297" s="7"/>
      <c r="T1297" s="88">
        <f>IF(Dane!$E$4=1,Z1297,IF(Dane!$E$4=2,AD1297,AG1297))</f>
        <v>0</v>
      </c>
      <c r="U1297" s="18">
        <f>IF(Dane!$E$4=1,AA1297,IF(Dane!$E$4=2,AE1297,AH1297))</f>
        <v>0</v>
      </c>
      <c r="V1297" s="18">
        <f t="shared" si="213"/>
        <v>0</v>
      </c>
      <c r="W1297" s="19">
        <f t="shared" si="214"/>
        <v>0</v>
      </c>
      <c r="X1297" s="55">
        <f>Dane!$C$10</f>
        <v>0</v>
      </c>
      <c r="Y1297" s="56">
        <f t="shared" si="220"/>
        <v>0</v>
      </c>
      <c r="Z1297" s="56">
        <f t="shared" si="215"/>
        <v>0</v>
      </c>
      <c r="AA1297" s="56">
        <f t="shared" si="216"/>
        <v>0</v>
      </c>
      <c r="AB1297" s="56">
        <f t="shared" si="217"/>
        <v>0</v>
      </c>
      <c r="AC1297" s="56">
        <f t="shared" si="221"/>
        <v>0</v>
      </c>
      <c r="AD1297" s="56">
        <f t="shared" si="218"/>
        <v>0</v>
      </c>
      <c r="AE1297" s="56">
        <v>0</v>
      </c>
      <c r="AF1297" s="56">
        <f t="shared" si="222"/>
        <v>0</v>
      </c>
      <c r="AG1297" s="56">
        <f t="shared" si="219"/>
        <v>0</v>
      </c>
      <c r="AH1297" s="56">
        <v>0</v>
      </c>
    </row>
    <row r="1298" spans="1:34">
      <c r="A1298" s="17">
        <v>1289</v>
      </c>
      <c r="B1298" s="1"/>
      <c r="C1298" s="1"/>
      <c r="D1298" s="2"/>
      <c r="E1298" s="3"/>
      <c r="F1298" s="4"/>
      <c r="G1298" s="5"/>
      <c r="H1298" s="4"/>
      <c r="I1298" s="6"/>
      <c r="J1298" s="5"/>
      <c r="K1298" s="5"/>
      <c r="L1298" s="5"/>
      <c r="M1298" s="83"/>
      <c r="N1298" s="10"/>
      <c r="O1298" s="5"/>
      <c r="P1298" s="5"/>
      <c r="Q1298" s="5"/>
      <c r="R1298" s="5"/>
      <c r="S1298" s="7"/>
      <c r="T1298" s="88">
        <f>IF(Dane!$E$4=1,Z1298,IF(Dane!$E$4=2,AD1298,AG1298))</f>
        <v>0</v>
      </c>
      <c r="U1298" s="18">
        <f>IF(Dane!$E$4=1,AA1298,IF(Dane!$E$4=2,AE1298,AH1298))</f>
        <v>0</v>
      </c>
      <c r="V1298" s="18">
        <f t="shared" si="213"/>
        <v>0</v>
      </c>
      <c r="W1298" s="19">
        <f t="shared" si="214"/>
        <v>0</v>
      </c>
      <c r="X1298" s="55">
        <f>Dane!$C$10</f>
        <v>0</v>
      </c>
      <c r="Y1298" s="56">
        <f t="shared" si="220"/>
        <v>0</v>
      </c>
      <c r="Z1298" s="56">
        <f t="shared" si="215"/>
        <v>0</v>
      </c>
      <c r="AA1298" s="56">
        <f t="shared" si="216"/>
        <v>0</v>
      </c>
      <c r="AB1298" s="56">
        <f t="shared" si="217"/>
        <v>0</v>
      </c>
      <c r="AC1298" s="56">
        <f t="shared" si="221"/>
        <v>0</v>
      </c>
      <c r="AD1298" s="56">
        <f t="shared" si="218"/>
        <v>0</v>
      </c>
      <c r="AE1298" s="56">
        <v>0</v>
      </c>
      <c r="AF1298" s="56">
        <f t="shared" si="222"/>
        <v>0</v>
      </c>
      <c r="AG1298" s="56">
        <f t="shared" si="219"/>
        <v>0</v>
      </c>
      <c r="AH1298" s="56">
        <v>0</v>
      </c>
    </row>
    <row r="1299" spans="1:34">
      <c r="A1299" s="17">
        <v>1290</v>
      </c>
      <c r="B1299" s="1"/>
      <c r="C1299" s="1"/>
      <c r="D1299" s="2"/>
      <c r="E1299" s="3"/>
      <c r="F1299" s="4"/>
      <c r="G1299" s="5"/>
      <c r="H1299" s="4"/>
      <c r="I1299" s="6"/>
      <c r="J1299" s="5"/>
      <c r="K1299" s="5"/>
      <c r="L1299" s="5"/>
      <c r="M1299" s="83"/>
      <c r="N1299" s="10"/>
      <c r="O1299" s="5"/>
      <c r="P1299" s="5"/>
      <c r="Q1299" s="5"/>
      <c r="R1299" s="5"/>
      <c r="S1299" s="7"/>
      <c r="T1299" s="88">
        <f>IF(Dane!$E$4=1,Z1299,IF(Dane!$E$4=2,AD1299,AG1299))</f>
        <v>0</v>
      </c>
      <c r="U1299" s="18">
        <f>IF(Dane!$E$4=1,AA1299,IF(Dane!$E$4=2,AE1299,AH1299))</f>
        <v>0</v>
      </c>
      <c r="V1299" s="18">
        <f t="shared" si="213"/>
        <v>0</v>
      </c>
      <c r="W1299" s="19">
        <f t="shared" si="214"/>
        <v>0</v>
      </c>
      <c r="X1299" s="55">
        <f>Dane!$C$10</f>
        <v>0</v>
      </c>
      <c r="Y1299" s="56">
        <f t="shared" si="220"/>
        <v>0</v>
      </c>
      <c r="Z1299" s="56">
        <f t="shared" si="215"/>
        <v>0</v>
      </c>
      <c r="AA1299" s="56">
        <f t="shared" si="216"/>
        <v>0</v>
      </c>
      <c r="AB1299" s="56">
        <f t="shared" si="217"/>
        <v>0</v>
      </c>
      <c r="AC1299" s="56">
        <f t="shared" si="221"/>
        <v>0</v>
      </c>
      <c r="AD1299" s="56">
        <f t="shared" si="218"/>
        <v>0</v>
      </c>
      <c r="AE1299" s="56">
        <v>0</v>
      </c>
      <c r="AF1299" s="56">
        <f t="shared" si="222"/>
        <v>0</v>
      </c>
      <c r="AG1299" s="56">
        <f t="shared" si="219"/>
        <v>0</v>
      </c>
      <c r="AH1299" s="56">
        <v>0</v>
      </c>
    </row>
    <row r="1300" spans="1:34">
      <c r="A1300" s="17">
        <v>1291</v>
      </c>
      <c r="B1300" s="1"/>
      <c r="C1300" s="1"/>
      <c r="D1300" s="2"/>
      <c r="E1300" s="3"/>
      <c r="F1300" s="4"/>
      <c r="G1300" s="5"/>
      <c r="H1300" s="4"/>
      <c r="I1300" s="6"/>
      <c r="J1300" s="5"/>
      <c r="K1300" s="5"/>
      <c r="L1300" s="5"/>
      <c r="M1300" s="83"/>
      <c r="N1300" s="10"/>
      <c r="O1300" s="5"/>
      <c r="P1300" s="5"/>
      <c r="Q1300" s="5"/>
      <c r="R1300" s="5"/>
      <c r="S1300" s="7"/>
      <c r="T1300" s="88">
        <f>IF(Dane!$E$4=1,Z1300,IF(Dane!$E$4=2,AD1300,AG1300))</f>
        <v>0</v>
      </c>
      <c r="U1300" s="18">
        <f>IF(Dane!$E$4=1,AA1300,IF(Dane!$E$4=2,AE1300,AH1300))</f>
        <v>0</v>
      </c>
      <c r="V1300" s="18">
        <f t="shared" si="213"/>
        <v>0</v>
      </c>
      <c r="W1300" s="19">
        <f t="shared" si="214"/>
        <v>0</v>
      </c>
      <c r="X1300" s="55">
        <f>Dane!$C$10</f>
        <v>0</v>
      </c>
      <c r="Y1300" s="56">
        <f t="shared" si="220"/>
        <v>0</v>
      </c>
      <c r="Z1300" s="56">
        <f t="shared" si="215"/>
        <v>0</v>
      </c>
      <c r="AA1300" s="56">
        <f t="shared" si="216"/>
        <v>0</v>
      </c>
      <c r="AB1300" s="56">
        <f t="shared" si="217"/>
        <v>0</v>
      </c>
      <c r="AC1300" s="56">
        <f t="shared" si="221"/>
        <v>0</v>
      </c>
      <c r="AD1300" s="56">
        <f t="shared" si="218"/>
        <v>0</v>
      </c>
      <c r="AE1300" s="56">
        <v>0</v>
      </c>
      <c r="AF1300" s="56">
        <f t="shared" si="222"/>
        <v>0</v>
      </c>
      <c r="AG1300" s="56">
        <f t="shared" si="219"/>
        <v>0</v>
      </c>
      <c r="AH1300" s="56">
        <v>0</v>
      </c>
    </row>
    <row r="1301" spans="1:34">
      <c r="A1301" s="17">
        <v>1292</v>
      </c>
      <c r="B1301" s="1"/>
      <c r="C1301" s="1"/>
      <c r="D1301" s="2"/>
      <c r="E1301" s="3"/>
      <c r="F1301" s="4"/>
      <c r="G1301" s="5"/>
      <c r="H1301" s="4"/>
      <c r="I1301" s="6"/>
      <c r="J1301" s="5"/>
      <c r="K1301" s="5"/>
      <c r="L1301" s="5"/>
      <c r="M1301" s="83"/>
      <c r="N1301" s="10"/>
      <c r="O1301" s="5"/>
      <c r="P1301" s="5"/>
      <c r="Q1301" s="5"/>
      <c r="R1301" s="5"/>
      <c r="S1301" s="7"/>
      <c r="T1301" s="88">
        <f>IF(Dane!$E$4=1,Z1301,IF(Dane!$E$4=2,AD1301,AG1301))</f>
        <v>0</v>
      </c>
      <c r="U1301" s="18">
        <f>IF(Dane!$E$4=1,AA1301,IF(Dane!$E$4=2,AE1301,AH1301))</f>
        <v>0</v>
      </c>
      <c r="V1301" s="18">
        <f t="shared" si="213"/>
        <v>0</v>
      </c>
      <c r="W1301" s="19">
        <f t="shared" si="214"/>
        <v>0</v>
      </c>
      <c r="X1301" s="55">
        <f>Dane!$C$10</f>
        <v>0</v>
      </c>
      <c r="Y1301" s="56">
        <f t="shared" si="220"/>
        <v>0</v>
      </c>
      <c r="Z1301" s="56">
        <f t="shared" si="215"/>
        <v>0</v>
      </c>
      <c r="AA1301" s="56">
        <f t="shared" si="216"/>
        <v>0</v>
      </c>
      <c r="AB1301" s="56">
        <f t="shared" si="217"/>
        <v>0</v>
      </c>
      <c r="AC1301" s="56">
        <f t="shared" si="221"/>
        <v>0</v>
      </c>
      <c r="AD1301" s="56">
        <f t="shared" si="218"/>
        <v>0</v>
      </c>
      <c r="AE1301" s="56">
        <v>0</v>
      </c>
      <c r="AF1301" s="56">
        <f t="shared" si="222"/>
        <v>0</v>
      </c>
      <c r="AG1301" s="56">
        <f t="shared" si="219"/>
        <v>0</v>
      </c>
      <c r="AH1301" s="56">
        <v>0</v>
      </c>
    </row>
    <row r="1302" spans="1:34">
      <c r="A1302" s="17">
        <v>1293</v>
      </c>
      <c r="B1302" s="1"/>
      <c r="C1302" s="1"/>
      <c r="D1302" s="2"/>
      <c r="E1302" s="3"/>
      <c r="F1302" s="4"/>
      <c r="G1302" s="5"/>
      <c r="H1302" s="4"/>
      <c r="I1302" s="6"/>
      <c r="J1302" s="5"/>
      <c r="K1302" s="5"/>
      <c r="L1302" s="5"/>
      <c r="M1302" s="83"/>
      <c r="N1302" s="10"/>
      <c r="O1302" s="5"/>
      <c r="P1302" s="5"/>
      <c r="Q1302" s="5"/>
      <c r="R1302" s="5"/>
      <c r="S1302" s="7"/>
      <c r="T1302" s="88">
        <f>IF(Dane!$E$4=1,Z1302,IF(Dane!$E$4=2,AD1302,AG1302))</f>
        <v>0</v>
      </c>
      <c r="U1302" s="18">
        <f>IF(Dane!$E$4=1,AA1302,IF(Dane!$E$4=2,AE1302,AH1302))</f>
        <v>0</v>
      </c>
      <c r="V1302" s="18">
        <f t="shared" si="213"/>
        <v>0</v>
      </c>
      <c r="W1302" s="19">
        <f t="shared" si="214"/>
        <v>0</v>
      </c>
      <c r="X1302" s="55">
        <f>Dane!$C$10</f>
        <v>0</v>
      </c>
      <c r="Y1302" s="56">
        <f t="shared" si="220"/>
        <v>0</v>
      </c>
      <c r="Z1302" s="56">
        <f t="shared" si="215"/>
        <v>0</v>
      </c>
      <c r="AA1302" s="56">
        <f t="shared" si="216"/>
        <v>0</v>
      </c>
      <c r="AB1302" s="56">
        <f t="shared" si="217"/>
        <v>0</v>
      </c>
      <c r="AC1302" s="56">
        <f t="shared" si="221"/>
        <v>0</v>
      </c>
      <c r="AD1302" s="56">
        <f t="shared" si="218"/>
        <v>0</v>
      </c>
      <c r="AE1302" s="56">
        <v>0</v>
      </c>
      <c r="AF1302" s="56">
        <f t="shared" si="222"/>
        <v>0</v>
      </c>
      <c r="AG1302" s="56">
        <f t="shared" si="219"/>
        <v>0</v>
      </c>
      <c r="AH1302" s="56">
        <v>0</v>
      </c>
    </row>
    <row r="1303" spans="1:34">
      <c r="A1303" s="17">
        <v>1294</v>
      </c>
      <c r="B1303" s="1"/>
      <c r="C1303" s="1"/>
      <c r="D1303" s="2"/>
      <c r="E1303" s="3"/>
      <c r="F1303" s="4"/>
      <c r="G1303" s="5"/>
      <c r="H1303" s="4"/>
      <c r="I1303" s="6"/>
      <c r="J1303" s="5"/>
      <c r="K1303" s="5"/>
      <c r="L1303" s="5"/>
      <c r="M1303" s="83"/>
      <c r="N1303" s="10"/>
      <c r="O1303" s="5"/>
      <c r="P1303" s="5"/>
      <c r="Q1303" s="5"/>
      <c r="R1303" s="5"/>
      <c r="S1303" s="7"/>
      <c r="T1303" s="88">
        <f>IF(Dane!$E$4=1,Z1303,IF(Dane!$E$4=2,AD1303,AG1303))</f>
        <v>0</v>
      </c>
      <c r="U1303" s="18">
        <f>IF(Dane!$E$4=1,AA1303,IF(Dane!$E$4=2,AE1303,AH1303))</f>
        <v>0</v>
      </c>
      <c r="V1303" s="18">
        <f t="shared" si="213"/>
        <v>0</v>
      </c>
      <c r="W1303" s="19">
        <f t="shared" si="214"/>
        <v>0</v>
      </c>
      <c r="X1303" s="55">
        <f>Dane!$C$10</f>
        <v>0</v>
      </c>
      <c r="Y1303" s="56">
        <f t="shared" si="220"/>
        <v>0</v>
      </c>
      <c r="Z1303" s="56">
        <f t="shared" si="215"/>
        <v>0</v>
      </c>
      <c r="AA1303" s="56">
        <f t="shared" si="216"/>
        <v>0</v>
      </c>
      <c r="AB1303" s="56">
        <f t="shared" si="217"/>
        <v>0</v>
      </c>
      <c r="AC1303" s="56">
        <f t="shared" si="221"/>
        <v>0</v>
      </c>
      <c r="AD1303" s="56">
        <f t="shared" si="218"/>
        <v>0</v>
      </c>
      <c r="AE1303" s="56">
        <v>0</v>
      </c>
      <c r="AF1303" s="56">
        <f t="shared" si="222"/>
        <v>0</v>
      </c>
      <c r="AG1303" s="56">
        <f t="shared" si="219"/>
        <v>0</v>
      </c>
      <c r="AH1303" s="56">
        <v>0</v>
      </c>
    </row>
    <row r="1304" spans="1:34">
      <c r="A1304" s="17">
        <v>1295</v>
      </c>
      <c r="B1304" s="1"/>
      <c r="C1304" s="1"/>
      <c r="D1304" s="2"/>
      <c r="E1304" s="3"/>
      <c r="F1304" s="4"/>
      <c r="G1304" s="5"/>
      <c r="H1304" s="4"/>
      <c r="I1304" s="6"/>
      <c r="J1304" s="5"/>
      <c r="K1304" s="5"/>
      <c r="L1304" s="5"/>
      <c r="M1304" s="83"/>
      <c r="N1304" s="10"/>
      <c r="O1304" s="5"/>
      <c r="P1304" s="5"/>
      <c r="Q1304" s="5"/>
      <c r="R1304" s="5"/>
      <c r="S1304" s="7"/>
      <c r="T1304" s="88">
        <f>IF(Dane!$E$4=1,Z1304,IF(Dane!$E$4=2,AD1304,AG1304))</f>
        <v>0</v>
      </c>
      <c r="U1304" s="18">
        <f>IF(Dane!$E$4=1,AA1304,IF(Dane!$E$4=2,AE1304,AH1304))</f>
        <v>0</v>
      </c>
      <c r="V1304" s="18">
        <f t="shared" si="213"/>
        <v>0</v>
      </c>
      <c r="W1304" s="19">
        <f t="shared" si="214"/>
        <v>0</v>
      </c>
      <c r="X1304" s="55">
        <f>Dane!$C$10</f>
        <v>0</v>
      </c>
      <c r="Y1304" s="56">
        <f t="shared" si="220"/>
        <v>0</v>
      </c>
      <c r="Z1304" s="56">
        <f t="shared" si="215"/>
        <v>0</v>
      </c>
      <c r="AA1304" s="56">
        <f t="shared" si="216"/>
        <v>0</v>
      </c>
      <c r="AB1304" s="56">
        <f t="shared" si="217"/>
        <v>0</v>
      </c>
      <c r="AC1304" s="56">
        <f t="shared" si="221"/>
        <v>0</v>
      </c>
      <c r="AD1304" s="56">
        <f t="shared" si="218"/>
        <v>0</v>
      </c>
      <c r="AE1304" s="56">
        <v>0</v>
      </c>
      <c r="AF1304" s="56">
        <f t="shared" si="222"/>
        <v>0</v>
      </c>
      <c r="AG1304" s="56">
        <f t="shared" si="219"/>
        <v>0</v>
      </c>
      <c r="AH1304" s="56">
        <v>0</v>
      </c>
    </row>
    <row r="1305" spans="1:34">
      <c r="A1305" s="17">
        <v>1296</v>
      </c>
      <c r="B1305" s="1"/>
      <c r="C1305" s="1"/>
      <c r="D1305" s="2"/>
      <c r="E1305" s="3"/>
      <c r="F1305" s="4"/>
      <c r="G1305" s="5"/>
      <c r="H1305" s="4"/>
      <c r="I1305" s="6"/>
      <c r="J1305" s="5"/>
      <c r="K1305" s="5"/>
      <c r="L1305" s="5"/>
      <c r="M1305" s="83"/>
      <c r="N1305" s="10"/>
      <c r="O1305" s="5"/>
      <c r="P1305" s="5"/>
      <c r="Q1305" s="5"/>
      <c r="R1305" s="5"/>
      <c r="S1305" s="7"/>
      <c r="T1305" s="88">
        <f>IF(Dane!$E$4=1,Z1305,IF(Dane!$E$4=2,AD1305,AG1305))</f>
        <v>0</v>
      </c>
      <c r="U1305" s="18">
        <f>IF(Dane!$E$4=1,AA1305,IF(Dane!$E$4=2,AE1305,AH1305))</f>
        <v>0</v>
      </c>
      <c r="V1305" s="18">
        <f t="shared" si="213"/>
        <v>0</v>
      </c>
      <c r="W1305" s="19">
        <f t="shared" si="214"/>
        <v>0</v>
      </c>
      <c r="X1305" s="55">
        <f>Dane!$C$10</f>
        <v>0</v>
      </c>
      <c r="Y1305" s="56">
        <f t="shared" si="220"/>
        <v>0</v>
      </c>
      <c r="Z1305" s="56">
        <f t="shared" si="215"/>
        <v>0</v>
      </c>
      <c r="AA1305" s="56">
        <f t="shared" si="216"/>
        <v>0</v>
      </c>
      <c r="AB1305" s="56">
        <f t="shared" si="217"/>
        <v>0</v>
      </c>
      <c r="AC1305" s="56">
        <f t="shared" si="221"/>
        <v>0</v>
      </c>
      <c r="AD1305" s="56">
        <f t="shared" si="218"/>
        <v>0</v>
      </c>
      <c r="AE1305" s="56">
        <v>0</v>
      </c>
      <c r="AF1305" s="56">
        <f t="shared" si="222"/>
        <v>0</v>
      </c>
      <c r="AG1305" s="56">
        <f t="shared" si="219"/>
        <v>0</v>
      </c>
      <c r="AH1305" s="56">
        <v>0</v>
      </c>
    </row>
    <row r="1306" spans="1:34">
      <c r="A1306" s="17">
        <v>1297</v>
      </c>
      <c r="B1306" s="1"/>
      <c r="C1306" s="1"/>
      <c r="D1306" s="2"/>
      <c r="E1306" s="3"/>
      <c r="F1306" s="4"/>
      <c r="G1306" s="5"/>
      <c r="H1306" s="4"/>
      <c r="I1306" s="6"/>
      <c r="J1306" s="5"/>
      <c r="K1306" s="5"/>
      <c r="L1306" s="5"/>
      <c r="M1306" s="83"/>
      <c r="N1306" s="10"/>
      <c r="O1306" s="5"/>
      <c r="P1306" s="5"/>
      <c r="Q1306" s="5"/>
      <c r="R1306" s="5"/>
      <c r="S1306" s="7"/>
      <c r="T1306" s="88">
        <f>IF(Dane!$E$4=1,Z1306,IF(Dane!$E$4=2,AD1306,AG1306))</f>
        <v>0</v>
      </c>
      <c r="U1306" s="18">
        <f>IF(Dane!$E$4=1,AA1306,IF(Dane!$E$4=2,AE1306,AH1306))</f>
        <v>0</v>
      </c>
      <c r="V1306" s="18">
        <f t="shared" si="213"/>
        <v>0</v>
      </c>
      <c r="W1306" s="19">
        <f t="shared" si="214"/>
        <v>0</v>
      </c>
      <c r="X1306" s="55">
        <f>Dane!$C$10</f>
        <v>0</v>
      </c>
      <c r="Y1306" s="56">
        <f t="shared" si="220"/>
        <v>0</v>
      </c>
      <c r="Z1306" s="56">
        <f t="shared" si="215"/>
        <v>0</v>
      </c>
      <c r="AA1306" s="56">
        <f t="shared" si="216"/>
        <v>0</v>
      </c>
      <c r="AB1306" s="56">
        <f t="shared" si="217"/>
        <v>0</v>
      </c>
      <c r="AC1306" s="56">
        <f t="shared" si="221"/>
        <v>0</v>
      </c>
      <c r="AD1306" s="56">
        <f t="shared" si="218"/>
        <v>0</v>
      </c>
      <c r="AE1306" s="56">
        <v>0</v>
      </c>
      <c r="AF1306" s="56">
        <f t="shared" si="222"/>
        <v>0</v>
      </c>
      <c r="AG1306" s="56">
        <f t="shared" si="219"/>
        <v>0</v>
      </c>
      <c r="AH1306" s="56">
        <v>0</v>
      </c>
    </row>
    <row r="1307" spans="1:34">
      <c r="A1307" s="17">
        <v>1298</v>
      </c>
      <c r="B1307" s="1"/>
      <c r="C1307" s="1"/>
      <c r="D1307" s="2"/>
      <c r="E1307" s="3"/>
      <c r="F1307" s="4"/>
      <c r="G1307" s="5"/>
      <c r="H1307" s="4"/>
      <c r="I1307" s="6"/>
      <c r="J1307" s="5"/>
      <c r="K1307" s="5"/>
      <c r="L1307" s="5"/>
      <c r="M1307" s="83"/>
      <c r="N1307" s="10"/>
      <c r="O1307" s="5"/>
      <c r="P1307" s="5"/>
      <c r="Q1307" s="5"/>
      <c r="R1307" s="5"/>
      <c r="S1307" s="7"/>
      <c r="T1307" s="88">
        <f>IF(Dane!$E$4=1,Z1307,IF(Dane!$E$4=2,AD1307,AG1307))</f>
        <v>0</v>
      </c>
      <c r="U1307" s="18">
        <f>IF(Dane!$E$4=1,AA1307,IF(Dane!$E$4=2,AE1307,AH1307))</f>
        <v>0</v>
      </c>
      <c r="V1307" s="18">
        <f t="shared" si="213"/>
        <v>0</v>
      </c>
      <c r="W1307" s="19">
        <f t="shared" si="214"/>
        <v>0</v>
      </c>
      <c r="X1307" s="55">
        <f>Dane!$C$10</f>
        <v>0</v>
      </c>
      <c r="Y1307" s="56">
        <f t="shared" si="220"/>
        <v>0</v>
      </c>
      <c r="Z1307" s="56">
        <f t="shared" si="215"/>
        <v>0</v>
      </c>
      <c r="AA1307" s="56">
        <f t="shared" si="216"/>
        <v>0</v>
      </c>
      <c r="AB1307" s="56">
        <f t="shared" si="217"/>
        <v>0</v>
      </c>
      <c r="AC1307" s="56">
        <f t="shared" si="221"/>
        <v>0</v>
      </c>
      <c r="AD1307" s="56">
        <f t="shared" si="218"/>
        <v>0</v>
      </c>
      <c r="AE1307" s="56">
        <v>0</v>
      </c>
      <c r="AF1307" s="56">
        <f t="shared" si="222"/>
        <v>0</v>
      </c>
      <c r="AG1307" s="56">
        <f t="shared" si="219"/>
        <v>0</v>
      </c>
      <c r="AH1307" s="56">
        <v>0</v>
      </c>
    </row>
    <row r="1308" spans="1:34">
      <c r="A1308" s="17">
        <v>1299</v>
      </c>
      <c r="B1308" s="1"/>
      <c r="C1308" s="1"/>
      <c r="D1308" s="2"/>
      <c r="E1308" s="3"/>
      <c r="F1308" s="4"/>
      <c r="G1308" s="5"/>
      <c r="H1308" s="4"/>
      <c r="I1308" s="6"/>
      <c r="J1308" s="5"/>
      <c r="K1308" s="5"/>
      <c r="L1308" s="5"/>
      <c r="M1308" s="83"/>
      <c r="N1308" s="10"/>
      <c r="O1308" s="5"/>
      <c r="P1308" s="5"/>
      <c r="Q1308" s="5"/>
      <c r="R1308" s="5"/>
      <c r="S1308" s="7"/>
      <c r="T1308" s="88">
        <f>IF(Dane!$E$4=1,Z1308,IF(Dane!$E$4=2,AD1308,AG1308))</f>
        <v>0</v>
      </c>
      <c r="U1308" s="18">
        <f>IF(Dane!$E$4=1,AA1308,IF(Dane!$E$4=2,AE1308,AH1308))</f>
        <v>0</v>
      </c>
      <c r="V1308" s="18">
        <f t="shared" si="213"/>
        <v>0</v>
      </c>
      <c r="W1308" s="19">
        <f t="shared" si="214"/>
        <v>0</v>
      </c>
      <c r="X1308" s="55">
        <f>Dane!$C$10</f>
        <v>0</v>
      </c>
      <c r="Y1308" s="56">
        <f t="shared" si="220"/>
        <v>0</v>
      </c>
      <c r="Z1308" s="56">
        <f t="shared" si="215"/>
        <v>0</v>
      </c>
      <c r="AA1308" s="56">
        <f t="shared" si="216"/>
        <v>0</v>
      </c>
      <c r="AB1308" s="56">
        <f t="shared" si="217"/>
        <v>0</v>
      </c>
      <c r="AC1308" s="56">
        <f t="shared" si="221"/>
        <v>0</v>
      </c>
      <c r="AD1308" s="56">
        <f t="shared" si="218"/>
        <v>0</v>
      </c>
      <c r="AE1308" s="56">
        <v>0</v>
      </c>
      <c r="AF1308" s="56">
        <f t="shared" si="222"/>
        <v>0</v>
      </c>
      <c r="AG1308" s="56">
        <f t="shared" si="219"/>
        <v>0</v>
      </c>
      <c r="AH1308" s="56">
        <v>0</v>
      </c>
    </row>
    <row r="1309" spans="1:34">
      <c r="A1309" s="17">
        <v>1300</v>
      </c>
      <c r="B1309" s="1"/>
      <c r="C1309" s="1"/>
      <c r="D1309" s="2"/>
      <c r="E1309" s="3"/>
      <c r="F1309" s="4"/>
      <c r="G1309" s="5"/>
      <c r="H1309" s="4"/>
      <c r="I1309" s="6"/>
      <c r="J1309" s="5"/>
      <c r="K1309" s="5"/>
      <c r="L1309" s="5"/>
      <c r="M1309" s="83"/>
      <c r="N1309" s="10"/>
      <c r="O1309" s="5"/>
      <c r="P1309" s="5"/>
      <c r="Q1309" s="5"/>
      <c r="R1309" s="5"/>
      <c r="S1309" s="7"/>
      <c r="T1309" s="88">
        <f>IF(Dane!$E$4=1,Z1309,IF(Dane!$E$4=2,AD1309,AG1309))</f>
        <v>0</v>
      </c>
      <c r="U1309" s="18">
        <f>IF(Dane!$E$4=1,AA1309,IF(Dane!$E$4=2,AE1309,AH1309))</f>
        <v>0</v>
      </c>
      <c r="V1309" s="18">
        <f t="shared" si="213"/>
        <v>0</v>
      </c>
      <c r="W1309" s="19">
        <f t="shared" si="214"/>
        <v>0</v>
      </c>
      <c r="X1309" s="55">
        <f>Dane!$C$10</f>
        <v>0</v>
      </c>
      <c r="Y1309" s="56">
        <f t="shared" si="220"/>
        <v>0</v>
      </c>
      <c r="Z1309" s="56">
        <f t="shared" si="215"/>
        <v>0</v>
      </c>
      <c r="AA1309" s="56">
        <f t="shared" si="216"/>
        <v>0</v>
      </c>
      <c r="AB1309" s="56">
        <f t="shared" si="217"/>
        <v>0</v>
      </c>
      <c r="AC1309" s="56">
        <f t="shared" si="221"/>
        <v>0</v>
      </c>
      <c r="AD1309" s="56">
        <f t="shared" si="218"/>
        <v>0</v>
      </c>
      <c r="AE1309" s="56">
        <v>0</v>
      </c>
      <c r="AF1309" s="56">
        <f t="shared" si="222"/>
        <v>0</v>
      </c>
      <c r="AG1309" s="56">
        <f t="shared" si="219"/>
        <v>0</v>
      </c>
      <c r="AH1309" s="56">
        <v>0</v>
      </c>
    </row>
    <row r="1310" spans="1:34">
      <c r="A1310" s="17">
        <v>1301</v>
      </c>
      <c r="B1310" s="1"/>
      <c r="C1310" s="1"/>
      <c r="D1310" s="2"/>
      <c r="E1310" s="3"/>
      <c r="F1310" s="4"/>
      <c r="G1310" s="5"/>
      <c r="H1310" s="4"/>
      <c r="I1310" s="6"/>
      <c r="J1310" s="5"/>
      <c r="K1310" s="5"/>
      <c r="L1310" s="5"/>
      <c r="M1310" s="83"/>
      <c r="N1310" s="10"/>
      <c r="O1310" s="5"/>
      <c r="P1310" s="5"/>
      <c r="Q1310" s="5"/>
      <c r="R1310" s="5"/>
      <c r="S1310" s="7"/>
      <c r="T1310" s="88">
        <f>IF(Dane!$E$4=1,Z1310,IF(Dane!$E$4=2,AD1310,AG1310))</f>
        <v>0</v>
      </c>
      <c r="U1310" s="18">
        <f>IF(Dane!$E$4=1,AA1310,IF(Dane!$E$4=2,AE1310,AH1310))</f>
        <v>0</v>
      </c>
      <c r="V1310" s="18">
        <f t="shared" si="213"/>
        <v>0</v>
      </c>
      <c r="W1310" s="19">
        <f t="shared" si="214"/>
        <v>0</v>
      </c>
      <c r="X1310" s="55">
        <f>Dane!$C$10</f>
        <v>0</v>
      </c>
      <c r="Y1310" s="56">
        <f t="shared" si="220"/>
        <v>0</v>
      </c>
      <c r="Z1310" s="56">
        <f t="shared" si="215"/>
        <v>0</v>
      </c>
      <c r="AA1310" s="56">
        <f t="shared" si="216"/>
        <v>0</v>
      </c>
      <c r="AB1310" s="56">
        <f t="shared" si="217"/>
        <v>0</v>
      </c>
      <c r="AC1310" s="56">
        <f t="shared" si="221"/>
        <v>0</v>
      </c>
      <c r="AD1310" s="56">
        <f t="shared" si="218"/>
        <v>0</v>
      </c>
      <c r="AE1310" s="56">
        <v>0</v>
      </c>
      <c r="AF1310" s="56">
        <f t="shared" si="222"/>
        <v>0</v>
      </c>
      <c r="AG1310" s="56">
        <f t="shared" si="219"/>
        <v>0</v>
      </c>
      <c r="AH1310" s="56">
        <v>0</v>
      </c>
    </row>
    <row r="1311" spans="1:34">
      <c r="A1311" s="17">
        <v>1302</v>
      </c>
      <c r="B1311" s="1"/>
      <c r="C1311" s="1"/>
      <c r="D1311" s="2"/>
      <c r="E1311" s="3"/>
      <c r="F1311" s="4"/>
      <c r="G1311" s="5"/>
      <c r="H1311" s="4"/>
      <c r="I1311" s="6"/>
      <c r="J1311" s="5"/>
      <c r="K1311" s="5"/>
      <c r="L1311" s="5"/>
      <c r="M1311" s="83"/>
      <c r="N1311" s="10"/>
      <c r="O1311" s="5"/>
      <c r="P1311" s="5"/>
      <c r="Q1311" s="5"/>
      <c r="R1311" s="5"/>
      <c r="S1311" s="7"/>
      <c r="T1311" s="88">
        <f>IF(Dane!$E$4=1,Z1311,IF(Dane!$E$4=2,AD1311,AG1311))</f>
        <v>0</v>
      </c>
      <c r="U1311" s="18">
        <f>IF(Dane!$E$4=1,AA1311,IF(Dane!$E$4=2,AE1311,AH1311))</f>
        <v>0</v>
      </c>
      <c r="V1311" s="18">
        <f t="shared" si="213"/>
        <v>0</v>
      </c>
      <c r="W1311" s="19">
        <f t="shared" si="214"/>
        <v>0</v>
      </c>
      <c r="X1311" s="55">
        <f>Dane!$C$10</f>
        <v>0</v>
      </c>
      <c r="Y1311" s="56">
        <f t="shared" si="220"/>
        <v>0</v>
      </c>
      <c r="Z1311" s="56">
        <f t="shared" si="215"/>
        <v>0</v>
      </c>
      <c r="AA1311" s="56">
        <f t="shared" si="216"/>
        <v>0</v>
      </c>
      <c r="AB1311" s="56">
        <f t="shared" si="217"/>
        <v>0</v>
      </c>
      <c r="AC1311" s="56">
        <f t="shared" si="221"/>
        <v>0</v>
      </c>
      <c r="AD1311" s="56">
        <f t="shared" si="218"/>
        <v>0</v>
      </c>
      <c r="AE1311" s="56">
        <v>0</v>
      </c>
      <c r="AF1311" s="56">
        <f t="shared" si="222"/>
        <v>0</v>
      </c>
      <c r="AG1311" s="56">
        <f t="shared" si="219"/>
        <v>0</v>
      </c>
      <c r="AH1311" s="56">
        <v>0</v>
      </c>
    </row>
    <row r="1312" spans="1:34">
      <c r="A1312" s="17">
        <v>1303</v>
      </c>
      <c r="B1312" s="1"/>
      <c r="C1312" s="1"/>
      <c r="D1312" s="2"/>
      <c r="E1312" s="3"/>
      <c r="F1312" s="4"/>
      <c r="G1312" s="5"/>
      <c r="H1312" s="4"/>
      <c r="I1312" s="6"/>
      <c r="J1312" s="5"/>
      <c r="K1312" s="5"/>
      <c r="L1312" s="5"/>
      <c r="M1312" s="83"/>
      <c r="N1312" s="10"/>
      <c r="O1312" s="5"/>
      <c r="P1312" s="5"/>
      <c r="Q1312" s="5"/>
      <c r="R1312" s="5"/>
      <c r="S1312" s="7"/>
      <c r="T1312" s="88">
        <f>IF(Dane!$E$4=1,Z1312,IF(Dane!$E$4=2,AD1312,AG1312))</f>
        <v>0</v>
      </c>
      <c r="U1312" s="18">
        <f>IF(Dane!$E$4=1,AA1312,IF(Dane!$E$4=2,AE1312,AH1312))</f>
        <v>0</v>
      </c>
      <c r="V1312" s="18">
        <f t="shared" si="213"/>
        <v>0</v>
      </c>
      <c r="W1312" s="19">
        <f t="shared" si="214"/>
        <v>0</v>
      </c>
      <c r="X1312" s="55">
        <f>Dane!$C$10</f>
        <v>0</v>
      </c>
      <c r="Y1312" s="56">
        <f t="shared" si="220"/>
        <v>0</v>
      </c>
      <c r="Z1312" s="56">
        <f t="shared" si="215"/>
        <v>0</v>
      </c>
      <c r="AA1312" s="56">
        <f t="shared" si="216"/>
        <v>0</v>
      </c>
      <c r="AB1312" s="56">
        <f t="shared" si="217"/>
        <v>0</v>
      </c>
      <c r="AC1312" s="56">
        <f t="shared" si="221"/>
        <v>0</v>
      </c>
      <c r="AD1312" s="56">
        <f t="shared" si="218"/>
        <v>0</v>
      </c>
      <c r="AE1312" s="56">
        <v>0</v>
      </c>
      <c r="AF1312" s="56">
        <f t="shared" si="222"/>
        <v>0</v>
      </c>
      <c r="AG1312" s="56">
        <f t="shared" si="219"/>
        <v>0</v>
      </c>
      <c r="AH1312" s="56">
        <v>0</v>
      </c>
    </row>
    <row r="1313" spans="1:34">
      <c r="A1313" s="17">
        <v>1304</v>
      </c>
      <c r="B1313" s="1"/>
      <c r="C1313" s="1"/>
      <c r="D1313" s="2"/>
      <c r="E1313" s="3"/>
      <c r="F1313" s="4"/>
      <c r="G1313" s="5"/>
      <c r="H1313" s="4"/>
      <c r="I1313" s="6"/>
      <c r="J1313" s="5"/>
      <c r="K1313" s="5"/>
      <c r="L1313" s="5"/>
      <c r="M1313" s="83"/>
      <c r="N1313" s="10"/>
      <c r="O1313" s="5"/>
      <c r="P1313" s="5"/>
      <c r="Q1313" s="5"/>
      <c r="R1313" s="5"/>
      <c r="S1313" s="7"/>
      <c r="T1313" s="88">
        <f>IF(Dane!$E$4=1,Z1313,IF(Dane!$E$4=2,AD1313,AG1313))</f>
        <v>0</v>
      </c>
      <c r="U1313" s="18">
        <f>IF(Dane!$E$4=1,AA1313,IF(Dane!$E$4=2,AE1313,AH1313))</f>
        <v>0</v>
      </c>
      <c r="V1313" s="18">
        <f t="shared" si="213"/>
        <v>0</v>
      </c>
      <c r="W1313" s="19">
        <f t="shared" si="214"/>
        <v>0</v>
      </c>
      <c r="X1313" s="55">
        <f>Dane!$C$10</f>
        <v>0</v>
      </c>
      <c r="Y1313" s="56">
        <f t="shared" si="220"/>
        <v>0</v>
      </c>
      <c r="Z1313" s="56">
        <f t="shared" si="215"/>
        <v>0</v>
      </c>
      <c r="AA1313" s="56">
        <f t="shared" si="216"/>
        <v>0</v>
      </c>
      <c r="AB1313" s="56">
        <f t="shared" si="217"/>
        <v>0</v>
      </c>
      <c r="AC1313" s="56">
        <f t="shared" si="221"/>
        <v>0</v>
      </c>
      <c r="AD1313" s="56">
        <f t="shared" si="218"/>
        <v>0</v>
      </c>
      <c r="AE1313" s="56">
        <v>0</v>
      </c>
      <c r="AF1313" s="56">
        <f t="shared" si="222"/>
        <v>0</v>
      </c>
      <c r="AG1313" s="56">
        <f t="shared" si="219"/>
        <v>0</v>
      </c>
      <c r="AH1313" s="56">
        <v>0</v>
      </c>
    </row>
    <row r="1314" spans="1:34">
      <c r="A1314" s="17">
        <v>1305</v>
      </c>
      <c r="B1314" s="1"/>
      <c r="C1314" s="1"/>
      <c r="D1314" s="2"/>
      <c r="E1314" s="3"/>
      <c r="F1314" s="4"/>
      <c r="G1314" s="5"/>
      <c r="H1314" s="4"/>
      <c r="I1314" s="6"/>
      <c r="J1314" s="5"/>
      <c r="K1314" s="5"/>
      <c r="L1314" s="5"/>
      <c r="M1314" s="83"/>
      <c r="N1314" s="10"/>
      <c r="O1314" s="5"/>
      <c r="P1314" s="5"/>
      <c r="Q1314" s="5"/>
      <c r="R1314" s="5"/>
      <c r="S1314" s="7"/>
      <c r="T1314" s="88">
        <f>IF(Dane!$E$4=1,Z1314,IF(Dane!$E$4=2,AD1314,AG1314))</f>
        <v>0</v>
      </c>
      <c r="U1314" s="18">
        <f>IF(Dane!$E$4=1,AA1314,IF(Dane!$E$4=2,AE1314,AH1314))</f>
        <v>0</v>
      </c>
      <c r="V1314" s="18">
        <f t="shared" si="213"/>
        <v>0</v>
      </c>
      <c r="W1314" s="19">
        <f t="shared" si="214"/>
        <v>0</v>
      </c>
      <c r="X1314" s="55">
        <f>Dane!$C$10</f>
        <v>0</v>
      </c>
      <c r="Y1314" s="56">
        <f t="shared" si="220"/>
        <v>0</v>
      </c>
      <c r="Z1314" s="56">
        <f t="shared" si="215"/>
        <v>0</v>
      </c>
      <c r="AA1314" s="56">
        <f t="shared" si="216"/>
        <v>0</v>
      </c>
      <c r="AB1314" s="56">
        <f t="shared" si="217"/>
        <v>0</v>
      </c>
      <c r="AC1314" s="56">
        <f t="shared" si="221"/>
        <v>0</v>
      </c>
      <c r="AD1314" s="56">
        <f t="shared" si="218"/>
        <v>0</v>
      </c>
      <c r="AE1314" s="56">
        <v>0</v>
      </c>
      <c r="AF1314" s="56">
        <f t="shared" si="222"/>
        <v>0</v>
      </c>
      <c r="AG1314" s="56">
        <f t="shared" si="219"/>
        <v>0</v>
      </c>
      <c r="AH1314" s="56">
        <v>0</v>
      </c>
    </row>
    <row r="1315" spans="1:34">
      <c r="A1315" s="17">
        <v>1306</v>
      </c>
      <c r="B1315" s="1"/>
      <c r="C1315" s="1"/>
      <c r="D1315" s="2"/>
      <c r="E1315" s="3"/>
      <c r="F1315" s="4"/>
      <c r="G1315" s="5"/>
      <c r="H1315" s="4"/>
      <c r="I1315" s="6"/>
      <c r="J1315" s="5"/>
      <c r="K1315" s="5"/>
      <c r="L1315" s="5"/>
      <c r="M1315" s="83"/>
      <c r="N1315" s="10"/>
      <c r="O1315" s="5"/>
      <c r="P1315" s="5"/>
      <c r="Q1315" s="5"/>
      <c r="R1315" s="5"/>
      <c r="S1315" s="7"/>
      <c r="T1315" s="88">
        <f>IF(Dane!$E$4=1,Z1315,IF(Dane!$E$4=2,AD1315,AG1315))</f>
        <v>0</v>
      </c>
      <c r="U1315" s="18">
        <f>IF(Dane!$E$4=1,AA1315,IF(Dane!$E$4=2,AE1315,AH1315))</f>
        <v>0</v>
      </c>
      <c r="V1315" s="18">
        <f t="shared" si="213"/>
        <v>0</v>
      </c>
      <c r="W1315" s="19">
        <f t="shared" si="214"/>
        <v>0</v>
      </c>
      <c r="X1315" s="55">
        <f>Dane!$C$10</f>
        <v>0</v>
      </c>
      <c r="Y1315" s="56">
        <f t="shared" si="220"/>
        <v>0</v>
      </c>
      <c r="Z1315" s="56">
        <f t="shared" si="215"/>
        <v>0</v>
      </c>
      <c r="AA1315" s="56">
        <f t="shared" si="216"/>
        <v>0</v>
      </c>
      <c r="AB1315" s="56">
        <f t="shared" si="217"/>
        <v>0</v>
      </c>
      <c r="AC1315" s="56">
        <f t="shared" si="221"/>
        <v>0</v>
      </c>
      <c r="AD1315" s="56">
        <f t="shared" si="218"/>
        <v>0</v>
      </c>
      <c r="AE1315" s="56">
        <v>0</v>
      </c>
      <c r="AF1315" s="56">
        <f t="shared" si="222"/>
        <v>0</v>
      </c>
      <c r="AG1315" s="56">
        <f t="shared" si="219"/>
        <v>0</v>
      </c>
      <c r="AH1315" s="56">
        <v>0</v>
      </c>
    </row>
    <row r="1316" spans="1:34">
      <c r="A1316" s="17">
        <v>1307</v>
      </c>
      <c r="B1316" s="1"/>
      <c r="C1316" s="1"/>
      <c r="D1316" s="2"/>
      <c r="E1316" s="3"/>
      <c r="F1316" s="4"/>
      <c r="G1316" s="5"/>
      <c r="H1316" s="4"/>
      <c r="I1316" s="6"/>
      <c r="J1316" s="5"/>
      <c r="K1316" s="5"/>
      <c r="L1316" s="5"/>
      <c r="M1316" s="83"/>
      <c r="N1316" s="10"/>
      <c r="O1316" s="5"/>
      <c r="P1316" s="5"/>
      <c r="Q1316" s="5"/>
      <c r="R1316" s="5"/>
      <c r="S1316" s="7"/>
      <c r="T1316" s="88">
        <f>IF(Dane!$E$4=1,Z1316,IF(Dane!$E$4=2,AD1316,AG1316))</f>
        <v>0</v>
      </c>
      <c r="U1316" s="18">
        <f>IF(Dane!$E$4=1,AA1316,IF(Dane!$E$4=2,AE1316,AH1316))</f>
        <v>0</v>
      </c>
      <c r="V1316" s="18">
        <f t="shared" si="213"/>
        <v>0</v>
      </c>
      <c r="W1316" s="19">
        <f t="shared" si="214"/>
        <v>0</v>
      </c>
      <c r="X1316" s="55">
        <f>Dane!$C$10</f>
        <v>0</v>
      </c>
      <c r="Y1316" s="56">
        <f t="shared" si="220"/>
        <v>0</v>
      </c>
      <c r="Z1316" s="56">
        <f t="shared" si="215"/>
        <v>0</v>
      </c>
      <c r="AA1316" s="56">
        <f t="shared" si="216"/>
        <v>0</v>
      </c>
      <c r="AB1316" s="56">
        <f t="shared" si="217"/>
        <v>0</v>
      </c>
      <c r="AC1316" s="56">
        <f t="shared" si="221"/>
        <v>0</v>
      </c>
      <c r="AD1316" s="56">
        <f t="shared" si="218"/>
        <v>0</v>
      </c>
      <c r="AE1316" s="56">
        <v>0</v>
      </c>
      <c r="AF1316" s="56">
        <f t="shared" si="222"/>
        <v>0</v>
      </c>
      <c r="AG1316" s="56">
        <f t="shared" si="219"/>
        <v>0</v>
      </c>
      <c r="AH1316" s="56">
        <v>0</v>
      </c>
    </row>
    <row r="1317" spans="1:34">
      <c r="A1317" s="17">
        <v>1308</v>
      </c>
      <c r="B1317" s="1"/>
      <c r="C1317" s="1"/>
      <c r="D1317" s="2"/>
      <c r="E1317" s="3"/>
      <c r="F1317" s="4"/>
      <c r="G1317" s="5"/>
      <c r="H1317" s="4"/>
      <c r="I1317" s="6"/>
      <c r="J1317" s="5"/>
      <c r="K1317" s="5"/>
      <c r="L1317" s="5"/>
      <c r="M1317" s="83"/>
      <c r="N1317" s="10"/>
      <c r="O1317" s="5"/>
      <c r="P1317" s="5"/>
      <c r="Q1317" s="5"/>
      <c r="R1317" s="5"/>
      <c r="S1317" s="7"/>
      <c r="T1317" s="88">
        <f>IF(Dane!$E$4=1,Z1317,IF(Dane!$E$4=2,AD1317,AG1317))</f>
        <v>0</v>
      </c>
      <c r="U1317" s="18">
        <f>IF(Dane!$E$4=1,AA1317,IF(Dane!$E$4=2,AE1317,AH1317))</f>
        <v>0</v>
      </c>
      <c r="V1317" s="18">
        <f t="shared" si="213"/>
        <v>0</v>
      </c>
      <c r="W1317" s="19">
        <f t="shared" si="214"/>
        <v>0</v>
      </c>
      <c r="X1317" s="55">
        <f>Dane!$C$10</f>
        <v>0</v>
      </c>
      <c r="Y1317" s="56">
        <f t="shared" si="220"/>
        <v>0</v>
      </c>
      <c r="Z1317" s="56">
        <f t="shared" si="215"/>
        <v>0</v>
      </c>
      <c r="AA1317" s="56">
        <f t="shared" si="216"/>
        <v>0</v>
      </c>
      <c r="AB1317" s="56">
        <f t="shared" si="217"/>
        <v>0</v>
      </c>
      <c r="AC1317" s="56">
        <f t="shared" si="221"/>
        <v>0</v>
      </c>
      <c r="AD1317" s="56">
        <f t="shared" si="218"/>
        <v>0</v>
      </c>
      <c r="AE1317" s="56">
        <v>0</v>
      </c>
      <c r="AF1317" s="56">
        <f t="shared" si="222"/>
        <v>0</v>
      </c>
      <c r="AG1317" s="56">
        <f t="shared" si="219"/>
        <v>0</v>
      </c>
      <c r="AH1317" s="56">
        <v>0</v>
      </c>
    </row>
    <row r="1318" spans="1:34">
      <c r="A1318" s="17">
        <v>1309</v>
      </c>
      <c r="B1318" s="1"/>
      <c r="C1318" s="1"/>
      <c r="D1318" s="2"/>
      <c r="E1318" s="3"/>
      <c r="F1318" s="4"/>
      <c r="G1318" s="5"/>
      <c r="H1318" s="4"/>
      <c r="I1318" s="6"/>
      <c r="J1318" s="5"/>
      <c r="K1318" s="5"/>
      <c r="L1318" s="5"/>
      <c r="M1318" s="83"/>
      <c r="N1318" s="10"/>
      <c r="O1318" s="5"/>
      <c r="P1318" s="5"/>
      <c r="Q1318" s="5"/>
      <c r="R1318" s="5"/>
      <c r="S1318" s="7"/>
      <c r="T1318" s="88">
        <f>IF(Dane!$E$4=1,Z1318,IF(Dane!$E$4=2,AD1318,AG1318))</f>
        <v>0</v>
      </c>
      <c r="U1318" s="18">
        <f>IF(Dane!$E$4=1,AA1318,IF(Dane!$E$4=2,AE1318,AH1318))</f>
        <v>0</v>
      </c>
      <c r="V1318" s="18">
        <f t="shared" si="213"/>
        <v>0</v>
      </c>
      <c r="W1318" s="19">
        <f t="shared" si="214"/>
        <v>0</v>
      </c>
      <c r="X1318" s="55">
        <f>Dane!$C$10</f>
        <v>0</v>
      </c>
      <c r="Y1318" s="56">
        <f t="shared" si="220"/>
        <v>0</v>
      </c>
      <c r="Z1318" s="56">
        <f t="shared" si="215"/>
        <v>0</v>
      </c>
      <c r="AA1318" s="56">
        <f t="shared" si="216"/>
        <v>0</v>
      </c>
      <c r="AB1318" s="56">
        <f t="shared" si="217"/>
        <v>0</v>
      </c>
      <c r="AC1318" s="56">
        <f t="shared" si="221"/>
        <v>0</v>
      </c>
      <c r="AD1318" s="56">
        <f t="shared" si="218"/>
        <v>0</v>
      </c>
      <c r="AE1318" s="56">
        <v>0</v>
      </c>
      <c r="AF1318" s="56">
        <f t="shared" si="222"/>
        <v>0</v>
      </c>
      <c r="AG1318" s="56">
        <f t="shared" si="219"/>
        <v>0</v>
      </c>
      <c r="AH1318" s="56">
        <v>0</v>
      </c>
    </row>
    <row r="1319" spans="1:34">
      <c r="A1319" s="17">
        <v>1310</v>
      </c>
      <c r="B1319" s="1"/>
      <c r="C1319" s="1"/>
      <c r="D1319" s="2"/>
      <c r="E1319" s="3"/>
      <c r="F1319" s="4"/>
      <c r="G1319" s="5"/>
      <c r="H1319" s="4"/>
      <c r="I1319" s="6"/>
      <c r="J1319" s="5"/>
      <c r="K1319" s="5"/>
      <c r="L1319" s="5"/>
      <c r="M1319" s="83"/>
      <c r="N1319" s="10"/>
      <c r="O1319" s="5"/>
      <c r="P1319" s="5"/>
      <c r="Q1319" s="5"/>
      <c r="R1319" s="5"/>
      <c r="S1319" s="7"/>
      <c r="T1319" s="88">
        <f>IF(Dane!$E$4=1,Z1319,IF(Dane!$E$4=2,AD1319,AG1319))</f>
        <v>0</v>
      </c>
      <c r="U1319" s="18">
        <f>IF(Dane!$E$4=1,AA1319,IF(Dane!$E$4=2,AE1319,AH1319))</f>
        <v>0</v>
      </c>
      <c r="V1319" s="18">
        <f t="shared" si="213"/>
        <v>0</v>
      </c>
      <c r="W1319" s="19">
        <f t="shared" si="214"/>
        <v>0</v>
      </c>
      <c r="X1319" s="55">
        <f>Dane!$C$10</f>
        <v>0</v>
      </c>
      <c r="Y1319" s="56">
        <f t="shared" si="220"/>
        <v>0</v>
      </c>
      <c r="Z1319" s="56">
        <f t="shared" si="215"/>
        <v>0</v>
      </c>
      <c r="AA1319" s="56">
        <f t="shared" si="216"/>
        <v>0</v>
      </c>
      <c r="AB1319" s="56">
        <f t="shared" si="217"/>
        <v>0</v>
      </c>
      <c r="AC1319" s="56">
        <f t="shared" si="221"/>
        <v>0</v>
      </c>
      <c r="AD1319" s="56">
        <f t="shared" si="218"/>
        <v>0</v>
      </c>
      <c r="AE1319" s="56">
        <v>0</v>
      </c>
      <c r="AF1319" s="56">
        <f t="shared" si="222"/>
        <v>0</v>
      </c>
      <c r="AG1319" s="56">
        <f t="shared" si="219"/>
        <v>0</v>
      </c>
      <c r="AH1319" s="56">
        <v>0</v>
      </c>
    </row>
    <row r="1320" spans="1:34">
      <c r="A1320" s="17">
        <v>1311</v>
      </c>
      <c r="B1320" s="1"/>
      <c r="C1320" s="1"/>
      <c r="D1320" s="2"/>
      <c r="E1320" s="3"/>
      <c r="F1320" s="4"/>
      <c r="G1320" s="5"/>
      <c r="H1320" s="4"/>
      <c r="I1320" s="6"/>
      <c r="J1320" s="5"/>
      <c r="K1320" s="5"/>
      <c r="L1320" s="5"/>
      <c r="M1320" s="83"/>
      <c r="N1320" s="10"/>
      <c r="O1320" s="5"/>
      <c r="P1320" s="5"/>
      <c r="Q1320" s="5"/>
      <c r="R1320" s="5"/>
      <c r="S1320" s="7"/>
      <c r="T1320" s="88">
        <f>IF(Dane!$E$4=1,Z1320,IF(Dane!$E$4=2,AD1320,AG1320))</f>
        <v>0</v>
      </c>
      <c r="U1320" s="18">
        <f>IF(Dane!$E$4=1,AA1320,IF(Dane!$E$4=2,AE1320,AH1320))</f>
        <v>0</v>
      </c>
      <c r="V1320" s="18">
        <f t="shared" si="213"/>
        <v>0</v>
      </c>
      <c r="W1320" s="19">
        <f t="shared" si="214"/>
        <v>0</v>
      </c>
      <c r="X1320" s="55">
        <f>Dane!$C$10</f>
        <v>0</v>
      </c>
      <c r="Y1320" s="56">
        <f t="shared" si="220"/>
        <v>0</v>
      </c>
      <c r="Z1320" s="56">
        <f t="shared" si="215"/>
        <v>0</v>
      </c>
      <c r="AA1320" s="56">
        <f t="shared" si="216"/>
        <v>0</v>
      </c>
      <c r="AB1320" s="56">
        <f t="shared" si="217"/>
        <v>0</v>
      </c>
      <c r="AC1320" s="56">
        <f t="shared" si="221"/>
        <v>0</v>
      </c>
      <c r="AD1320" s="56">
        <f t="shared" si="218"/>
        <v>0</v>
      </c>
      <c r="AE1320" s="56">
        <v>0</v>
      </c>
      <c r="AF1320" s="56">
        <f t="shared" si="222"/>
        <v>0</v>
      </c>
      <c r="AG1320" s="56">
        <f t="shared" si="219"/>
        <v>0</v>
      </c>
      <c r="AH1320" s="56">
        <v>0</v>
      </c>
    </row>
    <row r="1321" spans="1:34">
      <c r="A1321" s="17">
        <v>1312</v>
      </c>
      <c r="B1321" s="1"/>
      <c r="C1321" s="1"/>
      <c r="D1321" s="2"/>
      <c r="E1321" s="3"/>
      <c r="F1321" s="4"/>
      <c r="G1321" s="5"/>
      <c r="H1321" s="4"/>
      <c r="I1321" s="6"/>
      <c r="J1321" s="5"/>
      <c r="K1321" s="5"/>
      <c r="L1321" s="5"/>
      <c r="M1321" s="83"/>
      <c r="N1321" s="10"/>
      <c r="O1321" s="5"/>
      <c r="P1321" s="5"/>
      <c r="Q1321" s="5"/>
      <c r="R1321" s="5"/>
      <c r="S1321" s="7"/>
      <c r="T1321" s="88">
        <f>IF(Dane!$E$4=1,Z1321,IF(Dane!$E$4=2,AD1321,AG1321))</f>
        <v>0</v>
      </c>
      <c r="U1321" s="18">
        <f>IF(Dane!$E$4=1,AA1321,IF(Dane!$E$4=2,AE1321,AH1321))</f>
        <v>0</v>
      </c>
      <c r="V1321" s="18">
        <f t="shared" si="213"/>
        <v>0</v>
      </c>
      <c r="W1321" s="19">
        <f t="shared" si="214"/>
        <v>0</v>
      </c>
      <c r="X1321" s="55">
        <f>Dane!$C$10</f>
        <v>0</v>
      </c>
      <c r="Y1321" s="56">
        <f t="shared" si="220"/>
        <v>0</v>
      </c>
      <c r="Z1321" s="56">
        <f t="shared" si="215"/>
        <v>0</v>
      </c>
      <c r="AA1321" s="56">
        <f t="shared" si="216"/>
        <v>0</v>
      </c>
      <c r="AB1321" s="56">
        <f t="shared" si="217"/>
        <v>0</v>
      </c>
      <c r="AC1321" s="56">
        <f t="shared" si="221"/>
        <v>0</v>
      </c>
      <c r="AD1321" s="56">
        <f t="shared" si="218"/>
        <v>0</v>
      </c>
      <c r="AE1321" s="56">
        <v>0</v>
      </c>
      <c r="AF1321" s="56">
        <f t="shared" si="222"/>
        <v>0</v>
      </c>
      <c r="AG1321" s="56">
        <f t="shared" si="219"/>
        <v>0</v>
      </c>
      <c r="AH1321" s="56">
        <v>0</v>
      </c>
    </row>
    <row r="1322" spans="1:34">
      <c r="A1322" s="17">
        <v>1313</v>
      </c>
      <c r="B1322" s="1"/>
      <c r="C1322" s="1"/>
      <c r="D1322" s="2"/>
      <c r="E1322" s="3"/>
      <c r="F1322" s="4"/>
      <c r="G1322" s="5"/>
      <c r="H1322" s="4"/>
      <c r="I1322" s="6"/>
      <c r="J1322" s="5"/>
      <c r="K1322" s="5"/>
      <c r="L1322" s="5"/>
      <c r="M1322" s="83"/>
      <c r="N1322" s="10"/>
      <c r="O1322" s="5"/>
      <c r="P1322" s="5"/>
      <c r="Q1322" s="5"/>
      <c r="R1322" s="5"/>
      <c r="S1322" s="7"/>
      <c r="T1322" s="88">
        <f>IF(Dane!$E$4=1,Z1322,IF(Dane!$E$4=2,AD1322,AG1322))</f>
        <v>0</v>
      </c>
      <c r="U1322" s="18">
        <f>IF(Dane!$E$4=1,AA1322,IF(Dane!$E$4=2,AE1322,AH1322))</f>
        <v>0</v>
      </c>
      <c r="V1322" s="18">
        <f t="shared" si="213"/>
        <v>0</v>
      </c>
      <c r="W1322" s="19">
        <f t="shared" si="214"/>
        <v>0</v>
      </c>
      <c r="X1322" s="55">
        <f>Dane!$C$10</f>
        <v>0</v>
      </c>
      <c r="Y1322" s="56">
        <f t="shared" si="220"/>
        <v>0</v>
      </c>
      <c r="Z1322" s="56">
        <f t="shared" si="215"/>
        <v>0</v>
      </c>
      <c r="AA1322" s="56">
        <f t="shared" si="216"/>
        <v>0</v>
      </c>
      <c r="AB1322" s="56">
        <f t="shared" si="217"/>
        <v>0</v>
      </c>
      <c r="AC1322" s="56">
        <f t="shared" si="221"/>
        <v>0</v>
      </c>
      <c r="AD1322" s="56">
        <f t="shared" si="218"/>
        <v>0</v>
      </c>
      <c r="AE1322" s="56">
        <v>0</v>
      </c>
      <c r="AF1322" s="56">
        <f t="shared" si="222"/>
        <v>0</v>
      </c>
      <c r="AG1322" s="56">
        <f t="shared" si="219"/>
        <v>0</v>
      </c>
      <c r="AH1322" s="56">
        <v>0</v>
      </c>
    </row>
    <row r="1323" spans="1:34">
      <c r="A1323" s="17">
        <v>1314</v>
      </c>
      <c r="B1323" s="1"/>
      <c r="C1323" s="1"/>
      <c r="D1323" s="2"/>
      <c r="E1323" s="3"/>
      <c r="F1323" s="4"/>
      <c r="G1323" s="5"/>
      <c r="H1323" s="4"/>
      <c r="I1323" s="6"/>
      <c r="J1323" s="5"/>
      <c r="K1323" s="5"/>
      <c r="L1323" s="5"/>
      <c r="M1323" s="83"/>
      <c r="N1323" s="10"/>
      <c r="O1323" s="5"/>
      <c r="P1323" s="5"/>
      <c r="Q1323" s="5"/>
      <c r="R1323" s="5"/>
      <c r="S1323" s="7"/>
      <c r="T1323" s="88">
        <f>IF(Dane!$E$4=1,Z1323,IF(Dane!$E$4=2,AD1323,AG1323))</f>
        <v>0</v>
      </c>
      <c r="U1323" s="18">
        <f>IF(Dane!$E$4=1,AA1323,IF(Dane!$E$4=2,AE1323,AH1323))</f>
        <v>0</v>
      </c>
      <c r="V1323" s="18">
        <f t="shared" si="213"/>
        <v>0</v>
      </c>
      <c r="W1323" s="19">
        <f t="shared" si="214"/>
        <v>0</v>
      </c>
      <c r="X1323" s="55">
        <f>Dane!$C$10</f>
        <v>0</v>
      </c>
      <c r="Y1323" s="56">
        <f t="shared" si="220"/>
        <v>0</v>
      </c>
      <c r="Z1323" s="56">
        <f t="shared" si="215"/>
        <v>0</v>
      </c>
      <c r="AA1323" s="56">
        <f t="shared" si="216"/>
        <v>0</v>
      </c>
      <c r="AB1323" s="56">
        <f t="shared" si="217"/>
        <v>0</v>
      </c>
      <c r="AC1323" s="56">
        <f t="shared" si="221"/>
        <v>0</v>
      </c>
      <c r="AD1323" s="56">
        <f t="shared" si="218"/>
        <v>0</v>
      </c>
      <c r="AE1323" s="56">
        <v>0</v>
      </c>
      <c r="AF1323" s="56">
        <f t="shared" si="222"/>
        <v>0</v>
      </c>
      <c r="AG1323" s="56">
        <f t="shared" si="219"/>
        <v>0</v>
      </c>
      <c r="AH1323" s="56">
        <v>0</v>
      </c>
    </row>
    <row r="1324" spans="1:34">
      <c r="A1324" s="17">
        <v>1315</v>
      </c>
      <c r="B1324" s="1"/>
      <c r="C1324" s="1"/>
      <c r="D1324" s="2"/>
      <c r="E1324" s="3"/>
      <c r="F1324" s="4"/>
      <c r="G1324" s="5"/>
      <c r="H1324" s="4"/>
      <c r="I1324" s="6"/>
      <c r="J1324" s="5"/>
      <c r="K1324" s="5"/>
      <c r="L1324" s="5"/>
      <c r="M1324" s="83"/>
      <c r="N1324" s="10"/>
      <c r="O1324" s="5"/>
      <c r="P1324" s="5"/>
      <c r="Q1324" s="5"/>
      <c r="R1324" s="5"/>
      <c r="S1324" s="7"/>
      <c r="T1324" s="88">
        <f>IF(Dane!$E$4=1,Z1324,IF(Dane!$E$4=2,AD1324,AG1324))</f>
        <v>0</v>
      </c>
      <c r="U1324" s="18">
        <f>IF(Dane!$E$4=1,AA1324,IF(Dane!$E$4=2,AE1324,AH1324))</f>
        <v>0</v>
      </c>
      <c r="V1324" s="18">
        <f t="shared" si="213"/>
        <v>0</v>
      </c>
      <c r="W1324" s="19">
        <f t="shared" si="214"/>
        <v>0</v>
      </c>
      <c r="X1324" s="55">
        <f>Dane!$C$10</f>
        <v>0</v>
      </c>
      <c r="Y1324" s="56">
        <f t="shared" si="220"/>
        <v>0</v>
      </c>
      <c r="Z1324" s="56">
        <f t="shared" si="215"/>
        <v>0</v>
      </c>
      <c r="AA1324" s="56">
        <f t="shared" si="216"/>
        <v>0</v>
      </c>
      <c r="AB1324" s="56">
        <f t="shared" si="217"/>
        <v>0</v>
      </c>
      <c r="AC1324" s="56">
        <f t="shared" si="221"/>
        <v>0</v>
      </c>
      <c r="AD1324" s="56">
        <f t="shared" si="218"/>
        <v>0</v>
      </c>
      <c r="AE1324" s="56">
        <v>0</v>
      </c>
      <c r="AF1324" s="56">
        <f t="shared" si="222"/>
        <v>0</v>
      </c>
      <c r="AG1324" s="56">
        <f t="shared" si="219"/>
        <v>0</v>
      </c>
      <c r="AH1324" s="56">
        <v>0</v>
      </c>
    </row>
    <row r="1325" spans="1:34">
      <c r="A1325" s="17">
        <v>1316</v>
      </c>
      <c r="B1325" s="1"/>
      <c r="C1325" s="1"/>
      <c r="D1325" s="2"/>
      <c r="E1325" s="3"/>
      <c r="F1325" s="4"/>
      <c r="G1325" s="5"/>
      <c r="H1325" s="4"/>
      <c r="I1325" s="6"/>
      <c r="J1325" s="5"/>
      <c r="K1325" s="5"/>
      <c r="L1325" s="5"/>
      <c r="M1325" s="83"/>
      <c r="N1325" s="10"/>
      <c r="O1325" s="5"/>
      <c r="P1325" s="5"/>
      <c r="Q1325" s="5"/>
      <c r="R1325" s="5"/>
      <c r="S1325" s="7"/>
      <c r="T1325" s="88">
        <f>IF(Dane!$E$4=1,Z1325,IF(Dane!$E$4=2,AD1325,AG1325))</f>
        <v>0</v>
      </c>
      <c r="U1325" s="18">
        <f>IF(Dane!$E$4=1,AA1325,IF(Dane!$E$4=2,AE1325,AH1325))</f>
        <v>0</v>
      </c>
      <c r="V1325" s="18">
        <f t="shared" si="213"/>
        <v>0</v>
      </c>
      <c r="W1325" s="19">
        <f t="shared" si="214"/>
        <v>0</v>
      </c>
      <c r="X1325" s="55">
        <f>Dane!$C$10</f>
        <v>0</v>
      </c>
      <c r="Y1325" s="56">
        <f t="shared" si="220"/>
        <v>0</v>
      </c>
      <c r="Z1325" s="56">
        <f t="shared" si="215"/>
        <v>0</v>
      </c>
      <c r="AA1325" s="56">
        <f t="shared" si="216"/>
        <v>0</v>
      </c>
      <c r="AB1325" s="56">
        <f t="shared" si="217"/>
        <v>0</v>
      </c>
      <c r="AC1325" s="56">
        <f t="shared" si="221"/>
        <v>0</v>
      </c>
      <c r="AD1325" s="56">
        <f t="shared" si="218"/>
        <v>0</v>
      </c>
      <c r="AE1325" s="56">
        <v>0</v>
      </c>
      <c r="AF1325" s="56">
        <f t="shared" si="222"/>
        <v>0</v>
      </c>
      <c r="AG1325" s="56">
        <f t="shared" si="219"/>
        <v>0</v>
      </c>
      <c r="AH1325" s="56">
        <v>0</v>
      </c>
    </row>
    <row r="1326" spans="1:34">
      <c r="A1326" s="17">
        <v>1317</v>
      </c>
      <c r="B1326" s="1"/>
      <c r="C1326" s="1"/>
      <c r="D1326" s="2"/>
      <c r="E1326" s="3"/>
      <c r="F1326" s="4"/>
      <c r="G1326" s="5"/>
      <c r="H1326" s="4"/>
      <c r="I1326" s="6"/>
      <c r="J1326" s="5"/>
      <c r="K1326" s="5"/>
      <c r="L1326" s="5"/>
      <c r="M1326" s="83"/>
      <c r="N1326" s="10"/>
      <c r="O1326" s="5"/>
      <c r="P1326" s="5"/>
      <c r="Q1326" s="5"/>
      <c r="R1326" s="5"/>
      <c r="S1326" s="7"/>
      <c r="T1326" s="88">
        <f>IF(Dane!$E$4=1,Z1326,IF(Dane!$E$4=2,AD1326,AG1326))</f>
        <v>0</v>
      </c>
      <c r="U1326" s="18">
        <f>IF(Dane!$E$4=1,AA1326,IF(Dane!$E$4=2,AE1326,AH1326))</f>
        <v>0</v>
      </c>
      <c r="V1326" s="18">
        <f t="shared" si="213"/>
        <v>0</v>
      </c>
      <c r="W1326" s="19">
        <f t="shared" si="214"/>
        <v>0</v>
      </c>
      <c r="X1326" s="55">
        <f>Dane!$C$10</f>
        <v>0</v>
      </c>
      <c r="Y1326" s="56">
        <f t="shared" si="220"/>
        <v>0</v>
      </c>
      <c r="Z1326" s="56">
        <f t="shared" si="215"/>
        <v>0</v>
      </c>
      <c r="AA1326" s="56">
        <f t="shared" si="216"/>
        <v>0</v>
      </c>
      <c r="AB1326" s="56">
        <f t="shared" si="217"/>
        <v>0</v>
      </c>
      <c r="AC1326" s="56">
        <f t="shared" si="221"/>
        <v>0</v>
      </c>
      <c r="AD1326" s="56">
        <f t="shared" si="218"/>
        <v>0</v>
      </c>
      <c r="AE1326" s="56">
        <v>0</v>
      </c>
      <c r="AF1326" s="56">
        <f t="shared" si="222"/>
        <v>0</v>
      </c>
      <c r="AG1326" s="56">
        <f t="shared" si="219"/>
        <v>0</v>
      </c>
      <c r="AH1326" s="56">
        <v>0</v>
      </c>
    </row>
    <row r="1327" spans="1:34">
      <c r="A1327" s="17">
        <v>1318</v>
      </c>
      <c r="B1327" s="1"/>
      <c r="C1327" s="1"/>
      <c r="D1327" s="2"/>
      <c r="E1327" s="3"/>
      <c r="F1327" s="4"/>
      <c r="G1327" s="5"/>
      <c r="H1327" s="4"/>
      <c r="I1327" s="6"/>
      <c r="J1327" s="5"/>
      <c r="K1327" s="5"/>
      <c r="L1327" s="5"/>
      <c r="M1327" s="83"/>
      <c r="N1327" s="10"/>
      <c r="O1327" s="5"/>
      <c r="P1327" s="5"/>
      <c r="Q1327" s="5"/>
      <c r="R1327" s="5"/>
      <c r="S1327" s="7"/>
      <c r="T1327" s="88">
        <f>IF(Dane!$E$4=1,Z1327,IF(Dane!$E$4=2,AD1327,AG1327))</f>
        <v>0</v>
      </c>
      <c r="U1327" s="18">
        <f>IF(Dane!$E$4=1,AA1327,IF(Dane!$E$4=2,AE1327,AH1327))</f>
        <v>0</v>
      </c>
      <c r="V1327" s="18">
        <f t="shared" si="213"/>
        <v>0</v>
      </c>
      <c r="W1327" s="19">
        <f t="shared" si="214"/>
        <v>0</v>
      </c>
      <c r="X1327" s="55">
        <f>Dane!$C$10</f>
        <v>0</v>
      </c>
      <c r="Y1327" s="56">
        <f t="shared" si="220"/>
        <v>0</v>
      </c>
      <c r="Z1327" s="56">
        <f t="shared" si="215"/>
        <v>0</v>
      </c>
      <c r="AA1327" s="56">
        <f t="shared" si="216"/>
        <v>0</v>
      </c>
      <c r="AB1327" s="56">
        <f t="shared" si="217"/>
        <v>0</v>
      </c>
      <c r="AC1327" s="56">
        <f t="shared" si="221"/>
        <v>0</v>
      </c>
      <c r="AD1327" s="56">
        <f t="shared" si="218"/>
        <v>0</v>
      </c>
      <c r="AE1327" s="56">
        <v>0</v>
      </c>
      <c r="AF1327" s="56">
        <f t="shared" si="222"/>
        <v>0</v>
      </c>
      <c r="AG1327" s="56">
        <f t="shared" si="219"/>
        <v>0</v>
      </c>
      <c r="AH1327" s="56">
        <v>0</v>
      </c>
    </row>
    <row r="1328" spans="1:34">
      <c r="A1328" s="17">
        <v>1319</v>
      </c>
      <c r="B1328" s="1"/>
      <c r="C1328" s="1"/>
      <c r="D1328" s="2"/>
      <c r="E1328" s="3"/>
      <c r="F1328" s="4"/>
      <c r="G1328" s="5"/>
      <c r="H1328" s="4"/>
      <c r="I1328" s="6"/>
      <c r="J1328" s="5"/>
      <c r="K1328" s="5"/>
      <c r="L1328" s="5"/>
      <c r="M1328" s="83"/>
      <c r="N1328" s="10"/>
      <c r="O1328" s="5"/>
      <c r="P1328" s="5"/>
      <c r="Q1328" s="5"/>
      <c r="R1328" s="5"/>
      <c r="S1328" s="7"/>
      <c r="T1328" s="88">
        <f>IF(Dane!$E$4=1,Z1328,IF(Dane!$E$4=2,AD1328,AG1328))</f>
        <v>0</v>
      </c>
      <c r="U1328" s="18">
        <f>IF(Dane!$E$4=1,AA1328,IF(Dane!$E$4=2,AE1328,AH1328))</f>
        <v>0</v>
      </c>
      <c r="V1328" s="18">
        <f t="shared" si="213"/>
        <v>0</v>
      </c>
      <c r="W1328" s="19">
        <f t="shared" si="214"/>
        <v>0</v>
      </c>
      <c r="X1328" s="55">
        <f>Dane!$C$10</f>
        <v>0</v>
      </c>
      <c r="Y1328" s="56">
        <f t="shared" si="220"/>
        <v>0</v>
      </c>
      <c r="Z1328" s="56">
        <f t="shared" si="215"/>
        <v>0</v>
      </c>
      <c r="AA1328" s="56">
        <f t="shared" si="216"/>
        <v>0</v>
      </c>
      <c r="AB1328" s="56">
        <f t="shared" si="217"/>
        <v>0</v>
      </c>
      <c r="AC1328" s="56">
        <f t="shared" si="221"/>
        <v>0</v>
      </c>
      <c r="AD1328" s="56">
        <f t="shared" si="218"/>
        <v>0</v>
      </c>
      <c r="AE1328" s="56">
        <v>0</v>
      </c>
      <c r="AF1328" s="56">
        <f t="shared" si="222"/>
        <v>0</v>
      </c>
      <c r="AG1328" s="56">
        <f t="shared" si="219"/>
        <v>0</v>
      </c>
      <c r="AH1328" s="56">
        <v>0</v>
      </c>
    </row>
    <row r="1329" spans="1:34">
      <c r="A1329" s="17">
        <v>1320</v>
      </c>
      <c r="B1329" s="1"/>
      <c r="C1329" s="1"/>
      <c r="D1329" s="2"/>
      <c r="E1329" s="3"/>
      <c r="F1329" s="4"/>
      <c r="G1329" s="5"/>
      <c r="H1329" s="4"/>
      <c r="I1329" s="6"/>
      <c r="J1329" s="5"/>
      <c r="K1329" s="5"/>
      <c r="L1329" s="5"/>
      <c r="M1329" s="83"/>
      <c r="N1329" s="10"/>
      <c r="O1329" s="5"/>
      <c r="P1329" s="5"/>
      <c r="Q1329" s="5"/>
      <c r="R1329" s="5"/>
      <c r="S1329" s="7"/>
      <c r="T1329" s="88">
        <f>IF(Dane!$E$4=1,Z1329,IF(Dane!$E$4=2,AD1329,AG1329))</f>
        <v>0</v>
      </c>
      <c r="U1329" s="18">
        <f>IF(Dane!$E$4=1,AA1329,IF(Dane!$E$4=2,AE1329,AH1329))</f>
        <v>0</v>
      </c>
      <c r="V1329" s="18">
        <f t="shared" si="213"/>
        <v>0</v>
      </c>
      <c r="W1329" s="19">
        <f t="shared" si="214"/>
        <v>0</v>
      </c>
      <c r="X1329" s="55">
        <f>Dane!$C$10</f>
        <v>0</v>
      </c>
      <c r="Y1329" s="56">
        <f t="shared" si="220"/>
        <v>0</v>
      </c>
      <c r="Z1329" s="56">
        <f t="shared" si="215"/>
        <v>0</v>
      </c>
      <c r="AA1329" s="56">
        <f t="shared" si="216"/>
        <v>0</v>
      </c>
      <c r="AB1329" s="56">
        <f t="shared" si="217"/>
        <v>0</v>
      </c>
      <c r="AC1329" s="56">
        <f t="shared" si="221"/>
        <v>0</v>
      </c>
      <c r="AD1329" s="56">
        <f t="shared" si="218"/>
        <v>0</v>
      </c>
      <c r="AE1329" s="56">
        <v>0</v>
      </c>
      <c r="AF1329" s="56">
        <f t="shared" si="222"/>
        <v>0</v>
      </c>
      <c r="AG1329" s="56">
        <f t="shared" si="219"/>
        <v>0</v>
      </c>
      <c r="AH1329" s="56">
        <v>0</v>
      </c>
    </row>
    <row r="1330" spans="1:34">
      <c r="A1330" s="17">
        <v>1321</v>
      </c>
      <c r="B1330" s="1"/>
      <c r="C1330" s="1"/>
      <c r="D1330" s="2"/>
      <c r="E1330" s="3"/>
      <c r="F1330" s="4"/>
      <c r="G1330" s="5"/>
      <c r="H1330" s="4"/>
      <c r="I1330" s="6"/>
      <c r="J1330" s="5"/>
      <c r="K1330" s="5"/>
      <c r="L1330" s="5"/>
      <c r="M1330" s="83"/>
      <c r="N1330" s="10"/>
      <c r="O1330" s="5"/>
      <c r="P1330" s="5"/>
      <c r="Q1330" s="5"/>
      <c r="R1330" s="5"/>
      <c r="S1330" s="7"/>
      <c r="T1330" s="88">
        <f>IF(Dane!$E$4=1,Z1330,IF(Dane!$E$4=2,AD1330,AG1330))</f>
        <v>0</v>
      </c>
      <c r="U1330" s="18">
        <f>IF(Dane!$E$4=1,AA1330,IF(Dane!$E$4=2,AE1330,AH1330))</f>
        <v>0</v>
      </c>
      <c r="V1330" s="18">
        <f t="shared" si="213"/>
        <v>0</v>
      </c>
      <c r="W1330" s="19">
        <f t="shared" si="214"/>
        <v>0</v>
      </c>
      <c r="X1330" s="55">
        <f>Dane!$C$10</f>
        <v>0</v>
      </c>
      <c r="Y1330" s="56">
        <f t="shared" si="220"/>
        <v>0</v>
      </c>
      <c r="Z1330" s="56">
        <f t="shared" si="215"/>
        <v>0</v>
      </c>
      <c r="AA1330" s="56">
        <f t="shared" si="216"/>
        <v>0</v>
      </c>
      <c r="AB1330" s="56">
        <f t="shared" si="217"/>
        <v>0</v>
      </c>
      <c r="AC1330" s="56">
        <f t="shared" si="221"/>
        <v>0</v>
      </c>
      <c r="AD1330" s="56">
        <f t="shared" si="218"/>
        <v>0</v>
      </c>
      <c r="AE1330" s="56">
        <v>0</v>
      </c>
      <c r="AF1330" s="56">
        <f t="shared" si="222"/>
        <v>0</v>
      </c>
      <c r="AG1330" s="56">
        <f t="shared" si="219"/>
        <v>0</v>
      </c>
      <c r="AH1330" s="56">
        <v>0</v>
      </c>
    </row>
    <row r="1331" spans="1:34">
      <c r="A1331" s="17">
        <v>1322</v>
      </c>
      <c r="B1331" s="1"/>
      <c r="C1331" s="1"/>
      <c r="D1331" s="2"/>
      <c r="E1331" s="3"/>
      <c r="F1331" s="4"/>
      <c r="G1331" s="5"/>
      <c r="H1331" s="4"/>
      <c r="I1331" s="6"/>
      <c r="J1331" s="5"/>
      <c r="K1331" s="5"/>
      <c r="L1331" s="5"/>
      <c r="M1331" s="83"/>
      <c r="N1331" s="10"/>
      <c r="O1331" s="5"/>
      <c r="P1331" s="5"/>
      <c r="Q1331" s="5"/>
      <c r="R1331" s="5"/>
      <c r="S1331" s="7"/>
      <c r="T1331" s="88">
        <f>IF(Dane!$E$4=1,Z1331,IF(Dane!$E$4=2,AD1331,AG1331))</f>
        <v>0</v>
      </c>
      <c r="U1331" s="18">
        <f>IF(Dane!$E$4=1,AA1331,IF(Dane!$E$4=2,AE1331,AH1331))</f>
        <v>0</v>
      </c>
      <c r="V1331" s="18">
        <f t="shared" si="213"/>
        <v>0</v>
      </c>
      <c r="W1331" s="19">
        <f t="shared" si="214"/>
        <v>0</v>
      </c>
      <c r="X1331" s="55">
        <f>Dane!$C$10</f>
        <v>0</v>
      </c>
      <c r="Y1331" s="56">
        <f t="shared" si="220"/>
        <v>0</v>
      </c>
      <c r="Z1331" s="56">
        <f t="shared" si="215"/>
        <v>0</v>
      </c>
      <c r="AA1331" s="56">
        <f t="shared" si="216"/>
        <v>0</v>
      </c>
      <c r="AB1331" s="56">
        <f t="shared" si="217"/>
        <v>0</v>
      </c>
      <c r="AC1331" s="56">
        <f t="shared" si="221"/>
        <v>0</v>
      </c>
      <c r="AD1331" s="56">
        <f t="shared" si="218"/>
        <v>0</v>
      </c>
      <c r="AE1331" s="56">
        <v>0</v>
      </c>
      <c r="AF1331" s="56">
        <f t="shared" si="222"/>
        <v>0</v>
      </c>
      <c r="AG1331" s="56">
        <f t="shared" si="219"/>
        <v>0</v>
      </c>
      <c r="AH1331" s="56">
        <v>0</v>
      </c>
    </row>
    <row r="1332" spans="1:34">
      <c r="A1332" s="17">
        <v>1323</v>
      </c>
      <c r="B1332" s="1"/>
      <c r="C1332" s="1"/>
      <c r="D1332" s="2"/>
      <c r="E1332" s="3"/>
      <c r="F1332" s="4"/>
      <c r="G1332" s="5"/>
      <c r="H1332" s="4"/>
      <c r="I1332" s="6"/>
      <c r="J1332" s="5"/>
      <c r="K1332" s="5"/>
      <c r="L1332" s="5"/>
      <c r="M1332" s="83"/>
      <c r="N1332" s="10"/>
      <c r="O1332" s="5"/>
      <c r="P1332" s="5"/>
      <c r="Q1332" s="5"/>
      <c r="R1332" s="5"/>
      <c r="S1332" s="7"/>
      <c r="T1332" s="88">
        <f>IF(Dane!$E$4=1,Z1332,IF(Dane!$E$4=2,AD1332,AG1332))</f>
        <v>0</v>
      </c>
      <c r="U1332" s="18">
        <f>IF(Dane!$E$4=1,AA1332,IF(Dane!$E$4=2,AE1332,AH1332))</f>
        <v>0</v>
      </c>
      <c r="V1332" s="18">
        <f t="shared" si="213"/>
        <v>0</v>
      </c>
      <c r="W1332" s="19">
        <f t="shared" si="214"/>
        <v>0</v>
      </c>
      <c r="X1332" s="55">
        <f>Dane!$C$10</f>
        <v>0</v>
      </c>
      <c r="Y1332" s="56">
        <f t="shared" si="220"/>
        <v>0</v>
      </c>
      <c r="Z1332" s="56">
        <f t="shared" si="215"/>
        <v>0</v>
      </c>
      <c r="AA1332" s="56">
        <f t="shared" si="216"/>
        <v>0</v>
      </c>
      <c r="AB1332" s="56">
        <f t="shared" si="217"/>
        <v>0</v>
      </c>
      <c r="AC1332" s="56">
        <f t="shared" si="221"/>
        <v>0</v>
      </c>
      <c r="AD1332" s="56">
        <f t="shared" si="218"/>
        <v>0</v>
      </c>
      <c r="AE1332" s="56">
        <v>0</v>
      </c>
      <c r="AF1332" s="56">
        <f t="shared" si="222"/>
        <v>0</v>
      </c>
      <c r="AG1332" s="56">
        <f t="shared" si="219"/>
        <v>0</v>
      </c>
      <c r="AH1332" s="56">
        <v>0</v>
      </c>
    </row>
    <row r="1333" spans="1:34">
      <c r="A1333" s="17">
        <v>1324</v>
      </c>
      <c r="B1333" s="1"/>
      <c r="C1333" s="1"/>
      <c r="D1333" s="2"/>
      <c r="E1333" s="3"/>
      <c r="F1333" s="4"/>
      <c r="G1333" s="5"/>
      <c r="H1333" s="4"/>
      <c r="I1333" s="6"/>
      <c r="J1333" s="5"/>
      <c r="K1333" s="5"/>
      <c r="L1333" s="5"/>
      <c r="M1333" s="83"/>
      <c r="N1333" s="10"/>
      <c r="O1333" s="5"/>
      <c r="P1333" s="5"/>
      <c r="Q1333" s="5"/>
      <c r="R1333" s="5"/>
      <c r="S1333" s="7"/>
      <c r="T1333" s="88">
        <f>IF(Dane!$E$4=1,Z1333,IF(Dane!$E$4=2,AD1333,AG1333))</f>
        <v>0</v>
      </c>
      <c r="U1333" s="18">
        <f>IF(Dane!$E$4=1,AA1333,IF(Dane!$E$4=2,AE1333,AH1333))</f>
        <v>0</v>
      </c>
      <c r="V1333" s="18">
        <f t="shared" si="213"/>
        <v>0</v>
      </c>
      <c r="W1333" s="19">
        <f t="shared" si="214"/>
        <v>0</v>
      </c>
      <c r="X1333" s="55">
        <f>Dane!$C$10</f>
        <v>0</v>
      </c>
      <c r="Y1333" s="56">
        <f t="shared" si="220"/>
        <v>0</v>
      </c>
      <c r="Z1333" s="56">
        <f t="shared" si="215"/>
        <v>0</v>
      </c>
      <c r="AA1333" s="56">
        <f t="shared" si="216"/>
        <v>0</v>
      </c>
      <c r="AB1333" s="56">
        <f t="shared" si="217"/>
        <v>0</v>
      </c>
      <c r="AC1333" s="56">
        <f t="shared" si="221"/>
        <v>0</v>
      </c>
      <c r="AD1333" s="56">
        <f t="shared" si="218"/>
        <v>0</v>
      </c>
      <c r="AE1333" s="56">
        <v>0</v>
      </c>
      <c r="AF1333" s="56">
        <f t="shared" si="222"/>
        <v>0</v>
      </c>
      <c r="AG1333" s="56">
        <f t="shared" si="219"/>
        <v>0</v>
      </c>
      <c r="AH1333" s="56">
        <v>0</v>
      </c>
    </row>
    <row r="1334" spans="1:34">
      <c r="A1334" s="17">
        <v>1325</v>
      </c>
      <c r="B1334" s="1"/>
      <c r="C1334" s="1"/>
      <c r="D1334" s="2"/>
      <c r="E1334" s="3"/>
      <c r="F1334" s="4"/>
      <c r="G1334" s="5"/>
      <c r="H1334" s="4"/>
      <c r="I1334" s="6"/>
      <c r="J1334" s="5"/>
      <c r="K1334" s="5"/>
      <c r="L1334" s="5"/>
      <c r="M1334" s="83"/>
      <c r="N1334" s="10"/>
      <c r="O1334" s="5"/>
      <c r="P1334" s="5"/>
      <c r="Q1334" s="5"/>
      <c r="R1334" s="5"/>
      <c r="S1334" s="7"/>
      <c r="T1334" s="88">
        <f>IF(Dane!$E$4=1,Z1334,IF(Dane!$E$4=2,AD1334,AG1334))</f>
        <v>0</v>
      </c>
      <c r="U1334" s="18">
        <f>IF(Dane!$E$4=1,AA1334,IF(Dane!$E$4=2,AE1334,AH1334))</f>
        <v>0</v>
      </c>
      <c r="V1334" s="18">
        <f t="shared" si="213"/>
        <v>0</v>
      </c>
      <c r="W1334" s="19">
        <f t="shared" si="214"/>
        <v>0</v>
      </c>
      <c r="X1334" s="55">
        <f>Dane!$C$10</f>
        <v>0</v>
      </c>
      <c r="Y1334" s="56">
        <f t="shared" si="220"/>
        <v>0</v>
      </c>
      <c r="Z1334" s="56">
        <f t="shared" si="215"/>
        <v>0</v>
      </c>
      <c r="AA1334" s="56">
        <f t="shared" si="216"/>
        <v>0</v>
      </c>
      <c r="AB1334" s="56">
        <f t="shared" si="217"/>
        <v>0</v>
      </c>
      <c r="AC1334" s="56">
        <f t="shared" si="221"/>
        <v>0</v>
      </c>
      <c r="AD1334" s="56">
        <f t="shared" si="218"/>
        <v>0</v>
      </c>
      <c r="AE1334" s="56">
        <v>0</v>
      </c>
      <c r="AF1334" s="56">
        <f t="shared" si="222"/>
        <v>0</v>
      </c>
      <c r="AG1334" s="56">
        <f t="shared" si="219"/>
        <v>0</v>
      </c>
      <c r="AH1334" s="56">
        <v>0</v>
      </c>
    </row>
    <row r="1335" spans="1:34">
      <c r="A1335" s="17">
        <v>1326</v>
      </c>
      <c r="B1335" s="1"/>
      <c r="C1335" s="1"/>
      <c r="D1335" s="2"/>
      <c r="E1335" s="3"/>
      <c r="F1335" s="4"/>
      <c r="G1335" s="5"/>
      <c r="H1335" s="4"/>
      <c r="I1335" s="6"/>
      <c r="J1335" s="5"/>
      <c r="K1335" s="5"/>
      <c r="L1335" s="5"/>
      <c r="M1335" s="83"/>
      <c r="N1335" s="10"/>
      <c r="O1335" s="5"/>
      <c r="P1335" s="5"/>
      <c r="Q1335" s="5"/>
      <c r="R1335" s="5"/>
      <c r="S1335" s="7"/>
      <c r="T1335" s="88">
        <f>IF(Dane!$E$4=1,Z1335,IF(Dane!$E$4=2,AD1335,AG1335))</f>
        <v>0</v>
      </c>
      <c r="U1335" s="18">
        <f>IF(Dane!$E$4=1,AA1335,IF(Dane!$E$4=2,AE1335,AH1335))</f>
        <v>0</v>
      </c>
      <c r="V1335" s="18">
        <f t="shared" si="213"/>
        <v>0</v>
      </c>
      <c r="W1335" s="19">
        <f t="shared" si="214"/>
        <v>0</v>
      </c>
      <c r="X1335" s="55">
        <f>Dane!$C$10</f>
        <v>0</v>
      </c>
      <c r="Y1335" s="56">
        <f t="shared" si="220"/>
        <v>0</v>
      </c>
      <c r="Z1335" s="56">
        <f t="shared" si="215"/>
        <v>0</v>
      </c>
      <c r="AA1335" s="56">
        <f t="shared" si="216"/>
        <v>0</v>
      </c>
      <c r="AB1335" s="56">
        <f t="shared" si="217"/>
        <v>0</v>
      </c>
      <c r="AC1335" s="56">
        <f t="shared" si="221"/>
        <v>0</v>
      </c>
      <c r="AD1335" s="56">
        <f t="shared" si="218"/>
        <v>0</v>
      </c>
      <c r="AE1335" s="56">
        <v>0</v>
      </c>
      <c r="AF1335" s="56">
        <f t="shared" si="222"/>
        <v>0</v>
      </c>
      <c r="AG1335" s="56">
        <f t="shared" si="219"/>
        <v>0</v>
      </c>
      <c r="AH1335" s="56">
        <v>0</v>
      </c>
    </row>
    <row r="1336" spans="1:34">
      <c r="A1336" s="17">
        <v>1327</v>
      </c>
      <c r="B1336" s="1"/>
      <c r="C1336" s="1"/>
      <c r="D1336" s="2"/>
      <c r="E1336" s="3"/>
      <c r="F1336" s="4"/>
      <c r="G1336" s="5"/>
      <c r="H1336" s="4"/>
      <c r="I1336" s="6"/>
      <c r="J1336" s="5"/>
      <c r="K1336" s="5"/>
      <c r="L1336" s="5"/>
      <c r="M1336" s="83"/>
      <c r="N1336" s="10"/>
      <c r="O1336" s="5"/>
      <c r="P1336" s="5"/>
      <c r="Q1336" s="5"/>
      <c r="R1336" s="5"/>
      <c r="S1336" s="7"/>
      <c r="T1336" s="88">
        <f>IF(Dane!$E$4=1,Z1336,IF(Dane!$E$4=2,AD1336,AG1336))</f>
        <v>0</v>
      </c>
      <c r="U1336" s="18">
        <f>IF(Dane!$E$4=1,AA1336,IF(Dane!$E$4=2,AE1336,AH1336))</f>
        <v>0</v>
      </c>
      <c r="V1336" s="18">
        <f t="shared" si="213"/>
        <v>0</v>
      </c>
      <c r="W1336" s="19">
        <f t="shared" si="214"/>
        <v>0</v>
      </c>
      <c r="X1336" s="55">
        <f>Dane!$C$10</f>
        <v>0</v>
      </c>
      <c r="Y1336" s="56">
        <f t="shared" si="220"/>
        <v>0</v>
      </c>
      <c r="Z1336" s="56">
        <f t="shared" si="215"/>
        <v>0</v>
      </c>
      <c r="AA1336" s="56">
        <f t="shared" si="216"/>
        <v>0</v>
      </c>
      <c r="AB1336" s="56">
        <f t="shared" si="217"/>
        <v>0</v>
      </c>
      <c r="AC1336" s="56">
        <f t="shared" si="221"/>
        <v>0</v>
      </c>
      <c r="AD1336" s="56">
        <f t="shared" si="218"/>
        <v>0</v>
      </c>
      <c r="AE1336" s="56">
        <v>0</v>
      </c>
      <c r="AF1336" s="56">
        <f t="shared" si="222"/>
        <v>0</v>
      </c>
      <c r="AG1336" s="56">
        <f t="shared" si="219"/>
        <v>0</v>
      </c>
      <c r="AH1336" s="56">
        <v>0</v>
      </c>
    </row>
    <row r="1337" spans="1:34">
      <c r="A1337" s="17">
        <v>1328</v>
      </c>
      <c r="B1337" s="1"/>
      <c r="C1337" s="1"/>
      <c r="D1337" s="2"/>
      <c r="E1337" s="3"/>
      <c r="F1337" s="4"/>
      <c r="G1337" s="5"/>
      <c r="H1337" s="4"/>
      <c r="I1337" s="6"/>
      <c r="J1337" s="5"/>
      <c r="K1337" s="5"/>
      <c r="L1337" s="5"/>
      <c r="M1337" s="83"/>
      <c r="N1337" s="10"/>
      <c r="O1337" s="5"/>
      <c r="P1337" s="5"/>
      <c r="Q1337" s="5"/>
      <c r="R1337" s="5"/>
      <c r="S1337" s="7"/>
      <c r="T1337" s="88">
        <f>IF(Dane!$E$4=1,Z1337,IF(Dane!$E$4=2,AD1337,AG1337))</f>
        <v>0</v>
      </c>
      <c r="U1337" s="18">
        <f>IF(Dane!$E$4=1,AA1337,IF(Dane!$E$4=2,AE1337,AH1337))</f>
        <v>0</v>
      </c>
      <c r="V1337" s="18">
        <f t="shared" si="213"/>
        <v>0</v>
      </c>
      <c r="W1337" s="19">
        <f t="shared" si="214"/>
        <v>0</v>
      </c>
      <c r="X1337" s="55">
        <f>Dane!$C$10</f>
        <v>0</v>
      </c>
      <c r="Y1337" s="56">
        <f t="shared" si="220"/>
        <v>0</v>
      </c>
      <c r="Z1337" s="56">
        <f t="shared" si="215"/>
        <v>0</v>
      </c>
      <c r="AA1337" s="56">
        <f t="shared" si="216"/>
        <v>0</v>
      </c>
      <c r="AB1337" s="56">
        <f t="shared" si="217"/>
        <v>0</v>
      </c>
      <c r="AC1337" s="56">
        <f t="shared" si="221"/>
        <v>0</v>
      </c>
      <c r="AD1337" s="56">
        <f t="shared" si="218"/>
        <v>0</v>
      </c>
      <c r="AE1337" s="56">
        <v>0</v>
      </c>
      <c r="AF1337" s="56">
        <f t="shared" si="222"/>
        <v>0</v>
      </c>
      <c r="AG1337" s="56">
        <f t="shared" si="219"/>
        <v>0</v>
      </c>
      <c r="AH1337" s="56">
        <v>0</v>
      </c>
    </row>
    <row r="1338" spans="1:34">
      <c r="A1338" s="17">
        <v>1329</v>
      </c>
      <c r="B1338" s="1"/>
      <c r="C1338" s="1"/>
      <c r="D1338" s="2"/>
      <c r="E1338" s="3"/>
      <c r="F1338" s="4"/>
      <c r="G1338" s="5"/>
      <c r="H1338" s="4"/>
      <c r="I1338" s="6"/>
      <c r="J1338" s="5"/>
      <c r="K1338" s="5"/>
      <c r="L1338" s="5"/>
      <c r="M1338" s="83"/>
      <c r="N1338" s="10"/>
      <c r="O1338" s="5"/>
      <c r="P1338" s="5"/>
      <c r="Q1338" s="5"/>
      <c r="R1338" s="5"/>
      <c r="S1338" s="7"/>
      <c r="T1338" s="88">
        <f>IF(Dane!$E$4=1,Z1338,IF(Dane!$E$4=2,AD1338,AG1338))</f>
        <v>0</v>
      </c>
      <c r="U1338" s="18">
        <f>IF(Dane!$E$4=1,AA1338,IF(Dane!$E$4=2,AE1338,AH1338))</f>
        <v>0</v>
      </c>
      <c r="V1338" s="18">
        <f t="shared" si="213"/>
        <v>0</v>
      </c>
      <c r="W1338" s="19">
        <f t="shared" si="214"/>
        <v>0</v>
      </c>
      <c r="X1338" s="55">
        <f>Dane!$C$10</f>
        <v>0</v>
      </c>
      <c r="Y1338" s="56">
        <f t="shared" si="220"/>
        <v>0</v>
      </c>
      <c r="Z1338" s="56">
        <f t="shared" si="215"/>
        <v>0</v>
      </c>
      <c r="AA1338" s="56">
        <f t="shared" si="216"/>
        <v>0</v>
      </c>
      <c r="AB1338" s="56">
        <f t="shared" si="217"/>
        <v>0</v>
      </c>
      <c r="AC1338" s="56">
        <f t="shared" si="221"/>
        <v>0</v>
      </c>
      <c r="AD1338" s="56">
        <f t="shared" si="218"/>
        <v>0</v>
      </c>
      <c r="AE1338" s="56">
        <v>0</v>
      </c>
      <c r="AF1338" s="56">
        <f t="shared" si="222"/>
        <v>0</v>
      </c>
      <c r="AG1338" s="56">
        <f t="shared" si="219"/>
        <v>0</v>
      </c>
      <c r="AH1338" s="56">
        <v>0</v>
      </c>
    </row>
    <row r="1339" spans="1:34">
      <c r="A1339" s="17">
        <v>1330</v>
      </c>
      <c r="B1339" s="1"/>
      <c r="C1339" s="1"/>
      <c r="D1339" s="2"/>
      <c r="E1339" s="3"/>
      <c r="F1339" s="4"/>
      <c r="G1339" s="5"/>
      <c r="H1339" s="4"/>
      <c r="I1339" s="6"/>
      <c r="J1339" s="5"/>
      <c r="K1339" s="5"/>
      <c r="L1339" s="5"/>
      <c r="M1339" s="83"/>
      <c r="N1339" s="10"/>
      <c r="O1339" s="5"/>
      <c r="P1339" s="5"/>
      <c r="Q1339" s="5"/>
      <c r="R1339" s="5"/>
      <c r="S1339" s="7"/>
      <c r="T1339" s="88">
        <f>IF(Dane!$E$4=1,Z1339,IF(Dane!$E$4=2,AD1339,AG1339))</f>
        <v>0</v>
      </c>
      <c r="U1339" s="18">
        <f>IF(Dane!$E$4=1,AA1339,IF(Dane!$E$4=2,AE1339,AH1339))</f>
        <v>0</v>
      </c>
      <c r="V1339" s="18">
        <f t="shared" si="213"/>
        <v>0</v>
      </c>
      <c r="W1339" s="19">
        <f t="shared" si="214"/>
        <v>0</v>
      </c>
      <c r="X1339" s="55">
        <f>Dane!$C$10</f>
        <v>0</v>
      </c>
      <c r="Y1339" s="56">
        <f t="shared" si="220"/>
        <v>0</v>
      </c>
      <c r="Z1339" s="56">
        <f t="shared" si="215"/>
        <v>0</v>
      </c>
      <c r="AA1339" s="56">
        <f t="shared" si="216"/>
        <v>0</v>
      </c>
      <c r="AB1339" s="56">
        <f t="shared" si="217"/>
        <v>0</v>
      </c>
      <c r="AC1339" s="56">
        <f t="shared" si="221"/>
        <v>0</v>
      </c>
      <c r="AD1339" s="56">
        <f t="shared" si="218"/>
        <v>0</v>
      </c>
      <c r="AE1339" s="56">
        <v>0</v>
      </c>
      <c r="AF1339" s="56">
        <f t="shared" si="222"/>
        <v>0</v>
      </c>
      <c r="AG1339" s="56">
        <f t="shared" si="219"/>
        <v>0</v>
      </c>
      <c r="AH1339" s="56">
        <v>0</v>
      </c>
    </row>
    <row r="1340" spans="1:34">
      <c r="A1340" s="17">
        <v>1331</v>
      </c>
      <c r="B1340" s="1"/>
      <c r="C1340" s="1"/>
      <c r="D1340" s="2"/>
      <c r="E1340" s="3"/>
      <c r="F1340" s="4"/>
      <c r="G1340" s="5"/>
      <c r="H1340" s="4"/>
      <c r="I1340" s="6"/>
      <c r="J1340" s="5"/>
      <c r="K1340" s="5"/>
      <c r="L1340" s="5"/>
      <c r="M1340" s="83"/>
      <c r="N1340" s="10"/>
      <c r="O1340" s="5"/>
      <c r="P1340" s="5"/>
      <c r="Q1340" s="5"/>
      <c r="R1340" s="5"/>
      <c r="S1340" s="7"/>
      <c r="T1340" s="88">
        <f>IF(Dane!$E$4=1,Z1340,IF(Dane!$E$4=2,AD1340,AG1340))</f>
        <v>0</v>
      </c>
      <c r="U1340" s="18">
        <f>IF(Dane!$E$4=1,AA1340,IF(Dane!$E$4=2,AE1340,AH1340))</f>
        <v>0</v>
      </c>
      <c r="V1340" s="18">
        <f t="shared" si="213"/>
        <v>0</v>
      </c>
      <c r="W1340" s="19">
        <f t="shared" si="214"/>
        <v>0</v>
      </c>
      <c r="X1340" s="55">
        <f>Dane!$C$10</f>
        <v>0</v>
      </c>
      <c r="Y1340" s="56">
        <f t="shared" si="220"/>
        <v>0</v>
      </c>
      <c r="Z1340" s="56">
        <f t="shared" si="215"/>
        <v>0</v>
      </c>
      <c r="AA1340" s="56">
        <f t="shared" si="216"/>
        <v>0</v>
      </c>
      <c r="AB1340" s="56">
        <f t="shared" si="217"/>
        <v>0</v>
      </c>
      <c r="AC1340" s="56">
        <f t="shared" si="221"/>
        <v>0</v>
      </c>
      <c r="AD1340" s="56">
        <f t="shared" si="218"/>
        <v>0</v>
      </c>
      <c r="AE1340" s="56">
        <v>0</v>
      </c>
      <c r="AF1340" s="56">
        <f t="shared" si="222"/>
        <v>0</v>
      </c>
      <c r="AG1340" s="56">
        <f t="shared" si="219"/>
        <v>0</v>
      </c>
      <c r="AH1340" s="56">
        <v>0</v>
      </c>
    </row>
    <row r="1341" spans="1:34">
      <c r="A1341" s="17">
        <v>1332</v>
      </c>
      <c r="B1341" s="1"/>
      <c r="C1341" s="1"/>
      <c r="D1341" s="2"/>
      <c r="E1341" s="3"/>
      <c r="F1341" s="4"/>
      <c r="G1341" s="5"/>
      <c r="H1341" s="4"/>
      <c r="I1341" s="6"/>
      <c r="J1341" s="5"/>
      <c r="K1341" s="5"/>
      <c r="L1341" s="5"/>
      <c r="M1341" s="83"/>
      <c r="N1341" s="10"/>
      <c r="O1341" s="5"/>
      <c r="P1341" s="5"/>
      <c r="Q1341" s="5"/>
      <c r="R1341" s="5"/>
      <c r="S1341" s="7"/>
      <c r="T1341" s="88">
        <f>IF(Dane!$E$4=1,Z1341,IF(Dane!$E$4=2,AD1341,AG1341))</f>
        <v>0</v>
      </c>
      <c r="U1341" s="18">
        <f>IF(Dane!$E$4=1,AA1341,IF(Dane!$E$4=2,AE1341,AH1341))</f>
        <v>0</v>
      </c>
      <c r="V1341" s="18">
        <f t="shared" si="213"/>
        <v>0</v>
      </c>
      <c r="W1341" s="19">
        <f t="shared" si="214"/>
        <v>0</v>
      </c>
      <c r="X1341" s="55">
        <f>Dane!$C$10</f>
        <v>0</v>
      </c>
      <c r="Y1341" s="56">
        <f t="shared" si="220"/>
        <v>0</v>
      </c>
      <c r="Z1341" s="56">
        <f t="shared" si="215"/>
        <v>0</v>
      </c>
      <c r="AA1341" s="56">
        <f t="shared" si="216"/>
        <v>0</v>
      </c>
      <c r="AB1341" s="56">
        <f t="shared" si="217"/>
        <v>0</v>
      </c>
      <c r="AC1341" s="56">
        <f t="shared" si="221"/>
        <v>0</v>
      </c>
      <c r="AD1341" s="56">
        <f t="shared" si="218"/>
        <v>0</v>
      </c>
      <c r="AE1341" s="56">
        <v>0</v>
      </c>
      <c r="AF1341" s="56">
        <f t="shared" si="222"/>
        <v>0</v>
      </c>
      <c r="AG1341" s="56">
        <f t="shared" si="219"/>
        <v>0</v>
      </c>
      <c r="AH1341" s="56">
        <v>0</v>
      </c>
    </row>
    <row r="1342" spans="1:34">
      <c r="A1342" s="17">
        <v>1333</v>
      </c>
      <c r="B1342" s="1"/>
      <c r="C1342" s="1"/>
      <c r="D1342" s="2"/>
      <c r="E1342" s="3"/>
      <c r="F1342" s="4"/>
      <c r="G1342" s="5"/>
      <c r="H1342" s="4"/>
      <c r="I1342" s="6"/>
      <c r="J1342" s="5"/>
      <c r="K1342" s="5"/>
      <c r="L1342" s="5"/>
      <c r="M1342" s="83"/>
      <c r="N1342" s="10"/>
      <c r="O1342" s="5"/>
      <c r="P1342" s="5"/>
      <c r="Q1342" s="5"/>
      <c r="R1342" s="5"/>
      <c r="S1342" s="7"/>
      <c r="T1342" s="88">
        <f>IF(Dane!$E$4=1,Z1342,IF(Dane!$E$4=2,AD1342,AG1342))</f>
        <v>0</v>
      </c>
      <c r="U1342" s="18">
        <f>IF(Dane!$E$4=1,AA1342,IF(Dane!$E$4=2,AE1342,AH1342))</f>
        <v>0</v>
      </c>
      <c r="V1342" s="18">
        <f t="shared" si="213"/>
        <v>0</v>
      </c>
      <c r="W1342" s="19">
        <f t="shared" si="214"/>
        <v>0</v>
      </c>
      <c r="X1342" s="55">
        <f>Dane!$C$10</f>
        <v>0</v>
      </c>
      <c r="Y1342" s="56">
        <f t="shared" si="220"/>
        <v>0</v>
      </c>
      <c r="Z1342" s="56">
        <f t="shared" si="215"/>
        <v>0</v>
      </c>
      <c r="AA1342" s="56">
        <f t="shared" si="216"/>
        <v>0</v>
      </c>
      <c r="AB1342" s="56">
        <f t="shared" si="217"/>
        <v>0</v>
      </c>
      <c r="AC1342" s="56">
        <f t="shared" si="221"/>
        <v>0</v>
      </c>
      <c r="AD1342" s="56">
        <f t="shared" si="218"/>
        <v>0</v>
      </c>
      <c r="AE1342" s="56">
        <v>0</v>
      </c>
      <c r="AF1342" s="56">
        <f t="shared" si="222"/>
        <v>0</v>
      </c>
      <c r="AG1342" s="56">
        <f t="shared" si="219"/>
        <v>0</v>
      </c>
      <c r="AH1342" s="56">
        <v>0</v>
      </c>
    </row>
    <row r="1343" spans="1:34">
      <c r="A1343" s="17">
        <v>1334</v>
      </c>
      <c r="B1343" s="1"/>
      <c r="C1343" s="1"/>
      <c r="D1343" s="2"/>
      <c r="E1343" s="3"/>
      <c r="F1343" s="4"/>
      <c r="G1343" s="5"/>
      <c r="H1343" s="4"/>
      <c r="I1343" s="6"/>
      <c r="J1343" s="5"/>
      <c r="K1343" s="5"/>
      <c r="L1343" s="5"/>
      <c r="M1343" s="83"/>
      <c r="N1343" s="10"/>
      <c r="O1343" s="5"/>
      <c r="P1343" s="5"/>
      <c r="Q1343" s="5"/>
      <c r="R1343" s="5"/>
      <c r="S1343" s="7"/>
      <c r="T1343" s="88">
        <f>IF(Dane!$E$4=1,Z1343,IF(Dane!$E$4=2,AD1343,AG1343))</f>
        <v>0</v>
      </c>
      <c r="U1343" s="18">
        <f>IF(Dane!$E$4=1,AA1343,IF(Dane!$E$4=2,AE1343,AH1343))</f>
        <v>0</v>
      </c>
      <c r="V1343" s="18">
        <f t="shared" si="213"/>
        <v>0</v>
      </c>
      <c r="W1343" s="19">
        <f t="shared" si="214"/>
        <v>0</v>
      </c>
      <c r="X1343" s="55">
        <f>Dane!$C$10</f>
        <v>0</v>
      </c>
      <c r="Y1343" s="56">
        <f t="shared" si="220"/>
        <v>0</v>
      </c>
      <c r="Z1343" s="56">
        <f t="shared" si="215"/>
        <v>0</v>
      </c>
      <c r="AA1343" s="56">
        <f t="shared" si="216"/>
        <v>0</v>
      </c>
      <c r="AB1343" s="56">
        <f t="shared" si="217"/>
        <v>0</v>
      </c>
      <c r="AC1343" s="56">
        <f t="shared" si="221"/>
        <v>0</v>
      </c>
      <c r="AD1343" s="56">
        <f t="shared" si="218"/>
        <v>0</v>
      </c>
      <c r="AE1343" s="56">
        <v>0</v>
      </c>
      <c r="AF1343" s="56">
        <f t="shared" si="222"/>
        <v>0</v>
      </c>
      <c r="AG1343" s="56">
        <f t="shared" si="219"/>
        <v>0</v>
      </c>
      <c r="AH1343" s="56">
        <v>0</v>
      </c>
    </row>
    <row r="1344" spans="1:34">
      <c r="A1344" s="17">
        <v>1335</v>
      </c>
      <c r="B1344" s="1"/>
      <c r="C1344" s="1"/>
      <c r="D1344" s="2"/>
      <c r="E1344" s="3"/>
      <c r="F1344" s="4"/>
      <c r="G1344" s="5"/>
      <c r="H1344" s="4"/>
      <c r="I1344" s="6"/>
      <c r="J1344" s="5"/>
      <c r="K1344" s="5"/>
      <c r="L1344" s="5"/>
      <c r="M1344" s="83"/>
      <c r="N1344" s="10"/>
      <c r="O1344" s="5"/>
      <c r="P1344" s="5"/>
      <c r="Q1344" s="5"/>
      <c r="R1344" s="5"/>
      <c r="S1344" s="7"/>
      <c r="T1344" s="88">
        <f>IF(Dane!$E$4=1,Z1344,IF(Dane!$E$4=2,AD1344,AG1344))</f>
        <v>0</v>
      </c>
      <c r="U1344" s="18">
        <f>IF(Dane!$E$4=1,AA1344,IF(Dane!$E$4=2,AE1344,AH1344))</f>
        <v>0</v>
      </c>
      <c r="V1344" s="18">
        <f t="shared" si="213"/>
        <v>0</v>
      </c>
      <c r="W1344" s="19">
        <f t="shared" si="214"/>
        <v>0</v>
      </c>
      <c r="X1344" s="55">
        <f>Dane!$C$10</f>
        <v>0</v>
      </c>
      <c r="Y1344" s="56">
        <f t="shared" si="220"/>
        <v>0</v>
      </c>
      <c r="Z1344" s="56">
        <f t="shared" si="215"/>
        <v>0</v>
      </c>
      <c r="AA1344" s="56">
        <f t="shared" si="216"/>
        <v>0</v>
      </c>
      <c r="AB1344" s="56">
        <f t="shared" si="217"/>
        <v>0</v>
      </c>
      <c r="AC1344" s="56">
        <f t="shared" si="221"/>
        <v>0</v>
      </c>
      <c r="AD1344" s="56">
        <f t="shared" si="218"/>
        <v>0</v>
      </c>
      <c r="AE1344" s="56">
        <v>0</v>
      </c>
      <c r="AF1344" s="56">
        <f t="shared" si="222"/>
        <v>0</v>
      </c>
      <c r="AG1344" s="56">
        <f t="shared" si="219"/>
        <v>0</v>
      </c>
      <c r="AH1344" s="56">
        <v>0</v>
      </c>
    </row>
    <row r="1345" spans="1:34">
      <c r="A1345" s="17">
        <v>1336</v>
      </c>
      <c r="B1345" s="1"/>
      <c r="C1345" s="1"/>
      <c r="D1345" s="2"/>
      <c r="E1345" s="3"/>
      <c r="F1345" s="4"/>
      <c r="G1345" s="5"/>
      <c r="H1345" s="4"/>
      <c r="I1345" s="6"/>
      <c r="J1345" s="5"/>
      <c r="K1345" s="5"/>
      <c r="L1345" s="5"/>
      <c r="M1345" s="83"/>
      <c r="N1345" s="10"/>
      <c r="O1345" s="5"/>
      <c r="P1345" s="5"/>
      <c r="Q1345" s="5"/>
      <c r="R1345" s="5"/>
      <c r="S1345" s="7"/>
      <c r="T1345" s="88">
        <f>IF(Dane!$E$4=1,Z1345,IF(Dane!$E$4=2,AD1345,AG1345))</f>
        <v>0</v>
      </c>
      <c r="U1345" s="18">
        <f>IF(Dane!$E$4=1,AA1345,IF(Dane!$E$4=2,AE1345,AH1345))</f>
        <v>0</v>
      </c>
      <c r="V1345" s="18">
        <f t="shared" si="213"/>
        <v>0</v>
      </c>
      <c r="W1345" s="19">
        <f t="shared" si="214"/>
        <v>0</v>
      </c>
      <c r="X1345" s="55">
        <f>Dane!$C$10</f>
        <v>0</v>
      </c>
      <c r="Y1345" s="56">
        <f t="shared" si="220"/>
        <v>0</v>
      </c>
      <c r="Z1345" s="56">
        <f t="shared" si="215"/>
        <v>0</v>
      </c>
      <c r="AA1345" s="56">
        <f t="shared" si="216"/>
        <v>0</v>
      </c>
      <c r="AB1345" s="56">
        <f t="shared" si="217"/>
        <v>0</v>
      </c>
      <c r="AC1345" s="56">
        <f t="shared" si="221"/>
        <v>0</v>
      </c>
      <c r="AD1345" s="56">
        <f t="shared" si="218"/>
        <v>0</v>
      </c>
      <c r="AE1345" s="56">
        <v>0</v>
      </c>
      <c r="AF1345" s="56">
        <f t="shared" si="222"/>
        <v>0</v>
      </c>
      <c r="AG1345" s="56">
        <f t="shared" si="219"/>
        <v>0</v>
      </c>
      <c r="AH1345" s="56">
        <v>0</v>
      </c>
    </row>
    <row r="1346" spans="1:34">
      <c r="A1346" s="17">
        <v>1337</v>
      </c>
      <c r="B1346" s="1"/>
      <c r="C1346" s="1"/>
      <c r="D1346" s="2"/>
      <c r="E1346" s="3"/>
      <c r="F1346" s="4"/>
      <c r="G1346" s="5"/>
      <c r="H1346" s="4"/>
      <c r="I1346" s="6"/>
      <c r="J1346" s="5"/>
      <c r="K1346" s="5"/>
      <c r="L1346" s="5"/>
      <c r="M1346" s="83"/>
      <c r="N1346" s="10"/>
      <c r="O1346" s="5"/>
      <c r="P1346" s="5"/>
      <c r="Q1346" s="5"/>
      <c r="R1346" s="5"/>
      <c r="S1346" s="7"/>
      <c r="T1346" s="88">
        <f>IF(Dane!$E$4=1,Z1346,IF(Dane!$E$4=2,AD1346,AG1346))</f>
        <v>0</v>
      </c>
      <c r="U1346" s="18">
        <f>IF(Dane!$E$4=1,AA1346,IF(Dane!$E$4=2,AE1346,AH1346))</f>
        <v>0</v>
      </c>
      <c r="V1346" s="18">
        <f t="shared" si="213"/>
        <v>0</v>
      </c>
      <c r="W1346" s="19">
        <f t="shared" si="214"/>
        <v>0</v>
      </c>
      <c r="X1346" s="55">
        <f>Dane!$C$10</f>
        <v>0</v>
      </c>
      <c r="Y1346" s="56">
        <f t="shared" si="220"/>
        <v>0</v>
      </c>
      <c r="Z1346" s="56">
        <f t="shared" si="215"/>
        <v>0</v>
      </c>
      <c r="AA1346" s="56">
        <f t="shared" si="216"/>
        <v>0</v>
      </c>
      <c r="AB1346" s="56">
        <f t="shared" si="217"/>
        <v>0</v>
      </c>
      <c r="AC1346" s="56">
        <f t="shared" si="221"/>
        <v>0</v>
      </c>
      <c r="AD1346" s="56">
        <f t="shared" si="218"/>
        <v>0</v>
      </c>
      <c r="AE1346" s="56">
        <v>0</v>
      </c>
      <c r="AF1346" s="56">
        <f t="shared" si="222"/>
        <v>0</v>
      </c>
      <c r="AG1346" s="56">
        <f t="shared" si="219"/>
        <v>0</v>
      </c>
      <c r="AH1346" s="56">
        <v>0</v>
      </c>
    </row>
    <row r="1347" spans="1:34">
      <c r="A1347" s="17">
        <v>1338</v>
      </c>
      <c r="B1347" s="1"/>
      <c r="C1347" s="1"/>
      <c r="D1347" s="2"/>
      <c r="E1347" s="3"/>
      <c r="F1347" s="4"/>
      <c r="G1347" s="5"/>
      <c r="H1347" s="4"/>
      <c r="I1347" s="6"/>
      <c r="J1347" s="5"/>
      <c r="K1347" s="5"/>
      <c r="L1347" s="5"/>
      <c r="M1347" s="83"/>
      <c r="N1347" s="10"/>
      <c r="O1347" s="5"/>
      <c r="P1347" s="5"/>
      <c r="Q1347" s="5"/>
      <c r="R1347" s="5"/>
      <c r="S1347" s="7"/>
      <c r="T1347" s="88">
        <f>IF(Dane!$E$4=1,Z1347,IF(Dane!$E$4=2,AD1347,AG1347))</f>
        <v>0</v>
      </c>
      <c r="U1347" s="18">
        <f>IF(Dane!$E$4=1,AA1347,IF(Dane!$E$4=2,AE1347,AH1347))</f>
        <v>0</v>
      </c>
      <c r="V1347" s="18">
        <f t="shared" si="213"/>
        <v>0</v>
      </c>
      <c r="W1347" s="19">
        <f t="shared" si="214"/>
        <v>0</v>
      </c>
      <c r="X1347" s="55">
        <f>Dane!$C$10</f>
        <v>0</v>
      </c>
      <c r="Y1347" s="56">
        <f t="shared" si="220"/>
        <v>0</v>
      </c>
      <c r="Z1347" s="56">
        <f t="shared" si="215"/>
        <v>0</v>
      </c>
      <c r="AA1347" s="56">
        <f t="shared" si="216"/>
        <v>0</v>
      </c>
      <c r="AB1347" s="56">
        <f t="shared" si="217"/>
        <v>0</v>
      </c>
      <c r="AC1347" s="56">
        <f t="shared" si="221"/>
        <v>0</v>
      </c>
      <c r="AD1347" s="56">
        <f t="shared" si="218"/>
        <v>0</v>
      </c>
      <c r="AE1347" s="56">
        <v>0</v>
      </c>
      <c r="AF1347" s="56">
        <f t="shared" si="222"/>
        <v>0</v>
      </c>
      <c r="AG1347" s="56">
        <f t="shared" si="219"/>
        <v>0</v>
      </c>
      <c r="AH1347" s="56">
        <v>0</v>
      </c>
    </row>
    <row r="1348" spans="1:34">
      <c r="A1348" s="17">
        <v>1339</v>
      </c>
      <c r="B1348" s="1"/>
      <c r="C1348" s="1"/>
      <c r="D1348" s="2"/>
      <c r="E1348" s="3"/>
      <c r="F1348" s="4"/>
      <c r="G1348" s="5"/>
      <c r="H1348" s="4"/>
      <c r="I1348" s="6"/>
      <c r="J1348" s="5"/>
      <c r="K1348" s="5"/>
      <c r="L1348" s="5"/>
      <c r="M1348" s="83"/>
      <c r="N1348" s="10"/>
      <c r="O1348" s="5"/>
      <c r="P1348" s="5"/>
      <c r="Q1348" s="5"/>
      <c r="R1348" s="5"/>
      <c r="S1348" s="7"/>
      <c r="T1348" s="88">
        <f>IF(Dane!$E$4=1,Z1348,IF(Dane!$E$4=2,AD1348,AG1348))</f>
        <v>0</v>
      </c>
      <c r="U1348" s="18">
        <f>IF(Dane!$E$4=1,AA1348,IF(Dane!$E$4=2,AE1348,AH1348))</f>
        <v>0</v>
      </c>
      <c r="V1348" s="18">
        <f t="shared" si="213"/>
        <v>0</v>
      </c>
      <c r="W1348" s="19">
        <f t="shared" si="214"/>
        <v>0</v>
      </c>
      <c r="X1348" s="55">
        <f>Dane!$C$10</f>
        <v>0</v>
      </c>
      <c r="Y1348" s="56">
        <f t="shared" si="220"/>
        <v>0</v>
      </c>
      <c r="Z1348" s="56">
        <f t="shared" si="215"/>
        <v>0</v>
      </c>
      <c r="AA1348" s="56">
        <f t="shared" si="216"/>
        <v>0</v>
      </c>
      <c r="AB1348" s="56">
        <f t="shared" si="217"/>
        <v>0</v>
      </c>
      <c r="AC1348" s="56">
        <f t="shared" si="221"/>
        <v>0</v>
      </c>
      <c r="AD1348" s="56">
        <f t="shared" si="218"/>
        <v>0</v>
      </c>
      <c r="AE1348" s="56">
        <v>0</v>
      </c>
      <c r="AF1348" s="56">
        <f t="shared" si="222"/>
        <v>0</v>
      </c>
      <c r="AG1348" s="56">
        <f t="shared" si="219"/>
        <v>0</v>
      </c>
      <c r="AH1348" s="56">
        <v>0</v>
      </c>
    </row>
    <row r="1349" spans="1:34">
      <c r="A1349" s="17">
        <v>1340</v>
      </c>
      <c r="B1349" s="1"/>
      <c r="C1349" s="1"/>
      <c r="D1349" s="2"/>
      <c r="E1349" s="3"/>
      <c r="F1349" s="4"/>
      <c r="G1349" s="5"/>
      <c r="H1349" s="4"/>
      <c r="I1349" s="6"/>
      <c r="J1349" s="5"/>
      <c r="K1349" s="5"/>
      <c r="L1349" s="5"/>
      <c r="M1349" s="83"/>
      <c r="N1349" s="10"/>
      <c r="O1349" s="5"/>
      <c r="P1349" s="5"/>
      <c r="Q1349" s="5"/>
      <c r="R1349" s="5"/>
      <c r="S1349" s="7"/>
      <c r="T1349" s="88">
        <f>IF(Dane!$E$4=1,Z1349,IF(Dane!$E$4=2,AD1349,AG1349))</f>
        <v>0</v>
      </c>
      <c r="U1349" s="18">
        <f>IF(Dane!$E$4=1,AA1349,IF(Dane!$E$4=2,AE1349,AH1349))</f>
        <v>0</v>
      </c>
      <c r="V1349" s="18">
        <f t="shared" si="213"/>
        <v>0</v>
      </c>
      <c r="W1349" s="19">
        <f t="shared" si="214"/>
        <v>0</v>
      </c>
      <c r="X1349" s="55">
        <f>Dane!$C$10</f>
        <v>0</v>
      </c>
      <c r="Y1349" s="56">
        <f t="shared" si="220"/>
        <v>0</v>
      </c>
      <c r="Z1349" s="56">
        <f t="shared" si="215"/>
        <v>0</v>
      </c>
      <c r="AA1349" s="56">
        <f t="shared" si="216"/>
        <v>0</v>
      </c>
      <c r="AB1349" s="56">
        <f t="shared" si="217"/>
        <v>0</v>
      </c>
      <c r="AC1349" s="56">
        <f t="shared" si="221"/>
        <v>0</v>
      </c>
      <c r="AD1349" s="56">
        <f t="shared" si="218"/>
        <v>0</v>
      </c>
      <c r="AE1349" s="56">
        <v>0</v>
      </c>
      <c r="AF1349" s="56">
        <f t="shared" si="222"/>
        <v>0</v>
      </c>
      <c r="AG1349" s="56">
        <f t="shared" si="219"/>
        <v>0</v>
      </c>
      <c r="AH1349" s="56">
        <v>0</v>
      </c>
    </row>
    <row r="1350" spans="1:34">
      <c r="A1350" s="17">
        <v>1341</v>
      </c>
      <c r="B1350" s="1"/>
      <c r="C1350" s="1"/>
      <c r="D1350" s="2"/>
      <c r="E1350" s="3"/>
      <c r="F1350" s="4"/>
      <c r="G1350" s="5"/>
      <c r="H1350" s="4"/>
      <c r="I1350" s="6"/>
      <c r="J1350" s="5"/>
      <c r="K1350" s="5"/>
      <c r="L1350" s="5"/>
      <c r="M1350" s="83"/>
      <c r="N1350" s="10"/>
      <c r="O1350" s="5"/>
      <c r="P1350" s="5"/>
      <c r="Q1350" s="5"/>
      <c r="R1350" s="5"/>
      <c r="S1350" s="7"/>
      <c r="T1350" s="88">
        <f>IF(Dane!$E$4=1,Z1350,IF(Dane!$E$4=2,AD1350,AG1350))</f>
        <v>0</v>
      </c>
      <c r="U1350" s="18">
        <f>IF(Dane!$E$4=1,AA1350,IF(Dane!$E$4=2,AE1350,AH1350))</f>
        <v>0</v>
      </c>
      <c r="V1350" s="18">
        <f t="shared" si="213"/>
        <v>0</v>
      </c>
      <c r="W1350" s="19">
        <f t="shared" si="214"/>
        <v>0</v>
      </c>
      <c r="X1350" s="55">
        <f>Dane!$C$10</f>
        <v>0</v>
      </c>
      <c r="Y1350" s="56">
        <f t="shared" si="220"/>
        <v>0</v>
      </c>
      <c r="Z1350" s="56">
        <f t="shared" si="215"/>
        <v>0</v>
      </c>
      <c r="AA1350" s="56">
        <f t="shared" si="216"/>
        <v>0</v>
      </c>
      <c r="AB1350" s="56">
        <f t="shared" si="217"/>
        <v>0</v>
      </c>
      <c r="AC1350" s="56">
        <f t="shared" si="221"/>
        <v>0</v>
      </c>
      <c r="AD1350" s="56">
        <f t="shared" si="218"/>
        <v>0</v>
      </c>
      <c r="AE1350" s="56">
        <v>0</v>
      </c>
      <c r="AF1350" s="56">
        <f t="shared" si="222"/>
        <v>0</v>
      </c>
      <c r="AG1350" s="56">
        <f t="shared" si="219"/>
        <v>0</v>
      </c>
      <c r="AH1350" s="56">
        <v>0</v>
      </c>
    </row>
    <row r="1351" spans="1:34">
      <c r="A1351" s="17">
        <v>1342</v>
      </c>
      <c r="B1351" s="1"/>
      <c r="C1351" s="1"/>
      <c r="D1351" s="2"/>
      <c r="E1351" s="3"/>
      <c r="F1351" s="4"/>
      <c r="G1351" s="5"/>
      <c r="H1351" s="4"/>
      <c r="I1351" s="6"/>
      <c r="J1351" s="5"/>
      <c r="K1351" s="5"/>
      <c r="L1351" s="5"/>
      <c r="M1351" s="83"/>
      <c r="N1351" s="10"/>
      <c r="O1351" s="5"/>
      <c r="P1351" s="5"/>
      <c r="Q1351" s="5"/>
      <c r="R1351" s="5"/>
      <c r="S1351" s="7"/>
      <c r="T1351" s="88">
        <f>IF(Dane!$E$4=1,Z1351,IF(Dane!$E$4=2,AD1351,AG1351))</f>
        <v>0</v>
      </c>
      <c r="U1351" s="18">
        <f>IF(Dane!$E$4=1,AA1351,IF(Dane!$E$4=2,AE1351,AH1351))</f>
        <v>0</v>
      </c>
      <c r="V1351" s="18">
        <f t="shared" si="213"/>
        <v>0</v>
      </c>
      <c r="W1351" s="19">
        <f t="shared" si="214"/>
        <v>0</v>
      </c>
      <c r="X1351" s="55">
        <f>Dane!$C$10</f>
        <v>0</v>
      </c>
      <c r="Y1351" s="56">
        <f t="shared" si="220"/>
        <v>0</v>
      </c>
      <c r="Z1351" s="56">
        <f t="shared" si="215"/>
        <v>0</v>
      </c>
      <c r="AA1351" s="56">
        <f t="shared" si="216"/>
        <v>0</v>
      </c>
      <c r="AB1351" s="56">
        <f t="shared" si="217"/>
        <v>0</v>
      </c>
      <c r="AC1351" s="56">
        <f t="shared" si="221"/>
        <v>0</v>
      </c>
      <c r="AD1351" s="56">
        <f t="shared" si="218"/>
        <v>0</v>
      </c>
      <c r="AE1351" s="56">
        <v>0</v>
      </c>
      <c r="AF1351" s="56">
        <f t="shared" si="222"/>
        <v>0</v>
      </c>
      <c r="AG1351" s="56">
        <f t="shared" si="219"/>
        <v>0</v>
      </c>
      <c r="AH1351" s="56">
        <v>0</v>
      </c>
    </row>
    <row r="1352" spans="1:34">
      <c r="A1352" s="17">
        <v>1343</v>
      </c>
      <c r="B1352" s="1"/>
      <c r="C1352" s="1"/>
      <c r="D1352" s="2"/>
      <c r="E1352" s="3"/>
      <c r="F1352" s="4"/>
      <c r="G1352" s="5"/>
      <c r="H1352" s="4"/>
      <c r="I1352" s="6"/>
      <c r="J1352" s="5"/>
      <c r="K1352" s="5"/>
      <c r="L1352" s="5"/>
      <c r="M1352" s="83"/>
      <c r="N1352" s="10"/>
      <c r="O1352" s="5"/>
      <c r="P1352" s="5"/>
      <c r="Q1352" s="5"/>
      <c r="R1352" s="5"/>
      <c r="S1352" s="7"/>
      <c r="T1352" s="88">
        <f>IF(Dane!$E$4=1,Z1352,IF(Dane!$E$4=2,AD1352,AG1352))</f>
        <v>0</v>
      </c>
      <c r="U1352" s="18">
        <f>IF(Dane!$E$4=1,AA1352,IF(Dane!$E$4=2,AE1352,AH1352))</f>
        <v>0</v>
      </c>
      <c r="V1352" s="18">
        <f t="shared" si="213"/>
        <v>0</v>
      </c>
      <c r="W1352" s="19">
        <f t="shared" si="214"/>
        <v>0</v>
      </c>
      <c r="X1352" s="55">
        <f>Dane!$C$10</f>
        <v>0</v>
      </c>
      <c r="Y1352" s="56">
        <f t="shared" si="220"/>
        <v>0</v>
      </c>
      <c r="Z1352" s="56">
        <f t="shared" si="215"/>
        <v>0</v>
      </c>
      <c r="AA1352" s="56">
        <f t="shared" si="216"/>
        <v>0</v>
      </c>
      <c r="AB1352" s="56">
        <f t="shared" si="217"/>
        <v>0</v>
      </c>
      <c r="AC1352" s="56">
        <f t="shared" si="221"/>
        <v>0</v>
      </c>
      <c r="AD1352" s="56">
        <f t="shared" si="218"/>
        <v>0</v>
      </c>
      <c r="AE1352" s="56">
        <v>0</v>
      </c>
      <c r="AF1352" s="56">
        <f t="shared" si="222"/>
        <v>0</v>
      </c>
      <c r="AG1352" s="56">
        <f t="shared" si="219"/>
        <v>0</v>
      </c>
      <c r="AH1352" s="56">
        <v>0</v>
      </c>
    </row>
    <row r="1353" spans="1:34">
      <c r="A1353" s="17">
        <v>1344</v>
      </c>
      <c r="B1353" s="1"/>
      <c r="C1353" s="1"/>
      <c r="D1353" s="2"/>
      <c r="E1353" s="3"/>
      <c r="F1353" s="4"/>
      <c r="G1353" s="5"/>
      <c r="H1353" s="4"/>
      <c r="I1353" s="6"/>
      <c r="J1353" s="5"/>
      <c r="K1353" s="5"/>
      <c r="L1353" s="5"/>
      <c r="M1353" s="83"/>
      <c r="N1353" s="10"/>
      <c r="O1353" s="5"/>
      <c r="P1353" s="5"/>
      <c r="Q1353" s="5"/>
      <c r="R1353" s="5"/>
      <c r="S1353" s="7"/>
      <c r="T1353" s="88">
        <f>IF(Dane!$E$4=1,Z1353,IF(Dane!$E$4=2,AD1353,AG1353))</f>
        <v>0</v>
      </c>
      <c r="U1353" s="18">
        <f>IF(Dane!$E$4=1,AA1353,IF(Dane!$E$4=2,AE1353,AH1353))</f>
        <v>0</v>
      </c>
      <c r="V1353" s="18">
        <f t="shared" si="213"/>
        <v>0</v>
      </c>
      <c r="W1353" s="19">
        <f t="shared" si="214"/>
        <v>0</v>
      </c>
      <c r="X1353" s="55">
        <f>Dane!$C$10</f>
        <v>0</v>
      </c>
      <c r="Y1353" s="56">
        <f t="shared" si="220"/>
        <v>0</v>
      </c>
      <c r="Z1353" s="56">
        <f t="shared" si="215"/>
        <v>0</v>
      </c>
      <c r="AA1353" s="56">
        <f t="shared" si="216"/>
        <v>0</v>
      </c>
      <c r="AB1353" s="56">
        <f t="shared" si="217"/>
        <v>0</v>
      </c>
      <c r="AC1353" s="56">
        <f t="shared" si="221"/>
        <v>0</v>
      </c>
      <c r="AD1353" s="56">
        <f t="shared" si="218"/>
        <v>0</v>
      </c>
      <c r="AE1353" s="56">
        <v>0</v>
      </c>
      <c r="AF1353" s="56">
        <f t="shared" si="222"/>
        <v>0</v>
      </c>
      <c r="AG1353" s="56">
        <f t="shared" si="219"/>
        <v>0</v>
      </c>
      <c r="AH1353" s="56">
        <v>0</v>
      </c>
    </row>
    <row r="1354" spans="1:34">
      <c r="A1354" s="17">
        <v>1345</v>
      </c>
      <c r="B1354" s="1"/>
      <c r="C1354" s="1"/>
      <c r="D1354" s="2"/>
      <c r="E1354" s="3"/>
      <c r="F1354" s="4"/>
      <c r="G1354" s="5"/>
      <c r="H1354" s="4"/>
      <c r="I1354" s="6"/>
      <c r="J1354" s="5"/>
      <c r="K1354" s="5"/>
      <c r="L1354" s="5"/>
      <c r="M1354" s="83"/>
      <c r="N1354" s="10"/>
      <c r="O1354" s="5"/>
      <c r="P1354" s="5"/>
      <c r="Q1354" s="5"/>
      <c r="R1354" s="5"/>
      <c r="S1354" s="7"/>
      <c r="T1354" s="88">
        <f>IF(Dane!$E$4=1,Z1354,IF(Dane!$E$4=2,AD1354,AG1354))</f>
        <v>0</v>
      </c>
      <c r="U1354" s="18">
        <f>IF(Dane!$E$4=1,AA1354,IF(Dane!$E$4=2,AE1354,AH1354))</f>
        <v>0</v>
      </c>
      <c r="V1354" s="18">
        <f t="shared" si="213"/>
        <v>0</v>
      </c>
      <c r="W1354" s="19">
        <f t="shared" si="214"/>
        <v>0</v>
      </c>
      <c r="X1354" s="55">
        <f>Dane!$C$10</f>
        <v>0</v>
      </c>
      <c r="Y1354" s="56">
        <f t="shared" si="220"/>
        <v>0</v>
      </c>
      <c r="Z1354" s="56">
        <f t="shared" si="215"/>
        <v>0</v>
      </c>
      <c r="AA1354" s="56">
        <f t="shared" si="216"/>
        <v>0</v>
      </c>
      <c r="AB1354" s="56">
        <f t="shared" si="217"/>
        <v>0</v>
      </c>
      <c r="AC1354" s="56">
        <f t="shared" si="221"/>
        <v>0</v>
      </c>
      <c r="AD1354" s="56">
        <f t="shared" si="218"/>
        <v>0</v>
      </c>
      <c r="AE1354" s="56">
        <v>0</v>
      </c>
      <c r="AF1354" s="56">
        <f t="shared" si="222"/>
        <v>0</v>
      </c>
      <c r="AG1354" s="56">
        <f t="shared" si="219"/>
        <v>0</v>
      </c>
      <c r="AH1354" s="56">
        <v>0</v>
      </c>
    </row>
    <row r="1355" spans="1:34">
      <c r="A1355" s="17">
        <v>1346</v>
      </c>
      <c r="B1355" s="1"/>
      <c r="C1355" s="1"/>
      <c r="D1355" s="2"/>
      <c r="E1355" s="3"/>
      <c r="F1355" s="4"/>
      <c r="G1355" s="5"/>
      <c r="H1355" s="4"/>
      <c r="I1355" s="6"/>
      <c r="J1355" s="5"/>
      <c r="K1355" s="5"/>
      <c r="L1355" s="5"/>
      <c r="M1355" s="83"/>
      <c r="N1355" s="10"/>
      <c r="O1355" s="5"/>
      <c r="P1355" s="5"/>
      <c r="Q1355" s="5"/>
      <c r="R1355" s="5"/>
      <c r="S1355" s="7"/>
      <c r="T1355" s="88">
        <f>IF(Dane!$E$4=1,Z1355,IF(Dane!$E$4=2,AD1355,AG1355))</f>
        <v>0</v>
      </c>
      <c r="U1355" s="18">
        <f>IF(Dane!$E$4=1,AA1355,IF(Dane!$E$4=2,AE1355,AH1355))</f>
        <v>0</v>
      </c>
      <c r="V1355" s="18">
        <f t="shared" ref="V1355:V1418" si="223">IF((J1355-T1355)&lt;0,0,J1355-T1355)</f>
        <v>0</v>
      </c>
      <c r="W1355" s="19">
        <f t="shared" ref="W1355:W1418" si="224">IF((K1355-U1355)&lt;0,0,K1355-U1355)</f>
        <v>0</v>
      </c>
      <c r="X1355" s="55">
        <f>Dane!$C$10</f>
        <v>0</v>
      </c>
      <c r="Y1355" s="56">
        <f t="shared" si="220"/>
        <v>0</v>
      </c>
      <c r="Z1355" s="56">
        <f t="shared" si="215"/>
        <v>0</v>
      </c>
      <c r="AA1355" s="56">
        <f t="shared" si="216"/>
        <v>0</v>
      </c>
      <c r="AB1355" s="56">
        <f t="shared" si="217"/>
        <v>0</v>
      </c>
      <c r="AC1355" s="56">
        <f t="shared" si="221"/>
        <v>0</v>
      </c>
      <c r="AD1355" s="56">
        <f t="shared" si="218"/>
        <v>0</v>
      </c>
      <c r="AE1355" s="56">
        <v>0</v>
      </c>
      <c r="AF1355" s="56">
        <f t="shared" si="222"/>
        <v>0</v>
      </c>
      <c r="AG1355" s="56">
        <f t="shared" si="219"/>
        <v>0</v>
      </c>
      <c r="AH1355" s="56">
        <v>0</v>
      </c>
    </row>
    <row r="1356" spans="1:34">
      <c r="A1356" s="17">
        <v>1347</v>
      </c>
      <c r="B1356" s="1"/>
      <c r="C1356" s="1"/>
      <c r="D1356" s="2"/>
      <c r="E1356" s="3"/>
      <c r="F1356" s="4"/>
      <c r="G1356" s="5"/>
      <c r="H1356" s="4"/>
      <c r="I1356" s="6"/>
      <c r="J1356" s="5"/>
      <c r="K1356" s="5"/>
      <c r="L1356" s="5"/>
      <c r="M1356" s="83"/>
      <c r="N1356" s="10"/>
      <c r="O1356" s="5"/>
      <c r="P1356" s="5"/>
      <c r="Q1356" s="5"/>
      <c r="R1356" s="5"/>
      <c r="S1356" s="7"/>
      <c r="T1356" s="88">
        <f>IF(Dane!$E$4=1,Z1356,IF(Dane!$E$4=2,AD1356,AG1356))</f>
        <v>0</v>
      </c>
      <c r="U1356" s="18">
        <f>IF(Dane!$E$4=1,AA1356,IF(Dane!$E$4=2,AE1356,AH1356))</f>
        <v>0</v>
      </c>
      <c r="V1356" s="18">
        <f t="shared" si="223"/>
        <v>0</v>
      </c>
      <c r="W1356" s="19">
        <f t="shared" si="224"/>
        <v>0</v>
      </c>
      <c r="X1356" s="55">
        <f>Dane!$C$10</f>
        <v>0</v>
      </c>
      <c r="Y1356" s="56">
        <f t="shared" si="220"/>
        <v>0</v>
      </c>
      <c r="Z1356" s="56">
        <f t="shared" ref="Z1356:Z1419" si="225">IF(ROUND(N1356*Y1356,2)&gt;$Z$1,$Z$1,ROUND(N1356*Y1356,2))</f>
        <v>0</v>
      </c>
      <c r="AA1356" s="56">
        <f t="shared" ref="AA1356:AA1419" si="226">IF((ROUND(Z1356*0.0976,2)+ROUND(Z1356*0.065,2)+ROUND(Z1356*$AA$1,2))&gt;K1356,K1356,ROUND(Z1356*0.0976,2)+ROUND(Z1356*0.065,2)+ROUND(Z1356*$AA$1,2))</f>
        <v>0</v>
      </c>
      <c r="AB1356" s="56">
        <f t="shared" ref="AB1356:AB1419" si="227">ROUND(J1356-ROUND(J1356*0.0976,2)-ROUND(J1356*0.015,2)-ROUND(J1356*0.0245,2),2)-ROUND(ROUND(J1356-ROUND(J1356*0.0976,2)-ROUND(J1356*0.015,2)-ROUND(J1356*0.0245,2),2)*0.09,2)</f>
        <v>0</v>
      </c>
      <c r="AC1356" s="56">
        <f t="shared" si="221"/>
        <v>0</v>
      </c>
      <c r="AD1356" s="56">
        <f t="shared" ref="AD1356:AD1419" si="228">IF(ROUND(N1356*AC1356,2)&gt;$Y$1,$Y$1,ROUND(N1356*AC1356,2))</f>
        <v>0</v>
      </c>
      <c r="AE1356" s="56">
        <v>0</v>
      </c>
      <c r="AF1356" s="56">
        <f t="shared" si="222"/>
        <v>0</v>
      </c>
      <c r="AG1356" s="56">
        <f t="shared" ref="AG1356:AG1419" si="229">IF(ROUND(N1356*AF1356,2)&gt;$Y$1,$Y$1,ROUND(N1356*AF1356,2))</f>
        <v>0</v>
      </c>
      <c r="AH1356" s="56">
        <v>0</v>
      </c>
    </row>
    <row r="1357" spans="1:34">
      <c r="A1357" s="17">
        <v>1348</v>
      </c>
      <c r="B1357" s="1"/>
      <c r="C1357" s="1"/>
      <c r="D1357" s="2"/>
      <c r="E1357" s="3"/>
      <c r="F1357" s="4"/>
      <c r="G1357" s="5"/>
      <c r="H1357" s="4"/>
      <c r="I1357" s="6"/>
      <c r="J1357" s="5"/>
      <c r="K1357" s="5"/>
      <c r="L1357" s="5"/>
      <c r="M1357" s="83"/>
      <c r="N1357" s="10"/>
      <c r="O1357" s="5"/>
      <c r="P1357" s="5"/>
      <c r="Q1357" s="5"/>
      <c r="R1357" s="5"/>
      <c r="S1357" s="7"/>
      <c r="T1357" s="88">
        <f>IF(Dane!$E$4=1,Z1357,IF(Dane!$E$4=2,AD1357,AG1357))</f>
        <v>0</v>
      </c>
      <c r="U1357" s="18">
        <f>IF(Dane!$E$4=1,AA1357,IF(Dane!$E$4=2,AE1357,AH1357))</f>
        <v>0</v>
      </c>
      <c r="V1357" s="18">
        <f t="shared" si="223"/>
        <v>0</v>
      </c>
      <c r="W1357" s="19">
        <f t="shared" si="224"/>
        <v>0</v>
      </c>
      <c r="X1357" s="55">
        <f>Dane!$C$10</f>
        <v>0</v>
      </c>
      <c r="Y1357" s="56">
        <f t="shared" ref="Y1357:Y1420" si="230">IFERROR(J1357/X1357,0)</f>
        <v>0</v>
      </c>
      <c r="Z1357" s="56">
        <f t="shared" si="225"/>
        <v>0</v>
      </c>
      <c r="AA1357" s="56">
        <f t="shared" si="226"/>
        <v>0</v>
      </c>
      <c r="AB1357" s="56">
        <f t="shared" si="227"/>
        <v>0</v>
      </c>
      <c r="AC1357" s="56">
        <f t="shared" ref="AC1357:AC1420" si="231">IFERROR(AB1357/X1357,0)</f>
        <v>0</v>
      </c>
      <c r="AD1357" s="56">
        <f t="shared" si="228"/>
        <v>0</v>
      </c>
      <c r="AE1357" s="56">
        <v>0</v>
      </c>
      <c r="AF1357" s="56">
        <f t="shared" ref="AF1357:AF1420" si="232">IFERROR(IFERROR(IF(H1357*F1357&gt;=1300,1300*F1357*(1-(13.71%+(1-13.71%)*9%)*(1-0)),IF(H1357&lt;=1300*F1357,0,1300*F1357*(1-(13.71%+(1-13.71%)*9%)*(1-0)))),0)/X1357,0)</f>
        <v>0</v>
      </c>
      <c r="AG1357" s="56">
        <f t="shared" si="229"/>
        <v>0</v>
      </c>
      <c r="AH1357" s="56">
        <v>0</v>
      </c>
    </row>
    <row r="1358" spans="1:34">
      <c r="A1358" s="17">
        <v>1349</v>
      </c>
      <c r="B1358" s="1"/>
      <c r="C1358" s="1"/>
      <c r="D1358" s="2"/>
      <c r="E1358" s="3"/>
      <c r="F1358" s="4"/>
      <c r="G1358" s="5"/>
      <c r="H1358" s="4"/>
      <c r="I1358" s="6"/>
      <c r="J1358" s="5"/>
      <c r="K1358" s="5"/>
      <c r="L1358" s="5"/>
      <c r="M1358" s="83"/>
      <c r="N1358" s="10"/>
      <c r="O1358" s="5"/>
      <c r="P1358" s="5"/>
      <c r="Q1358" s="5"/>
      <c r="R1358" s="5"/>
      <c r="S1358" s="7"/>
      <c r="T1358" s="88">
        <f>IF(Dane!$E$4=1,Z1358,IF(Dane!$E$4=2,AD1358,AG1358))</f>
        <v>0</v>
      </c>
      <c r="U1358" s="18">
        <f>IF(Dane!$E$4=1,AA1358,IF(Dane!$E$4=2,AE1358,AH1358))</f>
        <v>0</v>
      </c>
      <c r="V1358" s="18">
        <f t="shared" si="223"/>
        <v>0</v>
      </c>
      <c r="W1358" s="19">
        <f t="shared" si="224"/>
        <v>0</v>
      </c>
      <c r="X1358" s="55">
        <f>Dane!$C$10</f>
        <v>0</v>
      </c>
      <c r="Y1358" s="56">
        <f t="shared" si="230"/>
        <v>0</v>
      </c>
      <c r="Z1358" s="56">
        <f t="shared" si="225"/>
        <v>0</v>
      </c>
      <c r="AA1358" s="56">
        <f t="shared" si="226"/>
        <v>0</v>
      </c>
      <c r="AB1358" s="56">
        <f t="shared" si="227"/>
        <v>0</v>
      </c>
      <c r="AC1358" s="56">
        <f t="shared" si="231"/>
        <v>0</v>
      </c>
      <c r="AD1358" s="56">
        <f t="shared" si="228"/>
        <v>0</v>
      </c>
      <c r="AE1358" s="56">
        <v>0</v>
      </c>
      <c r="AF1358" s="56">
        <f t="shared" si="232"/>
        <v>0</v>
      </c>
      <c r="AG1358" s="56">
        <f t="shared" si="229"/>
        <v>0</v>
      </c>
      <c r="AH1358" s="56">
        <v>0</v>
      </c>
    </row>
    <row r="1359" spans="1:34">
      <c r="A1359" s="17">
        <v>1350</v>
      </c>
      <c r="B1359" s="1"/>
      <c r="C1359" s="1"/>
      <c r="D1359" s="2"/>
      <c r="E1359" s="3"/>
      <c r="F1359" s="4"/>
      <c r="G1359" s="5"/>
      <c r="H1359" s="4"/>
      <c r="I1359" s="6"/>
      <c r="J1359" s="5"/>
      <c r="K1359" s="5"/>
      <c r="L1359" s="5"/>
      <c r="M1359" s="83"/>
      <c r="N1359" s="10"/>
      <c r="O1359" s="5"/>
      <c r="P1359" s="5"/>
      <c r="Q1359" s="5"/>
      <c r="R1359" s="5"/>
      <c r="S1359" s="7"/>
      <c r="T1359" s="88">
        <f>IF(Dane!$E$4=1,Z1359,IF(Dane!$E$4=2,AD1359,AG1359))</f>
        <v>0</v>
      </c>
      <c r="U1359" s="18">
        <f>IF(Dane!$E$4=1,AA1359,IF(Dane!$E$4=2,AE1359,AH1359))</f>
        <v>0</v>
      </c>
      <c r="V1359" s="18">
        <f t="shared" si="223"/>
        <v>0</v>
      </c>
      <c r="W1359" s="19">
        <f t="shared" si="224"/>
        <v>0</v>
      </c>
      <c r="X1359" s="55">
        <f>Dane!$C$10</f>
        <v>0</v>
      </c>
      <c r="Y1359" s="56">
        <f t="shared" si="230"/>
        <v>0</v>
      </c>
      <c r="Z1359" s="56">
        <f t="shared" si="225"/>
        <v>0</v>
      </c>
      <c r="AA1359" s="56">
        <f t="shared" si="226"/>
        <v>0</v>
      </c>
      <c r="AB1359" s="56">
        <f t="shared" si="227"/>
        <v>0</v>
      </c>
      <c r="AC1359" s="56">
        <f t="shared" si="231"/>
        <v>0</v>
      </c>
      <c r="AD1359" s="56">
        <f t="shared" si="228"/>
        <v>0</v>
      </c>
      <c r="AE1359" s="56">
        <v>0</v>
      </c>
      <c r="AF1359" s="56">
        <f t="shared" si="232"/>
        <v>0</v>
      </c>
      <c r="AG1359" s="56">
        <f t="shared" si="229"/>
        <v>0</v>
      </c>
      <c r="AH1359" s="56">
        <v>0</v>
      </c>
    </row>
    <row r="1360" spans="1:34">
      <c r="A1360" s="17">
        <v>1351</v>
      </c>
      <c r="B1360" s="1"/>
      <c r="C1360" s="1"/>
      <c r="D1360" s="2"/>
      <c r="E1360" s="3"/>
      <c r="F1360" s="4"/>
      <c r="G1360" s="5"/>
      <c r="H1360" s="4"/>
      <c r="I1360" s="6"/>
      <c r="J1360" s="5"/>
      <c r="K1360" s="5"/>
      <c r="L1360" s="5"/>
      <c r="M1360" s="83"/>
      <c r="N1360" s="10"/>
      <c r="O1360" s="5"/>
      <c r="P1360" s="5"/>
      <c r="Q1360" s="5"/>
      <c r="R1360" s="5"/>
      <c r="S1360" s="7"/>
      <c r="T1360" s="88">
        <f>IF(Dane!$E$4=1,Z1360,IF(Dane!$E$4=2,AD1360,AG1360))</f>
        <v>0</v>
      </c>
      <c r="U1360" s="18">
        <f>IF(Dane!$E$4=1,AA1360,IF(Dane!$E$4=2,AE1360,AH1360))</f>
        <v>0</v>
      </c>
      <c r="V1360" s="18">
        <f t="shared" si="223"/>
        <v>0</v>
      </c>
      <c r="W1360" s="19">
        <f t="shared" si="224"/>
        <v>0</v>
      </c>
      <c r="X1360" s="55">
        <f>Dane!$C$10</f>
        <v>0</v>
      </c>
      <c r="Y1360" s="56">
        <f t="shared" si="230"/>
        <v>0</v>
      </c>
      <c r="Z1360" s="56">
        <f t="shared" si="225"/>
        <v>0</v>
      </c>
      <c r="AA1360" s="56">
        <f t="shared" si="226"/>
        <v>0</v>
      </c>
      <c r="AB1360" s="56">
        <f t="shared" si="227"/>
        <v>0</v>
      </c>
      <c r="AC1360" s="56">
        <f t="shared" si="231"/>
        <v>0</v>
      </c>
      <c r="AD1360" s="56">
        <f t="shared" si="228"/>
        <v>0</v>
      </c>
      <c r="AE1360" s="56">
        <v>0</v>
      </c>
      <c r="AF1360" s="56">
        <f t="shared" si="232"/>
        <v>0</v>
      </c>
      <c r="AG1360" s="56">
        <f t="shared" si="229"/>
        <v>0</v>
      </c>
      <c r="AH1360" s="56">
        <v>0</v>
      </c>
    </row>
    <row r="1361" spans="1:34">
      <c r="A1361" s="17">
        <v>1352</v>
      </c>
      <c r="B1361" s="1"/>
      <c r="C1361" s="1"/>
      <c r="D1361" s="2"/>
      <c r="E1361" s="3"/>
      <c r="F1361" s="4"/>
      <c r="G1361" s="5"/>
      <c r="H1361" s="4"/>
      <c r="I1361" s="6"/>
      <c r="J1361" s="5"/>
      <c r="K1361" s="5"/>
      <c r="L1361" s="5"/>
      <c r="M1361" s="83"/>
      <c r="N1361" s="10"/>
      <c r="O1361" s="5"/>
      <c r="P1361" s="5"/>
      <c r="Q1361" s="5"/>
      <c r="R1361" s="5"/>
      <c r="S1361" s="7"/>
      <c r="T1361" s="88">
        <f>IF(Dane!$E$4=1,Z1361,IF(Dane!$E$4=2,AD1361,AG1361))</f>
        <v>0</v>
      </c>
      <c r="U1361" s="18">
        <f>IF(Dane!$E$4=1,AA1361,IF(Dane!$E$4=2,AE1361,AH1361))</f>
        <v>0</v>
      </c>
      <c r="V1361" s="18">
        <f t="shared" si="223"/>
        <v>0</v>
      </c>
      <c r="W1361" s="19">
        <f t="shared" si="224"/>
        <v>0</v>
      </c>
      <c r="X1361" s="55">
        <f>Dane!$C$10</f>
        <v>0</v>
      </c>
      <c r="Y1361" s="56">
        <f t="shared" si="230"/>
        <v>0</v>
      </c>
      <c r="Z1361" s="56">
        <f t="shared" si="225"/>
        <v>0</v>
      </c>
      <c r="AA1361" s="56">
        <f t="shared" si="226"/>
        <v>0</v>
      </c>
      <c r="AB1361" s="56">
        <f t="shared" si="227"/>
        <v>0</v>
      </c>
      <c r="AC1361" s="56">
        <f t="shared" si="231"/>
        <v>0</v>
      </c>
      <c r="AD1361" s="56">
        <f t="shared" si="228"/>
        <v>0</v>
      </c>
      <c r="AE1361" s="56">
        <v>0</v>
      </c>
      <c r="AF1361" s="56">
        <f t="shared" si="232"/>
        <v>0</v>
      </c>
      <c r="AG1361" s="56">
        <f t="shared" si="229"/>
        <v>0</v>
      </c>
      <c r="AH1361" s="56">
        <v>0</v>
      </c>
    </row>
    <row r="1362" spans="1:34">
      <c r="A1362" s="17">
        <v>1353</v>
      </c>
      <c r="B1362" s="1"/>
      <c r="C1362" s="1"/>
      <c r="D1362" s="2"/>
      <c r="E1362" s="3"/>
      <c r="F1362" s="4"/>
      <c r="G1362" s="5"/>
      <c r="H1362" s="4"/>
      <c r="I1362" s="6"/>
      <c r="J1362" s="5"/>
      <c r="K1362" s="5"/>
      <c r="L1362" s="5"/>
      <c r="M1362" s="83"/>
      <c r="N1362" s="10"/>
      <c r="O1362" s="5"/>
      <c r="P1362" s="5"/>
      <c r="Q1362" s="5"/>
      <c r="R1362" s="5"/>
      <c r="S1362" s="7"/>
      <c r="T1362" s="88">
        <f>IF(Dane!$E$4=1,Z1362,IF(Dane!$E$4=2,AD1362,AG1362))</f>
        <v>0</v>
      </c>
      <c r="U1362" s="18">
        <f>IF(Dane!$E$4=1,AA1362,IF(Dane!$E$4=2,AE1362,AH1362))</f>
        <v>0</v>
      </c>
      <c r="V1362" s="18">
        <f t="shared" si="223"/>
        <v>0</v>
      </c>
      <c r="W1362" s="19">
        <f t="shared" si="224"/>
        <v>0</v>
      </c>
      <c r="X1362" s="55">
        <f>Dane!$C$10</f>
        <v>0</v>
      </c>
      <c r="Y1362" s="56">
        <f t="shared" si="230"/>
        <v>0</v>
      </c>
      <c r="Z1362" s="56">
        <f t="shared" si="225"/>
        <v>0</v>
      </c>
      <c r="AA1362" s="56">
        <f t="shared" si="226"/>
        <v>0</v>
      </c>
      <c r="AB1362" s="56">
        <f t="shared" si="227"/>
        <v>0</v>
      </c>
      <c r="AC1362" s="56">
        <f t="shared" si="231"/>
        <v>0</v>
      </c>
      <c r="AD1362" s="56">
        <f t="shared" si="228"/>
        <v>0</v>
      </c>
      <c r="AE1362" s="56">
        <v>0</v>
      </c>
      <c r="AF1362" s="56">
        <f t="shared" si="232"/>
        <v>0</v>
      </c>
      <c r="AG1362" s="56">
        <f t="shared" si="229"/>
        <v>0</v>
      </c>
      <c r="AH1362" s="56">
        <v>0</v>
      </c>
    </row>
    <row r="1363" spans="1:34">
      <c r="A1363" s="17">
        <v>1354</v>
      </c>
      <c r="B1363" s="1"/>
      <c r="C1363" s="1"/>
      <c r="D1363" s="2"/>
      <c r="E1363" s="3"/>
      <c r="F1363" s="4"/>
      <c r="G1363" s="5"/>
      <c r="H1363" s="4"/>
      <c r="I1363" s="6"/>
      <c r="J1363" s="5"/>
      <c r="K1363" s="5"/>
      <c r="L1363" s="5"/>
      <c r="M1363" s="83"/>
      <c r="N1363" s="10"/>
      <c r="O1363" s="5"/>
      <c r="P1363" s="5"/>
      <c r="Q1363" s="5"/>
      <c r="R1363" s="5"/>
      <c r="S1363" s="7"/>
      <c r="T1363" s="88">
        <f>IF(Dane!$E$4=1,Z1363,IF(Dane!$E$4=2,AD1363,AG1363))</f>
        <v>0</v>
      </c>
      <c r="U1363" s="18">
        <f>IF(Dane!$E$4=1,AA1363,IF(Dane!$E$4=2,AE1363,AH1363))</f>
        <v>0</v>
      </c>
      <c r="V1363" s="18">
        <f t="shared" si="223"/>
        <v>0</v>
      </c>
      <c r="W1363" s="19">
        <f t="shared" si="224"/>
        <v>0</v>
      </c>
      <c r="X1363" s="55">
        <f>Dane!$C$10</f>
        <v>0</v>
      </c>
      <c r="Y1363" s="56">
        <f t="shared" si="230"/>
        <v>0</v>
      </c>
      <c r="Z1363" s="56">
        <f t="shared" si="225"/>
        <v>0</v>
      </c>
      <c r="AA1363" s="56">
        <f t="shared" si="226"/>
        <v>0</v>
      </c>
      <c r="AB1363" s="56">
        <f t="shared" si="227"/>
        <v>0</v>
      </c>
      <c r="AC1363" s="56">
        <f t="shared" si="231"/>
        <v>0</v>
      </c>
      <c r="AD1363" s="56">
        <f t="shared" si="228"/>
        <v>0</v>
      </c>
      <c r="AE1363" s="56">
        <v>0</v>
      </c>
      <c r="AF1363" s="56">
        <f t="shared" si="232"/>
        <v>0</v>
      </c>
      <c r="AG1363" s="56">
        <f t="shared" si="229"/>
        <v>0</v>
      </c>
      <c r="AH1363" s="56">
        <v>0</v>
      </c>
    </row>
    <row r="1364" spans="1:34">
      <c r="A1364" s="17">
        <v>1355</v>
      </c>
      <c r="B1364" s="1"/>
      <c r="C1364" s="1"/>
      <c r="D1364" s="2"/>
      <c r="E1364" s="3"/>
      <c r="F1364" s="4"/>
      <c r="G1364" s="5"/>
      <c r="H1364" s="4"/>
      <c r="I1364" s="6"/>
      <c r="J1364" s="5"/>
      <c r="K1364" s="5"/>
      <c r="L1364" s="5"/>
      <c r="M1364" s="83"/>
      <c r="N1364" s="10"/>
      <c r="O1364" s="5"/>
      <c r="P1364" s="5"/>
      <c r="Q1364" s="5"/>
      <c r="R1364" s="5"/>
      <c r="S1364" s="7"/>
      <c r="T1364" s="88">
        <f>IF(Dane!$E$4=1,Z1364,IF(Dane!$E$4=2,AD1364,AG1364))</f>
        <v>0</v>
      </c>
      <c r="U1364" s="18">
        <f>IF(Dane!$E$4=1,AA1364,IF(Dane!$E$4=2,AE1364,AH1364))</f>
        <v>0</v>
      </c>
      <c r="V1364" s="18">
        <f t="shared" si="223"/>
        <v>0</v>
      </c>
      <c r="W1364" s="19">
        <f t="shared" si="224"/>
        <v>0</v>
      </c>
      <c r="X1364" s="55">
        <f>Dane!$C$10</f>
        <v>0</v>
      </c>
      <c r="Y1364" s="56">
        <f t="shared" si="230"/>
        <v>0</v>
      </c>
      <c r="Z1364" s="56">
        <f t="shared" si="225"/>
        <v>0</v>
      </c>
      <c r="AA1364" s="56">
        <f t="shared" si="226"/>
        <v>0</v>
      </c>
      <c r="AB1364" s="56">
        <f t="shared" si="227"/>
        <v>0</v>
      </c>
      <c r="AC1364" s="56">
        <f t="shared" si="231"/>
        <v>0</v>
      </c>
      <c r="AD1364" s="56">
        <f t="shared" si="228"/>
        <v>0</v>
      </c>
      <c r="AE1364" s="56">
        <v>0</v>
      </c>
      <c r="AF1364" s="56">
        <f t="shared" si="232"/>
        <v>0</v>
      </c>
      <c r="AG1364" s="56">
        <f t="shared" si="229"/>
        <v>0</v>
      </c>
      <c r="AH1364" s="56">
        <v>0</v>
      </c>
    </row>
    <row r="1365" spans="1:34">
      <c r="A1365" s="17">
        <v>1356</v>
      </c>
      <c r="B1365" s="1"/>
      <c r="C1365" s="1"/>
      <c r="D1365" s="2"/>
      <c r="E1365" s="3"/>
      <c r="F1365" s="4"/>
      <c r="G1365" s="5"/>
      <c r="H1365" s="4"/>
      <c r="I1365" s="6"/>
      <c r="J1365" s="5"/>
      <c r="K1365" s="5"/>
      <c r="L1365" s="5"/>
      <c r="M1365" s="83"/>
      <c r="N1365" s="10"/>
      <c r="O1365" s="5"/>
      <c r="P1365" s="5"/>
      <c r="Q1365" s="5"/>
      <c r="R1365" s="5"/>
      <c r="S1365" s="7"/>
      <c r="T1365" s="88">
        <f>IF(Dane!$E$4=1,Z1365,IF(Dane!$E$4=2,AD1365,AG1365))</f>
        <v>0</v>
      </c>
      <c r="U1365" s="18">
        <f>IF(Dane!$E$4=1,AA1365,IF(Dane!$E$4=2,AE1365,AH1365))</f>
        <v>0</v>
      </c>
      <c r="V1365" s="18">
        <f t="shared" si="223"/>
        <v>0</v>
      </c>
      <c r="W1365" s="19">
        <f t="shared" si="224"/>
        <v>0</v>
      </c>
      <c r="X1365" s="55">
        <f>Dane!$C$10</f>
        <v>0</v>
      </c>
      <c r="Y1365" s="56">
        <f t="shared" si="230"/>
        <v>0</v>
      </c>
      <c r="Z1365" s="56">
        <f t="shared" si="225"/>
        <v>0</v>
      </c>
      <c r="AA1365" s="56">
        <f t="shared" si="226"/>
        <v>0</v>
      </c>
      <c r="AB1365" s="56">
        <f t="shared" si="227"/>
        <v>0</v>
      </c>
      <c r="AC1365" s="56">
        <f t="shared" si="231"/>
        <v>0</v>
      </c>
      <c r="AD1365" s="56">
        <f t="shared" si="228"/>
        <v>0</v>
      </c>
      <c r="AE1365" s="56">
        <v>0</v>
      </c>
      <c r="AF1365" s="56">
        <f t="shared" si="232"/>
        <v>0</v>
      </c>
      <c r="AG1365" s="56">
        <f t="shared" si="229"/>
        <v>0</v>
      </c>
      <c r="AH1365" s="56">
        <v>0</v>
      </c>
    </row>
    <row r="1366" spans="1:34">
      <c r="A1366" s="17">
        <v>1357</v>
      </c>
      <c r="B1366" s="1"/>
      <c r="C1366" s="1"/>
      <c r="D1366" s="2"/>
      <c r="E1366" s="3"/>
      <c r="F1366" s="4"/>
      <c r="G1366" s="5"/>
      <c r="H1366" s="4"/>
      <c r="I1366" s="6"/>
      <c r="J1366" s="5"/>
      <c r="K1366" s="5"/>
      <c r="L1366" s="5"/>
      <c r="M1366" s="83"/>
      <c r="N1366" s="10"/>
      <c r="O1366" s="5"/>
      <c r="P1366" s="5"/>
      <c r="Q1366" s="5"/>
      <c r="R1366" s="5"/>
      <c r="S1366" s="7"/>
      <c r="T1366" s="88">
        <f>IF(Dane!$E$4=1,Z1366,IF(Dane!$E$4=2,AD1366,AG1366))</f>
        <v>0</v>
      </c>
      <c r="U1366" s="18">
        <f>IF(Dane!$E$4=1,AA1366,IF(Dane!$E$4=2,AE1366,AH1366))</f>
        <v>0</v>
      </c>
      <c r="V1366" s="18">
        <f t="shared" si="223"/>
        <v>0</v>
      </c>
      <c r="W1366" s="19">
        <f t="shared" si="224"/>
        <v>0</v>
      </c>
      <c r="X1366" s="55">
        <f>Dane!$C$10</f>
        <v>0</v>
      </c>
      <c r="Y1366" s="56">
        <f t="shared" si="230"/>
        <v>0</v>
      </c>
      <c r="Z1366" s="56">
        <f t="shared" si="225"/>
        <v>0</v>
      </c>
      <c r="AA1366" s="56">
        <f t="shared" si="226"/>
        <v>0</v>
      </c>
      <c r="AB1366" s="56">
        <f t="shared" si="227"/>
        <v>0</v>
      </c>
      <c r="AC1366" s="56">
        <f t="shared" si="231"/>
        <v>0</v>
      </c>
      <c r="AD1366" s="56">
        <f t="shared" si="228"/>
        <v>0</v>
      </c>
      <c r="AE1366" s="56">
        <v>0</v>
      </c>
      <c r="AF1366" s="56">
        <f t="shared" si="232"/>
        <v>0</v>
      </c>
      <c r="AG1366" s="56">
        <f t="shared" si="229"/>
        <v>0</v>
      </c>
      <c r="AH1366" s="56">
        <v>0</v>
      </c>
    </row>
    <row r="1367" spans="1:34">
      <c r="A1367" s="17">
        <v>1358</v>
      </c>
      <c r="B1367" s="1"/>
      <c r="C1367" s="1"/>
      <c r="D1367" s="2"/>
      <c r="E1367" s="3"/>
      <c r="F1367" s="4"/>
      <c r="G1367" s="5"/>
      <c r="H1367" s="4"/>
      <c r="I1367" s="6"/>
      <c r="J1367" s="5"/>
      <c r="K1367" s="5"/>
      <c r="L1367" s="5"/>
      <c r="M1367" s="83"/>
      <c r="N1367" s="10"/>
      <c r="O1367" s="5"/>
      <c r="P1367" s="5"/>
      <c r="Q1367" s="5"/>
      <c r="R1367" s="5"/>
      <c r="S1367" s="7"/>
      <c r="T1367" s="88">
        <f>IF(Dane!$E$4=1,Z1367,IF(Dane!$E$4=2,AD1367,AG1367))</f>
        <v>0</v>
      </c>
      <c r="U1367" s="18">
        <f>IF(Dane!$E$4=1,AA1367,IF(Dane!$E$4=2,AE1367,AH1367))</f>
        <v>0</v>
      </c>
      <c r="V1367" s="18">
        <f t="shared" si="223"/>
        <v>0</v>
      </c>
      <c r="W1367" s="19">
        <f t="shared" si="224"/>
        <v>0</v>
      </c>
      <c r="X1367" s="55">
        <f>Dane!$C$10</f>
        <v>0</v>
      </c>
      <c r="Y1367" s="56">
        <f t="shared" si="230"/>
        <v>0</v>
      </c>
      <c r="Z1367" s="56">
        <f t="shared" si="225"/>
        <v>0</v>
      </c>
      <c r="AA1367" s="56">
        <f t="shared" si="226"/>
        <v>0</v>
      </c>
      <c r="AB1367" s="56">
        <f t="shared" si="227"/>
        <v>0</v>
      </c>
      <c r="AC1367" s="56">
        <f t="shared" si="231"/>
        <v>0</v>
      </c>
      <c r="AD1367" s="56">
        <f t="shared" si="228"/>
        <v>0</v>
      </c>
      <c r="AE1367" s="56">
        <v>0</v>
      </c>
      <c r="AF1367" s="56">
        <f t="shared" si="232"/>
        <v>0</v>
      </c>
      <c r="AG1367" s="56">
        <f t="shared" si="229"/>
        <v>0</v>
      </c>
      <c r="AH1367" s="56">
        <v>0</v>
      </c>
    </row>
    <row r="1368" spans="1:34">
      <c r="A1368" s="17">
        <v>1359</v>
      </c>
      <c r="B1368" s="1"/>
      <c r="C1368" s="1"/>
      <c r="D1368" s="2"/>
      <c r="E1368" s="3"/>
      <c r="F1368" s="4"/>
      <c r="G1368" s="5"/>
      <c r="H1368" s="4"/>
      <c r="I1368" s="6"/>
      <c r="J1368" s="5"/>
      <c r="K1368" s="5"/>
      <c r="L1368" s="5"/>
      <c r="M1368" s="83"/>
      <c r="N1368" s="10"/>
      <c r="O1368" s="5"/>
      <c r="P1368" s="5"/>
      <c r="Q1368" s="5"/>
      <c r="R1368" s="5"/>
      <c r="S1368" s="7"/>
      <c r="T1368" s="88">
        <f>IF(Dane!$E$4=1,Z1368,IF(Dane!$E$4=2,AD1368,AG1368))</f>
        <v>0</v>
      </c>
      <c r="U1368" s="18">
        <f>IF(Dane!$E$4=1,AA1368,IF(Dane!$E$4=2,AE1368,AH1368))</f>
        <v>0</v>
      </c>
      <c r="V1368" s="18">
        <f t="shared" si="223"/>
        <v>0</v>
      </c>
      <c r="W1368" s="19">
        <f t="shared" si="224"/>
        <v>0</v>
      </c>
      <c r="X1368" s="55">
        <f>Dane!$C$10</f>
        <v>0</v>
      </c>
      <c r="Y1368" s="56">
        <f t="shared" si="230"/>
        <v>0</v>
      </c>
      <c r="Z1368" s="56">
        <f t="shared" si="225"/>
        <v>0</v>
      </c>
      <c r="AA1368" s="56">
        <f t="shared" si="226"/>
        <v>0</v>
      </c>
      <c r="AB1368" s="56">
        <f t="shared" si="227"/>
        <v>0</v>
      </c>
      <c r="AC1368" s="56">
        <f t="shared" si="231"/>
        <v>0</v>
      </c>
      <c r="AD1368" s="56">
        <f t="shared" si="228"/>
        <v>0</v>
      </c>
      <c r="AE1368" s="56">
        <v>0</v>
      </c>
      <c r="AF1368" s="56">
        <f t="shared" si="232"/>
        <v>0</v>
      </c>
      <c r="AG1368" s="56">
        <f t="shared" si="229"/>
        <v>0</v>
      </c>
      <c r="AH1368" s="56">
        <v>0</v>
      </c>
    </row>
    <row r="1369" spans="1:34">
      <c r="A1369" s="17">
        <v>1360</v>
      </c>
      <c r="B1369" s="1"/>
      <c r="C1369" s="1"/>
      <c r="D1369" s="2"/>
      <c r="E1369" s="3"/>
      <c r="F1369" s="4"/>
      <c r="G1369" s="5"/>
      <c r="H1369" s="4"/>
      <c r="I1369" s="6"/>
      <c r="J1369" s="5"/>
      <c r="K1369" s="5"/>
      <c r="L1369" s="5"/>
      <c r="M1369" s="83"/>
      <c r="N1369" s="10"/>
      <c r="O1369" s="5"/>
      <c r="P1369" s="5"/>
      <c r="Q1369" s="5"/>
      <c r="R1369" s="5"/>
      <c r="S1369" s="7"/>
      <c r="T1369" s="88">
        <f>IF(Dane!$E$4=1,Z1369,IF(Dane!$E$4=2,AD1369,AG1369))</f>
        <v>0</v>
      </c>
      <c r="U1369" s="18">
        <f>IF(Dane!$E$4=1,AA1369,IF(Dane!$E$4=2,AE1369,AH1369))</f>
        <v>0</v>
      </c>
      <c r="V1369" s="18">
        <f t="shared" si="223"/>
        <v>0</v>
      </c>
      <c r="W1369" s="19">
        <f t="shared" si="224"/>
        <v>0</v>
      </c>
      <c r="X1369" s="55">
        <f>Dane!$C$10</f>
        <v>0</v>
      </c>
      <c r="Y1369" s="56">
        <f t="shared" si="230"/>
        <v>0</v>
      </c>
      <c r="Z1369" s="56">
        <f t="shared" si="225"/>
        <v>0</v>
      </c>
      <c r="AA1369" s="56">
        <f t="shared" si="226"/>
        <v>0</v>
      </c>
      <c r="AB1369" s="56">
        <f t="shared" si="227"/>
        <v>0</v>
      </c>
      <c r="AC1369" s="56">
        <f t="shared" si="231"/>
        <v>0</v>
      </c>
      <c r="AD1369" s="56">
        <f t="shared" si="228"/>
        <v>0</v>
      </c>
      <c r="AE1369" s="56">
        <v>0</v>
      </c>
      <c r="AF1369" s="56">
        <f t="shared" si="232"/>
        <v>0</v>
      </c>
      <c r="AG1369" s="56">
        <f t="shared" si="229"/>
        <v>0</v>
      </c>
      <c r="AH1369" s="56">
        <v>0</v>
      </c>
    </row>
    <row r="1370" spans="1:34">
      <c r="A1370" s="17">
        <v>1361</v>
      </c>
      <c r="B1370" s="1"/>
      <c r="C1370" s="1"/>
      <c r="D1370" s="2"/>
      <c r="E1370" s="3"/>
      <c r="F1370" s="4"/>
      <c r="G1370" s="5"/>
      <c r="H1370" s="4"/>
      <c r="I1370" s="6"/>
      <c r="J1370" s="5"/>
      <c r="K1370" s="5"/>
      <c r="L1370" s="5"/>
      <c r="M1370" s="83"/>
      <c r="N1370" s="10"/>
      <c r="O1370" s="5"/>
      <c r="P1370" s="5"/>
      <c r="Q1370" s="5"/>
      <c r="R1370" s="5"/>
      <c r="S1370" s="7"/>
      <c r="T1370" s="88">
        <f>IF(Dane!$E$4=1,Z1370,IF(Dane!$E$4=2,AD1370,AG1370))</f>
        <v>0</v>
      </c>
      <c r="U1370" s="18">
        <f>IF(Dane!$E$4=1,AA1370,IF(Dane!$E$4=2,AE1370,AH1370))</f>
        <v>0</v>
      </c>
      <c r="V1370" s="18">
        <f t="shared" si="223"/>
        <v>0</v>
      </c>
      <c r="W1370" s="19">
        <f t="shared" si="224"/>
        <v>0</v>
      </c>
      <c r="X1370" s="55">
        <f>Dane!$C$10</f>
        <v>0</v>
      </c>
      <c r="Y1370" s="56">
        <f t="shared" si="230"/>
        <v>0</v>
      </c>
      <c r="Z1370" s="56">
        <f t="shared" si="225"/>
        <v>0</v>
      </c>
      <c r="AA1370" s="56">
        <f t="shared" si="226"/>
        <v>0</v>
      </c>
      <c r="AB1370" s="56">
        <f t="shared" si="227"/>
        <v>0</v>
      </c>
      <c r="AC1370" s="56">
        <f t="shared" si="231"/>
        <v>0</v>
      </c>
      <c r="AD1370" s="56">
        <f t="shared" si="228"/>
        <v>0</v>
      </c>
      <c r="AE1370" s="56">
        <v>0</v>
      </c>
      <c r="AF1370" s="56">
        <f t="shared" si="232"/>
        <v>0</v>
      </c>
      <c r="AG1370" s="56">
        <f t="shared" si="229"/>
        <v>0</v>
      </c>
      <c r="AH1370" s="56">
        <v>0</v>
      </c>
    </row>
    <row r="1371" spans="1:34">
      <c r="A1371" s="17">
        <v>1362</v>
      </c>
      <c r="B1371" s="1"/>
      <c r="C1371" s="1"/>
      <c r="D1371" s="2"/>
      <c r="E1371" s="3"/>
      <c r="F1371" s="4"/>
      <c r="G1371" s="5"/>
      <c r="H1371" s="4"/>
      <c r="I1371" s="6"/>
      <c r="J1371" s="5"/>
      <c r="K1371" s="5"/>
      <c r="L1371" s="5"/>
      <c r="M1371" s="83"/>
      <c r="N1371" s="10"/>
      <c r="O1371" s="5"/>
      <c r="P1371" s="5"/>
      <c r="Q1371" s="5"/>
      <c r="R1371" s="5"/>
      <c r="S1371" s="7"/>
      <c r="T1371" s="88">
        <f>IF(Dane!$E$4=1,Z1371,IF(Dane!$E$4=2,AD1371,AG1371))</f>
        <v>0</v>
      </c>
      <c r="U1371" s="18">
        <f>IF(Dane!$E$4=1,AA1371,IF(Dane!$E$4=2,AE1371,AH1371))</f>
        <v>0</v>
      </c>
      <c r="V1371" s="18">
        <f t="shared" si="223"/>
        <v>0</v>
      </c>
      <c r="W1371" s="19">
        <f t="shared" si="224"/>
        <v>0</v>
      </c>
      <c r="X1371" s="55">
        <f>Dane!$C$10</f>
        <v>0</v>
      </c>
      <c r="Y1371" s="56">
        <f t="shared" si="230"/>
        <v>0</v>
      </c>
      <c r="Z1371" s="56">
        <f t="shared" si="225"/>
        <v>0</v>
      </c>
      <c r="AA1371" s="56">
        <f t="shared" si="226"/>
        <v>0</v>
      </c>
      <c r="AB1371" s="56">
        <f t="shared" si="227"/>
        <v>0</v>
      </c>
      <c r="AC1371" s="56">
        <f t="shared" si="231"/>
        <v>0</v>
      </c>
      <c r="AD1371" s="56">
        <f t="shared" si="228"/>
        <v>0</v>
      </c>
      <c r="AE1371" s="56">
        <v>0</v>
      </c>
      <c r="AF1371" s="56">
        <f t="shared" si="232"/>
        <v>0</v>
      </c>
      <c r="AG1371" s="56">
        <f t="shared" si="229"/>
        <v>0</v>
      </c>
      <c r="AH1371" s="56">
        <v>0</v>
      </c>
    </row>
    <row r="1372" spans="1:34">
      <c r="A1372" s="17">
        <v>1363</v>
      </c>
      <c r="B1372" s="1"/>
      <c r="C1372" s="1"/>
      <c r="D1372" s="2"/>
      <c r="E1372" s="3"/>
      <c r="F1372" s="4"/>
      <c r="G1372" s="5"/>
      <c r="H1372" s="4"/>
      <c r="I1372" s="6"/>
      <c r="J1372" s="5"/>
      <c r="K1372" s="5"/>
      <c r="L1372" s="5"/>
      <c r="M1372" s="83"/>
      <c r="N1372" s="10"/>
      <c r="O1372" s="5"/>
      <c r="P1372" s="5"/>
      <c r="Q1372" s="5"/>
      <c r="R1372" s="5"/>
      <c r="S1372" s="7"/>
      <c r="T1372" s="88">
        <f>IF(Dane!$E$4=1,Z1372,IF(Dane!$E$4=2,AD1372,AG1372))</f>
        <v>0</v>
      </c>
      <c r="U1372" s="18">
        <f>IF(Dane!$E$4=1,AA1372,IF(Dane!$E$4=2,AE1372,AH1372))</f>
        <v>0</v>
      </c>
      <c r="V1372" s="18">
        <f t="shared" si="223"/>
        <v>0</v>
      </c>
      <c r="W1372" s="19">
        <f t="shared" si="224"/>
        <v>0</v>
      </c>
      <c r="X1372" s="55">
        <f>Dane!$C$10</f>
        <v>0</v>
      </c>
      <c r="Y1372" s="56">
        <f t="shared" si="230"/>
        <v>0</v>
      </c>
      <c r="Z1372" s="56">
        <f t="shared" si="225"/>
        <v>0</v>
      </c>
      <c r="AA1372" s="56">
        <f t="shared" si="226"/>
        <v>0</v>
      </c>
      <c r="AB1372" s="56">
        <f t="shared" si="227"/>
        <v>0</v>
      </c>
      <c r="AC1372" s="56">
        <f t="shared" si="231"/>
        <v>0</v>
      </c>
      <c r="AD1372" s="56">
        <f t="shared" si="228"/>
        <v>0</v>
      </c>
      <c r="AE1372" s="56">
        <v>0</v>
      </c>
      <c r="AF1372" s="56">
        <f t="shared" si="232"/>
        <v>0</v>
      </c>
      <c r="AG1372" s="56">
        <f t="shared" si="229"/>
        <v>0</v>
      </c>
      <c r="AH1372" s="56">
        <v>0</v>
      </c>
    </row>
    <row r="1373" spans="1:34">
      <c r="A1373" s="17">
        <v>1364</v>
      </c>
      <c r="B1373" s="1"/>
      <c r="C1373" s="1"/>
      <c r="D1373" s="2"/>
      <c r="E1373" s="3"/>
      <c r="F1373" s="4"/>
      <c r="G1373" s="5"/>
      <c r="H1373" s="4"/>
      <c r="I1373" s="6"/>
      <c r="J1373" s="5"/>
      <c r="K1373" s="5"/>
      <c r="L1373" s="5"/>
      <c r="M1373" s="83"/>
      <c r="N1373" s="10"/>
      <c r="O1373" s="5"/>
      <c r="P1373" s="5"/>
      <c r="Q1373" s="5"/>
      <c r="R1373" s="5"/>
      <c r="S1373" s="7"/>
      <c r="T1373" s="88">
        <f>IF(Dane!$E$4=1,Z1373,IF(Dane!$E$4=2,AD1373,AG1373))</f>
        <v>0</v>
      </c>
      <c r="U1373" s="18">
        <f>IF(Dane!$E$4=1,AA1373,IF(Dane!$E$4=2,AE1373,AH1373))</f>
        <v>0</v>
      </c>
      <c r="V1373" s="18">
        <f t="shared" si="223"/>
        <v>0</v>
      </c>
      <c r="W1373" s="19">
        <f t="shared" si="224"/>
        <v>0</v>
      </c>
      <c r="X1373" s="55">
        <f>Dane!$C$10</f>
        <v>0</v>
      </c>
      <c r="Y1373" s="56">
        <f t="shared" si="230"/>
        <v>0</v>
      </c>
      <c r="Z1373" s="56">
        <f t="shared" si="225"/>
        <v>0</v>
      </c>
      <c r="AA1373" s="56">
        <f t="shared" si="226"/>
        <v>0</v>
      </c>
      <c r="AB1373" s="56">
        <f t="shared" si="227"/>
        <v>0</v>
      </c>
      <c r="AC1373" s="56">
        <f t="shared" si="231"/>
        <v>0</v>
      </c>
      <c r="AD1373" s="56">
        <f t="shared" si="228"/>
        <v>0</v>
      </c>
      <c r="AE1373" s="56">
        <v>0</v>
      </c>
      <c r="AF1373" s="56">
        <f t="shared" si="232"/>
        <v>0</v>
      </c>
      <c r="AG1373" s="56">
        <f t="shared" si="229"/>
        <v>0</v>
      </c>
      <c r="AH1373" s="56">
        <v>0</v>
      </c>
    </row>
    <row r="1374" spans="1:34">
      <c r="A1374" s="17">
        <v>1365</v>
      </c>
      <c r="B1374" s="1"/>
      <c r="C1374" s="1"/>
      <c r="D1374" s="2"/>
      <c r="E1374" s="3"/>
      <c r="F1374" s="4"/>
      <c r="G1374" s="5"/>
      <c r="H1374" s="4"/>
      <c r="I1374" s="6"/>
      <c r="J1374" s="5"/>
      <c r="K1374" s="5"/>
      <c r="L1374" s="5"/>
      <c r="M1374" s="83"/>
      <c r="N1374" s="10"/>
      <c r="O1374" s="5"/>
      <c r="P1374" s="5"/>
      <c r="Q1374" s="5"/>
      <c r="R1374" s="5"/>
      <c r="S1374" s="7"/>
      <c r="T1374" s="88">
        <f>IF(Dane!$E$4=1,Z1374,IF(Dane!$E$4=2,AD1374,AG1374))</f>
        <v>0</v>
      </c>
      <c r="U1374" s="18">
        <f>IF(Dane!$E$4=1,AA1374,IF(Dane!$E$4=2,AE1374,AH1374))</f>
        <v>0</v>
      </c>
      <c r="V1374" s="18">
        <f t="shared" si="223"/>
        <v>0</v>
      </c>
      <c r="W1374" s="19">
        <f t="shared" si="224"/>
        <v>0</v>
      </c>
      <c r="X1374" s="55">
        <f>Dane!$C$10</f>
        <v>0</v>
      </c>
      <c r="Y1374" s="56">
        <f t="shared" si="230"/>
        <v>0</v>
      </c>
      <c r="Z1374" s="56">
        <f t="shared" si="225"/>
        <v>0</v>
      </c>
      <c r="AA1374" s="56">
        <f t="shared" si="226"/>
        <v>0</v>
      </c>
      <c r="AB1374" s="56">
        <f t="shared" si="227"/>
        <v>0</v>
      </c>
      <c r="AC1374" s="56">
        <f t="shared" si="231"/>
        <v>0</v>
      </c>
      <c r="AD1374" s="56">
        <f t="shared" si="228"/>
        <v>0</v>
      </c>
      <c r="AE1374" s="56">
        <v>0</v>
      </c>
      <c r="AF1374" s="56">
        <f t="shared" si="232"/>
        <v>0</v>
      </c>
      <c r="AG1374" s="56">
        <f t="shared" si="229"/>
        <v>0</v>
      </c>
      <c r="AH1374" s="56">
        <v>0</v>
      </c>
    </row>
    <row r="1375" spans="1:34">
      <c r="A1375" s="17">
        <v>1366</v>
      </c>
      <c r="B1375" s="1"/>
      <c r="C1375" s="1"/>
      <c r="D1375" s="2"/>
      <c r="E1375" s="3"/>
      <c r="F1375" s="4"/>
      <c r="G1375" s="5"/>
      <c r="H1375" s="4"/>
      <c r="I1375" s="6"/>
      <c r="J1375" s="5"/>
      <c r="K1375" s="5"/>
      <c r="L1375" s="5"/>
      <c r="M1375" s="83"/>
      <c r="N1375" s="10"/>
      <c r="O1375" s="5"/>
      <c r="P1375" s="5"/>
      <c r="Q1375" s="5"/>
      <c r="R1375" s="5"/>
      <c r="S1375" s="7"/>
      <c r="T1375" s="88">
        <f>IF(Dane!$E$4=1,Z1375,IF(Dane!$E$4=2,AD1375,AG1375))</f>
        <v>0</v>
      </c>
      <c r="U1375" s="18">
        <f>IF(Dane!$E$4=1,AA1375,IF(Dane!$E$4=2,AE1375,AH1375))</f>
        <v>0</v>
      </c>
      <c r="V1375" s="18">
        <f t="shared" si="223"/>
        <v>0</v>
      </c>
      <c r="W1375" s="19">
        <f t="shared" si="224"/>
        <v>0</v>
      </c>
      <c r="X1375" s="55">
        <f>Dane!$C$10</f>
        <v>0</v>
      </c>
      <c r="Y1375" s="56">
        <f t="shared" si="230"/>
        <v>0</v>
      </c>
      <c r="Z1375" s="56">
        <f t="shared" si="225"/>
        <v>0</v>
      </c>
      <c r="AA1375" s="56">
        <f t="shared" si="226"/>
        <v>0</v>
      </c>
      <c r="AB1375" s="56">
        <f t="shared" si="227"/>
        <v>0</v>
      </c>
      <c r="AC1375" s="56">
        <f t="shared" si="231"/>
        <v>0</v>
      </c>
      <c r="AD1375" s="56">
        <f t="shared" si="228"/>
        <v>0</v>
      </c>
      <c r="AE1375" s="56">
        <v>0</v>
      </c>
      <c r="AF1375" s="56">
        <f t="shared" si="232"/>
        <v>0</v>
      </c>
      <c r="AG1375" s="56">
        <f t="shared" si="229"/>
        <v>0</v>
      </c>
      <c r="AH1375" s="56">
        <v>0</v>
      </c>
    </row>
    <row r="1376" spans="1:34">
      <c r="A1376" s="17">
        <v>1367</v>
      </c>
      <c r="B1376" s="1"/>
      <c r="C1376" s="1"/>
      <c r="D1376" s="2"/>
      <c r="E1376" s="3"/>
      <c r="F1376" s="4"/>
      <c r="G1376" s="5"/>
      <c r="H1376" s="4"/>
      <c r="I1376" s="6"/>
      <c r="J1376" s="5"/>
      <c r="K1376" s="5"/>
      <c r="L1376" s="5"/>
      <c r="M1376" s="83"/>
      <c r="N1376" s="10"/>
      <c r="O1376" s="5"/>
      <c r="P1376" s="5"/>
      <c r="Q1376" s="5"/>
      <c r="R1376" s="5"/>
      <c r="S1376" s="7"/>
      <c r="T1376" s="88">
        <f>IF(Dane!$E$4=1,Z1376,IF(Dane!$E$4=2,AD1376,AG1376))</f>
        <v>0</v>
      </c>
      <c r="U1376" s="18">
        <f>IF(Dane!$E$4=1,AA1376,IF(Dane!$E$4=2,AE1376,AH1376))</f>
        <v>0</v>
      </c>
      <c r="V1376" s="18">
        <f t="shared" si="223"/>
        <v>0</v>
      </c>
      <c r="W1376" s="19">
        <f t="shared" si="224"/>
        <v>0</v>
      </c>
      <c r="X1376" s="55">
        <f>Dane!$C$10</f>
        <v>0</v>
      </c>
      <c r="Y1376" s="56">
        <f t="shared" si="230"/>
        <v>0</v>
      </c>
      <c r="Z1376" s="56">
        <f t="shared" si="225"/>
        <v>0</v>
      </c>
      <c r="AA1376" s="56">
        <f t="shared" si="226"/>
        <v>0</v>
      </c>
      <c r="AB1376" s="56">
        <f t="shared" si="227"/>
        <v>0</v>
      </c>
      <c r="AC1376" s="56">
        <f t="shared" si="231"/>
        <v>0</v>
      </c>
      <c r="AD1376" s="56">
        <f t="shared" si="228"/>
        <v>0</v>
      </c>
      <c r="AE1376" s="56">
        <v>0</v>
      </c>
      <c r="AF1376" s="56">
        <f t="shared" si="232"/>
        <v>0</v>
      </c>
      <c r="AG1376" s="56">
        <f t="shared" si="229"/>
        <v>0</v>
      </c>
      <c r="AH1376" s="56">
        <v>0</v>
      </c>
    </row>
    <row r="1377" spans="1:34">
      <c r="A1377" s="17">
        <v>1368</v>
      </c>
      <c r="B1377" s="1"/>
      <c r="C1377" s="1"/>
      <c r="D1377" s="2"/>
      <c r="E1377" s="3"/>
      <c r="F1377" s="4"/>
      <c r="G1377" s="5"/>
      <c r="H1377" s="4"/>
      <c r="I1377" s="6"/>
      <c r="J1377" s="5"/>
      <c r="K1377" s="5"/>
      <c r="L1377" s="5"/>
      <c r="M1377" s="83"/>
      <c r="N1377" s="10"/>
      <c r="O1377" s="5"/>
      <c r="P1377" s="5"/>
      <c r="Q1377" s="5"/>
      <c r="R1377" s="5"/>
      <c r="S1377" s="7"/>
      <c r="T1377" s="88">
        <f>IF(Dane!$E$4=1,Z1377,IF(Dane!$E$4=2,AD1377,AG1377))</f>
        <v>0</v>
      </c>
      <c r="U1377" s="18">
        <f>IF(Dane!$E$4=1,AA1377,IF(Dane!$E$4=2,AE1377,AH1377))</f>
        <v>0</v>
      </c>
      <c r="V1377" s="18">
        <f t="shared" si="223"/>
        <v>0</v>
      </c>
      <c r="W1377" s="19">
        <f t="shared" si="224"/>
        <v>0</v>
      </c>
      <c r="X1377" s="55">
        <f>Dane!$C$10</f>
        <v>0</v>
      </c>
      <c r="Y1377" s="56">
        <f t="shared" si="230"/>
        <v>0</v>
      </c>
      <c r="Z1377" s="56">
        <f t="shared" si="225"/>
        <v>0</v>
      </c>
      <c r="AA1377" s="56">
        <f t="shared" si="226"/>
        <v>0</v>
      </c>
      <c r="AB1377" s="56">
        <f t="shared" si="227"/>
        <v>0</v>
      </c>
      <c r="AC1377" s="56">
        <f t="shared" si="231"/>
        <v>0</v>
      </c>
      <c r="AD1377" s="56">
        <f t="shared" si="228"/>
        <v>0</v>
      </c>
      <c r="AE1377" s="56">
        <v>0</v>
      </c>
      <c r="AF1377" s="56">
        <f t="shared" si="232"/>
        <v>0</v>
      </c>
      <c r="AG1377" s="56">
        <f t="shared" si="229"/>
        <v>0</v>
      </c>
      <c r="AH1377" s="56">
        <v>0</v>
      </c>
    </row>
    <row r="1378" spans="1:34">
      <c r="A1378" s="17">
        <v>1369</v>
      </c>
      <c r="B1378" s="1"/>
      <c r="C1378" s="1"/>
      <c r="D1378" s="2"/>
      <c r="E1378" s="3"/>
      <c r="F1378" s="4"/>
      <c r="G1378" s="5"/>
      <c r="H1378" s="4"/>
      <c r="I1378" s="6"/>
      <c r="J1378" s="5"/>
      <c r="K1378" s="5"/>
      <c r="L1378" s="5"/>
      <c r="M1378" s="83"/>
      <c r="N1378" s="10"/>
      <c r="O1378" s="5"/>
      <c r="P1378" s="5"/>
      <c r="Q1378" s="5"/>
      <c r="R1378" s="5"/>
      <c r="S1378" s="7"/>
      <c r="T1378" s="88">
        <f>IF(Dane!$E$4=1,Z1378,IF(Dane!$E$4=2,AD1378,AG1378))</f>
        <v>0</v>
      </c>
      <c r="U1378" s="18">
        <f>IF(Dane!$E$4=1,AA1378,IF(Dane!$E$4=2,AE1378,AH1378))</f>
        <v>0</v>
      </c>
      <c r="V1378" s="18">
        <f t="shared" si="223"/>
        <v>0</v>
      </c>
      <c r="W1378" s="19">
        <f t="shared" si="224"/>
        <v>0</v>
      </c>
      <c r="X1378" s="55">
        <f>Dane!$C$10</f>
        <v>0</v>
      </c>
      <c r="Y1378" s="56">
        <f t="shared" si="230"/>
        <v>0</v>
      </c>
      <c r="Z1378" s="56">
        <f t="shared" si="225"/>
        <v>0</v>
      </c>
      <c r="AA1378" s="56">
        <f t="shared" si="226"/>
        <v>0</v>
      </c>
      <c r="AB1378" s="56">
        <f t="shared" si="227"/>
        <v>0</v>
      </c>
      <c r="AC1378" s="56">
        <f t="shared" si="231"/>
        <v>0</v>
      </c>
      <c r="AD1378" s="56">
        <f t="shared" si="228"/>
        <v>0</v>
      </c>
      <c r="AE1378" s="56">
        <v>0</v>
      </c>
      <c r="AF1378" s="56">
        <f t="shared" si="232"/>
        <v>0</v>
      </c>
      <c r="AG1378" s="56">
        <f t="shared" si="229"/>
        <v>0</v>
      </c>
      <c r="AH1378" s="56">
        <v>0</v>
      </c>
    </row>
    <row r="1379" spans="1:34">
      <c r="A1379" s="17">
        <v>1370</v>
      </c>
      <c r="B1379" s="1"/>
      <c r="C1379" s="1"/>
      <c r="D1379" s="2"/>
      <c r="E1379" s="3"/>
      <c r="F1379" s="4"/>
      <c r="G1379" s="5"/>
      <c r="H1379" s="4"/>
      <c r="I1379" s="6"/>
      <c r="J1379" s="5"/>
      <c r="K1379" s="5"/>
      <c r="L1379" s="5"/>
      <c r="M1379" s="83"/>
      <c r="N1379" s="10"/>
      <c r="O1379" s="5"/>
      <c r="P1379" s="5"/>
      <c r="Q1379" s="5"/>
      <c r="R1379" s="5"/>
      <c r="S1379" s="7"/>
      <c r="T1379" s="88">
        <f>IF(Dane!$E$4=1,Z1379,IF(Dane!$E$4=2,AD1379,AG1379))</f>
        <v>0</v>
      </c>
      <c r="U1379" s="18">
        <f>IF(Dane!$E$4=1,AA1379,IF(Dane!$E$4=2,AE1379,AH1379))</f>
        <v>0</v>
      </c>
      <c r="V1379" s="18">
        <f t="shared" si="223"/>
        <v>0</v>
      </c>
      <c r="W1379" s="19">
        <f t="shared" si="224"/>
        <v>0</v>
      </c>
      <c r="X1379" s="55">
        <f>Dane!$C$10</f>
        <v>0</v>
      </c>
      <c r="Y1379" s="56">
        <f t="shared" si="230"/>
        <v>0</v>
      </c>
      <c r="Z1379" s="56">
        <f t="shared" si="225"/>
        <v>0</v>
      </c>
      <c r="AA1379" s="56">
        <f t="shared" si="226"/>
        <v>0</v>
      </c>
      <c r="AB1379" s="56">
        <f t="shared" si="227"/>
        <v>0</v>
      </c>
      <c r="AC1379" s="56">
        <f t="shared" si="231"/>
        <v>0</v>
      </c>
      <c r="AD1379" s="56">
        <f t="shared" si="228"/>
        <v>0</v>
      </c>
      <c r="AE1379" s="56">
        <v>0</v>
      </c>
      <c r="AF1379" s="56">
        <f t="shared" si="232"/>
        <v>0</v>
      </c>
      <c r="AG1379" s="56">
        <f t="shared" si="229"/>
        <v>0</v>
      </c>
      <c r="AH1379" s="56">
        <v>0</v>
      </c>
    </row>
    <row r="1380" spans="1:34">
      <c r="A1380" s="17">
        <v>1371</v>
      </c>
      <c r="B1380" s="1"/>
      <c r="C1380" s="1"/>
      <c r="D1380" s="2"/>
      <c r="E1380" s="3"/>
      <c r="F1380" s="4"/>
      <c r="G1380" s="5"/>
      <c r="H1380" s="4"/>
      <c r="I1380" s="6"/>
      <c r="J1380" s="5"/>
      <c r="K1380" s="5"/>
      <c r="L1380" s="5"/>
      <c r="M1380" s="83"/>
      <c r="N1380" s="10"/>
      <c r="O1380" s="5"/>
      <c r="P1380" s="5"/>
      <c r="Q1380" s="5"/>
      <c r="R1380" s="5"/>
      <c r="S1380" s="7"/>
      <c r="T1380" s="88">
        <f>IF(Dane!$E$4=1,Z1380,IF(Dane!$E$4=2,AD1380,AG1380))</f>
        <v>0</v>
      </c>
      <c r="U1380" s="18">
        <f>IF(Dane!$E$4=1,AA1380,IF(Dane!$E$4=2,AE1380,AH1380))</f>
        <v>0</v>
      </c>
      <c r="V1380" s="18">
        <f t="shared" si="223"/>
        <v>0</v>
      </c>
      <c r="W1380" s="19">
        <f t="shared" si="224"/>
        <v>0</v>
      </c>
      <c r="X1380" s="55">
        <f>Dane!$C$10</f>
        <v>0</v>
      </c>
      <c r="Y1380" s="56">
        <f t="shared" si="230"/>
        <v>0</v>
      </c>
      <c r="Z1380" s="56">
        <f t="shared" si="225"/>
        <v>0</v>
      </c>
      <c r="AA1380" s="56">
        <f t="shared" si="226"/>
        <v>0</v>
      </c>
      <c r="AB1380" s="56">
        <f t="shared" si="227"/>
        <v>0</v>
      </c>
      <c r="AC1380" s="56">
        <f t="shared" si="231"/>
        <v>0</v>
      </c>
      <c r="AD1380" s="56">
        <f t="shared" si="228"/>
        <v>0</v>
      </c>
      <c r="AE1380" s="56">
        <v>0</v>
      </c>
      <c r="AF1380" s="56">
        <f t="shared" si="232"/>
        <v>0</v>
      </c>
      <c r="AG1380" s="56">
        <f t="shared" si="229"/>
        <v>0</v>
      </c>
      <c r="AH1380" s="56">
        <v>0</v>
      </c>
    </row>
    <row r="1381" spans="1:34">
      <c r="A1381" s="17">
        <v>1372</v>
      </c>
      <c r="B1381" s="1"/>
      <c r="C1381" s="1"/>
      <c r="D1381" s="2"/>
      <c r="E1381" s="3"/>
      <c r="F1381" s="4"/>
      <c r="G1381" s="5"/>
      <c r="H1381" s="4"/>
      <c r="I1381" s="6"/>
      <c r="J1381" s="5"/>
      <c r="K1381" s="5"/>
      <c r="L1381" s="5"/>
      <c r="M1381" s="83"/>
      <c r="N1381" s="10"/>
      <c r="O1381" s="5"/>
      <c r="P1381" s="5"/>
      <c r="Q1381" s="5"/>
      <c r="R1381" s="5"/>
      <c r="S1381" s="7"/>
      <c r="T1381" s="88">
        <f>IF(Dane!$E$4=1,Z1381,IF(Dane!$E$4=2,AD1381,AG1381))</f>
        <v>0</v>
      </c>
      <c r="U1381" s="18">
        <f>IF(Dane!$E$4=1,AA1381,IF(Dane!$E$4=2,AE1381,AH1381))</f>
        <v>0</v>
      </c>
      <c r="V1381" s="18">
        <f t="shared" si="223"/>
        <v>0</v>
      </c>
      <c r="W1381" s="19">
        <f t="shared" si="224"/>
        <v>0</v>
      </c>
      <c r="X1381" s="55">
        <f>Dane!$C$10</f>
        <v>0</v>
      </c>
      <c r="Y1381" s="56">
        <f t="shared" si="230"/>
        <v>0</v>
      </c>
      <c r="Z1381" s="56">
        <f t="shared" si="225"/>
        <v>0</v>
      </c>
      <c r="AA1381" s="56">
        <f t="shared" si="226"/>
        <v>0</v>
      </c>
      <c r="AB1381" s="56">
        <f t="shared" si="227"/>
        <v>0</v>
      </c>
      <c r="AC1381" s="56">
        <f t="shared" si="231"/>
        <v>0</v>
      </c>
      <c r="AD1381" s="56">
        <f t="shared" si="228"/>
        <v>0</v>
      </c>
      <c r="AE1381" s="56">
        <v>0</v>
      </c>
      <c r="AF1381" s="56">
        <f t="shared" si="232"/>
        <v>0</v>
      </c>
      <c r="AG1381" s="56">
        <f t="shared" si="229"/>
        <v>0</v>
      </c>
      <c r="AH1381" s="56">
        <v>0</v>
      </c>
    </row>
    <row r="1382" spans="1:34">
      <c r="A1382" s="17">
        <v>1373</v>
      </c>
      <c r="B1382" s="1"/>
      <c r="C1382" s="1"/>
      <c r="D1382" s="2"/>
      <c r="E1382" s="3"/>
      <c r="F1382" s="4"/>
      <c r="G1382" s="5"/>
      <c r="H1382" s="4"/>
      <c r="I1382" s="6"/>
      <c r="J1382" s="5"/>
      <c r="K1382" s="5"/>
      <c r="L1382" s="5"/>
      <c r="M1382" s="83"/>
      <c r="N1382" s="10"/>
      <c r="O1382" s="5"/>
      <c r="P1382" s="5"/>
      <c r="Q1382" s="5"/>
      <c r="R1382" s="5"/>
      <c r="S1382" s="7"/>
      <c r="T1382" s="88">
        <f>IF(Dane!$E$4=1,Z1382,IF(Dane!$E$4=2,AD1382,AG1382))</f>
        <v>0</v>
      </c>
      <c r="U1382" s="18">
        <f>IF(Dane!$E$4=1,AA1382,IF(Dane!$E$4=2,AE1382,AH1382))</f>
        <v>0</v>
      </c>
      <c r="V1382" s="18">
        <f t="shared" si="223"/>
        <v>0</v>
      </c>
      <c r="W1382" s="19">
        <f t="shared" si="224"/>
        <v>0</v>
      </c>
      <c r="X1382" s="55">
        <f>Dane!$C$10</f>
        <v>0</v>
      </c>
      <c r="Y1382" s="56">
        <f t="shared" si="230"/>
        <v>0</v>
      </c>
      <c r="Z1382" s="56">
        <f t="shared" si="225"/>
        <v>0</v>
      </c>
      <c r="AA1382" s="56">
        <f t="shared" si="226"/>
        <v>0</v>
      </c>
      <c r="AB1382" s="56">
        <f t="shared" si="227"/>
        <v>0</v>
      </c>
      <c r="AC1382" s="56">
        <f t="shared" si="231"/>
        <v>0</v>
      </c>
      <c r="AD1382" s="56">
        <f t="shared" si="228"/>
        <v>0</v>
      </c>
      <c r="AE1382" s="56">
        <v>0</v>
      </c>
      <c r="AF1382" s="56">
        <f t="shared" si="232"/>
        <v>0</v>
      </c>
      <c r="AG1382" s="56">
        <f t="shared" si="229"/>
        <v>0</v>
      </c>
      <c r="AH1382" s="56">
        <v>0</v>
      </c>
    </row>
    <row r="1383" spans="1:34">
      <c r="A1383" s="17">
        <v>1374</v>
      </c>
      <c r="B1383" s="1"/>
      <c r="C1383" s="1"/>
      <c r="D1383" s="2"/>
      <c r="E1383" s="3"/>
      <c r="F1383" s="4"/>
      <c r="G1383" s="5"/>
      <c r="H1383" s="4"/>
      <c r="I1383" s="6"/>
      <c r="J1383" s="5"/>
      <c r="K1383" s="5"/>
      <c r="L1383" s="5"/>
      <c r="M1383" s="83"/>
      <c r="N1383" s="10"/>
      <c r="O1383" s="5"/>
      <c r="P1383" s="5"/>
      <c r="Q1383" s="5"/>
      <c r="R1383" s="5"/>
      <c r="S1383" s="7"/>
      <c r="T1383" s="88">
        <f>IF(Dane!$E$4=1,Z1383,IF(Dane!$E$4=2,AD1383,AG1383))</f>
        <v>0</v>
      </c>
      <c r="U1383" s="18">
        <f>IF(Dane!$E$4=1,AA1383,IF(Dane!$E$4=2,AE1383,AH1383))</f>
        <v>0</v>
      </c>
      <c r="V1383" s="18">
        <f t="shared" si="223"/>
        <v>0</v>
      </c>
      <c r="W1383" s="19">
        <f t="shared" si="224"/>
        <v>0</v>
      </c>
      <c r="X1383" s="55">
        <f>Dane!$C$10</f>
        <v>0</v>
      </c>
      <c r="Y1383" s="56">
        <f t="shared" si="230"/>
        <v>0</v>
      </c>
      <c r="Z1383" s="56">
        <f t="shared" si="225"/>
        <v>0</v>
      </c>
      <c r="AA1383" s="56">
        <f t="shared" si="226"/>
        <v>0</v>
      </c>
      <c r="AB1383" s="56">
        <f t="shared" si="227"/>
        <v>0</v>
      </c>
      <c r="AC1383" s="56">
        <f t="shared" si="231"/>
        <v>0</v>
      </c>
      <c r="AD1383" s="56">
        <f t="shared" si="228"/>
        <v>0</v>
      </c>
      <c r="AE1383" s="56">
        <v>0</v>
      </c>
      <c r="AF1383" s="56">
        <f t="shared" si="232"/>
        <v>0</v>
      </c>
      <c r="AG1383" s="56">
        <f t="shared" si="229"/>
        <v>0</v>
      </c>
      <c r="AH1383" s="56">
        <v>0</v>
      </c>
    </row>
    <row r="1384" spans="1:34">
      <c r="A1384" s="17">
        <v>1375</v>
      </c>
      <c r="B1384" s="1"/>
      <c r="C1384" s="1"/>
      <c r="D1384" s="2"/>
      <c r="E1384" s="3"/>
      <c r="F1384" s="4"/>
      <c r="G1384" s="5"/>
      <c r="H1384" s="4"/>
      <c r="I1384" s="6"/>
      <c r="J1384" s="5"/>
      <c r="K1384" s="5"/>
      <c r="L1384" s="5"/>
      <c r="M1384" s="83"/>
      <c r="N1384" s="10"/>
      <c r="O1384" s="5"/>
      <c r="P1384" s="5"/>
      <c r="Q1384" s="5"/>
      <c r="R1384" s="5"/>
      <c r="S1384" s="7"/>
      <c r="T1384" s="88">
        <f>IF(Dane!$E$4=1,Z1384,IF(Dane!$E$4=2,AD1384,AG1384))</f>
        <v>0</v>
      </c>
      <c r="U1384" s="18">
        <f>IF(Dane!$E$4=1,AA1384,IF(Dane!$E$4=2,AE1384,AH1384))</f>
        <v>0</v>
      </c>
      <c r="V1384" s="18">
        <f t="shared" si="223"/>
        <v>0</v>
      </c>
      <c r="W1384" s="19">
        <f t="shared" si="224"/>
        <v>0</v>
      </c>
      <c r="X1384" s="55">
        <f>Dane!$C$10</f>
        <v>0</v>
      </c>
      <c r="Y1384" s="56">
        <f t="shared" si="230"/>
        <v>0</v>
      </c>
      <c r="Z1384" s="56">
        <f t="shared" si="225"/>
        <v>0</v>
      </c>
      <c r="AA1384" s="56">
        <f t="shared" si="226"/>
        <v>0</v>
      </c>
      <c r="AB1384" s="56">
        <f t="shared" si="227"/>
        <v>0</v>
      </c>
      <c r="AC1384" s="56">
        <f t="shared" si="231"/>
        <v>0</v>
      </c>
      <c r="AD1384" s="56">
        <f t="shared" si="228"/>
        <v>0</v>
      </c>
      <c r="AE1384" s="56">
        <v>0</v>
      </c>
      <c r="AF1384" s="56">
        <f t="shared" si="232"/>
        <v>0</v>
      </c>
      <c r="AG1384" s="56">
        <f t="shared" si="229"/>
        <v>0</v>
      </c>
      <c r="AH1384" s="56">
        <v>0</v>
      </c>
    </row>
    <row r="1385" spans="1:34">
      <c r="A1385" s="17">
        <v>1376</v>
      </c>
      <c r="B1385" s="1"/>
      <c r="C1385" s="1"/>
      <c r="D1385" s="2"/>
      <c r="E1385" s="3"/>
      <c r="F1385" s="4"/>
      <c r="G1385" s="5"/>
      <c r="H1385" s="4"/>
      <c r="I1385" s="6"/>
      <c r="J1385" s="5"/>
      <c r="K1385" s="5"/>
      <c r="L1385" s="5"/>
      <c r="M1385" s="83"/>
      <c r="N1385" s="10"/>
      <c r="O1385" s="5"/>
      <c r="P1385" s="5"/>
      <c r="Q1385" s="5"/>
      <c r="R1385" s="5"/>
      <c r="S1385" s="7"/>
      <c r="T1385" s="88">
        <f>IF(Dane!$E$4=1,Z1385,IF(Dane!$E$4=2,AD1385,AG1385))</f>
        <v>0</v>
      </c>
      <c r="U1385" s="18">
        <f>IF(Dane!$E$4=1,AA1385,IF(Dane!$E$4=2,AE1385,AH1385))</f>
        <v>0</v>
      </c>
      <c r="V1385" s="18">
        <f t="shared" si="223"/>
        <v>0</v>
      </c>
      <c r="W1385" s="19">
        <f t="shared" si="224"/>
        <v>0</v>
      </c>
      <c r="X1385" s="55">
        <f>Dane!$C$10</f>
        <v>0</v>
      </c>
      <c r="Y1385" s="56">
        <f t="shared" si="230"/>
        <v>0</v>
      </c>
      <c r="Z1385" s="56">
        <f t="shared" si="225"/>
        <v>0</v>
      </c>
      <c r="AA1385" s="56">
        <f t="shared" si="226"/>
        <v>0</v>
      </c>
      <c r="AB1385" s="56">
        <f t="shared" si="227"/>
        <v>0</v>
      </c>
      <c r="AC1385" s="56">
        <f t="shared" si="231"/>
        <v>0</v>
      </c>
      <c r="AD1385" s="56">
        <f t="shared" si="228"/>
        <v>0</v>
      </c>
      <c r="AE1385" s="56">
        <v>0</v>
      </c>
      <c r="AF1385" s="56">
        <f t="shared" si="232"/>
        <v>0</v>
      </c>
      <c r="AG1385" s="56">
        <f t="shared" si="229"/>
        <v>0</v>
      </c>
      <c r="AH1385" s="56">
        <v>0</v>
      </c>
    </row>
    <row r="1386" spans="1:34">
      <c r="A1386" s="17">
        <v>1377</v>
      </c>
      <c r="B1386" s="1"/>
      <c r="C1386" s="1"/>
      <c r="D1386" s="2"/>
      <c r="E1386" s="3"/>
      <c r="F1386" s="4"/>
      <c r="G1386" s="5"/>
      <c r="H1386" s="4"/>
      <c r="I1386" s="6"/>
      <c r="J1386" s="5"/>
      <c r="K1386" s="5"/>
      <c r="L1386" s="5"/>
      <c r="M1386" s="83"/>
      <c r="N1386" s="10"/>
      <c r="O1386" s="5"/>
      <c r="P1386" s="5"/>
      <c r="Q1386" s="5"/>
      <c r="R1386" s="5"/>
      <c r="S1386" s="7"/>
      <c r="T1386" s="88">
        <f>IF(Dane!$E$4=1,Z1386,IF(Dane!$E$4=2,AD1386,AG1386))</f>
        <v>0</v>
      </c>
      <c r="U1386" s="18">
        <f>IF(Dane!$E$4=1,AA1386,IF(Dane!$E$4=2,AE1386,AH1386))</f>
        <v>0</v>
      </c>
      <c r="V1386" s="18">
        <f t="shared" si="223"/>
        <v>0</v>
      </c>
      <c r="W1386" s="19">
        <f t="shared" si="224"/>
        <v>0</v>
      </c>
      <c r="X1386" s="55">
        <f>Dane!$C$10</f>
        <v>0</v>
      </c>
      <c r="Y1386" s="56">
        <f t="shared" si="230"/>
        <v>0</v>
      </c>
      <c r="Z1386" s="56">
        <f t="shared" si="225"/>
        <v>0</v>
      </c>
      <c r="AA1386" s="56">
        <f t="shared" si="226"/>
        <v>0</v>
      </c>
      <c r="AB1386" s="56">
        <f t="shared" si="227"/>
        <v>0</v>
      </c>
      <c r="AC1386" s="56">
        <f t="shared" si="231"/>
        <v>0</v>
      </c>
      <c r="AD1386" s="56">
        <f t="shared" si="228"/>
        <v>0</v>
      </c>
      <c r="AE1386" s="56">
        <v>0</v>
      </c>
      <c r="AF1386" s="56">
        <f t="shared" si="232"/>
        <v>0</v>
      </c>
      <c r="AG1386" s="56">
        <f t="shared" si="229"/>
        <v>0</v>
      </c>
      <c r="AH1386" s="56">
        <v>0</v>
      </c>
    </row>
    <row r="1387" spans="1:34">
      <c r="A1387" s="17">
        <v>1378</v>
      </c>
      <c r="B1387" s="1"/>
      <c r="C1387" s="1"/>
      <c r="D1387" s="2"/>
      <c r="E1387" s="3"/>
      <c r="F1387" s="4"/>
      <c r="G1387" s="5"/>
      <c r="H1387" s="4"/>
      <c r="I1387" s="6"/>
      <c r="J1387" s="5"/>
      <c r="K1387" s="5"/>
      <c r="L1387" s="5"/>
      <c r="M1387" s="83"/>
      <c r="N1387" s="10"/>
      <c r="O1387" s="5"/>
      <c r="P1387" s="5"/>
      <c r="Q1387" s="5"/>
      <c r="R1387" s="5"/>
      <c r="S1387" s="7"/>
      <c r="T1387" s="88">
        <f>IF(Dane!$E$4=1,Z1387,IF(Dane!$E$4=2,AD1387,AG1387))</f>
        <v>0</v>
      </c>
      <c r="U1387" s="18">
        <f>IF(Dane!$E$4=1,AA1387,IF(Dane!$E$4=2,AE1387,AH1387))</f>
        <v>0</v>
      </c>
      <c r="V1387" s="18">
        <f t="shared" si="223"/>
        <v>0</v>
      </c>
      <c r="W1387" s="19">
        <f t="shared" si="224"/>
        <v>0</v>
      </c>
      <c r="X1387" s="55">
        <f>Dane!$C$10</f>
        <v>0</v>
      </c>
      <c r="Y1387" s="56">
        <f t="shared" si="230"/>
        <v>0</v>
      </c>
      <c r="Z1387" s="56">
        <f t="shared" si="225"/>
        <v>0</v>
      </c>
      <c r="AA1387" s="56">
        <f t="shared" si="226"/>
        <v>0</v>
      </c>
      <c r="AB1387" s="56">
        <f t="shared" si="227"/>
        <v>0</v>
      </c>
      <c r="AC1387" s="56">
        <f t="shared" si="231"/>
        <v>0</v>
      </c>
      <c r="AD1387" s="56">
        <f t="shared" si="228"/>
        <v>0</v>
      </c>
      <c r="AE1387" s="56">
        <v>0</v>
      </c>
      <c r="AF1387" s="56">
        <f t="shared" si="232"/>
        <v>0</v>
      </c>
      <c r="AG1387" s="56">
        <f t="shared" si="229"/>
        <v>0</v>
      </c>
      <c r="AH1387" s="56">
        <v>0</v>
      </c>
    </row>
    <row r="1388" spans="1:34">
      <c r="A1388" s="17">
        <v>1379</v>
      </c>
      <c r="B1388" s="1"/>
      <c r="C1388" s="1"/>
      <c r="D1388" s="2"/>
      <c r="E1388" s="3"/>
      <c r="F1388" s="4"/>
      <c r="G1388" s="5"/>
      <c r="H1388" s="4"/>
      <c r="I1388" s="6"/>
      <c r="J1388" s="5"/>
      <c r="K1388" s="5"/>
      <c r="L1388" s="5"/>
      <c r="M1388" s="83"/>
      <c r="N1388" s="10"/>
      <c r="O1388" s="5"/>
      <c r="P1388" s="5"/>
      <c r="Q1388" s="5"/>
      <c r="R1388" s="5"/>
      <c r="S1388" s="7"/>
      <c r="T1388" s="88">
        <f>IF(Dane!$E$4=1,Z1388,IF(Dane!$E$4=2,AD1388,AG1388))</f>
        <v>0</v>
      </c>
      <c r="U1388" s="18">
        <f>IF(Dane!$E$4=1,AA1388,IF(Dane!$E$4=2,AE1388,AH1388))</f>
        <v>0</v>
      </c>
      <c r="V1388" s="18">
        <f t="shared" si="223"/>
        <v>0</v>
      </c>
      <c r="W1388" s="19">
        <f t="shared" si="224"/>
        <v>0</v>
      </c>
      <c r="X1388" s="55">
        <f>Dane!$C$10</f>
        <v>0</v>
      </c>
      <c r="Y1388" s="56">
        <f t="shared" si="230"/>
        <v>0</v>
      </c>
      <c r="Z1388" s="56">
        <f t="shared" si="225"/>
        <v>0</v>
      </c>
      <c r="AA1388" s="56">
        <f t="shared" si="226"/>
        <v>0</v>
      </c>
      <c r="AB1388" s="56">
        <f t="shared" si="227"/>
        <v>0</v>
      </c>
      <c r="AC1388" s="56">
        <f t="shared" si="231"/>
        <v>0</v>
      </c>
      <c r="AD1388" s="56">
        <f t="shared" si="228"/>
        <v>0</v>
      </c>
      <c r="AE1388" s="56">
        <v>0</v>
      </c>
      <c r="AF1388" s="56">
        <f t="shared" si="232"/>
        <v>0</v>
      </c>
      <c r="AG1388" s="56">
        <f t="shared" si="229"/>
        <v>0</v>
      </c>
      <c r="AH1388" s="56">
        <v>0</v>
      </c>
    </row>
    <row r="1389" spans="1:34">
      <c r="A1389" s="17">
        <v>1380</v>
      </c>
      <c r="B1389" s="1"/>
      <c r="C1389" s="1"/>
      <c r="D1389" s="2"/>
      <c r="E1389" s="3"/>
      <c r="F1389" s="4"/>
      <c r="G1389" s="5"/>
      <c r="H1389" s="4"/>
      <c r="I1389" s="6"/>
      <c r="J1389" s="5"/>
      <c r="K1389" s="5"/>
      <c r="L1389" s="5"/>
      <c r="M1389" s="83"/>
      <c r="N1389" s="10"/>
      <c r="O1389" s="5"/>
      <c r="P1389" s="5"/>
      <c r="Q1389" s="5"/>
      <c r="R1389" s="5"/>
      <c r="S1389" s="7"/>
      <c r="T1389" s="88">
        <f>IF(Dane!$E$4=1,Z1389,IF(Dane!$E$4=2,AD1389,AG1389))</f>
        <v>0</v>
      </c>
      <c r="U1389" s="18">
        <f>IF(Dane!$E$4=1,AA1389,IF(Dane!$E$4=2,AE1389,AH1389))</f>
        <v>0</v>
      </c>
      <c r="V1389" s="18">
        <f t="shared" si="223"/>
        <v>0</v>
      </c>
      <c r="W1389" s="19">
        <f t="shared" si="224"/>
        <v>0</v>
      </c>
      <c r="X1389" s="55">
        <f>Dane!$C$10</f>
        <v>0</v>
      </c>
      <c r="Y1389" s="56">
        <f t="shared" si="230"/>
        <v>0</v>
      </c>
      <c r="Z1389" s="56">
        <f t="shared" si="225"/>
        <v>0</v>
      </c>
      <c r="AA1389" s="56">
        <f t="shared" si="226"/>
        <v>0</v>
      </c>
      <c r="AB1389" s="56">
        <f t="shared" si="227"/>
        <v>0</v>
      </c>
      <c r="AC1389" s="56">
        <f t="shared" si="231"/>
        <v>0</v>
      </c>
      <c r="AD1389" s="56">
        <f t="shared" si="228"/>
        <v>0</v>
      </c>
      <c r="AE1389" s="56">
        <v>0</v>
      </c>
      <c r="AF1389" s="56">
        <f t="shared" si="232"/>
        <v>0</v>
      </c>
      <c r="AG1389" s="56">
        <f t="shared" si="229"/>
        <v>0</v>
      </c>
      <c r="AH1389" s="56">
        <v>0</v>
      </c>
    </row>
    <row r="1390" spans="1:34">
      <c r="A1390" s="17">
        <v>1381</v>
      </c>
      <c r="B1390" s="1"/>
      <c r="C1390" s="1"/>
      <c r="D1390" s="2"/>
      <c r="E1390" s="3"/>
      <c r="F1390" s="4"/>
      <c r="G1390" s="5"/>
      <c r="H1390" s="4"/>
      <c r="I1390" s="6"/>
      <c r="J1390" s="5"/>
      <c r="K1390" s="5"/>
      <c r="L1390" s="5"/>
      <c r="M1390" s="83"/>
      <c r="N1390" s="10"/>
      <c r="O1390" s="5"/>
      <c r="P1390" s="5"/>
      <c r="Q1390" s="5"/>
      <c r="R1390" s="5"/>
      <c r="S1390" s="7"/>
      <c r="T1390" s="88">
        <f>IF(Dane!$E$4=1,Z1390,IF(Dane!$E$4=2,AD1390,AG1390))</f>
        <v>0</v>
      </c>
      <c r="U1390" s="18">
        <f>IF(Dane!$E$4=1,AA1390,IF(Dane!$E$4=2,AE1390,AH1390))</f>
        <v>0</v>
      </c>
      <c r="V1390" s="18">
        <f t="shared" si="223"/>
        <v>0</v>
      </c>
      <c r="W1390" s="19">
        <f t="shared" si="224"/>
        <v>0</v>
      </c>
      <c r="X1390" s="55">
        <f>Dane!$C$10</f>
        <v>0</v>
      </c>
      <c r="Y1390" s="56">
        <f t="shared" si="230"/>
        <v>0</v>
      </c>
      <c r="Z1390" s="56">
        <f t="shared" si="225"/>
        <v>0</v>
      </c>
      <c r="AA1390" s="56">
        <f t="shared" si="226"/>
        <v>0</v>
      </c>
      <c r="AB1390" s="56">
        <f t="shared" si="227"/>
        <v>0</v>
      </c>
      <c r="AC1390" s="56">
        <f t="shared" si="231"/>
        <v>0</v>
      </c>
      <c r="AD1390" s="56">
        <f t="shared" si="228"/>
        <v>0</v>
      </c>
      <c r="AE1390" s="56">
        <v>0</v>
      </c>
      <c r="AF1390" s="56">
        <f t="shared" si="232"/>
        <v>0</v>
      </c>
      <c r="AG1390" s="56">
        <f t="shared" si="229"/>
        <v>0</v>
      </c>
      <c r="AH1390" s="56">
        <v>0</v>
      </c>
    </row>
    <row r="1391" spans="1:34">
      <c r="A1391" s="17">
        <v>1382</v>
      </c>
      <c r="B1391" s="1"/>
      <c r="C1391" s="1"/>
      <c r="D1391" s="2"/>
      <c r="E1391" s="3"/>
      <c r="F1391" s="4"/>
      <c r="G1391" s="5"/>
      <c r="H1391" s="4"/>
      <c r="I1391" s="6"/>
      <c r="J1391" s="5"/>
      <c r="K1391" s="5"/>
      <c r="L1391" s="5"/>
      <c r="M1391" s="83"/>
      <c r="N1391" s="10"/>
      <c r="O1391" s="5"/>
      <c r="P1391" s="5"/>
      <c r="Q1391" s="5"/>
      <c r="R1391" s="5"/>
      <c r="S1391" s="7"/>
      <c r="T1391" s="88">
        <f>IF(Dane!$E$4=1,Z1391,IF(Dane!$E$4=2,AD1391,AG1391))</f>
        <v>0</v>
      </c>
      <c r="U1391" s="18">
        <f>IF(Dane!$E$4=1,AA1391,IF(Dane!$E$4=2,AE1391,AH1391))</f>
        <v>0</v>
      </c>
      <c r="V1391" s="18">
        <f t="shared" si="223"/>
        <v>0</v>
      </c>
      <c r="W1391" s="19">
        <f t="shared" si="224"/>
        <v>0</v>
      </c>
      <c r="X1391" s="55">
        <f>Dane!$C$10</f>
        <v>0</v>
      </c>
      <c r="Y1391" s="56">
        <f t="shared" si="230"/>
        <v>0</v>
      </c>
      <c r="Z1391" s="56">
        <f t="shared" si="225"/>
        <v>0</v>
      </c>
      <c r="AA1391" s="56">
        <f t="shared" si="226"/>
        <v>0</v>
      </c>
      <c r="AB1391" s="56">
        <f t="shared" si="227"/>
        <v>0</v>
      </c>
      <c r="AC1391" s="56">
        <f t="shared" si="231"/>
        <v>0</v>
      </c>
      <c r="AD1391" s="56">
        <f t="shared" si="228"/>
        <v>0</v>
      </c>
      <c r="AE1391" s="56">
        <v>0</v>
      </c>
      <c r="AF1391" s="56">
        <f t="shared" si="232"/>
        <v>0</v>
      </c>
      <c r="AG1391" s="56">
        <f t="shared" si="229"/>
        <v>0</v>
      </c>
      <c r="AH1391" s="56">
        <v>0</v>
      </c>
    </row>
    <row r="1392" spans="1:34">
      <c r="A1392" s="17">
        <v>1383</v>
      </c>
      <c r="B1392" s="1"/>
      <c r="C1392" s="1"/>
      <c r="D1392" s="2"/>
      <c r="E1392" s="3"/>
      <c r="F1392" s="4"/>
      <c r="G1392" s="5"/>
      <c r="H1392" s="4"/>
      <c r="I1392" s="6"/>
      <c r="J1392" s="5"/>
      <c r="K1392" s="5"/>
      <c r="L1392" s="5"/>
      <c r="M1392" s="83"/>
      <c r="N1392" s="10"/>
      <c r="O1392" s="5"/>
      <c r="P1392" s="5"/>
      <c r="Q1392" s="5"/>
      <c r="R1392" s="5"/>
      <c r="S1392" s="7"/>
      <c r="T1392" s="88">
        <f>IF(Dane!$E$4=1,Z1392,IF(Dane!$E$4=2,AD1392,AG1392))</f>
        <v>0</v>
      </c>
      <c r="U1392" s="18">
        <f>IF(Dane!$E$4=1,AA1392,IF(Dane!$E$4=2,AE1392,AH1392))</f>
        <v>0</v>
      </c>
      <c r="V1392" s="18">
        <f t="shared" si="223"/>
        <v>0</v>
      </c>
      <c r="W1392" s="19">
        <f t="shared" si="224"/>
        <v>0</v>
      </c>
      <c r="X1392" s="55">
        <f>Dane!$C$10</f>
        <v>0</v>
      </c>
      <c r="Y1392" s="56">
        <f t="shared" si="230"/>
        <v>0</v>
      </c>
      <c r="Z1392" s="56">
        <f t="shared" si="225"/>
        <v>0</v>
      </c>
      <c r="AA1392" s="56">
        <f t="shared" si="226"/>
        <v>0</v>
      </c>
      <c r="AB1392" s="56">
        <f t="shared" si="227"/>
        <v>0</v>
      </c>
      <c r="AC1392" s="56">
        <f t="shared" si="231"/>
        <v>0</v>
      </c>
      <c r="AD1392" s="56">
        <f t="shared" si="228"/>
        <v>0</v>
      </c>
      <c r="AE1392" s="56">
        <v>0</v>
      </c>
      <c r="AF1392" s="56">
        <f t="shared" si="232"/>
        <v>0</v>
      </c>
      <c r="AG1392" s="56">
        <f t="shared" si="229"/>
        <v>0</v>
      </c>
      <c r="AH1392" s="56">
        <v>0</v>
      </c>
    </row>
    <row r="1393" spans="1:34">
      <c r="A1393" s="17">
        <v>1384</v>
      </c>
      <c r="B1393" s="1"/>
      <c r="C1393" s="1"/>
      <c r="D1393" s="2"/>
      <c r="E1393" s="3"/>
      <c r="F1393" s="4"/>
      <c r="G1393" s="5"/>
      <c r="H1393" s="4"/>
      <c r="I1393" s="6"/>
      <c r="J1393" s="5"/>
      <c r="K1393" s="5"/>
      <c r="L1393" s="5"/>
      <c r="M1393" s="83"/>
      <c r="N1393" s="10"/>
      <c r="O1393" s="5"/>
      <c r="P1393" s="5"/>
      <c r="Q1393" s="5"/>
      <c r="R1393" s="5"/>
      <c r="S1393" s="7"/>
      <c r="T1393" s="88">
        <f>IF(Dane!$E$4=1,Z1393,IF(Dane!$E$4=2,AD1393,AG1393))</f>
        <v>0</v>
      </c>
      <c r="U1393" s="18">
        <f>IF(Dane!$E$4=1,AA1393,IF(Dane!$E$4=2,AE1393,AH1393))</f>
        <v>0</v>
      </c>
      <c r="V1393" s="18">
        <f t="shared" si="223"/>
        <v>0</v>
      </c>
      <c r="W1393" s="19">
        <f t="shared" si="224"/>
        <v>0</v>
      </c>
      <c r="X1393" s="55">
        <f>Dane!$C$10</f>
        <v>0</v>
      </c>
      <c r="Y1393" s="56">
        <f t="shared" si="230"/>
        <v>0</v>
      </c>
      <c r="Z1393" s="56">
        <f t="shared" si="225"/>
        <v>0</v>
      </c>
      <c r="AA1393" s="56">
        <f t="shared" si="226"/>
        <v>0</v>
      </c>
      <c r="AB1393" s="56">
        <f t="shared" si="227"/>
        <v>0</v>
      </c>
      <c r="AC1393" s="56">
        <f t="shared" si="231"/>
        <v>0</v>
      </c>
      <c r="AD1393" s="56">
        <f t="shared" si="228"/>
        <v>0</v>
      </c>
      <c r="AE1393" s="56">
        <v>0</v>
      </c>
      <c r="AF1393" s="56">
        <f t="shared" si="232"/>
        <v>0</v>
      </c>
      <c r="AG1393" s="56">
        <f t="shared" si="229"/>
        <v>0</v>
      </c>
      <c r="AH1393" s="56">
        <v>0</v>
      </c>
    </row>
    <row r="1394" spans="1:34">
      <c r="A1394" s="17">
        <v>1385</v>
      </c>
      <c r="B1394" s="1"/>
      <c r="C1394" s="1"/>
      <c r="D1394" s="2"/>
      <c r="E1394" s="3"/>
      <c r="F1394" s="4"/>
      <c r="G1394" s="5"/>
      <c r="H1394" s="4"/>
      <c r="I1394" s="6"/>
      <c r="J1394" s="5"/>
      <c r="K1394" s="5"/>
      <c r="L1394" s="5"/>
      <c r="M1394" s="83"/>
      <c r="N1394" s="10"/>
      <c r="O1394" s="5"/>
      <c r="P1394" s="5"/>
      <c r="Q1394" s="5"/>
      <c r="R1394" s="5"/>
      <c r="S1394" s="7"/>
      <c r="T1394" s="88">
        <f>IF(Dane!$E$4=1,Z1394,IF(Dane!$E$4=2,AD1394,AG1394))</f>
        <v>0</v>
      </c>
      <c r="U1394" s="18">
        <f>IF(Dane!$E$4=1,AA1394,IF(Dane!$E$4=2,AE1394,AH1394))</f>
        <v>0</v>
      </c>
      <c r="V1394" s="18">
        <f t="shared" si="223"/>
        <v>0</v>
      </c>
      <c r="W1394" s="19">
        <f t="shared" si="224"/>
        <v>0</v>
      </c>
      <c r="X1394" s="55">
        <f>Dane!$C$10</f>
        <v>0</v>
      </c>
      <c r="Y1394" s="56">
        <f t="shared" si="230"/>
        <v>0</v>
      </c>
      <c r="Z1394" s="56">
        <f t="shared" si="225"/>
        <v>0</v>
      </c>
      <c r="AA1394" s="56">
        <f t="shared" si="226"/>
        <v>0</v>
      </c>
      <c r="AB1394" s="56">
        <f t="shared" si="227"/>
        <v>0</v>
      </c>
      <c r="AC1394" s="56">
        <f t="shared" si="231"/>
        <v>0</v>
      </c>
      <c r="AD1394" s="56">
        <f t="shared" si="228"/>
        <v>0</v>
      </c>
      <c r="AE1394" s="56">
        <v>0</v>
      </c>
      <c r="AF1394" s="56">
        <f t="shared" si="232"/>
        <v>0</v>
      </c>
      <c r="AG1394" s="56">
        <f t="shared" si="229"/>
        <v>0</v>
      </c>
      <c r="AH1394" s="56">
        <v>0</v>
      </c>
    </row>
    <row r="1395" spans="1:34">
      <c r="A1395" s="17">
        <v>1386</v>
      </c>
      <c r="B1395" s="1"/>
      <c r="C1395" s="1"/>
      <c r="D1395" s="2"/>
      <c r="E1395" s="3"/>
      <c r="F1395" s="4"/>
      <c r="G1395" s="5"/>
      <c r="H1395" s="4"/>
      <c r="I1395" s="6"/>
      <c r="J1395" s="5"/>
      <c r="K1395" s="5"/>
      <c r="L1395" s="5"/>
      <c r="M1395" s="83"/>
      <c r="N1395" s="10"/>
      <c r="O1395" s="5"/>
      <c r="P1395" s="5"/>
      <c r="Q1395" s="5"/>
      <c r="R1395" s="5"/>
      <c r="S1395" s="7"/>
      <c r="T1395" s="88">
        <f>IF(Dane!$E$4=1,Z1395,IF(Dane!$E$4=2,AD1395,AG1395))</f>
        <v>0</v>
      </c>
      <c r="U1395" s="18">
        <f>IF(Dane!$E$4=1,AA1395,IF(Dane!$E$4=2,AE1395,AH1395))</f>
        <v>0</v>
      </c>
      <c r="V1395" s="18">
        <f t="shared" si="223"/>
        <v>0</v>
      </c>
      <c r="W1395" s="19">
        <f t="shared" si="224"/>
        <v>0</v>
      </c>
      <c r="X1395" s="55">
        <f>Dane!$C$10</f>
        <v>0</v>
      </c>
      <c r="Y1395" s="56">
        <f t="shared" si="230"/>
        <v>0</v>
      </c>
      <c r="Z1395" s="56">
        <f t="shared" si="225"/>
        <v>0</v>
      </c>
      <c r="AA1395" s="56">
        <f t="shared" si="226"/>
        <v>0</v>
      </c>
      <c r="AB1395" s="56">
        <f t="shared" si="227"/>
        <v>0</v>
      </c>
      <c r="AC1395" s="56">
        <f t="shared" si="231"/>
        <v>0</v>
      </c>
      <c r="AD1395" s="56">
        <f t="shared" si="228"/>
        <v>0</v>
      </c>
      <c r="AE1395" s="56">
        <v>0</v>
      </c>
      <c r="AF1395" s="56">
        <f t="shared" si="232"/>
        <v>0</v>
      </c>
      <c r="AG1395" s="56">
        <f t="shared" si="229"/>
        <v>0</v>
      </c>
      <c r="AH1395" s="56">
        <v>0</v>
      </c>
    </row>
    <row r="1396" spans="1:34">
      <c r="A1396" s="17">
        <v>1387</v>
      </c>
      <c r="B1396" s="1"/>
      <c r="C1396" s="1"/>
      <c r="D1396" s="2"/>
      <c r="E1396" s="3"/>
      <c r="F1396" s="4"/>
      <c r="G1396" s="5"/>
      <c r="H1396" s="4"/>
      <c r="I1396" s="6"/>
      <c r="J1396" s="5"/>
      <c r="K1396" s="5"/>
      <c r="L1396" s="5"/>
      <c r="M1396" s="83"/>
      <c r="N1396" s="10"/>
      <c r="O1396" s="5"/>
      <c r="P1396" s="5"/>
      <c r="Q1396" s="5"/>
      <c r="R1396" s="5"/>
      <c r="S1396" s="7"/>
      <c r="T1396" s="88">
        <f>IF(Dane!$E$4=1,Z1396,IF(Dane!$E$4=2,AD1396,AG1396))</f>
        <v>0</v>
      </c>
      <c r="U1396" s="18">
        <f>IF(Dane!$E$4=1,AA1396,IF(Dane!$E$4=2,AE1396,AH1396))</f>
        <v>0</v>
      </c>
      <c r="V1396" s="18">
        <f t="shared" si="223"/>
        <v>0</v>
      </c>
      <c r="W1396" s="19">
        <f t="shared" si="224"/>
        <v>0</v>
      </c>
      <c r="X1396" s="55">
        <f>Dane!$C$10</f>
        <v>0</v>
      </c>
      <c r="Y1396" s="56">
        <f t="shared" si="230"/>
        <v>0</v>
      </c>
      <c r="Z1396" s="56">
        <f t="shared" si="225"/>
        <v>0</v>
      </c>
      <c r="AA1396" s="56">
        <f t="shared" si="226"/>
        <v>0</v>
      </c>
      <c r="AB1396" s="56">
        <f t="shared" si="227"/>
        <v>0</v>
      </c>
      <c r="AC1396" s="56">
        <f t="shared" si="231"/>
        <v>0</v>
      </c>
      <c r="AD1396" s="56">
        <f t="shared" si="228"/>
        <v>0</v>
      </c>
      <c r="AE1396" s="56">
        <v>0</v>
      </c>
      <c r="AF1396" s="56">
        <f t="shared" si="232"/>
        <v>0</v>
      </c>
      <c r="AG1396" s="56">
        <f t="shared" si="229"/>
        <v>0</v>
      </c>
      <c r="AH1396" s="56">
        <v>0</v>
      </c>
    </row>
    <row r="1397" spans="1:34">
      <c r="A1397" s="17">
        <v>1388</v>
      </c>
      <c r="B1397" s="1"/>
      <c r="C1397" s="1"/>
      <c r="D1397" s="2"/>
      <c r="E1397" s="3"/>
      <c r="F1397" s="4"/>
      <c r="G1397" s="5"/>
      <c r="H1397" s="4"/>
      <c r="I1397" s="6"/>
      <c r="J1397" s="5"/>
      <c r="K1397" s="5"/>
      <c r="L1397" s="5"/>
      <c r="M1397" s="83"/>
      <c r="N1397" s="10"/>
      <c r="O1397" s="5"/>
      <c r="P1397" s="5"/>
      <c r="Q1397" s="5"/>
      <c r="R1397" s="5"/>
      <c r="S1397" s="7"/>
      <c r="T1397" s="88">
        <f>IF(Dane!$E$4=1,Z1397,IF(Dane!$E$4=2,AD1397,AG1397))</f>
        <v>0</v>
      </c>
      <c r="U1397" s="18">
        <f>IF(Dane!$E$4=1,AA1397,IF(Dane!$E$4=2,AE1397,AH1397))</f>
        <v>0</v>
      </c>
      <c r="V1397" s="18">
        <f t="shared" si="223"/>
        <v>0</v>
      </c>
      <c r="W1397" s="19">
        <f t="shared" si="224"/>
        <v>0</v>
      </c>
      <c r="X1397" s="55">
        <f>Dane!$C$10</f>
        <v>0</v>
      </c>
      <c r="Y1397" s="56">
        <f t="shared" si="230"/>
        <v>0</v>
      </c>
      <c r="Z1397" s="56">
        <f t="shared" si="225"/>
        <v>0</v>
      </c>
      <c r="AA1397" s="56">
        <f t="shared" si="226"/>
        <v>0</v>
      </c>
      <c r="AB1397" s="56">
        <f t="shared" si="227"/>
        <v>0</v>
      </c>
      <c r="AC1397" s="56">
        <f t="shared" si="231"/>
        <v>0</v>
      </c>
      <c r="AD1397" s="56">
        <f t="shared" si="228"/>
        <v>0</v>
      </c>
      <c r="AE1397" s="56">
        <v>0</v>
      </c>
      <c r="AF1397" s="56">
        <f t="shared" si="232"/>
        <v>0</v>
      </c>
      <c r="AG1397" s="56">
        <f t="shared" si="229"/>
        <v>0</v>
      </c>
      <c r="AH1397" s="56">
        <v>0</v>
      </c>
    </row>
    <row r="1398" spans="1:34">
      <c r="A1398" s="17">
        <v>1389</v>
      </c>
      <c r="B1398" s="1"/>
      <c r="C1398" s="1"/>
      <c r="D1398" s="2"/>
      <c r="E1398" s="3"/>
      <c r="F1398" s="4"/>
      <c r="G1398" s="5"/>
      <c r="H1398" s="4"/>
      <c r="I1398" s="6"/>
      <c r="J1398" s="5"/>
      <c r="K1398" s="5"/>
      <c r="L1398" s="5"/>
      <c r="M1398" s="83"/>
      <c r="N1398" s="10"/>
      <c r="O1398" s="5"/>
      <c r="P1398" s="5"/>
      <c r="Q1398" s="5"/>
      <c r="R1398" s="5"/>
      <c r="S1398" s="7"/>
      <c r="T1398" s="88">
        <f>IF(Dane!$E$4=1,Z1398,IF(Dane!$E$4=2,AD1398,AG1398))</f>
        <v>0</v>
      </c>
      <c r="U1398" s="18">
        <f>IF(Dane!$E$4=1,AA1398,IF(Dane!$E$4=2,AE1398,AH1398))</f>
        <v>0</v>
      </c>
      <c r="V1398" s="18">
        <f t="shared" si="223"/>
        <v>0</v>
      </c>
      <c r="W1398" s="19">
        <f t="shared" si="224"/>
        <v>0</v>
      </c>
      <c r="X1398" s="55">
        <f>Dane!$C$10</f>
        <v>0</v>
      </c>
      <c r="Y1398" s="56">
        <f t="shared" si="230"/>
        <v>0</v>
      </c>
      <c r="Z1398" s="56">
        <f t="shared" si="225"/>
        <v>0</v>
      </c>
      <c r="AA1398" s="56">
        <f t="shared" si="226"/>
        <v>0</v>
      </c>
      <c r="AB1398" s="56">
        <f t="shared" si="227"/>
        <v>0</v>
      </c>
      <c r="AC1398" s="56">
        <f t="shared" si="231"/>
        <v>0</v>
      </c>
      <c r="AD1398" s="56">
        <f t="shared" si="228"/>
        <v>0</v>
      </c>
      <c r="AE1398" s="56">
        <v>0</v>
      </c>
      <c r="AF1398" s="56">
        <f t="shared" si="232"/>
        <v>0</v>
      </c>
      <c r="AG1398" s="56">
        <f t="shared" si="229"/>
        <v>0</v>
      </c>
      <c r="AH1398" s="56">
        <v>0</v>
      </c>
    </row>
    <row r="1399" spans="1:34">
      <c r="A1399" s="17">
        <v>1390</v>
      </c>
      <c r="B1399" s="1"/>
      <c r="C1399" s="1"/>
      <c r="D1399" s="2"/>
      <c r="E1399" s="3"/>
      <c r="F1399" s="4"/>
      <c r="G1399" s="5"/>
      <c r="H1399" s="4"/>
      <c r="I1399" s="6"/>
      <c r="J1399" s="5"/>
      <c r="K1399" s="5"/>
      <c r="L1399" s="5"/>
      <c r="M1399" s="83"/>
      <c r="N1399" s="10"/>
      <c r="O1399" s="5"/>
      <c r="P1399" s="5"/>
      <c r="Q1399" s="5"/>
      <c r="R1399" s="5"/>
      <c r="S1399" s="7"/>
      <c r="T1399" s="88">
        <f>IF(Dane!$E$4=1,Z1399,IF(Dane!$E$4=2,AD1399,AG1399))</f>
        <v>0</v>
      </c>
      <c r="U1399" s="18">
        <f>IF(Dane!$E$4=1,AA1399,IF(Dane!$E$4=2,AE1399,AH1399))</f>
        <v>0</v>
      </c>
      <c r="V1399" s="18">
        <f t="shared" si="223"/>
        <v>0</v>
      </c>
      <c r="W1399" s="19">
        <f t="shared" si="224"/>
        <v>0</v>
      </c>
      <c r="X1399" s="55">
        <f>Dane!$C$10</f>
        <v>0</v>
      </c>
      <c r="Y1399" s="56">
        <f t="shared" si="230"/>
        <v>0</v>
      </c>
      <c r="Z1399" s="56">
        <f t="shared" si="225"/>
        <v>0</v>
      </c>
      <c r="AA1399" s="56">
        <f t="shared" si="226"/>
        <v>0</v>
      </c>
      <c r="AB1399" s="56">
        <f t="shared" si="227"/>
        <v>0</v>
      </c>
      <c r="AC1399" s="56">
        <f t="shared" si="231"/>
        <v>0</v>
      </c>
      <c r="AD1399" s="56">
        <f t="shared" si="228"/>
        <v>0</v>
      </c>
      <c r="AE1399" s="56">
        <v>0</v>
      </c>
      <c r="AF1399" s="56">
        <f t="shared" si="232"/>
        <v>0</v>
      </c>
      <c r="AG1399" s="56">
        <f t="shared" si="229"/>
        <v>0</v>
      </c>
      <c r="AH1399" s="56">
        <v>0</v>
      </c>
    </row>
    <row r="1400" spans="1:34">
      <c r="A1400" s="17">
        <v>1391</v>
      </c>
      <c r="B1400" s="1"/>
      <c r="C1400" s="1"/>
      <c r="D1400" s="2"/>
      <c r="E1400" s="3"/>
      <c r="F1400" s="4"/>
      <c r="G1400" s="5"/>
      <c r="H1400" s="4"/>
      <c r="I1400" s="6"/>
      <c r="J1400" s="5"/>
      <c r="K1400" s="5"/>
      <c r="L1400" s="5"/>
      <c r="M1400" s="83"/>
      <c r="N1400" s="10"/>
      <c r="O1400" s="5"/>
      <c r="P1400" s="5"/>
      <c r="Q1400" s="5"/>
      <c r="R1400" s="5"/>
      <c r="S1400" s="7"/>
      <c r="T1400" s="88">
        <f>IF(Dane!$E$4=1,Z1400,IF(Dane!$E$4=2,AD1400,AG1400))</f>
        <v>0</v>
      </c>
      <c r="U1400" s="18">
        <f>IF(Dane!$E$4=1,AA1400,IF(Dane!$E$4=2,AE1400,AH1400))</f>
        <v>0</v>
      </c>
      <c r="V1400" s="18">
        <f t="shared" si="223"/>
        <v>0</v>
      </c>
      <c r="W1400" s="19">
        <f t="shared" si="224"/>
        <v>0</v>
      </c>
      <c r="X1400" s="55">
        <f>Dane!$C$10</f>
        <v>0</v>
      </c>
      <c r="Y1400" s="56">
        <f t="shared" si="230"/>
        <v>0</v>
      </c>
      <c r="Z1400" s="56">
        <f t="shared" si="225"/>
        <v>0</v>
      </c>
      <c r="AA1400" s="56">
        <f t="shared" si="226"/>
        <v>0</v>
      </c>
      <c r="AB1400" s="56">
        <f t="shared" si="227"/>
        <v>0</v>
      </c>
      <c r="AC1400" s="56">
        <f t="shared" si="231"/>
        <v>0</v>
      </c>
      <c r="AD1400" s="56">
        <f t="shared" si="228"/>
        <v>0</v>
      </c>
      <c r="AE1400" s="56">
        <v>0</v>
      </c>
      <c r="AF1400" s="56">
        <f t="shared" si="232"/>
        <v>0</v>
      </c>
      <c r="AG1400" s="56">
        <f t="shared" si="229"/>
        <v>0</v>
      </c>
      <c r="AH1400" s="56">
        <v>0</v>
      </c>
    </row>
    <row r="1401" spans="1:34">
      <c r="A1401" s="17">
        <v>1392</v>
      </c>
      <c r="B1401" s="1"/>
      <c r="C1401" s="1"/>
      <c r="D1401" s="2"/>
      <c r="E1401" s="3"/>
      <c r="F1401" s="4"/>
      <c r="G1401" s="5"/>
      <c r="H1401" s="4"/>
      <c r="I1401" s="6"/>
      <c r="J1401" s="5"/>
      <c r="K1401" s="5"/>
      <c r="L1401" s="5"/>
      <c r="M1401" s="83"/>
      <c r="N1401" s="10"/>
      <c r="O1401" s="5"/>
      <c r="P1401" s="5"/>
      <c r="Q1401" s="5"/>
      <c r="R1401" s="5"/>
      <c r="S1401" s="7"/>
      <c r="T1401" s="88">
        <f>IF(Dane!$E$4=1,Z1401,IF(Dane!$E$4=2,AD1401,AG1401))</f>
        <v>0</v>
      </c>
      <c r="U1401" s="18">
        <f>IF(Dane!$E$4=1,AA1401,IF(Dane!$E$4=2,AE1401,AH1401))</f>
        <v>0</v>
      </c>
      <c r="V1401" s="18">
        <f t="shared" si="223"/>
        <v>0</v>
      </c>
      <c r="W1401" s="19">
        <f t="shared" si="224"/>
        <v>0</v>
      </c>
      <c r="X1401" s="55">
        <f>Dane!$C$10</f>
        <v>0</v>
      </c>
      <c r="Y1401" s="56">
        <f t="shared" si="230"/>
        <v>0</v>
      </c>
      <c r="Z1401" s="56">
        <f t="shared" si="225"/>
        <v>0</v>
      </c>
      <c r="AA1401" s="56">
        <f t="shared" si="226"/>
        <v>0</v>
      </c>
      <c r="AB1401" s="56">
        <f t="shared" si="227"/>
        <v>0</v>
      </c>
      <c r="AC1401" s="56">
        <f t="shared" si="231"/>
        <v>0</v>
      </c>
      <c r="AD1401" s="56">
        <f t="shared" si="228"/>
        <v>0</v>
      </c>
      <c r="AE1401" s="56">
        <v>0</v>
      </c>
      <c r="AF1401" s="56">
        <f t="shared" si="232"/>
        <v>0</v>
      </c>
      <c r="AG1401" s="56">
        <f t="shared" si="229"/>
        <v>0</v>
      </c>
      <c r="AH1401" s="56">
        <v>0</v>
      </c>
    </row>
    <row r="1402" spans="1:34">
      <c r="A1402" s="17">
        <v>1393</v>
      </c>
      <c r="B1402" s="1"/>
      <c r="C1402" s="1"/>
      <c r="D1402" s="2"/>
      <c r="E1402" s="3"/>
      <c r="F1402" s="4"/>
      <c r="G1402" s="5"/>
      <c r="H1402" s="4"/>
      <c r="I1402" s="6"/>
      <c r="J1402" s="5"/>
      <c r="K1402" s="5"/>
      <c r="L1402" s="5"/>
      <c r="M1402" s="83"/>
      <c r="N1402" s="10"/>
      <c r="O1402" s="5"/>
      <c r="P1402" s="5"/>
      <c r="Q1402" s="5"/>
      <c r="R1402" s="5"/>
      <c r="S1402" s="7"/>
      <c r="T1402" s="88">
        <f>IF(Dane!$E$4=1,Z1402,IF(Dane!$E$4=2,AD1402,AG1402))</f>
        <v>0</v>
      </c>
      <c r="U1402" s="18">
        <f>IF(Dane!$E$4=1,AA1402,IF(Dane!$E$4=2,AE1402,AH1402))</f>
        <v>0</v>
      </c>
      <c r="V1402" s="18">
        <f t="shared" si="223"/>
        <v>0</v>
      </c>
      <c r="W1402" s="19">
        <f t="shared" si="224"/>
        <v>0</v>
      </c>
      <c r="X1402" s="55">
        <f>Dane!$C$10</f>
        <v>0</v>
      </c>
      <c r="Y1402" s="56">
        <f t="shared" si="230"/>
        <v>0</v>
      </c>
      <c r="Z1402" s="56">
        <f t="shared" si="225"/>
        <v>0</v>
      </c>
      <c r="AA1402" s="56">
        <f t="shared" si="226"/>
        <v>0</v>
      </c>
      <c r="AB1402" s="56">
        <f t="shared" si="227"/>
        <v>0</v>
      </c>
      <c r="AC1402" s="56">
        <f t="shared" si="231"/>
        <v>0</v>
      </c>
      <c r="AD1402" s="56">
        <f t="shared" si="228"/>
        <v>0</v>
      </c>
      <c r="AE1402" s="56">
        <v>0</v>
      </c>
      <c r="AF1402" s="56">
        <f t="shared" si="232"/>
        <v>0</v>
      </c>
      <c r="AG1402" s="56">
        <f t="shared" si="229"/>
        <v>0</v>
      </c>
      <c r="AH1402" s="56">
        <v>0</v>
      </c>
    </row>
    <row r="1403" spans="1:34">
      <c r="A1403" s="17">
        <v>1394</v>
      </c>
      <c r="B1403" s="1"/>
      <c r="C1403" s="1"/>
      <c r="D1403" s="2"/>
      <c r="E1403" s="3"/>
      <c r="F1403" s="4"/>
      <c r="G1403" s="5"/>
      <c r="H1403" s="4"/>
      <c r="I1403" s="6"/>
      <c r="J1403" s="5"/>
      <c r="K1403" s="5"/>
      <c r="L1403" s="5"/>
      <c r="M1403" s="83"/>
      <c r="N1403" s="10"/>
      <c r="O1403" s="5"/>
      <c r="P1403" s="5"/>
      <c r="Q1403" s="5"/>
      <c r="R1403" s="5"/>
      <c r="S1403" s="7"/>
      <c r="T1403" s="88">
        <f>IF(Dane!$E$4=1,Z1403,IF(Dane!$E$4=2,AD1403,AG1403))</f>
        <v>0</v>
      </c>
      <c r="U1403" s="18">
        <f>IF(Dane!$E$4=1,AA1403,IF(Dane!$E$4=2,AE1403,AH1403))</f>
        <v>0</v>
      </c>
      <c r="V1403" s="18">
        <f t="shared" si="223"/>
        <v>0</v>
      </c>
      <c r="W1403" s="19">
        <f t="shared" si="224"/>
        <v>0</v>
      </c>
      <c r="X1403" s="55">
        <f>Dane!$C$10</f>
        <v>0</v>
      </c>
      <c r="Y1403" s="56">
        <f t="shared" si="230"/>
        <v>0</v>
      </c>
      <c r="Z1403" s="56">
        <f t="shared" si="225"/>
        <v>0</v>
      </c>
      <c r="AA1403" s="56">
        <f t="shared" si="226"/>
        <v>0</v>
      </c>
      <c r="AB1403" s="56">
        <f t="shared" si="227"/>
        <v>0</v>
      </c>
      <c r="AC1403" s="56">
        <f t="shared" si="231"/>
        <v>0</v>
      </c>
      <c r="AD1403" s="56">
        <f t="shared" si="228"/>
        <v>0</v>
      </c>
      <c r="AE1403" s="56">
        <v>0</v>
      </c>
      <c r="AF1403" s="56">
        <f t="shared" si="232"/>
        <v>0</v>
      </c>
      <c r="AG1403" s="56">
        <f t="shared" si="229"/>
        <v>0</v>
      </c>
      <c r="AH1403" s="56">
        <v>0</v>
      </c>
    </row>
    <row r="1404" spans="1:34">
      <c r="A1404" s="17">
        <v>1395</v>
      </c>
      <c r="B1404" s="1"/>
      <c r="C1404" s="1"/>
      <c r="D1404" s="2"/>
      <c r="E1404" s="3"/>
      <c r="F1404" s="4"/>
      <c r="G1404" s="5"/>
      <c r="H1404" s="4"/>
      <c r="I1404" s="6"/>
      <c r="J1404" s="5"/>
      <c r="K1404" s="5"/>
      <c r="L1404" s="5"/>
      <c r="M1404" s="83"/>
      <c r="N1404" s="10"/>
      <c r="O1404" s="5"/>
      <c r="P1404" s="5"/>
      <c r="Q1404" s="5"/>
      <c r="R1404" s="5"/>
      <c r="S1404" s="7"/>
      <c r="T1404" s="88">
        <f>IF(Dane!$E$4=1,Z1404,IF(Dane!$E$4=2,AD1404,AG1404))</f>
        <v>0</v>
      </c>
      <c r="U1404" s="18">
        <f>IF(Dane!$E$4=1,AA1404,IF(Dane!$E$4=2,AE1404,AH1404))</f>
        <v>0</v>
      </c>
      <c r="V1404" s="18">
        <f t="shared" si="223"/>
        <v>0</v>
      </c>
      <c r="W1404" s="19">
        <f t="shared" si="224"/>
        <v>0</v>
      </c>
      <c r="X1404" s="55">
        <f>Dane!$C$10</f>
        <v>0</v>
      </c>
      <c r="Y1404" s="56">
        <f t="shared" si="230"/>
        <v>0</v>
      </c>
      <c r="Z1404" s="56">
        <f t="shared" si="225"/>
        <v>0</v>
      </c>
      <c r="AA1404" s="56">
        <f t="shared" si="226"/>
        <v>0</v>
      </c>
      <c r="AB1404" s="56">
        <f t="shared" si="227"/>
        <v>0</v>
      </c>
      <c r="AC1404" s="56">
        <f t="shared" si="231"/>
        <v>0</v>
      </c>
      <c r="AD1404" s="56">
        <f t="shared" si="228"/>
        <v>0</v>
      </c>
      <c r="AE1404" s="56">
        <v>0</v>
      </c>
      <c r="AF1404" s="56">
        <f t="shared" si="232"/>
        <v>0</v>
      </c>
      <c r="AG1404" s="56">
        <f t="shared" si="229"/>
        <v>0</v>
      </c>
      <c r="AH1404" s="56">
        <v>0</v>
      </c>
    </row>
    <row r="1405" spans="1:34">
      <c r="A1405" s="17">
        <v>1396</v>
      </c>
      <c r="B1405" s="1"/>
      <c r="C1405" s="1"/>
      <c r="D1405" s="2"/>
      <c r="E1405" s="3"/>
      <c r="F1405" s="4"/>
      <c r="G1405" s="5"/>
      <c r="H1405" s="4"/>
      <c r="I1405" s="6"/>
      <c r="J1405" s="5"/>
      <c r="K1405" s="5"/>
      <c r="L1405" s="5"/>
      <c r="M1405" s="83"/>
      <c r="N1405" s="10"/>
      <c r="O1405" s="5"/>
      <c r="P1405" s="5"/>
      <c r="Q1405" s="5"/>
      <c r="R1405" s="5"/>
      <c r="S1405" s="7"/>
      <c r="T1405" s="88">
        <f>IF(Dane!$E$4=1,Z1405,IF(Dane!$E$4=2,AD1405,AG1405))</f>
        <v>0</v>
      </c>
      <c r="U1405" s="18">
        <f>IF(Dane!$E$4=1,AA1405,IF(Dane!$E$4=2,AE1405,AH1405))</f>
        <v>0</v>
      </c>
      <c r="V1405" s="18">
        <f t="shared" si="223"/>
        <v>0</v>
      </c>
      <c r="W1405" s="19">
        <f t="shared" si="224"/>
        <v>0</v>
      </c>
      <c r="X1405" s="55">
        <f>Dane!$C$10</f>
        <v>0</v>
      </c>
      <c r="Y1405" s="56">
        <f t="shared" si="230"/>
        <v>0</v>
      </c>
      <c r="Z1405" s="56">
        <f t="shared" si="225"/>
        <v>0</v>
      </c>
      <c r="AA1405" s="56">
        <f t="shared" si="226"/>
        <v>0</v>
      </c>
      <c r="AB1405" s="56">
        <f t="shared" si="227"/>
        <v>0</v>
      </c>
      <c r="AC1405" s="56">
        <f t="shared" si="231"/>
        <v>0</v>
      </c>
      <c r="AD1405" s="56">
        <f t="shared" si="228"/>
        <v>0</v>
      </c>
      <c r="AE1405" s="56">
        <v>0</v>
      </c>
      <c r="AF1405" s="56">
        <f t="shared" si="232"/>
        <v>0</v>
      </c>
      <c r="AG1405" s="56">
        <f t="shared" si="229"/>
        <v>0</v>
      </c>
      <c r="AH1405" s="56">
        <v>0</v>
      </c>
    </row>
    <row r="1406" spans="1:34">
      <c r="A1406" s="17">
        <v>1397</v>
      </c>
      <c r="B1406" s="1"/>
      <c r="C1406" s="1"/>
      <c r="D1406" s="2"/>
      <c r="E1406" s="3"/>
      <c r="F1406" s="4"/>
      <c r="G1406" s="5"/>
      <c r="H1406" s="4"/>
      <c r="I1406" s="6"/>
      <c r="J1406" s="5"/>
      <c r="K1406" s="5"/>
      <c r="L1406" s="5"/>
      <c r="M1406" s="83"/>
      <c r="N1406" s="10"/>
      <c r="O1406" s="5"/>
      <c r="P1406" s="5"/>
      <c r="Q1406" s="5"/>
      <c r="R1406" s="5"/>
      <c r="S1406" s="7"/>
      <c r="T1406" s="88">
        <f>IF(Dane!$E$4=1,Z1406,IF(Dane!$E$4=2,AD1406,AG1406))</f>
        <v>0</v>
      </c>
      <c r="U1406" s="18">
        <f>IF(Dane!$E$4=1,AA1406,IF(Dane!$E$4=2,AE1406,AH1406))</f>
        <v>0</v>
      </c>
      <c r="V1406" s="18">
        <f t="shared" si="223"/>
        <v>0</v>
      </c>
      <c r="W1406" s="19">
        <f t="shared" si="224"/>
        <v>0</v>
      </c>
      <c r="X1406" s="55">
        <f>Dane!$C$10</f>
        <v>0</v>
      </c>
      <c r="Y1406" s="56">
        <f t="shared" si="230"/>
        <v>0</v>
      </c>
      <c r="Z1406" s="56">
        <f t="shared" si="225"/>
        <v>0</v>
      </c>
      <c r="AA1406" s="56">
        <f t="shared" si="226"/>
        <v>0</v>
      </c>
      <c r="AB1406" s="56">
        <f t="shared" si="227"/>
        <v>0</v>
      </c>
      <c r="AC1406" s="56">
        <f t="shared" si="231"/>
        <v>0</v>
      </c>
      <c r="AD1406" s="56">
        <f t="shared" si="228"/>
        <v>0</v>
      </c>
      <c r="AE1406" s="56">
        <v>0</v>
      </c>
      <c r="AF1406" s="56">
        <f t="shared" si="232"/>
        <v>0</v>
      </c>
      <c r="AG1406" s="56">
        <f t="shared" si="229"/>
        <v>0</v>
      </c>
      <c r="AH1406" s="56">
        <v>0</v>
      </c>
    </row>
    <row r="1407" spans="1:34">
      <c r="A1407" s="17">
        <v>1398</v>
      </c>
      <c r="B1407" s="1"/>
      <c r="C1407" s="1"/>
      <c r="D1407" s="2"/>
      <c r="E1407" s="3"/>
      <c r="F1407" s="4"/>
      <c r="G1407" s="5"/>
      <c r="H1407" s="4"/>
      <c r="I1407" s="6"/>
      <c r="J1407" s="5"/>
      <c r="K1407" s="5"/>
      <c r="L1407" s="5"/>
      <c r="M1407" s="83"/>
      <c r="N1407" s="10"/>
      <c r="O1407" s="5"/>
      <c r="P1407" s="5"/>
      <c r="Q1407" s="5"/>
      <c r="R1407" s="5"/>
      <c r="S1407" s="7"/>
      <c r="T1407" s="88">
        <f>IF(Dane!$E$4=1,Z1407,IF(Dane!$E$4=2,AD1407,AG1407))</f>
        <v>0</v>
      </c>
      <c r="U1407" s="18">
        <f>IF(Dane!$E$4=1,AA1407,IF(Dane!$E$4=2,AE1407,AH1407))</f>
        <v>0</v>
      </c>
      <c r="V1407" s="18">
        <f t="shared" si="223"/>
        <v>0</v>
      </c>
      <c r="W1407" s="19">
        <f t="shared" si="224"/>
        <v>0</v>
      </c>
      <c r="X1407" s="55">
        <f>Dane!$C$10</f>
        <v>0</v>
      </c>
      <c r="Y1407" s="56">
        <f t="shared" si="230"/>
        <v>0</v>
      </c>
      <c r="Z1407" s="56">
        <f t="shared" si="225"/>
        <v>0</v>
      </c>
      <c r="AA1407" s="56">
        <f t="shared" si="226"/>
        <v>0</v>
      </c>
      <c r="AB1407" s="56">
        <f t="shared" si="227"/>
        <v>0</v>
      </c>
      <c r="AC1407" s="56">
        <f t="shared" si="231"/>
        <v>0</v>
      </c>
      <c r="AD1407" s="56">
        <f t="shared" si="228"/>
        <v>0</v>
      </c>
      <c r="AE1407" s="56">
        <v>0</v>
      </c>
      <c r="AF1407" s="56">
        <f t="shared" si="232"/>
        <v>0</v>
      </c>
      <c r="AG1407" s="56">
        <f t="shared" si="229"/>
        <v>0</v>
      </c>
      <c r="AH1407" s="56">
        <v>0</v>
      </c>
    </row>
    <row r="1408" spans="1:34">
      <c r="A1408" s="17">
        <v>1399</v>
      </c>
      <c r="B1408" s="1"/>
      <c r="C1408" s="1"/>
      <c r="D1408" s="2"/>
      <c r="E1408" s="3"/>
      <c r="F1408" s="4"/>
      <c r="G1408" s="5"/>
      <c r="H1408" s="4"/>
      <c r="I1408" s="6"/>
      <c r="J1408" s="5"/>
      <c r="K1408" s="5"/>
      <c r="L1408" s="5"/>
      <c r="M1408" s="83"/>
      <c r="N1408" s="10"/>
      <c r="O1408" s="5"/>
      <c r="P1408" s="5"/>
      <c r="Q1408" s="5"/>
      <c r="R1408" s="5"/>
      <c r="S1408" s="7"/>
      <c r="T1408" s="88">
        <f>IF(Dane!$E$4=1,Z1408,IF(Dane!$E$4=2,AD1408,AG1408))</f>
        <v>0</v>
      </c>
      <c r="U1408" s="18">
        <f>IF(Dane!$E$4=1,AA1408,IF(Dane!$E$4=2,AE1408,AH1408))</f>
        <v>0</v>
      </c>
      <c r="V1408" s="18">
        <f t="shared" si="223"/>
        <v>0</v>
      </c>
      <c r="W1408" s="19">
        <f t="shared" si="224"/>
        <v>0</v>
      </c>
      <c r="X1408" s="55">
        <f>Dane!$C$10</f>
        <v>0</v>
      </c>
      <c r="Y1408" s="56">
        <f t="shared" si="230"/>
        <v>0</v>
      </c>
      <c r="Z1408" s="56">
        <f t="shared" si="225"/>
        <v>0</v>
      </c>
      <c r="AA1408" s="56">
        <f t="shared" si="226"/>
        <v>0</v>
      </c>
      <c r="AB1408" s="56">
        <f t="shared" si="227"/>
        <v>0</v>
      </c>
      <c r="AC1408" s="56">
        <f t="shared" si="231"/>
        <v>0</v>
      </c>
      <c r="AD1408" s="56">
        <f t="shared" si="228"/>
        <v>0</v>
      </c>
      <c r="AE1408" s="56">
        <v>0</v>
      </c>
      <c r="AF1408" s="56">
        <f t="shared" si="232"/>
        <v>0</v>
      </c>
      <c r="AG1408" s="56">
        <f t="shared" si="229"/>
        <v>0</v>
      </c>
      <c r="AH1408" s="56">
        <v>0</v>
      </c>
    </row>
    <row r="1409" spans="1:34">
      <c r="A1409" s="17">
        <v>1400</v>
      </c>
      <c r="B1409" s="1"/>
      <c r="C1409" s="1"/>
      <c r="D1409" s="2"/>
      <c r="E1409" s="3"/>
      <c r="F1409" s="4"/>
      <c r="G1409" s="5"/>
      <c r="H1409" s="4"/>
      <c r="I1409" s="6"/>
      <c r="J1409" s="5"/>
      <c r="K1409" s="5"/>
      <c r="L1409" s="5"/>
      <c r="M1409" s="83"/>
      <c r="N1409" s="10"/>
      <c r="O1409" s="5"/>
      <c r="P1409" s="5"/>
      <c r="Q1409" s="5"/>
      <c r="R1409" s="5"/>
      <c r="S1409" s="7"/>
      <c r="T1409" s="88">
        <f>IF(Dane!$E$4=1,Z1409,IF(Dane!$E$4=2,AD1409,AG1409))</f>
        <v>0</v>
      </c>
      <c r="U1409" s="18">
        <f>IF(Dane!$E$4=1,AA1409,IF(Dane!$E$4=2,AE1409,AH1409))</f>
        <v>0</v>
      </c>
      <c r="V1409" s="18">
        <f t="shared" si="223"/>
        <v>0</v>
      </c>
      <c r="W1409" s="19">
        <f t="shared" si="224"/>
        <v>0</v>
      </c>
      <c r="X1409" s="55">
        <f>Dane!$C$10</f>
        <v>0</v>
      </c>
      <c r="Y1409" s="56">
        <f t="shared" si="230"/>
        <v>0</v>
      </c>
      <c r="Z1409" s="56">
        <f t="shared" si="225"/>
        <v>0</v>
      </c>
      <c r="AA1409" s="56">
        <f t="shared" si="226"/>
        <v>0</v>
      </c>
      <c r="AB1409" s="56">
        <f t="shared" si="227"/>
        <v>0</v>
      </c>
      <c r="AC1409" s="56">
        <f t="shared" si="231"/>
        <v>0</v>
      </c>
      <c r="AD1409" s="56">
        <f t="shared" si="228"/>
        <v>0</v>
      </c>
      <c r="AE1409" s="56">
        <v>0</v>
      </c>
      <c r="AF1409" s="56">
        <f t="shared" si="232"/>
        <v>0</v>
      </c>
      <c r="AG1409" s="56">
        <f t="shared" si="229"/>
        <v>0</v>
      </c>
      <c r="AH1409" s="56">
        <v>0</v>
      </c>
    </row>
    <row r="1410" spans="1:34">
      <c r="A1410" s="17">
        <v>1401</v>
      </c>
      <c r="B1410" s="1"/>
      <c r="C1410" s="1"/>
      <c r="D1410" s="2"/>
      <c r="E1410" s="3"/>
      <c r="F1410" s="4"/>
      <c r="G1410" s="5"/>
      <c r="H1410" s="4"/>
      <c r="I1410" s="6"/>
      <c r="J1410" s="5"/>
      <c r="K1410" s="5"/>
      <c r="L1410" s="5"/>
      <c r="M1410" s="83"/>
      <c r="N1410" s="10"/>
      <c r="O1410" s="5"/>
      <c r="P1410" s="5"/>
      <c r="Q1410" s="5"/>
      <c r="R1410" s="5"/>
      <c r="S1410" s="7"/>
      <c r="T1410" s="88">
        <f>IF(Dane!$E$4=1,Z1410,IF(Dane!$E$4=2,AD1410,AG1410))</f>
        <v>0</v>
      </c>
      <c r="U1410" s="18">
        <f>IF(Dane!$E$4=1,AA1410,IF(Dane!$E$4=2,AE1410,AH1410))</f>
        <v>0</v>
      </c>
      <c r="V1410" s="18">
        <f t="shared" si="223"/>
        <v>0</v>
      </c>
      <c r="W1410" s="19">
        <f t="shared" si="224"/>
        <v>0</v>
      </c>
      <c r="X1410" s="55">
        <f>Dane!$C$10</f>
        <v>0</v>
      </c>
      <c r="Y1410" s="56">
        <f t="shared" si="230"/>
        <v>0</v>
      </c>
      <c r="Z1410" s="56">
        <f t="shared" si="225"/>
        <v>0</v>
      </c>
      <c r="AA1410" s="56">
        <f t="shared" si="226"/>
        <v>0</v>
      </c>
      <c r="AB1410" s="56">
        <f t="shared" si="227"/>
        <v>0</v>
      </c>
      <c r="AC1410" s="56">
        <f t="shared" si="231"/>
        <v>0</v>
      </c>
      <c r="AD1410" s="56">
        <f t="shared" si="228"/>
        <v>0</v>
      </c>
      <c r="AE1410" s="56">
        <v>0</v>
      </c>
      <c r="AF1410" s="56">
        <f t="shared" si="232"/>
        <v>0</v>
      </c>
      <c r="AG1410" s="56">
        <f t="shared" si="229"/>
        <v>0</v>
      </c>
      <c r="AH1410" s="56">
        <v>0</v>
      </c>
    </row>
    <row r="1411" spans="1:34">
      <c r="A1411" s="17">
        <v>1402</v>
      </c>
      <c r="B1411" s="1"/>
      <c r="C1411" s="1"/>
      <c r="D1411" s="2"/>
      <c r="E1411" s="3"/>
      <c r="F1411" s="4"/>
      <c r="G1411" s="5"/>
      <c r="H1411" s="4"/>
      <c r="I1411" s="6"/>
      <c r="J1411" s="5"/>
      <c r="K1411" s="5"/>
      <c r="L1411" s="5"/>
      <c r="M1411" s="83"/>
      <c r="N1411" s="10"/>
      <c r="O1411" s="5"/>
      <c r="P1411" s="5"/>
      <c r="Q1411" s="5"/>
      <c r="R1411" s="5"/>
      <c r="S1411" s="7"/>
      <c r="T1411" s="88">
        <f>IF(Dane!$E$4=1,Z1411,IF(Dane!$E$4=2,AD1411,AG1411))</f>
        <v>0</v>
      </c>
      <c r="U1411" s="18">
        <f>IF(Dane!$E$4=1,AA1411,IF(Dane!$E$4=2,AE1411,AH1411))</f>
        <v>0</v>
      </c>
      <c r="V1411" s="18">
        <f t="shared" si="223"/>
        <v>0</v>
      </c>
      <c r="W1411" s="19">
        <f t="shared" si="224"/>
        <v>0</v>
      </c>
      <c r="X1411" s="55">
        <f>Dane!$C$10</f>
        <v>0</v>
      </c>
      <c r="Y1411" s="56">
        <f t="shared" si="230"/>
        <v>0</v>
      </c>
      <c r="Z1411" s="56">
        <f t="shared" si="225"/>
        <v>0</v>
      </c>
      <c r="AA1411" s="56">
        <f t="shared" si="226"/>
        <v>0</v>
      </c>
      <c r="AB1411" s="56">
        <f t="shared" si="227"/>
        <v>0</v>
      </c>
      <c r="AC1411" s="56">
        <f t="shared" si="231"/>
        <v>0</v>
      </c>
      <c r="AD1411" s="56">
        <f t="shared" si="228"/>
        <v>0</v>
      </c>
      <c r="AE1411" s="56">
        <v>0</v>
      </c>
      <c r="AF1411" s="56">
        <f t="shared" si="232"/>
        <v>0</v>
      </c>
      <c r="AG1411" s="56">
        <f t="shared" si="229"/>
        <v>0</v>
      </c>
      <c r="AH1411" s="56">
        <v>0</v>
      </c>
    </row>
    <row r="1412" spans="1:34">
      <c r="A1412" s="17">
        <v>1403</v>
      </c>
      <c r="B1412" s="1"/>
      <c r="C1412" s="1"/>
      <c r="D1412" s="2"/>
      <c r="E1412" s="3"/>
      <c r="F1412" s="4"/>
      <c r="G1412" s="5"/>
      <c r="H1412" s="4"/>
      <c r="I1412" s="6"/>
      <c r="J1412" s="5"/>
      <c r="K1412" s="5"/>
      <c r="L1412" s="5"/>
      <c r="M1412" s="83"/>
      <c r="N1412" s="10"/>
      <c r="O1412" s="5"/>
      <c r="P1412" s="5"/>
      <c r="Q1412" s="5"/>
      <c r="R1412" s="5"/>
      <c r="S1412" s="7"/>
      <c r="T1412" s="88">
        <f>IF(Dane!$E$4=1,Z1412,IF(Dane!$E$4=2,AD1412,AG1412))</f>
        <v>0</v>
      </c>
      <c r="U1412" s="18">
        <f>IF(Dane!$E$4=1,AA1412,IF(Dane!$E$4=2,AE1412,AH1412))</f>
        <v>0</v>
      </c>
      <c r="V1412" s="18">
        <f t="shared" si="223"/>
        <v>0</v>
      </c>
      <c r="W1412" s="19">
        <f t="shared" si="224"/>
        <v>0</v>
      </c>
      <c r="X1412" s="55">
        <f>Dane!$C$10</f>
        <v>0</v>
      </c>
      <c r="Y1412" s="56">
        <f t="shared" si="230"/>
        <v>0</v>
      </c>
      <c r="Z1412" s="56">
        <f t="shared" si="225"/>
        <v>0</v>
      </c>
      <c r="AA1412" s="56">
        <f t="shared" si="226"/>
        <v>0</v>
      </c>
      <c r="AB1412" s="56">
        <f t="shared" si="227"/>
        <v>0</v>
      </c>
      <c r="AC1412" s="56">
        <f t="shared" si="231"/>
        <v>0</v>
      </c>
      <c r="AD1412" s="56">
        <f t="shared" si="228"/>
        <v>0</v>
      </c>
      <c r="AE1412" s="56">
        <v>0</v>
      </c>
      <c r="AF1412" s="56">
        <f t="shared" si="232"/>
        <v>0</v>
      </c>
      <c r="AG1412" s="56">
        <f t="shared" si="229"/>
        <v>0</v>
      </c>
      <c r="AH1412" s="56">
        <v>0</v>
      </c>
    </row>
    <row r="1413" spans="1:34">
      <c r="A1413" s="17">
        <v>1404</v>
      </c>
      <c r="B1413" s="1"/>
      <c r="C1413" s="1"/>
      <c r="D1413" s="2"/>
      <c r="E1413" s="3"/>
      <c r="F1413" s="4"/>
      <c r="G1413" s="5"/>
      <c r="H1413" s="4"/>
      <c r="I1413" s="6"/>
      <c r="J1413" s="5"/>
      <c r="K1413" s="5"/>
      <c r="L1413" s="5"/>
      <c r="M1413" s="83"/>
      <c r="N1413" s="10"/>
      <c r="O1413" s="5"/>
      <c r="P1413" s="5"/>
      <c r="Q1413" s="5"/>
      <c r="R1413" s="5"/>
      <c r="S1413" s="7"/>
      <c r="T1413" s="88">
        <f>IF(Dane!$E$4=1,Z1413,IF(Dane!$E$4=2,AD1413,AG1413))</f>
        <v>0</v>
      </c>
      <c r="U1413" s="18">
        <f>IF(Dane!$E$4=1,AA1413,IF(Dane!$E$4=2,AE1413,AH1413))</f>
        <v>0</v>
      </c>
      <c r="V1413" s="18">
        <f t="shared" si="223"/>
        <v>0</v>
      </c>
      <c r="W1413" s="19">
        <f t="shared" si="224"/>
        <v>0</v>
      </c>
      <c r="X1413" s="55">
        <f>Dane!$C$10</f>
        <v>0</v>
      </c>
      <c r="Y1413" s="56">
        <f t="shared" si="230"/>
        <v>0</v>
      </c>
      <c r="Z1413" s="56">
        <f t="shared" si="225"/>
        <v>0</v>
      </c>
      <c r="AA1413" s="56">
        <f t="shared" si="226"/>
        <v>0</v>
      </c>
      <c r="AB1413" s="56">
        <f t="shared" si="227"/>
        <v>0</v>
      </c>
      <c r="AC1413" s="56">
        <f t="shared" si="231"/>
        <v>0</v>
      </c>
      <c r="AD1413" s="56">
        <f t="shared" si="228"/>
        <v>0</v>
      </c>
      <c r="AE1413" s="56">
        <v>0</v>
      </c>
      <c r="AF1413" s="56">
        <f t="shared" si="232"/>
        <v>0</v>
      </c>
      <c r="AG1413" s="56">
        <f t="shared" si="229"/>
        <v>0</v>
      </c>
      <c r="AH1413" s="56">
        <v>0</v>
      </c>
    </row>
    <row r="1414" spans="1:34">
      <c r="A1414" s="17">
        <v>1405</v>
      </c>
      <c r="B1414" s="1"/>
      <c r="C1414" s="1"/>
      <c r="D1414" s="2"/>
      <c r="E1414" s="3"/>
      <c r="F1414" s="4"/>
      <c r="G1414" s="5"/>
      <c r="H1414" s="4"/>
      <c r="I1414" s="6"/>
      <c r="J1414" s="5"/>
      <c r="K1414" s="5"/>
      <c r="L1414" s="5"/>
      <c r="M1414" s="83"/>
      <c r="N1414" s="10"/>
      <c r="O1414" s="5"/>
      <c r="P1414" s="5"/>
      <c r="Q1414" s="5"/>
      <c r="R1414" s="5"/>
      <c r="S1414" s="7"/>
      <c r="T1414" s="88">
        <f>IF(Dane!$E$4=1,Z1414,IF(Dane!$E$4=2,AD1414,AG1414))</f>
        <v>0</v>
      </c>
      <c r="U1414" s="18">
        <f>IF(Dane!$E$4=1,AA1414,IF(Dane!$E$4=2,AE1414,AH1414))</f>
        <v>0</v>
      </c>
      <c r="V1414" s="18">
        <f t="shared" si="223"/>
        <v>0</v>
      </c>
      <c r="W1414" s="19">
        <f t="shared" si="224"/>
        <v>0</v>
      </c>
      <c r="X1414" s="55">
        <f>Dane!$C$10</f>
        <v>0</v>
      </c>
      <c r="Y1414" s="56">
        <f t="shared" si="230"/>
        <v>0</v>
      </c>
      <c r="Z1414" s="56">
        <f t="shared" si="225"/>
        <v>0</v>
      </c>
      <c r="AA1414" s="56">
        <f t="shared" si="226"/>
        <v>0</v>
      </c>
      <c r="AB1414" s="56">
        <f t="shared" si="227"/>
        <v>0</v>
      </c>
      <c r="AC1414" s="56">
        <f t="shared" si="231"/>
        <v>0</v>
      </c>
      <c r="AD1414" s="56">
        <f t="shared" si="228"/>
        <v>0</v>
      </c>
      <c r="AE1414" s="56">
        <v>0</v>
      </c>
      <c r="AF1414" s="56">
        <f t="shared" si="232"/>
        <v>0</v>
      </c>
      <c r="AG1414" s="56">
        <f t="shared" si="229"/>
        <v>0</v>
      </c>
      <c r="AH1414" s="56">
        <v>0</v>
      </c>
    </row>
    <row r="1415" spans="1:34">
      <c r="A1415" s="17">
        <v>1406</v>
      </c>
      <c r="B1415" s="1"/>
      <c r="C1415" s="1"/>
      <c r="D1415" s="2"/>
      <c r="E1415" s="3"/>
      <c r="F1415" s="4"/>
      <c r="G1415" s="5"/>
      <c r="H1415" s="4"/>
      <c r="I1415" s="6"/>
      <c r="J1415" s="5"/>
      <c r="K1415" s="5"/>
      <c r="L1415" s="5"/>
      <c r="M1415" s="83"/>
      <c r="N1415" s="10"/>
      <c r="O1415" s="5"/>
      <c r="P1415" s="5"/>
      <c r="Q1415" s="5"/>
      <c r="R1415" s="5"/>
      <c r="S1415" s="7"/>
      <c r="T1415" s="88">
        <f>IF(Dane!$E$4=1,Z1415,IF(Dane!$E$4=2,AD1415,AG1415))</f>
        <v>0</v>
      </c>
      <c r="U1415" s="18">
        <f>IF(Dane!$E$4=1,AA1415,IF(Dane!$E$4=2,AE1415,AH1415))</f>
        <v>0</v>
      </c>
      <c r="V1415" s="18">
        <f t="shared" si="223"/>
        <v>0</v>
      </c>
      <c r="W1415" s="19">
        <f t="shared" si="224"/>
        <v>0</v>
      </c>
      <c r="X1415" s="55">
        <f>Dane!$C$10</f>
        <v>0</v>
      </c>
      <c r="Y1415" s="56">
        <f t="shared" si="230"/>
        <v>0</v>
      </c>
      <c r="Z1415" s="56">
        <f t="shared" si="225"/>
        <v>0</v>
      </c>
      <c r="AA1415" s="56">
        <f t="shared" si="226"/>
        <v>0</v>
      </c>
      <c r="AB1415" s="56">
        <f t="shared" si="227"/>
        <v>0</v>
      </c>
      <c r="AC1415" s="56">
        <f t="shared" si="231"/>
        <v>0</v>
      </c>
      <c r="AD1415" s="56">
        <f t="shared" si="228"/>
        <v>0</v>
      </c>
      <c r="AE1415" s="56">
        <v>0</v>
      </c>
      <c r="AF1415" s="56">
        <f t="shared" si="232"/>
        <v>0</v>
      </c>
      <c r="AG1415" s="56">
        <f t="shared" si="229"/>
        <v>0</v>
      </c>
      <c r="AH1415" s="56">
        <v>0</v>
      </c>
    </row>
    <row r="1416" spans="1:34">
      <c r="A1416" s="17">
        <v>1407</v>
      </c>
      <c r="B1416" s="1"/>
      <c r="C1416" s="1"/>
      <c r="D1416" s="2"/>
      <c r="E1416" s="3"/>
      <c r="F1416" s="4"/>
      <c r="G1416" s="5"/>
      <c r="H1416" s="4"/>
      <c r="I1416" s="6"/>
      <c r="J1416" s="5"/>
      <c r="K1416" s="5"/>
      <c r="L1416" s="5"/>
      <c r="M1416" s="83"/>
      <c r="N1416" s="10"/>
      <c r="O1416" s="5"/>
      <c r="P1416" s="5"/>
      <c r="Q1416" s="5"/>
      <c r="R1416" s="5"/>
      <c r="S1416" s="7"/>
      <c r="T1416" s="88">
        <f>IF(Dane!$E$4=1,Z1416,IF(Dane!$E$4=2,AD1416,AG1416))</f>
        <v>0</v>
      </c>
      <c r="U1416" s="18">
        <f>IF(Dane!$E$4=1,AA1416,IF(Dane!$E$4=2,AE1416,AH1416))</f>
        <v>0</v>
      </c>
      <c r="V1416" s="18">
        <f t="shared" si="223"/>
        <v>0</v>
      </c>
      <c r="W1416" s="19">
        <f t="shared" si="224"/>
        <v>0</v>
      </c>
      <c r="X1416" s="55">
        <f>Dane!$C$10</f>
        <v>0</v>
      </c>
      <c r="Y1416" s="56">
        <f t="shared" si="230"/>
        <v>0</v>
      </c>
      <c r="Z1416" s="56">
        <f t="shared" si="225"/>
        <v>0</v>
      </c>
      <c r="AA1416" s="56">
        <f t="shared" si="226"/>
        <v>0</v>
      </c>
      <c r="AB1416" s="56">
        <f t="shared" si="227"/>
        <v>0</v>
      </c>
      <c r="AC1416" s="56">
        <f t="shared" si="231"/>
        <v>0</v>
      </c>
      <c r="AD1416" s="56">
        <f t="shared" si="228"/>
        <v>0</v>
      </c>
      <c r="AE1416" s="56">
        <v>0</v>
      </c>
      <c r="AF1416" s="56">
        <f t="shared" si="232"/>
        <v>0</v>
      </c>
      <c r="AG1416" s="56">
        <f t="shared" si="229"/>
        <v>0</v>
      </c>
      <c r="AH1416" s="56">
        <v>0</v>
      </c>
    </row>
    <row r="1417" spans="1:34">
      <c r="A1417" s="17">
        <v>1408</v>
      </c>
      <c r="B1417" s="1"/>
      <c r="C1417" s="1"/>
      <c r="D1417" s="2"/>
      <c r="E1417" s="3"/>
      <c r="F1417" s="4"/>
      <c r="G1417" s="5"/>
      <c r="H1417" s="4"/>
      <c r="I1417" s="6"/>
      <c r="J1417" s="5"/>
      <c r="K1417" s="5"/>
      <c r="L1417" s="5"/>
      <c r="M1417" s="83"/>
      <c r="N1417" s="10"/>
      <c r="O1417" s="5"/>
      <c r="P1417" s="5"/>
      <c r="Q1417" s="5"/>
      <c r="R1417" s="5"/>
      <c r="S1417" s="7"/>
      <c r="T1417" s="88">
        <f>IF(Dane!$E$4=1,Z1417,IF(Dane!$E$4=2,AD1417,AG1417))</f>
        <v>0</v>
      </c>
      <c r="U1417" s="18">
        <f>IF(Dane!$E$4=1,AA1417,IF(Dane!$E$4=2,AE1417,AH1417))</f>
        <v>0</v>
      </c>
      <c r="V1417" s="18">
        <f t="shared" si="223"/>
        <v>0</v>
      </c>
      <c r="W1417" s="19">
        <f t="shared" si="224"/>
        <v>0</v>
      </c>
      <c r="X1417" s="55">
        <f>Dane!$C$10</f>
        <v>0</v>
      </c>
      <c r="Y1417" s="56">
        <f t="shared" si="230"/>
        <v>0</v>
      </c>
      <c r="Z1417" s="56">
        <f t="shared" si="225"/>
        <v>0</v>
      </c>
      <c r="AA1417" s="56">
        <f t="shared" si="226"/>
        <v>0</v>
      </c>
      <c r="AB1417" s="56">
        <f t="shared" si="227"/>
        <v>0</v>
      </c>
      <c r="AC1417" s="56">
        <f t="shared" si="231"/>
        <v>0</v>
      </c>
      <c r="AD1417" s="56">
        <f t="shared" si="228"/>
        <v>0</v>
      </c>
      <c r="AE1417" s="56">
        <v>0</v>
      </c>
      <c r="AF1417" s="56">
        <f t="shared" si="232"/>
        <v>0</v>
      </c>
      <c r="AG1417" s="56">
        <f t="shared" si="229"/>
        <v>0</v>
      </c>
      <c r="AH1417" s="56">
        <v>0</v>
      </c>
    </row>
    <row r="1418" spans="1:34">
      <c r="A1418" s="17">
        <v>1409</v>
      </c>
      <c r="B1418" s="1"/>
      <c r="C1418" s="1"/>
      <c r="D1418" s="2"/>
      <c r="E1418" s="3"/>
      <c r="F1418" s="4"/>
      <c r="G1418" s="5"/>
      <c r="H1418" s="4"/>
      <c r="I1418" s="6"/>
      <c r="J1418" s="5"/>
      <c r="K1418" s="5"/>
      <c r="L1418" s="5"/>
      <c r="M1418" s="83"/>
      <c r="N1418" s="10"/>
      <c r="O1418" s="5"/>
      <c r="P1418" s="5"/>
      <c r="Q1418" s="5"/>
      <c r="R1418" s="5"/>
      <c r="S1418" s="7"/>
      <c r="T1418" s="88">
        <f>IF(Dane!$E$4=1,Z1418,IF(Dane!$E$4=2,AD1418,AG1418))</f>
        <v>0</v>
      </c>
      <c r="U1418" s="18">
        <f>IF(Dane!$E$4=1,AA1418,IF(Dane!$E$4=2,AE1418,AH1418))</f>
        <v>0</v>
      </c>
      <c r="V1418" s="18">
        <f t="shared" si="223"/>
        <v>0</v>
      </c>
      <c r="W1418" s="19">
        <f t="shared" si="224"/>
        <v>0</v>
      </c>
      <c r="X1418" s="55">
        <f>Dane!$C$10</f>
        <v>0</v>
      </c>
      <c r="Y1418" s="56">
        <f t="shared" si="230"/>
        <v>0</v>
      </c>
      <c r="Z1418" s="56">
        <f t="shared" si="225"/>
        <v>0</v>
      </c>
      <c r="AA1418" s="56">
        <f t="shared" si="226"/>
        <v>0</v>
      </c>
      <c r="AB1418" s="56">
        <f t="shared" si="227"/>
        <v>0</v>
      </c>
      <c r="AC1418" s="56">
        <f t="shared" si="231"/>
        <v>0</v>
      </c>
      <c r="AD1418" s="56">
        <f t="shared" si="228"/>
        <v>0</v>
      </c>
      <c r="AE1418" s="56">
        <v>0</v>
      </c>
      <c r="AF1418" s="56">
        <f t="shared" si="232"/>
        <v>0</v>
      </c>
      <c r="AG1418" s="56">
        <f t="shared" si="229"/>
        <v>0</v>
      </c>
      <c r="AH1418" s="56">
        <v>0</v>
      </c>
    </row>
    <row r="1419" spans="1:34">
      <c r="A1419" s="17">
        <v>1410</v>
      </c>
      <c r="B1419" s="1"/>
      <c r="C1419" s="1"/>
      <c r="D1419" s="2"/>
      <c r="E1419" s="3"/>
      <c r="F1419" s="4"/>
      <c r="G1419" s="5"/>
      <c r="H1419" s="4"/>
      <c r="I1419" s="6"/>
      <c r="J1419" s="5"/>
      <c r="K1419" s="5"/>
      <c r="L1419" s="5"/>
      <c r="M1419" s="83"/>
      <c r="N1419" s="10"/>
      <c r="O1419" s="5"/>
      <c r="P1419" s="5"/>
      <c r="Q1419" s="5"/>
      <c r="R1419" s="5"/>
      <c r="S1419" s="7"/>
      <c r="T1419" s="88">
        <f>IF(Dane!$E$4=1,Z1419,IF(Dane!$E$4=2,AD1419,AG1419))</f>
        <v>0</v>
      </c>
      <c r="U1419" s="18">
        <f>IF(Dane!$E$4=1,AA1419,IF(Dane!$E$4=2,AE1419,AH1419))</f>
        <v>0</v>
      </c>
      <c r="V1419" s="18">
        <f t="shared" ref="V1419:V1482" si="233">IF((J1419-T1419)&lt;0,0,J1419-T1419)</f>
        <v>0</v>
      </c>
      <c r="W1419" s="19">
        <f t="shared" ref="W1419:W1482" si="234">IF((K1419-U1419)&lt;0,0,K1419-U1419)</f>
        <v>0</v>
      </c>
      <c r="X1419" s="55">
        <f>Dane!$C$10</f>
        <v>0</v>
      </c>
      <c r="Y1419" s="56">
        <f t="shared" si="230"/>
        <v>0</v>
      </c>
      <c r="Z1419" s="56">
        <f t="shared" si="225"/>
        <v>0</v>
      </c>
      <c r="AA1419" s="56">
        <f t="shared" si="226"/>
        <v>0</v>
      </c>
      <c r="AB1419" s="56">
        <f t="shared" si="227"/>
        <v>0</v>
      </c>
      <c r="AC1419" s="56">
        <f t="shared" si="231"/>
        <v>0</v>
      </c>
      <c r="AD1419" s="56">
        <f t="shared" si="228"/>
        <v>0</v>
      </c>
      <c r="AE1419" s="56">
        <v>0</v>
      </c>
      <c r="AF1419" s="56">
        <f t="shared" si="232"/>
        <v>0</v>
      </c>
      <c r="AG1419" s="56">
        <f t="shared" si="229"/>
        <v>0</v>
      </c>
      <c r="AH1419" s="56">
        <v>0</v>
      </c>
    </row>
    <row r="1420" spans="1:34">
      <c r="A1420" s="17">
        <v>1411</v>
      </c>
      <c r="B1420" s="1"/>
      <c r="C1420" s="1"/>
      <c r="D1420" s="2"/>
      <c r="E1420" s="3"/>
      <c r="F1420" s="4"/>
      <c r="G1420" s="5"/>
      <c r="H1420" s="4"/>
      <c r="I1420" s="6"/>
      <c r="J1420" s="5"/>
      <c r="K1420" s="5"/>
      <c r="L1420" s="5"/>
      <c r="M1420" s="83"/>
      <c r="N1420" s="10"/>
      <c r="O1420" s="5"/>
      <c r="P1420" s="5"/>
      <c r="Q1420" s="5"/>
      <c r="R1420" s="5"/>
      <c r="S1420" s="7"/>
      <c r="T1420" s="88">
        <f>IF(Dane!$E$4=1,Z1420,IF(Dane!$E$4=2,AD1420,AG1420))</f>
        <v>0</v>
      </c>
      <c r="U1420" s="18">
        <f>IF(Dane!$E$4=1,AA1420,IF(Dane!$E$4=2,AE1420,AH1420))</f>
        <v>0</v>
      </c>
      <c r="V1420" s="18">
        <f t="shared" si="233"/>
        <v>0</v>
      </c>
      <c r="W1420" s="19">
        <f t="shared" si="234"/>
        <v>0</v>
      </c>
      <c r="X1420" s="55">
        <f>Dane!$C$10</f>
        <v>0</v>
      </c>
      <c r="Y1420" s="56">
        <f t="shared" si="230"/>
        <v>0</v>
      </c>
      <c r="Z1420" s="56">
        <f t="shared" ref="Z1420:Z1483" si="235">IF(ROUND(N1420*Y1420,2)&gt;$Z$1,$Z$1,ROUND(N1420*Y1420,2))</f>
        <v>0</v>
      </c>
      <c r="AA1420" s="56">
        <f t="shared" ref="AA1420:AA1483" si="236">IF((ROUND(Z1420*0.0976,2)+ROUND(Z1420*0.065,2)+ROUND(Z1420*$AA$1,2))&gt;K1420,K1420,ROUND(Z1420*0.0976,2)+ROUND(Z1420*0.065,2)+ROUND(Z1420*$AA$1,2))</f>
        <v>0</v>
      </c>
      <c r="AB1420" s="56">
        <f t="shared" ref="AB1420:AB1483" si="237">ROUND(J1420-ROUND(J1420*0.0976,2)-ROUND(J1420*0.015,2)-ROUND(J1420*0.0245,2),2)-ROUND(ROUND(J1420-ROUND(J1420*0.0976,2)-ROUND(J1420*0.015,2)-ROUND(J1420*0.0245,2),2)*0.09,2)</f>
        <v>0</v>
      </c>
      <c r="AC1420" s="56">
        <f t="shared" si="231"/>
        <v>0</v>
      </c>
      <c r="AD1420" s="56">
        <f t="shared" ref="AD1420:AD1483" si="238">IF(ROUND(N1420*AC1420,2)&gt;$Y$1,$Y$1,ROUND(N1420*AC1420,2))</f>
        <v>0</v>
      </c>
      <c r="AE1420" s="56">
        <v>0</v>
      </c>
      <c r="AF1420" s="56">
        <f t="shared" si="232"/>
        <v>0</v>
      </c>
      <c r="AG1420" s="56">
        <f t="shared" ref="AG1420:AG1483" si="239">IF(ROUND(N1420*AF1420,2)&gt;$Y$1,$Y$1,ROUND(N1420*AF1420,2))</f>
        <v>0</v>
      </c>
      <c r="AH1420" s="56">
        <v>0</v>
      </c>
    </row>
    <row r="1421" spans="1:34">
      <c r="A1421" s="17">
        <v>1412</v>
      </c>
      <c r="B1421" s="1"/>
      <c r="C1421" s="1"/>
      <c r="D1421" s="2"/>
      <c r="E1421" s="3"/>
      <c r="F1421" s="4"/>
      <c r="G1421" s="5"/>
      <c r="H1421" s="4"/>
      <c r="I1421" s="6"/>
      <c r="J1421" s="5"/>
      <c r="K1421" s="5"/>
      <c r="L1421" s="5"/>
      <c r="M1421" s="83"/>
      <c r="N1421" s="10"/>
      <c r="O1421" s="5"/>
      <c r="P1421" s="5"/>
      <c r="Q1421" s="5"/>
      <c r="R1421" s="5"/>
      <c r="S1421" s="7"/>
      <c r="T1421" s="88">
        <f>IF(Dane!$E$4=1,Z1421,IF(Dane!$E$4=2,AD1421,AG1421))</f>
        <v>0</v>
      </c>
      <c r="U1421" s="18">
        <f>IF(Dane!$E$4=1,AA1421,IF(Dane!$E$4=2,AE1421,AH1421))</f>
        <v>0</v>
      </c>
      <c r="V1421" s="18">
        <f t="shared" si="233"/>
        <v>0</v>
      </c>
      <c r="W1421" s="19">
        <f t="shared" si="234"/>
        <v>0</v>
      </c>
      <c r="X1421" s="55">
        <f>Dane!$C$10</f>
        <v>0</v>
      </c>
      <c r="Y1421" s="56">
        <f t="shared" ref="Y1421:Y1484" si="240">IFERROR(J1421/X1421,0)</f>
        <v>0</v>
      </c>
      <c r="Z1421" s="56">
        <f t="shared" si="235"/>
        <v>0</v>
      </c>
      <c r="AA1421" s="56">
        <f t="shared" si="236"/>
        <v>0</v>
      </c>
      <c r="AB1421" s="56">
        <f t="shared" si="237"/>
        <v>0</v>
      </c>
      <c r="AC1421" s="56">
        <f t="shared" ref="AC1421:AC1484" si="241">IFERROR(AB1421/X1421,0)</f>
        <v>0</v>
      </c>
      <c r="AD1421" s="56">
        <f t="shared" si="238"/>
        <v>0</v>
      </c>
      <c r="AE1421" s="56">
        <v>0</v>
      </c>
      <c r="AF1421" s="56">
        <f t="shared" ref="AF1421:AF1484" si="242">IFERROR(IFERROR(IF(H1421*F1421&gt;=1300,1300*F1421*(1-(13.71%+(1-13.71%)*9%)*(1-0)),IF(H1421&lt;=1300*F1421,0,1300*F1421*(1-(13.71%+(1-13.71%)*9%)*(1-0)))),0)/X1421,0)</f>
        <v>0</v>
      </c>
      <c r="AG1421" s="56">
        <f t="shared" si="239"/>
        <v>0</v>
      </c>
      <c r="AH1421" s="56">
        <v>0</v>
      </c>
    </row>
    <row r="1422" spans="1:34">
      <c r="A1422" s="17">
        <v>1413</v>
      </c>
      <c r="B1422" s="1"/>
      <c r="C1422" s="1"/>
      <c r="D1422" s="2"/>
      <c r="E1422" s="3"/>
      <c r="F1422" s="4"/>
      <c r="G1422" s="5"/>
      <c r="H1422" s="4"/>
      <c r="I1422" s="6"/>
      <c r="J1422" s="5"/>
      <c r="K1422" s="5"/>
      <c r="L1422" s="5"/>
      <c r="M1422" s="83"/>
      <c r="N1422" s="10"/>
      <c r="O1422" s="5"/>
      <c r="P1422" s="5"/>
      <c r="Q1422" s="5"/>
      <c r="R1422" s="5"/>
      <c r="S1422" s="7"/>
      <c r="T1422" s="88">
        <f>IF(Dane!$E$4=1,Z1422,IF(Dane!$E$4=2,AD1422,AG1422))</f>
        <v>0</v>
      </c>
      <c r="U1422" s="18">
        <f>IF(Dane!$E$4=1,AA1422,IF(Dane!$E$4=2,AE1422,AH1422))</f>
        <v>0</v>
      </c>
      <c r="V1422" s="18">
        <f t="shared" si="233"/>
        <v>0</v>
      </c>
      <c r="W1422" s="19">
        <f t="shared" si="234"/>
        <v>0</v>
      </c>
      <c r="X1422" s="55">
        <f>Dane!$C$10</f>
        <v>0</v>
      </c>
      <c r="Y1422" s="56">
        <f t="shared" si="240"/>
        <v>0</v>
      </c>
      <c r="Z1422" s="56">
        <f t="shared" si="235"/>
        <v>0</v>
      </c>
      <c r="AA1422" s="56">
        <f t="shared" si="236"/>
        <v>0</v>
      </c>
      <c r="AB1422" s="56">
        <f t="shared" si="237"/>
        <v>0</v>
      </c>
      <c r="AC1422" s="56">
        <f t="shared" si="241"/>
        <v>0</v>
      </c>
      <c r="AD1422" s="56">
        <f t="shared" si="238"/>
        <v>0</v>
      </c>
      <c r="AE1422" s="56">
        <v>0</v>
      </c>
      <c r="AF1422" s="56">
        <f t="shared" si="242"/>
        <v>0</v>
      </c>
      <c r="AG1422" s="56">
        <f t="shared" si="239"/>
        <v>0</v>
      </c>
      <c r="AH1422" s="56">
        <v>0</v>
      </c>
    </row>
    <row r="1423" spans="1:34">
      <c r="A1423" s="17">
        <v>1414</v>
      </c>
      <c r="B1423" s="1"/>
      <c r="C1423" s="1"/>
      <c r="D1423" s="2"/>
      <c r="E1423" s="3"/>
      <c r="F1423" s="4"/>
      <c r="G1423" s="5"/>
      <c r="H1423" s="4"/>
      <c r="I1423" s="6"/>
      <c r="J1423" s="5"/>
      <c r="K1423" s="5"/>
      <c r="L1423" s="5"/>
      <c r="M1423" s="83"/>
      <c r="N1423" s="10"/>
      <c r="O1423" s="5"/>
      <c r="P1423" s="5"/>
      <c r="Q1423" s="5"/>
      <c r="R1423" s="5"/>
      <c r="S1423" s="7"/>
      <c r="T1423" s="88">
        <f>IF(Dane!$E$4=1,Z1423,IF(Dane!$E$4=2,AD1423,AG1423))</f>
        <v>0</v>
      </c>
      <c r="U1423" s="18">
        <f>IF(Dane!$E$4=1,AA1423,IF(Dane!$E$4=2,AE1423,AH1423))</f>
        <v>0</v>
      </c>
      <c r="V1423" s="18">
        <f t="shared" si="233"/>
        <v>0</v>
      </c>
      <c r="W1423" s="19">
        <f t="shared" si="234"/>
        <v>0</v>
      </c>
      <c r="X1423" s="55">
        <f>Dane!$C$10</f>
        <v>0</v>
      </c>
      <c r="Y1423" s="56">
        <f t="shared" si="240"/>
        <v>0</v>
      </c>
      <c r="Z1423" s="56">
        <f t="shared" si="235"/>
        <v>0</v>
      </c>
      <c r="AA1423" s="56">
        <f t="shared" si="236"/>
        <v>0</v>
      </c>
      <c r="AB1423" s="56">
        <f t="shared" si="237"/>
        <v>0</v>
      </c>
      <c r="AC1423" s="56">
        <f t="shared" si="241"/>
        <v>0</v>
      </c>
      <c r="AD1423" s="56">
        <f t="shared" si="238"/>
        <v>0</v>
      </c>
      <c r="AE1423" s="56">
        <v>0</v>
      </c>
      <c r="AF1423" s="56">
        <f t="shared" si="242"/>
        <v>0</v>
      </c>
      <c r="AG1423" s="56">
        <f t="shared" si="239"/>
        <v>0</v>
      </c>
      <c r="AH1423" s="56">
        <v>0</v>
      </c>
    </row>
    <row r="1424" spans="1:34">
      <c r="A1424" s="17">
        <v>1415</v>
      </c>
      <c r="B1424" s="1"/>
      <c r="C1424" s="1"/>
      <c r="D1424" s="2"/>
      <c r="E1424" s="3"/>
      <c r="F1424" s="4"/>
      <c r="G1424" s="5"/>
      <c r="H1424" s="4"/>
      <c r="I1424" s="6"/>
      <c r="J1424" s="5"/>
      <c r="K1424" s="5"/>
      <c r="L1424" s="5"/>
      <c r="M1424" s="83"/>
      <c r="N1424" s="10"/>
      <c r="O1424" s="5"/>
      <c r="P1424" s="5"/>
      <c r="Q1424" s="5"/>
      <c r="R1424" s="5"/>
      <c r="S1424" s="7"/>
      <c r="T1424" s="88">
        <f>IF(Dane!$E$4=1,Z1424,IF(Dane!$E$4=2,AD1424,AG1424))</f>
        <v>0</v>
      </c>
      <c r="U1424" s="18">
        <f>IF(Dane!$E$4=1,AA1424,IF(Dane!$E$4=2,AE1424,AH1424))</f>
        <v>0</v>
      </c>
      <c r="V1424" s="18">
        <f t="shared" si="233"/>
        <v>0</v>
      </c>
      <c r="W1424" s="19">
        <f t="shared" si="234"/>
        <v>0</v>
      </c>
      <c r="X1424" s="55">
        <f>Dane!$C$10</f>
        <v>0</v>
      </c>
      <c r="Y1424" s="56">
        <f t="shared" si="240"/>
        <v>0</v>
      </c>
      <c r="Z1424" s="56">
        <f t="shared" si="235"/>
        <v>0</v>
      </c>
      <c r="AA1424" s="56">
        <f t="shared" si="236"/>
        <v>0</v>
      </c>
      <c r="AB1424" s="56">
        <f t="shared" si="237"/>
        <v>0</v>
      </c>
      <c r="AC1424" s="56">
        <f t="shared" si="241"/>
        <v>0</v>
      </c>
      <c r="AD1424" s="56">
        <f t="shared" si="238"/>
        <v>0</v>
      </c>
      <c r="AE1424" s="56">
        <v>0</v>
      </c>
      <c r="AF1424" s="56">
        <f t="shared" si="242"/>
        <v>0</v>
      </c>
      <c r="AG1424" s="56">
        <f t="shared" si="239"/>
        <v>0</v>
      </c>
      <c r="AH1424" s="56">
        <v>0</v>
      </c>
    </row>
    <row r="1425" spans="1:34">
      <c r="A1425" s="17">
        <v>1416</v>
      </c>
      <c r="B1425" s="1"/>
      <c r="C1425" s="1"/>
      <c r="D1425" s="2"/>
      <c r="E1425" s="3"/>
      <c r="F1425" s="4"/>
      <c r="G1425" s="5"/>
      <c r="H1425" s="4"/>
      <c r="I1425" s="6"/>
      <c r="J1425" s="5"/>
      <c r="K1425" s="5"/>
      <c r="L1425" s="5"/>
      <c r="M1425" s="83"/>
      <c r="N1425" s="10"/>
      <c r="O1425" s="5"/>
      <c r="P1425" s="5"/>
      <c r="Q1425" s="5"/>
      <c r="R1425" s="5"/>
      <c r="S1425" s="7"/>
      <c r="T1425" s="88">
        <f>IF(Dane!$E$4=1,Z1425,IF(Dane!$E$4=2,AD1425,AG1425))</f>
        <v>0</v>
      </c>
      <c r="U1425" s="18">
        <f>IF(Dane!$E$4=1,AA1425,IF(Dane!$E$4=2,AE1425,AH1425))</f>
        <v>0</v>
      </c>
      <c r="V1425" s="18">
        <f t="shared" si="233"/>
        <v>0</v>
      </c>
      <c r="W1425" s="19">
        <f t="shared" si="234"/>
        <v>0</v>
      </c>
      <c r="X1425" s="55">
        <f>Dane!$C$10</f>
        <v>0</v>
      </c>
      <c r="Y1425" s="56">
        <f t="shared" si="240"/>
        <v>0</v>
      </c>
      <c r="Z1425" s="56">
        <f t="shared" si="235"/>
        <v>0</v>
      </c>
      <c r="AA1425" s="56">
        <f t="shared" si="236"/>
        <v>0</v>
      </c>
      <c r="AB1425" s="56">
        <f t="shared" si="237"/>
        <v>0</v>
      </c>
      <c r="AC1425" s="56">
        <f t="shared" si="241"/>
        <v>0</v>
      </c>
      <c r="AD1425" s="56">
        <f t="shared" si="238"/>
        <v>0</v>
      </c>
      <c r="AE1425" s="56">
        <v>0</v>
      </c>
      <c r="AF1425" s="56">
        <f t="shared" si="242"/>
        <v>0</v>
      </c>
      <c r="AG1425" s="56">
        <f t="shared" si="239"/>
        <v>0</v>
      </c>
      <c r="AH1425" s="56">
        <v>0</v>
      </c>
    </row>
    <row r="1426" spans="1:34">
      <c r="A1426" s="17">
        <v>1417</v>
      </c>
      <c r="B1426" s="1"/>
      <c r="C1426" s="1"/>
      <c r="D1426" s="2"/>
      <c r="E1426" s="3"/>
      <c r="F1426" s="4"/>
      <c r="G1426" s="5"/>
      <c r="H1426" s="4"/>
      <c r="I1426" s="6"/>
      <c r="J1426" s="5"/>
      <c r="K1426" s="5"/>
      <c r="L1426" s="5"/>
      <c r="M1426" s="83"/>
      <c r="N1426" s="10"/>
      <c r="O1426" s="5"/>
      <c r="P1426" s="5"/>
      <c r="Q1426" s="5"/>
      <c r="R1426" s="5"/>
      <c r="S1426" s="7"/>
      <c r="T1426" s="88">
        <f>IF(Dane!$E$4=1,Z1426,IF(Dane!$E$4=2,AD1426,AG1426))</f>
        <v>0</v>
      </c>
      <c r="U1426" s="18">
        <f>IF(Dane!$E$4=1,AA1426,IF(Dane!$E$4=2,AE1426,AH1426))</f>
        <v>0</v>
      </c>
      <c r="V1426" s="18">
        <f t="shared" si="233"/>
        <v>0</v>
      </c>
      <c r="W1426" s="19">
        <f t="shared" si="234"/>
        <v>0</v>
      </c>
      <c r="X1426" s="55">
        <f>Dane!$C$10</f>
        <v>0</v>
      </c>
      <c r="Y1426" s="56">
        <f t="shared" si="240"/>
        <v>0</v>
      </c>
      <c r="Z1426" s="56">
        <f t="shared" si="235"/>
        <v>0</v>
      </c>
      <c r="AA1426" s="56">
        <f t="shared" si="236"/>
        <v>0</v>
      </c>
      <c r="AB1426" s="56">
        <f t="shared" si="237"/>
        <v>0</v>
      </c>
      <c r="AC1426" s="56">
        <f t="shared" si="241"/>
        <v>0</v>
      </c>
      <c r="AD1426" s="56">
        <f t="shared" si="238"/>
        <v>0</v>
      </c>
      <c r="AE1426" s="56">
        <v>0</v>
      </c>
      <c r="AF1426" s="56">
        <f t="shared" si="242"/>
        <v>0</v>
      </c>
      <c r="AG1426" s="56">
        <f t="shared" si="239"/>
        <v>0</v>
      </c>
      <c r="AH1426" s="56">
        <v>0</v>
      </c>
    </row>
    <row r="1427" spans="1:34">
      <c r="A1427" s="17">
        <v>1418</v>
      </c>
      <c r="B1427" s="1"/>
      <c r="C1427" s="1"/>
      <c r="D1427" s="2"/>
      <c r="E1427" s="3"/>
      <c r="F1427" s="4"/>
      <c r="G1427" s="5"/>
      <c r="H1427" s="4"/>
      <c r="I1427" s="6"/>
      <c r="J1427" s="5"/>
      <c r="K1427" s="5"/>
      <c r="L1427" s="5"/>
      <c r="M1427" s="83"/>
      <c r="N1427" s="10"/>
      <c r="O1427" s="5"/>
      <c r="P1427" s="5"/>
      <c r="Q1427" s="5"/>
      <c r="R1427" s="5"/>
      <c r="S1427" s="7"/>
      <c r="T1427" s="88">
        <f>IF(Dane!$E$4=1,Z1427,IF(Dane!$E$4=2,AD1427,AG1427))</f>
        <v>0</v>
      </c>
      <c r="U1427" s="18">
        <f>IF(Dane!$E$4=1,AA1427,IF(Dane!$E$4=2,AE1427,AH1427))</f>
        <v>0</v>
      </c>
      <c r="V1427" s="18">
        <f t="shared" si="233"/>
        <v>0</v>
      </c>
      <c r="W1427" s="19">
        <f t="shared" si="234"/>
        <v>0</v>
      </c>
      <c r="X1427" s="55">
        <f>Dane!$C$10</f>
        <v>0</v>
      </c>
      <c r="Y1427" s="56">
        <f t="shared" si="240"/>
        <v>0</v>
      </c>
      <c r="Z1427" s="56">
        <f t="shared" si="235"/>
        <v>0</v>
      </c>
      <c r="AA1427" s="56">
        <f t="shared" si="236"/>
        <v>0</v>
      </c>
      <c r="AB1427" s="56">
        <f t="shared" si="237"/>
        <v>0</v>
      </c>
      <c r="AC1427" s="56">
        <f t="shared" si="241"/>
        <v>0</v>
      </c>
      <c r="AD1427" s="56">
        <f t="shared" si="238"/>
        <v>0</v>
      </c>
      <c r="AE1427" s="56">
        <v>0</v>
      </c>
      <c r="AF1427" s="56">
        <f t="shared" si="242"/>
        <v>0</v>
      </c>
      <c r="AG1427" s="56">
        <f t="shared" si="239"/>
        <v>0</v>
      </c>
      <c r="AH1427" s="56">
        <v>0</v>
      </c>
    </row>
    <row r="1428" spans="1:34">
      <c r="A1428" s="17">
        <v>1419</v>
      </c>
      <c r="B1428" s="1"/>
      <c r="C1428" s="1"/>
      <c r="D1428" s="2"/>
      <c r="E1428" s="3"/>
      <c r="F1428" s="4"/>
      <c r="G1428" s="5"/>
      <c r="H1428" s="4"/>
      <c r="I1428" s="6"/>
      <c r="J1428" s="5"/>
      <c r="K1428" s="5"/>
      <c r="L1428" s="5"/>
      <c r="M1428" s="83"/>
      <c r="N1428" s="10"/>
      <c r="O1428" s="5"/>
      <c r="P1428" s="5"/>
      <c r="Q1428" s="5"/>
      <c r="R1428" s="5"/>
      <c r="S1428" s="7"/>
      <c r="T1428" s="88">
        <f>IF(Dane!$E$4=1,Z1428,IF(Dane!$E$4=2,AD1428,AG1428))</f>
        <v>0</v>
      </c>
      <c r="U1428" s="18">
        <f>IF(Dane!$E$4=1,AA1428,IF(Dane!$E$4=2,AE1428,AH1428))</f>
        <v>0</v>
      </c>
      <c r="V1428" s="18">
        <f t="shared" si="233"/>
        <v>0</v>
      </c>
      <c r="W1428" s="19">
        <f t="shared" si="234"/>
        <v>0</v>
      </c>
      <c r="X1428" s="55">
        <f>Dane!$C$10</f>
        <v>0</v>
      </c>
      <c r="Y1428" s="56">
        <f t="shared" si="240"/>
        <v>0</v>
      </c>
      <c r="Z1428" s="56">
        <f t="shared" si="235"/>
        <v>0</v>
      </c>
      <c r="AA1428" s="56">
        <f t="shared" si="236"/>
        <v>0</v>
      </c>
      <c r="AB1428" s="56">
        <f t="shared" si="237"/>
        <v>0</v>
      </c>
      <c r="AC1428" s="56">
        <f t="shared" si="241"/>
        <v>0</v>
      </c>
      <c r="AD1428" s="56">
        <f t="shared" si="238"/>
        <v>0</v>
      </c>
      <c r="AE1428" s="56">
        <v>0</v>
      </c>
      <c r="AF1428" s="56">
        <f t="shared" si="242"/>
        <v>0</v>
      </c>
      <c r="AG1428" s="56">
        <f t="shared" si="239"/>
        <v>0</v>
      </c>
      <c r="AH1428" s="56">
        <v>0</v>
      </c>
    </row>
    <row r="1429" spans="1:34">
      <c r="A1429" s="17">
        <v>1420</v>
      </c>
      <c r="B1429" s="1"/>
      <c r="C1429" s="1"/>
      <c r="D1429" s="2"/>
      <c r="E1429" s="3"/>
      <c r="F1429" s="4"/>
      <c r="G1429" s="5"/>
      <c r="H1429" s="4"/>
      <c r="I1429" s="6"/>
      <c r="J1429" s="5"/>
      <c r="K1429" s="5"/>
      <c r="L1429" s="5"/>
      <c r="M1429" s="83"/>
      <c r="N1429" s="10"/>
      <c r="O1429" s="5"/>
      <c r="P1429" s="5"/>
      <c r="Q1429" s="5"/>
      <c r="R1429" s="5"/>
      <c r="S1429" s="7"/>
      <c r="T1429" s="88">
        <f>IF(Dane!$E$4=1,Z1429,IF(Dane!$E$4=2,AD1429,AG1429))</f>
        <v>0</v>
      </c>
      <c r="U1429" s="18">
        <f>IF(Dane!$E$4=1,AA1429,IF(Dane!$E$4=2,AE1429,AH1429))</f>
        <v>0</v>
      </c>
      <c r="V1429" s="18">
        <f t="shared" si="233"/>
        <v>0</v>
      </c>
      <c r="W1429" s="19">
        <f t="shared" si="234"/>
        <v>0</v>
      </c>
      <c r="X1429" s="55">
        <f>Dane!$C$10</f>
        <v>0</v>
      </c>
      <c r="Y1429" s="56">
        <f t="shared" si="240"/>
        <v>0</v>
      </c>
      <c r="Z1429" s="56">
        <f t="shared" si="235"/>
        <v>0</v>
      </c>
      <c r="AA1429" s="56">
        <f t="shared" si="236"/>
        <v>0</v>
      </c>
      <c r="AB1429" s="56">
        <f t="shared" si="237"/>
        <v>0</v>
      </c>
      <c r="AC1429" s="56">
        <f t="shared" si="241"/>
        <v>0</v>
      </c>
      <c r="AD1429" s="56">
        <f t="shared" si="238"/>
        <v>0</v>
      </c>
      <c r="AE1429" s="56">
        <v>0</v>
      </c>
      <c r="AF1429" s="56">
        <f t="shared" si="242"/>
        <v>0</v>
      </c>
      <c r="AG1429" s="56">
        <f t="shared" si="239"/>
        <v>0</v>
      </c>
      <c r="AH1429" s="56">
        <v>0</v>
      </c>
    </row>
    <row r="1430" spans="1:34">
      <c r="A1430" s="17">
        <v>1421</v>
      </c>
      <c r="B1430" s="1"/>
      <c r="C1430" s="1"/>
      <c r="D1430" s="2"/>
      <c r="E1430" s="3"/>
      <c r="F1430" s="4"/>
      <c r="G1430" s="5"/>
      <c r="H1430" s="4"/>
      <c r="I1430" s="6"/>
      <c r="J1430" s="5"/>
      <c r="K1430" s="5"/>
      <c r="L1430" s="5"/>
      <c r="M1430" s="83"/>
      <c r="N1430" s="10"/>
      <c r="O1430" s="5"/>
      <c r="P1430" s="5"/>
      <c r="Q1430" s="5"/>
      <c r="R1430" s="5"/>
      <c r="S1430" s="7"/>
      <c r="T1430" s="88">
        <f>IF(Dane!$E$4=1,Z1430,IF(Dane!$E$4=2,AD1430,AG1430))</f>
        <v>0</v>
      </c>
      <c r="U1430" s="18">
        <f>IF(Dane!$E$4=1,AA1430,IF(Dane!$E$4=2,AE1430,AH1430))</f>
        <v>0</v>
      </c>
      <c r="V1430" s="18">
        <f t="shared" si="233"/>
        <v>0</v>
      </c>
      <c r="W1430" s="19">
        <f t="shared" si="234"/>
        <v>0</v>
      </c>
      <c r="X1430" s="55">
        <f>Dane!$C$10</f>
        <v>0</v>
      </c>
      <c r="Y1430" s="56">
        <f t="shared" si="240"/>
        <v>0</v>
      </c>
      <c r="Z1430" s="56">
        <f t="shared" si="235"/>
        <v>0</v>
      </c>
      <c r="AA1430" s="56">
        <f t="shared" si="236"/>
        <v>0</v>
      </c>
      <c r="AB1430" s="56">
        <f t="shared" si="237"/>
        <v>0</v>
      </c>
      <c r="AC1430" s="56">
        <f t="shared" si="241"/>
        <v>0</v>
      </c>
      <c r="AD1430" s="56">
        <f t="shared" si="238"/>
        <v>0</v>
      </c>
      <c r="AE1430" s="56">
        <v>0</v>
      </c>
      <c r="AF1430" s="56">
        <f t="shared" si="242"/>
        <v>0</v>
      </c>
      <c r="AG1430" s="56">
        <f t="shared" si="239"/>
        <v>0</v>
      </c>
      <c r="AH1430" s="56">
        <v>0</v>
      </c>
    </row>
    <row r="1431" spans="1:34">
      <c r="A1431" s="17">
        <v>1422</v>
      </c>
      <c r="B1431" s="1"/>
      <c r="C1431" s="1"/>
      <c r="D1431" s="2"/>
      <c r="E1431" s="3"/>
      <c r="F1431" s="4"/>
      <c r="G1431" s="5"/>
      <c r="H1431" s="4"/>
      <c r="I1431" s="6"/>
      <c r="J1431" s="5"/>
      <c r="K1431" s="5"/>
      <c r="L1431" s="5"/>
      <c r="M1431" s="83"/>
      <c r="N1431" s="10"/>
      <c r="O1431" s="5"/>
      <c r="P1431" s="5"/>
      <c r="Q1431" s="5"/>
      <c r="R1431" s="5"/>
      <c r="S1431" s="7"/>
      <c r="T1431" s="88">
        <f>IF(Dane!$E$4=1,Z1431,IF(Dane!$E$4=2,AD1431,AG1431))</f>
        <v>0</v>
      </c>
      <c r="U1431" s="18">
        <f>IF(Dane!$E$4=1,AA1431,IF(Dane!$E$4=2,AE1431,AH1431))</f>
        <v>0</v>
      </c>
      <c r="V1431" s="18">
        <f t="shared" si="233"/>
        <v>0</v>
      </c>
      <c r="W1431" s="19">
        <f t="shared" si="234"/>
        <v>0</v>
      </c>
      <c r="X1431" s="55">
        <f>Dane!$C$10</f>
        <v>0</v>
      </c>
      <c r="Y1431" s="56">
        <f t="shared" si="240"/>
        <v>0</v>
      </c>
      <c r="Z1431" s="56">
        <f t="shared" si="235"/>
        <v>0</v>
      </c>
      <c r="AA1431" s="56">
        <f t="shared" si="236"/>
        <v>0</v>
      </c>
      <c r="AB1431" s="56">
        <f t="shared" si="237"/>
        <v>0</v>
      </c>
      <c r="AC1431" s="56">
        <f t="shared" si="241"/>
        <v>0</v>
      </c>
      <c r="AD1431" s="56">
        <f t="shared" si="238"/>
        <v>0</v>
      </c>
      <c r="AE1431" s="56">
        <v>0</v>
      </c>
      <c r="AF1431" s="56">
        <f t="shared" si="242"/>
        <v>0</v>
      </c>
      <c r="AG1431" s="56">
        <f t="shared" si="239"/>
        <v>0</v>
      </c>
      <c r="AH1431" s="56">
        <v>0</v>
      </c>
    </row>
    <row r="1432" spans="1:34">
      <c r="A1432" s="17">
        <v>1423</v>
      </c>
      <c r="B1432" s="1"/>
      <c r="C1432" s="1"/>
      <c r="D1432" s="2"/>
      <c r="E1432" s="3"/>
      <c r="F1432" s="4"/>
      <c r="G1432" s="5"/>
      <c r="H1432" s="4"/>
      <c r="I1432" s="6"/>
      <c r="J1432" s="5"/>
      <c r="K1432" s="5"/>
      <c r="L1432" s="5"/>
      <c r="M1432" s="83"/>
      <c r="N1432" s="10"/>
      <c r="O1432" s="5"/>
      <c r="P1432" s="5"/>
      <c r="Q1432" s="5"/>
      <c r="R1432" s="5"/>
      <c r="S1432" s="7"/>
      <c r="T1432" s="88">
        <f>IF(Dane!$E$4=1,Z1432,IF(Dane!$E$4=2,AD1432,AG1432))</f>
        <v>0</v>
      </c>
      <c r="U1432" s="18">
        <f>IF(Dane!$E$4=1,AA1432,IF(Dane!$E$4=2,AE1432,AH1432))</f>
        <v>0</v>
      </c>
      <c r="V1432" s="18">
        <f t="shared" si="233"/>
        <v>0</v>
      </c>
      <c r="W1432" s="19">
        <f t="shared" si="234"/>
        <v>0</v>
      </c>
      <c r="X1432" s="55">
        <f>Dane!$C$10</f>
        <v>0</v>
      </c>
      <c r="Y1432" s="56">
        <f t="shared" si="240"/>
        <v>0</v>
      </c>
      <c r="Z1432" s="56">
        <f t="shared" si="235"/>
        <v>0</v>
      </c>
      <c r="AA1432" s="56">
        <f t="shared" si="236"/>
        <v>0</v>
      </c>
      <c r="AB1432" s="56">
        <f t="shared" si="237"/>
        <v>0</v>
      </c>
      <c r="AC1432" s="56">
        <f t="shared" si="241"/>
        <v>0</v>
      </c>
      <c r="AD1432" s="56">
        <f t="shared" si="238"/>
        <v>0</v>
      </c>
      <c r="AE1432" s="56">
        <v>0</v>
      </c>
      <c r="AF1432" s="56">
        <f t="shared" si="242"/>
        <v>0</v>
      </c>
      <c r="AG1432" s="56">
        <f t="shared" si="239"/>
        <v>0</v>
      </c>
      <c r="AH1432" s="56">
        <v>0</v>
      </c>
    </row>
    <row r="1433" spans="1:34">
      <c r="A1433" s="17">
        <v>1424</v>
      </c>
      <c r="B1433" s="1"/>
      <c r="C1433" s="1"/>
      <c r="D1433" s="2"/>
      <c r="E1433" s="3"/>
      <c r="F1433" s="4"/>
      <c r="G1433" s="5"/>
      <c r="H1433" s="4"/>
      <c r="I1433" s="6"/>
      <c r="J1433" s="5"/>
      <c r="K1433" s="5"/>
      <c r="L1433" s="5"/>
      <c r="M1433" s="83"/>
      <c r="N1433" s="10"/>
      <c r="O1433" s="5"/>
      <c r="P1433" s="5"/>
      <c r="Q1433" s="5"/>
      <c r="R1433" s="5"/>
      <c r="S1433" s="7"/>
      <c r="T1433" s="88">
        <f>IF(Dane!$E$4=1,Z1433,IF(Dane!$E$4=2,AD1433,AG1433))</f>
        <v>0</v>
      </c>
      <c r="U1433" s="18">
        <f>IF(Dane!$E$4=1,AA1433,IF(Dane!$E$4=2,AE1433,AH1433))</f>
        <v>0</v>
      </c>
      <c r="V1433" s="18">
        <f t="shared" si="233"/>
        <v>0</v>
      </c>
      <c r="W1433" s="19">
        <f t="shared" si="234"/>
        <v>0</v>
      </c>
      <c r="X1433" s="55">
        <f>Dane!$C$10</f>
        <v>0</v>
      </c>
      <c r="Y1433" s="56">
        <f t="shared" si="240"/>
        <v>0</v>
      </c>
      <c r="Z1433" s="56">
        <f t="shared" si="235"/>
        <v>0</v>
      </c>
      <c r="AA1433" s="56">
        <f t="shared" si="236"/>
        <v>0</v>
      </c>
      <c r="AB1433" s="56">
        <f t="shared" si="237"/>
        <v>0</v>
      </c>
      <c r="AC1433" s="56">
        <f t="shared" si="241"/>
        <v>0</v>
      </c>
      <c r="AD1433" s="56">
        <f t="shared" si="238"/>
        <v>0</v>
      </c>
      <c r="AE1433" s="56">
        <v>0</v>
      </c>
      <c r="AF1433" s="56">
        <f t="shared" si="242"/>
        <v>0</v>
      </c>
      <c r="AG1433" s="56">
        <f t="shared" si="239"/>
        <v>0</v>
      </c>
      <c r="AH1433" s="56">
        <v>0</v>
      </c>
    </row>
    <row r="1434" spans="1:34">
      <c r="A1434" s="17">
        <v>1425</v>
      </c>
      <c r="B1434" s="1"/>
      <c r="C1434" s="1"/>
      <c r="D1434" s="2"/>
      <c r="E1434" s="3"/>
      <c r="F1434" s="4"/>
      <c r="G1434" s="5"/>
      <c r="H1434" s="4"/>
      <c r="I1434" s="6"/>
      <c r="J1434" s="5"/>
      <c r="K1434" s="5"/>
      <c r="L1434" s="5"/>
      <c r="M1434" s="83"/>
      <c r="N1434" s="10"/>
      <c r="O1434" s="5"/>
      <c r="P1434" s="5"/>
      <c r="Q1434" s="5"/>
      <c r="R1434" s="5"/>
      <c r="S1434" s="7"/>
      <c r="T1434" s="88">
        <f>IF(Dane!$E$4=1,Z1434,IF(Dane!$E$4=2,AD1434,AG1434))</f>
        <v>0</v>
      </c>
      <c r="U1434" s="18">
        <f>IF(Dane!$E$4=1,AA1434,IF(Dane!$E$4=2,AE1434,AH1434))</f>
        <v>0</v>
      </c>
      <c r="V1434" s="18">
        <f t="shared" si="233"/>
        <v>0</v>
      </c>
      <c r="W1434" s="19">
        <f t="shared" si="234"/>
        <v>0</v>
      </c>
      <c r="X1434" s="55">
        <f>Dane!$C$10</f>
        <v>0</v>
      </c>
      <c r="Y1434" s="56">
        <f t="shared" si="240"/>
        <v>0</v>
      </c>
      <c r="Z1434" s="56">
        <f t="shared" si="235"/>
        <v>0</v>
      </c>
      <c r="AA1434" s="56">
        <f t="shared" si="236"/>
        <v>0</v>
      </c>
      <c r="AB1434" s="56">
        <f t="shared" si="237"/>
        <v>0</v>
      </c>
      <c r="AC1434" s="56">
        <f t="shared" si="241"/>
        <v>0</v>
      </c>
      <c r="AD1434" s="56">
        <f t="shared" si="238"/>
        <v>0</v>
      </c>
      <c r="AE1434" s="56">
        <v>0</v>
      </c>
      <c r="AF1434" s="56">
        <f t="shared" si="242"/>
        <v>0</v>
      </c>
      <c r="AG1434" s="56">
        <f t="shared" si="239"/>
        <v>0</v>
      </c>
      <c r="AH1434" s="56">
        <v>0</v>
      </c>
    </row>
    <row r="1435" spans="1:34">
      <c r="A1435" s="17">
        <v>1426</v>
      </c>
      <c r="B1435" s="1"/>
      <c r="C1435" s="1"/>
      <c r="D1435" s="2"/>
      <c r="E1435" s="3"/>
      <c r="F1435" s="4"/>
      <c r="G1435" s="5"/>
      <c r="H1435" s="4"/>
      <c r="I1435" s="6"/>
      <c r="J1435" s="5"/>
      <c r="K1435" s="5"/>
      <c r="L1435" s="5"/>
      <c r="M1435" s="83"/>
      <c r="N1435" s="10"/>
      <c r="O1435" s="5"/>
      <c r="P1435" s="5"/>
      <c r="Q1435" s="5"/>
      <c r="R1435" s="5"/>
      <c r="S1435" s="7"/>
      <c r="T1435" s="88">
        <f>IF(Dane!$E$4=1,Z1435,IF(Dane!$E$4=2,AD1435,AG1435))</f>
        <v>0</v>
      </c>
      <c r="U1435" s="18">
        <f>IF(Dane!$E$4=1,AA1435,IF(Dane!$E$4=2,AE1435,AH1435))</f>
        <v>0</v>
      </c>
      <c r="V1435" s="18">
        <f t="shared" si="233"/>
        <v>0</v>
      </c>
      <c r="W1435" s="19">
        <f t="shared" si="234"/>
        <v>0</v>
      </c>
      <c r="X1435" s="55">
        <f>Dane!$C$10</f>
        <v>0</v>
      </c>
      <c r="Y1435" s="56">
        <f t="shared" si="240"/>
        <v>0</v>
      </c>
      <c r="Z1435" s="56">
        <f t="shared" si="235"/>
        <v>0</v>
      </c>
      <c r="AA1435" s="56">
        <f t="shared" si="236"/>
        <v>0</v>
      </c>
      <c r="AB1435" s="56">
        <f t="shared" si="237"/>
        <v>0</v>
      </c>
      <c r="AC1435" s="56">
        <f t="shared" si="241"/>
        <v>0</v>
      </c>
      <c r="AD1435" s="56">
        <f t="shared" si="238"/>
        <v>0</v>
      </c>
      <c r="AE1435" s="56">
        <v>0</v>
      </c>
      <c r="AF1435" s="56">
        <f t="shared" si="242"/>
        <v>0</v>
      </c>
      <c r="AG1435" s="56">
        <f t="shared" si="239"/>
        <v>0</v>
      </c>
      <c r="AH1435" s="56">
        <v>0</v>
      </c>
    </row>
    <row r="1436" spans="1:34">
      <c r="A1436" s="17">
        <v>1427</v>
      </c>
      <c r="B1436" s="1"/>
      <c r="C1436" s="1"/>
      <c r="D1436" s="2"/>
      <c r="E1436" s="3"/>
      <c r="F1436" s="4"/>
      <c r="G1436" s="5"/>
      <c r="H1436" s="4"/>
      <c r="I1436" s="6"/>
      <c r="J1436" s="5"/>
      <c r="K1436" s="5"/>
      <c r="L1436" s="5"/>
      <c r="M1436" s="83"/>
      <c r="N1436" s="10"/>
      <c r="O1436" s="5"/>
      <c r="P1436" s="5"/>
      <c r="Q1436" s="5"/>
      <c r="R1436" s="5"/>
      <c r="S1436" s="7"/>
      <c r="T1436" s="88">
        <f>IF(Dane!$E$4=1,Z1436,IF(Dane!$E$4=2,AD1436,AG1436))</f>
        <v>0</v>
      </c>
      <c r="U1436" s="18">
        <f>IF(Dane!$E$4=1,AA1436,IF(Dane!$E$4=2,AE1436,AH1436))</f>
        <v>0</v>
      </c>
      <c r="V1436" s="18">
        <f t="shared" si="233"/>
        <v>0</v>
      </c>
      <c r="W1436" s="19">
        <f t="shared" si="234"/>
        <v>0</v>
      </c>
      <c r="X1436" s="55">
        <f>Dane!$C$10</f>
        <v>0</v>
      </c>
      <c r="Y1436" s="56">
        <f t="shared" si="240"/>
        <v>0</v>
      </c>
      <c r="Z1436" s="56">
        <f t="shared" si="235"/>
        <v>0</v>
      </c>
      <c r="AA1436" s="56">
        <f t="shared" si="236"/>
        <v>0</v>
      </c>
      <c r="AB1436" s="56">
        <f t="shared" si="237"/>
        <v>0</v>
      </c>
      <c r="AC1436" s="56">
        <f t="shared" si="241"/>
        <v>0</v>
      </c>
      <c r="AD1436" s="56">
        <f t="shared" si="238"/>
        <v>0</v>
      </c>
      <c r="AE1436" s="56">
        <v>0</v>
      </c>
      <c r="AF1436" s="56">
        <f t="shared" si="242"/>
        <v>0</v>
      </c>
      <c r="AG1436" s="56">
        <f t="shared" si="239"/>
        <v>0</v>
      </c>
      <c r="AH1436" s="56">
        <v>0</v>
      </c>
    </row>
    <row r="1437" spans="1:34">
      <c r="A1437" s="17">
        <v>1428</v>
      </c>
      <c r="B1437" s="1"/>
      <c r="C1437" s="1"/>
      <c r="D1437" s="2"/>
      <c r="E1437" s="3"/>
      <c r="F1437" s="4"/>
      <c r="G1437" s="5"/>
      <c r="H1437" s="4"/>
      <c r="I1437" s="6"/>
      <c r="J1437" s="5"/>
      <c r="K1437" s="5"/>
      <c r="L1437" s="5"/>
      <c r="M1437" s="83"/>
      <c r="N1437" s="10"/>
      <c r="O1437" s="5"/>
      <c r="P1437" s="5"/>
      <c r="Q1437" s="5"/>
      <c r="R1437" s="5"/>
      <c r="S1437" s="7"/>
      <c r="T1437" s="88">
        <f>IF(Dane!$E$4=1,Z1437,IF(Dane!$E$4=2,AD1437,AG1437))</f>
        <v>0</v>
      </c>
      <c r="U1437" s="18">
        <f>IF(Dane!$E$4=1,AA1437,IF(Dane!$E$4=2,AE1437,AH1437))</f>
        <v>0</v>
      </c>
      <c r="V1437" s="18">
        <f t="shared" si="233"/>
        <v>0</v>
      </c>
      <c r="W1437" s="19">
        <f t="shared" si="234"/>
        <v>0</v>
      </c>
      <c r="X1437" s="55">
        <f>Dane!$C$10</f>
        <v>0</v>
      </c>
      <c r="Y1437" s="56">
        <f t="shared" si="240"/>
        <v>0</v>
      </c>
      <c r="Z1437" s="56">
        <f t="shared" si="235"/>
        <v>0</v>
      </c>
      <c r="AA1437" s="56">
        <f t="shared" si="236"/>
        <v>0</v>
      </c>
      <c r="AB1437" s="56">
        <f t="shared" si="237"/>
        <v>0</v>
      </c>
      <c r="AC1437" s="56">
        <f t="shared" si="241"/>
        <v>0</v>
      </c>
      <c r="AD1437" s="56">
        <f t="shared" si="238"/>
        <v>0</v>
      </c>
      <c r="AE1437" s="56">
        <v>0</v>
      </c>
      <c r="AF1437" s="56">
        <f t="shared" si="242"/>
        <v>0</v>
      </c>
      <c r="AG1437" s="56">
        <f t="shared" si="239"/>
        <v>0</v>
      </c>
      <c r="AH1437" s="56">
        <v>0</v>
      </c>
    </row>
    <row r="1438" spans="1:34">
      <c r="A1438" s="17">
        <v>1429</v>
      </c>
      <c r="B1438" s="1"/>
      <c r="C1438" s="1"/>
      <c r="D1438" s="2"/>
      <c r="E1438" s="3"/>
      <c r="F1438" s="4"/>
      <c r="G1438" s="5"/>
      <c r="H1438" s="4"/>
      <c r="I1438" s="6"/>
      <c r="J1438" s="5"/>
      <c r="K1438" s="5"/>
      <c r="L1438" s="5"/>
      <c r="M1438" s="83"/>
      <c r="N1438" s="10"/>
      <c r="O1438" s="5"/>
      <c r="P1438" s="5"/>
      <c r="Q1438" s="5"/>
      <c r="R1438" s="5"/>
      <c r="S1438" s="7"/>
      <c r="T1438" s="88">
        <f>IF(Dane!$E$4=1,Z1438,IF(Dane!$E$4=2,AD1438,AG1438))</f>
        <v>0</v>
      </c>
      <c r="U1438" s="18">
        <f>IF(Dane!$E$4=1,AA1438,IF(Dane!$E$4=2,AE1438,AH1438))</f>
        <v>0</v>
      </c>
      <c r="V1438" s="18">
        <f t="shared" si="233"/>
        <v>0</v>
      </c>
      <c r="W1438" s="19">
        <f t="shared" si="234"/>
        <v>0</v>
      </c>
      <c r="X1438" s="55">
        <f>Dane!$C$10</f>
        <v>0</v>
      </c>
      <c r="Y1438" s="56">
        <f t="shared" si="240"/>
        <v>0</v>
      </c>
      <c r="Z1438" s="56">
        <f t="shared" si="235"/>
        <v>0</v>
      </c>
      <c r="AA1438" s="56">
        <f t="shared" si="236"/>
        <v>0</v>
      </c>
      <c r="AB1438" s="56">
        <f t="shared" si="237"/>
        <v>0</v>
      </c>
      <c r="AC1438" s="56">
        <f t="shared" si="241"/>
        <v>0</v>
      </c>
      <c r="AD1438" s="56">
        <f t="shared" si="238"/>
        <v>0</v>
      </c>
      <c r="AE1438" s="56">
        <v>0</v>
      </c>
      <c r="AF1438" s="56">
        <f t="shared" si="242"/>
        <v>0</v>
      </c>
      <c r="AG1438" s="56">
        <f t="shared" si="239"/>
        <v>0</v>
      </c>
      <c r="AH1438" s="56">
        <v>0</v>
      </c>
    </row>
    <row r="1439" spans="1:34">
      <c r="A1439" s="17">
        <v>1430</v>
      </c>
      <c r="B1439" s="1"/>
      <c r="C1439" s="1"/>
      <c r="D1439" s="2"/>
      <c r="E1439" s="3"/>
      <c r="F1439" s="4"/>
      <c r="G1439" s="5"/>
      <c r="H1439" s="4"/>
      <c r="I1439" s="6"/>
      <c r="J1439" s="5"/>
      <c r="K1439" s="5"/>
      <c r="L1439" s="5"/>
      <c r="M1439" s="83"/>
      <c r="N1439" s="10"/>
      <c r="O1439" s="5"/>
      <c r="P1439" s="5"/>
      <c r="Q1439" s="5"/>
      <c r="R1439" s="5"/>
      <c r="S1439" s="7"/>
      <c r="T1439" s="88">
        <f>IF(Dane!$E$4=1,Z1439,IF(Dane!$E$4=2,AD1439,AG1439))</f>
        <v>0</v>
      </c>
      <c r="U1439" s="18">
        <f>IF(Dane!$E$4=1,AA1439,IF(Dane!$E$4=2,AE1439,AH1439))</f>
        <v>0</v>
      </c>
      <c r="V1439" s="18">
        <f t="shared" si="233"/>
        <v>0</v>
      </c>
      <c r="W1439" s="19">
        <f t="shared" si="234"/>
        <v>0</v>
      </c>
      <c r="X1439" s="55">
        <f>Dane!$C$10</f>
        <v>0</v>
      </c>
      <c r="Y1439" s="56">
        <f t="shared" si="240"/>
        <v>0</v>
      </c>
      <c r="Z1439" s="56">
        <f t="shared" si="235"/>
        <v>0</v>
      </c>
      <c r="AA1439" s="56">
        <f t="shared" si="236"/>
        <v>0</v>
      </c>
      <c r="AB1439" s="56">
        <f t="shared" si="237"/>
        <v>0</v>
      </c>
      <c r="AC1439" s="56">
        <f t="shared" si="241"/>
        <v>0</v>
      </c>
      <c r="AD1439" s="56">
        <f t="shared" si="238"/>
        <v>0</v>
      </c>
      <c r="AE1439" s="56">
        <v>0</v>
      </c>
      <c r="AF1439" s="56">
        <f t="shared" si="242"/>
        <v>0</v>
      </c>
      <c r="AG1439" s="56">
        <f t="shared" si="239"/>
        <v>0</v>
      </c>
      <c r="AH1439" s="56">
        <v>0</v>
      </c>
    </row>
    <row r="1440" spans="1:34">
      <c r="A1440" s="17">
        <v>1431</v>
      </c>
      <c r="B1440" s="1"/>
      <c r="C1440" s="1"/>
      <c r="D1440" s="2"/>
      <c r="E1440" s="3"/>
      <c r="F1440" s="4"/>
      <c r="G1440" s="5"/>
      <c r="H1440" s="4"/>
      <c r="I1440" s="6"/>
      <c r="J1440" s="5"/>
      <c r="K1440" s="5"/>
      <c r="L1440" s="5"/>
      <c r="M1440" s="83"/>
      <c r="N1440" s="10"/>
      <c r="O1440" s="5"/>
      <c r="P1440" s="5"/>
      <c r="Q1440" s="5"/>
      <c r="R1440" s="5"/>
      <c r="S1440" s="7"/>
      <c r="T1440" s="88">
        <f>IF(Dane!$E$4=1,Z1440,IF(Dane!$E$4=2,AD1440,AG1440))</f>
        <v>0</v>
      </c>
      <c r="U1440" s="18">
        <f>IF(Dane!$E$4=1,AA1440,IF(Dane!$E$4=2,AE1440,AH1440))</f>
        <v>0</v>
      </c>
      <c r="V1440" s="18">
        <f t="shared" si="233"/>
        <v>0</v>
      </c>
      <c r="W1440" s="19">
        <f t="shared" si="234"/>
        <v>0</v>
      </c>
      <c r="X1440" s="55">
        <f>Dane!$C$10</f>
        <v>0</v>
      </c>
      <c r="Y1440" s="56">
        <f t="shared" si="240"/>
        <v>0</v>
      </c>
      <c r="Z1440" s="56">
        <f t="shared" si="235"/>
        <v>0</v>
      </c>
      <c r="AA1440" s="56">
        <f t="shared" si="236"/>
        <v>0</v>
      </c>
      <c r="AB1440" s="56">
        <f t="shared" si="237"/>
        <v>0</v>
      </c>
      <c r="AC1440" s="56">
        <f t="shared" si="241"/>
        <v>0</v>
      </c>
      <c r="AD1440" s="56">
        <f t="shared" si="238"/>
        <v>0</v>
      </c>
      <c r="AE1440" s="56">
        <v>0</v>
      </c>
      <c r="AF1440" s="56">
        <f t="shared" si="242"/>
        <v>0</v>
      </c>
      <c r="AG1440" s="56">
        <f t="shared" si="239"/>
        <v>0</v>
      </c>
      <c r="AH1440" s="56">
        <v>0</v>
      </c>
    </row>
    <row r="1441" spans="1:34">
      <c r="A1441" s="17">
        <v>1432</v>
      </c>
      <c r="B1441" s="1"/>
      <c r="C1441" s="1"/>
      <c r="D1441" s="2"/>
      <c r="E1441" s="3"/>
      <c r="F1441" s="4"/>
      <c r="G1441" s="5"/>
      <c r="H1441" s="4"/>
      <c r="I1441" s="6"/>
      <c r="J1441" s="5"/>
      <c r="K1441" s="5"/>
      <c r="L1441" s="5"/>
      <c r="M1441" s="83"/>
      <c r="N1441" s="10"/>
      <c r="O1441" s="5"/>
      <c r="P1441" s="5"/>
      <c r="Q1441" s="5"/>
      <c r="R1441" s="5"/>
      <c r="S1441" s="7"/>
      <c r="T1441" s="88">
        <f>IF(Dane!$E$4=1,Z1441,IF(Dane!$E$4=2,AD1441,AG1441))</f>
        <v>0</v>
      </c>
      <c r="U1441" s="18">
        <f>IF(Dane!$E$4=1,AA1441,IF(Dane!$E$4=2,AE1441,AH1441))</f>
        <v>0</v>
      </c>
      <c r="V1441" s="18">
        <f t="shared" si="233"/>
        <v>0</v>
      </c>
      <c r="W1441" s="19">
        <f t="shared" si="234"/>
        <v>0</v>
      </c>
      <c r="X1441" s="55">
        <f>Dane!$C$10</f>
        <v>0</v>
      </c>
      <c r="Y1441" s="56">
        <f t="shared" si="240"/>
        <v>0</v>
      </c>
      <c r="Z1441" s="56">
        <f t="shared" si="235"/>
        <v>0</v>
      </c>
      <c r="AA1441" s="56">
        <f t="shared" si="236"/>
        <v>0</v>
      </c>
      <c r="AB1441" s="56">
        <f t="shared" si="237"/>
        <v>0</v>
      </c>
      <c r="AC1441" s="56">
        <f t="shared" si="241"/>
        <v>0</v>
      </c>
      <c r="AD1441" s="56">
        <f t="shared" si="238"/>
        <v>0</v>
      </c>
      <c r="AE1441" s="56">
        <v>0</v>
      </c>
      <c r="AF1441" s="56">
        <f t="shared" si="242"/>
        <v>0</v>
      </c>
      <c r="AG1441" s="56">
        <f t="shared" si="239"/>
        <v>0</v>
      </c>
      <c r="AH1441" s="56">
        <v>0</v>
      </c>
    </row>
    <row r="1442" spans="1:34">
      <c r="A1442" s="17">
        <v>1433</v>
      </c>
      <c r="B1442" s="1"/>
      <c r="C1442" s="1"/>
      <c r="D1442" s="2"/>
      <c r="E1442" s="3"/>
      <c r="F1442" s="4"/>
      <c r="G1442" s="5"/>
      <c r="H1442" s="4"/>
      <c r="I1442" s="6"/>
      <c r="J1442" s="5"/>
      <c r="K1442" s="5"/>
      <c r="L1442" s="5"/>
      <c r="M1442" s="83"/>
      <c r="N1442" s="10"/>
      <c r="O1442" s="5"/>
      <c r="P1442" s="5"/>
      <c r="Q1442" s="5"/>
      <c r="R1442" s="5"/>
      <c r="S1442" s="7"/>
      <c r="T1442" s="88">
        <f>IF(Dane!$E$4=1,Z1442,IF(Dane!$E$4=2,AD1442,AG1442))</f>
        <v>0</v>
      </c>
      <c r="U1442" s="18">
        <f>IF(Dane!$E$4=1,AA1442,IF(Dane!$E$4=2,AE1442,AH1442))</f>
        <v>0</v>
      </c>
      <c r="V1442" s="18">
        <f t="shared" si="233"/>
        <v>0</v>
      </c>
      <c r="W1442" s="19">
        <f t="shared" si="234"/>
        <v>0</v>
      </c>
      <c r="X1442" s="55">
        <f>Dane!$C$10</f>
        <v>0</v>
      </c>
      <c r="Y1442" s="56">
        <f t="shared" si="240"/>
        <v>0</v>
      </c>
      <c r="Z1442" s="56">
        <f t="shared" si="235"/>
        <v>0</v>
      </c>
      <c r="AA1442" s="56">
        <f t="shared" si="236"/>
        <v>0</v>
      </c>
      <c r="AB1442" s="56">
        <f t="shared" si="237"/>
        <v>0</v>
      </c>
      <c r="AC1442" s="56">
        <f t="shared" si="241"/>
        <v>0</v>
      </c>
      <c r="AD1442" s="56">
        <f t="shared" si="238"/>
        <v>0</v>
      </c>
      <c r="AE1442" s="56">
        <v>0</v>
      </c>
      <c r="AF1442" s="56">
        <f t="shared" si="242"/>
        <v>0</v>
      </c>
      <c r="AG1442" s="56">
        <f t="shared" si="239"/>
        <v>0</v>
      </c>
      <c r="AH1442" s="56">
        <v>0</v>
      </c>
    </row>
    <row r="1443" spans="1:34">
      <c r="A1443" s="17">
        <v>1434</v>
      </c>
      <c r="B1443" s="1"/>
      <c r="C1443" s="1"/>
      <c r="D1443" s="2"/>
      <c r="E1443" s="3"/>
      <c r="F1443" s="4"/>
      <c r="G1443" s="5"/>
      <c r="H1443" s="4"/>
      <c r="I1443" s="6"/>
      <c r="J1443" s="5"/>
      <c r="K1443" s="5"/>
      <c r="L1443" s="5"/>
      <c r="M1443" s="83"/>
      <c r="N1443" s="10"/>
      <c r="O1443" s="5"/>
      <c r="P1443" s="5"/>
      <c r="Q1443" s="5"/>
      <c r="R1443" s="5"/>
      <c r="S1443" s="7"/>
      <c r="T1443" s="88">
        <f>IF(Dane!$E$4=1,Z1443,IF(Dane!$E$4=2,AD1443,AG1443))</f>
        <v>0</v>
      </c>
      <c r="U1443" s="18">
        <f>IF(Dane!$E$4=1,AA1443,IF(Dane!$E$4=2,AE1443,AH1443))</f>
        <v>0</v>
      </c>
      <c r="V1443" s="18">
        <f t="shared" si="233"/>
        <v>0</v>
      </c>
      <c r="W1443" s="19">
        <f t="shared" si="234"/>
        <v>0</v>
      </c>
      <c r="X1443" s="55">
        <f>Dane!$C$10</f>
        <v>0</v>
      </c>
      <c r="Y1443" s="56">
        <f t="shared" si="240"/>
        <v>0</v>
      </c>
      <c r="Z1443" s="56">
        <f t="shared" si="235"/>
        <v>0</v>
      </c>
      <c r="AA1443" s="56">
        <f t="shared" si="236"/>
        <v>0</v>
      </c>
      <c r="AB1443" s="56">
        <f t="shared" si="237"/>
        <v>0</v>
      </c>
      <c r="AC1443" s="56">
        <f t="shared" si="241"/>
        <v>0</v>
      </c>
      <c r="AD1443" s="56">
        <f t="shared" si="238"/>
        <v>0</v>
      </c>
      <c r="AE1443" s="56">
        <v>0</v>
      </c>
      <c r="AF1443" s="56">
        <f t="shared" si="242"/>
        <v>0</v>
      </c>
      <c r="AG1443" s="56">
        <f t="shared" si="239"/>
        <v>0</v>
      </c>
      <c r="AH1443" s="56">
        <v>0</v>
      </c>
    </row>
    <row r="1444" spans="1:34">
      <c r="A1444" s="17">
        <v>1435</v>
      </c>
      <c r="B1444" s="1"/>
      <c r="C1444" s="1"/>
      <c r="D1444" s="2"/>
      <c r="E1444" s="3"/>
      <c r="F1444" s="4"/>
      <c r="G1444" s="5"/>
      <c r="H1444" s="4"/>
      <c r="I1444" s="6"/>
      <c r="J1444" s="5"/>
      <c r="K1444" s="5"/>
      <c r="L1444" s="5"/>
      <c r="M1444" s="83"/>
      <c r="N1444" s="10"/>
      <c r="O1444" s="5"/>
      <c r="P1444" s="5"/>
      <c r="Q1444" s="5"/>
      <c r="R1444" s="5"/>
      <c r="S1444" s="7"/>
      <c r="T1444" s="88">
        <f>IF(Dane!$E$4=1,Z1444,IF(Dane!$E$4=2,AD1444,AG1444))</f>
        <v>0</v>
      </c>
      <c r="U1444" s="18">
        <f>IF(Dane!$E$4=1,AA1444,IF(Dane!$E$4=2,AE1444,AH1444))</f>
        <v>0</v>
      </c>
      <c r="V1444" s="18">
        <f t="shared" si="233"/>
        <v>0</v>
      </c>
      <c r="W1444" s="19">
        <f t="shared" si="234"/>
        <v>0</v>
      </c>
      <c r="X1444" s="55">
        <f>Dane!$C$10</f>
        <v>0</v>
      </c>
      <c r="Y1444" s="56">
        <f t="shared" si="240"/>
        <v>0</v>
      </c>
      <c r="Z1444" s="56">
        <f t="shared" si="235"/>
        <v>0</v>
      </c>
      <c r="AA1444" s="56">
        <f t="shared" si="236"/>
        <v>0</v>
      </c>
      <c r="AB1444" s="56">
        <f t="shared" si="237"/>
        <v>0</v>
      </c>
      <c r="AC1444" s="56">
        <f t="shared" si="241"/>
        <v>0</v>
      </c>
      <c r="AD1444" s="56">
        <f t="shared" si="238"/>
        <v>0</v>
      </c>
      <c r="AE1444" s="56">
        <v>0</v>
      </c>
      <c r="AF1444" s="56">
        <f t="shared" si="242"/>
        <v>0</v>
      </c>
      <c r="AG1444" s="56">
        <f t="shared" si="239"/>
        <v>0</v>
      </c>
      <c r="AH1444" s="56">
        <v>0</v>
      </c>
    </row>
    <row r="1445" spans="1:34">
      <c r="A1445" s="17">
        <v>1436</v>
      </c>
      <c r="B1445" s="1"/>
      <c r="C1445" s="1"/>
      <c r="D1445" s="2"/>
      <c r="E1445" s="3"/>
      <c r="F1445" s="4"/>
      <c r="G1445" s="5"/>
      <c r="H1445" s="4"/>
      <c r="I1445" s="6"/>
      <c r="J1445" s="5"/>
      <c r="K1445" s="5"/>
      <c r="L1445" s="5"/>
      <c r="M1445" s="83"/>
      <c r="N1445" s="10"/>
      <c r="O1445" s="5"/>
      <c r="P1445" s="5"/>
      <c r="Q1445" s="5"/>
      <c r="R1445" s="5"/>
      <c r="S1445" s="7"/>
      <c r="T1445" s="88">
        <f>IF(Dane!$E$4=1,Z1445,IF(Dane!$E$4=2,AD1445,AG1445))</f>
        <v>0</v>
      </c>
      <c r="U1445" s="18">
        <f>IF(Dane!$E$4=1,AA1445,IF(Dane!$E$4=2,AE1445,AH1445))</f>
        <v>0</v>
      </c>
      <c r="V1445" s="18">
        <f t="shared" si="233"/>
        <v>0</v>
      </c>
      <c r="W1445" s="19">
        <f t="shared" si="234"/>
        <v>0</v>
      </c>
      <c r="X1445" s="55">
        <f>Dane!$C$10</f>
        <v>0</v>
      </c>
      <c r="Y1445" s="56">
        <f t="shared" si="240"/>
        <v>0</v>
      </c>
      <c r="Z1445" s="56">
        <f t="shared" si="235"/>
        <v>0</v>
      </c>
      <c r="AA1445" s="56">
        <f t="shared" si="236"/>
        <v>0</v>
      </c>
      <c r="AB1445" s="56">
        <f t="shared" si="237"/>
        <v>0</v>
      </c>
      <c r="AC1445" s="56">
        <f t="shared" si="241"/>
        <v>0</v>
      </c>
      <c r="AD1445" s="56">
        <f t="shared" si="238"/>
        <v>0</v>
      </c>
      <c r="AE1445" s="56">
        <v>0</v>
      </c>
      <c r="AF1445" s="56">
        <f t="shared" si="242"/>
        <v>0</v>
      </c>
      <c r="AG1445" s="56">
        <f t="shared" si="239"/>
        <v>0</v>
      </c>
      <c r="AH1445" s="56">
        <v>0</v>
      </c>
    </row>
    <row r="1446" spans="1:34">
      <c r="A1446" s="17">
        <v>1437</v>
      </c>
      <c r="B1446" s="1"/>
      <c r="C1446" s="1"/>
      <c r="D1446" s="2"/>
      <c r="E1446" s="3"/>
      <c r="F1446" s="4"/>
      <c r="G1446" s="5"/>
      <c r="H1446" s="4"/>
      <c r="I1446" s="6"/>
      <c r="J1446" s="5"/>
      <c r="K1446" s="5"/>
      <c r="L1446" s="5"/>
      <c r="M1446" s="83"/>
      <c r="N1446" s="10"/>
      <c r="O1446" s="5"/>
      <c r="P1446" s="5"/>
      <c r="Q1446" s="5"/>
      <c r="R1446" s="5"/>
      <c r="S1446" s="7"/>
      <c r="T1446" s="88">
        <f>IF(Dane!$E$4=1,Z1446,IF(Dane!$E$4=2,AD1446,AG1446))</f>
        <v>0</v>
      </c>
      <c r="U1446" s="18">
        <f>IF(Dane!$E$4=1,AA1446,IF(Dane!$E$4=2,AE1446,AH1446))</f>
        <v>0</v>
      </c>
      <c r="V1446" s="18">
        <f t="shared" si="233"/>
        <v>0</v>
      </c>
      <c r="W1446" s="19">
        <f t="shared" si="234"/>
        <v>0</v>
      </c>
      <c r="X1446" s="55">
        <f>Dane!$C$10</f>
        <v>0</v>
      </c>
      <c r="Y1446" s="56">
        <f t="shared" si="240"/>
        <v>0</v>
      </c>
      <c r="Z1446" s="56">
        <f t="shared" si="235"/>
        <v>0</v>
      </c>
      <c r="AA1446" s="56">
        <f t="shared" si="236"/>
        <v>0</v>
      </c>
      <c r="AB1446" s="56">
        <f t="shared" si="237"/>
        <v>0</v>
      </c>
      <c r="AC1446" s="56">
        <f t="shared" si="241"/>
        <v>0</v>
      </c>
      <c r="AD1446" s="56">
        <f t="shared" si="238"/>
        <v>0</v>
      </c>
      <c r="AE1446" s="56">
        <v>0</v>
      </c>
      <c r="AF1446" s="56">
        <f t="shared" si="242"/>
        <v>0</v>
      </c>
      <c r="AG1446" s="56">
        <f t="shared" si="239"/>
        <v>0</v>
      </c>
      <c r="AH1446" s="56">
        <v>0</v>
      </c>
    </row>
    <row r="1447" spans="1:34">
      <c r="A1447" s="17">
        <v>1438</v>
      </c>
      <c r="B1447" s="1"/>
      <c r="C1447" s="1"/>
      <c r="D1447" s="2"/>
      <c r="E1447" s="3"/>
      <c r="F1447" s="4"/>
      <c r="G1447" s="5"/>
      <c r="H1447" s="4"/>
      <c r="I1447" s="6"/>
      <c r="J1447" s="5"/>
      <c r="K1447" s="5"/>
      <c r="L1447" s="5"/>
      <c r="M1447" s="83"/>
      <c r="N1447" s="10"/>
      <c r="O1447" s="5"/>
      <c r="P1447" s="5"/>
      <c r="Q1447" s="5"/>
      <c r="R1447" s="5"/>
      <c r="S1447" s="7"/>
      <c r="T1447" s="88">
        <f>IF(Dane!$E$4=1,Z1447,IF(Dane!$E$4=2,AD1447,AG1447))</f>
        <v>0</v>
      </c>
      <c r="U1447" s="18">
        <f>IF(Dane!$E$4=1,AA1447,IF(Dane!$E$4=2,AE1447,AH1447))</f>
        <v>0</v>
      </c>
      <c r="V1447" s="18">
        <f t="shared" si="233"/>
        <v>0</v>
      </c>
      <c r="W1447" s="19">
        <f t="shared" si="234"/>
        <v>0</v>
      </c>
      <c r="X1447" s="55">
        <f>Dane!$C$10</f>
        <v>0</v>
      </c>
      <c r="Y1447" s="56">
        <f t="shared" si="240"/>
        <v>0</v>
      </c>
      <c r="Z1447" s="56">
        <f t="shared" si="235"/>
        <v>0</v>
      </c>
      <c r="AA1447" s="56">
        <f t="shared" si="236"/>
        <v>0</v>
      </c>
      <c r="AB1447" s="56">
        <f t="shared" si="237"/>
        <v>0</v>
      </c>
      <c r="AC1447" s="56">
        <f t="shared" si="241"/>
        <v>0</v>
      </c>
      <c r="AD1447" s="56">
        <f t="shared" si="238"/>
        <v>0</v>
      </c>
      <c r="AE1447" s="56">
        <v>0</v>
      </c>
      <c r="AF1447" s="56">
        <f t="shared" si="242"/>
        <v>0</v>
      </c>
      <c r="AG1447" s="56">
        <f t="shared" si="239"/>
        <v>0</v>
      </c>
      <c r="AH1447" s="56">
        <v>0</v>
      </c>
    </row>
    <row r="1448" spans="1:34">
      <c r="A1448" s="17">
        <v>1439</v>
      </c>
      <c r="B1448" s="1"/>
      <c r="C1448" s="1"/>
      <c r="D1448" s="2"/>
      <c r="E1448" s="3"/>
      <c r="F1448" s="4"/>
      <c r="G1448" s="5"/>
      <c r="H1448" s="4"/>
      <c r="I1448" s="6"/>
      <c r="J1448" s="5"/>
      <c r="K1448" s="5"/>
      <c r="L1448" s="5"/>
      <c r="M1448" s="83"/>
      <c r="N1448" s="10"/>
      <c r="O1448" s="5"/>
      <c r="P1448" s="5"/>
      <c r="Q1448" s="5"/>
      <c r="R1448" s="5"/>
      <c r="S1448" s="7"/>
      <c r="T1448" s="88">
        <f>IF(Dane!$E$4=1,Z1448,IF(Dane!$E$4=2,AD1448,AG1448))</f>
        <v>0</v>
      </c>
      <c r="U1448" s="18">
        <f>IF(Dane!$E$4=1,AA1448,IF(Dane!$E$4=2,AE1448,AH1448))</f>
        <v>0</v>
      </c>
      <c r="V1448" s="18">
        <f t="shared" si="233"/>
        <v>0</v>
      </c>
      <c r="W1448" s="19">
        <f t="shared" si="234"/>
        <v>0</v>
      </c>
      <c r="X1448" s="55">
        <f>Dane!$C$10</f>
        <v>0</v>
      </c>
      <c r="Y1448" s="56">
        <f t="shared" si="240"/>
        <v>0</v>
      </c>
      <c r="Z1448" s="56">
        <f t="shared" si="235"/>
        <v>0</v>
      </c>
      <c r="AA1448" s="56">
        <f t="shared" si="236"/>
        <v>0</v>
      </c>
      <c r="AB1448" s="56">
        <f t="shared" si="237"/>
        <v>0</v>
      </c>
      <c r="AC1448" s="56">
        <f t="shared" si="241"/>
        <v>0</v>
      </c>
      <c r="AD1448" s="56">
        <f t="shared" si="238"/>
        <v>0</v>
      </c>
      <c r="AE1448" s="56">
        <v>0</v>
      </c>
      <c r="AF1448" s="56">
        <f t="shared" si="242"/>
        <v>0</v>
      </c>
      <c r="AG1448" s="56">
        <f t="shared" si="239"/>
        <v>0</v>
      </c>
      <c r="AH1448" s="56">
        <v>0</v>
      </c>
    </row>
    <row r="1449" spans="1:34">
      <c r="A1449" s="17">
        <v>1440</v>
      </c>
      <c r="B1449" s="1"/>
      <c r="C1449" s="1"/>
      <c r="D1449" s="2"/>
      <c r="E1449" s="3"/>
      <c r="F1449" s="4"/>
      <c r="G1449" s="5"/>
      <c r="H1449" s="4"/>
      <c r="I1449" s="6"/>
      <c r="J1449" s="5"/>
      <c r="K1449" s="5"/>
      <c r="L1449" s="5"/>
      <c r="M1449" s="83"/>
      <c r="N1449" s="10"/>
      <c r="O1449" s="5"/>
      <c r="P1449" s="5"/>
      <c r="Q1449" s="5"/>
      <c r="R1449" s="5"/>
      <c r="S1449" s="7"/>
      <c r="T1449" s="88">
        <f>IF(Dane!$E$4=1,Z1449,IF(Dane!$E$4=2,AD1449,AG1449))</f>
        <v>0</v>
      </c>
      <c r="U1449" s="18">
        <f>IF(Dane!$E$4=1,AA1449,IF(Dane!$E$4=2,AE1449,AH1449))</f>
        <v>0</v>
      </c>
      <c r="V1449" s="18">
        <f t="shared" si="233"/>
        <v>0</v>
      </c>
      <c r="W1449" s="19">
        <f t="shared" si="234"/>
        <v>0</v>
      </c>
      <c r="X1449" s="55">
        <f>Dane!$C$10</f>
        <v>0</v>
      </c>
      <c r="Y1449" s="56">
        <f t="shared" si="240"/>
        <v>0</v>
      </c>
      <c r="Z1449" s="56">
        <f t="shared" si="235"/>
        <v>0</v>
      </c>
      <c r="AA1449" s="56">
        <f t="shared" si="236"/>
        <v>0</v>
      </c>
      <c r="AB1449" s="56">
        <f t="shared" si="237"/>
        <v>0</v>
      </c>
      <c r="AC1449" s="56">
        <f t="shared" si="241"/>
        <v>0</v>
      </c>
      <c r="AD1449" s="56">
        <f t="shared" si="238"/>
        <v>0</v>
      </c>
      <c r="AE1449" s="56">
        <v>0</v>
      </c>
      <c r="AF1449" s="56">
        <f t="shared" si="242"/>
        <v>0</v>
      </c>
      <c r="AG1449" s="56">
        <f t="shared" si="239"/>
        <v>0</v>
      </c>
      <c r="AH1449" s="56">
        <v>0</v>
      </c>
    </row>
    <row r="1450" spans="1:34">
      <c r="A1450" s="17">
        <v>1441</v>
      </c>
      <c r="B1450" s="1"/>
      <c r="C1450" s="1"/>
      <c r="D1450" s="2"/>
      <c r="E1450" s="3"/>
      <c r="F1450" s="4"/>
      <c r="G1450" s="5"/>
      <c r="H1450" s="4"/>
      <c r="I1450" s="6"/>
      <c r="J1450" s="5"/>
      <c r="K1450" s="5"/>
      <c r="L1450" s="5"/>
      <c r="M1450" s="83"/>
      <c r="N1450" s="10"/>
      <c r="O1450" s="5"/>
      <c r="P1450" s="5"/>
      <c r="Q1450" s="5"/>
      <c r="R1450" s="5"/>
      <c r="S1450" s="7"/>
      <c r="T1450" s="88">
        <f>IF(Dane!$E$4=1,Z1450,IF(Dane!$E$4=2,AD1450,AG1450))</f>
        <v>0</v>
      </c>
      <c r="U1450" s="18">
        <f>IF(Dane!$E$4=1,AA1450,IF(Dane!$E$4=2,AE1450,AH1450))</f>
        <v>0</v>
      </c>
      <c r="V1450" s="18">
        <f t="shared" si="233"/>
        <v>0</v>
      </c>
      <c r="W1450" s="19">
        <f t="shared" si="234"/>
        <v>0</v>
      </c>
      <c r="X1450" s="55">
        <f>Dane!$C$10</f>
        <v>0</v>
      </c>
      <c r="Y1450" s="56">
        <f t="shared" si="240"/>
        <v>0</v>
      </c>
      <c r="Z1450" s="56">
        <f t="shared" si="235"/>
        <v>0</v>
      </c>
      <c r="AA1450" s="56">
        <f t="shared" si="236"/>
        <v>0</v>
      </c>
      <c r="AB1450" s="56">
        <f t="shared" si="237"/>
        <v>0</v>
      </c>
      <c r="AC1450" s="56">
        <f t="shared" si="241"/>
        <v>0</v>
      </c>
      <c r="AD1450" s="56">
        <f t="shared" si="238"/>
        <v>0</v>
      </c>
      <c r="AE1450" s="56">
        <v>0</v>
      </c>
      <c r="AF1450" s="56">
        <f t="shared" si="242"/>
        <v>0</v>
      </c>
      <c r="AG1450" s="56">
        <f t="shared" si="239"/>
        <v>0</v>
      </c>
      <c r="AH1450" s="56">
        <v>0</v>
      </c>
    </row>
    <row r="1451" spans="1:34">
      <c r="A1451" s="17">
        <v>1442</v>
      </c>
      <c r="B1451" s="1"/>
      <c r="C1451" s="1"/>
      <c r="D1451" s="2"/>
      <c r="E1451" s="3"/>
      <c r="F1451" s="4"/>
      <c r="G1451" s="5"/>
      <c r="H1451" s="4"/>
      <c r="I1451" s="6"/>
      <c r="J1451" s="5"/>
      <c r="K1451" s="5"/>
      <c r="L1451" s="5"/>
      <c r="M1451" s="83"/>
      <c r="N1451" s="10"/>
      <c r="O1451" s="5"/>
      <c r="P1451" s="5"/>
      <c r="Q1451" s="5"/>
      <c r="R1451" s="5"/>
      <c r="S1451" s="7"/>
      <c r="T1451" s="88">
        <f>IF(Dane!$E$4=1,Z1451,IF(Dane!$E$4=2,AD1451,AG1451))</f>
        <v>0</v>
      </c>
      <c r="U1451" s="18">
        <f>IF(Dane!$E$4=1,AA1451,IF(Dane!$E$4=2,AE1451,AH1451))</f>
        <v>0</v>
      </c>
      <c r="V1451" s="18">
        <f t="shared" si="233"/>
        <v>0</v>
      </c>
      <c r="W1451" s="19">
        <f t="shared" si="234"/>
        <v>0</v>
      </c>
      <c r="X1451" s="55">
        <f>Dane!$C$10</f>
        <v>0</v>
      </c>
      <c r="Y1451" s="56">
        <f t="shared" si="240"/>
        <v>0</v>
      </c>
      <c r="Z1451" s="56">
        <f t="shared" si="235"/>
        <v>0</v>
      </c>
      <c r="AA1451" s="56">
        <f t="shared" si="236"/>
        <v>0</v>
      </c>
      <c r="AB1451" s="56">
        <f t="shared" si="237"/>
        <v>0</v>
      </c>
      <c r="AC1451" s="56">
        <f t="shared" si="241"/>
        <v>0</v>
      </c>
      <c r="AD1451" s="56">
        <f t="shared" si="238"/>
        <v>0</v>
      </c>
      <c r="AE1451" s="56">
        <v>0</v>
      </c>
      <c r="AF1451" s="56">
        <f t="shared" si="242"/>
        <v>0</v>
      </c>
      <c r="AG1451" s="56">
        <f t="shared" si="239"/>
        <v>0</v>
      </c>
      <c r="AH1451" s="56">
        <v>0</v>
      </c>
    </row>
    <row r="1452" spans="1:34">
      <c r="A1452" s="17">
        <v>1443</v>
      </c>
      <c r="B1452" s="1"/>
      <c r="C1452" s="1"/>
      <c r="D1452" s="2"/>
      <c r="E1452" s="3"/>
      <c r="F1452" s="4"/>
      <c r="G1452" s="5"/>
      <c r="H1452" s="4"/>
      <c r="I1452" s="6"/>
      <c r="J1452" s="5"/>
      <c r="K1452" s="5"/>
      <c r="L1452" s="5"/>
      <c r="M1452" s="83"/>
      <c r="N1452" s="10"/>
      <c r="O1452" s="5"/>
      <c r="P1452" s="5"/>
      <c r="Q1452" s="5"/>
      <c r="R1452" s="5"/>
      <c r="S1452" s="7"/>
      <c r="T1452" s="88">
        <f>IF(Dane!$E$4=1,Z1452,IF(Dane!$E$4=2,AD1452,AG1452))</f>
        <v>0</v>
      </c>
      <c r="U1452" s="18">
        <f>IF(Dane!$E$4=1,AA1452,IF(Dane!$E$4=2,AE1452,AH1452))</f>
        <v>0</v>
      </c>
      <c r="V1452" s="18">
        <f t="shared" si="233"/>
        <v>0</v>
      </c>
      <c r="W1452" s="19">
        <f t="shared" si="234"/>
        <v>0</v>
      </c>
      <c r="X1452" s="55">
        <f>Dane!$C$10</f>
        <v>0</v>
      </c>
      <c r="Y1452" s="56">
        <f t="shared" si="240"/>
        <v>0</v>
      </c>
      <c r="Z1452" s="56">
        <f t="shared" si="235"/>
        <v>0</v>
      </c>
      <c r="AA1452" s="56">
        <f t="shared" si="236"/>
        <v>0</v>
      </c>
      <c r="AB1452" s="56">
        <f t="shared" si="237"/>
        <v>0</v>
      </c>
      <c r="AC1452" s="56">
        <f t="shared" si="241"/>
        <v>0</v>
      </c>
      <c r="AD1452" s="56">
        <f t="shared" si="238"/>
        <v>0</v>
      </c>
      <c r="AE1452" s="56">
        <v>0</v>
      </c>
      <c r="AF1452" s="56">
        <f t="shared" si="242"/>
        <v>0</v>
      </c>
      <c r="AG1452" s="56">
        <f t="shared" si="239"/>
        <v>0</v>
      </c>
      <c r="AH1452" s="56">
        <v>0</v>
      </c>
    </row>
    <row r="1453" spans="1:34">
      <c r="A1453" s="17">
        <v>1444</v>
      </c>
      <c r="B1453" s="1"/>
      <c r="C1453" s="1"/>
      <c r="D1453" s="2"/>
      <c r="E1453" s="3"/>
      <c r="F1453" s="4"/>
      <c r="G1453" s="5"/>
      <c r="H1453" s="4"/>
      <c r="I1453" s="6"/>
      <c r="J1453" s="5"/>
      <c r="K1453" s="5"/>
      <c r="L1453" s="5"/>
      <c r="M1453" s="83"/>
      <c r="N1453" s="10"/>
      <c r="O1453" s="5"/>
      <c r="P1453" s="5"/>
      <c r="Q1453" s="5"/>
      <c r="R1453" s="5"/>
      <c r="S1453" s="7"/>
      <c r="T1453" s="88">
        <f>IF(Dane!$E$4=1,Z1453,IF(Dane!$E$4=2,AD1453,AG1453))</f>
        <v>0</v>
      </c>
      <c r="U1453" s="18">
        <f>IF(Dane!$E$4=1,AA1453,IF(Dane!$E$4=2,AE1453,AH1453))</f>
        <v>0</v>
      </c>
      <c r="V1453" s="18">
        <f t="shared" si="233"/>
        <v>0</v>
      </c>
      <c r="W1453" s="19">
        <f t="shared" si="234"/>
        <v>0</v>
      </c>
      <c r="X1453" s="55">
        <f>Dane!$C$10</f>
        <v>0</v>
      </c>
      <c r="Y1453" s="56">
        <f t="shared" si="240"/>
        <v>0</v>
      </c>
      <c r="Z1453" s="56">
        <f t="shared" si="235"/>
        <v>0</v>
      </c>
      <c r="AA1453" s="56">
        <f t="shared" si="236"/>
        <v>0</v>
      </c>
      <c r="AB1453" s="56">
        <f t="shared" si="237"/>
        <v>0</v>
      </c>
      <c r="AC1453" s="56">
        <f t="shared" si="241"/>
        <v>0</v>
      </c>
      <c r="AD1453" s="56">
        <f t="shared" si="238"/>
        <v>0</v>
      </c>
      <c r="AE1453" s="56">
        <v>0</v>
      </c>
      <c r="AF1453" s="56">
        <f t="shared" si="242"/>
        <v>0</v>
      </c>
      <c r="AG1453" s="56">
        <f t="shared" si="239"/>
        <v>0</v>
      </c>
      <c r="AH1453" s="56">
        <v>0</v>
      </c>
    </row>
    <row r="1454" spans="1:34">
      <c r="A1454" s="17">
        <v>1445</v>
      </c>
      <c r="B1454" s="1"/>
      <c r="C1454" s="1"/>
      <c r="D1454" s="2"/>
      <c r="E1454" s="3"/>
      <c r="F1454" s="4"/>
      <c r="G1454" s="5"/>
      <c r="H1454" s="4"/>
      <c r="I1454" s="6"/>
      <c r="J1454" s="5"/>
      <c r="K1454" s="5"/>
      <c r="L1454" s="5"/>
      <c r="M1454" s="83"/>
      <c r="N1454" s="10"/>
      <c r="O1454" s="5"/>
      <c r="P1454" s="5"/>
      <c r="Q1454" s="5"/>
      <c r="R1454" s="5"/>
      <c r="S1454" s="7"/>
      <c r="T1454" s="88">
        <f>IF(Dane!$E$4=1,Z1454,IF(Dane!$E$4=2,AD1454,AG1454))</f>
        <v>0</v>
      </c>
      <c r="U1454" s="18">
        <f>IF(Dane!$E$4=1,AA1454,IF(Dane!$E$4=2,AE1454,AH1454))</f>
        <v>0</v>
      </c>
      <c r="V1454" s="18">
        <f t="shared" si="233"/>
        <v>0</v>
      </c>
      <c r="W1454" s="19">
        <f t="shared" si="234"/>
        <v>0</v>
      </c>
      <c r="X1454" s="55">
        <f>Dane!$C$10</f>
        <v>0</v>
      </c>
      <c r="Y1454" s="56">
        <f t="shared" si="240"/>
        <v>0</v>
      </c>
      <c r="Z1454" s="56">
        <f t="shared" si="235"/>
        <v>0</v>
      </c>
      <c r="AA1454" s="56">
        <f t="shared" si="236"/>
        <v>0</v>
      </c>
      <c r="AB1454" s="56">
        <f t="shared" si="237"/>
        <v>0</v>
      </c>
      <c r="AC1454" s="56">
        <f t="shared" si="241"/>
        <v>0</v>
      </c>
      <c r="AD1454" s="56">
        <f t="shared" si="238"/>
        <v>0</v>
      </c>
      <c r="AE1454" s="56">
        <v>0</v>
      </c>
      <c r="AF1454" s="56">
        <f t="shared" si="242"/>
        <v>0</v>
      </c>
      <c r="AG1454" s="56">
        <f t="shared" si="239"/>
        <v>0</v>
      </c>
      <c r="AH1454" s="56">
        <v>0</v>
      </c>
    </row>
    <row r="1455" spans="1:34">
      <c r="A1455" s="17">
        <v>1446</v>
      </c>
      <c r="B1455" s="1"/>
      <c r="C1455" s="1"/>
      <c r="D1455" s="2"/>
      <c r="E1455" s="3"/>
      <c r="F1455" s="4"/>
      <c r="G1455" s="5"/>
      <c r="H1455" s="4"/>
      <c r="I1455" s="6"/>
      <c r="J1455" s="5"/>
      <c r="K1455" s="5"/>
      <c r="L1455" s="5"/>
      <c r="M1455" s="83"/>
      <c r="N1455" s="10"/>
      <c r="O1455" s="5"/>
      <c r="P1455" s="5"/>
      <c r="Q1455" s="5"/>
      <c r="R1455" s="5"/>
      <c r="S1455" s="7"/>
      <c r="T1455" s="88">
        <f>IF(Dane!$E$4=1,Z1455,IF(Dane!$E$4=2,AD1455,AG1455))</f>
        <v>0</v>
      </c>
      <c r="U1455" s="18">
        <f>IF(Dane!$E$4=1,AA1455,IF(Dane!$E$4=2,AE1455,AH1455))</f>
        <v>0</v>
      </c>
      <c r="V1455" s="18">
        <f t="shared" si="233"/>
        <v>0</v>
      </c>
      <c r="W1455" s="19">
        <f t="shared" si="234"/>
        <v>0</v>
      </c>
      <c r="X1455" s="55">
        <f>Dane!$C$10</f>
        <v>0</v>
      </c>
      <c r="Y1455" s="56">
        <f t="shared" si="240"/>
        <v>0</v>
      </c>
      <c r="Z1455" s="56">
        <f t="shared" si="235"/>
        <v>0</v>
      </c>
      <c r="AA1455" s="56">
        <f t="shared" si="236"/>
        <v>0</v>
      </c>
      <c r="AB1455" s="56">
        <f t="shared" si="237"/>
        <v>0</v>
      </c>
      <c r="AC1455" s="56">
        <f t="shared" si="241"/>
        <v>0</v>
      </c>
      <c r="AD1455" s="56">
        <f t="shared" si="238"/>
        <v>0</v>
      </c>
      <c r="AE1455" s="56">
        <v>0</v>
      </c>
      <c r="AF1455" s="56">
        <f t="shared" si="242"/>
        <v>0</v>
      </c>
      <c r="AG1455" s="56">
        <f t="shared" si="239"/>
        <v>0</v>
      </c>
      <c r="AH1455" s="56">
        <v>0</v>
      </c>
    </row>
    <row r="1456" spans="1:34">
      <c r="A1456" s="17">
        <v>1447</v>
      </c>
      <c r="B1456" s="1"/>
      <c r="C1456" s="1"/>
      <c r="D1456" s="2"/>
      <c r="E1456" s="3"/>
      <c r="F1456" s="4"/>
      <c r="G1456" s="5"/>
      <c r="H1456" s="4"/>
      <c r="I1456" s="6"/>
      <c r="J1456" s="5"/>
      <c r="K1456" s="5"/>
      <c r="L1456" s="5"/>
      <c r="M1456" s="83"/>
      <c r="N1456" s="10"/>
      <c r="O1456" s="5"/>
      <c r="P1456" s="5"/>
      <c r="Q1456" s="5"/>
      <c r="R1456" s="5"/>
      <c r="S1456" s="7"/>
      <c r="T1456" s="88">
        <f>IF(Dane!$E$4=1,Z1456,IF(Dane!$E$4=2,AD1456,AG1456))</f>
        <v>0</v>
      </c>
      <c r="U1456" s="18">
        <f>IF(Dane!$E$4=1,AA1456,IF(Dane!$E$4=2,AE1456,AH1456))</f>
        <v>0</v>
      </c>
      <c r="V1456" s="18">
        <f t="shared" si="233"/>
        <v>0</v>
      </c>
      <c r="W1456" s="19">
        <f t="shared" si="234"/>
        <v>0</v>
      </c>
      <c r="X1456" s="55">
        <f>Dane!$C$10</f>
        <v>0</v>
      </c>
      <c r="Y1456" s="56">
        <f t="shared" si="240"/>
        <v>0</v>
      </c>
      <c r="Z1456" s="56">
        <f t="shared" si="235"/>
        <v>0</v>
      </c>
      <c r="AA1456" s="56">
        <f t="shared" si="236"/>
        <v>0</v>
      </c>
      <c r="AB1456" s="56">
        <f t="shared" si="237"/>
        <v>0</v>
      </c>
      <c r="AC1456" s="56">
        <f t="shared" si="241"/>
        <v>0</v>
      </c>
      <c r="AD1456" s="56">
        <f t="shared" si="238"/>
        <v>0</v>
      </c>
      <c r="AE1456" s="56">
        <v>0</v>
      </c>
      <c r="AF1456" s="56">
        <f t="shared" si="242"/>
        <v>0</v>
      </c>
      <c r="AG1456" s="56">
        <f t="shared" si="239"/>
        <v>0</v>
      </c>
      <c r="AH1456" s="56">
        <v>0</v>
      </c>
    </row>
    <row r="1457" spans="1:34">
      <c r="A1457" s="17">
        <v>1448</v>
      </c>
      <c r="B1457" s="1"/>
      <c r="C1457" s="1"/>
      <c r="D1457" s="2"/>
      <c r="E1457" s="3"/>
      <c r="F1457" s="4"/>
      <c r="G1457" s="5"/>
      <c r="H1457" s="4"/>
      <c r="I1457" s="6"/>
      <c r="J1457" s="5"/>
      <c r="K1457" s="5"/>
      <c r="L1457" s="5"/>
      <c r="M1457" s="83"/>
      <c r="N1457" s="10"/>
      <c r="O1457" s="5"/>
      <c r="P1457" s="5"/>
      <c r="Q1457" s="5"/>
      <c r="R1457" s="5"/>
      <c r="S1457" s="7"/>
      <c r="T1457" s="88">
        <f>IF(Dane!$E$4=1,Z1457,IF(Dane!$E$4=2,AD1457,AG1457))</f>
        <v>0</v>
      </c>
      <c r="U1457" s="18">
        <f>IF(Dane!$E$4=1,AA1457,IF(Dane!$E$4=2,AE1457,AH1457))</f>
        <v>0</v>
      </c>
      <c r="V1457" s="18">
        <f t="shared" si="233"/>
        <v>0</v>
      </c>
      <c r="W1457" s="19">
        <f t="shared" si="234"/>
        <v>0</v>
      </c>
      <c r="X1457" s="55">
        <f>Dane!$C$10</f>
        <v>0</v>
      </c>
      <c r="Y1457" s="56">
        <f t="shared" si="240"/>
        <v>0</v>
      </c>
      <c r="Z1457" s="56">
        <f t="shared" si="235"/>
        <v>0</v>
      </c>
      <c r="AA1457" s="56">
        <f t="shared" si="236"/>
        <v>0</v>
      </c>
      <c r="AB1457" s="56">
        <f t="shared" si="237"/>
        <v>0</v>
      </c>
      <c r="AC1457" s="56">
        <f t="shared" si="241"/>
        <v>0</v>
      </c>
      <c r="AD1457" s="56">
        <f t="shared" si="238"/>
        <v>0</v>
      </c>
      <c r="AE1457" s="56">
        <v>0</v>
      </c>
      <c r="AF1457" s="56">
        <f t="shared" si="242"/>
        <v>0</v>
      </c>
      <c r="AG1457" s="56">
        <f t="shared" si="239"/>
        <v>0</v>
      </c>
      <c r="AH1457" s="56">
        <v>0</v>
      </c>
    </row>
    <row r="1458" spans="1:34">
      <c r="A1458" s="17">
        <v>1449</v>
      </c>
      <c r="B1458" s="1"/>
      <c r="C1458" s="1"/>
      <c r="D1458" s="2"/>
      <c r="E1458" s="3"/>
      <c r="F1458" s="4"/>
      <c r="G1458" s="5"/>
      <c r="H1458" s="4"/>
      <c r="I1458" s="6"/>
      <c r="J1458" s="5"/>
      <c r="K1458" s="5"/>
      <c r="L1458" s="5"/>
      <c r="M1458" s="83"/>
      <c r="N1458" s="10"/>
      <c r="O1458" s="5"/>
      <c r="P1458" s="5"/>
      <c r="Q1458" s="5"/>
      <c r="R1458" s="5"/>
      <c r="S1458" s="7"/>
      <c r="T1458" s="88">
        <f>IF(Dane!$E$4=1,Z1458,IF(Dane!$E$4=2,AD1458,AG1458))</f>
        <v>0</v>
      </c>
      <c r="U1458" s="18">
        <f>IF(Dane!$E$4=1,AA1458,IF(Dane!$E$4=2,AE1458,AH1458))</f>
        <v>0</v>
      </c>
      <c r="V1458" s="18">
        <f t="shared" si="233"/>
        <v>0</v>
      </c>
      <c r="W1458" s="19">
        <f t="shared" si="234"/>
        <v>0</v>
      </c>
      <c r="X1458" s="55">
        <f>Dane!$C$10</f>
        <v>0</v>
      </c>
      <c r="Y1458" s="56">
        <f t="shared" si="240"/>
        <v>0</v>
      </c>
      <c r="Z1458" s="56">
        <f t="shared" si="235"/>
        <v>0</v>
      </c>
      <c r="AA1458" s="56">
        <f t="shared" si="236"/>
        <v>0</v>
      </c>
      <c r="AB1458" s="56">
        <f t="shared" si="237"/>
        <v>0</v>
      </c>
      <c r="AC1458" s="56">
        <f t="shared" si="241"/>
        <v>0</v>
      </c>
      <c r="AD1458" s="56">
        <f t="shared" si="238"/>
        <v>0</v>
      </c>
      <c r="AE1458" s="56">
        <v>0</v>
      </c>
      <c r="AF1458" s="56">
        <f t="shared" si="242"/>
        <v>0</v>
      </c>
      <c r="AG1458" s="56">
        <f t="shared" si="239"/>
        <v>0</v>
      </c>
      <c r="AH1458" s="56">
        <v>0</v>
      </c>
    </row>
    <row r="1459" spans="1:34">
      <c r="A1459" s="17">
        <v>1450</v>
      </c>
      <c r="B1459" s="1"/>
      <c r="C1459" s="1"/>
      <c r="D1459" s="2"/>
      <c r="E1459" s="3"/>
      <c r="F1459" s="4"/>
      <c r="G1459" s="5"/>
      <c r="H1459" s="4"/>
      <c r="I1459" s="6"/>
      <c r="J1459" s="5"/>
      <c r="K1459" s="5"/>
      <c r="L1459" s="5"/>
      <c r="M1459" s="83"/>
      <c r="N1459" s="10"/>
      <c r="O1459" s="5"/>
      <c r="P1459" s="5"/>
      <c r="Q1459" s="5"/>
      <c r="R1459" s="5"/>
      <c r="S1459" s="7"/>
      <c r="T1459" s="88">
        <f>IF(Dane!$E$4=1,Z1459,IF(Dane!$E$4=2,AD1459,AG1459))</f>
        <v>0</v>
      </c>
      <c r="U1459" s="18">
        <f>IF(Dane!$E$4=1,AA1459,IF(Dane!$E$4=2,AE1459,AH1459))</f>
        <v>0</v>
      </c>
      <c r="V1459" s="18">
        <f t="shared" si="233"/>
        <v>0</v>
      </c>
      <c r="W1459" s="19">
        <f t="shared" si="234"/>
        <v>0</v>
      </c>
      <c r="X1459" s="55">
        <f>Dane!$C$10</f>
        <v>0</v>
      </c>
      <c r="Y1459" s="56">
        <f t="shared" si="240"/>
        <v>0</v>
      </c>
      <c r="Z1459" s="56">
        <f t="shared" si="235"/>
        <v>0</v>
      </c>
      <c r="AA1459" s="56">
        <f t="shared" si="236"/>
        <v>0</v>
      </c>
      <c r="AB1459" s="56">
        <f t="shared" si="237"/>
        <v>0</v>
      </c>
      <c r="AC1459" s="56">
        <f t="shared" si="241"/>
        <v>0</v>
      </c>
      <c r="AD1459" s="56">
        <f t="shared" si="238"/>
        <v>0</v>
      </c>
      <c r="AE1459" s="56">
        <v>0</v>
      </c>
      <c r="AF1459" s="56">
        <f t="shared" si="242"/>
        <v>0</v>
      </c>
      <c r="AG1459" s="56">
        <f t="shared" si="239"/>
        <v>0</v>
      </c>
      <c r="AH1459" s="56">
        <v>0</v>
      </c>
    </row>
    <row r="1460" spans="1:34">
      <c r="A1460" s="17">
        <v>1451</v>
      </c>
      <c r="B1460" s="1"/>
      <c r="C1460" s="1"/>
      <c r="D1460" s="2"/>
      <c r="E1460" s="3"/>
      <c r="F1460" s="4"/>
      <c r="G1460" s="5"/>
      <c r="H1460" s="4"/>
      <c r="I1460" s="6"/>
      <c r="J1460" s="5"/>
      <c r="K1460" s="5"/>
      <c r="L1460" s="5"/>
      <c r="M1460" s="83"/>
      <c r="N1460" s="10"/>
      <c r="O1460" s="5"/>
      <c r="P1460" s="5"/>
      <c r="Q1460" s="5"/>
      <c r="R1460" s="5"/>
      <c r="S1460" s="7"/>
      <c r="T1460" s="88">
        <f>IF(Dane!$E$4=1,Z1460,IF(Dane!$E$4=2,AD1460,AG1460))</f>
        <v>0</v>
      </c>
      <c r="U1460" s="18">
        <f>IF(Dane!$E$4=1,AA1460,IF(Dane!$E$4=2,AE1460,AH1460))</f>
        <v>0</v>
      </c>
      <c r="V1460" s="18">
        <f t="shared" si="233"/>
        <v>0</v>
      </c>
      <c r="W1460" s="19">
        <f t="shared" si="234"/>
        <v>0</v>
      </c>
      <c r="X1460" s="55">
        <f>Dane!$C$10</f>
        <v>0</v>
      </c>
      <c r="Y1460" s="56">
        <f t="shared" si="240"/>
        <v>0</v>
      </c>
      <c r="Z1460" s="56">
        <f t="shared" si="235"/>
        <v>0</v>
      </c>
      <c r="AA1460" s="56">
        <f t="shared" si="236"/>
        <v>0</v>
      </c>
      <c r="AB1460" s="56">
        <f t="shared" si="237"/>
        <v>0</v>
      </c>
      <c r="AC1460" s="56">
        <f t="shared" si="241"/>
        <v>0</v>
      </c>
      <c r="AD1460" s="56">
        <f t="shared" si="238"/>
        <v>0</v>
      </c>
      <c r="AE1460" s="56">
        <v>0</v>
      </c>
      <c r="AF1460" s="56">
        <f t="shared" si="242"/>
        <v>0</v>
      </c>
      <c r="AG1460" s="56">
        <f t="shared" si="239"/>
        <v>0</v>
      </c>
      <c r="AH1460" s="56">
        <v>0</v>
      </c>
    </row>
    <row r="1461" spans="1:34">
      <c r="A1461" s="17">
        <v>1452</v>
      </c>
      <c r="B1461" s="1"/>
      <c r="C1461" s="1"/>
      <c r="D1461" s="2"/>
      <c r="E1461" s="3"/>
      <c r="F1461" s="4"/>
      <c r="G1461" s="5"/>
      <c r="H1461" s="4"/>
      <c r="I1461" s="6"/>
      <c r="J1461" s="5"/>
      <c r="K1461" s="5"/>
      <c r="L1461" s="5"/>
      <c r="M1461" s="83"/>
      <c r="N1461" s="10"/>
      <c r="O1461" s="5"/>
      <c r="P1461" s="5"/>
      <c r="Q1461" s="5"/>
      <c r="R1461" s="5"/>
      <c r="S1461" s="7"/>
      <c r="T1461" s="88">
        <f>IF(Dane!$E$4=1,Z1461,IF(Dane!$E$4=2,AD1461,AG1461))</f>
        <v>0</v>
      </c>
      <c r="U1461" s="18">
        <f>IF(Dane!$E$4=1,AA1461,IF(Dane!$E$4=2,AE1461,AH1461))</f>
        <v>0</v>
      </c>
      <c r="V1461" s="18">
        <f t="shared" si="233"/>
        <v>0</v>
      </c>
      <c r="W1461" s="19">
        <f t="shared" si="234"/>
        <v>0</v>
      </c>
      <c r="X1461" s="55">
        <f>Dane!$C$10</f>
        <v>0</v>
      </c>
      <c r="Y1461" s="56">
        <f t="shared" si="240"/>
        <v>0</v>
      </c>
      <c r="Z1461" s="56">
        <f t="shared" si="235"/>
        <v>0</v>
      </c>
      <c r="AA1461" s="56">
        <f t="shared" si="236"/>
        <v>0</v>
      </c>
      <c r="AB1461" s="56">
        <f t="shared" si="237"/>
        <v>0</v>
      </c>
      <c r="AC1461" s="56">
        <f t="shared" si="241"/>
        <v>0</v>
      </c>
      <c r="AD1461" s="56">
        <f t="shared" si="238"/>
        <v>0</v>
      </c>
      <c r="AE1461" s="56">
        <v>0</v>
      </c>
      <c r="AF1461" s="56">
        <f t="shared" si="242"/>
        <v>0</v>
      </c>
      <c r="AG1461" s="56">
        <f t="shared" si="239"/>
        <v>0</v>
      </c>
      <c r="AH1461" s="56">
        <v>0</v>
      </c>
    </row>
    <row r="1462" spans="1:34">
      <c r="A1462" s="17">
        <v>1453</v>
      </c>
      <c r="B1462" s="1"/>
      <c r="C1462" s="1"/>
      <c r="D1462" s="2"/>
      <c r="E1462" s="3"/>
      <c r="F1462" s="4"/>
      <c r="G1462" s="5"/>
      <c r="H1462" s="4"/>
      <c r="I1462" s="6"/>
      <c r="J1462" s="5"/>
      <c r="K1462" s="5"/>
      <c r="L1462" s="5"/>
      <c r="M1462" s="83"/>
      <c r="N1462" s="10"/>
      <c r="O1462" s="5"/>
      <c r="P1462" s="5"/>
      <c r="Q1462" s="5"/>
      <c r="R1462" s="5"/>
      <c r="S1462" s="7"/>
      <c r="T1462" s="88">
        <f>IF(Dane!$E$4=1,Z1462,IF(Dane!$E$4=2,AD1462,AG1462))</f>
        <v>0</v>
      </c>
      <c r="U1462" s="18">
        <f>IF(Dane!$E$4=1,AA1462,IF(Dane!$E$4=2,AE1462,AH1462))</f>
        <v>0</v>
      </c>
      <c r="V1462" s="18">
        <f t="shared" si="233"/>
        <v>0</v>
      </c>
      <c r="W1462" s="19">
        <f t="shared" si="234"/>
        <v>0</v>
      </c>
      <c r="X1462" s="55">
        <f>Dane!$C$10</f>
        <v>0</v>
      </c>
      <c r="Y1462" s="56">
        <f t="shared" si="240"/>
        <v>0</v>
      </c>
      <c r="Z1462" s="56">
        <f t="shared" si="235"/>
        <v>0</v>
      </c>
      <c r="AA1462" s="56">
        <f t="shared" si="236"/>
        <v>0</v>
      </c>
      <c r="AB1462" s="56">
        <f t="shared" si="237"/>
        <v>0</v>
      </c>
      <c r="AC1462" s="56">
        <f t="shared" si="241"/>
        <v>0</v>
      </c>
      <c r="AD1462" s="56">
        <f t="shared" si="238"/>
        <v>0</v>
      </c>
      <c r="AE1462" s="56">
        <v>0</v>
      </c>
      <c r="AF1462" s="56">
        <f t="shared" si="242"/>
        <v>0</v>
      </c>
      <c r="AG1462" s="56">
        <f t="shared" si="239"/>
        <v>0</v>
      </c>
      <c r="AH1462" s="56">
        <v>0</v>
      </c>
    </row>
    <row r="1463" spans="1:34">
      <c r="A1463" s="17">
        <v>1454</v>
      </c>
      <c r="B1463" s="1"/>
      <c r="C1463" s="1"/>
      <c r="D1463" s="2"/>
      <c r="E1463" s="3"/>
      <c r="F1463" s="4"/>
      <c r="G1463" s="5"/>
      <c r="H1463" s="4"/>
      <c r="I1463" s="6"/>
      <c r="J1463" s="5"/>
      <c r="K1463" s="5"/>
      <c r="L1463" s="5"/>
      <c r="M1463" s="83"/>
      <c r="N1463" s="10"/>
      <c r="O1463" s="5"/>
      <c r="P1463" s="5"/>
      <c r="Q1463" s="5"/>
      <c r="R1463" s="5"/>
      <c r="S1463" s="7"/>
      <c r="T1463" s="88">
        <f>IF(Dane!$E$4=1,Z1463,IF(Dane!$E$4=2,AD1463,AG1463))</f>
        <v>0</v>
      </c>
      <c r="U1463" s="18">
        <f>IF(Dane!$E$4=1,AA1463,IF(Dane!$E$4=2,AE1463,AH1463))</f>
        <v>0</v>
      </c>
      <c r="V1463" s="18">
        <f t="shared" si="233"/>
        <v>0</v>
      </c>
      <c r="W1463" s="19">
        <f t="shared" si="234"/>
        <v>0</v>
      </c>
      <c r="X1463" s="55">
        <f>Dane!$C$10</f>
        <v>0</v>
      </c>
      <c r="Y1463" s="56">
        <f t="shared" si="240"/>
        <v>0</v>
      </c>
      <c r="Z1463" s="56">
        <f t="shared" si="235"/>
        <v>0</v>
      </c>
      <c r="AA1463" s="56">
        <f t="shared" si="236"/>
        <v>0</v>
      </c>
      <c r="AB1463" s="56">
        <f t="shared" si="237"/>
        <v>0</v>
      </c>
      <c r="AC1463" s="56">
        <f t="shared" si="241"/>
        <v>0</v>
      </c>
      <c r="AD1463" s="56">
        <f t="shared" si="238"/>
        <v>0</v>
      </c>
      <c r="AE1463" s="56">
        <v>0</v>
      </c>
      <c r="AF1463" s="56">
        <f t="shared" si="242"/>
        <v>0</v>
      </c>
      <c r="AG1463" s="56">
        <f t="shared" si="239"/>
        <v>0</v>
      </c>
      <c r="AH1463" s="56">
        <v>0</v>
      </c>
    </row>
    <row r="1464" spans="1:34">
      <c r="A1464" s="17">
        <v>1455</v>
      </c>
      <c r="B1464" s="1"/>
      <c r="C1464" s="1"/>
      <c r="D1464" s="2"/>
      <c r="E1464" s="3"/>
      <c r="F1464" s="4"/>
      <c r="G1464" s="5"/>
      <c r="H1464" s="4"/>
      <c r="I1464" s="6"/>
      <c r="J1464" s="5"/>
      <c r="K1464" s="5"/>
      <c r="L1464" s="5"/>
      <c r="M1464" s="83"/>
      <c r="N1464" s="10"/>
      <c r="O1464" s="5"/>
      <c r="P1464" s="5"/>
      <c r="Q1464" s="5"/>
      <c r="R1464" s="5"/>
      <c r="S1464" s="7"/>
      <c r="T1464" s="88">
        <f>IF(Dane!$E$4=1,Z1464,IF(Dane!$E$4=2,AD1464,AG1464))</f>
        <v>0</v>
      </c>
      <c r="U1464" s="18">
        <f>IF(Dane!$E$4=1,AA1464,IF(Dane!$E$4=2,AE1464,AH1464))</f>
        <v>0</v>
      </c>
      <c r="V1464" s="18">
        <f t="shared" si="233"/>
        <v>0</v>
      </c>
      <c r="W1464" s="19">
        <f t="shared" si="234"/>
        <v>0</v>
      </c>
      <c r="X1464" s="55">
        <f>Dane!$C$10</f>
        <v>0</v>
      </c>
      <c r="Y1464" s="56">
        <f t="shared" si="240"/>
        <v>0</v>
      </c>
      <c r="Z1464" s="56">
        <f t="shared" si="235"/>
        <v>0</v>
      </c>
      <c r="AA1464" s="56">
        <f t="shared" si="236"/>
        <v>0</v>
      </c>
      <c r="AB1464" s="56">
        <f t="shared" si="237"/>
        <v>0</v>
      </c>
      <c r="AC1464" s="56">
        <f t="shared" si="241"/>
        <v>0</v>
      </c>
      <c r="AD1464" s="56">
        <f t="shared" si="238"/>
        <v>0</v>
      </c>
      <c r="AE1464" s="56">
        <v>0</v>
      </c>
      <c r="AF1464" s="56">
        <f t="shared" si="242"/>
        <v>0</v>
      </c>
      <c r="AG1464" s="56">
        <f t="shared" si="239"/>
        <v>0</v>
      </c>
      <c r="AH1464" s="56">
        <v>0</v>
      </c>
    </row>
    <row r="1465" spans="1:34">
      <c r="A1465" s="17">
        <v>1456</v>
      </c>
      <c r="B1465" s="1"/>
      <c r="C1465" s="1"/>
      <c r="D1465" s="2"/>
      <c r="E1465" s="3"/>
      <c r="F1465" s="4"/>
      <c r="G1465" s="5"/>
      <c r="H1465" s="4"/>
      <c r="I1465" s="6"/>
      <c r="J1465" s="5"/>
      <c r="K1465" s="5"/>
      <c r="L1465" s="5"/>
      <c r="M1465" s="83"/>
      <c r="N1465" s="10"/>
      <c r="O1465" s="5"/>
      <c r="P1465" s="5"/>
      <c r="Q1465" s="5"/>
      <c r="R1465" s="5"/>
      <c r="S1465" s="7"/>
      <c r="T1465" s="88">
        <f>IF(Dane!$E$4=1,Z1465,IF(Dane!$E$4=2,AD1465,AG1465))</f>
        <v>0</v>
      </c>
      <c r="U1465" s="18">
        <f>IF(Dane!$E$4=1,AA1465,IF(Dane!$E$4=2,AE1465,AH1465))</f>
        <v>0</v>
      </c>
      <c r="V1465" s="18">
        <f t="shared" si="233"/>
        <v>0</v>
      </c>
      <c r="W1465" s="19">
        <f t="shared" si="234"/>
        <v>0</v>
      </c>
      <c r="X1465" s="55">
        <f>Dane!$C$10</f>
        <v>0</v>
      </c>
      <c r="Y1465" s="56">
        <f t="shared" si="240"/>
        <v>0</v>
      </c>
      <c r="Z1465" s="56">
        <f t="shared" si="235"/>
        <v>0</v>
      </c>
      <c r="AA1465" s="56">
        <f t="shared" si="236"/>
        <v>0</v>
      </c>
      <c r="AB1465" s="56">
        <f t="shared" si="237"/>
        <v>0</v>
      </c>
      <c r="AC1465" s="56">
        <f t="shared" si="241"/>
        <v>0</v>
      </c>
      <c r="AD1465" s="56">
        <f t="shared" si="238"/>
        <v>0</v>
      </c>
      <c r="AE1465" s="56">
        <v>0</v>
      </c>
      <c r="AF1465" s="56">
        <f t="shared" si="242"/>
        <v>0</v>
      </c>
      <c r="AG1465" s="56">
        <f t="shared" si="239"/>
        <v>0</v>
      </c>
      <c r="AH1465" s="56">
        <v>0</v>
      </c>
    </row>
    <row r="1466" spans="1:34">
      <c r="A1466" s="17">
        <v>1457</v>
      </c>
      <c r="B1466" s="1"/>
      <c r="C1466" s="1"/>
      <c r="D1466" s="2"/>
      <c r="E1466" s="3"/>
      <c r="F1466" s="4"/>
      <c r="G1466" s="5"/>
      <c r="H1466" s="4"/>
      <c r="I1466" s="6"/>
      <c r="J1466" s="5"/>
      <c r="K1466" s="5"/>
      <c r="L1466" s="5"/>
      <c r="M1466" s="83"/>
      <c r="N1466" s="10"/>
      <c r="O1466" s="5"/>
      <c r="P1466" s="5"/>
      <c r="Q1466" s="5"/>
      <c r="R1466" s="5"/>
      <c r="S1466" s="7"/>
      <c r="T1466" s="88">
        <f>IF(Dane!$E$4=1,Z1466,IF(Dane!$E$4=2,AD1466,AG1466))</f>
        <v>0</v>
      </c>
      <c r="U1466" s="18">
        <f>IF(Dane!$E$4=1,AA1466,IF(Dane!$E$4=2,AE1466,AH1466))</f>
        <v>0</v>
      </c>
      <c r="V1466" s="18">
        <f t="shared" si="233"/>
        <v>0</v>
      </c>
      <c r="W1466" s="19">
        <f t="shared" si="234"/>
        <v>0</v>
      </c>
      <c r="X1466" s="55">
        <f>Dane!$C$10</f>
        <v>0</v>
      </c>
      <c r="Y1466" s="56">
        <f t="shared" si="240"/>
        <v>0</v>
      </c>
      <c r="Z1466" s="56">
        <f t="shared" si="235"/>
        <v>0</v>
      </c>
      <c r="AA1466" s="56">
        <f t="shared" si="236"/>
        <v>0</v>
      </c>
      <c r="AB1466" s="56">
        <f t="shared" si="237"/>
        <v>0</v>
      </c>
      <c r="AC1466" s="56">
        <f t="shared" si="241"/>
        <v>0</v>
      </c>
      <c r="AD1466" s="56">
        <f t="shared" si="238"/>
        <v>0</v>
      </c>
      <c r="AE1466" s="56">
        <v>0</v>
      </c>
      <c r="AF1466" s="56">
        <f t="shared" si="242"/>
        <v>0</v>
      </c>
      <c r="AG1466" s="56">
        <f t="shared" si="239"/>
        <v>0</v>
      </c>
      <c r="AH1466" s="56">
        <v>0</v>
      </c>
    </row>
    <row r="1467" spans="1:34">
      <c r="A1467" s="17">
        <v>1458</v>
      </c>
      <c r="B1467" s="1"/>
      <c r="C1467" s="1"/>
      <c r="D1467" s="2"/>
      <c r="E1467" s="3"/>
      <c r="F1467" s="4"/>
      <c r="G1467" s="5"/>
      <c r="H1467" s="4"/>
      <c r="I1467" s="6"/>
      <c r="J1467" s="5"/>
      <c r="K1467" s="5"/>
      <c r="L1467" s="5"/>
      <c r="M1467" s="83"/>
      <c r="N1467" s="10"/>
      <c r="O1467" s="5"/>
      <c r="P1467" s="5"/>
      <c r="Q1467" s="5"/>
      <c r="R1467" s="5"/>
      <c r="S1467" s="7"/>
      <c r="T1467" s="88">
        <f>IF(Dane!$E$4=1,Z1467,IF(Dane!$E$4=2,AD1467,AG1467))</f>
        <v>0</v>
      </c>
      <c r="U1467" s="18">
        <f>IF(Dane!$E$4=1,AA1467,IF(Dane!$E$4=2,AE1467,AH1467))</f>
        <v>0</v>
      </c>
      <c r="V1467" s="18">
        <f t="shared" si="233"/>
        <v>0</v>
      </c>
      <c r="W1467" s="19">
        <f t="shared" si="234"/>
        <v>0</v>
      </c>
      <c r="X1467" s="55">
        <f>Dane!$C$10</f>
        <v>0</v>
      </c>
      <c r="Y1467" s="56">
        <f t="shared" si="240"/>
        <v>0</v>
      </c>
      <c r="Z1467" s="56">
        <f t="shared" si="235"/>
        <v>0</v>
      </c>
      <c r="AA1467" s="56">
        <f t="shared" si="236"/>
        <v>0</v>
      </c>
      <c r="AB1467" s="56">
        <f t="shared" si="237"/>
        <v>0</v>
      </c>
      <c r="AC1467" s="56">
        <f t="shared" si="241"/>
        <v>0</v>
      </c>
      <c r="AD1467" s="56">
        <f t="shared" si="238"/>
        <v>0</v>
      </c>
      <c r="AE1467" s="56">
        <v>0</v>
      </c>
      <c r="AF1467" s="56">
        <f t="shared" si="242"/>
        <v>0</v>
      </c>
      <c r="AG1467" s="56">
        <f t="shared" si="239"/>
        <v>0</v>
      </c>
      <c r="AH1467" s="56">
        <v>0</v>
      </c>
    </row>
    <row r="1468" spans="1:34">
      <c r="A1468" s="17">
        <v>1459</v>
      </c>
      <c r="B1468" s="1"/>
      <c r="C1468" s="1"/>
      <c r="D1468" s="2"/>
      <c r="E1468" s="3"/>
      <c r="F1468" s="4"/>
      <c r="G1468" s="5"/>
      <c r="H1468" s="4"/>
      <c r="I1468" s="6"/>
      <c r="J1468" s="5"/>
      <c r="K1468" s="5"/>
      <c r="L1468" s="5"/>
      <c r="M1468" s="83"/>
      <c r="N1468" s="10"/>
      <c r="O1468" s="5"/>
      <c r="P1468" s="5"/>
      <c r="Q1468" s="5"/>
      <c r="R1468" s="5"/>
      <c r="S1468" s="7"/>
      <c r="T1468" s="88">
        <f>IF(Dane!$E$4=1,Z1468,IF(Dane!$E$4=2,AD1468,AG1468))</f>
        <v>0</v>
      </c>
      <c r="U1468" s="18">
        <f>IF(Dane!$E$4=1,AA1468,IF(Dane!$E$4=2,AE1468,AH1468))</f>
        <v>0</v>
      </c>
      <c r="V1468" s="18">
        <f t="shared" si="233"/>
        <v>0</v>
      </c>
      <c r="W1468" s="19">
        <f t="shared" si="234"/>
        <v>0</v>
      </c>
      <c r="X1468" s="55">
        <f>Dane!$C$10</f>
        <v>0</v>
      </c>
      <c r="Y1468" s="56">
        <f t="shared" si="240"/>
        <v>0</v>
      </c>
      <c r="Z1468" s="56">
        <f t="shared" si="235"/>
        <v>0</v>
      </c>
      <c r="AA1468" s="56">
        <f t="shared" si="236"/>
        <v>0</v>
      </c>
      <c r="AB1468" s="56">
        <f t="shared" si="237"/>
        <v>0</v>
      </c>
      <c r="AC1468" s="56">
        <f t="shared" si="241"/>
        <v>0</v>
      </c>
      <c r="AD1468" s="56">
        <f t="shared" si="238"/>
        <v>0</v>
      </c>
      <c r="AE1468" s="56">
        <v>0</v>
      </c>
      <c r="AF1468" s="56">
        <f t="shared" si="242"/>
        <v>0</v>
      </c>
      <c r="AG1468" s="56">
        <f t="shared" si="239"/>
        <v>0</v>
      </c>
      <c r="AH1468" s="56">
        <v>0</v>
      </c>
    </row>
    <row r="1469" spans="1:34">
      <c r="A1469" s="17">
        <v>1460</v>
      </c>
      <c r="B1469" s="1"/>
      <c r="C1469" s="1"/>
      <c r="D1469" s="2"/>
      <c r="E1469" s="3"/>
      <c r="F1469" s="4"/>
      <c r="G1469" s="5"/>
      <c r="H1469" s="4"/>
      <c r="I1469" s="6"/>
      <c r="J1469" s="5"/>
      <c r="K1469" s="5"/>
      <c r="L1469" s="5"/>
      <c r="M1469" s="83"/>
      <c r="N1469" s="10"/>
      <c r="O1469" s="5"/>
      <c r="P1469" s="5"/>
      <c r="Q1469" s="5"/>
      <c r="R1469" s="5"/>
      <c r="S1469" s="7"/>
      <c r="T1469" s="88">
        <f>IF(Dane!$E$4=1,Z1469,IF(Dane!$E$4=2,AD1469,AG1469))</f>
        <v>0</v>
      </c>
      <c r="U1469" s="18">
        <f>IF(Dane!$E$4=1,AA1469,IF(Dane!$E$4=2,AE1469,AH1469))</f>
        <v>0</v>
      </c>
      <c r="V1469" s="18">
        <f t="shared" si="233"/>
        <v>0</v>
      </c>
      <c r="W1469" s="19">
        <f t="shared" si="234"/>
        <v>0</v>
      </c>
      <c r="X1469" s="55">
        <f>Dane!$C$10</f>
        <v>0</v>
      </c>
      <c r="Y1469" s="56">
        <f t="shared" si="240"/>
        <v>0</v>
      </c>
      <c r="Z1469" s="56">
        <f t="shared" si="235"/>
        <v>0</v>
      </c>
      <c r="AA1469" s="56">
        <f t="shared" si="236"/>
        <v>0</v>
      </c>
      <c r="AB1469" s="56">
        <f t="shared" si="237"/>
        <v>0</v>
      </c>
      <c r="AC1469" s="56">
        <f t="shared" si="241"/>
        <v>0</v>
      </c>
      <c r="AD1469" s="56">
        <f t="shared" si="238"/>
        <v>0</v>
      </c>
      <c r="AE1469" s="56">
        <v>0</v>
      </c>
      <c r="AF1469" s="56">
        <f t="shared" si="242"/>
        <v>0</v>
      </c>
      <c r="AG1469" s="56">
        <f t="shared" si="239"/>
        <v>0</v>
      </c>
      <c r="AH1469" s="56">
        <v>0</v>
      </c>
    </row>
    <row r="1470" spans="1:34">
      <c r="A1470" s="17">
        <v>1461</v>
      </c>
      <c r="B1470" s="1"/>
      <c r="C1470" s="1"/>
      <c r="D1470" s="2"/>
      <c r="E1470" s="3"/>
      <c r="F1470" s="4"/>
      <c r="G1470" s="5"/>
      <c r="H1470" s="4"/>
      <c r="I1470" s="6"/>
      <c r="J1470" s="5"/>
      <c r="K1470" s="5"/>
      <c r="L1470" s="5"/>
      <c r="M1470" s="83"/>
      <c r="N1470" s="10"/>
      <c r="O1470" s="5"/>
      <c r="P1470" s="5"/>
      <c r="Q1470" s="5"/>
      <c r="R1470" s="5"/>
      <c r="S1470" s="7"/>
      <c r="T1470" s="88">
        <f>IF(Dane!$E$4=1,Z1470,IF(Dane!$E$4=2,AD1470,AG1470))</f>
        <v>0</v>
      </c>
      <c r="U1470" s="18">
        <f>IF(Dane!$E$4=1,AA1470,IF(Dane!$E$4=2,AE1470,AH1470))</f>
        <v>0</v>
      </c>
      <c r="V1470" s="18">
        <f t="shared" si="233"/>
        <v>0</v>
      </c>
      <c r="W1470" s="19">
        <f t="shared" si="234"/>
        <v>0</v>
      </c>
      <c r="X1470" s="55">
        <f>Dane!$C$10</f>
        <v>0</v>
      </c>
      <c r="Y1470" s="56">
        <f t="shared" si="240"/>
        <v>0</v>
      </c>
      <c r="Z1470" s="56">
        <f t="shared" si="235"/>
        <v>0</v>
      </c>
      <c r="AA1470" s="56">
        <f t="shared" si="236"/>
        <v>0</v>
      </c>
      <c r="AB1470" s="56">
        <f t="shared" si="237"/>
        <v>0</v>
      </c>
      <c r="AC1470" s="56">
        <f t="shared" si="241"/>
        <v>0</v>
      </c>
      <c r="AD1470" s="56">
        <f t="shared" si="238"/>
        <v>0</v>
      </c>
      <c r="AE1470" s="56">
        <v>0</v>
      </c>
      <c r="AF1470" s="56">
        <f t="shared" si="242"/>
        <v>0</v>
      </c>
      <c r="AG1470" s="56">
        <f t="shared" si="239"/>
        <v>0</v>
      </c>
      <c r="AH1470" s="56">
        <v>0</v>
      </c>
    </row>
    <row r="1471" spans="1:34">
      <c r="A1471" s="17">
        <v>1462</v>
      </c>
      <c r="B1471" s="1"/>
      <c r="C1471" s="1"/>
      <c r="D1471" s="2"/>
      <c r="E1471" s="3"/>
      <c r="F1471" s="4"/>
      <c r="G1471" s="5"/>
      <c r="H1471" s="4"/>
      <c r="I1471" s="6"/>
      <c r="J1471" s="5"/>
      <c r="K1471" s="5"/>
      <c r="L1471" s="5"/>
      <c r="M1471" s="83"/>
      <c r="N1471" s="10"/>
      <c r="O1471" s="5"/>
      <c r="P1471" s="5"/>
      <c r="Q1471" s="5"/>
      <c r="R1471" s="5"/>
      <c r="S1471" s="7"/>
      <c r="T1471" s="88">
        <f>IF(Dane!$E$4=1,Z1471,IF(Dane!$E$4=2,AD1471,AG1471))</f>
        <v>0</v>
      </c>
      <c r="U1471" s="18">
        <f>IF(Dane!$E$4=1,AA1471,IF(Dane!$E$4=2,AE1471,AH1471))</f>
        <v>0</v>
      </c>
      <c r="V1471" s="18">
        <f t="shared" si="233"/>
        <v>0</v>
      </c>
      <c r="W1471" s="19">
        <f t="shared" si="234"/>
        <v>0</v>
      </c>
      <c r="X1471" s="55">
        <f>Dane!$C$10</f>
        <v>0</v>
      </c>
      <c r="Y1471" s="56">
        <f t="shared" si="240"/>
        <v>0</v>
      </c>
      <c r="Z1471" s="56">
        <f t="shared" si="235"/>
        <v>0</v>
      </c>
      <c r="AA1471" s="56">
        <f t="shared" si="236"/>
        <v>0</v>
      </c>
      <c r="AB1471" s="56">
        <f t="shared" si="237"/>
        <v>0</v>
      </c>
      <c r="AC1471" s="56">
        <f t="shared" si="241"/>
        <v>0</v>
      </c>
      <c r="AD1471" s="56">
        <f t="shared" si="238"/>
        <v>0</v>
      </c>
      <c r="AE1471" s="56">
        <v>0</v>
      </c>
      <c r="AF1471" s="56">
        <f t="shared" si="242"/>
        <v>0</v>
      </c>
      <c r="AG1471" s="56">
        <f t="shared" si="239"/>
        <v>0</v>
      </c>
      <c r="AH1471" s="56">
        <v>0</v>
      </c>
    </row>
    <row r="1472" spans="1:34">
      <c r="A1472" s="17">
        <v>1463</v>
      </c>
      <c r="B1472" s="1"/>
      <c r="C1472" s="1"/>
      <c r="D1472" s="2"/>
      <c r="E1472" s="3"/>
      <c r="F1472" s="4"/>
      <c r="G1472" s="5"/>
      <c r="H1472" s="4"/>
      <c r="I1472" s="6"/>
      <c r="J1472" s="5"/>
      <c r="K1472" s="5"/>
      <c r="L1472" s="5"/>
      <c r="M1472" s="83"/>
      <c r="N1472" s="10"/>
      <c r="O1472" s="5"/>
      <c r="P1472" s="5"/>
      <c r="Q1472" s="5"/>
      <c r="R1472" s="5"/>
      <c r="S1472" s="7"/>
      <c r="T1472" s="88">
        <f>IF(Dane!$E$4=1,Z1472,IF(Dane!$E$4=2,AD1472,AG1472))</f>
        <v>0</v>
      </c>
      <c r="U1472" s="18">
        <f>IF(Dane!$E$4=1,AA1472,IF(Dane!$E$4=2,AE1472,AH1472))</f>
        <v>0</v>
      </c>
      <c r="V1472" s="18">
        <f t="shared" si="233"/>
        <v>0</v>
      </c>
      <c r="W1472" s="19">
        <f t="shared" si="234"/>
        <v>0</v>
      </c>
      <c r="X1472" s="55">
        <f>Dane!$C$10</f>
        <v>0</v>
      </c>
      <c r="Y1472" s="56">
        <f t="shared" si="240"/>
        <v>0</v>
      </c>
      <c r="Z1472" s="56">
        <f t="shared" si="235"/>
        <v>0</v>
      </c>
      <c r="AA1472" s="56">
        <f t="shared" si="236"/>
        <v>0</v>
      </c>
      <c r="AB1472" s="56">
        <f t="shared" si="237"/>
        <v>0</v>
      </c>
      <c r="AC1472" s="56">
        <f t="shared" si="241"/>
        <v>0</v>
      </c>
      <c r="AD1472" s="56">
        <f t="shared" si="238"/>
        <v>0</v>
      </c>
      <c r="AE1472" s="56">
        <v>0</v>
      </c>
      <c r="AF1472" s="56">
        <f t="shared" si="242"/>
        <v>0</v>
      </c>
      <c r="AG1472" s="56">
        <f t="shared" si="239"/>
        <v>0</v>
      </c>
      <c r="AH1472" s="56">
        <v>0</v>
      </c>
    </row>
    <row r="1473" spans="1:34">
      <c r="A1473" s="17">
        <v>1464</v>
      </c>
      <c r="B1473" s="1"/>
      <c r="C1473" s="1"/>
      <c r="D1473" s="2"/>
      <c r="E1473" s="3"/>
      <c r="F1473" s="4"/>
      <c r="G1473" s="5"/>
      <c r="H1473" s="4"/>
      <c r="I1473" s="6"/>
      <c r="J1473" s="5"/>
      <c r="K1473" s="5"/>
      <c r="L1473" s="5"/>
      <c r="M1473" s="83"/>
      <c r="N1473" s="10"/>
      <c r="O1473" s="5"/>
      <c r="P1473" s="5"/>
      <c r="Q1473" s="5"/>
      <c r="R1473" s="5"/>
      <c r="S1473" s="7"/>
      <c r="T1473" s="88">
        <f>IF(Dane!$E$4=1,Z1473,IF(Dane!$E$4=2,AD1473,AG1473))</f>
        <v>0</v>
      </c>
      <c r="U1473" s="18">
        <f>IF(Dane!$E$4=1,AA1473,IF(Dane!$E$4=2,AE1473,AH1473))</f>
        <v>0</v>
      </c>
      <c r="V1473" s="18">
        <f t="shared" si="233"/>
        <v>0</v>
      </c>
      <c r="W1473" s="19">
        <f t="shared" si="234"/>
        <v>0</v>
      </c>
      <c r="X1473" s="55">
        <f>Dane!$C$10</f>
        <v>0</v>
      </c>
      <c r="Y1473" s="56">
        <f t="shared" si="240"/>
        <v>0</v>
      </c>
      <c r="Z1473" s="56">
        <f t="shared" si="235"/>
        <v>0</v>
      </c>
      <c r="AA1473" s="56">
        <f t="shared" si="236"/>
        <v>0</v>
      </c>
      <c r="AB1473" s="56">
        <f t="shared" si="237"/>
        <v>0</v>
      </c>
      <c r="AC1473" s="56">
        <f t="shared" si="241"/>
        <v>0</v>
      </c>
      <c r="AD1473" s="56">
        <f t="shared" si="238"/>
        <v>0</v>
      </c>
      <c r="AE1473" s="56">
        <v>0</v>
      </c>
      <c r="AF1473" s="56">
        <f t="shared" si="242"/>
        <v>0</v>
      </c>
      <c r="AG1473" s="56">
        <f t="shared" si="239"/>
        <v>0</v>
      </c>
      <c r="AH1473" s="56">
        <v>0</v>
      </c>
    </row>
    <row r="1474" spans="1:34">
      <c r="A1474" s="17">
        <v>1465</v>
      </c>
      <c r="B1474" s="1"/>
      <c r="C1474" s="1"/>
      <c r="D1474" s="2"/>
      <c r="E1474" s="3"/>
      <c r="F1474" s="4"/>
      <c r="G1474" s="5"/>
      <c r="H1474" s="4"/>
      <c r="I1474" s="6"/>
      <c r="J1474" s="5"/>
      <c r="K1474" s="5"/>
      <c r="L1474" s="5"/>
      <c r="M1474" s="83"/>
      <c r="N1474" s="10"/>
      <c r="O1474" s="5"/>
      <c r="P1474" s="5"/>
      <c r="Q1474" s="5"/>
      <c r="R1474" s="5"/>
      <c r="S1474" s="7"/>
      <c r="T1474" s="88">
        <f>IF(Dane!$E$4=1,Z1474,IF(Dane!$E$4=2,AD1474,AG1474))</f>
        <v>0</v>
      </c>
      <c r="U1474" s="18">
        <f>IF(Dane!$E$4=1,AA1474,IF(Dane!$E$4=2,AE1474,AH1474))</f>
        <v>0</v>
      </c>
      <c r="V1474" s="18">
        <f t="shared" si="233"/>
        <v>0</v>
      </c>
      <c r="W1474" s="19">
        <f t="shared" si="234"/>
        <v>0</v>
      </c>
      <c r="X1474" s="55">
        <f>Dane!$C$10</f>
        <v>0</v>
      </c>
      <c r="Y1474" s="56">
        <f t="shared" si="240"/>
        <v>0</v>
      </c>
      <c r="Z1474" s="56">
        <f t="shared" si="235"/>
        <v>0</v>
      </c>
      <c r="AA1474" s="56">
        <f t="shared" si="236"/>
        <v>0</v>
      </c>
      <c r="AB1474" s="56">
        <f t="shared" si="237"/>
        <v>0</v>
      </c>
      <c r="AC1474" s="56">
        <f t="shared" si="241"/>
        <v>0</v>
      </c>
      <c r="AD1474" s="56">
        <f t="shared" si="238"/>
        <v>0</v>
      </c>
      <c r="AE1474" s="56">
        <v>0</v>
      </c>
      <c r="AF1474" s="56">
        <f t="shared" si="242"/>
        <v>0</v>
      </c>
      <c r="AG1474" s="56">
        <f t="shared" si="239"/>
        <v>0</v>
      </c>
      <c r="AH1474" s="56">
        <v>0</v>
      </c>
    </row>
    <row r="1475" spans="1:34">
      <c r="A1475" s="17">
        <v>1466</v>
      </c>
      <c r="B1475" s="1"/>
      <c r="C1475" s="1"/>
      <c r="D1475" s="2"/>
      <c r="E1475" s="3"/>
      <c r="F1475" s="4"/>
      <c r="G1475" s="5"/>
      <c r="H1475" s="4"/>
      <c r="I1475" s="6"/>
      <c r="J1475" s="5"/>
      <c r="K1475" s="5"/>
      <c r="L1475" s="5"/>
      <c r="M1475" s="83"/>
      <c r="N1475" s="10"/>
      <c r="O1475" s="5"/>
      <c r="P1475" s="5"/>
      <c r="Q1475" s="5"/>
      <c r="R1475" s="5"/>
      <c r="S1475" s="7"/>
      <c r="T1475" s="88">
        <f>IF(Dane!$E$4=1,Z1475,IF(Dane!$E$4=2,AD1475,AG1475))</f>
        <v>0</v>
      </c>
      <c r="U1475" s="18">
        <f>IF(Dane!$E$4=1,AA1475,IF(Dane!$E$4=2,AE1475,AH1475))</f>
        <v>0</v>
      </c>
      <c r="V1475" s="18">
        <f t="shared" si="233"/>
        <v>0</v>
      </c>
      <c r="W1475" s="19">
        <f t="shared" si="234"/>
        <v>0</v>
      </c>
      <c r="X1475" s="55">
        <f>Dane!$C$10</f>
        <v>0</v>
      </c>
      <c r="Y1475" s="56">
        <f t="shared" si="240"/>
        <v>0</v>
      </c>
      <c r="Z1475" s="56">
        <f t="shared" si="235"/>
        <v>0</v>
      </c>
      <c r="AA1475" s="56">
        <f t="shared" si="236"/>
        <v>0</v>
      </c>
      <c r="AB1475" s="56">
        <f t="shared" si="237"/>
        <v>0</v>
      </c>
      <c r="AC1475" s="56">
        <f t="shared" si="241"/>
        <v>0</v>
      </c>
      <c r="AD1475" s="56">
        <f t="shared" si="238"/>
        <v>0</v>
      </c>
      <c r="AE1475" s="56">
        <v>0</v>
      </c>
      <c r="AF1475" s="56">
        <f t="shared" si="242"/>
        <v>0</v>
      </c>
      <c r="AG1475" s="56">
        <f t="shared" si="239"/>
        <v>0</v>
      </c>
      <c r="AH1475" s="56">
        <v>0</v>
      </c>
    </row>
    <row r="1476" spans="1:34">
      <c r="A1476" s="17">
        <v>1467</v>
      </c>
      <c r="B1476" s="1"/>
      <c r="C1476" s="1"/>
      <c r="D1476" s="2"/>
      <c r="E1476" s="3"/>
      <c r="F1476" s="4"/>
      <c r="G1476" s="5"/>
      <c r="H1476" s="4"/>
      <c r="I1476" s="6"/>
      <c r="J1476" s="5"/>
      <c r="K1476" s="5"/>
      <c r="L1476" s="5"/>
      <c r="M1476" s="83"/>
      <c r="N1476" s="10"/>
      <c r="O1476" s="5"/>
      <c r="P1476" s="5"/>
      <c r="Q1476" s="5"/>
      <c r="R1476" s="5"/>
      <c r="S1476" s="7"/>
      <c r="T1476" s="88">
        <f>IF(Dane!$E$4=1,Z1476,IF(Dane!$E$4=2,AD1476,AG1476))</f>
        <v>0</v>
      </c>
      <c r="U1476" s="18">
        <f>IF(Dane!$E$4=1,AA1476,IF(Dane!$E$4=2,AE1476,AH1476))</f>
        <v>0</v>
      </c>
      <c r="V1476" s="18">
        <f t="shared" si="233"/>
        <v>0</v>
      </c>
      <c r="W1476" s="19">
        <f t="shared" si="234"/>
        <v>0</v>
      </c>
      <c r="X1476" s="55">
        <f>Dane!$C$10</f>
        <v>0</v>
      </c>
      <c r="Y1476" s="56">
        <f t="shared" si="240"/>
        <v>0</v>
      </c>
      <c r="Z1476" s="56">
        <f t="shared" si="235"/>
        <v>0</v>
      </c>
      <c r="AA1476" s="56">
        <f t="shared" si="236"/>
        <v>0</v>
      </c>
      <c r="AB1476" s="56">
        <f t="shared" si="237"/>
        <v>0</v>
      </c>
      <c r="AC1476" s="56">
        <f t="shared" si="241"/>
        <v>0</v>
      </c>
      <c r="AD1476" s="56">
        <f t="shared" si="238"/>
        <v>0</v>
      </c>
      <c r="AE1476" s="56">
        <v>0</v>
      </c>
      <c r="AF1476" s="56">
        <f t="shared" si="242"/>
        <v>0</v>
      </c>
      <c r="AG1476" s="56">
        <f t="shared" si="239"/>
        <v>0</v>
      </c>
      <c r="AH1476" s="56">
        <v>0</v>
      </c>
    </row>
    <row r="1477" spans="1:34">
      <c r="A1477" s="17">
        <v>1468</v>
      </c>
      <c r="B1477" s="1"/>
      <c r="C1477" s="1"/>
      <c r="D1477" s="2"/>
      <c r="E1477" s="3"/>
      <c r="F1477" s="4"/>
      <c r="G1477" s="5"/>
      <c r="H1477" s="4"/>
      <c r="I1477" s="6"/>
      <c r="J1477" s="5"/>
      <c r="K1477" s="5"/>
      <c r="L1477" s="5"/>
      <c r="M1477" s="83"/>
      <c r="N1477" s="10"/>
      <c r="O1477" s="5"/>
      <c r="P1477" s="5"/>
      <c r="Q1477" s="5"/>
      <c r="R1477" s="5"/>
      <c r="S1477" s="7"/>
      <c r="T1477" s="88">
        <f>IF(Dane!$E$4=1,Z1477,IF(Dane!$E$4=2,AD1477,AG1477))</f>
        <v>0</v>
      </c>
      <c r="U1477" s="18">
        <f>IF(Dane!$E$4=1,AA1477,IF(Dane!$E$4=2,AE1477,AH1477))</f>
        <v>0</v>
      </c>
      <c r="V1477" s="18">
        <f t="shared" si="233"/>
        <v>0</v>
      </c>
      <c r="W1477" s="19">
        <f t="shared" si="234"/>
        <v>0</v>
      </c>
      <c r="X1477" s="55">
        <f>Dane!$C$10</f>
        <v>0</v>
      </c>
      <c r="Y1477" s="56">
        <f t="shared" si="240"/>
        <v>0</v>
      </c>
      <c r="Z1477" s="56">
        <f t="shared" si="235"/>
        <v>0</v>
      </c>
      <c r="AA1477" s="56">
        <f t="shared" si="236"/>
        <v>0</v>
      </c>
      <c r="AB1477" s="56">
        <f t="shared" si="237"/>
        <v>0</v>
      </c>
      <c r="AC1477" s="56">
        <f t="shared" si="241"/>
        <v>0</v>
      </c>
      <c r="AD1477" s="56">
        <f t="shared" si="238"/>
        <v>0</v>
      </c>
      <c r="AE1477" s="56">
        <v>0</v>
      </c>
      <c r="AF1477" s="56">
        <f t="shared" si="242"/>
        <v>0</v>
      </c>
      <c r="AG1477" s="56">
        <f t="shared" si="239"/>
        <v>0</v>
      </c>
      <c r="AH1477" s="56">
        <v>0</v>
      </c>
    </row>
    <row r="1478" spans="1:34">
      <c r="A1478" s="17">
        <v>1469</v>
      </c>
      <c r="B1478" s="1"/>
      <c r="C1478" s="1"/>
      <c r="D1478" s="2"/>
      <c r="E1478" s="3"/>
      <c r="F1478" s="4"/>
      <c r="G1478" s="5"/>
      <c r="H1478" s="4"/>
      <c r="I1478" s="6"/>
      <c r="J1478" s="5"/>
      <c r="K1478" s="5"/>
      <c r="L1478" s="5"/>
      <c r="M1478" s="83"/>
      <c r="N1478" s="10"/>
      <c r="O1478" s="5"/>
      <c r="P1478" s="5"/>
      <c r="Q1478" s="5"/>
      <c r="R1478" s="5"/>
      <c r="S1478" s="7"/>
      <c r="T1478" s="88">
        <f>IF(Dane!$E$4=1,Z1478,IF(Dane!$E$4=2,AD1478,AG1478))</f>
        <v>0</v>
      </c>
      <c r="U1478" s="18">
        <f>IF(Dane!$E$4=1,AA1478,IF(Dane!$E$4=2,AE1478,AH1478))</f>
        <v>0</v>
      </c>
      <c r="V1478" s="18">
        <f t="shared" si="233"/>
        <v>0</v>
      </c>
      <c r="W1478" s="19">
        <f t="shared" si="234"/>
        <v>0</v>
      </c>
      <c r="X1478" s="55">
        <f>Dane!$C$10</f>
        <v>0</v>
      </c>
      <c r="Y1478" s="56">
        <f t="shared" si="240"/>
        <v>0</v>
      </c>
      <c r="Z1478" s="56">
        <f t="shared" si="235"/>
        <v>0</v>
      </c>
      <c r="AA1478" s="56">
        <f t="shared" si="236"/>
        <v>0</v>
      </c>
      <c r="AB1478" s="56">
        <f t="shared" si="237"/>
        <v>0</v>
      </c>
      <c r="AC1478" s="56">
        <f t="shared" si="241"/>
        <v>0</v>
      </c>
      <c r="AD1478" s="56">
        <f t="shared" si="238"/>
        <v>0</v>
      </c>
      <c r="AE1478" s="56">
        <v>0</v>
      </c>
      <c r="AF1478" s="56">
        <f t="shared" si="242"/>
        <v>0</v>
      </c>
      <c r="AG1478" s="56">
        <f t="shared" si="239"/>
        <v>0</v>
      </c>
      <c r="AH1478" s="56">
        <v>0</v>
      </c>
    </row>
    <row r="1479" spans="1:34">
      <c r="A1479" s="17">
        <v>1470</v>
      </c>
      <c r="B1479" s="1"/>
      <c r="C1479" s="1"/>
      <c r="D1479" s="2"/>
      <c r="E1479" s="3"/>
      <c r="F1479" s="4"/>
      <c r="G1479" s="5"/>
      <c r="H1479" s="4"/>
      <c r="I1479" s="6"/>
      <c r="J1479" s="5"/>
      <c r="K1479" s="5"/>
      <c r="L1479" s="5"/>
      <c r="M1479" s="83"/>
      <c r="N1479" s="10"/>
      <c r="O1479" s="5"/>
      <c r="P1479" s="5"/>
      <c r="Q1479" s="5"/>
      <c r="R1479" s="5"/>
      <c r="S1479" s="7"/>
      <c r="T1479" s="88">
        <f>IF(Dane!$E$4=1,Z1479,IF(Dane!$E$4=2,AD1479,AG1479))</f>
        <v>0</v>
      </c>
      <c r="U1479" s="18">
        <f>IF(Dane!$E$4=1,AA1479,IF(Dane!$E$4=2,AE1479,AH1479))</f>
        <v>0</v>
      </c>
      <c r="V1479" s="18">
        <f t="shared" si="233"/>
        <v>0</v>
      </c>
      <c r="W1479" s="19">
        <f t="shared" si="234"/>
        <v>0</v>
      </c>
      <c r="X1479" s="55">
        <f>Dane!$C$10</f>
        <v>0</v>
      </c>
      <c r="Y1479" s="56">
        <f t="shared" si="240"/>
        <v>0</v>
      </c>
      <c r="Z1479" s="56">
        <f t="shared" si="235"/>
        <v>0</v>
      </c>
      <c r="AA1479" s="56">
        <f t="shared" si="236"/>
        <v>0</v>
      </c>
      <c r="AB1479" s="56">
        <f t="shared" si="237"/>
        <v>0</v>
      </c>
      <c r="AC1479" s="56">
        <f t="shared" si="241"/>
        <v>0</v>
      </c>
      <c r="AD1479" s="56">
        <f t="shared" si="238"/>
        <v>0</v>
      </c>
      <c r="AE1479" s="56">
        <v>0</v>
      </c>
      <c r="AF1479" s="56">
        <f t="shared" si="242"/>
        <v>0</v>
      </c>
      <c r="AG1479" s="56">
        <f t="shared" si="239"/>
        <v>0</v>
      </c>
      <c r="AH1479" s="56">
        <v>0</v>
      </c>
    </row>
    <row r="1480" spans="1:34">
      <c r="A1480" s="17">
        <v>1471</v>
      </c>
      <c r="B1480" s="1"/>
      <c r="C1480" s="1"/>
      <c r="D1480" s="2"/>
      <c r="E1480" s="3"/>
      <c r="F1480" s="4"/>
      <c r="G1480" s="5"/>
      <c r="H1480" s="4"/>
      <c r="I1480" s="6"/>
      <c r="J1480" s="5"/>
      <c r="K1480" s="5"/>
      <c r="L1480" s="5"/>
      <c r="M1480" s="83"/>
      <c r="N1480" s="10"/>
      <c r="O1480" s="5"/>
      <c r="P1480" s="5"/>
      <c r="Q1480" s="5"/>
      <c r="R1480" s="5"/>
      <c r="S1480" s="7"/>
      <c r="T1480" s="88">
        <f>IF(Dane!$E$4=1,Z1480,IF(Dane!$E$4=2,AD1480,AG1480))</f>
        <v>0</v>
      </c>
      <c r="U1480" s="18">
        <f>IF(Dane!$E$4=1,AA1480,IF(Dane!$E$4=2,AE1480,AH1480))</f>
        <v>0</v>
      </c>
      <c r="V1480" s="18">
        <f t="shared" si="233"/>
        <v>0</v>
      </c>
      <c r="W1480" s="19">
        <f t="shared" si="234"/>
        <v>0</v>
      </c>
      <c r="X1480" s="55">
        <f>Dane!$C$10</f>
        <v>0</v>
      </c>
      <c r="Y1480" s="56">
        <f t="shared" si="240"/>
        <v>0</v>
      </c>
      <c r="Z1480" s="56">
        <f t="shared" si="235"/>
        <v>0</v>
      </c>
      <c r="AA1480" s="56">
        <f t="shared" si="236"/>
        <v>0</v>
      </c>
      <c r="AB1480" s="56">
        <f t="shared" si="237"/>
        <v>0</v>
      </c>
      <c r="AC1480" s="56">
        <f t="shared" si="241"/>
        <v>0</v>
      </c>
      <c r="AD1480" s="56">
        <f t="shared" si="238"/>
        <v>0</v>
      </c>
      <c r="AE1480" s="56">
        <v>0</v>
      </c>
      <c r="AF1480" s="56">
        <f t="shared" si="242"/>
        <v>0</v>
      </c>
      <c r="AG1480" s="56">
        <f t="shared" si="239"/>
        <v>0</v>
      </c>
      <c r="AH1480" s="56">
        <v>0</v>
      </c>
    </row>
    <row r="1481" spans="1:34">
      <c r="A1481" s="17">
        <v>1472</v>
      </c>
      <c r="B1481" s="1"/>
      <c r="C1481" s="1"/>
      <c r="D1481" s="2"/>
      <c r="E1481" s="3"/>
      <c r="F1481" s="4"/>
      <c r="G1481" s="5"/>
      <c r="H1481" s="4"/>
      <c r="I1481" s="6"/>
      <c r="J1481" s="5"/>
      <c r="K1481" s="5"/>
      <c r="L1481" s="5"/>
      <c r="M1481" s="83"/>
      <c r="N1481" s="10"/>
      <c r="O1481" s="5"/>
      <c r="P1481" s="5"/>
      <c r="Q1481" s="5"/>
      <c r="R1481" s="5"/>
      <c r="S1481" s="7"/>
      <c r="T1481" s="88">
        <f>IF(Dane!$E$4=1,Z1481,IF(Dane!$E$4=2,AD1481,AG1481))</f>
        <v>0</v>
      </c>
      <c r="U1481" s="18">
        <f>IF(Dane!$E$4=1,AA1481,IF(Dane!$E$4=2,AE1481,AH1481))</f>
        <v>0</v>
      </c>
      <c r="V1481" s="18">
        <f t="shared" si="233"/>
        <v>0</v>
      </c>
      <c r="W1481" s="19">
        <f t="shared" si="234"/>
        <v>0</v>
      </c>
      <c r="X1481" s="55">
        <f>Dane!$C$10</f>
        <v>0</v>
      </c>
      <c r="Y1481" s="56">
        <f t="shared" si="240"/>
        <v>0</v>
      </c>
      <c r="Z1481" s="56">
        <f t="shared" si="235"/>
        <v>0</v>
      </c>
      <c r="AA1481" s="56">
        <f t="shared" si="236"/>
        <v>0</v>
      </c>
      <c r="AB1481" s="56">
        <f t="shared" si="237"/>
        <v>0</v>
      </c>
      <c r="AC1481" s="56">
        <f t="shared" si="241"/>
        <v>0</v>
      </c>
      <c r="AD1481" s="56">
        <f t="shared" si="238"/>
        <v>0</v>
      </c>
      <c r="AE1481" s="56">
        <v>0</v>
      </c>
      <c r="AF1481" s="56">
        <f t="shared" si="242"/>
        <v>0</v>
      </c>
      <c r="AG1481" s="56">
        <f t="shared" si="239"/>
        <v>0</v>
      </c>
      <c r="AH1481" s="56">
        <v>0</v>
      </c>
    </row>
    <row r="1482" spans="1:34">
      <c r="A1482" s="17">
        <v>1473</v>
      </c>
      <c r="B1482" s="1"/>
      <c r="C1482" s="1"/>
      <c r="D1482" s="2"/>
      <c r="E1482" s="3"/>
      <c r="F1482" s="4"/>
      <c r="G1482" s="5"/>
      <c r="H1482" s="4"/>
      <c r="I1482" s="6"/>
      <c r="J1482" s="5"/>
      <c r="K1482" s="5"/>
      <c r="L1482" s="5"/>
      <c r="M1482" s="83"/>
      <c r="N1482" s="10"/>
      <c r="O1482" s="5"/>
      <c r="P1482" s="5"/>
      <c r="Q1482" s="5"/>
      <c r="R1482" s="5"/>
      <c r="S1482" s="7"/>
      <c r="T1482" s="88">
        <f>IF(Dane!$E$4=1,Z1482,IF(Dane!$E$4=2,AD1482,AG1482))</f>
        <v>0</v>
      </c>
      <c r="U1482" s="18">
        <f>IF(Dane!$E$4=1,AA1482,IF(Dane!$E$4=2,AE1482,AH1482))</f>
        <v>0</v>
      </c>
      <c r="V1482" s="18">
        <f t="shared" si="233"/>
        <v>0</v>
      </c>
      <c r="W1482" s="19">
        <f t="shared" si="234"/>
        <v>0</v>
      </c>
      <c r="X1482" s="55">
        <f>Dane!$C$10</f>
        <v>0</v>
      </c>
      <c r="Y1482" s="56">
        <f t="shared" si="240"/>
        <v>0</v>
      </c>
      <c r="Z1482" s="56">
        <f t="shared" si="235"/>
        <v>0</v>
      </c>
      <c r="AA1482" s="56">
        <f t="shared" si="236"/>
        <v>0</v>
      </c>
      <c r="AB1482" s="56">
        <f t="shared" si="237"/>
        <v>0</v>
      </c>
      <c r="AC1482" s="56">
        <f t="shared" si="241"/>
        <v>0</v>
      </c>
      <c r="AD1482" s="56">
        <f t="shared" si="238"/>
        <v>0</v>
      </c>
      <c r="AE1482" s="56">
        <v>0</v>
      </c>
      <c r="AF1482" s="56">
        <f t="shared" si="242"/>
        <v>0</v>
      </c>
      <c r="AG1482" s="56">
        <f t="shared" si="239"/>
        <v>0</v>
      </c>
      <c r="AH1482" s="56">
        <v>0</v>
      </c>
    </row>
    <row r="1483" spans="1:34">
      <c r="A1483" s="17">
        <v>1474</v>
      </c>
      <c r="B1483" s="1"/>
      <c r="C1483" s="1"/>
      <c r="D1483" s="2"/>
      <c r="E1483" s="3"/>
      <c r="F1483" s="4"/>
      <c r="G1483" s="5"/>
      <c r="H1483" s="4"/>
      <c r="I1483" s="6"/>
      <c r="J1483" s="5"/>
      <c r="K1483" s="5"/>
      <c r="L1483" s="5"/>
      <c r="M1483" s="83"/>
      <c r="N1483" s="10"/>
      <c r="O1483" s="5"/>
      <c r="P1483" s="5"/>
      <c r="Q1483" s="5"/>
      <c r="R1483" s="5"/>
      <c r="S1483" s="7"/>
      <c r="T1483" s="88">
        <f>IF(Dane!$E$4=1,Z1483,IF(Dane!$E$4=2,AD1483,AG1483))</f>
        <v>0</v>
      </c>
      <c r="U1483" s="18">
        <f>IF(Dane!$E$4=1,AA1483,IF(Dane!$E$4=2,AE1483,AH1483))</f>
        <v>0</v>
      </c>
      <c r="V1483" s="18">
        <f t="shared" ref="V1483:V1546" si="243">IF((J1483-T1483)&lt;0,0,J1483-T1483)</f>
        <v>0</v>
      </c>
      <c r="W1483" s="19">
        <f t="shared" ref="W1483:W1546" si="244">IF((K1483-U1483)&lt;0,0,K1483-U1483)</f>
        <v>0</v>
      </c>
      <c r="X1483" s="55">
        <f>Dane!$C$10</f>
        <v>0</v>
      </c>
      <c r="Y1483" s="56">
        <f t="shared" si="240"/>
        <v>0</v>
      </c>
      <c r="Z1483" s="56">
        <f t="shared" si="235"/>
        <v>0</v>
      </c>
      <c r="AA1483" s="56">
        <f t="shared" si="236"/>
        <v>0</v>
      </c>
      <c r="AB1483" s="56">
        <f t="shared" si="237"/>
        <v>0</v>
      </c>
      <c r="AC1483" s="56">
        <f t="shared" si="241"/>
        <v>0</v>
      </c>
      <c r="AD1483" s="56">
        <f t="shared" si="238"/>
        <v>0</v>
      </c>
      <c r="AE1483" s="56">
        <v>0</v>
      </c>
      <c r="AF1483" s="56">
        <f t="shared" si="242"/>
        <v>0</v>
      </c>
      <c r="AG1483" s="56">
        <f t="shared" si="239"/>
        <v>0</v>
      </c>
      <c r="AH1483" s="56">
        <v>0</v>
      </c>
    </row>
    <row r="1484" spans="1:34">
      <c r="A1484" s="17">
        <v>1475</v>
      </c>
      <c r="B1484" s="1"/>
      <c r="C1484" s="1"/>
      <c r="D1484" s="2"/>
      <c r="E1484" s="3"/>
      <c r="F1484" s="4"/>
      <c r="G1484" s="5"/>
      <c r="H1484" s="4"/>
      <c r="I1484" s="6"/>
      <c r="J1484" s="5"/>
      <c r="K1484" s="5"/>
      <c r="L1484" s="5"/>
      <c r="M1484" s="83"/>
      <c r="N1484" s="10"/>
      <c r="O1484" s="5"/>
      <c r="P1484" s="5"/>
      <c r="Q1484" s="5"/>
      <c r="R1484" s="5"/>
      <c r="S1484" s="7"/>
      <c r="T1484" s="88">
        <f>IF(Dane!$E$4=1,Z1484,IF(Dane!$E$4=2,AD1484,AG1484))</f>
        <v>0</v>
      </c>
      <c r="U1484" s="18">
        <f>IF(Dane!$E$4=1,AA1484,IF(Dane!$E$4=2,AE1484,AH1484))</f>
        <v>0</v>
      </c>
      <c r="V1484" s="18">
        <f t="shared" si="243"/>
        <v>0</v>
      </c>
      <c r="W1484" s="19">
        <f t="shared" si="244"/>
        <v>0</v>
      </c>
      <c r="X1484" s="55">
        <f>Dane!$C$10</f>
        <v>0</v>
      </c>
      <c r="Y1484" s="56">
        <f t="shared" si="240"/>
        <v>0</v>
      </c>
      <c r="Z1484" s="56">
        <f t="shared" ref="Z1484:Z1547" si="245">IF(ROUND(N1484*Y1484,2)&gt;$Z$1,$Z$1,ROUND(N1484*Y1484,2))</f>
        <v>0</v>
      </c>
      <c r="AA1484" s="56">
        <f t="shared" ref="AA1484:AA1547" si="246">IF((ROUND(Z1484*0.0976,2)+ROUND(Z1484*0.065,2)+ROUND(Z1484*$AA$1,2))&gt;K1484,K1484,ROUND(Z1484*0.0976,2)+ROUND(Z1484*0.065,2)+ROUND(Z1484*$AA$1,2))</f>
        <v>0</v>
      </c>
      <c r="AB1484" s="56">
        <f t="shared" ref="AB1484:AB1547" si="247">ROUND(J1484-ROUND(J1484*0.0976,2)-ROUND(J1484*0.015,2)-ROUND(J1484*0.0245,2),2)-ROUND(ROUND(J1484-ROUND(J1484*0.0976,2)-ROUND(J1484*0.015,2)-ROUND(J1484*0.0245,2),2)*0.09,2)</f>
        <v>0</v>
      </c>
      <c r="AC1484" s="56">
        <f t="shared" si="241"/>
        <v>0</v>
      </c>
      <c r="AD1484" s="56">
        <f t="shared" ref="AD1484:AD1547" si="248">IF(ROUND(N1484*AC1484,2)&gt;$Y$1,$Y$1,ROUND(N1484*AC1484,2))</f>
        <v>0</v>
      </c>
      <c r="AE1484" s="56">
        <v>0</v>
      </c>
      <c r="AF1484" s="56">
        <f t="shared" si="242"/>
        <v>0</v>
      </c>
      <c r="AG1484" s="56">
        <f t="shared" ref="AG1484:AG1547" si="249">IF(ROUND(N1484*AF1484,2)&gt;$Y$1,$Y$1,ROUND(N1484*AF1484,2))</f>
        <v>0</v>
      </c>
      <c r="AH1484" s="56">
        <v>0</v>
      </c>
    </row>
    <row r="1485" spans="1:34">
      <c r="A1485" s="17">
        <v>1476</v>
      </c>
      <c r="B1485" s="1"/>
      <c r="C1485" s="1"/>
      <c r="D1485" s="2"/>
      <c r="E1485" s="3"/>
      <c r="F1485" s="4"/>
      <c r="G1485" s="5"/>
      <c r="H1485" s="4"/>
      <c r="I1485" s="6"/>
      <c r="J1485" s="5"/>
      <c r="K1485" s="5"/>
      <c r="L1485" s="5"/>
      <c r="M1485" s="83"/>
      <c r="N1485" s="10"/>
      <c r="O1485" s="5"/>
      <c r="P1485" s="5"/>
      <c r="Q1485" s="5"/>
      <c r="R1485" s="5"/>
      <c r="S1485" s="7"/>
      <c r="T1485" s="88">
        <f>IF(Dane!$E$4=1,Z1485,IF(Dane!$E$4=2,AD1485,AG1485))</f>
        <v>0</v>
      </c>
      <c r="U1485" s="18">
        <f>IF(Dane!$E$4=1,AA1485,IF(Dane!$E$4=2,AE1485,AH1485))</f>
        <v>0</v>
      </c>
      <c r="V1485" s="18">
        <f t="shared" si="243"/>
        <v>0</v>
      </c>
      <c r="W1485" s="19">
        <f t="shared" si="244"/>
        <v>0</v>
      </c>
      <c r="X1485" s="55">
        <f>Dane!$C$10</f>
        <v>0</v>
      </c>
      <c r="Y1485" s="56">
        <f t="shared" ref="Y1485:Y1548" si="250">IFERROR(J1485/X1485,0)</f>
        <v>0</v>
      </c>
      <c r="Z1485" s="56">
        <f t="shared" si="245"/>
        <v>0</v>
      </c>
      <c r="AA1485" s="56">
        <f t="shared" si="246"/>
        <v>0</v>
      </c>
      <c r="AB1485" s="56">
        <f t="shared" si="247"/>
        <v>0</v>
      </c>
      <c r="AC1485" s="56">
        <f t="shared" ref="AC1485:AC1548" si="251">IFERROR(AB1485/X1485,0)</f>
        <v>0</v>
      </c>
      <c r="AD1485" s="56">
        <f t="shared" si="248"/>
        <v>0</v>
      </c>
      <c r="AE1485" s="56">
        <v>0</v>
      </c>
      <c r="AF1485" s="56">
        <f t="shared" ref="AF1485:AF1548" si="252">IFERROR(IFERROR(IF(H1485*F1485&gt;=1300,1300*F1485*(1-(13.71%+(1-13.71%)*9%)*(1-0)),IF(H1485&lt;=1300*F1485,0,1300*F1485*(1-(13.71%+(1-13.71%)*9%)*(1-0)))),0)/X1485,0)</f>
        <v>0</v>
      </c>
      <c r="AG1485" s="56">
        <f t="shared" si="249"/>
        <v>0</v>
      </c>
      <c r="AH1485" s="56">
        <v>0</v>
      </c>
    </row>
    <row r="1486" spans="1:34">
      <c r="A1486" s="17">
        <v>1477</v>
      </c>
      <c r="B1486" s="1"/>
      <c r="C1486" s="1"/>
      <c r="D1486" s="2"/>
      <c r="E1486" s="3"/>
      <c r="F1486" s="4"/>
      <c r="G1486" s="5"/>
      <c r="H1486" s="4"/>
      <c r="I1486" s="6"/>
      <c r="J1486" s="5"/>
      <c r="K1486" s="5"/>
      <c r="L1486" s="5"/>
      <c r="M1486" s="83"/>
      <c r="N1486" s="10"/>
      <c r="O1486" s="5"/>
      <c r="P1486" s="5"/>
      <c r="Q1486" s="5"/>
      <c r="R1486" s="5"/>
      <c r="S1486" s="7"/>
      <c r="T1486" s="88">
        <f>IF(Dane!$E$4=1,Z1486,IF(Dane!$E$4=2,AD1486,AG1486))</f>
        <v>0</v>
      </c>
      <c r="U1486" s="18">
        <f>IF(Dane!$E$4=1,AA1486,IF(Dane!$E$4=2,AE1486,AH1486))</f>
        <v>0</v>
      </c>
      <c r="V1486" s="18">
        <f t="shared" si="243"/>
        <v>0</v>
      </c>
      <c r="W1486" s="19">
        <f t="shared" si="244"/>
        <v>0</v>
      </c>
      <c r="X1486" s="55">
        <f>Dane!$C$10</f>
        <v>0</v>
      </c>
      <c r="Y1486" s="56">
        <f t="shared" si="250"/>
        <v>0</v>
      </c>
      <c r="Z1486" s="56">
        <f t="shared" si="245"/>
        <v>0</v>
      </c>
      <c r="AA1486" s="56">
        <f t="shared" si="246"/>
        <v>0</v>
      </c>
      <c r="AB1486" s="56">
        <f t="shared" si="247"/>
        <v>0</v>
      </c>
      <c r="AC1486" s="56">
        <f t="shared" si="251"/>
        <v>0</v>
      </c>
      <c r="AD1486" s="56">
        <f t="shared" si="248"/>
        <v>0</v>
      </c>
      <c r="AE1486" s="56">
        <v>0</v>
      </c>
      <c r="AF1486" s="56">
        <f t="shared" si="252"/>
        <v>0</v>
      </c>
      <c r="AG1486" s="56">
        <f t="shared" si="249"/>
        <v>0</v>
      </c>
      <c r="AH1486" s="56">
        <v>0</v>
      </c>
    </row>
    <row r="1487" spans="1:34">
      <c r="A1487" s="17">
        <v>1478</v>
      </c>
      <c r="B1487" s="1"/>
      <c r="C1487" s="1"/>
      <c r="D1487" s="2"/>
      <c r="E1487" s="3"/>
      <c r="F1487" s="4"/>
      <c r="G1487" s="5"/>
      <c r="H1487" s="4"/>
      <c r="I1487" s="6"/>
      <c r="J1487" s="5"/>
      <c r="K1487" s="5"/>
      <c r="L1487" s="5"/>
      <c r="M1487" s="83"/>
      <c r="N1487" s="10"/>
      <c r="O1487" s="5"/>
      <c r="P1487" s="5"/>
      <c r="Q1487" s="5"/>
      <c r="R1487" s="5"/>
      <c r="S1487" s="7"/>
      <c r="T1487" s="88">
        <f>IF(Dane!$E$4=1,Z1487,IF(Dane!$E$4=2,AD1487,AG1487))</f>
        <v>0</v>
      </c>
      <c r="U1487" s="18">
        <f>IF(Dane!$E$4=1,AA1487,IF(Dane!$E$4=2,AE1487,AH1487))</f>
        <v>0</v>
      </c>
      <c r="V1487" s="18">
        <f t="shared" si="243"/>
        <v>0</v>
      </c>
      <c r="W1487" s="19">
        <f t="shared" si="244"/>
        <v>0</v>
      </c>
      <c r="X1487" s="55">
        <f>Dane!$C$10</f>
        <v>0</v>
      </c>
      <c r="Y1487" s="56">
        <f t="shared" si="250"/>
        <v>0</v>
      </c>
      <c r="Z1487" s="56">
        <f t="shared" si="245"/>
        <v>0</v>
      </c>
      <c r="AA1487" s="56">
        <f t="shared" si="246"/>
        <v>0</v>
      </c>
      <c r="AB1487" s="56">
        <f t="shared" si="247"/>
        <v>0</v>
      </c>
      <c r="AC1487" s="56">
        <f t="shared" si="251"/>
        <v>0</v>
      </c>
      <c r="AD1487" s="56">
        <f t="shared" si="248"/>
        <v>0</v>
      </c>
      <c r="AE1487" s="56">
        <v>0</v>
      </c>
      <c r="AF1487" s="56">
        <f t="shared" si="252"/>
        <v>0</v>
      </c>
      <c r="AG1487" s="56">
        <f t="shared" si="249"/>
        <v>0</v>
      </c>
      <c r="AH1487" s="56">
        <v>0</v>
      </c>
    </row>
    <row r="1488" spans="1:34">
      <c r="A1488" s="17">
        <v>1479</v>
      </c>
      <c r="B1488" s="1"/>
      <c r="C1488" s="1"/>
      <c r="D1488" s="2"/>
      <c r="E1488" s="3"/>
      <c r="F1488" s="4"/>
      <c r="G1488" s="5"/>
      <c r="H1488" s="4"/>
      <c r="I1488" s="6"/>
      <c r="J1488" s="5"/>
      <c r="K1488" s="5"/>
      <c r="L1488" s="5"/>
      <c r="M1488" s="83"/>
      <c r="N1488" s="10"/>
      <c r="O1488" s="5"/>
      <c r="P1488" s="5"/>
      <c r="Q1488" s="5"/>
      <c r="R1488" s="5"/>
      <c r="S1488" s="7"/>
      <c r="T1488" s="88">
        <f>IF(Dane!$E$4=1,Z1488,IF(Dane!$E$4=2,AD1488,AG1488))</f>
        <v>0</v>
      </c>
      <c r="U1488" s="18">
        <f>IF(Dane!$E$4=1,AA1488,IF(Dane!$E$4=2,AE1488,AH1488))</f>
        <v>0</v>
      </c>
      <c r="V1488" s="18">
        <f t="shared" si="243"/>
        <v>0</v>
      </c>
      <c r="W1488" s="19">
        <f t="shared" si="244"/>
        <v>0</v>
      </c>
      <c r="X1488" s="55">
        <f>Dane!$C$10</f>
        <v>0</v>
      </c>
      <c r="Y1488" s="56">
        <f t="shared" si="250"/>
        <v>0</v>
      </c>
      <c r="Z1488" s="56">
        <f t="shared" si="245"/>
        <v>0</v>
      </c>
      <c r="AA1488" s="56">
        <f t="shared" si="246"/>
        <v>0</v>
      </c>
      <c r="AB1488" s="56">
        <f t="shared" si="247"/>
        <v>0</v>
      </c>
      <c r="AC1488" s="56">
        <f t="shared" si="251"/>
        <v>0</v>
      </c>
      <c r="AD1488" s="56">
        <f t="shared" si="248"/>
        <v>0</v>
      </c>
      <c r="AE1488" s="56">
        <v>0</v>
      </c>
      <c r="AF1488" s="56">
        <f t="shared" si="252"/>
        <v>0</v>
      </c>
      <c r="AG1488" s="56">
        <f t="shared" si="249"/>
        <v>0</v>
      </c>
      <c r="AH1488" s="56">
        <v>0</v>
      </c>
    </row>
    <row r="1489" spans="1:34">
      <c r="A1489" s="17">
        <v>1480</v>
      </c>
      <c r="B1489" s="1"/>
      <c r="C1489" s="1"/>
      <c r="D1489" s="2"/>
      <c r="E1489" s="3"/>
      <c r="F1489" s="4"/>
      <c r="G1489" s="5"/>
      <c r="H1489" s="4"/>
      <c r="I1489" s="6"/>
      <c r="J1489" s="5"/>
      <c r="K1489" s="5"/>
      <c r="L1489" s="5"/>
      <c r="M1489" s="83"/>
      <c r="N1489" s="10"/>
      <c r="O1489" s="5"/>
      <c r="P1489" s="5"/>
      <c r="Q1489" s="5"/>
      <c r="R1489" s="5"/>
      <c r="S1489" s="7"/>
      <c r="T1489" s="88">
        <f>IF(Dane!$E$4=1,Z1489,IF(Dane!$E$4=2,AD1489,AG1489))</f>
        <v>0</v>
      </c>
      <c r="U1489" s="18">
        <f>IF(Dane!$E$4=1,AA1489,IF(Dane!$E$4=2,AE1489,AH1489))</f>
        <v>0</v>
      </c>
      <c r="V1489" s="18">
        <f t="shared" si="243"/>
        <v>0</v>
      </c>
      <c r="W1489" s="19">
        <f t="shared" si="244"/>
        <v>0</v>
      </c>
      <c r="X1489" s="55">
        <f>Dane!$C$10</f>
        <v>0</v>
      </c>
      <c r="Y1489" s="56">
        <f t="shared" si="250"/>
        <v>0</v>
      </c>
      <c r="Z1489" s="56">
        <f t="shared" si="245"/>
        <v>0</v>
      </c>
      <c r="AA1489" s="56">
        <f t="shared" si="246"/>
        <v>0</v>
      </c>
      <c r="AB1489" s="56">
        <f t="shared" si="247"/>
        <v>0</v>
      </c>
      <c r="AC1489" s="56">
        <f t="shared" si="251"/>
        <v>0</v>
      </c>
      <c r="AD1489" s="56">
        <f t="shared" si="248"/>
        <v>0</v>
      </c>
      <c r="AE1489" s="56">
        <v>0</v>
      </c>
      <c r="AF1489" s="56">
        <f t="shared" si="252"/>
        <v>0</v>
      </c>
      <c r="AG1489" s="56">
        <f t="shared" si="249"/>
        <v>0</v>
      </c>
      <c r="AH1489" s="56">
        <v>0</v>
      </c>
    </row>
    <row r="1490" spans="1:34">
      <c r="A1490" s="17">
        <v>1481</v>
      </c>
      <c r="B1490" s="1"/>
      <c r="C1490" s="1"/>
      <c r="D1490" s="2"/>
      <c r="E1490" s="3"/>
      <c r="F1490" s="4"/>
      <c r="G1490" s="5"/>
      <c r="H1490" s="4"/>
      <c r="I1490" s="6"/>
      <c r="J1490" s="5"/>
      <c r="K1490" s="5"/>
      <c r="L1490" s="5"/>
      <c r="M1490" s="83"/>
      <c r="N1490" s="10"/>
      <c r="O1490" s="5"/>
      <c r="P1490" s="5"/>
      <c r="Q1490" s="5"/>
      <c r="R1490" s="5"/>
      <c r="S1490" s="7"/>
      <c r="T1490" s="88">
        <f>IF(Dane!$E$4=1,Z1490,IF(Dane!$E$4=2,AD1490,AG1490))</f>
        <v>0</v>
      </c>
      <c r="U1490" s="18">
        <f>IF(Dane!$E$4=1,AA1490,IF(Dane!$E$4=2,AE1490,AH1490))</f>
        <v>0</v>
      </c>
      <c r="V1490" s="18">
        <f t="shared" si="243"/>
        <v>0</v>
      </c>
      <c r="W1490" s="19">
        <f t="shared" si="244"/>
        <v>0</v>
      </c>
      <c r="X1490" s="55">
        <f>Dane!$C$10</f>
        <v>0</v>
      </c>
      <c r="Y1490" s="56">
        <f t="shared" si="250"/>
        <v>0</v>
      </c>
      <c r="Z1490" s="56">
        <f t="shared" si="245"/>
        <v>0</v>
      </c>
      <c r="AA1490" s="56">
        <f t="shared" si="246"/>
        <v>0</v>
      </c>
      <c r="AB1490" s="56">
        <f t="shared" si="247"/>
        <v>0</v>
      </c>
      <c r="AC1490" s="56">
        <f t="shared" si="251"/>
        <v>0</v>
      </c>
      <c r="AD1490" s="56">
        <f t="shared" si="248"/>
        <v>0</v>
      </c>
      <c r="AE1490" s="56">
        <v>0</v>
      </c>
      <c r="AF1490" s="56">
        <f t="shared" si="252"/>
        <v>0</v>
      </c>
      <c r="AG1490" s="56">
        <f t="shared" si="249"/>
        <v>0</v>
      </c>
      <c r="AH1490" s="56">
        <v>0</v>
      </c>
    </row>
    <row r="1491" spans="1:34">
      <c r="A1491" s="17">
        <v>1482</v>
      </c>
      <c r="B1491" s="1"/>
      <c r="C1491" s="1"/>
      <c r="D1491" s="2"/>
      <c r="E1491" s="3"/>
      <c r="F1491" s="4"/>
      <c r="G1491" s="5"/>
      <c r="H1491" s="4"/>
      <c r="I1491" s="6"/>
      <c r="J1491" s="5"/>
      <c r="K1491" s="5"/>
      <c r="L1491" s="5"/>
      <c r="M1491" s="83"/>
      <c r="N1491" s="10"/>
      <c r="O1491" s="5"/>
      <c r="P1491" s="5"/>
      <c r="Q1491" s="5"/>
      <c r="R1491" s="5"/>
      <c r="S1491" s="7"/>
      <c r="T1491" s="88">
        <f>IF(Dane!$E$4=1,Z1491,IF(Dane!$E$4=2,AD1491,AG1491))</f>
        <v>0</v>
      </c>
      <c r="U1491" s="18">
        <f>IF(Dane!$E$4=1,AA1491,IF(Dane!$E$4=2,AE1491,AH1491))</f>
        <v>0</v>
      </c>
      <c r="V1491" s="18">
        <f t="shared" si="243"/>
        <v>0</v>
      </c>
      <c r="W1491" s="19">
        <f t="shared" si="244"/>
        <v>0</v>
      </c>
      <c r="X1491" s="55">
        <f>Dane!$C$10</f>
        <v>0</v>
      </c>
      <c r="Y1491" s="56">
        <f t="shared" si="250"/>
        <v>0</v>
      </c>
      <c r="Z1491" s="56">
        <f t="shared" si="245"/>
        <v>0</v>
      </c>
      <c r="AA1491" s="56">
        <f t="shared" si="246"/>
        <v>0</v>
      </c>
      <c r="AB1491" s="56">
        <f t="shared" si="247"/>
        <v>0</v>
      </c>
      <c r="AC1491" s="56">
        <f t="shared" si="251"/>
        <v>0</v>
      </c>
      <c r="AD1491" s="56">
        <f t="shared" si="248"/>
        <v>0</v>
      </c>
      <c r="AE1491" s="56">
        <v>0</v>
      </c>
      <c r="AF1491" s="56">
        <f t="shared" si="252"/>
        <v>0</v>
      </c>
      <c r="AG1491" s="56">
        <f t="shared" si="249"/>
        <v>0</v>
      </c>
      <c r="AH1491" s="56">
        <v>0</v>
      </c>
    </row>
    <row r="1492" spans="1:34">
      <c r="A1492" s="17">
        <v>1483</v>
      </c>
      <c r="B1492" s="1"/>
      <c r="C1492" s="1"/>
      <c r="D1492" s="2"/>
      <c r="E1492" s="3"/>
      <c r="F1492" s="4"/>
      <c r="G1492" s="5"/>
      <c r="H1492" s="4"/>
      <c r="I1492" s="6"/>
      <c r="J1492" s="5"/>
      <c r="K1492" s="5"/>
      <c r="L1492" s="5"/>
      <c r="M1492" s="83"/>
      <c r="N1492" s="10"/>
      <c r="O1492" s="5"/>
      <c r="P1492" s="5"/>
      <c r="Q1492" s="5"/>
      <c r="R1492" s="5"/>
      <c r="S1492" s="7"/>
      <c r="T1492" s="88">
        <f>IF(Dane!$E$4=1,Z1492,IF(Dane!$E$4=2,AD1492,AG1492))</f>
        <v>0</v>
      </c>
      <c r="U1492" s="18">
        <f>IF(Dane!$E$4=1,AA1492,IF(Dane!$E$4=2,AE1492,AH1492))</f>
        <v>0</v>
      </c>
      <c r="V1492" s="18">
        <f t="shared" si="243"/>
        <v>0</v>
      </c>
      <c r="W1492" s="19">
        <f t="shared" si="244"/>
        <v>0</v>
      </c>
      <c r="X1492" s="55">
        <f>Dane!$C$10</f>
        <v>0</v>
      </c>
      <c r="Y1492" s="56">
        <f t="shared" si="250"/>
        <v>0</v>
      </c>
      <c r="Z1492" s="56">
        <f t="shared" si="245"/>
        <v>0</v>
      </c>
      <c r="AA1492" s="56">
        <f t="shared" si="246"/>
        <v>0</v>
      </c>
      <c r="AB1492" s="56">
        <f t="shared" si="247"/>
        <v>0</v>
      </c>
      <c r="AC1492" s="56">
        <f t="shared" si="251"/>
        <v>0</v>
      </c>
      <c r="AD1492" s="56">
        <f t="shared" si="248"/>
        <v>0</v>
      </c>
      <c r="AE1492" s="56">
        <v>0</v>
      </c>
      <c r="AF1492" s="56">
        <f t="shared" si="252"/>
        <v>0</v>
      </c>
      <c r="AG1492" s="56">
        <f t="shared" si="249"/>
        <v>0</v>
      </c>
      <c r="AH1492" s="56">
        <v>0</v>
      </c>
    </row>
    <row r="1493" spans="1:34">
      <c r="A1493" s="17">
        <v>1484</v>
      </c>
      <c r="B1493" s="1"/>
      <c r="C1493" s="1"/>
      <c r="D1493" s="2"/>
      <c r="E1493" s="3"/>
      <c r="F1493" s="4"/>
      <c r="G1493" s="5"/>
      <c r="H1493" s="4"/>
      <c r="I1493" s="6"/>
      <c r="J1493" s="5"/>
      <c r="K1493" s="5"/>
      <c r="L1493" s="5"/>
      <c r="M1493" s="83"/>
      <c r="N1493" s="10"/>
      <c r="O1493" s="5"/>
      <c r="P1493" s="5"/>
      <c r="Q1493" s="5"/>
      <c r="R1493" s="5"/>
      <c r="S1493" s="7"/>
      <c r="T1493" s="88">
        <f>IF(Dane!$E$4=1,Z1493,IF(Dane!$E$4=2,AD1493,AG1493))</f>
        <v>0</v>
      </c>
      <c r="U1493" s="18">
        <f>IF(Dane!$E$4=1,AA1493,IF(Dane!$E$4=2,AE1493,AH1493))</f>
        <v>0</v>
      </c>
      <c r="V1493" s="18">
        <f t="shared" si="243"/>
        <v>0</v>
      </c>
      <c r="W1493" s="19">
        <f t="shared" si="244"/>
        <v>0</v>
      </c>
      <c r="X1493" s="55">
        <f>Dane!$C$10</f>
        <v>0</v>
      </c>
      <c r="Y1493" s="56">
        <f t="shared" si="250"/>
        <v>0</v>
      </c>
      <c r="Z1493" s="56">
        <f t="shared" si="245"/>
        <v>0</v>
      </c>
      <c r="AA1493" s="56">
        <f t="shared" si="246"/>
        <v>0</v>
      </c>
      <c r="AB1493" s="56">
        <f t="shared" si="247"/>
        <v>0</v>
      </c>
      <c r="AC1493" s="56">
        <f t="shared" si="251"/>
        <v>0</v>
      </c>
      <c r="AD1493" s="56">
        <f t="shared" si="248"/>
        <v>0</v>
      </c>
      <c r="AE1493" s="56">
        <v>0</v>
      </c>
      <c r="AF1493" s="56">
        <f t="shared" si="252"/>
        <v>0</v>
      </c>
      <c r="AG1493" s="56">
        <f t="shared" si="249"/>
        <v>0</v>
      </c>
      <c r="AH1493" s="56">
        <v>0</v>
      </c>
    </row>
    <row r="1494" spans="1:34">
      <c r="A1494" s="17">
        <v>1485</v>
      </c>
      <c r="B1494" s="1"/>
      <c r="C1494" s="1"/>
      <c r="D1494" s="2"/>
      <c r="E1494" s="3"/>
      <c r="F1494" s="4"/>
      <c r="G1494" s="5"/>
      <c r="H1494" s="4"/>
      <c r="I1494" s="6"/>
      <c r="J1494" s="5"/>
      <c r="K1494" s="5"/>
      <c r="L1494" s="5"/>
      <c r="M1494" s="83"/>
      <c r="N1494" s="10"/>
      <c r="O1494" s="5"/>
      <c r="P1494" s="5"/>
      <c r="Q1494" s="5"/>
      <c r="R1494" s="5"/>
      <c r="S1494" s="7"/>
      <c r="T1494" s="88">
        <f>IF(Dane!$E$4=1,Z1494,IF(Dane!$E$4=2,AD1494,AG1494))</f>
        <v>0</v>
      </c>
      <c r="U1494" s="18">
        <f>IF(Dane!$E$4=1,AA1494,IF(Dane!$E$4=2,AE1494,AH1494))</f>
        <v>0</v>
      </c>
      <c r="V1494" s="18">
        <f t="shared" si="243"/>
        <v>0</v>
      </c>
      <c r="W1494" s="19">
        <f t="shared" si="244"/>
        <v>0</v>
      </c>
      <c r="X1494" s="55">
        <f>Dane!$C$10</f>
        <v>0</v>
      </c>
      <c r="Y1494" s="56">
        <f t="shared" si="250"/>
        <v>0</v>
      </c>
      <c r="Z1494" s="56">
        <f t="shared" si="245"/>
        <v>0</v>
      </c>
      <c r="AA1494" s="56">
        <f t="shared" si="246"/>
        <v>0</v>
      </c>
      <c r="AB1494" s="56">
        <f t="shared" si="247"/>
        <v>0</v>
      </c>
      <c r="AC1494" s="56">
        <f t="shared" si="251"/>
        <v>0</v>
      </c>
      <c r="AD1494" s="56">
        <f t="shared" si="248"/>
        <v>0</v>
      </c>
      <c r="AE1494" s="56">
        <v>0</v>
      </c>
      <c r="AF1494" s="56">
        <f t="shared" si="252"/>
        <v>0</v>
      </c>
      <c r="AG1494" s="56">
        <f t="shared" si="249"/>
        <v>0</v>
      </c>
      <c r="AH1494" s="56">
        <v>0</v>
      </c>
    </row>
    <row r="1495" spans="1:34">
      <c r="A1495" s="17">
        <v>1486</v>
      </c>
      <c r="B1495" s="1"/>
      <c r="C1495" s="1"/>
      <c r="D1495" s="2"/>
      <c r="E1495" s="3"/>
      <c r="F1495" s="4"/>
      <c r="G1495" s="5"/>
      <c r="H1495" s="4"/>
      <c r="I1495" s="6"/>
      <c r="J1495" s="5"/>
      <c r="K1495" s="5"/>
      <c r="L1495" s="5"/>
      <c r="M1495" s="83"/>
      <c r="N1495" s="10"/>
      <c r="O1495" s="5"/>
      <c r="P1495" s="5"/>
      <c r="Q1495" s="5"/>
      <c r="R1495" s="5"/>
      <c r="S1495" s="7"/>
      <c r="T1495" s="88">
        <f>IF(Dane!$E$4=1,Z1495,IF(Dane!$E$4=2,AD1495,AG1495))</f>
        <v>0</v>
      </c>
      <c r="U1495" s="18">
        <f>IF(Dane!$E$4=1,AA1495,IF(Dane!$E$4=2,AE1495,AH1495))</f>
        <v>0</v>
      </c>
      <c r="V1495" s="18">
        <f t="shared" si="243"/>
        <v>0</v>
      </c>
      <c r="W1495" s="19">
        <f t="shared" si="244"/>
        <v>0</v>
      </c>
      <c r="X1495" s="55">
        <f>Dane!$C$10</f>
        <v>0</v>
      </c>
      <c r="Y1495" s="56">
        <f t="shared" si="250"/>
        <v>0</v>
      </c>
      <c r="Z1495" s="56">
        <f t="shared" si="245"/>
        <v>0</v>
      </c>
      <c r="AA1495" s="56">
        <f t="shared" si="246"/>
        <v>0</v>
      </c>
      <c r="AB1495" s="56">
        <f t="shared" si="247"/>
        <v>0</v>
      </c>
      <c r="AC1495" s="56">
        <f t="shared" si="251"/>
        <v>0</v>
      </c>
      <c r="AD1495" s="56">
        <f t="shared" si="248"/>
        <v>0</v>
      </c>
      <c r="AE1495" s="56">
        <v>0</v>
      </c>
      <c r="AF1495" s="56">
        <f t="shared" si="252"/>
        <v>0</v>
      </c>
      <c r="AG1495" s="56">
        <f t="shared" si="249"/>
        <v>0</v>
      </c>
      <c r="AH1495" s="56">
        <v>0</v>
      </c>
    </row>
    <row r="1496" spans="1:34">
      <c r="A1496" s="17">
        <v>1487</v>
      </c>
      <c r="B1496" s="1"/>
      <c r="C1496" s="1"/>
      <c r="D1496" s="2"/>
      <c r="E1496" s="3"/>
      <c r="F1496" s="4"/>
      <c r="G1496" s="5"/>
      <c r="H1496" s="4"/>
      <c r="I1496" s="6"/>
      <c r="J1496" s="5"/>
      <c r="K1496" s="5"/>
      <c r="L1496" s="5"/>
      <c r="M1496" s="83"/>
      <c r="N1496" s="10"/>
      <c r="O1496" s="5"/>
      <c r="P1496" s="5"/>
      <c r="Q1496" s="5"/>
      <c r="R1496" s="5"/>
      <c r="S1496" s="7"/>
      <c r="T1496" s="88">
        <f>IF(Dane!$E$4=1,Z1496,IF(Dane!$E$4=2,AD1496,AG1496))</f>
        <v>0</v>
      </c>
      <c r="U1496" s="18">
        <f>IF(Dane!$E$4=1,AA1496,IF(Dane!$E$4=2,AE1496,AH1496))</f>
        <v>0</v>
      </c>
      <c r="V1496" s="18">
        <f t="shared" si="243"/>
        <v>0</v>
      </c>
      <c r="W1496" s="19">
        <f t="shared" si="244"/>
        <v>0</v>
      </c>
      <c r="X1496" s="55">
        <f>Dane!$C$10</f>
        <v>0</v>
      </c>
      <c r="Y1496" s="56">
        <f t="shared" si="250"/>
        <v>0</v>
      </c>
      <c r="Z1496" s="56">
        <f t="shared" si="245"/>
        <v>0</v>
      </c>
      <c r="AA1496" s="56">
        <f t="shared" si="246"/>
        <v>0</v>
      </c>
      <c r="AB1496" s="56">
        <f t="shared" si="247"/>
        <v>0</v>
      </c>
      <c r="AC1496" s="56">
        <f t="shared" si="251"/>
        <v>0</v>
      </c>
      <c r="AD1496" s="56">
        <f t="shared" si="248"/>
        <v>0</v>
      </c>
      <c r="AE1496" s="56">
        <v>0</v>
      </c>
      <c r="AF1496" s="56">
        <f t="shared" si="252"/>
        <v>0</v>
      </c>
      <c r="AG1496" s="56">
        <f t="shared" si="249"/>
        <v>0</v>
      </c>
      <c r="AH1496" s="56">
        <v>0</v>
      </c>
    </row>
    <row r="1497" spans="1:34">
      <c r="A1497" s="17">
        <v>1488</v>
      </c>
      <c r="B1497" s="1"/>
      <c r="C1497" s="1"/>
      <c r="D1497" s="2"/>
      <c r="E1497" s="3"/>
      <c r="F1497" s="4"/>
      <c r="G1497" s="5"/>
      <c r="H1497" s="4"/>
      <c r="I1497" s="6"/>
      <c r="J1497" s="5"/>
      <c r="K1497" s="5"/>
      <c r="L1497" s="5"/>
      <c r="M1497" s="83"/>
      <c r="N1497" s="10"/>
      <c r="O1497" s="5"/>
      <c r="P1497" s="5"/>
      <c r="Q1497" s="5"/>
      <c r="R1497" s="5"/>
      <c r="S1497" s="7"/>
      <c r="T1497" s="88">
        <f>IF(Dane!$E$4=1,Z1497,IF(Dane!$E$4=2,AD1497,AG1497))</f>
        <v>0</v>
      </c>
      <c r="U1497" s="18">
        <f>IF(Dane!$E$4=1,AA1497,IF(Dane!$E$4=2,AE1497,AH1497))</f>
        <v>0</v>
      </c>
      <c r="V1497" s="18">
        <f t="shared" si="243"/>
        <v>0</v>
      </c>
      <c r="W1497" s="19">
        <f t="shared" si="244"/>
        <v>0</v>
      </c>
      <c r="X1497" s="55">
        <f>Dane!$C$10</f>
        <v>0</v>
      </c>
      <c r="Y1497" s="56">
        <f t="shared" si="250"/>
        <v>0</v>
      </c>
      <c r="Z1497" s="56">
        <f t="shared" si="245"/>
        <v>0</v>
      </c>
      <c r="AA1497" s="56">
        <f t="shared" si="246"/>
        <v>0</v>
      </c>
      <c r="AB1497" s="56">
        <f t="shared" si="247"/>
        <v>0</v>
      </c>
      <c r="AC1497" s="56">
        <f t="shared" si="251"/>
        <v>0</v>
      </c>
      <c r="AD1497" s="56">
        <f t="shared" si="248"/>
        <v>0</v>
      </c>
      <c r="AE1497" s="56">
        <v>0</v>
      </c>
      <c r="AF1497" s="56">
        <f t="shared" si="252"/>
        <v>0</v>
      </c>
      <c r="AG1497" s="56">
        <f t="shared" si="249"/>
        <v>0</v>
      </c>
      <c r="AH1497" s="56">
        <v>0</v>
      </c>
    </row>
    <row r="1498" spans="1:34">
      <c r="A1498" s="17">
        <v>1489</v>
      </c>
      <c r="B1498" s="1"/>
      <c r="C1498" s="1"/>
      <c r="D1498" s="2"/>
      <c r="E1498" s="3"/>
      <c r="F1498" s="4"/>
      <c r="G1498" s="5"/>
      <c r="H1498" s="4"/>
      <c r="I1498" s="6"/>
      <c r="J1498" s="5"/>
      <c r="K1498" s="5"/>
      <c r="L1498" s="5"/>
      <c r="M1498" s="83"/>
      <c r="N1498" s="10"/>
      <c r="O1498" s="5"/>
      <c r="P1498" s="5"/>
      <c r="Q1498" s="5"/>
      <c r="R1498" s="5"/>
      <c r="S1498" s="7"/>
      <c r="T1498" s="88">
        <f>IF(Dane!$E$4=1,Z1498,IF(Dane!$E$4=2,AD1498,AG1498))</f>
        <v>0</v>
      </c>
      <c r="U1498" s="18">
        <f>IF(Dane!$E$4=1,AA1498,IF(Dane!$E$4=2,AE1498,AH1498))</f>
        <v>0</v>
      </c>
      <c r="V1498" s="18">
        <f t="shared" si="243"/>
        <v>0</v>
      </c>
      <c r="W1498" s="19">
        <f t="shared" si="244"/>
        <v>0</v>
      </c>
      <c r="X1498" s="55">
        <f>Dane!$C$10</f>
        <v>0</v>
      </c>
      <c r="Y1498" s="56">
        <f t="shared" si="250"/>
        <v>0</v>
      </c>
      <c r="Z1498" s="56">
        <f t="shared" si="245"/>
        <v>0</v>
      </c>
      <c r="AA1498" s="56">
        <f t="shared" si="246"/>
        <v>0</v>
      </c>
      <c r="AB1498" s="56">
        <f t="shared" si="247"/>
        <v>0</v>
      </c>
      <c r="AC1498" s="56">
        <f t="shared" si="251"/>
        <v>0</v>
      </c>
      <c r="AD1498" s="56">
        <f t="shared" si="248"/>
        <v>0</v>
      </c>
      <c r="AE1498" s="56">
        <v>0</v>
      </c>
      <c r="AF1498" s="56">
        <f t="shared" si="252"/>
        <v>0</v>
      </c>
      <c r="AG1498" s="56">
        <f t="shared" si="249"/>
        <v>0</v>
      </c>
      <c r="AH1498" s="56">
        <v>0</v>
      </c>
    </row>
    <row r="1499" spans="1:34">
      <c r="A1499" s="17">
        <v>1490</v>
      </c>
      <c r="B1499" s="1"/>
      <c r="C1499" s="1"/>
      <c r="D1499" s="2"/>
      <c r="E1499" s="3"/>
      <c r="F1499" s="4"/>
      <c r="G1499" s="5"/>
      <c r="H1499" s="4"/>
      <c r="I1499" s="6"/>
      <c r="J1499" s="5"/>
      <c r="K1499" s="5"/>
      <c r="L1499" s="5"/>
      <c r="M1499" s="83"/>
      <c r="N1499" s="10"/>
      <c r="O1499" s="5"/>
      <c r="P1499" s="5"/>
      <c r="Q1499" s="5"/>
      <c r="R1499" s="5"/>
      <c r="S1499" s="7"/>
      <c r="T1499" s="88">
        <f>IF(Dane!$E$4=1,Z1499,IF(Dane!$E$4=2,AD1499,AG1499))</f>
        <v>0</v>
      </c>
      <c r="U1499" s="18">
        <f>IF(Dane!$E$4=1,AA1499,IF(Dane!$E$4=2,AE1499,AH1499))</f>
        <v>0</v>
      </c>
      <c r="V1499" s="18">
        <f t="shared" si="243"/>
        <v>0</v>
      </c>
      <c r="W1499" s="19">
        <f t="shared" si="244"/>
        <v>0</v>
      </c>
      <c r="X1499" s="55">
        <f>Dane!$C$10</f>
        <v>0</v>
      </c>
      <c r="Y1499" s="56">
        <f t="shared" si="250"/>
        <v>0</v>
      </c>
      <c r="Z1499" s="56">
        <f t="shared" si="245"/>
        <v>0</v>
      </c>
      <c r="AA1499" s="56">
        <f t="shared" si="246"/>
        <v>0</v>
      </c>
      <c r="AB1499" s="56">
        <f t="shared" si="247"/>
        <v>0</v>
      </c>
      <c r="AC1499" s="56">
        <f t="shared" si="251"/>
        <v>0</v>
      </c>
      <c r="AD1499" s="56">
        <f t="shared" si="248"/>
        <v>0</v>
      </c>
      <c r="AE1499" s="56">
        <v>0</v>
      </c>
      <c r="AF1499" s="56">
        <f t="shared" si="252"/>
        <v>0</v>
      </c>
      <c r="AG1499" s="56">
        <f t="shared" si="249"/>
        <v>0</v>
      </c>
      <c r="AH1499" s="56">
        <v>0</v>
      </c>
    </row>
    <row r="1500" spans="1:34">
      <c r="A1500" s="17">
        <v>1491</v>
      </c>
      <c r="B1500" s="1"/>
      <c r="C1500" s="1"/>
      <c r="D1500" s="2"/>
      <c r="E1500" s="3"/>
      <c r="F1500" s="4"/>
      <c r="G1500" s="5"/>
      <c r="H1500" s="4"/>
      <c r="I1500" s="6"/>
      <c r="J1500" s="5"/>
      <c r="K1500" s="5"/>
      <c r="L1500" s="5"/>
      <c r="M1500" s="83"/>
      <c r="N1500" s="10"/>
      <c r="O1500" s="5"/>
      <c r="P1500" s="5"/>
      <c r="Q1500" s="5"/>
      <c r="R1500" s="5"/>
      <c r="S1500" s="7"/>
      <c r="T1500" s="88">
        <f>IF(Dane!$E$4=1,Z1500,IF(Dane!$E$4=2,AD1500,AG1500))</f>
        <v>0</v>
      </c>
      <c r="U1500" s="18">
        <f>IF(Dane!$E$4=1,AA1500,IF(Dane!$E$4=2,AE1500,AH1500))</f>
        <v>0</v>
      </c>
      <c r="V1500" s="18">
        <f t="shared" si="243"/>
        <v>0</v>
      </c>
      <c r="W1500" s="19">
        <f t="shared" si="244"/>
        <v>0</v>
      </c>
      <c r="X1500" s="55">
        <f>Dane!$C$10</f>
        <v>0</v>
      </c>
      <c r="Y1500" s="56">
        <f t="shared" si="250"/>
        <v>0</v>
      </c>
      <c r="Z1500" s="56">
        <f t="shared" si="245"/>
        <v>0</v>
      </c>
      <c r="AA1500" s="56">
        <f t="shared" si="246"/>
        <v>0</v>
      </c>
      <c r="AB1500" s="56">
        <f t="shared" si="247"/>
        <v>0</v>
      </c>
      <c r="AC1500" s="56">
        <f t="shared" si="251"/>
        <v>0</v>
      </c>
      <c r="AD1500" s="56">
        <f t="shared" si="248"/>
        <v>0</v>
      </c>
      <c r="AE1500" s="56">
        <v>0</v>
      </c>
      <c r="AF1500" s="56">
        <f t="shared" si="252"/>
        <v>0</v>
      </c>
      <c r="AG1500" s="56">
        <f t="shared" si="249"/>
        <v>0</v>
      </c>
      <c r="AH1500" s="56">
        <v>0</v>
      </c>
    </row>
    <row r="1501" spans="1:34">
      <c r="A1501" s="17">
        <v>1492</v>
      </c>
      <c r="B1501" s="1"/>
      <c r="C1501" s="1"/>
      <c r="D1501" s="2"/>
      <c r="E1501" s="3"/>
      <c r="F1501" s="4"/>
      <c r="G1501" s="5"/>
      <c r="H1501" s="4"/>
      <c r="I1501" s="6"/>
      <c r="J1501" s="5"/>
      <c r="K1501" s="5"/>
      <c r="L1501" s="5"/>
      <c r="M1501" s="83"/>
      <c r="N1501" s="10"/>
      <c r="O1501" s="5"/>
      <c r="P1501" s="5"/>
      <c r="Q1501" s="5"/>
      <c r="R1501" s="5"/>
      <c r="S1501" s="7"/>
      <c r="T1501" s="88">
        <f>IF(Dane!$E$4=1,Z1501,IF(Dane!$E$4=2,AD1501,AG1501))</f>
        <v>0</v>
      </c>
      <c r="U1501" s="18">
        <f>IF(Dane!$E$4=1,AA1501,IF(Dane!$E$4=2,AE1501,AH1501))</f>
        <v>0</v>
      </c>
      <c r="V1501" s="18">
        <f t="shared" si="243"/>
        <v>0</v>
      </c>
      <c r="W1501" s="19">
        <f t="shared" si="244"/>
        <v>0</v>
      </c>
      <c r="X1501" s="55">
        <f>Dane!$C$10</f>
        <v>0</v>
      </c>
      <c r="Y1501" s="56">
        <f t="shared" si="250"/>
        <v>0</v>
      </c>
      <c r="Z1501" s="56">
        <f t="shared" si="245"/>
        <v>0</v>
      </c>
      <c r="AA1501" s="56">
        <f t="shared" si="246"/>
        <v>0</v>
      </c>
      <c r="AB1501" s="56">
        <f t="shared" si="247"/>
        <v>0</v>
      </c>
      <c r="AC1501" s="56">
        <f t="shared" si="251"/>
        <v>0</v>
      </c>
      <c r="AD1501" s="56">
        <f t="shared" si="248"/>
        <v>0</v>
      </c>
      <c r="AE1501" s="56">
        <v>0</v>
      </c>
      <c r="AF1501" s="56">
        <f t="shared" si="252"/>
        <v>0</v>
      </c>
      <c r="AG1501" s="56">
        <f t="shared" si="249"/>
        <v>0</v>
      </c>
      <c r="AH1501" s="56">
        <v>0</v>
      </c>
    </row>
    <row r="1502" spans="1:34">
      <c r="A1502" s="17">
        <v>1493</v>
      </c>
      <c r="B1502" s="1"/>
      <c r="C1502" s="1"/>
      <c r="D1502" s="2"/>
      <c r="E1502" s="3"/>
      <c r="F1502" s="4"/>
      <c r="G1502" s="5"/>
      <c r="H1502" s="4"/>
      <c r="I1502" s="6"/>
      <c r="J1502" s="5"/>
      <c r="K1502" s="5"/>
      <c r="L1502" s="5"/>
      <c r="M1502" s="83"/>
      <c r="N1502" s="10"/>
      <c r="O1502" s="5"/>
      <c r="P1502" s="5"/>
      <c r="Q1502" s="5"/>
      <c r="R1502" s="5"/>
      <c r="S1502" s="7"/>
      <c r="T1502" s="88">
        <f>IF(Dane!$E$4=1,Z1502,IF(Dane!$E$4=2,AD1502,AG1502))</f>
        <v>0</v>
      </c>
      <c r="U1502" s="18">
        <f>IF(Dane!$E$4=1,AA1502,IF(Dane!$E$4=2,AE1502,AH1502))</f>
        <v>0</v>
      </c>
      <c r="V1502" s="18">
        <f t="shared" si="243"/>
        <v>0</v>
      </c>
      <c r="W1502" s="19">
        <f t="shared" si="244"/>
        <v>0</v>
      </c>
      <c r="X1502" s="55">
        <f>Dane!$C$10</f>
        <v>0</v>
      </c>
      <c r="Y1502" s="56">
        <f t="shared" si="250"/>
        <v>0</v>
      </c>
      <c r="Z1502" s="56">
        <f t="shared" si="245"/>
        <v>0</v>
      </c>
      <c r="AA1502" s="56">
        <f t="shared" si="246"/>
        <v>0</v>
      </c>
      <c r="AB1502" s="56">
        <f t="shared" si="247"/>
        <v>0</v>
      </c>
      <c r="AC1502" s="56">
        <f t="shared" si="251"/>
        <v>0</v>
      </c>
      <c r="AD1502" s="56">
        <f t="shared" si="248"/>
        <v>0</v>
      </c>
      <c r="AE1502" s="56">
        <v>0</v>
      </c>
      <c r="AF1502" s="56">
        <f t="shared" si="252"/>
        <v>0</v>
      </c>
      <c r="AG1502" s="56">
        <f t="shared" si="249"/>
        <v>0</v>
      </c>
      <c r="AH1502" s="56">
        <v>0</v>
      </c>
    </row>
    <row r="1503" spans="1:34">
      <c r="A1503" s="17">
        <v>1494</v>
      </c>
      <c r="B1503" s="1"/>
      <c r="C1503" s="1"/>
      <c r="D1503" s="2"/>
      <c r="E1503" s="3"/>
      <c r="F1503" s="4"/>
      <c r="G1503" s="5"/>
      <c r="H1503" s="4"/>
      <c r="I1503" s="6"/>
      <c r="J1503" s="5"/>
      <c r="K1503" s="5"/>
      <c r="L1503" s="5"/>
      <c r="M1503" s="83"/>
      <c r="N1503" s="10"/>
      <c r="O1503" s="5"/>
      <c r="P1503" s="5"/>
      <c r="Q1503" s="5"/>
      <c r="R1503" s="5"/>
      <c r="S1503" s="7"/>
      <c r="T1503" s="88">
        <f>IF(Dane!$E$4=1,Z1503,IF(Dane!$E$4=2,AD1503,AG1503))</f>
        <v>0</v>
      </c>
      <c r="U1503" s="18">
        <f>IF(Dane!$E$4=1,AA1503,IF(Dane!$E$4=2,AE1503,AH1503))</f>
        <v>0</v>
      </c>
      <c r="V1503" s="18">
        <f t="shared" si="243"/>
        <v>0</v>
      </c>
      <c r="W1503" s="19">
        <f t="shared" si="244"/>
        <v>0</v>
      </c>
      <c r="X1503" s="55">
        <f>Dane!$C$10</f>
        <v>0</v>
      </c>
      <c r="Y1503" s="56">
        <f t="shared" si="250"/>
        <v>0</v>
      </c>
      <c r="Z1503" s="56">
        <f t="shared" si="245"/>
        <v>0</v>
      </c>
      <c r="AA1503" s="56">
        <f t="shared" si="246"/>
        <v>0</v>
      </c>
      <c r="AB1503" s="56">
        <f t="shared" si="247"/>
        <v>0</v>
      </c>
      <c r="AC1503" s="56">
        <f t="shared" si="251"/>
        <v>0</v>
      </c>
      <c r="AD1503" s="56">
        <f t="shared" si="248"/>
        <v>0</v>
      </c>
      <c r="AE1503" s="56">
        <v>0</v>
      </c>
      <c r="AF1503" s="56">
        <f t="shared" si="252"/>
        <v>0</v>
      </c>
      <c r="AG1503" s="56">
        <f t="shared" si="249"/>
        <v>0</v>
      </c>
      <c r="AH1503" s="56">
        <v>0</v>
      </c>
    </row>
    <row r="1504" spans="1:34">
      <c r="A1504" s="17">
        <v>1495</v>
      </c>
      <c r="B1504" s="1"/>
      <c r="C1504" s="1"/>
      <c r="D1504" s="2"/>
      <c r="E1504" s="3"/>
      <c r="F1504" s="4"/>
      <c r="G1504" s="5"/>
      <c r="H1504" s="4"/>
      <c r="I1504" s="6"/>
      <c r="J1504" s="5"/>
      <c r="K1504" s="5"/>
      <c r="L1504" s="5"/>
      <c r="M1504" s="83"/>
      <c r="N1504" s="10"/>
      <c r="O1504" s="5"/>
      <c r="P1504" s="5"/>
      <c r="Q1504" s="5"/>
      <c r="R1504" s="5"/>
      <c r="S1504" s="7"/>
      <c r="T1504" s="88">
        <f>IF(Dane!$E$4=1,Z1504,IF(Dane!$E$4=2,AD1504,AG1504))</f>
        <v>0</v>
      </c>
      <c r="U1504" s="18">
        <f>IF(Dane!$E$4=1,AA1504,IF(Dane!$E$4=2,AE1504,AH1504))</f>
        <v>0</v>
      </c>
      <c r="V1504" s="18">
        <f t="shared" si="243"/>
        <v>0</v>
      </c>
      <c r="W1504" s="19">
        <f t="shared" si="244"/>
        <v>0</v>
      </c>
      <c r="X1504" s="55">
        <f>Dane!$C$10</f>
        <v>0</v>
      </c>
      <c r="Y1504" s="56">
        <f t="shared" si="250"/>
        <v>0</v>
      </c>
      <c r="Z1504" s="56">
        <f t="shared" si="245"/>
        <v>0</v>
      </c>
      <c r="AA1504" s="56">
        <f t="shared" si="246"/>
        <v>0</v>
      </c>
      <c r="AB1504" s="56">
        <f t="shared" si="247"/>
        <v>0</v>
      </c>
      <c r="AC1504" s="56">
        <f t="shared" si="251"/>
        <v>0</v>
      </c>
      <c r="AD1504" s="56">
        <f t="shared" si="248"/>
        <v>0</v>
      </c>
      <c r="AE1504" s="56">
        <v>0</v>
      </c>
      <c r="AF1504" s="56">
        <f t="shared" si="252"/>
        <v>0</v>
      </c>
      <c r="AG1504" s="56">
        <f t="shared" si="249"/>
        <v>0</v>
      </c>
      <c r="AH1504" s="56">
        <v>0</v>
      </c>
    </row>
    <row r="1505" spans="1:34">
      <c r="A1505" s="17">
        <v>1496</v>
      </c>
      <c r="B1505" s="1"/>
      <c r="C1505" s="1"/>
      <c r="D1505" s="2"/>
      <c r="E1505" s="3"/>
      <c r="F1505" s="4"/>
      <c r="G1505" s="5"/>
      <c r="H1505" s="4"/>
      <c r="I1505" s="6"/>
      <c r="J1505" s="5"/>
      <c r="K1505" s="5"/>
      <c r="L1505" s="5"/>
      <c r="M1505" s="83"/>
      <c r="N1505" s="10"/>
      <c r="O1505" s="5"/>
      <c r="P1505" s="5"/>
      <c r="Q1505" s="5"/>
      <c r="R1505" s="5"/>
      <c r="S1505" s="7"/>
      <c r="T1505" s="88">
        <f>IF(Dane!$E$4=1,Z1505,IF(Dane!$E$4=2,AD1505,AG1505))</f>
        <v>0</v>
      </c>
      <c r="U1505" s="18">
        <f>IF(Dane!$E$4=1,AA1505,IF(Dane!$E$4=2,AE1505,AH1505))</f>
        <v>0</v>
      </c>
      <c r="V1505" s="18">
        <f t="shared" si="243"/>
        <v>0</v>
      </c>
      <c r="W1505" s="19">
        <f t="shared" si="244"/>
        <v>0</v>
      </c>
      <c r="X1505" s="55">
        <f>Dane!$C$10</f>
        <v>0</v>
      </c>
      <c r="Y1505" s="56">
        <f t="shared" si="250"/>
        <v>0</v>
      </c>
      <c r="Z1505" s="56">
        <f t="shared" si="245"/>
        <v>0</v>
      </c>
      <c r="AA1505" s="56">
        <f t="shared" si="246"/>
        <v>0</v>
      </c>
      <c r="AB1505" s="56">
        <f t="shared" si="247"/>
        <v>0</v>
      </c>
      <c r="AC1505" s="56">
        <f t="shared" si="251"/>
        <v>0</v>
      </c>
      <c r="AD1505" s="56">
        <f t="shared" si="248"/>
        <v>0</v>
      </c>
      <c r="AE1505" s="56">
        <v>0</v>
      </c>
      <c r="AF1505" s="56">
        <f t="shared" si="252"/>
        <v>0</v>
      </c>
      <c r="AG1505" s="56">
        <f t="shared" si="249"/>
        <v>0</v>
      </c>
      <c r="AH1505" s="56">
        <v>0</v>
      </c>
    </row>
    <row r="1506" spans="1:34">
      <c r="A1506" s="17">
        <v>1497</v>
      </c>
      <c r="B1506" s="1"/>
      <c r="C1506" s="1"/>
      <c r="D1506" s="2"/>
      <c r="E1506" s="3"/>
      <c r="F1506" s="4"/>
      <c r="G1506" s="5"/>
      <c r="H1506" s="4"/>
      <c r="I1506" s="6"/>
      <c r="J1506" s="5"/>
      <c r="K1506" s="5"/>
      <c r="L1506" s="5"/>
      <c r="M1506" s="83"/>
      <c r="N1506" s="10"/>
      <c r="O1506" s="5"/>
      <c r="P1506" s="5"/>
      <c r="Q1506" s="5"/>
      <c r="R1506" s="5"/>
      <c r="S1506" s="7"/>
      <c r="T1506" s="88">
        <f>IF(Dane!$E$4=1,Z1506,IF(Dane!$E$4=2,AD1506,AG1506))</f>
        <v>0</v>
      </c>
      <c r="U1506" s="18">
        <f>IF(Dane!$E$4=1,AA1506,IF(Dane!$E$4=2,AE1506,AH1506))</f>
        <v>0</v>
      </c>
      <c r="V1506" s="18">
        <f t="shared" si="243"/>
        <v>0</v>
      </c>
      <c r="W1506" s="19">
        <f t="shared" si="244"/>
        <v>0</v>
      </c>
      <c r="X1506" s="55">
        <f>Dane!$C$10</f>
        <v>0</v>
      </c>
      <c r="Y1506" s="56">
        <f t="shared" si="250"/>
        <v>0</v>
      </c>
      <c r="Z1506" s="56">
        <f t="shared" si="245"/>
        <v>0</v>
      </c>
      <c r="AA1506" s="56">
        <f t="shared" si="246"/>
        <v>0</v>
      </c>
      <c r="AB1506" s="56">
        <f t="shared" si="247"/>
        <v>0</v>
      </c>
      <c r="AC1506" s="56">
        <f t="shared" si="251"/>
        <v>0</v>
      </c>
      <c r="AD1506" s="56">
        <f t="shared" si="248"/>
        <v>0</v>
      </c>
      <c r="AE1506" s="56">
        <v>0</v>
      </c>
      <c r="AF1506" s="56">
        <f t="shared" si="252"/>
        <v>0</v>
      </c>
      <c r="AG1506" s="56">
        <f t="shared" si="249"/>
        <v>0</v>
      </c>
      <c r="AH1506" s="56">
        <v>0</v>
      </c>
    </row>
    <row r="1507" spans="1:34">
      <c r="A1507" s="17">
        <v>1498</v>
      </c>
      <c r="B1507" s="1"/>
      <c r="C1507" s="1"/>
      <c r="D1507" s="2"/>
      <c r="E1507" s="3"/>
      <c r="F1507" s="4"/>
      <c r="G1507" s="5"/>
      <c r="H1507" s="4"/>
      <c r="I1507" s="6"/>
      <c r="J1507" s="5"/>
      <c r="K1507" s="5"/>
      <c r="L1507" s="5"/>
      <c r="M1507" s="83"/>
      <c r="N1507" s="10"/>
      <c r="O1507" s="5"/>
      <c r="P1507" s="5"/>
      <c r="Q1507" s="5"/>
      <c r="R1507" s="5"/>
      <c r="S1507" s="7"/>
      <c r="T1507" s="88">
        <f>IF(Dane!$E$4=1,Z1507,IF(Dane!$E$4=2,AD1507,AG1507))</f>
        <v>0</v>
      </c>
      <c r="U1507" s="18">
        <f>IF(Dane!$E$4=1,AA1507,IF(Dane!$E$4=2,AE1507,AH1507))</f>
        <v>0</v>
      </c>
      <c r="V1507" s="18">
        <f t="shared" si="243"/>
        <v>0</v>
      </c>
      <c r="W1507" s="19">
        <f t="shared" si="244"/>
        <v>0</v>
      </c>
      <c r="X1507" s="55">
        <f>Dane!$C$10</f>
        <v>0</v>
      </c>
      <c r="Y1507" s="56">
        <f t="shared" si="250"/>
        <v>0</v>
      </c>
      <c r="Z1507" s="56">
        <f t="shared" si="245"/>
        <v>0</v>
      </c>
      <c r="AA1507" s="56">
        <f t="shared" si="246"/>
        <v>0</v>
      </c>
      <c r="AB1507" s="56">
        <f t="shared" si="247"/>
        <v>0</v>
      </c>
      <c r="AC1507" s="56">
        <f t="shared" si="251"/>
        <v>0</v>
      </c>
      <c r="AD1507" s="56">
        <f t="shared" si="248"/>
        <v>0</v>
      </c>
      <c r="AE1507" s="56">
        <v>0</v>
      </c>
      <c r="AF1507" s="56">
        <f t="shared" si="252"/>
        <v>0</v>
      </c>
      <c r="AG1507" s="56">
        <f t="shared" si="249"/>
        <v>0</v>
      </c>
      <c r="AH1507" s="56">
        <v>0</v>
      </c>
    </row>
    <row r="1508" spans="1:34">
      <c r="A1508" s="17">
        <v>1499</v>
      </c>
      <c r="B1508" s="1"/>
      <c r="C1508" s="1"/>
      <c r="D1508" s="2"/>
      <c r="E1508" s="3"/>
      <c r="F1508" s="4"/>
      <c r="G1508" s="5"/>
      <c r="H1508" s="4"/>
      <c r="I1508" s="6"/>
      <c r="J1508" s="5"/>
      <c r="K1508" s="5"/>
      <c r="L1508" s="5"/>
      <c r="M1508" s="83"/>
      <c r="N1508" s="10"/>
      <c r="O1508" s="5"/>
      <c r="P1508" s="5"/>
      <c r="Q1508" s="5"/>
      <c r="R1508" s="5"/>
      <c r="S1508" s="7"/>
      <c r="T1508" s="88">
        <f>IF(Dane!$E$4=1,Z1508,IF(Dane!$E$4=2,AD1508,AG1508))</f>
        <v>0</v>
      </c>
      <c r="U1508" s="18">
        <f>IF(Dane!$E$4=1,AA1508,IF(Dane!$E$4=2,AE1508,AH1508))</f>
        <v>0</v>
      </c>
      <c r="V1508" s="18">
        <f t="shared" si="243"/>
        <v>0</v>
      </c>
      <c r="W1508" s="19">
        <f t="shared" si="244"/>
        <v>0</v>
      </c>
      <c r="X1508" s="55">
        <f>Dane!$C$10</f>
        <v>0</v>
      </c>
      <c r="Y1508" s="56">
        <f t="shared" si="250"/>
        <v>0</v>
      </c>
      <c r="Z1508" s="56">
        <f t="shared" si="245"/>
        <v>0</v>
      </c>
      <c r="AA1508" s="56">
        <f t="shared" si="246"/>
        <v>0</v>
      </c>
      <c r="AB1508" s="56">
        <f t="shared" si="247"/>
        <v>0</v>
      </c>
      <c r="AC1508" s="56">
        <f t="shared" si="251"/>
        <v>0</v>
      </c>
      <c r="AD1508" s="56">
        <f t="shared" si="248"/>
        <v>0</v>
      </c>
      <c r="AE1508" s="56">
        <v>0</v>
      </c>
      <c r="AF1508" s="56">
        <f t="shared" si="252"/>
        <v>0</v>
      </c>
      <c r="AG1508" s="56">
        <f t="shared" si="249"/>
        <v>0</v>
      </c>
      <c r="AH1508" s="56">
        <v>0</v>
      </c>
    </row>
    <row r="1509" spans="1:34">
      <c r="A1509" s="17">
        <v>1500</v>
      </c>
      <c r="B1509" s="1"/>
      <c r="C1509" s="1"/>
      <c r="D1509" s="2"/>
      <c r="E1509" s="3"/>
      <c r="F1509" s="4"/>
      <c r="G1509" s="5"/>
      <c r="H1509" s="4"/>
      <c r="I1509" s="6"/>
      <c r="J1509" s="5"/>
      <c r="K1509" s="5"/>
      <c r="L1509" s="5"/>
      <c r="M1509" s="83"/>
      <c r="N1509" s="10"/>
      <c r="O1509" s="5"/>
      <c r="P1509" s="5"/>
      <c r="Q1509" s="5"/>
      <c r="R1509" s="5"/>
      <c r="S1509" s="7"/>
      <c r="T1509" s="88">
        <f>IF(Dane!$E$4=1,Z1509,IF(Dane!$E$4=2,AD1509,AG1509))</f>
        <v>0</v>
      </c>
      <c r="U1509" s="18">
        <f>IF(Dane!$E$4=1,AA1509,IF(Dane!$E$4=2,AE1509,AH1509))</f>
        <v>0</v>
      </c>
      <c r="V1509" s="18">
        <f t="shared" si="243"/>
        <v>0</v>
      </c>
      <c r="W1509" s="19">
        <f t="shared" si="244"/>
        <v>0</v>
      </c>
      <c r="X1509" s="55">
        <f>Dane!$C$10</f>
        <v>0</v>
      </c>
      <c r="Y1509" s="56">
        <f t="shared" si="250"/>
        <v>0</v>
      </c>
      <c r="Z1509" s="56">
        <f t="shared" si="245"/>
        <v>0</v>
      </c>
      <c r="AA1509" s="56">
        <f t="shared" si="246"/>
        <v>0</v>
      </c>
      <c r="AB1509" s="56">
        <f t="shared" si="247"/>
        <v>0</v>
      </c>
      <c r="AC1509" s="56">
        <f t="shared" si="251"/>
        <v>0</v>
      </c>
      <c r="AD1509" s="56">
        <f t="shared" si="248"/>
        <v>0</v>
      </c>
      <c r="AE1509" s="56">
        <v>0</v>
      </c>
      <c r="AF1509" s="56">
        <f t="shared" si="252"/>
        <v>0</v>
      </c>
      <c r="AG1509" s="56">
        <f t="shared" si="249"/>
        <v>0</v>
      </c>
      <c r="AH1509" s="56">
        <v>0</v>
      </c>
    </row>
    <row r="1510" spans="1:34">
      <c r="A1510" s="17">
        <v>1501</v>
      </c>
      <c r="B1510" s="1"/>
      <c r="C1510" s="1"/>
      <c r="D1510" s="2"/>
      <c r="E1510" s="3"/>
      <c r="F1510" s="4"/>
      <c r="G1510" s="5"/>
      <c r="H1510" s="4"/>
      <c r="I1510" s="6"/>
      <c r="J1510" s="5"/>
      <c r="K1510" s="5"/>
      <c r="L1510" s="5"/>
      <c r="M1510" s="83"/>
      <c r="N1510" s="10"/>
      <c r="O1510" s="5"/>
      <c r="P1510" s="5"/>
      <c r="Q1510" s="5"/>
      <c r="R1510" s="5"/>
      <c r="S1510" s="7"/>
      <c r="T1510" s="88">
        <f>IF(Dane!$E$4=1,Z1510,IF(Dane!$E$4=2,AD1510,AG1510))</f>
        <v>0</v>
      </c>
      <c r="U1510" s="18">
        <f>IF(Dane!$E$4=1,AA1510,IF(Dane!$E$4=2,AE1510,AH1510))</f>
        <v>0</v>
      </c>
      <c r="V1510" s="18">
        <f t="shared" si="243"/>
        <v>0</v>
      </c>
      <c r="W1510" s="19">
        <f t="shared" si="244"/>
        <v>0</v>
      </c>
      <c r="X1510" s="55">
        <f>Dane!$C$10</f>
        <v>0</v>
      </c>
      <c r="Y1510" s="56">
        <f t="shared" si="250"/>
        <v>0</v>
      </c>
      <c r="Z1510" s="56">
        <f t="shared" si="245"/>
        <v>0</v>
      </c>
      <c r="AA1510" s="56">
        <f t="shared" si="246"/>
        <v>0</v>
      </c>
      <c r="AB1510" s="56">
        <f t="shared" si="247"/>
        <v>0</v>
      </c>
      <c r="AC1510" s="56">
        <f t="shared" si="251"/>
        <v>0</v>
      </c>
      <c r="AD1510" s="56">
        <f t="shared" si="248"/>
        <v>0</v>
      </c>
      <c r="AE1510" s="56">
        <v>0</v>
      </c>
      <c r="AF1510" s="56">
        <f t="shared" si="252"/>
        <v>0</v>
      </c>
      <c r="AG1510" s="56">
        <f t="shared" si="249"/>
        <v>0</v>
      </c>
      <c r="AH1510" s="56">
        <v>0</v>
      </c>
    </row>
    <row r="1511" spans="1:34">
      <c r="A1511" s="17">
        <v>1502</v>
      </c>
      <c r="B1511" s="1"/>
      <c r="C1511" s="1"/>
      <c r="D1511" s="2"/>
      <c r="E1511" s="3"/>
      <c r="F1511" s="4"/>
      <c r="G1511" s="5"/>
      <c r="H1511" s="4"/>
      <c r="I1511" s="6"/>
      <c r="J1511" s="5"/>
      <c r="K1511" s="5"/>
      <c r="L1511" s="5"/>
      <c r="M1511" s="83"/>
      <c r="N1511" s="10"/>
      <c r="O1511" s="5"/>
      <c r="P1511" s="5"/>
      <c r="Q1511" s="5"/>
      <c r="R1511" s="5"/>
      <c r="S1511" s="7"/>
      <c r="T1511" s="88">
        <f>IF(Dane!$E$4=1,Z1511,IF(Dane!$E$4=2,AD1511,AG1511))</f>
        <v>0</v>
      </c>
      <c r="U1511" s="18">
        <f>IF(Dane!$E$4=1,AA1511,IF(Dane!$E$4=2,AE1511,AH1511))</f>
        <v>0</v>
      </c>
      <c r="V1511" s="18">
        <f t="shared" si="243"/>
        <v>0</v>
      </c>
      <c r="W1511" s="19">
        <f t="shared" si="244"/>
        <v>0</v>
      </c>
      <c r="X1511" s="55">
        <f>Dane!$C$10</f>
        <v>0</v>
      </c>
      <c r="Y1511" s="56">
        <f t="shared" si="250"/>
        <v>0</v>
      </c>
      <c r="Z1511" s="56">
        <f t="shared" si="245"/>
        <v>0</v>
      </c>
      <c r="AA1511" s="56">
        <f t="shared" si="246"/>
        <v>0</v>
      </c>
      <c r="AB1511" s="56">
        <f t="shared" si="247"/>
        <v>0</v>
      </c>
      <c r="AC1511" s="56">
        <f t="shared" si="251"/>
        <v>0</v>
      </c>
      <c r="AD1511" s="56">
        <f t="shared" si="248"/>
        <v>0</v>
      </c>
      <c r="AE1511" s="56">
        <v>0</v>
      </c>
      <c r="AF1511" s="56">
        <f t="shared" si="252"/>
        <v>0</v>
      </c>
      <c r="AG1511" s="56">
        <f t="shared" si="249"/>
        <v>0</v>
      </c>
      <c r="AH1511" s="56">
        <v>0</v>
      </c>
    </row>
    <row r="1512" spans="1:34">
      <c r="A1512" s="17">
        <v>1503</v>
      </c>
      <c r="B1512" s="1"/>
      <c r="C1512" s="1"/>
      <c r="D1512" s="2"/>
      <c r="E1512" s="3"/>
      <c r="F1512" s="4"/>
      <c r="G1512" s="5"/>
      <c r="H1512" s="4"/>
      <c r="I1512" s="6"/>
      <c r="J1512" s="5"/>
      <c r="K1512" s="5"/>
      <c r="L1512" s="5"/>
      <c r="M1512" s="83"/>
      <c r="N1512" s="10"/>
      <c r="O1512" s="5"/>
      <c r="P1512" s="5"/>
      <c r="Q1512" s="5"/>
      <c r="R1512" s="5"/>
      <c r="S1512" s="7"/>
      <c r="T1512" s="88">
        <f>IF(Dane!$E$4=1,Z1512,IF(Dane!$E$4=2,AD1512,AG1512))</f>
        <v>0</v>
      </c>
      <c r="U1512" s="18">
        <f>IF(Dane!$E$4=1,AA1512,IF(Dane!$E$4=2,AE1512,AH1512))</f>
        <v>0</v>
      </c>
      <c r="V1512" s="18">
        <f t="shared" si="243"/>
        <v>0</v>
      </c>
      <c r="W1512" s="19">
        <f t="shared" si="244"/>
        <v>0</v>
      </c>
      <c r="X1512" s="55">
        <f>Dane!$C$10</f>
        <v>0</v>
      </c>
      <c r="Y1512" s="56">
        <f t="shared" si="250"/>
        <v>0</v>
      </c>
      <c r="Z1512" s="56">
        <f t="shared" si="245"/>
        <v>0</v>
      </c>
      <c r="AA1512" s="56">
        <f t="shared" si="246"/>
        <v>0</v>
      </c>
      <c r="AB1512" s="56">
        <f t="shared" si="247"/>
        <v>0</v>
      </c>
      <c r="AC1512" s="56">
        <f t="shared" si="251"/>
        <v>0</v>
      </c>
      <c r="AD1512" s="56">
        <f t="shared" si="248"/>
        <v>0</v>
      </c>
      <c r="AE1512" s="56">
        <v>0</v>
      </c>
      <c r="AF1512" s="56">
        <f t="shared" si="252"/>
        <v>0</v>
      </c>
      <c r="AG1512" s="56">
        <f t="shared" si="249"/>
        <v>0</v>
      </c>
      <c r="AH1512" s="56">
        <v>0</v>
      </c>
    </row>
    <row r="1513" spans="1:34">
      <c r="A1513" s="17">
        <v>1504</v>
      </c>
      <c r="B1513" s="1"/>
      <c r="C1513" s="1"/>
      <c r="D1513" s="2"/>
      <c r="E1513" s="3"/>
      <c r="F1513" s="4"/>
      <c r="G1513" s="5"/>
      <c r="H1513" s="4"/>
      <c r="I1513" s="6"/>
      <c r="J1513" s="5"/>
      <c r="K1513" s="5"/>
      <c r="L1513" s="5"/>
      <c r="M1513" s="83"/>
      <c r="N1513" s="10"/>
      <c r="O1513" s="5"/>
      <c r="P1513" s="5"/>
      <c r="Q1513" s="5"/>
      <c r="R1513" s="5"/>
      <c r="S1513" s="7"/>
      <c r="T1513" s="88">
        <f>IF(Dane!$E$4=1,Z1513,IF(Dane!$E$4=2,AD1513,AG1513))</f>
        <v>0</v>
      </c>
      <c r="U1513" s="18">
        <f>IF(Dane!$E$4=1,AA1513,IF(Dane!$E$4=2,AE1513,AH1513))</f>
        <v>0</v>
      </c>
      <c r="V1513" s="18">
        <f t="shared" si="243"/>
        <v>0</v>
      </c>
      <c r="W1513" s="19">
        <f t="shared" si="244"/>
        <v>0</v>
      </c>
      <c r="X1513" s="55">
        <f>Dane!$C$10</f>
        <v>0</v>
      </c>
      <c r="Y1513" s="56">
        <f t="shared" si="250"/>
        <v>0</v>
      </c>
      <c r="Z1513" s="56">
        <f t="shared" si="245"/>
        <v>0</v>
      </c>
      <c r="AA1513" s="56">
        <f t="shared" si="246"/>
        <v>0</v>
      </c>
      <c r="AB1513" s="56">
        <f t="shared" si="247"/>
        <v>0</v>
      </c>
      <c r="AC1513" s="56">
        <f t="shared" si="251"/>
        <v>0</v>
      </c>
      <c r="AD1513" s="56">
        <f t="shared" si="248"/>
        <v>0</v>
      </c>
      <c r="AE1513" s="56">
        <v>0</v>
      </c>
      <c r="AF1513" s="56">
        <f t="shared" si="252"/>
        <v>0</v>
      </c>
      <c r="AG1513" s="56">
        <f t="shared" si="249"/>
        <v>0</v>
      </c>
      <c r="AH1513" s="56">
        <v>0</v>
      </c>
    </row>
    <row r="1514" spans="1:34">
      <c r="A1514" s="17">
        <v>1505</v>
      </c>
      <c r="B1514" s="1"/>
      <c r="C1514" s="1"/>
      <c r="D1514" s="2"/>
      <c r="E1514" s="3"/>
      <c r="F1514" s="4"/>
      <c r="G1514" s="5"/>
      <c r="H1514" s="4"/>
      <c r="I1514" s="6"/>
      <c r="J1514" s="5"/>
      <c r="K1514" s="5"/>
      <c r="L1514" s="5"/>
      <c r="M1514" s="83"/>
      <c r="N1514" s="10"/>
      <c r="O1514" s="5"/>
      <c r="P1514" s="5"/>
      <c r="Q1514" s="5"/>
      <c r="R1514" s="5"/>
      <c r="S1514" s="7"/>
      <c r="T1514" s="88">
        <f>IF(Dane!$E$4=1,Z1514,IF(Dane!$E$4=2,AD1514,AG1514))</f>
        <v>0</v>
      </c>
      <c r="U1514" s="18">
        <f>IF(Dane!$E$4=1,AA1514,IF(Dane!$E$4=2,AE1514,AH1514))</f>
        <v>0</v>
      </c>
      <c r="V1514" s="18">
        <f t="shared" si="243"/>
        <v>0</v>
      </c>
      <c r="W1514" s="19">
        <f t="shared" si="244"/>
        <v>0</v>
      </c>
      <c r="X1514" s="55">
        <f>Dane!$C$10</f>
        <v>0</v>
      </c>
      <c r="Y1514" s="56">
        <f t="shared" si="250"/>
        <v>0</v>
      </c>
      <c r="Z1514" s="56">
        <f t="shared" si="245"/>
        <v>0</v>
      </c>
      <c r="AA1514" s="56">
        <f t="shared" si="246"/>
        <v>0</v>
      </c>
      <c r="AB1514" s="56">
        <f t="shared" si="247"/>
        <v>0</v>
      </c>
      <c r="AC1514" s="56">
        <f t="shared" si="251"/>
        <v>0</v>
      </c>
      <c r="AD1514" s="56">
        <f t="shared" si="248"/>
        <v>0</v>
      </c>
      <c r="AE1514" s="56">
        <v>0</v>
      </c>
      <c r="AF1514" s="56">
        <f t="shared" si="252"/>
        <v>0</v>
      </c>
      <c r="AG1514" s="56">
        <f t="shared" si="249"/>
        <v>0</v>
      </c>
      <c r="AH1514" s="56">
        <v>0</v>
      </c>
    </row>
    <row r="1515" spans="1:34">
      <c r="A1515" s="17">
        <v>1506</v>
      </c>
      <c r="B1515" s="1"/>
      <c r="C1515" s="1"/>
      <c r="D1515" s="2"/>
      <c r="E1515" s="3"/>
      <c r="F1515" s="4"/>
      <c r="G1515" s="5"/>
      <c r="H1515" s="4"/>
      <c r="I1515" s="6"/>
      <c r="J1515" s="5"/>
      <c r="K1515" s="5"/>
      <c r="L1515" s="5"/>
      <c r="M1515" s="83"/>
      <c r="N1515" s="10"/>
      <c r="O1515" s="5"/>
      <c r="P1515" s="5"/>
      <c r="Q1515" s="5"/>
      <c r="R1515" s="5"/>
      <c r="S1515" s="7"/>
      <c r="T1515" s="88">
        <f>IF(Dane!$E$4=1,Z1515,IF(Dane!$E$4=2,AD1515,AG1515))</f>
        <v>0</v>
      </c>
      <c r="U1515" s="18">
        <f>IF(Dane!$E$4=1,AA1515,IF(Dane!$E$4=2,AE1515,AH1515))</f>
        <v>0</v>
      </c>
      <c r="V1515" s="18">
        <f t="shared" si="243"/>
        <v>0</v>
      </c>
      <c r="W1515" s="19">
        <f t="shared" si="244"/>
        <v>0</v>
      </c>
      <c r="X1515" s="55">
        <f>Dane!$C$10</f>
        <v>0</v>
      </c>
      <c r="Y1515" s="56">
        <f t="shared" si="250"/>
        <v>0</v>
      </c>
      <c r="Z1515" s="56">
        <f t="shared" si="245"/>
        <v>0</v>
      </c>
      <c r="AA1515" s="56">
        <f t="shared" si="246"/>
        <v>0</v>
      </c>
      <c r="AB1515" s="56">
        <f t="shared" si="247"/>
        <v>0</v>
      </c>
      <c r="AC1515" s="56">
        <f t="shared" si="251"/>
        <v>0</v>
      </c>
      <c r="AD1515" s="56">
        <f t="shared" si="248"/>
        <v>0</v>
      </c>
      <c r="AE1515" s="56">
        <v>0</v>
      </c>
      <c r="AF1515" s="56">
        <f t="shared" si="252"/>
        <v>0</v>
      </c>
      <c r="AG1515" s="56">
        <f t="shared" si="249"/>
        <v>0</v>
      </c>
      <c r="AH1515" s="56">
        <v>0</v>
      </c>
    </row>
    <row r="1516" spans="1:34">
      <c r="A1516" s="17">
        <v>1507</v>
      </c>
      <c r="B1516" s="1"/>
      <c r="C1516" s="1"/>
      <c r="D1516" s="2"/>
      <c r="E1516" s="3"/>
      <c r="F1516" s="4"/>
      <c r="G1516" s="5"/>
      <c r="H1516" s="4"/>
      <c r="I1516" s="6"/>
      <c r="J1516" s="5"/>
      <c r="K1516" s="5"/>
      <c r="L1516" s="5"/>
      <c r="M1516" s="83"/>
      <c r="N1516" s="10"/>
      <c r="O1516" s="5"/>
      <c r="P1516" s="5"/>
      <c r="Q1516" s="5"/>
      <c r="R1516" s="5"/>
      <c r="S1516" s="7"/>
      <c r="T1516" s="88">
        <f>IF(Dane!$E$4=1,Z1516,IF(Dane!$E$4=2,AD1516,AG1516))</f>
        <v>0</v>
      </c>
      <c r="U1516" s="18">
        <f>IF(Dane!$E$4=1,AA1516,IF(Dane!$E$4=2,AE1516,AH1516))</f>
        <v>0</v>
      </c>
      <c r="V1516" s="18">
        <f t="shared" si="243"/>
        <v>0</v>
      </c>
      <c r="W1516" s="19">
        <f t="shared" si="244"/>
        <v>0</v>
      </c>
      <c r="X1516" s="55">
        <f>Dane!$C$10</f>
        <v>0</v>
      </c>
      <c r="Y1516" s="56">
        <f t="shared" si="250"/>
        <v>0</v>
      </c>
      <c r="Z1516" s="56">
        <f t="shared" si="245"/>
        <v>0</v>
      </c>
      <c r="AA1516" s="56">
        <f t="shared" si="246"/>
        <v>0</v>
      </c>
      <c r="AB1516" s="56">
        <f t="shared" si="247"/>
        <v>0</v>
      </c>
      <c r="AC1516" s="56">
        <f t="shared" si="251"/>
        <v>0</v>
      </c>
      <c r="AD1516" s="56">
        <f t="shared" si="248"/>
        <v>0</v>
      </c>
      <c r="AE1516" s="56">
        <v>0</v>
      </c>
      <c r="AF1516" s="56">
        <f t="shared" si="252"/>
        <v>0</v>
      </c>
      <c r="AG1516" s="56">
        <f t="shared" si="249"/>
        <v>0</v>
      </c>
      <c r="AH1516" s="56">
        <v>0</v>
      </c>
    </row>
    <row r="1517" spans="1:34">
      <c r="A1517" s="17">
        <v>1508</v>
      </c>
      <c r="B1517" s="1"/>
      <c r="C1517" s="1"/>
      <c r="D1517" s="2"/>
      <c r="E1517" s="3"/>
      <c r="F1517" s="4"/>
      <c r="G1517" s="5"/>
      <c r="H1517" s="4"/>
      <c r="I1517" s="6"/>
      <c r="J1517" s="5"/>
      <c r="K1517" s="5"/>
      <c r="L1517" s="5"/>
      <c r="M1517" s="83"/>
      <c r="N1517" s="10"/>
      <c r="O1517" s="5"/>
      <c r="P1517" s="5"/>
      <c r="Q1517" s="5"/>
      <c r="R1517" s="5"/>
      <c r="S1517" s="7"/>
      <c r="T1517" s="88">
        <f>IF(Dane!$E$4=1,Z1517,IF(Dane!$E$4=2,AD1517,AG1517))</f>
        <v>0</v>
      </c>
      <c r="U1517" s="18">
        <f>IF(Dane!$E$4=1,AA1517,IF(Dane!$E$4=2,AE1517,AH1517))</f>
        <v>0</v>
      </c>
      <c r="V1517" s="18">
        <f t="shared" si="243"/>
        <v>0</v>
      </c>
      <c r="W1517" s="19">
        <f t="shared" si="244"/>
        <v>0</v>
      </c>
      <c r="X1517" s="55">
        <f>Dane!$C$10</f>
        <v>0</v>
      </c>
      <c r="Y1517" s="56">
        <f t="shared" si="250"/>
        <v>0</v>
      </c>
      <c r="Z1517" s="56">
        <f t="shared" si="245"/>
        <v>0</v>
      </c>
      <c r="AA1517" s="56">
        <f t="shared" si="246"/>
        <v>0</v>
      </c>
      <c r="AB1517" s="56">
        <f t="shared" si="247"/>
        <v>0</v>
      </c>
      <c r="AC1517" s="56">
        <f t="shared" si="251"/>
        <v>0</v>
      </c>
      <c r="AD1517" s="56">
        <f t="shared" si="248"/>
        <v>0</v>
      </c>
      <c r="AE1517" s="56">
        <v>0</v>
      </c>
      <c r="AF1517" s="56">
        <f t="shared" si="252"/>
        <v>0</v>
      </c>
      <c r="AG1517" s="56">
        <f t="shared" si="249"/>
        <v>0</v>
      </c>
      <c r="AH1517" s="56">
        <v>0</v>
      </c>
    </row>
    <row r="1518" spans="1:34">
      <c r="A1518" s="17">
        <v>1509</v>
      </c>
      <c r="B1518" s="1"/>
      <c r="C1518" s="1"/>
      <c r="D1518" s="2"/>
      <c r="E1518" s="3"/>
      <c r="F1518" s="4"/>
      <c r="G1518" s="5"/>
      <c r="H1518" s="4"/>
      <c r="I1518" s="6"/>
      <c r="J1518" s="5"/>
      <c r="K1518" s="5"/>
      <c r="L1518" s="5"/>
      <c r="M1518" s="83"/>
      <c r="N1518" s="10"/>
      <c r="O1518" s="5"/>
      <c r="P1518" s="5"/>
      <c r="Q1518" s="5"/>
      <c r="R1518" s="5"/>
      <c r="S1518" s="7"/>
      <c r="T1518" s="88">
        <f>IF(Dane!$E$4=1,Z1518,IF(Dane!$E$4=2,AD1518,AG1518))</f>
        <v>0</v>
      </c>
      <c r="U1518" s="18">
        <f>IF(Dane!$E$4=1,AA1518,IF(Dane!$E$4=2,AE1518,AH1518))</f>
        <v>0</v>
      </c>
      <c r="V1518" s="18">
        <f t="shared" si="243"/>
        <v>0</v>
      </c>
      <c r="W1518" s="19">
        <f t="shared" si="244"/>
        <v>0</v>
      </c>
      <c r="X1518" s="55">
        <f>Dane!$C$10</f>
        <v>0</v>
      </c>
      <c r="Y1518" s="56">
        <f t="shared" si="250"/>
        <v>0</v>
      </c>
      <c r="Z1518" s="56">
        <f t="shared" si="245"/>
        <v>0</v>
      </c>
      <c r="AA1518" s="56">
        <f t="shared" si="246"/>
        <v>0</v>
      </c>
      <c r="AB1518" s="56">
        <f t="shared" si="247"/>
        <v>0</v>
      </c>
      <c r="AC1518" s="56">
        <f t="shared" si="251"/>
        <v>0</v>
      </c>
      <c r="AD1518" s="56">
        <f t="shared" si="248"/>
        <v>0</v>
      </c>
      <c r="AE1518" s="56">
        <v>0</v>
      </c>
      <c r="AF1518" s="56">
        <f t="shared" si="252"/>
        <v>0</v>
      </c>
      <c r="AG1518" s="56">
        <f t="shared" si="249"/>
        <v>0</v>
      </c>
      <c r="AH1518" s="56">
        <v>0</v>
      </c>
    </row>
    <row r="1519" spans="1:34">
      <c r="A1519" s="17">
        <v>1510</v>
      </c>
      <c r="B1519" s="1"/>
      <c r="C1519" s="1"/>
      <c r="D1519" s="2"/>
      <c r="E1519" s="3"/>
      <c r="F1519" s="4"/>
      <c r="G1519" s="5"/>
      <c r="H1519" s="4"/>
      <c r="I1519" s="6"/>
      <c r="J1519" s="5"/>
      <c r="K1519" s="5"/>
      <c r="L1519" s="5"/>
      <c r="M1519" s="83"/>
      <c r="N1519" s="10"/>
      <c r="O1519" s="5"/>
      <c r="P1519" s="5"/>
      <c r="Q1519" s="5"/>
      <c r="R1519" s="5"/>
      <c r="S1519" s="7"/>
      <c r="T1519" s="88">
        <f>IF(Dane!$E$4=1,Z1519,IF(Dane!$E$4=2,AD1519,AG1519))</f>
        <v>0</v>
      </c>
      <c r="U1519" s="18">
        <f>IF(Dane!$E$4=1,AA1519,IF(Dane!$E$4=2,AE1519,AH1519))</f>
        <v>0</v>
      </c>
      <c r="V1519" s="18">
        <f t="shared" si="243"/>
        <v>0</v>
      </c>
      <c r="W1519" s="19">
        <f t="shared" si="244"/>
        <v>0</v>
      </c>
      <c r="X1519" s="55">
        <f>Dane!$C$10</f>
        <v>0</v>
      </c>
      <c r="Y1519" s="56">
        <f t="shared" si="250"/>
        <v>0</v>
      </c>
      <c r="Z1519" s="56">
        <f t="shared" si="245"/>
        <v>0</v>
      </c>
      <c r="AA1519" s="56">
        <f t="shared" si="246"/>
        <v>0</v>
      </c>
      <c r="AB1519" s="56">
        <f t="shared" si="247"/>
        <v>0</v>
      </c>
      <c r="AC1519" s="56">
        <f t="shared" si="251"/>
        <v>0</v>
      </c>
      <c r="AD1519" s="56">
        <f t="shared" si="248"/>
        <v>0</v>
      </c>
      <c r="AE1519" s="56">
        <v>0</v>
      </c>
      <c r="AF1519" s="56">
        <f t="shared" si="252"/>
        <v>0</v>
      </c>
      <c r="AG1519" s="56">
        <f t="shared" si="249"/>
        <v>0</v>
      </c>
      <c r="AH1519" s="56">
        <v>0</v>
      </c>
    </row>
    <row r="1520" spans="1:34">
      <c r="A1520" s="17">
        <v>1511</v>
      </c>
      <c r="B1520" s="1"/>
      <c r="C1520" s="1"/>
      <c r="D1520" s="2"/>
      <c r="E1520" s="3"/>
      <c r="F1520" s="4"/>
      <c r="G1520" s="5"/>
      <c r="H1520" s="4"/>
      <c r="I1520" s="6"/>
      <c r="J1520" s="5"/>
      <c r="K1520" s="5"/>
      <c r="L1520" s="5"/>
      <c r="M1520" s="83"/>
      <c r="N1520" s="10"/>
      <c r="O1520" s="5"/>
      <c r="P1520" s="5"/>
      <c r="Q1520" s="5"/>
      <c r="R1520" s="5"/>
      <c r="S1520" s="7"/>
      <c r="T1520" s="88">
        <f>IF(Dane!$E$4=1,Z1520,IF(Dane!$E$4=2,AD1520,AG1520))</f>
        <v>0</v>
      </c>
      <c r="U1520" s="18">
        <f>IF(Dane!$E$4=1,AA1520,IF(Dane!$E$4=2,AE1520,AH1520))</f>
        <v>0</v>
      </c>
      <c r="V1520" s="18">
        <f t="shared" si="243"/>
        <v>0</v>
      </c>
      <c r="W1520" s="19">
        <f t="shared" si="244"/>
        <v>0</v>
      </c>
      <c r="X1520" s="55">
        <f>Dane!$C$10</f>
        <v>0</v>
      </c>
      <c r="Y1520" s="56">
        <f t="shared" si="250"/>
        <v>0</v>
      </c>
      <c r="Z1520" s="56">
        <f t="shared" si="245"/>
        <v>0</v>
      </c>
      <c r="AA1520" s="56">
        <f t="shared" si="246"/>
        <v>0</v>
      </c>
      <c r="AB1520" s="56">
        <f t="shared" si="247"/>
        <v>0</v>
      </c>
      <c r="AC1520" s="56">
        <f t="shared" si="251"/>
        <v>0</v>
      </c>
      <c r="AD1520" s="56">
        <f t="shared" si="248"/>
        <v>0</v>
      </c>
      <c r="AE1520" s="56">
        <v>0</v>
      </c>
      <c r="AF1520" s="56">
        <f t="shared" si="252"/>
        <v>0</v>
      </c>
      <c r="AG1520" s="56">
        <f t="shared" si="249"/>
        <v>0</v>
      </c>
      <c r="AH1520" s="56">
        <v>0</v>
      </c>
    </row>
    <row r="1521" spans="1:34">
      <c r="A1521" s="17">
        <v>1512</v>
      </c>
      <c r="B1521" s="1"/>
      <c r="C1521" s="1"/>
      <c r="D1521" s="2"/>
      <c r="E1521" s="3"/>
      <c r="F1521" s="4"/>
      <c r="G1521" s="5"/>
      <c r="H1521" s="4"/>
      <c r="I1521" s="6"/>
      <c r="J1521" s="5"/>
      <c r="K1521" s="5"/>
      <c r="L1521" s="5"/>
      <c r="M1521" s="83"/>
      <c r="N1521" s="10"/>
      <c r="O1521" s="5"/>
      <c r="P1521" s="5"/>
      <c r="Q1521" s="5"/>
      <c r="R1521" s="5"/>
      <c r="S1521" s="7"/>
      <c r="T1521" s="88">
        <f>IF(Dane!$E$4=1,Z1521,IF(Dane!$E$4=2,AD1521,AG1521))</f>
        <v>0</v>
      </c>
      <c r="U1521" s="18">
        <f>IF(Dane!$E$4=1,AA1521,IF(Dane!$E$4=2,AE1521,AH1521))</f>
        <v>0</v>
      </c>
      <c r="V1521" s="18">
        <f t="shared" si="243"/>
        <v>0</v>
      </c>
      <c r="W1521" s="19">
        <f t="shared" si="244"/>
        <v>0</v>
      </c>
      <c r="X1521" s="55">
        <f>Dane!$C$10</f>
        <v>0</v>
      </c>
      <c r="Y1521" s="56">
        <f t="shared" si="250"/>
        <v>0</v>
      </c>
      <c r="Z1521" s="56">
        <f t="shared" si="245"/>
        <v>0</v>
      </c>
      <c r="AA1521" s="56">
        <f t="shared" si="246"/>
        <v>0</v>
      </c>
      <c r="AB1521" s="56">
        <f t="shared" si="247"/>
        <v>0</v>
      </c>
      <c r="AC1521" s="56">
        <f t="shared" si="251"/>
        <v>0</v>
      </c>
      <c r="AD1521" s="56">
        <f t="shared" si="248"/>
        <v>0</v>
      </c>
      <c r="AE1521" s="56">
        <v>0</v>
      </c>
      <c r="AF1521" s="56">
        <f t="shared" si="252"/>
        <v>0</v>
      </c>
      <c r="AG1521" s="56">
        <f t="shared" si="249"/>
        <v>0</v>
      </c>
      <c r="AH1521" s="56">
        <v>0</v>
      </c>
    </row>
    <row r="1522" spans="1:34">
      <c r="A1522" s="17">
        <v>1513</v>
      </c>
      <c r="B1522" s="1"/>
      <c r="C1522" s="1"/>
      <c r="D1522" s="2"/>
      <c r="E1522" s="3"/>
      <c r="F1522" s="4"/>
      <c r="G1522" s="5"/>
      <c r="H1522" s="4"/>
      <c r="I1522" s="6"/>
      <c r="J1522" s="5"/>
      <c r="K1522" s="5"/>
      <c r="L1522" s="5"/>
      <c r="M1522" s="83"/>
      <c r="N1522" s="10"/>
      <c r="O1522" s="5"/>
      <c r="P1522" s="5"/>
      <c r="Q1522" s="5"/>
      <c r="R1522" s="5"/>
      <c r="S1522" s="7"/>
      <c r="T1522" s="88">
        <f>IF(Dane!$E$4=1,Z1522,IF(Dane!$E$4=2,AD1522,AG1522))</f>
        <v>0</v>
      </c>
      <c r="U1522" s="18">
        <f>IF(Dane!$E$4=1,AA1522,IF(Dane!$E$4=2,AE1522,AH1522))</f>
        <v>0</v>
      </c>
      <c r="V1522" s="18">
        <f t="shared" si="243"/>
        <v>0</v>
      </c>
      <c r="W1522" s="19">
        <f t="shared" si="244"/>
        <v>0</v>
      </c>
      <c r="X1522" s="55">
        <f>Dane!$C$10</f>
        <v>0</v>
      </c>
      <c r="Y1522" s="56">
        <f t="shared" si="250"/>
        <v>0</v>
      </c>
      <c r="Z1522" s="56">
        <f t="shared" si="245"/>
        <v>0</v>
      </c>
      <c r="AA1522" s="56">
        <f t="shared" si="246"/>
        <v>0</v>
      </c>
      <c r="AB1522" s="56">
        <f t="shared" si="247"/>
        <v>0</v>
      </c>
      <c r="AC1522" s="56">
        <f t="shared" si="251"/>
        <v>0</v>
      </c>
      <c r="AD1522" s="56">
        <f t="shared" si="248"/>
        <v>0</v>
      </c>
      <c r="AE1522" s="56">
        <v>0</v>
      </c>
      <c r="AF1522" s="56">
        <f t="shared" si="252"/>
        <v>0</v>
      </c>
      <c r="AG1522" s="56">
        <f t="shared" si="249"/>
        <v>0</v>
      </c>
      <c r="AH1522" s="56">
        <v>0</v>
      </c>
    </row>
    <row r="1523" spans="1:34">
      <c r="A1523" s="17">
        <v>1514</v>
      </c>
      <c r="B1523" s="1"/>
      <c r="C1523" s="1"/>
      <c r="D1523" s="2"/>
      <c r="E1523" s="3"/>
      <c r="F1523" s="4"/>
      <c r="G1523" s="5"/>
      <c r="H1523" s="4"/>
      <c r="I1523" s="6"/>
      <c r="J1523" s="5"/>
      <c r="K1523" s="5"/>
      <c r="L1523" s="5"/>
      <c r="M1523" s="83"/>
      <c r="N1523" s="10"/>
      <c r="O1523" s="5"/>
      <c r="P1523" s="5"/>
      <c r="Q1523" s="5"/>
      <c r="R1523" s="5"/>
      <c r="S1523" s="7"/>
      <c r="T1523" s="88">
        <f>IF(Dane!$E$4=1,Z1523,IF(Dane!$E$4=2,AD1523,AG1523))</f>
        <v>0</v>
      </c>
      <c r="U1523" s="18">
        <f>IF(Dane!$E$4=1,AA1523,IF(Dane!$E$4=2,AE1523,AH1523))</f>
        <v>0</v>
      </c>
      <c r="V1523" s="18">
        <f t="shared" si="243"/>
        <v>0</v>
      </c>
      <c r="W1523" s="19">
        <f t="shared" si="244"/>
        <v>0</v>
      </c>
      <c r="X1523" s="55">
        <f>Dane!$C$10</f>
        <v>0</v>
      </c>
      <c r="Y1523" s="56">
        <f t="shared" si="250"/>
        <v>0</v>
      </c>
      <c r="Z1523" s="56">
        <f t="shared" si="245"/>
        <v>0</v>
      </c>
      <c r="AA1523" s="56">
        <f t="shared" si="246"/>
        <v>0</v>
      </c>
      <c r="AB1523" s="56">
        <f t="shared" si="247"/>
        <v>0</v>
      </c>
      <c r="AC1523" s="56">
        <f t="shared" si="251"/>
        <v>0</v>
      </c>
      <c r="AD1523" s="56">
        <f t="shared" si="248"/>
        <v>0</v>
      </c>
      <c r="AE1523" s="56">
        <v>0</v>
      </c>
      <c r="AF1523" s="56">
        <f t="shared" si="252"/>
        <v>0</v>
      </c>
      <c r="AG1523" s="56">
        <f t="shared" si="249"/>
        <v>0</v>
      </c>
      <c r="AH1523" s="56">
        <v>0</v>
      </c>
    </row>
    <row r="1524" spans="1:34">
      <c r="A1524" s="17">
        <v>1515</v>
      </c>
      <c r="B1524" s="1"/>
      <c r="C1524" s="1"/>
      <c r="D1524" s="2"/>
      <c r="E1524" s="3"/>
      <c r="F1524" s="4"/>
      <c r="G1524" s="5"/>
      <c r="H1524" s="4"/>
      <c r="I1524" s="6"/>
      <c r="J1524" s="5"/>
      <c r="K1524" s="5"/>
      <c r="L1524" s="5"/>
      <c r="M1524" s="83"/>
      <c r="N1524" s="10"/>
      <c r="O1524" s="5"/>
      <c r="P1524" s="5"/>
      <c r="Q1524" s="5"/>
      <c r="R1524" s="5"/>
      <c r="S1524" s="7"/>
      <c r="T1524" s="88">
        <f>IF(Dane!$E$4=1,Z1524,IF(Dane!$E$4=2,AD1524,AG1524))</f>
        <v>0</v>
      </c>
      <c r="U1524" s="18">
        <f>IF(Dane!$E$4=1,AA1524,IF(Dane!$E$4=2,AE1524,AH1524))</f>
        <v>0</v>
      </c>
      <c r="V1524" s="18">
        <f t="shared" si="243"/>
        <v>0</v>
      </c>
      <c r="W1524" s="19">
        <f t="shared" si="244"/>
        <v>0</v>
      </c>
      <c r="X1524" s="55">
        <f>Dane!$C$10</f>
        <v>0</v>
      </c>
      <c r="Y1524" s="56">
        <f t="shared" si="250"/>
        <v>0</v>
      </c>
      <c r="Z1524" s="56">
        <f t="shared" si="245"/>
        <v>0</v>
      </c>
      <c r="AA1524" s="56">
        <f t="shared" si="246"/>
        <v>0</v>
      </c>
      <c r="AB1524" s="56">
        <f t="shared" si="247"/>
        <v>0</v>
      </c>
      <c r="AC1524" s="56">
        <f t="shared" si="251"/>
        <v>0</v>
      </c>
      <c r="AD1524" s="56">
        <f t="shared" si="248"/>
        <v>0</v>
      </c>
      <c r="AE1524" s="56">
        <v>0</v>
      </c>
      <c r="AF1524" s="56">
        <f t="shared" si="252"/>
        <v>0</v>
      </c>
      <c r="AG1524" s="56">
        <f t="shared" si="249"/>
        <v>0</v>
      </c>
      <c r="AH1524" s="56">
        <v>0</v>
      </c>
    </row>
    <row r="1525" spans="1:34">
      <c r="A1525" s="17">
        <v>1516</v>
      </c>
      <c r="B1525" s="1"/>
      <c r="C1525" s="1"/>
      <c r="D1525" s="2"/>
      <c r="E1525" s="3"/>
      <c r="F1525" s="4"/>
      <c r="G1525" s="5"/>
      <c r="H1525" s="4"/>
      <c r="I1525" s="6"/>
      <c r="J1525" s="5"/>
      <c r="K1525" s="5"/>
      <c r="L1525" s="5"/>
      <c r="M1525" s="83"/>
      <c r="N1525" s="10"/>
      <c r="O1525" s="5"/>
      <c r="P1525" s="5"/>
      <c r="Q1525" s="5"/>
      <c r="R1525" s="5"/>
      <c r="S1525" s="7"/>
      <c r="T1525" s="88">
        <f>IF(Dane!$E$4=1,Z1525,IF(Dane!$E$4=2,AD1525,AG1525))</f>
        <v>0</v>
      </c>
      <c r="U1525" s="18">
        <f>IF(Dane!$E$4=1,AA1525,IF(Dane!$E$4=2,AE1525,AH1525))</f>
        <v>0</v>
      </c>
      <c r="V1525" s="18">
        <f t="shared" si="243"/>
        <v>0</v>
      </c>
      <c r="W1525" s="19">
        <f t="shared" si="244"/>
        <v>0</v>
      </c>
      <c r="X1525" s="55">
        <f>Dane!$C$10</f>
        <v>0</v>
      </c>
      <c r="Y1525" s="56">
        <f t="shared" si="250"/>
        <v>0</v>
      </c>
      <c r="Z1525" s="56">
        <f t="shared" si="245"/>
        <v>0</v>
      </c>
      <c r="AA1525" s="56">
        <f t="shared" si="246"/>
        <v>0</v>
      </c>
      <c r="AB1525" s="56">
        <f t="shared" si="247"/>
        <v>0</v>
      </c>
      <c r="AC1525" s="56">
        <f t="shared" si="251"/>
        <v>0</v>
      </c>
      <c r="AD1525" s="56">
        <f t="shared" si="248"/>
        <v>0</v>
      </c>
      <c r="AE1525" s="56">
        <v>0</v>
      </c>
      <c r="AF1525" s="56">
        <f t="shared" si="252"/>
        <v>0</v>
      </c>
      <c r="AG1525" s="56">
        <f t="shared" si="249"/>
        <v>0</v>
      </c>
      <c r="AH1525" s="56">
        <v>0</v>
      </c>
    </row>
    <row r="1526" spans="1:34">
      <c r="A1526" s="17">
        <v>1517</v>
      </c>
      <c r="B1526" s="1"/>
      <c r="C1526" s="1"/>
      <c r="D1526" s="2"/>
      <c r="E1526" s="3"/>
      <c r="F1526" s="4"/>
      <c r="G1526" s="5"/>
      <c r="H1526" s="4"/>
      <c r="I1526" s="6"/>
      <c r="J1526" s="5"/>
      <c r="K1526" s="5"/>
      <c r="L1526" s="5"/>
      <c r="M1526" s="83"/>
      <c r="N1526" s="10"/>
      <c r="O1526" s="5"/>
      <c r="P1526" s="5"/>
      <c r="Q1526" s="5"/>
      <c r="R1526" s="5"/>
      <c r="S1526" s="7"/>
      <c r="T1526" s="88">
        <f>IF(Dane!$E$4=1,Z1526,IF(Dane!$E$4=2,AD1526,AG1526))</f>
        <v>0</v>
      </c>
      <c r="U1526" s="18">
        <f>IF(Dane!$E$4=1,AA1526,IF(Dane!$E$4=2,AE1526,AH1526))</f>
        <v>0</v>
      </c>
      <c r="V1526" s="18">
        <f t="shared" si="243"/>
        <v>0</v>
      </c>
      <c r="W1526" s="19">
        <f t="shared" si="244"/>
        <v>0</v>
      </c>
      <c r="X1526" s="55">
        <f>Dane!$C$10</f>
        <v>0</v>
      </c>
      <c r="Y1526" s="56">
        <f t="shared" si="250"/>
        <v>0</v>
      </c>
      <c r="Z1526" s="56">
        <f t="shared" si="245"/>
        <v>0</v>
      </c>
      <c r="AA1526" s="56">
        <f t="shared" si="246"/>
        <v>0</v>
      </c>
      <c r="AB1526" s="56">
        <f t="shared" si="247"/>
        <v>0</v>
      </c>
      <c r="AC1526" s="56">
        <f t="shared" si="251"/>
        <v>0</v>
      </c>
      <c r="AD1526" s="56">
        <f t="shared" si="248"/>
        <v>0</v>
      </c>
      <c r="AE1526" s="56">
        <v>0</v>
      </c>
      <c r="AF1526" s="56">
        <f t="shared" si="252"/>
        <v>0</v>
      </c>
      <c r="AG1526" s="56">
        <f t="shared" si="249"/>
        <v>0</v>
      </c>
      <c r="AH1526" s="56">
        <v>0</v>
      </c>
    </row>
    <row r="1527" spans="1:34">
      <c r="A1527" s="17">
        <v>1518</v>
      </c>
      <c r="B1527" s="1"/>
      <c r="C1527" s="1"/>
      <c r="D1527" s="2"/>
      <c r="E1527" s="3"/>
      <c r="F1527" s="4"/>
      <c r="G1527" s="5"/>
      <c r="H1527" s="4"/>
      <c r="I1527" s="6"/>
      <c r="J1527" s="5"/>
      <c r="K1527" s="5"/>
      <c r="L1527" s="5"/>
      <c r="M1527" s="83"/>
      <c r="N1527" s="10"/>
      <c r="O1527" s="5"/>
      <c r="P1527" s="5"/>
      <c r="Q1527" s="5"/>
      <c r="R1527" s="5"/>
      <c r="S1527" s="7"/>
      <c r="T1527" s="88">
        <f>IF(Dane!$E$4=1,Z1527,IF(Dane!$E$4=2,AD1527,AG1527))</f>
        <v>0</v>
      </c>
      <c r="U1527" s="18">
        <f>IF(Dane!$E$4=1,AA1527,IF(Dane!$E$4=2,AE1527,AH1527))</f>
        <v>0</v>
      </c>
      <c r="V1527" s="18">
        <f t="shared" si="243"/>
        <v>0</v>
      </c>
      <c r="W1527" s="19">
        <f t="shared" si="244"/>
        <v>0</v>
      </c>
      <c r="X1527" s="55">
        <f>Dane!$C$10</f>
        <v>0</v>
      </c>
      <c r="Y1527" s="56">
        <f t="shared" si="250"/>
        <v>0</v>
      </c>
      <c r="Z1527" s="56">
        <f t="shared" si="245"/>
        <v>0</v>
      </c>
      <c r="AA1527" s="56">
        <f t="shared" si="246"/>
        <v>0</v>
      </c>
      <c r="AB1527" s="56">
        <f t="shared" si="247"/>
        <v>0</v>
      </c>
      <c r="AC1527" s="56">
        <f t="shared" si="251"/>
        <v>0</v>
      </c>
      <c r="AD1527" s="56">
        <f t="shared" si="248"/>
        <v>0</v>
      </c>
      <c r="AE1527" s="56">
        <v>0</v>
      </c>
      <c r="AF1527" s="56">
        <f t="shared" si="252"/>
        <v>0</v>
      </c>
      <c r="AG1527" s="56">
        <f t="shared" si="249"/>
        <v>0</v>
      </c>
      <c r="AH1527" s="56">
        <v>0</v>
      </c>
    </row>
    <row r="1528" spans="1:34">
      <c r="A1528" s="17">
        <v>1519</v>
      </c>
      <c r="B1528" s="1"/>
      <c r="C1528" s="1"/>
      <c r="D1528" s="2"/>
      <c r="E1528" s="3"/>
      <c r="F1528" s="4"/>
      <c r="G1528" s="5"/>
      <c r="H1528" s="4"/>
      <c r="I1528" s="6"/>
      <c r="J1528" s="5"/>
      <c r="K1528" s="5"/>
      <c r="L1528" s="5"/>
      <c r="M1528" s="83"/>
      <c r="N1528" s="10"/>
      <c r="O1528" s="5"/>
      <c r="P1528" s="5"/>
      <c r="Q1528" s="5"/>
      <c r="R1528" s="5"/>
      <c r="S1528" s="7"/>
      <c r="T1528" s="88">
        <f>IF(Dane!$E$4=1,Z1528,IF(Dane!$E$4=2,AD1528,AG1528))</f>
        <v>0</v>
      </c>
      <c r="U1528" s="18">
        <f>IF(Dane!$E$4=1,AA1528,IF(Dane!$E$4=2,AE1528,AH1528))</f>
        <v>0</v>
      </c>
      <c r="V1528" s="18">
        <f t="shared" si="243"/>
        <v>0</v>
      </c>
      <c r="W1528" s="19">
        <f t="shared" si="244"/>
        <v>0</v>
      </c>
      <c r="X1528" s="55">
        <f>Dane!$C$10</f>
        <v>0</v>
      </c>
      <c r="Y1528" s="56">
        <f t="shared" si="250"/>
        <v>0</v>
      </c>
      <c r="Z1528" s="56">
        <f t="shared" si="245"/>
        <v>0</v>
      </c>
      <c r="AA1528" s="56">
        <f t="shared" si="246"/>
        <v>0</v>
      </c>
      <c r="AB1528" s="56">
        <f t="shared" si="247"/>
        <v>0</v>
      </c>
      <c r="AC1528" s="56">
        <f t="shared" si="251"/>
        <v>0</v>
      </c>
      <c r="AD1528" s="56">
        <f t="shared" si="248"/>
        <v>0</v>
      </c>
      <c r="AE1528" s="56">
        <v>0</v>
      </c>
      <c r="AF1528" s="56">
        <f t="shared" si="252"/>
        <v>0</v>
      </c>
      <c r="AG1528" s="56">
        <f t="shared" si="249"/>
        <v>0</v>
      </c>
      <c r="AH1528" s="56">
        <v>0</v>
      </c>
    </row>
    <row r="1529" spans="1:34">
      <c r="A1529" s="17">
        <v>1520</v>
      </c>
      <c r="B1529" s="1"/>
      <c r="C1529" s="1"/>
      <c r="D1529" s="2"/>
      <c r="E1529" s="3"/>
      <c r="F1529" s="4"/>
      <c r="G1529" s="5"/>
      <c r="H1529" s="4"/>
      <c r="I1529" s="6"/>
      <c r="J1529" s="5"/>
      <c r="K1529" s="5"/>
      <c r="L1529" s="5"/>
      <c r="M1529" s="83"/>
      <c r="N1529" s="10"/>
      <c r="O1529" s="5"/>
      <c r="P1529" s="5"/>
      <c r="Q1529" s="5"/>
      <c r="R1529" s="5"/>
      <c r="S1529" s="7"/>
      <c r="T1529" s="88">
        <f>IF(Dane!$E$4=1,Z1529,IF(Dane!$E$4=2,AD1529,AG1529))</f>
        <v>0</v>
      </c>
      <c r="U1529" s="18">
        <f>IF(Dane!$E$4=1,AA1529,IF(Dane!$E$4=2,AE1529,AH1529))</f>
        <v>0</v>
      </c>
      <c r="V1529" s="18">
        <f t="shared" si="243"/>
        <v>0</v>
      </c>
      <c r="W1529" s="19">
        <f t="shared" si="244"/>
        <v>0</v>
      </c>
      <c r="X1529" s="55">
        <f>Dane!$C$10</f>
        <v>0</v>
      </c>
      <c r="Y1529" s="56">
        <f t="shared" si="250"/>
        <v>0</v>
      </c>
      <c r="Z1529" s="56">
        <f t="shared" si="245"/>
        <v>0</v>
      </c>
      <c r="AA1529" s="56">
        <f t="shared" si="246"/>
        <v>0</v>
      </c>
      <c r="AB1529" s="56">
        <f t="shared" si="247"/>
        <v>0</v>
      </c>
      <c r="AC1529" s="56">
        <f t="shared" si="251"/>
        <v>0</v>
      </c>
      <c r="AD1529" s="56">
        <f t="shared" si="248"/>
        <v>0</v>
      </c>
      <c r="AE1529" s="56">
        <v>0</v>
      </c>
      <c r="AF1529" s="56">
        <f t="shared" si="252"/>
        <v>0</v>
      </c>
      <c r="AG1529" s="56">
        <f t="shared" si="249"/>
        <v>0</v>
      </c>
      <c r="AH1529" s="56">
        <v>0</v>
      </c>
    </row>
    <row r="1530" spans="1:34">
      <c r="A1530" s="17">
        <v>1521</v>
      </c>
      <c r="B1530" s="1"/>
      <c r="C1530" s="1"/>
      <c r="D1530" s="2"/>
      <c r="E1530" s="3"/>
      <c r="F1530" s="4"/>
      <c r="G1530" s="5"/>
      <c r="H1530" s="4"/>
      <c r="I1530" s="6"/>
      <c r="J1530" s="5"/>
      <c r="K1530" s="5"/>
      <c r="L1530" s="5"/>
      <c r="M1530" s="83"/>
      <c r="N1530" s="10"/>
      <c r="O1530" s="5"/>
      <c r="P1530" s="5"/>
      <c r="Q1530" s="5"/>
      <c r="R1530" s="5"/>
      <c r="S1530" s="7"/>
      <c r="T1530" s="88">
        <f>IF(Dane!$E$4=1,Z1530,IF(Dane!$E$4=2,AD1530,AG1530))</f>
        <v>0</v>
      </c>
      <c r="U1530" s="18">
        <f>IF(Dane!$E$4=1,AA1530,IF(Dane!$E$4=2,AE1530,AH1530))</f>
        <v>0</v>
      </c>
      <c r="V1530" s="18">
        <f t="shared" si="243"/>
        <v>0</v>
      </c>
      <c r="W1530" s="19">
        <f t="shared" si="244"/>
        <v>0</v>
      </c>
      <c r="X1530" s="55">
        <f>Dane!$C$10</f>
        <v>0</v>
      </c>
      <c r="Y1530" s="56">
        <f t="shared" si="250"/>
        <v>0</v>
      </c>
      <c r="Z1530" s="56">
        <f t="shared" si="245"/>
        <v>0</v>
      </c>
      <c r="AA1530" s="56">
        <f t="shared" si="246"/>
        <v>0</v>
      </c>
      <c r="AB1530" s="56">
        <f t="shared" si="247"/>
        <v>0</v>
      </c>
      <c r="AC1530" s="56">
        <f t="shared" si="251"/>
        <v>0</v>
      </c>
      <c r="AD1530" s="56">
        <f t="shared" si="248"/>
        <v>0</v>
      </c>
      <c r="AE1530" s="56">
        <v>0</v>
      </c>
      <c r="AF1530" s="56">
        <f t="shared" si="252"/>
        <v>0</v>
      </c>
      <c r="AG1530" s="56">
        <f t="shared" si="249"/>
        <v>0</v>
      </c>
      <c r="AH1530" s="56">
        <v>0</v>
      </c>
    </row>
    <row r="1531" spans="1:34">
      <c r="A1531" s="17">
        <v>1522</v>
      </c>
      <c r="B1531" s="1"/>
      <c r="C1531" s="1"/>
      <c r="D1531" s="2"/>
      <c r="E1531" s="3"/>
      <c r="F1531" s="4"/>
      <c r="G1531" s="5"/>
      <c r="H1531" s="4"/>
      <c r="I1531" s="6"/>
      <c r="J1531" s="5"/>
      <c r="K1531" s="5"/>
      <c r="L1531" s="5"/>
      <c r="M1531" s="83"/>
      <c r="N1531" s="10"/>
      <c r="O1531" s="5"/>
      <c r="P1531" s="5"/>
      <c r="Q1531" s="5"/>
      <c r="R1531" s="5"/>
      <c r="S1531" s="7"/>
      <c r="T1531" s="88">
        <f>IF(Dane!$E$4=1,Z1531,IF(Dane!$E$4=2,AD1531,AG1531))</f>
        <v>0</v>
      </c>
      <c r="U1531" s="18">
        <f>IF(Dane!$E$4=1,AA1531,IF(Dane!$E$4=2,AE1531,AH1531))</f>
        <v>0</v>
      </c>
      <c r="V1531" s="18">
        <f t="shared" si="243"/>
        <v>0</v>
      </c>
      <c r="W1531" s="19">
        <f t="shared" si="244"/>
        <v>0</v>
      </c>
      <c r="X1531" s="55">
        <f>Dane!$C$10</f>
        <v>0</v>
      </c>
      <c r="Y1531" s="56">
        <f t="shared" si="250"/>
        <v>0</v>
      </c>
      <c r="Z1531" s="56">
        <f t="shared" si="245"/>
        <v>0</v>
      </c>
      <c r="AA1531" s="56">
        <f t="shared" si="246"/>
        <v>0</v>
      </c>
      <c r="AB1531" s="56">
        <f t="shared" si="247"/>
        <v>0</v>
      </c>
      <c r="AC1531" s="56">
        <f t="shared" si="251"/>
        <v>0</v>
      </c>
      <c r="AD1531" s="56">
        <f t="shared" si="248"/>
        <v>0</v>
      </c>
      <c r="AE1531" s="56">
        <v>0</v>
      </c>
      <c r="AF1531" s="56">
        <f t="shared" si="252"/>
        <v>0</v>
      </c>
      <c r="AG1531" s="56">
        <f t="shared" si="249"/>
        <v>0</v>
      </c>
      <c r="AH1531" s="56">
        <v>0</v>
      </c>
    </row>
    <row r="1532" spans="1:34">
      <c r="A1532" s="17">
        <v>1523</v>
      </c>
      <c r="B1532" s="1"/>
      <c r="C1532" s="1"/>
      <c r="D1532" s="2"/>
      <c r="E1532" s="3"/>
      <c r="F1532" s="4"/>
      <c r="G1532" s="5"/>
      <c r="H1532" s="4"/>
      <c r="I1532" s="6"/>
      <c r="J1532" s="5"/>
      <c r="K1532" s="5"/>
      <c r="L1532" s="5"/>
      <c r="M1532" s="83"/>
      <c r="N1532" s="10"/>
      <c r="O1532" s="5"/>
      <c r="P1532" s="5"/>
      <c r="Q1532" s="5"/>
      <c r="R1532" s="5"/>
      <c r="S1532" s="7"/>
      <c r="T1532" s="88">
        <f>IF(Dane!$E$4=1,Z1532,IF(Dane!$E$4=2,AD1532,AG1532))</f>
        <v>0</v>
      </c>
      <c r="U1532" s="18">
        <f>IF(Dane!$E$4=1,AA1532,IF(Dane!$E$4=2,AE1532,AH1532))</f>
        <v>0</v>
      </c>
      <c r="V1532" s="18">
        <f t="shared" si="243"/>
        <v>0</v>
      </c>
      <c r="W1532" s="19">
        <f t="shared" si="244"/>
        <v>0</v>
      </c>
      <c r="X1532" s="55">
        <f>Dane!$C$10</f>
        <v>0</v>
      </c>
      <c r="Y1532" s="56">
        <f t="shared" si="250"/>
        <v>0</v>
      </c>
      <c r="Z1532" s="56">
        <f t="shared" si="245"/>
        <v>0</v>
      </c>
      <c r="AA1532" s="56">
        <f t="shared" si="246"/>
        <v>0</v>
      </c>
      <c r="AB1532" s="56">
        <f t="shared" si="247"/>
        <v>0</v>
      </c>
      <c r="AC1532" s="56">
        <f t="shared" si="251"/>
        <v>0</v>
      </c>
      <c r="AD1532" s="56">
        <f t="shared" si="248"/>
        <v>0</v>
      </c>
      <c r="AE1532" s="56">
        <v>0</v>
      </c>
      <c r="AF1532" s="56">
        <f t="shared" si="252"/>
        <v>0</v>
      </c>
      <c r="AG1532" s="56">
        <f t="shared" si="249"/>
        <v>0</v>
      </c>
      <c r="AH1532" s="56">
        <v>0</v>
      </c>
    </row>
    <row r="1533" spans="1:34">
      <c r="A1533" s="17">
        <v>1524</v>
      </c>
      <c r="B1533" s="1"/>
      <c r="C1533" s="1"/>
      <c r="D1533" s="2"/>
      <c r="E1533" s="3"/>
      <c r="F1533" s="4"/>
      <c r="G1533" s="5"/>
      <c r="H1533" s="4"/>
      <c r="I1533" s="6"/>
      <c r="J1533" s="5"/>
      <c r="K1533" s="5"/>
      <c r="L1533" s="5"/>
      <c r="M1533" s="83"/>
      <c r="N1533" s="10"/>
      <c r="O1533" s="5"/>
      <c r="P1533" s="5"/>
      <c r="Q1533" s="5"/>
      <c r="R1533" s="5"/>
      <c r="S1533" s="7"/>
      <c r="T1533" s="88">
        <f>IF(Dane!$E$4=1,Z1533,IF(Dane!$E$4=2,AD1533,AG1533))</f>
        <v>0</v>
      </c>
      <c r="U1533" s="18">
        <f>IF(Dane!$E$4=1,AA1533,IF(Dane!$E$4=2,AE1533,AH1533))</f>
        <v>0</v>
      </c>
      <c r="V1533" s="18">
        <f t="shared" si="243"/>
        <v>0</v>
      </c>
      <c r="W1533" s="19">
        <f t="shared" si="244"/>
        <v>0</v>
      </c>
      <c r="X1533" s="55">
        <f>Dane!$C$10</f>
        <v>0</v>
      </c>
      <c r="Y1533" s="56">
        <f t="shared" si="250"/>
        <v>0</v>
      </c>
      <c r="Z1533" s="56">
        <f t="shared" si="245"/>
        <v>0</v>
      </c>
      <c r="AA1533" s="56">
        <f t="shared" si="246"/>
        <v>0</v>
      </c>
      <c r="AB1533" s="56">
        <f t="shared" si="247"/>
        <v>0</v>
      </c>
      <c r="AC1533" s="56">
        <f t="shared" si="251"/>
        <v>0</v>
      </c>
      <c r="AD1533" s="56">
        <f t="shared" si="248"/>
        <v>0</v>
      </c>
      <c r="AE1533" s="56">
        <v>0</v>
      </c>
      <c r="AF1533" s="56">
        <f t="shared" si="252"/>
        <v>0</v>
      </c>
      <c r="AG1533" s="56">
        <f t="shared" si="249"/>
        <v>0</v>
      </c>
      <c r="AH1533" s="56">
        <v>0</v>
      </c>
    </row>
    <row r="1534" spans="1:34">
      <c r="A1534" s="17">
        <v>1525</v>
      </c>
      <c r="B1534" s="1"/>
      <c r="C1534" s="1"/>
      <c r="D1534" s="2"/>
      <c r="E1534" s="3"/>
      <c r="F1534" s="4"/>
      <c r="G1534" s="5"/>
      <c r="H1534" s="4"/>
      <c r="I1534" s="6"/>
      <c r="J1534" s="5"/>
      <c r="K1534" s="5"/>
      <c r="L1534" s="5"/>
      <c r="M1534" s="83"/>
      <c r="N1534" s="10"/>
      <c r="O1534" s="5"/>
      <c r="P1534" s="5"/>
      <c r="Q1534" s="5"/>
      <c r="R1534" s="5"/>
      <c r="S1534" s="7"/>
      <c r="T1534" s="88">
        <f>IF(Dane!$E$4=1,Z1534,IF(Dane!$E$4=2,AD1534,AG1534))</f>
        <v>0</v>
      </c>
      <c r="U1534" s="18">
        <f>IF(Dane!$E$4=1,AA1534,IF(Dane!$E$4=2,AE1534,AH1534))</f>
        <v>0</v>
      </c>
      <c r="V1534" s="18">
        <f t="shared" si="243"/>
        <v>0</v>
      </c>
      <c r="W1534" s="19">
        <f t="shared" si="244"/>
        <v>0</v>
      </c>
      <c r="X1534" s="55">
        <f>Dane!$C$10</f>
        <v>0</v>
      </c>
      <c r="Y1534" s="56">
        <f t="shared" si="250"/>
        <v>0</v>
      </c>
      <c r="Z1534" s="56">
        <f t="shared" si="245"/>
        <v>0</v>
      </c>
      <c r="AA1534" s="56">
        <f t="shared" si="246"/>
        <v>0</v>
      </c>
      <c r="AB1534" s="56">
        <f t="shared" si="247"/>
        <v>0</v>
      </c>
      <c r="AC1534" s="56">
        <f t="shared" si="251"/>
        <v>0</v>
      </c>
      <c r="AD1534" s="56">
        <f t="shared" si="248"/>
        <v>0</v>
      </c>
      <c r="AE1534" s="56">
        <v>0</v>
      </c>
      <c r="AF1534" s="56">
        <f t="shared" si="252"/>
        <v>0</v>
      </c>
      <c r="AG1534" s="56">
        <f t="shared" si="249"/>
        <v>0</v>
      </c>
      <c r="AH1534" s="56">
        <v>0</v>
      </c>
    </row>
    <row r="1535" spans="1:34">
      <c r="A1535" s="17">
        <v>1526</v>
      </c>
      <c r="B1535" s="1"/>
      <c r="C1535" s="1"/>
      <c r="D1535" s="2"/>
      <c r="E1535" s="3"/>
      <c r="F1535" s="4"/>
      <c r="G1535" s="5"/>
      <c r="H1535" s="4"/>
      <c r="I1535" s="6"/>
      <c r="J1535" s="5"/>
      <c r="K1535" s="5"/>
      <c r="L1535" s="5"/>
      <c r="M1535" s="83"/>
      <c r="N1535" s="10"/>
      <c r="O1535" s="5"/>
      <c r="P1535" s="5"/>
      <c r="Q1535" s="5"/>
      <c r="R1535" s="5"/>
      <c r="S1535" s="7"/>
      <c r="T1535" s="88">
        <f>IF(Dane!$E$4=1,Z1535,IF(Dane!$E$4=2,AD1535,AG1535))</f>
        <v>0</v>
      </c>
      <c r="U1535" s="18">
        <f>IF(Dane!$E$4=1,AA1535,IF(Dane!$E$4=2,AE1535,AH1535))</f>
        <v>0</v>
      </c>
      <c r="V1535" s="18">
        <f t="shared" si="243"/>
        <v>0</v>
      </c>
      <c r="W1535" s="19">
        <f t="shared" si="244"/>
        <v>0</v>
      </c>
      <c r="X1535" s="55">
        <f>Dane!$C$10</f>
        <v>0</v>
      </c>
      <c r="Y1535" s="56">
        <f t="shared" si="250"/>
        <v>0</v>
      </c>
      <c r="Z1535" s="56">
        <f t="shared" si="245"/>
        <v>0</v>
      </c>
      <c r="AA1535" s="56">
        <f t="shared" si="246"/>
        <v>0</v>
      </c>
      <c r="AB1535" s="56">
        <f t="shared" si="247"/>
        <v>0</v>
      </c>
      <c r="AC1535" s="56">
        <f t="shared" si="251"/>
        <v>0</v>
      </c>
      <c r="AD1535" s="56">
        <f t="shared" si="248"/>
        <v>0</v>
      </c>
      <c r="AE1535" s="56">
        <v>0</v>
      </c>
      <c r="AF1535" s="56">
        <f t="shared" si="252"/>
        <v>0</v>
      </c>
      <c r="AG1535" s="56">
        <f t="shared" si="249"/>
        <v>0</v>
      </c>
      <c r="AH1535" s="56">
        <v>0</v>
      </c>
    </row>
    <row r="1536" spans="1:34">
      <c r="A1536" s="17">
        <v>1527</v>
      </c>
      <c r="B1536" s="1"/>
      <c r="C1536" s="1"/>
      <c r="D1536" s="2"/>
      <c r="E1536" s="3"/>
      <c r="F1536" s="4"/>
      <c r="G1536" s="5"/>
      <c r="H1536" s="4"/>
      <c r="I1536" s="6"/>
      <c r="J1536" s="5"/>
      <c r="K1536" s="5"/>
      <c r="L1536" s="5"/>
      <c r="M1536" s="83"/>
      <c r="N1536" s="10"/>
      <c r="O1536" s="5"/>
      <c r="P1536" s="5"/>
      <c r="Q1536" s="5"/>
      <c r="R1536" s="5"/>
      <c r="S1536" s="7"/>
      <c r="T1536" s="88">
        <f>IF(Dane!$E$4=1,Z1536,IF(Dane!$E$4=2,AD1536,AG1536))</f>
        <v>0</v>
      </c>
      <c r="U1536" s="18">
        <f>IF(Dane!$E$4=1,AA1536,IF(Dane!$E$4=2,AE1536,AH1536))</f>
        <v>0</v>
      </c>
      <c r="V1536" s="18">
        <f t="shared" si="243"/>
        <v>0</v>
      </c>
      <c r="W1536" s="19">
        <f t="shared" si="244"/>
        <v>0</v>
      </c>
      <c r="X1536" s="55">
        <f>Dane!$C$10</f>
        <v>0</v>
      </c>
      <c r="Y1536" s="56">
        <f t="shared" si="250"/>
        <v>0</v>
      </c>
      <c r="Z1536" s="56">
        <f t="shared" si="245"/>
        <v>0</v>
      </c>
      <c r="AA1536" s="56">
        <f t="shared" si="246"/>
        <v>0</v>
      </c>
      <c r="AB1536" s="56">
        <f t="shared" si="247"/>
        <v>0</v>
      </c>
      <c r="AC1536" s="56">
        <f t="shared" si="251"/>
        <v>0</v>
      </c>
      <c r="AD1536" s="56">
        <f t="shared" si="248"/>
        <v>0</v>
      </c>
      <c r="AE1536" s="56">
        <v>0</v>
      </c>
      <c r="AF1536" s="56">
        <f t="shared" si="252"/>
        <v>0</v>
      </c>
      <c r="AG1536" s="56">
        <f t="shared" si="249"/>
        <v>0</v>
      </c>
      <c r="AH1536" s="56">
        <v>0</v>
      </c>
    </row>
    <row r="1537" spans="1:34">
      <c r="A1537" s="17">
        <v>1528</v>
      </c>
      <c r="B1537" s="1"/>
      <c r="C1537" s="1"/>
      <c r="D1537" s="2"/>
      <c r="E1537" s="3"/>
      <c r="F1537" s="4"/>
      <c r="G1537" s="5"/>
      <c r="H1537" s="4"/>
      <c r="I1537" s="6"/>
      <c r="J1537" s="5"/>
      <c r="K1537" s="5"/>
      <c r="L1537" s="5"/>
      <c r="M1537" s="83"/>
      <c r="N1537" s="10"/>
      <c r="O1537" s="5"/>
      <c r="P1537" s="5"/>
      <c r="Q1537" s="5"/>
      <c r="R1537" s="5"/>
      <c r="S1537" s="7"/>
      <c r="T1537" s="88">
        <f>IF(Dane!$E$4=1,Z1537,IF(Dane!$E$4=2,AD1537,AG1537))</f>
        <v>0</v>
      </c>
      <c r="U1537" s="18">
        <f>IF(Dane!$E$4=1,AA1537,IF(Dane!$E$4=2,AE1537,AH1537))</f>
        <v>0</v>
      </c>
      <c r="V1537" s="18">
        <f t="shared" si="243"/>
        <v>0</v>
      </c>
      <c r="W1537" s="19">
        <f t="shared" si="244"/>
        <v>0</v>
      </c>
      <c r="X1537" s="55">
        <f>Dane!$C$10</f>
        <v>0</v>
      </c>
      <c r="Y1537" s="56">
        <f t="shared" si="250"/>
        <v>0</v>
      </c>
      <c r="Z1537" s="56">
        <f t="shared" si="245"/>
        <v>0</v>
      </c>
      <c r="AA1537" s="56">
        <f t="shared" si="246"/>
        <v>0</v>
      </c>
      <c r="AB1537" s="56">
        <f t="shared" si="247"/>
        <v>0</v>
      </c>
      <c r="AC1537" s="56">
        <f t="shared" si="251"/>
        <v>0</v>
      </c>
      <c r="AD1537" s="56">
        <f t="shared" si="248"/>
        <v>0</v>
      </c>
      <c r="AE1537" s="56">
        <v>0</v>
      </c>
      <c r="AF1537" s="56">
        <f t="shared" si="252"/>
        <v>0</v>
      </c>
      <c r="AG1537" s="56">
        <f t="shared" si="249"/>
        <v>0</v>
      </c>
      <c r="AH1537" s="56">
        <v>0</v>
      </c>
    </row>
    <row r="1538" spans="1:34">
      <c r="A1538" s="17">
        <v>1529</v>
      </c>
      <c r="B1538" s="1"/>
      <c r="C1538" s="1"/>
      <c r="D1538" s="2"/>
      <c r="E1538" s="3"/>
      <c r="F1538" s="4"/>
      <c r="G1538" s="5"/>
      <c r="H1538" s="4"/>
      <c r="I1538" s="6"/>
      <c r="J1538" s="5"/>
      <c r="K1538" s="5"/>
      <c r="L1538" s="5"/>
      <c r="M1538" s="83"/>
      <c r="N1538" s="10"/>
      <c r="O1538" s="5"/>
      <c r="P1538" s="5"/>
      <c r="Q1538" s="5"/>
      <c r="R1538" s="5"/>
      <c r="S1538" s="7"/>
      <c r="T1538" s="88">
        <f>IF(Dane!$E$4=1,Z1538,IF(Dane!$E$4=2,AD1538,AG1538))</f>
        <v>0</v>
      </c>
      <c r="U1538" s="18">
        <f>IF(Dane!$E$4=1,AA1538,IF(Dane!$E$4=2,AE1538,AH1538))</f>
        <v>0</v>
      </c>
      <c r="V1538" s="18">
        <f t="shared" si="243"/>
        <v>0</v>
      </c>
      <c r="W1538" s="19">
        <f t="shared" si="244"/>
        <v>0</v>
      </c>
      <c r="X1538" s="55">
        <f>Dane!$C$10</f>
        <v>0</v>
      </c>
      <c r="Y1538" s="56">
        <f t="shared" si="250"/>
        <v>0</v>
      </c>
      <c r="Z1538" s="56">
        <f t="shared" si="245"/>
        <v>0</v>
      </c>
      <c r="AA1538" s="56">
        <f t="shared" si="246"/>
        <v>0</v>
      </c>
      <c r="AB1538" s="56">
        <f t="shared" si="247"/>
        <v>0</v>
      </c>
      <c r="AC1538" s="56">
        <f t="shared" si="251"/>
        <v>0</v>
      </c>
      <c r="AD1538" s="56">
        <f t="shared" si="248"/>
        <v>0</v>
      </c>
      <c r="AE1538" s="56">
        <v>0</v>
      </c>
      <c r="AF1538" s="56">
        <f t="shared" si="252"/>
        <v>0</v>
      </c>
      <c r="AG1538" s="56">
        <f t="shared" si="249"/>
        <v>0</v>
      </c>
      <c r="AH1538" s="56">
        <v>0</v>
      </c>
    </row>
    <row r="1539" spans="1:34">
      <c r="A1539" s="17">
        <v>1530</v>
      </c>
      <c r="B1539" s="1"/>
      <c r="C1539" s="1"/>
      <c r="D1539" s="2"/>
      <c r="E1539" s="3"/>
      <c r="F1539" s="4"/>
      <c r="G1539" s="5"/>
      <c r="H1539" s="4"/>
      <c r="I1539" s="6"/>
      <c r="J1539" s="5"/>
      <c r="K1539" s="5"/>
      <c r="L1539" s="5"/>
      <c r="M1539" s="83"/>
      <c r="N1539" s="10"/>
      <c r="O1539" s="5"/>
      <c r="P1539" s="5"/>
      <c r="Q1539" s="5"/>
      <c r="R1539" s="5"/>
      <c r="S1539" s="7"/>
      <c r="T1539" s="88">
        <f>IF(Dane!$E$4=1,Z1539,IF(Dane!$E$4=2,AD1539,AG1539))</f>
        <v>0</v>
      </c>
      <c r="U1539" s="18">
        <f>IF(Dane!$E$4=1,AA1539,IF(Dane!$E$4=2,AE1539,AH1539))</f>
        <v>0</v>
      </c>
      <c r="V1539" s="18">
        <f t="shared" si="243"/>
        <v>0</v>
      </c>
      <c r="W1539" s="19">
        <f t="shared" si="244"/>
        <v>0</v>
      </c>
      <c r="X1539" s="55">
        <f>Dane!$C$10</f>
        <v>0</v>
      </c>
      <c r="Y1539" s="56">
        <f t="shared" si="250"/>
        <v>0</v>
      </c>
      <c r="Z1539" s="56">
        <f t="shared" si="245"/>
        <v>0</v>
      </c>
      <c r="AA1539" s="56">
        <f t="shared" si="246"/>
        <v>0</v>
      </c>
      <c r="AB1539" s="56">
        <f t="shared" si="247"/>
        <v>0</v>
      </c>
      <c r="AC1539" s="56">
        <f t="shared" si="251"/>
        <v>0</v>
      </c>
      <c r="AD1539" s="56">
        <f t="shared" si="248"/>
        <v>0</v>
      </c>
      <c r="AE1539" s="56">
        <v>0</v>
      </c>
      <c r="AF1539" s="56">
        <f t="shared" si="252"/>
        <v>0</v>
      </c>
      <c r="AG1539" s="56">
        <f t="shared" si="249"/>
        <v>0</v>
      </c>
      <c r="AH1539" s="56">
        <v>0</v>
      </c>
    </row>
    <row r="1540" spans="1:34">
      <c r="A1540" s="17">
        <v>1531</v>
      </c>
      <c r="B1540" s="1"/>
      <c r="C1540" s="1"/>
      <c r="D1540" s="2"/>
      <c r="E1540" s="3"/>
      <c r="F1540" s="4"/>
      <c r="G1540" s="5"/>
      <c r="H1540" s="4"/>
      <c r="I1540" s="6"/>
      <c r="J1540" s="5"/>
      <c r="K1540" s="5"/>
      <c r="L1540" s="5"/>
      <c r="M1540" s="83"/>
      <c r="N1540" s="10"/>
      <c r="O1540" s="5"/>
      <c r="P1540" s="5"/>
      <c r="Q1540" s="5"/>
      <c r="R1540" s="5"/>
      <c r="S1540" s="7"/>
      <c r="T1540" s="88">
        <f>IF(Dane!$E$4=1,Z1540,IF(Dane!$E$4=2,AD1540,AG1540))</f>
        <v>0</v>
      </c>
      <c r="U1540" s="18">
        <f>IF(Dane!$E$4=1,AA1540,IF(Dane!$E$4=2,AE1540,AH1540))</f>
        <v>0</v>
      </c>
      <c r="V1540" s="18">
        <f t="shared" si="243"/>
        <v>0</v>
      </c>
      <c r="W1540" s="19">
        <f t="shared" si="244"/>
        <v>0</v>
      </c>
      <c r="X1540" s="55">
        <f>Dane!$C$10</f>
        <v>0</v>
      </c>
      <c r="Y1540" s="56">
        <f t="shared" si="250"/>
        <v>0</v>
      </c>
      <c r="Z1540" s="56">
        <f t="shared" si="245"/>
        <v>0</v>
      </c>
      <c r="AA1540" s="56">
        <f t="shared" si="246"/>
        <v>0</v>
      </c>
      <c r="AB1540" s="56">
        <f t="shared" si="247"/>
        <v>0</v>
      </c>
      <c r="AC1540" s="56">
        <f t="shared" si="251"/>
        <v>0</v>
      </c>
      <c r="AD1540" s="56">
        <f t="shared" si="248"/>
        <v>0</v>
      </c>
      <c r="AE1540" s="56">
        <v>0</v>
      </c>
      <c r="AF1540" s="56">
        <f t="shared" si="252"/>
        <v>0</v>
      </c>
      <c r="AG1540" s="56">
        <f t="shared" si="249"/>
        <v>0</v>
      </c>
      <c r="AH1540" s="56">
        <v>0</v>
      </c>
    </row>
    <row r="1541" spans="1:34">
      <c r="A1541" s="17">
        <v>1532</v>
      </c>
      <c r="B1541" s="1"/>
      <c r="C1541" s="1"/>
      <c r="D1541" s="2"/>
      <c r="E1541" s="3"/>
      <c r="F1541" s="4"/>
      <c r="G1541" s="5"/>
      <c r="H1541" s="4"/>
      <c r="I1541" s="6"/>
      <c r="J1541" s="5"/>
      <c r="K1541" s="5"/>
      <c r="L1541" s="5"/>
      <c r="M1541" s="83"/>
      <c r="N1541" s="10"/>
      <c r="O1541" s="5"/>
      <c r="P1541" s="5"/>
      <c r="Q1541" s="5"/>
      <c r="R1541" s="5"/>
      <c r="S1541" s="7"/>
      <c r="T1541" s="88">
        <f>IF(Dane!$E$4=1,Z1541,IF(Dane!$E$4=2,AD1541,AG1541))</f>
        <v>0</v>
      </c>
      <c r="U1541" s="18">
        <f>IF(Dane!$E$4=1,AA1541,IF(Dane!$E$4=2,AE1541,AH1541))</f>
        <v>0</v>
      </c>
      <c r="V1541" s="18">
        <f t="shared" si="243"/>
        <v>0</v>
      </c>
      <c r="W1541" s="19">
        <f t="shared" si="244"/>
        <v>0</v>
      </c>
      <c r="X1541" s="55">
        <f>Dane!$C$10</f>
        <v>0</v>
      </c>
      <c r="Y1541" s="56">
        <f t="shared" si="250"/>
        <v>0</v>
      </c>
      <c r="Z1541" s="56">
        <f t="shared" si="245"/>
        <v>0</v>
      </c>
      <c r="AA1541" s="56">
        <f t="shared" si="246"/>
        <v>0</v>
      </c>
      <c r="AB1541" s="56">
        <f t="shared" si="247"/>
        <v>0</v>
      </c>
      <c r="AC1541" s="56">
        <f t="shared" si="251"/>
        <v>0</v>
      </c>
      <c r="AD1541" s="56">
        <f t="shared" si="248"/>
        <v>0</v>
      </c>
      <c r="AE1541" s="56">
        <v>0</v>
      </c>
      <c r="AF1541" s="56">
        <f t="shared" si="252"/>
        <v>0</v>
      </c>
      <c r="AG1541" s="56">
        <f t="shared" si="249"/>
        <v>0</v>
      </c>
      <c r="AH1541" s="56">
        <v>0</v>
      </c>
    </row>
    <row r="1542" spans="1:34">
      <c r="A1542" s="17">
        <v>1533</v>
      </c>
      <c r="B1542" s="1"/>
      <c r="C1542" s="1"/>
      <c r="D1542" s="2"/>
      <c r="E1542" s="3"/>
      <c r="F1542" s="4"/>
      <c r="G1542" s="5"/>
      <c r="H1542" s="4"/>
      <c r="I1542" s="6"/>
      <c r="J1542" s="5"/>
      <c r="K1542" s="5"/>
      <c r="L1542" s="5"/>
      <c r="M1542" s="83"/>
      <c r="N1542" s="10"/>
      <c r="O1542" s="5"/>
      <c r="P1542" s="5"/>
      <c r="Q1542" s="5"/>
      <c r="R1542" s="5"/>
      <c r="S1542" s="7"/>
      <c r="T1542" s="88">
        <f>IF(Dane!$E$4=1,Z1542,IF(Dane!$E$4=2,AD1542,AG1542))</f>
        <v>0</v>
      </c>
      <c r="U1542" s="18">
        <f>IF(Dane!$E$4=1,AA1542,IF(Dane!$E$4=2,AE1542,AH1542))</f>
        <v>0</v>
      </c>
      <c r="V1542" s="18">
        <f t="shared" si="243"/>
        <v>0</v>
      </c>
      <c r="W1542" s="19">
        <f t="shared" si="244"/>
        <v>0</v>
      </c>
      <c r="X1542" s="55">
        <f>Dane!$C$10</f>
        <v>0</v>
      </c>
      <c r="Y1542" s="56">
        <f t="shared" si="250"/>
        <v>0</v>
      </c>
      <c r="Z1542" s="56">
        <f t="shared" si="245"/>
        <v>0</v>
      </c>
      <c r="AA1542" s="56">
        <f t="shared" si="246"/>
        <v>0</v>
      </c>
      <c r="AB1542" s="56">
        <f t="shared" si="247"/>
        <v>0</v>
      </c>
      <c r="AC1542" s="56">
        <f t="shared" si="251"/>
        <v>0</v>
      </c>
      <c r="AD1542" s="56">
        <f t="shared" si="248"/>
        <v>0</v>
      </c>
      <c r="AE1542" s="56">
        <v>0</v>
      </c>
      <c r="AF1542" s="56">
        <f t="shared" si="252"/>
        <v>0</v>
      </c>
      <c r="AG1542" s="56">
        <f t="shared" si="249"/>
        <v>0</v>
      </c>
      <c r="AH1542" s="56">
        <v>0</v>
      </c>
    </row>
    <row r="1543" spans="1:34">
      <c r="A1543" s="17">
        <v>1534</v>
      </c>
      <c r="B1543" s="1"/>
      <c r="C1543" s="1"/>
      <c r="D1543" s="2"/>
      <c r="E1543" s="3"/>
      <c r="F1543" s="4"/>
      <c r="G1543" s="5"/>
      <c r="H1543" s="4"/>
      <c r="I1543" s="6"/>
      <c r="J1543" s="5"/>
      <c r="K1543" s="5"/>
      <c r="L1543" s="5"/>
      <c r="M1543" s="83"/>
      <c r="N1543" s="10"/>
      <c r="O1543" s="5"/>
      <c r="P1543" s="5"/>
      <c r="Q1543" s="5"/>
      <c r="R1543" s="5"/>
      <c r="S1543" s="7"/>
      <c r="T1543" s="88">
        <f>IF(Dane!$E$4=1,Z1543,IF(Dane!$E$4=2,AD1543,AG1543))</f>
        <v>0</v>
      </c>
      <c r="U1543" s="18">
        <f>IF(Dane!$E$4=1,AA1543,IF(Dane!$E$4=2,AE1543,AH1543))</f>
        <v>0</v>
      </c>
      <c r="V1543" s="18">
        <f t="shared" si="243"/>
        <v>0</v>
      </c>
      <c r="W1543" s="19">
        <f t="shared" si="244"/>
        <v>0</v>
      </c>
      <c r="X1543" s="55">
        <f>Dane!$C$10</f>
        <v>0</v>
      </c>
      <c r="Y1543" s="56">
        <f t="shared" si="250"/>
        <v>0</v>
      </c>
      <c r="Z1543" s="56">
        <f t="shared" si="245"/>
        <v>0</v>
      </c>
      <c r="AA1543" s="56">
        <f t="shared" si="246"/>
        <v>0</v>
      </c>
      <c r="AB1543" s="56">
        <f t="shared" si="247"/>
        <v>0</v>
      </c>
      <c r="AC1543" s="56">
        <f t="shared" si="251"/>
        <v>0</v>
      </c>
      <c r="AD1543" s="56">
        <f t="shared" si="248"/>
        <v>0</v>
      </c>
      <c r="AE1543" s="56">
        <v>0</v>
      </c>
      <c r="AF1543" s="56">
        <f t="shared" si="252"/>
        <v>0</v>
      </c>
      <c r="AG1543" s="56">
        <f t="shared" si="249"/>
        <v>0</v>
      </c>
      <c r="AH1543" s="56">
        <v>0</v>
      </c>
    </row>
    <row r="1544" spans="1:34">
      <c r="A1544" s="17">
        <v>1535</v>
      </c>
      <c r="B1544" s="1"/>
      <c r="C1544" s="1"/>
      <c r="D1544" s="2"/>
      <c r="E1544" s="3"/>
      <c r="F1544" s="4"/>
      <c r="G1544" s="5"/>
      <c r="H1544" s="4"/>
      <c r="I1544" s="6"/>
      <c r="J1544" s="5"/>
      <c r="K1544" s="5"/>
      <c r="L1544" s="5"/>
      <c r="M1544" s="83"/>
      <c r="N1544" s="10"/>
      <c r="O1544" s="5"/>
      <c r="P1544" s="5"/>
      <c r="Q1544" s="5"/>
      <c r="R1544" s="5"/>
      <c r="S1544" s="7"/>
      <c r="T1544" s="88">
        <f>IF(Dane!$E$4=1,Z1544,IF(Dane!$E$4=2,AD1544,AG1544))</f>
        <v>0</v>
      </c>
      <c r="U1544" s="18">
        <f>IF(Dane!$E$4=1,AA1544,IF(Dane!$E$4=2,AE1544,AH1544))</f>
        <v>0</v>
      </c>
      <c r="V1544" s="18">
        <f t="shared" si="243"/>
        <v>0</v>
      </c>
      <c r="W1544" s="19">
        <f t="shared" si="244"/>
        <v>0</v>
      </c>
      <c r="X1544" s="55">
        <f>Dane!$C$10</f>
        <v>0</v>
      </c>
      <c r="Y1544" s="56">
        <f t="shared" si="250"/>
        <v>0</v>
      </c>
      <c r="Z1544" s="56">
        <f t="shared" si="245"/>
        <v>0</v>
      </c>
      <c r="AA1544" s="56">
        <f t="shared" si="246"/>
        <v>0</v>
      </c>
      <c r="AB1544" s="56">
        <f t="shared" si="247"/>
        <v>0</v>
      </c>
      <c r="AC1544" s="56">
        <f t="shared" si="251"/>
        <v>0</v>
      </c>
      <c r="AD1544" s="56">
        <f t="shared" si="248"/>
        <v>0</v>
      </c>
      <c r="AE1544" s="56">
        <v>0</v>
      </c>
      <c r="AF1544" s="56">
        <f t="shared" si="252"/>
        <v>0</v>
      </c>
      <c r="AG1544" s="56">
        <f t="shared" si="249"/>
        <v>0</v>
      </c>
      <c r="AH1544" s="56">
        <v>0</v>
      </c>
    </row>
    <row r="1545" spans="1:34">
      <c r="A1545" s="17">
        <v>1536</v>
      </c>
      <c r="B1545" s="1"/>
      <c r="C1545" s="1"/>
      <c r="D1545" s="2"/>
      <c r="E1545" s="3"/>
      <c r="F1545" s="4"/>
      <c r="G1545" s="5"/>
      <c r="H1545" s="4"/>
      <c r="I1545" s="6"/>
      <c r="J1545" s="5"/>
      <c r="K1545" s="5"/>
      <c r="L1545" s="5"/>
      <c r="M1545" s="83"/>
      <c r="N1545" s="10"/>
      <c r="O1545" s="5"/>
      <c r="P1545" s="5"/>
      <c r="Q1545" s="5"/>
      <c r="R1545" s="5"/>
      <c r="S1545" s="7"/>
      <c r="T1545" s="88">
        <f>IF(Dane!$E$4=1,Z1545,IF(Dane!$E$4=2,AD1545,AG1545))</f>
        <v>0</v>
      </c>
      <c r="U1545" s="18">
        <f>IF(Dane!$E$4=1,AA1545,IF(Dane!$E$4=2,AE1545,AH1545))</f>
        <v>0</v>
      </c>
      <c r="V1545" s="18">
        <f t="shared" si="243"/>
        <v>0</v>
      </c>
      <c r="W1545" s="19">
        <f t="shared" si="244"/>
        <v>0</v>
      </c>
      <c r="X1545" s="55">
        <f>Dane!$C$10</f>
        <v>0</v>
      </c>
      <c r="Y1545" s="56">
        <f t="shared" si="250"/>
        <v>0</v>
      </c>
      <c r="Z1545" s="56">
        <f t="shared" si="245"/>
        <v>0</v>
      </c>
      <c r="AA1545" s="56">
        <f t="shared" si="246"/>
        <v>0</v>
      </c>
      <c r="AB1545" s="56">
        <f t="shared" si="247"/>
        <v>0</v>
      </c>
      <c r="AC1545" s="56">
        <f t="shared" si="251"/>
        <v>0</v>
      </c>
      <c r="AD1545" s="56">
        <f t="shared" si="248"/>
        <v>0</v>
      </c>
      <c r="AE1545" s="56">
        <v>0</v>
      </c>
      <c r="AF1545" s="56">
        <f t="shared" si="252"/>
        <v>0</v>
      </c>
      <c r="AG1545" s="56">
        <f t="shared" si="249"/>
        <v>0</v>
      </c>
      <c r="AH1545" s="56">
        <v>0</v>
      </c>
    </row>
    <row r="1546" spans="1:34">
      <c r="A1546" s="17">
        <v>1537</v>
      </c>
      <c r="B1546" s="1"/>
      <c r="C1546" s="1"/>
      <c r="D1546" s="2"/>
      <c r="E1546" s="3"/>
      <c r="F1546" s="4"/>
      <c r="G1546" s="5"/>
      <c r="H1546" s="4"/>
      <c r="I1546" s="6"/>
      <c r="J1546" s="5"/>
      <c r="K1546" s="5"/>
      <c r="L1546" s="5"/>
      <c r="M1546" s="83"/>
      <c r="N1546" s="10"/>
      <c r="O1546" s="5"/>
      <c r="P1546" s="5"/>
      <c r="Q1546" s="5"/>
      <c r="R1546" s="5"/>
      <c r="S1546" s="7"/>
      <c r="T1546" s="88">
        <f>IF(Dane!$E$4=1,Z1546,IF(Dane!$E$4=2,AD1546,AG1546))</f>
        <v>0</v>
      </c>
      <c r="U1546" s="18">
        <f>IF(Dane!$E$4=1,AA1546,IF(Dane!$E$4=2,AE1546,AH1546))</f>
        <v>0</v>
      </c>
      <c r="V1546" s="18">
        <f t="shared" si="243"/>
        <v>0</v>
      </c>
      <c r="W1546" s="19">
        <f t="shared" si="244"/>
        <v>0</v>
      </c>
      <c r="X1546" s="55">
        <f>Dane!$C$10</f>
        <v>0</v>
      </c>
      <c r="Y1546" s="56">
        <f t="shared" si="250"/>
        <v>0</v>
      </c>
      <c r="Z1546" s="56">
        <f t="shared" si="245"/>
        <v>0</v>
      </c>
      <c r="AA1546" s="56">
        <f t="shared" si="246"/>
        <v>0</v>
      </c>
      <c r="AB1546" s="56">
        <f t="shared" si="247"/>
        <v>0</v>
      </c>
      <c r="AC1546" s="56">
        <f t="shared" si="251"/>
        <v>0</v>
      </c>
      <c r="AD1546" s="56">
        <f t="shared" si="248"/>
        <v>0</v>
      </c>
      <c r="AE1546" s="56">
        <v>0</v>
      </c>
      <c r="AF1546" s="56">
        <f t="shared" si="252"/>
        <v>0</v>
      </c>
      <c r="AG1546" s="56">
        <f t="shared" si="249"/>
        <v>0</v>
      </c>
      <c r="AH1546" s="56">
        <v>0</v>
      </c>
    </row>
    <row r="1547" spans="1:34">
      <c r="A1547" s="17">
        <v>1538</v>
      </c>
      <c r="B1547" s="1"/>
      <c r="C1547" s="1"/>
      <c r="D1547" s="2"/>
      <c r="E1547" s="3"/>
      <c r="F1547" s="4"/>
      <c r="G1547" s="5"/>
      <c r="H1547" s="4"/>
      <c r="I1547" s="6"/>
      <c r="J1547" s="5"/>
      <c r="K1547" s="5"/>
      <c r="L1547" s="5"/>
      <c r="M1547" s="83"/>
      <c r="N1547" s="10"/>
      <c r="O1547" s="5"/>
      <c r="P1547" s="5"/>
      <c r="Q1547" s="5"/>
      <c r="R1547" s="5"/>
      <c r="S1547" s="7"/>
      <c r="T1547" s="88">
        <f>IF(Dane!$E$4=1,Z1547,IF(Dane!$E$4=2,AD1547,AG1547))</f>
        <v>0</v>
      </c>
      <c r="U1547" s="18">
        <f>IF(Dane!$E$4=1,AA1547,IF(Dane!$E$4=2,AE1547,AH1547))</f>
        <v>0</v>
      </c>
      <c r="V1547" s="18">
        <f t="shared" ref="V1547:V1610" si="253">IF((J1547-T1547)&lt;0,0,J1547-T1547)</f>
        <v>0</v>
      </c>
      <c r="W1547" s="19">
        <f t="shared" ref="W1547:W1610" si="254">IF((K1547-U1547)&lt;0,0,K1547-U1547)</f>
        <v>0</v>
      </c>
      <c r="X1547" s="55">
        <f>Dane!$C$10</f>
        <v>0</v>
      </c>
      <c r="Y1547" s="56">
        <f t="shared" si="250"/>
        <v>0</v>
      </c>
      <c r="Z1547" s="56">
        <f t="shared" si="245"/>
        <v>0</v>
      </c>
      <c r="AA1547" s="56">
        <f t="shared" si="246"/>
        <v>0</v>
      </c>
      <c r="AB1547" s="56">
        <f t="shared" si="247"/>
        <v>0</v>
      </c>
      <c r="AC1547" s="56">
        <f t="shared" si="251"/>
        <v>0</v>
      </c>
      <c r="AD1547" s="56">
        <f t="shared" si="248"/>
        <v>0</v>
      </c>
      <c r="AE1547" s="56">
        <v>0</v>
      </c>
      <c r="AF1547" s="56">
        <f t="shared" si="252"/>
        <v>0</v>
      </c>
      <c r="AG1547" s="56">
        <f t="shared" si="249"/>
        <v>0</v>
      </c>
      <c r="AH1547" s="56">
        <v>0</v>
      </c>
    </row>
    <row r="1548" spans="1:34">
      <c r="A1548" s="17">
        <v>1539</v>
      </c>
      <c r="B1548" s="1"/>
      <c r="C1548" s="1"/>
      <c r="D1548" s="2"/>
      <c r="E1548" s="3"/>
      <c r="F1548" s="4"/>
      <c r="G1548" s="5"/>
      <c r="H1548" s="4"/>
      <c r="I1548" s="6"/>
      <c r="J1548" s="5"/>
      <c r="K1548" s="5"/>
      <c r="L1548" s="5"/>
      <c r="M1548" s="83"/>
      <c r="N1548" s="10"/>
      <c r="O1548" s="5"/>
      <c r="P1548" s="5"/>
      <c r="Q1548" s="5"/>
      <c r="R1548" s="5"/>
      <c r="S1548" s="7"/>
      <c r="T1548" s="88">
        <f>IF(Dane!$E$4=1,Z1548,IF(Dane!$E$4=2,AD1548,AG1548))</f>
        <v>0</v>
      </c>
      <c r="U1548" s="18">
        <f>IF(Dane!$E$4=1,AA1548,IF(Dane!$E$4=2,AE1548,AH1548))</f>
        <v>0</v>
      </c>
      <c r="V1548" s="18">
        <f t="shared" si="253"/>
        <v>0</v>
      </c>
      <c r="W1548" s="19">
        <f t="shared" si="254"/>
        <v>0</v>
      </c>
      <c r="X1548" s="55">
        <f>Dane!$C$10</f>
        <v>0</v>
      </c>
      <c r="Y1548" s="56">
        <f t="shared" si="250"/>
        <v>0</v>
      </c>
      <c r="Z1548" s="56">
        <f t="shared" ref="Z1548:Z1611" si="255">IF(ROUND(N1548*Y1548,2)&gt;$Z$1,$Z$1,ROUND(N1548*Y1548,2))</f>
        <v>0</v>
      </c>
      <c r="AA1548" s="56">
        <f t="shared" ref="AA1548:AA1611" si="256">IF((ROUND(Z1548*0.0976,2)+ROUND(Z1548*0.065,2)+ROUND(Z1548*$AA$1,2))&gt;K1548,K1548,ROUND(Z1548*0.0976,2)+ROUND(Z1548*0.065,2)+ROUND(Z1548*$AA$1,2))</f>
        <v>0</v>
      </c>
      <c r="AB1548" s="56">
        <f t="shared" ref="AB1548:AB1611" si="257">ROUND(J1548-ROUND(J1548*0.0976,2)-ROUND(J1548*0.015,2)-ROUND(J1548*0.0245,2),2)-ROUND(ROUND(J1548-ROUND(J1548*0.0976,2)-ROUND(J1548*0.015,2)-ROUND(J1548*0.0245,2),2)*0.09,2)</f>
        <v>0</v>
      </c>
      <c r="AC1548" s="56">
        <f t="shared" si="251"/>
        <v>0</v>
      </c>
      <c r="AD1548" s="56">
        <f t="shared" ref="AD1548:AD1611" si="258">IF(ROUND(N1548*AC1548,2)&gt;$Y$1,$Y$1,ROUND(N1548*AC1548,2))</f>
        <v>0</v>
      </c>
      <c r="AE1548" s="56">
        <v>0</v>
      </c>
      <c r="AF1548" s="56">
        <f t="shared" si="252"/>
        <v>0</v>
      </c>
      <c r="AG1548" s="56">
        <f t="shared" ref="AG1548:AG1611" si="259">IF(ROUND(N1548*AF1548,2)&gt;$Y$1,$Y$1,ROUND(N1548*AF1548,2))</f>
        <v>0</v>
      </c>
      <c r="AH1548" s="56">
        <v>0</v>
      </c>
    </row>
    <row r="1549" spans="1:34">
      <c r="A1549" s="17">
        <v>1540</v>
      </c>
      <c r="B1549" s="1"/>
      <c r="C1549" s="1"/>
      <c r="D1549" s="2"/>
      <c r="E1549" s="3"/>
      <c r="F1549" s="4"/>
      <c r="G1549" s="5"/>
      <c r="H1549" s="4"/>
      <c r="I1549" s="6"/>
      <c r="J1549" s="5"/>
      <c r="K1549" s="5"/>
      <c r="L1549" s="5"/>
      <c r="M1549" s="83"/>
      <c r="N1549" s="10"/>
      <c r="O1549" s="5"/>
      <c r="P1549" s="5"/>
      <c r="Q1549" s="5"/>
      <c r="R1549" s="5"/>
      <c r="S1549" s="7"/>
      <c r="T1549" s="88">
        <f>IF(Dane!$E$4=1,Z1549,IF(Dane!$E$4=2,AD1549,AG1549))</f>
        <v>0</v>
      </c>
      <c r="U1549" s="18">
        <f>IF(Dane!$E$4=1,AA1549,IF(Dane!$E$4=2,AE1549,AH1549))</f>
        <v>0</v>
      </c>
      <c r="V1549" s="18">
        <f t="shared" si="253"/>
        <v>0</v>
      </c>
      <c r="W1549" s="19">
        <f t="shared" si="254"/>
        <v>0</v>
      </c>
      <c r="X1549" s="55">
        <f>Dane!$C$10</f>
        <v>0</v>
      </c>
      <c r="Y1549" s="56">
        <f t="shared" ref="Y1549:Y1612" si="260">IFERROR(J1549/X1549,0)</f>
        <v>0</v>
      </c>
      <c r="Z1549" s="56">
        <f t="shared" si="255"/>
        <v>0</v>
      </c>
      <c r="AA1549" s="56">
        <f t="shared" si="256"/>
        <v>0</v>
      </c>
      <c r="AB1549" s="56">
        <f t="shared" si="257"/>
        <v>0</v>
      </c>
      <c r="AC1549" s="56">
        <f t="shared" ref="AC1549:AC1612" si="261">IFERROR(AB1549/X1549,0)</f>
        <v>0</v>
      </c>
      <c r="AD1549" s="56">
        <f t="shared" si="258"/>
        <v>0</v>
      </c>
      <c r="AE1549" s="56">
        <v>0</v>
      </c>
      <c r="AF1549" s="56">
        <f t="shared" ref="AF1549:AF1612" si="262">IFERROR(IFERROR(IF(H1549*F1549&gt;=1300,1300*F1549*(1-(13.71%+(1-13.71%)*9%)*(1-0)),IF(H1549&lt;=1300*F1549,0,1300*F1549*(1-(13.71%+(1-13.71%)*9%)*(1-0)))),0)/X1549,0)</f>
        <v>0</v>
      </c>
      <c r="AG1549" s="56">
        <f t="shared" si="259"/>
        <v>0</v>
      </c>
      <c r="AH1549" s="56">
        <v>0</v>
      </c>
    </row>
    <row r="1550" spans="1:34">
      <c r="A1550" s="17">
        <v>1541</v>
      </c>
      <c r="B1550" s="1"/>
      <c r="C1550" s="1"/>
      <c r="D1550" s="2"/>
      <c r="E1550" s="3"/>
      <c r="F1550" s="4"/>
      <c r="G1550" s="5"/>
      <c r="H1550" s="4"/>
      <c r="I1550" s="6"/>
      <c r="J1550" s="5"/>
      <c r="K1550" s="5"/>
      <c r="L1550" s="5"/>
      <c r="M1550" s="83"/>
      <c r="N1550" s="10"/>
      <c r="O1550" s="5"/>
      <c r="P1550" s="5"/>
      <c r="Q1550" s="5"/>
      <c r="R1550" s="5"/>
      <c r="S1550" s="7"/>
      <c r="T1550" s="88">
        <f>IF(Dane!$E$4=1,Z1550,IF(Dane!$E$4=2,AD1550,AG1550))</f>
        <v>0</v>
      </c>
      <c r="U1550" s="18">
        <f>IF(Dane!$E$4=1,AA1550,IF(Dane!$E$4=2,AE1550,AH1550))</f>
        <v>0</v>
      </c>
      <c r="V1550" s="18">
        <f t="shared" si="253"/>
        <v>0</v>
      </c>
      <c r="W1550" s="19">
        <f t="shared" si="254"/>
        <v>0</v>
      </c>
      <c r="X1550" s="55">
        <f>Dane!$C$10</f>
        <v>0</v>
      </c>
      <c r="Y1550" s="56">
        <f t="shared" si="260"/>
        <v>0</v>
      </c>
      <c r="Z1550" s="56">
        <f t="shared" si="255"/>
        <v>0</v>
      </c>
      <c r="AA1550" s="56">
        <f t="shared" si="256"/>
        <v>0</v>
      </c>
      <c r="AB1550" s="56">
        <f t="shared" si="257"/>
        <v>0</v>
      </c>
      <c r="AC1550" s="56">
        <f t="shared" si="261"/>
        <v>0</v>
      </c>
      <c r="AD1550" s="56">
        <f t="shared" si="258"/>
        <v>0</v>
      </c>
      <c r="AE1550" s="56">
        <v>0</v>
      </c>
      <c r="AF1550" s="56">
        <f t="shared" si="262"/>
        <v>0</v>
      </c>
      <c r="AG1550" s="56">
        <f t="shared" si="259"/>
        <v>0</v>
      </c>
      <c r="AH1550" s="56">
        <v>0</v>
      </c>
    </row>
    <row r="1551" spans="1:34">
      <c r="A1551" s="17">
        <v>1542</v>
      </c>
      <c r="B1551" s="1"/>
      <c r="C1551" s="1"/>
      <c r="D1551" s="2"/>
      <c r="E1551" s="3"/>
      <c r="F1551" s="4"/>
      <c r="G1551" s="5"/>
      <c r="H1551" s="4"/>
      <c r="I1551" s="6"/>
      <c r="J1551" s="5"/>
      <c r="K1551" s="5"/>
      <c r="L1551" s="5"/>
      <c r="M1551" s="83"/>
      <c r="N1551" s="10"/>
      <c r="O1551" s="5"/>
      <c r="P1551" s="5"/>
      <c r="Q1551" s="5"/>
      <c r="R1551" s="5"/>
      <c r="S1551" s="7"/>
      <c r="T1551" s="88">
        <f>IF(Dane!$E$4=1,Z1551,IF(Dane!$E$4=2,AD1551,AG1551))</f>
        <v>0</v>
      </c>
      <c r="U1551" s="18">
        <f>IF(Dane!$E$4=1,AA1551,IF(Dane!$E$4=2,AE1551,AH1551))</f>
        <v>0</v>
      </c>
      <c r="V1551" s="18">
        <f t="shared" si="253"/>
        <v>0</v>
      </c>
      <c r="W1551" s="19">
        <f t="shared" si="254"/>
        <v>0</v>
      </c>
      <c r="X1551" s="55">
        <f>Dane!$C$10</f>
        <v>0</v>
      </c>
      <c r="Y1551" s="56">
        <f t="shared" si="260"/>
        <v>0</v>
      </c>
      <c r="Z1551" s="56">
        <f t="shared" si="255"/>
        <v>0</v>
      </c>
      <c r="AA1551" s="56">
        <f t="shared" si="256"/>
        <v>0</v>
      </c>
      <c r="AB1551" s="56">
        <f t="shared" si="257"/>
        <v>0</v>
      </c>
      <c r="AC1551" s="56">
        <f t="shared" si="261"/>
        <v>0</v>
      </c>
      <c r="AD1551" s="56">
        <f t="shared" si="258"/>
        <v>0</v>
      </c>
      <c r="AE1551" s="56">
        <v>0</v>
      </c>
      <c r="AF1551" s="56">
        <f t="shared" si="262"/>
        <v>0</v>
      </c>
      <c r="AG1551" s="56">
        <f t="shared" si="259"/>
        <v>0</v>
      </c>
      <c r="AH1551" s="56">
        <v>0</v>
      </c>
    </row>
    <row r="1552" spans="1:34">
      <c r="A1552" s="17">
        <v>1543</v>
      </c>
      <c r="B1552" s="1"/>
      <c r="C1552" s="1"/>
      <c r="D1552" s="2"/>
      <c r="E1552" s="3"/>
      <c r="F1552" s="4"/>
      <c r="G1552" s="5"/>
      <c r="H1552" s="4"/>
      <c r="I1552" s="6"/>
      <c r="J1552" s="5"/>
      <c r="K1552" s="5"/>
      <c r="L1552" s="5"/>
      <c r="M1552" s="83"/>
      <c r="N1552" s="10"/>
      <c r="O1552" s="5"/>
      <c r="P1552" s="5"/>
      <c r="Q1552" s="5"/>
      <c r="R1552" s="5"/>
      <c r="S1552" s="7"/>
      <c r="T1552" s="88">
        <f>IF(Dane!$E$4=1,Z1552,IF(Dane!$E$4=2,AD1552,AG1552))</f>
        <v>0</v>
      </c>
      <c r="U1552" s="18">
        <f>IF(Dane!$E$4=1,AA1552,IF(Dane!$E$4=2,AE1552,AH1552))</f>
        <v>0</v>
      </c>
      <c r="V1552" s="18">
        <f t="shared" si="253"/>
        <v>0</v>
      </c>
      <c r="W1552" s="19">
        <f t="shared" si="254"/>
        <v>0</v>
      </c>
      <c r="X1552" s="55">
        <f>Dane!$C$10</f>
        <v>0</v>
      </c>
      <c r="Y1552" s="56">
        <f t="shared" si="260"/>
        <v>0</v>
      </c>
      <c r="Z1552" s="56">
        <f t="shared" si="255"/>
        <v>0</v>
      </c>
      <c r="AA1552" s="56">
        <f t="shared" si="256"/>
        <v>0</v>
      </c>
      <c r="AB1552" s="56">
        <f t="shared" si="257"/>
        <v>0</v>
      </c>
      <c r="AC1552" s="56">
        <f t="shared" si="261"/>
        <v>0</v>
      </c>
      <c r="AD1552" s="56">
        <f t="shared" si="258"/>
        <v>0</v>
      </c>
      <c r="AE1552" s="56">
        <v>0</v>
      </c>
      <c r="AF1552" s="56">
        <f t="shared" si="262"/>
        <v>0</v>
      </c>
      <c r="AG1552" s="56">
        <f t="shared" si="259"/>
        <v>0</v>
      </c>
      <c r="AH1552" s="56">
        <v>0</v>
      </c>
    </row>
    <row r="1553" spans="1:34">
      <c r="A1553" s="17">
        <v>1544</v>
      </c>
      <c r="B1553" s="1"/>
      <c r="C1553" s="1"/>
      <c r="D1553" s="2"/>
      <c r="E1553" s="3"/>
      <c r="F1553" s="4"/>
      <c r="G1553" s="5"/>
      <c r="H1553" s="4"/>
      <c r="I1553" s="6"/>
      <c r="J1553" s="5"/>
      <c r="K1553" s="5"/>
      <c r="L1553" s="5"/>
      <c r="M1553" s="83"/>
      <c r="N1553" s="10"/>
      <c r="O1553" s="5"/>
      <c r="P1553" s="5"/>
      <c r="Q1553" s="5"/>
      <c r="R1553" s="5"/>
      <c r="S1553" s="7"/>
      <c r="T1553" s="88">
        <f>IF(Dane!$E$4=1,Z1553,IF(Dane!$E$4=2,AD1553,AG1553))</f>
        <v>0</v>
      </c>
      <c r="U1553" s="18">
        <f>IF(Dane!$E$4=1,AA1553,IF(Dane!$E$4=2,AE1553,AH1553))</f>
        <v>0</v>
      </c>
      <c r="V1553" s="18">
        <f t="shared" si="253"/>
        <v>0</v>
      </c>
      <c r="W1553" s="19">
        <f t="shared" si="254"/>
        <v>0</v>
      </c>
      <c r="X1553" s="55">
        <f>Dane!$C$10</f>
        <v>0</v>
      </c>
      <c r="Y1553" s="56">
        <f t="shared" si="260"/>
        <v>0</v>
      </c>
      <c r="Z1553" s="56">
        <f t="shared" si="255"/>
        <v>0</v>
      </c>
      <c r="AA1553" s="56">
        <f t="shared" si="256"/>
        <v>0</v>
      </c>
      <c r="AB1553" s="56">
        <f t="shared" si="257"/>
        <v>0</v>
      </c>
      <c r="AC1553" s="56">
        <f t="shared" si="261"/>
        <v>0</v>
      </c>
      <c r="AD1553" s="56">
        <f t="shared" si="258"/>
        <v>0</v>
      </c>
      <c r="AE1553" s="56">
        <v>0</v>
      </c>
      <c r="AF1553" s="56">
        <f t="shared" si="262"/>
        <v>0</v>
      </c>
      <c r="AG1553" s="56">
        <f t="shared" si="259"/>
        <v>0</v>
      </c>
      <c r="AH1553" s="56">
        <v>0</v>
      </c>
    </row>
    <row r="1554" spans="1:34">
      <c r="A1554" s="17">
        <v>1545</v>
      </c>
      <c r="B1554" s="1"/>
      <c r="C1554" s="1"/>
      <c r="D1554" s="2"/>
      <c r="E1554" s="3"/>
      <c r="F1554" s="4"/>
      <c r="G1554" s="5"/>
      <c r="H1554" s="4"/>
      <c r="I1554" s="6"/>
      <c r="J1554" s="5"/>
      <c r="K1554" s="5"/>
      <c r="L1554" s="5"/>
      <c r="M1554" s="83"/>
      <c r="N1554" s="10"/>
      <c r="O1554" s="5"/>
      <c r="P1554" s="5"/>
      <c r="Q1554" s="5"/>
      <c r="R1554" s="5"/>
      <c r="S1554" s="7"/>
      <c r="T1554" s="88">
        <f>IF(Dane!$E$4=1,Z1554,IF(Dane!$E$4=2,AD1554,AG1554))</f>
        <v>0</v>
      </c>
      <c r="U1554" s="18">
        <f>IF(Dane!$E$4=1,AA1554,IF(Dane!$E$4=2,AE1554,AH1554))</f>
        <v>0</v>
      </c>
      <c r="V1554" s="18">
        <f t="shared" si="253"/>
        <v>0</v>
      </c>
      <c r="W1554" s="19">
        <f t="shared" si="254"/>
        <v>0</v>
      </c>
      <c r="X1554" s="55">
        <f>Dane!$C$10</f>
        <v>0</v>
      </c>
      <c r="Y1554" s="56">
        <f t="shared" si="260"/>
        <v>0</v>
      </c>
      <c r="Z1554" s="56">
        <f t="shared" si="255"/>
        <v>0</v>
      </c>
      <c r="AA1554" s="56">
        <f t="shared" si="256"/>
        <v>0</v>
      </c>
      <c r="AB1554" s="56">
        <f t="shared" si="257"/>
        <v>0</v>
      </c>
      <c r="AC1554" s="56">
        <f t="shared" si="261"/>
        <v>0</v>
      </c>
      <c r="AD1554" s="56">
        <f t="shared" si="258"/>
        <v>0</v>
      </c>
      <c r="AE1554" s="56">
        <v>0</v>
      </c>
      <c r="AF1554" s="56">
        <f t="shared" si="262"/>
        <v>0</v>
      </c>
      <c r="AG1554" s="56">
        <f t="shared" si="259"/>
        <v>0</v>
      </c>
      <c r="AH1554" s="56">
        <v>0</v>
      </c>
    </row>
    <row r="1555" spans="1:34">
      <c r="A1555" s="17">
        <v>1546</v>
      </c>
      <c r="B1555" s="1"/>
      <c r="C1555" s="1"/>
      <c r="D1555" s="2"/>
      <c r="E1555" s="3"/>
      <c r="F1555" s="4"/>
      <c r="G1555" s="5"/>
      <c r="H1555" s="4"/>
      <c r="I1555" s="6"/>
      <c r="J1555" s="5"/>
      <c r="K1555" s="5"/>
      <c r="L1555" s="5"/>
      <c r="M1555" s="83"/>
      <c r="N1555" s="10"/>
      <c r="O1555" s="5"/>
      <c r="P1555" s="5"/>
      <c r="Q1555" s="5"/>
      <c r="R1555" s="5"/>
      <c r="S1555" s="7"/>
      <c r="T1555" s="88">
        <f>IF(Dane!$E$4=1,Z1555,IF(Dane!$E$4=2,AD1555,AG1555))</f>
        <v>0</v>
      </c>
      <c r="U1555" s="18">
        <f>IF(Dane!$E$4=1,AA1555,IF(Dane!$E$4=2,AE1555,AH1555))</f>
        <v>0</v>
      </c>
      <c r="V1555" s="18">
        <f t="shared" si="253"/>
        <v>0</v>
      </c>
      <c r="W1555" s="19">
        <f t="shared" si="254"/>
        <v>0</v>
      </c>
      <c r="X1555" s="55">
        <f>Dane!$C$10</f>
        <v>0</v>
      </c>
      <c r="Y1555" s="56">
        <f t="shared" si="260"/>
        <v>0</v>
      </c>
      <c r="Z1555" s="56">
        <f t="shared" si="255"/>
        <v>0</v>
      </c>
      <c r="AA1555" s="56">
        <f t="shared" si="256"/>
        <v>0</v>
      </c>
      <c r="AB1555" s="56">
        <f t="shared" si="257"/>
        <v>0</v>
      </c>
      <c r="AC1555" s="56">
        <f t="shared" si="261"/>
        <v>0</v>
      </c>
      <c r="AD1555" s="56">
        <f t="shared" si="258"/>
        <v>0</v>
      </c>
      <c r="AE1555" s="56">
        <v>0</v>
      </c>
      <c r="AF1555" s="56">
        <f t="shared" si="262"/>
        <v>0</v>
      </c>
      <c r="AG1555" s="56">
        <f t="shared" si="259"/>
        <v>0</v>
      </c>
      <c r="AH1555" s="56">
        <v>0</v>
      </c>
    </row>
    <row r="1556" spans="1:34">
      <c r="A1556" s="17">
        <v>1547</v>
      </c>
      <c r="B1556" s="1"/>
      <c r="C1556" s="1"/>
      <c r="D1556" s="2"/>
      <c r="E1556" s="3"/>
      <c r="F1556" s="4"/>
      <c r="G1556" s="5"/>
      <c r="H1556" s="4"/>
      <c r="I1556" s="6"/>
      <c r="J1556" s="5"/>
      <c r="K1556" s="5"/>
      <c r="L1556" s="5"/>
      <c r="M1556" s="83"/>
      <c r="N1556" s="10"/>
      <c r="O1556" s="5"/>
      <c r="P1556" s="5"/>
      <c r="Q1556" s="5"/>
      <c r="R1556" s="5"/>
      <c r="S1556" s="7"/>
      <c r="T1556" s="88">
        <f>IF(Dane!$E$4=1,Z1556,IF(Dane!$E$4=2,AD1556,AG1556))</f>
        <v>0</v>
      </c>
      <c r="U1556" s="18">
        <f>IF(Dane!$E$4=1,AA1556,IF(Dane!$E$4=2,AE1556,AH1556))</f>
        <v>0</v>
      </c>
      <c r="V1556" s="18">
        <f t="shared" si="253"/>
        <v>0</v>
      </c>
      <c r="W1556" s="19">
        <f t="shared" si="254"/>
        <v>0</v>
      </c>
      <c r="X1556" s="55">
        <f>Dane!$C$10</f>
        <v>0</v>
      </c>
      <c r="Y1556" s="56">
        <f t="shared" si="260"/>
        <v>0</v>
      </c>
      <c r="Z1556" s="56">
        <f t="shared" si="255"/>
        <v>0</v>
      </c>
      <c r="AA1556" s="56">
        <f t="shared" si="256"/>
        <v>0</v>
      </c>
      <c r="AB1556" s="56">
        <f t="shared" si="257"/>
        <v>0</v>
      </c>
      <c r="AC1556" s="56">
        <f t="shared" si="261"/>
        <v>0</v>
      </c>
      <c r="AD1556" s="56">
        <f t="shared" si="258"/>
        <v>0</v>
      </c>
      <c r="AE1556" s="56">
        <v>0</v>
      </c>
      <c r="AF1556" s="56">
        <f t="shared" si="262"/>
        <v>0</v>
      </c>
      <c r="AG1556" s="56">
        <f t="shared" si="259"/>
        <v>0</v>
      </c>
      <c r="AH1556" s="56">
        <v>0</v>
      </c>
    </row>
    <row r="1557" spans="1:34">
      <c r="A1557" s="17">
        <v>1548</v>
      </c>
      <c r="B1557" s="1"/>
      <c r="C1557" s="1"/>
      <c r="D1557" s="2"/>
      <c r="E1557" s="3"/>
      <c r="F1557" s="4"/>
      <c r="G1557" s="5"/>
      <c r="H1557" s="4"/>
      <c r="I1557" s="6"/>
      <c r="J1557" s="5"/>
      <c r="K1557" s="5"/>
      <c r="L1557" s="5"/>
      <c r="M1557" s="83"/>
      <c r="N1557" s="10"/>
      <c r="O1557" s="5"/>
      <c r="P1557" s="5"/>
      <c r="Q1557" s="5"/>
      <c r="R1557" s="5"/>
      <c r="S1557" s="7"/>
      <c r="T1557" s="88">
        <f>IF(Dane!$E$4=1,Z1557,IF(Dane!$E$4=2,AD1557,AG1557))</f>
        <v>0</v>
      </c>
      <c r="U1557" s="18">
        <f>IF(Dane!$E$4=1,AA1557,IF(Dane!$E$4=2,AE1557,AH1557))</f>
        <v>0</v>
      </c>
      <c r="V1557" s="18">
        <f t="shared" si="253"/>
        <v>0</v>
      </c>
      <c r="W1557" s="19">
        <f t="shared" si="254"/>
        <v>0</v>
      </c>
      <c r="X1557" s="55">
        <f>Dane!$C$10</f>
        <v>0</v>
      </c>
      <c r="Y1557" s="56">
        <f t="shared" si="260"/>
        <v>0</v>
      </c>
      <c r="Z1557" s="56">
        <f t="shared" si="255"/>
        <v>0</v>
      </c>
      <c r="AA1557" s="56">
        <f t="shared" si="256"/>
        <v>0</v>
      </c>
      <c r="AB1557" s="56">
        <f t="shared" si="257"/>
        <v>0</v>
      </c>
      <c r="AC1557" s="56">
        <f t="shared" si="261"/>
        <v>0</v>
      </c>
      <c r="AD1557" s="56">
        <f t="shared" si="258"/>
        <v>0</v>
      </c>
      <c r="AE1557" s="56">
        <v>0</v>
      </c>
      <c r="AF1557" s="56">
        <f t="shared" si="262"/>
        <v>0</v>
      </c>
      <c r="AG1557" s="56">
        <f t="shared" si="259"/>
        <v>0</v>
      </c>
      <c r="AH1557" s="56">
        <v>0</v>
      </c>
    </row>
    <row r="1558" spans="1:34">
      <c r="A1558" s="17">
        <v>1549</v>
      </c>
      <c r="B1558" s="1"/>
      <c r="C1558" s="1"/>
      <c r="D1558" s="2"/>
      <c r="E1558" s="3"/>
      <c r="F1558" s="4"/>
      <c r="G1558" s="5"/>
      <c r="H1558" s="4"/>
      <c r="I1558" s="6"/>
      <c r="J1558" s="5"/>
      <c r="K1558" s="5"/>
      <c r="L1558" s="5"/>
      <c r="M1558" s="83"/>
      <c r="N1558" s="10"/>
      <c r="O1558" s="5"/>
      <c r="P1558" s="5"/>
      <c r="Q1558" s="5"/>
      <c r="R1558" s="5"/>
      <c r="S1558" s="7"/>
      <c r="T1558" s="88">
        <f>IF(Dane!$E$4=1,Z1558,IF(Dane!$E$4=2,AD1558,AG1558))</f>
        <v>0</v>
      </c>
      <c r="U1558" s="18">
        <f>IF(Dane!$E$4=1,AA1558,IF(Dane!$E$4=2,AE1558,AH1558))</f>
        <v>0</v>
      </c>
      <c r="V1558" s="18">
        <f t="shared" si="253"/>
        <v>0</v>
      </c>
      <c r="W1558" s="19">
        <f t="shared" si="254"/>
        <v>0</v>
      </c>
      <c r="X1558" s="55">
        <f>Dane!$C$10</f>
        <v>0</v>
      </c>
      <c r="Y1558" s="56">
        <f t="shared" si="260"/>
        <v>0</v>
      </c>
      <c r="Z1558" s="56">
        <f t="shared" si="255"/>
        <v>0</v>
      </c>
      <c r="AA1558" s="56">
        <f t="shared" si="256"/>
        <v>0</v>
      </c>
      <c r="AB1558" s="56">
        <f t="shared" si="257"/>
        <v>0</v>
      </c>
      <c r="AC1558" s="56">
        <f t="shared" si="261"/>
        <v>0</v>
      </c>
      <c r="AD1558" s="56">
        <f t="shared" si="258"/>
        <v>0</v>
      </c>
      <c r="AE1558" s="56">
        <v>0</v>
      </c>
      <c r="AF1558" s="56">
        <f t="shared" si="262"/>
        <v>0</v>
      </c>
      <c r="AG1558" s="56">
        <f t="shared" si="259"/>
        <v>0</v>
      </c>
      <c r="AH1558" s="56">
        <v>0</v>
      </c>
    </row>
    <row r="1559" spans="1:34">
      <c r="A1559" s="17">
        <v>1550</v>
      </c>
      <c r="B1559" s="1"/>
      <c r="C1559" s="1"/>
      <c r="D1559" s="2"/>
      <c r="E1559" s="3"/>
      <c r="F1559" s="4"/>
      <c r="G1559" s="5"/>
      <c r="H1559" s="4"/>
      <c r="I1559" s="6"/>
      <c r="J1559" s="5"/>
      <c r="K1559" s="5"/>
      <c r="L1559" s="5"/>
      <c r="M1559" s="83"/>
      <c r="N1559" s="10"/>
      <c r="O1559" s="5"/>
      <c r="P1559" s="5"/>
      <c r="Q1559" s="5"/>
      <c r="R1559" s="5"/>
      <c r="S1559" s="7"/>
      <c r="T1559" s="88">
        <f>IF(Dane!$E$4=1,Z1559,IF(Dane!$E$4=2,AD1559,AG1559))</f>
        <v>0</v>
      </c>
      <c r="U1559" s="18">
        <f>IF(Dane!$E$4=1,AA1559,IF(Dane!$E$4=2,AE1559,AH1559))</f>
        <v>0</v>
      </c>
      <c r="V1559" s="18">
        <f t="shared" si="253"/>
        <v>0</v>
      </c>
      <c r="W1559" s="19">
        <f t="shared" si="254"/>
        <v>0</v>
      </c>
      <c r="X1559" s="55">
        <f>Dane!$C$10</f>
        <v>0</v>
      </c>
      <c r="Y1559" s="56">
        <f t="shared" si="260"/>
        <v>0</v>
      </c>
      <c r="Z1559" s="56">
        <f t="shared" si="255"/>
        <v>0</v>
      </c>
      <c r="AA1559" s="56">
        <f t="shared" si="256"/>
        <v>0</v>
      </c>
      <c r="AB1559" s="56">
        <f t="shared" si="257"/>
        <v>0</v>
      </c>
      <c r="AC1559" s="56">
        <f t="shared" si="261"/>
        <v>0</v>
      </c>
      <c r="AD1559" s="56">
        <f t="shared" si="258"/>
        <v>0</v>
      </c>
      <c r="AE1559" s="56">
        <v>0</v>
      </c>
      <c r="AF1559" s="56">
        <f t="shared" si="262"/>
        <v>0</v>
      </c>
      <c r="AG1559" s="56">
        <f t="shared" si="259"/>
        <v>0</v>
      </c>
      <c r="AH1559" s="56">
        <v>0</v>
      </c>
    </row>
    <row r="1560" spans="1:34">
      <c r="A1560" s="17">
        <v>1551</v>
      </c>
      <c r="B1560" s="1"/>
      <c r="C1560" s="1"/>
      <c r="D1560" s="2"/>
      <c r="E1560" s="3"/>
      <c r="F1560" s="4"/>
      <c r="G1560" s="5"/>
      <c r="H1560" s="4"/>
      <c r="I1560" s="6"/>
      <c r="J1560" s="5"/>
      <c r="K1560" s="5"/>
      <c r="L1560" s="5"/>
      <c r="M1560" s="83"/>
      <c r="N1560" s="10"/>
      <c r="O1560" s="5"/>
      <c r="P1560" s="5"/>
      <c r="Q1560" s="5"/>
      <c r="R1560" s="5"/>
      <c r="S1560" s="7"/>
      <c r="T1560" s="88">
        <f>IF(Dane!$E$4=1,Z1560,IF(Dane!$E$4=2,AD1560,AG1560))</f>
        <v>0</v>
      </c>
      <c r="U1560" s="18">
        <f>IF(Dane!$E$4=1,AA1560,IF(Dane!$E$4=2,AE1560,AH1560))</f>
        <v>0</v>
      </c>
      <c r="V1560" s="18">
        <f t="shared" si="253"/>
        <v>0</v>
      </c>
      <c r="W1560" s="19">
        <f t="shared" si="254"/>
        <v>0</v>
      </c>
      <c r="X1560" s="55">
        <f>Dane!$C$10</f>
        <v>0</v>
      </c>
      <c r="Y1560" s="56">
        <f t="shared" si="260"/>
        <v>0</v>
      </c>
      <c r="Z1560" s="56">
        <f t="shared" si="255"/>
        <v>0</v>
      </c>
      <c r="AA1560" s="56">
        <f t="shared" si="256"/>
        <v>0</v>
      </c>
      <c r="AB1560" s="56">
        <f t="shared" si="257"/>
        <v>0</v>
      </c>
      <c r="AC1560" s="56">
        <f t="shared" si="261"/>
        <v>0</v>
      </c>
      <c r="AD1560" s="56">
        <f t="shared" si="258"/>
        <v>0</v>
      </c>
      <c r="AE1560" s="56">
        <v>0</v>
      </c>
      <c r="AF1560" s="56">
        <f t="shared" si="262"/>
        <v>0</v>
      </c>
      <c r="AG1560" s="56">
        <f t="shared" si="259"/>
        <v>0</v>
      </c>
      <c r="AH1560" s="56">
        <v>0</v>
      </c>
    </row>
    <row r="1561" spans="1:34">
      <c r="A1561" s="17">
        <v>1552</v>
      </c>
      <c r="B1561" s="1"/>
      <c r="C1561" s="1"/>
      <c r="D1561" s="2"/>
      <c r="E1561" s="3"/>
      <c r="F1561" s="4"/>
      <c r="G1561" s="5"/>
      <c r="H1561" s="4"/>
      <c r="I1561" s="6"/>
      <c r="J1561" s="5"/>
      <c r="K1561" s="5"/>
      <c r="L1561" s="5"/>
      <c r="M1561" s="83"/>
      <c r="N1561" s="10"/>
      <c r="O1561" s="5"/>
      <c r="P1561" s="5"/>
      <c r="Q1561" s="5"/>
      <c r="R1561" s="5"/>
      <c r="S1561" s="7"/>
      <c r="T1561" s="88">
        <f>IF(Dane!$E$4=1,Z1561,IF(Dane!$E$4=2,AD1561,AG1561))</f>
        <v>0</v>
      </c>
      <c r="U1561" s="18">
        <f>IF(Dane!$E$4=1,AA1561,IF(Dane!$E$4=2,AE1561,AH1561))</f>
        <v>0</v>
      </c>
      <c r="V1561" s="18">
        <f t="shared" si="253"/>
        <v>0</v>
      </c>
      <c r="W1561" s="19">
        <f t="shared" si="254"/>
        <v>0</v>
      </c>
      <c r="X1561" s="55">
        <f>Dane!$C$10</f>
        <v>0</v>
      </c>
      <c r="Y1561" s="56">
        <f t="shared" si="260"/>
        <v>0</v>
      </c>
      <c r="Z1561" s="56">
        <f t="shared" si="255"/>
        <v>0</v>
      </c>
      <c r="AA1561" s="56">
        <f t="shared" si="256"/>
        <v>0</v>
      </c>
      <c r="AB1561" s="56">
        <f t="shared" si="257"/>
        <v>0</v>
      </c>
      <c r="AC1561" s="56">
        <f t="shared" si="261"/>
        <v>0</v>
      </c>
      <c r="AD1561" s="56">
        <f t="shared" si="258"/>
        <v>0</v>
      </c>
      <c r="AE1561" s="56">
        <v>0</v>
      </c>
      <c r="AF1561" s="56">
        <f t="shared" si="262"/>
        <v>0</v>
      </c>
      <c r="AG1561" s="56">
        <f t="shared" si="259"/>
        <v>0</v>
      </c>
      <c r="AH1561" s="56">
        <v>0</v>
      </c>
    </row>
    <row r="1562" spans="1:34">
      <c r="A1562" s="17">
        <v>1553</v>
      </c>
      <c r="B1562" s="1"/>
      <c r="C1562" s="1"/>
      <c r="D1562" s="2"/>
      <c r="E1562" s="3"/>
      <c r="F1562" s="4"/>
      <c r="G1562" s="5"/>
      <c r="H1562" s="4"/>
      <c r="I1562" s="6"/>
      <c r="J1562" s="5"/>
      <c r="K1562" s="5"/>
      <c r="L1562" s="5"/>
      <c r="M1562" s="83"/>
      <c r="N1562" s="10"/>
      <c r="O1562" s="5"/>
      <c r="P1562" s="5"/>
      <c r="Q1562" s="5"/>
      <c r="R1562" s="5"/>
      <c r="S1562" s="7"/>
      <c r="T1562" s="88">
        <f>IF(Dane!$E$4=1,Z1562,IF(Dane!$E$4=2,AD1562,AG1562))</f>
        <v>0</v>
      </c>
      <c r="U1562" s="18">
        <f>IF(Dane!$E$4=1,AA1562,IF(Dane!$E$4=2,AE1562,AH1562))</f>
        <v>0</v>
      </c>
      <c r="V1562" s="18">
        <f t="shared" si="253"/>
        <v>0</v>
      </c>
      <c r="W1562" s="19">
        <f t="shared" si="254"/>
        <v>0</v>
      </c>
      <c r="X1562" s="55">
        <f>Dane!$C$10</f>
        <v>0</v>
      </c>
      <c r="Y1562" s="56">
        <f t="shared" si="260"/>
        <v>0</v>
      </c>
      <c r="Z1562" s="56">
        <f t="shared" si="255"/>
        <v>0</v>
      </c>
      <c r="AA1562" s="56">
        <f t="shared" si="256"/>
        <v>0</v>
      </c>
      <c r="AB1562" s="56">
        <f t="shared" si="257"/>
        <v>0</v>
      </c>
      <c r="AC1562" s="56">
        <f t="shared" si="261"/>
        <v>0</v>
      </c>
      <c r="AD1562" s="56">
        <f t="shared" si="258"/>
        <v>0</v>
      </c>
      <c r="AE1562" s="56">
        <v>0</v>
      </c>
      <c r="AF1562" s="56">
        <f t="shared" si="262"/>
        <v>0</v>
      </c>
      <c r="AG1562" s="56">
        <f t="shared" si="259"/>
        <v>0</v>
      </c>
      <c r="AH1562" s="56">
        <v>0</v>
      </c>
    </row>
    <row r="1563" spans="1:34">
      <c r="A1563" s="17">
        <v>1554</v>
      </c>
      <c r="B1563" s="1"/>
      <c r="C1563" s="1"/>
      <c r="D1563" s="2"/>
      <c r="E1563" s="3"/>
      <c r="F1563" s="4"/>
      <c r="G1563" s="5"/>
      <c r="H1563" s="4"/>
      <c r="I1563" s="6"/>
      <c r="J1563" s="5"/>
      <c r="K1563" s="5"/>
      <c r="L1563" s="5"/>
      <c r="M1563" s="83"/>
      <c r="N1563" s="10"/>
      <c r="O1563" s="5"/>
      <c r="P1563" s="5"/>
      <c r="Q1563" s="5"/>
      <c r="R1563" s="5"/>
      <c r="S1563" s="7"/>
      <c r="T1563" s="88">
        <f>IF(Dane!$E$4=1,Z1563,IF(Dane!$E$4=2,AD1563,AG1563))</f>
        <v>0</v>
      </c>
      <c r="U1563" s="18">
        <f>IF(Dane!$E$4=1,AA1563,IF(Dane!$E$4=2,AE1563,AH1563))</f>
        <v>0</v>
      </c>
      <c r="V1563" s="18">
        <f t="shared" si="253"/>
        <v>0</v>
      </c>
      <c r="W1563" s="19">
        <f t="shared" si="254"/>
        <v>0</v>
      </c>
      <c r="X1563" s="55">
        <f>Dane!$C$10</f>
        <v>0</v>
      </c>
      <c r="Y1563" s="56">
        <f t="shared" si="260"/>
        <v>0</v>
      </c>
      <c r="Z1563" s="56">
        <f t="shared" si="255"/>
        <v>0</v>
      </c>
      <c r="AA1563" s="56">
        <f t="shared" si="256"/>
        <v>0</v>
      </c>
      <c r="AB1563" s="56">
        <f t="shared" si="257"/>
        <v>0</v>
      </c>
      <c r="AC1563" s="56">
        <f t="shared" si="261"/>
        <v>0</v>
      </c>
      <c r="AD1563" s="56">
        <f t="shared" si="258"/>
        <v>0</v>
      </c>
      <c r="AE1563" s="56">
        <v>0</v>
      </c>
      <c r="AF1563" s="56">
        <f t="shared" si="262"/>
        <v>0</v>
      </c>
      <c r="AG1563" s="56">
        <f t="shared" si="259"/>
        <v>0</v>
      </c>
      <c r="AH1563" s="56">
        <v>0</v>
      </c>
    </row>
    <row r="1564" spans="1:34">
      <c r="A1564" s="17">
        <v>1555</v>
      </c>
      <c r="B1564" s="1"/>
      <c r="C1564" s="1"/>
      <c r="D1564" s="2"/>
      <c r="E1564" s="3"/>
      <c r="F1564" s="4"/>
      <c r="G1564" s="5"/>
      <c r="H1564" s="4"/>
      <c r="I1564" s="6"/>
      <c r="J1564" s="5"/>
      <c r="K1564" s="5"/>
      <c r="L1564" s="5"/>
      <c r="M1564" s="83"/>
      <c r="N1564" s="10"/>
      <c r="O1564" s="5"/>
      <c r="P1564" s="5"/>
      <c r="Q1564" s="5"/>
      <c r="R1564" s="5"/>
      <c r="S1564" s="7"/>
      <c r="T1564" s="88">
        <f>IF(Dane!$E$4=1,Z1564,IF(Dane!$E$4=2,AD1564,AG1564))</f>
        <v>0</v>
      </c>
      <c r="U1564" s="18">
        <f>IF(Dane!$E$4=1,AA1564,IF(Dane!$E$4=2,AE1564,AH1564))</f>
        <v>0</v>
      </c>
      <c r="V1564" s="18">
        <f t="shared" si="253"/>
        <v>0</v>
      </c>
      <c r="W1564" s="19">
        <f t="shared" si="254"/>
        <v>0</v>
      </c>
      <c r="X1564" s="55">
        <f>Dane!$C$10</f>
        <v>0</v>
      </c>
      <c r="Y1564" s="56">
        <f t="shared" si="260"/>
        <v>0</v>
      </c>
      <c r="Z1564" s="56">
        <f t="shared" si="255"/>
        <v>0</v>
      </c>
      <c r="AA1564" s="56">
        <f t="shared" si="256"/>
        <v>0</v>
      </c>
      <c r="AB1564" s="56">
        <f t="shared" si="257"/>
        <v>0</v>
      </c>
      <c r="AC1564" s="56">
        <f t="shared" si="261"/>
        <v>0</v>
      </c>
      <c r="AD1564" s="56">
        <f t="shared" si="258"/>
        <v>0</v>
      </c>
      <c r="AE1564" s="56">
        <v>0</v>
      </c>
      <c r="AF1564" s="56">
        <f t="shared" si="262"/>
        <v>0</v>
      </c>
      <c r="AG1564" s="56">
        <f t="shared" si="259"/>
        <v>0</v>
      </c>
      <c r="AH1564" s="56">
        <v>0</v>
      </c>
    </row>
    <row r="1565" spans="1:34">
      <c r="A1565" s="17">
        <v>1556</v>
      </c>
      <c r="B1565" s="1"/>
      <c r="C1565" s="1"/>
      <c r="D1565" s="2"/>
      <c r="E1565" s="3"/>
      <c r="F1565" s="4"/>
      <c r="G1565" s="5"/>
      <c r="H1565" s="4"/>
      <c r="I1565" s="6"/>
      <c r="J1565" s="5"/>
      <c r="K1565" s="5"/>
      <c r="L1565" s="5"/>
      <c r="M1565" s="83"/>
      <c r="N1565" s="10"/>
      <c r="O1565" s="5"/>
      <c r="P1565" s="5"/>
      <c r="Q1565" s="5"/>
      <c r="R1565" s="5"/>
      <c r="S1565" s="7"/>
      <c r="T1565" s="88">
        <f>IF(Dane!$E$4=1,Z1565,IF(Dane!$E$4=2,AD1565,AG1565))</f>
        <v>0</v>
      </c>
      <c r="U1565" s="18">
        <f>IF(Dane!$E$4=1,AA1565,IF(Dane!$E$4=2,AE1565,AH1565))</f>
        <v>0</v>
      </c>
      <c r="V1565" s="18">
        <f t="shared" si="253"/>
        <v>0</v>
      </c>
      <c r="W1565" s="19">
        <f t="shared" si="254"/>
        <v>0</v>
      </c>
      <c r="X1565" s="55">
        <f>Dane!$C$10</f>
        <v>0</v>
      </c>
      <c r="Y1565" s="56">
        <f t="shared" si="260"/>
        <v>0</v>
      </c>
      <c r="Z1565" s="56">
        <f t="shared" si="255"/>
        <v>0</v>
      </c>
      <c r="AA1565" s="56">
        <f t="shared" si="256"/>
        <v>0</v>
      </c>
      <c r="AB1565" s="56">
        <f t="shared" si="257"/>
        <v>0</v>
      </c>
      <c r="AC1565" s="56">
        <f t="shared" si="261"/>
        <v>0</v>
      </c>
      <c r="AD1565" s="56">
        <f t="shared" si="258"/>
        <v>0</v>
      </c>
      <c r="AE1565" s="56">
        <v>0</v>
      </c>
      <c r="AF1565" s="56">
        <f t="shared" si="262"/>
        <v>0</v>
      </c>
      <c r="AG1565" s="56">
        <f t="shared" si="259"/>
        <v>0</v>
      </c>
      <c r="AH1565" s="56">
        <v>0</v>
      </c>
    </row>
    <row r="1566" spans="1:34">
      <c r="A1566" s="17">
        <v>1557</v>
      </c>
      <c r="B1566" s="1"/>
      <c r="C1566" s="1"/>
      <c r="D1566" s="2"/>
      <c r="E1566" s="3"/>
      <c r="F1566" s="4"/>
      <c r="G1566" s="5"/>
      <c r="H1566" s="4"/>
      <c r="I1566" s="6"/>
      <c r="J1566" s="5"/>
      <c r="K1566" s="5"/>
      <c r="L1566" s="5"/>
      <c r="M1566" s="83"/>
      <c r="N1566" s="10"/>
      <c r="O1566" s="5"/>
      <c r="P1566" s="5"/>
      <c r="Q1566" s="5"/>
      <c r="R1566" s="5"/>
      <c r="S1566" s="7"/>
      <c r="T1566" s="88">
        <f>IF(Dane!$E$4=1,Z1566,IF(Dane!$E$4=2,AD1566,AG1566))</f>
        <v>0</v>
      </c>
      <c r="U1566" s="18">
        <f>IF(Dane!$E$4=1,AA1566,IF(Dane!$E$4=2,AE1566,AH1566))</f>
        <v>0</v>
      </c>
      <c r="V1566" s="18">
        <f t="shared" si="253"/>
        <v>0</v>
      </c>
      <c r="W1566" s="19">
        <f t="shared" si="254"/>
        <v>0</v>
      </c>
      <c r="X1566" s="55">
        <f>Dane!$C$10</f>
        <v>0</v>
      </c>
      <c r="Y1566" s="56">
        <f t="shared" si="260"/>
        <v>0</v>
      </c>
      <c r="Z1566" s="56">
        <f t="shared" si="255"/>
        <v>0</v>
      </c>
      <c r="AA1566" s="56">
        <f t="shared" si="256"/>
        <v>0</v>
      </c>
      <c r="AB1566" s="56">
        <f t="shared" si="257"/>
        <v>0</v>
      </c>
      <c r="AC1566" s="56">
        <f t="shared" si="261"/>
        <v>0</v>
      </c>
      <c r="AD1566" s="56">
        <f t="shared" si="258"/>
        <v>0</v>
      </c>
      <c r="AE1566" s="56">
        <v>0</v>
      </c>
      <c r="AF1566" s="56">
        <f t="shared" si="262"/>
        <v>0</v>
      </c>
      <c r="AG1566" s="56">
        <f t="shared" si="259"/>
        <v>0</v>
      </c>
      <c r="AH1566" s="56">
        <v>0</v>
      </c>
    </row>
    <row r="1567" spans="1:34">
      <c r="A1567" s="17">
        <v>1558</v>
      </c>
      <c r="B1567" s="1"/>
      <c r="C1567" s="1"/>
      <c r="D1567" s="2"/>
      <c r="E1567" s="3"/>
      <c r="F1567" s="4"/>
      <c r="G1567" s="5"/>
      <c r="H1567" s="4"/>
      <c r="I1567" s="6"/>
      <c r="J1567" s="5"/>
      <c r="K1567" s="5"/>
      <c r="L1567" s="5"/>
      <c r="M1567" s="83"/>
      <c r="N1567" s="10"/>
      <c r="O1567" s="5"/>
      <c r="P1567" s="5"/>
      <c r="Q1567" s="5"/>
      <c r="R1567" s="5"/>
      <c r="S1567" s="7"/>
      <c r="T1567" s="88">
        <f>IF(Dane!$E$4=1,Z1567,IF(Dane!$E$4=2,AD1567,AG1567))</f>
        <v>0</v>
      </c>
      <c r="U1567" s="18">
        <f>IF(Dane!$E$4=1,AA1567,IF(Dane!$E$4=2,AE1567,AH1567))</f>
        <v>0</v>
      </c>
      <c r="V1567" s="18">
        <f t="shared" si="253"/>
        <v>0</v>
      </c>
      <c r="W1567" s="19">
        <f t="shared" si="254"/>
        <v>0</v>
      </c>
      <c r="X1567" s="55">
        <f>Dane!$C$10</f>
        <v>0</v>
      </c>
      <c r="Y1567" s="56">
        <f t="shared" si="260"/>
        <v>0</v>
      </c>
      <c r="Z1567" s="56">
        <f t="shared" si="255"/>
        <v>0</v>
      </c>
      <c r="AA1567" s="56">
        <f t="shared" si="256"/>
        <v>0</v>
      </c>
      <c r="AB1567" s="56">
        <f t="shared" si="257"/>
        <v>0</v>
      </c>
      <c r="AC1567" s="56">
        <f t="shared" si="261"/>
        <v>0</v>
      </c>
      <c r="AD1567" s="56">
        <f t="shared" si="258"/>
        <v>0</v>
      </c>
      <c r="AE1567" s="56">
        <v>0</v>
      </c>
      <c r="AF1567" s="56">
        <f t="shared" si="262"/>
        <v>0</v>
      </c>
      <c r="AG1567" s="56">
        <f t="shared" si="259"/>
        <v>0</v>
      </c>
      <c r="AH1567" s="56">
        <v>0</v>
      </c>
    </row>
    <row r="1568" spans="1:34">
      <c r="A1568" s="17">
        <v>1559</v>
      </c>
      <c r="B1568" s="1"/>
      <c r="C1568" s="1"/>
      <c r="D1568" s="2"/>
      <c r="E1568" s="3"/>
      <c r="F1568" s="4"/>
      <c r="G1568" s="5"/>
      <c r="H1568" s="4"/>
      <c r="I1568" s="6"/>
      <c r="J1568" s="5"/>
      <c r="K1568" s="5"/>
      <c r="L1568" s="5"/>
      <c r="M1568" s="83"/>
      <c r="N1568" s="10"/>
      <c r="O1568" s="5"/>
      <c r="P1568" s="5"/>
      <c r="Q1568" s="5"/>
      <c r="R1568" s="5"/>
      <c r="S1568" s="7"/>
      <c r="T1568" s="88">
        <f>IF(Dane!$E$4=1,Z1568,IF(Dane!$E$4=2,AD1568,AG1568))</f>
        <v>0</v>
      </c>
      <c r="U1568" s="18">
        <f>IF(Dane!$E$4=1,AA1568,IF(Dane!$E$4=2,AE1568,AH1568))</f>
        <v>0</v>
      </c>
      <c r="V1568" s="18">
        <f t="shared" si="253"/>
        <v>0</v>
      </c>
      <c r="W1568" s="19">
        <f t="shared" si="254"/>
        <v>0</v>
      </c>
      <c r="X1568" s="55">
        <f>Dane!$C$10</f>
        <v>0</v>
      </c>
      <c r="Y1568" s="56">
        <f t="shared" si="260"/>
        <v>0</v>
      </c>
      <c r="Z1568" s="56">
        <f t="shared" si="255"/>
        <v>0</v>
      </c>
      <c r="AA1568" s="56">
        <f t="shared" si="256"/>
        <v>0</v>
      </c>
      <c r="AB1568" s="56">
        <f t="shared" si="257"/>
        <v>0</v>
      </c>
      <c r="AC1568" s="56">
        <f t="shared" si="261"/>
        <v>0</v>
      </c>
      <c r="AD1568" s="56">
        <f t="shared" si="258"/>
        <v>0</v>
      </c>
      <c r="AE1568" s="56">
        <v>0</v>
      </c>
      <c r="AF1568" s="56">
        <f t="shared" si="262"/>
        <v>0</v>
      </c>
      <c r="AG1568" s="56">
        <f t="shared" si="259"/>
        <v>0</v>
      </c>
      <c r="AH1568" s="56">
        <v>0</v>
      </c>
    </row>
    <row r="1569" spans="1:34">
      <c r="A1569" s="17">
        <v>1560</v>
      </c>
      <c r="B1569" s="1"/>
      <c r="C1569" s="1"/>
      <c r="D1569" s="2"/>
      <c r="E1569" s="3"/>
      <c r="F1569" s="4"/>
      <c r="G1569" s="5"/>
      <c r="H1569" s="4"/>
      <c r="I1569" s="6"/>
      <c r="J1569" s="5"/>
      <c r="K1569" s="5"/>
      <c r="L1569" s="5"/>
      <c r="M1569" s="83"/>
      <c r="N1569" s="10"/>
      <c r="O1569" s="5"/>
      <c r="P1569" s="5"/>
      <c r="Q1569" s="5"/>
      <c r="R1569" s="5"/>
      <c r="S1569" s="7"/>
      <c r="T1569" s="88">
        <f>IF(Dane!$E$4=1,Z1569,IF(Dane!$E$4=2,AD1569,AG1569))</f>
        <v>0</v>
      </c>
      <c r="U1569" s="18">
        <f>IF(Dane!$E$4=1,AA1569,IF(Dane!$E$4=2,AE1569,AH1569))</f>
        <v>0</v>
      </c>
      <c r="V1569" s="18">
        <f t="shared" si="253"/>
        <v>0</v>
      </c>
      <c r="W1569" s="19">
        <f t="shared" si="254"/>
        <v>0</v>
      </c>
      <c r="X1569" s="55">
        <f>Dane!$C$10</f>
        <v>0</v>
      </c>
      <c r="Y1569" s="56">
        <f t="shared" si="260"/>
        <v>0</v>
      </c>
      <c r="Z1569" s="56">
        <f t="shared" si="255"/>
        <v>0</v>
      </c>
      <c r="AA1569" s="56">
        <f t="shared" si="256"/>
        <v>0</v>
      </c>
      <c r="AB1569" s="56">
        <f t="shared" si="257"/>
        <v>0</v>
      </c>
      <c r="AC1569" s="56">
        <f t="shared" si="261"/>
        <v>0</v>
      </c>
      <c r="AD1569" s="56">
        <f t="shared" si="258"/>
        <v>0</v>
      </c>
      <c r="AE1569" s="56">
        <v>0</v>
      </c>
      <c r="AF1569" s="56">
        <f t="shared" si="262"/>
        <v>0</v>
      </c>
      <c r="AG1569" s="56">
        <f t="shared" si="259"/>
        <v>0</v>
      </c>
      <c r="AH1569" s="56">
        <v>0</v>
      </c>
    </row>
    <row r="1570" spans="1:34">
      <c r="A1570" s="17">
        <v>1561</v>
      </c>
      <c r="B1570" s="1"/>
      <c r="C1570" s="1"/>
      <c r="D1570" s="2"/>
      <c r="E1570" s="3"/>
      <c r="F1570" s="4"/>
      <c r="G1570" s="5"/>
      <c r="H1570" s="4"/>
      <c r="I1570" s="6"/>
      <c r="J1570" s="5"/>
      <c r="K1570" s="5"/>
      <c r="L1570" s="5"/>
      <c r="M1570" s="83"/>
      <c r="N1570" s="10"/>
      <c r="O1570" s="5"/>
      <c r="P1570" s="5"/>
      <c r="Q1570" s="5"/>
      <c r="R1570" s="5"/>
      <c r="S1570" s="7"/>
      <c r="T1570" s="88">
        <f>IF(Dane!$E$4=1,Z1570,IF(Dane!$E$4=2,AD1570,AG1570))</f>
        <v>0</v>
      </c>
      <c r="U1570" s="18">
        <f>IF(Dane!$E$4=1,AA1570,IF(Dane!$E$4=2,AE1570,AH1570))</f>
        <v>0</v>
      </c>
      <c r="V1570" s="18">
        <f t="shared" si="253"/>
        <v>0</v>
      </c>
      <c r="W1570" s="19">
        <f t="shared" si="254"/>
        <v>0</v>
      </c>
      <c r="X1570" s="55">
        <f>Dane!$C$10</f>
        <v>0</v>
      </c>
      <c r="Y1570" s="56">
        <f t="shared" si="260"/>
        <v>0</v>
      </c>
      <c r="Z1570" s="56">
        <f t="shared" si="255"/>
        <v>0</v>
      </c>
      <c r="AA1570" s="56">
        <f t="shared" si="256"/>
        <v>0</v>
      </c>
      <c r="AB1570" s="56">
        <f t="shared" si="257"/>
        <v>0</v>
      </c>
      <c r="AC1570" s="56">
        <f t="shared" si="261"/>
        <v>0</v>
      </c>
      <c r="AD1570" s="56">
        <f t="shared" si="258"/>
        <v>0</v>
      </c>
      <c r="AE1570" s="56">
        <v>0</v>
      </c>
      <c r="AF1570" s="56">
        <f t="shared" si="262"/>
        <v>0</v>
      </c>
      <c r="AG1570" s="56">
        <f t="shared" si="259"/>
        <v>0</v>
      </c>
      <c r="AH1570" s="56">
        <v>0</v>
      </c>
    </row>
    <row r="1571" spans="1:34">
      <c r="A1571" s="17">
        <v>1562</v>
      </c>
      <c r="B1571" s="1"/>
      <c r="C1571" s="1"/>
      <c r="D1571" s="2"/>
      <c r="E1571" s="3"/>
      <c r="F1571" s="4"/>
      <c r="G1571" s="5"/>
      <c r="H1571" s="4"/>
      <c r="I1571" s="6"/>
      <c r="J1571" s="5"/>
      <c r="K1571" s="5"/>
      <c r="L1571" s="5"/>
      <c r="M1571" s="83"/>
      <c r="N1571" s="10"/>
      <c r="O1571" s="5"/>
      <c r="P1571" s="5"/>
      <c r="Q1571" s="5"/>
      <c r="R1571" s="5"/>
      <c r="S1571" s="7"/>
      <c r="T1571" s="88">
        <f>IF(Dane!$E$4=1,Z1571,IF(Dane!$E$4=2,AD1571,AG1571))</f>
        <v>0</v>
      </c>
      <c r="U1571" s="18">
        <f>IF(Dane!$E$4=1,AA1571,IF(Dane!$E$4=2,AE1571,AH1571))</f>
        <v>0</v>
      </c>
      <c r="V1571" s="18">
        <f t="shared" si="253"/>
        <v>0</v>
      </c>
      <c r="W1571" s="19">
        <f t="shared" si="254"/>
        <v>0</v>
      </c>
      <c r="X1571" s="55">
        <f>Dane!$C$10</f>
        <v>0</v>
      </c>
      <c r="Y1571" s="56">
        <f t="shared" si="260"/>
        <v>0</v>
      </c>
      <c r="Z1571" s="56">
        <f t="shared" si="255"/>
        <v>0</v>
      </c>
      <c r="AA1571" s="56">
        <f t="shared" si="256"/>
        <v>0</v>
      </c>
      <c r="AB1571" s="56">
        <f t="shared" si="257"/>
        <v>0</v>
      </c>
      <c r="AC1571" s="56">
        <f t="shared" si="261"/>
        <v>0</v>
      </c>
      <c r="AD1571" s="56">
        <f t="shared" si="258"/>
        <v>0</v>
      </c>
      <c r="AE1571" s="56">
        <v>0</v>
      </c>
      <c r="AF1571" s="56">
        <f t="shared" si="262"/>
        <v>0</v>
      </c>
      <c r="AG1571" s="56">
        <f t="shared" si="259"/>
        <v>0</v>
      </c>
      <c r="AH1571" s="56">
        <v>0</v>
      </c>
    </row>
    <row r="1572" spans="1:34">
      <c r="A1572" s="17">
        <v>1563</v>
      </c>
      <c r="B1572" s="1"/>
      <c r="C1572" s="1"/>
      <c r="D1572" s="2"/>
      <c r="E1572" s="3"/>
      <c r="F1572" s="4"/>
      <c r="G1572" s="5"/>
      <c r="H1572" s="4"/>
      <c r="I1572" s="6"/>
      <c r="J1572" s="5"/>
      <c r="K1572" s="5"/>
      <c r="L1572" s="5"/>
      <c r="M1572" s="83"/>
      <c r="N1572" s="10"/>
      <c r="O1572" s="5"/>
      <c r="P1572" s="5"/>
      <c r="Q1572" s="5"/>
      <c r="R1572" s="5"/>
      <c r="S1572" s="7"/>
      <c r="T1572" s="88">
        <f>IF(Dane!$E$4=1,Z1572,IF(Dane!$E$4=2,AD1572,AG1572))</f>
        <v>0</v>
      </c>
      <c r="U1572" s="18">
        <f>IF(Dane!$E$4=1,AA1572,IF(Dane!$E$4=2,AE1572,AH1572))</f>
        <v>0</v>
      </c>
      <c r="V1572" s="18">
        <f t="shared" si="253"/>
        <v>0</v>
      </c>
      <c r="W1572" s="19">
        <f t="shared" si="254"/>
        <v>0</v>
      </c>
      <c r="X1572" s="55">
        <f>Dane!$C$10</f>
        <v>0</v>
      </c>
      <c r="Y1572" s="56">
        <f t="shared" si="260"/>
        <v>0</v>
      </c>
      <c r="Z1572" s="56">
        <f t="shared" si="255"/>
        <v>0</v>
      </c>
      <c r="AA1572" s="56">
        <f t="shared" si="256"/>
        <v>0</v>
      </c>
      <c r="AB1572" s="56">
        <f t="shared" si="257"/>
        <v>0</v>
      </c>
      <c r="AC1572" s="56">
        <f t="shared" si="261"/>
        <v>0</v>
      </c>
      <c r="AD1572" s="56">
        <f t="shared" si="258"/>
        <v>0</v>
      </c>
      <c r="AE1572" s="56">
        <v>0</v>
      </c>
      <c r="AF1572" s="56">
        <f t="shared" si="262"/>
        <v>0</v>
      </c>
      <c r="AG1572" s="56">
        <f t="shared" si="259"/>
        <v>0</v>
      </c>
      <c r="AH1572" s="56">
        <v>0</v>
      </c>
    </row>
    <row r="1573" spans="1:34">
      <c r="A1573" s="17">
        <v>1564</v>
      </c>
      <c r="B1573" s="1"/>
      <c r="C1573" s="1"/>
      <c r="D1573" s="2"/>
      <c r="E1573" s="3"/>
      <c r="F1573" s="4"/>
      <c r="G1573" s="5"/>
      <c r="H1573" s="4"/>
      <c r="I1573" s="6"/>
      <c r="J1573" s="5"/>
      <c r="K1573" s="5"/>
      <c r="L1573" s="5"/>
      <c r="M1573" s="83"/>
      <c r="N1573" s="10"/>
      <c r="O1573" s="5"/>
      <c r="P1573" s="5"/>
      <c r="Q1573" s="5"/>
      <c r="R1573" s="5"/>
      <c r="S1573" s="7"/>
      <c r="T1573" s="88">
        <f>IF(Dane!$E$4=1,Z1573,IF(Dane!$E$4=2,AD1573,AG1573))</f>
        <v>0</v>
      </c>
      <c r="U1573" s="18">
        <f>IF(Dane!$E$4=1,AA1573,IF(Dane!$E$4=2,AE1573,AH1573))</f>
        <v>0</v>
      </c>
      <c r="V1573" s="18">
        <f t="shared" si="253"/>
        <v>0</v>
      </c>
      <c r="W1573" s="19">
        <f t="shared" si="254"/>
        <v>0</v>
      </c>
      <c r="X1573" s="55">
        <f>Dane!$C$10</f>
        <v>0</v>
      </c>
      <c r="Y1573" s="56">
        <f t="shared" si="260"/>
        <v>0</v>
      </c>
      <c r="Z1573" s="56">
        <f t="shared" si="255"/>
        <v>0</v>
      </c>
      <c r="AA1573" s="56">
        <f t="shared" si="256"/>
        <v>0</v>
      </c>
      <c r="AB1573" s="56">
        <f t="shared" si="257"/>
        <v>0</v>
      </c>
      <c r="AC1573" s="56">
        <f t="shared" si="261"/>
        <v>0</v>
      </c>
      <c r="AD1573" s="56">
        <f t="shared" si="258"/>
        <v>0</v>
      </c>
      <c r="AE1573" s="56">
        <v>0</v>
      </c>
      <c r="AF1573" s="56">
        <f t="shared" si="262"/>
        <v>0</v>
      </c>
      <c r="AG1573" s="56">
        <f t="shared" si="259"/>
        <v>0</v>
      </c>
      <c r="AH1573" s="56">
        <v>0</v>
      </c>
    </row>
    <row r="1574" spans="1:34">
      <c r="A1574" s="17">
        <v>1565</v>
      </c>
      <c r="B1574" s="1"/>
      <c r="C1574" s="1"/>
      <c r="D1574" s="2"/>
      <c r="E1574" s="3"/>
      <c r="F1574" s="4"/>
      <c r="G1574" s="5"/>
      <c r="H1574" s="4"/>
      <c r="I1574" s="6"/>
      <c r="J1574" s="5"/>
      <c r="K1574" s="5"/>
      <c r="L1574" s="5"/>
      <c r="M1574" s="83"/>
      <c r="N1574" s="10"/>
      <c r="O1574" s="5"/>
      <c r="P1574" s="5"/>
      <c r="Q1574" s="5"/>
      <c r="R1574" s="5"/>
      <c r="S1574" s="7"/>
      <c r="T1574" s="88">
        <f>IF(Dane!$E$4=1,Z1574,IF(Dane!$E$4=2,AD1574,AG1574))</f>
        <v>0</v>
      </c>
      <c r="U1574" s="18">
        <f>IF(Dane!$E$4=1,AA1574,IF(Dane!$E$4=2,AE1574,AH1574))</f>
        <v>0</v>
      </c>
      <c r="V1574" s="18">
        <f t="shared" si="253"/>
        <v>0</v>
      </c>
      <c r="W1574" s="19">
        <f t="shared" si="254"/>
        <v>0</v>
      </c>
      <c r="X1574" s="55">
        <f>Dane!$C$10</f>
        <v>0</v>
      </c>
      <c r="Y1574" s="56">
        <f t="shared" si="260"/>
        <v>0</v>
      </c>
      <c r="Z1574" s="56">
        <f t="shared" si="255"/>
        <v>0</v>
      </c>
      <c r="AA1574" s="56">
        <f t="shared" si="256"/>
        <v>0</v>
      </c>
      <c r="AB1574" s="56">
        <f t="shared" si="257"/>
        <v>0</v>
      </c>
      <c r="AC1574" s="56">
        <f t="shared" si="261"/>
        <v>0</v>
      </c>
      <c r="AD1574" s="56">
        <f t="shared" si="258"/>
        <v>0</v>
      </c>
      <c r="AE1574" s="56">
        <v>0</v>
      </c>
      <c r="AF1574" s="56">
        <f t="shared" si="262"/>
        <v>0</v>
      </c>
      <c r="AG1574" s="56">
        <f t="shared" si="259"/>
        <v>0</v>
      </c>
      <c r="AH1574" s="56">
        <v>0</v>
      </c>
    </row>
    <row r="1575" spans="1:34">
      <c r="A1575" s="17">
        <v>1566</v>
      </c>
      <c r="B1575" s="1"/>
      <c r="C1575" s="1"/>
      <c r="D1575" s="2"/>
      <c r="E1575" s="3"/>
      <c r="F1575" s="4"/>
      <c r="G1575" s="5"/>
      <c r="H1575" s="4"/>
      <c r="I1575" s="6"/>
      <c r="J1575" s="5"/>
      <c r="K1575" s="5"/>
      <c r="L1575" s="5"/>
      <c r="M1575" s="83"/>
      <c r="N1575" s="10"/>
      <c r="O1575" s="5"/>
      <c r="P1575" s="5"/>
      <c r="Q1575" s="5"/>
      <c r="R1575" s="5"/>
      <c r="S1575" s="7"/>
      <c r="T1575" s="88">
        <f>IF(Dane!$E$4=1,Z1575,IF(Dane!$E$4=2,AD1575,AG1575))</f>
        <v>0</v>
      </c>
      <c r="U1575" s="18">
        <f>IF(Dane!$E$4=1,AA1575,IF(Dane!$E$4=2,AE1575,AH1575))</f>
        <v>0</v>
      </c>
      <c r="V1575" s="18">
        <f t="shared" si="253"/>
        <v>0</v>
      </c>
      <c r="W1575" s="19">
        <f t="shared" si="254"/>
        <v>0</v>
      </c>
      <c r="X1575" s="55">
        <f>Dane!$C$10</f>
        <v>0</v>
      </c>
      <c r="Y1575" s="56">
        <f t="shared" si="260"/>
        <v>0</v>
      </c>
      <c r="Z1575" s="56">
        <f t="shared" si="255"/>
        <v>0</v>
      </c>
      <c r="AA1575" s="56">
        <f t="shared" si="256"/>
        <v>0</v>
      </c>
      <c r="AB1575" s="56">
        <f t="shared" si="257"/>
        <v>0</v>
      </c>
      <c r="AC1575" s="56">
        <f t="shared" si="261"/>
        <v>0</v>
      </c>
      <c r="AD1575" s="56">
        <f t="shared" si="258"/>
        <v>0</v>
      </c>
      <c r="AE1575" s="56">
        <v>0</v>
      </c>
      <c r="AF1575" s="56">
        <f t="shared" si="262"/>
        <v>0</v>
      </c>
      <c r="AG1575" s="56">
        <f t="shared" si="259"/>
        <v>0</v>
      </c>
      <c r="AH1575" s="56">
        <v>0</v>
      </c>
    </row>
    <row r="1576" spans="1:34">
      <c r="A1576" s="17">
        <v>1567</v>
      </c>
      <c r="B1576" s="1"/>
      <c r="C1576" s="1"/>
      <c r="D1576" s="2"/>
      <c r="E1576" s="3"/>
      <c r="F1576" s="4"/>
      <c r="G1576" s="5"/>
      <c r="H1576" s="4"/>
      <c r="I1576" s="6"/>
      <c r="J1576" s="5"/>
      <c r="K1576" s="5"/>
      <c r="L1576" s="5"/>
      <c r="M1576" s="83"/>
      <c r="N1576" s="10"/>
      <c r="O1576" s="5"/>
      <c r="P1576" s="5"/>
      <c r="Q1576" s="5"/>
      <c r="R1576" s="5"/>
      <c r="S1576" s="7"/>
      <c r="T1576" s="88">
        <f>IF(Dane!$E$4=1,Z1576,IF(Dane!$E$4=2,AD1576,AG1576))</f>
        <v>0</v>
      </c>
      <c r="U1576" s="18">
        <f>IF(Dane!$E$4=1,AA1576,IF(Dane!$E$4=2,AE1576,AH1576))</f>
        <v>0</v>
      </c>
      <c r="V1576" s="18">
        <f t="shared" si="253"/>
        <v>0</v>
      </c>
      <c r="W1576" s="19">
        <f t="shared" si="254"/>
        <v>0</v>
      </c>
      <c r="X1576" s="55">
        <f>Dane!$C$10</f>
        <v>0</v>
      </c>
      <c r="Y1576" s="56">
        <f t="shared" si="260"/>
        <v>0</v>
      </c>
      <c r="Z1576" s="56">
        <f t="shared" si="255"/>
        <v>0</v>
      </c>
      <c r="AA1576" s="56">
        <f t="shared" si="256"/>
        <v>0</v>
      </c>
      <c r="AB1576" s="56">
        <f t="shared" si="257"/>
        <v>0</v>
      </c>
      <c r="AC1576" s="56">
        <f t="shared" si="261"/>
        <v>0</v>
      </c>
      <c r="AD1576" s="56">
        <f t="shared" si="258"/>
        <v>0</v>
      </c>
      <c r="AE1576" s="56">
        <v>0</v>
      </c>
      <c r="AF1576" s="56">
        <f t="shared" si="262"/>
        <v>0</v>
      </c>
      <c r="AG1576" s="56">
        <f t="shared" si="259"/>
        <v>0</v>
      </c>
      <c r="AH1576" s="56">
        <v>0</v>
      </c>
    </row>
    <row r="1577" spans="1:34">
      <c r="A1577" s="17">
        <v>1568</v>
      </c>
      <c r="B1577" s="1"/>
      <c r="C1577" s="1"/>
      <c r="D1577" s="2"/>
      <c r="E1577" s="3"/>
      <c r="F1577" s="4"/>
      <c r="G1577" s="5"/>
      <c r="H1577" s="4"/>
      <c r="I1577" s="6"/>
      <c r="J1577" s="5"/>
      <c r="K1577" s="5"/>
      <c r="L1577" s="5"/>
      <c r="M1577" s="83"/>
      <c r="N1577" s="10"/>
      <c r="O1577" s="5"/>
      <c r="P1577" s="5"/>
      <c r="Q1577" s="5"/>
      <c r="R1577" s="5"/>
      <c r="S1577" s="7"/>
      <c r="T1577" s="88">
        <f>IF(Dane!$E$4=1,Z1577,IF(Dane!$E$4=2,AD1577,AG1577))</f>
        <v>0</v>
      </c>
      <c r="U1577" s="18">
        <f>IF(Dane!$E$4=1,AA1577,IF(Dane!$E$4=2,AE1577,AH1577))</f>
        <v>0</v>
      </c>
      <c r="V1577" s="18">
        <f t="shared" si="253"/>
        <v>0</v>
      </c>
      <c r="W1577" s="19">
        <f t="shared" si="254"/>
        <v>0</v>
      </c>
      <c r="X1577" s="55">
        <f>Dane!$C$10</f>
        <v>0</v>
      </c>
      <c r="Y1577" s="56">
        <f t="shared" si="260"/>
        <v>0</v>
      </c>
      <c r="Z1577" s="56">
        <f t="shared" si="255"/>
        <v>0</v>
      </c>
      <c r="AA1577" s="56">
        <f t="shared" si="256"/>
        <v>0</v>
      </c>
      <c r="AB1577" s="56">
        <f t="shared" si="257"/>
        <v>0</v>
      </c>
      <c r="AC1577" s="56">
        <f t="shared" si="261"/>
        <v>0</v>
      </c>
      <c r="AD1577" s="56">
        <f t="shared" si="258"/>
        <v>0</v>
      </c>
      <c r="AE1577" s="56">
        <v>0</v>
      </c>
      <c r="AF1577" s="56">
        <f t="shared" si="262"/>
        <v>0</v>
      </c>
      <c r="AG1577" s="56">
        <f t="shared" si="259"/>
        <v>0</v>
      </c>
      <c r="AH1577" s="56">
        <v>0</v>
      </c>
    </row>
    <row r="1578" spans="1:34">
      <c r="A1578" s="17">
        <v>1569</v>
      </c>
      <c r="B1578" s="1"/>
      <c r="C1578" s="1"/>
      <c r="D1578" s="2"/>
      <c r="E1578" s="3"/>
      <c r="F1578" s="4"/>
      <c r="G1578" s="5"/>
      <c r="H1578" s="4"/>
      <c r="I1578" s="6"/>
      <c r="J1578" s="5"/>
      <c r="K1578" s="5"/>
      <c r="L1578" s="5"/>
      <c r="M1578" s="83"/>
      <c r="N1578" s="10"/>
      <c r="O1578" s="5"/>
      <c r="P1578" s="5"/>
      <c r="Q1578" s="5"/>
      <c r="R1578" s="5"/>
      <c r="S1578" s="7"/>
      <c r="T1578" s="88">
        <f>IF(Dane!$E$4=1,Z1578,IF(Dane!$E$4=2,AD1578,AG1578))</f>
        <v>0</v>
      </c>
      <c r="U1578" s="18">
        <f>IF(Dane!$E$4=1,AA1578,IF(Dane!$E$4=2,AE1578,AH1578))</f>
        <v>0</v>
      </c>
      <c r="V1578" s="18">
        <f t="shared" si="253"/>
        <v>0</v>
      </c>
      <c r="W1578" s="19">
        <f t="shared" si="254"/>
        <v>0</v>
      </c>
      <c r="X1578" s="55">
        <f>Dane!$C$10</f>
        <v>0</v>
      </c>
      <c r="Y1578" s="56">
        <f t="shared" si="260"/>
        <v>0</v>
      </c>
      <c r="Z1578" s="56">
        <f t="shared" si="255"/>
        <v>0</v>
      </c>
      <c r="AA1578" s="56">
        <f t="shared" si="256"/>
        <v>0</v>
      </c>
      <c r="AB1578" s="56">
        <f t="shared" si="257"/>
        <v>0</v>
      </c>
      <c r="AC1578" s="56">
        <f t="shared" si="261"/>
        <v>0</v>
      </c>
      <c r="AD1578" s="56">
        <f t="shared" si="258"/>
        <v>0</v>
      </c>
      <c r="AE1578" s="56">
        <v>0</v>
      </c>
      <c r="AF1578" s="56">
        <f t="shared" si="262"/>
        <v>0</v>
      </c>
      <c r="AG1578" s="56">
        <f t="shared" si="259"/>
        <v>0</v>
      </c>
      <c r="AH1578" s="56">
        <v>0</v>
      </c>
    </row>
    <row r="1579" spans="1:34">
      <c r="A1579" s="17">
        <v>1570</v>
      </c>
      <c r="B1579" s="1"/>
      <c r="C1579" s="1"/>
      <c r="D1579" s="2"/>
      <c r="E1579" s="3"/>
      <c r="F1579" s="4"/>
      <c r="G1579" s="5"/>
      <c r="H1579" s="4"/>
      <c r="I1579" s="6"/>
      <c r="J1579" s="5"/>
      <c r="K1579" s="5"/>
      <c r="L1579" s="5"/>
      <c r="M1579" s="83"/>
      <c r="N1579" s="10"/>
      <c r="O1579" s="5"/>
      <c r="P1579" s="5"/>
      <c r="Q1579" s="5"/>
      <c r="R1579" s="5"/>
      <c r="S1579" s="7"/>
      <c r="T1579" s="88">
        <f>IF(Dane!$E$4=1,Z1579,IF(Dane!$E$4=2,AD1579,AG1579))</f>
        <v>0</v>
      </c>
      <c r="U1579" s="18">
        <f>IF(Dane!$E$4=1,AA1579,IF(Dane!$E$4=2,AE1579,AH1579))</f>
        <v>0</v>
      </c>
      <c r="V1579" s="18">
        <f t="shared" si="253"/>
        <v>0</v>
      </c>
      <c r="W1579" s="19">
        <f t="shared" si="254"/>
        <v>0</v>
      </c>
      <c r="X1579" s="55">
        <f>Dane!$C$10</f>
        <v>0</v>
      </c>
      <c r="Y1579" s="56">
        <f t="shared" si="260"/>
        <v>0</v>
      </c>
      <c r="Z1579" s="56">
        <f t="shared" si="255"/>
        <v>0</v>
      </c>
      <c r="AA1579" s="56">
        <f t="shared" si="256"/>
        <v>0</v>
      </c>
      <c r="AB1579" s="56">
        <f t="shared" si="257"/>
        <v>0</v>
      </c>
      <c r="AC1579" s="56">
        <f t="shared" si="261"/>
        <v>0</v>
      </c>
      <c r="AD1579" s="56">
        <f t="shared" si="258"/>
        <v>0</v>
      </c>
      <c r="AE1579" s="56">
        <v>0</v>
      </c>
      <c r="AF1579" s="56">
        <f t="shared" si="262"/>
        <v>0</v>
      </c>
      <c r="AG1579" s="56">
        <f t="shared" si="259"/>
        <v>0</v>
      </c>
      <c r="AH1579" s="56">
        <v>0</v>
      </c>
    </row>
    <row r="1580" spans="1:34">
      <c r="A1580" s="17">
        <v>1571</v>
      </c>
      <c r="B1580" s="1"/>
      <c r="C1580" s="1"/>
      <c r="D1580" s="2"/>
      <c r="E1580" s="3"/>
      <c r="F1580" s="4"/>
      <c r="G1580" s="5"/>
      <c r="H1580" s="4"/>
      <c r="I1580" s="6"/>
      <c r="J1580" s="5"/>
      <c r="K1580" s="5"/>
      <c r="L1580" s="5"/>
      <c r="M1580" s="83"/>
      <c r="N1580" s="10"/>
      <c r="O1580" s="5"/>
      <c r="P1580" s="5"/>
      <c r="Q1580" s="5"/>
      <c r="R1580" s="5"/>
      <c r="S1580" s="7"/>
      <c r="T1580" s="88">
        <f>IF(Dane!$E$4=1,Z1580,IF(Dane!$E$4=2,AD1580,AG1580))</f>
        <v>0</v>
      </c>
      <c r="U1580" s="18">
        <f>IF(Dane!$E$4=1,AA1580,IF(Dane!$E$4=2,AE1580,AH1580))</f>
        <v>0</v>
      </c>
      <c r="V1580" s="18">
        <f t="shared" si="253"/>
        <v>0</v>
      </c>
      <c r="W1580" s="19">
        <f t="shared" si="254"/>
        <v>0</v>
      </c>
      <c r="X1580" s="55">
        <f>Dane!$C$10</f>
        <v>0</v>
      </c>
      <c r="Y1580" s="56">
        <f t="shared" si="260"/>
        <v>0</v>
      </c>
      <c r="Z1580" s="56">
        <f t="shared" si="255"/>
        <v>0</v>
      </c>
      <c r="AA1580" s="56">
        <f t="shared" si="256"/>
        <v>0</v>
      </c>
      <c r="AB1580" s="56">
        <f t="shared" si="257"/>
        <v>0</v>
      </c>
      <c r="AC1580" s="56">
        <f t="shared" si="261"/>
        <v>0</v>
      </c>
      <c r="AD1580" s="56">
        <f t="shared" si="258"/>
        <v>0</v>
      </c>
      <c r="AE1580" s="56">
        <v>0</v>
      </c>
      <c r="AF1580" s="56">
        <f t="shared" si="262"/>
        <v>0</v>
      </c>
      <c r="AG1580" s="56">
        <f t="shared" si="259"/>
        <v>0</v>
      </c>
      <c r="AH1580" s="56">
        <v>0</v>
      </c>
    </row>
    <row r="1581" spans="1:34">
      <c r="A1581" s="17">
        <v>1572</v>
      </c>
      <c r="B1581" s="1"/>
      <c r="C1581" s="1"/>
      <c r="D1581" s="2"/>
      <c r="E1581" s="3"/>
      <c r="F1581" s="4"/>
      <c r="G1581" s="5"/>
      <c r="H1581" s="4"/>
      <c r="I1581" s="6"/>
      <c r="J1581" s="5"/>
      <c r="K1581" s="5"/>
      <c r="L1581" s="5"/>
      <c r="M1581" s="83"/>
      <c r="N1581" s="10"/>
      <c r="O1581" s="5"/>
      <c r="P1581" s="5"/>
      <c r="Q1581" s="5"/>
      <c r="R1581" s="5"/>
      <c r="S1581" s="7"/>
      <c r="T1581" s="88">
        <f>IF(Dane!$E$4=1,Z1581,IF(Dane!$E$4=2,AD1581,AG1581))</f>
        <v>0</v>
      </c>
      <c r="U1581" s="18">
        <f>IF(Dane!$E$4=1,AA1581,IF(Dane!$E$4=2,AE1581,AH1581))</f>
        <v>0</v>
      </c>
      <c r="V1581" s="18">
        <f t="shared" si="253"/>
        <v>0</v>
      </c>
      <c r="W1581" s="19">
        <f t="shared" si="254"/>
        <v>0</v>
      </c>
      <c r="X1581" s="55">
        <f>Dane!$C$10</f>
        <v>0</v>
      </c>
      <c r="Y1581" s="56">
        <f t="shared" si="260"/>
        <v>0</v>
      </c>
      <c r="Z1581" s="56">
        <f t="shared" si="255"/>
        <v>0</v>
      </c>
      <c r="AA1581" s="56">
        <f t="shared" si="256"/>
        <v>0</v>
      </c>
      <c r="AB1581" s="56">
        <f t="shared" si="257"/>
        <v>0</v>
      </c>
      <c r="AC1581" s="56">
        <f t="shared" si="261"/>
        <v>0</v>
      </c>
      <c r="AD1581" s="56">
        <f t="shared" si="258"/>
        <v>0</v>
      </c>
      <c r="AE1581" s="56">
        <v>0</v>
      </c>
      <c r="AF1581" s="56">
        <f t="shared" si="262"/>
        <v>0</v>
      </c>
      <c r="AG1581" s="56">
        <f t="shared" si="259"/>
        <v>0</v>
      </c>
      <c r="AH1581" s="56">
        <v>0</v>
      </c>
    </row>
    <row r="1582" spans="1:34">
      <c r="A1582" s="17">
        <v>1573</v>
      </c>
      <c r="B1582" s="1"/>
      <c r="C1582" s="1"/>
      <c r="D1582" s="2"/>
      <c r="E1582" s="3"/>
      <c r="F1582" s="4"/>
      <c r="G1582" s="5"/>
      <c r="H1582" s="4"/>
      <c r="I1582" s="6"/>
      <c r="J1582" s="5"/>
      <c r="K1582" s="5"/>
      <c r="L1582" s="5"/>
      <c r="M1582" s="83"/>
      <c r="N1582" s="10"/>
      <c r="O1582" s="5"/>
      <c r="P1582" s="5"/>
      <c r="Q1582" s="5"/>
      <c r="R1582" s="5"/>
      <c r="S1582" s="7"/>
      <c r="T1582" s="88">
        <f>IF(Dane!$E$4=1,Z1582,IF(Dane!$E$4=2,AD1582,AG1582))</f>
        <v>0</v>
      </c>
      <c r="U1582" s="18">
        <f>IF(Dane!$E$4=1,AA1582,IF(Dane!$E$4=2,AE1582,AH1582))</f>
        <v>0</v>
      </c>
      <c r="V1582" s="18">
        <f t="shared" si="253"/>
        <v>0</v>
      </c>
      <c r="W1582" s="19">
        <f t="shared" si="254"/>
        <v>0</v>
      </c>
      <c r="X1582" s="55">
        <f>Dane!$C$10</f>
        <v>0</v>
      </c>
      <c r="Y1582" s="56">
        <f t="shared" si="260"/>
        <v>0</v>
      </c>
      <c r="Z1582" s="56">
        <f t="shared" si="255"/>
        <v>0</v>
      </c>
      <c r="AA1582" s="56">
        <f t="shared" si="256"/>
        <v>0</v>
      </c>
      <c r="AB1582" s="56">
        <f t="shared" si="257"/>
        <v>0</v>
      </c>
      <c r="AC1582" s="56">
        <f t="shared" si="261"/>
        <v>0</v>
      </c>
      <c r="AD1582" s="56">
        <f t="shared" si="258"/>
        <v>0</v>
      </c>
      <c r="AE1582" s="56">
        <v>0</v>
      </c>
      <c r="AF1582" s="56">
        <f t="shared" si="262"/>
        <v>0</v>
      </c>
      <c r="AG1582" s="56">
        <f t="shared" si="259"/>
        <v>0</v>
      </c>
      <c r="AH1582" s="56">
        <v>0</v>
      </c>
    </row>
    <row r="1583" spans="1:34">
      <c r="A1583" s="17">
        <v>1574</v>
      </c>
      <c r="B1583" s="1"/>
      <c r="C1583" s="1"/>
      <c r="D1583" s="2"/>
      <c r="E1583" s="3"/>
      <c r="F1583" s="4"/>
      <c r="G1583" s="5"/>
      <c r="H1583" s="4"/>
      <c r="I1583" s="6"/>
      <c r="J1583" s="5"/>
      <c r="K1583" s="5"/>
      <c r="L1583" s="5"/>
      <c r="M1583" s="83"/>
      <c r="N1583" s="10"/>
      <c r="O1583" s="5"/>
      <c r="P1583" s="5"/>
      <c r="Q1583" s="5"/>
      <c r="R1583" s="5"/>
      <c r="S1583" s="7"/>
      <c r="T1583" s="88">
        <f>IF(Dane!$E$4=1,Z1583,IF(Dane!$E$4=2,AD1583,AG1583))</f>
        <v>0</v>
      </c>
      <c r="U1583" s="18">
        <f>IF(Dane!$E$4=1,AA1583,IF(Dane!$E$4=2,AE1583,AH1583))</f>
        <v>0</v>
      </c>
      <c r="V1583" s="18">
        <f t="shared" si="253"/>
        <v>0</v>
      </c>
      <c r="W1583" s="19">
        <f t="shared" si="254"/>
        <v>0</v>
      </c>
      <c r="X1583" s="55">
        <f>Dane!$C$10</f>
        <v>0</v>
      </c>
      <c r="Y1583" s="56">
        <f t="shared" si="260"/>
        <v>0</v>
      </c>
      <c r="Z1583" s="56">
        <f t="shared" si="255"/>
        <v>0</v>
      </c>
      <c r="AA1583" s="56">
        <f t="shared" si="256"/>
        <v>0</v>
      </c>
      <c r="AB1583" s="56">
        <f t="shared" si="257"/>
        <v>0</v>
      </c>
      <c r="AC1583" s="56">
        <f t="shared" si="261"/>
        <v>0</v>
      </c>
      <c r="AD1583" s="56">
        <f t="shared" si="258"/>
        <v>0</v>
      </c>
      <c r="AE1583" s="56">
        <v>0</v>
      </c>
      <c r="AF1583" s="56">
        <f t="shared" si="262"/>
        <v>0</v>
      </c>
      <c r="AG1583" s="56">
        <f t="shared" si="259"/>
        <v>0</v>
      </c>
      <c r="AH1583" s="56">
        <v>0</v>
      </c>
    </row>
    <row r="1584" spans="1:34">
      <c r="A1584" s="17">
        <v>1575</v>
      </c>
      <c r="B1584" s="1"/>
      <c r="C1584" s="1"/>
      <c r="D1584" s="2"/>
      <c r="E1584" s="3"/>
      <c r="F1584" s="4"/>
      <c r="G1584" s="5"/>
      <c r="H1584" s="4"/>
      <c r="I1584" s="6"/>
      <c r="J1584" s="5"/>
      <c r="K1584" s="5"/>
      <c r="L1584" s="5"/>
      <c r="M1584" s="83"/>
      <c r="N1584" s="10"/>
      <c r="O1584" s="5"/>
      <c r="P1584" s="5"/>
      <c r="Q1584" s="5"/>
      <c r="R1584" s="5"/>
      <c r="S1584" s="7"/>
      <c r="T1584" s="88">
        <f>IF(Dane!$E$4=1,Z1584,IF(Dane!$E$4=2,AD1584,AG1584))</f>
        <v>0</v>
      </c>
      <c r="U1584" s="18">
        <f>IF(Dane!$E$4=1,AA1584,IF(Dane!$E$4=2,AE1584,AH1584))</f>
        <v>0</v>
      </c>
      <c r="V1584" s="18">
        <f t="shared" si="253"/>
        <v>0</v>
      </c>
      <c r="W1584" s="19">
        <f t="shared" si="254"/>
        <v>0</v>
      </c>
      <c r="X1584" s="55">
        <f>Dane!$C$10</f>
        <v>0</v>
      </c>
      <c r="Y1584" s="56">
        <f t="shared" si="260"/>
        <v>0</v>
      </c>
      <c r="Z1584" s="56">
        <f t="shared" si="255"/>
        <v>0</v>
      </c>
      <c r="AA1584" s="56">
        <f t="shared" si="256"/>
        <v>0</v>
      </c>
      <c r="AB1584" s="56">
        <f t="shared" si="257"/>
        <v>0</v>
      </c>
      <c r="AC1584" s="56">
        <f t="shared" si="261"/>
        <v>0</v>
      </c>
      <c r="AD1584" s="56">
        <f t="shared" si="258"/>
        <v>0</v>
      </c>
      <c r="AE1584" s="56">
        <v>0</v>
      </c>
      <c r="AF1584" s="56">
        <f t="shared" si="262"/>
        <v>0</v>
      </c>
      <c r="AG1584" s="56">
        <f t="shared" si="259"/>
        <v>0</v>
      </c>
      <c r="AH1584" s="56">
        <v>0</v>
      </c>
    </row>
    <row r="1585" spans="1:34">
      <c r="A1585" s="17">
        <v>1576</v>
      </c>
      <c r="B1585" s="1"/>
      <c r="C1585" s="1"/>
      <c r="D1585" s="2"/>
      <c r="E1585" s="3"/>
      <c r="F1585" s="4"/>
      <c r="G1585" s="5"/>
      <c r="H1585" s="4"/>
      <c r="I1585" s="6"/>
      <c r="J1585" s="5"/>
      <c r="K1585" s="5"/>
      <c r="L1585" s="5"/>
      <c r="M1585" s="83"/>
      <c r="N1585" s="10"/>
      <c r="O1585" s="5"/>
      <c r="P1585" s="5"/>
      <c r="Q1585" s="5"/>
      <c r="R1585" s="5"/>
      <c r="S1585" s="7"/>
      <c r="T1585" s="88">
        <f>IF(Dane!$E$4=1,Z1585,IF(Dane!$E$4=2,AD1585,AG1585))</f>
        <v>0</v>
      </c>
      <c r="U1585" s="18">
        <f>IF(Dane!$E$4=1,AA1585,IF(Dane!$E$4=2,AE1585,AH1585))</f>
        <v>0</v>
      </c>
      <c r="V1585" s="18">
        <f t="shared" si="253"/>
        <v>0</v>
      </c>
      <c r="W1585" s="19">
        <f t="shared" si="254"/>
        <v>0</v>
      </c>
      <c r="X1585" s="55">
        <f>Dane!$C$10</f>
        <v>0</v>
      </c>
      <c r="Y1585" s="56">
        <f t="shared" si="260"/>
        <v>0</v>
      </c>
      <c r="Z1585" s="56">
        <f t="shared" si="255"/>
        <v>0</v>
      </c>
      <c r="AA1585" s="56">
        <f t="shared" si="256"/>
        <v>0</v>
      </c>
      <c r="AB1585" s="56">
        <f t="shared" si="257"/>
        <v>0</v>
      </c>
      <c r="AC1585" s="56">
        <f t="shared" si="261"/>
        <v>0</v>
      </c>
      <c r="AD1585" s="56">
        <f t="shared" si="258"/>
        <v>0</v>
      </c>
      <c r="AE1585" s="56">
        <v>0</v>
      </c>
      <c r="AF1585" s="56">
        <f t="shared" si="262"/>
        <v>0</v>
      </c>
      <c r="AG1585" s="56">
        <f t="shared" si="259"/>
        <v>0</v>
      </c>
      <c r="AH1585" s="56">
        <v>0</v>
      </c>
    </row>
    <row r="1586" spans="1:34">
      <c r="A1586" s="17">
        <v>1577</v>
      </c>
      <c r="B1586" s="1"/>
      <c r="C1586" s="1"/>
      <c r="D1586" s="2"/>
      <c r="E1586" s="3"/>
      <c r="F1586" s="4"/>
      <c r="G1586" s="5"/>
      <c r="H1586" s="4"/>
      <c r="I1586" s="6"/>
      <c r="J1586" s="5"/>
      <c r="K1586" s="5"/>
      <c r="L1586" s="5"/>
      <c r="M1586" s="83"/>
      <c r="N1586" s="10"/>
      <c r="O1586" s="5"/>
      <c r="P1586" s="5"/>
      <c r="Q1586" s="5"/>
      <c r="R1586" s="5"/>
      <c r="S1586" s="7"/>
      <c r="T1586" s="88">
        <f>IF(Dane!$E$4=1,Z1586,IF(Dane!$E$4=2,AD1586,AG1586))</f>
        <v>0</v>
      </c>
      <c r="U1586" s="18">
        <f>IF(Dane!$E$4=1,AA1586,IF(Dane!$E$4=2,AE1586,AH1586))</f>
        <v>0</v>
      </c>
      <c r="V1586" s="18">
        <f t="shared" si="253"/>
        <v>0</v>
      </c>
      <c r="W1586" s="19">
        <f t="shared" si="254"/>
        <v>0</v>
      </c>
      <c r="X1586" s="55">
        <f>Dane!$C$10</f>
        <v>0</v>
      </c>
      <c r="Y1586" s="56">
        <f t="shared" si="260"/>
        <v>0</v>
      </c>
      <c r="Z1586" s="56">
        <f t="shared" si="255"/>
        <v>0</v>
      </c>
      <c r="AA1586" s="56">
        <f t="shared" si="256"/>
        <v>0</v>
      </c>
      <c r="AB1586" s="56">
        <f t="shared" si="257"/>
        <v>0</v>
      </c>
      <c r="AC1586" s="56">
        <f t="shared" si="261"/>
        <v>0</v>
      </c>
      <c r="AD1586" s="56">
        <f t="shared" si="258"/>
        <v>0</v>
      </c>
      <c r="AE1586" s="56">
        <v>0</v>
      </c>
      <c r="AF1586" s="56">
        <f t="shared" si="262"/>
        <v>0</v>
      </c>
      <c r="AG1586" s="56">
        <f t="shared" si="259"/>
        <v>0</v>
      </c>
      <c r="AH1586" s="56">
        <v>0</v>
      </c>
    </row>
    <row r="1587" spans="1:34">
      <c r="A1587" s="17">
        <v>1578</v>
      </c>
      <c r="B1587" s="1"/>
      <c r="C1587" s="1"/>
      <c r="D1587" s="2"/>
      <c r="E1587" s="3"/>
      <c r="F1587" s="4"/>
      <c r="G1587" s="5"/>
      <c r="H1587" s="4"/>
      <c r="I1587" s="6"/>
      <c r="J1587" s="5"/>
      <c r="K1587" s="5"/>
      <c r="L1587" s="5"/>
      <c r="M1587" s="83"/>
      <c r="N1587" s="10"/>
      <c r="O1587" s="5"/>
      <c r="P1587" s="5"/>
      <c r="Q1587" s="5"/>
      <c r="R1587" s="5"/>
      <c r="S1587" s="7"/>
      <c r="T1587" s="88">
        <f>IF(Dane!$E$4=1,Z1587,IF(Dane!$E$4=2,AD1587,AG1587))</f>
        <v>0</v>
      </c>
      <c r="U1587" s="18">
        <f>IF(Dane!$E$4=1,AA1587,IF(Dane!$E$4=2,AE1587,AH1587))</f>
        <v>0</v>
      </c>
      <c r="V1587" s="18">
        <f t="shared" si="253"/>
        <v>0</v>
      </c>
      <c r="W1587" s="19">
        <f t="shared" si="254"/>
        <v>0</v>
      </c>
      <c r="X1587" s="55">
        <f>Dane!$C$10</f>
        <v>0</v>
      </c>
      <c r="Y1587" s="56">
        <f t="shared" si="260"/>
        <v>0</v>
      </c>
      <c r="Z1587" s="56">
        <f t="shared" si="255"/>
        <v>0</v>
      </c>
      <c r="AA1587" s="56">
        <f t="shared" si="256"/>
        <v>0</v>
      </c>
      <c r="AB1587" s="56">
        <f t="shared" si="257"/>
        <v>0</v>
      </c>
      <c r="AC1587" s="56">
        <f t="shared" si="261"/>
        <v>0</v>
      </c>
      <c r="AD1587" s="56">
        <f t="shared" si="258"/>
        <v>0</v>
      </c>
      <c r="AE1587" s="56">
        <v>0</v>
      </c>
      <c r="AF1587" s="56">
        <f t="shared" si="262"/>
        <v>0</v>
      </c>
      <c r="AG1587" s="56">
        <f t="shared" si="259"/>
        <v>0</v>
      </c>
      <c r="AH1587" s="56">
        <v>0</v>
      </c>
    </row>
    <row r="1588" spans="1:34">
      <c r="A1588" s="17">
        <v>1579</v>
      </c>
      <c r="B1588" s="1"/>
      <c r="C1588" s="1"/>
      <c r="D1588" s="2"/>
      <c r="E1588" s="3"/>
      <c r="F1588" s="4"/>
      <c r="G1588" s="5"/>
      <c r="H1588" s="4"/>
      <c r="I1588" s="6"/>
      <c r="J1588" s="5"/>
      <c r="K1588" s="5"/>
      <c r="L1588" s="5"/>
      <c r="M1588" s="83"/>
      <c r="N1588" s="10"/>
      <c r="O1588" s="5"/>
      <c r="P1588" s="5"/>
      <c r="Q1588" s="5"/>
      <c r="R1588" s="5"/>
      <c r="S1588" s="7"/>
      <c r="T1588" s="88">
        <f>IF(Dane!$E$4=1,Z1588,IF(Dane!$E$4=2,AD1588,AG1588))</f>
        <v>0</v>
      </c>
      <c r="U1588" s="18">
        <f>IF(Dane!$E$4=1,AA1588,IF(Dane!$E$4=2,AE1588,AH1588))</f>
        <v>0</v>
      </c>
      <c r="V1588" s="18">
        <f t="shared" si="253"/>
        <v>0</v>
      </c>
      <c r="W1588" s="19">
        <f t="shared" si="254"/>
        <v>0</v>
      </c>
      <c r="X1588" s="55">
        <f>Dane!$C$10</f>
        <v>0</v>
      </c>
      <c r="Y1588" s="56">
        <f t="shared" si="260"/>
        <v>0</v>
      </c>
      <c r="Z1588" s="56">
        <f t="shared" si="255"/>
        <v>0</v>
      </c>
      <c r="AA1588" s="56">
        <f t="shared" si="256"/>
        <v>0</v>
      </c>
      <c r="AB1588" s="56">
        <f t="shared" si="257"/>
        <v>0</v>
      </c>
      <c r="AC1588" s="56">
        <f t="shared" si="261"/>
        <v>0</v>
      </c>
      <c r="AD1588" s="56">
        <f t="shared" si="258"/>
        <v>0</v>
      </c>
      <c r="AE1588" s="56">
        <v>0</v>
      </c>
      <c r="AF1588" s="56">
        <f t="shared" si="262"/>
        <v>0</v>
      </c>
      <c r="AG1588" s="56">
        <f t="shared" si="259"/>
        <v>0</v>
      </c>
      <c r="AH1588" s="56">
        <v>0</v>
      </c>
    </row>
    <row r="1589" spans="1:34">
      <c r="A1589" s="17">
        <v>1580</v>
      </c>
      <c r="B1589" s="1"/>
      <c r="C1589" s="1"/>
      <c r="D1589" s="2"/>
      <c r="E1589" s="3"/>
      <c r="F1589" s="4"/>
      <c r="G1589" s="5"/>
      <c r="H1589" s="4"/>
      <c r="I1589" s="6"/>
      <c r="J1589" s="5"/>
      <c r="K1589" s="5"/>
      <c r="L1589" s="5"/>
      <c r="M1589" s="83"/>
      <c r="N1589" s="10"/>
      <c r="O1589" s="5"/>
      <c r="P1589" s="5"/>
      <c r="Q1589" s="5"/>
      <c r="R1589" s="5"/>
      <c r="S1589" s="7"/>
      <c r="T1589" s="88">
        <f>IF(Dane!$E$4=1,Z1589,IF(Dane!$E$4=2,AD1589,AG1589))</f>
        <v>0</v>
      </c>
      <c r="U1589" s="18">
        <f>IF(Dane!$E$4=1,AA1589,IF(Dane!$E$4=2,AE1589,AH1589))</f>
        <v>0</v>
      </c>
      <c r="V1589" s="18">
        <f t="shared" si="253"/>
        <v>0</v>
      </c>
      <c r="W1589" s="19">
        <f t="shared" si="254"/>
        <v>0</v>
      </c>
      <c r="X1589" s="55">
        <f>Dane!$C$10</f>
        <v>0</v>
      </c>
      <c r="Y1589" s="56">
        <f t="shared" si="260"/>
        <v>0</v>
      </c>
      <c r="Z1589" s="56">
        <f t="shared" si="255"/>
        <v>0</v>
      </c>
      <c r="AA1589" s="56">
        <f t="shared" si="256"/>
        <v>0</v>
      </c>
      <c r="AB1589" s="56">
        <f t="shared" si="257"/>
        <v>0</v>
      </c>
      <c r="AC1589" s="56">
        <f t="shared" si="261"/>
        <v>0</v>
      </c>
      <c r="AD1589" s="56">
        <f t="shared" si="258"/>
        <v>0</v>
      </c>
      <c r="AE1589" s="56">
        <v>0</v>
      </c>
      <c r="AF1589" s="56">
        <f t="shared" si="262"/>
        <v>0</v>
      </c>
      <c r="AG1589" s="56">
        <f t="shared" si="259"/>
        <v>0</v>
      </c>
      <c r="AH1589" s="56">
        <v>0</v>
      </c>
    </row>
    <row r="1590" spans="1:34">
      <c r="A1590" s="17">
        <v>1581</v>
      </c>
      <c r="B1590" s="1"/>
      <c r="C1590" s="1"/>
      <c r="D1590" s="2"/>
      <c r="E1590" s="3"/>
      <c r="F1590" s="4"/>
      <c r="G1590" s="5"/>
      <c r="H1590" s="4"/>
      <c r="I1590" s="6"/>
      <c r="J1590" s="5"/>
      <c r="K1590" s="5"/>
      <c r="L1590" s="5"/>
      <c r="M1590" s="83"/>
      <c r="N1590" s="10"/>
      <c r="O1590" s="5"/>
      <c r="P1590" s="5"/>
      <c r="Q1590" s="5"/>
      <c r="R1590" s="5"/>
      <c r="S1590" s="7"/>
      <c r="T1590" s="88">
        <f>IF(Dane!$E$4=1,Z1590,IF(Dane!$E$4=2,AD1590,AG1590))</f>
        <v>0</v>
      </c>
      <c r="U1590" s="18">
        <f>IF(Dane!$E$4=1,AA1590,IF(Dane!$E$4=2,AE1590,AH1590))</f>
        <v>0</v>
      </c>
      <c r="V1590" s="18">
        <f t="shared" si="253"/>
        <v>0</v>
      </c>
      <c r="W1590" s="19">
        <f t="shared" si="254"/>
        <v>0</v>
      </c>
      <c r="X1590" s="55">
        <f>Dane!$C$10</f>
        <v>0</v>
      </c>
      <c r="Y1590" s="56">
        <f t="shared" si="260"/>
        <v>0</v>
      </c>
      <c r="Z1590" s="56">
        <f t="shared" si="255"/>
        <v>0</v>
      </c>
      <c r="AA1590" s="56">
        <f t="shared" si="256"/>
        <v>0</v>
      </c>
      <c r="AB1590" s="56">
        <f t="shared" si="257"/>
        <v>0</v>
      </c>
      <c r="AC1590" s="56">
        <f t="shared" si="261"/>
        <v>0</v>
      </c>
      <c r="AD1590" s="56">
        <f t="shared" si="258"/>
        <v>0</v>
      </c>
      <c r="AE1590" s="56">
        <v>0</v>
      </c>
      <c r="AF1590" s="56">
        <f t="shared" si="262"/>
        <v>0</v>
      </c>
      <c r="AG1590" s="56">
        <f t="shared" si="259"/>
        <v>0</v>
      </c>
      <c r="AH1590" s="56">
        <v>0</v>
      </c>
    </row>
    <row r="1591" spans="1:34">
      <c r="A1591" s="17">
        <v>1582</v>
      </c>
      <c r="B1591" s="1"/>
      <c r="C1591" s="1"/>
      <c r="D1591" s="2"/>
      <c r="E1591" s="3"/>
      <c r="F1591" s="4"/>
      <c r="G1591" s="5"/>
      <c r="H1591" s="4"/>
      <c r="I1591" s="6"/>
      <c r="J1591" s="5"/>
      <c r="K1591" s="5"/>
      <c r="L1591" s="5"/>
      <c r="M1591" s="83"/>
      <c r="N1591" s="10"/>
      <c r="O1591" s="5"/>
      <c r="P1591" s="5"/>
      <c r="Q1591" s="5"/>
      <c r="R1591" s="5"/>
      <c r="S1591" s="7"/>
      <c r="T1591" s="88">
        <f>IF(Dane!$E$4=1,Z1591,IF(Dane!$E$4=2,AD1591,AG1591))</f>
        <v>0</v>
      </c>
      <c r="U1591" s="18">
        <f>IF(Dane!$E$4=1,AA1591,IF(Dane!$E$4=2,AE1591,AH1591))</f>
        <v>0</v>
      </c>
      <c r="V1591" s="18">
        <f t="shared" si="253"/>
        <v>0</v>
      </c>
      <c r="W1591" s="19">
        <f t="shared" si="254"/>
        <v>0</v>
      </c>
      <c r="X1591" s="55">
        <f>Dane!$C$10</f>
        <v>0</v>
      </c>
      <c r="Y1591" s="56">
        <f t="shared" si="260"/>
        <v>0</v>
      </c>
      <c r="Z1591" s="56">
        <f t="shared" si="255"/>
        <v>0</v>
      </c>
      <c r="AA1591" s="56">
        <f t="shared" si="256"/>
        <v>0</v>
      </c>
      <c r="AB1591" s="56">
        <f t="shared" si="257"/>
        <v>0</v>
      </c>
      <c r="AC1591" s="56">
        <f t="shared" si="261"/>
        <v>0</v>
      </c>
      <c r="AD1591" s="56">
        <f t="shared" si="258"/>
        <v>0</v>
      </c>
      <c r="AE1591" s="56">
        <v>0</v>
      </c>
      <c r="AF1591" s="56">
        <f t="shared" si="262"/>
        <v>0</v>
      </c>
      <c r="AG1591" s="56">
        <f t="shared" si="259"/>
        <v>0</v>
      </c>
      <c r="AH1591" s="56">
        <v>0</v>
      </c>
    </row>
    <row r="1592" spans="1:34">
      <c r="A1592" s="17">
        <v>1583</v>
      </c>
      <c r="B1592" s="1"/>
      <c r="C1592" s="1"/>
      <c r="D1592" s="2"/>
      <c r="E1592" s="3"/>
      <c r="F1592" s="4"/>
      <c r="G1592" s="5"/>
      <c r="H1592" s="4"/>
      <c r="I1592" s="6"/>
      <c r="J1592" s="5"/>
      <c r="K1592" s="5"/>
      <c r="L1592" s="5"/>
      <c r="M1592" s="83"/>
      <c r="N1592" s="10"/>
      <c r="O1592" s="5"/>
      <c r="P1592" s="5"/>
      <c r="Q1592" s="5"/>
      <c r="R1592" s="5"/>
      <c r="S1592" s="7"/>
      <c r="T1592" s="88">
        <f>IF(Dane!$E$4=1,Z1592,IF(Dane!$E$4=2,AD1592,AG1592))</f>
        <v>0</v>
      </c>
      <c r="U1592" s="18">
        <f>IF(Dane!$E$4=1,AA1592,IF(Dane!$E$4=2,AE1592,AH1592))</f>
        <v>0</v>
      </c>
      <c r="V1592" s="18">
        <f t="shared" si="253"/>
        <v>0</v>
      </c>
      <c r="W1592" s="19">
        <f t="shared" si="254"/>
        <v>0</v>
      </c>
      <c r="X1592" s="55">
        <f>Dane!$C$10</f>
        <v>0</v>
      </c>
      <c r="Y1592" s="56">
        <f t="shared" si="260"/>
        <v>0</v>
      </c>
      <c r="Z1592" s="56">
        <f t="shared" si="255"/>
        <v>0</v>
      </c>
      <c r="AA1592" s="56">
        <f t="shared" si="256"/>
        <v>0</v>
      </c>
      <c r="AB1592" s="56">
        <f t="shared" si="257"/>
        <v>0</v>
      </c>
      <c r="AC1592" s="56">
        <f t="shared" si="261"/>
        <v>0</v>
      </c>
      <c r="AD1592" s="56">
        <f t="shared" si="258"/>
        <v>0</v>
      </c>
      <c r="AE1592" s="56">
        <v>0</v>
      </c>
      <c r="AF1592" s="56">
        <f t="shared" si="262"/>
        <v>0</v>
      </c>
      <c r="AG1592" s="56">
        <f t="shared" si="259"/>
        <v>0</v>
      </c>
      <c r="AH1592" s="56">
        <v>0</v>
      </c>
    </row>
    <row r="1593" spans="1:34">
      <c r="A1593" s="17">
        <v>1584</v>
      </c>
      <c r="B1593" s="1"/>
      <c r="C1593" s="1"/>
      <c r="D1593" s="2"/>
      <c r="E1593" s="3"/>
      <c r="F1593" s="4"/>
      <c r="G1593" s="5"/>
      <c r="H1593" s="4"/>
      <c r="I1593" s="6"/>
      <c r="J1593" s="5"/>
      <c r="K1593" s="5"/>
      <c r="L1593" s="5"/>
      <c r="M1593" s="83"/>
      <c r="N1593" s="10"/>
      <c r="O1593" s="5"/>
      <c r="P1593" s="5"/>
      <c r="Q1593" s="5"/>
      <c r="R1593" s="5"/>
      <c r="S1593" s="7"/>
      <c r="T1593" s="88">
        <f>IF(Dane!$E$4=1,Z1593,IF(Dane!$E$4=2,AD1593,AG1593))</f>
        <v>0</v>
      </c>
      <c r="U1593" s="18">
        <f>IF(Dane!$E$4=1,AA1593,IF(Dane!$E$4=2,AE1593,AH1593))</f>
        <v>0</v>
      </c>
      <c r="V1593" s="18">
        <f t="shared" si="253"/>
        <v>0</v>
      </c>
      <c r="W1593" s="19">
        <f t="shared" si="254"/>
        <v>0</v>
      </c>
      <c r="X1593" s="55">
        <f>Dane!$C$10</f>
        <v>0</v>
      </c>
      <c r="Y1593" s="56">
        <f t="shared" si="260"/>
        <v>0</v>
      </c>
      <c r="Z1593" s="56">
        <f t="shared" si="255"/>
        <v>0</v>
      </c>
      <c r="AA1593" s="56">
        <f t="shared" si="256"/>
        <v>0</v>
      </c>
      <c r="AB1593" s="56">
        <f t="shared" si="257"/>
        <v>0</v>
      </c>
      <c r="AC1593" s="56">
        <f t="shared" si="261"/>
        <v>0</v>
      </c>
      <c r="AD1593" s="56">
        <f t="shared" si="258"/>
        <v>0</v>
      </c>
      <c r="AE1593" s="56">
        <v>0</v>
      </c>
      <c r="AF1593" s="56">
        <f t="shared" si="262"/>
        <v>0</v>
      </c>
      <c r="AG1593" s="56">
        <f t="shared" si="259"/>
        <v>0</v>
      </c>
      <c r="AH1593" s="56">
        <v>0</v>
      </c>
    </row>
    <row r="1594" spans="1:34">
      <c r="A1594" s="17">
        <v>1585</v>
      </c>
      <c r="B1594" s="1"/>
      <c r="C1594" s="1"/>
      <c r="D1594" s="2"/>
      <c r="E1594" s="3"/>
      <c r="F1594" s="4"/>
      <c r="G1594" s="5"/>
      <c r="H1594" s="4"/>
      <c r="I1594" s="6"/>
      <c r="J1594" s="5"/>
      <c r="K1594" s="5"/>
      <c r="L1594" s="5"/>
      <c r="M1594" s="83"/>
      <c r="N1594" s="10"/>
      <c r="O1594" s="5"/>
      <c r="P1594" s="5"/>
      <c r="Q1594" s="5"/>
      <c r="R1594" s="5"/>
      <c r="S1594" s="7"/>
      <c r="T1594" s="88">
        <f>IF(Dane!$E$4=1,Z1594,IF(Dane!$E$4=2,AD1594,AG1594))</f>
        <v>0</v>
      </c>
      <c r="U1594" s="18">
        <f>IF(Dane!$E$4=1,AA1594,IF(Dane!$E$4=2,AE1594,AH1594))</f>
        <v>0</v>
      </c>
      <c r="V1594" s="18">
        <f t="shared" si="253"/>
        <v>0</v>
      </c>
      <c r="W1594" s="19">
        <f t="shared" si="254"/>
        <v>0</v>
      </c>
      <c r="X1594" s="55">
        <f>Dane!$C$10</f>
        <v>0</v>
      </c>
      <c r="Y1594" s="56">
        <f t="shared" si="260"/>
        <v>0</v>
      </c>
      <c r="Z1594" s="56">
        <f t="shared" si="255"/>
        <v>0</v>
      </c>
      <c r="AA1594" s="56">
        <f t="shared" si="256"/>
        <v>0</v>
      </c>
      <c r="AB1594" s="56">
        <f t="shared" si="257"/>
        <v>0</v>
      </c>
      <c r="AC1594" s="56">
        <f t="shared" si="261"/>
        <v>0</v>
      </c>
      <c r="AD1594" s="56">
        <f t="shared" si="258"/>
        <v>0</v>
      </c>
      <c r="AE1594" s="56">
        <v>0</v>
      </c>
      <c r="AF1594" s="56">
        <f t="shared" si="262"/>
        <v>0</v>
      </c>
      <c r="AG1594" s="56">
        <f t="shared" si="259"/>
        <v>0</v>
      </c>
      <c r="AH1594" s="56">
        <v>0</v>
      </c>
    </row>
    <row r="1595" spans="1:34">
      <c r="A1595" s="17">
        <v>1586</v>
      </c>
      <c r="B1595" s="1"/>
      <c r="C1595" s="1"/>
      <c r="D1595" s="2"/>
      <c r="E1595" s="3"/>
      <c r="F1595" s="4"/>
      <c r="G1595" s="5"/>
      <c r="H1595" s="4"/>
      <c r="I1595" s="6"/>
      <c r="J1595" s="5"/>
      <c r="K1595" s="5"/>
      <c r="L1595" s="5"/>
      <c r="M1595" s="83"/>
      <c r="N1595" s="10"/>
      <c r="O1595" s="5"/>
      <c r="P1595" s="5"/>
      <c r="Q1595" s="5"/>
      <c r="R1595" s="5"/>
      <c r="S1595" s="7"/>
      <c r="T1595" s="88">
        <f>IF(Dane!$E$4=1,Z1595,IF(Dane!$E$4=2,AD1595,AG1595))</f>
        <v>0</v>
      </c>
      <c r="U1595" s="18">
        <f>IF(Dane!$E$4=1,AA1595,IF(Dane!$E$4=2,AE1595,AH1595))</f>
        <v>0</v>
      </c>
      <c r="V1595" s="18">
        <f t="shared" si="253"/>
        <v>0</v>
      </c>
      <c r="W1595" s="19">
        <f t="shared" si="254"/>
        <v>0</v>
      </c>
      <c r="X1595" s="55">
        <f>Dane!$C$10</f>
        <v>0</v>
      </c>
      <c r="Y1595" s="56">
        <f t="shared" si="260"/>
        <v>0</v>
      </c>
      <c r="Z1595" s="56">
        <f t="shared" si="255"/>
        <v>0</v>
      </c>
      <c r="AA1595" s="56">
        <f t="shared" si="256"/>
        <v>0</v>
      </c>
      <c r="AB1595" s="56">
        <f t="shared" si="257"/>
        <v>0</v>
      </c>
      <c r="AC1595" s="56">
        <f t="shared" si="261"/>
        <v>0</v>
      </c>
      <c r="AD1595" s="56">
        <f t="shared" si="258"/>
        <v>0</v>
      </c>
      <c r="AE1595" s="56">
        <v>0</v>
      </c>
      <c r="AF1595" s="56">
        <f t="shared" si="262"/>
        <v>0</v>
      </c>
      <c r="AG1595" s="56">
        <f t="shared" si="259"/>
        <v>0</v>
      </c>
      <c r="AH1595" s="56">
        <v>0</v>
      </c>
    </row>
    <row r="1596" spans="1:34">
      <c r="A1596" s="17">
        <v>1587</v>
      </c>
      <c r="B1596" s="1"/>
      <c r="C1596" s="1"/>
      <c r="D1596" s="2"/>
      <c r="E1596" s="3"/>
      <c r="F1596" s="4"/>
      <c r="G1596" s="5"/>
      <c r="H1596" s="4"/>
      <c r="I1596" s="6"/>
      <c r="J1596" s="5"/>
      <c r="K1596" s="5"/>
      <c r="L1596" s="5"/>
      <c r="M1596" s="83"/>
      <c r="N1596" s="10"/>
      <c r="O1596" s="5"/>
      <c r="P1596" s="5"/>
      <c r="Q1596" s="5"/>
      <c r="R1596" s="5"/>
      <c r="S1596" s="7"/>
      <c r="T1596" s="88">
        <f>IF(Dane!$E$4=1,Z1596,IF(Dane!$E$4=2,AD1596,AG1596))</f>
        <v>0</v>
      </c>
      <c r="U1596" s="18">
        <f>IF(Dane!$E$4=1,AA1596,IF(Dane!$E$4=2,AE1596,AH1596))</f>
        <v>0</v>
      </c>
      <c r="V1596" s="18">
        <f t="shared" si="253"/>
        <v>0</v>
      </c>
      <c r="W1596" s="19">
        <f t="shared" si="254"/>
        <v>0</v>
      </c>
      <c r="X1596" s="55">
        <f>Dane!$C$10</f>
        <v>0</v>
      </c>
      <c r="Y1596" s="56">
        <f t="shared" si="260"/>
        <v>0</v>
      </c>
      <c r="Z1596" s="56">
        <f t="shared" si="255"/>
        <v>0</v>
      </c>
      <c r="AA1596" s="56">
        <f t="shared" si="256"/>
        <v>0</v>
      </c>
      <c r="AB1596" s="56">
        <f t="shared" si="257"/>
        <v>0</v>
      </c>
      <c r="AC1596" s="56">
        <f t="shared" si="261"/>
        <v>0</v>
      </c>
      <c r="AD1596" s="56">
        <f t="shared" si="258"/>
        <v>0</v>
      </c>
      <c r="AE1596" s="56">
        <v>0</v>
      </c>
      <c r="AF1596" s="56">
        <f t="shared" si="262"/>
        <v>0</v>
      </c>
      <c r="AG1596" s="56">
        <f t="shared" si="259"/>
        <v>0</v>
      </c>
      <c r="AH1596" s="56">
        <v>0</v>
      </c>
    </row>
    <row r="1597" spans="1:34">
      <c r="A1597" s="17">
        <v>1588</v>
      </c>
      <c r="B1597" s="1"/>
      <c r="C1597" s="1"/>
      <c r="D1597" s="2"/>
      <c r="E1597" s="3"/>
      <c r="F1597" s="4"/>
      <c r="G1597" s="5"/>
      <c r="H1597" s="4"/>
      <c r="I1597" s="6"/>
      <c r="J1597" s="5"/>
      <c r="K1597" s="5"/>
      <c r="L1597" s="5"/>
      <c r="M1597" s="83"/>
      <c r="N1597" s="10"/>
      <c r="O1597" s="5"/>
      <c r="P1597" s="5"/>
      <c r="Q1597" s="5"/>
      <c r="R1597" s="5"/>
      <c r="S1597" s="7"/>
      <c r="T1597" s="88">
        <f>IF(Dane!$E$4=1,Z1597,IF(Dane!$E$4=2,AD1597,AG1597))</f>
        <v>0</v>
      </c>
      <c r="U1597" s="18">
        <f>IF(Dane!$E$4=1,AA1597,IF(Dane!$E$4=2,AE1597,AH1597))</f>
        <v>0</v>
      </c>
      <c r="V1597" s="18">
        <f t="shared" si="253"/>
        <v>0</v>
      </c>
      <c r="W1597" s="19">
        <f t="shared" si="254"/>
        <v>0</v>
      </c>
      <c r="X1597" s="55">
        <f>Dane!$C$10</f>
        <v>0</v>
      </c>
      <c r="Y1597" s="56">
        <f t="shared" si="260"/>
        <v>0</v>
      </c>
      <c r="Z1597" s="56">
        <f t="shared" si="255"/>
        <v>0</v>
      </c>
      <c r="AA1597" s="56">
        <f t="shared" si="256"/>
        <v>0</v>
      </c>
      <c r="AB1597" s="56">
        <f t="shared" si="257"/>
        <v>0</v>
      </c>
      <c r="AC1597" s="56">
        <f t="shared" si="261"/>
        <v>0</v>
      </c>
      <c r="AD1597" s="56">
        <f t="shared" si="258"/>
        <v>0</v>
      </c>
      <c r="AE1597" s="56">
        <v>0</v>
      </c>
      <c r="AF1597" s="56">
        <f t="shared" si="262"/>
        <v>0</v>
      </c>
      <c r="AG1597" s="56">
        <f t="shared" si="259"/>
        <v>0</v>
      </c>
      <c r="AH1597" s="56">
        <v>0</v>
      </c>
    </row>
    <row r="1598" spans="1:34">
      <c r="A1598" s="17">
        <v>1589</v>
      </c>
      <c r="B1598" s="1"/>
      <c r="C1598" s="1"/>
      <c r="D1598" s="2"/>
      <c r="E1598" s="3"/>
      <c r="F1598" s="4"/>
      <c r="G1598" s="5"/>
      <c r="H1598" s="4"/>
      <c r="I1598" s="6"/>
      <c r="J1598" s="5"/>
      <c r="K1598" s="5"/>
      <c r="L1598" s="5"/>
      <c r="M1598" s="83"/>
      <c r="N1598" s="10"/>
      <c r="O1598" s="5"/>
      <c r="P1598" s="5"/>
      <c r="Q1598" s="5"/>
      <c r="R1598" s="5"/>
      <c r="S1598" s="7"/>
      <c r="T1598" s="88">
        <f>IF(Dane!$E$4=1,Z1598,IF(Dane!$E$4=2,AD1598,AG1598))</f>
        <v>0</v>
      </c>
      <c r="U1598" s="18">
        <f>IF(Dane!$E$4=1,AA1598,IF(Dane!$E$4=2,AE1598,AH1598))</f>
        <v>0</v>
      </c>
      <c r="V1598" s="18">
        <f t="shared" si="253"/>
        <v>0</v>
      </c>
      <c r="W1598" s="19">
        <f t="shared" si="254"/>
        <v>0</v>
      </c>
      <c r="X1598" s="55">
        <f>Dane!$C$10</f>
        <v>0</v>
      </c>
      <c r="Y1598" s="56">
        <f t="shared" si="260"/>
        <v>0</v>
      </c>
      <c r="Z1598" s="56">
        <f t="shared" si="255"/>
        <v>0</v>
      </c>
      <c r="AA1598" s="56">
        <f t="shared" si="256"/>
        <v>0</v>
      </c>
      <c r="AB1598" s="56">
        <f t="shared" si="257"/>
        <v>0</v>
      </c>
      <c r="AC1598" s="56">
        <f t="shared" si="261"/>
        <v>0</v>
      </c>
      <c r="AD1598" s="56">
        <f t="shared" si="258"/>
        <v>0</v>
      </c>
      <c r="AE1598" s="56">
        <v>0</v>
      </c>
      <c r="AF1598" s="56">
        <f t="shared" si="262"/>
        <v>0</v>
      </c>
      <c r="AG1598" s="56">
        <f t="shared" si="259"/>
        <v>0</v>
      </c>
      <c r="AH1598" s="56">
        <v>0</v>
      </c>
    </row>
    <row r="1599" spans="1:34">
      <c r="A1599" s="17">
        <v>1590</v>
      </c>
      <c r="B1599" s="1"/>
      <c r="C1599" s="1"/>
      <c r="D1599" s="2"/>
      <c r="E1599" s="3"/>
      <c r="F1599" s="4"/>
      <c r="G1599" s="5"/>
      <c r="H1599" s="4"/>
      <c r="I1599" s="6"/>
      <c r="J1599" s="5"/>
      <c r="K1599" s="5"/>
      <c r="L1599" s="5"/>
      <c r="M1599" s="83"/>
      <c r="N1599" s="10"/>
      <c r="O1599" s="5"/>
      <c r="P1599" s="5"/>
      <c r="Q1599" s="5"/>
      <c r="R1599" s="5"/>
      <c r="S1599" s="7"/>
      <c r="T1599" s="88">
        <f>IF(Dane!$E$4=1,Z1599,IF(Dane!$E$4=2,AD1599,AG1599))</f>
        <v>0</v>
      </c>
      <c r="U1599" s="18">
        <f>IF(Dane!$E$4=1,AA1599,IF(Dane!$E$4=2,AE1599,AH1599))</f>
        <v>0</v>
      </c>
      <c r="V1599" s="18">
        <f t="shared" si="253"/>
        <v>0</v>
      </c>
      <c r="W1599" s="19">
        <f t="shared" si="254"/>
        <v>0</v>
      </c>
      <c r="X1599" s="55">
        <f>Dane!$C$10</f>
        <v>0</v>
      </c>
      <c r="Y1599" s="56">
        <f t="shared" si="260"/>
        <v>0</v>
      </c>
      <c r="Z1599" s="56">
        <f t="shared" si="255"/>
        <v>0</v>
      </c>
      <c r="AA1599" s="56">
        <f t="shared" si="256"/>
        <v>0</v>
      </c>
      <c r="AB1599" s="56">
        <f t="shared" si="257"/>
        <v>0</v>
      </c>
      <c r="AC1599" s="56">
        <f t="shared" si="261"/>
        <v>0</v>
      </c>
      <c r="AD1599" s="56">
        <f t="shared" si="258"/>
        <v>0</v>
      </c>
      <c r="AE1599" s="56">
        <v>0</v>
      </c>
      <c r="AF1599" s="56">
        <f t="shared" si="262"/>
        <v>0</v>
      </c>
      <c r="AG1599" s="56">
        <f t="shared" si="259"/>
        <v>0</v>
      </c>
      <c r="AH1599" s="56">
        <v>0</v>
      </c>
    </row>
    <row r="1600" spans="1:34">
      <c r="A1600" s="17">
        <v>1591</v>
      </c>
      <c r="B1600" s="1"/>
      <c r="C1600" s="1"/>
      <c r="D1600" s="2"/>
      <c r="E1600" s="3"/>
      <c r="F1600" s="4"/>
      <c r="G1600" s="5"/>
      <c r="H1600" s="4"/>
      <c r="I1600" s="6"/>
      <c r="J1600" s="5"/>
      <c r="K1600" s="5"/>
      <c r="L1600" s="5"/>
      <c r="M1600" s="83"/>
      <c r="N1600" s="10"/>
      <c r="O1600" s="5"/>
      <c r="P1600" s="5"/>
      <c r="Q1600" s="5"/>
      <c r="R1600" s="5"/>
      <c r="S1600" s="7"/>
      <c r="T1600" s="88">
        <f>IF(Dane!$E$4=1,Z1600,IF(Dane!$E$4=2,AD1600,AG1600))</f>
        <v>0</v>
      </c>
      <c r="U1600" s="18">
        <f>IF(Dane!$E$4=1,AA1600,IF(Dane!$E$4=2,AE1600,AH1600))</f>
        <v>0</v>
      </c>
      <c r="V1600" s="18">
        <f t="shared" si="253"/>
        <v>0</v>
      </c>
      <c r="W1600" s="19">
        <f t="shared" si="254"/>
        <v>0</v>
      </c>
      <c r="X1600" s="55">
        <f>Dane!$C$10</f>
        <v>0</v>
      </c>
      <c r="Y1600" s="56">
        <f t="shared" si="260"/>
        <v>0</v>
      </c>
      <c r="Z1600" s="56">
        <f t="shared" si="255"/>
        <v>0</v>
      </c>
      <c r="AA1600" s="56">
        <f t="shared" si="256"/>
        <v>0</v>
      </c>
      <c r="AB1600" s="56">
        <f t="shared" si="257"/>
        <v>0</v>
      </c>
      <c r="AC1600" s="56">
        <f t="shared" si="261"/>
        <v>0</v>
      </c>
      <c r="AD1600" s="56">
        <f t="shared" si="258"/>
        <v>0</v>
      </c>
      <c r="AE1600" s="56">
        <v>0</v>
      </c>
      <c r="AF1600" s="56">
        <f t="shared" si="262"/>
        <v>0</v>
      </c>
      <c r="AG1600" s="56">
        <f t="shared" si="259"/>
        <v>0</v>
      </c>
      <c r="AH1600" s="56">
        <v>0</v>
      </c>
    </row>
    <row r="1601" spans="1:34">
      <c r="A1601" s="17">
        <v>1592</v>
      </c>
      <c r="B1601" s="1"/>
      <c r="C1601" s="1"/>
      <c r="D1601" s="2"/>
      <c r="E1601" s="3"/>
      <c r="F1601" s="4"/>
      <c r="G1601" s="5"/>
      <c r="H1601" s="4"/>
      <c r="I1601" s="6"/>
      <c r="J1601" s="5"/>
      <c r="K1601" s="5"/>
      <c r="L1601" s="5"/>
      <c r="M1601" s="83"/>
      <c r="N1601" s="10"/>
      <c r="O1601" s="5"/>
      <c r="P1601" s="5"/>
      <c r="Q1601" s="5"/>
      <c r="R1601" s="5"/>
      <c r="S1601" s="7"/>
      <c r="T1601" s="88">
        <f>IF(Dane!$E$4=1,Z1601,IF(Dane!$E$4=2,AD1601,AG1601))</f>
        <v>0</v>
      </c>
      <c r="U1601" s="18">
        <f>IF(Dane!$E$4=1,AA1601,IF(Dane!$E$4=2,AE1601,AH1601))</f>
        <v>0</v>
      </c>
      <c r="V1601" s="18">
        <f t="shared" si="253"/>
        <v>0</v>
      </c>
      <c r="W1601" s="19">
        <f t="shared" si="254"/>
        <v>0</v>
      </c>
      <c r="X1601" s="55">
        <f>Dane!$C$10</f>
        <v>0</v>
      </c>
      <c r="Y1601" s="56">
        <f t="shared" si="260"/>
        <v>0</v>
      </c>
      <c r="Z1601" s="56">
        <f t="shared" si="255"/>
        <v>0</v>
      </c>
      <c r="AA1601" s="56">
        <f t="shared" si="256"/>
        <v>0</v>
      </c>
      <c r="AB1601" s="56">
        <f t="shared" si="257"/>
        <v>0</v>
      </c>
      <c r="AC1601" s="56">
        <f t="shared" si="261"/>
        <v>0</v>
      </c>
      <c r="AD1601" s="56">
        <f t="shared" si="258"/>
        <v>0</v>
      </c>
      <c r="AE1601" s="56">
        <v>0</v>
      </c>
      <c r="AF1601" s="56">
        <f t="shared" si="262"/>
        <v>0</v>
      </c>
      <c r="AG1601" s="56">
        <f t="shared" si="259"/>
        <v>0</v>
      </c>
      <c r="AH1601" s="56">
        <v>0</v>
      </c>
    </row>
    <row r="1602" spans="1:34">
      <c r="A1602" s="17">
        <v>1593</v>
      </c>
      <c r="B1602" s="1"/>
      <c r="C1602" s="1"/>
      <c r="D1602" s="2"/>
      <c r="E1602" s="3"/>
      <c r="F1602" s="4"/>
      <c r="G1602" s="5"/>
      <c r="H1602" s="4"/>
      <c r="I1602" s="6"/>
      <c r="J1602" s="5"/>
      <c r="K1602" s="5"/>
      <c r="L1602" s="5"/>
      <c r="M1602" s="83"/>
      <c r="N1602" s="10"/>
      <c r="O1602" s="5"/>
      <c r="P1602" s="5"/>
      <c r="Q1602" s="5"/>
      <c r="R1602" s="5"/>
      <c r="S1602" s="7"/>
      <c r="T1602" s="88">
        <f>IF(Dane!$E$4=1,Z1602,IF(Dane!$E$4=2,AD1602,AG1602))</f>
        <v>0</v>
      </c>
      <c r="U1602" s="18">
        <f>IF(Dane!$E$4=1,AA1602,IF(Dane!$E$4=2,AE1602,AH1602))</f>
        <v>0</v>
      </c>
      <c r="V1602" s="18">
        <f t="shared" si="253"/>
        <v>0</v>
      </c>
      <c r="W1602" s="19">
        <f t="shared" si="254"/>
        <v>0</v>
      </c>
      <c r="X1602" s="55">
        <f>Dane!$C$10</f>
        <v>0</v>
      </c>
      <c r="Y1602" s="56">
        <f t="shared" si="260"/>
        <v>0</v>
      </c>
      <c r="Z1602" s="56">
        <f t="shared" si="255"/>
        <v>0</v>
      </c>
      <c r="AA1602" s="56">
        <f t="shared" si="256"/>
        <v>0</v>
      </c>
      <c r="AB1602" s="56">
        <f t="shared" si="257"/>
        <v>0</v>
      </c>
      <c r="AC1602" s="56">
        <f t="shared" si="261"/>
        <v>0</v>
      </c>
      <c r="AD1602" s="56">
        <f t="shared" si="258"/>
        <v>0</v>
      </c>
      <c r="AE1602" s="56">
        <v>0</v>
      </c>
      <c r="AF1602" s="56">
        <f t="shared" si="262"/>
        <v>0</v>
      </c>
      <c r="AG1602" s="56">
        <f t="shared" si="259"/>
        <v>0</v>
      </c>
      <c r="AH1602" s="56">
        <v>0</v>
      </c>
    </row>
    <row r="1603" spans="1:34">
      <c r="A1603" s="17">
        <v>1594</v>
      </c>
      <c r="B1603" s="1"/>
      <c r="C1603" s="1"/>
      <c r="D1603" s="2"/>
      <c r="E1603" s="3"/>
      <c r="F1603" s="4"/>
      <c r="G1603" s="5"/>
      <c r="H1603" s="4"/>
      <c r="I1603" s="6"/>
      <c r="J1603" s="5"/>
      <c r="K1603" s="5"/>
      <c r="L1603" s="5"/>
      <c r="M1603" s="83"/>
      <c r="N1603" s="10"/>
      <c r="O1603" s="5"/>
      <c r="P1603" s="5"/>
      <c r="Q1603" s="5"/>
      <c r="R1603" s="5"/>
      <c r="S1603" s="7"/>
      <c r="T1603" s="88">
        <f>IF(Dane!$E$4=1,Z1603,IF(Dane!$E$4=2,AD1603,AG1603))</f>
        <v>0</v>
      </c>
      <c r="U1603" s="18">
        <f>IF(Dane!$E$4=1,AA1603,IF(Dane!$E$4=2,AE1603,AH1603))</f>
        <v>0</v>
      </c>
      <c r="V1603" s="18">
        <f t="shared" si="253"/>
        <v>0</v>
      </c>
      <c r="W1603" s="19">
        <f t="shared" si="254"/>
        <v>0</v>
      </c>
      <c r="X1603" s="55">
        <f>Dane!$C$10</f>
        <v>0</v>
      </c>
      <c r="Y1603" s="56">
        <f t="shared" si="260"/>
        <v>0</v>
      </c>
      <c r="Z1603" s="56">
        <f t="shared" si="255"/>
        <v>0</v>
      </c>
      <c r="AA1603" s="56">
        <f t="shared" si="256"/>
        <v>0</v>
      </c>
      <c r="AB1603" s="56">
        <f t="shared" si="257"/>
        <v>0</v>
      </c>
      <c r="AC1603" s="56">
        <f t="shared" si="261"/>
        <v>0</v>
      </c>
      <c r="AD1603" s="56">
        <f t="shared" si="258"/>
        <v>0</v>
      </c>
      <c r="AE1603" s="56">
        <v>0</v>
      </c>
      <c r="AF1603" s="56">
        <f t="shared" si="262"/>
        <v>0</v>
      </c>
      <c r="AG1603" s="56">
        <f t="shared" si="259"/>
        <v>0</v>
      </c>
      <c r="AH1603" s="56">
        <v>0</v>
      </c>
    </row>
    <row r="1604" spans="1:34">
      <c r="A1604" s="17">
        <v>1595</v>
      </c>
      <c r="B1604" s="1"/>
      <c r="C1604" s="1"/>
      <c r="D1604" s="2"/>
      <c r="E1604" s="3"/>
      <c r="F1604" s="4"/>
      <c r="G1604" s="5"/>
      <c r="H1604" s="4"/>
      <c r="I1604" s="6"/>
      <c r="J1604" s="5"/>
      <c r="K1604" s="5"/>
      <c r="L1604" s="5"/>
      <c r="M1604" s="83"/>
      <c r="N1604" s="10"/>
      <c r="O1604" s="5"/>
      <c r="P1604" s="5"/>
      <c r="Q1604" s="5"/>
      <c r="R1604" s="5"/>
      <c r="S1604" s="7"/>
      <c r="T1604" s="88">
        <f>IF(Dane!$E$4=1,Z1604,IF(Dane!$E$4=2,AD1604,AG1604))</f>
        <v>0</v>
      </c>
      <c r="U1604" s="18">
        <f>IF(Dane!$E$4=1,AA1604,IF(Dane!$E$4=2,AE1604,AH1604))</f>
        <v>0</v>
      </c>
      <c r="V1604" s="18">
        <f t="shared" si="253"/>
        <v>0</v>
      </c>
      <c r="W1604" s="19">
        <f t="shared" si="254"/>
        <v>0</v>
      </c>
      <c r="X1604" s="55">
        <f>Dane!$C$10</f>
        <v>0</v>
      </c>
      <c r="Y1604" s="56">
        <f t="shared" si="260"/>
        <v>0</v>
      </c>
      <c r="Z1604" s="56">
        <f t="shared" si="255"/>
        <v>0</v>
      </c>
      <c r="AA1604" s="56">
        <f t="shared" si="256"/>
        <v>0</v>
      </c>
      <c r="AB1604" s="56">
        <f t="shared" si="257"/>
        <v>0</v>
      </c>
      <c r="AC1604" s="56">
        <f t="shared" si="261"/>
        <v>0</v>
      </c>
      <c r="AD1604" s="56">
        <f t="shared" si="258"/>
        <v>0</v>
      </c>
      <c r="AE1604" s="56">
        <v>0</v>
      </c>
      <c r="AF1604" s="56">
        <f t="shared" si="262"/>
        <v>0</v>
      </c>
      <c r="AG1604" s="56">
        <f t="shared" si="259"/>
        <v>0</v>
      </c>
      <c r="AH1604" s="56">
        <v>0</v>
      </c>
    </row>
    <row r="1605" spans="1:34">
      <c r="A1605" s="17">
        <v>1596</v>
      </c>
      <c r="B1605" s="1"/>
      <c r="C1605" s="1"/>
      <c r="D1605" s="2"/>
      <c r="E1605" s="3"/>
      <c r="F1605" s="4"/>
      <c r="G1605" s="5"/>
      <c r="H1605" s="4"/>
      <c r="I1605" s="6"/>
      <c r="J1605" s="5"/>
      <c r="K1605" s="5"/>
      <c r="L1605" s="5"/>
      <c r="M1605" s="83"/>
      <c r="N1605" s="10"/>
      <c r="O1605" s="5"/>
      <c r="P1605" s="5"/>
      <c r="Q1605" s="5"/>
      <c r="R1605" s="5"/>
      <c r="S1605" s="7"/>
      <c r="T1605" s="88">
        <f>IF(Dane!$E$4=1,Z1605,IF(Dane!$E$4=2,AD1605,AG1605))</f>
        <v>0</v>
      </c>
      <c r="U1605" s="18">
        <f>IF(Dane!$E$4=1,AA1605,IF(Dane!$E$4=2,AE1605,AH1605))</f>
        <v>0</v>
      </c>
      <c r="V1605" s="18">
        <f t="shared" si="253"/>
        <v>0</v>
      </c>
      <c r="W1605" s="19">
        <f t="shared" si="254"/>
        <v>0</v>
      </c>
      <c r="X1605" s="55">
        <f>Dane!$C$10</f>
        <v>0</v>
      </c>
      <c r="Y1605" s="56">
        <f t="shared" si="260"/>
        <v>0</v>
      </c>
      <c r="Z1605" s="56">
        <f t="shared" si="255"/>
        <v>0</v>
      </c>
      <c r="AA1605" s="56">
        <f t="shared" si="256"/>
        <v>0</v>
      </c>
      <c r="AB1605" s="56">
        <f t="shared" si="257"/>
        <v>0</v>
      </c>
      <c r="AC1605" s="56">
        <f t="shared" si="261"/>
        <v>0</v>
      </c>
      <c r="AD1605" s="56">
        <f t="shared" si="258"/>
        <v>0</v>
      </c>
      <c r="AE1605" s="56">
        <v>0</v>
      </c>
      <c r="AF1605" s="56">
        <f t="shared" si="262"/>
        <v>0</v>
      </c>
      <c r="AG1605" s="56">
        <f t="shared" si="259"/>
        <v>0</v>
      </c>
      <c r="AH1605" s="56">
        <v>0</v>
      </c>
    </row>
    <row r="1606" spans="1:34">
      <c r="A1606" s="17">
        <v>1597</v>
      </c>
      <c r="B1606" s="1"/>
      <c r="C1606" s="1"/>
      <c r="D1606" s="2"/>
      <c r="E1606" s="3"/>
      <c r="F1606" s="4"/>
      <c r="G1606" s="5"/>
      <c r="H1606" s="4"/>
      <c r="I1606" s="6"/>
      <c r="J1606" s="5"/>
      <c r="K1606" s="5"/>
      <c r="L1606" s="5"/>
      <c r="M1606" s="83"/>
      <c r="N1606" s="10"/>
      <c r="O1606" s="5"/>
      <c r="P1606" s="5"/>
      <c r="Q1606" s="5"/>
      <c r="R1606" s="5"/>
      <c r="S1606" s="7"/>
      <c r="T1606" s="88">
        <f>IF(Dane!$E$4=1,Z1606,IF(Dane!$E$4=2,AD1606,AG1606))</f>
        <v>0</v>
      </c>
      <c r="U1606" s="18">
        <f>IF(Dane!$E$4=1,AA1606,IF(Dane!$E$4=2,AE1606,AH1606))</f>
        <v>0</v>
      </c>
      <c r="V1606" s="18">
        <f t="shared" si="253"/>
        <v>0</v>
      </c>
      <c r="W1606" s="19">
        <f t="shared" si="254"/>
        <v>0</v>
      </c>
      <c r="X1606" s="55">
        <f>Dane!$C$10</f>
        <v>0</v>
      </c>
      <c r="Y1606" s="56">
        <f t="shared" si="260"/>
        <v>0</v>
      </c>
      <c r="Z1606" s="56">
        <f t="shared" si="255"/>
        <v>0</v>
      </c>
      <c r="AA1606" s="56">
        <f t="shared" si="256"/>
        <v>0</v>
      </c>
      <c r="AB1606" s="56">
        <f t="shared" si="257"/>
        <v>0</v>
      </c>
      <c r="AC1606" s="56">
        <f t="shared" si="261"/>
        <v>0</v>
      </c>
      <c r="AD1606" s="56">
        <f t="shared" si="258"/>
        <v>0</v>
      </c>
      <c r="AE1606" s="56">
        <v>0</v>
      </c>
      <c r="AF1606" s="56">
        <f t="shared" si="262"/>
        <v>0</v>
      </c>
      <c r="AG1606" s="56">
        <f t="shared" si="259"/>
        <v>0</v>
      </c>
      <c r="AH1606" s="56">
        <v>0</v>
      </c>
    </row>
    <row r="1607" spans="1:34">
      <c r="A1607" s="17">
        <v>1598</v>
      </c>
      <c r="B1607" s="1"/>
      <c r="C1607" s="1"/>
      <c r="D1607" s="2"/>
      <c r="E1607" s="3"/>
      <c r="F1607" s="4"/>
      <c r="G1607" s="5"/>
      <c r="H1607" s="4"/>
      <c r="I1607" s="6"/>
      <c r="J1607" s="5"/>
      <c r="K1607" s="5"/>
      <c r="L1607" s="5"/>
      <c r="M1607" s="83"/>
      <c r="N1607" s="10"/>
      <c r="O1607" s="5"/>
      <c r="P1607" s="5"/>
      <c r="Q1607" s="5"/>
      <c r="R1607" s="5"/>
      <c r="S1607" s="7"/>
      <c r="T1607" s="88">
        <f>IF(Dane!$E$4=1,Z1607,IF(Dane!$E$4=2,AD1607,AG1607))</f>
        <v>0</v>
      </c>
      <c r="U1607" s="18">
        <f>IF(Dane!$E$4=1,AA1607,IF(Dane!$E$4=2,AE1607,AH1607))</f>
        <v>0</v>
      </c>
      <c r="V1607" s="18">
        <f t="shared" si="253"/>
        <v>0</v>
      </c>
      <c r="W1607" s="19">
        <f t="shared" si="254"/>
        <v>0</v>
      </c>
      <c r="X1607" s="55">
        <f>Dane!$C$10</f>
        <v>0</v>
      </c>
      <c r="Y1607" s="56">
        <f t="shared" si="260"/>
        <v>0</v>
      </c>
      <c r="Z1607" s="56">
        <f t="shared" si="255"/>
        <v>0</v>
      </c>
      <c r="AA1607" s="56">
        <f t="shared" si="256"/>
        <v>0</v>
      </c>
      <c r="AB1607" s="56">
        <f t="shared" si="257"/>
        <v>0</v>
      </c>
      <c r="AC1607" s="56">
        <f t="shared" si="261"/>
        <v>0</v>
      </c>
      <c r="AD1607" s="56">
        <f t="shared" si="258"/>
        <v>0</v>
      </c>
      <c r="AE1607" s="56">
        <v>0</v>
      </c>
      <c r="AF1607" s="56">
        <f t="shared" si="262"/>
        <v>0</v>
      </c>
      <c r="AG1607" s="56">
        <f t="shared" si="259"/>
        <v>0</v>
      </c>
      <c r="AH1607" s="56">
        <v>0</v>
      </c>
    </row>
    <row r="1608" spans="1:34">
      <c r="A1608" s="17">
        <v>1599</v>
      </c>
      <c r="B1608" s="1"/>
      <c r="C1608" s="1"/>
      <c r="D1608" s="2"/>
      <c r="E1608" s="3"/>
      <c r="F1608" s="4"/>
      <c r="G1608" s="5"/>
      <c r="H1608" s="4"/>
      <c r="I1608" s="6"/>
      <c r="J1608" s="5"/>
      <c r="K1608" s="5"/>
      <c r="L1608" s="5"/>
      <c r="M1608" s="83"/>
      <c r="N1608" s="10"/>
      <c r="O1608" s="5"/>
      <c r="P1608" s="5"/>
      <c r="Q1608" s="5"/>
      <c r="R1608" s="5"/>
      <c r="S1608" s="7"/>
      <c r="T1608" s="88">
        <f>IF(Dane!$E$4=1,Z1608,IF(Dane!$E$4=2,AD1608,AG1608))</f>
        <v>0</v>
      </c>
      <c r="U1608" s="18">
        <f>IF(Dane!$E$4=1,AA1608,IF(Dane!$E$4=2,AE1608,AH1608))</f>
        <v>0</v>
      </c>
      <c r="V1608" s="18">
        <f t="shared" si="253"/>
        <v>0</v>
      </c>
      <c r="W1608" s="19">
        <f t="shared" si="254"/>
        <v>0</v>
      </c>
      <c r="X1608" s="55">
        <f>Dane!$C$10</f>
        <v>0</v>
      </c>
      <c r="Y1608" s="56">
        <f t="shared" si="260"/>
        <v>0</v>
      </c>
      <c r="Z1608" s="56">
        <f t="shared" si="255"/>
        <v>0</v>
      </c>
      <c r="AA1608" s="56">
        <f t="shared" si="256"/>
        <v>0</v>
      </c>
      <c r="AB1608" s="56">
        <f t="shared" si="257"/>
        <v>0</v>
      </c>
      <c r="AC1608" s="56">
        <f t="shared" si="261"/>
        <v>0</v>
      </c>
      <c r="AD1608" s="56">
        <f t="shared" si="258"/>
        <v>0</v>
      </c>
      <c r="AE1608" s="56">
        <v>0</v>
      </c>
      <c r="AF1608" s="56">
        <f t="shared" si="262"/>
        <v>0</v>
      </c>
      <c r="AG1608" s="56">
        <f t="shared" si="259"/>
        <v>0</v>
      </c>
      <c r="AH1608" s="56">
        <v>0</v>
      </c>
    </row>
    <row r="1609" spans="1:34">
      <c r="A1609" s="17">
        <v>1600</v>
      </c>
      <c r="B1609" s="1"/>
      <c r="C1609" s="1"/>
      <c r="D1609" s="2"/>
      <c r="E1609" s="3"/>
      <c r="F1609" s="4"/>
      <c r="G1609" s="5"/>
      <c r="H1609" s="4"/>
      <c r="I1609" s="6"/>
      <c r="J1609" s="5"/>
      <c r="K1609" s="5"/>
      <c r="L1609" s="5"/>
      <c r="M1609" s="83"/>
      <c r="N1609" s="10"/>
      <c r="O1609" s="5"/>
      <c r="P1609" s="5"/>
      <c r="Q1609" s="5"/>
      <c r="R1609" s="5"/>
      <c r="S1609" s="7"/>
      <c r="T1609" s="88">
        <f>IF(Dane!$E$4=1,Z1609,IF(Dane!$E$4=2,AD1609,AG1609))</f>
        <v>0</v>
      </c>
      <c r="U1609" s="18">
        <f>IF(Dane!$E$4=1,AA1609,IF(Dane!$E$4=2,AE1609,AH1609))</f>
        <v>0</v>
      </c>
      <c r="V1609" s="18">
        <f t="shared" si="253"/>
        <v>0</v>
      </c>
      <c r="W1609" s="19">
        <f t="shared" si="254"/>
        <v>0</v>
      </c>
      <c r="X1609" s="55">
        <f>Dane!$C$10</f>
        <v>0</v>
      </c>
      <c r="Y1609" s="56">
        <f t="shared" si="260"/>
        <v>0</v>
      </c>
      <c r="Z1609" s="56">
        <f t="shared" si="255"/>
        <v>0</v>
      </c>
      <c r="AA1609" s="56">
        <f t="shared" si="256"/>
        <v>0</v>
      </c>
      <c r="AB1609" s="56">
        <f t="shared" si="257"/>
        <v>0</v>
      </c>
      <c r="AC1609" s="56">
        <f t="shared" si="261"/>
        <v>0</v>
      </c>
      <c r="AD1609" s="56">
        <f t="shared" si="258"/>
        <v>0</v>
      </c>
      <c r="AE1609" s="56">
        <v>0</v>
      </c>
      <c r="AF1609" s="56">
        <f t="shared" si="262"/>
        <v>0</v>
      </c>
      <c r="AG1609" s="56">
        <f t="shared" si="259"/>
        <v>0</v>
      </c>
      <c r="AH1609" s="56">
        <v>0</v>
      </c>
    </row>
    <row r="1610" spans="1:34">
      <c r="A1610" s="17">
        <v>1601</v>
      </c>
      <c r="B1610" s="1"/>
      <c r="C1610" s="1"/>
      <c r="D1610" s="2"/>
      <c r="E1610" s="3"/>
      <c r="F1610" s="4"/>
      <c r="G1610" s="5"/>
      <c r="H1610" s="4"/>
      <c r="I1610" s="6"/>
      <c r="J1610" s="5"/>
      <c r="K1610" s="5"/>
      <c r="L1610" s="5"/>
      <c r="M1610" s="83"/>
      <c r="N1610" s="10"/>
      <c r="O1610" s="5"/>
      <c r="P1610" s="5"/>
      <c r="Q1610" s="5"/>
      <c r="R1610" s="5"/>
      <c r="S1610" s="7"/>
      <c r="T1610" s="88">
        <f>IF(Dane!$E$4=1,Z1610,IF(Dane!$E$4=2,AD1610,AG1610))</f>
        <v>0</v>
      </c>
      <c r="U1610" s="18">
        <f>IF(Dane!$E$4=1,AA1610,IF(Dane!$E$4=2,AE1610,AH1610))</f>
        <v>0</v>
      </c>
      <c r="V1610" s="18">
        <f t="shared" si="253"/>
        <v>0</v>
      </c>
      <c r="W1610" s="19">
        <f t="shared" si="254"/>
        <v>0</v>
      </c>
      <c r="X1610" s="55">
        <f>Dane!$C$10</f>
        <v>0</v>
      </c>
      <c r="Y1610" s="56">
        <f t="shared" si="260"/>
        <v>0</v>
      </c>
      <c r="Z1610" s="56">
        <f t="shared" si="255"/>
        <v>0</v>
      </c>
      <c r="AA1610" s="56">
        <f t="shared" si="256"/>
        <v>0</v>
      </c>
      <c r="AB1610" s="56">
        <f t="shared" si="257"/>
        <v>0</v>
      </c>
      <c r="AC1610" s="56">
        <f t="shared" si="261"/>
        <v>0</v>
      </c>
      <c r="AD1610" s="56">
        <f t="shared" si="258"/>
        <v>0</v>
      </c>
      <c r="AE1610" s="56">
        <v>0</v>
      </c>
      <c r="AF1610" s="56">
        <f t="shared" si="262"/>
        <v>0</v>
      </c>
      <c r="AG1610" s="56">
        <f t="shared" si="259"/>
        <v>0</v>
      </c>
      <c r="AH1610" s="56">
        <v>0</v>
      </c>
    </row>
    <row r="1611" spans="1:34">
      <c r="A1611" s="17">
        <v>1602</v>
      </c>
      <c r="B1611" s="1"/>
      <c r="C1611" s="1"/>
      <c r="D1611" s="2"/>
      <c r="E1611" s="3"/>
      <c r="F1611" s="4"/>
      <c r="G1611" s="5"/>
      <c r="H1611" s="4"/>
      <c r="I1611" s="6"/>
      <c r="J1611" s="5"/>
      <c r="K1611" s="5"/>
      <c r="L1611" s="5"/>
      <c r="M1611" s="83"/>
      <c r="N1611" s="10"/>
      <c r="O1611" s="5"/>
      <c r="P1611" s="5"/>
      <c r="Q1611" s="5"/>
      <c r="R1611" s="5"/>
      <c r="S1611" s="7"/>
      <c r="T1611" s="88">
        <f>IF(Dane!$E$4=1,Z1611,IF(Dane!$E$4=2,AD1611,AG1611))</f>
        <v>0</v>
      </c>
      <c r="U1611" s="18">
        <f>IF(Dane!$E$4=1,AA1611,IF(Dane!$E$4=2,AE1611,AH1611))</f>
        <v>0</v>
      </c>
      <c r="V1611" s="18">
        <f t="shared" ref="V1611:V1674" si="263">IF((J1611-T1611)&lt;0,0,J1611-T1611)</f>
        <v>0</v>
      </c>
      <c r="W1611" s="19">
        <f t="shared" ref="W1611:W1674" si="264">IF((K1611-U1611)&lt;0,0,K1611-U1611)</f>
        <v>0</v>
      </c>
      <c r="X1611" s="55">
        <f>Dane!$C$10</f>
        <v>0</v>
      </c>
      <c r="Y1611" s="56">
        <f t="shared" si="260"/>
        <v>0</v>
      </c>
      <c r="Z1611" s="56">
        <f t="shared" si="255"/>
        <v>0</v>
      </c>
      <c r="AA1611" s="56">
        <f t="shared" si="256"/>
        <v>0</v>
      </c>
      <c r="AB1611" s="56">
        <f t="shared" si="257"/>
        <v>0</v>
      </c>
      <c r="AC1611" s="56">
        <f t="shared" si="261"/>
        <v>0</v>
      </c>
      <c r="AD1611" s="56">
        <f t="shared" si="258"/>
        <v>0</v>
      </c>
      <c r="AE1611" s="56">
        <v>0</v>
      </c>
      <c r="AF1611" s="56">
        <f t="shared" si="262"/>
        <v>0</v>
      </c>
      <c r="AG1611" s="56">
        <f t="shared" si="259"/>
        <v>0</v>
      </c>
      <c r="AH1611" s="56">
        <v>0</v>
      </c>
    </row>
    <row r="1612" spans="1:34">
      <c r="A1612" s="17">
        <v>1603</v>
      </c>
      <c r="B1612" s="1"/>
      <c r="C1612" s="1"/>
      <c r="D1612" s="2"/>
      <c r="E1612" s="3"/>
      <c r="F1612" s="4"/>
      <c r="G1612" s="5"/>
      <c r="H1612" s="4"/>
      <c r="I1612" s="6"/>
      <c r="J1612" s="5"/>
      <c r="K1612" s="5"/>
      <c r="L1612" s="5"/>
      <c r="M1612" s="83"/>
      <c r="N1612" s="10"/>
      <c r="O1612" s="5"/>
      <c r="P1612" s="5"/>
      <c r="Q1612" s="5"/>
      <c r="R1612" s="5"/>
      <c r="S1612" s="7"/>
      <c r="T1612" s="88">
        <f>IF(Dane!$E$4=1,Z1612,IF(Dane!$E$4=2,AD1612,AG1612))</f>
        <v>0</v>
      </c>
      <c r="U1612" s="18">
        <f>IF(Dane!$E$4=1,AA1612,IF(Dane!$E$4=2,AE1612,AH1612))</f>
        <v>0</v>
      </c>
      <c r="V1612" s="18">
        <f t="shared" si="263"/>
        <v>0</v>
      </c>
      <c r="W1612" s="19">
        <f t="shared" si="264"/>
        <v>0</v>
      </c>
      <c r="X1612" s="55">
        <f>Dane!$C$10</f>
        <v>0</v>
      </c>
      <c r="Y1612" s="56">
        <f t="shared" si="260"/>
        <v>0</v>
      </c>
      <c r="Z1612" s="56">
        <f t="shared" ref="Z1612:Z1675" si="265">IF(ROUND(N1612*Y1612,2)&gt;$Z$1,$Z$1,ROUND(N1612*Y1612,2))</f>
        <v>0</v>
      </c>
      <c r="AA1612" s="56">
        <f t="shared" ref="AA1612:AA1675" si="266">IF((ROUND(Z1612*0.0976,2)+ROUND(Z1612*0.065,2)+ROUND(Z1612*$AA$1,2))&gt;K1612,K1612,ROUND(Z1612*0.0976,2)+ROUND(Z1612*0.065,2)+ROUND(Z1612*$AA$1,2))</f>
        <v>0</v>
      </c>
      <c r="AB1612" s="56">
        <f t="shared" ref="AB1612:AB1675" si="267">ROUND(J1612-ROUND(J1612*0.0976,2)-ROUND(J1612*0.015,2)-ROUND(J1612*0.0245,2),2)-ROUND(ROUND(J1612-ROUND(J1612*0.0976,2)-ROUND(J1612*0.015,2)-ROUND(J1612*0.0245,2),2)*0.09,2)</f>
        <v>0</v>
      </c>
      <c r="AC1612" s="56">
        <f t="shared" si="261"/>
        <v>0</v>
      </c>
      <c r="AD1612" s="56">
        <f t="shared" ref="AD1612:AD1675" si="268">IF(ROUND(N1612*AC1612,2)&gt;$Y$1,$Y$1,ROUND(N1612*AC1612,2))</f>
        <v>0</v>
      </c>
      <c r="AE1612" s="56">
        <v>0</v>
      </c>
      <c r="AF1612" s="56">
        <f t="shared" si="262"/>
        <v>0</v>
      </c>
      <c r="AG1612" s="56">
        <f t="shared" ref="AG1612:AG1675" si="269">IF(ROUND(N1612*AF1612,2)&gt;$Y$1,$Y$1,ROUND(N1612*AF1612,2))</f>
        <v>0</v>
      </c>
      <c r="AH1612" s="56">
        <v>0</v>
      </c>
    </row>
    <row r="1613" spans="1:34">
      <c r="A1613" s="17">
        <v>1604</v>
      </c>
      <c r="B1613" s="1"/>
      <c r="C1613" s="1"/>
      <c r="D1613" s="2"/>
      <c r="E1613" s="3"/>
      <c r="F1613" s="4"/>
      <c r="G1613" s="5"/>
      <c r="H1613" s="4"/>
      <c r="I1613" s="6"/>
      <c r="J1613" s="5"/>
      <c r="K1613" s="5"/>
      <c r="L1613" s="5"/>
      <c r="M1613" s="83"/>
      <c r="N1613" s="10"/>
      <c r="O1613" s="5"/>
      <c r="P1613" s="5"/>
      <c r="Q1613" s="5"/>
      <c r="R1613" s="5"/>
      <c r="S1613" s="7"/>
      <c r="T1613" s="88">
        <f>IF(Dane!$E$4=1,Z1613,IF(Dane!$E$4=2,AD1613,AG1613))</f>
        <v>0</v>
      </c>
      <c r="U1613" s="18">
        <f>IF(Dane!$E$4=1,AA1613,IF(Dane!$E$4=2,AE1613,AH1613))</f>
        <v>0</v>
      </c>
      <c r="V1613" s="18">
        <f t="shared" si="263"/>
        <v>0</v>
      </c>
      <c r="W1613" s="19">
        <f t="shared" si="264"/>
        <v>0</v>
      </c>
      <c r="X1613" s="55">
        <f>Dane!$C$10</f>
        <v>0</v>
      </c>
      <c r="Y1613" s="56">
        <f t="shared" ref="Y1613:Y1676" si="270">IFERROR(J1613/X1613,0)</f>
        <v>0</v>
      </c>
      <c r="Z1613" s="56">
        <f t="shared" si="265"/>
        <v>0</v>
      </c>
      <c r="AA1613" s="56">
        <f t="shared" si="266"/>
        <v>0</v>
      </c>
      <c r="AB1613" s="56">
        <f t="shared" si="267"/>
        <v>0</v>
      </c>
      <c r="AC1613" s="56">
        <f t="shared" ref="AC1613:AC1676" si="271">IFERROR(AB1613/X1613,0)</f>
        <v>0</v>
      </c>
      <c r="AD1613" s="56">
        <f t="shared" si="268"/>
        <v>0</v>
      </c>
      <c r="AE1613" s="56">
        <v>0</v>
      </c>
      <c r="AF1613" s="56">
        <f t="shared" ref="AF1613:AF1676" si="272">IFERROR(IFERROR(IF(H1613*F1613&gt;=1300,1300*F1613*(1-(13.71%+(1-13.71%)*9%)*(1-0)),IF(H1613&lt;=1300*F1613,0,1300*F1613*(1-(13.71%+(1-13.71%)*9%)*(1-0)))),0)/X1613,0)</f>
        <v>0</v>
      </c>
      <c r="AG1613" s="56">
        <f t="shared" si="269"/>
        <v>0</v>
      </c>
      <c r="AH1613" s="56">
        <v>0</v>
      </c>
    </row>
    <row r="1614" spans="1:34">
      <c r="A1614" s="17">
        <v>1605</v>
      </c>
      <c r="B1614" s="1"/>
      <c r="C1614" s="1"/>
      <c r="D1614" s="2"/>
      <c r="E1614" s="3"/>
      <c r="F1614" s="4"/>
      <c r="G1614" s="5"/>
      <c r="H1614" s="4"/>
      <c r="I1614" s="6"/>
      <c r="J1614" s="5"/>
      <c r="K1614" s="5"/>
      <c r="L1614" s="5"/>
      <c r="M1614" s="83"/>
      <c r="N1614" s="10"/>
      <c r="O1614" s="5"/>
      <c r="P1614" s="5"/>
      <c r="Q1614" s="5"/>
      <c r="R1614" s="5"/>
      <c r="S1614" s="7"/>
      <c r="T1614" s="88">
        <f>IF(Dane!$E$4=1,Z1614,IF(Dane!$E$4=2,AD1614,AG1614))</f>
        <v>0</v>
      </c>
      <c r="U1614" s="18">
        <f>IF(Dane!$E$4=1,AA1614,IF(Dane!$E$4=2,AE1614,AH1614))</f>
        <v>0</v>
      </c>
      <c r="V1614" s="18">
        <f t="shared" si="263"/>
        <v>0</v>
      </c>
      <c r="W1614" s="19">
        <f t="shared" si="264"/>
        <v>0</v>
      </c>
      <c r="X1614" s="55">
        <f>Dane!$C$10</f>
        <v>0</v>
      </c>
      <c r="Y1614" s="56">
        <f t="shared" si="270"/>
        <v>0</v>
      </c>
      <c r="Z1614" s="56">
        <f t="shared" si="265"/>
        <v>0</v>
      </c>
      <c r="AA1614" s="56">
        <f t="shared" si="266"/>
        <v>0</v>
      </c>
      <c r="AB1614" s="56">
        <f t="shared" si="267"/>
        <v>0</v>
      </c>
      <c r="AC1614" s="56">
        <f t="shared" si="271"/>
        <v>0</v>
      </c>
      <c r="AD1614" s="56">
        <f t="shared" si="268"/>
        <v>0</v>
      </c>
      <c r="AE1614" s="56">
        <v>0</v>
      </c>
      <c r="AF1614" s="56">
        <f t="shared" si="272"/>
        <v>0</v>
      </c>
      <c r="AG1614" s="56">
        <f t="shared" si="269"/>
        <v>0</v>
      </c>
      <c r="AH1614" s="56">
        <v>0</v>
      </c>
    </row>
    <row r="1615" spans="1:34">
      <c r="A1615" s="17">
        <v>1606</v>
      </c>
      <c r="B1615" s="1"/>
      <c r="C1615" s="1"/>
      <c r="D1615" s="2"/>
      <c r="E1615" s="3"/>
      <c r="F1615" s="4"/>
      <c r="G1615" s="5"/>
      <c r="H1615" s="4"/>
      <c r="I1615" s="6"/>
      <c r="J1615" s="5"/>
      <c r="K1615" s="5"/>
      <c r="L1615" s="5"/>
      <c r="M1615" s="83"/>
      <c r="N1615" s="10"/>
      <c r="O1615" s="5"/>
      <c r="P1615" s="5"/>
      <c r="Q1615" s="5"/>
      <c r="R1615" s="5"/>
      <c r="S1615" s="7"/>
      <c r="T1615" s="88">
        <f>IF(Dane!$E$4=1,Z1615,IF(Dane!$E$4=2,AD1615,AG1615))</f>
        <v>0</v>
      </c>
      <c r="U1615" s="18">
        <f>IF(Dane!$E$4=1,AA1615,IF(Dane!$E$4=2,AE1615,AH1615))</f>
        <v>0</v>
      </c>
      <c r="V1615" s="18">
        <f t="shared" si="263"/>
        <v>0</v>
      </c>
      <c r="W1615" s="19">
        <f t="shared" si="264"/>
        <v>0</v>
      </c>
      <c r="X1615" s="55">
        <f>Dane!$C$10</f>
        <v>0</v>
      </c>
      <c r="Y1615" s="56">
        <f t="shared" si="270"/>
        <v>0</v>
      </c>
      <c r="Z1615" s="56">
        <f t="shared" si="265"/>
        <v>0</v>
      </c>
      <c r="AA1615" s="56">
        <f t="shared" si="266"/>
        <v>0</v>
      </c>
      <c r="AB1615" s="56">
        <f t="shared" si="267"/>
        <v>0</v>
      </c>
      <c r="AC1615" s="56">
        <f t="shared" si="271"/>
        <v>0</v>
      </c>
      <c r="AD1615" s="56">
        <f t="shared" si="268"/>
        <v>0</v>
      </c>
      <c r="AE1615" s="56">
        <v>0</v>
      </c>
      <c r="AF1615" s="56">
        <f t="shared" si="272"/>
        <v>0</v>
      </c>
      <c r="AG1615" s="56">
        <f t="shared" si="269"/>
        <v>0</v>
      </c>
      <c r="AH1615" s="56">
        <v>0</v>
      </c>
    </row>
    <row r="1616" spans="1:34">
      <c r="A1616" s="17">
        <v>1607</v>
      </c>
      <c r="B1616" s="1"/>
      <c r="C1616" s="1"/>
      <c r="D1616" s="2"/>
      <c r="E1616" s="3"/>
      <c r="F1616" s="4"/>
      <c r="G1616" s="5"/>
      <c r="H1616" s="4"/>
      <c r="I1616" s="6"/>
      <c r="J1616" s="5"/>
      <c r="K1616" s="5"/>
      <c r="L1616" s="5"/>
      <c r="M1616" s="83"/>
      <c r="N1616" s="10"/>
      <c r="O1616" s="5"/>
      <c r="P1616" s="5"/>
      <c r="Q1616" s="5"/>
      <c r="R1616" s="5"/>
      <c r="S1616" s="7"/>
      <c r="T1616" s="88">
        <f>IF(Dane!$E$4=1,Z1616,IF(Dane!$E$4=2,AD1616,AG1616))</f>
        <v>0</v>
      </c>
      <c r="U1616" s="18">
        <f>IF(Dane!$E$4=1,AA1616,IF(Dane!$E$4=2,AE1616,AH1616))</f>
        <v>0</v>
      </c>
      <c r="V1616" s="18">
        <f t="shared" si="263"/>
        <v>0</v>
      </c>
      <c r="W1616" s="19">
        <f t="shared" si="264"/>
        <v>0</v>
      </c>
      <c r="X1616" s="55">
        <f>Dane!$C$10</f>
        <v>0</v>
      </c>
      <c r="Y1616" s="56">
        <f t="shared" si="270"/>
        <v>0</v>
      </c>
      <c r="Z1616" s="56">
        <f t="shared" si="265"/>
        <v>0</v>
      </c>
      <c r="AA1616" s="56">
        <f t="shared" si="266"/>
        <v>0</v>
      </c>
      <c r="AB1616" s="56">
        <f t="shared" si="267"/>
        <v>0</v>
      </c>
      <c r="AC1616" s="56">
        <f t="shared" si="271"/>
        <v>0</v>
      </c>
      <c r="AD1616" s="56">
        <f t="shared" si="268"/>
        <v>0</v>
      </c>
      <c r="AE1616" s="56">
        <v>0</v>
      </c>
      <c r="AF1616" s="56">
        <f t="shared" si="272"/>
        <v>0</v>
      </c>
      <c r="AG1616" s="56">
        <f t="shared" si="269"/>
        <v>0</v>
      </c>
      <c r="AH1616" s="56">
        <v>0</v>
      </c>
    </row>
    <row r="1617" spans="1:34">
      <c r="A1617" s="17">
        <v>1608</v>
      </c>
      <c r="B1617" s="1"/>
      <c r="C1617" s="1"/>
      <c r="D1617" s="2"/>
      <c r="E1617" s="3"/>
      <c r="F1617" s="4"/>
      <c r="G1617" s="5"/>
      <c r="H1617" s="4"/>
      <c r="I1617" s="6"/>
      <c r="J1617" s="5"/>
      <c r="K1617" s="5"/>
      <c r="L1617" s="5"/>
      <c r="M1617" s="83"/>
      <c r="N1617" s="10"/>
      <c r="O1617" s="5"/>
      <c r="P1617" s="5"/>
      <c r="Q1617" s="5"/>
      <c r="R1617" s="5"/>
      <c r="S1617" s="7"/>
      <c r="T1617" s="88">
        <f>IF(Dane!$E$4=1,Z1617,IF(Dane!$E$4=2,AD1617,AG1617))</f>
        <v>0</v>
      </c>
      <c r="U1617" s="18">
        <f>IF(Dane!$E$4=1,AA1617,IF(Dane!$E$4=2,AE1617,AH1617))</f>
        <v>0</v>
      </c>
      <c r="V1617" s="18">
        <f t="shared" si="263"/>
        <v>0</v>
      </c>
      <c r="W1617" s="19">
        <f t="shared" si="264"/>
        <v>0</v>
      </c>
      <c r="X1617" s="55">
        <f>Dane!$C$10</f>
        <v>0</v>
      </c>
      <c r="Y1617" s="56">
        <f t="shared" si="270"/>
        <v>0</v>
      </c>
      <c r="Z1617" s="56">
        <f t="shared" si="265"/>
        <v>0</v>
      </c>
      <c r="AA1617" s="56">
        <f t="shared" si="266"/>
        <v>0</v>
      </c>
      <c r="AB1617" s="56">
        <f t="shared" si="267"/>
        <v>0</v>
      </c>
      <c r="AC1617" s="56">
        <f t="shared" si="271"/>
        <v>0</v>
      </c>
      <c r="AD1617" s="56">
        <f t="shared" si="268"/>
        <v>0</v>
      </c>
      <c r="AE1617" s="56">
        <v>0</v>
      </c>
      <c r="AF1617" s="56">
        <f t="shared" si="272"/>
        <v>0</v>
      </c>
      <c r="AG1617" s="56">
        <f t="shared" si="269"/>
        <v>0</v>
      </c>
      <c r="AH1617" s="56">
        <v>0</v>
      </c>
    </row>
    <row r="1618" spans="1:34">
      <c r="A1618" s="17">
        <v>1609</v>
      </c>
      <c r="B1618" s="1"/>
      <c r="C1618" s="1"/>
      <c r="D1618" s="2"/>
      <c r="E1618" s="3"/>
      <c r="F1618" s="4"/>
      <c r="G1618" s="5"/>
      <c r="H1618" s="4"/>
      <c r="I1618" s="6"/>
      <c r="J1618" s="5"/>
      <c r="K1618" s="5"/>
      <c r="L1618" s="5"/>
      <c r="M1618" s="83"/>
      <c r="N1618" s="10"/>
      <c r="O1618" s="5"/>
      <c r="P1618" s="5"/>
      <c r="Q1618" s="5"/>
      <c r="R1618" s="5"/>
      <c r="S1618" s="7"/>
      <c r="T1618" s="88">
        <f>IF(Dane!$E$4=1,Z1618,IF(Dane!$E$4=2,AD1618,AG1618))</f>
        <v>0</v>
      </c>
      <c r="U1618" s="18">
        <f>IF(Dane!$E$4=1,AA1618,IF(Dane!$E$4=2,AE1618,AH1618))</f>
        <v>0</v>
      </c>
      <c r="V1618" s="18">
        <f t="shared" si="263"/>
        <v>0</v>
      </c>
      <c r="W1618" s="19">
        <f t="shared" si="264"/>
        <v>0</v>
      </c>
      <c r="X1618" s="55">
        <f>Dane!$C$10</f>
        <v>0</v>
      </c>
      <c r="Y1618" s="56">
        <f t="shared" si="270"/>
        <v>0</v>
      </c>
      <c r="Z1618" s="56">
        <f t="shared" si="265"/>
        <v>0</v>
      </c>
      <c r="AA1618" s="56">
        <f t="shared" si="266"/>
        <v>0</v>
      </c>
      <c r="AB1618" s="56">
        <f t="shared" si="267"/>
        <v>0</v>
      </c>
      <c r="AC1618" s="56">
        <f t="shared" si="271"/>
        <v>0</v>
      </c>
      <c r="AD1618" s="56">
        <f t="shared" si="268"/>
        <v>0</v>
      </c>
      <c r="AE1618" s="56">
        <v>0</v>
      </c>
      <c r="AF1618" s="56">
        <f t="shared" si="272"/>
        <v>0</v>
      </c>
      <c r="AG1618" s="56">
        <f t="shared" si="269"/>
        <v>0</v>
      </c>
      <c r="AH1618" s="56">
        <v>0</v>
      </c>
    </row>
    <row r="1619" spans="1:34">
      <c r="A1619" s="17">
        <v>1610</v>
      </c>
      <c r="B1619" s="1"/>
      <c r="C1619" s="1"/>
      <c r="D1619" s="2"/>
      <c r="E1619" s="3"/>
      <c r="F1619" s="4"/>
      <c r="G1619" s="5"/>
      <c r="H1619" s="4"/>
      <c r="I1619" s="6"/>
      <c r="J1619" s="5"/>
      <c r="K1619" s="5"/>
      <c r="L1619" s="5"/>
      <c r="M1619" s="83"/>
      <c r="N1619" s="10"/>
      <c r="O1619" s="5"/>
      <c r="P1619" s="5"/>
      <c r="Q1619" s="5"/>
      <c r="R1619" s="5"/>
      <c r="S1619" s="7"/>
      <c r="T1619" s="88">
        <f>IF(Dane!$E$4=1,Z1619,IF(Dane!$E$4=2,AD1619,AG1619))</f>
        <v>0</v>
      </c>
      <c r="U1619" s="18">
        <f>IF(Dane!$E$4=1,AA1619,IF(Dane!$E$4=2,AE1619,AH1619))</f>
        <v>0</v>
      </c>
      <c r="V1619" s="18">
        <f t="shared" si="263"/>
        <v>0</v>
      </c>
      <c r="W1619" s="19">
        <f t="shared" si="264"/>
        <v>0</v>
      </c>
      <c r="X1619" s="55">
        <f>Dane!$C$10</f>
        <v>0</v>
      </c>
      <c r="Y1619" s="56">
        <f t="shared" si="270"/>
        <v>0</v>
      </c>
      <c r="Z1619" s="56">
        <f t="shared" si="265"/>
        <v>0</v>
      </c>
      <c r="AA1619" s="56">
        <f t="shared" si="266"/>
        <v>0</v>
      </c>
      <c r="AB1619" s="56">
        <f t="shared" si="267"/>
        <v>0</v>
      </c>
      <c r="AC1619" s="56">
        <f t="shared" si="271"/>
        <v>0</v>
      </c>
      <c r="AD1619" s="56">
        <f t="shared" si="268"/>
        <v>0</v>
      </c>
      <c r="AE1619" s="56">
        <v>0</v>
      </c>
      <c r="AF1619" s="56">
        <f t="shared" si="272"/>
        <v>0</v>
      </c>
      <c r="AG1619" s="56">
        <f t="shared" si="269"/>
        <v>0</v>
      </c>
      <c r="AH1619" s="56">
        <v>0</v>
      </c>
    </row>
    <row r="1620" spans="1:34">
      <c r="A1620" s="17">
        <v>1611</v>
      </c>
      <c r="B1620" s="1"/>
      <c r="C1620" s="1"/>
      <c r="D1620" s="2"/>
      <c r="E1620" s="3"/>
      <c r="F1620" s="4"/>
      <c r="G1620" s="5"/>
      <c r="H1620" s="4"/>
      <c r="I1620" s="6"/>
      <c r="J1620" s="5"/>
      <c r="K1620" s="5"/>
      <c r="L1620" s="5"/>
      <c r="M1620" s="83"/>
      <c r="N1620" s="10"/>
      <c r="O1620" s="5"/>
      <c r="P1620" s="5"/>
      <c r="Q1620" s="5"/>
      <c r="R1620" s="5"/>
      <c r="S1620" s="7"/>
      <c r="T1620" s="88">
        <f>IF(Dane!$E$4=1,Z1620,IF(Dane!$E$4=2,AD1620,AG1620))</f>
        <v>0</v>
      </c>
      <c r="U1620" s="18">
        <f>IF(Dane!$E$4=1,AA1620,IF(Dane!$E$4=2,AE1620,AH1620))</f>
        <v>0</v>
      </c>
      <c r="V1620" s="18">
        <f t="shared" si="263"/>
        <v>0</v>
      </c>
      <c r="W1620" s="19">
        <f t="shared" si="264"/>
        <v>0</v>
      </c>
      <c r="X1620" s="55">
        <f>Dane!$C$10</f>
        <v>0</v>
      </c>
      <c r="Y1620" s="56">
        <f t="shared" si="270"/>
        <v>0</v>
      </c>
      <c r="Z1620" s="56">
        <f t="shared" si="265"/>
        <v>0</v>
      </c>
      <c r="AA1620" s="56">
        <f t="shared" si="266"/>
        <v>0</v>
      </c>
      <c r="AB1620" s="56">
        <f t="shared" si="267"/>
        <v>0</v>
      </c>
      <c r="AC1620" s="56">
        <f t="shared" si="271"/>
        <v>0</v>
      </c>
      <c r="AD1620" s="56">
        <f t="shared" si="268"/>
        <v>0</v>
      </c>
      <c r="AE1620" s="56">
        <v>0</v>
      </c>
      <c r="AF1620" s="56">
        <f t="shared" si="272"/>
        <v>0</v>
      </c>
      <c r="AG1620" s="56">
        <f t="shared" si="269"/>
        <v>0</v>
      </c>
      <c r="AH1620" s="56">
        <v>0</v>
      </c>
    </row>
    <row r="1621" spans="1:34">
      <c r="A1621" s="17">
        <v>1612</v>
      </c>
      <c r="B1621" s="1"/>
      <c r="C1621" s="1"/>
      <c r="D1621" s="2"/>
      <c r="E1621" s="3"/>
      <c r="F1621" s="4"/>
      <c r="G1621" s="5"/>
      <c r="H1621" s="4"/>
      <c r="I1621" s="6"/>
      <c r="J1621" s="5"/>
      <c r="K1621" s="5"/>
      <c r="L1621" s="5"/>
      <c r="M1621" s="83"/>
      <c r="N1621" s="10"/>
      <c r="O1621" s="5"/>
      <c r="P1621" s="5"/>
      <c r="Q1621" s="5"/>
      <c r="R1621" s="5"/>
      <c r="S1621" s="7"/>
      <c r="T1621" s="88">
        <f>IF(Dane!$E$4=1,Z1621,IF(Dane!$E$4=2,AD1621,AG1621))</f>
        <v>0</v>
      </c>
      <c r="U1621" s="18">
        <f>IF(Dane!$E$4=1,AA1621,IF(Dane!$E$4=2,AE1621,AH1621))</f>
        <v>0</v>
      </c>
      <c r="V1621" s="18">
        <f t="shared" si="263"/>
        <v>0</v>
      </c>
      <c r="W1621" s="19">
        <f t="shared" si="264"/>
        <v>0</v>
      </c>
      <c r="X1621" s="55">
        <f>Dane!$C$10</f>
        <v>0</v>
      </c>
      <c r="Y1621" s="56">
        <f t="shared" si="270"/>
        <v>0</v>
      </c>
      <c r="Z1621" s="56">
        <f t="shared" si="265"/>
        <v>0</v>
      </c>
      <c r="AA1621" s="56">
        <f t="shared" si="266"/>
        <v>0</v>
      </c>
      <c r="AB1621" s="56">
        <f t="shared" si="267"/>
        <v>0</v>
      </c>
      <c r="AC1621" s="56">
        <f t="shared" si="271"/>
        <v>0</v>
      </c>
      <c r="AD1621" s="56">
        <f t="shared" si="268"/>
        <v>0</v>
      </c>
      <c r="AE1621" s="56">
        <v>0</v>
      </c>
      <c r="AF1621" s="56">
        <f t="shared" si="272"/>
        <v>0</v>
      </c>
      <c r="AG1621" s="56">
        <f t="shared" si="269"/>
        <v>0</v>
      </c>
      <c r="AH1621" s="56">
        <v>0</v>
      </c>
    </row>
    <row r="1622" spans="1:34">
      <c r="A1622" s="17">
        <v>1613</v>
      </c>
      <c r="B1622" s="1"/>
      <c r="C1622" s="1"/>
      <c r="D1622" s="2"/>
      <c r="E1622" s="3"/>
      <c r="F1622" s="4"/>
      <c r="G1622" s="5"/>
      <c r="H1622" s="4"/>
      <c r="I1622" s="6"/>
      <c r="J1622" s="5"/>
      <c r="K1622" s="5"/>
      <c r="L1622" s="5"/>
      <c r="M1622" s="83"/>
      <c r="N1622" s="10"/>
      <c r="O1622" s="5"/>
      <c r="P1622" s="5"/>
      <c r="Q1622" s="5"/>
      <c r="R1622" s="5"/>
      <c r="S1622" s="7"/>
      <c r="T1622" s="88">
        <f>IF(Dane!$E$4=1,Z1622,IF(Dane!$E$4=2,AD1622,AG1622))</f>
        <v>0</v>
      </c>
      <c r="U1622" s="18">
        <f>IF(Dane!$E$4=1,AA1622,IF(Dane!$E$4=2,AE1622,AH1622))</f>
        <v>0</v>
      </c>
      <c r="V1622" s="18">
        <f t="shared" si="263"/>
        <v>0</v>
      </c>
      <c r="W1622" s="19">
        <f t="shared" si="264"/>
        <v>0</v>
      </c>
      <c r="X1622" s="55">
        <f>Dane!$C$10</f>
        <v>0</v>
      </c>
      <c r="Y1622" s="56">
        <f t="shared" si="270"/>
        <v>0</v>
      </c>
      <c r="Z1622" s="56">
        <f t="shared" si="265"/>
        <v>0</v>
      </c>
      <c r="AA1622" s="56">
        <f t="shared" si="266"/>
        <v>0</v>
      </c>
      <c r="AB1622" s="56">
        <f t="shared" si="267"/>
        <v>0</v>
      </c>
      <c r="AC1622" s="56">
        <f t="shared" si="271"/>
        <v>0</v>
      </c>
      <c r="AD1622" s="56">
        <f t="shared" si="268"/>
        <v>0</v>
      </c>
      <c r="AE1622" s="56">
        <v>0</v>
      </c>
      <c r="AF1622" s="56">
        <f t="shared" si="272"/>
        <v>0</v>
      </c>
      <c r="AG1622" s="56">
        <f t="shared" si="269"/>
        <v>0</v>
      </c>
      <c r="AH1622" s="56">
        <v>0</v>
      </c>
    </row>
    <row r="1623" spans="1:34">
      <c r="A1623" s="17">
        <v>1614</v>
      </c>
      <c r="B1623" s="1"/>
      <c r="C1623" s="1"/>
      <c r="D1623" s="2"/>
      <c r="E1623" s="3"/>
      <c r="F1623" s="4"/>
      <c r="G1623" s="5"/>
      <c r="H1623" s="4"/>
      <c r="I1623" s="6"/>
      <c r="J1623" s="5"/>
      <c r="K1623" s="5"/>
      <c r="L1623" s="5"/>
      <c r="M1623" s="83"/>
      <c r="N1623" s="10"/>
      <c r="O1623" s="5"/>
      <c r="P1623" s="5"/>
      <c r="Q1623" s="5"/>
      <c r="R1623" s="5"/>
      <c r="S1623" s="7"/>
      <c r="T1623" s="88">
        <f>IF(Dane!$E$4=1,Z1623,IF(Dane!$E$4=2,AD1623,AG1623))</f>
        <v>0</v>
      </c>
      <c r="U1623" s="18">
        <f>IF(Dane!$E$4=1,AA1623,IF(Dane!$E$4=2,AE1623,AH1623))</f>
        <v>0</v>
      </c>
      <c r="V1623" s="18">
        <f t="shared" si="263"/>
        <v>0</v>
      </c>
      <c r="W1623" s="19">
        <f t="shared" si="264"/>
        <v>0</v>
      </c>
      <c r="X1623" s="55">
        <f>Dane!$C$10</f>
        <v>0</v>
      </c>
      <c r="Y1623" s="56">
        <f t="shared" si="270"/>
        <v>0</v>
      </c>
      <c r="Z1623" s="56">
        <f t="shared" si="265"/>
        <v>0</v>
      </c>
      <c r="AA1623" s="56">
        <f t="shared" si="266"/>
        <v>0</v>
      </c>
      <c r="AB1623" s="56">
        <f t="shared" si="267"/>
        <v>0</v>
      </c>
      <c r="AC1623" s="56">
        <f t="shared" si="271"/>
        <v>0</v>
      </c>
      <c r="AD1623" s="56">
        <f t="shared" si="268"/>
        <v>0</v>
      </c>
      <c r="AE1623" s="56">
        <v>0</v>
      </c>
      <c r="AF1623" s="56">
        <f t="shared" si="272"/>
        <v>0</v>
      </c>
      <c r="AG1623" s="56">
        <f t="shared" si="269"/>
        <v>0</v>
      </c>
      <c r="AH1623" s="56">
        <v>0</v>
      </c>
    </row>
    <row r="1624" spans="1:34">
      <c r="A1624" s="17">
        <v>1615</v>
      </c>
      <c r="B1624" s="1"/>
      <c r="C1624" s="1"/>
      <c r="D1624" s="2"/>
      <c r="E1624" s="3"/>
      <c r="F1624" s="4"/>
      <c r="G1624" s="5"/>
      <c r="H1624" s="4"/>
      <c r="I1624" s="6"/>
      <c r="J1624" s="5"/>
      <c r="K1624" s="5"/>
      <c r="L1624" s="5"/>
      <c r="M1624" s="83"/>
      <c r="N1624" s="10"/>
      <c r="O1624" s="5"/>
      <c r="P1624" s="5"/>
      <c r="Q1624" s="5"/>
      <c r="R1624" s="5"/>
      <c r="S1624" s="7"/>
      <c r="T1624" s="88">
        <f>IF(Dane!$E$4=1,Z1624,IF(Dane!$E$4=2,AD1624,AG1624))</f>
        <v>0</v>
      </c>
      <c r="U1624" s="18">
        <f>IF(Dane!$E$4=1,AA1624,IF(Dane!$E$4=2,AE1624,AH1624))</f>
        <v>0</v>
      </c>
      <c r="V1624" s="18">
        <f t="shared" si="263"/>
        <v>0</v>
      </c>
      <c r="W1624" s="19">
        <f t="shared" si="264"/>
        <v>0</v>
      </c>
      <c r="X1624" s="55">
        <f>Dane!$C$10</f>
        <v>0</v>
      </c>
      <c r="Y1624" s="56">
        <f t="shared" si="270"/>
        <v>0</v>
      </c>
      <c r="Z1624" s="56">
        <f t="shared" si="265"/>
        <v>0</v>
      </c>
      <c r="AA1624" s="56">
        <f t="shared" si="266"/>
        <v>0</v>
      </c>
      <c r="AB1624" s="56">
        <f t="shared" si="267"/>
        <v>0</v>
      </c>
      <c r="AC1624" s="56">
        <f t="shared" si="271"/>
        <v>0</v>
      </c>
      <c r="AD1624" s="56">
        <f t="shared" si="268"/>
        <v>0</v>
      </c>
      <c r="AE1624" s="56">
        <v>0</v>
      </c>
      <c r="AF1624" s="56">
        <f t="shared" si="272"/>
        <v>0</v>
      </c>
      <c r="AG1624" s="56">
        <f t="shared" si="269"/>
        <v>0</v>
      </c>
      <c r="AH1624" s="56">
        <v>0</v>
      </c>
    </row>
    <row r="1625" spans="1:34">
      <c r="A1625" s="17">
        <v>1616</v>
      </c>
      <c r="B1625" s="1"/>
      <c r="C1625" s="1"/>
      <c r="D1625" s="2"/>
      <c r="E1625" s="3"/>
      <c r="F1625" s="4"/>
      <c r="G1625" s="5"/>
      <c r="H1625" s="4"/>
      <c r="I1625" s="6"/>
      <c r="J1625" s="5"/>
      <c r="K1625" s="5"/>
      <c r="L1625" s="5"/>
      <c r="M1625" s="83"/>
      <c r="N1625" s="10"/>
      <c r="O1625" s="5"/>
      <c r="P1625" s="5"/>
      <c r="Q1625" s="5"/>
      <c r="R1625" s="5"/>
      <c r="S1625" s="7"/>
      <c r="T1625" s="88">
        <f>IF(Dane!$E$4=1,Z1625,IF(Dane!$E$4=2,AD1625,AG1625))</f>
        <v>0</v>
      </c>
      <c r="U1625" s="18">
        <f>IF(Dane!$E$4=1,AA1625,IF(Dane!$E$4=2,AE1625,AH1625))</f>
        <v>0</v>
      </c>
      <c r="V1625" s="18">
        <f t="shared" si="263"/>
        <v>0</v>
      </c>
      <c r="W1625" s="19">
        <f t="shared" si="264"/>
        <v>0</v>
      </c>
      <c r="X1625" s="55">
        <f>Dane!$C$10</f>
        <v>0</v>
      </c>
      <c r="Y1625" s="56">
        <f t="shared" si="270"/>
        <v>0</v>
      </c>
      <c r="Z1625" s="56">
        <f t="shared" si="265"/>
        <v>0</v>
      </c>
      <c r="AA1625" s="56">
        <f t="shared" si="266"/>
        <v>0</v>
      </c>
      <c r="AB1625" s="56">
        <f t="shared" si="267"/>
        <v>0</v>
      </c>
      <c r="AC1625" s="56">
        <f t="shared" si="271"/>
        <v>0</v>
      </c>
      <c r="AD1625" s="56">
        <f t="shared" si="268"/>
        <v>0</v>
      </c>
      <c r="AE1625" s="56">
        <v>0</v>
      </c>
      <c r="AF1625" s="56">
        <f t="shared" si="272"/>
        <v>0</v>
      </c>
      <c r="AG1625" s="56">
        <f t="shared" si="269"/>
        <v>0</v>
      </c>
      <c r="AH1625" s="56">
        <v>0</v>
      </c>
    </row>
    <row r="1626" spans="1:34">
      <c r="A1626" s="17">
        <v>1617</v>
      </c>
      <c r="B1626" s="1"/>
      <c r="C1626" s="1"/>
      <c r="D1626" s="2"/>
      <c r="E1626" s="3"/>
      <c r="F1626" s="4"/>
      <c r="G1626" s="5"/>
      <c r="H1626" s="4"/>
      <c r="I1626" s="6"/>
      <c r="J1626" s="5"/>
      <c r="K1626" s="5"/>
      <c r="L1626" s="5"/>
      <c r="M1626" s="83"/>
      <c r="N1626" s="10"/>
      <c r="O1626" s="5"/>
      <c r="P1626" s="5"/>
      <c r="Q1626" s="5"/>
      <c r="R1626" s="5"/>
      <c r="S1626" s="7"/>
      <c r="T1626" s="88">
        <f>IF(Dane!$E$4=1,Z1626,IF(Dane!$E$4=2,AD1626,AG1626))</f>
        <v>0</v>
      </c>
      <c r="U1626" s="18">
        <f>IF(Dane!$E$4=1,AA1626,IF(Dane!$E$4=2,AE1626,AH1626))</f>
        <v>0</v>
      </c>
      <c r="V1626" s="18">
        <f t="shared" si="263"/>
        <v>0</v>
      </c>
      <c r="W1626" s="19">
        <f t="shared" si="264"/>
        <v>0</v>
      </c>
      <c r="X1626" s="55">
        <f>Dane!$C$10</f>
        <v>0</v>
      </c>
      <c r="Y1626" s="56">
        <f t="shared" si="270"/>
        <v>0</v>
      </c>
      <c r="Z1626" s="56">
        <f t="shared" si="265"/>
        <v>0</v>
      </c>
      <c r="AA1626" s="56">
        <f t="shared" si="266"/>
        <v>0</v>
      </c>
      <c r="AB1626" s="56">
        <f t="shared" si="267"/>
        <v>0</v>
      </c>
      <c r="AC1626" s="56">
        <f t="shared" si="271"/>
        <v>0</v>
      </c>
      <c r="AD1626" s="56">
        <f t="shared" si="268"/>
        <v>0</v>
      </c>
      <c r="AE1626" s="56">
        <v>0</v>
      </c>
      <c r="AF1626" s="56">
        <f t="shared" si="272"/>
        <v>0</v>
      </c>
      <c r="AG1626" s="56">
        <f t="shared" si="269"/>
        <v>0</v>
      </c>
      <c r="AH1626" s="56">
        <v>0</v>
      </c>
    </row>
    <row r="1627" spans="1:34">
      <c r="A1627" s="17">
        <v>1618</v>
      </c>
      <c r="B1627" s="1"/>
      <c r="C1627" s="1"/>
      <c r="D1627" s="2"/>
      <c r="E1627" s="3"/>
      <c r="F1627" s="4"/>
      <c r="G1627" s="5"/>
      <c r="H1627" s="4"/>
      <c r="I1627" s="6"/>
      <c r="J1627" s="5"/>
      <c r="K1627" s="5"/>
      <c r="L1627" s="5"/>
      <c r="M1627" s="83"/>
      <c r="N1627" s="10"/>
      <c r="O1627" s="5"/>
      <c r="P1627" s="5"/>
      <c r="Q1627" s="5"/>
      <c r="R1627" s="5"/>
      <c r="S1627" s="7"/>
      <c r="T1627" s="88">
        <f>IF(Dane!$E$4=1,Z1627,IF(Dane!$E$4=2,AD1627,AG1627))</f>
        <v>0</v>
      </c>
      <c r="U1627" s="18">
        <f>IF(Dane!$E$4=1,AA1627,IF(Dane!$E$4=2,AE1627,AH1627))</f>
        <v>0</v>
      </c>
      <c r="V1627" s="18">
        <f t="shared" si="263"/>
        <v>0</v>
      </c>
      <c r="W1627" s="19">
        <f t="shared" si="264"/>
        <v>0</v>
      </c>
      <c r="X1627" s="55">
        <f>Dane!$C$10</f>
        <v>0</v>
      </c>
      <c r="Y1627" s="56">
        <f t="shared" si="270"/>
        <v>0</v>
      </c>
      <c r="Z1627" s="56">
        <f t="shared" si="265"/>
        <v>0</v>
      </c>
      <c r="AA1627" s="56">
        <f t="shared" si="266"/>
        <v>0</v>
      </c>
      <c r="AB1627" s="56">
        <f t="shared" si="267"/>
        <v>0</v>
      </c>
      <c r="AC1627" s="56">
        <f t="shared" si="271"/>
        <v>0</v>
      </c>
      <c r="AD1627" s="56">
        <f t="shared" si="268"/>
        <v>0</v>
      </c>
      <c r="AE1627" s="56">
        <v>0</v>
      </c>
      <c r="AF1627" s="56">
        <f t="shared" si="272"/>
        <v>0</v>
      </c>
      <c r="AG1627" s="56">
        <f t="shared" si="269"/>
        <v>0</v>
      </c>
      <c r="AH1627" s="56">
        <v>0</v>
      </c>
    </row>
    <row r="1628" spans="1:34">
      <c r="A1628" s="17">
        <v>1619</v>
      </c>
      <c r="B1628" s="1"/>
      <c r="C1628" s="1"/>
      <c r="D1628" s="2"/>
      <c r="E1628" s="3"/>
      <c r="F1628" s="4"/>
      <c r="G1628" s="5"/>
      <c r="H1628" s="4"/>
      <c r="I1628" s="6"/>
      <c r="J1628" s="5"/>
      <c r="K1628" s="5"/>
      <c r="L1628" s="5"/>
      <c r="M1628" s="83"/>
      <c r="N1628" s="10"/>
      <c r="O1628" s="5"/>
      <c r="P1628" s="5"/>
      <c r="Q1628" s="5"/>
      <c r="R1628" s="5"/>
      <c r="S1628" s="7"/>
      <c r="T1628" s="88">
        <f>IF(Dane!$E$4=1,Z1628,IF(Dane!$E$4=2,AD1628,AG1628))</f>
        <v>0</v>
      </c>
      <c r="U1628" s="18">
        <f>IF(Dane!$E$4=1,AA1628,IF(Dane!$E$4=2,AE1628,AH1628))</f>
        <v>0</v>
      </c>
      <c r="V1628" s="18">
        <f t="shared" si="263"/>
        <v>0</v>
      </c>
      <c r="W1628" s="19">
        <f t="shared" si="264"/>
        <v>0</v>
      </c>
      <c r="X1628" s="55">
        <f>Dane!$C$10</f>
        <v>0</v>
      </c>
      <c r="Y1628" s="56">
        <f t="shared" si="270"/>
        <v>0</v>
      </c>
      <c r="Z1628" s="56">
        <f t="shared" si="265"/>
        <v>0</v>
      </c>
      <c r="AA1628" s="56">
        <f t="shared" si="266"/>
        <v>0</v>
      </c>
      <c r="AB1628" s="56">
        <f t="shared" si="267"/>
        <v>0</v>
      </c>
      <c r="AC1628" s="56">
        <f t="shared" si="271"/>
        <v>0</v>
      </c>
      <c r="AD1628" s="56">
        <f t="shared" si="268"/>
        <v>0</v>
      </c>
      <c r="AE1628" s="56">
        <v>0</v>
      </c>
      <c r="AF1628" s="56">
        <f t="shared" si="272"/>
        <v>0</v>
      </c>
      <c r="AG1628" s="56">
        <f t="shared" si="269"/>
        <v>0</v>
      </c>
      <c r="AH1628" s="56">
        <v>0</v>
      </c>
    </row>
    <row r="1629" spans="1:34">
      <c r="A1629" s="17">
        <v>1620</v>
      </c>
      <c r="B1629" s="1"/>
      <c r="C1629" s="1"/>
      <c r="D1629" s="2"/>
      <c r="E1629" s="3"/>
      <c r="F1629" s="4"/>
      <c r="G1629" s="5"/>
      <c r="H1629" s="4"/>
      <c r="I1629" s="6"/>
      <c r="J1629" s="5"/>
      <c r="K1629" s="5"/>
      <c r="L1629" s="5"/>
      <c r="M1629" s="83"/>
      <c r="N1629" s="10"/>
      <c r="O1629" s="5"/>
      <c r="P1629" s="5"/>
      <c r="Q1629" s="5"/>
      <c r="R1629" s="5"/>
      <c r="S1629" s="7"/>
      <c r="T1629" s="88">
        <f>IF(Dane!$E$4=1,Z1629,IF(Dane!$E$4=2,AD1629,AG1629))</f>
        <v>0</v>
      </c>
      <c r="U1629" s="18">
        <f>IF(Dane!$E$4=1,AA1629,IF(Dane!$E$4=2,AE1629,AH1629))</f>
        <v>0</v>
      </c>
      <c r="V1629" s="18">
        <f t="shared" si="263"/>
        <v>0</v>
      </c>
      <c r="W1629" s="19">
        <f t="shared" si="264"/>
        <v>0</v>
      </c>
      <c r="X1629" s="55">
        <f>Dane!$C$10</f>
        <v>0</v>
      </c>
      <c r="Y1629" s="56">
        <f t="shared" si="270"/>
        <v>0</v>
      </c>
      <c r="Z1629" s="56">
        <f t="shared" si="265"/>
        <v>0</v>
      </c>
      <c r="AA1629" s="56">
        <f t="shared" si="266"/>
        <v>0</v>
      </c>
      <c r="AB1629" s="56">
        <f t="shared" si="267"/>
        <v>0</v>
      </c>
      <c r="AC1629" s="56">
        <f t="shared" si="271"/>
        <v>0</v>
      </c>
      <c r="AD1629" s="56">
        <f t="shared" si="268"/>
        <v>0</v>
      </c>
      <c r="AE1629" s="56">
        <v>0</v>
      </c>
      <c r="AF1629" s="56">
        <f t="shared" si="272"/>
        <v>0</v>
      </c>
      <c r="AG1629" s="56">
        <f t="shared" si="269"/>
        <v>0</v>
      </c>
      <c r="AH1629" s="56">
        <v>0</v>
      </c>
    </row>
    <row r="1630" spans="1:34">
      <c r="A1630" s="17">
        <v>1621</v>
      </c>
      <c r="B1630" s="1"/>
      <c r="C1630" s="1"/>
      <c r="D1630" s="2"/>
      <c r="E1630" s="3"/>
      <c r="F1630" s="4"/>
      <c r="G1630" s="5"/>
      <c r="H1630" s="4"/>
      <c r="I1630" s="6"/>
      <c r="J1630" s="5"/>
      <c r="K1630" s="5"/>
      <c r="L1630" s="5"/>
      <c r="M1630" s="83"/>
      <c r="N1630" s="10"/>
      <c r="O1630" s="5"/>
      <c r="P1630" s="5"/>
      <c r="Q1630" s="5"/>
      <c r="R1630" s="5"/>
      <c r="S1630" s="7"/>
      <c r="T1630" s="88">
        <f>IF(Dane!$E$4=1,Z1630,IF(Dane!$E$4=2,AD1630,AG1630))</f>
        <v>0</v>
      </c>
      <c r="U1630" s="18">
        <f>IF(Dane!$E$4=1,AA1630,IF(Dane!$E$4=2,AE1630,AH1630))</f>
        <v>0</v>
      </c>
      <c r="V1630" s="18">
        <f t="shared" si="263"/>
        <v>0</v>
      </c>
      <c r="W1630" s="19">
        <f t="shared" si="264"/>
        <v>0</v>
      </c>
      <c r="X1630" s="55">
        <f>Dane!$C$10</f>
        <v>0</v>
      </c>
      <c r="Y1630" s="56">
        <f t="shared" si="270"/>
        <v>0</v>
      </c>
      <c r="Z1630" s="56">
        <f t="shared" si="265"/>
        <v>0</v>
      </c>
      <c r="AA1630" s="56">
        <f t="shared" si="266"/>
        <v>0</v>
      </c>
      <c r="AB1630" s="56">
        <f t="shared" si="267"/>
        <v>0</v>
      </c>
      <c r="AC1630" s="56">
        <f t="shared" si="271"/>
        <v>0</v>
      </c>
      <c r="AD1630" s="56">
        <f t="shared" si="268"/>
        <v>0</v>
      </c>
      <c r="AE1630" s="56">
        <v>0</v>
      </c>
      <c r="AF1630" s="56">
        <f t="shared" si="272"/>
        <v>0</v>
      </c>
      <c r="AG1630" s="56">
        <f t="shared" si="269"/>
        <v>0</v>
      </c>
      <c r="AH1630" s="56">
        <v>0</v>
      </c>
    </row>
    <row r="1631" spans="1:34">
      <c r="A1631" s="17">
        <v>1622</v>
      </c>
      <c r="B1631" s="1"/>
      <c r="C1631" s="1"/>
      <c r="D1631" s="2"/>
      <c r="E1631" s="3"/>
      <c r="F1631" s="4"/>
      <c r="G1631" s="5"/>
      <c r="H1631" s="4"/>
      <c r="I1631" s="6"/>
      <c r="J1631" s="5"/>
      <c r="K1631" s="5"/>
      <c r="L1631" s="5"/>
      <c r="M1631" s="83"/>
      <c r="N1631" s="10"/>
      <c r="O1631" s="5"/>
      <c r="P1631" s="5"/>
      <c r="Q1631" s="5"/>
      <c r="R1631" s="5"/>
      <c r="S1631" s="7"/>
      <c r="T1631" s="88">
        <f>IF(Dane!$E$4=1,Z1631,IF(Dane!$E$4=2,AD1631,AG1631))</f>
        <v>0</v>
      </c>
      <c r="U1631" s="18">
        <f>IF(Dane!$E$4=1,AA1631,IF(Dane!$E$4=2,AE1631,AH1631))</f>
        <v>0</v>
      </c>
      <c r="V1631" s="18">
        <f t="shared" si="263"/>
        <v>0</v>
      </c>
      <c r="W1631" s="19">
        <f t="shared" si="264"/>
        <v>0</v>
      </c>
      <c r="X1631" s="55">
        <f>Dane!$C$10</f>
        <v>0</v>
      </c>
      <c r="Y1631" s="56">
        <f t="shared" si="270"/>
        <v>0</v>
      </c>
      <c r="Z1631" s="56">
        <f t="shared" si="265"/>
        <v>0</v>
      </c>
      <c r="AA1631" s="56">
        <f t="shared" si="266"/>
        <v>0</v>
      </c>
      <c r="AB1631" s="56">
        <f t="shared" si="267"/>
        <v>0</v>
      </c>
      <c r="AC1631" s="56">
        <f t="shared" si="271"/>
        <v>0</v>
      </c>
      <c r="AD1631" s="56">
        <f t="shared" si="268"/>
        <v>0</v>
      </c>
      <c r="AE1631" s="56">
        <v>0</v>
      </c>
      <c r="AF1631" s="56">
        <f t="shared" si="272"/>
        <v>0</v>
      </c>
      <c r="AG1631" s="56">
        <f t="shared" si="269"/>
        <v>0</v>
      </c>
      <c r="AH1631" s="56">
        <v>0</v>
      </c>
    </row>
    <row r="1632" spans="1:34">
      <c r="A1632" s="17">
        <v>1623</v>
      </c>
      <c r="B1632" s="1"/>
      <c r="C1632" s="1"/>
      <c r="D1632" s="2"/>
      <c r="E1632" s="3"/>
      <c r="F1632" s="4"/>
      <c r="G1632" s="5"/>
      <c r="H1632" s="4"/>
      <c r="I1632" s="6"/>
      <c r="J1632" s="5"/>
      <c r="K1632" s="5"/>
      <c r="L1632" s="5"/>
      <c r="M1632" s="83"/>
      <c r="N1632" s="10"/>
      <c r="O1632" s="5"/>
      <c r="P1632" s="5"/>
      <c r="Q1632" s="5"/>
      <c r="R1632" s="5"/>
      <c r="S1632" s="7"/>
      <c r="T1632" s="88">
        <f>IF(Dane!$E$4=1,Z1632,IF(Dane!$E$4=2,AD1632,AG1632))</f>
        <v>0</v>
      </c>
      <c r="U1632" s="18">
        <f>IF(Dane!$E$4=1,AA1632,IF(Dane!$E$4=2,AE1632,AH1632))</f>
        <v>0</v>
      </c>
      <c r="V1632" s="18">
        <f t="shared" si="263"/>
        <v>0</v>
      </c>
      <c r="W1632" s="19">
        <f t="shared" si="264"/>
        <v>0</v>
      </c>
      <c r="X1632" s="55">
        <f>Dane!$C$10</f>
        <v>0</v>
      </c>
      <c r="Y1632" s="56">
        <f t="shared" si="270"/>
        <v>0</v>
      </c>
      <c r="Z1632" s="56">
        <f t="shared" si="265"/>
        <v>0</v>
      </c>
      <c r="AA1632" s="56">
        <f t="shared" si="266"/>
        <v>0</v>
      </c>
      <c r="AB1632" s="56">
        <f t="shared" si="267"/>
        <v>0</v>
      </c>
      <c r="AC1632" s="56">
        <f t="shared" si="271"/>
        <v>0</v>
      </c>
      <c r="AD1632" s="56">
        <f t="shared" si="268"/>
        <v>0</v>
      </c>
      <c r="AE1632" s="56">
        <v>0</v>
      </c>
      <c r="AF1632" s="56">
        <f t="shared" si="272"/>
        <v>0</v>
      </c>
      <c r="AG1632" s="56">
        <f t="shared" si="269"/>
        <v>0</v>
      </c>
      <c r="AH1632" s="56">
        <v>0</v>
      </c>
    </row>
    <row r="1633" spans="1:34">
      <c r="A1633" s="17">
        <v>1624</v>
      </c>
      <c r="B1633" s="1"/>
      <c r="C1633" s="1"/>
      <c r="D1633" s="2"/>
      <c r="E1633" s="3"/>
      <c r="F1633" s="4"/>
      <c r="G1633" s="5"/>
      <c r="H1633" s="4"/>
      <c r="I1633" s="6"/>
      <c r="J1633" s="5"/>
      <c r="K1633" s="5"/>
      <c r="L1633" s="5"/>
      <c r="M1633" s="83"/>
      <c r="N1633" s="10"/>
      <c r="O1633" s="5"/>
      <c r="P1633" s="5"/>
      <c r="Q1633" s="5"/>
      <c r="R1633" s="5"/>
      <c r="S1633" s="7"/>
      <c r="T1633" s="88">
        <f>IF(Dane!$E$4=1,Z1633,IF(Dane!$E$4=2,AD1633,AG1633))</f>
        <v>0</v>
      </c>
      <c r="U1633" s="18">
        <f>IF(Dane!$E$4=1,AA1633,IF(Dane!$E$4=2,AE1633,AH1633))</f>
        <v>0</v>
      </c>
      <c r="V1633" s="18">
        <f t="shared" si="263"/>
        <v>0</v>
      </c>
      <c r="W1633" s="19">
        <f t="shared" si="264"/>
        <v>0</v>
      </c>
      <c r="X1633" s="55">
        <f>Dane!$C$10</f>
        <v>0</v>
      </c>
      <c r="Y1633" s="56">
        <f t="shared" si="270"/>
        <v>0</v>
      </c>
      <c r="Z1633" s="56">
        <f t="shared" si="265"/>
        <v>0</v>
      </c>
      <c r="AA1633" s="56">
        <f t="shared" si="266"/>
        <v>0</v>
      </c>
      <c r="AB1633" s="56">
        <f t="shared" si="267"/>
        <v>0</v>
      </c>
      <c r="AC1633" s="56">
        <f t="shared" si="271"/>
        <v>0</v>
      </c>
      <c r="AD1633" s="56">
        <f t="shared" si="268"/>
        <v>0</v>
      </c>
      <c r="AE1633" s="56">
        <v>0</v>
      </c>
      <c r="AF1633" s="56">
        <f t="shared" si="272"/>
        <v>0</v>
      </c>
      <c r="AG1633" s="56">
        <f t="shared" si="269"/>
        <v>0</v>
      </c>
      <c r="AH1633" s="56">
        <v>0</v>
      </c>
    </row>
    <row r="1634" spans="1:34">
      <c r="A1634" s="17">
        <v>1625</v>
      </c>
      <c r="B1634" s="1"/>
      <c r="C1634" s="1"/>
      <c r="D1634" s="2"/>
      <c r="E1634" s="3"/>
      <c r="F1634" s="4"/>
      <c r="G1634" s="5"/>
      <c r="H1634" s="4"/>
      <c r="I1634" s="6"/>
      <c r="J1634" s="5"/>
      <c r="K1634" s="5"/>
      <c r="L1634" s="5"/>
      <c r="M1634" s="83"/>
      <c r="N1634" s="10"/>
      <c r="O1634" s="5"/>
      <c r="P1634" s="5"/>
      <c r="Q1634" s="5"/>
      <c r="R1634" s="5"/>
      <c r="S1634" s="7"/>
      <c r="T1634" s="88">
        <f>IF(Dane!$E$4=1,Z1634,IF(Dane!$E$4=2,AD1634,AG1634))</f>
        <v>0</v>
      </c>
      <c r="U1634" s="18">
        <f>IF(Dane!$E$4=1,AA1634,IF(Dane!$E$4=2,AE1634,AH1634))</f>
        <v>0</v>
      </c>
      <c r="V1634" s="18">
        <f t="shared" si="263"/>
        <v>0</v>
      </c>
      <c r="W1634" s="19">
        <f t="shared" si="264"/>
        <v>0</v>
      </c>
      <c r="X1634" s="55">
        <f>Dane!$C$10</f>
        <v>0</v>
      </c>
      <c r="Y1634" s="56">
        <f t="shared" si="270"/>
        <v>0</v>
      </c>
      <c r="Z1634" s="56">
        <f t="shared" si="265"/>
        <v>0</v>
      </c>
      <c r="AA1634" s="56">
        <f t="shared" si="266"/>
        <v>0</v>
      </c>
      <c r="AB1634" s="56">
        <f t="shared" si="267"/>
        <v>0</v>
      </c>
      <c r="AC1634" s="56">
        <f t="shared" si="271"/>
        <v>0</v>
      </c>
      <c r="AD1634" s="56">
        <f t="shared" si="268"/>
        <v>0</v>
      </c>
      <c r="AE1634" s="56">
        <v>0</v>
      </c>
      <c r="AF1634" s="56">
        <f t="shared" si="272"/>
        <v>0</v>
      </c>
      <c r="AG1634" s="56">
        <f t="shared" si="269"/>
        <v>0</v>
      </c>
      <c r="AH1634" s="56">
        <v>0</v>
      </c>
    </row>
    <row r="1635" spans="1:34">
      <c r="A1635" s="17">
        <v>1626</v>
      </c>
      <c r="B1635" s="1"/>
      <c r="C1635" s="1"/>
      <c r="D1635" s="2"/>
      <c r="E1635" s="3"/>
      <c r="F1635" s="4"/>
      <c r="G1635" s="5"/>
      <c r="H1635" s="4"/>
      <c r="I1635" s="6"/>
      <c r="J1635" s="5"/>
      <c r="K1635" s="5"/>
      <c r="L1635" s="5"/>
      <c r="M1635" s="83"/>
      <c r="N1635" s="10"/>
      <c r="O1635" s="5"/>
      <c r="P1635" s="5"/>
      <c r="Q1635" s="5"/>
      <c r="R1635" s="5"/>
      <c r="S1635" s="7"/>
      <c r="T1635" s="88">
        <f>IF(Dane!$E$4=1,Z1635,IF(Dane!$E$4=2,AD1635,AG1635))</f>
        <v>0</v>
      </c>
      <c r="U1635" s="18">
        <f>IF(Dane!$E$4=1,AA1635,IF(Dane!$E$4=2,AE1635,AH1635))</f>
        <v>0</v>
      </c>
      <c r="V1635" s="18">
        <f t="shared" si="263"/>
        <v>0</v>
      </c>
      <c r="W1635" s="19">
        <f t="shared" si="264"/>
        <v>0</v>
      </c>
      <c r="X1635" s="55">
        <f>Dane!$C$10</f>
        <v>0</v>
      </c>
      <c r="Y1635" s="56">
        <f t="shared" si="270"/>
        <v>0</v>
      </c>
      <c r="Z1635" s="56">
        <f t="shared" si="265"/>
        <v>0</v>
      </c>
      <c r="AA1635" s="56">
        <f t="shared" si="266"/>
        <v>0</v>
      </c>
      <c r="AB1635" s="56">
        <f t="shared" si="267"/>
        <v>0</v>
      </c>
      <c r="AC1635" s="56">
        <f t="shared" si="271"/>
        <v>0</v>
      </c>
      <c r="AD1635" s="56">
        <f t="shared" si="268"/>
        <v>0</v>
      </c>
      <c r="AE1635" s="56">
        <v>0</v>
      </c>
      <c r="AF1635" s="56">
        <f t="shared" si="272"/>
        <v>0</v>
      </c>
      <c r="AG1635" s="56">
        <f t="shared" si="269"/>
        <v>0</v>
      </c>
      <c r="AH1635" s="56">
        <v>0</v>
      </c>
    </row>
    <row r="1636" spans="1:34">
      <c r="A1636" s="17">
        <v>1627</v>
      </c>
      <c r="B1636" s="1"/>
      <c r="C1636" s="1"/>
      <c r="D1636" s="2"/>
      <c r="E1636" s="3"/>
      <c r="F1636" s="4"/>
      <c r="G1636" s="5"/>
      <c r="H1636" s="4"/>
      <c r="I1636" s="6"/>
      <c r="J1636" s="5"/>
      <c r="K1636" s="5"/>
      <c r="L1636" s="5"/>
      <c r="M1636" s="83"/>
      <c r="N1636" s="10"/>
      <c r="O1636" s="5"/>
      <c r="P1636" s="5"/>
      <c r="Q1636" s="5"/>
      <c r="R1636" s="5"/>
      <c r="S1636" s="7"/>
      <c r="T1636" s="88">
        <f>IF(Dane!$E$4=1,Z1636,IF(Dane!$E$4=2,AD1636,AG1636))</f>
        <v>0</v>
      </c>
      <c r="U1636" s="18">
        <f>IF(Dane!$E$4=1,AA1636,IF(Dane!$E$4=2,AE1636,AH1636))</f>
        <v>0</v>
      </c>
      <c r="V1636" s="18">
        <f t="shared" si="263"/>
        <v>0</v>
      </c>
      <c r="W1636" s="19">
        <f t="shared" si="264"/>
        <v>0</v>
      </c>
      <c r="X1636" s="55">
        <f>Dane!$C$10</f>
        <v>0</v>
      </c>
      <c r="Y1636" s="56">
        <f t="shared" si="270"/>
        <v>0</v>
      </c>
      <c r="Z1636" s="56">
        <f t="shared" si="265"/>
        <v>0</v>
      </c>
      <c r="AA1636" s="56">
        <f t="shared" si="266"/>
        <v>0</v>
      </c>
      <c r="AB1636" s="56">
        <f t="shared" si="267"/>
        <v>0</v>
      </c>
      <c r="AC1636" s="56">
        <f t="shared" si="271"/>
        <v>0</v>
      </c>
      <c r="AD1636" s="56">
        <f t="shared" si="268"/>
        <v>0</v>
      </c>
      <c r="AE1636" s="56">
        <v>0</v>
      </c>
      <c r="AF1636" s="56">
        <f t="shared" si="272"/>
        <v>0</v>
      </c>
      <c r="AG1636" s="56">
        <f t="shared" si="269"/>
        <v>0</v>
      </c>
      <c r="AH1636" s="56">
        <v>0</v>
      </c>
    </row>
    <row r="1637" spans="1:34">
      <c r="A1637" s="17">
        <v>1628</v>
      </c>
      <c r="B1637" s="1"/>
      <c r="C1637" s="1"/>
      <c r="D1637" s="2"/>
      <c r="E1637" s="3"/>
      <c r="F1637" s="4"/>
      <c r="G1637" s="5"/>
      <c r="H1637" s="4"/>
      <c r="I1637" s="6"/>
      <c r="J1637" s="5"/>
      <c r="K1637" s="5"/>
      <c r="L1637" s="5"/>
      <c r="M1637" s="83"/>
      <c r="N1637" s="10"/>
      <c r="O1637" s="5"/>
      <c r="P1637" s="5"/>
      <c r="Q1637" s="5"/>
      <c r="R1637" s="5"/>
      <c r="S1637" s="7"/>
      <c r="T1637" s="88">
        <f>IF(Dane!$E$4=1,Z1637,IF(Dane!$E$4=2,AD1637,AG1637))</f>
        <v>0</v>
      </c>
      <c r="U1637" s="18">
        <f>IF(Dane!$E$4=1,AA1637,IF(Dane!$E$4=2,AE1637,AH1637))</f>
        <v>0</v>
      </c>
      <c r="V1637" s="18">
        <f t="shared" si="263"/>
        <v>0</v>
      </c>
      <c r="W1637" s="19">
        <f t="shared" si="264"/>
        <v>0</v>
      </c>
      <c r="X1637" s="55">
        <f>Dane!$C$10</f>
        <v>0</v>
      </c>
      <c r="Y1637" s="56">
        <f t="shared" si="270"/>
        <v>0</v>
      </c>
      <c r="Z1637" s="56">
        <f t="shared" si="265"/>
        <v>0</v>
      </c>
      <c r="AA1637" s="56">
        <f t="shared" si="266"/>
        <v>0</v>
      </c>
      <c r="AB1637" s="56">
        <f t="shared" si="267"/>
        <v>0</v>
      </c>
      <c r="AC1637" s="56">
        <f t="shared" si="271"/>
        <v>0</v>
      </c>
      <c r="AD1637" s="56">
        <f t="shared" si="268"/>
        <v>0</v>
      </c>
      <c r="AE1637" s="56">
        <v>0</v>
      </c>
      <c r="AF1637" s="56">
        <f t="shared" si="272"/>
        <v>0</v>
      </c>
      <c r="AG1637" s="56">
        <f t="shared" si="269"/>
        <v>0</v>
      </c>
      <c r="AH1637" s="56">
        <v>0</v>
      </c>
    </row>
    <row r="1638" spans="1:34">
      <c r="A1638" s="17">
        <v>1629</v>
      </c>
      <c r="B1638" s="1"/>
      <c r="C1638" s="1"/>
      <c r="D1638" s="2"/>
      <c r="E1638" s="3"/>
      <c r="F1638" s="4"/>
      <c r="G1638" s="5"/>
      <c r="H1638" s="4"/>
      <c r="I1638" s="6"/>
      <c r="J1638" s="5"/>
      <c r="K1638" s="5"/>
      <c r="L1638" s="5"/>
      <c r="M1638" s="83"/>
      <c r="N1638" s="10"/>
      <c r="O1638" s="5"/>
      <c r="P1638" s="5"/>
      <c r="Q1638" s="5"/>
      <c r="R1638" s="5"/>
      <c r="S1638" s="7"/>
      <c r="T1638" s="88">
        <f>IF(Dane!$E$4=1,Z1638,IF(Dane!$E$4=2,AD1638,AG1638))</f>
        <v>0</v>
      </c>
      <c r="U1638" s="18">
        <f>IF(Dane!$E$4=1,AA1638,IF(Dane!$E$4=2,AE1638,AH1638))</f>
        <v>0</v>
      </c>
      <c r="V1638" s="18">
        <f t="shared" si="263"/>
        <v>0</v>
      </c>
      <c r="W1638" s="19">
        <f t="shared" si="264"/>
        <v>0</v>
      </c>
      <c r="X1638" s="55">
        <f>Dane!$C$10</f>
        <v>0</v>
      </c>
      <c r="Y1638" s="56">
        <f t="shared" si="270"/>
        <v>0</v>
      </c>
      <c r="Z1638" s="56">
        <f t="shared" si="265"/>
        <v>0</v>
      </c>
      <c r="AA1638" s="56">
        <f t="shared" si="266"/>
        <v>0</v>
      </c>
      <c r="AB1638" s="56">
        <f t="shared" si="267"/>
        <v>0</v>
      </c>
      <c r="AC1638" s="56">
        <f t="shared" si="271"/>
        <v>0</v>
      </c>
      <c r="AD1638" s="56">
        <f t="shared" si="268"/>
        <v>0</v>
      </c>
      <c r="AE1638" s="56">
        <v>0</v>
      </c>
      <c r="AF1638" s="56">
        <f t="shared" si="272"/>
        <v>0</v>
      </c>
      <c r="AG1638" s="56">
        <f t="shared" si="269"/>
        <v>0</v>
      </c>
      <c r="AH1638" s="56">
        <v>0</v>
      </c>
    </row>
    <row r="1639" spans="1:34">
      <c r="A1639" s="17">
        <v>1630</v>
      </c>
      <c r="B1639" s="1"/>
      <c r="C1639" s="1"/>
      <c r="D1639" s="2"/>
      <c r="E1639" s="3"/>
      <c r="F1639" s="4"/>
      <c r="G1639" s="5"/>
      <c r="H1639" s="4"/>
      <c r="I1639" s="6"/>
      <c r="J1639" s="5"/>
      <c r="K1639" s="5"/>
      <c r="L1639" s="5"/>
      <c r="M1639" s="83"/>
      <c r="N1639" s="10"/>
      <c r="O1639" s="5"/>
      <c r="P1639" s="5"/>
      <c r="Q1639" s="5"/>
      <c r="R1639" s="5"/>
      <c r="S1639" s="7"/>
      <c r="T1639" s="88">
        <f>IF(Dane!$E$4=1,Z1639,IF(Dane!$E$4=2,AD1639,AG1639))</f>
        <v>0</v>
      </c>
      <c r="U1639" s="18">
        <f>IF(Dane!$E$4=1,AA1639,IF(Dane!$E$4=2,AE1639,AH1639))</f>
        <v>0</v>
      </c>
      <c r="V1639" s="18">
        <f t="shared" si="263"/>
        <v>0</v>
      </c>
      <c r="W1639" s="19">
        <f t="shared" si="264"/>
        <v>0</v>
      </c>
      <c r="X1639" s="55">
        <f>Dane!$C$10</f>
        <v>0</v>
      </c>
      <c r="Y1639" s="56">
        <f t="shared" si="270"/>
        <v>0</v>
      </c>
      <c r="Z1639" s="56">
        <f t="shared" si="265"/>
        <v>0</v>
      </c>
      <c r="AA1639" s="56">
        <f t="shared" si="266"/>
        <v>0</v>
      </c>
      <c r="AB1639" s="56">
        <f t="shared" si="267"/>
        <v>0</v>
      </c>
      <c r="AC1639" s="56">
        <f t="shared" si="271"/>
        <v>0</v>
      </c>
      <c r="AD1639" s="56">
        <f t="shared" si="268"/>
        <v>0</v>
      </c>
      <c r="AE1639" s="56">
        <v>0</v>
      </c>
      <c r="AF1639" s="56">
        <f t="shared" si="272"/>
        <v>0</v>
      </c>
      <c r="AG1639" s="56">
        <f t="shared" si="269"/>
        <v>0</v>
      </c>
      <c r="AH1639" s="56">
        <v>0</v>
      </c>
    </row>
    <row r="1640" spans="1:34">
      <c r="A1640" s="17">
        <v>1631</v>
      </c>
      <c r="B1640" s="1"/>
      <c r="C1640" s="1"/>
      <c r="D1640" s="2"/>
      <c r="E1640" s="3"/>
      <c r="F1640" s="4"/>
      <c r="G1640" s="5"/>
      <c r="H1640" s="4"/>
      <c r="I1640" s="6"/>
      <c r="J1640" s="5"/>
      <c r="K1640" s="5"/>
      <c r="L1640" s="5"/>
      <c r="M1640" s="83"/>
      <c r="N1640" s="10"/>
      <c r="O1640" s="5"/>
      <c r="P1640" s="5"/>
      <c r="Q1640" s="5"/>
      <c r="R1640" s="5"/>
      <c r="S1640" s="7"/>
      <c r="T1640" s="88">
        <f>IF(Dane!$E$4=1,Z1640,IF(Dane!$E$4=2,AD1640,AG1640))</f>
        <v>0</v>
      </c>
      <c r="U1640" s="18">
        <f>IF(Dane!$E$4=1,AA1640,IF(Dane!$E$4=2,AE1640,AH1640))</f>
        <v>0</v>
      </c>
      <c r="V1640" s="18">
        <f t="shared" si="263"/>
        <v>0</v>
      </c>
      <c r="W1640" s="19">
        <f t="shared" si="264"/>
        <v>0</v>
      </c>
      <c r="X1640" s="55">
        <f>Dane!$C$10</f>
        <v>0</v>
      </c>
      <c r="Y1640" s="56">
        <f t="shared" si="270"/>
        <v>0</v>
      </c>
      <c r="Z1640" s="56">
        <f t="shared" si="265"/>
        <v>0</v>
      </c>
      <c r="AA1640" s="56">
        <f t="shared" si="266"/>
        <v>0</v>
      </c>
      <c r="AB1640" s="56">
        <f t="shared" si="267"/>
        <v>0</v>
      </c>
      <c r="AC1640" s="56">
        <f t="shared" si="271"/>
        <v>0</v>
      </c>
      <c r="AD1640" s="56">
        <f t="shared" si="268"/>
        <v>0</v>
      </c>
      <c r="AE1640" s="56">
        <v>0</v>
      </c>
      <c r="AF1640" s="56">
        <f t="shared" si="272"/>
        <v>0</v>
      </c>
      <c r="AG1640" s="56">
        <f t="shared" si="269"/>
        <v>0</v>
      </c>
      <c r="AH1640" s="56">
        <v>0</v>
      </c>
    </row>
    <row r="1641" spans="1:34">
      <c r="A1641" s="17">
        <v>1632</v>
      </c>
      <c r="B1641" s="1"/>
      <c r="C1641" s="1"/>
      <c r="D1641" s="2"/>
      <c r="E1641" s="3"/>
      <c r="F1641" s="4"/>
      <c r="G1641" s="5"/>
      <c r="H1641" s="4"/>
      <c r="I1641" s="6"/>
      <c r="J1641" s="5"/>
      <c r="K1641" s="5"/>
      <c r="L1641" s="5"/>
      <c r="M1641" s="83"/>
      <c r="N1641" s="10"/>
      <c r="O1641" s="5"/>
      <c r="P1641" s="5"/>
      <c r="Q1641" s="5"/>
      <c r="R1641" s="5"/>
      <c r="S1641" s="7"/>
      <c r="T1641" s="88">
        <f>IF(Dane!$E$4=1,Z1641,IF(Dane!$E$4=2,AD1641,AG1641))</f>
        <v>0</v>
      </c>
      <c r="U1641" s="18">
        <f>IF(Dane!$E$4=1,AA1641,IF(Dane!$E$4=2,AE1641,AH1641))</f>
        <v>0</v>
      </c>
      <c r="V1641" s="18">
        <f t="shared" si="263"/>
        <v>0</v>
      </c>
      <c r="W1641" s="19">
        <f t="shared" si="264"/>
        <v>0</v>
      </c>
      <c r="X1641" s="55">
        <f>Dane!$C$10</f>
        <v>0</v>
      </c>
      <c r="Y1641" s="56">
        <f t="shared" si="270"/>
        <v>0</v>
      </c>
      <c r="Z1641" s="56">
        <f t="shared" si="265"/>
        <v>0</v>
      </c>
      <c r="AA1641" s="56">
        <f t="shared" si="266"/>
        <v>0</v>
      </c>
      <c r="AB1641" s="56">
        <f t="shared" si="267"/>
        <v>0</v>
      </c>
      <c r="AC1641" s="56">
        <f t="shared" si="271"/>
        <v>0</v>
      </c>
      <c r="AD1641" s="56">
        <f t="shared" si="268"/>
        <v>0</v>
      </c>
      <c r="AE1641" s="56">
        <v>0</v>
      </c>
      <c r="AF1641" s="56">
        <f t="shared" si="272"/>
        <v>0</v>
      </c>
      <c r="AG1641" s="56">
        <f t="shared" si="269"/>
        <v>0</v>
      </c>
      <c r="AH1641" s="56">
        <v>0</v>
      </c>
    </row>
    <row r="1642" spans="1:34">
      <c r="A1642" s="17">
        <v>1633</v>
      </c>
      <c r="B1642" s="1"/>
      <c r="C1642" s="1"/>
      <c r="D1642" s="2"/>
      <c r="E1642" s="3"/>
      <c r="F1642" s="4"/>
      <c r="G1642" s="5"/>
      <c r="H1642" s="4"/>
      <c r="I1642" s="6"/>
      <c r="J1642" s="5"/>
      <c r="K1642" s="5"/>
      <c r="L1642" s="5"/>
      <c r="M1642" s="83"/>
      <c r="N1642" s="10"/>
      <c r="O1642" s="5"/>
      <c r="P1642" s="5"/>
      <c r="Q1642" s="5"/>
      <c r="R1642" s="5"/>
      <c r="S1642" s="7"/>
      <c r="T1642" s="88">
        <f>IF(Dane!$E$4=1,Z1642,IF(Dane!$E$4=2,AD1642,AG1642))</f>
        <v>0</v>
      </c>
      <c r="U1642" s="18">
        <f>IF(Dane!$E$4=1,AA1642,IF(Dane!$E$4=2,AE1642,AH1642))</f>
        <v>0</v>
      </c>
      <c r="V1642" s="18">
        <f t="shared" si="263"/>
        <v>0</v>
      </c>
      <c r="W1642" s="19">
        <f t="shared" si="264"/>
        <v>0</v>
      </c>
      <c r="X1642" s="55">
        <f>Dane!$C$10</f>
        <v>0</v>
      </c>
      <c r="Y1642" s="56">
        <f t="shared" si="270"/>
        <v>0</v>
      </c>
      <c r="Z1642" s="56">
        <f t="shared" si="265"/>
        <v>0</v>
      </c>
      <c r="AA1642" s="56">
        <f t="shared" si="266"/>
        <v>0</v>
      </c>
      <c r="AB1642" s="56">
        <f t="shared" si="267"/>
        <v>0</v>
      </c>
      <c r="AC1642" s="56">
        <f t="shared" si="271"/>
        <v>0</v>
      </c>
      <c r="AD1642" s="56">
        <f t="shared" si="268"/>
        <v>0</v>
      </c>
      <c r="AE1642" s="56">
        <v>0</v>
      </c>
      <c r="AF1642" s="56">
        <f t="shared" si="272"/>
        <v>0</v>
      </c>
      <c r="AG1642" s="56">
        <f t="shared" si="269"/>
        <v>0</v>
      </c>
      <c r="AH1642" s="56">
        <v>0</v>
      </c>
    </row>
    <row r="1643" spans="1:34">
      <c r="A1643" s="17">
        <v>1634</v>
      </c>
      <c r="B1643" s="1"/>
      <c r="C1643" s="1"/>
      <c r="D1643" s="2"/>
      <c r="E1643" s="3"/>
      <c r="F1643" s="4"/>
      <c r="G1643" s="5"/>
      <c r="H1643" s="4"/>
      <c r="I1643" s="6"/>
      <c r="J1643" s="5"/>
      <c r="K1643" s="5"/>
      <c r="L1643" s="5"/>
      <c r="M1643" s="83"/>
      <c r="N1643" s="10"/>
      <c r="O1643" s="5"/>
      <c r="P1643" s="5"/>
      <c r="Q1643" s="5"/>
      <c r="R1643" s="5"/>
      <c r="S1643" s="7"/>
      <c r="T1643" s="88">
        <f>IF(Dane!$E$4=1,Z1643,IF(Dane!$E$4=2,AD1643,AG1643))</f>
        <v>0</v>
      </c>
      <c r="U1643" s="18">
        <f>IF(Dane!$E$4=1,AA1643,IF(Dane!$E$4=2,AE1643,AH1643))</f>
        <v>0</v>
      </c>
      <c r="V1643" s="18">
        <f t="shared" si="263"/>
        <v>0</v>
      </c>
      <c r="W1643" s="19">
        <f t="shared" si="264"/>
        <v>0</v>
      </c>
      <c r="X1643" s="55">
        <f>Dane!$C$10</f>
        <v>0</v>
      </c>
      <c r="Y1643" s="56">
        <f t="shared" si="270"/>
        <v>0</v>
      </c>
      <c r="Z1643" s="56">
        <f t="shared" si="265"/>
        <v>0</v>
      </c>
      <c r="AA1643" s="56">
        <f t="shared" si="266"/>
        <v>0</v>
      </c>
      <c r="AB1643" s="56">
        <f t="shared" si="267"/>
        <v>0</v>
      </c>
      <c r="AC1643" s="56">
        <f t="shared" si="271"/>
        <v>0</v>
      </c>
      <c r="AD1643" s="56">
        <f t="shared" si="268"/>
        <v>0</v>
      </c>
      <c r="AE1643" s="56">
        <v>0</v>
      </c>
      <c r="AF1643" s="56">
        <f t="shared" si="272"/>
        <v>0</v>
      </c>
      <c r="AG1643" s="56">
        <f t="shared" si="269"/>
        <v>0</v>
      </c>
      <c r="AH1643" s="56">
        <v>0</v>
      </c>
    </row>
    <row r="1644" spans="1:34">
      <c r="A1644" s="17">
        <v>1635</v>
      </c>
      <c r="B1644" s="1"/>
      <c r="C1644" s="1"/>
      <c r="D1644" s="2"/>
      <c r="E1644" s="3"/>
      <c r="F1644" s="4"/>
      <c r="G1644" s="5"/>
      <c r="H1644" s="4"/>
      <c r="I1644" s="6"/>
      <c r="J1644" s="5"/>
      <c r="K1644" s="5"/>
      <c r="L1644" s="5"/>
      <c r="M1644" s="83"/>
      <c r="N1644" s="10"/>
      <c r="O1644" s="5"/>
      <c r="P1644" s="5"/>
      <c r="Q1644" s="5"/>
      <c r="R1644" s="5"/>
      <c r="S1644" s="7"/>
      <c r="T1644" s="88">
        <f>IF(Dane!$E$4=1,Z1644,IF(Dane!$E$4=2,AD1644,AG1644))</f>
        <v>0</v>
      </c>
      <c r="U1644" s="18">
        <f>IF(Dane!$E$4=1,AA1644,IF(Dane!$E$4=2,AE1644,AH1644))</f>
        <v>0</v>
      </c>
      <c r="V1644" s="18">
        <f t="shared" si="263"/>
        <v>0</v>
      </c>
      <c r="W1644" s="19">
        <f t="shared" si="264"/>
        <v>0</v>
      </c>
      <c r="X1644" s="55">
        <f>Dane!$C$10</f>
        <v>0</v>
      </c>
      <c r="Y1644" s="56">
        <f t="shared" si="270"/>
        <v>0</v>
      </c>
      <c r="Z1644" s="56">
        <f t="shared" si="265"/>
        <v>0</v>
      </c>
      <c r="AA1644" s="56">
        <f t="shared" si="266"/>
        <v>0</v>
      </c>
      <c r="AB1644" s="56">
        <f t="shared" si="267"/>
        <v>0</v>
      </c>
      <c r="AC1644" s="56">
        <f t="shared" si="271"/>
        <v>0</v>
      </c>
      <c r="AD1644" s="56">
        <f t="shared" si="268"/>
        <v>0</v>
      </c>
      <c r="AE1644" s="56">
        <v>0</v>
      </c>
      <c r="AF1644" s="56">
        <f t="shared" si="272"/>
        <v>0</v>
      </c>
      <c r="AG1644" s="56">
        <f t="shared" si="269"/>
        <v>0</v>
      </c>
      <c r="AH1644" s="56">
        <v>0</v>
      </c>
    </row>
    <row r="1645" spans="1:34">
      <c r="A1645" s="17">
        <v>1636</v>
      </c>
      <c r="B1645" s="1"/>
      <c r="C1645" s="1"/>
      <c r="D1645" s="2"/>
      <c r="E1645" s="3"/>
      <c r="F1645" s="4"/>
      <c r="G1645" s="5"/>
      <c r="H1645" s="4"/>
      <c r="I1645" s="6"/>
      <c r="J1645" s="5"/>
      <c r="K1645" s="5"/>
      <c r="L1645" s="5"/>
      <c r="M1645" s="83"/>
      <c r="N1645" s="10"/>
      <c r="O1645" s="5"/>
      <c r="P1645" s="5"/>
      <c r="Q1645" s="5"/>
      <c r="R1645" s="5"/>
      <c r="S1645" s="7"/>
      <c r="T1645" s="88">
        <f>IF(Dane!$E$4=1,Z1645,IF(Dane!$E$4=2,AD1645,AG1645))</f>
        <v>0</v>
      </c>
      <c r="U1645" s="18">
        <f>IF(Dane!$E$4=1,AA1645,IF(Dane!$E$4=2,AE1645,AH1645))</f>
        <v>0</v>
      </c>
      <c r="V1645" s="18">
        <f t="shared" si="263"/>
        <v>0</v>
      </c>
      <c r="W1645" s="19">
        <f t="shared" si="264"/>
        <v>0</v>
      </c>
      <c r="X1645" s="55">
        <f>Dane!$C$10</f>
        <v>0</v>
      </c>
      <c r="Y1645" s="56">
        <f t="shared" si="270"/>
        <v>0</v>
      </c>
      <c r="Z1645" s="56">
        <f t="shared" si="265"/>
        <v>0</v>
      </c>
      <c r="AA1645" s="56">
        <f t="shared" si="266"/>
        <v>0</v>
      </c>
      <c r="AB1645" s="56">
        <f t="shared" si="267"/>
        <v>0</v>
      </c>
      <c r="AC1645" s="56">
        <f t="shared" si="271"/>
        <v>0</v>
      </c>
      <c r="AD1645" s="56">
        <f t="shared" si="268"/>
        <v>0</v>
      </c>
      <c r="AE1645" s="56">
        <v>0</v>
      </c>
      <c r="AF1645" s="56">
        <f t="shared" si="272"/>
        <v>0</v>
      </c>
      <c r="AG1645" s="56">
        <f t="shared" si="269"/>
        <v>0</v>
      </c>
      <c r="AH1645" s="56">
        <v>0</v>
      </c>
    </row>
    <row r="1646" spans="1:34">
      <c r="A1646" s="17">
        <v>1637</v>
      </c>
      <c r="B1646" s="1"/>
      <c r="C1646" s="1"/>
      <c r="D1646" s="2"/>
      <c r="E1646" s="3"/>
      <c r="F1646" s="4"/>
      <c r="G1646" s="5"/>
      <c r="H1646" s="4"/>
      <c r="I1646" s="6"/>
      <c r="J1646" s="5"/>
      <c r="K1646" s="5"/>
      <c r="L1646" s="5"/>
      <c r="M1646" s="83"/>
      <c r="N1646" s="10"/>
      <c r="O1646" s="5"/>
      <c r="P1646" s="5"/>
      <c r="Q1646" s="5"/>
      <c r="R1646" s="5"/>
      <c r="S1646" s="7"/>
      <c r="T1646" s="88">
        <f>IF(Dane!$E$4=1,Z1646,IF(Dane!$E$4=2,AD1646,AG1646))</f>
        <v>0</v>
      </c>
      <c r="U1646" s="18">
        <f>IF(Dane!$E$4=1,AA1646,IF(Dane!$E$4=2,AE1646,AH1646))</f>
        <v>0</v>
      </c>
      <c r="V1646" s="18">
        <f t="shared" si="263"/>
        <v>0</v>
      </c>
      <c r="W1646" s="19">
        <f t="shared" si="264"/>
        <v>0</v>
      </c>
      <c r="X1646" s="55">
        <f>Dane!$C$10</f>
        <v>0</v>
      </c>
      <c r="Y1646" s="56">
        <f t="shared" si="270"/>
        <v>0</v>
      </c>
      <c r="Z1646" s="56">
        <f t="shared" si="265"/>
        <v>0</v>
      </c>
      <c r="AA1646" s="56">
        <f t="shared" si="266"/>
        <v>0</v>
      </c>
      <c r="AB1646" s="56">
        <f t="shared" si="267"/>
        <v>0</v>
      </c>
      <c r="AC1646" s="56">
        <f t="shared" si="271"/>
        <v>0</v>
      </c>
      <c r="AD1646" s="56">
        <f t="shared" si="268"/>
        <v>0</v>
      </c>
      <c r="AE1646" s="56">
        <v>0</v>
      </c>
      <c r="AF1646" s="56">
        <f t="shared" si="272"/>
        <v>0</v>
      </c>
      <c r="AG1646" s="56">
        <f t="shared" si="269"/>
        <v>0</v>
      </c>
      <c r="AH1646" s="56">
        <v>0</v>
      </c>
    </row>
    <row r="1647" spans="1:34">
      <c r="A1647" s="17">
        <v>1638</v>
      </c>
      <c r="B1647" s="1"/>
      <c r="C1647" s="1"/>
      <c r="D1647" s="2"/>
      <c r="E1647" s="3"/>
      <c r="F1647" s="4"/>
      <c r="G1647" s="5"/>
      <c r="H1647" s="4"/>
      <c r="I1647" s="6"/>
      <c r="J1647" s="5"/>
      <c r="K1647" s="5"/>
      <c r="L1647" s="5"/>
      <c r="M1647" s="83"/>
      <c r="N1647" s="10"/>
      <c r="O1647" s="5"/>
      <c r="P1647" s="5"/>
      <c r="Q1647" s="5"/>
      <c r="R1647" s="5"/>
      <c r="S1647" s="7"/>
      <c r="T1647" s="88">
        <f>IF(Dane!$E$4=1,Z1647,IF(Dane!$E$4=2,AD1647,AG1647))</f>
        <v>0</v>
      </c>
      <c r="U1647" s="18">
        <f>IF(Dane!$E$4=1,AA1647,IF(Dane!$E$4=2,AE1647,AH1647))</f>
        <v>0</v>
      </c>
      <c r="V1647" s="18">
        <f t="shared" si="263"/>
        <v>0</v>
      </c>
      <c r="W1647" s="19">
        <f t="shared" si="264"/>
        <v>0</v>
      </c>
      <c r="X1647" s="55">
        <f>Dane!$C$10</f>
        <v>0</v>
      </c>
      <c r="Y1647" s="56">
        <f t="shared" si="270"/>
        <v>0</v>
      </c>
      <c r="Z1647" s="56">
        <f t="shared" si="265"/>
        <v>0</v>
      </c>
      <c r="AA1647" s="56">
        <f t="shared" si="266"/>
        <v>0</v>
      </c>
      <c r="AB1647" s="56">
        <f t="shared" si="267"/>
        <v>0</v>
      </c>
      <c r="AC1647" s="56">
        <f t="shared" si="271"/>
        <v>0</v>
      </c>
      <c r="AD1647" s="56">
        <f t="shared" si="268"/>
        <v>0</v>
      </c>
      <c r="AE1647" s="56">
        <v>0</v>
      </c>
      <c r="AF1647" s="56">
        <f t="shared" si="272"/>
        <v>0</v>
      </c>
      <c r="AG1647" s="56">
        <f t="shared" si="269"/>
        <v>0</v>
      </c>
      <c r="AH1647" s="56">
        <v>0</v>
      </c>
    </row>
    <row r="1648" spans="1:34">
      <c r="A1648" s="17">
        <v>1639</v>
      </c>
      <c r="B1648" s="1"/>
      <c r="C1648" s="1"/>
      <c r="D1648" s="2"/>
      <c r="E1648" s="3"/>
      <c r="F1648" s="4"/>
      <c r="G1648" s="5"/>
      <c r="H1648" s="4"/>
      <c r="I1648" s="6"/>
      <c r="J1648" s="5"/>
      <c r="K1648" s="5"/>
      <c r="L1648" s="5"/>
      <c r="M1648" s="83"/>
      <c r="N1648" s="10"/>
      <c r="O1648" s="5"/>
      <c r="P1648" s="5"/>
      <c r="Q1648" s="5"/>
      <c r="R1648" s="5"/>
      <c r="S1648" s="7"/>
      <c r="T1648" s="88">
        <f>IF(Dane!$E$4=1,Z1648,IF(Dane!$E$4=2,AD1648,AG1648))</f>
        <v>0</v>
      </c>
      <c r="U1648" s="18">
        <f>IF(Dane!$E$4=1,AA1648,IF(Dane!$E$4=2,AE1648,AH1648))</f>
        <v>0</v>
      </c>
      <c r="V1648" s="18">
        <f t="shared" si="263"/>
        <v>0</v>
      </c>
      <c r="W1648" s="19">
        <f t="shared" si="264"/>
        <v>0</v>
      </c>
      <c r="X1648" s="55">
        <f>Dane!$C$10</f>
        <v>0</v>
      </c>
      <c r="Y1648" s="56">
        <f t="shared" si="270"/>
        <v>0</v>
      </c>
      <c r="Z1648" s="56">
        <f t="shared" si="265"/>
        <v>0</v>
      </c>
      <c r="AA1648" s="56">
        <f t="shared" si="266"/>
        <v>0</v>
      </c>
      <c r="AB1648" s="56">
        <f t="shared" si="267"/>
        <v>0</v>
      </c>
      <c r="AC1648" s="56">
        <f t="shared" si="271"/>
        <v>0</v>
      </c>
      <c r="AD1648" s="56">
        <f t="shared" si="268"/>
        <v>0</v>
      </c>
      <c r="AE1648" s="56">
        <v>0</v>
      </c>
      <c r="AF1648" s="56">
        <f t="shared" si="272"/>
        <v>0</v>
      </c>
      <c r="AG1648" s="56">
        <f t="shared" si="269"/>
        <v>0</v>
      </c>
      <c r="AH1648" s="56">
        <v>0</v>
      </c>
    </row>
    <row r="1649" spans="1:34">
      <c r="A1649" s="17">
        <v>1640</v>
      </c>
      <c r="B1649" s="1"/>
      <c r="C1649" s="1"/>
      <c r="D1649" s="2"/>
      <c r="E1649" s="3"/>
      <c r="F1649" s="4"/>
      <c r="G1649" s="5"/>
      <c r="H1649" s="4"/>
      <c r="I1649" s="6"/>
      <c r="J1649" s="5"/>
      <c r="K1649" s="5"/>
      <c r="L1649" s="5"/>
      <c r="M1649" s="83"/>
      <c r="N1649" s="10"/>
      <c r="O1649" s="5"/>
      <c r="P1649" s="5"/>
      <c r="Q1649" s="5"/>
      <c r="R1649" s="5"/>
      <c r="S1649" s="7"/>
      <c r="T1649" s="88">
        <f>IF(Dane!$E$4=1,Z1649,IF(Dane!$E$4=2,AD1649,AG1649))</f>
        <v>0</v>
      </c>
      <c r="U1649" s="18">
        <f>IF(Dane!$E$4=1,AA1649,IF(Dane!$E$4=2,AE1649,AH1649))</f>
        <v>0</v>
      </c>
      <c r="V1649" s="18">
        <f t="shared" si="263"/>
        <v>0</v>
      </c>
      <c r="W1649" s="19">
        <f t="shared" si="264"/>
        <v>0</v>
      </c>
      <c r="X1649" s="55">
        <f>Dane!$C$10</f>
        <v>0</v>
      </c>
      <c r="Y1649" s="56">
        <f t="shared" si="270"/>
        <v>0</v>
      </c>
      <c r="Z1649" s="56">
        <f t="shared" si="265"/>
        <v>0</v>
      </c>
      <c r="AA1649" s="56">
        <f t="shared" si="266"/>
        <v>0</v>
      </c>
      <c r="AB1649" s="56">
        <f t="shared" si="267"/>
        <v>0</v>
      </c>
      <c r="AC1649" s="56">
        <f t="shared" si="271"/>
        <v>0</v>
      </c>
      <c r="AD1649" s="56">
        <f t="shared" si="268"/>
        <v>0</v>
      </c>
      <c r="AE1649" s="56">
        <v>0</v>
      </c>
      <c r="AF1649" s="56">
        <f t="shared" si="272"/>
        <v>0</v>
      </c>
      <c r="AG1649" s="56">
        <f t="shared" si="269"/>
        <v>0</v>
      </c>
      <c r="AH1649" s="56">
        <v>0</v>
      </c>
    </row>
    <row r="1650" spans="1:34">
      <c r="A1650" s="17">
        <v>1641</v>
      </c>
      <c r="B1650" s="1"/>
      <c r="C1650" s="1"/>
      <c r="D1650" s="2"/>
      <c r="E1650" s="3"/>
      <c r="F1650" s="4"/>
      <c r="G1650" s="5"/>
      <c r="H1650" s="4"/>
      <c r="I1650" s="6"/>
      <c r="J1650" s="5"/>
      <c r="K1650" s="5"/>
      <c r="L1650" s="5"/>
      <c r="M1650" s="83"/>
      <c r="N1650" s="10"/>
      <c r="O1650" s="5"/>
      <c r="P1650" s="5"/>
      <c r="Q1650" s="5"/>
      <c r="R1650" s="5"/>
      <c r="S1650" s="7"/>
      <c r="T1650" s="88">
        <f>IF(Dane!$E$4=1,Z1650,IF(Dane!$E$4=2,AD1650,AG1650))</f>
        <v>0</v>
      </c>
      <c r="U1650" s="18">
        <f>IF(Dane!$E$4=1,AA1650,IF(Dane!$E$4=2,AE1650,AH1650))</f>
        <v>0</v>
      </c>
      <c r="V1650" s="18">
        <f t="shared" si="263"/>
        <v>0</v>
      </c>
      <c r="W1650" s="19">
        <f t="shared" si="264"/>
        <v>0</v>
      </c>
      <c r="X1650" s="55">
        <f>Dane!$C$10</f>
        <v>0</v>
      </c>
      <c r="Y1650" s="56">
        <f t="shared" si="270"/>
        <v>0</v>
      </c>
      <c r="Z1650" s="56">
        <f t="shared" si="265"/>
        <v>0</v>
      </c>
      <c r="AA1650" s="56">
        <f t="shared" si="266"/>
        <v>0</v>
      </c>
      <c r="AB1650" s="56">
        <f t="shared" si="267"/>
        <v>0</v>
      </c>
      <c r="AC1650" s="56">
        <f t="shared" si="271"/>
        <v>0</v>
      </c>
      <c r="AD1650" s="56">
        <f t="shared" si="268"/>
        <v>0</v>
      </c>
      <c r="AE1650" s="56">
        <v>0</v>
      </c>
      <c r="AF1650" s="56">
        <f t="shared" si="272"/>
        <v>0</v>
      </c>
      <c r="AG1650" s="56">
        <f t="shared" si="269"/>
        <v>0</v>
      </c>
      <c r="AH1650" s="56">
        <v>0</v>
      </c>
    </row>
    <row r="1651" spans="1:34">
      <c r="A1651" s="17">
        <v>1642</v>
      </c>
      <c r="B1651" s="1"/>
      <c r="C1651" s="1"/>
      <c r="D1651" s="2"/>
      <c r="E1651" s="3"/>
      <c r="F1651" s="4"/>
      <c r="G1651" s="5"/>
      <c r="H1651" s="4"/>
      <c r="I1651" s="6"/>
      <c r="J1651" s="5"/>
      <c r="K1651" s="5"/>
      <c r="L1651" s="5"/>
      <c r="M1651" s="83"/>
      <c r="N1651" s="10"/>
      <c r="O1651" s="5"/>
      <c r="P1651" s="5"/>
      <c r="Q1651" s="5"/>
      <c r="R1651" s="5"/>
      <c r="S1651" s="7"/>
      <c r="T1651" s="88">
        <f>IF(Dane!$E$4=1,Z1651,IF(Dane!$E$4=2,AD1651,AG1651))</f>
        <v>0</v>
      </c>
      <c r="U1651" s="18">
        <f>IF(Dane!$E$4=1,AA1651,IF(Dane!$E$4=2,AE1651,AH1651))</f>
        <v>0</v>
      </c>
      <c r="V1651" s="18">
        <f t="shared" si="263"/>
        <v>0</v>
      </c>
      <c r="W1651" s="19">
        <f t="shared" si="264"/>
        <v>0</v>
      </c>
      <c r="X1651" s="55">
        <f>Dane!$C$10</f>
        <v>0</v>
      </c>
      <c r="Y1651" s="56">
        <f t="shared" si="270"/>
        <v>0</v>
      </c>
      <c r="Z1651" s="56">
        <f t="shared" si="265"/>
        <v>0</v>
      </c>
      <c r="AA1651" s="56">
        <f t="shared" si="266"/>
        <v>0</v>
      </c>
      <c r="AB1651" s="56">
        <f t="shared" si="267"/>
        <v>0</v>
      </c>
      <c r="AC1651" s="56">
        <f t="shared" si="271"/>
        <v>0</v>
      </c>
      <c r="AD1651" s="56">
        <f t="shared" si="268"/>
        <v>0</v>
      </c>
      <c r="AE1651" s="56">
        <v>0</v>
      </c>
      <c r="AF1651" s="56">
        <f t="shared" si="272"/>
        <v>0</v>
      </c>
      <c r="AG1651" s="56">
        <f t="shared" si="269"/>
        <v>0</v>
      </c>
      <c r="AH1651" s="56">
        <v>0</v>
      </c>
    </row>
    <row r="1652" spans="1:34">
      <c r="A1652" s="17">
        <v>1643</v>
      </c>
      <c r="B1652" s="1"/>
      <c r="C1652" s="1"/>
      <c r="D1652" s="2"/>
      <c r="E1652" s="3"/>
      <c r="F1652" s="4"/>
      <c r="G1652" s="5"/>
      <c r="H1652" s="4"/>
      <c r="I1652" s="6"/>
      <c r="J1652" s="5"/>
      <c r="K1652" s="5"/>
      <c r="L1652" s="5"/>
      <c r="M1652" s="83"/>
      <c r="N1652" s="10"/>
      <c r="O1652" s="5"/>
      <c r="P1652" s="5"/>
      <c r="Q1652" s="5"/>
      <c r="R1652" s="5"/>
      <c r="S1652" s="7"/>
      <c r="T1652" s="88">
        <f>IF(Dane!$E$4=1,Z1652,IF(Dane!$E$4=2,AD1652,AG1652))</f>
        <v>0</v>
      </c>
      <c r="U1652" s="18">
        <f>IF(Dane!$E$4=1,AA1652,IF(Dane!$E$4=2,AE1652,AH1652))</f>
        <v>0</v>
      </c>
      <c r="V1652" s="18">
        <f t="shared" si="263"/>
        <v>0</v>
      </c>
      <c r="W1652" s="19">
        <f t="shared" si="264"/>
        <v>0</v>
      </c>
      <c r="X1652" s="55">
        <f>Dane!$C$10</f>
        <v>0</v>
      </c>
      <c r="Y1652" s="56">
        <f t="shared" si="270"/>
        <v>0</v>
      </c>
      <c r="Z1652" s="56">
        <f t="shared" si="265"/>
        <v>0</v>
      </c>
      <c r="AA1652" s="56">
        <f t="shared" si="266"/>
        <v>0</v>
      </c>
      <c r="AB1652" s="56">
        <f t="shared" si="267"/>
        <v>0</v>
      </c>
      <c r="AC1652" s="56">
        <f t="shared" si="271"/>
        <v>0</v>
      </c>
      <c r="AD1652" s="56">
        <f t="shared" si="268"/>
        <v>0</v>
      </c>
      <c r="AE1652" s="56">
        <v>0</v>
      </c>
      <c r="AF1652" s="56">
        <f t="shared" si="272"/>
        <v>0</v>
      </c>
      <c r="AG1652" s="56">
        <f t="shared" si="269"/>
        <v>0</v>
      </c>
      <c r="AH1652" s="56">
        <v>0</v>
      </c>
    </row>
    <row r="1653" spans="1:34">
      <c r="A1653" s="17">
        <v>1644</v>
      </c>
      <c r="B1653" s="1"/>
      <c r="C1653" s="1"/>
      <c r="D1653" s="2"/>
      <c r="E1653" s="3"/>
      <c r="F1653" s="4"/>
      <c r="G1653" s="5"/>
      <c r="H1653" s="4"/>
      <c r="I1653" s="6"/>
      <c r="J1653" s="5"/>
      <c r="K1653" s="5"/>
      <c r="L1653" s="5"/>
      <c r="M1653" s="83"/>
      <c r="N1653" s="10"/>
      <c r="O1653" s="5"/>
      <c r="P1653" s="5"/>
      <c r="Q1653" s="5"/>
      <c r="R1653" s="5"/>
      <c r="S1653" s="7"/>
      <c r="T1653" s="88">
        <f>IF(Dane!$E$4=1,Z1653,IF(Dane!$E$4=2,AD1653,AG1653))</f>
        <v>0</v>
      </c>
      <c r="U1653" s="18">
        <f>IF(Dane!$E$4=1,AA1653,IF(Dane!$E$4=2,AE1653,AH1653))</f>
        <v>0</v>
      </c>
      <c r="V1653" s="18">
        <f t="shared" si="263"/>
        <v>0</v>
      </c>
      <c r="W1653" s="19">
        <f t="shared" si="264"/>
        <v>0</v>
      </c>
      <c r="X1653" s="55">
        <f>Dane!$C$10</f>
        <v>0</v>
      </c>
      <c r="Y1653" s="56">
        <f t="shared" si="270"/>
        <v>0</v>
      </c>
      <c r="Z1653" s="56">
        <f t="shared" si="265"/>
        <v>0</v>
      </c>
      <c r="AA1653" s="56">
        <f t="shared" si="266"/>
        <v>0</v>
      </c>
      <c r="AB1653" s="56">
        <f t="shared" si="267"/>
        <v>0</v>
      </c>
      <c r="AC1653" s="56">
        <f t="shared" si="271"/>
        <v>0</v>
      </c>
      <c r="AD1653" s="56">
        <f t="shared" si="268"/>
        <v>0</v>
      </c>
      <c r="AE1653" s="56">
        <v>0</v>
      </c>
      <c r="AF1653" s="56">
        <f t="shared" si="272"/>
        <v>0</v>
      </c>
      <c r="AG1653" s="56">
        <f t="shared" si="269"/>
        <v>0</v>
      </c>
      <c r="AH1653" s="56">
        <v>0</v>
      </c>
    </row>
    <row r="1654" spans="1:34">
      <c r="A1654" s="17">
        <v>1645</v>
      </c>
      <c r="B1654" s="1"/>
      <c r="C1654" s="1"/>
      <c r="D1654" s="2"/>
      <c r="E1654" s="3"/>
      <c r="F1654" s="4"/>
      <c r="G1654" s="5"/>
      <c r="H1654" s="4"/>
      <c r="I1654" s="6"/>
      <c r="J1654" s="5"/>
      <c r="K1654" s="5"/>
      <c r="L1654" s="5"/>
      <c r="M1654" s="83"/>
      <c r="N1654" s="10"/>
      <c r="O1654" s="5"/>
      <c r="P1654" s="5"/>
      <c r="Q1654" s="5"/>
      <c r="R1654" s="5"/>
      <c r="S1654" s="7"/>
      <c r="T1654" s="88">
        <f>IF(Dane!$E$4=1,Z1654,IF(Dane!$E$4=2,AD1654,AG1654))</f>
        <v>0</v>
      </c>
      <c r="U1654" s="18">
        <f>IF(Dane!$E$4=1,AA1654,IF(Dane!$E$4=2,AE1654,AH1654))</f>
        <v>0</v>
      </c>
      <c r="V1654" s="18">
        <f t="shared" si="263"/>
        <v>0</v>
      </c>
      <c r="W1654" s="19">
        <f t="shared" si="264"/>
        <v>0</v>
      </c>
      <c r="X1654" s="55">
        <f>Dane!$C$10</f>
        <v>0</v>
      </c>
      <c r="Y1654" s="56">
        <f t="shared" si="270"/>
        <v>0</v>
      </c>
      <c r="Z1654" s="56">
        <f t="shared" si="265"/>
        <v>0</v>
      </c>
      <c r="AA1654" s="56">
        <f t="shared" si="266"/>
        <v>0</v>
      </c>
      <c r="AB1654" s="56">
        <f t="shared" si="267"/>
        <v>0</v>
      </c>
      <c r="AC1654" s="56">
        <f t="shared" si="271"/>
        <v>0</v>
      </c>
      <c r="AD1654" s="56">
        <f t="shared" si="268"/>
        <v>0</v>
      </c>
      <c r="AE1654" s="56">
        <v>0</v>
      </c>
      <c r="AF1654" s="56">
        <f t="shared" si="272"/>
        <v>0</v>
      </c>
      <c r="AG1654" s="56">
        <f t="shared" si="269"/>
        <v>0</v>
      </c>
      <c r="AH1654" s="56">
        <v>0</v>
      </c>
    </row>
    <row r="1655" spans="1:34">
      <c r="A1655" s="17">
        <v>1646</v>
      </c>
      <c r="B1655" s="1"/>
      <c r="C1655" s="1"/>
      <c r="D1655" s="2"/>
      <c r="E1655" s="3"/>
      <c r="F1655" s="4"/>
      <c r="G1655" s="5"/>
      <c r="H1655" s="4"/>
      <c r="I1655" s="6"/>
      <c r="J1655" s="5"/>
      <c r="K1655" s="5"/>
      <c r="L1655" s="5"/>
      <c r="M1655" s="83"/>
      <c r="N1655" s="10"/>
      <c r="O1655" s="5"/>
      <c r="P1655" s="5"/>
      <c r="Q1655" s="5"/>
      <c r="R1655" s="5"/>
      <c r="S1655" s="7"/>
      <c r="T1655" s="88">
        <f>IF(Dane!$E$4=1,Z1655,IF(Dane!$E$4=2,AD1655,AG1655))</f>
        <v>0</v>
      </c>
      <c r="U1655" s="18">
        <f>IF(Dane!$E$4=1,AA1655,IF(Dane!$E$4=2,AE1655,AH1655))</f>
        <v>0</v>
      </c>
      <c r="V1655" s="18">
        <f t="shared" si="263"/>
        <v>0</v>
      </c>
      <c r="W1655" s="19">
        <f t="shared" si="264"/>
        <v>0</v>
      </c>
      <c r="X1655" s="55">
        <f>Dane!$C$10</f>
        <v>0</v>
      </c>
      <c r="Y1655" s="56">
        <f t="shared" si="270"/>
        <v>0</v>
      </c>
      <c r="Z1655" s="56">
        <f t="shared" si="265"/>
        <v>0</v>
      </c>
      <c r="AA1655" s="56">
        <f t="shared" si="266"/>
        <v>0</v>
      </c>
      <c r="AB1655" s="56">
        <f t="shared" si="267"/>
        <v>0</v>
      </c>
      <c r="AC1655" s="56">
        <f t="shared" si="271"/>
        <v>0</v>
      </c>
      <c r="AD1655" s="56">
        <f t="shared" si="268"/>
        <v>0</v>
      </c>
      <c r="AE1655" s="56">
        <v>0</v>
      </c>
      <c r="AF1655" s="56">
        <f t="shared" si="272"/>
        <v>0</v>
      </c>
      <c r="AG1655" s="56">
        <f t="shared" si="269"/>
        <v>0</v>
      </c>
      <c r="AH1655" s="56">
        <v>0</v>
      </c>
    </row>
    <row r="1656" spans="1:34">
      <c r="A1656" s="17">
        <v>1647</v>
      </c>
      <c r="B1656" s="1"/>
      <c r="C1656" s="1"/>
      <c r="D1656" s="2"/>
      <c r="E1656" s="3"/>
      <c r="F1656" s="4"/>
      <c r="G1656" s="5"/>
      <c r="H1656" s="4"/>
      <c r="I1656" s="6"/>
      <c r="J1656" s="5"/>
      <c r="K1656" s="5"/>
      <c r="L1656" s="5"/>
      <c r="M1656" s="83"/>
      <c r="N1656" s="10"/>
      <c r="O1656" s="5"/>
      <c r="P1656" s="5"/>
      <c r="Q1656" s="5"/>
      <c r="R1656" s="5"/>
      <c r="S1656" s="7"/>
      <c r="T1656" s="88">
        <f>IF(Dane!$E$4=1,Z1656,IF(Dane!$E$4=2,AD1656,AG1656))</f>
        <v>0</v>
      </c>
      <c r="U1656" s="18">
        <f>IF(Dane!$E$4=1,AA1656,IF(Dane!$E$4=2,AE1656,AH1656))</f>
        <v>0</v>
      </c>
      <c r="V1656" s="18">
        <f t="shared" si="263"/>
        <v>0</v>
      </c>
      <c r="W1656" s="19">
        <f t="shared" si="264"/>
        <v>0</v>
      </c>
      <c r="X1656" s="55">
        <f>Dane!$C$10</f>
        <v>0</v>
      </c>
      <c r="Y1656" s="56">
        <f t="shared" si="270"/>
        <v>0</v>
      </c>
      <c r="Z1656" s="56">
        <f t="shared" si="265"/>
        <v>0</v>
      </c>
      <c r="AA1656" s="56">
        <f t="shared" si="266"/>
        <v>0</v>
      </c>
      <c r="AB1656" s="56">
        <f t="shared" si="267"/>
        <v>0</v>
      </c>
      <c r="AC1656" s="56">
        <f t="shared" si="271"/>
        <v>0</v>
      </c>
      <c r="AD1656" s="56">
        <f t="shared" si="268"/>
        <v>0</v>
      </c>
      <c r="AE1656" s="56">
        <v>0</v>
      </c>
      <c r="AF1656" s="56">
        <f t="shared" si="272"/>
        <v>0</v>
      </c>
      <c r="AG1656" s="56">
        <f t="shared" si="269"/>
        <v>0</v>
      </c>
      <c r="AH1656" s="56">
        <v>0</v>
      </c>
    </row>
    <row r="1657" spans="1:34">
      <c r="A1657" s="17">
        <v>1648</v>
      </c>
      <c r="B1657" s="1"/>
      <c r="C1657" s="1"/>
      <c r="D1657" s="2"/>
      <c r="E1657" s="3"/>
      <c r="F1657" s="4"/>
      <c r="G1657" s="5"/>
      <c r="H1657" s="4"/>
      <c r="I1657" s="6"/>
      <c r="J1657" s="5"/>
      <c r="K1657" s="5"/>
      <c r="L1657" s="5"/>
      <c r="M1657" s="83"/>
      <c r="N1657" s="10"/>
      <c r="O1657" s="5"/>
      <c r="P1657" s="5"/>
      <c r="Q1657" s="5"/>
      <c r="R1657" s="5"/>
      <c r="S1657" s="7"/>
      <c r="T1657" s="88">
        <f>IF(Dane!$E$4=1,Z1657,IF(Dane!$E$4=2,AD1657,AG1657))</f>
        <v>0</v>
      </c>
      <c r="U1657" s="18">
        <f>IF(Dane!$E$4=1,AA1657,IF(Dane!$E$4=2,AE1657,AH1657))</f>
        <v>0</v>
      </c>
      <c r="V1657" s="18">
        <f t="shared" si="263"/>
        <v>0</v>
      </c>
      <c r="W1657" s="19">
        <f t="shared" si="264"/>
        <v>0</v>
      </c>
      <c r="X1657" s="55">
        <f>Dane!$C$10</f>
        <v>0</v>
      </c>
      <c r="Y1657" s="56">
        <f t="shared" si="270"/>
        <v>0</v>
      </c>
      <c r="Z1657" s="56">
        <f t="shared" si="265"/>
        <v>0</v>
      </c>
      <c r="AA1657" s="56">
        <f t="shared" si="266"/>
        <v>0</v>
      </c>
      <c r="AB1657" s="56">
        <f t="shared" si="267"/>
        <v>0</v>
      </c>
      <c r="AC1657" s="56">
        <f t="shared" si="271"/>
        <v>0</v>
      </c>
      <c r="AD1657" s="56">
        <f t="shared" si="268"/>
        <v>0</v>
      </c>
      <c r="AE1657" s="56">
        <v>0</v>
      </c>
      <c r="AF1657" s="56">
        <f t="shared" si="272"/>
        <v>0</v>
      </c>
      <c r="AG1657" s="56">
        <f t="shared" si="269"/>
        <v>0</v>
      </c>
      <c r="AH1657" s="56">
        <v>0</v>
      </c>
    </row>
    <row r="1658" spans="1:34">
      <c r="A1658" s="17">
        <v>1649</v>
      </c>
      <c r="B1658" s="1"/>
      <c r="C1658" s="1"/>
      <c r="D1658" s="2"/>
      <c r="E1658" s="3"/>
      <c r="F1658" s="4"/>
      <c r="G1658" s="5"/>
      <c r="H1658" s="4"/>
      <c r="I1658" s="6"/>
      <c r="J1658" s="5"/>
      <c r="K1658" s="5"/>
      <c r="L1658" s="5"/>
      <c r="M1658" s="83"/>
      <c r="N1658" s="10"/>
      <c r="O1658" s="5"/>
      <c r="P1658" s="5"/>
      <c r="Q1658" s="5"/>
      <c r="R1658" s="5"/>
      <c r="S1658" s="7"/>
      <c r="T1658" s="88">
        <f>IF(Dane!$E$4=1,Z1658,IF(Dane!$E$4=2,AD1658,AG1658))</f>
        <v>0</v>
      </c>
      <c r="U1658" s="18">
        <f>IF(Dane!$E$4=1,AA1658,IF(Dane!$E$4=2,AE1658,AH1658))</f>
        <v>0</v>
      </c>
      <c r="V1658" s="18">
        <f t="shared" si="263"/>
        <v>0</v>
      </c>
      <c r="W1658" s="19">
        <f t="shared" si="264"/>
        <v>0</v>
      </c>
      <c r="X1658" s="55">
        <f>Dane!$C$10</f>
        <v>0</v>
      </c>
      <c r="Y1658" s="56">
        <f t="shared" si="270"/>
        <v>0</v>
      </c>
      <c r="Z1658" s="56">
        <f t="shared" si="265"/>
        <v>0</v>
      </c>
      <c r="AA1658" s="56">
        <f t="shared" si="266"/>
        <v>0</v>
      </c>
      <c r="AB1658" s="56">
        <f t="shared" si="267"/>
        <v>0</v>
      </c>
      <c r="AC1658" s="56">
        <f t="shared" si="271"/>
        <v>0</v>
      </c>
      <c r="AD1658" s="56">
        <f t="shared" si="268"/>
        <v>0</v>
      </c>
      <c r="AE1658" s="56">
        <v>0</v>
      </c>
      <c r="AF1658" s="56">
        <f t="shared" si="272"/>
        <v>0</v>
      </c>
      <c r="AG1658" s="56">
        <f t="shared" si="269"/>
        <v>0</v>
      </c>
      <c r="AH1658" s="56">
        <v>0</v>
      </c>
    </row>
    <row r="1659" spans="1:34">
      <c r="A1659" s="17">
        <v>1650</v>
      </c>
      <c r="B1659" s="1"/>
      <c r="C1659" s="1"/>
      <c r="D1659" s="2"/>
      <c r="E1659" s="3"/>
      <c r="F1659" s="4"/>
      <c r="G1659" s="5"/>
      <c r="H1659" s="4"/>
      <c r="I1659" s="6"/>
      <c r="J1659" s="5"/>
      <c r="K1659" s="5"/>
      <c r="L1659" s="5"/>
      <c r="M1659" s="83"/>
      <c r="N1659" s="10"/>
      <c r="O1659" s="5"/>
      <c r="P1659" s="5"/>
      <c r="Q1659" s="5"/>
      <c r="R1659" s="5"/>
      <c r="S1659" s="7"/>
      <c r="T1659" s="88">
        <f>IF(Dane!$E$4=1,Z1659,IF(Dane!$E$4=2,AD1659,AG1659))</f>
        <v>0</v>
      </c>
      <c r="U1659" s="18">
        <f>IF(Dane!$E$4=1,AA1659,IF(Dane!$E$4=2,AE1659,AH1659))</f>
        <v>0</v>
      </c>
      <c r="V1659" s="18">
        <f t="shared" si="263"/>
        <v>0</v>
      </c>
      <c r="W1659" s="19">
        <f t="shared" si="264"/>
        <v>0</v>
      </c>
      <c r="X1659" s="55">
        <f>Dane!$C$10</f>
        <v>0</v>
      </c>
      <c r="Y1659" s="56">
        <f t="shared" si="270"/>
        <v>0</v>
      </c>
      <c r="Z1659" s="56">
        <f t="shared" si="265"/>
        <v>0</v>
      </c>
      <c r="AA1659" s="56">
        <f t="shared" si="266"/>
        <v>0</v>
      </c>
      <c r="AB1659" s="56">
        <f t="shared" si="267"/>
        <v>0</v>
      </c>
      <c r="AC1659" s="56">
        <f t="shared" si="271"/>
        <v>0</v>
      </c>
      <c r="AD1659" s="56">
        <f t="shared" si="268"/>
        <v>0</v>
      </c>
      <c r="AE1659" s="56">
        <v>0</v>
      </c>
      <c r="AF1659" s="56">
        <f t="shared" si="272"/>
        <v>0</v>
      </c>
      <c r="AG1659" s="56">
        <f t="shared" si="269"/>
        <v>0</v>
      </c>
      <c r="AH1659" s="56">
        <v>0</v>
      </c>
    </row>
    <row r="1660" spans="1:34">
      <c r="A1660" s="17">
        <v>1651</v>
      </c>
      <c r="B1660" s="1"/>
      <c r="C1660" s="1"/>
      <c r="D1660" s="2"/>
      <c r="E1660" s="3"/>
      <c r="F1660" s="4"/>
      <c r="G1660" s="5"/>
      <c r="H1660" s="4"/>
      <c r="I1660" s="6"/>
      <c r="J1660" s="5"/>
      <c r="K1660" s="5"/>
      <c r="L1660" s="5"/>
      <c r="M1660" s="83"/>
      <c r="N1660" s="10"/>
      <c r="O1660" s="5"/>
      <c r="P1660" s="5"/>
      <c r="Q1660" s="5"/>
      <c r="R1660" s="5"/>
      <c r="S1660" s="7"/>
      <c r="T1660" s="88">
        <f>IF(Dane!$E$4=1,Z1660,IF(Dane!$E$4=2,AD1660,AG1660))</f>
        <v>0</v>
      </c>
      <c r="U1660" s="18">
        <f>IF(Dane!$E$4=1,AA1660,IF(Dane!$E$4=2,AE1660,AH1660))</f>
        <v>0</v>
      </c>
      <c r="V1660" s="18">
        <f t="shared" si="263"/>
        <v>0</v>
      </c>
      <c r="W1660" s="19">
        <f t="shared" si="264"/>
        <v>0</v>
      </c>
      <c r="X1660" s="55">
        <f>Dane!$C$10</f>
        <v>0</v>
      </c>
      <c r="Y1660" s="56">
        <f t="shared" si="270"/>
        <v>0</v>
      </c>
      <c r="Z1660" s="56">
        <f t="shared" si="265"/>
        <v>0</v>
      </c>
      <c r="AA1660" s="56">
        <f t="shared" si="266"/>
        <v>0</v>
      </c>
      <c r="AB1660" s="56">
        <f t="shared" si="267"/>
        <v>0</v>
      </c>
      <c r="AC1660" s="56">
        <f t="shared" si="271"/>
        <v>0</v>
      </c>
      <c r="AD1660" s="56">
        <f t="shared" si="268"/>
        <v>0</v>
      </c>
      <c r="AE1660" s="56">
        <v>0</v>
      </c>
      <c r="AF1660" s="56">
        <f t="shared" si="272"/>
        <v>0</v>
      </c>
      <c r="AG1660" s="56">
        <f t="shared" si="269"/>
        <v>0</v>
      </c>
      <c r="AH1660" s="56">
        <v>0</v>
      </c>
    </row>
    <row r="1661" spans="1:34">
      <c r="A1661" s="17">
        <v>1652</v>
      </c>
      <c r="B1661" s="1"/>
      <c r="C1661" s="1"/>
      <c r="D1661" s="2"/>
      <c r="E1661" s="3"/>
      <c r="F1661" s="4"/>
      <c r="G1661" s="5"/>
      <c r="H1661" s="4"/>
      <c r="I1661" s="6"/>
      <c r="J1661" s="5"/>
      <c r="K1661" s="5"/>
      <c r="L1661" s="5"/>
      <c r="M1661" s="83"/>
      <c r="N1661" s="10"/>
      <c r="O1661" s="5"/>
      <c r="P1661" s="5"/>
      <c r="Q1661" s="5"/>
      <c r="R1661" s="5"/>
      <c r="S1661" s="7"/>
      <c r="T1661" s="88">
        <f>IF(Dane!$E$4=1,Z1661,IF(Dane!$E$4=2,AD1661,AG1661))</f>
        <v>0</v>
      </c>
      <c r="U1661" s="18">
        <f>IF(Dane!$E$4=1,AA1661,IF(Dane!$E$4=2,AE1661,AH1661))</f>
        <v>0</v>
      </c>
      <c r="V1661" s="18">
        <f t="shared" si="263"/>
        <v>0</v>
      </c>
      <c r="W1661" s="19">
        <f t="shared" si="264"/>
        <v>0</v>
      </c>
      <c r="X1661" s="55">
        <f>Dane!$C$10</f>
        <v>0</v>
      </c>
      <c r="Y1661" s="56">
        <f t="shared" si="270"/>
        <v>0</v>
      </c>
      <c r="Z1661" s="56">
        <f t="shared" si="265"/>
        <v>0</v>
      </c>
      <c r="AA1661" s="56">
        <f t="shared" si="266"/>
        <v>0</v>
      </c>
      <c r="AB1661" s="56">
        <f t="shared" si="267"/>
        <v>0</v>
      </c>
      <c r="AC1661" s="56">
        <f t="shared" si="271"/>
        <v>0</v>
      </c>
      <c r="AD1661" s="56">
        <f t="shared" si="268"/>
        <v>0</v>
      </c>
      <c r="AE1661" s="56">
        <v>0</v>
      </c>
      <c r="AF1661" s="56">
        <f t="shared" si="272"/>
        <v>0</v>
      </c>
      <c r="AG1661" s="56">
        <f t="shared" si="269"/>
        <v>0</v>
      </c>
      <c r="AH1661" s="56">
        <v>0</v>
      </c>
    </row>
    <row r="1662" spans="1:34">
      <c r="A1662" s="17">
        <v>1653</v>
      </c>
      <c r="B1662" s="1"/>
      <c r="C1662" s="1"/>
      <c r="D1662" s="2"/>
      <c r="E1662" s="3"/>
      <c r="F1662" s="4"/>
      <c r="G1662" s="5"/>
      <c r="H1662" s="4"/>
      <c r="I1662" s="6"/>
      <c r="J1662" s="5"/>
      <c r="K1662" s="5"/>
      <c r="L1662" s="5"/>
      <c r="M1662" s="83"/>
      <c r="N1662" s="10"/>
      <c r="O1662" s="5"/>
      <c r="P1662" s="5"/>
      <c r="Q1662" s="5"/>
      <c r="R1662" s="5"/>
      <c r="S1662" s="7"/>
      <c r="T1662" s="88">
        <f>IF(Dane!$E$4=1,Z1662,IF(Dane!$E$4=2,AD1662,AG1662))</f>
        <v>0</v>
      </c>
      <c r="U1662" s="18">
        <f>IF(Dane!$E$4=1,AA1662,IF(Dane!$E$4=2,AE1662,AH1662))</f>
        <v>0</v>
      </c>
      <c r="V1662" s="18">
        <f t="shared" si="263"/>
        <v>0</v>
      </c>
      <c r="W1662" s="19">
        <f t="shared" si="264"/>
        <v>0</v>
      </c>
      <c r="X1662" s="55">
        <f>Dane!$C$10</f>
        <v>0</v>
      </c>
      <c r="Y1662" s="56">
        <f t="shared" si="270"/>
        <v>0</v>
      </c>
      <c r="Z1662" s="56">
        <f t="shared" si="265"/>
        <v>0</v>
      </c>
      <c r="AA1662" s="56">
        <f t="shared" si="266"/>
        <v>0</v>
      </c>
      <c r="AB1662" s="56">
        <f t="shared" si="267"/>
        <v>0</v>
      </c>
      <c r="AC1662" s="56">
        <f t="shared" si="271"/>
        <v>0</v>
      </c>
      <c r="AD1662" s="56">
        <f t="shared" si="268"/>
        <v>0</v>
      </c>
      <c r="AE1662" s="56">
        <v>0</v>
      </c>
      <c r="AF1662" s="56">
        <f t="shared" si="272"/>
        <v>0</v>
      </c>
      <c r="AG1662" s="56">
        <f t="shared" si="269"/>
        <v>0</v>
      </c>
      <c r="AH1662" s="56">
        <v>0</v>
      </c>
    </row>
    <row r="1663" spans="1:34">
      <c r="A1663" s="17">
        <v>1654</v>
      </c>
      <c r="B1663" s="1"/>
      <c r="C1663" s="1"/>
      <c r="D1663" s="2"/>
      <c r="E1663" s="3"/>
      <c r="F1663" s="4"/>
      <c r="G1663" s="5"/>
      <c r="H1663" s="4"/>
      <c r="I1663" s="6"/>
      <c r="J1663" s="5"/>
      <c r="K1663" s="5"/>
      <c r="L1663" s="5"/>
      <c r="M1663" s="83"/>
      <c r="N1663" s="10"/>
      <c r="O1663" s="5"/>
      <c r="P1663" s="5"/>
      <c r="Q1663" s="5"/>
      <c r="R1663" s="5"/>
      <c r="S1663" s="7"/>
      <c r="T1663" s="88">
        <f>IF(Dane!$E$4=1,Z1663,IF(Dane!$E$4=2,AD1663,AG1663))</f>
        <v>0</v>
      </c>
      <c r="U1663" s="18">
        <f>IF(Dane!$E$4=1,AA1663,IF(Dane!$E$4=2,AE1663,AH1663))</f>
        <v>0</v>
      </c>
      <c r="V1663" s="18">
        <f t="shared" si="263"/>
        <v>0</v>
      </c>
      <c r="W1663" s="19">
        <f t="shared" si="264"/>
        <v>0</v>
      </c>
      <c r="X1663" s="55">
        <f>Dane!$C$10</f>
        <v>0</v>
      </c>
      <c r="Y1663" s="56">
        <f t="shared" si="270"/>
        <v>0</v>
      </c>
      <c r="Z1663" s="56">
        <f t="shared" si="265"/>
        <v>0</v>
      </c>
      <c r="AA1663" s="56">
        <f t="shared" si="266"/>
        <v>0</v>
      </c>
      <c r="AB1663" s="56">
        <f t="shared" si="267"/>
        <v>0</v>
      </c>
      <c r="AC1663" s="56">
        <f t="shared" si="271"/>
        <v>0</v>
      </c>
      <c r="AD1663" s="56">
        <f t="shared" si="268"/>
        <v>0</v>
      </c>
      <c r="AE1663" s="56">
        <v>0</v>
      </c>
      <c r="AF1663" s="56">
        <f t="shared" si="272"/>
        <v>0</v>
      </c>
      <c r="AG1663" s="56">
        <f t="shared" si="269"/>
        <v>0</v>
      </c>
      <c r="AH1663" s="56">
        <v>0</v>
      </c>
    </row>
    <row r="1664" spans="1:34">
      <c r="A1664" s="17">
        <v>1655</v>
      </c>
      <c r="B1664" s="1"/>
      <c r="C1664" s="1"/>
      <c r="D1664" s="2"/>
      <c r="E1664" s="3"/>
      <c r="F1664" s="4"/>
      <c r="G1664" s="5"/>
      <c r="H1664" s="4"/>
      <c r="I1664" s="6"/>
      <c r="J1664" s="5"/>
      <c r="K1664" s="5"/>
      <c r="L1664" s="5"/>
      <c r="M1664" s="83"/>
      <c r="N1664" s="10"/>
      <c r="O1664" s="5"/>
      <c r="P1664" s="5"/>
      <c r="Q1664" s="5"/>
      <c r="R1664" s="5"/>
      <c r="S1664" s="7"/>
      <c r="T1664" s="88">
        <f>IF(Dane!$E$4=1,Z1664,IF(Dane!$E$4=2,AD1664,AG1664))</f>
        <v>0</v>
      </c>
      <c r="U1664" s="18">
        <f>IF(Dane!$E$4=1,AA1664,IF(Dane!$E$4=2,AE1664,AH1664))</f>
        <v>0</v>
      </c>
      <c r="V1664" s="18">
        <f t="shared" si="263"/>
        <v>0</v>
      </c>
      <c r="W1664" s="19">
        <f t="shared" si="264"/>
        <v>0</v>
      </c>
      <c r="X1664" s="55">
        <f>Dane!$C$10</f>
        <v>0</v>
      </c>
      <c r="Y1664" s="56">
        <f t="shared" si="270"/>
        <v>0</v>
      </c>
      <c r="Z1664" s="56">
        <f t="shared" si="265"/>
        <v>0</v>
      </c>
      <c r="AA1664" s="56">
        <f t="shared" si="266"/>
        <v>0</v>
      </c>
      <c r="AB1664" s="56">
        <f t="shared" si="267"/>
        <v>0</v>
      </c>
      <c r="AC1664" s="56">
        <f t="shared" si="271"/>
        <v>0</v>
      </c>
      <c r="AD1664" s="56">
        <f t="shared" si="268"/>
        <v>0</v>
      </c>
      <c r="AE1664" s="56">
        <v>0</v>
      </c>
      <c r="AF1664" s="56">
        <f t="shared" si="272"/>
        <v>0</v>
      </c>
      <c r="AG1664" s="56">
        <f t="shared" si="269"/>
        <v>0</v>
      </c>
      <c r="AH1664" s="56">
        <v>0</v>
      </c>
    </row>
    <row r="1665" spans="1:34">
      <c r="A1665" s="17">
        <v>1656</v>
      </c>
      <c r="B1665" s="1"/>
      <c r="C1665" s="1"/>
      <c r="D1665" s="2"/>
      <c r="E1665" s="3"/>
      <c r="F1665" s="4"/>
      <c r="G1665" s="5"/>
      <c r="H1665" s="4"/>
      <c r="I1665" s="6"/>
      <c r="J1665" s="5"/>
      <c r="K1665" s="5"/>
      <c r="L1665" s="5"/>
      <c r="M1665" s="83"/>
      <c r="N1665" s="10"/>
      <c r="O1665" s="5"/>
      <c r="P1665" s="5"/>
      <c r="Q1665" s="5"/>
      <c r="R1665" s="5"/>
      <c r="S1665" s="7"/>
      <c r="T1665" s="88">
        <f>IF(Dane!$E$4=1,Z1665,IF(Dane!$E$4=2,AD1665,AG1665))</f>
        <v>0</v>
      </c>
      <c r="U1665" s="18">
        <f>IF(Dane!$E$4=1,AA1665,IF(Dane!$E$4=2,AE1665,AH1665))</f>
        <v>0</v>
      </c>
      <c r="V1665" s="18">
        <f t="shared" si="263"/>
        <v>0</v>
      </c>
      <c r="W1665" s="19">
        <f t="shared" si="264"/>
        <v>0</v>
      </c>
      <c r="X1665" s="55">
        <f>Dane!$C$10</f>
        <v>0</v>
      </c>
      <c r="Y1665" s="56">
        <f t="shared" si="270"/>
        <v>0</v>
      </c>
      <c r="Z1665" s="56">
        <f t="shared" si="265"/>
        <v>0</v>
      </c>
      <c r="AA1665" s="56">
        <f t="shared" si="266"/>
        <v>0</v>
      </c>
      <c r="AB1665" s="56">
        <f t="shared" si="267"/>
        <v>0</v>
      </c>
      <c r="AC1665" s="56">
        <f t="shared" si="271"/>
        <v>0</v>
      </c>
      <c r="AD1665" s="56">
        <f t="shared" si="268"/>
        <v>0</v>
      </c>
      <c r="AE1665" s="56">
        <v>0</v>
      </c>
      <c r="AF1665" s="56">
        <f t="shared" si="272"/>
        <v>0</v>
      </c>
      <c r="AG1665" s="56">
        <f t="shared" si="269"/>
        <v>0</v>
      </c>
      <c r="AH1665" s="56">
        <v>0</v>
      </c>
    </row>
    <row r="1666" spans="1:34">
      <c r="A1666" s="17">
        <v>1657</v>
      </c>
      <c r="B1666" s="1"/>
      <c r="C1666" s="1"/>
      <c r="D1666" s="2"/>
      <c r="E1666" s="3"/>
      <c r="F1666" s="4"/>
      <c r="G1666" s="5"/>
      <c r="H1666" s="4"/>
      <c r="I1666" s="6"/>
      <c r="J1666" s="5"/>
      <c r="K1666" s="5"/>
      <c r="L1666" s="5"/>
      <c r="M1666" s="83"/>
      <c r="N1666" s="10"/>
      <c r="O1666" s="5"/>
      <c r="P1666" s="5"/>
      <c r="Q1666" s="5"/>
      <c r="R1666" s="5"/>
      <c r="S1666" s="7"/>
      <c r="T1666" s="88">
        <f>IF(Dane!$E$4=1,Z1666,IF(Dane!$E$4=2,AD1666,AG1666))</f>
        <v>0</v>
      </c>
      <c r="U1666" s="18">
        <f>IF(Dane!$E$4=1,AA1666,IF(Dane!$E$4=2,AE1666,AH1666))</f>
        <v>0</v>
      </c>
      <c r="V1666" s="18">
        <f t="shared" si="263"/>
        <v>0</v>
      </c>
      <c r="W1666" s="19">
        <f t="shared" si="264"/>
        <v>0</v>
      </c>
      <c r="X1666" s="55">
        <f>Dane!$C$10</f>
        <v>0</v>
      </c>
      <c r="Y1666" s="56">
        <f t="shared" si="270"/>
        <v>0</v>
      </c>
      <c r="Z1666" s="56">
        <f t="shared" si="265"/>
        <v>0</v>
      </c>
      <c r="AA1666" s="56">
        <f t="shared" si="266"/>
        <v>0</v>
      </c>
      <c r="AB1666" s="56">
        <f t="shared" si="267"/>
        <v>0</v>
      </c>
      <c r="AC1666" s="56">
        <f t="shared" si="271"/>
        <v>0</v>
      </c>
      <c r="AD1666" s="56">
        <f t="shared" si="268"/>
        <v>0</v>
      </c>
      <c r="AE1666" s="56">
        <v>0</v>
      </c>
      <c r="AF1666" s="56">
        <f t="shared" si="272"/>
        <v>0</v>
      </c>
      <c r="AG1666" s="56">
        <f t="shared" si="269"/>
        <v>0</v>
      </c>
      <c r="AH1666" s="56">
        <v>0</v>
      </c>
    </row>
    <row r="1667" spans="1:34">
      <c r="A1667" s="17">
        <v>1658</v>
      </c>
      <c r="B1667" s="1"/>
      <c r="C1667" s="1"/>
      <c r="D1667" s="2"/>
      <c r="E1667" s="3"/>
      <c r="F1667" s="4"/>
      <c r="G1667" s="5"/>
      <c r="H1667" s="4"/>
      <c r="I1667" s="6"/>
      <c r="J1667" s="5"/>
      <c r="K1667" s="5"/>
      <c r="L1667" s="5"/>
      <c r="M1667" s="83"/>
      <c r="N1667" s="10"/>
      <c r="O1667" s="5"/>
      <c r="P1667" s="5"/>
      <c r="Q1667" s="5"/>
      <c r="R1667" s="5"/>
      <c r="S1667" s="7"/>
      <c r="T1667" s="88">
        <f>IF(Dane!$E$4=1,Z1667,IF(Dane!$E$4=2,AD1667,AG1667))</f>
        <v>0</v>
      </c>
      <c r="U1667" s="18">
        <f>IF(Dane!$E$4=1,AA1667,IF(Dane!$E$4=2,AE1667,AH1667))</f>
        <v>0</v>
      </c>
      <c r="V1667" s="18">
        <f t="shared" si="263"/>
        <v>0</v>
      </c>
      <c r="W1667" s="19">
        <f t="shared" si="264"/>
        <v>0</v>
      </c>
      <c r="X1667" s="55">
        <f>Dane!$C$10</f>
        <v>0</v>
      </c>
      <c r="Y1667" s="56">
        <f t="shared" si="270"/>
        <v>0</v>
      </c>
      <c r="Z1667" s="56">
        <f t="shared" si="265"/>
        <v>0</v>
      </c>
      <c r="AA1667" s="56">
        <f t="shared" si="266"/>
        <v>0</v>
      </c>
      <c r="AB1667" s="56">
        <f t="shared" si="267"/>
        <v>0</v>
      </c>
      <c r="AC1667" s="56">
        <f t="shared" si="271"/>
        <v>0</v>
      </c>
      <c r="AD1667" s="56">
        <f t="shared" si="268"/>
        <v>0</v>
      </c>
      <c r="AE1667" s="56">
        <v>0</v>
      </c>
      <c r="AF1667" s="56">
        <f t="shared" si="272"/>
        <v>0</v>
      </c>
      <c r="AG1667" s="56">
        <f t="shared" si="269"/>
        <v>0</v>
      </c>
      <c r="AH1667" s="56">
        <v>0</v>
      </c>
    </row>
    <row r="1668" spans="1:34">
      <c r="A1668" s="17">
        <v>1659</v>
      </c>
      <c r="B1668" s="1"/>
      <c r="C1668" s="1"/>
      <c r="D1668" s="2"/>
      <c r="E1668" s="3"/>
      <c r="F1668" s="4"/>
      <c r="G1668" s="5"/>
      <c r="H1668" s="4"/>
      <c r="I1668" s="6"/>
      <c r="J1668" s="5"/>
      <c r="K1668" s="5"/>
      <c r="L1668" s="5"/>
      <c r="M1668" s="83"/>
      <c r="N1668" s="10"/>
      <c r="O1668" s="5"/>
      <c r="P1668" s="5"/>
      <c r="Q1668" s="5"/>
      <c r="R1668" s="5"/>
      <c r="S1668" s="7"/>
      <c r="T1668" s="88">
        <f>IF(Dane!$E$4=1,Z1668,IF(Dane!$E$4=2,AD1668,AG1668))</f>
        <v>0</v>
      </c>
      <c r="U1668" s="18">
        <f>IF(Dane!$E$4=1,AA1668,IF(Dane!$E$4=2,AE1668,AH1668))</f>
        <v>0</v>
      </c>
      <c r="V1668" s="18">
        <f t="shared" si="263"/>
        <v>0</v>
      </c>
      <c r="W1668" s="19">
        <f t="shared" si="264"/>
        <v>0</v>
      </c>
      <c r="X1668" s="55">
        <f>Dane!$C$10</f>
        <v>0</v>
      </c>
      <c r="Y1668" s="56">
        <f t="shared" si="270"/>
        <v>0</v>
      </c>
      <c r="Z1668" s="56">
        <f t="shared" si="265"/>
        <v>0</v>
      </c>
      <c r="AA1668" s="56">
        <f t="shared" si="266"/>
        <v>0</v>
      </c>
      <c r="AB1668" s="56">
        <f t="shared" si="267"/>
        <v>0</v>
      </c>
      <c r="AC1668" s="56">
        <f t="shared" si="271"/>
        <v>0</v>
      </c>
      <c r="AD1668" s="56">
        <f t="shared" si="268"/>
        <v>0</v>
      </c>
      <c r="AE1668" s="56">
        <v>0</v>
      </c>
      <c r="AF1668" s="56">
        <f t="shared" si="272"/>
        <v>0</v>
      </c>
      <c r="AG1668" s="56">
        <f t="shared" si="269"/>
        <v>0</v>
      </c>
      <c r="AH1668" s="56">
        <v>0</v>
      </c>
    </row>
    <row r="1669" spans="1:34">
      <c r="A1669" s="17">
        <v>1660</v>
      </c>
      <c r="B1669" s="1"/>
      <c r="C1669" s="1"/>
      <c r="D1669" s="2"/>
      <c r="E1669" s="3"/>
      <c r="F1669" s="4"/>
      <c r="G1669" s="5"/>
      <c r="H1669" s="4"/>
      <c r="I1669" s="6"/>
      <c r="J1669" s="5"/>
      <c r="K1669" s="5"/>
      <c r="L1669" s="5"/>
      <c r="M1669" s="83"/>
      <c r="N1669" s="10"/>
      <c r="O1669" s="5"/>
      <c r="P1669" s="5"/>
      <c r="Q1669" s="5"/>
      <c r="R1669" s="5"/>
      <c r="S1669" s="7"/>
      <c r="T1669" s="88">
        <f>IF(Dane!$E$4=1,Z1669,IF(Dane!$E$4=2,AD1669,AG1669))</f>
        <v>0</v>
      </c>
      <c r="U1669" s="18">
        <f>IF(Dane!$E$4=1,AA1669,IF(Dane!$E$4=2,AE1669,AH1669))</f>
        <v>0</v>
      </c>
      <c r="V1669" s="18">
        <f t="shared" si="263"/>
        <v>0</v>
      </c>
      <c r="W1669" s="19">
        <f t="shared" si="264"/>
        <v>0</v>
      </c>
      <c r="X1669" s="55">
        <f>Dane!$C$10</f>
        <v>0</v>
      </c>
      <c r="Y1669" s="56">
        <f t="shared" si="270"/>
        <v>0</v>
      </c>
      <c r="Z1669" s="56">
        <f t="shared" si="265"/>
        <v>0</v>
      </c>
      <c r="AA1669" s="56">
        <f t="shared" si="266"/>
        <v>0</v>
      </c>
      <c r="AB1669" s="56">
        <f t="shared" si="267"/>
        <v>0</v>
      </c>
      <c r="AC1669" s="56">
        <f t="shared" si="271"/>
        <v>0</v>
      </c>
      <c r="AD1669" s="56">
        <f t="shared" si="268"/>
        <v>0</v>
      </c>
      <c r="AE1669" s="56">
        <v>0</v>
      </c>
      <c r="AF1669" s="56">
        <f t="shared" si="272"/>
        <v>0</v>
      </c>
      <c r="AG1669" s="56">
        <f t="shared" si="269"/>
        <v>0</v>
      </c>
      <c r="AH1669" s="56">
        <v>0</v>
      </c>
    </row>
    <row r="1670" spans="1:34">
      <c r="A1670" s="17">
        <v>1661</v>
      </c>
      <c r="B1670" s="1"/>
      <c r="C1670" s="1"/>
      <c r="D1670" s="2"/>
      <c r="E1670" s="3"/>
      <c r="F1670" s="4"/>
      <c r="G1670" s="5"/>
      <c r="H1670" s="4"/>
      <c r="I1670" s="6"/>
      <c r="J1670" s="5"/>
      <c r="K1670" s="5"/>
      <c r="L1670" s="5"/>
      <c r="M1670" s="83"/>
      <c r="N1670" s="10"/>
      <c r="O1670" s="5"/>
      <c r="P1670" s="5"/>
      <c r="Q1670" s="5"/>
      <c r="R1670" s="5"/>
      <c r="S1670" s="7"/>
      <c r="T1670" s="88">
        <f>IF(Dane!$E$4=1,Z1670,IF(Dane!$E$4=2,AD1670,AG1670))</f>
        <v>0</v>
      </c>
      <c r="U1670" s="18">
        <f>IF(Dane!$E$4=1,AA1670,IF(Dane!$E$4=2,AE1670,AH1670))</f>
        <v>0</v>
      </c>
      <c r="V1670" s="18">
        <f t="shared" si="263"/>
        <v>0</v>
      </c>
      <c r="W1670" s="19">
        <f t="shared" si="264"/>
        <v>0</v>
      </c>
      <c r="X1670" s="55">
        <f>Dane!$C$10</f>
        <v>0</v>
      </c>
      <c r="Y1670" s="56">
        <f t="shared" si="270"/>
        <v>0</v>
      </c>
      <c r="Z1670" s="56">
        <f t="shared" si="265"/>
        <v>0</v>
      </c>
      <c r="AA1670" s="56">
        <f t="shared" si="266"/>
        <v>0</v>
      </c>
      <c r="AB1670" s="56">
        <f t="shared" si="267"/>
        <v>0</v>
      </c>
      <c r="AC1670" s="56">
        <f t="shared" si="271"/>
        <v>0</v>
      </c>
      <c r="AD1670" s="56">
        <f t="shared" si="268"/>
        <v>0</v>
      </c>
      <c r="AE1670" s="56">
        <v>0</v>
      </c>
      <c r="AF1670" s="56">
        <f t="shared" si="272"/>
        <v>0</v>
      </c>
      <c r="AG1670" s="56">
        <f t="shared" si="269"/>
        <v>0</v>
      </c>
      <c r="AH1670" s="56">
        <v>0</v>
      </c>
    </row>
    <row r="1671" spans="1:34">
      <c r="A1671" s="17">
        <v>1662</v>
      </c>
      <c r="B1671" s="1"/>
      <c r="C1671" s="1"/>
      <c r="D1671" s="2"/>
      <c r="E1671" s="3"/>
      <c r="F1671" s="4"/>
      <c r="G1671" s="5"/>
      <c r="H1671" s="4"/>
      <c r="I1671" s="6"/>
      <c r="J1671" s="5"/>
      <c r="K1671" s="5"/>
      <c r="L1671" s="5"/>
      <c r="M1671" s="83"/>
      <c r="N1671" s="10"/>
      <c r="O1671" s="5"/>
      <c r="P1671" s="5"/>
      <c r="Q1671" s="5"/>
      <c r="R1671" s="5"/>
      <c r="S1671" s="7"/>
      <c r="T1671" s="88">
        <f>IF(Dane!$E$4=1,Z1671,IF(Dane!$E$4=2,AD1671,AG1671))</f>
        <v>0</v>
      </c>
      <c r="U1671" s="18">
        <f>IF(Dane!$E$4=1,AA1671,IF(Dane!$E$4=2,AE1671,AH1671))</f>
        <v>0</v>
      </c>
      <c r="V1671" s="18">
        <f t="shared" si="263"/>
        <v>0</v>
      </c>
      <c r="W1671" s="19">
        <f t="shared" si="264"/>
        <v>0</v>
      </c>
      <c r="X1671" s="55">
        <f>Dane!$C$10</f>
        <v>0</v>
      </c>
      <c r="Y1671" s="56">
        <f t="shared" si="270"/>
        <v>0</v>
      </c>
      <c r="Z1671" s="56">
        <f t="shared" si="265"/>
        <v>0</v>
      </c>
      <c r="AA1671" s="56">
        <f t="shared" si="266"/>
        <v>0</v>
      </c>
      <c r="AB1671" s="56">
        <f t="shared" si="267"/>
        <v>0</v>
      </c>
      <c r="AC1671" s="56">
        <f t="shared" si="271"/>
        <v>0</v>
      </c>
      <c r="AD1671" s="56">
        <f t="shared" si="268"/>
        <v>0</v>
      </c>
      <c r="AE1671" s="56">
        <v>0</v>
      </c>
      <c r="AF1671" s="56">
        <f t="shared" si="272"/>
        <v>0</v>
      </c>
      <c r="AG1671" s="56">
        <f t="shared" si="269"/>
        <v>0</v>
      </c>
      <c r="AH1671" s="56">
        <v>0</v>
      </c>
    </row>
    <row r="1672" spans="1:34">
      <c r="A1672" s="17">
        <v>1663</v>
      </c>
      <c r="B1672" s="1"/>
      <c r="C1672" s="1"/>
      <c r="D1672" s="2"/>
      <c r="E1672" s="3"/>
      <c r="F1672" s="4"/>
      <c r="G1672" s="5"/>
      <c r="H1672" s="4"/>
      <c r="I1672" s="6"/>
      <c r="J1672" s="5"/>
      <c r="K1672" s="5"/>
      <c r="L1672" s="5"/>
      <c r="M1672" s="83"/>
      <c r="N1672" s="10"/>
      <c r="O1672" s="5"/>
      <c r="P1672" s="5"/>
      <c r="Q1672" s="5"/>
      <c r="R1672" s="5"/>
      <c r="S1672" s="7"/>
      <c r="T1672" s="88">
        <f>IF(Dane!$E$4=1,Z1672,IF(Dane!$E$4=2,AD1672,AG1672))</f>
        <v>0</v>
      </c>
      <c r="U1672" s="18">
        <f>IF(Dane!$E$4=1,AA1672,IF(Dane!$E$4=2,AE1672,AH1672))</f>
        <v>0</v>
      </c>
      <c r="V1672" s="18">
        <f t="shared" si="263"/>
        <v>0</v>
      </c>
      <c r="W1672" s="19">
        <f t="shared" si="264"/>
        <v>0</v>
      </c>
      <c r="X1672" s="55">
        <f>Dane!$C$10</f>
        <v>0</v>
      </c>
      <c r="Y1672" s="56">
        <f t="shared" si="270"/>
        <v>0</v>
      </c>
      <c r="Z1672" s="56">
        <f t="shared" si="265"/>
        <v>0</v>
      </c>
      <c r="AA1672" s="56">
        <f t="shared" si="266"/>
        <v>0</v>
      </c>
      <c r="AB1672" s="56">
        <f t="shared" si="267"/>
        <v>0</v>
      </c>
      <c r="AC1672" s="56">
        <f t="shared" si="271"/>
        <v>0</v>
      </c>
      <c r="AD1672" s="56">
        <f t="shared" si="268"/>
        <v>0</v>
      </c>
      <c r="AE1672" s="56">
        <v>0</v>
      </c>
      <c r="AF1672" s="56">
        <f t="shared" si="272"/>
        <v>0</v>
      </c>
      <c r="AG1672" s="56">
        <f t="shared" si="269"/>
        <v>0</v>
      </c>
      <c r="AH1672" s="56">
        <v>0</v>
      </c>
    </row>
    <row r="1673" spans="1:34">
      <c r="A1673" s="17">
        <v>1664</v>
      </c>
      <c r="B1673" s="1"/>
      <c r="C1673" s="1"/>
      <c r="D1673" s="2"/>
      <c r="E1673" s="3"/>
      <c r="F1673" s="4"/>
      <c r="G1673" s="5"/>
      <c r="H1673" s="4"/>
      <c r="I1673" s="6"/>
      <c r="J1673" s="5"/>
      <c r="K1673" s="5"/>
      <c r="L1673" s="5"/>
      <c r="M1673" s="83"/>
      <c r="N1673" s="10"/>
      <c r="O1673" s="5"/>
      <c r="P1673" s="5"/>
      <c r="Q1673" s="5"/>
      <c r="R1673" s="5"/>
      <c r="S1673" s="7"/>
      <c r="T1673" s="88">
        <f>IF(Dane!$E$4=1,Z1673,IF(Dane!$E$4=2,AD1673,AG1673))</f>
        <v>0</v>
      </c>
      <c r="U1673" s="18">
        <f>IF(Dane!$E$4=1,AA1673,IF(Dane!$E$4=2,AE1673,AH1673))</f>
        <v>0</v>
      </c>
      <c r="V1673" s="18">
        <f t="shared" si="263"/>
        <v>0</v>
      </c>
      <c r="W1673" s="19">
        <f t="shared" si="264"/>
        <v>0</v>
      </c>
      <c r="X1673" s="55">
        <f>Dane!$C$10</f>
        <v>0</v>
      </c>
      <c r="Y1673" s="56">
        <f t="shared" si="270"/>
        <v>0</v>
      </c>
      <c r="Z1673" s="56">
        <f t="shared" si="265"/>
        <v>0</v>
      </c>
      <c r="AA1673" s="56">
        <f t="shared" si="266"/>
        <v>0</v>
      </c>
      <c r="AB1673" s="56">
        <f t="shared" si="267"/>
        <v>0</v>
      </c>
      <c r="AC1673" s="56">
        <f t="shared" si="271"/>
        <v>0</v>
      </c>
      <c r="AD1673" s="56">
        <f t="shared" si="268"/>
        <v>0</v>
      </c>
      <c r="AE1673" s="56">
        <v>0</v>
      </c>
      <c r="AF1673" s="56">
        <f t="shared" si="272"/>
        <v>0</v>
      </c>
      <c r="AG1673" s="56">
        <f t="shared" si="269"/>
        <v>0</v>
      </c>
      <c r="AH1673" s="56">
        <v>0</v>
      </c>
    </row>
    <row r="1674" spans="1:34">
      <c r="A1674" s="17">
        <v>1665</v>
      </c>
      <c r="B1674" s="1"/>
      <c r="C1674" s="1"/>
      <c r="D1674" s="2"/>
      <c r="E1674" s="3"/>
      <c r="F1674" s="4"/>
      <c r="G1674" s="5"/>
      <c r="H1674" s="4"/>
      <c r="I1674" s="6"/>
      <c r="J1674" s="5"/>
      <c r="K1674" s="5"/>
      <c r="L1674" s="5"/>
      <c r="M1674" s="83"/>
      <c r="N1674" s="10"/>
      <c r="O1674" s="5"/>
      <c r="P1674" s="5"/>
      <c r="Q1674" s="5"/>
      <c r="R1674" s="5"/>
      <c r="S1674" s="7"/>
      <c r="T1674" s="88">
        <f>IF(Dane!$E$4=1,Z1674,IF(Dane!$E$4=2,AD1674,AG1674))</f>
        <v>0</v>
      </c>
      <c r="U1674" s="18">
        <f>IF(Dane!$E$4=1,AA1674,IF(Dane!$E$4=2,AE1674,AH1674))</f>
        <v>0</v>
      </c>
      <c r="V1674" s="18">
        <f t="shared" si="263"/>
        <v>0</v>
      </c>
      <c r="W1674" s="19">
        <f t="shared" si="264"/>
        <v>0</v>
      </c>
      <c r="X1674" s="55">
        <f>Dane!$C$10</f>
        <v>0</v>
      </c>
      <c r="Y1674" s="56">
        <f t="shared" si="270"/>
        <v>0</v>
      </c>
      <c r="Z1674" s="56">
        <f t="shared" si="265"/>
        <v>0</v>
      </c>
      <c r="AA1674" s="56">
        <f t="shared" si="266"/>
        <v>0</v>
      </c>
      <c r="AB1674" s="56">
        <f t="shared" si="267"/>
        <v>0</v>
      </c>
      <c r="AC1674" s="56">
        <f t="shared" si="271"/>
        <v>0</v>
      </c>
      <c r="AD1674" s="56">
        <f t="shared" si="268"/>
        <v>0</v>
      </c>
      <c r="AE1674" s="56">
        <v>0</v>
      </c>
      <c r="AF1674" s="56">
        <f t="shared" si="272"/>
        <v>0</v>
      </c>
      <c r="AG1674" s="56">
        <f t="shared" si="269"/>
        <v>0</v>
      </c>
      <c r="AH1674" s="56">
        <v>0</v>
      </c>
    </row>
    <row r="1675" spans="1:34">
      <c r="A1675" s="17">
        <v>1666</v>
      </c>
      <c r="B1675" s="1"/>
      <c r="C1675" s="1"/>
      <c r="D1675" s="2"/>
      <c r="E1675" s="3"/>
      <c r="F1675" s="4"/>
      <c r="G1675" s="5"/>
      <c r="H1675" s="4"/>
      <c r="I1675" s="6"/>
      <c r="J1675" s="5"/>
      <c r="K1675" s="5"/>
      <c r="L1675" s="5"/>
      <c r="M1675" s="83"/>
      <c r="N1675" s="10"/>
      <c r="O1675" s="5"/>
      <c r="P1675" s="5"/>
      <c r="Q1675" s="5"/>
      <c r="R1675" s="5"/>
      <c r="S1675" s="7"/>
      <c r="T1675" s="88">
        <f>IF(Dane!$E$4=1,Z1675,IF(Dane!$E$4=2,AD1675,AG1675))</f>
        <v>0</v>
      </c>
      <c r="U1675" s="18">
        <f>IF(Dane!$E$4=1,AA1675,IF(Dane!$E$4=2,AE1675,AH1675))</f>
        <v>0</v>
      </c>
      <c r="V1675" s="18">
        <f t="shared" ref="V1675:V1738" si="273">IF((J1675-T1675)&lt;0,0,J1675-T1675)</f>
        <v>0</v>
      </c>
      <c r="W1675" s="19">
        <f t="shared" ref="W1675:W1738" si="274">IF((K1675-U1675)&lt;0,0,K1675-U1675)</f>
        <v>0</v>
      </c>
      <c r="X1675" s="55">
        <f>Dane!$C$10</f>
        <v>0</v>
      </c>
      <c r="Y1675" s="56">
        <f t="shared" si="270"/>
        <v>0</v>
      </c>
      <c r="Z1675" s="56">
        <f t="shared" si="265"/>
        <v>0</v>
      </c>
      <c r="AA1675" s="56">
        <f t="shared" si="266"/>
        <v>0</v>
      </c>
      <c r="AB1675" s="56">
        <f t="shared" si="267"/>
        <v>0</v>
      </c>
      <c r="AC1675" s="56">
        <f t="shared" si="271"/>
        <v>0</v>
      </c>
      <c r="AD1675" s="56">
        <f t="shared" si="268"/>
        <v>0</v>
      </c>
      <c r="AE1675" s="56">
        <v>0</v>
      </c>
      <c r="AF1675" s="56">
        <f t="shared" si="272"/>
        <v>0</v>
      </c>
      <c r="AG1675" s="56">
        <f t="shared" si="269"/>
        <v>0</v>
      </c>
      <c r="AH1675" s="56">
        <v>0</v>
      </c>
    </row>
    <row r="1676" spans="1:34">
      <c r="A1676" s="17">
        <v>1667</v>
      </c>
      <c r="B1676" s="1"/>
      <c r="C1676" s="1"/>
      <c r="D1676" s="2"/>
      <c r="E1676" s="3"/>
      <c r="F1676" s="4"/>
      <c r="G1676" s="5"/>
      <c r="H1676" s="4"/>
      <c r="I1676" s="6"/>
      <c r="J1676" s="5"/>
      <c r="K1676" s="5"/>
      <c r="L1676" s="5"/>
      <c r="M1676" s="83"/>
      <c r="N1676" s="10"/>
      <c r="O1676" s="5"/>
      <c r="P1676" s="5"/>
      <c r="Q1676" s="5"/>
      <c r="R1676" s="5"/>
      <c r="S1676" s="7"/>
      <c r="T1676" s="88">
        <f>IF(Dane!$E$4=1,Z1676,IF(Dane!$E$4=2,AD1676,AG1676))</f>
        <v>0</v>
      </c>
      <c r="U1676" s="18">
        <f>IF(Dane!$E$4=1,AA1676,IF(Dane!$E$4=2,AE1676,AH1676))</f>
        <v>0</v>
      </c>
      <c r="V1676" s="18">
        <f t="shared" si="273"/>
        <v>0</v>
      </c>
      <c r="W1676" s="19">
        <f t="shared" si="274"/>
        <v>0</v>
      </c>
      <c r="X1676" s="55">
        <f>Dane!$C$10</f>
        <v>0</v>
      </c>
      <c r="Y1676" s="56">
        <f t="shared" si="270"/>
        <v>0</v>
      </c>
      <c r="Z1676" s="56">
        <f t="shared" ref="Z1676:Z1739" si="275">IF(ROUND(N1676*Y1676,2)&gt;$Z$1,$Z$1,ROUND(N1676*Y1676,2))</f>
        <v>0</v>
      </c>
      <c r="AA1676" s="56">
        <f t="shared" ref="AA1676:AA1739" si="276">IF((ROUND(Z1676*0.0976,2)+ROUND(Z1676*0.065,2)+ROUND(Z1676*$AA$1,2))&gt;K1676,K1676,ROUND(Z1676*0.0976,2)+ROUND(Z1676*0.065,2)+ROUND(Z1676*$AA$1,2))</f>
        <v>0</v>
      </c>
      <c r="AB1676" s="56">
        <f t="shared" ref="AB1676:AB1739" si="277">ROUND(J1676-ROUND(J1676*0.0976,2)-ROUND(J1676*0.015,2)-ROUND(J1676*0.0245,2),2)-ROUND(ROUND(J1676-ROUND(J1676*0.0976,2)-ROUND(J1676*0.015,2)-ROUND(J1676*0.0245,2),2)*0.09,2)</f>
        <v>0</v>
      </c>
      <c r="AC1676" s="56">
        <f t="shared" si="271"/>
        <v>0</v>
      </c>
      <c r="AD1676" s="56">
        <f t="shared" ref="AD1676:AD1739" si="278">IF(ROUND(N1676*AC1676,2)&gt;$Y$1,$Y$1,ROUND(N1676*AC1676,2))</f>
        <v>0</v>
      </c>
      <c r="AE1676" s="56">
        <v>0</v>
      </c>
      <c r="AF1676" s="56">
        <f t="shared" si="272"/>
        <v>0</v>
      </c>
      <c r="AG1676" s="56">
        <f t="shared" ref="AG1676:AG1739" si="279">IF(ROUND(N1676*AF1676,2)&gt;$Y$1,$Y$1,ROUND(N1676*AF1676,2))</f>
        <v>0</v>
      </c>
      <c r="AH1676" s="56">
        <v>0</v>
      </c>
    </row>
    <row r="1677" spans="1:34">
      <c r="A1677" s="17">
        <v>1668</v>
      </c>
      <c r="B1677" s="1"/>
      <c r="C1677" s="1"/>
      <c r="D1677" s="2"/>
      <c r="E1677" s="3"/>
      <c r="F1677" s="4"/>
      <c r="G1677" s="5"/>
      <c r="H1677" s="4"/>
      <c r="I1677" s="6"/>
      <c r="J1677" s="5"/>
      <c r="K1677" s="5"/>
      <c r="L1677" s="5"/>
      <c r="M1677" s="83"/>
      <c r="N1677" s="10"/>
      <c r="O1677" s="5"/>
      <c r="P1677" s="5"/>
      <c r="Q1677" s="5"/>
      <c r="R1677" s="5"/>
      <c r="S1677" s="7"/>
      <c r="T1677" s="88">
        <f>IF(Dane!$E$4=1,Z1677,IF(Dane!$E$4=2,AD1677,AG1677))</f>
        <v>0</v>
      </c>
      <c r="U1677" s="18">
        <f>IF(Dane!$E$4=1,AA1677,IF(Dane!$E$4=2,AE1677,AH1677))</f>
        <v>0</v>
      </c>
      <c r="V1677" s="18">
        <f t="shared" si="273"/>
        <v>0</v>
      </c>
      <c r="W1677" s="19">
        <f t="shared" si="274"/>
        <v>0</v>
      </c>
      <c r="X1677" s="55">
        <f>Dane!$C$10</f>
        <v>0</v>
      </c>
      <c r="Y1677" s="56">
        <f t="shared" ref="Y1677:Y1740" si="280">IFERROR(J1677/X1677,0)</f>
        <v>0</v>
      </c>
      <c r="Z1677" s="56">
        <f t="shared" si="275"/>
        <v>0</v>
      </c>
      <c r="AA1677" s="56">
        <f t="shared" si="276"/>
        <v>0</v>
      </c>
      <c r="AB1677" s="56">
        <f t="shared" si="277"/>
        <v>0</v>
      </c>
      <c r="AC1677" s="56">
        <f t="shared" ref="AC1677:AC1740" si="281">IFERROR(AB1677/X1677,0)</f>
        <v>0</v>
      </c>
      <c r="AD1677" s="56">
        <f t="shared" si="278"/>
        <v>0</v>
      </c>
      <c r="AE1677" s="56">
        <v>0</v>
      </c>
      <c r="AF1677" s="56">
        <f t="shared" ref="AF1677:AF1740" si="282">IFERROR(IFERROR(IF(H1677*F1677&gt;=1300,1300*F1677*(1-(13.71%+(1-13.71%)*9%)*(1-0)),IF(H1677&lt;=1300*F1677,0,1300*F1677*(1-(13.71%+(1-13.71%)*9%)*(1-0)))),0)/X1677,0)</f>
        <v>0</v>
      </c>
      <c r="AG1677" s="56">
        <f t="shared" si="279"/>
        <v>0</v>
      </c>
      <c r="AH1677" s="56">
        <v>0</v>
      </c>
    </row>
    <row r="1678" spans="1:34">
      <c r="A1678" s="17">
        <v>1669</v>
      </c>
      <c r="B1678" s="1"/>
      <c r="C1678" s="1"/>
      <c r="D1678" s="2"/>
      <c r="E1678" s="3"/>
      <c r="F1678" s="4"/>
      <c r="G1678" s="5"/>
      <c r="H1678" s="4"/>
      <c r="I1678" s="6"/>
      <c r="J1678" s="5"/>
      <c r="K1678" s="5"/>
      <c r="L1678" s="5"/>
      <c r="M1678" s="83"/>
      <c r="N1678" s="10"/>
      <c r="O1678" s="5"/>
      <c r="P1678" s="5"/>
      <c r="Q1678" s="5"/>
      <c r="R1678" s="5"/>
      <c r="S1678" s="7"/>
      <c r="T1678" s="88">
        <f>IF(Dane!$E$4=1,Z1678,IF(Dane!$E$4=2,AD1678,AG1678))</f>
        <v>0</v>
      </c>
      <c r="U1678" s="18">
        <f>IF(Dane!$E$4=1,AA1678,IF(Dane!$E$4=2,AE1678,AH1678))</f>
        <v>0</v>
      </c>
      <c r="V1678" s="18">
        <f t="shared" si="273"/>
        <v>0</v>
      </c>
      <c r="W1678" s="19">
        <f t="shared" si="274"/>
        <v>0</v>
      </c>
      <c r="X1678" s="55">
        <f>Dane!$C$10</f>
        <v>0</v>
      </c>
      <c r="Y1678" s="56">
        <f t="shared" si="280"/>
        <v>0</v>
      </c>
      <c r="Z1678" s="56">
        <f t="shared" si="275"/>
        <v>0</v>
      </c>
      <c r="AA1678" s="56">
        <f t="shared" si="276"/>
        <v>0</v>
      </c>
      <c r="AB1678" s="56">
        <f t="shared" si="277"/>
        <v>0</v>
      </c>
      <c r="AC1678" s="56">
        <f t="shared" si="281"/>
        <v>0</v>
      </c>
      <c r="AD1678" s="56">
        <f t="shared" si="278"/>
        <v>0</v>
      </c>
      <c r="AE1678" s="56">
        <v>0</v>
      </c>
      <c r="AF1678" s="56">
        <f t="shared" si="282"/>
        <v>0</v>
      </c>
      <c r="AG1678" s="56">
        <f t="shared" si="279"/>
        <v>0</v>
      </c>
      <c r="AH1678" s="56">
        <v>0</v>
      </c>
    </row>
    <row r="1679" spans="1:34">
      <c r="A1679" s="17">
        <v>1670</v>
      </c>
      <c r="B1679" s="1"/>
      <c r="C1679" s="1"/>
      <c r="D1679" s="2"/>
      <c r="E1679" s="3"/>
      <c r="F1679" s="4"/>
      <c r="G1679" s="5"/>
      <c r="H1679" s="4"/>
      <c r="I1679" s="6"/>
      <c r="J1679" s="5"/>
      <c r="K1679" s="5"/>
      <c r="L1679" s="5"/>
      <c r="M1679" s="83"/>
      <c r="N1679" s="10"/>
      <c r="O1679" s="5"/>
      <c r="P1679" s="5"/>
      <c r="Q1679" s="5"/>
      <c r="R1679" s="5"/>
      <c r="S1679" s="7"/>
      <c r="T1679" s="88">
        <f>IF(Dane!$E$4=1,Z1679,IF(Dane!$E$4=2,AD1679,AG1679))</f>
        <v>0</v>
      </c>
      <c r="U1679" s="18">
        <f>IF(Dane!$E$4=1,AA1679,IF(Dane!$E$4=2,AE1679,AH1679))</f>
        <v>0</v>
      </c>
      <c r="V1679" s="18">
        <f t="shared" si="273"/>
        <v>0</v>
      </c>
      <c r="W1679" s="19">
        <f t="shared" si="274"/>
        <v>0</v>
      </c>
      <c r="X1679" s="55">
        <f>Dane!$C$10</f>
        <v>0</v>
      </c>
      <c r="Y1679" s="56">
        <f t="shared" si="280"/>
        <v>0</v>
      </c>
      <c r="Z1679" s="56">
        <f t="shared" si="275"/>
        <v>0</v>
      </c>
      <c r="AA1679" s="56">
        <f t="shared" si="276"/>
        <v>0</v>
      </c>
      <c r="AB1679" s="56">
        <f t="shared" si="277"/>
        <v>0</v>
      </c>
      <c r="AC1679" s="56">
        <f t="shared" si="281"/>
        <v>0</v>
      </c>
      <c r="AD1679" s="56">
        <f t="shared" si="278"/>
        <v>0</v>
      </c>
      <c r="AE1679" s="56">
        <v>0</v>
      </c>
      <c r="AF1679" s="56">
        <f t="shared" si="282"/>
        <v>0</v>
      </c>
      <c r="AG1679" s="56">
        <f t="shared" si="279"/>
        <v>0</v>
      </c>
      <c r="AH1679" s="56">
        <v>0</v>
      </c>
    </row>
    <row r="1680" spans="1:34">
      <c r="A1680" s="17">
        <v>1671</v>
      </c>
      <c r="B1680" s="1"/>
      <c r="C1680" s="1"/>
      <c r="D1680" s="2"/>
      <c r="E1680" s="3"/>
      <c r="F1680" s="4"/>
      <c r="G1680" s="5"/>
      <c r="H1680" s="4"/>
      <c r="I1680" s="6"/>
      <c r="J1680" s="5"/>
      <c r="K1680" s="5"/>
      <c r="L1680" s="5"/>
      <c r="M1680" s="83"/>
      <c r="N1680" s="10"/>
      <c r="O1680" s="5"/>
      <c r="P1680" s="5"/>
      <c r="Q1680" s="5"/>
      <c r="R1680" s="5"/>
      <c r="S1680" s="7"/>
      <c r="T1680" s="88">
        <f>IF(Dane!$E$4=1,Z1680,IF(Dane!$E$4=2,AD1680,AG1680))</f>
        <v>0</v>
      </c>
      <c r="U1680" s="18">
        <f>IF(Dane!$E$4=1,AA1680,IF(Dane!$E$4=2,AE1680,AH1680))</f>
        <v>0</v>
      </c>
      <c r="V1680" s="18">
        <f t="shared" si="273"/>
        <v>0</v>
      </c>
      <c r="W1680" s="19">
        <f t="shared" si="274"/>
        <v>0</v>
      </c>
      <c r="X1680" s="55">
        <f>Dane!$C$10</f>
        <v>0</v>
      </c>
      <c r="Y1680" s="56">
        <f t="shared" si="280"/>
        <v>0</v>
      </c>
      <c r="Z1680" s="56">
        <f t="shared" si="275"/>
        <v>0</v>
      </c>
      <c r="AA1680" s="56">
        <f t="shared" si="276"/>
        <v>0</v>
      </c>
      <c r="AB1680" s="56">
        <f t="shared" si="277"/>
        <v>0</v>
      </c>
      <c r="AC1680" s="56">
        <f t="shared" si="281"/>
        <v>0</v>
      </c>
      <c r="AD1680" s="56">
        <f t="shared" si="278"/>
        <v>0</v>
      </c>
      <c r="AE1680" s="56">
        <v>0</v>
      </c>
      <c r="AF1680" s="56">
        <f t="shared" si="282"/>
        <v>0</v>
      </c>
      <c r="AG1680" s="56">
        <f t="shared" si="279"/>
        <v>0</v>
      </c>
      <c r="AH1680" s="56">
        <v>0</v>
      </c>
    </row>
    <row r="1681" spans="1:34">
      <c r="A1681" s="17">
        <v>1672</v>
      </c>
      <c r="B1681" s="1"/>
      <c r="C1681" s="1"/>
      <c r="D1681" s="2"/>
      <c r="E1681" s="3"/>
      <c r="F1681" s="4"/>
      <c r="G1681" s="5"/>
      <c r="H1681" s="4"/>
      <c r="I1681" s="6"/>
      <c r="J1681" s="5"/>
      <c r="K1681" s="5"/>
      <c r="L1681" s="5"/>
      <c r="M1681" s="83"/>
      <c r="N1681" s="10"/>
      <c r="O1681" s="5"/>
      <c r="P1681" s="5"/>
      <c r="Q1681" s="5"/>
      <c r="R1681" s="5"/>
      <c r="S1681" s="7"/>
      <c r="T1681" s="88">
        <f>IF(Dane!$E$4=1,Z1681,IF(Dane!$E$4=2,AD1681,AG1681))</f>
        <v>0</v>
      </c>
      <c r="U1681" s="18">
        <f>IF(Dane!$E$4=1,AA1681,IF(Dane!$E$4=2,AE1681,AH1681))</f>
        <v>0</v>
      </c>
      <c r="V1681" s="18">
        <f t="shared" si="273"/>
        <v>0</v>
      </c>
      <c r="W1681" s="19">
        <f t="shared" si="274"/>
        <v>0</v>
      </c>
      <c r="X1681" s="55">
        <f>Dane!$C$10</f>
        <v>0</v>
      </c>
      <c r="Y1681" s="56">
        <f t="shared" si="280"/>
        <v>0</v>
      </c>
      <c r="Z1681" s="56">
        <f t="shared" si="275"/>
        <v>0</v>
      </c>
      <c r="AA1681" s="56">
        <f t="shared" si="276"/>
        <v>0</v>
      </c>
      <c r="AB1681" s="56">
        <f t="shared" si="277"/>
        <v>0</v>
      </c>
      <c r="AC1681" s="56">
        <f t="shared" si="281"/>
        <v>0</v>
      </c>
      <c r="AD1681" s="56">
        <f t="shared" si="278"/>
        <v>0</v>
      </c>
      <c r="AE1681" s="56">
        <v>0</v>
      </c>
      <c r="AF1681" s="56">
        <f t="shared" si="282"/>
        <v>0</v>
      </c>
      <c r="AG1681" s="56">
        <f t="shared" si="279"/>
        <v>0</v>
      </c>
      <c r="AH1681" s="56">
        <v>0</v>
      </c>
    </row>
    <row r="1682" spans="1:34">
      <c r="A1682" s="17">
        <v>1673</v>
      </c>
      <c r="B1682" s="1"/>
      <c r="C1682" s="1"/>
      <c r="D1682" s="2"/>
      <c r="E1682" s="3"/>
      <c r="F1682" s="4"/>
      <c r="G1682" s="5"/>
      <c r="H1682" s="4"/>
      <c r="I1682" s="6"/>
      <c r="J1682" s="5"/>
      <c r="K1682" s="5"/>
      <c r="L1682" s="5"/>
      <c r="M1682" s="83"/>
      <c r="N1682" s="10"/>
      <c r="O1682" s="5"/>
      <c r="P1682" s="5"/>
      <c r="Q1682" s="5"/>
      <c r="R1682" s="5"/>
      <c r="S1682" s="7"/>
      <c r="T1682" s="88">
        <f>IF(Dane!$E$4=1,Z1682,IF(Dane!$E$4=2,AD1682,AG1682))</f>
        <v>0</v>
      </c>
      <c r="U1682" s="18">
        <f>IF(Dane!$E$4=1,AA1682,IF(Dane!$E$4=2,AE1682,AH1682))</f>
        <v>0</v>
      </c>
      <c r="V1682" s="18">
        <f t="shared" si="273"/>
        <v>0</v>
      </c>
      <c r="W1682" s="19">
        <f t="shared" si="274"/>
        <v>0</v>
      </c>
      <c r="X1682" s="55">
        <f>Dane!$C$10</f>
        <v>0</v>
      </c>
      <c r="Y1682" s="56">
        <f t="shared" si="280"/>
        <v>0</v>
      </c>
      <c r="Z1682" s="56">
        <f t="shared" si="275"/>
        <v>0</v>
      </c>
      <c r="AA1682" s="56">
        <f t="shared" si="276"/>
        <v>0</v>
      </c>
      <c r="AB1682" s="56">
        <f t="shared" si="277"/>
        <v>0</v>
      </c>
      <c r="AC1682" s="56">
        <f t="shared" si="281"/>
        <v>0</v>
      </c>
      <c r="AD1682" s="56">
        <f t="shared" si="278"/>
        <v>0</v>
      </c>
      <c r="AE1682" s="56">
        <v>0</v>
      </c>
      <c r="AF1682" s="56">
        <f t="shared" si="282"/>
        <v>0</v>
      </c>
      <c r="AG1682" s="56">
        <f t="shared" si="279"/>
        <v>0</v>
      </c>
      <c r="AH1682" s="56">
        <v>0</v>
      </c>
    </row>
    <row r="1683" spans="1:34">
      <c r="A1683" s="17">
        <v>1674</v>
      </c>
      <c r="B1683" s="1"/>
      <c r="C1683" s="1"/>
      <c r="D1683" s="2"/>
      <c r="E1683" s="3"/>
      <c r="F1683" s="4"/>
      <c r="G1683" s="5"/>
      <c r="H1683" s="4"/>
      <c r="I1683" s="6"/>
      <c r="J1683" s="5"/>
      <c r="K1683" s="5"/>
      <c r="L1683" s="5"/>
      <c r="M1683" s="83"/>
      <c r="N1683" s="10"/>
      <c r="O1683" s="5"/>
      <c r="P1683" s="5"/>
      <c r="Q1683" s="5"/>
      <c r="R1683" s="5"/>
      <c r="S1683" s="7"/>
      <c r="T1683" s="88">
        <f>IF(Dane!$E$4=1,Z1683,IF(Dane!$E$4=2,AD1683,AG1683))</f>
        <v>0</v>
      </c>
      <c r="U1683" s="18">
        <f>IF(Dane!$E$4=1,AA1683,IF(Dane!$E$4=2,AE1683,AH1683))</f>
        <v>0</v>
      </c>
      <c r="V1683" s="18">
        <f t="shared" si="273"/>
        <v>0</v>
      </c>
      <c r="W1683" s="19">
        <f t="shared" si="274"/>
        <v>0</v>
      </c>
      <c r="X1683" s="55">
        <f>Dane!$C$10</f>
        <v>0</v>
      </c>
      <c r="Y1683" s="56">
        <f t="shared" si="280"/>
        <v>0</v>
      </c>
      <c r="Z1683" s="56">
        <f t="shared" si="275"/>
        <v>0</v>
      </c>
      <c r="AA1683" s="56">
        <f t="shared" si="276"/>
        <v>0</v>
      </c>
      <c r="AB1683" s="56">
        <f t="shared" si="277"/>
        <v>0</v>
      </c>
      <c r="AC1683" s="56">
        <f t="shared" si="281"/>
        <v>0</v>
      </c>
      <c r="AD1683" s="56">
        <f t="shared" si="278"/>
        <v>0</v>
      </c>
      <c r="AE1683" s="56">
        <v>0</v>
      </c>
      <c r="AF1683" s="56">
        <f t="shared" si="282"/>
        <v>0</v>
      </c>
      <c r="AG1683" s="56">
        <f t="shared" si="279"/>
        <v>0</v>
      </c>
      <c r="AH1683" s="56">
        <v>0</v>
      </c>
    </row>
    <row r="1684" spans="1:34">
      <c r="A1684" s="17">
        <v>1675</v>
      </c>
      <c r="B1684" s="1"/>
      <c r="C1684" s="1"/>
      <c r="D1684" s="2"/>
      <c r="E1684" s="3"/>
      <c r="F1684" s="4"/>
      <c r="G1684" s="5"/>
      <c r="H1684" s="4"/>
      <c r="I1684" s="6"/>
      <c r="J1684" s="5"/>
      <c r="K1684" s="5"/>
      <c r="L1684" s="5"/>
      <c r="M1684" s="83"/>
      <c r="N1684" s="10"/>
      <c r="O1684" s="5"/>
      <c r="P1684" s="5"/>
      <c r="Q1684" s="5"/>
      <c r="R1684" s="5"/>
      <c r="S1684" s="7"/>
      <c r="T1684" s="88">
        <f>IF(Dane!$E$4=1,Z1684,IF(Dane!$E$4=2,AD1684,AG1684))</f>
        <v>0</v>
      </c>
      <c r="U1684" s="18">
        <f>IF(Dane!$E$4=1,AA1684,IF(Dane!$E$4=2,AE1684,AH1684))</f>
        <v>0</v>
      </c>
      <c r="V1684" s="18">
        <f t="shared" si="273"/>
        <v>0</v>
      </c>
      <c r="W1684" s="19">
        <f t="shared" si="274"/>
        <v>0</v>
      </c>
      <c r="X1684" s="55">
        <f>Dane!$C$10</f>
        <v>0</v>
      </c>
      <c r="Y1684" s="56">
        <f t="shared" si="280"/>
        <v>0</v>
      </c>
      <c r="Z1684" s="56">
        <f t="shared" si="275"/>
        <v>0</v>
      </c>
      <c r="AA1684" s="56">
        <f t="shared" si="276"/>
        <v>0</v>
      </c>
      <c r="AB1684" s="56">
        <f t="shared" si="277"/>
        <v>0</v>
      </c>
      <c r="AC1684" s="56">
        <f t="shared" si="281"/>
        <v>0</v>
      </c>
      <c r="AD1684" s="56">
        <f t="shared" si="278"/>
        <v>0</v>
      </c>
      <c r="AE1684" s="56">
        <v>0</v>
      </c>
      <c r="AF1684" s="56">
        <f t="shared" si="282"/>
        <v>0</v>
      </c>
      <c r="AG1684" s="56">
        <f t="shared" si="279"/>
        <v>0</v>
      </c>
      <c r="AH1684" s="56">
        <v>0</v>
      </c>
    </row>
    <row r="1685" spans="1:34">
      <c r="A1685" s="17">
        <v>1676</v>
      </c>
      <c r="B1685" s="1"/>
      <c r="C1685" s="1"/>
      <c r="D1685" s="2"/>
      <c r="E1685" s="3"/>
      <c r="F1685" s="4"/>
      <c r="G1685" s="5"/>
      <c r="H1685" s="4"/>
      <c r="I1685" s="6"/>
      <c r="J1685" s="5"/>
      <c r="K1685" s="5"/>
      <c r="L1685" s="5"/>
      <c r="M1685" s="83"/>
      <c r="N1685" s="10"/>
      <c r="O1685" s="5"/>
      <c r="P1685" s="5"/>
      <c r="Q1685" s="5"/>
      <c r="R1685" s="5"/>
      <c r="S1685" s="7"/>
      <c r="T1685" s="88">
        <f>IF(Dane!$E$4=1,Z1685,IF(Dane!$E$4=2,AD1685,AG1685))</f>
        <v>0</v>
      </c>
      <c r="U1685" s="18">
        <f>IF(Dane!$E$4=1,AA1685,IF(Dane!$E$4=2,AE1685,AH1685))</f>
        <v>0</v>
      </c>
      <c r="V1685" s="18">
        <f t="shared" si="273"/>
        <v>0</v>
      </c>
      <c r="W1685" s="19">
        <f t="shared" si="274"/>
        <v>0</v>
      </c>
      <c r="X1685" s="55">
        <f>Dane!$C$10</f>
        <v>0</v>
      </c>
      <c r="Y1685" s="56">
        <f t="shared" si="280"/>
        <v>0</v>
      </c>
      <c r="Z1685" s="56">
        <f t="shared" si="275"/>
        <v>0</v>
      </c>
      <c r="AA1685" s="56">
        <f t="shared" si="276"/>
        <v>0</v>
      </c>
      <c r="AB1685" s="56">
        <f t="shared" si="277"/>
        <v>0</v>
      </c>
      <c r="AC1685" s="56">
        <f t="shared" si="281"/>
        <v>0</v>
      </c>
      <c r="AD1685" s="56">
        <f t="shared" si="278"/>
        <v>0</v>
      </c>
      <c r="AE1685" s="56">
        <v>0</v>
      </c>
      <c r="AF1685" s="56">
        <f t="shared" si="282"/>
        <v>0</v>
      </c>
      <c r="AG1685" s="56">
        <f t="shared" si="279"/>
        <v>0</v>
      </c>
      <c r="AH1685" s="56">
        <v>0</v>
      </c>
    </row>
    <row r="1686" spans="1:34">
      <c r="A1686" s="17">
        <v>1677</v>
      </c>
      <c r="B1686" s="1"/>
      <c r="C1686" s="1"/>
      <c r="D1686" s="2"/>
      <c r="E1686" s="3"/>
      <c r="F1686" s="4"/>
      <c r="G1686" s="5"/>
      <c r="H1686" s="4"/>
      <c r="I1686" s="6"/>
      <c r="J1686" s="5"/>
      <c r="K1686" s="5"/>
      <c r="L1686" s="5"/>
      <c r="M1686" s="83"/>
      <c r="N1686" s="10"/>
      <c r="O1686" s="5"/>
      <c r="P1686" s="5"/>
      <c r="Q1686" s="5"/>
      <c r="R1686" s="5"/>
      <c r="S1686" s="7"/>
      <c r="T1686" s="88">
        <f>IF(Dane!$E$4=1,Z1686,IF(Dane!$E$4=2,AD1686,AG1686))</f>
        <v>0</v>
      </c>
      <c r="U1686" s="18">
        <f>IF(Dane!$E$4=1,AA1686,IF(Dane!$E$4=2,AE1686,AH1686))</f>
        <v>0</v>
      </c>
      <c r="V1686" s="18">
        <f t="shared" si="273"/>
        <v>0</v>
      </c>
      <c r="W1686" s="19">
        <f t="shared" si="274"/>
        <v>0</v>
      </c>
      <c r="X1686" s="55">
        <f>Dane!$C$10</f>
        <v>0</v>
      </c>
      <c r="Y1686" s="56">
        <f t="shared" si="280"/>
        <v>0</v>
      </c>
      <c r="Z1686" s="56">
        <f t="shared" si="275"/>
        <v>0</v>
      </c>
      <c r="AA1686" s="56">
        <f t="shared" si="276"/>
        <v>0</v>
      </c>
      <c r="AB1686" s="56">
        <f t="shared" si="277"/>
        <v>0</v>
      </c>
      <c r="AC1686" s="56">
        <f t="shared" si="281"/>
        <v>0</v>
      </c>
      <c r="AD1686" s="56">
        <f t="shared" si="278"/>
        <v>0</v>
      </c>
      <c r="AE1686" s="56">
        <v>0</v>
      </c>
      <c r="AF1686" s="56">
        <f t="shared" si="282"/>
        <v>0</v>
      </c>
      <c r="AG1686" s="56">
        <f t="shared" si="279"/>
        <v>0</v>
      </c>
      <c r="AH1686" s="56">
        <v>0</v>
      </c>
    </row>
    <row r="1687" spans="1:34">
      <c r="A1687" s="17">
        <v>1678</v>
      </c>
      <c r="B1687" s="1"/>
      <c r="C1687" s="1"/>
      <c r="D1687" s="2"/>
      <c r="E1687" s="3"/>
      <c r="F1687" s="4"/>
      <c r="G1687" s="5"/>
      <c r="H1687" s="4"/>
      <c r="I1687" s="6"/>
      <c r="J1687" s="5"/>
      <c r="K1687" s="5"/>
      <c r="L1687" s="5"/>
      <c r="M1687" s="83"/>
      <c r="N1687" s="10"/>
      <c r="O1687" s="5"/>
      <c r="P1687" s="5"/>
      <c r="Q1687" s="5"/>
      <c r="R1687" s="5"/>
      <c r="S1687" s="7"/>
      <c r="T1687" s="88">
        <f>IF(Dane!$E$4=1,Z1687,IF(Dane!$E$4=2,AD1687,AG1687))</f>
        <v>0</v>
      </c>
      <c r="U1687" s="18">
        <f>IF(Dane!$E$4=1,AA1687,IF(Dane!$E$4=2,AE1687,AH1687))</f>
        <v>0</v>
      </c>
      <c r="V1687" s="18">
        <f t="shared" si="273"/>
        <v>0</v>
      </c>
      <c r="W1687" s="19">
        <f t="shared" si="274"/>
        <v>0</v>
      </c>
      <c r="X1687" s="55">
        <f>Dane!$C$10</f>
        <v>0</v>
      </c>
      <c r="Y1687" s="56">
        <f t="shared" si="280"/>
        <v>0</v>
      </c>
      <c r="Z1687" s="56">
        <f t="shared" si="275"/>
        <v>0</v>
      </c>
      <c r="AA1687" s="56">
        <f t="shared" si="276"/>
        <v>0</v>
      </c>
      <c r="AB1687" s="56">
        <f t="shared" si="277"/>
        <v>0</v>
      </c>
      <c r="AC1687" s="56">
        <f t="shared" si="281"/>
        <v>0</v>
      </c>
      <c r="AD1687" s="56">
        <f t="shared" si="278"/>
        <v>0</v>
      </c>
      <c r="AE1687" s="56">
        <v>0</v>
      </c>
      <c r="AF1687" s="56">
        <f t="shared" si="282"/>
        <v>0</v>
      </c>
      <c r="AG1687" s="56">
        <f t="shared" si="279"/>
        <v>0</v>
      </c>
      <c r="AH1687" s="56">
        <v>0</v>
      </c>
    </row>
    <row r="1688" spans="1:34">
      <c r="A1688" s="17">
        <v>1679</v>
      </c>
      <c r="B1688" s="1"/>
      <c r="C1688" s="1"/>
      <c r="D1688" s="2"/>
      <c r="E1688" s="3"/>
      <c r="F1688" s="4"/>
      <c r="G1688" s="5"/>
      <c r="H1688" s="4"/>
      <c r="I1688" s="6"/>
      <c r="J1688" s="5"/>
      <c r="K1688" s="5"/>
      <c r="L1688" s="5"/>
      <c r="M1688" s="83"/>
      <c r="N1688" s="10"/>
      <c r="O1688" s="5"/>
      <c r="P1688" s="5"/>
      <c r="Q1688" s="5"/>
      <c r="R1688" s="5"/>
      <c r="S1688" s="7"/>
      <c r="T1688" s="88">
        <f>IF(Dane!$E$4=1,Z1688,IF(Dane!$E$4=2,AD1688,AG1688))</f>
        <v>0</v>
      </c>
      <c r="U1688" s="18">
        <f>IF(Dane!$E$4=1,AA1688,IF(Dane!$E$4=2,AE1688,AH1688))</f>
        <v>0</v>
      </c>
      <c r="V1688" s="18">
        <f t="shared" si="273"/>
        <v>0</v>
      </c>
      <c r="W1688" s="19">
        <f t="shared" si="274"/>
        <v>0</v>
      </c>
      <c r="X1688" s="55">
        <f>Dane!$C$10</f>
        <v>0</v>
      </c>
      <c r="Y1688" s="56">
        <f t="shared" si="280"/>
        <v>0</v>
      </c>
      <c r="Z1688" s="56">
        <f t="shared" si="275"/>
        <v>0</v>
      </c>
      <c r="AA1688" s="56">
        <f t="shared" si="276"/>
        <v>0</v>
      </c>
      <c r="AB1688" s="56">
        <f t="shared" si="277"/>
        <v>0</v>
      </c>
      <c r="AC1688" s="56">
        <f t="shared" si="281"/>
        <v>0</v>
      </c>
      <c r="AD1688" s="56">
        <f t="shared" si="278"/>
        <v>0</v>
      </c>
      <c r="AE1688" s="56">
        <v>0</v>
      </c>
      <c r="AF1688" s="56">
        <f t="shared" si="282"/>
        <v>0</v>
      </c>
      <c r="AG1688" s="56">
        <f t="shared" si="279"/>
        <v>0</v>
      </c>
      <c r="AH1688" s="56">
        <v>0</v>
      </c>
    </row>
    <row r="1689" spans="1:34">
      <c r="A1689" s="17">
        <v>1680</v>
      </c>
      <c r="B1689" s="1"/>
      <c r="C1689" s="1"/>
      <c r="D1689" s="2"/>
      <c r="E1689" s="3"/>
      <c r="F1689" s="4"/>
      <c r="G1689" s="5"/>
      <c r="H1689" s="4"/>
      <c r="I1689" s="6"/>
      <c r="J1689" s="5"/>
      <c r="K1689" s="5"/>
      <c r="L1689" s="5"/>
      <c r="M1689" s="83"/>
      <c r="N1689" s="10"/>
      <c r="O1689" s="5"/>
      <c r="P1689" s="5"/>
      <c r="Q1689" s="5"/>
      <c r="R1689" s="5"/>
      <c r="S1689" s="7"/>
      <c r="T1689" s="88">
        <f>IF(Dane!$E$4=1,Z1689,IF(Dane!$E$4=2,AD1689,AG1689))</f>
        <v>0</v>
      </c>
      <c r="U1689" s="18">
        <f>IF(Dane!$E$4=1,AA1689,IF(Dane!$E$4=2,AE1689,AH1689))</f>
        <v>0</v>
      </c>
      <c r="V1689" s="18">
        <f t="shared" si="273"/>
        <v>0</v>
      </c>
      <c r="W1689" s="19">
        <f t="shared" si="274"/>
        <v>0</v>
      </c>
      <c r="X1689" s="55">
        <f>Dane!$C$10</f>
        <v>0</v>
      </c>
      <c r="Y1689" s="56">
        <f t="shared" si="280"/>
        <v>0</v>
      </c>
      <c r="Z1689" s="56">
        <f t="shared" si="275"/>
        <v>0</v>
      </c>
      <c r="AA1689" s="56">
        <f t="shared" si="276"/>
        <v>0</v>
      </c>
      <c r="AB1689" s="56">
        <f t="shared" si="277"/>
        <v>0</v>
      </c>
      <c r="AC1689" s="56">
        <f t="shared" si="281"/>
        <v>0</v>
      </c>
      <c r="AD1689" s="56">
        <f t="shared" si="278"/>
        <v>0</v>
      </c>
      <c r="AE1689" s="56">
        <v>0</v>
      </c>
      <c r="AF1689" s="56">
        <f t="shared" si="282"/>
        <v>0</v>
      </c>
      <c r="AG1689" s="56">
        <f t="shared" si="279"/>
        <v>0</v>
      </c>
      <c r="AH1689" s="56">
        <v>0</v>
      </c>
    </row>
    <row r="1690" spans="1:34">
      <c r="A1690" s="17">
        <v>1681</v>
      </c>
      <c r="B1690" s="1"/>
      <c r="C1690" s="1"/>
      <c r="D1690" s="2"/>
      <c r="E1690" s="3"/>
      <c r="F1690" s="4"/>
      <c r="G1690" s="5"/>
      <c r="H1690" s="4"/>
      <c r="I1690" s="6"/>
      <c r="J1690" s="5"/>
      <c r="K1690" s="5"/>
      <c r="L1690" s="5"/>
      <c r="M1690" s="83"/>
      <c r="N1690" s="10"/>
      <c r="O1690" s="5"/>
      <c r="P1690" s="5"/>
      <c r="Q1690" s="5"/>
      <c r="R1690" s="5"/>
      <c r="S1690" s="7"/>
      <c r="T1690" s="88">
        <f>IF(Dane!$E$4=1,Z1690,IF(Dane!$E$4=2,AD1690,AG1690))</f>
        <v>0</v>
      </c>
      <c r="U1690" s="18">
        <f>IF(Dane!$E$4=1,AA1690,IF(Dane!$E$4=2,AE1690,AH1690))</f>
        <v>0</v>
      </c>
      <c r="V1690" s="18">
        <f t="shared" si="273"/>
        <v>0</v>
      </c>
      <c r="W1690" s="19">
        <f t="shared" si="274"/>
        <v>0</v>
      </c>
      <c r="X1690" s="55">
        <f>Dane!$C$10</f>
        <v>0</v>
      </c>
      <c r="Y1690" s="56">
        <f t="shared" si="280"/>
        <v>0</v>
      </c>
      <c r="Z1690" s="56">
        <f t="shared" si="275"/>
        <v>0</v>
      </c>
      <c r="AA1690" s="56">
        <f t="shared" si="276"/>
        <v>0</v>
      </c>
      <c r="AB1690" s="56">
        <f t="shared" si="277"/>
        <v>0</v>
      </c>
      <c r="AC1690" s="56">
        <f t="shared" si="281"/>
        <v>0</v>
      </c>
      <c r="AD1690" s="56">
        <f t="shared" si="278"/>
        <v>0</v>
      </c>
      <c r="AE1690" s="56">
        <v>0</v>
      </c>
      <c r="AF1690" s="56">
        <f t="shared" si="282"/>
        <v>0</v>
      </c>
      <c r="AG1690" s="56">
        <f t="shared" si="279"/>
        <v>0</v>
      </c>
      <c r="AH1690" s="56">
        <v>0</v>
      </c>
    </row>
    <row r="1691" spans="1:34">
      <c r="A1691" s="17">
        <v>1682</v>
      </c>
      <c r="B1691" s="1"/>
      <c r="C1691" s="1"/>
      <c r="D1691" s="2"/>
      <c r="E1691" s="3"/>
      <c r="F1691" s="4"/>
      <c r="G1691" s="5"/>
      <c r="H1691" s="4"/>
      <c r="I1691" s="6"/>
      <c r="J1691" s="5"/>
      <c r="K1691" s="5"/>
      <c r="L1691" s="5"/>
      <c r="M1691" s="83"/>
      <c r="N1691" s="10"/>
      <c r="O1691" s="5"/>
      <c r="P1691" s="5"/>
      <c r="Q1691" s="5"/>
      <c r="R1691" s="5"/>
      <c r="S1691" s="7"/>
      <c r="T1691" s="88">
        <f>IF(Dane!$E$4=1,Z1691,IF(Dane!$E$4=2,AD1691,AG1691))</f>
        <v>0</v>
      </c>
      <c r="U1691" s="18">
        <f>IF(Dane!$E$4=1,AA1691,IF(Dane!$E$4=2,AE1691,AH1691))</f>
        <v>0</v>
      </c>
      <c r="V1691" s="18">
        <f t="shared" si="273"/>
        <v>0</v>
      </c>
      <c r="W1691" s="19">
        <f t="shared" si="274"/>
        <v>0</v>
      </c>
      <c r="X1691" s="55">
        <f>Dane!$C$10</f>
        <v>0</v>
      </c>
      <c r="Y1691" s="56">
        <f t="shared" si="280"/>
        <v>0</v>
      </c>
      <c r="Z1691" s="56">
        <f t="shared" si="275"/>
        <v>0</v>
      </c>
      <c r="AA1691" s="56">
        <f t="shared" si="276"/>
        <v>0</v>
      </c>
      <c r="AB1691" s="56">
        <f t="shared" si="277"/>
        <v>0</v>
      </c>
      <c r="AC1691" s="56">
        <f t="shared" si="281"/>
        <v>0</v>
      </c>
      <c r="AD1691" s="56">
        <f t="shared" si="278"/>
        <v>0</v>
      </c>
      <c r="AE1691" s="56">
        <v>0</v>
      </c>
      <c r="AF1691" s="56">
        <f t="shared" si="282"/>
        <v>0</v>
      </c>
      <c r="AG1691" s="56">
        <f t="shared" si="279"/>
        <v>0</v>
      </c>
      <c r="AH1691" s="56">
        <v>0</v>
      </c>
    </row>
    <row r="1692" spans="1:34">
      <c r="A1692" s="17">
        <v>1683</v>
      </c>
      <c r="B1692" s="1"/>
      <c r="C1692" s="1"/>
      <c r="D1692" s="2"/>
      <c r="E1692" s="3"/>
      <c r="F1692" s="4"/>
      <c r="G1692" s="5"/>
      <c r="H1692" s="4"/>
      <c r="I1692" s="6"/>
      <c r="J1692" s="5"/>
      <c r="K1692" s="5"/>
      <c r="L1692" s="5"/>
      <c r="M1692" s="83"/>
      <c r="N1692" s="10"/>
      <c r="O1692" s="5"/>
      <c r="P1692" s="5"/>
      <c r="Q1692" s="5"/>
      <c r="R1692" s="5"/>
      <c r="S1692" s="7"/>
      <c r="T1692" s="88">
        <f>IF(Dane!$E$4=1,Z1692,IF(Dane!$E$4=2,AD1692,AG1692))</f>
        <v>0</v>
      </c>
      <c r="U1692" s="18">
        <f>IF(Dane!$E$4=1,AA1692,IF(Dane!$E$4=2,AE1692,AH1692))</f>
        <v>0</v>
      </c>
      <c r="V1692" s="18">
        <f t="shared" si="273"/>
        <v>0</v>
      </c>
      <c r="W1692" s="19">
        <f t="shared" si="274"/>
        <v>0</v>
      </c>
      <c r="X1692" s="55">
        <f>Dane!$C$10</f>
        <v>0</v>
      </c>
      <c r="Y1692" s="56">
        <f t="shared" si="280"/>
        <v>0</v>
      </c>
      <c r="Z1692" s="56">
        <f t="shared" si="275"/>
        <v>0</v>
      </c>
      <c r="AA1692" s="56">
        <f t="shared" si="276"/>
        <v>0</v>
      </c>
      <c r="AB1692" s="56">
        <f t="shared" si="277"/>
        <v>0</v>
      </c>
      <c r="AC1692" s="56">
        <f t="shared" si="281"/>
        <v>0</v>
      </c>
      <c r="AD1692" s="56">
        <f t="shared" si="278"/>
        <v>0</v>
      </c>
      <c r="AE1692" s="56">
        <v>0</v>
      </c>
      <c r="AF1692" s="56">
        <f t="shared" si="282"/>
        <v>0</v>
      </c>
      <c r="AG1692" s="56">
        <f t="shared" si="279"/>
        <v>0</v>
      </c>
      <c r="AH1692" s="56">
        <v>0</v>
      </c>
    </row>
    <row r="1693" spans="1:34">
      <c r="A1693" s="17">
        <v>1684</v>
      </c>
      <c r="B1693" s="1"/>
      <c r="C1693" s="1"/>
      <c r="D1693" s="2"/>
      <c r="E1693" s="3"/>
      <c r="F1693" s="4"/>
      <c r="G1693" s="5"/>
      <c r="H1693" s="4"/>
      <c r="I1693" s="6"/>
      <c r="J1693" s="5"/>
      <c r="K1693" s="5"/>
      <c r="L1693" s="5"/>
      <c r="M1693" s="83"/>
      <c r="N1693" s="10"/>
      <c r="O1693" s="5"/>
      <c r="P1693" s="5"/>
      <c r="Q1693" s="5"/>
      <c r="R1693" s="5"/>
      <c r="S1693" s="7"/>
      <c r="T1693" s="88">
        <f>IF(Dane!$E$4=1,Z1693,IF(Dane!$E$4=2,AD1693,AG1693))</f>
        <v>0</v>
      </c>
      <c r="U1693" s="18">
        <f>IF(Dane!$E$4=1,AA1693,IF(Dane!$E$4=2,AE1693,AH1693))</f>
        <v>0</v>
      </c>
      <c r="V1693" s="18">
        <f t="shared" si="273"/>
        <v>0</v>
      </c>
      <c r="W1693" s="19">
        <f t="shared" si="274"/>
        <v>0</v>
      </c>
      <c r="X1693" s="55">
        <f>Dane!$C$10</f>
        <v>0</v>
      </c>
      <c r="Y1693" s="56">
        <f t="shared" si="280"/>
        <v>0</v>
      </c>
      <c r="Z1693" s="56">
        <f t="shared" si="275"/>
        <v>0</v>
      </c>
      <c r="AA1693" s="56">
        <f t="shared" si="276"/>
        <v>0</v>
      </c>
      <c r="AB1693" s="56">
        <f t="shared" si="277"/>
        <v>0</v>
      </c>
      <c r="AC1693" s="56">
        <f t="shared" si="281"/>
        <v>0</v>
      </c>
      <c r="AD1693" s="56">
        <f t="shared" si="278"/>
        <v>0</v>
      </c>
      <c r="AE1693" s="56">
        <v>0</v>
      </c>
      <c r="AF1693" s="56">
        <f t="shared" si="282"/>
        <v>0</v>
      </c>
      <c r="AG1693" s="56">
        <f t="shared" si="279"/>
        <v>0</v>
      </c>
      <c r="AH1693" s="56">
        <v>0</v>
      </c>
    </row>
    <row r="1694" spans="1:34">
      <c r="A1694" s="17">
        <v>1685</v>
      </c>
      <c r="B1694" s="1"/>
      <c r="C1694" s="1"/>
      <c r="D1694" s="2"/>
      <c r="E1694" s="3"/>
      <c r="F1694" s="4"/>
      <c r="G1694" s="5"/>
      <c r="H1694" s="4"/>
      <c r="I1694" s="6"/>
      <c r="J1694" s="5"/>
      <c r="K1694" s="5"/>
      <c r="L1694" s="5"/>
      <c r="M1694" s="83"/>
      <c r="N1694" s="10"/>
      <c r="O1694" s="5"/>
      <c r="P1694" s="5"/>
      <c r="Q1694" s="5"/>
      <c r="R1694" s="5"/>
      <c r="S1694" s="7"/>
      <c r="T1694" s="88">
        <f>IF(Dane!$E$4=1,Z1694,IF(Dane!$E$4=2,AD1694,AG1694))</f>
        <v>0</v>
      </c>
      <c r="U1694" s="18">
        <f>IF(Dane!$E$4=1,AA1694,IF(Dane!$E$4=2,AE1694,AH1694))</f>
        <v>0</v>
      </c>
      <c r="V1694" s="18">
        <f t="shared" si="273"/>
        <v>0</v>
      </c>
      <c r="W1694" s="19">
        <f t="shared" si="274"/>
        <v>0</v>
      </c>
      <c r="X1694" s="55">
        <f>Dane!$C$10</f>
        <v>0</v>
      </c>
      <c r="Y1694" s="56">
        <f t="shared" si="280"/>
        <v>0</v>
      </c>
      <c r="Z1694" s="56">
        <f t="shared" si="275"/>
        <v>0</v>
      </c>
      <c r="AA1694" s="56">
        <f t="shared" si="276"/>
        <v>0</v>
      </c>
      <c r="AB1694" s="56">
        <f t="shared" si="277"/>
        <v>0</v>
      </c>
      <c r="AC1694" s="56">
        <f t="shared" si="281"/>
        <v>0</v>
      </c>
      <c r="AD1694" s="56">
        <f t="shared" si="278"/>
        <v>0</v>
      </c>
      <c r="AE1694" s="56">
        <v>0</v>
      </c>
      <c r="AF1694" s="56">
        <f t="shared" si="282"/>
        <v>0</v>
      </c>
      <c r="AG1694" s="56">
        <f t="shared" si="279"/>
        <v>0</v>
      </c>
      <c r="AH1694" s="56">
        <v>0</v>
      </c>
    </row>
    <row r="1695" spans="1:34">
      <c r="A1695" s="17">
        <v>1686</v>
      </c>
      <c r="B1695" s="1"/>
      <c r="C1695" s="1"/>
      <c r="D1695" s="2"/>
      <c r="E1695" s="3"/>
      <c r="F1695" s="4"/>
      <c r="G1695" s="5"/>
      <c r="H1695" s="4"/>
      <c r="I1695" s="6"/>
      <c r="J1695" s="5"/>
      <c r="K1695" s="5"/>
      <c r="L1695" s="5"/>
      <c r="M1695" s="83"/>
      <c r="N1695" s="10"/>
      <c r="O1695" s="5"/>
      <c r="P1695" s="5"/>
      <c r="Q1695" s="5"/>
      <c r="R1695" s="5"/>
      <c r="S1695" s="7"/>
      <c r="T1695" s="88">
        <f>IF(Dane!$E$4=1,Z1695,IF(Dane!$E$4=2,AD1695,AG1695))</f>
        <v>0</v>
      </c>
      <c r="U1695" s="18">
        <f>IF(Dane!$E$4=1,AA1695,IF(Dane!$E$4=2,AE1695,AH1695))</f>
        <v>0</v>
      </c>
      <c r="V1695" s="18">
        <f t="shared" si="273"/>
        <v>0</v>
      </c>
      <c r="W1695" s="19">
        <f t="shared" si="274"/>
        <v>0</v>
      </c>
      <c r="X1695" s="55">
        <f>Dane!$C$10</f>
        <v>0</v>
      </c>
      <c r="Y1695" s="56">
        <f t="shared" si="280"/>
        <v>0</v>
      </c>
      <c r="Z1695" s="56">
        <f t="shared" si="275"/>
        <v>0</v>
      </c>
      <c r="AA1695" s="56">
        <f t="shared" si="276"/>
        <v>0</v>
      </c>
      <c r="AB1695" s="56">
        <f t="shared" si="277"/>
        <v>0</v>
      </c>
      <c r="AC1695" s="56">
        <f t="shared" si="281"/>
        <v>0</v>
      </c>
      <c r="AD1695" s="56">
        <f t="shared" si="278"/>
        <v>0</v>
      </c>
      <c r="AE1695" s="56">
        <v>0</v>
      </c>
      <c r="AF1695" s="56">
        <f t="shared" si="282"/>
        <v>0</v>
      </c>
      <c r="AG1695" s="56">
        <f t="shared" si="279"/>
        <v>0</v>
      </c>
      <c r="AH1695" s="56">
        <v>0</v>
      </c>
    </row>
    <row r="1696" spans="1:34">
      <c r="A1696" s="17">
        <v>1687</v>
      </c>
      <c r="B1696" s="1"/>
      <c r="C1696" s="1"/>
      <c r="D1696" s="2"/>
      <c r="E1696" s="3"/>
      <c r="F1696" s="4"/>
      <c r="G1696" s="5"/>
      <c r="H1696" s="4"/>
      <c r="I1696" s="6"/>
      <c r="J1696" s="5"/>
      <c r="K1696" s="5"/>
      <c r="L1696" s="5"/>
      <c r="M1696" s="83"/>
      <c r="N1696" s="10"/>
      <c r="O1696" s="5"/>
      <c r="P1696" s="5"/>
      <c r="Q1696" s="5"/>
      <c r="R1696" s="5"/>
      <c r="S1696" s="7"/>
      <c r="T1696" s="88">
        <f>IF(Dane!$E$4=1,Z1696,IF(Dane!$E$4=2,AD1696,AG1696))</f>
        <v>0</v>
      </c>
      <c r="U1696" s="18">
        <f>IF(Dane!$E$4=1,AA1696,IF(Dane!$E$4=2,AE1696,AH1696))</f>
        <v>0</v>
      </c>
      <c r="V1696" s="18">
        <f t="shared" si="273"/>
        <v>0</v>
      </c>
      <c r="W1696" s="19">
        <f t="shared" si="274"/>
        <v>0</v>
      </c>
      <c r="X1696" s="55">
        <f>Dane!$C$10</f>
        <v>0</v>
      </c>
      <c r="Y1696" s="56">
        <f t="shared" si="280"/>
        <v>0</v>
      </c>
      <c r="Z1696" s="56">
        <f t="shared" si="275"/>
        <v>0</v>
      </c>
      <c r="AA1696" s="56">
        <f t="shared" si="276"/>
        <v>0</v>
      </c>
      <c r="AB1696" s="56">
        <f t="shared" si="277"/>
        <v>0</v>
      </c>
      <c r="AC1696" s="56">
        <f t="shared" si="281"/>
        <v>0</v>
      </c>
      <c r="AD1696" s="56">
        <f t="shared" si="278"/>
        <v>0</v>
      </c>
      <c r="AE1696" s="56">
        <v>0</v>
      </c>
      <c r="AF1696" s="56">
        <f t="shared" si="282"/>
        <v>0</v>
      </c>
      <c r="AG1696" s="56">
        <f t="shared" si="279"/>
        <v>0</v>
      </c>
      <c r="AH1696" s="56">
        <v>0</v>
      </c>
    </row>
    <row r="1697" spans="1:34">
      <c r="A1697" s="17">
        <v>1688</v>
      </c>
      <c r="B1697" s="1"/>
      <c r="C1697" s="1"/>
      <c r="D1697" s="2"/>
      <c r="E1697" s="3"/>
      <c r="F1697" s="4"/>
      <c r="G1697" s="5"/>
      <c r="H1697" s="4"/>
      <c r="I1697" s="6"/>
      <c r="J1697" s="5"/>
      <c r="K1697" s="5"/>
      <c r="L1697" s="5"/>
      <c r="M1697" s="83"/>
      <c r="N1697" s="10"/>
      <c r="O1697" s="5"/>
      <c r="P1697" s="5"/>
      <c r="Q1697" s="5"/>
      <c r="R1697" s="5"/>
      <c r="S1697" s="7"/>
      <c r="T1697" s="88">
        <f>IF(Dane!$E$4=1,Z1697,IF(Dane!$E$4=2,AD1697,AG1697))</f>
        <v>0</v>
      </c>
      <c r="U1697" s="18">
        <f>IF(Dane!$E$4=1,AA1697,IF(Dane!$E$4=2,AE1697,AH1697))</f>
        <v>0</v>
      </c>
      <c r="V1697" s="18">
        <f t="shared" si="273"/>
        <v>0</v>
      </c>
      <c r="W1697" s="19">
        <f t="shared" si="274"/>
        <v>0</v>
      </c>
      <c r="X1697" s="55">
        <f>Dane!$C$10</f>
        <v>0</v>
      </c>
      <c r="Y1697" s="56">
        <f t="shared" si="280"/>
        <v>0</v>
      </c>
      <c r="Z1697" s="56">
        <f t="shared" si="275"/>
        <v>0</v>
      </c>
      <c r="AA1697" s="56">
        <f t="shared" si="276"/>
        <v>0</v>
      </c>
      <c r="AB1697" s="56">
        <f t="shared" si="277"/>
        <v>0</v>
      </c>
      <c r="AC1697" s="56">
        <f t="shared" si="281"/>
        <v>0</v>
      </c>
      <c r="AD1697" s="56">
        <f t="shared" si="278"/>
        <v>0</v>
      </c>
      <c r="AE1697" s="56">
        <v>0</v>
      </c>
      <c r="AF1697" s="56">
        <f t="shared" si="282"/>
        <v>0</v>
      </c>
      <c r="AG1697" s="56">
        <f t="shared" si="279"/>
        <v>0</v>
      </c>
      <c r="AH1697" s="56">
        <v>0</v>
      </c>
    </row>
    <row r="1698" spans="1:34">
      <c r="A1698" s="17">
        <v>1689</v>
      </c>
      <c r="B1698" s="1"/>
      <c r="C1698" s="1"/>
      <c r="D1698" s="2"/>
      <c r="E1698" s="3"/>
      <c r="F1698" s="4"/>
      <c r="G1698" s="5"/>
      <c r="H1698" s="4"/>
      <c r="I1698" s="6"/>
      <c r="J1698" s="5"/>
      <c r="K1698" s="5"/>
      <c r="L1698" s="5"/>
      <c r="M1698" s="83"/>
      <c r="N1698" s="10"/>
      <c r="O1698" s="5"/>
      <c r="P1698" s="5"/>
      <c r="Q1698" s="5"/>
      <c r="R1698" s="5"/>
      <c r="S1698" s="7"/>
      <c r="T1698" s="88">
        <f>IF(Dane!$E$4=1,Z1698,IF(Dane!$E$4=2,AD1698,AG1698))</f>
        <v>0</v>
      </c>
      <c r="U1698" s="18">
        <f>IF(Dane!$E$4=1,AA1698,IF(Dane!$E$4=2,AE1698,AH1698))</f>
        <v>0</v>
      </c>
      <c r="V1698" s="18">
        <f t="shared" si="273"/>
        <v>0</v>
      </c>
      <c r="W1698" s="19">
        <f t="shared" si="274"/>
        <v>0</v>
      </c>
      <c r="X1698" s="55">
        <f>Dane!$C$10</f>
        <v>0</v>
      </c>
      <c r="Y1698" s="56">
        <f t="shared" si="280"/>
        <v>0</v>
      </c>
      <c r="Z1698" s="56">
        <f t="shared" si="275"/>
        <v>0</v>
      </c>
      <c r="AA1698" s="56">
        <f t="shared" si="276"/>
        <v>0</v>
      </c>
      <c r="AB1698" s="56">
        <f t="shared" si="277"/>
        <v>0</v>
      </c>
      <c r="AC1698" s="56">
        <f t="shared" si="281"/>
        <v>0</v>
      </c>
      <c r="AD1698" s="56">
        <f t="shared" si="278"/>
        <v>0</v>
      </c>
      <c r="AE1698" s="56">
        <v>0</v>
      </c>
      <c r="AF1698" s="56">
        <f t="shared" si="282"/>
        <v>0</v>
      </c>
      <c r="AG1698" s="56">
        <f t="shared" si="279"/>
        <v>0</v>
      </c>
      <c r="AH1698" s="56">
        <v>0</v>
      </c>
    </row>
    <row r="1699" spans="1:34">
      <c r="A1699" s="17">
        <v>1690</v>
      </c>
      <c r="B1699" s="1"/>
      <c r="C1699" s="1"/>
      <c r="D1699" s="2"/>
      <c r="E1699" s="3"/>
      <c r="F1699" s="4"/>
      <c r="G1699" s="5"/>
      <c r="H1699" s="4"/>
      <c r="I1699" s="6"/>
      <c r="J1699" s="5"/>
      <c r="K1699" s="5"/>
      <c r="L1699" s="5"/>
      <c r="M1699" s="83"/>
      <c r="N1699" s="10"/>
      <c r="O1699" s="5"/>
      <c r="P1699" s="5"/>
      <c r="Q1699" s="5"/>
      <c r="R1699" s="5"/>
      <c r="S1699" s="7"/>
      <c r="T1699" s="88">
        <f>IF(Dane!$E$4=1,Z1699,IF(Dane!$E$4=2,AD1699,AG1699))</f>
        <v>0</v>
      </c>
      <c r="U1699" s="18">
        <f>IF(Dane!$E$4=1,AA1699,IF(Dane!$E$4=2,AE1699,AH1699))</f>
        <v>0</v>
      </c>
      <c r="V1699" s="18">
        <f t="shared" si="273"/>
        <v>0</v>
      </c>
      <c r="W1699" s="19">
        <f t="shared" si="274"/>
        <v>0</v>
      </c>
      <c r="X1699" s="55">
        <f>Dane!$C$10</f>
        <v>0</v>
      </c>
      <c r="Y1699" s="56">
        <f t="shared" si="280"/>
        <v>0</v>
      </c>
      <c r="Z1699" s="56">
        <f t="shared" si="275"/>
        <v>0</v>
      </c>
      <c r="AA1699" s="56">
        <f t="shared" si="276"/>
        <v>0</v>
      </c>
      <c r="AB1699" s="56">
        <f t="shared" si="277"/>
        <v>0</v>
      </c>
      <c r="AC1699" s="56">
        <f t="shared" si="281"/>
        <v>0</v>
      </c>
      <c r="AD1699" s="56">
        <f t="shared" si="278"/>
        <v>0</v>
      </c>
      <c r="AE1699" s="56">
        <v>0</v>
      </c>
      <c r="AF1699" s="56">
        <f t="shared" si="282"/>
        <v>0</v>
      </c>
      <c r="AG1699" s="56">
        <f t="shared" si="279"/>
        <v>0</v>
      </c>
      <c r="AH1699" s="56">
        <v>0</v>
      </c>
    </row>
    <row r="1700" spans="1:34">
      <c r="A1700" s="17">
        <v>1691</v>
      </c>
      <c r="B1700" s="1"/>
      <c r="C1700" s="1"/>
      <c r="D1700" s="2"/>
      <c r="E1700" s="3"/>
      <c r="F1700" s="4"/>
      <c r="G1700" s="5"/>
      <c r="H1700" s="4"/>
      <c r="I1700" s="6"/>
      <c r="J1700" s="5"/>
      <c r="K1700" s="5"/>
      <c r="L1700" s="5"/>
      <c r="M1700" s="83"/>
      <c r="N1700" s="10"/>
      <c r="O1700" s="5"/>
      <c r="P1700" s="5"/>
      <c r="Q1700" s="5"/>
      <c r="R1700" s="5"/>
      <c r="S1700" s="7"/>
      <c r="T1700" s="88">
        <f>IF(Dane!$E$4=1,Z1700,IF(Dane!$E$4=2,AD1700,AG1700))</f>
        <v>0</v>
      </c>
      <c r="U1700" s="18">
        <f>IF(Dane!$E$4=1,AA1700,IF(Dane!$E$4=2,AE1700,AH1700))</f>
        <v>0</v>
      </c>
      <c r="V1700" s="18">
        <f t="shared" si="273"/>
        <v>0</v>
      </c>
      <c r="W1700" s="19">
        <f t="shared" si="274"/>
        <v>0</v>
      </c>
      <c r="X1700" s="55">
        <f>Dane!$C$10</f>
        <v>0</v>
      </c>
      <c r="Y1700" s="56">
        <f t="shared" si="280"/>
        <v>0</v>
      </c>
      <c r="Z1700" s="56">
        <f t="shared" si="275"/>
        <v>0</v>
      </c>
      <c r="AA1700" s="56">
        <f t="shared" si="276"/>
        <v>0</v>
      </c>
      <c r="AB1700" s="56">
        <f t="shared" si="277"/>
        <v>0</v>
      </c>
      <c r="AC1700" s="56">
        <f t="shared" si="281"/>
        <v>0</v>
      </c>
      <c r="AD1700" s="56">
        <f t="shared" si="278"/>
        <v>0</v>
      </c>
      <c r="AE1700" s="56">
        <v>0</v>
      </c>
      <c r="AF1700" s="56">
        <f t="shared" si="282"/>
        <v>0</v>
      </c>
      <c r="AG1700" s="56">
        <f t="shared" si="279"/>
        <v>0</v>
      </c>
      <c r="AH1700" s="56">
        <v>0</v>
      </c>
    </row>
    <row r="1701" spans="1:34">
      <c r="A1701" s="17">
        <v>1692</v>
      </c>
      <c r="B1701" s="1"/>
      <c r="C1701" s="1"/>
      <c r="D1701" s="2"/>
      <c r="E1701" s="3"/>
      <c r="F1701" s="4"/>
      <c r="G1701" s="5"/>
      <c r="H1701" s="4"/>
      <c r="I1701" s="6"/>
      <c r="J1701" s="5"/>
      <c r="K1701" s="5"/>
      <c r="L1701" s="5"/>
      <c r="M1701" s="83"/>
      <c r="N1701" s="10"/>
      <c r="O1701" s="5"/>
      <c r="P1701" s="5"/>
      <c r="Q1701" s="5"/>
      <c r="R1701" s="5"/>
      <c r="S1701" s="7"/>
      <c r="T1701" s="88">
        <f>IF(Dane!$E$4=1,Z1701,IF(Dane!$E$4=2,AD1701,AG1701))</f>
        <v>0</v>
      </c>
      <c r="U1701" s="18">
        <f>IF(Dane!$E$4=1,AA1701,IF(Dane!$E$4=2,AE1701,AH1701))</f>
        <v>0</v>
      </c>
      <c r="V1701" s="18">
        <f t="shared" si="273"/>
        <v>0</v>
      </c>
      <c r="W1701" s="19">
        <f t="shared" si="274"/>
        <v>0</v>
      </c>
      <c r="X1701" s="55">
        <f>Dane!$C$10</f>
        <v>0</v>
      </c>
      <c r="Y1701" s="56">
        <f t="shared" si="280"/>
        <v>0</v>
      </c>
      <c r="Z1701" s="56">
        <f t="shared" si="275"/>
        <v>0</v>
      </c>
      <c r="AA1701" s="56">
        <f t="shared" si="276"/>
        <v>0</v>
      </c>
      <c r="AB1701" s="56">
        <f t="shared" si="277"/>
        <v>0</v>
      </c>
      <c r="AC1701" s="56">
        <f t="shared" si="281"/>
        <v>0</v>
      </c>
      <c r="AD1701" s="56">
        <f t="shared" si="278"/>
        <v>0</v>
      </c>
      <c r="AE1701" s="56">
        <v>0</v>
      </c>
      <c r="AF1701" s="56">
        <f t="shared" si="282"/>
        <v>0</v>
      </c>
      <c r="AG1701" s="56">
        <f t="shared" si="279"/>
        <v>0</v>
      </c>
      <c r="AH1701" s="56">
        <v>0</v>
      </c>
    </row>
    <row r="1702" spans="1:34">
      <c r="A1702" s="17">
        <v>1693</v>
      </c>
      <c r="B1702" s="1"/>
      <c r="C1702" s="1"/>
      <c r="D1702" s="2"/>
      <c r="E1702" s="3"/>
      <c r="F1702" s="4"/>
      <c r="G1702" s="5"/>
      <c r="H1702" s="4"/>
      <c r="I1702" s="6"/>
      <c r="J1702" s="5"/>
      <c r="K1702" s="5"/>
      <c r="L1702" s="5"/>
      <c r="M1702" s="83"/>
      <c r="N1702" s="10"/>
      <c r="O1702" s="5"/>
      <c r="P1702" s="5"/>
      <c r="Q1702" s="5"/>
      <c r="R1702" s="5"/>
      <c r="S1702" s="7"/>
      <c r="T1702" s="88">
        <f>IF(Dane!$E$4=1,Z1702,IF(Dane!$E$4=2,AD1702,AG1702))</f>
        <v>0</v>
      </c>
      <c r="U1702" s="18">
        <f>IF(Dane!$E$4=1,AA1702,IF(Dane!$E$4=2,AE1702,AH1702))</f>
        <v>0</v>
      </c>
      <c r="V1702" s="18">
        <f t="shared" si="273"/>
        <v>0</v>
      </c>
      <c r="W1702" s="19">
        <f t="shared" si="274"/>
        <v>0</v>
      </c>
      <c r="X1702" s="55">
        <f>Dane!$C$10</f>
        <v>0</v>
      </c>
      <c r="Y1702" s="56">
        <f t="shared" si="280"/>
        <v>0</v>
      </c>
      <c r="Z1702" s="56">
        <f t="shared" si="275"/>
        <v>0</v>
      </c>
      <c r="AA1702" s="56">
        <f t="shared" si="276"/>
        <v>0</v>
      </c>
      <c r="AB1702" s="56">
        <f t="shared" si="277"/>
        <v>0</v>
      </c>
      <c r="AC1702" s="56">
        <f t="shared" si="281"/>
        <v>0</v>
      </c>
      <c r="AD1702" s="56">
        <f t="shared" si="278"/>
        <v>0</v>
      </c>
      <c r="AE1702" s="56">
        <v>0</v>
      </c>
      <c r="AF1702" s="56">
        <f t="shared" si="282"/>
        <v>0</v>
      </c>
      <c r="AG1702" s="56">
        <f t="shared" si="279"/>
        <v>0</v>
      </c>
      <c r="AH1702" s="56">
        <v>0</v>
      </c>
    </row>
    <row r="1703" spans="1:34">
      <c r="A1703" s="17">
        <v>1694</v>
      </c>
      <c r="B1703" s="1"/>
      <c r="C1703" s="1"/>
      <c r="D1703" s="2"/>
      <c r="E1703" s="3"/>
      <c r="F1703" s="4"/>
      <c r="G1703" s="5"/>
      <c r="H1703" s="4"/>
      <c r="I1703" s="6"/>
      <c r="J1703" s="5"/>
      <c r="K1703" s="5"/>
      <c r="L1703" s="5"/>
      <c r="M1703" s="83"/>
      <c r="N1703" s="10"/>
      <c r="O1703" s="5"/>
      <c r="P1703" s="5"/>
      <c r="Q1703" s="5"/>
      <c r="R1703" s="5"/>
      <c r="S1703" s="7"/>
      <c r="T1703" s="88">
        <f>IF(Dane!$E$4=1,Z1703,IF(Dane!$E$4=2,AD1703,AG1703))</f>
        <v>0</v>
      </c>
      <c r="U1703" s="18">
        <f>IF(Dane!$E$4=1,AA1703,IF(Dane!$E$4=2,AE1703,AH1703))</f>
        <v>0</v>
      </c>
      <c r="V1703" s="18">
        <f t="shared" si="273"/>
        <v>0</v>
      </c>
      <c r="W1703" s="19">
        <f t="shared" si="274"/>
        <v>0</v>
      </c>
      <c r="X1703" s="55">
        <f>Dane!$C$10</f>
        <v>0</v>
      </c>
      <c r="Y1703" s="56">
        <f t="shared" si="280"/>
        <v>0</v>
      </c>
      <c r="Z1703" s="56">
        <f t="shared" si="275"/>
        <v>0</v>
      </c>
      <c r="AA1703" s="56">
        <f t="shared" si="276"/>
        <v>0</v>
      </c>
      <c r="AB1703" s="56">
        <f t="shared" si="277"/>
        <v>0</v>
      </c>
      <c r="AC1703" s="56">
        <f t="shared" si="281"/>
        <v>0</v>
      </c>
      <c r="AD1703" s="56">
        <f t="shared" si="278"/>
        <v>0</v>
      </c>
      <c r="AE1703" s="56">
        <v>0</v>
      </c>
      <c r="AF1703" s="56">
        <f t="shared" si="282"/>
        <v>0</v>
      </c>
      <c r="AG1703" s="56">
        <f t="shared" si="279"/>
        <v>0</v>
      </c>
      <c r="AH1703" s="56">
        <v>0</v>
      </c>
    </row>
    <row r="1704" spans="1:34">
      <c r="A1704" s="17">
        <v>1695</v>
      </c>
      <c r="B1704" s="1"/>
      <c r="C1704" s="1"/>
      <c r="D1704" s="2"/>
      <c r="E1704" s="3"/>
      <c r="F1704" s="4"/>
      <c r="G1704" s="5"/>
      <c r="H1704" s="4"/>
      <c r="I1704" s="6"/>
      <c r="J1704" s="5"/>
      <c r="K1704" s="5"/>
      <c r="L1704" s="5"/>
      <c r="M1704" s="83"/>
      <c r="N1704" s="10"/>
      <c r="O1704" s="5"/>
      <c r="P1704" s="5"/>
      <c r="Q1704" s="5"/>
      <c r="R1704" s="5"/>
      <c r="S1704" s="7"/>
      <c r="T1704" s="88">
        <f>IF(Dane!$E$4=1,Z1704,IF(Dane!$E$4=2,AD1704,AG1704))</f>
        <v>0</v>
      </c>
      <c r="U1704" s="18">
        <f>IF(Dane!$E$4=1,AA1704,IF(Dane!$E$4=2,AE1704,AH1704))</f>
        <v>0</v>
      </c>
      <c r="V1704" s="18">
        <f t="shared" si="273"/>
        <v>0</v>
      </c>
      <c r="W1704" s="19">
        <f t="shared" si="274"/>
        <v>0</v>
      </c>
      <c r="X1704" s="55">
        <f>Dane!$C$10</f>
        <v>0</v>
      </c>
      <c r="Y1704" s="56">
        <f t="shared" si="280"/>
        <v>0</v>
      </c>
      <c r="Z1704" s="56">
        <f t="shared" si="275"/>
        <v>0</v>
      </c>
      <c r="AA1704" s="56">
        <f t="shared" si="276"/>
        <v>0</v>
      </c>
      <c r="AB1704" s="56">
        <f t="shared" si="277"/>
        <v>0</v>
      </c>
      <c r="AC1704" s="56">
        <f t="shared" si="281"/>
        <v>0</v>
      </c>
      <c r="AD1704" s="56">
        <f t="shared" si="278"/>
        <v>0</v>
      </c>
      <c r="AE1704" s="56">
        <v>0</v>
      </c>
      <c r="AF1704" s="56">
        <f t="shared" si="282"/>
        <v>0</v>
      </c>
      <c r="AG1704" s="56">
        <f t="shared" si="279"/>
        <v>0</v>
      </c>
      <c r="AH1704" s="56">
        <v>0</v>
      </c>
    </row>
    <row r="1705" spans="1:34">
      <c r="A1705" s="17">
        <v>1696</v>
      </c>
      <c r="B1705" s="1"/>
      <c r="C1705" s="1"/>
      <c r="D1705" s="2"/>
      <c r="E1705" s="3"/>
      <c r="F1705" s="4"/>
      <c r="G1705" s="5"/>
      <c r="H1705" s="4"/>
      <c r="I1705" s="6"/>
      <c r="J1705" s="5"/>
      <c r="K1705" s="5"/>
      <c r="L1705" s="5"/>
      <c r="M1705" s="83"/>
      <c r="N1705" s="10"/>
      <c r="O1705" s="5"/>
      <c r="P1705" s="5"/>
      <c r="Q1705" s="5"/>
      <c r="R1705" s="5"/>
      <c r="S1705" s="7"/>
      <c r="T1705" s="88">
        <f>IF(Dane!$E$4=1,Z1705,IF(Dane!$E$4=2,AD1705,AG1705))</f>
        <v>0</v>
      </c>
      <c r="U1705" s="18">
        <f>IF(Dane!$E$4=1,AA1705,IF(Dane!$E$4=2,AE1705,AH1705))</f>
        <v>0</v>
      </c>
      <c r="V1705" s="18">
        <f t="shared" si="273"/>
        <v>0</v>
      </c>
      <c r="W1705" s="19">
        <f t="shared" si="274"/>
        <v>0</v>
      </c>
      <c r="X1705" s="55">
        <f>Dane!$C$10</f>
        <v>0</v>
      </c>
      <c r="Y1705" s="56">
        <f t="shared" si="280"/>
        <v>0</v>
      </c>
      <c r="Z1705" s="56">
        <f t="shared" si="275"/>
        <v>0</v>
      </c>
      <c r="AA1705" s="56">
        <f t="shared" si="276"/>
        <v>0</v>
      </c>
      <c r="AB1705" s="56">
        <f t="shared" si="277"/>
        <v>0</v>
      </c>
      <c r="AC1705" s="56">
        <f t="shared" si="281"/>
        <v>0</v>
      </c>
      <c r="AD1705" s="56">
        <f t="shared" si="278"/>
        <v>0</v>
      </c>
      <c r="AE1705" s="56">
        <v>0</v>
      </c>
      <c r="AF1705" s="56">
        <f t="shared" si="282"/>
        <v>0</v>
      </c>
      <c r="AG1705" s="56">
        <f t="shared" si="279"/>
        <v>0</v>
      </c>
      <c r="AH1705" s="56">
        <v>0</v>
      </c>
    </row>
    <row r="1706" spans="1:34">
      <c r="A1706" s="17">
        <v>1697</v>
      </c>
      <c r="B1706" s="1"/>
      <c r="C1706" s="1"/>
      <c r="D1706" s="2"/>
      <c r="E1706" s="3"/>
      <c r="F1706" s="4"/>
      <c r="G1706" s="5"/>
      <c r="H1706" s="4"/>
      <c r="I1706" s="6"/>
      <c r="J1706" s="5"/>
      <c r="K1706" s="5"/>
      <c r="L1706" s="5"/>
      <c r="M1706" s="83"/>
      <c r="N1706" s="10"/>
      <c r="O1706" s="5"/>
      <c r="P1706" s="5"/>
      <c r="Q1706" s="5"/>
      <c r="R1706" s="5"/>
      <c r="S1706" s="7"/>
      <c r="T1706" s="88">
        <f>IF(Dane!$E$4=1,Z1706,IF(Dane!$E$4=2,AD1706,AG1706))</f>
        <v>0</v>
      </c>
      <c r="U1706" s="18">
        <f>IF(Dane!$E$4=1,AA1706,IF(Dane!$E$4=2,AE1706,AH1706))</f>
        <v>0</v>
      </c>
      <c r="V1706" s="18">
        <f t="shared" si="273"/>
        <v>0</v>
      </c>
      <c r="W1706" s="19">
        <f t="shared" si="274"/>
        <v>0</v>
      </c>
      <c r="X1706" s="55">
        <f>Dane!$C$10</f>
        <v>0</v>
      </c>
      <c r="Y1706" s="56">
        <f t="shared" si="280"/>
        <v>0</v>
      </c>
      <c r="Z1706" s="56">
        <f t="shared" si="275"/>
        <v>0</v>
      </c>
      <c r="AA1706" s="56">
        <f t="shared" si="276"/>
        <v>0</v>
      </c>
      <c r="AB1706" s="56">
        <f t="shared" si="277"/>
        <v>0</v>
      </c>
      <c r="AC1706" s="56">
        <f t="shared" si="281"/>
        <v>0</v>
      </c>
      <c r="AD1706" s="56">
        <f t="shared" si="278"/>
        <v>0</v>
      </c>
      <c r="AE1706" s="56">
        <v>0</v>
      </c>
      <c r="AF1706" s="56">
        <f t="shared" si="282"/>
        <v>0</v>
      </c>
      <c r="AG1706" s="56">
        <f t="shared" si="279"/>
        <v>0</v>
      </c>
      <c r="AH1706" s="56">
        <v>0</v>
      </c>
    </row>
    <row r="1707" spans="1:34">
      <c r="A1707" s="17">
        <v>1698</v>
      </c>
      <c r="B1707" s="1"/>
      <c r="C1707" s="1"/>
      <c r="D1707" s="2"/>
      <c r="E1707" s="3"/>
      <c r="F1707" s="4"/>
      <c r="G1707" s="5"/>
      <c r="H1707" s="4"/>
      <c r="I1707" s="6"/>
      <c r="J1707" s="5"/>
      <c r="K1707" s="5"/>
      <c r="L1707" s="5"/>
      <c r="M1707" s="83"/>
      <c r="N1707" s="10"/>
      <c r="O1707" s="5"/>
      <c r="P1707" s="5"/>
      <c r="Q1707" s="5"/>
      <c r="R1707" s="5"/>
      <c r="S1707" s="7"/>
      <c r="T1707" s="88">
        <f>IF(Dane!$E$4=1,Z1707,IF(Dane!$E$4=2,AD1707,AG1707))</f>
        <v>0</v>
      </c>
      <c r="U1707" s="18">
        <f>IF(Dane!$E$4=1,AA1707,IF(Dane!$E$4=2,AE1707,AH1707))</f>
        <v>0</v>
      </c>
      <c r="V1707" s="18">
        <f t="shared" si="273"/>
        <v>0</v>
      </c>
      <c r="W1707" s="19">
        <f t="shared" si="274"/>
        <v>0</v>
      </c>
      <c r="X1707" s="55">
        <f>Dane!$C$10</f>
        <v>0</v>
      </c>
      <c r="Y1707" s="56">
        <f t="shared" si="280"/>
        <v>0</v>
      </c>
      <c r="Z1707" s="56">
        <f t="shared" si="275"/>
        <v>0</v>
      </c>
      <c r="AA1707" s="56">
        <f t="shared" si="276"/>
        <v>0</v>
      </c>
      <c r="AB1707" s="56">
        <f t="shared" si="277"/>
        <v>0</v>
      </c>
      <c r="AC1707" s="56">
        <f t="shared" si="281"/>
        <v>0</v>
      </c>
      <c r="AD1707" s="56">
        <f t="shared" si="278"/>
        <v>0</v>
      </c>
      <c r="AE1707" s="56">
        <v>0</v>
      </c>
      <c r="AF1707" s="56">
        <f t="shared" si="282"/>
        <v>0</v>
      </c>
      <c r="AG1707" s="56">
        <f t="shared" si="279"/>
        <v>0</v>
      </c>
      <c r="AH1707" s="56">
        <v>0</v>
      </c>
    </row>
    <row r="1708" spans="1:34">
      <c r="A1708" s="17">
        <v>1699</v>
      </c>
      <c r="B1708" s="1"/>
      <c r="C1708" s="1"/>
      <c r="D1708" s="2"/>
      <c r="E1708" s="3"/>
      <c r="F1708" s="4"/>
      <c r="G1708" s="5"/>
      <c r="H1708" s="4"/>
      <c r="I1708" s="6"/>
      <c r="J1708" s="5"/>
      <c r="K1708" s="5"/>
      <c r="L1708" s="5"/>
      <c r="M1708" s="83"/>
      <c r="N1708" s="10"/>
      <c r="O1708" s="5"/>
      <c r="P1708" s="5"/>
      <c r="Q1708" s="5"/>
      <c r="R1708" s="5"/>
      <c r="S1708" s="7"/>
      <c r="T1708" s="88">
        <f>IF(Dane!$E$4=1,Z1708,IF(Dane!$E$4=2,AD1708,AG1708))</f>
        <v>0</v>
      </c>
      <c r="U1708" s="18">
        <f>IF(Dane!$E$4=1,AA1708,IF(Dane!$E$4=2,AE1708,AH1708))</f>
        <v>0</v>
      </c>
      <c r="V1708" s="18">
        <f t="shared" si="273"/>
        <v>0</v>
      </c>
      <c r="W1708" s="19">
        <f t="shared" si="274"/>
        <v>0</v>
      </c>
      <c r="X1708" s="55">
        <f>Dane!$C$10</f>
        <v>0</v>
      </c>
      <c r="Y1708" s="56">
        <f t="shared" si="280"/>
        <v>0</v>
      </c>
      <c r="Z1708" s="56">
        <f t="shared" si="275"/>
        <v>0</v>
      </c>
      <c r="AA1708" s="56">
        <f t="shared" si="276"/>
        <v>0</v>
      </c>
      <c r="AB1708" s="56">
        <f t="shared" si="277"/>
        <v>0</v>
      </c>
      <c r="AC1708" s="56">
        <f t="shared" si="281"/>
        <v>0</v>
      </c>
      <c r="AD1708" s="56">
        <f t="shared" si="278"/>
        <v>0</v>
      </c>
      <c r="AE1708" s="56">
        <v>0</v>
      </c>
      <c r="AF1708" s="56">
        <f t="shared" si="282"/>
        <v>0</v>
      </c>
      <c r="AG1708" s="56">
        <f t="shared" si="279"/>
        <v>0</v>
      </c>
      <c r="AH1708" s="56">
        <v>0</v>
      </c>
    </row>
    <row r="1709" spans="1:34">
      <c r="A1709" s="17">
        <v>1700</v>
      </c>
      <c r="B1709" s="1"/>
      <c r="C1709" s="1"/>
      <c r="D1709" s="2"/>
      <c r="E1709" s="3"/>
      <c r="F1709" s="4"/>
      <c r="G1709" s="5"/>
      <c r="H1709" s="4"/>
      <c r="I1709" s="6"/>
      <c r="J1709" s="5"/>
      <c r="K1709" s="5"/>
      <c r="L1709" s="5"/>
      <c r="M1709" s="83"/>
      <c r="N1709" s="10"/>
      <c r="O1709" s="5"/>
      <c r="P1709" s="5"/>
      <c r="Q1709" s="5"/>
      <c r="R1709" s="5"/>
      <c r="S1709" s="7"/>
      <c r="T1709" s="88">
        <f>IF(Dane!$E$4=1,Z1709,IF(Dane!$E$4=2,AD1709,AG1709))</f>
        <v>0</v>
      </c>
      <c r="U1709" s="18">
        <f>IF(Dane!$E$4=1,AA1709,IF(Dane!$E$4=2,AE1709,AH1709))</f>
        <v>0</v>
      </c>
      <c r="V1709" s="18">
        <f t="shared" si="273"/>
        <v>0</v>
      </c>
      <c r="W1709" s="19">
        <f t="shared" si="274"/>
        <v>0</v>
      </c>
      <c r="X1709" s="55">
        <f>Dane!$C$10</f>
        <v>0</v>
      </c>
      <c r="Y1709" s="56">
        <f t="shared" si="280"/>
        <v>0</v>
      </c>
      <c r="Z1709" s="56">
        <f t="shared" si="275"/>
        <v>0</v>
      </c>
      <c r="AA1709" s="56">
        <f t="shared" si="276"/>
        <v>0</v>
      </c>
      <c r="AB1709" s="56">
        <f t="shared" si="277"/>
        <v>0</v>
      </c>
      <c r="AC1709" s="56">
        <f t="shared" si="281"/>
        <v>0</v>
      </c>
      <c r="AD1709" s="56">
        <f t="shared" si="278"/>
        <v>0</v>
      </c>
      <c r="AE1709" s="56">
        <v>0</v>
      </c>
      <c r="AF1709" s="56">
        <f t="shared" si="282"/>
        <v>0</v>
      </c>
      <c r="AG1709" s="56">
        <f t="shared" si="279"/>
        <v>0</v>
      </c>
      <c r="AH1709" s="56">
        <v>0</v>
      </c>
    </row>
    <row r="1710" spans="1:34">
      <c r="A1710" s="17">
        <v>1701</v>
      </c>
      <c r="B1710" s="1"/>
      <c r="C1710" s="1"/>
      <c r="D1710" s="2"/>
      <c r="E1710" s="3"/>
      <c r="F1710" s="4"/>
      <c r="G1710" s="5"/>
      <c r="H1710" s="4"/>
      <c r="I1710" s="6"/>
      <c r="J1710" s="5"/>
      <c r="K1710" s="5"/>
      <c r="L1710" s="5"/>
      <c r="M1710" s="83"/>
      <c r="N1710" s="10"/>
      <c r="O1710" s="5"/>
      <c r="P1710" s="5"/>
      <c r="Q1710" s="5"/>
      <c r="R1710" s="5"/>
      <c r="S1710" s="7"/>
      <c r="T1710" s="88">
        <f>IF(Dane!$E$4=1,Z1710,IF(Dane!$E$4=2,AD1710,AG1710))</f>
        <v>0</v>
      </c>
      <c r="U1710" s="18">
        <f>IF(Dane!$E$4=1,AA1710,IF(Dane!$E$4=2,AE1710,AH1710))</f>
        <v>0</v>
      </c>
      <c r="V1710" s="18">
        <f t="shared" si="273"/>
        <v>0</v>
      </c>
      <c r="W1710" s="19">
        <f t="shared" si="274"/>
        <v>0</v>
      </c>
      <c r="X1710" s="55">
        <f>Dane!$C$10</f>
        <v>0</v>
      </c>
      <c r="Y1710" s="56">
        <f t="shared" si="280"/>
        <v>0</v>
      </c>
      <c r="Z1710" s="56">
        <f t="shared" si="275"/>
        <v>0</v>
      </c>
      <c r="AA1710" s="56">
        <f t="shared" si="276"/>
        <v>0</v>
      </c>
      <c r="AB1710" s="56">
        <f t="shared" si="277"/>
        <v>0</v>
      </c>
      <c r="AC1710" s="56">
        <f t="shared" si="281"/>
        <v>0</v>
      </c>
      <c r="AD1710" s="56">
        <f t="shared" si="278"/>
        <v>0</v>
      </c>
      <c r="AE1710" s="56">
        <v>0</v>
      </c>
      <c r="AF1710" s="56">
        <f t="shared" si="282"/>
        <v>0</v>
      </c>
      <c r="AG1710" s="56">
        <f t="shared" si="279"/>
        <v>0</v>
      </c>
      <c r="AH1710" s="56">
        <v>0</v>
      </c>
    </row>
    <row r="1711" spans="1:34">
      <c r="A1711" s="17">
        <v>1702</v>
      </c>
      <c r="B1711" s="1"/>
      <c r="C1711" s="1"/>
      <c r="D1711" s="2"/>
      <c r="E1711" s="3"/>
      <c r="F1711" s="4"/>
      <c r="G1711" s="5"/>
      <c r="H1711" s="4"/>
      <c r="I1711" s="6"/>
      <c r="J1711" s="5"/>
      <c r="K1711" s="5"/>
      <c r="L1711" s="5"/>
      <c r="M1711" s="83"/>
      <c r="N1711" s="10"/>
      <c r="O1711" s="5"/>
      <c r="P1711" s="5"/>
      <c r="Q1711" s="5"/>
      <c r="R1711" s="5"/>
      <c r="S1711" s="7"/>
      <c r="T1711" s="88">
        <f>IF(Dane!$E$4=1,Z1711,IF(Dane!$E$4=2,AD1711,AG1711))</f>
        <v>0</v>
      </c>
      <c r="U1711" s="18">
        <f>IF(Dane!$E$4=1,AA1711,IF(Dane!$E$4=2,AE1711,AH1711))</f>
        <v>0</v>
      </c>
      <c r="V1711" s="18">
        <f t="shared" si="273"/>
        <v>0</v>
      </c>
      <c r="W1711" s="19">
        <f t="shared" si="274"/>
        <v>0</v>
      </c>
      <c r="X1711" s="55">
        <f>Dane!$C$10</f>
        <v>0</v>
      </c>
      <c r="Y1711" s="56">
        <f t="shared" si="280"/>
        <v>0</v>
      </c>
      <c r="Z1711" s="56">
        <f t="shared" si="275"/>
        <v>0</v>
      </c>
      <c r="AA1711" s="56">
        <f t="shared" si="276"/>
        <v>0</v>
      </c>
      <c r="AB1711" s="56">
        <f t="shared" si="277"/>
        <v>0</v>
      </c>
      <c r="AC1711" s="56">
        <f t="shared" si="281"/>
        <v>0</v>
      </c>
      <c r="AD1711" s="56">
        <f t="shared" si="278"/>
        <v>0</v>
      </c>
      <c r="AE1711" s="56">
        <v>0</v>
      </c>
      <c r="AF1711" s="56">
        <f t="shared" si="282"/>
        <v>0</v>
      </c>
      <c r="AG1711" s="56">
        <f t="shared" si="279"/>
        <v>0</v>
      </c>
      <c r="AH1711" s="56">
        <v>0</v>
      </c>
    </row>
    <row r="1712" spans="1:34">
      <c r="A1712" s="17">
        <v>1703</v>
      </c>
      <c r="B1712" s="1"/>
      <c r="C1712" s="1"/>
      <c r="D1712" s="2"/>
      <c r="E1712" s="3"/>
      <c r="F1712" s="4"/>
      <c r="G1712" s="5"/>
      <c r="H1712" s="4"/>
      <c r="I1712" s="6"/>
      <c r="J1712" s="5"/>
      <c r="K1712" s="5"/>
      <c r="L1712" s="5"/>
      <c r="M1712" s="83"/>
      <c r="N1712" s="10"/>
      <c r="O1712" s="5"/>
      <c r="P1712" s="5"/>
      <c r="Q1712" s="5"/>
      <c r="R1712" s="5"/>
      <c r="S1712" s="7"/>
      <c r="T1712" s="88">
        <f>IF(Dane!$E$4=1,Z1712,IF(Dane!$E$4=2,AD1712,AG1712))</f>
        <v>0</v>
      </c>
      <c r="U1712" s="18">
        <f>IF(Dane!$E$4=1,AA1712,IF(Dane!$E$4=2,AE1712,AH1712))</f>
        <v>0</v>
      </c>
      <c r="V1712" s="18">
        <f t="shared" si="273"/>
        <v>0</v>
      </c>
      <c r="W1712" s="19">
        <f t="shared" si="274"/>
        <v>0</v>
      </c>
      <c r="X1712" s="55">
        <f>Dane!$C$10</f>
        <v>0</v>
      </c>
      <c r="Y1712" s="56">
        <f t="shared" si="280"/>
        <v>0</v>
      </c>
      <c r="Z1712" s="56">
        <f t="shared" si="275"/>
        <v>0</v>
      </c>
      <c r="AA1712" s="56">
        <f t="shared" si="276"/>
        <v>0</v>
      </c>
      <c r="AB1712" s="56">
        <f t="shared" si="277"/>
        <v>0</v>
      </c>
      <c r="AC1712" s="56">
        <f t="shared" si="281"/>
        <v>0</v>
      </c>
      <c r="AD1712" s="56">
        <f t="shared" si="278"/>
        <v>0</v>
      </c>
      <c r="AE1712" s="56">
        <v>0</v>
      </c>
      <c r="AF1712" s="56">
        <f t="shared" si="282"/>
        <v>0</v>
      </c>
      <c r="AG1712" s="56">
        <f t="shared" si="279"/>
        <v>0</v>
      </c>
      <c r="AH1712" s="56">
        <v>0</v>
      </c>
    </row>
    <row r="1713" spans="1:34">
      <c r="A1713" s="17">
        <v>1704</v>
      </c>
      <c r="B1713" s="1"/>
      <c r="C1713" s="1"/>
      <c r="D1713" s="2"/>
      <c r="E1713" s="3"/>
      <c r="F1713" s="4"/>
      <c r="G1713" s="5"/>
      <c r="H1713" s="4"/>
      <c r="I1713" s="6"/>
      <c r="J1713" s="5"/>
      <c r="K1713" s="5"/>
      <c r="L1713" s="5"/>
      <c r="M1713" s="83"/>
      <c r="N1713" s="10"/>
      <c r="O1713" s="5"/>
      <c r="P1713" s="5"/>
      <c r="Q1713" s="5"/>
      <c r="R1713" s="5"/>
      <c r="S1713" s="7"/>
      <c r="T1713" s="88">
        <f>IF(Dane!$E$4=1,Z1713,IF(Dane!$E$4=2,AD1713,AG1713))</f>
        <v>0</v>
      </c>
      <c r="U1713" s="18">
        <f>IF(Dane!$E$4=1,AA1713,IF(Dane!$E$4=2,AE1713,AH1713))</f>
        <v>0</v>
      </c>
      <c r="V1713" s="18">
        <f t="shared" si="273"/>
        <v>0</v>
      </c>
      <c r="W1713" s="19">
        <f t="shared" si="274"/>
        <v>0</v>
      </c>
      <c r="X1713" s="55">
        <f>Dane!$C$10</f>
        <v>0</v>
      </c>
      <c r="Y1713" s="56">
        <f t="shared" si="280"/>
        <v>0</v>
      </c>
      <c r="Z1713" s="56">
        <f t="shared" si="275"/>
        <v>0</v>
      </c>
      <c r="AA1713" s="56">
        <f t="shared" si="276"/>
        <v>0</v>
      </c>
      <c r="AB1713" s="56">
        <f t="shared" si="277"/>
        <v>0</v>
      </c>
      <c r="AC1713" s="56">
        <f t="shared" si="281"/>
        <v>0</v>
      </c>
      <c r="AD1713" s="56">
        <f t="shared" si="278"/>
        <v>0</v>
      </c>
      <c r="AE1713" s="56">
        <v>0</v>
      </c>
      <c r="AF1713" s="56">
        <f t="shared" si="282"/>
        <v>0</v>
      </c>
      <c r="AG1713" s="56">
        <f t="shared" si="279"/>
        <v>0</v>
      </c>
      <c r="AH1713" s="56">
        <v>0</v>
      </c>
    </row>
    <row r="1714" spans="1:34">
      <c r="A1714" s="17">
        <v>1705</v>
      </c>
      <c r="B1714" s="1"/>
      <c r="C1714" s="1"/>
      <c r="D1714" s="2"/>
      <c r="E1714" s="3"/>
      <c r="F1714" s="4"/>
      <c r="G1714" s="5"/>
      <c r="H1714" s="4"/>
      <c r="I1714" s="6"/>
      <c r="J1714" s="5"/>
      <c r="K1714" s="5"/>
      <c r="L1714" s="5"/>
      <c r="M1714" s="83"/>
      <c r="N1714" s="10"/>
      <c r="O1714" s="5"/>
      <c r="P1714" s="5"/>
      <c r="Q1714" s="5"/>
      <c r="R1714" s="5"/>
      <c r="S1714" s="7"/>
      <c r="T1714" s="88">
        <f>IF(Dane!$E$4=1,Z1714,IF(Dane!$E$4=2,AD1714,AG1714))</f>
        <v>0</v>
      </c>
      <c r="U1714" s="18">
        <f>IF(Dane!$E$4=1,AA1714,IF(Dane!$E$4=2,AE1714,AH1714))</f>
        <v>0</v>
      </c>
      <c r="V1714" s="18">
        <f t="shared" si="273"/>
        <v>0</v>
      </c>
      <c r="W1714" s="19">
        <f t="shared" si="274"/>
        <v>0</v>
      </c>
      <c r="X1714" s="55">
        <f>Dane!$C$10</f>
        <v>0</v>
      </c>
      <c r="Y1714" s="56">
        <f t="shared" si="280"/>
        <v>0</v>
      </c>
      <c r="Z1714" s="56">
        <f t="shared" si="275"/>
        <v>0</v>
      </c>
      <c r="AA1714" s="56">
        <f t="shared" si="276"/>
        <v>0</v>
      </c>
      <c r="AB1714" s="56">
        <f t="shared" si="277"/>
        <v>0</v>
      </c>
      <c r="AC1714" s="56">
        <f t="shared" si="281"/>
        <v>0</v>
      </c>
      <c r="AD1714" s="56">
        <f t="shared" si="278"/>
        <v>0</v>
      </c>
      <c r="AE1714" s="56">
        <v>0</v>
      </c>
      <c r="AF1714" s="56">
        <f t="shared" si="282"/>
        <v>0</v>
      </c>
      <c r="AG1714" s="56">
        <f t="shared" si="279"/>
        <v>0</v>
      </c>
      <c r="AH1714" s="56">
        <v>0</v>
      </c>
    </row>
    <row r="1715" spans="1:34">
      <c r="A1715" s="17">
        <v>1706</v>
      </c>
      <c r="B1715" s="1"/>
      <c r="C1715" s="1"/>
      <c r="D1715" s="2"/>
      <c r="E1715" s="3"/>
      <c r="F1715" s="4"/>
      <c r="G1715" s="5"/>
      <c r="H1715" s="4"/>
      <c r="I1715" s="6"/>
      <c r="J1715" s="5"/>
      <c r="K1715" s="5"/>
      <c r="L1715" s="5"/>
      <c r="M1715" s="83"/>
      <c r="N1715" s="10"/>
      <c r="O1715" s="5"/>
      <c r="P1715" s="5"/>
      <c r="Q1715" s="5"/>
      <c r="R1715" s="5"/>
      <c r="S1715" s="7"/>
      <c r="T1715" s="88">
        <f>IF(Dane!$E$4=1,Z1715,IF(Dane!$E$4=2,AD1715,AG1715))</f>
        <v>0</v>
      </c>
      <c r="U1715" s="18">
        <f>IF(Dane!$E$4=1,AA1715,IF(Dane!$E$4=2,AE1715,AH1715))</f>
        <v>0</v>
      </c>
      <c r="V1715" s="18">
        <f t="shared" si="273"/>
        <v>0</v>
      </c>
      <c r="W1715" s="19">
        <f t="shared" si="274"/>
        <v>0</v>
      </c>
      <c r="X1715" s="55">
        <f>Dane!$C$10</f>
        <v>0</v>
      </c>
      <c r="Y1715" s="56">
        <f t="shared" si="280"/>
        <v>0</v>
      </c>
      <c r="Z1715" s="56">
        <f t="shared" si="275"/>
        <v>0</v>
      </c>
      <c r="AA1715" s="56">
        <f t="shared" si="276"/>
        <v>0</v>
      </c>
      <c r="AB1715" s="56">
        <f t="shared" si="277"/>
        <v>0</v>
      </c>
      <c r="AC1715" s="56">
        <f t="shared" si="281"/>
        <v>0</v>
      </c>
      <c r="AD1715" s="56">
        <f t="shared" si="278"/>
        <v>0</v>
      </c>
      <c r="AE1715" s="56">
        <v>0</v>
      </c>
      <c r="AF1715" s="56">
        <f t="shared" si="282"/>
        <v>0</v>
      </c>
      <c r="AG1715" s="56">
        <f t="shared" si="279"/>
        <v>0</v>
      </c>
      <c r="AH1715" s="56">
        <v>0</v>
      </c>
    </row>
    <row r="1716" spans="1:34">
      <c r="A1716" s="17">
        <v>1707</v>
      </c>
      <c r="B1716" s="1"/>
      <c r="C1716" s="1"/>
      <c r="D1716" s="2"/>
      <c r="E1716" s="3"/>
      <c r="F1716" s="4"/>
      <c r="G1716" s="5"/>
      <c r="H1716" s="4"/>
      <c r="I1716" s="6"/>
      <c r="J1716" s="5"/>
      <c r="K1716" s="5"/>
      <c r="L1716" s="5"/>
      <c r="M1716" s="83"/>
      <c r="N1716" s="10"/>
      <c r="O1716" s="5"/>
      <c r="P1716" s="5"/>
      <c r="Q1716" s="5"/>
      <c r="R1716" s="5"/>
      <c r="S1716" s="7"/>
      <c r="T1716" s="88">
        <f>IF(Dane!$E$4=1,Z1716,IF(Dane!$E$4=2,AD1716,AG1716))</f>
        <v>0</v>
      </c>
      <c r="U1716" s="18">
        <f>IF(Dane!$E$4=1,AA1716,IF(Dane!$E$4=2,AE1716,AH1716))</f>
        <v>0</v>
      </c>
      <c r="V1716" s="18">
        <f t="shared" si="273"/>
        <v>0</v>
      </c>
      <c r="W1716" s="19">
        <f t="shared" si="274"/>
        <v>0</v>
      </c>
      <c r="X1716" s="55">
        <f>Dane!$C$10</f>
        <v>0</v>
      </c>
      <c r="Y1716" s="56">
        <f t="shared" si="280"/>
        <v>0</v>
      </c>
      <c r="Z1716" s="56">
        <f t="shared" si="275"/>
        <v>0</v>
      </c>
      <c r="AA1716" s="56">
        <f t="shared" si="276"/>
        <v>0</v>
      </c>
      <c r="AB1716" s="56">
        <f t="shared" si="277"/>
        <v>0</v>
      </c>
      <c r="AC1716" s="56">
        <f t="shared" si="281"/>
        <v>0</v>
      </c>
      <c r="AD1716" s="56">
        <f t="shared" si="278"/>
        <v>0</v>
      </c>
      <c r="AE1716" s="56">
        <v>0</v>
      </c>
      <c r="AF1716" s="56">
        <f t="shared" si="282"/>
        <v>0</v>
      </c>
      <c r="AG1716" s="56">
        <f t="shared" si="279"/>
        <v>0</v>
      </c>
      <c r="AH1716" s="56">
        <v>0</v>
      </c>
    </row>
    <row r="1717" spans="1:34">
      <c r="A1717" s="17">
        <v>1708</v>
      </c>
      <c r="B1717" s="1"/>
      <c r="C1717" s="1"/>
      <c r="D1717" s="2"/>
      <c r="E1717" s="3"/>
      <c r="F1717" s="4"/>
      <c r="G1717" s="5"/>
      <c r="H1717" s="4"/>
      <c r="I1717" s="6"/>
      <c r="J1717" s="5"/>
      <c r="K1717" s="5"/>
      <c r="L1717" s="5"/>
      <c r="M1717" s="83"/>
      <c r="N1717" s="10"/>
      <c r="O1717" s="5"/>
      <c r="P1717" s="5"/>
      <c r="Q1717" s="5"/>
      <c r="R1717" s="5"/>
      <c r="S1717" s="7"/>
      <c r="T1717" s="88">
        <f>IF(Dane!$E$4=1,Z1717,IF(Dane!$E$4=2,AD1717,AG1717))</f>
        <v>0</v>
      </c>
      <c r="U1717" s="18">
        <f>IF(Dane!$E$4=1,AA1717,IF(Dane!$E$4=2,AE1717,AH1717))</f>
        <v>0</v>
      </c>
      <c r="V1717" s="18">
        <f t="shared" si="273"/>
        <v>0</v>
      </c>
      <c r="W1717" s="19">
        <f t="shared" si="274"/>
        <v>0</v>
      </c>
      <c r="X1717" s="55">
        <f>Dane!$C$10</f>
        <v>0</v>
      </c>
      <c r="Y1717" s="56">
        <f t="shared" si="280"/>
        <v>0</v>
      </c>
      <c r="Z1717" s="56">
        <f t="shared" si="275"/>
        <v>0</v>
      </c>
      <c r="AA1717" s="56">
        <f t="shared" si="276"/>
        <v>0</v>
      </c>
      <c r="AB1717" s="56">
        <f t="shared" si="277"/>
        <v>0</v>
      </c>
      <c r="AC1717" s="56">
        <f t="shared" si="281"/>
        <v>0</v>
      </c>
      <c r="AD1717" s="56">
        <f t="shared" si="278"/>
        <v>0</v>
      </c>
      <c r="AE1717" s="56">
        <v>0</v>
      </c>
      <c r="AF1717" s="56">
        <f t="shared" si="282"/>
        <v>0</v>
      </c>
      <c r="AG1717" s="56">
        <f t="shared" si="279"/>
        <v>0</v>
      </c>
      <c r="AH1717" s="56">
        <v>0</v>
      </c>
    </row>
    <row r="1718" spans="1:34">
      <c r="A1718" s="17">
        <v>1709</v>
      </c>
      <c r="B1718" s="1"/>
      <c r="C1718" s="1"/>
      <c r="D1718" s="2"/>
      <c r="E1718" s="3"/>
      <c r="F1718" s="4"/>
      <c r="G1718" s="5"/>
      <c r="H1718" s="4"/>
      <c r="I1718" s="6"/>
      <c r="J1718" s="5"/>
      <c r="K1718" s="5"/>
      <c r="L1718" s="5"/>
      <c r="M1718" s="83"/>
      <c r="N1718" s="10"/>
      <c r="O1718" s="5"/>
      <c r="P1718" s="5"/>
      <c r="Q1718" s="5"/>
      <c r="R1718" s="5"/>
      <c r="S1718" s="7"/>
      <c r="T1718" s="88">
        <f>IF(Dane!$E$4=1,Z1718,IF(Dane!$E$4=2,AD1718,AG1718))</f>
        <v>0</v>
      </c>
      <c r="U1718" s="18">
        <f>IF(Dane!$E$4=1,AA1718,IF(Dane!$E$4=2,AE1718,AH1718))</f>
        <v>0</v>
      </c>
      <c r="V1718" s="18">
        <f t="shared" si="273"/>
        <v>0</v>
      </c>
      <c r="W1718" s="19">
        <f t="shared" si="274"/>
        <v>0</v>
      </c>
      <c r="X1718" s="55">
        <f>Dane!$C$10</f>
        <v>0</v>
      </c>
      <c r="Y1718" s="56">
        <f t="shared" si="280"/>
        <v>0</v>
      </c>
      <c r="Z1718" s="56">
        <f t="shared" si="275"/>
        <v>0</v>
      </c>
      <c r="AA1718" s="56">
        <f t="shared" si="276"/>
        <v>0</v>
      </c>
      <c r="AB1718" s="56">
        <f t="shared" si="277"/>
        <v>0</v>
      </c>
      <c r="AC1718" s="56">
        <f t="shared" si="281"/>
        <v>0</v>
      </c>
      <c r="AD1718" s="56">
        <f t="shared" si="278"/>
        <v>0</v>
      </c>
      <c r="AE1718" s="56">
        <v>0</v>
      </c>
      <c r="AF1718" s="56">
        <f t="shared" si="282"/>
        <v>0</v>
      </c>
      <c r="AG1718" s="56">
        <f t="shared" si="279"/>
        <v>0</v>
      </c>
      <c r="AH1718" s="56">
        <v>0</v>
      </c>
    </row>
    <row r="1719" spans="1:34">
      <c r="A1719" s="17">
        <v>1710</v>
      </c>
      <c r="B1719" s="1"/>
      <c r="C1719" s="1"/>
      <c r="D1719" s="2"/>
      <c r="E1719" s="3"/>
      <c r="F1719" s="4"/>
      <c r="G1719" s="5"/>
      <c r="H1719" s="4"/>
      <c r="I1719" s="6"/>
      <c r="J1719" s="5"/>
      <c r="K1719" s="5"/>
      <c r="L1719" s="5"/>
      <c r="M1719" s="83"/>
      <c r="N1719" s="10"/>
      <c r="O1719" s="5"/>
      <c r="P1719" s="5"/>
      <c r="Q1719" s="5"/>
      <c r="R1719" s="5"/>
      <c r="S1719" s="7"/>
      <c r="T1719" s="88">
        <f>IF(Dane!$E$4=1,Z1719,IF(Dane!$E$4=2,AD1719,AG1719))</f>
        <v>0</v>
      </c>
      <c r="U1719" s="18">
        <f>IF(Dane!$E$4=1,AA1719,IF(Dane!$E$4=2,AE1719,AH1719))</f>
        <v>0</v>
      </c>
      <c r="V1719" s="18">
        <f t="shared" si="273"/>
        <v>0</v>
      </c>
      <c r="W1719" s="19">
        <f t="shared" si="274"/>
        <v>0</v>
      </c>
      <c r="X1719" s="55">
        <f>Dane!$C$10</f>
        <v>0</v>
      </c>
      <c r="Y1719" s="56">
        <f t="shared" si="280"/>
        <v>0</v>
      </c>
      <c r="Z1719" s="56">
        <f t="shared" si="275"/>
        <v>0</v>
      </c>
      <c r="AA1719" s="56">
        <f t="shared" si="276"/>
        <v>0</v>
      </c>
      <c r="AB1719" s="56">
        <f t="shared" si="277"/>
        <v>0</v>
      </c>
      <c r="AC1719" s="56">
        <f t="shared" si="281"/>
        <v>0</v>
      </c>
      <c r="AD1719" s="56">
        <f t="shared" si="278"/>
        <v>0</v>
      </c>
      <c r="AE1719" s="56">
        <v>0</v>
      </c>
      <c r="AF1719" s="56">
        <f t="shared" si="282"/>
        <v>0</v>
      </c>
      <c r="AG1719" s="56">
        <f t="shared" si="279"/>
        <v>0</v>
      </c>
      <c r="AH1719" s="56">
        <v>0</v>
      </c>
    </row>
    <row r="1720" spans="1:34">
      <c r="A1720" s="17">
        <v>1711</v>
      </c>
      <c r="B1720" s="1"/>
      <c r="C1720" s="1"/>
      <c r="D1720" s="2"/>
      <c r="E1720" s="3"/>
      <c r="F1720" s="4"/>
      <c r="G1720" s="5"/>
      <c r="H1720" s="4"/>
      <c r="I1720" s="6"/>
      <c r="J1720" s="5"/>
      <c r="K1720" s="5"/>
      <c r="L1720" s="5"/>
      <c r="M1720" s="83"/>
      <c r="N1720" s="10"/>
      <c r="O1720" s="5"/>
      <c r="P1720" s="5"/>
      <c r="Q1720" s="5"/>
      <c r="R1720" s="5"/>
      <c r="S1720" s="7"/>
      <c r="T1720" s="88">
        <f>IF(Dane!$E$4=1,Z1720,IF(Dane!$E$4=2,AD1720,AG1720))</f>
        <v>0</v>
      </c>
      <c r="U1720" s="18">
        <f>IF(Dane!$E$4=1,AA1720,IF(Dane!$E$4=2,AE1720,AH1720))</f>
        <v>0</v>
      </c>
      <c r="V1720" s="18">
        <f t="shared" si="273"/>
        <v>0</v>
      </c>
      <c r="W1720" s="19">
        <f t="shared" si="274"/>
        <v>0</v>
      </c>
      <c r="X1720" s="55">
        <f>Dane!$C$10</f>
        <v>0</v>
      </c>
      <c r="Y1720" s="56">
        <f t="shared" si="280"/>
        <v>0</v>
      </c>
      <c r="Z1720" s="56">
        <f t="shared" si="275"/>
        <v>0</v>
      </c>
      <c r="AA1720" s="56">
        <f t="shared" si="276"/>
        <v>0</v>
      </c>
      <c r="AB1720" s="56">
        <f t="shared" si="277"/>
        <v>0</v>
      </c>
      <c r="AC1720" s="56">
        <f t="shared" si="281"/>
        <v>0</v>
      </c>
      <c r="AD1720" s="56">
        <f t="shared" si="278"/>
        <v>0</v>
      </c>
      <c r="AE1720" s="56">
        <v>0</v>
      </c>
      <c r="AF1720" s="56">
        <f t="shared" si="282"/>
        <v>0</v>
      </c>
      <c r="AG1720" s="56">
        <f t="shared" si="279"/>
        <v>0</v>
      </c>
      <c r="AH1720" s="56">
        <v>0</v>
      </c>
    </row>
    <row r="1721" spans="1:34">
      <c r="A1721" s="17">
        <v>1712</v>
      </c>
      <c r="B1721" s="1"/>
      <c r="C1721" s="1"/>
      <c r="D1721" s="2"/>
      <c r="E1721" s="3"/>
      <c r="F1721" s="4"/>
      <c r="G1721" s="5"/>
      <c r="H1721" s="4"/>
      <c r="I1721" s="6"/>
      <c r="J1721" s="5"/>
      <c r="K1721" s="5"/>
      <c r="L1721" s="5"/>
      <c r="M1721" s="83"/>
      <c r="N1721" s="10"/>
      <c r="O1721" s="5"/>
      <c r="P1721" s="5"/>
      <c r="Q1721" s="5"/>
      <c r="R1721" s="5"/>
      <c r="S1721" s="7"/>
      <c r="T1721" s="88">
        <f>IF(Dane!$E$4=1,Z1721,IF(Dane!$E$4=2,AD1721,AG1721))</f>
        <v>0</v>
      </c>
      <c r="U1721" s="18">
        <f>IF(Dane!$E$4=1,AA1721,IF(Dane!$E$4=2,AE1721,AH1721))</f>
        <v>0</v>
      </c>
      <c r="V1721" s="18">
        <f t="shared" si="273"/>
        <v>0</v>
      </c>
      <c r="W1721" s="19">
        <f t="shared" si="274"/>
        <v>0</v>
      </c>
      <c r="X1721" s="55">
        <f>Dane!$C$10</f>
        <v>0</v>
      </c>
      <c r="Y1721" s="56">
        <f t="shared" si="280"/>
        <v>0</v>
      </c>
      <c r="Z1721" s="56">
        <f t="shared" si="275"/>
        <v>0</v>
      </c>
      <c r="AA1721" s="56">
        <f t="shared" si="276"/>
        <v>0</v>
      </c>
      <c r="AB1721" s="56">
        <f t="shared" si="277"/>
        <v>0</v>
      </c>
      <c r="AC1721" s="56">
        <f t="shared" si="281"/>
        <v>0</v>
      </c>
      <c r="AD1721" s="56">
        <f t="shared" si="278"/>
        <v>0</v>
      </c>
      <c r="AE1721" s="56">
        <v>0</v>
      </c>
      <c r="AF1721" s="56">
        <f t="shared" si="282"/>
        <v>0</v>
      </c>
      <c r="AG1721" s="56">
        <f t="shared" si="279"/>
        <v>0</v>
      </c>
      <c r="AH1721" s="56">
        <v>0</v>
      </c>
    </row>
    <row r="1722" spans="1:34">
      <c r="A1722" s="17">
        <v>1713</v>
      </c>
      <c r="B1722" s="1"/>
      <c r="C1722" s="1"/>
      <c r="D1722" s="2"/>
      <c r="E1722" s="3"/>
      <c r="F1722" s="4"/>
      <c r="G1722" s="5"/>
      <c r="H1722" s="4"/>
      <c r="I1722" s="6"/>
      <c r="J1722" s="5"/>
      <c r="K1722" s="5"/>
      <c r="L1722" s="5"/>
      <c r="M1722" s="83"/>
      <c r="N1722" s="10"/>
      <c r="O1722" s="5"/>
      <c r="P1722" s="5"/>
      <c r="Q1722" s="5"/>
      <c r="R1722" s="5"/>
      <c r="S1722" s="7"/>
      <c r="T1722" s="88">
        <f>IF(Dane!$E$4=1,Z1722,IF(Dane!$E$4=2,AD1722,AG1722))</f>
        <v>0</v>
      </c>
      <c r="U1722" s="18">
        <f>IF(Dane!$E$4=1,AA1722,IF(Dane!$E$4=2,AE1722,AH1722))</f>
        <v>0</v>
      </c>
      <c r="V1722" s="18">
        <f t="shared" si="273"/>
        <v>0</v>
      </c>
      <c r="W1722" s="19">
        <f t="shared" si="274"/>
        <v>0</v>
      </c>
      <c r="X1722" s="55">
        <f>Dane!$C$10</f>
        <v>0</v>
      </c>
      <c r="Y1722" s="56">
        <f t="shared" si="280"/>
        <v>0</v>
      </c>
      <c r="Z1722" s="56">
        <f t="shared" si="275"/>
        <v>0</v>
      </c>
      <c r="AA1722" s="56">
        <f t="shared" si="276"/>
        <v>0</v>
      </c>
      <c r="AB1722" s="56">
        <f t="shared" si="277"/>
        <v>0</v>
      </c>
      <c r="AC1722" s="56">
        <f t="shared" si="281"/>
        <v>0</v>
      </c>
      <c r="AD1722" s="56">
        <f t="shared" si="278"/>
        <v>0</v>
      </c>
      <c r="AE1722" s="56">
        <v>0</v>
      </c>
      <c r="AF1722" s="56">
        <f t="shared" si="282"/>
        <v>0</v>
      </c>
      <c r="AG1722" s="56">
        <f t="shared" si="279"/>
        <v>0</v>
      </c>
      <c r="AH1722" s="56">
        <v>0</v>
      </c>
    </row>
    <row r="1723" spans="1:34">
      <c r="A1723" s="17">
        <v>1714</v>
      </c>
      <c r="B1723" s="1"/>
      <c r="C1723" s="1"/>
      <c r="D1723" s="2"/>
      <c r="E1723" s="3"/>
      <c r="F1723" s="4"/>
      <c r="G1723" s="5"/>
      <c r="H1723" s="4"/>
      <c r="I1723" s="6"/>
      <c r="J1723" s="5"/>
      <c r="K1723" s="5"/>
      <c r="L1723" s="5"/>
      <c r="M1723" s="83"/>
      <c r="N1723" s="10"/>
      <c r="O1723" s="5"/>
      <c r="P1723" s="5"/>
      <c r="Q1723" s="5"/>
      <c r="R1723" s="5"/>
      <c r="S1723" s="7"/>
      <c r="T1723" s="88">
        <f>IF(Dane!$E$4=1,Z1723,IF(Dane!$E$4=2,AD1723,AG1723))</f>
        <v>0</v>
      </c>
      <c r="U1723" s="18">
        <f>IF(Dane!$E$4=1,AA1723,IF(Dane!$E$4=2,AE1723,AH1723))</f>
        <v>0</v>
      </c>
      <c r="V1723" s="18">
        <f t="shared" si="273"/>
        <v>0</v>
      </c>
      <c r="W1723" s="19">
        <f t="shared" si="274"/>
        <v>0</v>
      </c>
      <c r="X1723" s="55">
        <f>Dane!$C$10</f>
        <v>0</v>
      </c>
      <c r="Y1723" s="56">
        <f t="shared" si="280"/>
        <v>0</v>
      </c>
      <c r="Z1723" s="56">
        <f t="shared" si="275"/>
        <v>0</v>
      </c>
      <c r="AA1723" s="56">
        <f t="shared" si="276"/>
        <v>0</v>
      </c>
      <c r="AB1723" s="56">
        <f t="shared" si="277"/>
        <v>0</v>
      </c>
      <c r="AC1723" s="56">
        <f t="shared" si="281"/>
        <v>0</v>
      </c>
      <c r="AD1723" s="56">
        <f t="shared" si="278"/>
        <v>0</v>
      </c>
      <c r="AE1723" s="56">
        <v>0</v>
      </c>
      <c r="AF1723" s="56">
        <f t="shared" si="282"/>
        <v>0</v>
      </c>
      <c r="AG1723" s="56">
        <f t="shared" si="279"/>
        <v>0</v>
      </c>
      <c r="AH1723" s="56">
        <v>0</v>
      </c>
    </row>
    <row r="1724" spans="1:34">
      <c r="A1724" s="17">
        <v>1715</v>
      </c>
      <c r="B1724" s="1"/>
      <c r="C1724" s="1"/>
      <c r="D1724" s="2"/>
      <c r="E1724" s="3"/>
      <c r="F1724" s="4"/>
      <c r="G1724" s="5"/>
      <c r="H1724" s="4"/>
      <c r="I1724" s="6"/>
      <c r="J1724" s="5"/>
      <c r="K1724" s="5"/>
      <c r="L1724" s="5"/>
      <c r="M1724" s="83"/>
      <c r="N1724" s="10"/>
      <c r="O1724" s="5"/>
      <c r="P1724" s="5"/>
      <c r="Q1724" s="5"/>
      <c r="R1724" s="5"/>
      <c r="S1724" s="7"/>
      <c r="T1724" s="88">
        <f>IF(Dane!$E$4=1,Z1724,IF(Dane!$E$4=2,AD1724,AG1724))</f>
        <v>0</v>
      </c>
      <c r="U1724" s="18">
        <f>IF(Dane!$E$4=1,AA1724,IF(Dane!$E$4=2,AE1724,AH1724))</f>
        <v>0</v>
      </c>
      <c r="V1724" s="18">
        <f t="shared" si="273"/>
        <v>0</v>
      </c>
      <c r="W1724" s="19">
        <f t="shared" si="274"/>
        <v>0</v>
      </c>
      <c r="X1724" s="55">
        <f>Dane!$C$10</f>
        <v>0</v>
      </c>
      <c r="Y1724" s="56">
        <f t="shared" si="280"/>
        <v>0</v>
      </c>
      <c r="Z1724" s="56">
        <f t="shared" si="275"/>
        <v>0</v>
      </c>
      <c r="AA1724" s="56">
        <f t="shared" si="276"/>
        <v>0</v>
      </c>
      <c r="AB1724" s="56">
        <f t="shared" si="277"/>
        <v>0</v>
      </c>
      <c r="AC1724" s="56">
        <f t="shared" si="281"/>
        <v>0</v>
      </c>
      <c r="AD1724" s="56">
        <f t="shared" si="278"/>
        <v>0</v>
      </c>
      <c r="AE1724" s="56">
        <v>0</v>
      </c>
      <c r="AF1724" s="56">
        <f t="shared" si="282"/>
        <v>0</v>
      </c>
      <c r="AG1724" s="56">
        <f t="shared" si="279"/>
        <v>0</v>
      </c>
      <c r="AH1724" s="56">
        <v>0</v>
      </c>
    </row>
    <row r="1725" spans="1:34">
      <c r="A1725" s="17">
        <v>1716</v>
      </c>
      <c r="B1725" s="1"/>
      <c r="C1725" s="1"/>
      <c r="D1725" s="2"/>
      <c r="E1725" s="3"/>
      <c r="F1725" s="4"/>
      <c r="G1725" s="5"/>
      <c r="H1725" s="4"/>
      <c r="I1725" s="6"/>
      <c r="J1725" s="5"/>
      <c r="K1725" s="5"/>
      <c r="L1725" s="5"/>
      <c r="M1725" s="83"/>
      <c r="N1725" s="10"/>
      <c r="O1725" s="5"/>
      <c r="P1725" s="5"/>
      <c r="Q1725" s="5"/>
      <c r="R1725" s="5"/>
      <c r="S1725" s="7"/>
      <c r="T1725" s="88">
        <f>IF(Dane!$E$4=1,Z1725,IF(Dane!$E$4=2,AD1725,AG1725))</f>
        <v>0</v>
      </c>
      <c r="U1725" s="18">
        <f>IF(Dane!$E$4=1,AA1725,IF(Dane!$E$4=2,AE1725,AH1725))</f>
        <v>0</v>
      </c>
      <c r="V1725" s="18">
        <f t="shared" si="273"/>
        <v>0</v>
      </c>
      <c r="W1725" s="19">
        <f t="shared" si="274"/>
        <v>0</v>
      </c>
      <c r="X1725" s="55">
        <f>Dane!$C$10</f>
        <v>0</v>
      </c>
      <c r="Y1725" s="56">
        <f t="shared" si="280"/>
        <v>0</v>
      </c>
      <c r="Z1725" s="56">
        <f t="shared" si="275"/>
        <v>0</v>
      </c>
      <c r="AA1725" s="56">
        <f t="shared" si="276"/>
        <v>0</v>
      </c>
      <c r="AB1725" s="56">
        <f t="shared" si="277"/>
        <v>0</v>
      </c>
      <c r="AC1725" s="56">
        <f t="shared" si="281"/>
        <v>0</v>
      </c>
      <c r="AD1725" s="56">
        <f t="shared" si="278"/>
        <v>0</v>
      </c>
      <c r="AE1725" s="56">
        <v>0</v>
      </c>
      <c r="AF1725" s="56">
        <f t="shared" si="282"/>
        <v>0</v>
      </c>
      <c r="AG1725" s="56">
        <f t="shared" si="279"/>
        <v>0</v>
      </c>
      <c r="AH1725" s="56">
        <v>0</v>
      </c>
    </row>
    <row r="1726" spans="1:34">
      <c r="A1726" s="17">
        <v>1717</v>
      </c>
      <c r="B1726" s="1"/>
      <c r="C1726" s="1"/>
      <c r="D1726" s="2"/>
      <c r="E1726" s="3"/>
      <c r="F1726" s="4"/>
      <c r="G1726" s="5"/>
      <c r="H1726" s="4"/>
      <c r="I1726" s="6"/>
      <c r="J1726" s="5"/>
      <c r="K1726" s="5"/>
      <c r="L1726" s="5"/>
      <c r="M1726" s="83"/>
      <c r="N1726" s="10"/>
      <c r="O1726" s="5"/>
      <c r="P1726" s="5"/>
      <c r="Q1726" s="5"/>
      <c r="R1726" s="5"/>
      <c r="S1726" s="7"/>
      <c r="T1726" s="88">
        <f>IF(Dane!$E$4=1,Z1726,IF(Dane!$E$4=2,AD1726,AG1726))</f>
        <v>0</v>
      </c>
      <c r="U1726" s="18">
        <f>IF(Dane!$E$4=1,AA1726,IF(Dane!$E$4=2,AE1726,AH1726))</f>
        <v>0</v>
      </c>
      <c r="V1726" s="18">
        <f t="shared" si="273"/>
        <v>0</v>
      </c>
      <c r="W1726" s="19">
        <f t="shared" si="274"/>
        <v>0</v>
      </c>
      <c r="X1726" s="55">
        <f>Dane!$C$10</f>
        <v>0</v>
      </c>
      <c r="Y1726" s="56">
        <f t="shared" si="280"/>
        <v>0</v>
      </c>
      <c r="Z1726" s="56">
        <f t="shared" si="275"/>
        <v>0</v>
      </c>
      <c r="AA1726" s="56">
        <f t="shared" si="276"/>
        <v>0</v>
      </c>
      <c r="AB1726" s="56">
        <f t="shared" si="277"/>
        <v>0</v>
      </c>
      <c r="AC1726" s="56">
        <f t="shared" si="281"/>
        <v>0</v>
      </c>
      <c r="AD1726" s="56">
        <f t="shared" si="278"/>
        <v>0</v>
      </c>
      <c r="AE1726" s="56">
        <v>0</v>
      </c>
      <c r="AF1726" s="56">
        <f t="shared" si="282"/>
        <v>0</v>
      </c>
      <c r="AG1726" s="56">
        <f t="shared" si="279"/>
        <v>0</v>
      </c>
      <c r="AH1726" s="56">
        <v>0</v>
      </c>
    </row>
    <row r="1727" spans="1:34">
      <c r="A1727" s="17">
        <v>1718</v>
      </c>
      <c r="B1727" s="1"/>
      <c r="C1727" s="1"/>
      <c r="D1727" s="2"/>
      <c r="E1727" s="3"/>
      <c r="F1727" s="4"/>
      <c r="G1727" s="5"/>
      <c r="H1727" s="4"/>
      <c r="I1727" s="6"/>
      <c r="J1727" s="5"/>
      <c r="K1727" s="5"/>
      <c r="L1727" s="5"/>
      <c r="M1727" s="83"/>
      <c r="N1727" s="10"/>
      <c r="O1727" s="5"/>
      <c r="P1727" s="5"/>
      <c r="Q1727" s="5"/>
      <c r="R1727" s="5"/>
      <c r="S1727" s="7"/>
      <c r="T1727" s="88">
        <f>IF(Dane!$E$4=1,Z1727,IF(Dane!$E$4=2,AD1727,AG1727))</f>
        <v>0</v>
      </c>
      <c r="U1727" s="18">
        <f>IF(Dane!$E$4=1,AA1727,IF(Dane!$E$4=2,AE1727,AH1727))</f>
        <v>0</v>
      </c>
      <c r="V1727" s="18">
        <f t="shared" si="273"/>
        <v>0</v>
      </c>
      <c r="W1727" s="19">
        <f t="shared" si="274"/>
        <v>0</v>
      </c>
      <c r="X1727" s="55">
        <f>Dane!$C$10</f>
        <v>0</v>
      </c>
      <c r="Y1727" s="56">
        <f t="shared" si="280"/>
        <v>0</v>
      </c>
      <c r="Z1727" s="56">
        <f t="shared" si="275"/>
        <v>0</v>
      </c>
      <c r="AA1727" s="56">
        <f t="shared" si="276"/>
        <v>0</v>
      </c>
      <c r="AB1727" s="56">
        <f t="shared" si="277"/>
        <v>0</v>
      </c>
      <c r="AC1727" s="56">
        <f t="shared" si="281"/>
        <v>0</v>
      </c>
      <c r="AD1727" s="56">
        <f t="shared" si="278"/>
        <v>0</v>
      </c>
      <c r="AE1727" s="56">
        <v>0</v>
      </c>
      <c r="AF1727" s="56">
        <f t="shared" si="282"/>
        <v>0</v>
      </c>
      <c r="AG1727" s="56">
        <f t="shared" si="279"/>
        <v>0</v>
      </c>
      <c r="AH1727" s="56">
        <v>0</v>
      </c>
    </row>
    <row r="1728" spans="1:34">
      <c r="A1728" s="17">
        <v>1719</v>
      </c>
      <c r="B1728" s="1"/>
      <c r="C1728" s="1"/>
      <c r="D1728" s="2"/>
      <c r="E1728" s="3"/>
      <c r="F1728" s="4"/>
      <c r="G1728" s="5"/>
      <c r="H1728" s="4"/>
      <c r="I1728" s="6"/>
      <c r="J1728" s="5"/>
      <c r="K1728" s="5"/>
      <c r="L1728" s="5"/>
      <c r="M1728" s="83"/>
      <c r="N1728" s="10"/>
      <c r="O1728" s="5"/>
      <c r="P1728" s="5"/>
      <c r="Q1728" s="5"/>
      <c r="R1728" s="5"/>
      <c r="S1728" s="7"/>
      <c r="T1728" s="88">
        <f>IF(Dane!$E$4=1,Z1728,IF(Dane!$E$4=2,AD1728,AG1728))</f>
        <v>0</v>
      </c>
      <c r="U1728" s="18">
        <f>IF(Dane!$E$4=1,AA1728,IF(Dane!$E$4=2,AE1728,AH1728))</f>
        <v>0</v>
      </c>
      <c r="V1728" s="18">
        <f t="shared" si="273"/>
        <v>0</v>
      </c>
      <c r="W1728" s="19">
        <f t="shared" si="274"/>
        <v>0</v>
      </c>
      <c r="X1728" s="55">
        <f>Dane!$C$10</f>
        <v>0</v>
      </c>
      <c r="Y1728" s="56">
        <f t="shared" si="280"/>
        <v>0</v>
      </c>
      <c r="Z1728" s="56">
        <f t="shared" si="275"/>
        <v>0</v>
      </c>
      <c r="AA1728" s="56">
        <f t="shared" si="276"/>
        <v>0</v>
      </c>
      <c r="AB1728" s="56">
        <f t="shared" si="277"/>
        <v>0</v>
      </c>
      <c r="AC1728" s="56">
        <f t="shared" si="281"/>
        <v>0</v>
      </c>
      <c r="AD1728" s="56">
        <f t="shared" si="278"/>
        <v>0</v>
      </c>
      <c r="AE1728" s="56">
        <v>0</v>
      </c>
      <c r="AF1728" s="56">
        <f t="shared" si="282"/>
        <v>0</v>
      </c>
      <c r="AG1728" s="56">
        <f t="shared" si="279"/>
        <v>0</v>
      </c>
      <c r="AH1728" s="56">
        <v>0</v>
      </c>
    </row>
    <row r="1729" spans="1:34">
      <c r="A1729" s="17">
        <v>1720</v>
      </c>
      <c r="B1729" s="1"/>
      <c r="C1729" s="1"/>
      <c r="D1729" s="2"/>
      <c r="E1729" s="3"/>
      <c r="F1729" s="4"/>
      <c r="G1729" s="5"/>
      <c r="H1729" s="4"/>
      <c r="I1729" s="6"/>
      <c r="J1729" s="5"/>
      <c r="K1729" s="5"/>
      <c r="L1729" s="5"/>
      <c r="M1729" s="83"/>
      <c r="N1729" s="10"/>
      <c r="O1729" s="5"/>
      <c r="P1729" s="5"/>
      <c r="Q1729" s="5"/>
      <c r="R1729" s="5"/>
      <c r="S1729" s="7"/>
      <c r="T1729" s="88">
        <f>IF(Dane!$E$4=1,Z1729,IF(Dane!$E$4=2,AD1729,AG1729))</f>
        <v>0</v>
      </c>
      <c r="U1729" s="18">
        <f>IF(Dane!$E$4=1,AA1729,IF(Dane!$E$4=2,AE1729,AH1729))</f>
        <v>0</v>
      </c>
      <c r="V1729" s="18">
        <f t="shared" si="273"/>
        <v>0</v>
      </c>
      <c r="W1729" s="19">
        <f t="shared" si="274"/>
        <v>0</v>
      </c>
      <c r="X1729" s="55">
        <f>Dane!$C$10</f>
        <v>0</v>
      </c>
      <c r="Y1729" s="56">
        <f t="shared" si="280"/>
        <v>0</v>
      </c>
      <c r="Z1729" s="56">
        <f t="shared" si="275"/>
        <v>0</v>
      </c>
      <c r="AA1729" s="56">
        <f t="shared" si="276"/>
        <v>0</v>
      </c>
      <c r="AB1729" s="56">
        <f t="shared" si="277"/>
        <v>0</v>
      </c>
      <c r="AC1729" s="56">
        <f t="shared" si="281"/>
        <v>0</v>
      </c>
      <c r="AD1729" s="56">
        <f t="shared" si="278"/>
        <v>0</v>
      </c>
      <c r="AE1729" s="56">
        <v>0</v>
      </c>
      <c r="AF1729" s="56">
        <f t="shared" si="282"/>
        <v>0</v>
      </c>
      <c r="AG1729" s="56">
        <f t="shared" si="279"/>
        <v>0</v>
      </c>
      <c r="AH1729" s="56">
        <v>0</v>
      </c>
    </row>
    <row r="1730" spans="1:34">
      <c r="A1730" s="17">
        <v>1721</v>
      </c>
      <c r="B1730" s="1"/>
      <c r="C1730" s="1"/>
      <c r="D1730" s="2"/>
      <c r="E1730" s="3"/>
      <c r="F1730" s="4"/>
      <c r="G1730" s="5"/>
      <c r="H1730" s="4"/>
      <c r="I1730" s="6"/>
      <c r="J1730" s="5"/>
      <c r="K1730" s="5"/>
      <c r="L1730" s="5"/>
      <c r="M1730" s="83"/>
      <c r="N1730" s="10"/>
      <c r="O1730" s="5"/>
      <c r="P1730" s="5"/>
      <c r="Q1730" s="5"/>
      <c r="R1730" s="5"/>
      <c r="S1730" s="7"/>
      <c r="T1730" s="88">
        <f>IF(Dane!$E$4=1,Z1730,IF(Dane!$E$4=2,AD1730,AG1730))</f>
        <v>0</v>
      </c>
      <c r="U1730" s="18">
        <f>IF(Dane!$E$4=1,AA1730,IF(Dane!$E$4=2,AE1730,AH1730))</f>
        <v>0</v>
      </c>
      <c r="V1730" s="18">
        <f t="shared" si="273"/>
        <v>0</v>
      </c>
      <c r="W1730" s="19">
        <f t="shared" si="274"/>
        <v>0</v>
      </c>
      <c r="X1730" s="55">
        <f>Dane!$C$10</f>
        <v>0</v>
      </c>
      <c r="Y1730" s="56">
        <f t="shared" si="280"/>
        <v>0</v>
      </c>
      <c r="Z1730" s="56">
        <f t="shared" si="275"/>
        <v>0</v>
      </c>
      <c r="AA1730" s="56">
        <f t="shared" si="276"/>
        <v>0</v>
      </c>
      <c r="AB1730" s="56">
        <f t="shared" si="277"/>
        <v>0</v>
      </c>
      <c r="AC1730" s="56">
        <f t="shared" si="281"/>
        <v>0</v>
      </c>
      <c r="AD1730" s="56">
        <f t="shared" si="278"/>
        <v>0</v>
      </c>
      <c r="AE1730" s="56">
        <v>0</v>
      </c>
      <c r="AF1730" s="56">
        <f t="shared" si="282"/>
        <v>0</v>
      </c>
      <c r="AG1730" s="56">
        <f t="shared" si="279"/>
        <v>0</v>
      </c>
      <c r="AH1730" s="56">
        <v>0</v>
      </c>
    </row>
    <row r="1731" spans="1:34">
      <c r="A1731" s="17">
        <v>1722</v>
      </c>
      <c r="B1731" s="1"/>
      <c r="C1731" s="1"/>
      <c r="D1731" s="2"/>
      <c r="E1731" s="3"/>
      <c r="F1731" s="4"/>
      <c r="G1731" s="5"/>
      <c r="H1731" s="4"/>
      <c r="I1731" s="6"/>
      <c r="J1731" s="5"/>
      <c r="K1731" s="5"/>
      <c r="L1731" s="5"/>
      <c r="M1731" s="83"/>
      <c r="N1731" s="10"/>
      <c r="O1731" s="5"/>
      <c r="P1731" s="5"/>
      <c r="Q1731" s="5"/>
      <c r="R1731" s="5"/>
      <c r="S1731" s="7"/>
      <c r="T1731" s="88">
        <f>IF(Dane!$E$4=1,Z1731,IF(Dane!$E$4=2,AD1731,AG1731))</f>
        <v>0</v>
      </c>
      <c r="U1731" s="18">
        <f>IF(Dane!$E$4=1,AA1731,IF(Dane!$E$4=2,AE1731,AH1731))</f>
        <v>0</v>
      </c>
      <c r="V1731" s="18">
        <f t="shared" si="273"/>
        <v>0</v>
      </c>
      <c r="W1731" s="19">
        <f t="shared" si="274"/>
        <v>0</v>
      </c>
      <c r="X1731" s="55">
        <f>Dane!$C$10</f>
        <v>0</v>
      </c>
      <c r="Y1731" s="56">
        <f t="shared" si="280"/>
        <v>0</v>
      </c>
      <c r="Z1731" s="56">
        <f t="shared" si="275"/>
        <v>0</v>
      </c>
      <c r="AA1731" s="56">
        <f t="shared" si="276"/>
        <v>0</v>
      </c>
      <c r="AB1731" s="56">
        <f t="shared" si="277"/>
        <v>0</v>
      </c>
      <c r="AC1731" s="56">
        <f t="shared" si="281"/>
        <v>0</v>
      </c>
      <c r="AD1731" s="56">
        <f t="shared" si="278"/>
        <v>0</v>
      </c>
      <c r="AE1731" s="56">
        <v>0</v>
      </c>
      <c r="AF1731" s="56">
        <f t="shared" si="282"/>
        <v>0</v>
      </c>
      <c r="AG1731" s="56">
        <f t="shared" si="279"/>
        <v>0</v>
      </c>
      <c r="AH1731" s="56">
        <v>0</v>
      </c>
    </row>
    <row r="1732" spans="1:34">
      <c r="A1732" s="17">
        <v>1723</v>
      </c>
      <c r="B1732" s="1"/>
      <c r="C1732" s="1"/>
      <c r="D1732" s="2"/>
      <c r="E1732" s="3"/>
      <c r="F1732" s="4"/>
      <c r="G1732" s="5"/>
      <c r="H1732" s="4"/>
      <c r="I1732" s="6"/>
      <c r="J1732" s="5"/>
      <c r="K1732" s="5"/>
      <c r="L1732" s="5"/>
      <c r="M1732" s="83"/>
      <c r="N1732" s="10"/>
      <c r="O1732" s="5"/>
      <c r="P1732" s="5"/>
      <c r="Q1732" s="5"/>
      <c r="R1732" s="5"/>
      <c r="S1732" s="7"/>
      <c r="T1732" s="88">
        <f>IF(Dane!$E$4=1,Z1732,IF(Dane!$E$4=2,AD1732,AG1732))</f>
        <v>0</v>
      </c>
      <c r="U1732" s="18">
        <f>IF(Dane!$E$4=1,AA1732,IF(Dane!$E$4=2,AE1732,AH1732))</f>
        <v>0</v>
      </c>
      <c r="V1732" s="18">
        <f t="shared" si="273"/>
        <v>0</v>
      </c>
      <c r="W1732" s="19">
        <f t="shared" si="274"/>
        <v>0</v>
      </c>
      <c r="X1732" s="55">
        <f>Dane!$C$10</f>
        <v>0</v>
      </c>
      <c r="Y1732" s="56">
        <f t="shared" si="280"/>
        <v>0</v>
      </c>
      <c r="Z1732" s="56">
        <f t="shared" si="275"/>
        <v>0</v>
      </c>
      <c r="AA1732" s="56">
        <f t="shared" si="276"/>
        <v>0</v>
      </c>
      <c r="AB1732" s="56">
        <f t="shared" si="277"/>
        <v>0</v>
      </c>
      <c r="AC1732" s="56">
        <f t="shared" si="281"/>
        <v>0</v>
      </c>
      <c r="AD1732" s="56">
        <f t="shared" si="278"/>
        <v>0</v>
      </c>
      <c r="AE1732" s="56">
        <v>0</v>
      </c>
      <c r="AF1732" s="56">
        <f t="shared" si="282"/>
        <v>0</v>
      </c>
      <c r="AG1732" s="56">
        <f t="shared" si="279"/>
        <v>0</v>
      </c>
      <c r="AH1732" s="56">
        <v>0</v>
      </c>
    </row>
    <row r="1733" spans="1:34">
      <c r="A1733" s="17">
        <v>1724</v>
      </c>
      <c r="B1733" s="1"/>
      <c r="C1733" s="1"/>
      <c r="D1733" s="2"/>
      <c r="E1733" s="3"/>
      <c r="F1733" s="4"/>
      <c r="G1733" s="5"/>
      <c r="H1733" s="4"/>
      <c r="I1733" s="6"/>
      <c r="J1733" s="5"/>
      <c r="K1733" s="5"/>
      <c r="L1733" s="5"/>
      <c r="M1733" s="83"/>
      <c r="N1733" s="10"/>
      <c r="O1733" s="5"/>
      <c r="P1733" s="5"/>
      <c r="Q1733" s="5"/>
      <c r="R1733" s="5"/>
      <c r="S1733" s="7"/>
      <c r="T1733" s="88">
        <f>IF(Dane!$E$4=1,Z1733,IF(Dane!$E$4=2,AD1733,AG1733))</f>
        <v>0</v>
      </c>
      <c r="U1733" s="18">
        <f>IF(Dane!$E$4=1,AA1733,IF(Dane!$E$4=2,AE1733,AH1733))</f>
        <v>0</v>
      </c>
      <c r="V1733" s="18">
        <f t="shared" si="273"/>
        <v>0</v>
      </c>
      <c r="W1733" s="19">
        <f t="shared" si="274"/>
        <v>0</v>
      </c>
      <c r="X1733" s="55">
        <f>Dane!$C$10</f>
        <v>0</v>
      </c>
      <c r="Y1733" s="56">
        <f t="shared" si="280"/>
        <v>0</v>
      </c>
      <c r="Z1733" s="56">
        <f t="shared" si="275"/>
        <v>0</v>
      </c>
      <c r="AA1733" s="56">
        <f t="shared" si="276"/>
        <v>0</v>
      </c>
      <c r="AB1733" s="56">
        <f t="shared" si="277"/>
        <v>0</v>
      </c>
      <c r="AC1733" s="56">
        <f t="shared" si="281"/>
        <v>0</v>
      </c>
      <c r="AD1733" s="56">
        <f t="shared" si="278"/>
        <v>0</v>
      </c>
      <c r="AE1733" s="56">
        <v>0</v>
      </c>
      <c r="AF1733" s="56">
        <f t="shared" si="282"/>
        <v>0</v>
      </c>
      <c r="AG1733" s="56">
        <f t="shared" si="279"/>
        <v>0</v>
      </c>
      <c r="AH1733" s="56">
        <v>0</v>
      </c>
    </row>
    <row r="1734" spans="1:34">
      <c r="A1734" s="17">
        <v>1725</v>
      </c>
      <c r="B1734" s="1"/>
      <c r="C1734" s="1"/>
      <c r="D1734" s="2"/>
      <c r="E1734" s="3"/>
      <c r="F1734" s="4"/>
      <c r="G1734" s="5"/>
      <c r="H1734" s="4"/>
      <c r="I1734" s="6"/>
      <c r="J1734" s="5"/>
      <c r="K1734" s="5"/>
      <c r="L1734" s="5"/>
      <c r="M1734" s="83"/>
      <c r="N1734" s="10"/>
      <c r="O1734" s="5"/>
      <c r="P1734" s="5"/>
      <c r="Q1734" s="5"/>
      <c r="R1734" s="5"/>
      <c r="S1734" s="7"/>
      <c r="T1734" s="88">
        <f>IF(Dane!$E$4=1,Z1734,IF(Dane!$E$4=2,AD1734,AG1734))</f>
        <v>0</v>
      </c>
      <c r="U1734" s="18">
        <f>IF(Dane!$E$4=1,AA1734,IF(Dane!$E$4=2,AE1734,AH1734))</f>
        <v>0</v>
      </c>
      <c r="V1734" s="18">
        <f t="shared" si="273"/>
        <v>0</v>
      </c>
      <c r="W1734" s="19">
        <f t="shared" si="274"/>
        <v>0</v>
      </c>
      <c r="X1734" s="55">
        <f>Dane!$C$10</f>
        <v>0</v>
      </c>
      <c r="Y1734" s="56">
        <f t="shared" si="280"/>
        <v>0</v>
      </c>
      <c r="Z1734" s="56">
        <f t="shared" si="275"/>
        <v>0</v>
      </c>
      <c r="AA1734" s="56">
        <f t="shared" si="276"/>
        <v>0</v>
      </c>
      <c r="AB1734" s="56">
        <f t="shared" si="277"/>
        <v>0</v>
      </c>
      <c r="AC1734" s="56">
        <f t="shared" si="281"/>
        <v>0</v>
      </c>
      <c r="AD1734" s="56">
        <f t="shared" si="278"/>
        <v>0</v>
      </c>
      <c r="AE1734" s="56">
        <v>0</v>
      </c>
      <c r="AF1734" s="56">
        <f t="shared" si="282"/>
        <v>0</v>
      </c>
      <c r="AG1734" s="56">
        <f t="shared" si="279"/>
        <v>0</v>
      </c>
      <c r="AH1734" s="56">
        <v>0</v>
      </c>
    </row>
    <row r="1735" spans="1:34">
      <c r="A1735" s="17">
        <v>1726</v>
      </c>
      <c r="B1735" s="1"/>
      <c r="C1735" s="1"/>
      <c r="D1735" s="2"/>
      <c r="E1735" s="3"/>
      <c r="F1735" s="4"/>
      <c r="G1735" s="5"/>
      <c r="H1735" s="4"/>
      <c r="I1735" s="6"/>
      <c r="J1735" s="5"/>
      <c r="K1735" s="5"/>
      <c r="L1735" s="5"/>
      <c r="M1735" s="83"/>
      <c r="N1735" s="10"/>
      <c r="O1735" s="5"/>
      <c r="P1735" s="5"/>
      <c r="Q1735" s="5"/>
      <c r="R1735" s="5"/>
      <c r="S1735" s="7"/>
      <c r="T1735" s="88">
        <f>IF(Dane!$E$4=1,Z1735,IF(Dane!$E$4=2,AD1735,AG1735))</f>
        <v>0</v>
      </c>
      <c r="U1735" s="18">
        <f>IF(Dane!$E$4=1,AA1735,IF(Dane!$E$4=2,AE1735,AH1735))</f>
        <v>0</v>
      </c>
      <c r="V1735" s="18">
        <f t="shared" si="273"/>
        <v>0</v>
      </c>
      <c r="W1735" s="19">
        <f t="shared" si="274"/>
        <v>0</v>
      </c>
      <c r="X1735" s="55">
        <f>Dane!$C$10</f>
        <v>0</v>
      </c>
      <c r="Y1735" s="56">
        <f t="shared" si="280"/>
        <v>0</v>
      </c>
      <c r="Z1735" s="56">
        <f t="shared" si="275"/>
        <v>0</v>
      </c>
      <c r="AA1735" s="56">
        <f t="shared" si="276"/>
        <v>0</v>
      </c>
      <c r="AB1735" s="56">
        <f t="shared" si="277"/>
        <v>0</v>
      </c>
      <c r="AC1735" s="56">
        <f t="shared" si="281"/>
        <v>0</v>
      </c>
      <c r="AD1735" s="56">
        <f t="shared" si="278"/>
        <v>0</v>
      </c>
      <c r="AE1735" s="56">
        <v>0</v>
      </c>
      <c r="AF1735" s="56">
        <f t="shared" si="282"/>
        <v>0</v>
      </c>
      <c r="AG1735" s="56">
        <f t="shared" si="279"/>
        <v>0</v>
      </c>
      <c r="AH1735" s="56">
        <v>0</v>
      </c>
    </row>
    <row r="1736" spans="1:34">
      <c r="A1736" s="17">
        <v>1727</v>
      </c>
      <c r="B1736" s="1"/>
      <c r="C1736" s="1"/>
      <c r="D1736" s="2"/>
      <c r="E1736" s="3"/>
      <c r="F1736" s="4"/>
      <c r="G1736" s="5"/>
      <c r="H1736" s="4"/>
      <c r="I1736" s="6"/>
      <c r="J1736" s="5"/>
      <c r="K1736" s="5"/>
      <c r="L1736" s="5"/>
      <c r="M1736" s="83"/>
      <c r="N1736" s="10"/>
      <c r="O1736" s="5"/>
      <c r="P1736" s="5"/>
      <c r="Q1736" s="5"/>
      <c r="R1736" s="5"/>
      <c r="S1736" s="7"/>
      <c r="T1736" s="88">
        <f>IF(Dane!$E$4=1,Z1736,IF(Dane!$E$4=2,AD1736,AG1736))</f>
        <v>0</v>
      </c>
      <c r="U1736" s="18">
        <f>IF(Dane!$E$4=1,AA1736,IF(Dane!$E$4=2,AE1736,AH1736))</f>
        <v>0</v>
      </c>
      <c r="V1736" s="18">
        <f t="shared" si="273"/>
        <v>0</v>
      </c>
      <c r="W1736" s="19">
        <f t="shared" si="274"/>
        <v>0</v>
      </c>
      <c r="X1736" s="55">
        <f>Dane!$C$10</f>
        <v>0</v>
      </c>
      <c r="Y1736" s="56">
        <f t="shared" si="280"/>
        <v>0</v>
      </c>
      <c r="Z1736" s="56">
        <f t="shared" si="275"/>
        <v>0</v>
      </c>
      <c r="AA1736" s="56">
        <f t="shared" si="276"/>
        <v>0</v>
      </c>
      <c r="AB1736" s="56">
        <f t="shared" si="277"/>
        <v>0</v>
      </c>
      <c r="AC1736" s="56">
        <f t="shared" si="281"/>
        <v>0</v>
      </c>
      <c r="AD1736" s="56">
        <f t="shared" si="278"/>
        <v>0</v>
      </c>
      <c r="AE1736" s="56">
        <v>0</v>
      </c>
      <c r="AF1736" s="56">
        <f t="shared" si="282"/>
        <v>0</v>
      </c>
      <c r="AG1736" s="56">
        <f t="shared" si="279"/>
        <v>0</v>
      </c>
      <c r="AH1736" s="56">
        <v>0</v>
      </c>
    </row>
    <row r="1737" spans="1:34">
      <c r="A1737" s="17">
        <v>1728</v>
      </c>
      <c r="B1737" s="1"/>
      <c r="C1737" s="1"/>
      <c r="D1737" s="2"/>
      <c r="E1737" s="3"/>
      <c r="F1737" s="4"/>
      <c r="G1737" s="5"/>
      <c r="H1737" s="4"/>
      <c r="I1737" s="6"/>
      <c r="J1737" s="5"/>
      <c r="K1737" s="5"/>
      <c r="L1737" s="5"/>
      <c r="M1737" s="83"/>
      <c r="N1737" s="10"/>
      <c r="O1737" s="5"/>
      <c r="P1737" s="5"/>
      <c r="Q1737" s="5"/>
      <c r="R1737" s="5"/>
      <c r="S1737" s="7"/>
      <c r="T1737" s="88">
        <f>IF(Dane!$E$4=1,Z1737,IF(Dane!$E$4=2,AD1737,AG1737))</f>
        <v>0</v>
      </c>
      <c r="U1737" s="18">
        <f>IF(Dane!$E$4=1,AA1737,IF(Dane!$E$4=2,AE1737,AH1737))</f>
        <v>0</v>
      </c>
      <c r="V1737" s="18">
        <f t="shared" si="273"/>
        <v>0</v>
      </c>
      <c r="W1737" s="19">
        <f t="shared" si="274"/>
        <v>0</v>
      </c>
      <c r="X1737" s="55">
        <f>Dane!$C$10</f>
        <v>0</v>
      </c>
      <c r="Y1737" s="56">
        <f t="shared" si="280"/>
        <v>0</v>
      </c>
      <c r="Z1737" s="56">
        <f t="shared" si="275"/>
        <v>0</v>
      </c>
      <c r="AA1737" s="56">
        <f t="shared" si="276"/>
        <v>0</v>
      </c>
      <c r="AB1737" s="56">
        <f t="shared" si="277"/>
        <v>0</v>
      </c>
      <c r="AC1737" s="56">
        <f t="shared" si="281"/>
        <v>0</v>
      </c>
      <c r="AD1737" s="56">
        <f t="shared" si="278"/>
        <v>0</v>
      </c>
      <c r="AE1737" s="56">
        <v>0</v>
      </c>
      <c r="AF1737" s="56">
        <f t="shared" si="282"/>
        <v>0</v>
      </c>
      <c r="AG1737" s="56">
        <f t="shared" si="279"/>
        <v>0</v>
      </c>
      <c r="AH1737" s="56">
        <v>0</v>
      </c>
    </row>
    <row r="1738" spans="1:34">
      <c r="A1738" s="17">
        <v>1729</v>
      </c>
      <c r="B1738" s="1"/>
      <c r="C1738" s="1"/>
      <c r="D1738" s="2"/>
      <c r="E1738" s="3"/>
      <c r="F1738" s="4"/>
      <c r="G1738" s="5"/>
      <c r="H1738" s="4"/>
      <c r="I1738" s="6"/>
      <c r="J1738" s="5"/>
      <c r="K1738" s="5"/>
      <c r="L1738" s="5"/>
      <c r="M1738" s="83"/>
      <c r="N1738" s="10"/>
      <c r="O1738" s="5"/>
      <c r="P1738" s="5"/>
      <c r="Q1738" s="5"/>
      <c r="R1738" s="5"/>
      <c r="S1738" s="7"/>
      <c r="T1738" s="88">
        <f>IF(Dane!$E$4=1,Z1738,IF(Dane!$E$4=2,AD1738,AG1738))</f>
        <v>0</v>
      </c>
      <c r="U1738" s="18">
        <f>IF(Dane!$E$4=1,AA1738,IF(Dane!$E$4=2,AE1738,AH1738))</f>
        <v>0</v>
      </c>
      <c r="V1738" s="18">
        <f t="shared" si="273"/>
        <v>0</v>
      </c>
      <c r="W1738" s="19">
        <f t="shared" si="274"/>
        <v>0</v>
      </c>
      <c r="X1738" s="55">
        <f>Dane!$C$10</f>
        <v>0</v>
      </c>
      <c r="Y1738" s="56">
        <f t="shared" si="280"/>
        <v>0</v>
      </c>
      <c r="Z1738" s="56">
        <f t="shared" si="275"/>
        <v>0</v>
      </c>
      <c r="AA1738" s="56">
        <f t="shared" si="276"/>
        <v>0</v>
      </c>
      <c r="AB1738" s="56">
        <f t="shared" si="277"/>
        <v>0</v>
      </c>
      <c r="AC1738" s="56">
        <f t="shared" si="281"/>
        <v>0</v>
      </c>
      <c r="AD1738" s="56">
        <f t="shared" si="278"/>
        <v>0</v>
      </c>
      <c r="AE1738" s="56">
        <v>0</v>
      </c>
      <c r="AF1738" s="56">
        <f t="shared" si="282"/>
        <v>0</v>
      </c>
      <c r="AG1738" s="56">
        <f t="shared" si="279"/>
        <v>0</v>
      </c>
      <c r="AH1738" s="56">
        <v>0</v>
      </c>
    </row>
    <row r="1739" spans="1:34">
      <c r="A1739" s="17">
        <v>1730</v>
      </c>
      <c r="B1739" s="1"/>
      <c r="C1739" s="1"/>
      <c r="D1739" s="2"/>
      <c r="E1739" s="3"/>
      <c r="F1739" s="4"/>
      <c r="G1739" s="5"/>
      <c r="H1739" s="4"/>
      <c r="I1739" s="6"/>
      <c r="J1739" s="5"/>
      <c r="K1739" s="5"/>
      <c r="L1739" s="5"/>
      <c r="M1739" s="83"/>
      <c r="N1739" s="10"/>
      <c r="O1739" s="5"/>
      <c r="P1739" s="5"/>
      <c r="Q1739" s="5"/>
      <c r="R1739" s="5"/>
      <c r="S1739" s="7"/>
      <c r="T1739" s="88">
        <f>IF(Dane!$E$4=1,Z1739,IF(Dane!$E$4=2,AD1739,AG1739))</f>
        <v>0</v>
      </c>
      <c r="U1739" s="18">
        <f>IF(Dane!$E$4=1,AA1739,IF(Dane!$E$4=2,AE1739,AH1739))</f>
        <v>0</v>
      </c>
      <c r="V1739" s="18">
        <f t="shared" ref="V1739:V1802" si="283">IF((J1739-T1739)&lt;0,0,J1739-T1739)</f>
        <v>0</v>
      </c>
      <c r="W1739" s="19">
        <f t="shared" ref="W1739:W1802" si="284">IF((K1739-U1739)&lt;0,0,K1739-U1739)</f>
        <v>0</v>
      </c>
      <c r="X1739" s="55">
        <f>Dane!$C$10</f>
        <v>0</v>
      </c>
      <c r="Y1739" s="56">
        <f t="shared" si="280"/>
        <v>0</v>
      </c>
      <c r="Z1739" s="56">
        <f t="shared" si="275"/>
        <v>0</v>
      </c>
      <c r="AA1739" s="56">
        <f t="shared" si="276"/>
        <v>0</v>
      </c>
      <c r="AB1739" s="56">
        <f t="shared" si="277"/>
        <v>0</v>
      </c>
      <c r="AC1739" s="56">
        <f t="shared" si="281"/>
        <v>0</v>
      </c>
      <c r="AD1739" s="56">
        <f t="shared" si="278"/>
        <v>0</v>
      </c>
      <c r="AE1739" s="56">
        <v>0</v>
      </c>
      <c r="AF1739" s="56">
        <f t="shared" si="282"/>
        <v>0</v>
      </c>
      <c r="AG1739" s="56">
        <f t="shared" si="279"/>
        <v>0</v>
      </c>
      <c r="AH1739" s="56">
        <v>0</v>
      </c>
    </row>
    <row r="1740" spans="1:34">
      <c r="A1740" s="17">
        <v>1731</v>
      </c>
      <c r="B1740" s="1"/>
      <c r="C1740" s="1"/>
      <c r="D1740" s="2"/>
      <c r="E1740" s="3"/>
      <c r="F1740" s="4"/>
      <c r="G1740" s="5"/>
      <c r="H1740" s="4"/>
      <c r="I1740" s="6"/>
      <c r="J1740" s="5"/>
      <c r="K1740" s="5"/>
      <c r="L1740" s="5"/>
      <c r="M1740" s="83"/>
      <c r="N1740" s="10"/>
      <c r="O1740" s="5"/>
      <c r="P1740" s="5"/>
      <c r="Q1740" s="5"/>
      <c r="R1740" s="5"/>
      <c r="S1740" s="7"/>
      <c r="T1740" s="88">
        <f>IF(Dane!$E$4=1,Z1740,IF(Dane!$E$4=2,AD1740,AG1740))</f>
        <v>0</v>
      </c>
      <c r="U1740" s="18">
        <f>IF(Dane!$E$4=1,AA1740,IF(Dane!$E$4=2,AE1740,AH1740))</f>
        <v>0</v>
      </c>
      <c r="V1740" s="18">
        <f t="shared" si="283"/>
        <v>0</v>
      </c>
      <c r="W1740" s="19">
        <f t="shared" si="284"/>
        <v>0</v>
      </c>
      <c r="X1740" s="55">
        <f>Dane!$C$10</f>
        <v>0</v>
      </c>
      <c r="Y1740" s="56">
        <f t="shared" si="280"/>
        <v>0</v>
      </c>
      <c r="Z1740" s="56">
        <f t="shared" ref="Z1740:Z1803" si="285">IF(ROUND(N1740*Y1740,2)&gt;$Z$1,$Z$1,ROUND(N1740*Y1740,2))</f>
        <v>0</v>
      </c>
      <c r="AA1740" s="56">
        <f t="shared" ref="AA1740:AA1803" si="286">IF((ROUND(Z1740*0.0976,2)+ROUND(Z1740*0.065,2)+ROUND(Z1740*$AA$1,2))&gt;K1740,K1740,ROUND(Z1740*0.0976,2)+ROUND(Z1740*0.065,2)+ROUND(Z1740*$AA$1,2))</f>
        <v>0</v>
      </c>
      <c r="AB1740" s="56">
        <f t="shared" ref="AB1740:AB1803" si="287">ROUND(J1740-ROUND(J1740*0.0976,2)-ROUND(J1740*0.015,2)-ROUND(J1740*0.0245,2),2)-ROUND(ROUND(J1740-ROUND(J1740*0.0976,2)-ROUND(J1740*0.015,2)-ROUND(J1740*0.0245,2),2)*0.09,2)</f>
        <v>0</v>
      </c>
      <c r="AC1740" s="56">
        <f t="shared" si="281"/>
        <v>0</v>
      </c>
      <c r="AD1740" s="56">
        <f t="shared" ref="AD1740:AD1803" si="288">IF(ROUND(N1740*AC1740,2)&gt;$Y$1,$Y$1,ROUND(N1740*AC1740,2))</f>
        <v>0</v>
      </c>
      <c r="AE1740" s="56">
        <v>0</v>
      </c>
      <c r="AF1740" s="56">
        <f t="shared" si="282"/>
        <v>0</v>
      </c>
      <c r="AG1740" s="56">
        <f t="shared" ref="AG1740:AG1803" si="289">IF(ROUND(N1740*AF1740,2)&gt;$Y$1,$Y$1,ROUND(N1740*AF1740,2))</f>
        <v>0</v>
      </c>
      <c r="AH1740" s="56">
        <v>0</v>
      </c>
    </row>
    <row r="1741" spans="1:34">
      <c r="A1741" s="17">
        <v>1732</v>
      </c>
      <c r="B1741" s="1"/>
      <c r="C1741" s="1"/>
      <c r="D1741" s="2"/>
      <c r="E1741" s="3"/>
      <c r="F1741" s="4"/>
      <c r="G1741" s="5"/>
      <c r="H1741" s="4"/>
      <c r="I1741" s="6"/>
      <c r="J1741" s="5"/>
      <c r="K1741" s="5"/>
      <c r="L1741" s="5"/>
      <c r="M1741" s="83"/>
      <c r="N1741" s="10"/>
      <c r="O1741" s="5"/>
      <c r="P1741" s="5"/>
      <c r="Q1741" s="5"/>
      <c r="R1741" s="5"/>
      <c r="S1741" s="7"/>
      <c r="T1741" s="88">
        <f>IF(Dane!$E$4=1,Z1741,IF(Dane!$E$4=2,AD1741,AG1741))</f>
        <v>0</v>
      </c>
      <c r="U1741" s="18">
        <f>IF(Dane!$E$4=1,AA1741,IF(Dane!$E$4=2,AE1741,AH1741))</f>
        <v>0</v>
      </c>
      <c r="V1741" s="18">
        <f t="shared" si="283"/>
        <v>0</v>
      </c>
      <c r="W1741" s="19">
        <f t="shared" si="284"/>
        <v>0</v>
      </c>
      <c r="X1741" s="55">
        <f>Dane!$C$10</f>
        <v>0</v>
      </c>
      <c r="Y1741" s="56">
        <f t="shared" ref="Y1741:Y1804" si="290">IFERROR(J1741/X1741,0)</f>
        <v>0</v>
      </c>
      <c r="Z1741" s="56">
        <f t="shared" si="285"/>
        <v>0</v>
      </c>
      <c r="AA1741" s="56">
        <f t="shared" si="286"/>
        <v>0</v>
      </c>
      <c r="AB1741" s="56">
        <f t="shared" si="287"/>
        <v>0</v>
      </c>
      <c r="AC1741" s="56">
        <f t="shared" ref="AC1741:AC1804" si="291">IFERROR(AB1741/X1741,0)</f>
        <v>0</v>
      </c>
      <c r="AD1741" s="56">
        <f t="shared" si="288"/>
        <v>0</v>
      </c>
      <c r="AE1741" s="56">
        <v>0</v>
      </c>
      <c r="AF1741" s="56">
        <f t="shared" ref="AF1741:AF1804" si="292">IFERROR(IFERROR(IF(H1741*F1741&gt;=1300,1300*F1741*(1-(13.71%+(1-13.71%)*9%)*(1-0)),IF(H1741&lt;=1300*F1741,0,1300*F1741*(1-(13.71%+(1-13.71%)*9%)*(1-0)))),0)/X1741,0)</f>
        <v>0</v>
      </c>
      <c r="AG1741" s="56">
        <f t="shared" si="289"/>
        <v>0</v>
      </c>
      <c r="AH1741" s="56">
        <v>0</v>
      </c>
    </row>
    <row r="1742" spans="1:34">
      <c r="A1742" s="17">
        <v>1733</v>
      </c>
      <c r="B1742" s="1"/>
      <c r="C1742" s="1"/>
      <c r="D1742" s="2"/>
      <c r="E1742" s="3"/>
      <c r="F1742" s="4"/>
      <c r="G1742" s="5"/>
      <c r="H1742" s="4"/>
      <c r="I1742" s="6"/>
      <c r="J1742" s="5"/>
      <c r="K1742" s="5"/>
      <c r="L1742" s="5"/>
      <c r="M1742" s="83"/>
      <c r="N1742" s="10"/>
      <c r="O1742" s="5"/>
      <c r="P1742" s="5"/>
      <c r="Q1742" s="5"/>
      <c r="R1742" s="5"/>
      <c r="S1742" s="7"/>
      <c r="T1742" s="88">
        <f>IF(Dane!$E$4=1,Z1742,IF(Dane!$E$4=2,AD1742,AG1742))</f>
        <v>0</v>
      </c>
      <c r="U1742" s="18">
        <f>IF(Dane!$E$4=1,AA1742,IF(Dane!$E$4=2,AE1742,AH1742))</f>
        <v>0</v>
      </c>
      <c r="V1742" s="18">
        <f t="shared" si="283"/>
        <v>0</v>
      </c>
      <c r="W1742" s="19">
        <f t="shared" si="284"/>
        <v>0</v>
      </c>
      <c r="X1742" s="55">
        <f>Dane!$C$10</f>
        <v>0</v>
      </c>
      <c r="Y1742" s="56">
        <f t="shared" si="290"/>
        <v>0</v>
      </c>
      <c r="Z1742" s="56">
        <f t="shared" si="285"/>
        <v>0</v>
      </c>
      <c r="AA1742" s="56">
        <f t="shared" si="286"/>
        <v>0</v>
      </c>
      <c r="AB1742" s="56">
        <f t="shared" si="287"/>
        <v>0</v>
      </c>
      <c r="AC1742" s="56">
        <f t="shared" si="291"/>
        <v>0</v>
      </c>
      <c r="AD1742" s="56">
        <f t="shared" si="288"/>
        <v>0</v>
      </c>
      <c r="AE1742" s="56">
        <v>0</v>
      </c>
      <c r="AF1742" s="56">
        <f t="shared" si="292"/>
        <v>0</v>
      </c>
      <c r="AG1742" s="56">
        <f t="shared" si="289"/>
        <v>0</v>
      </c>
      <c r="AH1742" s="56">
        <v>0</v>
      </c>
    </row>
    <row r="1743" spans="1:34">
      <c r="A1743" s="17">
        <v>1734</v>
      </c>
      <c r="B1743" s="1"/>
      <c r="C1743" s="1"/>
      <c r="D1743" s="2"/>
      <c r="E1743" s="3"/>
      <c r="F1743" s="4"/>
      <c r="G1743" s="5"/>
      <c r="H1743" s="4"/>
      <c r="I1743" s="6"/>
      <c r="J1743" s="5"/>
      <c r="K1743" s="5"/>
      <c r="L1743" s="5"/>
      <c r="M1743" s="83"/>
      <c r="N1743" s="10"/>
      <c r="O1743" s="5"/>
      <c r="P1743" s="5"/>
      <c r="Q1743" s="5"/>
      <c r="R1743" s="5"/>
      <c r="S1743" s="7"/>
      <c r="T1743" s="88">
        <f>IF(Dane!$E$4=1,Z1743,IF(Dane!$E$4=2,AD1743,AG1743))</f>
        <v>0</v>
      </c>
      <c r="U1743" s="18">
        <f>IF(Dane!$E$4=1,AA1743,IF(Dane!$E$4=2,AE1743,AH1743))</f>
        <v>0</v>
      </c>
      <c r="V1743" s="18">
        <f t="shared" si="283"/>
        <v>0</v>
      </c>
      <c r="W1743" s="19">
        <f t="shared" si="284"/>
        <v>0</v>
      </c>
      <c r="X1743" s="55">
        <f>Dane!$C$10</f>
        <v>0</v>
      </c>
      <c r="Y1743" s="56">
        <f t="shared" si="290"/>
        <v>0</v>
      </c>
      <c r="Z1743" s="56">
        <f t="shared" si="285"/>
        <v>0</v>
      </c>
      <c r="AA1743" s="56">
        <f t="shared" si="286"/>
        <v>0</v>
      </c>
      <c r="AB1743" s="56">
        <f t="shared" si="287"/>
        <v>0</v>
      </c>
      <c r="AC1743" s="56">
        <f t="shared" si="291"/>
        <v>0</v>
      </c>
      <c r="AD1743" s="56">
        <f t="shared" si="288"/>
        <v>0</v>
      </c>
      <c r="AE1743" s="56">
        <v>0</v>
      </c>
      <c r="AF1743" s="56">
        <f t="shared" si="292"/>
        <v>0</v>
      </c>
      <c r="AG1743" s="56">
        <f t="shared" si="289"/>
        <v>0</v>
      </c>
      <c r="AH1743" s="56">
        <v>0</v>
      </c>
    </row>
    <row r="1744" spans="1:34">
      <c r="A1744" s="17">
        <v>1735</v>
      </c>
      <c r="B1744" s="1"/>
      <c r="C1744" s="1"/>
      <c r="D1744" s="2"/>
      <c r="E1744" s="3"/>
      <c r="F1744" s="4"/>
      <c r="G1744" s="5"/>
      <c r="H1744" s="4"/>
      <c r="I1744" s="6"/>
      <c r="J1744" s="5"/>
      <c r="K1744" s="5"/>
      <c r="L1744" s="5"/>
      <c r="M1744" s="83"/>
      <c r="N1744" s="10"/>
      <c r="O1744" s="5"/>
      <c r="P1744" s="5"/>
      <c r="Q1744" s="5"/>
      <c r="R1744" s="5"/>
      <c r="S1744" s="7"/>
      <c r="T1744" s="88">
        <f>IF(Dane!$E$4=1,Z1744,IF(Dane!$E$4=2,AD1744,AG1744))</f>
        <v>0</v>
      </c>
      <c r="U1744" s="18">
        <f>IF(Dane!$E$4=1,AA1744,IF(Dane!$E$4=2,AE1744,AH1744))</f>
        <v>0</v>
      </c>
      <c r="V1744" s="18">
        <f t="shared" si="283"/>
        <v>0</v>
      </c>
      <c r="W1744" s="19">
        <f t="shared" si="284"/>
        <v>0</v>
      </c>
      <c r="X1744" s="55">
        <f>Dane!$C$10</f>
        <v>0</v>
      </c>
      <c r="Y1744" s="56">
        <f t="shared" si="290"/>
        <v>0</v>
      </c>
      <c r="Z1744" s="56">
        <f t="shared" si="285"/>
        <v>0</v>
      </c>
      <c r="AA1744" s="56">
        <f t="shared" si="286"/>
        <v>0</v>
      </c>
      <c r="AB1744" s="56">
        <f t="shared" si="287"/>
        <v>0</v>
      </c>
      <c r="AC1744" s="56">
        <f t="shared" si="291"/>
        <v>0</v>
      </c>
      <c r="AD1744" s="56">
        <f t="shared" si="288"/>
        <v>0</v>
      </c>
      <c r="AE1744" s="56">
        <v>0</v>
      </c>
      <c r="AF1744" s="56">
        <f t="shared" si="292"/>
        <v>0</v>
      </c>
      <c r="AG1744" s="56">
        <f t="shared" si="289"/>
        <v>0</v>
      </c>
      <c r="AH1744" s="56">
        <v>0</v>
      </c>
    </row>
    <row r="1745" spans="1:34">
      <c r="A1745" s="17">
        <v>1736</v>
      </c>
      <c r="B1745" s="1"/>
      <c r="C1745" s="1"/>
      <c r="D1745" s="2"/>
      <c r="E1745" s="3"/>
      <c r="F1745" s="4"/>
      <c r="G1745" s="5"/>
      <c r="H1745" s="4"/>
      <c r="I1745" s="6"/>
      <c r="J1745" s="5"/>
      <c r="K1745" s="5"/>
      <c r="L1745" s="5"/>
      <c r="M1745" s="83"/>
      <c r="N1745" s="10"/>
      <c r="O1745" s="5"/>
      <c r="P1745" s="5"/>
      <c r="Q1745" s="5"/>
      <c r="R1745" s="5"/>
      <c r="S1745" s="7"/>
      <c r="T1745" s="88">
        <f>IF(Dane!$E$4=1,Z1745,IF(Dane!$E$4=2,AD1745,AG1745))</f>
        <v>0</v>
      </c>
      <c r="U1745" s="18">
        <f>IF(Dane!$E$4=1,AA1745,IF(Dane!$E$4=2,AE1745,AH1745))</f>
        <v>0</v>
      </c>
      <c r="V1745" s="18">
        <f t="shared" si="283"/>
        <v>0</v>
      </c>
      <c r="W1745" s="19">
        <f t="shared" si="284"/>
        <v>0</v>
      </c>
      <c r="X1745" s="55">
        <f>Dane!$C$10</f>
        <v>0</v>
      </c>
      <c r="Y1745" s="56">
        <f t="shared" si="290"/>
        <v>0</v>
      </c>
      <c r="Z1745" s="56">
        <f t="shared" si="285"/>
        <v>0</v>
      </c>
      <c r="AA1745" s="56">
        <f t="shared" si="286"/>
        <v>0</v>
      </c>
      <c r="AB1745" s="56">
        <f t="shared" si="287"/>
        <v>0</v>
      </c>
      <c r="AC1745" s="56">
        <f t="shared" si="291"/>
        <v>0</v>
      </c>
      <c r="AD1745" s="56">
        <f t="shared" si="288"/>
        <v>0</v>
      </c>
      <c r="AE1745" s="56">
        <v>0</v>
      </c>
      <c r="AF1745" s="56">
        <f t="shared" si="292"/>
        <v>0</v>
      </c>
      <c r="AG1745" s="56">
        <f t="shared" si="289"/>
        <v>0</v>
      </c>
      <c r="AH1745" s="56">
        <v>0</v>
      </c>
    </row>
    <row r="1746" spans="1:34">
      <c r="A1746" s="17">
        <v>1737</v>
      </c>
      <c r="B1746" s="1"/>
      <c r="C1746" s="1"/>
      <c r="D1746" s="2"/>
      <c r="E1746" s="3"/>
      <c r="F1746" s="4"/>
      <c r="G1746" s="5"/>
      <c r="H1746" s="4"/>
      <c r="I1746" s="6"/>
      <c r="J1746" s="5"/>
      <c r="K1746" s="5"/>
      <c r="L1746" s="5"/>
      <c r="M1746" s="83"/>
      <c r="N1746" s="10"/>
      <c r="O1746" s="5"/>
      <c r="P1746" s="5"/>
      <c r="Q1746" s="5"/>
      <c r="R1746" s="5"/>
      <c r="S1746" s="7"/>
      <c r="T1746" s="88">
        <f>IF(Dane!$E$4=1,Z1746,IF(Dane!$E$4=2,AD1746,AG1746))</f>
        <v>0</v>
      </c>
      <c r="U1746" s="18">
        <f>IF(Dane!$E$4=1,AA1746,IF(Dane!$E$4=2,AE1746,AH1746))</f>
        <v>0</v>
      </c>
      <c r="V1746" s="18">
        <f t="shared" si="283"/>
        <v>0</v>
      </c>
      <c r="W1746" s="19">
        <f t="shared" si="284"/>
        <v>0</v>
      </c>
      <c r="X1746" s="55">
        <f>Dane!$C$10</f>
        <v>0</v>
      </c>
      <c r="Y1746" s="56">
        <f t="shared" si="290"/>
        <v>0</v>
      </c>
      <c r="Z1746" s="56">
        <f t="shared" si="285"/>
        <v>0</v>
      </c>
      <c r="AA1746" s="56">
        <f t="shared" si="286"/>
        <v>0</v>
      </c>
      <c r="AB1746" s="56">
        <f t="shared" si="287"/>
        <v>0</v>
      </c>
      <c r="AC1746" s="56">
        <f t="shared" si="291"/>
        <v>0</v>
      </c>
      <c r="AD1746" s="56">
        <f t="shared" si="288"/>
        <v>0</v>
      </c>
      <c r="AE1746" s="56">
        <v>0</v>
      </c>
      <c r="AF1746" s="56">
        <f t="shared" si="292"/>
        <v>0</v>
      </c>
      <c r="AG1746" s="56">
        <f t="shared" si="289"/>
        <v>0</v>
      </c>
      <c r="AH1746" s="56">
        <v>0</v>
      </c>
    </row>
    <row r="1747" spans="1:34">
      <c r="A1747" s="17">
        <v>1738</v>
      </c>
      <c r="B1747" s="1"/>
      <c r="C1747" s="1"/>
      <c r="D1747" s="2"/>
      <c r="E1747" s="3"/>
      <c r="F1747" s="4"/>
      <c r="G1747" s="5"/>
      <c r="H1747" s="4"/>
      <c r="I1747" s="6"/>
      <c r="J1747" s="5"/>
      <c r="K1747" s="5"/>
      <c r="L1747" s="5"/>
      <c r="M1747" s="83"/>
      <c r="N1747" s="10"/>
      <c r="O1747" s="5"/>
      <c r="P1747" s="5"/>
      <c r="Q1747" s="5"/>
      <c r="R1747" s="5"/>
      <c r="S1747" s="7"/>
      <c r="T1747" s="88">
        <f>IF(Dane!$E$4=1,Z1747,IF(Dane!$E$4=2,AD1747,AG1747))</f>
        <v>0</v>
      </c>
      <c r="U1747" s="18">
        <f>IF(Dane!$E$4=1,AA1747,IF(Dane!$E$4=2,AE1747,AH1747))</f>
        <v>0</v>
      </c>
      <c r="V1747" s="18">
        <f t="shared" si="283"/>
        <v>0</v>
      </c>
      <c r="W1747" s="19">
        <f t="shared" si="284"/>
        <v>0</v>
      </c>
      <c r="X1747" s="55">
        <f>Dane!$C$10</f>
        <v>0</v>
      </c>
      <c r="Y1747" s="56">
        <f t="shared" si="290"/>
        <v>0</v>
      </c>
      <c r="Z1747" s="56">
        <f t="shared" si="285"/>
        <v>0</v>
      </c>
      <c r="AA1747" s="56">
        <f t="shared" si="286"/>
        <v>0</v>
      </c>
      <c r="AB1747" s="56">
        <f t="shared" si="287"/>
        <v>0</v>
      </c>
      <c r="AC1747" s="56">
        <f t="shared" si="291"/>
        <v>0</v>
      </c>
      <c r="AD1747" s="56">
        <f t="shared" si="288"/>
        <v>0</v>
      </c>
      <c r="AE1747" s="56">
        <v>0</v>
      </c>
      <c r="AF1747" s="56">
        <f t="shared" si="292"/>
        <v>0</v>
      </c>
      <c r="AG1747" s="56">
        <f t="shared" si="289"/>
        <v>0</v>
      </c>
      <c r="AH1747" s="56">
        <v>0</v>
      </c>
    </row>
    <row r="1748" spans="1:34">
      <c r="A1748" s="17">
        <v>1739</v>
      </c>
      <c r="B1748" s="1"/>
      <c r="C1748" s="1"/>
      <c r="D1748" s="2"/>
      <c r="E1748" s="3"/>
      <c r="F1748" s="4"/>
      <c r="G1748" s="5"/>
      <c r="H1748" s="4"/>
      <c r="I1748" s="6"/>
      <c r="J1748" s="5"/>
      <c r="K1748" s="5"/>
      <c r="L1748" s="5"/>
      <c r="M1748" s="83"/>
      <c r="N1748" s="10"/>
      <c r="O1748" s="5"/>
      <c r="P1748" s="5"/>
      <c r="Q1748" s="5"/>
      <c r="R1748" s="5"/>
      <c r="S1748" s="7"/>
      <c r="T1748" s="88">
        <f>IF(Dane!$E$4=1,Z1748,IF(Dane!$E$4=2,AD1748,AG1748))</f>
        <v>0</v>
      </c>
      <c r="U1748" s="18">
        <f>IF(Dane!$E$4=1,AA1748,IF(Dane!$E$4=2,AE1748,AH1748))</f>
        <v>0</v>
      </c>
      <c r="V1748" s="18">
        <f t="shared" si="283"/>
        <v>0</v>
      </c>
      <c r="W1748" s="19">
        <f t="shared" si="284"/>
        <v>0</v>
      </c>
      <c r="X1748" s="55">
        <f>Dane!$C$10</f>
        <v>0</v>
      </c>
      <c r="Y1748" s="56">
        <f t="shared" si="290"/>
        <v>0</v>
      </c>
      <c r="Z1748" s="56">
        <f t="shared" si="285"/>
        <v>0</v>
      </c>
      <c r="AA1748" s="56">
        <f t="shared" si="286"/>
        <v>0</v>
      </c>
      <c r="AB1748" s="56">
        <f t="shared" si="287"/>
        <v>0</v>
      </c>
      <c r="AC1748" s="56">
        <f t="shared" si="291"/>
        <v>0</v>
      </c>
      <c r="AD1748" s="56">
        <f t="shared" si="288"/>
        <v>0</v>
      </c>
      <c r="AE1748" s="56">
        <v>0</v>
      </c>
      <c r="AF1748" s="56">
        <f t="shared" si="292"/>
        <v>0</v>
      </c>
      <c r="AG1748" s="56">
        <f t="shared" si="289"/>
        <v>0</v>
      </c>
      <c r="AH1748" s="56">
        <v>0</v>
      </c>
    </row>
    <row r="1749" spans="1:34">
      <c r="A1749" s="17">
        <v>1740</v>
      </c>
      <c r="B1749" s="1"/>
      <c r="C1749" s="1"/>
      <c r="D1749" s="2"/>
      <c r="E1749" s="3"/>
      <c r="F1749" s="4"/>
      <c r="G1749" s="5"/>
      <c r="H1749" s="4"/>
      <c r="I1749" s="6"/>
      <c r="J1749" s="5"/>
      <c r="K1749" s="5"/>
      <c r="L1749" s="5"/>
      <c r="M1749" s="83"/>
      <c r="N1749" s="10"/>
      <c r="O1749" s="5"/>
      <c r="P1749" s="5"/>
      <c r="Q1749" s="5"/>
      <c r="R1749" s="5"/>
      <c r="S1749" s="7"/>
      <c r="T1749" s="88">
        <f>IF(Dane!$E$4=1,Z1749,IF(Dane!$E$4=2,AD1749,AG1749))</f>
        <v>0</v>
      </c>
      <c r="U1749" s="18">
        <f>IF(Dane!$E$4=1,AA1749,IF(Dane!$E$4=2,AE1749,AH1749))</f>
        <v>0</v>
      </c>
      <c r="V1749" s="18">
        <f t="shared" si="283"/>
        <v>0</v>
      </c>
      <c r="W1749" s="19">
        <f t="shared" si="284"/>
        <v>0</v>
      </c>
      <c r="X1749" s="55">
        <f>Dane!$C$10</f>
        <v>0</v>
      </c>
      <c r="Y1749" s="56">
        <f t="shared" si="290"/>
        <v>0</v>
      </c>
      <c r="Z1749" s="56">
        <f t="shared" si="285"/>
        <v>0</v>
      </c>
      <c r="AA1749" s="56">
        <f t="shared" si="286"/>
        <v>0</v>
      </c>
      <c r="AB1749" s="56">
        <f t="shared" si="287"/>
        <v>0</v>
      </c>
      <c r="AC1749" s="56">
        <f t="shared" si="291"/>
        <v>0</v>
      </c>
      <c r="AD1749" s="56">
        <f t="shared" si="288"/>
        <v>0</v>
      </c>
      <c r="AE1749" s="56">
        <v>0</v>
      </c>
      <c r="AF1749" s="56">
        <f t="shared" si="292"/>
        <v>0</v>
      </c>
      <c r="AG1749" s="56">
        <f t="shared" si="289"/>
        <v>0</v>
      </c>
      <c r="AH1749" s="56">
        <v>0</v>
      </c>
    </row>
    <row r="1750" spans="1:34">
      <c r="A1750" s="17">
        <v>1741</v>
      </c>
      <c r="B1750" s="1"/>
      <c r="C1750" s="1"/>
      <c r="D1750" s="2"/>
      <c r="E1750" s="3"/>
      <c r="F1750" s="4"/>
      <c r="G1750" s="5"/>
      <c r="H1750" s="4"/>
      <c r="I1750" s="6"/>
      <c r="J1750" s="5"/>
      <c r="K1750" s="5"/>
      <c r="L1750" s="5"/>
      <c r="M1750" s="83"/>
      <c r="N1750" s="10"/>
      <c r="O1750" s="5"/>
      <c r="P1750" s="5"/>
      <c r="Q1750" s="5"/>
      <c r="R1750" s="5"/>
      <c r="S1750" s="7"/>
      <c r="T1750" s="88">
        <f>IF(Dane!$E$4=1,Z1750,IF(Dane!$E$4=2,AD1750,AG1750))</f>
        <v>0</v>
      </c>
      <c r="U1750" s="18">
        <f>IF(Dane!$E$4=1,AA1750,IF(Dane!$E$4=2,AE1750,AH1750))</f>
        <v>0</v>
      </c>
      <c r="V1750" s="18">
        <f t="shared" si="283"/>
        <v>0</v>
      </c>
      <c r="W1750" s="19">
        <f t="shared" si="284"/>
        <v>0</v>
      </c>
      <c r="X1750" s="55">
        <f>Dane!$C$10</f>
        <v>0</v>
      </c>
      <c r="Y1750" s="56">
        <f t="shared" si="290"/>
        <v>0</v>
      </c>
      <c r="Z1750" s="56">
        <f t="shared" si="285"/>
        <v>0</v>
      </c>
      <c r="AA1750" s="56">
        <f t="shared" si="286"/>
        <v>0</v>
      </c>
      <c r="AB1750" s="56">
        <f t="shared" si="287"/>
        <v>0</v>
      </c>
      <c r="AC1750" s="56">
        <f t="shared" si="291"/>
        <v>0</v>
      </c>
      <c r="AD1750" s="56">
        <f t="shared" si="288"/>
        <v>0</v>
      </c>
      <c r="AE1750" s="56">
        <v>0</v>
      </c>
      <c r="AF1750" s="56">
        <f t="shared" si="292"/>
        <v>0</v>
      </c>
      <c r="AG1750" s="56">
        <f t="shared" si="289"/>
        <v>0</v>
      </c>
      <c r="AH1750" s="56">
        <v>0</v>
      </c>
    </row>
    <row r="1751" spans="1:34">
      <c r="A1751" s="17">
        <v>1742</v>
      </c>
      <c r="B1751" s="1"/>
      <c r="C1751" s="1"/>
      <c r="D1751" s="2"/>
      <c r="E1751" s="3"/>
      <c r="F1751" s="4"/>
      <c r="G1751" s="5"/>
      <c r="H1751" s="4"/>
      <c r="I1751" s="6"/>
      <c r="J1751" s="5"/>
      <c r="K1751" s="5"/>
      <c r="L1751" s="5"/>
      <c r="M1751" s="83"/>
      <c r="N1751" s="10"/>
      <c r="O1751" s="5"/>
      <c r="P1751" s="5"/>
      <c r="Q1751" s="5"/>
      <c r="R1751" s="5"/>
      <c r="S1751" s="7"/>
      <c r="T1751" s="88">
        <f>IF(Dane!$E$4=1,Z1751,IF(Dane!$E$4=2,AD1751,AG1751))</f>
        <v>0</v>
      </c>
      <c r="U1751" s="18">
        <f>IF(Dane!$E$4=1,AA1751,IF(Dane!$E$4=2,AE1751,AH1751))</f>
        <v>0</v>
      </c>
      <c r="V1751" s="18">
        <f t="shared" si="283"/>
        <v>0</v>
      </c>
      <c r="W1751" s="19">
        <f t="shared" si="284"/>
        <v>0</v>
      </c>
      <c r="X1751" s="55">
        <f>Dane!$C$10</f>
        <v>0</v>
      </c>
      <c r="Y1751" s="56">
        <f t="shared" si="290"/>
        <v>0</v>
      </c>
      <c r="Z1751" s="56">
        <f t="shared" si="285"/>
        <v>0</v>
      </c>
      <c r="AA1751" s="56">
        <f t="shared" si="286"/>
        <v>0</v>
      </c>
      <c r="AB1751" s="56">
        <f t="shared" si="287"/>
        <v>0</v>
      </c>
      <c r="AC1751" s="56">
        <f t="shared" si="291"/>
        <v>0</v>
      </c>
      <c r="AD1751" s="56">
        <f t="shared" si="288"/>
        <v>0</v>
      </c>
      <c r="AE1751" s="56">
        <v>0</v>
      </c>
      <c r="AF1751" s="56">
        <f t="shared" si="292"/>
        <v>0</v>
      </c>
      <c r="AG1751" s="56">
        <f t="shared" si="289"/>
        <v>0</v>
      </c>
      <c r="AH1751" s="56">
        <v>0</v>
      </c>
    </row>
    <row r="1752" spans="1:34">
      <c r="A1752" s="17">
        <v>1743</v>
      </c>
      <c r="B1752" s="1"/>
      <c r="C1752" s="1"/>
      <c r="D1752" s="2"/>
      <c r="E1752" s="3"/>
      <c r="F1752" s="4"/>
      <c r="G1752" s="5"/>
      <c r="H1752" s="4"/>
      <c r="I1752" s="6"/>
      <c r="J1752" s="5"/>
      <c r="K1752" s="5"/>
      <c r="L1752" s="5"/>
      <c r="M1752" s="83"/>
      <c r="N1752" s="10"/>
      <c r="O1752" s="5"/>
      <c r="P1752" s="5"/>
      <c r="Q1752" s="5"/>
      <c r="R1752" s="5"/>
      <c r="S1752" s="7"/>
      <c r="T1752" s="88">
        <f>IF(Dane!$E$4=1,Z1752,IF(Dane!$E$4=2,AD1752,AG1752))</f>
        <v>0</v>
      </c>
      <c r="U1752" s="18">
        <f>IF(Dane!$E$4=1,AA1752,IF(Dane!$E$4=2,AE1752,AH1752))</f>
        <v>0</v>
      </c>
      <c r="V1752" s="18">
        <f t="shared" si="283"/>
        <v>0</v>
      </c>
      <c r="W1752" s="19">
        <f t="shared" si="284"/>
        <v>0</v>
      </c>
      <c r="X1752" s="55">
        <f>Dane!$C$10</f>
        <v>0</v>
      </c>
      <c r="Y1752" s="56">
        <f t="shared" si="290"/>
        <v>0</v>
      </c>
      <c r="Z1752" s="56">
        <f t="shared" si="285"/>
        <v>0</v>
      </c>
      <c r="AA1752" s="56">
        <f t="shared" si="286"/>
        <v>0</v>
      </c>
      <c r="AB1752" s="56">
        <f t="shared" si="287"/>
        <v>0</v>
      </c>
      <c r="AC1752" s="56">
        <f t="shared" si="291"/>
        <v>0</v>
      </c>
      <c r="AD1752" s="56">
        <f t="shared" si="288"/>
        <v>0</v>
      </c>
      <c r="AE1752" s="56">
        <v>0</v>
      </c>
      <c r="AF1752" s="56">
        <f t="shared" si="292"/>
        <v>0</v>
      </c>
      <c r="AG1752" s="56">
        <f t="shared" si="289"/>
        <v>0</v>
      </c>
      <c r="AH1752" s="56">
        <v>0</v>
      </c>
    </row>
    <row r="1753" spans="1:34">
      <c r="A1753" s="17">
        <v>1744</v>
      </c>
      <c r="B1753" s="1"/>
      <c r="C1753" s="1"/>
      <c r="D1753" s="2"/>
      <c r="E1753" s="3"/>
      <c r="F1753" s="4"/>
      <c r="G1753" s="5"/>
      <c r="H1753" s="4"/>
      <c r="I1753" s="6"/>
      <c r="J1753" s="5"/>
      <c r="K1753" s="5"/>
      <c r="L1753" s="5"/>
      <c r="M1753" s="83"/>
      <c r="N1753" s="10"/>
      <c r="O1753" s="5"/>
      <c r="P1753" s="5"/>
      <c r="Q1753" s="5"/>
      <c r="R1753" s="5"/>
      <c r="S1753" s="7"/>
      <c r="T1753" s="88">
        <f>IF(Dane!$E$4=1,Z1753,IF(Dane!$E$4=2,AD1753,AG1753))</f>
        <v>0</v>
      </c>
      <c r="U1753" s="18">
        <f>IF(Dane!$E$4=1,AA1753,IF(Dane!$E$4=2,AE1753,AH1753))</f>
        <v>0</v>
      </c>
      <c r="V1753" s="18">
        <f t="shared" si="283"/>
        <v>0</v>
      </c>
      <c r="W1753" s="19">
        <f t="shared" si="284"/>
        <v>0</v>
      </c>
      <c r="X1753" s="55">
        <f>Dane!$C$10</f>
        <v>0</v>
      </c>
      <c r="Y1753" s="56">
        <f t="shared" si="290"/>
        <v>0</v>
      </c>
      <c r="Z1753" s="56">
        <f t="shared" si="285"/>
        <v>0</v>
      </c>
      <c r="AA1753" s="56">
        <f t="shared" si="286"/>
        <v>0</v>
      </c>
      <c r="AB1753" s="56">
        <f t="shared" si="287"/>
        <v>0</v>
      </c>
      <c r="AC1753" s="56">
        <f t="shared" si="291"/>
        <v>0</v>
      </c>
      <c r="AD1753" s="56">
        <f t="shared" si="288"/>
        <v>0</v>
      </c>
      <c r="AE1753" s="56">
        <v>0</v>
      </c>
      <c r="AF1753" s="56">
        <f t="shared" si="292"/>
        <v>0</v>
      </c>
      <c r="AG1753" s="56">
        <f t="shared" si="289"/>
        <v>0</v>
      </c>
      <c r="AH1753" s="56">
        <v>0</v>
      </c>
    </row>
    <row r="1754" spans="1:34">
      <c r="A1754" s="17">
        <v>1745</v>
      </c>
      <c r="B1754" s="1"/>
      <c r="C1754" s="1"/>
      <c r="D1754" s="2"/>
      <c r="E1754" s="3"/>
      <c r="F1754" s="4"/>
      <c r="G1754" s="5"/>
      <c r="H1754" s="4"/>
      <c r="I1754" s="6"/>
      <c r="J1754" s="5"/>
      <c r="K1754" s="5"/>
      <c r="L1754" s="5"/>
      <c r="M1754" s="83"/>
      <c r="N1754" s="10"/>
      <c r="O1754" s="5"/>
      <c r="P1754" s="5"/>
      <c r="Q1754" s="5"/>
      <c r="R1754" s="5"/>
      <c r="S1754" s="7"/>
      <c r="T1754" s="88">
        <f>IF(Dane!$E$4=1,Z1754,IF(Dane!$E$4=2,AD1754,AG1754))</f>
        <v>0</v>
      </c>
      <c r="U1754" s="18">
        <f>IF(Dane!$E$4=1,AA1754,IF(Dane!$E$4=2,AE1754,AH1754))</f>
        <v>0</v>
      </c>
      <c r="V1754" s="18">
        <f t="shared" si="283"/>
        <v>0</v>
      </c>
      <c r="W1754" s="19">
        <f t="shared" si="284"/>
        <v>0</v>
      </c>
      <c r="X1754" s="55">
        <f>Dane!$C$10</f>
        <v>0</v>
      </c>
      <c r="Y1754" s="56">
        <f t="shared" si="290"/>
        <v>0</v>
      </c>
      <c r="Z1754" s="56">
        <f t="shared" si="285"/>
        <v>0</v>
      </c>
      <c r="AA1754" s="56">
        <f t="shared" si="286"/>
        <v>0</v>
      </c>
      <c r="AB1754" s="56">
        <f t="shared" si="287"/>
        <v>0</v>
      </c>
      <c r="AC1754" s="56">
        <f t="shared" si="291"/>
        <v>0</v>
      </c>
      <c r="AD1754" s="56">
        <f t="shared" si="288"/>
        <v>0</v>
      </c>
      <c r="AE1754" s="56">
        <v>0</v>
      </c>
      <c r="AF1754" s="56">
        <f t="shared" si="292"/>
        <v>0</v>
      </c>
      <c r="AG1754" s="56">
        <f t="shared" si="289"/>
        <v>0</v>
      </c>
      <c r="AH1754" s="56">
        <v>0</v>
      </c>
    </row>
    <row r="1755" spans="1:34">
      <c r="A1755" s="17">
        <v>1746</v>
      </c>
      <c r="B1755" s="1"/>
      <c r="C1755" s="1"/>
      <c r="D1755" s="2"/>
      <c r="E1755" s="3"/>
      <c r="F1755" s="4"/>
      <c r="G1755" s="5"/>
      <c r="H1755" s="4"/>
      <c r="I1755" s="6"/>
      <c r="J1755" s="5"/>
      <c r="K1755" s="5"/>
      <c r="L1755" s="5"/>
      <c r="M1755" s="83"/>
      <c r="N1755" s="10"/>
      <c r="O1755" s="5"/>
      <c r="P1755" s="5"/>
      <c r="Q1755" s="5"/>
      <c r="R1755" s="5"/>
      <c r="S1755" s="7"/>
      <c r="T1755" s="88">
        <f>IF(Dane!$E$4=1,Z1755,IF(Dane!$E$4=2,AD1755,AG1755))</f>
        <v>0</v>
      </c>
      <c r="U1755" s="18">
        <f>IF(Dane!$E$4=1,AA1755,IF(Dane!$E$4=2,AE1755,AH1755))</f>
        <v>0</v>
      </c>
      <c r="V1755" s="18">
        <f t="shared" si="283"/>
        <v>0</v>
      </c>
      <c r="W1755" s="19">
        <f t="shared" si="284"/>
        <v>0</v>
      </c>
      <c r="X1755" s="55">
        <f>Dane!$C$10</f>
        <v>0</v>
      </c>
      <c r="Y1755" s="56">
        <f t="shared" si="290"/>
        <v>0</v>
      </c>
      <c r="Z1755" s="56">
        <f t="shared" si="285"/>
        <v>0</v>
      </c>
      <c r="AA1755" s="56">
        <f t="shared" si="286"/>
        <v>0</v>
      </c>
      <c r="AB1755" s="56">
        <f t="shared" si="287"/>
        <v>0</v>
      </c>
      <c r="AC1755" s="56">
        <f t="shared" si="291"/>
        <v>0</v>
      </c>
      <c r="AD1755" s="56">
        <f t="shared" si="288"/>
        <v>0</v>
      </c>
      <c r="AE1755" s="56">
        <v>0</v>
      </c>
      <c r="AF1755" s="56">
        <f t="shared" si="292"/>
        <v>0</v>
      </c>
      <c r="AG1755" s="56">
        <f t="shared" si="289"/>
        <v>0</v>
      </c>
      <c r="AH1755" s="56">
        <v>0</v>
      </c>
    </row>
    <row r="1756" spans="1:34">
      <c r="A1756" s="17">
        <v>1747</v>
      </c>
      <c r="B1756" s="1"/>
      <c r="C1756" s="1"/>
      <c r="D1756" s="2"/>
      <c r="E1756" s="3"/>
      <c r="F1756" s="4"/>
      <c r="G1756" s="5"/>
      <c r="H1756" s="4"/>
      <c r="I1756" s="6"/>
      <c r="J1756" s="5"/>
      <c r="K1756" s="5"/>
      <c r="L1756" s="5"/>
      <c r="M1756" s="83"/>
      <c r="N1756" s="10"/>
      <c r="O1756" s="5"/>
      <c r="P1756" s="5"/>
      <c r="Q1756" s="5"/>
      <c r="R1756" s="5"/>
      <c r="S1756" s="7"/>
      <c r="T1756" s="88">
        <f>IF(Dane!$E$4=1,Z1756,IF(Dane!$E$4=2,AD1756,AG1756))</f>
        <v>0</v>
      </c>
      <c r="U1756" s="18">
        <f>IF(Dane!$E$4=1,AA1756,IF(Dane!$E$4=2,AE1756,AH1756))</f>
        <v>0</v>
      </c>
      <c r="V1756" s="18">
        <f t="shared" si="283"/>
        <v>0</v>
      </c>
      <c r="W1756" s="19">
        <f t="shared" si="284"/>
        <v>0</v>
      </c>
      <c r="X1756" s="55">
        <f>Dane!$C$10</f>
        <v>0</v>
      </c>
      <c r="Y1756" s="56">
        <f t="shared" si="290"/>
        <v>0</v>
      </c>
      <c r="Z1756" s="56">
        <f t="shared" si="285"/>
        <v>0</v>
      </c>
      <c r="AA1756" s="56">
        <f t="shared" si="286"/>
        <v>0</v>
      </c>
      <c r="AB1756" s="56">
        <f t="shared" si="287"/>
        <v>0</v>
      </c>
      <c r="AC1756" s="56">
        <f t="shared" si="291"/>
        <v>0</v>
      </c>
      <c r="AD1756" s="56">
        <f t="shared" si="288"/>
        <v>0</v>
      </c>
      <c r="AE1756" s="56">
        <v>0</v>
      </c>
      <c r="AF1756" s="56">
        <f t="shared" si="292"/>
        <v>0</v>
      </c>
      <c r="AG1756" s="56">
        <f t="shared" si="289"/>
        <v>0</v>
      </c>
      <c r="AH1756" s="56">
        <v>0</v>
      </c>
    </row>
    <row r="1757" spans="1:34">
      <c r="A1757" s="17">
        <v>1748</v>
      </c>
      <c r="B1757" s="1"/>
      <c r="C1757" s="1"/>
      <c r="D1757" s="2"/>
      <c r="E1757" s="3"/>
      <c r="F1757" s="4"/>
      <c r="G1757" s="5"/>
      <c r="H1757" s="4"/>
      <c r="I1757" s="6"/>
      <c r="J1757" s="5"/>
      <c r="K1757" s="5"/>
      <c r="L1757" s="5"/>
      <c r="M1757" s="83"/>
      <c r="N1757" s="10"/>
      <c r="O1757" s="5"/>
      <c r="P1757" s="5"/>
      <c r="Q1757" s="5"/>
      <c r="R1757" s="5"/>
      <c r="S1757" s="7"/>
      <c r="T1757" s="88">
        <f>IF(Dane!$E$4=1,Z1757,IF(Dane!$E$4=2,AD1757,AG1757))</f>
        <v>0</v>
      </c>
      <c r="U1757" s="18">
        <f>IF(Dane!$E$4=1,AA1757,IF(Dane!$E$4=2,AE1757,AH1757))</f>
        <v>0</v>
      </c>
      <c r="V1757" s="18">
        <f t="shared" si="283"/>
        <v>0</v>
      </c>
      <c r="W1757" s="19">
        <f t="shared" si="284"/>
        <v>0</v>
      </c>
      <c r="X1757" s="55">
        <f>Dane!$C$10</f>
        <v>0</v>
      </c>
      <c r="Y1757" s="56">
        <f t="shared" si="290"/>
        <v>0</v>
      </c>
      <c r="Z1757" s="56">
        <f t="shared" si="285"/>
        <v>0</v>
      </c>
      <c r="AA1757" s="56">
        <f t="shared" si="286"/>
        <v>0</v>
      </c>
      <c r="AB1757" s="56">
        <f t="shared" si="287"/>
        <v>0</v>
      </c>
      <c r="AC1757" s="56">
        <f t="shared" si="291"/>
        <v>0</v>
      </c>
      <c r="AD1757" s="56">
        <f t="shared" si="288"/>
        <v>0</v>
      </c>
      <c r="AE1757" s="56">
        <v>0</v>
      </c>
      <c r="AF1757" s="56">
        <f t="shared" si="292"/>
        <v>0</v>
      </c>
      <c r="AG1757" s="56">
        <f t="shared" si="289"/>
        <v>0</v>
      </c>
      <c r="AH1757" s="56">
        <v>0</v>
      </c>
    </row>
    <row r="1758" spans="1:34">
      <c r="A1758" s="17">
        <v>1749</v>
      </c>
      <c r="B1758" s="1"/>
      <c r="C1758" s="1"/>
      <c r="D1758" s="2"/>
      <c r="E1758" s="3"/>
      <c r="F1758" s="4"/>
      <c r="G1758" s="5"/>
      <c r="H1758" s="4"/>
      <c r="I1758" s="6"/>
      <c r="J1758" s="5"/>
      <c r="K1758" s="5"/>
      <c r="L1758" s="5"/>
      <c r="M1758" s="83"/>
      <c r="N1758" s="10"/>
      <c r="O1758" s="5"/>
      <c r="P1758" s="5"/>
      <c r="Q1758" s="5"/>
      <c r="R1758" s="5"/>
      <c r="S1758" s="7"/>
      <c r="T1758" s="88">
        <f>IF(Dane!$E$4=1,Z1758,IF(Dane!$E$4=2,AD1758,AG1758))</f>
        <v>0</v>
      </c>
      <c r="U1758" s="18">
        <f>IF(Dane!$E$4=1,AA1758,IF(Dane!$E$4=2,AE1758,AH1758))</f>
        <v>0</v>
      </c>
      <c r="V1758" s="18">
        <f t="shared" si="283"/>
        <v>0</v>
      </c>
      <c r="W1758" s="19">
        <f t="shared" si="284"/>
        <v>0</v>
      </c>
      <c r="X1758" s="55">
        <f>Dane!$C$10</f>
        <v>0</v>
      </c>
      <c r="Y1758" s="56">
        <f t="shared" si="290"/>
        <v>0</v>
      </c>
      <c r="Z1758" s="56">
        <f t="shared" si="285"/>
        <v>0</v>
      </c>
      <c r="AA1758" s="56">
        <f t="shared" si="286"/>
        <v>0</v>
      </c>
      <c r="AB1758" s="56">
        <f t="shared" si="287"/>
        <v>0</v>
      </c>
      <c r="AC1758" s="56">
        <f t="shared" si="291"/>
        <v>0</v>
      </c>
      <c r="AD1758" s="56">
        <f t="shared" si="288"/>
        <v>0</v>
      </c>
      <c r="AE1758" s="56">
        <v>0</v>
      </c>
      <c r="AF1758" s="56">
        <f t="shared" si="292"/>
        <v>0</v>
      </c>
      <c r="AG1758" s="56">
        <f t="shared" si="289"/>
        <v>0</v>
      </c>
      <c r="AH1758" s="56">
        <v>0</v>
      </c>
    </row>
    <row r="1759" spans="1:34">
      <c r="A1759" s="17">
        <v>1750</v>
      </c>
      <c r="B1759" s="1"/>
      <c r="C1759" s="1"/>
      <c r="D1759" s="2"/>
      <c r="E1759" s="3"/>
      <c r="F1759" s="4"/>
      <c r="G1759" s="5"/>
      <c r="H1759" s="4"/>
      <c r="I1759" s="6"/>
      <c r="J1759" s="5"/>
      <c r="K1759" s="5"/>
      <c r="L1759" s="5"/>
      <c r="M1759" s="83"/>
      <c r="N1759" s="10"/>
      <c r="O1759" s="5"/>
      <c r="P1759" s="5"/>
      <c r="Q1759" s="5"/>
      <c r="R1759" s="5"/>
      <c r="S1759" s="7"/>
      <c r="T1759" s="88">
        <f>IF(Dane!$E$4=1,Z1759,IF(Dane!$E$4=2,AD1759,AG1759))</f>
        <v>0</v>
      </c>
      <c r="U1759" s="18">
        <f>IF(Dane!$E$4=1,AA1759,IF(Dane!$E$4=2,AE1759,AH1759))</f>
        <v>0</v>
      </c>
      <c r="V1759" s="18">
        <f t="shared" si="283"/>
        <v>0</v>
      </c>
      <c r="W1759" s="19">
        <f t="shared" si="284"/>
        <v>0</v>
      </c>
      <c r="X1759" s="55">
        <f>Dane!$C$10</f>
        <v>0</v>
      </c>
      <c r="Y1759" s="56">
        <f t="shared" si="290"/>
        <v>0</v>
      </c>
      <c r="Z1759" s="56">
        <f t="shared" si="285"/>
        <v>0</v>
      </c>
      <c r="AA1759" s="56">
        <f t="shared" si="286"/>
        <v>0</v>
      </c>
      <c r="AB1759" s="56">
        <f t="shared" si="287"/>
        <v>0</v>
      </c>
      <c r="AC1759" s="56">
        <f t="shared" si="291"/>
        <v>0</v>
      </c>
      <c r="AD1759" s="56">
        <f t="shared" si="288"/>
        <v>0</v>
      </c>
      <c r="AE1759" s="56">
        <v>0</v>
      </c>
      <c r="AF1759" s="56">
        <f t="shared" si="292"/>
        <v>0</v>
      </c>
      <c r="AG1759" s="56">
        <f t="shared" si="289"/>
        <v>0</v>
      </c>
      <c r="AH1759" s="56">
        <v>0</v>
      </c>
    </row>
    <row r="1760" spans="1:34">
      <c r="A1760" s="17">
        <v>1751</v>
      </c>
      <c r="B1760" s="1"/>
      <c r="C1760" s="1"/>
      <c r="D1760" s="2"/>
      <c r="E1760" s="3"/>
      <c r="F1760" s="4"/>
      <c r="G1760" s="5"/>
      <c r="H1760" s="4"/>
      <c r="I1760" s="6"/>
      <c r="J1760" s="5"/>
      <c r="K1760" s="5"/>
      <c r="L1760" s="5"/>
      <c r="M1760" s="83"/>
      <c r="N1760" s="10"/>
      <c r="O1760" s="5"/>
      <c r="P1760" s="5"/>
      <c r="Q1760" s="5"/>
      <c r="R1760" s="5"/>
      <c r="S1760" s="7"/>
      <c r="T1760" s="88">
        <f>IF(Dane!$E$4=1,Z1760,IF(Dane!$E$4=2,AD1760,AG1760))</f>
        <v>0</v>
      </c>
      <c r="U1760" s="18">
        <f>IF(Dane!$E$4=1,AA1760,IF(Dane!$E$4=2,AE1760,AH1760))</f>
        <v>0</v>
      </c>
      <c r="V1760" s="18">
        <f t="shared" si="283"/>
        <v>0</v>
      </c>
      <c r="W1760" s="19">
        <f t="shared" si="284"/>
        <v>0</v>
      </c>
      <c r="X1760" s="55">
        <f>Dane!$C$10</f>
        <v>0</v>
      </c>
      <c r="Y1760" s="56">
        <f t="shared" si="290"/>
        <v>0</v>
      </c>
      <c r="Z1760" s="56">
        <f t="shared" si="285"/>
        <v>0</v>
      </c>
      <c r="AA1760" s="56">
        <f t="shared" si="286"/>
        <v>0</v>
      </c>
      <c r="AB1760" s="56">
        <f t="shared" si="287"/>
        <v>0</v>
      </c>
      <c r="AC1760" s="56">
        <f t="shared" si="291"/>
        <v>0</v>
      </c>
      <c r="AD1760" s="56">
        <f t="shared" si="288"/>
        <v>0</v>
      </c>
      <c r="AE1760" s="56">
        <v>0</v>
      </c>
      <c r="AF1760" s="56">
        <f t="shared" si="292"/>
        <v>0</v>
      </c>
      <c r="AG1760" s="56">
        <f t="shared" si="289"/>
        <v>0</v>
      </c>
      <c r="AH1760" s="56">
        <v>0</v>
      </c>
    </row>
    <row r="1761" spans="1:34">
      <c r="A1761" s="17">
        <v>1752</v>
      </c>
      <c r="B1761" s="1"/>
      <c r="C1761" s="1"/>
      <c r="D1761" s="2"/>
      <c r="E1761" s="3"/>
      <c r="F1761" s="4"/>
      <c r="G1761" s="5"/>
      <c r="H1761" s="4"/>
      <c r="I1761" s="6"/>
      <c r="J1761" s="5"/>
      <c r="K1761" s="5"/>
      <c r="L1761" s="5"/>
      <c r="M1761" s="83"/>
      <c r="N1761" s="10"/>
      <c r="O1761" s="5"/>
      <c r="P1761" s="5"/>
      <c r="Q1761" s="5"/>
      <c r="R1761" s="5"/>
      <c r="S1761" s="7"/>
      <c r="T1761" s="88">
        <f>IF(Dane!$E$4=1,Z1761,IF(Dane!$E$4=2,AD1761,AG1761))</f>
        <v>0</v>
      </c>
      <c r="U1761" s="18">
        <f>IF(Dane!$E$4=1,AA1761,IF(Dane!$E$4=2,AE1761,AH1761))</f>
        <v>0</v>
      </c>
      <c r="V1761" s="18">
        <f t="shared" si="283"/>
        <v>0</v>
      </c>
      <c r="W1761" s="19">
        <f t="shared" si="284"/>
        <v>0</v>
      </c>
      <c r="X1761" s="55">
        <f>Dane!$C$10</f>
        <v>0</v>
      </c>
      <c r="Y1761" s="56">
        <f t="shared" si="290"/>
        <v>0</v>
      </c>
      <c r="Z1761" s="56">
        <f t="shared" si="285"/>
        <v>0</v>
      </c>
      <c r="AA1761" s="56">
        <f t="shared" si="286"/>
        <v>0</v>
      </c>
      <c r="AB1761" s="56">
        <f t="shared" si="287"/>
        <v>0</v>
      </c>
      <c r="AC1761" s="56">
        <f t="shared" si="291"/>
        <v>0</v>
      </c>
      <c r="AD1761" s="56">
        <f t="shared" si="288"/>
        <v>0</v>
      </c>
      <c r="AE1761" s="56">
        <v>0</v>
      </c>
      <c r="AF1761" s="56">
        <f t="shared" si="292"/>
        <v>0</v>
      </c>
      <c r="AG1761" s="56">
        <f t="shared" si="289"/>
        <v>0</v>
      </c>
      <c r="AH1761" s="56">
        <v>0</v>
      </c>
    </row>
    <row r="1762" spans="1:34">
      <c r="A1762" s="17">
        <v>1753</v>
      </c>
      <c r="B1762" s="1"/>
      <c r="C1762" s="1"/>
      <c r="D1762" s="2"/>
      <c r="E1762" s="3"/>
      <c r="F1762" s="4"/>
      <c r="G1762" s="5"/>
      <c r="H1762" s="4"/>
      <c r="I1762" s="6"/>
      <c r="J1762" s="5"/>
      <c r="K1762" s="5"/>
      <c r="L1762" s="5"/>
      <c r="M1762" s="83"/>
      <c r="N1762" s="10"/>
      <c r="O1762" s="5"/>
      <c r="P1762" s="5"/>
      <c r="Q1762" s="5"/>
      <c r="R1762" s="5"/>
      <c r="S1762" s="7"/>
      <c r="T1762" s="88">
        <f>IF(Dane!$E$4=1,Z1762,IF(Dane!$E$4=2,AD1762,AG1762))</f>
        <v>0</v>
      </c>
      <c r="U1762" s="18">
        <f>IF(Dane!$E$4=1,AA1762,IF(Dane!$E$4=2,AE1762,AH1762))</f>
        <v>0</v>
      </c>
      <c r="V1762" s="18">
        <f t="shared" si="283"/>
        <v>0</v>
      </c>
      <c r="W1762" s="19">
        <f t="shared" si="284"/>
        <v>0</v>
      </c>
      <c r="X1762" s="55">
        <f>Dane!$C$10</f>
        <v>0</v>
      </c>
      <c r="Y1762" s="56">
        <f t="shared" si="290"/>
        <v>0</v>
      </c>
      <c r="Z1762" s="56">
        <f t="shared" si="285"/>
        <v>0</v>
      </c>
      <c r="AA1762" s="56">
        <f t="shared" si="286"/>
        <v>0</v>
      </c>
      <c r="AB1762" s="56">
        <f t="shared" si="287"/>
        <v>0</v>
      </c>
      <c r="AC1762" s="56">
        <f t="shared" si="291"/>
        <v>0</v>
      </c>
      <c r="AD1762" s="56">
        <f t="shared" si="288"/>
        <v>0</v>
      </c>
      <c r="AE1762" s="56">
        <v>0</v>
      </c>
      <c r="AF1762" s="56">
        <f t="shared" si="292"/>
        <v>0</v>
      </c>
      <c r="AG1762" s="56">
        <f t="shared" si="289"/>
        <v>0</v>
      </c>
      <c r="AH1762" s="56">
        <v>0</v>
      </c>
    </row>
    <row r="1763" spans="1:34">
      <c r="A1763" s="17">
        <v>1754</v>
      </c>
      <c r="B1763" s="1"/>
      <c r="C1763" s="1"/>
      <c r="D1763" s="2"/>
      <c r="E1763" s="3"/>
      <c r="F1763" s="4"/>
      <c r="G1763" s="5"/>
      <c r="H1763" s="4"/>
      <c r="I1763" s="6"/>
      <c r="J1763" s="5"/>
      <c r="K1763" s="5"/>
      <c r="L1763" s="5"/>
      <c r="M1763" s="83"/>
      <c r="N1763" s="10"/>
      <c r="O1763" s="5"/>
      <c r="P1763" s="5"/>
      <c r="Q1763" s="5"/>
      <c r="R1763" s="5"/>
      <c r="S1763" s="7"/>
      <c r="T1763" s="88">
        <f>IF(Dane!$E$4=1,Z1763,IF(Dane!$E$4=2,AD1763,AG1763))</f>
        <v>0</v>
      </c>
      <c r="U1763" s="18">
        <f>IF(Dane!$E$4=1,AA1763,IF(Dane!$E$4=2,AE1763,AH1763))</f>
        <v>0</v>
      </c>
      <c r="V1763" s="18">
        <f t="shared" si="283"/>
        <v>0</v>
      </c>
      <c r="W1763" s="19">
        <f t="shared" si="284"/>
        <v>0</v>
      </c>
      <c r="X1763" s="55">
        <f>Dane!$C$10</f>
        <v>0</v>
      </c>
      <c r="Y1763" s="56">
        <f t="shared" si="290"/>
        <v>0</v>
      </c>
      <c r="Z1763" s="56">
        <f t="shared" si="285"/>
        <v>0</v>
      </c>
      <c r="AA1763" s="56">
        <f t="shared" si="286"/>
        <v>0</v>
      </c>
      <c r="AB1763" s="56">
        <f t="shared" si="287"/>
        <v>0</v>
      </c>
      <c r="AC1763" s="56">
        <f t="shared" si="291"/>
        <v>0</v>
      </c>
      <c r="AD1763" s="56">
        <f t="shared" si="288"/>
        <v>0</v>
      </c>
      <c r="AE1763" s="56">
        <v>0</v>
      </c>
      <c r="AF1763" s="56">
        <f t="shared" si="292"/>
        <v>0</v>
      </c>
      <c r="AG1763" s="56">
        <f t="shared" si="289"/>
        <v>0</v>
      </c>
      <c r="AH1763" s="56">
        <v>0</v>
      </c>
    </row>
    <row r="1764" spans="1:34">
      <c r="A1764" s="17">
        <v>1755</v>
      </c>
      <c r="B1764" s="1"/>
      <c r="C1764" s="1"/>
      <c r="D1764" s="2"/>
      <c r="E1764" s="3"/>
      <c r="F1764" s="4"/>
      <c r="G1764" s="5"/>
      <c r="H1764" s="4"/>
      <c r="I1764" s="6"/>
      <c r="J1764" s="5"/>
      <c r="K1764" s="5"/>
      <c r="L1764" s="5"/>
      <c r="M1764" s="83"/>
      <c r="N1764" s="10"/>
      <c r="O1764" s="5"/>
      <c r="P1764" s="5"/>
      <c r="Q1764" s="5"/>
      <c r="R1764" s="5"/>
      <c r="S1764" s="7"/>
      <c r="T1764" s="88">
        <f>IF(Dane!$E$4=1,Z1764,IF(Dane!$E$4=2,AD1764,AG1764))</f>
        <v>0</v>
      </c>
      <c r="U1764" s="18">
        <f>IF(Dane!$E$4=1,AA1764,IF(Dane!$E$4=2,AE1764,AH1764))</f>
        <v>0</v>
      </c>
      <c r="V1764" s="18">
        <f t="shared" si="283"/>
        <v>0</v>
      </c>
      <c r="W1764" s="19">
        <f t="shared" si="284"/>
        <v>0</v>
      </c>
      <c r="X1764" s="55">
        <f>Dane!$C$10</f>
        <v>0</v>
      </c>
      <c r="Y1764" s="56">
        <f t="shared" si="290"/>
        <v>0</v>
      </c>
      <c r="Z1764" s="56">
        <f t="shared" si="285"/>
        <v>0</v>
      </c>
      <c r="AA1764" s="56">
        <f t="shared" si="286"/>
        <v>0</v>
      </c>
      <c r="AB1764" s="56">
        <f t="shared" si="287"/>
        <v>0</v>
      </c>
      <c r="AC1764" s="56">
        <f t="shared" si="291"/>
        <v>0</v>
      </c>
      <c r="AD1764" s="56">
        <f t="shared" si="288"/>
        <v>0</v>
      </c>
      <c r="AE1764" s="56">
        <v>0</v>
      </c>
      <c r="AF1764" s="56">
        <f t="shared" si="292"/>
        <v>0</v>
      </c>
      <c r="AG1764" s="56">
        <f t="shared" si="289"/>
        <v>0</v>
      </c>
      <c r="AH1764" s="56">
        <v>0</v>
      </c>
    </row>
    <row r="1765" spans="1:34">
      <c r="A1765" s="17">
        <v>1756</v>
      </c>
      <c r="B1765" s="1"/>
      <c r="C1765" s="1"/>
      <c r="D1765" s="2"/>
      <c r="E1765" s="3"/>
      <c r="F1765" s="4"/>
      <c r="G1765" s="5"/>
      <c r="H1765" s="4"/>
      <c r="I1765" s="6"/>
      <c r="J1765" s="5"/>
      <c r="K1765" s="5"/>
      <c r="L1765" s="5"/>
      <c r="M1765" s="83"/>
      <c r="N1765" s="10"/>
      <c r="O1765" s="5"/>
      <c r="P1765" s="5"/>
      <c r="Q1765" s="5"/>
      <c r="R1765" s="5"/>
      <c r="S1765" s="7"/>
      <c r="T1765" s="88">
        <f>IF(Dane!$E$4=1,Z1765,IF(Dane!$E$4=2,AD1765,AG1765))</f>
        <v>0</v>
      </c>
      <c r="U1765" s="18">
        <f>IF(Dane!$E$4=1,AA1765,IF(Dane!$E$4=2,AE1765,AH1765))</f>
        <v>0</v>
      </c>
      <c r="V1765" s="18">
        <f t="shared" si="283"/>
        <v>0</v>
      </c>
      <c r="W1765" s="19">
        <f t="shared" si="284"/>
        <v>0</v>
      </c>
      <c r="X1765" s="55">
        <f>Dane!$C$10</f>
        <v>0</v>
      </c>
      <c r="Y1765" s="56">
        <f t="shared" si="290"/>
        <v>0</v>
      </c>
      <c r="Z1765" s="56">
        <f t="shared" si="285"/>
        <v>0</v>
      </c>
      <c r="AA1765" s="56">
        <f t="shared" si="286"/>
        <v>0</v>
      </c>
      <c r="AB1765" s="56">
        <f t="shared" si="287"/>
        <v>0</v>
      </c>
      <c r="AC1765" s="56">
        <f t="shared" si="291"/>
        <v>0</v>
      </c>
      <c r="AD1765" s="56">
        <f t="shared" si="288"/>
        <v>0</v>
      </c>
      <c r="AE1765" s="56">
        <v>0</v>
      </c>
      <c r="AF1765" s="56">
        <f t="shared" si="292"/>
        <v>0</v>
      </c>
      <c r="AG1765" s="56">
        <f t="shared" si="289"/>
        <v>0</v>
      </c>
      <c r="AH1765" s="56">
        <v>0</v>
      </c>
    </row>
    <row r="1766" spans="1:34">
      <c r="A1766" s="17">
        <v>1757</v>
      </c>
      <c r="B1766" s="1"/>
      <c r="C1766" s="1"/>
      <c r="D1766" s="2"/>
      <c r="E1766" s="3"/>
      <c r="F1766" s="4"/>
      <c r="G1766" s="5"/>
      <c r="H1766" s="4"/>
      <c r="I1766" s="6"/>
      <c r="J1766" s="5"/>
      <c r="K1766" s="5"/>
      <c r="L1766" s="5"/>
      <c r="M1766" s="83"/>
      <c r="N1766" s="10"/>
      <c r="O1766" s="5"/>
      <c r="P1766" s="5"/>
      <c r="Q1766" s="5"/>
      <c r="R1766" s="5"/>
      <c r="S1766" s="7"/>
      <c r="T1766" s="88">
        <f>IF(Dane!$E$4=1,Z1766,IF(Dane!$E$4=2,AD1766,AG1766))</f>
        <v>0</v>
      </c>
      <c r="U1766" s="18">
        <f>IF(Dane!$E$4=1,AA1766,IF(Dane!$E$4=2,AE1766,AH1766))</f>
        <v>0</v>
      </c>
      <c r="V1766" s="18">
        <f t="shared" si="283"/>
        <v>0</v>
      </c>
      <c r="W1766" s="19">
        <f t="shared" si="284"/>
        <v>0</v>
      </c>
      <c r="X1766" s="55">
        <f>Dane!$C$10</f>
        <v>0</v>
      </c>
      <c r="Y1766" s="56">
        <f t="shared" si="290"/>
        <v>0</v>
      </c>
      <c r="Z1766" s="56">
        <f t="shared" si="285"/>
        <v>0</v>
      </c>
      <c r="AA1766" s="56">
        <f t="shared" si="286"/>
        <v>0</v>
      </c>
      <c r="AB1766" s="56">
        <f t="shared" si="287"/>
        <v>0</v>
      </c>
      <c r="AC1766" s="56">
        <f t="shared" si="291"/>
        <v>0</v>
      </c>
      <c r="AD1766" s="56">
        <f t="shared" si="288"/>
        <v>0</v>
      </c>
      <c r="AE1766" s="56">
        <v>0</v>
      </c>
      <c r="AF1766" s="56">
        <f t="shared" si="292"/>
        <v>0</v>
      </c>
      <c r="AG1766" s="56">
        <f t="shared" si="289"/>
        <v>0</v>
      </c>
      <c r="AH1766" s="56">
        <v>0</v>
      </c>
    </row>
    <row r="1767" spans="1:34">
      <c r="A1767" s="17">
        <v>1758</v>
      </c>
      <c r="B1767" s="1"/>
      <c r="C1767" s="1"/>
      <c r="D1767" s="2"/>
      <c r="E1767" s="3"/>
      <c r="F1767" s="4"/>
      <c r="G1767" s="5"/>
      <c r="H1767" s="4"/>
      <c r="I1767" s="6"/>
      <c r="J1767" s="5"/>
      <c r="K1767" s="5"/>
      <c r="L1767" s="5"/>
      <c r="M1767" s="83"/>
      <c r="N1767" s="10"/>
      <c r="O1767" s="5"/>
      <c r="P1767" s="5"/>
      <c r="Q1767" s="5"/>
      <c r="R1767" s="5"/>
      <c r="S1767" s="7"/>
      <c r="T1767" s="88">
        <f>IF(Dane!$E$4=1,Z1767,IF(Dane!$E$4=2,AD1767,AG1767))</f>
        <v>0</v>
      </c>
      <c r="U1767" s="18">
        <f>IF(Dane!$E$4=1,AA1767,IF(Dane!$E$4=2,AE1767,AH1767))</f>
        <v>0</v>
      </c>
      <c r="V1767" s="18">
        <f t="shared" si="283"/>
        <v>0</v>
      </c>
      <c r="W1767" s="19">
        <f t="shared" si="284"/>
        <v>0</v>
      </c>
      <c r="X1767" s="55">
        <f>Dane!$C$10</f>
        <v>0</v>
      </c>
      <c r="Y1767" s="56">
        <f t="shared" si="290"/>
        <v>0</v>
      </c>
      <c r="Z1767" s="56">
        <f t="shared" si="285"/>
        <v>0</v>
      </c>
      <c r="AA1767" s="56">
        <f t="shared" si="286"/>
        <v>0</v>
      </c>
      <c r="AB1767" s="56">
        <f t="shared" si="287"/>
        <v>0</v>
      </c>
      <c r="AC1767" s="56">
        <f t="shared" si="291"/>
        <v>0</v>
      </c>
      <c r="AD1767" s="56">
        <f t="shared" si="288"/>
        <v>0</v>
      </c>
      <c r="AE1767" s="56">
        <v>0</v>
      </c>
      <c r="AF1767" s="56">
        <f t="shared" si="292"/>
        <v>0</v>
      </c>
      <c r="AG1767" s="56">
        <f t="shared" si="289"/>
        <v>0</v>
      </c>
      <c r="AH1767" s="56">
        <v>0</v>
      </c>
    </row>
    <row r="1768" spans="1:34">
      <c r="A1768" s="17">
        <v>1759</v>
      </c>
      <c r="B1768" s="1"/>
      <c r="C1768" s="1"/>
      <c r="D1768" s="2"/>
      <c r="E1768" s="3"/>
      <c r="F1768" s="4"/>
      <c r="G1768" s="5"/>
      <c r="H1768" s="4"/>
      <c r="I1768" s="6"/>
      <c r="J1768" s="5"/>
      <c r="K1768" s="5"/>
      <c r="L1768" s="5"/>
      <c r="M1768" s="83"/>
      <c r="N1768" s="10"/>
      <c r="O1768" s="5"/>
      <c r="P1768" s="5"/>
      <c r="Q1768" s="5"/>
      <c r="R1768" s="5"/>
      <c r="S1768" s="7"/>
      <c r="T1768" s="88">
        <f>IF(Dane!$E$4=1,Z1768,IF(Dane!$E$4=2,AD1768,AG1768))</f>
        <v>0</v>
      </c>
      <c r="U1768" s="18">
        <f>IF(Dane!$E$4=1,AA1768,IF(Dane!$E$4=2,AE1768,AH1768))</f>
        <v>0</v>
      </c>
      <c r="V1768" s="18">
        <f t="shared" si="283"/>
        <v>0</v>
      </c>
      <c r="W1768" s="19">
        <f t="shared" si="284"/>
        <v>0</v>
      </c>
      <c r="X1768" s="55">
        <f>Dane!$C$10</f>
        <v>0</v>
      </c>
      <c r="Y1768" s="56">
        <f t="shared" si="290"/>
        <v>0</v>
      </c>
      <c r="Z1768" s="56">
        <f t="shared" si="285"/>
        <v>0</v>
      </c>
      <c r="AA1768" s="56">
        <f t="shared" si="286"/>
        <v>0</v>
      </c>
      <c r="AB1768" s="56">
        <f t="shared" si="287"/>
        <v>0</v>
      </c>
      <c r="AC1768" s="56">
        <f t="shared" si="291"/>
        <v>0</v>
      </c>
      <c r="AD1768" s="56">
        <f t="shared" si="288"/>
        <v>0</v>
      </c>
      <c r="AE1768" s="56">
        <v>0</v>
      </c>
      <c r="AF1768" s="56">
        <f t="shared" si="292"/>
        <v>0</v>
      </c>
      <c r="AG1768" s="56">
        <f t="shared" si="289"/>
        <v>0</v>
      </c>
      <c r="AH1768" s="56">
        <v>0</v>
      </c>
    </row>
    <row r="1769" spans="1:34">
      <c r="A1769" s="17">
        <v>1760</v>
      </c>
      <c r="B1769" s="1"/>
      <c r="C1769" s="1"/>
      <c r="D1769" s="2"/>
      <c r="E1769" s="3"/>
      <c r="F1769" s="4"/>
      <c r="G1769" s="5"/>
      <c r="H1769" s="4"/>
      <c r="I1769" s="6"/>
      <c r="J1769" s="5"/>
      <c r="K1769" s="5"/>
      <c r="L1769" s="5"/>
      <c r="M1769" s="83"/>
      <c r="N1769" s="10"/>
      <c r="O1769" s="5"/>
      <c r="P1769" s="5"/>
      <c r="Q1769" s="5"/>
      <c r="R1769" s="5"/>
      <c r="S1769" s="7"/>
      <c r="T1769" s="88">
        <f>IF(Dane!$E$4=1,Z1769,IF(Dane!$E$4=2,AD1769,AG1769))</f>
        <v>0</v>
      </c>
      <c r="U1769" s="18">
        <f>IF(Dane!$E$4=1,AA1769,IF(Dane!$E$4=2,AE1769,AH1769))</f>
        <v>0</v>
      </c>
      <c r="V1769" s="18">
        <f t="shared" si="283"/>
        <v>0</v>
      </c>
      <c r="W1769" s="19">
        <f t="shared" si="284"/>
        <v>0</v>
      </c>
      <c r="X1769" s="55">
        <f>Dane!$C$10</f>
        <v>0</v>
      </c>
      <c r="Y1769" s="56">
        <f t="shared" si="290"/>
        <v>0</v>
      </c>
      <c r="Z1769" s="56">
        <f t="shared" si="285"/>
        <v>0</v>
      </c>
      <c r="AA1769" s="56">
        <f t="shared" si="286"/>
        <v>0</v>
      </c>
      <c r="AB1769" s="56">
        <f t="shared" si="287"/>
        <v>0</v>
      </c>
      <c r="AC1769" s="56">
        <f t="shared" si="291"/>
        <v>0</v>
      </c>
      <c r="AD1769" s="56">
        <f t="shared" si="288"/>
        <v>0</v>
      </c>
      <c r="AE1769" s="56">
        <v>0</v>
      </c>
      <c r="AF1769" s="56">
        <f t="shared" si="292"/>
        <v>0</v>
      </c>
      <c r="AG1769" s="56">
        <f t="shared" si="289"/>
        <v>0</v>
      </c>
      <c r="AH1769" s="56">
        <v>0</v>
      </c>
    </row>
    <row r="1770" spans="1:34">
      <c r="A1770" s="17">
        <v>1761</v>
      </c>
      <c r="B1770" s="1"/>
      <c r="C1770" s="1"/>
      <c r="D1770" s="2"/>
      <c r="E1770" s="3"/>
      <c r="F1770" s="4"/>
      <c r="G1770" s="5"/>
      <c r="H1770" s="4"/>
      <c r="I1770" s="6"/>
      <c r="J1770" s="5"/>
      <c r="K1770" s="5"/>
      <c r="L1770" s="5"/>
      <c r="M1770" s="83"/>
      <c r="N1770" s="10"/>
      <c r="O1770" s="5"/>
      <c r="P1770" s="5"/>
      <c r="Q1770" s="5"/>
      <c r="R1770" s="5"/>
      <c r="S1770" s="7"/>
      <c r="T1770" s="88">
        <f>IF(Dane!$E$4=1,Z1770,IF(Dane!$E$4=2,AD1770,AG1770))</f>
        <v>0</v>
      </c>
      <c r="U1770" s="18">
        <f>IF(Dane!$E$4=1,AA1770,IF(Dane!$E$4=2,AE1770,AH1770))</f>
        <v>0</v>
      </c>
      <c r="V1770" s="18">
        <f t="shared" si="283"/>
        <v>0</v>
      </c>
      <c r="W1770" s="19">
        <f t="shared" si="284"/>
        <v>0</v>
      </c>
      <c r="X1770" s="55">
        <f>Dane!$C$10</f>
        <v>0</v>
      </c>
      <c r="Y1770" s="56">
        <f t="shared" si="290"/>
        <v>0</v>
      </c>
      <c r="Z1770" s="56">
        <f t="shared" si="285"/>
        <v>0</v>
      </c>
      <c r="AA1770" s="56">
        <f t="shared" si="286"/>
        <v>0</v>
      </c>
      <c r="AB1770" s="56">
        <f t="shared" si="287"/>
        <v>0</v>
      </c>
      <c r="AC1770" s="56">
        <f t="shared" si="291"/>
        <v>0</v>
      </c>
      <c r="AD1770" s="56">
        <f t="shared" si="288"/>
        <v>0</v>
      </c>
      <c r="AE1770" s="56">
        <v>0</v>
      </c>
      <c r="AF1770" s="56">
        <f t="shared" si="292"/>
        <v>0</v>
      </c>
      <c r="AG1770" s="56">
        <f t="shared" si="289"/>
        <v>0</v>
      </c>
      <c r="AH1770" s="56">
        <v>0</v>
      </c>
    </row>
    <row r="1771" spans="1:34">
      <c r="A1771" s="17">
        <v>1762</v>
      </c>
      <c r="B1771" s="1"/>
      <c r="C1771" s="1"/>
      <c r="D1771" s="2"/>
      <c r="E1771" s="3"/>
      <c r="F1771" s="4"/>
      <c r="G1771" s="5"/>
      <c r="H1771" s="4"/>
      <c r="I1771" s="6"/>
      <c r="J1771" s="5"/>
      <c r="K1771" s="5"/>
      <c r="L1771" s="5"/>
      <c r="M1771" s="83"/>
      <c r="N1771" s="10"/>
      <c r="O1771" s="5"/>
      <c r="P1771" s="5"/>
      <c r="Q1771" s="5"/>
      <c r="R1771" s="5"/>
      <c r="S1771" s="7"/>
      <c r="T1771" s="88">
        <f>IF(Dane!$E$4=1,Z1771,IF(Dane!$E$4=2,AD1771,AG1771))</f>
        <v>0</v>
      </c>
      <c r="U1771" s="18">
        <f>IF(Dane!$E$4=1,AA1771,IF(Dane!$E$4=2,AE1771,AH1771))</f>
        <v>0</v>
      </c>
      <c r="V1771" s="18">
        <f t="shared" si="283"/>
        <v>0</v>
      </c>
      <c r="W1771" s="19">
        <f t="shared" si="284"/>
        <v>0</v>
      </c>
      <c r="X1771" s="55">
        <f>Dane!$C$10</f>
        <v>0</v>
      </c>
      <c r="Y1771" s="56">
        <f t="shared" si="290"/>
        <v>0</v>
      </c>
      <c r="Z1771" s="56">
        <f t="shared" si="285"/>
        <v>0</v>
      </c>
      <c r="AA1771" s="56">
        <f t="shared" si="286"/>
        <v>0</v>
      </c>
      <c r="AB1771" s="56">
        <f t="shared" si="287"/>
        <v>0</v>
      </c>
      <c r="AC1771" s="56">
        <f t="shared" si="291"/>
        <v>0</v>
      </c>
      <c r="AD1771" s="56">
        <f t="shared" si="288"/>
        <v>0</v>
      </c>
      <c r="AE1771" s="56">
        <v>0</v>
      </c>
      <c r="AF1771" s="56">
        <f t="shared" si="292"/>
        <v>0</v>
      </c>
      <c r="AG1771" s="56">
        <f t="shared" si="289"/>
        <v>0</v>
      </c>
      <c r="AH1771" s="56">
        <v>0</v>
      </c>
    </row>
    <row r="1772" spans="1:34">
      <c r="A1772" s="17">
        <v>1763</v>
      </c>
      <c r="B1772" s="1"/>
      <c r="C1772" s="1"/>
      <c r="D1772" s="2"/>
      <c r="E1772" s="3"/>
      <c r="F1772" s="4"/>
      <c r="G1772" s="5"/>
      <c r="H1772" s="4"/>
      <c r="I1772" s="6"/>
      <c r="J1772" s="5"/>
      <c r="K1772" s="5"/>
      <c r="L1772" s="5"/>
      <c r="M1772" s="83"/>
      <c r="N1772" s="10"/>
      <c r="O1772" s="5"/>
      <c r="P1772" s="5"/>
      <c r="Q1772" s="5"/>
      <c r="R1772" s="5"/>
      <c r="S1772" s="7"/>
      <c r="T1772" s="88">
        <f>IF(Dane!$E$4=1,Z1772,IF(Dane!$E$4=2,AD1772,AG1772))</f>
        <v>0</v>
      </c>
      <c r="U1772" s="18">
        <f>IF(Dane!$E$4=1,AA1772,IF(Dane!$E$4=2,AE1772,AH1772))</f>
        <v>0</v>
      </c>
      <c r="V1772" s="18">
        <f t="shared" si="283"/>
        <v>0</v>
      </c>
      <c r="W1772" s="19">
        <f t="shared" si="284"/>
        <v>0</v>
      </c>
      <c r="X1772" s="55">
        <f>Dane!$C$10</f>
        <v>0</v>
      </c>
      <c r="Y1772" s="56">
        <f t="shared" si="290"/>
        <v>0</v>
      </c>
      <c r="Z1772" s="56">
        <f t="shared" si="285"/>
        <v>0</v>
      </c>
      <c r="AA1772" s="56">
        <f t="shared" si="286"/>
        <v>0</v>
      </c>
      <c r="AB1772" s="56">
        <f t="shared" si="287"/>
        <v>0</v>
      </c>
      <c r="AC1772" s="56">
        <f t="shared" si="291"/>
        <v>0</v>
      </c>
      <c r="AD1772" s="56">
        <f t="shared" si="288"/>
        <v>0</v>
      </c>
      <c r="AE1772" s="56">
        <v>0</v>
      </c>
      <c r="AF1772" s="56">
        <f t="shared" si="292"/>
        <v>0</v>
      </c>
      <c r="AG1772" s="56">
        <f t="shared" si="289"/>
        <v>0</v>
      </c>
      <c r="AH1772" s="56">
        <v>0</v>
      </c>
    </row>
    <row r="1773" spans="1:34">
      <c r="A1773" s="17">
        <v>1764</v>
      </c>
      <c r="B1773" s="1"/>
      <c r="C1773" s="1"/>
      <c r="D1773" s="2"/>
      <c r="E1773" s="3"/>
      <c r="F1773" s="4"/>
      <c r="G1773" s="5"/>
      <c r="H1773" s="4"/>
      <c r="I1773" s="6"/>
      <c r="J1773" s="5"/>
      <c r="K1773" s="5"/>
      <c r="L1773" s="5"/>
      <c r="M1773" s="83"/>
      <c r="N1773" s="10"/>
      <c r="O1773" s="5"/>
      <c r="P1773" s="5"/>
      <c r="Q1773" s="5"/>
      <c r="R1773" s="5"/>
      <c r="S1773" s="7"/>
      <c r="T1773" s="88">
        <f>IF(Dane!$E$4=1,Z1773,IF(Dane!$E$4=2,AD1773,AG1773))</f>
        <v>0</v>
      </c>
      <c r="U1773" s="18">
        <f>IF(Dane!$E$4=1,AA1773,IF(Dane!$E$4=2,AE1773,AH1773))</f>
        <v>0</v>
      </c>
      <c r="V1773" s="18">
        <f t="shared" si="283"/>
        <v>0</v>
      </c>
      <c r="W1773" s="19">
        <f t="shared" si="284"/>
        <v>0</v>
      </c>
      <c r="X1773" s="55">
        <f>Dane!$C$10</f>
        <v>0</v>
      </c>
      <c r="Y1773" s="56">
        <f t="shared" si="290"/>
        <v>0</v>
      </c>
      <c r="Z1773" s="56">
        <f t="shared" si="285"/>
        <v>0</v>
      </c>
      <c r="AA1773" s="56">
        <f t="shared" si="286"/>
        <v>0</v>
      </c>
      <c r="AB1773" s="56">
        <f t="shared" si="287"/>
        <v>0</v>
      </c>
      <c r="AC1773" s="56">
        <f t="shared" si="291"/>
        <v>0</v>
      </c>
      <c r="AD1773" s="56">
        <f t="shared" si="288"/>
        <v>0</v>
      </c>
      <c r="AE1773" s="56">
        <v>0</v>
      </c>
      <c r="AF1773" s="56">
        <f t="shared" si="292"/>
        <v>0</v>
      </c>
      <c r="AG1773" s="56">
        <f t="shared" si="289"/>
        <v>0</v>
      </c>
      <c r="AH1773" s="56">
        <v>0</v>
      </c>
    </row>
    <row r="1774" spans="1:34">
      <c r="A1774" s="17">
        <v>1765</v>
      </c>
      <c r="B1774" s="1"/>
      <c r="C1774" s="1"/>
      <c r="D1774" s="2"/>
      <c r="E1774" s="3"/>
      <c r="F1774" s="4"/>
      <c r="G1774" s="5"/>
      <c r="H1774" s="4"/>
      <c r="I1774" s="6"/>
      <c r="J1774" s="5"/>
      <c r="K1774" s="5"/>
      <c r="L1774" s="5"/>
      <c r="M1774" s="83"/>
      <c r="N1774" s="10"/>
      <c r="O1774" s="5"/>
      <c r="P1774" s="5"/>
      <c r="Q1774" s="5"/>
      <c r="R1774" s="5"/>
      <c r="S1774" s="7"/>
      <c r="T1774" s="88">
        <f>IF(Dane!$E$4=1,Z1774,IF(Dane!$E$4=2,AD1774,AG1774))</f>
        <v>0</v>
      </c>
      <c r="U1774" s="18">
        <f>IF(Dane!$E$4=1,AA1774,IF(Dane!$E$4=2,AE1774,AH1774))</f>
        <v>0</v>
      </c>
      <c r="V1774" s="18">
        <f t="shared" si="283"/>
        <v>0</v>
      </c>
      <c r="W1774" s="19">
        <f t="shared" si="284"/>
        <v>0</v>
      </c>
      <c r="X1774" s="55">
        <f>Dane!$C$10</f>
        <v>0</v>
      </c>
      <c r="Y1774" s="56">
        <f t="shared" si="290"/>
        <v>0</v>
      </c>
      <c r="Z1774" s="56">
        <f t="shared" si="285"/>
        <v>0</v>
      </c>
      <c r="AA1774" s="56">
        <f t="shared" si="286"/>
        <v>0</v>
      </c>
      <c r="AB1774" s="56">
        <f t="shared" si="287"/>
        <v>0</v>
      </c>
      <c r="AC1774" s="56">
        <f t="shared" si="291"/>
        <v>0</v>
      </c>
      <c r="AD1774" s="56">
        <f t="shared" si="288"/>
        <v>0</v>
      </c>
      <c r="AE1774" s="56">
        <v>0</v>
      </c>
      <c r="AF1774" s="56">
        <f t="shared" si="292"/>
        <v>0</v>
      </c>
      <c r="AG1774" s="56">
        <f t="shared" si="289"/>
        <v>0</v>
      </c>
      <c r="AH1774" s="56">
        <v>0</v>
      </c>
    </row>
    <row r="1775" spans="1:34">
      <c r="A1775" s="17">
        <v>1766</v>
      </c>
      <c r="B1775" s="1"/>
      <c r="C1775" s="1"/>
      <c r="D1775" s="2"/>
      <c r="E1775" s="3"/>
      <c r="F1775" s="4"/>
      <c r="G1775" s="5"/>
      <c r="H1775" s="4"/>
      <c r="I1775" s="6"/>
      <c r="J1775" s="5"/>
      <c r="K1775" s="5"/>
      <c r="L1775" s="5"/>
      <c r="M1775" s="83"/>
      <c r="N1775" s="10"/>
      <c r="O1775" s="5"/>
      <c r="P1775" s="5"/>
      <c r="Q1775" s="5"/>
      <c r="R1775" s="5"/>
      <c r="S1775" s="7"/>
      <c r="T1775" s="88">
        <f>IF(Dane!$E$4=1,Z1775,IF(Dane!$E$4=2,AD1775,AG1775))</f>
        <v>0</v>
      </c>
      <c r="U1775" s="18">
        <f>IF(Dane!$E$4=1,AA1775,IF(Dane!$E$4=2,AE1775,AH1775))</f>
        <v>0</v>
      </c>
      <c r="V1775" s="18">
        <f t="shared" si="283"/>
        <v>0</v>
      </c>
      <c r="W1775" s="19">
        <f t="shared" si="284"/>
        <v>0</v>
      </c>
      <c r="X1775" s="55">
        <f>Dane!$C$10</f>
        <v>0</v>
      </c>
      <c r="Y1775" s="56">
        <f t="shared" si="290"/>
        <v>0</v>
      </c>
      <c r="Z1775" s="56">
        <f t="shared" si="285"/>
        <v>0</v>
      </c>
      <c r="AA1775" s="56">
        <f t="shared" si="286"/>
        <v>0</v>
      </c>
      <c r="AB1775" s="56">
        <f t="shared" si="287"/>
        <v>0</v>
      </c>
      <c r="AC1775" s="56">
        <f t="shared" si="291"/>
        <v>0</v>
      </c>
      <c r="AD1775" s="56">
        <f t="shared" si="288"/>
        <v>0</v>
      </c>
      <c r="AE1775" s="56">
        <v>0</v>
      </c>
      <c r="AF1775" s="56">
        <f t="shared" si="292"/>
        <v>0</v>
      </c>
      <c r="AG1775" s="56">
        <f t="shared" si="289"/>
        <v>0</v>
      </c>
      <c r="AH1775" s="56">
        <v>0</v>
      </c>
    </row>
    <row r="1776" spans="1:34">
      <c r="A1776" s="17">
        <v>1767</v>
      </c>
      <c r="B1776" s="1"/>
      <c r="C1776" s="1"/>
      <c r="D1776" s="2"/>
      <c r="E1776" s="3"/>
      <c r="F1776" s="4"/>
      <c r="G1776" s="5"/>
      <c r="H1776" s="4"/>
      <c r="I1776" s="6"/>
      <c r="J1776" s="5"/>
      <c r="K1776" s="5"/>
      <c r="L1776" s="5"/>
      <c r="M1776" s="83"/>
      <c r="N1776" s="10"/>
      <c r="O1776" s="5"/>
      <c r="P1776" s="5"/>
      <c r="Q1776" s="5"/>
      <c r="R1776" s="5"/>
      <c r="S1776" s="7"/>
      <c r="T1776" s="88">
        <f>IF(Dane!$E$4=1,Z1776,IF(Dane!$E$4=2,AD1776,AG1776))</f>
        <v>0</v>
      </c>
      <c r="U1776" s="18">
        <f>IF(Dane!$E$4=1,AA1776,IF(Dane!$E$4=2,AE1776,AH1776))</f>
        <v>0</v>
      </c>
      <c r="V1776" s="18">
        <f t="shared" si="283"/>
        <v>0</v>
      </c>
      <c r="W1776" s="19">
        <f t="shared" si="284"/>
        <v>0</v>
      </c>
      <c r="X1776" s="55">
        <f>Dane!$C$10</f>
        <v>0</v>
      </c>
      <c r="Y1776" s="56">
        <f t="shared" si="290"/>
        <v>0</v>
      </c>
      <c r="Z1776" s="56">
        <f t="shared" si="285"/>
        <v>0</v>
      </c>
      <c r="AA1776" s="56">
        <f t="shared" si="286"/>
        <v>0</v>
      </c>
      <c r="AB1776" s="56">
        <f t="shared" si="287"/>
        <v>0</v>
      </c>
      <c r="AC1776" s="56">
        <f t="shared" si="291"/>
        <v>0</v>
      </c>
      <c r="AD1776" s="56">
        <f t="shared" si="288"/>
        <v>0</v>
      </c>
      <c r="AE1776" s="56">
        <v>0</v>
      </c>
      <c r="AF1776" s="56">
        <f t="shared" si="292"/>
        <v>0</v>
      </c>
      <c r="AG1776" s="56">
        <f t="shared" si="289"/>
        <v>0</v>
      </c>
      <c r="AH1776" s="56">
        <v>0</v>
      </c>
    </row>
    <row r="1777" spans="1:34">
      <c r="A1777" s="17">
        <v>1768</v>
      </c>
      <c r="B1777" s="1"/>
      <c r="C1777" s="1"/>
      <c r="D1777" s="2"/>
      <c r="E1777" s="3"/>
      <c r="F1777" s="4"/>
      <c r="G1777" s="5"/>
      <c r="H1777" s="4"/>
      <c r="I1777" s="6"/>
      <c r="J1777" s="5"/>
      <c r="K1777" s="5"/>
      <c r="L1777" s="5"/>
      <c r="M1777" s="83"/>
      <c r="N1777" s="10"/>
      <c r="O1777" s="5"/>
      <c r="P1777" s="5"/>
      <c r="Q1777" s="5"/>
      <c r="R1777" s="5"/>
      <c r="S1777" s="7"/>
      <c r="T1777" s="88">
        <f>IF(Dane!$E$4=1,Z1777,IF(Dane!$E$4=2,AD1777,AG1777))</f>
        <v>0</v>
      </c>
      <c r="U1777" s="18">
        <f>IF(Dane!$E$4=1,AA1777,IF(Dane!$E$4=2,AE1777,AH1777))</f>
        <v>0</v>
      </c>
      <c r="V1777" s="18">
        <f t="shared" si="283"/>
        <v>0</v>
      </c>
      <c r="W1777" s="19">
        <f t="shared" si="284"/>
        <v>0</v>
      </c>
      <c r="X1777" s="55">
        <f>Dane!$C$10</f>
        <v>0</v>
      </c>
      <c r="Y1777" s="56">
        <f t="shared" si="290"/>
        <v>0</v>
      </c>
      <c r="Z1777" s="56">
        <f t="shared" si="285"/>
        <v>0</v>
      </c>
      <c r="AA1777" s="56">
        <f t="shared" si="286"/>
        <v>0</v>
      </c>
      <c r="AB1777" s="56">
        <f t="shared" si="287"/>
        <v>0</v>
      </c>
      <c r="AC1777" s="56">
        <f t="shared" si="291"/>
        <v>0</v>
      </c>
      <c r="AD1777" s="56">
        <f t="shared" si="288"/>
        <v>0</v>
      </c>
      <c r="AE1777" s="56">
        <v>0</v>
      </c>
      <c r="AF1777" s="56">
        <f t="shared" si="292"/>
        <v>0</v>
      </c>
      <c r="AG1777" s="56">
        <f t="shared" si="289"/>
        <v>0</v>
      </c>
      <c r="AH1777" s="56">
        <v>0</v>
      </c>
    </row>
    <row r="1778" spans="1:34">
      <c r="A1778" s="17">
        <v>1769</v>
      </c>
      <c r="B1778" s="1"/>
      <c r="C1778" s="1"/>
      <c r="D1778" s="2"/>
      <c r="E1778" s="3"/>
      <c r="F1778" s="4"/>
      <c r="G1778" s="5"/>
      <c r="H1778" s="4"/>
      <c r="I1778" s="6"/>
      <c r="J1778" s="5"/>
      <c r="K1778" s="5"/>
      <c r="L1778" s="5"/>
      <c r="M1778" s="83"/>
      <c r="N1778" s="10"/>
      <c r="O1778" s="5"/>
      <c r="P1778" s="5"/>
      <c r="Q1778" s="5"/>
      <c r="R1778" s="5"/>
      <c r="S1778" s="7"/>
      <c r="T1778" s="88">
        <f>IF(Dane!$E$4=1,Z1778,IF(Dane!$E$4=2,AD1778,AG1778))</f>
        <v>0</v>
      </c>
      <c r="U1778" s="18">
        <f>IF(Dane!$E$4=1,AA1778,IF(Dane!$E$4=2,AE1778,AH1778))</f>
        <v>0</v>
      </c>
      <c r="V1778" s="18">
        <f t="shared" si="283"/>
        <v>0</v>
      </c>
      <c r="W1778" s="19">
        <f t="shared" si="284"/>
        <v>0</v>
      </c>
      <c r="X1778" s="55">
        <f>Dane!$C$10</f>
        <v>0</v>
      </c>
      <c r="Y1778" s="56">
        <f t="shared" si="290"/>
        <v>0</v>
      </c>
      <c r="Z1778" s="56">
        <f t="shared" si="285"/>
        <v>0</v>
      </c>
      <c r="AA1778" s="56">
        <f t="shared" si="286"/>
        <v>0</v>
      </c>
      <c r="AB1778" s="56">
        <f t="shared" si="287"/>
        <v>0</v>
      </c>
      <c r="AC1778" s="56">
        <f t="shared" si="291"/>
        <v>0</v>
      </c>
      <c r="AD1778" s="56">
        <f t="shared" si="288"/>
        <v>0</v>
      </c>
      <c r="AE1778" s="56">
        <v>0</v>
      </c>
      <c r="AF1778" s="56">
        <f t="shared" si="292"/>
        <v>0</v>
      </c>
      <c r="AG1778" s="56">
        <f t="shared" si="289"/>
        <v>0</v>
      </c>
      <c r="AH1778" s="56">
        <v>0</v>
      </c>
    </row>
    <row r="1779" spans="1:34">
      <c r="A1779" s="17">
        <v>1770</v>
      </c>
      <c r="B1779" s="1"/>
      <c r="C1779" s="1"/>
      <c r="D1779" s="2"/>
      <c r="E1779" s="3"/>
      <c r="F1779" s="4"/>
      <c r="G1779" s="5"/>
      <c r="H1779" s="4"/>
      <c r="I1779" s="6"/>
      <c r="J1779" s="5"/>
      <c r="K1779" s="5"/>
      <c r="L1779" s="5"/>
      <c r="M1779" s="83"/>
      <c r="N1779" s="10"/>
      <c r="O1779" s="5"/>
      <c r="P1779" s="5"/>
      <c r="Q1779" s="5"/>
      <c r="R1779" s="5"/>
      <c r="S1779" s="7"/>
      <c r="T1779" s="88">
        <f>IF(Dane!$E$4=1,Z1779,IF(Dane!$E$4=2,AD1779,AG1779))</f>
        <v>0</v>
      </c>
      <c r="U1779" s="18">
        <f>IF(Dane!$E$4=1,AA1779,IF(Dane!$E$4=2,AE1779,AH1779))</f>
        <v>0</v>
      </c>
      <c r="V1779" s="18">
        <f t="shared" si="283"/>
        <v>0</v>
      </c>
      <c r="W1779" s="19">
        <f t="shared" si="284"/>
        <v>0</v>
      </c>
      <c r="X1779" s="55">
        <f>Dane!$C$10</f>
        <v>0</v>
      </c>
      <c r="Y1779" s="56">
        <f t="shared" si="290"/>
        <v>0</v>
      </c>
      <c r="Z1779" s="56">
        <f t="shared" si="285"/>
        <v>0</v>
      </c>
      <c r="AA1779" s="56">
        <f t="shared" si="286"/>
        <v>0</v>
      </c>
      <c r="AB1779" s="56">
        <f t="shared" si="287"/>
        <v>0</v>
      </c>
      <c r="AC1779" s="56">
        <f t="shared" si="291"/>
        <v>0</v>
      </c>
      <c r="AD1779" s="56">
        <f t="shared" si="288"/>
        <v>0</v>
      </c>
      <c r="AE1779" s="56">
        <v>0</v>
      </c>
      <c r="AF1779" s="56">
        <f t="shared" si="292"/>
        <v>0</v>
      </c>
      <c r="AG1779" s="56">
        <f t="shared" si="289"/>
        <v>0</v>
      </c>
      <c r="AH1779" s="56">
        <v>0</v>
      </c>
    </row>
    <row r="1780" spans="1:34">
      <c r="A1780" s="17">
        <v>1771</v>
      </c>
      <c r="B1780" s="1"/>
      <c r="C1780" s="1"/>
      <c r="D1780" s="2"/>
      <c r="E1780" s="3"/>
      <c r="F1780" s="4"/>
      <c r="G1780" s="5"/>
      <c r="H1780" s="4"/>
      <c r="I1780" s="6"/>
      <c r="J1780" s="5"/>
      <c r="K1780" s="5"/>
      <c r="L1780" s="5"/>
      <c r="M1780" s="83"/>
      <c r="N1780" s="10"/>
      <c r="O1780" s="5"/>
      <c r="P1780" s="5"/>
      <c r="Q1780" s="5"/>
      <c r="R1780" s="5"/>
      <c r="S1780" s="7"/>
      <c r="T1780" s="88">
        <f>IF(Dane!$E$4=1,Z1780,IF(Dane!$E$4=2,AD1780,AG1780))</f>
        <v>0</v>
      </c>
      <c r="U1780" s="18">
        <f>IF(Dane!$E$4=1,AA1780,IF(Dane!$E$4=2,AE1780,AH1780))</f>
        <v>0</v>
      </c>
      <c r="V1780" s="18">
        <f t="shared" si="283"/>
        <v>0</v>
      </c>
      <c r="W1780" s="19">
        <f t="shared" si="284"/>
        <v>0</v>
      </c>
      <c r="X1780" s="55">
        <f>Dane!$C$10</f>
        <v>0</v>
      </c>
      <c r="Y1780" s="56">
        <f t="shared" si="290"/>
        <v>0</v>
      </c>
      <c r="Z1780" s="56">
        <f t="shared" si="285"/>
        <v>0</v>
      </c>
      <c r="AA1780" s="56">
        <f t="shared" si="286"/>
        <v>0</v>
      </c>
      <c r="AB1780" s="56">
        <f t="shared" si="287"/>
        <v>0</v>
      </c>
      <c r="AC1780" s="56">
        <f t="shared" si="291"/>
        <v>0</v>
      </c>
      <c r="AD1780" s="56">
        <f t="shared" si="288"/>
        <v>0</v>
      </c>
      <c r="AE1780" s="56">
        <v>0</v>
      </c>
      <c r="AF1780" s="56">
        <f t="shared" si="292"/>
        <v>0</v>
      </c>
      <c r="AG1780" s="56">
        <f t="shared" si="289"/>
        <v>0</v>
      </c>
      <c r="AH1780" s="56">
        <v>0</v>
      </c>
    </row>
    <row r="1781" spans="1:34">
      <c r="A1781" s="17">
        <v>1772</v>
      </c>
      <c r="B1781" s="1"/>
      <c r="C1781" s="1"/>
      <c r="D1781" s="2"/>
      <c r="E1781" s="3"/>
      <c r="F1781" s="4"/>
      <c r="G1781" s="5"/>
      <c r="H1781" s="4"/>
      <c r="I1781" s="6"/>
      <c r="J1781" s="5"/>
      <c r="K1781" s="5"/>
      <c r="L1781" s="5"/>
      <c r="M1781" s="83"/>
      <c r="N1781" s="10"/>
      <c r="O1781" s="5"/>
      <c r="P1781" s="5"/>
      <c r="Q1781" s="5"/>
      <c r="R1781" s="5"/>
      <c r="S1781" s="7"/>
      <c r="T1781" s="88">
        <f>IF(Dane!$E$4=1,Z1781,IF(Dane!$E$4=2,AD1781,AG1781))</f>
        <v>0</v>
      </c>
      <c r="U1781" s="18">
        <f>IF(Dane!$E$4=1,AA1781,IF(Dane!$E$4=2,AE1781,AH1781))</f>
        <v>0</v>
      </c>
      <c r="V1781" s="18">
        <f t="shared" si="283"/>
        <v>0</v>
      </c>
      <c r="W1781" s="19">
        <f t="shared" si="284"/>
        <v>0</v>
      </c>
      <c r="X1781" s="55">
        <f>Dane!$C$10</f>
        <v>0</v>
      </c>
      <c r="Y1781" s="56">
        <f t="shared" si="290"/>
        <v>0</v>
      </c>
      <c r="Z1781" s="56">
        <f t="shared" si="285"/>
        <v>0</v>
      </c>
      <c r="AA1781" s="56">
        <f t="shared" si="286"/>
        <v>0</v>
      </c>
      <c r="AB1781" s="56">
        <f t="shared" si="287"/>
        <v>0</v>
      </c>
      <c r="AC1781" s="56">
        <f t="shared" si="291"/>
        <v>0</v>
      </c>
      <c r="AD1781" s="56">
        <f t="shared" si="288"/>
        <v>0</v>
      </c>
      <c r="AE1781" s="56">
        <v>0</v>
      </c>
      <c r="AF1781" s="56">
        <f t="shared" si="292"/>
        <v>0</v>
      </c>
      <c r="AG1781" s="56">
        <f t="shared" si="289"/>
        <v>0</v>
      </c>
      <c r="AH1781" s="56">
        <v>0</v>
      </c>
    </row>
    <row r="1782" spans="1:34">
      <c r="A1782" s="17">
        <v>1773</v>
      </c>
      <c r="B1782" s="1"/>
      <c r="C1782" s="1"/>
      <c r="D1782" s="2"/>
      <c r="E1782" s="3"/>
      <c r="F1782" s="4"/>
      <c r="G1782" s="5"/>
      <c r="H1782" s="4"/>
      <c r="I1782" s="6"/>
      <c r="J1782" s="5"/>
      <c r="K1782" s="5"/>
      <c r="L1782" s="5"/>
      <c r="M1782" s="83"/>
      <c r="N1782" s="10"/>
      <c r="O1782" s="5"/>
      <c r="P1782" s="5"/>
      <c r="Q1782" s="5"/>
      <c r="R1782" s="5"/>
      <c r="S1782" s="7"/>
      <c r="T1782" s="88">
        <f>IF(Dane!$E$4=1,Z1782,IF(Dane!$E$4=2,AD1782,AG1782))</f>
        <v>0</v>
      </c>
      <c r="U1782" s="18">
        <f>IF(Dane!$E$4=1,AA1782,IF(Dane!$E$4=2,AE1782,AH1782))</f>
        <v>0</v>
      </c>
      <c r="V1782" s="18">
        <f t="shared" si="283"/>
        <v>0</v>
      </c>
      <c r="W1782" s="19">
        <f t="shared" si="284"/>
        <v>0</v>
      </c>
      <c r="X1782" s="55">
        <f>Dane!$C$10</f>
        <v>0</v>
      </c>
      <c r="Y1782" s="56">
        <f t="shared" si="290"/>
        <v>0</v>
      </c>
      <c r="Z1782" s="56">
        <f t="shared" si="285"/>
        <v>0</v>
      </c>
      <c r="AA1782" s="56">
        <f t="shared" si="286"/>
        <v>0</v>
      </c>
      <c r="AB1782" s="56">
        <f t="shared" si="287"/>
        <v>0</v>
      </c>
      <c r="AC1782" s="56">
        <f t="shared" si="291"/>
        <v>0</v>
      </c>
      <c r="AD1782" s="56">
        <f t="shared" si="288"/>
        <v>0</v>
      </c>
      <c r="AE1782" s="56">
        <v>0</v>
      </c>
      <c r="AF1782" s="56">
        <f t="shared" si="292"/>
        <v>0</v>
      </c>
      <c r="AG1782" s="56">
        <f t="shared" si="289"/>
        <v>0</v>
      </c>
      <c r="AH1782" s="56">
        <v>0</v>
      </c>
    </row>
    <row r="1783" spans="1:34">
      <c r="A1783" s="17">
        <v>1774</v>
      </c>
      <c r="B1783" s="1"/>
      <c r="C1783" s="1"/>
      <c r="D1783" s="2"/>
      <c r="E1783" s="3"/>
      <c r="F1783" s="4"/>
      <c r="G1783" s="5"/>
      <c r="H1783" s="4"/>
      <c r="I1783" s="6"/>
      <c r="J1783" s="5"/>
      <c r="K1783" s="5"/>
      <c r="L1783" s="5"/>
      <c r="M1783" s="83"/>
      <c r="N1783" s="10"/>
      <c r="O1783" s="5"/>
      <c r="P1783" s="5"/>
      <c r="Q1783" s="5"/>
      <c r="R1783" s="5"/>
      <c r="S1783" s="7"/>
      <c r="T1783" s="88">
        <f>IF(Dane!$E$4=1,Z1783,IF(Dane!$E$4=2,AD1783,AG1783))</f>
        <v>0</v>
      </c>
      <c r="U1783" s="18">
        <f>IF(Dane!$E$4=1,AA1783,IF(Dane!$E$4=2,AE1783,AH1783))</f>
        <v>0</v>
      </c>
      <c r="V1783" s="18">
        <f t="shared" si="283"/>
        <v>0</v>
      </c>
      <c r="W1783" s="19">
        <f t="shared" si="284"/>
        <v>0</v>
      </c>
      <c r="X1783" s="55">
        <f>Dane!$C$10</f>
        <v>0</v>
      </c>
      <c r="Y1783" s="56">
        <f t="shared" si="290"/>
        <v>0</v>
      </c>
      <c r="Z1783" s="56">
        <f t="shared" si="285"/>
        <v>0</v>
      </c>
      <c r="AA1783" s="56">
        <f t="shared" si="286"/>
        <v>0</v>
      </c>
      <c r="AB1783" s="56">
        <f t="shared" si="287"/>
        <v>0</v>
      </c>
      <c r="AC1783" s="56">
        <f t="shared" si="291"/>
        <v>0</v>
      </c>
      <c r="AD1783" s="56">
        <f t="shared" si="288"/>
        <v>0</v>
      </c>
      <c r="AE1783" s="56">
        <v>0</v>
      </c>
      <c r="AF1783" s="56">
        <f t="shared" si="292"/>
        <v>0</v>
      </c>
      <c r="AG1783" s="56">
        <f t="shared" si="289"/>
        <v>0</v>
      </c>
      <c r="AH1783" s="56">
        <v>0</v>
      </c>
    </row>
    <row r="1784" spans="1:34">
      <c r="A1784" s="17">
        <v>1775</v>
      </c>
      <c r="B1784" s="1"/>
      <c r="C1784" s="1"/>
      <c r="D1784" s="2"/>
      <c r="E1784" s="3"/>
      <c r="F1784" s="4"/>
      <c r="G1784" s="5"/>
      <c r="H1784" s="4"/>
      <c r="I1784" s="6"/>
      <c r="J1784" s="5"/>
      <c r="K1784" s="5"/>
      <c r="L1784" s="5"/>
      <c r="M1784" s="83"/>
      <c r="N1784" s="10"/>
      <c r="O1784" s="5"/>
      <c r="P1784" s="5"/>
      <c r="Q1784" s="5"/>
      <c r="R1784" s="5"/>
      <c r="S1784" s="7"/>
      <c r="T1784" s="88">
        <f>IF(Dane!$E$4=1,Z1784,IF(Dane!$E$4=2,AD1784,AG1784))</f>
        <v>0</v>
      </c>
      <c r="U1784" s="18">
        <f>IF(Dane!$E$4=1,AA1784,IF(Dane!$E$4=2,AE1784,AH1784))</f>
        <v>0</v>
      </c>
      <c r="V1784" s="18">
        <f t="shared" si="283"/>
        <v>0</v>
      </c>
      <c r="W1784" s="19">
        <f t="shared" si="284"/>
        <v>0</v>
      </c>
      <c r="X1784" s="55">
        <f>Dane!$C$10</f>
        <v>0</v>
      </c>
      <c r="Y1784" s="56">
        <f t="shared" si="290"/>
        <v>0</v>
      </c>
      <c r="Z1784" s="56">
        <f t="shared" si="285"/>
        <v>0</v>
      </c>
      <c r="AA1784" s="56">
        <f t="shared" si="286"/>
        <v>0</v>
      </c>
      <c r="AB1784" s="56">
        <f t="shared" si="287"/>
        <v>0</v>
      </c>
      <c r="AC1784" s="56">
        <f t="shared" si="291"/>
        <v>0</v>
      </c>
      <c r="AD1784" s="56">
        <f t="shared" si="288"/>
        <v>0</v>
      </c>
      <c r="AE1784" s="56">
        <v>0</v>
      </c>
      <c r="AF1784" s="56">
        <f t="shared" si="292"/>
        <v>0</v>
      </c>
      <c r="AG1784" s="56">
        <f t="shared" si="289"/>
        <v>0</v>
      </c>
      <c r="AH1784" s="56">
        <v>0</v>
      </c>
    </row>
    <row r="1785" spans="1:34">
      <c r="A1785" s="17">
        <v>1776</v>
      </c>
      <c r="B1785" s="1"/>
      <c r="C1785" s="1"/>
      <c r="D1785" s="2"/>
      <c r="E1785" s="3"/>
      <c r="F1785" s="4"/>
      <c r="G1785" s="5"/>
      <c r="H1785" s="4"/>
      <c r="I1785" s="6"/>
      <c r="J1785" s="5"/>
      <c r="K1785" s="5"/>
      <c r="L1785" s="5"/>
      <c r="M1785" s="83"/>
      <c r="N1785" s="10"/>
      <c r="O1785" s="5"/>
      <c r="P1785" s="5"/>
      <c r="Q1785" s="5"/>
      <c r="R1785" s="5"/>
      <c r="S1785" s="7"/>
      <c r="T1785" s="88">
        <f>IF(Dane!$E$4=1,Z1785,IF(Dane!$E$4=2,AD1785,AG1785))</f>
        <v>0</v>
      </c>
      <c r="U1785" s="18">
        <f>IF(Dane!$E$4=1,AA1785,IF(Dane!$E$4=2,AE1785,AH1785))</f>
        <v>0</v>
      </c>
      <c r="V1785" s="18">
        <f t="shared" si="283"/>
        <v>0</v>
      </c>
      <c r="W1785" s="19">
        <f t="shared" si="284"/>
        <v>0</v>
      </c>
      <c r="X1785" s="55">
        <f>Dane!$C$10</f>
        <v>0</v>
      </c>
      <c r="Y1785" s="56">
        <f t="shared" si="290"/>
        <v>0</v>
      </c>
      <c r="Z1785" s="56">
        <f t="shared" si="285"/>
        <v>0</v>
      </c>
      <c r="AA1785" s="56">
        <f t="shared" si="286"/>
        <v>0</v>
      </c>
      <c r="AB1785" s="56">
        <f t="shared" si="287"/>
        <v>0</v>
      </c>
      <c r="AC1785" s="56">
        <f t="shared" si="291"/>
        <v>0</v>
      </c>
      <c r="AD1785" s="56">
        <f t="shared" si="288"/>
        <v>0</v>
      </c>
      <c r="AE1785" s="56">
        <v>0</v>
      </c>
      <c r="AF1785" s="56">
        <f t="shared" si="292"/>
        <v>0</v>
      </c>
      <c r="AG1785" s="56">
        <f t="shared" si="289"/>
        <v>0</v>
      </c>
      <c r="AH1785" s="56">
        <v>0</v>
      </c>
    </row>
    <row r="1786" spans="1:34">
      <c r="A1786" s="17">
        <v>1777</v>
      </c>
      <c r="B1786" s="1"/>
      <c r="C1786" s="1"/>
      <c r="D1786" s="2"/>
      <c r="E1786" s="3"/>
      <c r="F1786" s="4"/>
      <c r="G1786" s="5"/>
      <c r="H1786" s="4"/>
      <c r="I1786" s="6"/>
      <c r="J1786" s="5"/>
      <c r="K1786" s="5"/>
      <c r="L1786" s="5"/>
      <c r="M1786" s="83"/>
      <c r="N1786" s="10"/>
      <c r="O1786" s="5"/>
      <c r="P1786" s="5"/>
      <c r="Q1786" s="5"/>
      <c r="R1786" s="5"/>
      <c r="S1786" s="7"/>
      <c r="T1786" s="88">
        <f>IF(Dane!$E$4=1,Z1786,IF(Dane!$E$4=2,AD1786,AG1786))</f>
        <v>0</v>
      </c>
      <c r="U1786" s="18">
        <f>IF(Dane!$E$4=1,AA1786,IF(Dane!$E$4=2,AE1786,AH1786))</f>
        <v>0</v>
      </c>
      <c r="V1786" s="18">
        <f t="shared" si="283"/>
        <v>0</v>
      </c>
      <c r="W1786" s="19">
        <f t="shared" si="284"/>
        <v>0</v>
      </c>
      <c r="X1786" s="55">
        <f>Dane!$C$10</f>
        <v>0</v>
      </c>
      <c r="Y1786" s="56">
        <f t="shared" si="290"/>
        <v>0</v>
      </c>
      <c r="Z1786" s="56">
        <f t="shared" si="285"/>
        <v>0</v>
      </c>
      <c r="AA1786" s="56">
        <f t="shared" si="286"/>
        <v>0</v>
      </c>
      <c r="AB1786" s="56">
        <f t="shared" si="287"/>
        <v>0</v>
      </c>
      <c r="AC1786" s="56">
        <f t="shared" si="291"/>
        <v>0</v>
      </c>
      <c r="AD1786" s="56">
        <f t="shared" si="288"/>
        <v>0</v>
      </c>
      <c r="AE1786" s="56">
        <v>0</v>
      </c>
      <c r="AF1786" s="56">
        <f t="shared" si="292"/>
        <v>0</v>
      </c>
      <c r="AG1786" s="56">
        <f t="shared" si="289"/>
        <v>0</v>
      </c>
      <c r="AH1786" s="56">
        <v>0</v>
      </c>
    </row>
    <row r="1787" spans="1:34">
      <c r="A1787" s="17">
        <v>1778</v>
      </c>
      <c r="B1787" s="1"/>
      <c r="C1787" s="1"/>
      <c r="D1787" s="2"/>
      <c r="E1787" s="3"/>
      <c r="F1787" s="4"/>
      <c r="G1787" s="5"/>
      <c r="H1787" s="4"/>
      <c r="I1787" s="6"/>
      <c r="J1787" s="5"/>
      <c r="K1787" s="5"/>
      <c r="L1787" s="5"/>
      <c r="M1787" s="83"/>
      <c r="N1787" s="10"/>
      <c r="O1787" s="5"/>
      <c r="P1787" s="5"/>
      <c r="Q1787" s="5"/>
      <c r="R1787" s="5"/>
      <c r="S1787" s="7"/>
      <c r="T1787" s="88">
        <f>IF(Dane!$E$4=1,Z1787,IF(Dane!$E$4=2,AD1787,AG1787))</f>
        <v>0</v>
      </c>
      <c r="U1787" s="18">
        <f>IF(Dane!$E$4=1,AA1787,IF(Dane!$E$4=2,AE1787,AH1787))</f>
        <v>0</v>
      </c>
      <c r="V1787" s="18">
        <f t="shared" si="283"/>
        <v>0</v>
      </c>
      <c r="W1787" s="19">
        <f t="shared" si="284"/>
        <v>0</v>
      </c>
      <c r="X1787" s="55">
        <f>Dane!$C$10</f>
        <v>0</v>
      </c>
      <c r="Y1787" s="56">
        <f t="shared" si="290"/>
        <v>0</v>
      </c>
      <c r="Z1787" s="56">
        <f t="shared" si="285"/>
        <v>0</v>
      </c>
      <c r="AA1787" s="56">
        <f t="shared" si="286"/>
        <v>0</v>
      </c>
      <c r="AB1787" s="56">
        <f t="shared" si="287"/>
        <v>0</v>
      </c>
      <c r="AC1787" s="56">
        <f t="shared" si="291"/>
        <v>0</v>
      </c>
      <c r="AD1787" s="56">
        <f t="shared" si="288"/>
        <v>0</v>
      </c>
      <c r="AE1787" s="56">
        <v>0</v>
      </c>
      <c r="AF1787" s="56">
        <f t="shared" si="292"/>
        <v>0</v>
      </c>
      <c r="AG1787" s="56">
        <f t="shared" si="289"/>
        <v>0</v>
      </c>
      <c r="AH1787" s="56">
        <v>0</v>
      </c>
    </row>
    <row r="1788" spans="1:34">
      <c r="A1788" s="17">
        <v>1779</v>
      </c>
      <c r="B1788" s="1"/>
      <c r="C1788" s="1"/>
      <c r="D1788" s="2"/>
      <c r="E1788" s="3"/>
      <c r="F1788" s="4"/>
      <c r="G1788" s="5"/>
      <c r="H1788" s="4"/>
      <c r="I1788" s="6"/>
      <c r="J1788" s="5"/>
      <c r="K1788" s="5"/>
      <c r="L1788" s="5"/>
      <c r="M1788" s="83"/>
      <c r="N1788" s="10"/>
      <c r="O1788" s="5"/>
      <c r="P1788" s="5"/>
      <c r="Q1788" s="5"/>
      <c r="R1788" s="5"/>
      <c r="S1788" s="7"/>
      <c r="T1788" s="88">
        <f>IF(Dane!$E$4=1,Z1788,IF(Dane!$E$4=2,AD1788,AG1788))</f>
        <v>0</v>
      </c>
      <c r="U1788" s="18">
        <f>IF(Dane!$E$4=1,AA1788,IF(Dane!$E$4=2,AE1788,AH1788))</f>
        <v>0</v>
      </c>
      <c r="V1788" s="18">
        <f t="shared" si="283"/>
        <v>0</v>
      </c>
      <c r="W1788" s="19">
        <f t="shared" si="284"/>
        <v>0</v>
      </c>
      <c r="X1788" s="55">
        <f>Dane!$C$10</f>
        <v>0</v>
      </c>
      <c r="Y1788" s="56">
        <f t="shared" si="290"/>
        <v>0</v>
      </c>
      <c r="Z1788" s="56">
        <f t="shared" si="285"/>
        <v>0</v>
      </c>
      <c r="AA1788" s="56">
        <f t="shared" si="286"/>
        <v>0</v>
      </c>
      <c r="AB1788" s="56">
        <f t="shared" si="287"/>
        <v>0</v>
      </c>
      <c r="AC1788" s="56">
        <f t="shared" si="291"/>
        <v>0</v>
      </c>
      <c r="AD1788" s="56">
        <f t="shared" si="288"/>
        <v>0</v>
      </c>
      <c r="AE1788" s="56">
        <v>0</v>
      </c>
      <c r="AF1788" s="56">
        <f t="shared" si="292"/>
        <v>0</v>
      </c>
      <c r="AG1788" s="56">
        <f t="shared" si="289"/>
        <v>0</v>
      </c>
      <c r="AH1788" s="56">
        <v>0</v>
      </c>
    </row>
    <row r="1789" spans="1:34">
      <c r="A1789" s="17">
        <v>1780</v>
      </c>
      <c r="B1789" s="1"/>
      <c r="C1789" s="1"/>
      <c r="D1789" s="2"/>
      <c r="E1789" s="3"/>
      <c r="F1789" s="4"/>
      <c r="G1789" s="5"/>
      <c r="H1789" s="4"/>
      <c r="I1789" s="6"/>
      <c r="J1789" s="5"/>
      <c r="K1789" s="5"/>
      <c r="L1789" s="5"/>
      <c r="M1789" s="83"/>
      <c r="N1789" s="10"/>
      <c r="O1789" s="5"/>
      <c r="P1789" s="5"/>
      <c r="Q1789" s="5"/>
      <c r="R1789" s="5"/>
      <c r="S1789" s="7"/>
      <c r="T1789" s="88">
        <f>IF(Dane!$E$4=1,Z1789,IF(Dane!$E$4=2,AD1789,AG1789))</f>
        <v>0</v>
      </c>
      <c r="U1789" s="18">
        <f>IF(Dane!$E$4=1,AA1789,IF(Dane!$E$4=2,AE1789,AH1789))</f>
        <v>0</v>
      </c>
      <c r="V1789" s="18">
        <f t="shared" si="283"/>
        <v>0</v>
      </c>
      <c r="W1789" s="19">
        <f t="shared" si="284"/>
        <v>0</v>
      </c>
      <c r="X1789" s="55">
        <f>Dane!$C$10</f>
        <v>0</v>
      </c>
      <c r="Y1789" s="56">
        <f t="shared" si="290"/>
        <v>0</v>
      </c>
      <c r="Z1789" s="56">
        <f t="shared" si="285"/>
        <v>0</v>
      </c>
      <c r="AA1789" s="56">
        <f t="shared" si="286"/>
        <v>0</v>
      </c>
      <c r="AB1789" s="56">
        <f t="shared" si="287"/>
        <v>0</v>
      </c>
      <c r="AC1789" s="56">
        <f t="shared" si="291"/>
        <v>0</v>
      </c>
      <c r="AD1789" s="56">
        <f t="shared" si="288"/>
        <v>0</v>
      </c>
      <c r="AE1789" s="56">
        <v>0</v>
      </c>
      <c r="AF1789" s="56">
        <f t="shared" si="292"/>
        <v>0</v>
      </c>
      <c r="AG1789" s="56">
        <f t="shared" si="289"/>
        <v>0</v>
      </c>
      <c r="AH1789" s="56">
        <v>0</v>
      </c>
    </row>
    <row r="1790" spans="1:34">
      <c r="A1790" s="17">
        <v>1781</v>
      </c>
      <c r="B1790" s="1"/>
      <c r="C1790" s="1"/>
      <c r="D1790" s="2"/>
      <c r="E1790" s="3"/>
      <c r="F1790" s="4"/>
      <c r="G1790" s="5"/>
      <c r="H1790" s="4"/>
      <c r="I1790" s="6"/>
      <c r="J1790" s="5"/>
      <c r="K1790" s="5"/>
      <c r="L1790" s="5"/>
      <c r="M1790" s="83"/>
      <c r="N1790" s="10"/>
      <c r="O1790" s="5"/>
      <c r="P1790" s="5"/>
      <c r="Q1790" s="5"/>
      <c r="R1790" s="5"/>
      <c r="S1790" s="7"/>
      <c r="T1790" s="88">
        <f>IF(Dane!$E$4=1,Z1790,IF(Dane!$E$4=2,AD1790,AG1790))</f>
        <v>0</v>
      </c>
      <c r="U1790" s="18">
        <f>IF(Dane!$E$4=1,AA1790,IF(Dane!$E$4=2,AE1790,AH1790))</f>
        <v>0</v>
      </c>
      <c r="V1790" s="18">
        <f t="shared" si="283"/>
        <v>0</v>
      </c>
      <c r="W1790" s="19">
        <f t="shared" si="284"/>
        <v>0</v>
      </c>
      <c r="X1790" s="55">
        <f>Dane!$C$10</f>
        <v>0</v>
      </c>
      <c r="Y1790" s="56">
        <f t="shared" si="290"/>
        <v>0</v>
      </c>
      <c r="Z1790" s="56">
        <f t="shared" si="285"/>
        <v>0</v>
      </c>
      <c r="AA1790" s="56">
        <f t="shared" si="286"/>
        <v>0</v>
      </c>
      <c r="AB1790" s="56">
        <f t="shared" si="287"/>
        <v>0</v>
      </c>
      <c r="AC1790" s="56">
        <f t="shared" si="291"/>
        <v>0</v>
      </c>
      <c r="AD1790" s="56">
        <f t="shared" si="288"/>
        <v>0</v>
      </c>
      <c r="AE1790" s="56">
        <v>0</v>
      </c>
      <c r="AF1790" s="56">
        <f t="shared" si="292"/>
        <v>0</v>
      </c>
      <c r="AG1790" s="56">
        <f t="shared" si="289"/>
        <v>0</v>
      </c>
      <c r="AH1790" s="56">
        <v>0</v>
      </c>
    </row>
    <row r="1791" spans="1:34">
      <c r="A1791" s="17">
        <v>1782</v>
      </c>
      <c r="B1791" s="1"/>
      <c r="C1791" s="1"/>
      <c r="D1791" s="2"/>
      <c r="E1791" s="3"/>
      <c r="F1791" s="4"/>
      <c r="G1791" s="5"/>
      <c r="H1791" s="4"/>
      <c r="I1791" s="6"/>
      <c r="J1791" s="5"/>
      <c r="K1791" s="5"/>
      <c r="L1791" s="5"/>
      <c r="M1791" s="83"/>
      <c r="N1791" s="10"/>
      <c r="O1791" s="5"/>
      <c r="P1791" s="5"/>
      <c r="Q1791" s="5"/>
      <c r="R1791" s="5"/>
      <c r="S1791" s="7"/>
      <c r="T1791" s="88">
        <f>IF(Dane!$E$4=1,Z1791,IF(Dane!$E$4=2,AD1791,AG1791))</f>
        <v>0</v>
      </c>
      <c r="U1791" s="18">
        <f>IF(Dane!$E$4=1,AA1791,IF(Dane!$E$4=2,AE1791,AH1791))</f>
        <v>0</v>
      </c>
      <c r="V1791" s="18">
        <f t="shared" si="283"/>
        <v>0</v>
      </c>
      <c r="W1791" s="19">
        <f t="shared" si="284"/>
        <v>0</v>
      </c>
      <c r="X1791" s="55">
        <f>Dane!$C$10</f>
        <v>0</v>
      </c>
      <c r="Y1791" s="56">
        <f t="shared" si="290"/>
        <v>0</v>
      </c>
      <c r="Z1791" s="56">
        <f t="shared" si="285"/>
        <v>0</v>
      </c>
      <c r="AA1791" s="56">
        <f t="shared" si="286"/>
        <v>0</v>
      </c>
      <c r="AB1791" s="56">
        <f t="shared" si="287"/>
        <v>0</v>
      </c>
      <c r="AC1791" s="56">
        <f t="shared" si="291"/>
        <v>0</v>
      </c>
      <c r="AD1791" s="56">
        <f t="shared" si="288"/>
        <v>0</v>
      </c>
      <c r="AE1791" s="56">
        <v>0</v>
      </c>
      <c r="AF1791" s="56">
        <f t="shared" si="292"/>
        <v>0</v>
      </c>
      <c r="AG1791" s="56">
        <f t="shared" si="289"/>
        <v>0</v>
      </c>
      <c r="AH1791" s="56">
        <v>0</v>
      </c>
    </row>
    <row r="1792" spans="1:34">
      <c r="A1792" s="17">
        <v>1783</v>
      </c>
      <c r="B1792" s="1"/>
      <c r="C1792" s="1"/>
      <c r="D1792" s="2"/>
      <c r="E1792" s="3"/>
      <c r="F1792" s="4"/>
      <c r="G1792" s="5"/>
      <c r="H1792" s="4"/>
      <c r="I1792" s="6"/>
      <c r="J1792" s="5"/>
      <c r="K1792" s="5"/>
      <c r="L1792" s="5"/>
      <c r="M1792" s="83"/>
      <c r="N1792" s="10"/>
      <c r="O1792" s="5"/>
      <c r="P1792" s="5"/>
      <c r="Q1792" s="5"/>
      <c r="R1792" s="5"/>
      <c r="S1792" s="7"/>
      <c r="T1792" s="88">
        <f>IF(Dane!$E$4=1,Z1792,IF(Dane!$E$4=2,AD1792,AG1792))</f>
        <v>0</v>
      </c>
      <c r="U1792" s="18">
        <f>IF(Dane!$E$4=1,AA1792,IF(Dane!$E$4=2,AE1792,AH1792))</f>
        <v>0</v>
      </c>
      <c r="V1792" s="18">
        <f t="shared" si="283"/>
        <v>0</v>
      </c>
      <c r="W1792" s="19">
        <f t="shared" si="284"/>
        <v>0</v>
      </c>
      <c r="X1792" s="55">
        <f>Dane!$C$10</f>
        <v>0</v>
      </c>
      <c r="Y1792" s="56">
        <f t="shared" si="290"/>
        <v>0</v>
      </c>
      <c r="Z1792" s="56">
        <f t="shared" si="285"/>
        <v>0</v>
      </c>
      <c r="AA1792" s="56">
        <f t="shared" si="286"/>
        <v>0</v>
      </c>
      <c r="AB1792" s="56">
        <f t="shared" si="287"/>
        <v>0</v>
      </c>
      <c r="AC1792" s="56">
        <f t="shared" si="291"/>
        <v>0</v>
      </c>
      <c r="AD1792" s="56">
        <f t="shared" si="288"/>
        <v>0</v>
      </c>
      <c r="AE1792" s="56">
        <v>0</v>
      </c>
      <c r="AF1792" s="56">
        <f t="shared" si="292"/>
        <v>0</v>
      </c>
      <c r="AG1792" s="56">
        <f t="shared" si="289"/>
        <v>0</v>
      </c>
      <c r="AH1792" s="56">
        <v>0</v>
      </c>
    </row>
    <row r="1793" spans="1:34">
      <c r="A1793" s="17">
        <v>1784</v>
      </c>
      <c r="B1793" s="1"/>
      <c r="C1793" s="1"/>
      <c r="D1793" s="2"/>
      <c r="E1793" s="3"/>
      <c r="F1793" s="4"/>
      <c r="G1793" s="5"/>
      <c r="H1793" s="4"/>
      <c r="I1793" s="6"/>
      <c r="J1793" s="5"/>
      <c r="K1793" s="5"/>
      <c r="L1793" s="5"/>
      <c r="M1793" s="83"/>
      <c r="N1793" s="10"/>
      <c r="O1793" s="5"/>
      <c r="P1793" s="5"/>
      <c r="Q1793" s="5"/>
      <c r="R1793" s="5"/>
      <c r="S1793" s="7"/>
      <c r="T1793" s="88">
        <f>IF(Dane!$E$4=1,Z1793,IF(Dane!$E$4=2,AD1793,AG1793))</f>
        <v>0</v>
      </c>
      <c r="U1793" s="18">
        <f>IF(Dane!$E$4=1,AA1793,IF(Dane!$E$4=2,AE1793,AH1793))</f>
        <v>0</v>
      </c>
      <c r="V1793" s="18">
        <f t="shared" si="283"/>
        <v>0</v>
      </c>
      <c r="W1793" s="19">
        <f t="shared" si="284"/>
        <v>0</v>
      </c>
      <c r="X1793" s="55">
        <f>Dane!$C$10</f>
        <v>0</v>
      </c>
      <c r="Y1793" s="56">
        <f t="shared" si="290"/>
        <v>0</v>
      </c>
      <c r="Z1793" s="56">
        <f t="shared" si="285"/>
        <v>0</v>
      </c>
      <c r="AA1793" s="56">
        <f t="shared" si="286"/>
        <v>0</v>
      </c>
      <c r="AB1793" s="56">
        <f t="shared" si="287"/>
        <v>0</v>
      </c>
      <c r="AC1793" s="56">
        <f t="shared" si="291"/>
        <v>0</v>
      </c>
      <c r="AD1793" s="56">
        <f t="shared" si="288"/>
        <v>0</v>
      </c>
      <c r="AE1793" s="56">
        <v>0</v>
      </c>
      <c r="AF1793" s="56">
        <f t="shared" si="292"/>
        <v>0</v>
      </c>
      <c r="AG1793" s="56">
        <f t="shared" si="289"/>
        <v>0</v>
      </c>
      <c r="AH1793" s="56">
        <v>0</v>
      </c>
    </row>
    <row r="1794" spans="1:34">
      <c r="A1794" s="17">
        <v>1785</v>
      </c>
      <c r="B1794" s="1"/>
      <c r="C1794" s="1"/>
      <c r="D1794" s="2"/>
      <c r="E1794" s="3"/>
      <c r="F1794" s="4"/>
      <c r="G1794" s="5"/>
      <c r="H1794" s="4"/>
      <c r="I1794" s="6"/>
      <c r="J1794" s="5"/>
      <c r="K1794" s="5"/>
      <c r="L1794" s="5"/>
      <c r="M1794" s="83"/>
      <c r="N1794" s="10"/>
      <c r="O1794" s="5"/>
      <c r="P1794" s="5"/>
      <c r="Q1794" s="5"/>
      <c r="R1794" s="5"/>
      <c r="S1794" s="7"/>
      <c r="T1794" s="88">
        <f>IF(Dane!$E$4=1,Z1794,IF(Dane!$E$4=2,AD1794,AG1794))</f>
        <v>0</v>
      </c>
      <c r="U1794" s="18">
        <f>IF(Dane!$E$4=1,AA1794,IF(Dane!$E$4=2,AE1794,AH1794))</f>
        <v>0</v>
      </c>
      <c r="V1794" s="18">
        <f t="shared" si="283"/>
        <v>0</v>
      </c>
      <c r="W1794" s="19">
        <f t="shared" si="284"/>
        <v>0</v>
      </c>
      <c r="X1794" s="55">
        <f>Dane!$C$10</f>
        <v>0</v>
      </c>
      <c r="Y1794" s="56">
        <f t="shared" si="290"/>
        <v>0</v>
      </c>
      <c r="Z1794" s="56">
        <f t="shared" si="285"/>
        <v>0</v>
      </c>
      <c r="AA1794" s="56">
        <f t="shared" si="286"/>
        <v>0</v>
      </c>
      <c r="AB1794" s="56">
        <f t="shared" si="287"/>
        <v>0</v>
      </c>
      <c r="AC1794" s="56">
        <f t="shared" si="291"/>
        <v>0</v>
      </c>
      <c r="AD1794" s="56">
        <f t="shared" si="288"/>
        <v>0</v>
      </c>
      <c r="AE1794" s="56">
        <v>0</v>
      </c>
      <c r="AF1794" s="56">
        <f t="shared" si="292"/>
        <v>0</v>
      </c>
      <c r="AG1794" s="56">
        <f t="shared" si="289"/>
        <v>0</v>
      </c>
      <c r="AH1794" s="56">
        <v>0</v>
      </c>
    </row>
    <row r="1795" spans="1:34">
      <c r="A1795" s="17">
        <v>1786</v>
      </c>
      <c r="B1795" s="1"/>
      <c r="C1795" s="1"/>
      <c r="D1795" s="2"/>
      <c r="E1795" s="3"/>
      <c r="F1795" s="4"/>
      <c r="G1795" s="5"/>
      <c r="H1795" s="4"/>
      <c r="I1795" s="6"/>
      <c r="J1795" s="5"/>
      <c r="K1795" s="5"/>
      <c r="L1795" s="5"/>
      <c r="M1795" s="83"/>
      <c r="N1795" s="10"/>
      <c r="O1795" s="5"/>
      <c r="P1795" s="5"/>
      <c r="Q1795" s="5"/>
      <c r="R1795" s="5"/>
      <c r="S1795" s="7"/>
      <c r="T1795" s="88">
        <f>IF(Dane!$E$4=1,Z1795,IF(Dane!$E$4=2,AD1795,AG1795))</f>
        <v>0</v>
      </c>
      <c r="U1795" s="18">
        <f>IF(Dane!$E$4=1,AA1795,IF(Dane!$E$4=2,AE1795,AH1795))</f>
        <v>0</v>
      </c>
      <c r="V1795" s="18">
        <f t="shared" si="283"/>
        <v>0</v>
      </c>
      <c r="W1795" s="19">
        <f t="shared" si="284"/>
        <v>0</v>
      </c>
      <c r="X1795" s="55">
        <f>Dane!$C$10</f>
        <v>0</v>
      </c>
      <c r="Y1795" s="56">
        <f t="shared" si="290"/>
        <v>0</v>
      </c>
      <c r="Z1795" s="56">
        <f t="shared" si="285"/>
        <v>0</v>
      </c>
      <c r="AA1795" s="56">
        <f t="shared" si="286"/>
        <v>0</v>
      </c>
      <c r="AB1795" s="56">
        <f t="shared" si="287"/>
        <v>0</v>
      </c>
      <c r="AC1795" s="56">
        <f t="shared" si="291"/>
        <v>0</v>
      </c>
      <c r="AD1795" s="56">
        <f t="shared" si="288"/>
        <v>0</v>
      </c>
      <c r="AE1795" s="56">
        <v>0</v>
      </c>
      <c r="AF1795" s="56">
        <f t="shared" si="292"/>
        <v>0</v>
      </c>
      <c r="AG1795" s="56">
        <f t="shared" si="289"/>
        <v>0</v>
      </c>
      <c r="AH1795" s="56">
        <v>0</v>
      </c>
    </row>
    <row r="1796" spans="1:34">
      <c r="A1796" s="17">
        <v>1787</v>
      </c>
      <c r="B1796" s="1"/>
      <c r="C1796" s="1"/>
      <c r="D1796" s="2"/>
      <c r="E1796" s="3"/>
      <c r="F1796" s="4"/>
      <c r="G1796" s="5"/>
      <c r="H1796" s="4"/>
      <c r="I1796" s="6"/>
      <c r="J1796" s="5"/>
      <c r="K1796" s="5"/>
      <c r="L1796" s="5"/>
      <c r="M1796" s="83"/>
      <c r="N1796" s="10"/>
      <c r="O1796" s="5"/>
      <c r="P1796" s="5"/>
      <c r="Q1796" s="5"/>
      <c r="R1796" s="5"/>
      <c r="S1796" s="7"/>
      <c r="T1796" s="88">
        <f>IF(Dane!$E$4=1,Z1796,IF(Dane!$E$4=2,AD1796,AG1796))</f>
        <v>0</v>
      </c>
      <c r="U1796" s="18">
        <f>IF(Dane!$E$4=1,AA1796,IF(Dane!$E$4=2,AE1796,AH1796))</f>
        <v>0</v>
      </c>
      <c r="V1796" s="18">
        <f t="shared" si="283"/>
        <v>0</v>
      </c>
      <c r="W1796" s="19">
        <f t="shared" si="284"/>
        <v>0</v>
      </c>
      <c r="X1796" s="55">
        <f>Dane!$C$10</f>
        <v>0</v>
      </c>
      <c r="Y1796" s="56">
        <f t="shared" si="290"/>
        <v>0</v>
      </c>
      <c r="Z1796" s="56">
        <f t="shared" si="285"/>
        <v>0</v>
      </c>
      <c r="AA1796" s="56">
        <f t="shared" si="286"/>
        <v>0</v>
      </c>
      <c r="AB1796" s="56">
        <f t="shared" si="287"/>
        <v>0</v>
      </c>
      <c r="AC1796" s="56">
        <f t="shared" si="291"/>
        <v>0</v>
      </c>
      <c r="AD1796" s="56">
        <f t="shared" si="288"/>
        <v>0</v>
      </c>
      <c r="AE1796" s="56">
        <v>0</v>
      </c>
      <c r="AF1796" s="56">
        <f t="shared" si="292"/>
        <v>0</v>
      </c>
      <c r="AG1796" s="56">
        <f t="shared" si="289"/>
        <v>0</v>
      </c>
      <c r="AH1796" s="56">
        <v>0</v>
      </c>
    </row>
    <row r="1797" spans="1:34">
      <c r="A1797" s="17">
        <v>1788</v>
      </c>
      <c r="B1797" s="1"/>
      <c r="C1797" s="1"/>
      <c r="D1797" s="2"/>
      <c r="E1797" s="3"/>
      <c r="F1797" s="4"/>
      <c r="G1797" s="5"/>
      <c r="H1797" s="4"/>
      <c r="I1797" s="6"/>
      <c r="J1797" s="5"/>
      <c r="K1797" s="5"/>
      <c r="L1797" s="5"/>
      <c r="M1797" s="83"/>
      <c r="N1797" s="10"/>
      <c r="O1797" s="5"/>
      <c r="P1797" s="5"/>
      <c r="Q1797" s="5"/>
      <c r="R1797" s="5"/>
      <c r="S1797" s="7"/>
      <c r="T1797" s="88">
        <f>IF(Dane!$E$4=1,Z1797,IF(Dane!$E$4=2,AD1797,AG1797))</f>
        <v>0</v>
      </c>
      <c r="U1797" s="18">
        <f>IF(Dane!$E$4=1,AA1797,IF(Dane!$E$4=2,AE1797,AH1797))</f>
        <v>0</v>
      </c>
      <c r="V1797" s="18">
        <f t="shared" si="283"/>
        <v>0</v>
      </c>
      <c r="W1797" s="19">
        <f t="shared" si="284"/>
        <v>0</v>
      </c>
      <c r="X1797" s="55">
        <f>Dane!$C$10</f>
        <v>0</v>
      </c>
      <c r="Y1797" s="56">
        <f t="shared" si="290"/>
        <v>0</v>
      </c>
      <c r="Z1797" s="56">
        <f t="shared" si="285"/>
        <v>0</v>
      </c>
      <c r="AA1797" s="56">
        <f t="shared" si="286"/>
        <v>0</v>
      </c>
      <c r="AB1797" s="56">
        <f t="shared" si="287"/>
        <v>0</v>
      </c>
      <c r="AC1797" s="56">
        <f t="shared" si="291"/>
        <v>0</v>
      </c>
      <c r="AD1797" s="56">
        <f t="shared" si="288"/>
        <v>0</v>
      </c>
      <c r="AE1797" s="56">
        <v>0</v>
      </c>
      <c r="AF1797" s="56">
        <f t="shared" si="292"/>
        <v>0</v>
      </c>
      <c r="AG1797" s="56">
        <f t="shared" si="289"/>
        <v>0</v>
      </c>
      <c r="AH1797" s="56">
        <v>0</v>
      </c>
    </row>
    <row r="1798" spans="1:34">
      <c r="A1798" s="17">
        <v>1789</v>
      </c>
      <c r="B1798" s="1"/>
      <c r="C1798" s="1"/>
      <c r="D1798" s="2"/>
      <c r="E1798" s="3"/>
      <c r="F1798" s="4"/>
      <c r="G1798" s="5"/>
      <c r="H1798" s="4"/>
      <c r="I1798" s="6"/>
      <c r="J1798" s="5"/>
      <c r="K1798" s="5"/>
      <c r="L1798" s="5"/>
      <c r="M1798" s="83"/>
      <c r="N1798" s="10"/>
      <c r="O1798" s="5"/>
      <c r="P1798" s="5"/>
      <c r="Q1798" s="5"/>
      <c r="R1798" s="5"/>
      <c r="S1798" s="7"/>
      <c r="T1798" s="88">
        <f>IF(Dane!$E$4=1,Z1798,IF(Dane!$E$4=2,AD1798,AG1798))</f>
        <v>0</v>
      </c>
      <c r="U1798" s="18">
        <f>IF(Dane!$E$4=1,AA1798,IF(Dane!$E$4=2,AE1798,AH1798))</f>
        <v>0</v>
      </c>
      <c r="V1798" s="18">
        <f t="shared" si="283"/>
        <v>0</v>
      </c>
      <c r="W1798" s="19">
        <f t="shared" si="284"/>
        <v>0</v>
      </c>
      <c r="X1798" s="55">
        <f>Dane!$C$10</f>
        <v>0</v>
      </c>
      <c r="Y1798" s="56">
        <f t="shared" si="290"/>
        <v>0</v>
      </c>
      <c r="Z1798" s="56">
        <f t="shared" si="285"/>
        <v>0</v>
      </c>
      <c r="AA1798" s="56">
        <f t="shared" si="286"/>
        <v>0</v>
      </c>
      <c r="AB1798" s="56">
        <f t="shared" si="287"/>
        <v>0</v>
      </c>
      <c r="AC1798" s="56">
        <f t="shared" si="291"/>
        <v>0</v>
      </c>
      <c r="AD1798" s="56">
        <f t="shared" si="288"/>
        <v>0</v>
      </c>
      <c r="AE1798" s="56">
        <v>0</v>
      </c>
      <c r="AF1798" s="56">
        <f t="shared" si="292"/>
        <v>0</v>
      </c>
      <c r="AG1798" s="56">
        <f t="shared" si="289"/>
        <v>0</v>
      </c>
      <c r="AH1798" s="56">
        <v>0</v>
      </c>
    </row>
    <row r="1799" spans="1:34">
      <c r="A1799" s="17">
        <v>1790</v>
      </c>
      <c r="B1799" s="1"/>
      <c r="C1799" s="1"/>
      <c r="D1799" s="2"/>
      <c r="E1799" s="3"/>
      <c r="F1799" s="4"/>
      <c r="G1799" s="5"/>
      <c r="H1799" s="4"/>
      <c r="I1799" s="6"/>
      <c r="J1799" s="5"/>
      <c r="K1799" s="5"/>
      <c r="L1799" s="5"/>
      <c r="M1799" s="83"/>
      <c r="N1799" s="10"/>
      <c r="O1799" s="5"/>
      <c r="P1799" s="5"/>
      <c r="Q1799" s="5"/>
      <c r="R1799" s="5"/>
      <c r="S1799" s="7"/>
      <c r="T1799" s="88">
        <f>IF(Dane!$E$4=1,Z1799,IF(Dane!$E$4=2,AD1799,AG1799))</f>
        <v>0</v>
      </c>
      <c r="U1799" s="18">
        <f>IF(Dane!$E$4=1,AA1799,IF(Dane!$E$4=2,AE1799,AH1799))</f>
        <v>0</v>
      </c>
      <c r="V1799" s="18">
        <f t="shared" si="283"/>
        <v>0</v>
      </c>
      <c r="W1799" s="19">
        <f t="shared" si="284"/>
        <v>0</v>
      </c>
      <c r="X1799" s="55">
        <f>Dane!$C$10</f>
        <v>0</v>
      </c>
      <c r="Y1799" s="56">
        <f t="shared" si="290"/>
        <v>0</v>
      </c>
      <c r="Z1799" s="56">
        <f t="shared" si="285"/>
        <v>0</v>
      </c>
      <c r="AA1799" s="56">
        <f t="shared" si="286"/>
        <v>0</v>
      </c>
      <c r="AB1799" s="56">
        <f t="shared" si="287"/>
        <v>0</v>
      </c>
      <c r="AC1799" s="56">
        <f t="shared" si="291"/>
        <v>0</v>
      </c>
      <c r="AD1799" s="56">
        <f t="shared" si="288"/>
        <v>0</v>
      </c>
      <c r="AE1799" s="56">
        <v>0</v>
      </c>
      <c r="AF1799" s="56">
        <f t="shared" si="292"/>
        <v>0</v>
      </c>
      <c r="AG1799" s="56">
        <f t="shared" si="289"/>
        <v>0</v>
      </c>
      <c r="AH1799" s="56">
        <v>0</v>
      </c>
    </row>
    <row r="1800" spans="1:34">
      <c r="A1800" s="17">
        <v>1791</v>
      </c>
      <c r="B1800" s="1"/>
      <c r="C1800" s="1"/>
      <c r="D1800" s="2"/>
      <c r="E1800" s="3"/>
      <c r="F1800" s="4"/>
      <c r="G1800" s="5"/>
      <c r="H1800" s="4"/>
      <c r="I1800" s="6"/>
      <c r="J1800" s="5"/>
      <c r="K1800" s="5"/>
      <c r="L1800" s="5"/>
      <c r="M1800" s="83"/>
      <c r="N1800" s="10"/>
      <c r="O1800" s="5"/>
      <c r="P1800" s="5"/>
      <c r="Q1800" s="5"/>
      <c r="R1800" s="5"/>
      <c r="S1800" s="7"/>
      <c r="T1800" s="88">
        <f>IF(Dane!$E$4=1,Z1800,IF(Dane!$E$4=2,AD1800,AG1800))</f>
        <v>0</v>
      </c>
      <c r="U1800" s="18">
        <f>IF(Dane!$E$4=1,AA1800,IF(Dane!$E$4=2,AE1800,AH1800))</f>
        <v>0</v>
      </c>
      <c r="V1800" s="18">
        <f t="shared" si="283"/>
        <v>0</v>
      </c>
      <c r="W1800" s="19">
        <f t="shared" si="284"/>
        <v>0</v>
      </c>
      <c r="X1800" s="55">
        <f>Dane!$C$10</f>
        <v>0</v>
      </c>
      <c r="Y1800" s="56">
        <f t="shared" si="290"/>
        <v>0</v>
      </c>
      <c r="Z1800" s="56">
        <f t="shared" si="285"/>
        <v>0</v>
      </c>
      <c r="AA1800" s="56">
        <f t="shared" si="286"/>
        <v>0</v>
      </c>
      <c r="AB1800" s="56">
        <f t="shared" si="287"/>
        <v>0</v>
      </c>
      <c r="AC1800" s="56">
        <f t="shared" si="291"/>
        <v>0</v>
      </c>
      <c r="AD1800" s="56">
        <f t="shared" si="288"/>
        <v>0</v>
      </c>
      <c r="AE1800" s="56">
        <v>0</v>
      </c>
      <c r="AF1800" s="56">
        <f t="shared" si="292"/>
        <v>0</v>
      </c>
      <c r="AG1800" s="56">
        <f t="shared" si="289"/>
        <v>0</v>
      </c>
      <c r="AH1800" s="56">
        <v>0</v>
      </c>
    </row>
    <row r="1801" spans="1:34">
      <c r="A1801" s="17">
        <v>1792</v>
      </c>
      <c r="B1801" s="1"/>
      <c r="C1801" s="1"/>
      <c r="D1801" s="2"/>
      <c r="E1801" s="3"/>
      <c r="F1801" s="4"/>
      <c r="G1801" s="5"/>
      <c r="H1801" s="4"/>
      <c r="I1801" s="6"/>
      <c r="J1801" s="5"/>
      <c r="K1801" s="5"/>
      <c r="L1801" s="5"/>
      <c r="M1801" s="83"/>
      <c r="N1801" s="10"/>
      <c r="O1801" s="5"/>
      <c r="P1801" s="5"/>
      <c r="Q1801" s="5"/>
      <c r="R1801" s="5"/>
      <c r="S1801" s="7"/>
      <c r="T1801" s="88">
        <f>IF(Dane!$E$4=1,Z1801,IF(Dane!$E$4=2,AD1801,AG1801))</f>
        <v>0</v>
      </c>
      <c r="U1801" s="18">
        <f>IF(Dane!$E$4=1,AA1801,IF(Dane!$E$4=2,AE1801,AH1801))</f>
        <v>0</v>
      </c>
      <c r="V1801" s="18">
        <f t="shared" si="283"/>
        <v>0</v>
      </c>
      <c r="W1801" s="19">
        <f t="shared" si="284"/>
        <v>0</v>
      </c>
      <c r="X1801" s="55">
        <f>Dane!$C$10</f>
        <v>0</v>
      </c>
      <c r="Y1801" s="56">
        <f t="shared" si="290"/>
        <v>0</v>
      </c>
      <c r="Z1801" s="56">
        <f t="shared" si="285"/>
        <v>0</v>
      </c>
      <c r="AA1801" s="56">
        <f t="shared" si="286"/>
        <v>0</v>
      </c>
      <c r="AB1801" s="56">
        <f t="shared" si="287"/>
        <v>0</v>
      </c>
      <c r="AC1801" s="56">
        <f t="shared" si="291"/>
        <v>0</v>
      </c>
      <c r="AD1801" s="56">
        <f t="shared" si="288"/>
        <v>0</v>
      </c>
      <c r="AE1801" s="56">
        <v>0</v>
      </c>
      <c r="AF1801" s="56">
        <f t="shared" si="292"/>
        <v>0</v>
      </c>
      <c r="AG1801" s="56">
        <f t="shared" si="289"/>
        <v>0</v>
      </c>
      <c r="AH1801" s="56">
        <v>0</v>
      </c>
    </row>
    <row r="1802" spans="1:34">
      <c r="A1802" s="17">
        <v>1793</v>
      </c>
      <c r="B1802" s="1"/>
      <c r="C1802" s="1"/>
      <c r="D1802" s="2"/>
      <c r="E1802" s="3"/>
      <c r="F1802" s="4"/>
      <c r="G1802" s="5"/>
      <c r="H1802" s="4"/>
      <c r="I1802" s="6"/>
      <c r="J1802" s="5"/>
      <c r="K1802" s="5"/>
      <c r="L1802" s="5"/>
      <c r="M1802" s="83"/>
      <c r="N1802" s="10"/>
      <c r="O1802" s="5"/>
      <c r="P1802" s="5"/>
      <c r="Q1802" s="5"/>
      <c r="R1802" s="5"/>
      <c r="S1802" s="7"/>
      <c r="T1802" s="88">
        <f>IF(Dane!$E$4=1,Z1802,IF(Dane!$E$4=2,AD1802,AG1802))</f>
        <v>0</v>
      </c>
      <c r="U1802" s="18">
        <f>IF(Dane!$E$4=1,AA1802,IF(Dane!$E$4=2,AE1802,AH1802))</f>
        <v>0</v>
      </c>
      <c r="V1802" s="18">
        <f t="shared" si="283"/>
        <v>0</v>
      </c>
      <c r="W1802" s="19">
        <f t="shared" si="284"/>
        <v>0</v>
      </c>
      <c r="X1802" s="55">
        <f>Dane!$C$10</f>
        <v>0</v>
      </c>
      <c r="Y1802" s="56">
        <f t="shared" si="290"/>
        <v>0</v>
      </c>
      <c r="Z1802" s="56">
        <f t="shared" si="285"/>
        <v>0</v>
      </c>
      <c r="AA1802" s="56">
        <f t="shared" si="286"/>
        <v>0</v>
      </c>
      <c r="AB1802" s="56">
        <f t="shared" si="287"/>
        <v>0</v>
      </c>
      <c r="AC1802" s="56">
        <f t="shared" si="291"/>
        <v>0</v>
      </c>
      <c r="AD1802" s="56">
        <f t="shared" si="288"/>
        <v>0</v>
      </c>
      <c r="AE1802" s="56">
        <v>0</v>
      </c>
      <c r="AF1802" s="56">
        <f t="shared" si="292"/>
        <v>0</v>
      </c>
      <c r="AG1802" s="56">
        <f t="shared" si="289"/>
        <v>0</v>
      </c>
      <c r="AH1802" s="56">
        <v>0</v>
      </c>
    </row>
    <row r="1803" spans="1:34">
      <c r="A1803" s="17">
        <v>1794</v>
      </c>
      <c r="B1803" s="1"/>
      <c r="C1803" s="1"/>
      <c r="D1803" s="2"/>
      <c r="E1803" s="3"/>
      <c r="F1803" s="4"/>
      <c r="G1803" s="5"/>
      <c r="H1803" s="4"/>
      <c r="I1803" s="6"/>
      <c r="J1803" s="5"/>
      <c r="K1803" s="5"/>
      <c r="L1803" s="5"/>
      <c r="M1803" s="83"/>
      <c r="N1803" s="10"/>
      <c r="O1803" s="5"/>
      <c r="P1803" s="5"/>
      <c r="Q1803" s="5"/>
      <c r="R1803" s="5"/>
      <c r="S1803" s="7"/>
      <c r="T1803" s="88">
        <f>IF(Dane!$E$4=1,Z1803,IF(Dane!$E$4=2,AD1803,AG1803))</f>
        <v>0</v>
      </c>
      <c r="U1803" s="18">
        <f>IF(Dane!$E$4=1,AA1803,IF(Dane!$E$4=2,AE1803,AH1803))</f>
        <v>0</v>
      </c>
      <c r="V1803" s="18">
        <f t="shared" ref="V1803:V1866" si="293">IF((J1803-T1803)&lt;0,0,J1803-T1803)</f>
        <v>0</v>
      </c>
      <c r="W1803" s="19">
        <f t="shared" ref="W1803:W1866" si="294">IF((K1803-U1803)&lt;0,0,K1803-U1803)</f>
        <v>0</v>
      </c>
      <c r="X1803" s="55">
        <f>Dane!$C$10</f>
        <v>0</v>
      </c>
      <c r="Y1803" s="56">
        <f t="shared" si="290"/>
        <v>0</v>
      </c>
      <c r="Z1803" s="56">
        <f t="shared" si="285"/>
        <v>0</v>
      </c>
      <c r="AA1803" s="56">
        <f t="shared" si="286"/>
        <v>0</v>
      </c>
      <c r="AB1803" s="56">
        <f t="shared" si="287"/>
        <v>0</v>
      </c>
      <c r="AC1803" s="56">
        <f t="shared" si="291"/>
        <v>0</v>
      </c>
      <c r="AD1803" s="56">
        <f t="shared" si="288"/>
        <v>0</v>
      </c>
      <c r="AE1803" s="56">
        <v>0</v>
      </c>
      <c r="AF1803" s="56">
        <f t="shared" si="292"/>
        <v>0</v>
      </c>
      <c r="AG1803" s="56">
        <f t="shared" si="289"/>
        <v>0</v>
      </c>
      <c r="AH1803" s="56">
        <v>0</v>
      </c>
    </row>
    <row r="1804" spans="1:34">
      <c r="A1804" s="17">
        <v>1795</v>
      </c>
      <c r="B1804" s="1"/>
      <c r="C1804" s="1"/>
      <c r="D1804" s="2"/>
      <c r="E1804" s="3"/>
      <c r="F1804" s="4"/>
      <c r="G1804" s="5"/>
      <c r="H1804" s="4"/>
      <c r="I1804" s="6"/>
      <c r="J1804" s="5"/>
      <c r="K1804" s="5"/>
      <c r="L1804" s="5"/>
      <c r="M1804" s="83"/>
      <c r="N1804" s="10"/>
      <c r="O1804" s="5"/>
      <c r="P1804" s="5"/>
      <c r="Q1804" s="5"/>
      <c r="R1804" s="5"/>
      <c r="S1804" s="7"/>
      <c r="T1804" s="88">
        <f>IF(Dane!$E$4=1,Z1804,IF(Dane!$E$4=2,AD1804,AG1804))</f>
        <v>0</v>
      </c>
      <c r="U1804" s="18">
        <f>IF(Dane!$E$4=1,AA1804,IF(Dane!$E$4=2,AE1804,AH1804))</f>
        <v>0</v>
      </c>
      <c r="V1804" s="18">
        <f t="shared" si="293"/>
        <v>0</v>
      </c>
      <c r="W1804" s="19">
        <f t="shared" si="294"/>
        <v>0</v>
      </c>
      <c r="X1804" s="55">
        <f>Dane!$C$10</f>
        <v>0</v>
      </c>
      <c r="Y1804" s="56">
        <f t="shared" si="290"/>
        <v>0</v>
      </c>
      <c r="Z1804" s="56">
        <f t="shared" ref="Z1804:Z1867" si="295">IF(ROUND(N1804*Y1804,2)&gt;$Z$1,$Z$1,ROUND(N1804*Y1804,2))</f>
        <v>0</v>
      </c>
      <c r="AA1804" s="56">
        <f t="shared" ref="AA1804:AA1867" si="296">IF((ROUND(Z1804*0.0976,2)+ROUND(Z1804*0.065,2)+ROUND(Z1804*$AA$1,2))&gt;K1804,K1804,ROUND(Z1804*0.0976,2)+ROUND(Z1804*0.065,2)+ROUND(Z1804*$AA$1,2))</f>
        <v>0</v>
      </c>
      <c r="AB1804" s="56">
        <f t="shared" ref="AB1804:AB1867" si="297">ROUND(J1804-ROUND(J1804*0.0976,2)-ROUND(J1804*0.015,2)-ROUND(J1804*0.0245,2),2)-ROUND(ROUND(J1804-ROUND(J1804*0.0976,2)-ROUND(J1804*0.015,2)-ROUND(J1804*0.0245,2),2)*0.09,2)</f>
        <v>0</v>
      </c>
      <c r="AC1804" s="56">
        <f t="shared" si="291"/>
        <v>0</v>
      </c>
      <c r="AD1804" s="56">
        <f t="shared" ref="AD1804:AD1867" si="298">IF(ROUND(N1804*AC1804,2)&gt;$Y$1,$Y$1,ROUND(N1804*AC1804,2))</f>
        <v>0</v>
      </c>
      <c r="AE1804" s="56">
        <v>0</v>
      </c>
      <c r="AF1804" s="56">
        <f t="shared" si="292"/>
        <v>0</v>
      </c>
      <c r="AG1804" s="56">
        <f t="shared" ref="AG1804:AG1867" si="299">IF(ROUND(N1804*AF1804,2)&gt;$Y$1,$Y$1,ROUND(N1804*AF1804,2))</f>
        <v>0</v>
      </c>
      <c r="AH1804" s="56">
        <v>0</v>
      </c>
    </row>
    <row r="1805" spans="1:34">
      <c r="A1805" s="17">
        <v>1796</v>
      </c>
      <c r="B1805" s="1"/>
      <c r="C1805" s="1"/>
      <c r="D1805" s="2"/>
      <c r="E1805" s="3"/>
      <c r="F1805" s="4"/>
      <c r="G1805" s="5"/>
      <c r="H1805" s="4"/>
      <c r="I1805" s="6"/>
      <c r="J1805" s="5"/>
      <c r="K1805" s="5"/>
      <c r="L1805" s="5"/>
      <c r="M1805" s="83"/>
      <c r="N1805" s="10"/>
      <c r="O1805" s="5"/>
      <c r="P1805" s="5"/>
      <c r="Q1805" s="5"/>
      <c r="R1805" s="5"/>
      <c r="S1805" s="7"/>
      <c r="T1805" s="88">
        <f>IF(Dane!$E$4=1,Z1805,IF(Dane!$E$4=2,AD1805,AG1805))</f>
        <v>0</v>
      </c>
      <c r="U1805" s="18">
        <f>IF(Dane!$E$4=1,AA1805,IF(Dane!$E$4=2,AE1805,AH1805))</f>
        <v>0</v>
      </c>
      <c r="V1805" s="18">
        <f t="shared" si="293"/>
        <v>0</v>
      </c>
      <c r="W1805" s="19">
        <f t="shared" si="294"/>
        <v>0</v>
      </c>
      <c r="X1805" s="55">
        <f>Dane!$C$10</f>
        <v>0</v>
      </c>
      <c r="Y1805" s="56">
        <f t="shared" ref="Y1805:Y1868" si="300">IFERROR(J1805/X1805,0)</f>
        <v>0</v>
      </c>
      <c r="Z1805" s="56">
        <f t="shared" si="295"/>
        <v>0</v>
      </c>
      <c r="AA1805" s="56">
        <f t="shared" si="296"/>
        <v>0</v>
      </c>
      <c r="AB1805" s="56">
        <f t="shared" si="297"/>
        <v>0</v>
      </c>
      <c r="AC1805" s="56">
        <f t="shared" ref="AC1805:AC1868" si="301">IFERROR(AB1805/X1805,0)</f>
        <v>0</v>
      </c>
      <c r="AD1805" s="56">
        <f t="shared" si="298"/>
        <v>0</v>
      </c>
      <c r="AE1805" s="56">
        <v>0</v>
      </c>
      <c r="AF1805" s="56">
        <f t="shared" ref="AF1805:AF1868" si="302">IFERROR(IFERROR(IF(H1805*F1805&gt;=1300,1300*F1805*(1-(13.71%+(1-13.71%)*9%)*(1-0)),IF(H1805&lt;=1300*F1805,0,1300*F1805*(1-(13.71%+(1-13.71%)*9%)*(1-0)))),0)/X1805,0)</f>
        <v>0</v>
      </c>
      <c r="AG1805" s="56">
        <f t="shared" si="299"/>
        <v>0</v>
      </c>
      <c r="AH1805" s="56">
        <v>0</v>
      </c>
    </row>
    <row r="1806" spans="1:34">
      <c r="A1806" s="17">
        <v>1797</v>
      </c>
      <c r="B1806" s="1"/>
      <c r="C1806" s="1"/>
      <c r="D1806" s="2"/>
      <c r="E1806" s="3"/>
      <c r="F1806" s="4"/>
      <c r="G1806" s="5"/>
      <c r="H1806" s="4"/>
      <c r="I1806" s="6"/>
      <c r="J1806" s="5"/>
      <c r="K1806" s="5"/>
      <c r="L1806" s="5"/>
      <c r="M1806" s="83"/>
      <c r="N1806" s="10"/>
      <c r="O1806" s="5"/>
      <c r="P1806" s="5"/>
      <c r="Q1806" s="5"/>
      <c r="R1806" s="5"/>
      <c r="S1806" s="7"/>
      <c r="T1806" s="88">
        <f>IF(Dane!$E$4=1,Z1806,IF(Dane!$E$4=2,AD1806,AG1806))</f>
        <v>0</v>
      </c>
      <c r="U1806" s="18">
        <f>IF(Dane!$E$4=1,AA1806,IF(Dane!$E$4=2,AE1806,AH1806))</f>
        <v>0</v>
      </c>
      <c r="V1806" s="18">
        <f t="shared" si="293"/>
        <v>0</v>
      </c>
      <c r="W1806" s="19">
        <f t="shared" si="294"/>
        <v>0</v>
      </c>
      <c r="X1806" s="55">
        <f>Dane!$C$10</f>
        <v>0</v>
      </c>
      <c r="Y1806" s="56">
        <f t="shared" si="300"/>
        <v>0</v>
      </c>
      <c r="Z1806" s="56">
        <f t="shared" si="295"/>
        <v>0</v>
      </c>
      <c r="AA1806" s="56">
        <f t="shared" si="296"/>
        <v>0</v>
      </c>
      <c r="AB1806" s="56">
        <f t="shared" si="297"/>
        <v>0</v>
      </c>
      <c r="AC1806" s="56">
        <f t="shared" si="301"/>
        <v>0</v>
      </c>
      <c r="AD1806" s="56">
        <f t="shared" si="298"/>
        <v>0</v>
      </c>
      <c r="AE1806" s="56">
        <v>0</v>
      </c>
      <c r="AF1806" s="56">
        <f t="shared" si="302"/>
        <v>0</v>
      </c>
      <c r="AG1806" s="56">
        <f t="shared" si="299"/>
        <v>0</v>
      </c>
      <c r="AH1806" s="56">
        <v>0</v>
      </c>
    </row>
    <row r="1807" spans="1:34">
      <c r="A1807" s="17">
        <v>1798</v>
      </c>
      <c r="B1807" s="1"/>
      <c r="C1807" s="1"/>
      <c r="D1807" s="2"/>
      <c r="E1807" s="3"/>
      <c r="F1807" s="4"/>
      <c r="G1807" s="5"/>
      <c r="H1807" s="4"/>
      <c r="I1807" s="6"/>
      <c r="J1807" s="5"/>
      <c r="K1807" s="5"/>
      <c r="L1807" s="5"/>
      <c r="M1807" s="83"/>
      <c r="N1807" s="10"/>
      <c r="O1807" s="5"/>
      <c r="P1807" s="5"/>
      <c r="Q1807" s="5"/>
      <c r="R1807" s="5"/>
      <c r="S1807" s="7"/>
      <c r="T1807" s="88">
        <f>IF(Dane!$E$4=1,Z1807,IF(Dane!$E$4=2,AD1807,AG1807))</f>
        <v>0</v>
      </c>
      <c r="U1807" s="18">
        <f>IF(Dane!$E$4=1,AA1807,IF(Dane!$E$4=2,AE1807,AH1807))</f>
        <v>0</v>
      </c>
      <c r="V1807" s="18">
        <f t="shared" si="293"/>
        <v>0</v>
      </c>
      <c r="W1807" s="19">
        <f t="shared" si="294"/>
        <v>0</v>
      </c>
      <c r="X1807" s="55">
        <f>Dane!$C$10</f>
        <v>0</v>
      </c>
      <c r="Y1807" s="56">
        <f t="shared" si="300"/>
        <v>0</v>
      </c>
      <c r="Z1807" s="56">
        <f t="shared" si="295"/>
        <v>0</v>
      </c>
      <c r="AA1807" s="56">
        <f t="shared" si="296"/>
        <v>0</v>
      </c>
      <c r="AB1807" s="56">
        <f t="shared" si="297"/>
        <v>0</v>
      </c>
      <c r="AC1807" s="56">
        <f t="shared" si="301"/>
        <v>0</v>
      </c>
      <c r="AD1807" s="56">
        <f t="shared" si="298"/>
        <v>0</v>
      </c>
      <c r="AE1807" s="56">
        <v>0</v>
      </c>
      <c r="AF1807" s="56">
        <f t="shared" si="302"/>
        <v>0</v>
      </c>
      <c r="AG1807" s="56">
        <f t="shared" si="299"/>
        <v>0</v>
      </c>
      <c r="AH1807" s="56">
        <v>0</v>
      </c>
    </row>
    <row r="1808" spans="1:34">
      <c r="A1808" s="17">
        <v>1799</v>
      </c>
      <c r="B1808" s="1"/>
      <c r="C1808" s="1"/>
      <c r="D1808" s="2"/>
      <c r="E1808" s="3"/>
      <c r="F1808" s="4"/>
      <c r="G1808" s="5"/>
      <c r="H1808" s="4"/>
      <c r="I1808" s="6"/>
      <c r="J1808" s="5"/>
      <c r="K1808" s="5"/>
      <c r="L1808" s="5"/>
      <c r="M1808" s="83"/>
      <c r="N1808" s="10"/>
      <c r="O1808" s="5"/>
      <c r="P1808" s="5"/>
      <c r="Q1808" s="5"/>
      <c r="R1808" s="5"/>
      <c r="S1808" s="7"/>
      <c r="T1808" s="88">
        <f>IF(Dane!$E$4=1,Z1808,IF(Dane!$E$4=2,AD1808,AG1808))</f>
        <v>0</v>
      </c>
      <c r="U1808" s="18">
        <f>IF(Dane!$E$4=1,AA1808,IF(Dane!$E$4=2,AE1808,AH1808))</f>
        <v>0</v>
      </c>
      <c r="V1808" s="18">
        <f t="shared" si="293"/>
        <v>0</v>
      </c>
      <c r="W1808" s="19">
        <f t="shared" si="294"/>
        <v>0</v>
      </c>
      <c r="X1808" s="55">
        <f>Dane!$C$10</f>
        <v>0</v>
      </c>
      <c r="Y1808" s="56">
        <f t="shared" si="300"/>
        <v>0</v>
      </c>
      <c r="Z1808" s="56">
        <f t="shared" si="295"/>
        <v>0</v>
      </c>
      <c r="AA1808" s="56">
        <f t="shared" si="296"/>
        <v>0</v>
      </c>
      <c r="AB1808" s="56">
        <f t="shared" si="297"/>
        <v>0</v>
      </c>
      <c r="AC1808" s="56">
        <f t="shared" si="301"/>
        <v>0</v>
      </c>
      <c r="AD1808" s="56">
        <f t="shared" si="298"/>
        <v>0</v>
      </c>
      <c r="AE1808" s="56">
        <v>0</v>
      </c>
      <c r="AF1808" s="56">
        <f t="shared" si="302"/>
        <v>0</v>
      </c>
      <c r="AG1808" s="56">
        <f t="shared" si="299"/>
        <v>0</v>
      </c>
      <c r="AH1808" s="56">
        <v>0</v>
      </c>
    </row>
    <row r="1809" spans="1:34">
      <c r="A1809" s="17">
        <v>1800</v>
      </c>
      <c r="B1809" s="1"/>
      <c r="C1809" s="1"/>
      <c r="D1809" s="2"/>
      <c r="E1809" s="3"/>
      <c r="F1809" s="4"/>
      <c r="G1809" s="5"/>
      <c r="H1809" s="4"/>
      <c r="I1809" s="6"/>
      <c r="J1809" s="5"/>
      <c r="K1809" s="5"/>
      <c r="L1809" s="5"/>
      <c r="M1809" s="83"/>
      <c r="N1809" s="10"/>
      <c r="O1809" s="5"/>
      <c r="P1809" s="5"/>
      <c r="Q1809" s="5"/>
      <c r="R1809" s="5"/>
      <c r="S1809" s="7"/>
      <c r="T1809" s="88">
        <f>IF(Dane!$E$4=1,Z1809,IF(Dane!$E$4=2,AD1809,AG1809))</f>
        <v>0</v>
      </c>
      <c r="U1809" s="18">
        <f>IF(Dane!$E$4=1,AA1809,IF(Dane!$E$4=2,AE1809,AH1809))</f>
        <v>0</v>
      </c>
      <c r="V1809" s="18">
        <f t="shared" si="293"/>
        <v>0</v>
      </c>
      <c r="W1809" s="19">
        <f t="shared" si="294"/>
        <v>0</v>
      </c>
      <c r="X1809" s="55">
        <f>Dane!$C$10</f>
        <v>0</v>
      </c>
      <c r="Y1809" s="56">
        <f t="shared" si="300"/>
        <v>0</v>
      </c>
      <c r="Z1809" s="56">
        <f t="shared" si="295"/>
        <v>0</v>
      </c>
      <c r="AA1809" s="56">
        <f t="shared" si="296"/>
        <v>0</v>
      </c>
      <c r="AB1809" s="56">
        <f t="shared" si="297"/>
        <v>0</v>
      </c>
      <c r="AC1809" s="56">
        <f t="shared" si="301"/>
        <v>0</v>
      </c>
      <c r="AD1809" s="56">
        <f t="shared" si="298"/>
        <v>0</v>
      </c>
      <c r="AE1809" s="56">
        <v>0</v>
      </c>
      <c r="AF1809" s="56">
        <f t="shared" si="302"/>
        <v>0</v>
      </c>
      <c r="AG1809" s="56">
        <f t="shared" si="299"/>
        <v>0</v>
      </c>
      <c r="AH1809" s="56">
        <v>0</v>
      </c>
    </row>
    <row r="1810" spans="1:34">
      <c r="A1810" s="17">
        <v>1801</v>
      </c>
      <c r="B1810" s="1"/>
      <c r="C1810" s="1"/>
      <c r="D1810" s="2"/>
      <c r="E1810" s="3"/>
      <c r="F1810" s="4"/>
      <c r="G1810" s="5"/>
      <c r="H1810" s="4"/>
      <c r="I1810" s="6"/>
      <c r="J1810" s="5"/>
      <c r="K1810" s="5"/>
      <c r="L1810" s="5"/>
      <c r="M1810" s="83"/>
      <c r="N1810" s="10"/>
      <c r="O1810" s="5"/>
      <c r="P1810" s="5"/>
      <c r="Q1810" s="5"/>
      <c r="R1810" s="5"/>
      <c r="S1810" s="7"/>
      <c r="T1810" s="88">
        <f>IF(Dane!$E$4=1,Z1810,IF(Dane!$E$4=2,AD1810,AG1810))</f>
        <v>0</v>
      </c>
      <c r="U1810" s="18">
        <f>IF(Dane!$E$4=1,AA1810,IF(Dane!$E$4=2,AE1810,AH1810))</f>
        <v>0</v>
      </c>
      <c r="V1810" s="18">
        <f t="shared" si="293"/>
        <v>0</v>
      </c>
      <c r="W1810" s="19">
        <f t="shared" si="294"/>
        <v>0</v>
      </c>
      <c r="X1810" s="55">
        <f>Dane!$C$10</f>
        <v>0</v>
      </c>
      <c r="Y1810" s="56">
        <f t="shared" si="300"/>
        <v>0</v>
      </c>
      <c r="Z1810" s="56">
        <f t="shared" si="295"/>
        <v>0</v>
      </c>
      <c r="AA1810" s="56">
        <f t="shared" si="296"/>
        <v>0</v>
      </c>
      <c r="AB1810" s="56">
        <f t="shared" si="297"/>
        <v>0</v>
      </c>
      <c r="AC1810" s="56">
        <f t="shared" si="301"/>
        <v>0</v>
      </c>
      <c r="AD1810" s="56">
        <f t="shared" si="298"/>
        <v>0</v>
      </c>
      <c r="AE1810" s="56">
        <v>0</v>
      </c>
      <c r="AF1810" s="56">
        <f t="shared" si="302"/>
        <v>0</v>
      </c>
      <c r="AG1810" s="56">
        <f t="shared" si="299"/>
        <v>0</v>
      </c>
      <c r="AH1810" s="56">
        <v>0</v>
      </c>
    </row>
    <row r="1811" spans="1:34">
      <c r="A1811" s="17">
        <v>1802</v>
      </c>
      <c r="B1811" s="1"/>
      <c r="C1811" s="1"/>
      <c r="D1811" s="2"/>
      <c r="E1811" s="3"/>
      <c r="F1811" s="4"/>
      <c r="G1811" s="5"/>
      <c r="H1811" s="4"/>
      <c r="I1811" s="6"/>
      <c r="J1811" s="5"/>
      <c r="K1811" s="5"/>
      <c r="L1811" s="5"/>
      <c r="M1811" s="83"/>
      <c r="N1811" s="10"/>
      <c r="O1811" s="5"/>
      <c r="P1811" s="5"/>
      <c r="Q1811" s="5"/>
      <c r="R1811" s="5"/>
      <c r="S1811" s="7"/>
      <c r="T1811" s="88">
        <f>IF(Dane!$E$4=1,Z1811,IF(Dane!$E$4=2,AD1811,AG1811))</f>
        <v>0</v>
      </c>
      <c r="U1811" s="18">
        <f>IF(Dane!$E$4=1,AA1811,IF(Dane!$E$4=2,AE1811,AH1811))</f>
        <v>0</v>
      </c>
      <c r="V1811" s="18">
        <f t="shared" si="293"/>
        <v>0</v>
      </c>
      <c r="W1811" s="19">
        <f t="shared" si="294"/>
        <v>0</v>
      </c>
      <c r="X1811" s="55">
        <f>Dane!$C$10</f>
        <v>0</v>
      </c>
      <c r="Y1811" s="56">
        <f t="shared" si="300"/>
        <v>0</v>
      </c>
      <c r="Z1811" s="56">
        <f t="shared" si="295"/>
        <v>0</v>
      </c>
      <c r="AA1811" s="56">
        <f t="shared" si="296"/>
        <v>0</v>
      </c>
      <c r="AB1811" s="56">
        <f t="shared" si="297"/>
        <v>0</v>
      </c>
      <c r="AC1811" s="56">
        <f t="shared" si="301"/>
        <v>0</v>
      </c>
      <c r="AD1811" s="56">
        <f t="shared" si="298"/>
        <v>0</v>
      </c>
      <c r="AE1811" s="56">
        <v>0</v>
      </c>
      <c r="AF1811" s="56">
        <f t="shared" si="302"/>
        <v>0</v>
      </c>
      <c r="AG1811" s="56">
        <f t="shared" si="299"/>
        <v>0</v>
      </c>
      <c r="AH1811" s="56">
        <v>0</v>
      </c>
    </row>
    <row r="1812" spans="1:34">
      <c r="A1812" s="17">
        <v>1803</v>
      </c>
      <c r="B1812" s="1"/>
      <c r="C1812" s="1"/>
      <c r="D1812" s="2"/>
      <c r="E1812" s="3"/>
      <c r="F1812" s="4"/>
      <c r="G1812" s="5"/>
      <c r="H1812" s="4"/>
      <c r="I1812" s="6"/>
      <c r="J1812" s="5"/>
      <c r="K1812" s="5"/>
      <c r="L1812" s="5"/>
      <c r="M1812" s="83"/>
      <c r="N1812" s="10"/>
      <c r="O1812" s="5"/>
      <c r="P1812" s="5"/>
      <c r="Q1812" s="5"/>
      <c r="R1812" s="5"/>
      <c r="S1812" s="7"/>
      <c r="T1812" s="88">
        <f>IF(Dane!$E$4=1,Z1812,IF(Dane!$E$4=2,AD1812,AG1812))</f>
        <v>0</v>
      </c>
      <c r="U1812" s="18">
        <f>IF(Dane!$E$4=1,AA1812,IF(Dane!$E$4=2,AE1812,AH1812))</f>
        <v>0</v>
      </c>
      <c r="V1812" s="18">
        <f t="shared" si="293"/>
        <v>0</v>
      </c>
      <c r="W1812" s="19">
        <f t="shared" si="294"/>
        <v>0</v>
      </c>
      <c r="X1812" s="55">
        <f>Dane!$C$10</f>
        <v>0</v>
      </c>
      <c r="Y1812" s="56">
        <f t="shared" si="300"/>
        <v>0</v>
      </c>
      <c r="Z1812" s="56">
        <f t="shared" si="295"/>
        <v>0</v>
      </c>
      <c r="AA1812" s="56">
        <f t="shared" si="296"/>
        <v>0</v>
      </c>
      <c r="AB1812" s="56">
        <f t="shared" si="297"/>
        <v>0</v>
      </c>
      <c r="AC1812" s="56">
        <f t="shared" si="301"/>
        <v>0</v>
      </c>
      <c r="AD1812" s="56">
        <f t="shared" si="298"/>
        <v>0</v>
      </c>
      <c r="AE1812" s="56">
        <v>0</v>
      </c>
      <c r="AF1812" s="56">
        <f t="shared" si="302"/>
        <v>0</v>
      </c>
      <c r="AG1812" s="56">
        <f t="shared" si="299"/>
        <v>0</v>
      </c>
      <c r="AH1812" s="56">
        <v>0</v>
      </c>
    </row>
    <row r="1813" spans="1:34">
      <c r="A1813" s="17">
        <v>1804</v>
      </c>
      <c r="B1813" s="1"/>
      <c r="C1813" s="1"/>
      <c r="D1813" s="2"/>
      <c r="E1813" s="3"/>
      <c r="F1813" s="4"/>
      <c r="G1813" s="5"/>
      <c r="H1813" s="4"/>
      <c r="I1813" s="6"/>
      <c r="J1813" s="5"/>
      <c r="K1813" s="5"/>
      <c r="L1813" s="5"/>
      <c r="M1813" s="83"/>
      <c r="N1813" s="10"/>
      <c r="O1813" s="5"/>
      <c r="P1813" s="5"/>
      <c r="Q1813" s="5"/>
      <c r="R1813" s="5"/>
      <c r="S1813" s="7"/>
      <c r="T1813" s="88">
        <f>IF(Dane!$E$4=1,Z1813,IF(Dane!$E$4=2,AD1813,AG1813))</f>
        <v>0</v>
      </c>
      <c r="U1813" s="18">
        <f>IF(Dane!$E$4=1,AA1813,IF(Dane!$E$4=2,AE1813,AH1813))</f>
        <v>0</v>
      </c>
      <c r="V1813" s="18">
        <f t="shared" si="293"/>
        <v>0</v>
      </c>
      <c r="W1813" s="19">
        <f t="shared" si="294"/>
        <v>0</v>
      </c>
      <c r="X1813" s="55">
        <f>Dane!$C$10</f>
        <v>0</v>
      </c>
      <c r="Y1813" s="56">
        <f t="shared" si="300"/>
        <v>0</v>
      </c>
      <c r="Z1813" s="56">
        <f t="shared" si="295"/>
        <v>0</v>
      </c>
      <c r="AA1813" s="56">
        <f t="shared" si="296"/>
        <v>0</v>
      </c>
      <c r="AB1813" s="56">
        <f t="shared" si="297"/>
        <v>0</v>
      </c>
      <c r="AC1813" s="56">
        <f t="shared" si="301"/>
        <v>0</v>
      </c>
      <c r="AD1813" s="56">
        <f t="shared" si="298"/>
        <v>0</v>
      </c>
      <c r="AE1813" s="56">
        <v>0</v>
      </c>
      <c r="AF1813" s="56">
        <f t="shared" si="302"/>
        <v>0</v>
      </c>
      <c r="AG1813" s="56">
        <f t="shared" si="299"/>
        <v>0</v>
      </c>
      <c r="AH1813" s="56">
        <v>0</v>
      </c>
    </row>
    <row r="1814" spans="1:34">
      <c r="A1814" s="17">
        <v>1805</v>
      </c>
      <c r="B1814" s="1"/>
      <c r="C1814" s="1"/>
      <c r="D1814" s="2"/>
      <c r="E1814" s="3"/>
      <c r="F1814" s="4"/>
      <c r="G1814" s="5"/>
      <c r="H1814" s="4"/>
      <c r="I1814" s="6"/>
      <c r="J1814" s="5"/>
      <c r="K1814" s="5"/>
      <c r="L1814" s="5"/>
      <c r="M1814" s="83"/>
      <c r="N1814" s="10"/>
      <c r="O1814" s="5"/>
      <c r="P1814" s="5"/>
      <c r="Q1814" s="5"/>
      <c r="R1814" s="5"/>
      <c r="S1814" s="7"/>
      <c r="T1814" s="88">
        <f>IF(Dane!$E$4=1,Z1814,IF(Dane!$E$4=2,AD1814,AG1814))</f>
        <v>0</v>
      </c>
      <c r="U1814" s="18">
        <f>IF(Dane!$E$4=1,AA1814,IF(Dane!$E$4=2,AE1814,AH1814))</f>
        <v>0</v>
      </c>
      <c r="V1814" s="18">
        <f t="shared" si="293"/>
        <v>0</v>
      </c>
      <c r="W1814" s="19">
        <f t="shared" si="294"/>
        <v>0</v>
      </c>
      <c r="X1814" s="55">
        <f>Dane!$C$10</f>
        <v>0</v>
      </c>
      <c r="Y1814" s="56">
        <f t="shared" si="300"/>
        <v>0</v>
      </c>
      <c r="Z1814" s="56">
        <f t="shared" si="295"/>
        <v>0</v>
      </c>
      <c r="AA1814" s="56">
        <f t="shared" si="296"/>
        <v>0</v>
      </c>
      <c r="AB1814" s="56">
        <f t="shared" si="297"/>
        <v>0</v>
      </c>
      <c r="AC1814" s="56">
        <f t="shared" si="301"/>
        <v>0</v>
      </c>
      <c r="AD1814" s="56">
        <f t="shared" si="298"/>
        <v>0</v>
      </c>
      <c r="AE1814" s="56">
        <v>0</v>
      </c>
      <c r="AF1814" s="56">
        <f t="shared" si="302"/>
        <v>0</v>
      </c>
      <c r="AG1814" s="56">
        <f t="shared" si="299"/>
        <v>0</v>
      </c>
      <c r="AH1814" s="56">
        <v>0</v>
      </c>
    </row>
    <row r="1815" spans="1:34">
      <c r="A1815" s="17">
        <v>1806</v>
      </c>
      <c r="B1815" s="1"/>
      <c r="C1815" s="1"/>
      <c r="D1815" s="2"/>
      <c r="E1815" s="3"/>
      <c r="F1815" s="4"/>
      <c r="G1815" s="5"/>
      <c r="H1815" s="4"/>
      <c r="I1815" s="6"/>
      <c r="J1815" s="5"/>
      <c r="K1815" s="5"/>
      <c r="L1815" s="5"/>
      <c r="M1815" s="83"/>
      <c r="N1815" s="10"/>
      <c r="O1815" s="5"/>
      <c r="P1815" s="5"/>
      <c r="Q1815" s="5"/>
      <c r="R1815" s="5"/>
      <c r="S1815" s="7"/>
      <c r="T1815" s="88">
        <f>IF(Dane!$E$4=1,Z1815,IF(Dane!$E$4=2,AD1815,AG1815))</f>
        <v>0</v>
      </c>
      <c r="U1815" s="18">
        <f>IF(Dane!$E$4=1,AA1815,IF(Dane!$E$4=2,AE1815,AH1815))</f>
        <v>0</v>
      </c>
      <c r="V1815" s="18">
        <f t="shared" si="293"/>
        <v>0</v>
      </c>
      <c r="W1815" s="19">
        <f t="shared" si="294"/>
        <v>0</v>
      </c>
      <c r="X1815" s="55">
        <f>Dane!$C$10</f>
        <v>0</v>
      </c>
      <c r="Y1815" s="56">
        <f t="shared" si="300"/>
        <v>0</v>
      </c>
      <c r="Z1815" s="56">
        <f t="shared" si="295"/>
        <v>0</v>
      </c>
      <c r="AA1815" s="56">
        <f t="shared" si="296"/>
        <v>0</v>
      </c>
      <c r="AB1815" s="56">
        <f t="shared" si="297"/>
        <v>0</v>
      </c>
      <c r="AC1815" s="56">
        <f t="shared" si="301"/>
        <v>0</v>
      </c>
      <c r="AD1815" s="56">
        <f t="shared" si="298"/>
        <v>0</v>
      </c>
      <c r="AE1815" s="56">
        <v>0</v>
      </c>
      <c r="AF1815" s="56">
        <f t="shared" si="302"/>
        <v>0</v>
      </c>
      <c r="AG1815" s="56">
        <f t="shared" si="299"/>
        <v>0</v>
      </c>
      <c r="AH1815" s="56">
        <v>0</v>
      </c>
    </row>
    <row r="1816" spans="1:34">
      <c r="A1816" s="17">
        <v>1807</v>
      </c>
      <c r="B1816" s="1"/>
      <c r="C1816" s="1"/>
      <c r="D1816" s="2"/>
      <c r="E1816" s="3"/>
      <c r="F1816" s="4"/>
      <c r="G1816" s="5"/>
      <c r="H1816" s="4"/>
      <c r="I1816" s="6"/>
      <c r="J1816" s="5"/>
      <c r="K1816" s="5"/>
      <c r="L1816" s="5"/>
      <c r="M1816" s="83"/>
      <c r="N1816" s="10"/>
      <c r="O1816" s="5"/>
      <c r="P1816" s="5"/>
      <c r="Q1816" s="5"/>
      <c r="R1816" s="5"/>
      <c r="S1816" s="7"/>
      <c r="T1816" s="88">
        <f>IF(Dane!$E$4=1,Z1816,IF(Dane!$E$4=2,AD1816,AG1816))</f>
        <v>0</v>
      </c>
      <c r="U1816" s="18">
        <f>IF(Dane!$E$4=1,AA1816,IF(Dane!$E$4=2,AE1816,AH1816))</f>
        <v>0</v>
      </c>
      <c r="V1816" s="18">
        <f t="shared" si="293"/>
        <v>0</v>
      </c>
      <c r="W1816" s="19">
        <f t="shared" si="294"/>
        <v>0</v>
      </c>
      <c r="X1816" s="55">
        <f>Dane!$C$10</f>
        <v>0</v>
      </c>
      <c r="Y1816" s="56">
        <f t="shared" si="300"/>
        <v>0</v>
      </c>
      <c r="Z1816" s="56">
        <f t="shared" si="295"/>
        <v>0</v>
      </c>
      <c r="AA1816" s="56">
        <f t="shared" si="296"/>
        <v>0</v>
      </c>
      <c r="AB1816" s="56">
        <f t="shared" si="297"/>
        <v>0</v>
      </c>
      <c r="AC1816" s="56">
        <f t="shared" si="301"/>
        <v>0</v>
      </c>
      <c r="AD1816" s="56">
        <f t="shared" si="298"/>
        <v>0</v>
      </c>
      <c r="AE1816" s="56">
        <v>0</v>
      </c>
      <c r="AF1816" s="56">
        <f t="shared" si="302"/>
        <v>0</v>
      </c>
      <c r="AG1816" s="56">
        <f t="shared" si="299"/>
        <v>0</v>
      </c>
      <c r="AH1816" s="56">
        <v>0</v>
      </c>
    </row>
    <row r="1817" spans="1:34">
      <c r="A1817" s="17">
        <v>1808</v>
      </c>
      <c r="B1817" s="1"/>
      <c r="C1817" s="1"/>
      <c r="D1817" s="2"/>
      <c r="E1817" s="3"/>
      <c r="F1817" s="4"/>
      <c r="G1817" s="5"/>
      <c r="H1817" s="4"/>
      <c r="I1817" s="6"/>
      <c r="J1817" s="5"/>
      <c r="K1817" s="5"/>
      <c r="L1817" s="5"/>
      <c r="M1817" s="83"/>
      <c r="N1817" s="10"/>
      <c r="O1817" s="5"/>
      <c r="P1817" s="5"/>
      <c r="Q1817" s="5"/>
      <c r="R1817" s="5"/>
      <c r="S1817" s="7"/>
      <c r="T1817" s="88">
        <f>IF(Dane!$E$4=1,Z1817,IF(Dane!$E$4=2,AD1817,AG1817))</f>
        <v>0</v>
      </c>
      <c r="U1817" s="18">
        <f>IF(Dane!$E$4=1,AA1817,IF(Dane!$E$4=2,AE1817,AH1817))</f>
        <v>0</v>
      </c>
      <c r="V1817" s="18">
        <f t="shared" si="293"/>
        <v>0</v>
      </c>
      <c r="W1817" s="19">
        <f t="shared" si="294"/>
        <v>0</v>
      </c>
      <c r="X1817" s="55">
        <f>Dane!$C$10</f>
        <v>0</v>
      </c>
      <c r="Y1817" s="56">
        <f t="shared" si="300"/>
        <v>0</v>
      </c>
      <c r="Z1817" s="56">
        <f t="shared" si="295"/>
        <v>0</v>
      </c>
      <c r="AA1817" s="56">
        <f t="shared" si="296"/>
        <v>0</v>
      </c>
      <c r="AB1817" s="56">
        <f t="shared" si="297"/>
        <v>0</v>
      </c>
      <c r="AC1817" s="56">
        <f t="shared" si="301"/>
        <v>0</v>
      </c>
      <c r="AD1817" s="56">
        <f t="shared" si="298"/>
        <v>0</v>
      </c>
      <c r="AE1817" s="56">
        <v>0</v>
      </c>
      <c r="AF1817" s="56">
        <f t="shared" si="302"/>
        <v>0</v>
      </c>
      <c r="AG1817" s="56">
        <f t="shared" si="299"/>
        <v>0</v>
      </c>
      <c r="AH1817" s="56">
        <v>0</v>
      </c>
    </row>
    <row r="1818" spans="1:34">
      <c r="A1818" s="17">
        <v>1809</v>
      </c>
      <c r="B1818" s="1"/>
      <c r="C1818" s="1"/>
      <c r="D1818" s="2"/>
      <c r="E1818" s="3"/>
      <c r="F1818" s="4"/>
      <c r="G1818" s="5"/>
      <c r="H1818" s="4"/>
      <c r="I1818" s="6"/>
      <c r="J1818" s="5"/>
      <c r="K1818" s="5"/>
      <c r="L1818" s="5"/>
      <c r="M1818" s="83"/>
      <c r="N1818" s="10"/>
      <c r="O1818" s="5"/>
      <c r="P1818" s="5"/>
      <c r="Q1818" s="5"/>
      <c r="R1818" s="5"/>
      <c r="S1818" s="7"/>
      <c r="T1818" s="88">
        <f>IF(Dane!$E$4=1,Z1818,IF(Dane!$E$4=2,AD1818,AG1818))</f>
        <v>0</v>
      </c>
      <c r="U1818" s="18">
        <f>IF(Dane!$E$4=1,AA1818,IF(Dane!$E$4=2,AE1818,AH1818))</f>
        <v>0</v>
      </c>
      <c r="V1818" s="18">
        <f t="shared" si="293"/>
        <v>0</v>
      </c>
      <c r="W1818" s="19">
        <f t="shared" si="294"/>
        <v>0</v>
      </c>
      <c r="X1818" s="55">
        <f>Dane!$C$10</f>
        <v>0</v>
      </c>
      <c r="Y1818" s="56">
        <f t="shared" si="300"/>
        <v>0</v>
      </c>
      <c r="Z1818" s="56">
        <f t="shared" si="295"/>
        <v>0</v>
      </c>
      <c r="AA1818" s="56">
        <f t="shared" si="296"/>
        <v>0</v>
      </c>
      <c r="AB1818" s="56">
        <f t="shared" si="297"/>
        <v>0</v>
      </c>
      <c r="AC1818" s="56">
        <f t="shared" si="301"/>
        <v>0</v>
      </c>
      <c r="AD1818" s="56">
        <f t="shared" si="298"/>
        <v>0</v>
      </c>
      <c r="AE1818" s="56">
        <v>0</v>
      </c>
      <c r="AF1818" s="56">
        <f t="shared" si="302"/>
        <v>0</v>
      </c>
      <c r="AG1818" s="56">
        <f t="shared" si="299"/>
        <v>0</v>
      </c>
      <c r="AH1818" s="56">
        <v>0</v>
      </c>
    </row>
    <row r="1819" spans="1:34">
      <c r="A1819" s="17">
        <v>1810</v>
      </c>
      <c r="B1819" s="1"/>
      <c r="C1819" s="1"/>
      <c r="D1819" s="2"/>
      <c r="E1819" s="3"/>
      <c r="F1819" s="4"/>
      <c r="G1819" s="5"/>
      <c r="H1819" s="4"/>
      <c r="I1819" s="6"/>
      <c r="J1819" s="5"/>
      <c r="K1819" s="5"/>
      <c r="L1819" s="5"/>
      <c r="M1819" s="83"/>
      <c r="N1819" s="10"/>
      <c r="O1819" s="5"/>
      <c r="P1819" s="5"/>
      <c r="Q1819" s="5"/>
      <c r="R1819" s="5"/>
      <c r="S1819" s="7"/>
      <c r="T1819" s="88">
        <f>IF(Dane!$E$4=1,Z1819,IF(Dane!$E$4=2,AD1819,AG1819))</f>
        <v>0</v>
      </c>
      <c r="U1819" s="18">
        <f>IF(Dane!$E$4=1,AA1819,IF(Dane!$E$4=2,AE1819,AH1819))</f>
        <v>0</v>
      </c>
      <c r="V1819" s="18">
        <f t="shared" si="293"/>
        <v>0</v>
      </c>
      <c r="W1819" s="19">
        <f t="shared" si="294"/>
        <v>0</v>
      </c>
      <c r="X1819" s="55">
        <f>Dane!$C$10</f>
        <v>0</v>
      </c>
      <c r="Y1819" s="56">
        <f t="shared" si="300"/>
        <v>0</v>
      </c>
      <c r="Z1819" s="56">
        <f t="shared" si="295"/>
        <v>0</v>
      </c>
      <c r="AA1819" s="56">
        <f t="shared" si="296"/>
        <v>0</v>
      </c>
      <c r="AB1819" s="56">
        <f t="shared" si="297"/>
        <v>0</v>
      </c>
      <c r="AC1819" s="56">
        <f t="shared" si="301"/>
        <v>0</v>
      </c>
      <c r="AD1819" s="56">
        <f t="shared" si="298"/>
        <v>0</v>
      </c>
      <c r="AE1819" s="56">
        <v>0</v>
      </c>
      <c r="AF1819" s="56">
        <f t="shared" si="302"/>
        <v>0</v>
      </c>
      <c r="AG1819" s="56">
        <f t="shared" si="299"/>
        <v>0</v>
      </c>
      <c r="AH1819" s="56">
        <v>0</v>
      </c>
    </row>
    <row r="1820" spans="1:34">
      <c r="A1820" s="17">
        <v>1811</v>
      </c>
      <c r="B1820" s="1"/>
      <c r="C1820" s="1"/>
      <c r="D1820" s="2"/>
      <c r="E1820" s="3"/>
      <c r="F1820" s="4"/>
      <c r="G1820" s="5"/>
      <c r="H1820" s="4"/>
      <c r="I1820" s="6"/>
      <c r="J1820" s="5"/>
      <c r="K1820" s="5"/>
      <c r="L1820" s="5"/>
      <c r="M1820" s="83"/>
      <c r="N1820" s="10"/>
      <c r="O1820" s="5"/>
      <c r="P1820" s="5"/>
      <c r="Q1820" s="5"/>
      <c r="R1820" s="5"/>
      <c r="S1820" s="7"/>
      <c r="T1820" s="88">
        <f>IF(Dane!$E$4=1,Z1820,IF(Dane!$E$4=2,AD1820,AG1820))</f>
        <v>0</v>
      </c>
      <c r="U1820" s="18">
        <f>IF(Dane!$E$4=1,AA1820,IF(Dane!$E$4=2,AE1820,AH1820))</f>
        <v>0</v>
      </c>
      <c r="V1820" s="18">
        <f t="shared" si="293"/>
        <v>0</v>
      </c>
      <c r="W1820" s="19">
        <f t="shared" si="294"/>
        <v>0</v>
      </c>
      <c r="X1820" s="55">
        <f>Dane!$C$10</f>
        <v>0</v>
      </c>
      <c r="Y1820" s="56">
        <f t="shared" si="300"/>
        <v>0</v>
      </c>
      <c r="Z1820" s="56">
        <f t="shared" si="295"/>
        <v>0</v>
      </c>
      <c r="AA1820" s="56">
        <f t="shared" si="296"/>
        <v>0</v>
      </c>
      <c r="AB1820" s="56">
        <f t="shared" si="297"/>
        <v>0</v>
      </c>
      <c r="AC1820" s="56">
        <f t="shared" si="301"/>
        <v>0</v>
      </c>
      <c r="AD1820" s="56">
        <f t="shared" si="298"/>
        <v>0</v>
      </c>
      <c r="AE1820" s="56">
        <v>0</v>
      </c>
      <c r="AF1820" s="56">
        <f t="shared" si="302"/>
        <v>0</v>
      </c>
      <c r="AG1820" s="56">
        <f t="shared" si="299"/>
        <v>0</v>
      </c>
      <c r="AH1820" s="56">
        <v>0</v>
      </c>
    </row>
    <row r="1821" spans="1:34">
      <c r="A1821" s="17">
        <v>1812</v>
      </c>
      <c r="B1821" s="1"/>
      <c r="C1821" s="1"/>
      <c r="D1821" s="2"/>
      <c r="E1821" s="3"/>
      <c r="F1821" s="4"/>
      <c r="G1821" s="5"/>
      <c r="H1821" s="4"/>
      <c r="I1821" s="6"/>
      <c r="J1821" s="5"/>
      <c r="K1821" s="5"/>
      <c r="L1821" s="5"/>
      <c r="M1821" s="83"/>
      <c r="N1821" s="10"/>
      <c r="O1821" s="5"/>
      <c r="P1821" s="5"/>
      <c r="Q1821" s="5"/>
      <c r="R1821" s="5"/>
      <c r="S1821" s="7"/>
      <c r="T1821" s="88">
        <f>IF(Dane!$E$4=1,Z1821,IF(Dane!$E$4=2,AD1821,AG1821))</f>
        <v>0</v>
      </c>
      <c r="U1821" s="18">
        <f>IF(Dane!$E$4=1,AA1821,IF(Dane!$E$4=2,AE1821,AH1821))</f>
        <v>0</v>
      </c>
      <c r="V1821" s="18">
        <f t="shared" si="293"/>
        <v>0</v>
      </c>
      <c r="W1821" s="19">
        <f t="shared" si="294"/>
        <v>0</v>
      </c>
      <c r="X1821" s="55">
        <f>Dane!$C$10</f>
        <v>0</v>
      </c>
      <c r="Y1821" s="56">
        <f t="shared" si="300"/>
        <v>0</v>
      </c>
      <c r="Z1821" s="56">
        <f t="shared" si="295"/>
        <v>0</v>
      </c>
      <c r="AA1821" s="56">
        <f t="shared" si="296"/>
        <v>0</v>
      </c>
      <c r="AB1821" s="56">
        <f t="shared" si="297"/>
        <v>0</v>
      </c>
      <c r="AC1821" s="56">
        <f t="shared" si="301"/>
        <v>0</v>
      </c>
      <c r="AD1821" s="56">
        <f t="shared" si="298"/>
        <v>0</v>
      </c>
      <c r="AE1821" s="56">
        <v>0</v>
      </c>
      <c r="AF1821" s="56">
        <f t="shared" si="302"/>
        <v>0</v>
      </c>
      <c r="AG1821" s="56">
        <f t="shared" si="299"/>
        <v>0</v>
      </c>
      <c r="AH1821" s="56">
        <v>0</v>
      </c>
    </row>
    <row r="1822" spans="1:34">
      <c r="A1822" s="17">
        <v>1813</v>
      </c>
      <c r="B1822" s="1"/>
      <c r="C1822" s="1"/>
      <c r="D1822" s="2"/>
      <c r="E1822" s="3"/>
      <c r="F1822" s="4"/>
      <c r="G1822" s="5"/>
      <c r="H1822" s="4"/>
      <c r="I1822" s="6"/>
      <c r="J1822" s="5"/>
      <c r="K1822" s="5"/>
      <c r="L1822" s="5"/>
      <c r="M1822" s="83"/>
      <c r="N1822" s="10"/>
      <c r="O1822" s="5"/>
      <c r="P1822" s="5"/>
      <c r="Q1822" s="5"/>
      <c r="R1822" s="5"/>
      <c r="S1822" s="7"/>
      <c r="T1822" s="88">
        <f>IF(Dane!$E$4=1,Z1822,IF(Dane!$E$4=2,AD1822,AG1822))</f>
        <v>0</v>
      </c>
      <c r="U1822" s="18">
        <f>IF(Dane!$E$4=1,AA1822,IF(Dane!$E$4=2,AE1822,AH1822))</f>
        <v>0</v>
      </c>
      <c r="V1822" s="18">
        <f t="shared" si="293"/>
        <v>0</v>
      </c>
      <c r="W1822" s="19">
        <f t="shared" si="294"/>
        <v>0</v>
      </c>
      <c r="X1822" s="55">
        <f>Dane!$C$10</f>
        <v>0</v>
      </c>
      <c r="Y1822" s="56">
        <f t="shared" si="300"/>
        <v>0</v>
      </c>
      <c r="Z1822" s="56">
        <f t="shared" si="295"/>
        <v>0</v>
      </c>
      <c r="AA1822" s="56">
        <f t="shared" si="296"/>
        <v>0</v>
      </c>
      <c r="AB1822" s="56">
        <f t="shared" si="297"/>
        <v>0</v>
      </c>
      <c r="AC1822" s="56">
        <f t="shared" si="301"/>
        <v>0</v>
      </c>
      <c r="AD1822" s="56">
        <f t="shared" si="298"/>
        <v>0</v>
      </c>
      <c r="AE1822" s="56">
        <v>0</v>
      </c>
      <c r="AF1822" s="56">
        <f t="shared" si="302"/>
        <v>0</v>
      </c>
      <c r="AG1822" s="56">
        <f t="shared" si="299"/>
        <v>0</v>
      </c>
      <c r="AH1822" s="56">
        <v>0</v>
      </c>
    </row>
    <row r="1823" spans="1:34">
      <c r="A1823" s="17">
        <v>1814</v>
      </c>
      <c r="B1823" s="1"/>
      <c r="C1823" s="1"/>
      <c r="D1823" s="2"/>
      <c r="E1823" s="3"/>
      <c r="F1823" s="4"/>
      <c r="G1823" s="5"/>
      <c r="H1823" s="4"/>
      <c r="I1823" s="6"/>
      <c r="J1823" s="5"/>
      <c r="K1823" s="5"/>
      <c r="L1823" s="5"/>
      <c r="M1823" s="83"/>
      <c r="N1823" s="10"/>
      <c r="O1823" s="5"/>
      <c r="P1823" s="5"/>
      <c r="Q1823" s="5"/>
      <c r="R1823" s="5"/>
      <c r="S1823" s="7"/>
      <c r="T1823" s="88">
        <f>IF(Dane!$E$4=1,Z1823,IF(Dane!$E$4=2,AD1823,AG1823))</f>
        <v>0</v>
      </c>
      <c r="U1823" s="18">
        <f>IF(Dane!$E$4=1,AA1823,IF(Dane!$E$4=2,AE1823,AH1823))</f>
        <v>0</v>
      </c>
      <c r="V1823" s="18">
        <f t="shared" si="293"/>
        <v>0</v>
      </c>
      <c r="W1823" s="19">
        <f t="shared" si="294"/>
        <v>0</v>
      </c>
      <c r="X1823" s="55">
        <f>Dane!$C$10</f>
        <v>0</v>
      </c>
      <c r="Y1823" s="56">
        <f t="shared" si="300"/>
        <v>0</v>
      </c>
      <c r="Z1823" s="56">
        <f t="shared" si="295"/>
        <v>0</v>
      </c>
      <c r="AA1823" s="56">
        <f t="shared" si="296"/>
        <v>0</v>
      </c>
      <c r="AB1823" s="56">
        <f t="shared" si="297"/>
        <v>0</v>
      </c>
      <c r="AC1823" s="56">
        <f t="shared" si="301"/>
        <v>0</v>
      </c>
      <c r="AD1823" s="56">
        <f t="shared" si="298"/>
        <v>0</v>
      </c>
      <c r="AE1823" s="56">
        <v>0</v>
      </c>
      <c r="AF1823" s="56">
        <f t="shared" si="302"/>
        <v>0</v>
      </c>
      <c r="AG1823" s="56">
        <f t="shared" si="299"/>
        <v>0</v>
      </c>
      <c r="AH1823" s="56">
        <v>0</v>
      </c>
    </row>
    <row r="1824" spans="1:34">
      <c r="A1824" s="17">
        <v>1815</v>
      </c>
      <c r="B1824" s="1"/>
      <c r="C1824" s="1"/>
      <c r="D1824" s="2"/>
      <c r="E1824" s="3"/>
      <c r="F1824" s="4"/>
      <c r="G1824" s="5"/>
      <c r="H1824" s="4"/>
      <c r="I1824" s="6"/>
      <c r="J1824" s="5"/>
      <c r="K1824" s="5"/>
      <c r="L1824" s="5"/>
      <c r="M1824" s="83"/>
      <c r="N1824" s="10"/>
      <c r="O1824" s="5"/>
      <c r="P1824" s="5"/>
      <c r="Q1824" s="5"/>
      <c r="R1824" s="5"/>
      <c r="S1824" s="7"/>
      <c r="T1824" s="88">
        <f>IF(Dane!$E$4=1,Z1824,IF(Dane!$E$4=2,AD1824,AG1824))</f>
        <v>0</v>
      </c>
      <c r="U1824" s="18">
        <f>IF(Dane!$E$4=1,AA1824,IF(Dane!$E$4=2,AE1824,AH1824))</f>
        <v>0</v>
      </c>
      <c r="V1824" s="18">
        <f t="shared" si="293"/>
        <v>0</v>
      </c>
      <c r="W1824" s="19">
        <f t="shared" si="294"/>
        <v>0</v>
      </c>
      <c r="X1824" s="55">
        <f>Dane!$C$10</f>
        <v>0</v>
      </c>
      <c r="Y1824" s="56">
        <f t="shared" si="300"/>
        <v>0</v>
      </c>
      <c r="Z1824" s="56">
        <f t="shared" si="295"/>
        <v>0</v>
      </c>
      <c r="AA1824" s="56">
        <f t="shared" si="296"/>
        <v>0</v>
      </c>
      <c r="AB1824" s="56">
        <f t="shared" si="297"/>
        <v>0</v>
      </c>
      <c r="AC1824" s="56">
        <f t="shared" si="301"/>
        <v>0</v>
      </c>
      <c r="AD1824" s="56">
        <f t="shared" si="298"/>
        <v>0</v>
      </c>
      <c r="AE1824" s="56">
        <v>0</v>
      </c>
      <c r="AF1824" s="56">
        <f t="shared" si="302"/>
        <v>0</v>
      </c>
      <c r="AG1824" s="56">
        <f t="shared" si="299"/>
        <v>0</v>
      </c>
      <c r="AH1824" s="56">
        <v>0</v>
      </c>
    </row>
    <row r="1825" spans="1:34">
      <c r="A1825" s="17">
        <v>1816</v>
      </c>
      <c r="B1825" s="1"/>
      <c r="C1825" s="1"/>
      <c r="D1825" s="2"/>
      <c r="E1825" s="3"/>
      <c r="F1825" s="4"/>
      <c r="G1825" s="5"/>
      <c r="H1825" s="4"/>
      <c r="I1825" s="6"/>
      <c r="J1825" s="5"/>
      <c r="K1825" s="5"/>
      <c r="L1825" s="5"/>
      <c r="M1825" s="83"/>
      <c r="N1825" s="10"/>
      <c r="O1825" s="5"/>
      <c r="P1825" s="5"/>
      <c r="Q1825" s="5"/>
      <c r="R1825" s="5"/>
      <c r="S1825" s="7"/>
      <c r="T1825" s="88">
        <f>IF(Dane!$E$4=1,Z1825,IF(Dane!$E$4=2,AD1825,AG1825))</f>
        <v>0</v>
      </c>
      <c r="U1825" s="18">
        <f>IF(Dane!$E$4=1,AA1825,IF(Dane!$E$4=2,AE1825,AH1825))</f>
        <v>0</v>
      </c>
      <c r="V1825" s="18">
        <f t="shared" si="293"/>
        <v>0</v>
      </c>
      <c r="W1825" s="19">
        <f t="shared" si="294"/>
        <v>0</v>
      </c>
      <c r="X1825" s="55">
        <f>Dane!$C$10</f>
        <v>0</v>
      </c>
      <c r="Y1825" s="56">
        <f t="shared" si="300"/>
        <v>0</v>
      </c>
      <c r="Z1825" s="56">
        <f t="shared" si="295"/>
        <v>0</v>
      </c>
      <c r="AA1825" s="56">
        <f t="shared" si="296"/>
        <v>0</v>
      </c>
      <c r="AB1825" s="56">
        <f t="shared" si="297"/>
        <v>0</v>
      </c>
      <c r="AC1825" s="56">
        <f t="shared" si="301"/>
        <v>0</v>
      </c>
      <c r="AD1825" s="56">
        <f t="shared" si="298"/>
        <v>0</v>
      </c>
      <c r="AE1825" s="56">
        <v>0</v>
      </c>
      <c r="AF1825" s="56">
        <f t="shared" si="302"/>
        <v>0</v>
      </c>
      <c r="AG1825" s="56">
        <f t="shared" si="299"/>
        <v>0</v>
      </c>
      <c r="AH1825" s="56">
        <v>0</v>
      </c>
    </row>
    <row r="1826" spans="1:34">
      <c r="A1826" s="17">
        <v>1817</v>
      </c>
      <c r="B1826" s="1"/>
      <c r="C1826" s="1"/>
      <c r="D1826" s="2"/>
      <c r="E1826" s="3"/>
      <c r="F1826" s="4"/>
      <c r="G1826" s="5"/>
      <c r="H1826" s="4"/>
      <c r="I1826" s="6"/>
      <c r="J1826" s="5"/>
      <c r="K1826" s="5"/>
      <c r="L1826" s="5"/>
      <c r="M1826" s="83"/>
      <c r="N1826" s="10"/>
      <c r="O1826" s="5"/>
      <c r="P1826" s="5"/>
      <c r="Q1826" s="5"/>
      <c r="R1826" s="5"/>
      <c r="S1826" s="7"/>
      <c r="T1826" s="88">
        <f>IF(Dane!$E$4=1,Z1826,IF(Dane!$E$4=2,AD1826,AG1826))</f>
        <v>0</v>
      </c>
      <c r="U1826" s="18">
        <f>IF(Dane!$E$4=1,AA1826,IF(Dane!$E$4=2,AE1826,AH1826))</f>
        <v>0</v>
      </c>
      <c r="V1826" s="18">
        <f t="shared" si="293"/>
        <v>0</v>
      </c>
      <c r="W1826" s="19">
        <f t="shared" si="294"/>
        <v>0</v>
      </c>
      <c r="X1826" s="55">
        <f>Dane!$C$10</f>
        <v>0</v>
      </c>
      <c r="Y1826" s="56">
        <f t="shared" si="300"/>
        <v>0</v>
      </c>
      <c r="Z1826" s="56">
        <f t="shared" si="295"/>
        <v>0</v>
      </c>
      <c r="AA1826" s="56">
        <f t="shared" si="296"/>
        <v>0</v>
      </c>
      <c r="AB1826" s="56">
        <f t="shared" si="297"/>
        <v>0</v>
      </c>
      <c r="AC1826" s="56">
        <f t="shared" si="301"/>
        <v>0</v>
      </c>
      <c r="AD1826" s="56">
        <f t="shared" si="298"/>
        <v>0</v>
      </c>
      <c r="AE1826" s="56">
        <v>0</v>
      </c>
      <c r="AF1826" s="56">
        <f t="shared" si="302"/>
        <v>0</v>
      </c>
      <c r="AG1826" s="56">
        <f t="shared" si="299"/>
        <v>0</v>
      </c>
      <c r="AH1826" s="56">
        <v>0</v>
      </c>
    </row>
    <row r="1827" spans="1:34">
      <c r="A1827" s="17">
        <v>1818</v>
      </c>
      <c r="B1827" s="1"/>
      <c r="C1827" s="1"/>
      <c r="D1827" s="2"/>
      <c r="E1827" s="3"/>
      <c r="F1827" s="4"/>
      <c r="G1827" s="5"/>
      <c r="H1827" s="4"/>
      <c r="I1827" s="6"/>
      <c r="J1827" s="5"/>
      <c r="K1827" s="5"/>
      <c r="L1827" s="5"/>
      <c r="M1827" s="83"/>
      <c r="N1827" s="10"/>
      <c r="O1827" s="5"/>
      <c r="P1827" s="5"/>
      <c r="Q1827" s="5"/>
      <c r="R1827" s="5"/>
      <c r="S1827" s="7"/>
      <c r="T1827" s="88">
        <f>IF(Dane!$E$4=1,Z1827,IF(Dane!$E$4=2,AD1827,AG1827))</f>
        <v>0</v>
      </c>
      <c r="U1827" s="18">
        <f>IF(Dane!$E$4=1,AA1827,IF(Dane!$E$4=2,AE1827,AH1827))</f>
        <v>0</v>
      </c>
      <c r="V1827" s="18">
        <f t="shared" si="293"/>
        <v>0</v>
      </c>
      <c r="W1827" s="19">
        <f t="shared" si="294"/>
        <v>0</v>
      </c>
      <c r="X1827" s="55">
        <f>Dane!$C$10</f>
        <v>0</v>
      </c>
      <c r="Y1827" s="56">
        <f t="shared" si="300"/>
        <v>0</v>
      </c>
      <c r="Z1827" s="56">
        <f t="shared" si="295"/>
        <v>0</v>
      </c>
      <c r="AA1827" s="56">
        <f t="shared" si="296"/>
        <v>0</v>
      </c>
      <c r="AB1827" s="56">
        <f t="shared" si="297"/>
        <v>0</v>
      </c>
      <c r="AC1827" s="56">
        <f t="shared" si="301"/>
        <v>0</v>
      </c>
      <c r="AD1827" s="56">
        <f t="shared" si="298"/>
        <v>0</v>
      </c>
      <c r="AE1827" s="56">
        <v>0</v>
      </c>
      <c r="AF1827" s="56">
        <f t="shared" si="302"/>
        <v>0</v>
      </c>
      <c r="AG1827" s="56">
        <f t="shared" si="299"/>
        <v>0</v>
      </c>
      <c r="AH1827" s="56">
        <v>0</v>
      </c>
    </row>
    <row r="1828" spans="1:34">
      <c r="A1828" s="17">
        <v>1819</v>
      </c>
      <c r="B1828" s="1"/>
      <c r="C1828" s="1"/>
      <c r="D1828" s="2"/>
      <c r="E1828" s="3"/>
      <c r="F1828" s="4"/>
      <c r="G1828" s="5"/>
      <c r="H1828" s="4"/>
      <c r="I1828" s="6"/>
      <c r="J1828" s="5"/>
      <c r="K1828" s="5"/>
      <c r="L1828" s="5"/>
      <c r="M1828" s="83"/>
      <c r="N1828" s="10"/>
      <c r="O1828" s="5"/>
      <c r="P1828" s="5"/>
      <c r="Q1828" s="5"/>
      <c r="R1828" s="5"/>
      <c r="S1828" s="7"/>
      <c r="T1828" s="88">
        <f>IF(Dane!$E$4=1,Z1828,IF(Dane!$E$4=2,AD1828,AG1828))</f>
        <v>0</v>
      </c>
      <c r="U1828" s="18">
        <f>IF(Dane!$E$4=1,AA1828,IF(Dane!$E$4=2,AE1828,AH1828))</f>
        <v>0</v>
      </c>
      <c r="V1828" s="18">
        <f t="shared" si="293"/>
        <v>0</v>
      </c>
      <c r="W1828" s="19">
        <f t="shared" si="294"/>
        <v>0</v>
      </c>
      <c r="X1828" s="55">
        <f>Dane!$C$10</f>
        <v>0</v>
      </c>
      <c r="Y1828" s="56">
        <f t="shared" si="300"/>
        <v>0</v>
      </c>
      <c r="Z1828" s="56">
        <f t="shared" si="295"/>
        <v>0</v>
      </c>
      <c r="AA1828" s="56">
        <f t="shared" si="296"/>
        <v>0</v>
      </c>
      <c r="AB1828" s="56">
        <f t="shared" si="297"/>
        <v>0</v>
      </c>
      <c r="AC1828" s="56">
        <f t="shared" si="301"/>
        <v>0</v>
      </c>
      <c r="AD1828" s="56">
        <f t="shared" si="298"/>
        <v>0</v>
      </c>
      <c r="AE1828" s="56">
        <v>0</v>
      </c>
      <c r="AF1828" s="56">
        <f t="shared" si="302"/>
        <v>0</v>
      </c>
      <c r="AG1828" s="56">
        <f t="shared" si="299"/>
        <v>0</v>
      </c>
      <c r="AH1828" s="56">
        <v>0</v>
      </c>
    </row>
    <row r="1829" spans="1:34">
      <c r="A1829" s="17">
        <v>1820</v>
      </c>
      <c r="B1829" s="1"/>
      <c r="C1829" s="1"/>
      <c r="D1829" s="2"/>
      <c r="E1829" s="3"/>
      <c r="F1829" s="4"/>
      <c r="G1829" s="5"/>
      <c r="H1829" s="4"/>
      <c r="I1829" s="6"/>
      <c r="J1829" s="5"/>
      <c r="K1829" s="5"/>
      <c r="L1829" s="5"/>
      <c r="M1829" s="83"/>
      <c r="N1829" s="10"/>
      <c r="O1829" s="5"/>
      <c r="P1829" s="5"/>
      <c r="Q1829" s="5"/>
      <c r="R1829" s="5"/>
      <c r="S1829" s="7"/>
      <c r="T1829" s="88">
        <f>IF(Dane!$E$4=1,Z1829,IF(Dane!$E$4=2,AD1829,AG1829))</f>
        <v>0</v>
      </c>
      <c r="U1829" s="18">
        <f>IF(Dane!$E$4=1,AA1829,IF(Dane!$E$4=2,AE1829,AH1829))</f>
        <v>0</v>
      </c>
      <c r="V1829" s="18">
        <f t="shared" si="293"/>
        <v>0</v>
      </c>
      <c r="W1829" s="19">
        <f t="shared" si="294"/>
        <v>0</v>
      </c>
      <c r="X1829" s="55">
        <f>Dane!$C$10</f>
        <v>0</v>
      </c>
      <c r="Y1829" s="56">
        <f t="shared" si="300"/>
        <v>0</v>
      </c>
      <c r="Z1829" s="56">
        <f t="shared" si="295"/>
        <v>0</v>
      </c>
      <c r="AA1829" s="56">
        <f t="shared" si="296"/>
        <v>0</v>
      </c>
      <c r="AB1829" s="56">
        <f t="shared" si="297"/>
        <v>0</v>
      </c>
      <c r="AC1829" s="56">
        <f t="shared" si="301"/>
        <v>0</v>
      </c>
      <c r="AD1829" s="56">
        <f t="shared" si="298"/>
        <v>0</v>
      </c>
      <c r="AE1829" s="56">
        <v>0</v>
      </c>
      <c r="AF1829" s="56">
        <f t="shared" si="302"/>
        <v>0</v>
      </c>
      <c r="AG1829" s="56">
        <f t="shared" si="299"/>
        <v>0</v>
      </c>
      <c r="AH1829" s="56">
        <v>0</v>
      </c>
    </row>
    <row r="1830" spans="1:34">
      <c r="A1830" s="17">
        <v>1821</v>
      </c>
      <c r="B1830" s="1"/>
      <c r="C1830" s="1"/>
      <c r="D1830" s="2"/>
      <c r="E1830" s="3"/>
      <c r="F1830" s="4"/>
      <c r="G1830" s="5"/>
      <c r="H1830" s="4"/>
      <c r="I1830" s="6"/>
      <c r="J1830" s="5"/>
      <c r="K1830" s="5"/>
      <c r="L1830" s="5"/>
      <c r="M1830" s="83"/>
      <c r="N1830" s="10"/>
      <c r="O1830" s="5"/>
      <c r="P1830" s="5"/>
      <c r="Q1830" s="5"/>
      <c r="R1830" s="5"/>
      <c r="S1830" s="7"/>
      <c r="T1830" s="88">
        <f>IF(Dane!$E$4=1,Z1830,IF(Dane!$E$4=2,AD1830,AG1830))</f>
        <v>0</v>
      </c>
      <c r="U1830" s="18">
        <f>IF(Dane!$E$4=1,AA1830,IF(Dane!$E$4=2,AE1830,AH1830))</f>
        <v>0</v>
      </c>
      <c r="V1830" s="18">
        <f t="shared" si="293"/>
        <v>0</v>
      </c>
      <c r="W1830" s="19">
        <f t="shared" si="294"/>
        <v>0</v>
      </c>
      <c r="X1830" s="55">
        <f>Dane!$C$10</f>
        <v>0</v>
      </c>
      <c r="Y1830" s="56">
        <f t="shared" si="300"/>
        <v>0</v>
      </c>
      <c r="Z1830" s="56">
        <f t="shared" si="295"/>
        <v>0</v>
      </c>
      <c r="AA1830" s="56">
        <f t="shared" si="296"/>
        <v>0</v>
      </c>
      <c r="AB1830" s="56">
        <f t="shared" si="297"/>
        <v>0</v>
      </c>
      <c r="AC1830" s="56">
        <f t="shared" si="301"/>
        <v>0</v>
      </c>
      <c r="AD1830" s="56">
        <f t="shared" si="298"/>
        <v>0</v>
      </c>
      <c r="AE1830" s="56">
        <v>0</v>
      </c>
      <c r="AF1830" s="56">
        <f t="shared" si="302"/>
        <v>0</v>
      </c>
      <c r="AG1830" s="56">
        <f t="shared" si="299"/>
        <v>0</v>
      </c>
      <c r="AH1830" s="56">
        <v>0</v>
      </c>
    </row>
    <row r="1831" spans="1:34">
      <c r="A1831" s="17">
        <v>1822</v>
      </c>
      <c r="B1831" s="1"/>
      <c r="C1831" s="1"/>
      <c r="D1831" s="2"/>
      <c r="E1831" s="3"/>
      <c r="F1831" s="4"/>
      <c r="G1831" s="5"/>
      <c r="H1831" s="4"/>
      <c r="I1831" s="6"/>
      <c r="J1831" s="5"/>
      <c r="K1831" s="5"/>
      <c r="L1831" s="5"/>
      <c r="M1831" s="83"/>
      <c r="N1831" s="10"/>
      <c r="O1831" s="5"/>
      <c r="P1831" s="5"/>
      <c r="Q1831" s="5"/>
      <c r="R1831" s="5"/>
      <c r="S1831" s="7"/>
      <c r="T1831" s="88">
        <f>IF(Dane!$E$4=1,Z1831,IF(Dane!$E$4=2,AD1831,AG1831))</f>
        <v>0</v>
      </c>
      <c r="U1831" s="18">
        <f>IF(Dane!$E$4=1,AA1831,IF(Dane!$E$4=2,AE1831,AH1831))</f>
        <v>0</v>
      </c>
      <c r="V1831" s="18">
        <f t="shared" si="293"/>
        <v>0</v>
      </c>
      <c r="W1831" s="19">
        <f t="shared" si="294"/>
        <v>0</v>
      </c>
      <c r="X1831" s="55">
        <f>Dane!$C$10</f>
        <v>0</v>
      </c>
      <c r="Y1831" s="56">
        <f t="shared" si="300"/>
        <v>0</v>
      </c>
      <c r="Z1831" s="56">
        <f t="shared" si="295"/>
        <v>0</v>
      </c>
      <c r="AA1831" s="56">
        <f t="shared" si="296"/>
        <v>0</v>
      </c>
      <c r="AB1831" s="56">
        <f t="shared" si="297"/>
        <v>0</v>
      </c>
      <c r="AC1831" s="56">
        <f t="shared" si="301"/>
        <v>0</v>
      </c>
      <c r="AD1831" s="56">
        <f t="shared" si="298"/>
        <v>0</v>
      </c>
      <c r="AE1831" s="56">
        <v>0</v>
      </c>
      <c r="AF1831" s="56">
        <f t="shared" si="302"/>
        <v>0</v>
      </c>
      <c r="AG1831" s="56">
        <f t="shared" si="299"/>
        <v>0</v>
      </c>
      <c r="AH1831" s="56">
        <v>0</v>
      </c>
    </row>
    <row r="1832" spans="1:34">
      <c r="A1832" s="17">
        <v>1823</v>
      </c>
      <c r="B1832" s="1"/>
      <c r="C1832" s="1"/>
      <c r="D1832" s="2"/>
      <c r="E1832" s="3"/>
      <c r="F1832" s="4"/>
      <c r="G1832" s="5"/>
      <c r="H1832" s="4"/>
      <c r="I1832" s="6"/>
      <c r="J1832" s="5"/>
      <c r="K1832" s="5"/>
      <c r="L1832" s="5"/>
      <c r="M1832" s="83"/>
      <c r="N1832" s="10"/>
      <c r="O1832" s="5"/>
      <c r="P1832" s="5"/>
      <c r="Q1832" s="5"/>
      <c r="R1832" s="5"/>
      <c r="S1832" s="7"/>
      <c r="T1832" s="88">
        <f>IF(Dane!$E$4=1,Z1832,IF(Dane!$E$4=2,AD1832,AG1832))</f>
        <v>0</v>
      </c>
      <c r="U1832" s="18">
        <f>IF(Dane!$E$4=1,AA1832,IF(Dane!$E$4=2,AE1832,AH1832))</f>
        <v>0</v>
      </c>
      <c r="V1832" s="18">
        <f t="shared" si="293"/>
        <v>0</v>
      </c>
      <c r="W1832" s="19">
        <f t="shared" si="294"/>
        <v>0</v>
      </c>
      <c r="X1832" s="55">
        <f>Dane!$C$10</f>
        <v>0</v>
      </c>
      <c r="Y1832" s="56">
        <f t="shared" si="300"/>
        <v>0</v>
      </c>
      <c r="Z1832" s="56">
        <f t="shared" si="295"/>
        <v>0</v>
      </c>
      <c r="AA1832" s="56">
        <f t="shared" si="296"/>
        <v>0</v>
      </c>
      <c r="AB1832" s="56">
        <f t="shared" si="297"/>
        <v>0</v>
      </c>
      <c r="AC1832" s="56">
        <f t="shared" si="301"/>
        <v>0</v>
      </c>
      <c r="AD1832" s="56">
        <f t="shared" si="298"/>
        <v>0</v>
      </c>
      <c r="AE1832" s="56">
        <v>0</v>
      </c>
      <c r="AF1832" s="56">
        <f t="shared" si="302"/>
        <v>0</v>
      </c>
      <c r="AG1832" s="56">
        <f t="shared" si="299"/>
        <v>0</v>
      </c>
      <c r="AH1832" s="56">
        <v>0</v>
      </c>
    </row>
    <row r="1833" spans="1:34">
      <c r="A1833" s="17">
        <v>1824</v>
      </c>
      <c r="B1833" s="1"/>
      <c r="C1833" s="1"/>
      <c r="D1833" s="2"/>
      <c r="E1833" s="3"/>
      <c r="F1833" s="4"/>
      <c r="G1833" s="5"/>
      <c r="H1833" s="4"/>
      <c r="I1833" s="6"/>
      <c r="J1833" s="5"/>
      <c r="K1833" s="5"/>
      <c r="L1833" s="5"/>
      <c r="M1833" s="83"/>
      <c r="N1833" s="10"/>
      <c r="O1833" s="5"/>
      <c r="P1833" s="5"/>
      <c r="Q1833" s="5"/>
      <c r="R1833" s="5"/>
      <c r="S1833" s="7"/>
      <c r="T1833" s="88">
        <f>IF(Dane!$E$4=1,Z1833,IF(Dane!$E$4=2,AD1833,AG1833))</f>
        <v>0</v>
      </c>
      <c r="U1833" s="18">
        <f>IF(Dane!$E$4=1,AA1833,IF(Dane!$E$4=2,AE1833,AH1833))</f>
        <v>0</v>
      </c>
      <c r="V1833" s="18">
        <f t="shared" si="293"/>
        <v>0</v>
      </c>
      <c r="W1833" s="19">
        <f t="shared" si="294"/>
        <v>0</v>
      </c>
      <c r="X1833" s="55">
        <f>Dane!$C$10</f>
        <v>0</v>
      </c>
      <c r="Y1833" s="56">
        <f t="shared" si="300"/>
        <v>0</v>
      </c>
      <c r="Z1833" s="56">
        <f t="shared" si="295"/>
        <v>0</v>
      </c>
      <c r="AA1833" s="56">
        <f t="shared" si="296"/>
        <v>0</v>
      </c>
      <c r="AB1833" s="56">
        <f t="shared" si="297"/>
        <v>0</v>
      </c>
      <c r="AC1833" s="56">
        <f t="shared" si="301"/>
        <v>0</v>
      </c>
      <c r="AD1833" s="56">
        <f t="shared" si="298"/>
        <v>0</v>
      </c>
      <c r="AE1833" s="56">
        <v>0</v>
      </c>
      <c r="AF1833" s="56">
        <f t="shared" si="302"/>
        <v>0</v>
      </c>
      <c r="AG1833" s="56">
        <f t="shared" si="299"/>
        <v>0</v>
      </c>
      <c r="AH1833" s="56">
        <v>0</v>
      </c>
    </row>
    <row r="1834" spans="1:34">
      <c r="A1834" s="17">
        <v>1825</v>
      </c>
      <c r="B1834" s="1"/>
      <c r="C1834" s="1"/>
      <c r="D1834" s="2"/>
      <c r="E1834" s="3"/>
      <c r="F1834" s="4"/>
      <c r="G1834" s="5"/>
      <c r="H1834" s="4"/>
      <c r="I1834" s="6"/>
      <c r="J1834" s="5"/>
      <c r="K1834" s="5"/>
      <c r="L1834" s="5"/>
      <c r="M1834" s="83"/>
      <c r="N1834" s="10"/>
      <c r="O1834" s="5"/>
      <c r="P1834" s="5"/>
      <c r="Q1834" s="5"/>
      <c r="R1834" s="5"/>
      <c r="S1834" s="7"/>
      <c r="T1834" s="88">
        <f>IF(Dane!$E$4=1,Z1834,IF(Dane!$E$4=2,AD1834,AG1834))</f>
        <v>0</v>
      </c>
      <c r="U1834" s="18">
        <f>IF(Dane!$E$4=1,AA1834,IF(Dane!$E$4=2,AE1834,AH1834))</f>
        <v>0</v>
      </c>
      <c r="V1834" s="18">
        <f t="shared" si="293"/>
        <v>0</v>
      </c>
      <c r="W1834" s="19">
        <f t="shared" si="294"/>
        <v>0</v>
      </c>
      <c r="X1834" s="55">
        <f>Dane!$C$10</f>
        <v>0</v>
      </c>
      <c r="Y1834" s="56">
        <f t="shared" si="300"/>
        <v>0</v>
      </c>
      <c r="Z1834" s="56">
        <f t="shared" si="295"/>
        <v>0</v>
      </c>
      <c r="AA1834" s="56">
        <f t="shared" si="296"/>
        <v>0</v>
      </c>
      <c r="AB1834" s="56">
        <f t="shared" si="297"/>
        <v>0</v>
      </c>
      <c r="AC1834" s="56">
        <f t="shared" si="301"/>
        <v>0</v>
      </c>
      <c r="AD1834" s="56">
        <f t="shared" si="298"/>
        <v>0</v>
      </c>
      <c r="AE1834" s="56">
        <v>0</v>
      </c>
      <c r="AF1834" s="56">
        <f t="shared" si="302"/>
        <v>0</v>
      </c>
      <c r="AG1834" s="56">
        <f t="shared" si="299"/>
        <v>0</v>
      </c>
      <c r="AH1834" s="56">
        <v>0</v>
      </c>
    </row>
    <row r="1835" spans="1:34">
      <c r="A1835" s="17">
        <v>1826</v>
      </c>
      <c r="B1835" s="1"/>
      <c r="C1835" s="1"/>
      <c r="D1835" s="2"/>
      <c r="E1835" s="3"/>
      <c r="F1835" s="4"/>
      <c r="G1835" s="5"/>
      <c r="H1835" s="4"/>
      <c r="I1835" s="6"/>
      <c r="J1835" s="5"/>
      <c r="K1835" s="5"/>
      <c r="L1835" s="5"/>
      <c r="M1835" s="83"/>
      <c r="N1835" s="10"/>
      <c r="O1835" s="5"/>
      <c r="P1835" s="5"/>
      <c r="Q1835" s="5"/>
      <c r="R1835" s="5"/>
      <c r="S1835" s="7"/>
      <c r="T1835" s="88">
        <f>IF(Dane!$E$4=1,Z1835,IF(Dane!$E$4=2,AD1835,AG1835))</f>
        <v>0</v>
      </c>
      <c r="U1835" s="18">
        <f>IF(Dane!$E$4=1,AA1835,IF(Dane!$E$4=2,AE1835,AH1835))</f>
        <v>0</v>
      </c>
      <c r="V1835" s="18">
        <f t="shared" si="293"/>
        <v>0</v>
      </c>
      <c r="W1835" s="19">
        <f t="shared" si="294"/>
        <v>0</v>
      </c>
      <c r="X1835" s="55">
        <f>Dane!$C$10</f>
        <v>0</v>
      </c>
      <c r="Y1835" s="56">
        <f t="shared" si="300"/>
        <v>0</v>
      </c>
      <c r="Z1835" s="56">
        <f t="shared" si="295"/>
        <v>0</v>
      </c>
      <c r="AA1835" s="56">
        <f t="shared" si="296"/>
        <v>0</v>
      </c>
      <c r="AB1835" s="56">
        <f t="shared" si="297"/>
        <v>0</v>
      </c>
      <c r="AC1835" s="56">
        <f t="shared" si="301"/>
        <v>0</v>
      </c>
      <c r="AD1835" s="56">
        <f t="shared" si="298"/>
        <v>0</v>
      </c>
      <c r="AE1835" s="56">
        <v>0</v>
      </c>
      <c r="AF1835" s="56">
        <f t="shared" si="302"/>
        <v>0</v>
      </c>
      <c r="AG1835" s="56">
        <f t="shared" si="299"/>
        <v>0</v>
      </c>
      <c r="AH1835" s="56">
        <v>0</v>
      </c>
    </row>
    <row r="1836" spans="1:34">
      <c r="A1836" s="17">
        <v>1827</v>
      </c>
      <c r="B1836" s="1"/>
      <c r="C1836" s="1"/>
      <c r="D1836" s="2"/>
      <c r="E1836" s="3"/>
      <c r="F1836" s="4"/>
      <c r="G1836" s="5"/>
      <c r="H1836" s="4"/>
      <c r="I1836" s="6"/>
      <c r="J1836" s="5"/>
      <c r="K1836" s="5"/>
      <c r="L1836" s="5"/>
      <c r="M1836" s="83"/>
      <c r="N1836" s="10"/>
      <c r="O1836" s="5"/>
      <c r="P1836" s="5"/>
      <c r="Q1836" s="5"/>
      <c r="R1836" s="5"/>
      <c r="S1836" s="7"/>
      <c r="T1836" s="88">
        <f>IF(Dane!$E$4=1,Z1836,IF(Dane!$E$4=2,AD1836,AG1836))</f>
        <v>0</v>
      </c>
      <c r="U1836" s="18">
        <f>IF(Dane!$E$4=1,AA1836,IF(Dane!$E$4=2,AE1836,AH1836))</f>
        <v>0</v>
      </c>
      <c r="V1836" s="18">
        <f t="shared" si="293"/>
        <v>0</v>
      </c>
      <c r="W1836" s="19">
        <f t="shared" si="294"/>
        <v>0</v>
      </c>
      <c r="X1836" s="55">
        <f>Dane!$C$10</f>
        <v>0</v>
      </c>
      <c r="Y1836" s="56">
        <f t="shared" si="300"/>
        <v>0</v>
      </c>
      <c r="Z1836" s="56">
        <f t="shared" si="295"/>
        <v>0</v>
      </c>
      <c r="AA1836" s="56">
        <f t="shared" si="296"/>
        <v>0</v>
      </c>
      <c r="AB1836" s="56">
        <f t="shared" si="297"/>
        <v>0</v>
      </c>
      <c r="AC1836" s="56">
        <f t="shared" si="301"/>
        <v>0</v>
      </c>
      <c r="AD1836" s="56">
        <f t="shared" si="298"/>
        <v>0</v>
      </c>
      <c r="AE1836" s="56">
        <v>0</v>
      </c>
      <c r="AF1836" s="56">
        <f t="shared" si="302"/>
        <v>0</v>
      </c>
      <c r="AG1836" s="56">
        <f t="shared" si="299"/>
        <v>0</v>
      </c>
      <c r="AH1836" s="56">
        <v>0</v>
      </c>
    </row>
    <row r="1837" spans="1:34">
      <c r="A1837" s="17">
        <v>1828</v>
      </c>
      <c r="B1837" s="1"/>
      <c r="C1837" s="1"/>
      <c r="D1837" s="2"/>
      <c r="E1837" s="3"/>
      <c r="F1837" s="4"/>
      <c r="G1837" s="5"/>
      <c r="H1837" s="4"/>
      <c r="I1837" s="6"/>
      <c r="J1837" s="5"/>
      <c r="K1837" s="5"/>
      <c r="L1837" s="5"/>
      <c r="M1837" s="83"/>
      <c r="N1837" s="10"/>
      <c r="O1837" s="5"/>
      <c r="P1837" s="5"/>
      <c r="Q1837" s="5"/>
      <c r="R1837" s="5"/>
      <c r="S1837" s="7"/>
      <c r="T1837" s="88">
        <f>IF(Dane!$E$4=1,Z1837,IF(Dane!$E$4=2,AD1837,AG1837))</f>
        <v>0</v>
      </c>
      <c r="U1837" s="18">
        <f>IF(Dane!$E$4=1,AA1837,IF(Dane!$E$4=2,AE1837,AH1837))</f>
        <v>0</v>
      </c>
      <c r="V1837" s="18">
        <f t="shared" si="293"/>
        <v>0</v>
      </c>
      <c r="W1837" s="19">
        <f t="shared" si="294"/>
        <v>0</v>
      </c>
      <c r="X1837" s="55">
        <f>Dane!$C$10</f>
        <v>0</v>
      </c>
      <c r="Y1837" s="56">
        <f t="shared" si="300"/>
        <v>0</v>
      </c>
      <c r="Z1837" s="56">
        <f t="shared" si="295"/>
        <v>0</v>
      </c>
      <c r="AA1837" s="56">
        <f t="shared" si="296"/>
        <v>0</v>
      </c>
      <c r="AB1837" s="56">
        <f t="shared" si="297"/>
        <v>0</v>
      </c>
      <c r="AC1837" s="56">
        <f t="shared" si="301"/>
        <v>0</v>
      </c>
      <c r="AD1837" s="56">
        <f t="shared" si="298"/>
        <v>0</v>
      </c>
      <c r="AE1837" s="56">
        <v>0</v>
      </c>
      <c r="AF1837" s="56">
        <f t="shared" si="302"/>
        <v>0</v>
      </c>
      <c r="AG1837" s="56">
        <f t="shared" si="299"/>
        <v>0</v>
      </c>
      <c r="AH1837" s="56">
        <v>0</v>
      </c>
    </row>
    <row r="1838" spans="1:34">
      <c r="A1838" s="17">
        <v>1829</v>
      </c>
      <c r="B1838" s="1"/>
      <c r="C1838" s="1"/>
      <c r="D1838" s="2"/>
      <c r="E1838" s="3"/>
      <c r="F1838" s="4"/>
      <c r="G1838" s="5"/>
      <c r="H1838" s="4"/>
      <c r="I1838" s="6"/>
      <c r="J1838" s="5"/>
      <c r="K1838" s="5"/>
      <c r="L1838" s="5"/>
      <c r="M1838" s="83"/>
      <c r="N1838" s="10"/>
      <c r="O1838" s="5"/>
      <c r="P1838" s="5"/>
      <c r="Q1838" s="5"/>
      <c r="R1838" s="5"/>
      <c r="S1838" s="7"/>
      <c r="T1838" s="88">
        <f>IF(Dane!$E$4=1,Z1838,IF(Dane!$E$4=2,AD1838,AG1838))</f>
        <v>0</v>
      </c>
      <c r="U1838" s="18">
        <f>IF(Dane!$E$4=1,AA1838,IF(Dane!$E$4=2,AE1838,AH1838))</f>
        <v>0</v>
      </c>
      <c r="V1838" s="18">
        <f t="shared" si="293"/>
        <v>0</v>
      </c>
      <c r="W1838" s="19">
        <f t="shared" si="294"/>
        <v>0</v>
      </c>
      <c r="X1838" s="55">
        <f>Dane!$C$10</f>
        <v>0</v>
      </c>
      <c r="Y1838" s="56">
        <f t="shared" si="300"/>
        <v>0</v>
      </c>
      <c r="Z1838" s="56">
        <f t="shared" si="295"/>
        <v>0</v>
      </c>
      <c r="AA1838" s="56">
        <f t="shared" si="296"/>
        <v>0</v>
      </c>
      <c r="AB1838" s="56">
        <f t="shared" si="297"/>
        <v>0</v>
      </c>
      <c r="AC1838" s="56">
        <f t="shared" si="301"/>
        <v>0</v>
      </c>
      <c r="AD1838" s="56">
        <f t="shared" si="298"/>
        <v>0</v>
      </c>
      <c r="AE1838" s="56">
        <v>0</v>
      </c>
      <c r="AF1838" s="56">
        <f t="shared" si="302"/>
        <v>0</v>
      </c>
      <c r="AG1838" s="56">
        <f t="shared" si="299"/>
        <v>0</v>
      </c>
      <c r="AH1838" s="56">
        <v>0</v>
      </c>
    </row>
    <row r="1839" spans="1:34">
      <c r="A1839" s="17">
        <v>1830</v>
      </c>
      <c r="B1839" s="1"/>
      <c r="C1839" s="1"/>
      <c r="D1839" s="2"/>
      <c r="E1839" s="3"/>
      <c r="F1839" s="4"/>
      <c r="G1839" s="5"/>
      <c r="H1839" s="4"/>
      <c r="I1839" s="6"/>
      <c r="J1839" s="5"/>
      <c r="K1839" s="5"/>
      <c r="L1839" s="5"/>
      <c r="M1839" s="83"/>
      <c r="N1839" s="10"/>
      <c r="O1839" s="5"/>
      <c r="P1839" s="5"/>
      <c r="Q1839" s="5"/>
      <c r="R1839" s="5"/>
      <c r="S1839" s="7"/>
      <c r="T1839" s="88">
        <f>IF(Dane!$E$4=1,Z1839,IF(Dane!$E$4=2,AD1839,AG1839))</f>
        <v>0</v>
      </c>
      <c r="U1839" s="18">
        <f>IF(Dane!$E$4=1,AA1839,IF(Dane!$E$4=2,AE1839,AH1839))</f>
        <v>0</v>
      </c>
      <c r="V1839" s="18">
        <f t="shared" si="293"/>
        <v>0</v>
      </c>
      <c r="W1839" s="19">
        <f t="shared" si="294"/>
        <v>0</v>
      </c>
      <c r="X1839" s="55">
        <f>Dane!$C$10</f>
        <v>0</v>
      </c>
      <c r="Y1839" s="56">
        <f t="shared" si="300"/>
        <v>0</v>
      </c>
      <c r="Z1839" s="56">
        <f t="shared" si="295"/>
        <v>0</v>
      </c>
      <c r="AA1839" s="56">
        <f t="shared" si="296"/>
        <v>0</v>
      </c>
      <c r="AB1839" s="56">
        <f t="shared" si="297"/>
        <v>0</v>
      </c>
      <c r="AC1839" s="56">
        <f t="shared" si="301"/>
        <v>0</v>
      </c>
      <c r="AD1839" s="56">
        <f t="shared" si="298"/>
        <v>0</v>
      </c>
      <c r="AE1839" s="56">
        <v>0</v>
      </c>
      <c r="AF1839" s="56">
        <f t="shared" si="302"/>
        <v>0</v>
      </c>
      <c r="AG1839" s="56">
        <f t="shared" si="299"/>
        <v>0</v>
      </c>
      <c r="AH1839" s="56">
        <v>0</v>
      </c>
    </row>
    <row r="1840" spans="1:34">
      <c r="A1840" s="17">
        <v>1831</v>
      </c>
      <c r="B1840" s="1"/>
      <c r="C1840" s="1"/>
      <c r="D1840" s="2"/>
      <c r="E1840" s="3"/>
      <c r="F1840" s="4"/>
      <c r="G1840" s="5"/>
      <c r="H1840" s="4"/>
      <c r="I1840" s="6"/>
      <c r="J1840" s="5"/>
      <c r="K1840" s="5"/>
      <c r="L1840" s="5"/>
      <c r="M1840" s="83"/>
      <c r="N1840" s="10"/>
      <c r="O1840" s="5"/>
      <c r="P1840" s="5"/>
      <c r="Q1840" s="5"/>
      <c r="R1840" s="5"/>
      <c r="S1840" s="7"/>
      <c r="T1840" s="88">
        <f>IF(Dane!$E$4=1,Z1840,IF(Dane!$E$4=2,AD1840,AG1840))</f>
        <v>0</v>
      </c>
      <c r="U1840" s="18">
        <f>IF(Dane!$E$4=1,AA1840,IF(Dane!$E$4=2,AE1840,AH1840))</f>
        <v>0</v>
      </c>
      <c r="V1840" s="18">
        <f t="shared" si="293"/>
        <v>0</v>
      </c>
      <c r="W1840" s="19">
        <f t="shared" si="294"/>
        <v>0</v>
      </c>
      <c r="X1840" s="55">
        <f>Dane!$C$10</f>
        <v>0</v>
      </c>
      <c r="Y1840" s="56">
        <f t="shared" si="300"/>
        <v>0</v>
      </c>
      <c r="Z1840" s="56">
        <f t="shared" si="295"/>
        <v>0</v>
      </c>
      <c r="AA1840" s="56">
        <f t="shared" si="296"/>
        <v>0</v>
      </c>
      <c r="AB1840" s="56">
        <f t="shared" si="297"/>
        <v>0</v>
      </c>
      <c r="AC1840" s="56">
        <f t="shared" si="301"/>
        <v>0</v>
      </c>
      <c r="AD1840" s="56">
        <f t="shared" si="298"/>
        <v>0</v>
      </c>
      <c r="AE1840" s="56">
        <v>0</v>
      </c>
      <c r="AF1840" s="56">
        <f t="shared" si="302"/>
        <v>0</v>
      </c>
      <c r="AG1840" s="56">
        <f t="shared" si="299"/>
        <v>0</v>
      </c>
      <c r="AH1840" s="56">
        <v>0</v>
      </c>
    </row>
    <row r="1841" spans="1:34">
      <c r="A1841" s="17">
        <v>1832</v>
      </c>
      <c r="B1841" s="1"/>
      <c r="C1841" s="1"/>
      <c r="D1841" s="2"/>
      <c r="E1841" s="3"/>
      <c r="F1841" s="4"/>
      <c r="G1841" s="5"/>
      <c r="H1841" s="4"/>
      <c r="I1841" s="6"/>
      <c r="J1841" s="5"/>
      <c r="K1841" s="5"/>
      <c r="L1841" s="5"/>
      <c r="M1841" s="83"/>
      <c r="N1841" s="10"/>
      <c r="O1841" s="5"/>
      <c r="P1841" s="5"/>
      <c r="Q1841" s="5"/>
      <c r="R1841" s="5"/>
      <c r="S1841" s="7"/>
      <c r="T1841" s="88">
        <f>IF(Dane!$E$4=1,Z1841,IF(Dane!$E$4=2,AD1841,AG1841))</f>
        <v>0</v>
      </c>
      <c r="U1841" s="18">
        <f>IF(Dane!$E$4=1,AA1841,IF(Dane!$E$4=2,AE1841,AH1841))</f>
        <v>0</v>
      </c>
      <c r="V1841" s="18">
        <f t="shared" si="293"/>
        <v>0</v>
      </c>
      <c r="W1841" s="19">
        <f t="shared" si="294"/>
        <v>0</v>
      </c>
      <c r="X1841" s="55">
        <f>Dane!$C$10</f>
        <v>0</v>
      </c>
      <c r="Y1841" s="56">
        <f t="shared" si="300"/>
        <v>0</v>
      </c>
      <c r="Z1841" s="56">
        <f t="shared" si="295"/>
        <v>0</v>
      </c>
      <c r="AA1841" s="56">
        <f t="shared" si="296"/>
        <v>0</v>
      </c>
      <c r="AB1841" s="56">
        <f t="shared" si="297"/>
        <v>0</v>
      </c>
      <c r="AC1841" s="56">
        <f t="shared" si="301"/>
        <v>0</v>
      </c>
      <c r="AD1841" s="56">
        <f t="shared" si="298"/>
        <v>0</v>
      </c>
      <c r="AE1841" s="56">
        <v>0</v>
      </c>
      <c r="AF1841" s="56">
        <f t="shared" si="302"/>
        <v>0</v>
      </c>
      <c r="AG1841" s="56">
        <f t="shared" si="299"/>
        <v>0</v>
      </c>
      <c r="AH1841" s="56">
        <v>0</v>
      </c>
    </row>
    <row r="1842" spans="1:34">
      <c r="A1842" s="17">
        <v>1833</v>
      </c>
      <c r="B1842" s="1"/>
      <c r="C1842" s="1"/>
      <c r="D1842" s="2"/>
      <c r="E1842" s="3"/>
      <c r="F1842" s="4"/>
      <c r="G1842" s="5"/>
      <c r="H1842" s="4"/>
      <c r="I1842" s="6"/>
      <c r="J1842" s="5"/>
      <c r="K1842" s="5"/>
      <c r="L1842" s="5"/>
      <c r="M1842" s="83"/>
      <c r="N1842" s="10"/>
      <c r="O1842" s="5"/>
      <c r="P1842" s="5"/>
      <c r="Q1842" s="5"/>
      <c r="R1842" s="5"/>
      <c r="S1842" s="7"/>
      <c r="T1842" s="88">
        <f>IF(Dane!$E$4=1,Z1842,IF(Dane!$E$4=2,AD1842,AG1842))</f>
        <v>0</v>
      </c>
      <c r="U1842" s="18">
        <f>IF(Dane!$E$4=1,AA1842,IF(Dane!$E$4=2,AE1842,AH1842))</f>
        <v>0</v>
      </c>
      <c r="V1842" s="18">
        <f t="shared" si="293"/>
        <v>0</v>
      </c>
      <c r="W1842" s="19">
        <f t="shared" si="294"/>
        <v>0</v>
      </c>
      <c r="X1842" s="55">
        <f>Dane!$C$10</f>
        <v>0</v>
      </c>
      <c r="Y1842" s="56">
        <f t="shared" si="300"/>
        <v>0</v>
      </c>
      <c r="Z1842" s="56">
        <f t="shared" si="295"/>
        <v>0</v>
      </c>
      <c r="AA1842" s="56">
        <f t="shared" si="296"/>
        <v>0</v>
      </c>
      <c r="AB1842" s="56">
        <f t="shared" si="297"/>
        <v>0</v>
      </c>
      <c r="AC1842" s="56">
        <f t="shared" si="301"/>
        <v>0</v>
      </c>
      <c r="AD1842" s="56">
        <f t="shared" si="298"/>
        <v>0</v>
      </c>
      <c r="AE1842" s="56">
        <v>0</v>
      </c>
      <c r="AF1842" s="56">
        <f t="shared" si="302"/>
        <v>0</v>
      </c>
      <c r="AG1842" s="56">
        <f t="shared" si="299"/>
        <v>0</v>
      </c>
      <c r="AH1842" s="56">
        <v>0</v>
      </c>
    </row>
    <row r="1843" spans="1:34">
      <c r="A1843" s="17">
        <v>1834</v>
      </c>
      <c r="B1843" s="1"/>
      <c r="C1843" s="1"/>
      <c r="D1843" s="2"/>
      <c r="E1843" s="3"/>
      <c r="F1843" s="4"/>
      <c r="G1843" s="5"/>
      <c r="H1843" s="4"/>
      <c r="I1843" s="6"/>
      <c r="J1843" s="5"/>
      <c r="K1843" s="5"/>
      <c r="L1843" s="5"/>
      <c r="M1843" s="83"/>
      <c r="N1843" s="10"/>
      <c r="O1843" s="5"/>
      <c r="P1843" s="5"/>
      <c r="Q1843" s="5"/>
      <c r="R1843" s="5"/>
      <c r="S1843" s="7"/>
      <c r="T1843" s="88">
        <f>IF(Dane!$E$4=1,Z1843,IF(Dane!$E$4=2,AD1843,AG1843))</f>
        <v>0</v>
      </c>
      <c r="U1843" s="18">
        <f>IF(Dane!$E$4=1,AA1843,IF(Dane!$E$4=2,AE1843,AH1843))</f>
        <v>0</v>
      </c>
      <c r="V1843" s="18">
        <f t="shared" si="293"/>
        <v>0</v>
      </c>
      <c r="W1843" s="19">
        <f t="shared" si="294"/>
        <v>0</v>
      </c>
      <c r="X1843" s="55">
        <f>Dane!$C$10</f>
        <v>0</v>
      </c>
      <c r="Y1843" s="56">
        <f t="shared" si="300"/>
        <v>0</v>
      </c>
      <c r="Z1843" s="56">
        <f t="shared" si="295"/>
        <v>0</v>
      </c>
      <c r="AA1843" s="56">
        <f t="shared" si="296"/>
        <v>0</v>
      </c>
      <c r="AB1843" s="56">
        <f t="shared" si="297"/>
        <v>0</v>
      </c>
      <c r="AC1843" s="56">
        <f t="shared" si="301"/>
        <v>0</v>
      </c>
      <c r="AD1843" s="56">
        <f t="shared" si="298"/>
        <v>0</v>
      </c>
      <c r="AE1843" s="56">
        <v>0</v>
      </c>
      <c r="AF1843" s="56">
        <f t="shared" si="302"/>
        <v>0</v>
      </c>
      <c r="AG1843" s="56">
        <f t="shared" si="299"/>
        <v>0</v>
      </c>
      <c r="AH1843" s="56">
        <v>0</v>
      </c>
    </row>
    <row r="1844" spans="1:34">
      <c r="A1844" s="17">
        <v>1835</v>
      </c>
      <c r="B1844" s="1"/>
      <c r="C1844" s="1"/>
      <c r="D1844" s="2"/>
      <c r="E1844" s="3"/>
      <c r="F1844" s="4"/>
      <c r="G1844" s="5"/>
      <c r="H1844" s="4"/>
      <c r="I1844" s="6"/>
      <c r="J1844" s="5"/>
      <c r="K1844" s="5"/>
      <c r="L1844" s="5"/>
      <c r="M1844" s="83"/>
      <c r="N1844" s="10"/>
      <c r="O1844" s="5"/>
      <c r="P1844" s="5"/>
      <c r="Q1844" s="5"/>
      <c r="R1844" s="5"/>
      <c r="S1844" s="7"/>
      <c r="T1844" s="88">
        <f>IF(Dane!$E$4=1,Z1844,IF(Dane!$E$4=2,AD1844,AG1844))</f>
        <v>0</v>
      </c>
      <c r="U1844" s="18">
        <f>IF(Dane!$E$4=1,AA1844,IF(Dane!$E$4=2,AE1844,AH1844))</f>
        <v>0</v>
      </c>
      <c r="V1844" s="18">
        <f t="shared" si="293"/>
        <v>0</v>
      </c>
      <c r="W1844" s="19">
        <f t="shared" si="294"/>
        <v>0</v>
      </c>
      <c r="X1844" s="55">
        <f>Dane!$C$10</f>
        <v>0</v>
      </c>
      <c r="Y1844" s="56">
        <f t="shared" si="300"/>
        <v>0</v>
      </c>
      <c r="Z1844" s="56">
        <f t="shared" si="295"/>
        <v>0</v>
      </c>
      <c r="AA1844" s="56">
        <f t="shared" si="296"/>
        <v>0</v>
      </c>
      <c r="AB1844" s="56">
        <f t="shared" si="297"/>
        <v>0</v>
      </c>
      <c r="AC1844" s="56">
        <f t="shared" si="301"/>
        <v>0</v>
      </c>
      <c r="AD1844" s="56">
        <f t="shared" si="298"/>
        <v>0</v>
      </c>
      <c r="AE1844" s="56">
        <v>0</v>
      </c>
      <c r="AF1844" s="56">
        <f t="shared" si="302"/>
        <v>0</v>
      </c>
      <c r="AG1844" s="56">
        <f t="shared" si="299"/>
        <v>0</v>
      </c>
      <c r="AH1844" s="56">
        <v>0</v>
      </c>
    </row>
    <row r="1845" spans="1:34">
      <c r="A1845" s="17">
        <v>1836</v>
      </c>
      <c r="B1845" s="1"/>
      <c r="C1845" s="1"/>
      <c r="D1845" s="2"/>
      <c r="E1845" s="3"/>
      <c r="F1845" s="4"/>
      <c r="G1845" s="5"/>
      <c r="H1845" s="4"/>
      <c r="I1845" s="6"/>
      <c r="J1845" s="5"/>
      <c r="K1845" s="5"/>
      <c r="L1845" s="5"/>
      <c r="M1845" s="83"/>
      <c r="N1845" s="10"/>
      <c r="O1845" s="5"/>
      <c r="P1845" s="5"/>
      <c r="Q1845" s="5"/>
      <c r="R1845" s="5"/>
      <c r="S1845" s="7"/>
      <c r="T1845" s="88">
        <f>IF(Dane!$E$4=1,Z1845,IF(Dane!$E$4=2,AD1845,AG1845))</f>
        <v>0</v>
      </c>
      <c r="U1845" s="18">
        <f>IF(Dane!$E$4=1,AA1845,IF(Dane!$E$4=2,AE1845,AH1845))</f>
        <v>0</v>
      </c>
      <c r="V1845" s="18">
        <f t="shared" si="293"/>
        <v>0</v>
      </c>
      <c r="W1845" s="19">
        <f t="shared" si="294"/>
        <v>0</v>
      </c>
      <c r="X1845" s="55">
        <f>Dane!$C$10</f>
        <v>0</v>
      </c>
      <c r="Y1845" s="56">
        <f t="shared" si="300"/>
        <v>0</v>
      </c>
      <c r="Z1845" s="56">
        <f t="shared" si="295"/>
        <v>0</v>
      </c>
      <c r="AA1845" s="56">
        <f t="shared" si="296"/>
        <v>0</v>
      </c>
      <c r="AB1845" s="56">
        <f t="shared" si="297"/>
        <v>0</v>
      </c>
      <c r="AC1845" s="56">
        <f t="shared" si="301"/>
        <v>0</v>
      </c>
      <c r="AD1845" s="56">
        <f t="shared" si="298"/>
        <v>0</v>
      </c>
      <c r="AE1845" s="56">
        <v>0</v>
      </c>
      <c r="AF1845" s="56">
        <f t="shared" si="302"/>
        <v>0</v>
      </c>
      <c r="AG1845" s="56">
        <f t="shared" si="299"/>
        <v>0</v>
      </c>
      <c r="AH1845" s="56">
        <v>0</v>
      </c>
    </row>
    <row r="1846" spans="1:34">
      <c r="A1846" s="17">
        <v>1837</v>
      </c>
      <c r="B1846" s="1"/>
      <c r="C1846" s="1"/>
      <c r="D1846" s="2"/>
      <c r="E1846" s="3"/>
      <c r="F1846" s="4"/>
      <c r="G1846" s="5"/>
      <c r="H1846" s="4"/>
      <c r="I1846" s="6"/>
      <c r="J1846" s="5"/>
      <c r="K1846" s="5"/>
      <c r="L1846" s="5"/>
      <c r="M1846" s="83"/>
      <c r="N1846" s="10"/>
      <c r="O1846" s="5"/>
      <c r="P1846" s="5"/>
      <c r="Q1846" s="5"/>
      <c r="R1846" s="5"/>
      <c r="S1846" s="7"/>
      <c r="T1846" s="88">
        <f>IF(Dane!$E$4=1,Z1846,IF(Dane!$E$4=2,AD1846,AG1846))</f>
        <v>0</v>
      </c>
      <c r="U1846" s="18">
        <f>IF(Dane!$E$4=1,AA1846,IF(Dane!$E$4=2,AE1846,AH1846))</f>
        <v>0</v>
      </c>
      <c r="V1846" s="18">
        <f t="shared" si="293"/>
        <v>0</v>
      </c>
      <c r="W1846" s="19">
        <f t="shared" si="294"/>
        <v>0</v>
      </c>
      <c r="X1846" s="55">
        <f>Dane!$C$10</f>
        <v>0</v>
      </c>
      <c r="Y1846" s="56">
        <f t="shared" si="300"/>
        <v>0</v>
      </c>
      <c r="Z1846" s="56">
        <f t="shared" si="295"/>
        <v>0</v>
      </c>
      <c r="AA1846" s="56">
        <f t="shared" si="296"/>
        <v>0</v>
      </c>
      <c r="AB1846" s="56">
        <f t="shared" si="297"/>
        <v>0</v>
      </c>
      <c r="AC1846" s="56">
        <f t="shared" si="301"/>
        <v>0</v>
      </c>
      <c r="AD1846" s="56">
        <f t="shared" si="298"/>
        <v>0</v>
      </c>
      <c r="AE1846" s="56">
        <v>0</v>
      </c>
      <c r="AF1846" s="56">
        <f t="shared" si="302"/>
        <v>0</v>
      </c>
      <c r="AG1846" s="56">
        <f t="shared" si="299"/>
        <v>0</v>
      </c>
      <c r="AH1846" s="56">
        <v>0</v>
      </c>
    </row>
    <row r="1847" spans="1:34">
      <c r="A1847" s="17">
        <v>1838</v>
      </c>
      <c r="B1847" s="1"/>
      <c r="C1847" s="1"/>
      <c r="D1847" s="2"/>
      <c r="E1847" s="3"/>
      <c r="F1847" s="4"/>
      <c r="G1847" s="5"/>
      <c r="H1847" s="4"/>
      <c r="I1847" s="6"/>
      <c r="J1847" s="5"/>
      <c r="K1847" s="5"/>
      <c r="L1847" s="5"/>
      <c r="M1847" s="83"/>
      <c r="N1847" s="10"/>
      <c r="O1847" s="5"/>
      <c r="P1847" s="5"/>
      <c r="Q1847" s="5"/>
      <c r="R1847" s="5"/>
      <c r="S1847" s="7"/>
      <c r="T1847" s="88">
        <f>IF(Dane!$E$4=1,Z1847,IF(Dane!$E$4=2,AD1847,AG1847))</f>
        <v>0</v>
      </c>
      <c r="U1847" s="18">
        <f>IF(Dane!$E$4=1,AA1847,IF(Dane!$E$4=2,AE1847,AH1847))</f>
        <v>0</v>
      </c>
      <c r="V1847" s="18">
        <f t="shared" si="293"/>
        <v>0</v>
      </c>
      <c r="W1847" s="19">
        <f t="shared" si="294"/>
        <v>0</v>
      </c>
      <c r="X1847" s="55">
        <f>Dane!$C$10</f>
        <v>0</v>
      </c>
      <c r="Y1847" s="56">
        <f t="shared" si="300"/>
        <v>0</v>
      </c>
      <c r="Z1847" s="56">
        <f t="shared" si="295"/>
        <v>0</v>
      </c>
      <c r="AA1847" s="56">
        <f t="shared" si="296"/>
        <v>0</v>
      </c>
      <c r="AB1847" s="56">
        <f t="shared" si="297"/>
        <v>0</v>
      </c>
      <c r="AC1847" s="56">
        <f t="shared" si="301"/>
        <v>0</v>
      </c>
      <c r="AD1847" s="56">
        <f t="shared" si="298"/>
        <v>0</v>
      </c>
      <c r="AE1847" s="56">
        <v>0</v>
      </c>
      <c r="AF1847" s="56">
        <f t="shared" si="302"/>
        <v>0</v>
      </c>
      <c r="AG1847" s="56">
        <f t="shared" si="299"/>
        <v>0</v>
      </c>
      <c r="AH1847" s="56">
        <v>0</v>
      </c>
    </row>
    <row r="1848" spans="1:34">
      <c r="A1848" s="17">
        <v>1839</v>
      </c>
      <c r="B1848" s="1"/>
      <c r="C1848" s="1"/>
      <c r="D1848" s="2"/>
      <c r="E1848" s="3"/>
      <c r="F1848" s="4"/>
      <c r="G1848" s="5"/>
      <c r="H1848" s="4"/>
      <c r="I1848" s="6"/>
      <c r="J1848" s="5"/>
      <c r="K1848" s="5"/>
      <c r="L1848" s="5"/>
      <c r="M1848" s="83"/>
      <c r="N1848" s="10"/>
      <c r="O1848" s="5"/>
      <c r="P1848" s="5"/>
      <c r="Q1848" s="5"/>
      <c r="R1848" s="5"/>
      <c r="S1848" s="7"/>
      <c r="T1848" s="88">
        <f>IF(Dane!$E$4=1,Z1848,IF(Dane!$E$4=2,AD1848,AG1848))</f>
        <v>0</v>
      </c>
      <c r="U1848" s="18">
        <f>IF(Dane!$E$4=1,AA1848,IF(Dane!$E$4=2,AE1848,AH1848))</f>
        <v>0</v>
      </c>
      <c r="V1848" s="18">
        <f t="shared" si="293"/>
        <v>0</v>
      </c>
      <c r="W1848" s="19">
        <f t="shared" si="294"/>
        <v>0</v>
      </c>
      <c r="X1848" s="55">
        <f>Dane!$C$10</f>
        <v>0</v>
      </c>
      <c r="Y1848" s="56">
        <f t="shared" si="300"/>
        <v>0</v>
      </c>
      <c r="Z1848" s="56">
        <f t="shared" si="295"/>
        <v>0</v>
      </c>
      <c r="AA1848" s="56">
        <f t="shared" si="296"/>
        <v>0</v>
      </c>
      <c r="AB1848" s="56">
        <f t="shared" si="297"/>
        <v>0</v>
      </c>
      <c r="AC1848" s="56">
        <f t="shared" si="301"/>
        <v>0</v>
      </c>
      <c r="AD1848" s="56">
        <f t="shared" si="298"/>
        <v>0</v>
      </c>
      <c r="AE1848" s="56">
        <v>0</v>
      </c>
      <c r="AF1848" s="56">
        <f t="shared" si="302"/>
        <v>0</v>
      </c>
      <c r="AG1848" s="56">
        <f t="shared" si="299"/>
        <v>0</v>
      </c>
      <c r="AH1848" s="56">
        <v>0</v>
      </c>
    </row>
    <row r="1849" spans="1:34">
      <c r="A1849" s="17">
        <v>1840</v>
      </c>
      <c r="B1849" s="1"/>
      <c r="C1849" s="1"/>
      <c r="D1849" s="2"/>
      <c r="E1849" s="3"/>
      <c r="F1849" s="4"/>
      <c r="G1849" s="5"/>
      <c r="H1849" s="4"/>
      <c r="I1849" s="6"/>
      <c r="J1849" s="5"/>
      <c r="K1849" s="5"/>
      <c r="L1849" s="5"/>
      <c r="M1849" s="83"/>
      <c r="N1849" s="10"/>
      <c r="O1849" s="5"/>
      <c r="P1849" s="5"/>
      <c r="Q1849" s="5"/>
      <c r="R1849" s="5"/>
      <c r="S1849" s="7"/>
      <c r="T1849" s="88">
        <f>IF(Dane!$E$4=1,Z1849,IF(Dane!$E$4=2,AD1849,AG1849))</f>
        <v>0</v>
      </c>
      <c r="U1849" s="18">
        <f>IF(Dane!$E$4=1,AA1849,IF(Dane!$E$4=2,AE1849,AH1849))</f>
        <v>0</v>
      </c>
      <c r="V1849" s="18">
        <f t="shared" si="293"/>
        <v>0</v>
      </c>
      <c r="W1849" s="19">
        <f t="shared" si="294"/>
        <v>0</v>
      </c>
      <c r="X1849" s="55">
        <f>Dane!$C$10</f>
        <v>0</v>
      </c>
      <c r="Y1849" s="56">
        <f t="shared" si="300"/>
        <v>0</v>
      </c>
      <c r="Z1849" s="56">
        <f t="shared" si="295"/>
        <v>0</v>
      </c>
      <c r="AA1849" s="56">
        <f t="shared" si="296"/>
        <v>0</v>
      </c>
      <c r="AB1849" s="56">
        <f t="shared" si="297"/>
        <v>0</v>
      </c>
      <c r="AC1849" s="56">
        <f t="shared" si="301"/>
        <v>0</v>
      </c>
      <c r="AD1849" s="56">
        <f t="shared" si="298"/>
        <v>0</v>
      </c>
      <c r="AE1849" s="56">
        <v>0</v>
      </c>
      <c r="AF1849" s="56">
        <f t="shared" si="302"/>
        <v>0</v>
      </c>
      <c r="AG1849" s="56">
        <f t="shared" si="299"/>
        <v>0</v>
      </c>
      <c r="AH1849" s="56">
        <v>0</v>
      </c>
    </row>
    <row r="1850" spans="1:34">
      <c r="A1850" s="17">
        <v>1841</v>
      </c>
      <c r="B1850" s="1"/>
      <c r="C1850" s="1"/>
      <c r="D1850" s="2"/>
      <c r="E1850" s="3"/>
      <c r="F1850" s="4"/>
      <c r="G1850" s="5"/>
      <c r="H1850" s="4"/>
      <c r="I1850" s="6"/>
      <c r="J1850" s="5"/>
      <c r="K1850" s="5"/>
      <c r="L1850" s="5"/>
      <c r="M1850" s="83"/>
      <c r="N1850" s="10"/>
      <c r="O1850" s="5"/>
      <c r="P1850" s="5"/>
      <c r="Q1850" s="5"/>
      <c r="R1850" s="5"/>
      <c r="S1850" s="7"/>
      <c r="T1850" s="88">
        <f>IF(Dane!$E$4=1,Z1850,IF(Dane!$E$4=2,AD1850,AG1850))</f>
        <v>0</v>
      </c>
      <c r="U1850" s="18">
        <f>IF(Dane!$E$4=1,AA1850,IF(Dane!$E$4=2,AE1850,AH1850))</f>
        <v>0</v>
      </c>
      <c r="V1850" s="18">
        <f t="shared" si="293"/>
        <v>0</v>
      </c>
      <c r="W1850" s="19">
        <f t="shared" si="294"/>
        <v>0</v>
      </c>
      <c r="X1850" s="55">
        <f>Dane!$C$10</f>
        <v>0</v>
      </c>
      <c r="Y1850" s="56">
        <f t="shared" si="300"/>
        <v>0</v>
      </c>
      <c r="Z1850" s="56">
        <f t="shared" si="295"/>
        <v>0</v>
      </c>
      <c r="AA1850" s="56">
        <f t="shared" si="296"/>
        <v>0</v>
      </c>
      <c r="AB1850" s="56">
        <f t="shared" si="297"/>
        <v>0</v>
      </c>
      <c r="AC1850" s="56">
        <f t="shared" si="301"/>
        <v>0</v>
      </c>
      <c r="AD1850" s="56">
        <f t="shared" si="298"/>
        <v>0</v>
      </c>
      <c r="AE1850" s="56">
        <v>0</v>
      </c>
      <c r="AF1850" s="56">
        <f t="shared" si="302"/>
        <v>0</v>
      </c>
      <c r="AG1850" s="56">
        <f t="shared" si="299"/>
        <v>0</v>
      </c>
      <c r="AH1850" s="56">
        <v>0</v>
      </c>
    </row>
    <row r="1851" spans="1:34">
      <c r="A1851" s="17">
        <v>1842</v>
      </c>
      <c r="B1851" s="1"/>
      <c r="C1851" s="1"/>
      <c r="D1851" s="2"/>
      <c r="E1851" s="3"/>
      <c r="F1851" s="4"/>
      <c r="G1851" s="5"/>
      <c r="H1851" s="4"/>
      <c r="I1851" s="6"/>
      <c r="J1851" s="5"/>
      <c r="K1851" s="5"/>
      <c r="L1851" s="5"/>
      <c r="M1851" s="83"/>
      <c r="N1851" s="10"/>
      <c r="O1851" s="5"/>
      <c r="P1851" s="5"/>
      <c r="Q1851" s="5"/>
      <c r="R1851" s="5"/>
      <c r="S1851" s="7"/>
      <c r="T1851" s="88">
        <f>IF(Dane!$E$4=1,Z1851,IF(Dane!$E$4=2,AD1851,AG1851))</f>
        <v>0</v>
      </c>
      <c r="U1851" s="18">
        <f>IF(Dane!$E$4=1,AA1851,IF(Dane!$E$4=2,AE1851,AH1851))</f>
        <v>0</v>
      </c>
      <c r="V1851" s="18">
        <f t="shared" si="293"/>
        <v>0</v>
      </c>
      <c r="W1851" s="19">
        <f t="shared" si="294"/>
        <v>0</v>
      </c>
      <c r="X1851" s="55">
        <f>Dane!$C$10</f>
        <v>0</v>
      </c>
      <c r="Y1851" s="56">
        <f t="shared" si="300"/>
        <v>0</v>
      </c>
      <c r="Z1851" s="56">
        <f t="shared" si="295"/>
        <v>0</v>
      </c>
      <c r="AA1851" s="56">
        <f t="shared" si="296"/>
        <v>0</v>
      </c>
      <c r="AB1851" s="56">
        <f t="shared" si="297"/>
        <v>0</v>
      </c>
      <c r="AC1851" s="56">
        <f t="shared" si="301"/>
        <v>0</v>
      </c>
      <c r="AD1851" s="56">
        <f t="shared" si="298"/>
        <v>0</v>
      </c>
      <c r="AE1851" s="56">
        <v>0</v>
      </c>
      <c r="AF1851" s="56">
        <f t="shared" si="302"/>
        <v>0</v>
      </c>
      <c r="AG1851" s="56">
        <f t="shared" si="299"/>
        <v>0</v>
      </c>
      <c r="AH1851" s="56">
        <v>0</v>
      </c>
    </row>
    <row r="1852" spans="1:34">
      <c r="A1852" s="17">
        <v>1843</v>
      </c>
      <c r="B1852" s="1"/>
      <c r="C1852" s="1"/>
      <c r="D1852" s="2"/>
      <c r="E1852" s="3"/>
      <c r="F1852" s="4"/>
      <c r="G1852" s="5"/>
      <c r="H1852" s="4"/>
      <c r="I1852" s="6"/>
      <c r="J1852" s="5"/>
      <c r="K1852" s="5"/>
      <c r="L1852" s="5"/>
      <c r="M1852" s="83"/>
      <c r="N1852" s="10"/>
      <c r="O1852" s="5"/>
      <c r="P1852" s="5"/>
      <c r="Q1852" s="5"/>
      <c r="R1852" s="5"/>
      <c r="S1852" s="7"/>
      <c r="T1852" s="88">
        <f>IF(Dane!$E$4=1,Z1852,IF(Dane!$E$4=2,AD1852,AG1852))</f>
        <v>0</v>
      </c>
      <c r="U1852" s="18">
        <f>IF(Dane!$E$4=1,AA1852,IF(Dane!$E$4=2,AE1852,AH1852))</f>
        <v>0</v>
      </c>
      <c r="V1852" s="18">
        <f t="shared" si="293"/>
        <v>0</v>
      </c>
      <c r="W1852" s="19">
        <f t="shared" si="294"/>
        <v>0</v>
      </c>
      <c r="X1852" s="55">
        <f>Dane!$C$10</f>
        <v>0</v>
      </c>
      <c r="Y1852" s="56">
        <f t="shared" si="300"/>
        <v>0</v>
      </c>
      <c r="Z1852" s="56">
        <f t="shared" si="295"/>
        <v>0</v>
      </c>
      <c r="AA1852" s="56">
        <f t="shared" si="296"/>
        <v>0</v>
      </c>
      <c r="AB1852" s="56">
        <f t="shared" si="297"/>
        <v>0</v>
      </c>
      <c r="AC1852" s="56">
        <f t="shared" si="301"/>
        <v>0</v>
      </c>
      <c r="AD1852" s="56">
        <f t="shared" si="298"/>
        <v>0</v>
      </c>
      <c r="AE1852" s="56">
        <v>0</v>
      </c>
      <c r="AF1852" s="56">
        <f t="shared" si="302"/>
        <v>0</v>
      </c>
      <c r="AG1852" s="56">
        <f t="shared" si="299"/>
        <v>0</v>
      </c>
      <c r="AH1852" s="56">
        <v>0</v>
      </c>
    </row>
    <row r="1853" spans="1:34">
      <c r="A1853" s="17">
        <v>1844</v>
      </c>
      <c r="B1853" s="1"/>
      <c r="C1853" s="1"/>
      <c r="D1853" s="2"/>
      <c r="E1853" s="3"/>
      <c r="F1853" s="4"/>
      <c r="G1853" s="5"/>
      <c r="H1853" s="4"/>
      <c r="I1853" s="6"/>
      <c r="J1853" s="5"/>
      <c r="K1853" s="5"/>
      <c r="L1853" s="5"/>
      <c r="M1853" s="83"/>
      <c r="N1853" s="10"/>
      <c r="O1853" s="5"/>
      <c r="P1853" s="5"/>
      <c r="Q1853" s="5"/>
      <c r="R1853" s="5"/>
      <c r="S1853" s="7"/>
      <c r="T1853" s="88">
        <f>IF(Dane!$E$4=1,Z1853,IF(Dane!$E$4=2,AD1853,AG1853))</f>
        <v>0</v>
      </c>
      <c r="U1853" s="18">
        <f>IF(Dane!$E$4=1,AA1853,IF(Dane!$E$4=2,AE1853,AH1853))</f>
        <v>0</v>
      </c>
      <c r="V1853" s="18">
        <f t="shared" si="293"/>
        <v>0</v>
      </c>
      <c r="W1853" s="19">
        <f t="shared" si="294"/>
        <v>0</v>
      </c>
      <c r="X1853" s="55">
        <f>Dane!$C$10</f>
        <v>0</v>
      </c>
      <c r="Y1853" s="56">
        <f t="shared" si="300"/>
        <v>0</v>
      </c>
      <c r="Z1853" s="56">
        <f t="shared" si="295"/>
        <v>0</v>
      </c>
      <c r="AA1853" s="56">
        <f t="shared" si="296"/>
        <v>0</v>
      </c>
      <c r="AB1853" s="56">
        <f t="shared" si="297"/>
        <v>0</v>
      </c>
      <c r="AC1853" s="56">
        <f t="shared" si="301"/>
        <v>0</v>
      </c>
      <c r="AD1853" s="56">
        <f t="shared" si="298"/>
        <v>0</v>
      </c>
      <c r="AE1853" s="56">
        <v>0</v>
      </c>
      <c r="AF1853" s="56">
        <f t="shared" si="302"/>
        <v>0</v>
      </c>
      <c r="AG1853" s="56">
        <f t="shared" si="299"/>
        <v>0</v>
      </c>
      <c r="AH1853" s="56">
        <v>0</v>
      </c>
    </row>
    <row r="1854" spans="1:34">
      <c r="A1854" s="17">
        <v>1845</v>
      </c>
      <c r="B1854" s="1"/>
      <c r="C1854" s="1"/>
      <c r="D1854" s="2"/>
      <c r="E1854" s="3"/>
      <c r="F1854" s="4"/>
      <c r="G1854" s="5"/>
      <c r="H1854" s="4"/>
      <c r="I1854" s="6"/>
      <c r="J1854" s="5"/>
      <c r="K1854" s="5"/>
      <c r="L1854" s="5"/>
      <c r="M1854" s="83"/>
      <c r="N1854" s="10"/>
      <c r="O1854" s="5"/>
      <c r="P1854" s="5"/>
      <c r="Q1854" s="5"/>
      <c r="R1854" s="5"/>
      <c r="S1854" s="7"/>
      <c r="T1854" s="88">
        <f>IF(Dane!$E$4=1,Z1854,IF(Dane!$E$4=2,AD1854,AG1854))</f>
        <v>0</v>
      </c>
      <c r="U1854" s="18">
        <f>IF(Dane!$E$4=1,AA1854,IF(Dane!$E$4=2,AE1854,AH1854))</f>
        <v>0</v>
      </c>
      <c r="V1854" s="18">
        <f t="shared" si="293"/>
        <v>0</v>
      </c>
      <c r="W1854" s="19">
        <f t="shared" si="294"/>
        <v>0</v>
      </c>
      <c r="X1854" s="55">
        <f>Dane!$C$10</f>
        <v>0</v>
      </c>
      <c r="Y1854" s="56">
        <f t="shared" si="300"/>
        <v>0</v>
      </c>
      <c r="Z1854" s="56">
        <f t="shared" si="295"/>
        <v>0</v>
      </c>
      <c r="AA1854" s="56">
        <f t="shared" si="296"/>
        <v>0</v>
      </c>
      <c r="AB1854" s="56">
        <f t="shared" si="297"/>
        <v>0</v>
      </c>
      <c r="AC1854" s="56">
        <f t="shared" si="301"/>
        <v>0</v>
      </c>
      <c r="AD1854" s="56">
        <f t="shared" si="298"/>
        <v>0</v>
      </c>
      <c r="AE1854" s="56">
        <v>0</v>
      </c>
      <c r="AF1854" s="56">
        <f t="shared" si="302"/>
        <v>0</v>
      </c>
      <c r="AG1854" s="56">
        <f t="shared" si="299"/>
        <v>0</v>
      </c>
      <c r="AH1854" s="56">
        <v>0</v>
      </c>
    </row>
    <row r="1855" spans="1:34">
      <c r="A1855" s="17">
        <v>1846</v>
      </c>
      <c r="B1855" s="1"/>
      <c r="C1855" s="1"/>
      <c r="D1855" s="2"/>
      <c r="E1855" s="3"/>
      <c r="F1855" s="4"/>
      <c r="G1855" s="5"/>
      <c r="H1855" s="4"/>
      <c r="I1855" s="6"/>
      <c r="J1855" s="5"/>
      <c r="K1855" s="5"/>
      <c r="L1855" s="5"/>
      <c r="M1855" s="83"/>
      <c r="N1855" s="10"/>
      <c r="O1855" s="5"/>
      <c r="P1855" s="5"/>
      <c r="Q1855" s="5"/>
      <c r="R1855" s="5"/>
      <c r="S1855" s="7"/>
      <c r="T1855" s="88">
        <f>IF(Dane!$E$4=1,Z1855,IF(Dane!$E$4=2,AD1855,AG1855))</f>
        <v>0</v>
      </c>
      <c r="U1855" s="18">
        <f>IF(Dane!$E$4=1,AA1855,IF(Dane!$E$4=2,AE1855,AH1855))</f>
        <v>0</v>
      </c>
      <c r="V1855" s="18">
        <f t="shared" si="293"/>
        <v>0</v>
      </c>
      <c r="W1855" s="19">
        <f t="shared" si="294"/>
        <v>0</v>
      </c>
      <c r="X1855" s="55">
        <f>Dane!$C$10</f>
        <v>0</v>
      </c>
      <c r="Y1855" s="56">
        <f t="shared" si="300"/>
        <v>0</v>
      </c>
      <c r="Z1855" s="56">
        <f t="shared" si="295"/>
        <v>0</v>
      </c>
      <c r="AA1855" s="56">
        <f t="shared" si="296"/>
        <v>0</v>
      </c>
      <c r="AB1855" s="56">
        <f t="shared" si="297"/>
        <v>0</v>
      </c>
      <c r="AC1855" s="56">
        <f t="shared" si="301"/>
        <v>0</v>
      </c>
      <c r="AD1855" s="56">
        <f t="shared" si="298"/>
        <v>0</v>
      </c>
      <c r="AE1855" s="56">
        <v>0</v>
      </c>
      <c r="AF1855" s="56">
        <f t="shared" si="302"/>
        <v>0</v>
      </c>
      <c r="AG1855" s="56">
        <f t="shared" si="299"/>
        <v>0</v>
      </c>
      <c r="AH1855" s="56">
        <v>0</v>
      </c>
    </row>
    <row r="1856" spans="1:34">
      <c r="A1856" s="17">
        <v>1847</v>
      </c>
      <c r="B1856" s="1"/>
      <c r="C1856" s="1"/>
      <c r="D1856" s="2"/>
      <c r="E1856" s="3"/>
      <c r="F1856" s="4"/>
      <c r="G1856" s="5"/>
      <c r="H1856" s="4"/>
      <c r="I1856" s="6"/>
      <c r="J1856" s="5"/>
      <c r="K1856" s="5"/>
      <c r="L1856" s="5"/>
      <c r="M1856" s="83"/>
      <c r="N1856" s="10"/>
      <c r="O1856" s="5"/>
      <c r="P1856" s="5"/>
      <c r="Q1856" s="5"/>
      <c r="R1856" s="5"/>
      <c r="S1856" s="7"/>
      <c r="T1856" s="88">
        <f>IF(Dane!$E$4=1,Z1856,IF(Dane!$E$4=2,AD1856,AG1856))</f>
        <v>0</v>
      </c>
      <c r="U1856" s="18">
        <f>IF(Dane!$E$4=1,AA1856,IF(Dane!$E$4=2,AE1856,AH1856))</f>
        <v>0</v>
      </c>
      <c r="V1856" s="18">
        <f t="shared" si="293"/>
        <v>0</v>
      </c>
      <c r="W1856" s="19">
        <f t="shared" si="294"/>
        <v>0</v>
      </c>
      <c r="X1856" s="55">
        <f>Dane!$C$10</f>
        <v>0</v>
      </c>
      <c r="Y1856" s="56">
        <f t="shared" si="300"/>
        <v>0</v>
      </c>
      <c r="Z1856" s="56">
        <f t="shared" si="295"/>
        <v>0</v>
      </c>
      <c r="AA1856" s="56">
        <f t="shared" si="296"/>
        <v>0</v>
      </c>
      <c r="AB1856" s="56">
        <f t="shared" si="297"/>
        <v>0</v>
      </c>
      <c r="AC1856" s="56">
        <f t="shared" si="301"/>
        <v>0</v>
      </c>
      <c r="AD1856" s="56">
        <f t="shared" si="298"/>
        <v>0</v>
      </c>
      <c r="AE1856" s="56">
        <v>0</v>
      </c>
      <c r="AF1856" s="56">
        <f t="shared" si="302"/>
        <v>0</v>
      </c>
      <c r="AG1856" s="56">
        <f t="shared" si="299"/>
        <v>0</v>
      </c>
      <c r="AH1856" s="56">
        <v>0</v>
      </c>
    </row>
    <row r="1857" spans="1:34">
      <c r="A1857" s="17">
        <v>1848</v>
      </c>
      <c r="B1857" s="1"/>
      <c r="C1857" s="1"/>
      <c r="D1857" s="2"/>
      <c r="E1857" s="3"/>
      <c r="F1857" s="4"/>
      <c r="G1857" s="5"/>
      <c r="H1857" s="4"/>
      <c r="I1857" s="6"/>
      <c r="J1857" s="5"/>
      <c r="K1857" s="5"/>
      <c r="L1857" s="5"/>
      <c r="M1857" s="83"/>
      <c r="N1857" s="10"/>
      <c r="O1857" s="5"/>
      <c r="P1857" s="5"/>
      <c r="Q1857" s="5"/>
      <c r="R1857" s="5"/>
      <c r="S1857" s="7"/>
      <c r="T1857" s="88">
        <f>IF(Dane!$E$4=1,Z1857,IF(Dane!$E$4=2,AD1857,AG1857))</f>
        <v>0</v>
      </c>
      <c r="U1857" s="18">
        <f>IF(Dane!$E$4=1,AA1857,IF(Dane!$E$4=2,AE1857,AH1857))</f>
        <v>0</v>
      </c>
      <c r="V1857" s="18">
        <f t="shared" si="293"/>
        <v>0</v>
      </c>
      <c r="W1857" s="19">
        <f t="shared" si="294"/>
        <v>0</v>
      </c>
      <c r="X1857" s="55">
        <f>Dane!$C$10</f>
        <v>0</v>
      </c>
      <c r="Y1857" s="56">
        <f t="shared" si="300"/>
        <v>0</v>
      </c>
      <c r="Z1857" s="56">
        <f t="shared" si="295"/>
        <v>0</v>
      </c>
      <c r="AA1857" s="56">
        <f t="shared" si="296"/>
        <v>0</v>
      </c>
      <c r="AB1857" s="56">
        <f t="shared" si="297"/>
        <v>0</v>
      </c>
      <c r="AC1857" s="56">
        <f t="shared" si="301"/>
        <v>0</v>
      </c>
      <c r="AD1857" s="56">
        <f t="shared" si="298"/>
        <v>0</v>
      </c>
      <c r="AE1857" s="56">
        <v>0</v>
      </c>
      <c r="AF1857" s="56">
        <f t="shared" si="302"/>
        <v>0</v>
      </c>
      <c r="AG1857" s="56">
        <f t="shared" si="299"/>
        <v>0</v>
      </c>
      <c r="AH1857" s="56">
        <v>0</v>
      </c>
    </row>
    <row r="1858" spans="1:34">
      <c r="A1858" s="17">
        <v>1849</v>
      </c>
      <c r="B1858" s="1"/>
      <c r="C1858" s="1"/>
      <c r="D1858" s="2"/>
      <c r="E1858" s="3"/>
      <c r="F1858" s="4"/>
      <c r="G1858" s="5"/>
      <c r="H1858" s="4"/>
      <c r="I1858" s="6"/>
      <c r="J1858" s="5"/>
      <c r="K1858" s="5"/>
      <c r="L1858" s="5"/>
      <c r="M1858" s="83"/>
      <c r="N1858" s="10"/>
      <c r="O1858" s="5"/>
      <c r="P1858" s="5"/>
      <c r="Q1858" s="5"/>
      <c r="R1858" s="5"/>
      <c r="S1858" s="7"/>
      <c r="T1858" s="88">
        <f>IF(Dane!$E$4=1,Z1858,IF(Dane!$E$4=2,AD1858,AG1858))</f>
        <v>0</v>
      </c>
      <c r="U1858" s="18">
        <f>IF(Dane!$E$4=1,AA1858,IF(Dane!$E$4=2,AE1858,AH1858))</f>
        <v>0</v>
      </c>
      <c r="V1858" s="18">
        <f t="shared" si="293"/>
        <v>0</v>
      </c>
      <c r="W1858" s="19">
        <f t="shared" si="294"/>
        <v>0</v>
      </c>
      <c r="X1858" s="55">
        <f>Dane!$C$10</f>
        <v>0</v>
      </c>
      <c r="Y1858" s="56">
        <f t="shared" si="300"/>
        <v>0</v>
      </c>
      <c r="Z1858" s="56">
        <f t="shared" si="295"/>
        <v>0</v>
      </c>
      <c r="AA1858" s="56">
        <f t="shared" si="296"/>
        <v>0</v>
      </c>
      <c r="AB1858" s="56">
        <f t="shared" si="297"/>
        <v>0</v>
      </c>
      <c r="AC1858" s="56">
        <f t="shared" si="301"/>
        <v>0</v>
      </c>
      <c r="AD1858" s="56">
        <f t="shared" si="298"/>
        <v>0</v>
      </c>
      <c r="AE1858" s="56">
        <v>0</v>
      </c>
      <c r="AF1858" s="56">
        <f t="shared" si="302"/>
        <v>0</v>
      </c>
      <c r="AG1858" s="56">
        <f t="shared" si="299"/>
        <v>0</v>
      </c>
      <c r="AH1858" s="56">
        <v>0</v>
      </c>
    </row>
    <row r="1859" spans="1:34">
      <c r="A1859" s="17">
        <v>1850</v>
      </c>
      <c r="B1859" s="1"/>
      <c r="C1859" s="1"/>
      <c r="D1859" s="2"/>
      <c r="E1859" s="3"/>
      <c r="F1859" s="4"/>
      <c r="G1859" s="5"/>
      <c r="H1859" s="4"/>
      <c r="I1859" s="6"/>
      <c r="J1859" s="5"/>
      <c r="K1859" s="5"/>
      <c r="L1859" s="5"/>
      <c r="M1859" s="83"/>
      <c r="N1859" s="10"/>
      <c r="O1859" s="5"/>
      <c r="P1859" s="5"/>
      <c r="Q1859" s="5"/>
      <c r="R1859" s="5"/>
      <c r="S1859" s="7"/>
      <c r="T1859" s="88">
        <f>IF(Dane!$E$4=1,Z1859,IF(Dane!$E$4=2,AD1859,AG1859))</f>
        <v>0</v>
      </c>
      <c r="U1859" s="18">
        <f>IF(Dane!$E$4=1,AA1859,IF(Dane!$E$4=2,AE1859,AH1859))</f>
        <v>0</v>
      </c>
      <c r="V1859" s="18">
        <f t="shared" si="293"/>
        <v>0</v>
      </c>
      <c r="W1859" s="19">
        <f t="shared" si="294"/>
        <v>0</v>
      </c>
      <c r="X1859" s="55">
        <f>Dane!$C$10</f>
        <v>0</v>
      </c>
      <c r="Y1859" s="56">
        <f t="shared" si="300"/>
        <v>0</v>
      </c>
      <c r="Z1859" s="56">
        <f t="shared" si="295"/>
        <v>0</v>
      </c>
      <c r="AA1859" s="56">
        <f t="shared" si="296"/>
        <v>0</v>
      </c>
      <c r="AB1859" s="56">
        <f t="shared" si="297"/>
        <v>0</v>
      </c>
      <c r="AC1859" s="56">
        <f t="shared" si="301"/>
        <v>0</v>
      </c>
      <c r="AD1859" s="56">
        <f t="shared" si="298"/>
        <v>0</v>
      </c>
      <c r="AE1859" s="56">
        <v>0</v>
      </c>
      <c r="AF1859" s="56">
        <f t="shared" si="302"/>
        <v>0</v>
      </c>
      <c r="AG1859" s="56">
        <f t="shared" si="299"/>
        <v>0</v>
      </c>
      <c r="AH1859" s="56">
        <v>0</v>
      </c>
    </row>
    <row r="1860" spans="1:34">
      <c r="A1860" s="17">
        <v>1851</v>
      </c>
      <c r="B1860" s="1"/>
      <c r="C1860" s="1"/>
      <c r="D1860" s="2"/>
      <c r="E1860" s="3"/>
      <c r="F1860" s="4"/>
      <c r="G1860" s="5"/>
      <c r="H1860" s="4"/>
      <c r="I1860" s="6"/>
      <c r="J1860" s="5"/>
      <c r="K1860" s="5"/>
      <c r="L1860" s="5"/>
      <c r="M1860" s="83"/>
      <c r="N1860" s="10"/>
      <c r="O1860" s="5"/>
      <c r="P1860" s="5"/>
      <c r="Q1860" s="5"/>
      <c r="R1860" s="5"/>
      <c r="S1860" s="7"/>
      <c r="T1860" s="88">
        <f>IF(Dane!$E$4=1,Z1860,IF(Dane!$E$4=2,AD1860,AG1860))</f>
        <v>0</v>
      </c>
      <c r="U1860" s="18">
        <f>IF(Dane!$E$4=1,AA1860,IF(Dane!$E$4=2,AE1860,AH1860))</f>
        <v>0</v>
      </c>
      <c r="V1860" s="18">
        <f t="shared" si="293"/>
        <v>0</v>
      </c>
      <c r="W1860" s="19">
        <f t="shared" si="294"/>
        <v>0</v>
      </c>
      <c r="X1860" s="55">
        <f>Dane!$C$10</f>
        <v>0</v>
      </c>
      <c r="Y1860" s="56">
        <f t="shared" si="300"/>
        <v>0</v>
      </c>
      <c r="Z1860" s="56">
        <f t="shared" si="295"/>
        <v>0</v>
      </c>
      <c r="AA1860" s="56">
        <f t="shared" si="296"/>
        <v>0</v>
      </c>
      <c r="AB1860" s="56">
        <f t="shared" si="297"/>
        <v>0</v>
      </c>
      <c r="AC1860" s="56">
        <f t="shared" si="301"/>
        <v>0</v>
      </c>
      <c r="AD1860" s="56">
        <f t="shared" si="298"/>
        <v>0</v>
      </c>
      <c r="AE1860" s="56">
        <v>0</v>
      </c>
      <c r="AF1860" s="56">
        <f t="shared" si="302"/>
        <v>0</v>
      </c>
      <c r="AG1860" s="56">
        <f t="shared" si="299"/>
        <v>0</v>
      </c>
      <c r="AH1860" s="56">
        <v>0</v>
      </c>
    </row>
    <row r="1861" spans="1:34">
      <c r="A1861" s="17">
        <v>1852</v>
      </c>
      <c r="B1861" s="1"/>
      <c r="C1861" s="1"/>
      <c r="D1861" s="2"/>
      <c r="E1861" s="3"/>
      <c r="F1861" s="4"/>
      <c r="G1861" s="5"/>
      <c r="H1861" s="4"/>
      <c r="I1861" s="6"/>
      <c r="J1861" s="5"/>
      <c r="K1861" s="5"/>
      <c r="L1861" s="5"/>
      <c r="M1861" s="83"/>
      <c r="N1861" s="10"/>
      <c r="O1861" s="5"/>
      <c r="P1861" s="5"/>
      <c r="Q1861" s="5"/>
      <c r="R1861" s="5"/>
      <c r="S1861" s="7"/>
      <c r="T1861" s="88">
        <f>IF(Dane!$E$4=1,Z1861,IF(Dane!$E$4=2,AD1861,AG1861))</f>
        <v>0</v>
      </c>
      <c r="U1861" s="18">
        <f>IF(Dane!$E$4=1,AA1861,IF(Dane!$E$4=2,AE1861,AH1861))</f>
        <v>0</v>
      </c>
      <c r="V1861" s="18">
        <f t="shared" si="293"/>
        <v>0</v>
      </c>
      <c r="W1861" s="19">
        <f t="shared" si="294"/>
        <v>0</v>
      </c>
      <c r="X1861" s="55">
        <f>Dane!$C$10</f>
        <v>0</v>
      </c>
      <c r="Y1861" s="56">
        <f t="shared" si="300"/>
        <v>0</v>
      </c>
      <c r="Z1861" s="56">
        <f t="shared" si="295"/>
        <v>0</v>
      </c>
      <c r="AA1861" s="56">
        <f t="shared" si="296"/>
        <v>0</v>
      </c>
      <c r="AB1861" s="56">
        <f t="shared" si="297"/>
        <v>0</v>
      </c>
      <c r="AC1861" s="56">
        <f t="shared" si="301"/>
        <v>0</v>
      </c>
      <c r="AD1861" s="56">
        <f t="shared" si="298"/>
        <v>0</v>
      </c>
      <c r="AE1861" s="56">
        <v>0</v>
      </c>
      <c r="AF1861" s="56">
        <f t="shared" si="302"/>
        <v>0</v>
      </c>
      <c r="AG1861" s="56">
        <f t="shared" si="299"/>
        <v>0</v>
      </c>
      <c r="AH1861" s="56">
        <v>0</v>
      </c>
    </row>
    <row r="1862" spans="1:34">
      <c r="A1862" s="17">
        <v>1853</v>
      </c>
      <c r="B1862" s="1"/>
      <c r="C1862" s="1"/>
      <c r="D1862" s="2"/>
      <c r="E1862" s="3"/>
      <c r="F1862" s="4"/>
      <c r="G1862" s="5"/>
      <c r="H1862" s="4"/>
      <c r="I1862" s="6"/>
      <c r="J1862" s="5"/>
      <c r="K1862" s="5"/>
      <c r="L1862" s="5"/>
      <c r="M1862" s="83"/>
      <c r="N1862" s="10"/>
      <c r="O1862" s="5"/>
      <c r="P1862" s="5"/>
      <c r="Q1862" s="5"/>
      <c r="R1862" s="5"/>
      <c r="S1862" s="7"/>
      <c r="T1862" s="88">
        <f>IF(Dane!$E$4=1,Z1862,IF(Dane!$E$4=2,AD1862,AG1862))</f>
        <v>0</v>
      </c>
      <c r="U1862" s="18">
        <f>IF(Dane!$E$4=1,AA1862,IF(Dane!$E$4=2,AE1862,AH1862))</f>
        <v>0</v>
      </c>
      <c r="V1862" s="18">
        <f t="shared" si="293"/>
        <v>0</v>
      </c>
      <c r="W1862" s="19">
        <f t="shared" si="294"/>
        <v>0</v>
      </c>
      <c r="X1862" s="55">
        <f>Dane!$C$10</f>
        <v>0</v>
      </c>
      <c r="Y1862" s="56">
        <f t="shared" si="300"/>
        <v>0</v>
      </c>
      <c r="Z1862" s="56">
        <f t="shared" si="295"/>
        <v>0</v>
      </c>
      <c r="AA1862" s="56">
        <f t="shared" si="296"/>
        <v>0</v>
      </c>
      <c r="AB1862" s="56">
        <f t="shared" si="297"/>
        <v>0</v>
      </c>
      <c r="AC1862" s="56">
        <f t="shared" si="301"/>
        <v>0</v>
      </c>
      <c r="AD1862" s="56">
        <f t="shared" si="298"/>
        <v>0</v>
      </c>
      <c r="AE1862" s="56">
        <v>0</v>
      </c>
      <c r="AF1862" s="56">
        <f t="shared" si="302"/>
        <v>0</v>
      </c>
      <c r="AG1862" s="56">
        <f t="shared" si="299"/>
        <v>0</v>
      </c>
      <c r="AH1862" s="56">
        <v>0</v>
      </c>
    </row>
    <row r="1863" spans="1:34">
      <c r="A1863" s="17">
        <v>1854</v>
      </c>
      <c r="B1863" s="1"/>
      <c r="C1863" s="1"/>
      <c r="D1863" s="2"/>
      <c r="E1863" s="3"/>
      <c r="F1863" s="4"/>
      <c r="G1863" s="5"/>
      <c r="H1863" s="4"/>
      <c r="I1863" s="6"/>
      <c r="J1863" s="5"/>
      <c r="K1863" s="5"/>
      <c r="L1863" s="5"/>
      <c r="M1863" s="83"/>
      <c r="N1863" s="10"/>
      <c r="O1863" s="5"/>
      <c r="P1863" s="5"/>
      <c r="Q1863" s="5"/>
      <c r="R1863" s="5"/>
      <c r="S1863" s="7"/>
      <c r="T1863" s="88">
        <f>IF(Dane!$E$4=1,Z1863,IF(Dane!$E$4=2,AD1863,AG1863))</f>
        <v>0</v>
      </c>
      <c r="U1863" s="18">
        <f>IF(Dane!$E$4=1,AA1863,IF(Dane!$E$4=2,AE1863,AH1863))</f>
        <v>0</v>
      </c>
      <c r="V1863" s="18">
        <f t="shared" si="293"/>
        <v>0</v>
      </c>
      <c r="W1863" s="19">
        <f t="shared" si="294"/>
        <v>0</v>
      </c>
      <c r="X1863" s="55">
        <f>Dane!$C$10</f>
        <v>0</v>
      </c>
      <c r="Y1863" s="56">
        <f t="shared" si="300"/>
        <v>0</v>
      </c>
      <c r="Z1863" s="56">
        <f t="shared" si="295"/>
        <v>0</v>
      </c>
      <c r="AA1863" s="56">
        <f t="shared" si="296"/>
        <v>0</v>
      </c>
      <c r="AB1863" s="56">
        <f t="shared" si="297"/>
        <v>0</v>
      </c>
      <c r="AC1863" s="56">
        <f t="shared" si="301"/>
        <v>0</v>
      </c>
      <c r="AD1863" s="56">
        <f t="shared" si="298"/>
        <v>0</v>
      </c>
      <c r="AE1863" s="56">
        <v>0</v>
      </c>
      <c r="AF1863" s="56">
        <f t="shared" si="302"/>
        <v>0</v>
      </c>
      <c r="AG1863" s="56">
        <f t="shared" si="299"/>
        <v>0</v>
      </c>
      <c r="AH1863" s="56">
        <v>0</v>
      </c>
    </row>
    <row r="1864" spans="1:34">
      <c r="A1864" s="17">
        <v>1855</v>
      </c>
      <c r="B1864" s="1"/>
      <c r="C1864" s="1"/>
      <c r="D1864" s="2"/>
      <c r="E1864" s="3"/>
      <c r="F1864" s="4"/>
      <c r="G1864" s="5"/>
      <c r="H1864" s="4"/>
      <c r="I1864" s="6"/>
      <c r="J1864" s="5"/>
      <c r="K1864" s="5"/>
      <c r="L1864" s="5"/>
      <c r="M1864" s="83"/>
      <c r="N1864" s="10"/>
      <c r="O1864" s="5"/>
      <c r="P1864" s="5"/>
      <c r="Q1864" s="5"/>
      <c r="R1864" s="5"/>
      <c r="S1864" s="7"/>
      <c r="T1864" s="88">
        <f>IF(Dane!$E$4=1,Z1864,IF(Dane!$E$4=2,AD1864,AG1864))</f>
        <v>0</v>
      </c>
      <c r="U1864" s="18">
        <f>IF(Dane!$E$4=1,AA1864,IF(Dane!$E$4=2,AE1864,AH1864))</f>
        <v>0</v>
      </c>
      <c r="V1864" s="18">
        <f t="shared" si="293"/>
        <v>0</v>
      </c>
      <c r="W1864" s="19">
        <f t="shared" si="294"/>
        <v>0</v>
      </c>
      <c r="X1864" s="55">
        <f>Dane!$C$10</f>
        <v>0</v>
      </c>
      <c r="Y1864" s="56">
        <f t="shared" si="300"/>
        <v>0</v>
      </c>
      <c r="Z1864" s="56">
        <f t="shared" si="295"/>
        <v>0</v>
      </c>
      <c r="AA1864" s="56">
        <f t="shared" si="296"/>
        <v>0</v>
      </c>
      <c r="AB1864" s="56">
        <f t="shared" si="297"/>
        <v>0</v>
      </c>
      <c r="AC1864" s="56">
        <f t="shared" si="301"/>
        <v>0</v>
      </c>
      <c r="AD1864" s="56">
        <f t="shared" si="298"/>
        <v>0</v>
      </c>
      <c r="AE1864" s="56">
        <v>0</v>
      </c>
      <c r="AF1864" s="56">
        <f t="shared" si="302"/>
        <v>0</v>
      </c>
      <c r="AG1864" s="56">
        <f t="shared" si="299"/>
        <v>0</v>
      </c>
      <c r="AH1864" s="56">
        <v>0</v>
      </c>
    </row>
    <row r="1865" spans="1:34">
      <c r="A1865" s="17">
        <v>1856</v>
      </c>
      <c r="B1865" s="1"/>
      <c r="C1865" s="1"/>
      <c r="D1865" s="2"/>
      <c r="E1865" s="3"/>
      <c r="F1865" s="4"/>
      <c r="G1865" s="5"/>
      <c r="H1865" s="4"/>
      <c r="I1865" s="6"/>
      <c r="J1865" s="5"/>
      <c r="K1865" s="5"/>
      <c r="L1865" s="5"/>
      <c r="M1865" s="83"/>
      <c r="N1865" s="10"/>
      <c r="O1865" s="5"/>
      <c r="P1865" s="5"/>
      <c r="Q1865" s="5"/>
      <c r="R1865" s="5"/>
      <c r="S1865" s="7"/>
      <c r="T1865" s="88">
        <f>IF(Dane!$E$4=1,Z1865,IF(Dane!$E$4=2,AD1865,AG1865))</f>
        <v>0</v>
      </c>
      <c r="U1865" s="18">
        <f>IF(Dane!$E$4=1,AA1865,IF(Dane!$E$4=2,AE1865,AH1865))</f>
        <v>0</v>
      </c>
      <c r="V1865" s="18">
        <f t="shared" si="293"/>
        <v>0</v>
      </c>
      <c r="W1865" s="19">
        <f t="shared" si="294"/>
        <v>0</v>
      </c>
      <c r="X1865" s="55">
        <f>Dane!$C$10</f>
        <v>0</v>
      </c>
      <c r="Y1865" s="56">
        <f t="shared" si="300"/>
        <v>0</v>
      </c>
      <c r="Z1865" s="56">
        <f t="shared" si="295"/>
        <v>0</v>
      </c>
      <c r="AA1865" s="56">
        <f t="shared" si="296"/>
        <v>0</v>
      </c>
      <c r="AB1865" s="56">
        <f t="shared" si="297"/>
        <v>0</v>
      </c>
      <c r="AC1865" s="56">
        <f t="shared" si="301"/>
        <v>0</v>
      </c>
      <c r="AD1865" s="56">
        <f t="shared" si="298"/>
        <v>0</v>
      </c>
      <c r="AE1865" s="56">
        <v>0</v>
      </c>
      <c r="AF1865" s="56">
        <f t="shared" si="302"/>
        <v>0</v>
      </c>
      <c r="AG1865" s="56">
        <f t="shared" si="299"/>
        <v>0</v>
      </c>
      <c r="AH1865" s="56">
        <v>0</v>
      </c>
    </row>
    <row r="1866" spans="1:34">
      <c r="A1866" s="17">
        <v>1857</v>
      </c>
      <c r="B1866" s="1"/>
      <c r="C1866" s="1"/>
      <c r="D1866" s="2"/>
      <c r="E1866" s="3"/>
      <c r="F1866" s="4"/>
      <c r="G1866" s="5"/>
      <c r="H1866" s="4"/>
      <c r="I1866" s="6"/>
      <c r="J1866" s="5"/>
      <c r="K1866" s="5"/>
      <c r="L1866" s="5"/>
      <c r="M1866" s="83"/>
      <c r="N1866" s="10"/>
      <c r="O1866" s="5"/>
      <c r="P1866" s="5"/>
      <c r="Q1866" s="5"/>
      <c r="R1866" s="5"/>
      <c r="S1866" s="7"/>
      <c r="T1866" s="88">
        <f>IF(Dane!$E$4=1,Z1866,IF(Dane!$E$4=2,AD1866,AG1866))</f>
        <v>0</v>
      </c>
      <c r="U1866" s="18">
        <f>IF(Dane!$E$4=1,AA1866,IF(Dane!$E$4=2,AE1866,AH1866))</f>
        <v>0</v>
      </c>
      <c r="V1866" s="18">
        <f t="shared" si="293"/>
        <v>0</v>
      </c>
      <c r="W1866" s="19">
        <f t="shared" si="294"/>
        <v>0</v>
      </c>
      <c r="X1866" s="55">
        <f>Dane!$C$10</f>
        <v>0</v>
      </c>
      <c r="Y1866" s="56">
        <f t="shared" si="300"/>
        <v>0</v>
      </c>
      <c r="Z1866" s="56">
        <f t="shared" si="295"/>
        <v>0</v>
      </c>
      <c r="AA1866" s="56">
        <f t="shared" si="296"/>
        <v>0</v>
      </c>
      <c r="AB1866" s="56">
        <f t="shared" si="297"/>
        <v>0</v>
      </c>
      <c r="AC1866" s="56">
        <f t="shared" si="301"/>
        <v>0</v>
      </c>
      <c r="AD1866" s="56">
        <f t="shared" si="298"/>
        <v>0</v>
      </c>
      <c r="AE1866" s="56">
        <v>0</v>
      </c>
      <c r="AF1866" s="56">
        <f t="shared" si="302"/>
        <v>0</v>
      </c>
      <c r="AG1866" s="56">
        <f t="shared" si="299"/>
        <v>0</v>
      </c>
      <c r="AH1866" s="56">
        <v>0</v>
      </c>
    </row>
    <row r="1867" spans="1:34">
      <c r="A1867" s="17">
        <v>1858</v>
      </c>
      <c r="B1867" s="1"/>
      <c r="C1867" s="1"/>
      <c r="D1867" s="2"/>
      <c r="E1867" s="3"/>
      <c r="F1867" s="4"/>
      <c r="G1867" s="5"/>
      <c r="H1867" s="4"/>
      <c r="I1867" s="6"/>
      <c r="J1867" s="5"/>
      <c r="K1867" s="5"/>
      <c r="L1867" s="5"/>
      <c r="M1867" s="83"/>
      <c r="N1867" s="10"/>
      <c r="O1867" s="5"/>
      <c r="P1867" s="5"/>
      <c r="Q1867" s="5"/>
      <c r="R1867" s="5"/>
      <c r="S1867" s="7"/>
      <c r="T1867" s="88">
        <f>IF(Dane!$E$4=1,Z1867,IF(Dane!$E$4=2,AD1867,AG1867))</f>
        <v>0</v>
      </c>
      <c r="U1867" s="18">
        <f>IF(Dane!$E$4=1,AA1867,IF(Dane!$E$4=2,AE1867,AH1867))</f>
        <v>0</v>
      </c>
      <c r="V1867" s="18">
        <f t="shared" ref="V1867:V1930" si="303">IF((J1867-T1867)&lt;0,0,J1867-T1867)</f>
        <v>0</v>
      </c>
      <c r="W1867" s="19">
        <f t="shared" ref="W1867:W1930" si="304">IF((K1867-U1867)&lt;0,0,K1867-U1867)</f>
        <v>0</v>
      </c>
      <c r="X1867" s="55">
        <f>Dane!$C$10</f>
        <v>0</v>
      </c>
      <c r="Y1867" s="56">
        <f t="shared" si="300"/>
        <v>0</v>
      </c>
      <c r="Z1867" s="56">
        <f t="shared" si="295"/>
        <v>0</v>
      </c>
      <c r="AA1867" s="56">
        <f t="shared" si="296"/>
        <v>0</v>
      </c>
      <c r="AB1867" s="56">
        <f t="shared" si="297"/>
        <v>0</v>
      </c>
      <c r="AC1867" s="56">
        <f t="shared" si="301"/>
        <v>0</v>
      </c>
      <c r="AD1867" s="56">
        <f t="shared" si="298"/>
        <v>0</v>
      </c>
      <c r="AE1867" s="56">
        <v>0</v>
      </c>
      <c r="AF1867" s="56">
        <f t="shared" si="302"/>
        <v>0</v>
      </c>
      <c r="AG1867" s="56">
        <f t="shared" si="299"/>
        <v>0</v>
      </c>
      <c r="AH1867" s="56">
        <v>0</v>
      </c>
    </row>
    <row r="1868" spans="1:34">
      <c r="A1868" s="17">
        <v>1859</v>
      </c>
      <c r="B1868" s="1"/>
      <c r="C1868" s="1"/>
      <c r="D1868" s="2"/>
      <c r="E1868" s="3"/>
      <c r="F1868" s="4"/>
      <c r="G1868" s="5"/>
      <c r="H1868" s="4"/>
      <c r="I1868" s="6"/>
      <c r="J1868" s="5"/>
      <c r="K1868" s="5"/>
      <c r="L1868" s="5"/>
      <c r="M1868" s="83"/>
      <c r="N1868" s="10"/>
      <c r="O1868" s="5"/>
      <c r="P1868" s="5"/>
      <c r="Q1868" s="5"/>
      <c r="R1868" s="5"/>
      <c r="S1868" s="7"/>
      <c r="T1868" s="88">
        <f>IF(Dane!$E$4=1,Z1868,IF(Dane!$E$4=2,AD1868,AG1868))</f>
        <v>0</v>
      </c>
      <c r="U1868" s="18">
        <f>IF(Dane!$E$4=1,AA1868,IF(Dane!$E$4=2,AE1868,AH1868))</f>
        <v>0</v>
      </c>
      <c r="V1868" s="18">
        <f t="shared" si="303"/>
        <v>0</v>
      </c>
      <c r="W1868" s="19">
        <f t="shared" si="304"/>
        <v>0</v>
      </c>
      <c r="X1868" s="55">
        <f>Dane!$C$10</f>
        <v>0</v>
      </c>
      <c r="Y1868" s="56">
        <f t="shared" si="300"/>
        <v>0</v>
      </c>
      <c r="Z1868" s="56">
        <f t="shared" ref="Z1868:Z1931" si="305">IF(ROUND(N1868*Y1868,2)&gt;$Z$1,$Z$1,ROUND(N1868*Y1868,2))</f>
        <v>0</v>
      </c>
      <c r="AA1868" s="56">
        <f t="shared" ref="AA1868:AA1931" si="306">IF((ROUND(Z1868*0.0976,2)+ROUND(Z1868*0.065,2)+ROUND(Z1868*$AA$1,2))&gt;K1868,K1868,ROUND(Z1868*0.0976,2)+ROUND(Z1868*0.065,2)+ROUND(Z1868*$AA$1,2))</f>
        <v>0</v>
      </c>
      <c r="AB1868" s="56">
        <f t="shared" ref="AB1868:AB1931" si="307">ROUND(J1868-ROUND(J1868*0.0976,2)-ROUND(J1868*0.015,2)-ROUND(J1868*0.0245,2),2)-ROUND(ROUND(J1868-ROUND(J1868*0.0976,2)-ROUND(J1868*0.015,2)-ROUND(J1868*0.0245,2),2)*0.09,2)</f>
        <v>0</v>
      </c>
      <c r="AC1868" s="56">
        <f t="shared" si="301"/>
        <v>0</v>
      </c>
      <c r="AD1868" s="56">
        <f t="shared" ref="AD1868:AD1931" si="308">IF(ROUND(N1868*AC1868,2)&gt;$Y$1,$Y$1,ROUND(N1868*AC1868,2))</f>
        <v>0</v>
      </c>
      <c r="AE1868" s="56">
        <v>0</v>
      </c>
      <c r="AF1868" s="56">
        <f t="shared" si="302"/>
        <v>0</v>
      </c>
      <c r="AG1868" s="56">
        <f t="shared" ref="AG1868:AG1931" si="309">IF(ROUND(N1868*AF1868,2)&gt;$Y$1,$Y$1,ROUND(N1868*AF1868,2))</f>
        <v>0</v>
      </c>
      <c r="AH1868" s="56">
        <v>0</v>
      </c>
    </row>
    <row r="1869" spans="1:34">
      <c r="A1869" s="17">
        <v>1860</v>
      </c>
      <c r="B1869" s="1"/>
      <c r="C1869" s="1"/>
      <c r="D1869" s="2"/>
      <c r="E1869" s="3"/>
      <c r="F1869" s="4"/>
      <c r="G1869" s="5"/>
      <c r="H1869" s="4"/>
      <c r="I1869" s="6"/>
      <c r="J1869" s="5"/>
      <c r="K1869" s="5"/>
      <c r="L1869" s="5"/>
      <c r="M1869" s="83"/>
      <c r="N1869" s="10"/>
      <c r="O1869" s="5"/>
      <c r="P1869" s="5"/>
      <c r="Q1869" s="5"/>
      <c r="R1869" s="5"/>
      <c r="S1869" s="7"/>
      <c r="T1869" s="88">
        <f>IF(Dane!$E$4=1,Z1869,IF(Dane!$E$4=2,AD1869,AG1869))</f>
        <v>0</v>
      </c>
      <c r="U1869" s="18">
        <f>IF(Dane!$E$4=1,AA1869,IF(Dane!$E$4=2,AE1869,AH1869))</f>
        <v>0</v>
      </c>
      <c r="V1869" s="18">
        <f t="shared" si="303"/>
        <v>0</v>
      </c>
      <c r="W1869" s="19">
        <f t="shared" si="304"/>
        <v>0</v>
      </c>
      <c r="X1869" s="55">
        <f>Dane!$C$10</f>
        <v>0</v>
      </c>
      <c r="Y1869" s="56">
        <f t="shared" ref="Y1869:Y1932" si="310">IFERROR(J1869/X1869,0)</f>
        <v>0</v>
      </c>
      <c r="Z1869" s="56">
        <f t="shared" si="305"/>
        <v>0</v>
      </c>
      <c r="AA1869" s="56">
        <f t="shared" si="306"/>
        <v>0</v>
      </c>
      <c r="AB1869" s="56">
        <f t="shared" si="307"/>
        <v>0</v>
      </c>
      <c r="AC1869" s="56">
        <f t="shared" ref="AC1869:AC1932" si="311">IFERROR(AB1869/X1869,0)</f>
        <v>0</v>
      </c>
      <c r="AD1869" s="56">
        <f t="shared" si="308"/>
        <v>0</v>
      </c>
      <c r="AE1869" s="56">
        <v>0</v>
      </c>
      <c r="AF1869" s="56">
        <f t="shared" ref="AF1869:AF1932" si="312">IFERROR(IFERROR(IF(H1869*F1869&gt;=1300,1300*F1869*(1-(13.71%+(1-13.71%)*9%)*(1-0)),IF(H1869&lt;=1300*F1869,0,1300*F1869*(1-(13.71%+(1-13.71%)*9%)*(1-0)))),0)/X1869,0)</f>
        <v>0</v>
      </c>
      <c r="AG1869" s="56">
        <f t="shared" si="309"/>
        <v>0</v>
      </c>
      <c r="AH1869" s="56">
        <v>0</v>
      </c>
    </row>
    <row r="1870" spans="1:34">
      <c r="A1870" s="17">
        <v>1861</v>
      </c>
      <c r="B1870" s="1"/>
      <c r="C1870" s="1"/>
      <c r="D1870" s="2"/>
      <c r="E1870" s="3"/>
      <c r="F1870" s="4"/>
      <c r="G1870" s="5"/>
      <c r="H1870" s="4"/>
      <c r="I1870" s="6"/>
      <c r="J1870" s="5"/>
      <c r="K1870" s="5"/>
      <c r="L1870" s="5"/>
      <c r="M1870" s="83"/>
      <c r="N1870" s="10"/>
      <c r="O1870" s="5"/>
      <c r="P1870" s="5"/>
      <c r="Q1870" s="5"/>
      <c r="R1870" s="5"/>
      <c r="S1870" s="7"/>
      <c r="T1870" s="88">
        <f>IF(Dane!$E$4=1,Z1870,IF(Dane!$E$4=2,AD1870,AG1870))</f>
        <v>0</v>
      </c>
      <c r="U1870" s="18">
        <f>IF(Dane!$E$4=1,AA1870,IF(Dane!$E$4=2,AE1870,AH1870))</f>
        <v>0</v>
      </c>
      <c r="V1870" s="18">
        <f t="shared" si="303"/>
        <v>0</v>
      </c>
      <c r="W1870" s="19">
        <f t="shared" si="304"/>
        <v>0</v>
      </c>
      <c r="X1870" s="55">
        <f>Dane!$C$10</f>
        <v>0</v>
      </c>
      <c r="Y1870" s="56">
        <f t="shared" si="310"/>
        <v>0</v>
      </c>
      <c r="Z1870" s="56">
        <f t="shared" si="305"/>
        <v>0</v>
      </c>
      <c r="AA1870" s="56">
        <f t="shared" si="306"/>
        <v>0</v>
      </c>
      <c r="AB1870" s="56">
        <f t="shared" si="307"/>
        <v>0</v>
      </c>
      <c r="AC1870" s="56">
        <f t="shared" si="311"/>
        <v>0</v>
      </c>
      <c r="AD1870" s="56">
        <f t="shared" si="308"/>
        <v>0</v>
      </c>
      <c r="AE1870" s="56">
        <v>0</v>
      </c>
      <c r="AF1870" s="56">
        <f t="shared" si="312"/>
        <v>0</v>
      </c>
      <c r="AG1870" s="56">
        <f t="shared" si="309"/>
        <v>0</v>
      </c>
      <c r="AH1870" s="56">
        <v>0</v>
      </c>
    </row>
    <row r="1871" spans="1:34">
      <c r="A1871" s="17">
        <v>1862</v>
      </c>
      <c r="B1871" s="1"/>
      <c r="C1871" s="1"/>
      <c r="D1871" s="2"/>
      <c r="E1871" s="3"/>
      <c r="F1871" s="4"/>
      <c r="G1871" s="5"/>
      <c r="H1871" s="4"/>
      <c r="I1871" s="6"/>
      <c r="J1871" s="5"/>
      <c r="K1871" s="5"/>
      <c r="L1871" s="5"/>
      <c r="M1871" s="83"/>
      <c r="N1871" s="10"/>
      <c r="O1871" s="5"/>
      <c r="P1871" s="5"/>
      <c r="Q1871" s="5"/>
      <c r="R1871" s="5"/>
      <c r="S1871" s="7"/>
      <c r="T1871" s="88">
        <f>IF(Dane!$E$4=1,Z1871,IF(Dane!$E$4=2,AD1871,AG1871))</f>
        <v>0</v>
      </c>
      <c r="U1871" s="18">
        <f>IF(Dane!$E$4=1,AA1871,IF(Dane!$E$4=2,AE1871,AH1871))</f>
        <v>0</v>
      </c>
      <c r="V1871" s="18">
        <f t="shared" si="303"/>
        <v>0</v>
      </c>
      <c r="W1871" s="19">
        <f t="shared" si="304"/>
        <v>0</v>
      </c>
      <c r="X1871" s="55">
        <f>Dane!$C$10</f>
        <v>0</v>
      </c>
      <c r="Y1871" s="56">
        <f t="shared" si="310"/>
        <v>0</v>
      </c>
      <c r="Z1871" s="56">
        <f t="shared" si="305"/>
        <v>0</v>
      </c>
      <c r="AA1871" s="56">
        <f t="shared" si="306"/>
        <v>0</v>
      </c>
      <c r="AB1871" s="56">
        <f t="shared" si="307"/>
        <v>0</v>
      </c>
      <c r="AC1871" s="56">
        <f t="shared" si="311"/>
        <v>0</v>
      </c>
      <c r="AD1871" s="56">
        <f t="shared" si="308"/>
        <v>0</v>
      </c>
      <c r="AE1871" s="56">
        <v>0</v>
      </c>
      <c r="AF1871" s="56">
        <f t="shared" si="312"/>
        <v>0</v>
      </c>
      <c r="AG1871" s="56">
        <f t="shared" si="309"/>
        <v>0</v>
      </c>
      <c r="AH1871" s="56">
        <v>0</v>
      </c>
    </row>
    <row r="1872" spans="1:34">
      <c r="A1872" s="17">
        <v>1863</v>
      </c>
      <c r="B1872" s="1"/>
      <c r="C1872" s="1"/>
      <c r="D1872" s="2"/>
      <c r="E1872" s="3"/>
      <c r="F1872" s="4"/>
      <c r="G1872" s="5"/>
      <c r="H1872" s="4"/>
      <c r="I1872" s="6"/>
      <c r="J1872" s="5"/>
      <c r="K1872" s="5"/>
      <c r="L1872" s="5"/>
      <c r="M1872" s="83"/>
      <c r="N1872" s="10"/>
      <c r="O1872" s="5"/>
      <c r="P1872" s="5"/>
      <c r="Q1872" s="5"/>
      <c r="R1872" s="5"/>
      <c r="S1872" s="7"/>
      <c r="T1872" s="88">
        <f>IF(Dane!$E$4=1,Z1872,IF(Dane!$E$4=2,AD1872,AG1872))</f>
        <v>0</v>
      </c>
      <c r="U1872" s="18">
        <f>IF(Dane!$E$4=1,AA1872,IF(Dane!$E$4=2,AE1872,AH1872))</f>
        <v>0</v>
      </c>
      <c r="V1872" s="18">
        <f t="shared" si="303"/>
        <v>0</v>
      </c>
      <c r="W1872" s="19">
        <f t="shared" si="304"/>
        <v>0</v>
      </c>
      <c r="X1872" s="55">
        <f>Dane!$C$10</f>
        <v>0</v>
      </c>
      <c r="Y1872" s="56">
        <f t="shared" si="310"/>
        <v>0</v>
      </c>
      <c r="Z1872" s="56">
        <f t="shared" si="305"/>
        <v>0</v>
      </c>
      <c r="AA1872" s="56">
        <f t="shared" si="306"/>
        <v>0</v>
      </c>
      <c r="AB1872" s="56">
        <f t="shared" si="307"/>
        <v>0</v>
      </c>
      <c r="AC1872" s="56">
        <f t="shared" si="311"/>
        <v>0</v>
      </c>
      <c r="AD1872" s="56">
        <f t="shared" si="308"/>
        <v>0</v>
      </c>
      <c r="AE1872" s="56">
        <v>0</v>
      </c>
      <c r="AF1872" s="56">
        <f t="shared" si="312"/>
        <v>0</v>
      </c>
      <c r="AG1872" s="56">
        <f t="shared" si="309"/>
        <v>0</v>
      </c>
      <c r="AH1872" s="56">
        <v>0</v>
      </c>
    </row>
    <row r="1873" spans="1:34">
      <c r="A1873" s="17">
        <v>1864</v>
      </c>
      <c r="B1873" s="1"/>
      <c r="C1873" s="1"/>
      <c r="D1873" s="2"/>
      <c r="E1873" s="3"/>
      <c r="F1873" s="4"/>
      <c r="G1873" s="5"/>
      <c r="H1873" s="4"/>
      <c r="I1873" s="6"/>
      <c r="J1873" s="5"/>
      <c r="K1873" s="5"/>
      <c r="L1873" s="5"/>
      <c r="M1873" s="83"/>
      <c r="N1873" s="10"/>
      <c r="O1873" s="5"/>
      <c r="P1873" s="5"/>
      <c r="Q1873" s="5"/>
      <c r="R1873" s="5"/>
      <c r="S1873" s="7"/>
      <c r="T1873" s="88">
        <f>IF(Dane!$E$4=1,Z1873,IF(Dane!$E$4=2,AD1873,AG1873))</f>
        <v>0</v>
      </c>
      <c r="U1873" s="18">
        <f>IF(Dane!$E$4=1,AA1873,IF(Dane!$E$4=2,AE1873,AH1873))</f>
        <v>0</v>
      </c>
      <c r="V1873" s="18">
        <f t="shared" si="303"/>
        <v>0</v>
      </c>
      <c r="W1873" s="19">
        <f t="shared" si="304"/>
        <v>0</v>
      </c>
      <c r="X1873" s="55">
        <f>Dane!$C$10</f>
        <v>0</v>
      </c>
      <c r="Y1873" s="56">
        <f t="shared" si="310"/>
        <v>0</v>
      </c>
      <c r="Z1873" s="56">
        <f t="shared" si="305"/>
        <v>0</v>
      </c>
      <c r="AA1873" s="56">
        <f t="shared" si="306"/>
        <v>0</v>
      </c>
      <c r="AB1873" s="56">
        <f t="shared" si="307"/>
        <v>0</v>
      </c>
      <c r="AC1873" s="56">
        <f t="shared" si="311"/>
        <v>0</v>
      </c>
      <c r="AD1873" s="56">
        <f t="shared" si="308"/>
        <v>0</v>
      </c>
      <c r="AE1873" s="56">
        <v>0</v>
      </c>
      <c r="AF1873" s="56">
        <f t="shared" si="312"/>
        <v>0</v>
      </c>
      <c r="AG1873" s="56">
        <f t="shared" si="309"/>
        <v>0</v>
      </c>
      <c r="AH1873" s="56">
        <v>0</v>
      </c>
    </row>
    <row r="1874" spans="1:34">
      <c r="A1874" s="17">
        <v>1865</v>
      </c>
      <c r="B1874" s="1"/>
      <c r="C1874" s="1"/>
      <c r="D1874" s="2"/>
      <c r="E1874" s="3"/>
      <c r="F1874" s="4"/>
      <c r="G1874" s="5"/>
      <c r="H1874" s="4"/>
      <c r="I1874" s="6"/>
      <c r="J1874" s="5"/>
      <c r="K1874" s="5"/>
      <c r="L1874" s="5"/>
      <c r="M1874" s="83"/>
      <c r="N1874" s="10"/>
      <c r="O1874" s="5"/>
      <c r="P1874" s="5"/>
      <c r="Q1874" s="5"/>
      <c r="R1874" s="5"/>
      <c r="S1874" s="7"/>
      <c r="T1874" s="88">
        <f>IF(Dane!$E$4=1,Z1874,IF(Dane!$E$4=2,AD1874,AG1874))</f>
        <v>0</v>
      </c>
      <c r="U1874" s="18">
        <f>IF(Dane!$E$4=1,AA1874,IF(Dane!$E$4=2,AE1874,AH1874))</f>
        <v>0</v>
      </c>
      <c r="V1874" s="18">
        <f t="shared" si="303"/>
        <v>0</v>
      </c>
      <c r="W1874" s="19">
        <f t="shared" si="304"/>
        <v>0</v>
      </c>
      <c r="X1874" s="55">
        <f>Dane!$C$10</f>
        <v>0</v>
      </c>
      <c r="Y1874" s="56">
        <f t="shared" si="310"/>
        <v>0</v>
      </c>
      <c r="Z1874" s="56">
        <f t="shared" si="305"/>
        <v>0</v>
      </c>
      <c r="AA1874" s="56">
        <f t="shared" si="306"/>
        <v>0</v>
      </c>
      <c r="AB1874" s="56">
        <f t="shared" si="307"/>
        <v>0</v>
      </c>
      <c r="AC1874" s="56">
        <f t="shared" si="311"/>
        <v>0</v>
      </c>
      <c r="AD1874" s="56">
        <f t="shared" si="308"/>
        <v>0</v>
      </c>
      <c r="AE1874" s="56">
        <v>0</v>
      </c>
      <c r="AF1874" s="56">
        <f t="shared" si="312"/>
        <v>0</v>
      </c>
      <c r="AG1874" s="56">
        <f t="shared" si="309"/>
        <v>0</v>
      </c>
      <c r="AH1874" s="56">
        <v>0</v>
      </c>
    </row>
    <row r="1875" spans="1:34">
      <c r="A1875" s="17">
        <v>1866</v>
      </c>
      <c r="B1875" s="1"/>
      <c r="C1875" s="1"/>
      <c r="D1875" s="2"/>
      <c r="E1875" s="3"/>
      <c r="F1875" s="4"/>
      <c r="G1875" s="5"/>
      <c r="H1875" s="4"/>
      <c r="I1875" s="6"/>
      <c r="J1875" s="5"/>
      <c r="K1875" s="5"/>
      <c r="L1875" s="5"/>
      <c r="M1875" s="83"/>
      <c r="N1875" s="10"/>
      <c r="O1875" s="5"/>
      <c r="P1875" s="5"/>
      <c r="Q1875" s="5"/>
      <c r="R1875" s="5"/>
      <c r="S1875" s="7"/>
      <c r="T1875" s="88">
        <f>IF(Dane!$E$4=1,Z1875,IF(Dane!$E$4=2,AD1875,AG1875))</f>
        <v>0</v>
      </c>
      <c r="U1875" s="18">
        <f>IF(Dane!$E$4=1,AA1875,IF(Dane!$E$4=2,AE1875,AH1875))</f>
        <v>0</v>
      </c>
      <c r="V1875" s="18">
        <f t="shared" si="303"/>
        <v>0</v>
      </c>
      <c r="W1875" s="19">
        <f t="shared" si="304"/>
        <v>0</v>
      </c>
      <c r="X1875" s="55">
        <f>Dane!$C$10</f>
        <v>0</v>
      </c>
      <c r="Y1875" s="56">
        <f t="shared" si="310"/>
        <v>0</v>
      </c>
      <c r="Z1875" s="56">
        <f t="shared" si="305"/>
        <v>0</v>
      </c>
      <c r="AA1875" s="56">
        <f t="shared" si="306"/>
        <v>0</v>
      </c>
      <c r="AB1875" s="56">
        <f t="shared" si="307"/>
        <v>0</v>
      </c>
      <c r="AC1875" s="56">
        <f t="shared" si="311"/>
        <v>0</v>
      </c>
      <c r="AD1875" s="56">
        <f t="shared" si="308"/>
        <v>0</v>
      </c>
      <c r="AE1875" s="56">
        <v>0</v>
      </c>
      <c r="AF1875" s="56">
        <f t="shared" si="312"/>
        <v>0</v>
      </c>
      <c r="AG1875" s="56">
        <f t="shared" si="309"/>
        <v>0</v>
      </c>
      <c r="AH1875" s="56">
        <v>0</v>
      </c>
    </row>
    <row r="1876" spans="1:34">
      <c r="A1876" s="17">
        <v>1867</v>
      </c>
      <c r="B1876" s="1"/>
      <c r="C1876" s="1"/>
      <c r="D1876" s="2"/>
      <c r="E1876" s="3"/>
      <c r="F1876" s="4"/>
      <c r="G1876" s="5"/>
      <c r="H1876" s="4"/>
      <c r="I1876" s="6"/>
      <c r="J1876" s="5"/>
      <c r="K1876" s="5"/>
      <c r="L1876" s="5"/>
      <c r="M1876" s="83"/>
      <c r="N1876" s="10"/>
      <c r="O1876" s="5"/>
      <c r="P1876" s="5"/>
      <c r="Q1876" s="5"/>
      <c r="R1876" s="5"/>
      <c r="S1876" s="7"/>
      <c r="T1876" s="88">
        <f>IF(Dane!$E$4=1,Z1876,IF(Dane!$E$4=2,AD1876,AG1876))</f>
        <v>0</v>
      </c>
      <c r="U1876" s="18">
        <f>IF(Dane!$E$4=1,AA1876,IF(Dane!$E$4=2,AE1876,AH1876))</f>
        <v>0</v>
      </c>
      <c r="V1876" s="18">
        <f t="shared" si="303"/>
        <v>0</v>
      </c>
      <c r="W1876" s="19">
        <f t="shared" si="304"/>
        <v>0</v>
      </c>
      <c r="X1876" s="55">
        <f>Dane!$C$10</f>
        <v>0</v>
      </c>
      <c r="Y1876" s="56">
        <f t="shared" si="310"/>
        <v>0</v>
      </c>
      <c r="Z1876" s="56">
        <f t="shared" si="305"/>
        <v>0</v>
      </c>
      <c r="AA1876" s="56">
        <f t="shared" si="306"/>
        <v>0</v>
      </c>
      <c r="AB1876" s="56">
        <f t="shared" si="307"/>
        <v>0</v>
      </c>
      <c r="AC1876" s="56">
        <f t="shared" si="311"/>
        <v>0</v>
      </c>
      <c r="AD1876" s="56">
        <f t="shared" si="308"/>
        <v>0</v>
      </c>
      <c r="AE1876" s="56">
        <v>0</v>
      </c>
      <c r="AF1876" s="56">
        <f t="shared" si="312"/>
        <v>0</v>
      </c>
      <c r="AG1876" s="56">
        <f t="shared" si="309"/>
        <v>0</v>
      </c>
      <c r="AH1876" s="56">
        <v>0</v>
      </c>
    </row>
    <row r="1877" spans="1:34">
      <c r="A1877" s="17">
        <v>1868</v>
      </c>
      <c r="B1877" s="1"/>
      <c r="C1877" s="1"/>
      <c r="D1877" s="2"/>
      <c r="E1877" s="3"/>
      <c r="F1877" s="4"/>
      <c r="G1877" s="5"/>
      <c r="H1877" s="4"/>
      <c r="I1877" s="6"/>
      <c r="J1877" s="5"/>
      <c r="K1877" s="5"/>
      <c r="L1877" s="5"/>
      <c r="M1877" s="83"/>
      <c r="N1877" s="10"/>
      <c r="O1877" s="5"/>
      <c r="P1877" s="5"/>
      <c r="Q1877" s="5"/>
      <c r="R1877" s="5"/>
      <c r="S1877" s="7"/>
      <c r="T1877" s="88">
        <f>IF(Dane!$E$4=1,Z1877,IF(Dane!$E$4=2,AD1877,AG1877))</f>
        <v>0</v>
      </c>
      <c r="U1877" s="18">
        <f>IF(Dane!$E$4=1,AA1877,IF(Dane!$E$4=2,AE1877,AH1877))</f>
        <v>0</v>
      </c>
      <c r="V1877" s="18">
        <f t="shared" si="303"/>
        <v>0</v>
      </c>
      <c r="W1877" s="19">
        <f t="shared" si="304"/>
        <v>0</v>
      </c>
      <c r="X1877" s="55">
        <f>Dane!$C$10</f>
        <v>0</v>
      </c>
      <c r="Y1877" s="56">
        <f t="shared" si="310"/>
        <v>0</v>
      </c>
      <c r="Z1877" s="56">
        <f t="shared" si="305"/>
        <v>0</v>
      </c>
      <c r="AA1877" s="56">
        <f t="shared" si="306"/>
        <v>0</v>
      </c>
      <c r="AB1877" s="56">
        <f t="shared" si="307"/>
        <v>0</v>
      </c>
      <c r="AC1877" s="56">
        <f t="shared" si="311"/>
        <v>0</v>
      </c>
      <c r="AD1877" s="56">
        <f t="shared" si="308"/>
        <v>0</v>
      </c>
      <c r="AE1877" s="56">
        <v>0</v>
      </c>
      <c r="AF1877" s="56">
        <f t="shared" si="312"/>
        <v>0</v>
      </c>
      <c r="AG1877" s="56">
        <f t="shared" si="309"/>
        <v>0</v>
      </c>
      <c r="AH1877" s="56">
        <v>0</v>
      </c>
    </row>
    <row r="1878" spans="1:34">
      <c r="A1878" s="17">
        <v>1869</v>
      </c>
      <c r="B1878" s="1"/>
      <c r="C1878" s="1"/>
      <c r="D1878" s="2"/>
      <c r="E1878" s="3"/>
      <c r="F1878" s="4"/>
      <c r="G1878" s="5"/>
      <c r="H1878" s="4"/>
      <c r="I1878" s="6"/>
      <c r="J1878" s="5"/>
      <c r="K1878" s="5"/>
      <c r="L1878" s="5"/>
      <c r="M1878" s="83"/>
      <c r="N1878" s="10"/>
      <c r="O1878" s="5"/>
      <c r="P1878" s="5"/>
      <c r="Q1878" s="5"/>
      <c r="R1878" s="5"/>
      <c r="S1878" s="7"/>
      <c r="T1878" s="88">
        <f>IF(Dane!$E$4=1,Z1878,IF(Dane!$E$4=2,AD1878,AG1878))</f>
        <v>0</v>
      </c>
      <c r="U1878" s="18">
        <f>IF(Dane!$E$4=1,AA1878,IF(Dane!$E$4=2,AE1878,AH1878))</f>
        <v>0</v>
      </c>
      <c r="V1878" s="18">
        <f t="shared" si="303"/>
        <v>0</v>
      </c>
      <c r="W1878" s="19">
        <f t="shared" si="304"/>
        <v>0</v>
      </c>
      <c r="X1878" s="55">
        <f>Dane!$C$10</f>
        <v>0</v>
      </c>
      <c r="Y1878" s="56">
        <f t="shared" si="310"/>
        <v>0</v>
      </c>
      <c r="Z1878" s="56">
        <f t="shared" si="305"/>
        <v>0</v>
      </c>
      <c r="AA1878" s="56">
        <f t="shared" si="306"/>
        <v>0</v>
      </c>
      <c r="AB1878" s="56">
        <f t="shared" si="307"/>
        <v>0</v>
      </c>
      <c r="AC1878" s="56">
        <f t="shared" si="311"/>
        <v>0</v>
      </c>
      <c r="AD1878" s="56">
        <f t="shared" si="308"/>
        <v>0</v>
      </c>
      <c r="AE1878" s="56">
        <v>0</v>
      </c>
      <c r="AF1878" s="56">
        <f t="shared" si="312"/>
        <v>0</v>
      </c>
      <c r="AG1878" s="56">
        <f t="shared" si="309"/>
        <v>0</v>
      </c>
      <c r="AH1878" s="56">
        <v>0</v>
      </c>
    </row>
    <row r="1879" spans="1:34">
      <c r="A1879" s="17">
        <v>1870</v>
      </c>
      <c r="B1879" s="1"/>
      <c r="C1879" s="1"/>
      <c r="D1879" s="2"/>
      <c r="E1879" s="3"/>
      <c r="F1879" s="4"/>
      <c r="G1879" s="5"/>
      <c r="H1879" s="4"/>
      <c r="I1879" s="6"/>
      <c r="J1879" s="5"/>
      <c r="K1879" s="5"/>
      <c r="L1879" s="5"/>
      <c r="M1879" s="83"/>
      <c r="N1879" s="10"/>
      <c r="O1879" s="5"/>
      <c r="P1879" s="5"/>
      <c r="Q1879" s="5"/>
      <c r="R1879" s="5"/>
      <c r="S1879" s="7"/>
      <c r="T1879" s="88">
        <f>IF(Dane!$E$4=1,Z1879,IF(Dane!$E$4=2,AD1879,AG1879))</f>
        <v>0</v>
      </c>
      <c r="U1879" s="18">
        <f>IF(Dane!$E$4=1,AA1879,IF(Dane!$E$4=2,AE1879,AH1879))</f>
        <v>0</v>
      </c>
      <c r="V1879" s="18">
        <f t="shared" si="303"/>
        <v>0</v>
      </c>
      <c r="W1879" s="19">
        <f t="shared" si="304"/>
        <v>0</v>
      </c>
      <c r="X1879" s="55">
        <f>Dane!$C$10</f>
        <v>0</v>
      </c>
      <c r="Y1879" s="56">
        <f t="shared" si="310"/>
        <v>0</v>
      </c>
      <c r="Z1879" s="56">
        <f t="shared" si="305"/>
        <v>0</v>
      </c>
      <c r="AA1879" s="56">
        <f t="shared" si="306"/>
        <v>0</v>
      </c>
      <c r="AB1879" s="56">
        <f t="shared" si="307"/>
        <v>0</v>
      </c>
      <c r="AC1879" s="56">
        <f t="shared" si="311"/>
        <v>0</v>
      </c>
      <c r="AD1879" s="56">
        <f t="shared" si="308"/>
        <v>0</v>
      </c>
      <c r="AE1879" s="56">
        <v>0</v>
      </c>
      <c r="AF1879" s="56">
        <f t="shared" si="312"/>
        <v>0</v>
      </c>
      <c r="AG1879" s="56">
        <f t="shared" si="309"/>
        <v>0</v>
      </c>
      <c r="AH1879" s="56">
        <v>0</v>
      </c>
    </row>
    <row r="1880" spans="1:34">
      <c r="A1880" s="17">
        <v>1871</v>
      </c>
      <c r="B1880" s="1"/>
      <c r="C1880" s="1"/>
      <c r="D1880" s="2"/>
      <c r="E1880" s="3"/>
      <c r="F1880" s="4"/>
      <c r="G1880" s="5"/>
      <c r="H1880" s="4"/>
      <c r="I1880" s="6"/>
      <c r="J1880" s="5"/>
      <c r="K1880" s="5"/>
      <c r="L1880" s="5"/>
      <c r="M1880" s="83"/>
      <c r="N1880" s="10"/>
      <c r="O1880" s="5"/>
      <c r="P1880" s="5"/>
      <c r="Q1880" s="5"/>
      <c r="R1880" s="5"/>
      <c r="S1880" s="7"/>
      <c r="T1880" s="88">
        <f>IF(Dane!$E$4=1,Z1880,IF(Dane!$E$4=2,AD1880,AG1880))</f>
        <v>0</v>
      </c>
      <c r="U1880" s="18">
        <f>IF(Dane!$E$4=1,AA1880,IF(Dane!$E$4=2,AE1880,AH1880))</f>
        <v>0</v>
      </c>
      <c r="V1880" s="18">
        <f t="shared" si="303"/>
        <v>0</v>
      </c>
      <c r="W1880" s="19">
        <f t="shared" si="304"/>
        <v>0</v>
      </c>
      <c r="X1880" s="55">
        <f>Dane!$C$10</f>
        <v>0</v>
      </c>
      <c r="Y1880" s="56">
        <f t="shared" si="310"/>
        <v>0</v>
      </c>
      <c r="Z1880" s="56">
        <f t="shared" si="305"/>
        <v>0</v>
      </c>
      <c r="AA1880" s="56">
        <f t="shared" si="306"/>
        <v>0</v>
      </c>
      <c r="AB1880" s="56">
        <f t="shared" si="307"/>
        <v>0</v>
      </c>
      <c r="AC1880" s="56">
        <f t="shared" si="311"/>
        <v>0</v>
      </c>
      <c r="AD1880" s="56">
        <f t="shared" si="308"/>
        <v>0</v>
      </c>
      <c r="AE1880" s="56">
        <v>0</v>
      </c>
      <c r="AF1880" s="56">
        <f t="shared" si="312"/>
        <v>0</v>
      </c>
      <c r="AG1880" s="56">
        <f t="shared" si="309"/>
        <v>0</v>
      </c>
      <c r="AH1880" s="56">
        <v>0</v>
      </c>
    </row>
    <row r="1881" spans="1:34">
      <c r="A1881" s="17">
        <v>1872</v>
      </c>
      <c r="B1881" s="1"/>
      <c r="C1881" s="1"/>
      <c r="D1881" s="2"/>
      <c r="E1881" s="3"/>
      <c r="F1881" s="4"/>
      <c r="G1881" s="5"/>
      <c r="H1881" s="4"/>
      <c r="I1881" s="6"/>
      <c r="J1881" s="5"/>
      <c r="K1881" s="5"/>
      <c r="L1881" s="5"/>
      <c r="M1881" s="83"/>
      <c r="N1881" s="10"/>
      <c r="O1881" s="5"/>
      <c r="P1881" s="5"/>
      <c r="Q1881" s="5"/>
      <c r="R1881" s="5"/>
      <c r="S1881" s="7"/>
      <c r="T1881" s="88">
        <f>IF(Dane!$E$4=1,Z1881,IF(Dane!$E$4=2,AD1881,AG1881))</f>
        <v>0</v>
      </c>
      <c r="U1881" s="18">
        <f>IF(Dane!$E$4=1,AA1881,IF(Dane!$E$4=2,AE1881,AH1881))</f>
        <v>0</v>
      </c>
      <c r="V1881" s="18">
        <f t="shared" si="303"/>
        <v>0</v>
      </c>
      <c r="W1881" s="19">
        <f t="shared" si="304"/>
        <v>0</v>
      </c>
      <c r="X1881" s="55">
        <f>Dane!$C$10</f>
        <v>0</v>
      </c>
      <c r="Y1881" s="56">
        <f t="shared" si="310"/>
        <v>0</v>
      </c>
      <c r="Z1881" s="56">
        <f t="shared" si="305"/>
        <v>0</v>
      </c>
      <c r="AA1881" s="56">
        <f t="shared" si="306"/>
        <v>0</v>
      </c>
      <c r="AB1881" s="56">
        <f t="shared" si="307"/>
        <v>0</v>
      </c>
      <c r="AC1881" s="56">
        <f t="shared" si="311"/>
        <v>0</v>
      </c>
      <c r="AD1881" s="56">
        <f t="shared" si="308"/>
        <v>0</v>
      </c>
      <c r="AE1881" s="56">
        <v>0</v>
      </c>
      <c r="AF1881" s="56">
        <f t="shared" si="312"/>
        <v>0</v>
      </c>
      <c r="AG1881" s="56">
        <f t="shared" si="309"/>
        <v>0</v>
      </c>
      <c r="AH1881" s="56">
        <v>0</v>
      </c>
    </row>
    <row r="1882" spans="1:34">
      <c r="A1882" s="17">
        <v>1873</v>
      </c>
      <c r="B1882" s="1"/>
      <c r="C1882" s="1"/>
      <c r="D1882" s="2"/>
      <c r="E1882" s="3"/>
      <c r="F1882" s="4"/>
      <c r="G1882" s="5"/>
      <c r="H1882" s="4"/>
      <c r="I1882" s="6"/>
      <c r="J1882" s="5"/>
      <c r="K1882" s="5"/>
      <c r="L1882" s="5"/>
      <c r="M1882" s="83"/>
      <c r="N1882" s="10"/>
      <c r="O1882" s="5"/>
      <c r="P1882" s="5"/>
      <c r="Q1882" s="5"/>
      <c r="R1882" s="5"/>
      <c r="S1882" s="7"/>
      <c r="T1882" s="88">
        <f>IF(Dane!$E$4=1,Z1882,IF(Dane!$E$4=2,AD1882,AG1882))</f>
        <v>0</v>
      </c>
      <c r="U1882" s="18">
        <f>IF(Dane!$E$4=1,AA1882,IF(Dane!$E$4=2,AE1882,AH1882))</f>
        <v>0</v>
      </c>
      <c r="V1882" s="18">
        <f t="shared" si="303"/>
        <v>0</v>
      </c>
      <c r="W1882" s="19">
        <f t="shared" si="304"/>
        <v>0</v>
      </c>
      <c r="X1882" s="55">
        <f>Dane!$C$10</f>
        <v>0</v>
      </c>
      <c r="Y1882" s="56">
        <f t="shared" si="310"/>
        <v>0</v>
      </c>
      <c r="Z1882" s="56">
        <f t="shared" si="305"/>
        <v>0</v>
      </c>
      <c r="AA1882" s="56">
        <f t="shared" si="306"/>
        <v>0</v>
      </c>
      <c r="AB1882" s="56">
        <f t="shared" si="307"/>
        <v>0</v>
      </c>
      <c r="AC1882" s="56">
        <f t="shared" si="311"/>
        <v>0</v>
      </c>
      <c r="AD1882" s="56">
        <f t="shared" si="308"/>
        <v>0</v>
      </c>
      <c r="AE1882" s="56">
        <v>0</v>
      </c>
      <c r="AF1882" s="56">
        <f t="shared" si="312"/>
        <v>0</v>
      </c>
      <c r="AG1882" s="56">
        <f t="shared" si="309"/>
        <v>0</v>
      </c>
      <c r="AH1882" s="56">
        <v>0</v>
      </c>
    </row>
    <row r="1883" spans="1:34">
      <c r="A1883" s="17">
        <v>1874</v>
      </c>
      <c r="B1883" s="1"/>
      <c r="C1883" s="1"/>
      <c r="D1883" s="2"/>
      <c r="E1883" s="3"/>
      <c r="F1883" s="4"/>
      <c r="G1883" s="5"/>
      <c r="H1883" s="4"/>
      <c r="I1883" s="6"/>
      <c r="J1883" s="5"/>
      <c r="K1883" s="5"/>
      <c r="L1883" s="5"/>
      <c r="M1883" s="83"/>
      <c r="N1883" s="10"/>
      <c r="O1883" s="5"/>
      <c r="P1883" s="5"/>
      <c r="Q1883" s="5"/>
      <c r="R1883" s="5"/>
      <c r="S1883" s="7"/>
      <c r="T1883" s="88">
        <f>IF(Dane!$E$4=1,Z1883,IF(Dane!$E$4=2,AD1883,AG1883))</f>
        <v>0</v>
      </c>
      <c r="U1883" s="18">
        <f>IF(Dane!$E$4=1,AA1883,IF(Dane!$E$4=2,AE1883,AH1883))</f>
        <v>0</v>
      </c>
      <c r="V1883" s="18">
        <f t="shared" si="303"/>
        <v>0</v>
      </c>
      <c r="W1883" s="19">
        <f t="shared" si="304"/>
        <v>0</v>
      </c>
      <c r="X1883" s="55">
        <f>Dane!$C$10</f>
        <v>0</v>
      </c>
      <c r="Y1883" s="56">
        <f t="shared" si="310"/>
        <v>0</v>
      </c>
      <c r="Z1883" s="56">
        <f t="shared" si="305"/>
        <v>0</v>
      </c>
      <c r="AA1883" s="56">
        <f t="shared" si="306"/>
        <v>0</v>
      </c>
      <c r="AB1883" s="56">
        <f t="shared" si="307"/>
        <v>0</v>
      </c>
      <c r="AC1883" s="56">
        <f t="shared" si="311"/>
        <v>0</v>
      </c>
      <c r="AD1883" s="56">
        <f t="shared" si="308"/>
        <v>0</v>
      </c>
      <c r="AE1883" s="56">
        <v>0</v>
      </c>
      <c r="AF1883" s="56">
        <f t="shared" si="312"/>
        <v>0</v>
      </c>
      <c r="AG1883" s="56">
        <f t="shared" si="309"/>
        <v>0</v>
      </c>
      <c r="AH1883" s="56">
        <v>0</v>
      </c>
    </row>
    <row r="1884" spans="1:34">
      <c r="A1884" s="17">
        <v>1875</v>
      </c>
      <c r="B1884" s="1"/>
      <c r="C1884" s="1"/>
      <c r="D1884" s="2"/>
      <c r="E1884" s="3"/>
      <c r="F1884" s="4"/>
      <c r="G1884" s="5"/>
      <c r="H1884" s="4"/>
      <c r="I1884" s="6"/>
      <c r="J1884" s="5"/>
      <c r="K1884" s="5"/>
      <c r="L1884" s="5"/>
      <c r="M1884" s="83"/>
      <c r="N1884" s="10"/>
      <c r="O1884" s="5"/>
      <c r="P1884" s="5"/>
      <c r="Q1884" s="5"/>
      <c r="R1884" s="5"/>
      <c r="S1884" s="7"/>
      <c r="T1884" s="88">
        <f>IF(Dane!$E$4=1,Z1884,IF(Dane!$E$4=2,AD1884,AG1884))</f>
        <v>0</v>
      </c>
      <c r="U1884" s="18">
        <f>IF(Dane!$E$4=1,AA1884,IF(Dane!$E$4=2,AE1884,AH1884))</f>
        <v>0</v>
      </c>
      <c r="V1884" s="18">
        <f t="shared" si="303"/>
        <v>0</v>
      </c>
      <c r="W1884" s="19">
        <f t="shared" si="304"/>
        <v>0</v>
      </c>
      <c r="X1884" s="55">
        <f>Dane!$C$10</f>
        <v>0</v>
      </c>
      <c r="Y1884" s="56">
        <f t="shared" si="310"/>
        <v>0</v>
      </c>
      <c r="Z1884" s="56">
        <f t="shared" si="305"/>
        <v>0</v>
      </c>
      <c r="AA1884" s="56">
        <f t="shared" si="306"/>
        <v>0</v>
      </c>
      <c r="AB1884" s="56">
        <f t="shared" si="307"/>
        <v>0</v>
      </c>
      <c r="AC1884" s="56">
        <f t="shared" si="311"/>
        <v>0</v>
      </c>
      <c r="AD1884" s="56">
        <f t="shared" si="308"/>
        <v>0</v>
      </c>
      <c r="AE1884" s="56">
        <v>0</v>
      </c>
      <c r="AF1884" s="56">
        <f t="shared" si="312"/>
        <v>0</v>
      </c>
      <c r="AG1884" s="56">
        <f t="shared" si="309"/>
        <v>0</v>
      </c>
      <c r="AH1884" s="56">
        <v>0</v>
      </c>
    </row>
    <row r="1885" spans="1:34">
      <c r="A1885" s="17">
        <v>1876</v>
      </c>
      <c r="B1885" s="1"/>
      <c r="C1885" s="1"/>
      <c r="D1885" s="2"/>
      <c r="E1885" s="3"/>
      <c r="F1885" s="4"/>
      <c r="G1885" s="5"/>
      <c r="H1885" s="4"/>
      <c r="I1885" s="6"/>
      <c r="J1885" s="5"/>
      <c r="K1885" s="5"/>
      <c r="L1885" s="5"/>
      <c r="M1885" s="83"/>
      <c r="N1885" s="10"/>
      <c r="O1885" s="5"/>
      <c r="P1885" s="5"/>
      <c r="Q1885" s="5"/>
      <c r="R1885" s="5"/>
      <c r="S1885" s="7"/>
      <c r="T1885" s="88">
        <f>IF(Dane!$E$4=1,Z1885,IF(Dane!$E$4=2,AD1885,AG1885))</f>
        <v>0</v>
      </c>
      <c r="U1885" s="18">
        <f>IF(Dane!$E$4=1,AA1885,IF(Dane!$E$4=2,AE1885,AH1885))</f>
        <v>0</v>
      </c>
      <c r="V1885" s="18">
        <f t="shared" si="303"/>
        <v>0</v>
      </c>
      <c r="W1885" s="19">
        <f t="shared" si="304"/>
        <v>0</v>
      </c>
      <c r="X1885" s="55">
        <f>Dane!$C$10</f>
        <v>0</v>
      </c>
      <c r="Y1885" s="56">
        <f t="shared" si="310"/>
        <v>0</v>
      </c>
      <c r="Z1885" s="56">
        <f t="shared" si="305"/>
        <v>0</v>
      </c>
      <c r="AA1885" s="56">
        <f t="shared" si="306"/>
        <v>0</v>
      </c>
      <c r="AB1885" s="56">
        <f t="shared" si="307"/>
        <v>0</v>
      </c>
      <c r="AC1885" s="56">
        <f t="shared" si="311"/>
        <v>0</v>
      </c>
      <c r="AD1885" s="56">
        <f t="shared" si="308"/>
        <v>0</v>
      </c>
      <c r="AE1885" s="56">
        <v>0</v>
      </c>
      <c r="AF1885" s="56">
        <f t="shared" si="312"/>
        <v>0</v>
      </c>
      <c r="AG1885" s="56">
        <f t="shared" si="309"/>
        <v>0</v>
      </c>
      <c r="AH1885" s="56">
        <v>0</v>
      </c>
    </row>
    <row r="1886" spans="1:34">
      <c r="A1886" s="17">
        <v>1877</v>
      </c>
      <c r="B1886" s="1"/>
      <c r="C1886" s="1"/>
      <c r="D1886" s="2"/>
      <c r="E1886" s="3"/>
      <c r="F1886" s="4"/>
      <c r="G1886" s="5"/>
      <c r="H1886" s="4"/>
      <c r="I1886" s="6"/>
      <c r="J1886" s="5"/>
      <c r="K1886" s="5"/>
      <c r="L1886" s="5"/>
      <c r="M1886" s="83"/>
      <c r="N1886" s="10"/>
      <c r="O1886" s="5"/>
      <c r="P1886" s="5"/>
      <c r="Q1886" s="5"/>
      <c r="R1886" s="5"/>
      <c r="S1886" s="7"/>
      <c r="T1886" s="88">
        <f>IF(Dane!$E$4=1,Z1886,IF(Dane!$E$4=2,AD1886,AG1886))</f>
        <v>0</v>
      </c>
      <c r="U1886" s="18">
        <f>IF(Dane!$E$4=1,AA1886,IF(Dane!$E$4=2,AE1886,AH1886))</f>
        <v>0</v>
      </c>
      <c r="V1886" s="18">
        <f t="shared" si="303"/>
        <v>0</v>
      </c>
      <c r="W1886" s="19">
        <f t="shared" si="304"/>
        <v>0</v>
      </c>
      <c r="X1886" s="55">
        <f>Dane!$C$10</f>
        <v>0</v>
      </c>
      <c r="Y1886" s="56">
        <f t="shared" si="310"/>
        <v>0</v>
      </c>
      <c r="Z1886" s="56">
        <f t="shared" si="305"/>
        <v>0</v>
      </c>
      <c r="AA1886" s="56">
        <f t="shared" si="306"/>
        <v>0</v>
      </c>
      <c r="AB1886" s="56">
        <f t="shared" si="307"/>
        <v>0</v>
      </c>
      <c r="AC1886" s="56">
        <f t="shared" si="311"/>
        <v>0</v>
      </c>
      <c r="AD1886" s="56">
        <f t="shared" si="308"/>
        <v>0</v>
      </c>
      <c r="AE1886" s="56">
        <v>0</v>
      </c>
      <c r="AF1886" s="56">
        <f t="shared" si="312"/>
        <v>0</v>
      </c>
      <c r="AG1886" s="56">
        <f t="shared" si="309"/>
        <v>0</v>
      </c>
      <c r="AH1886" s="56">
        <v>0</v>
      </c>
    </row>
    <row r="1887" spans="1:34">
      <c r="A1887" s="17">
        <v>1878</v>
      </c>
      <c r="B1887" s="1"/>
      <c r="C1887" s="1"/>
      <c r="D1887" s="2"/>
      <c r="E1887" s="3"/>
      <c r="F1887" s="4"/>
      <c r="G1887" s="5"/>
      <c r="H1887" s="4"/>
      <c r="I1887" s="6"/>
      <c r="J1887" s="5"/>
      <c r="K1887" s="5"/>
      <c r="L1887" s="5"/>
      <c r="M1887" s="83"/>
      <c r="N1887" s="10"/>
      <c r="O1887" s="5"/>
      <c r="P1887" s="5"/>
      <c r="Q1887" s="5"/>
      <c r="R1887" s="5"/>
      <c r="S1887" s="7"/>
      <c r="T1887" s="88">
        <f>IF(Dane!$E$4=1,Z1887,IF(Dane!$E$4=2,AD1887,AG1887))</f>
        <v>0</v>
      </c>
      <c r="U1887" s="18">
        <f>IF(Dane!$E$4=1,AA1887,IF(Dane!$E$4=2,AE1887,AH1887))</f>
        <v>0</v>
      </c>
      <c r="V1887" s="18">
        <f t="shared" si="303"/>
        <v>0</v>
      </c>
      <c r="W1887" s="19">
        <f t="shared" si="304"/>
        <v>0</v>
      </c>
      <c r="X1887" s="55">
        <f>Dane!$C$10</f>
        <v>0</v>
      </c>
      <c r="Y1887" s="56">
        <f t="shared" si="310"/>
        <v>0</v>
      </c>
      <c r="Z1887" s="56">
        <f t="shared" si="305"/>
        <v>0</v>
      </c>
      <c r="AA1887" s="56">
        <f t="shared" si="306"/>
        <v>0</v>
      </c>
      <c r="AB1887" s="56">
        <f t="shared" si="307"/>
        <v>0</v>
      </c>
      <c r="AC1887" s="56">
        <f t="shared" si="311"/>
        <v>0</v>
      </c>
      <c r="AD1887" s="56">
        <f t="shared" si="308"/>
        <v>0</v>
      </c>
      <c r="AE1887" s="56">
        <v>0</v>
      </c>
      <c r="AF1887" s="56">
        <f t="shared" si="312"/>
        <v>0</v>
      </c>
      <c r="AG1887" s="56">
        <f t="shared" si="309"/>
        <v>0</v>
      </c>
      <c r="AH1887" s="56">
        <v>0</v>
      </c>
    </row>
    <row r="1888" spans="1:34">
      <c r="A1888" s="17">
        <v>1879</v>
      </c>
      <c r="B1888" s="1"/>
      <c r="C1888" s="1"/>
      <c r="D1888" s="2"/>
      <c r="E1888" s="3"/>
      <c r="F1888" s="4"/>
      <c r="G1888" s="5"/>
      <c r="H1888" s="4"/>
      <c r="I1888" s="6"/>
      <c r="J1888" s="5"/>
      <c r="K1888" s="5"/>
      <c r="L1888" s="5"/>
      <c r="M1888" s="83"/>
      <c r="N1888" s="10"/>
      <c r="O1888" s="5"/>
      <c r="P1888" s="5"/>
      <c r="Q1888" s="5"/>
      <c r="R1888" s="5"/>
      <c r="S1888" s="7"/>
      <c r="T1888" s="88">
        <f>IF(Dane!$E$4=1,Z1888,IF(Dane!$E$4=2,AD1888,AG1888))</f>
        <v>0</v>
      </c>
      <c r="U1888" s="18">
        <f>IF(Dane!$E$4=1,AA1888,IF(Dane!$E$4=2,AE1888,AH1888))</f>
        <v>0</v>
      </c>
      <c r="V1888" s="18">
        <f t="shared" si="303"/>
        <v>0</v>
      </c>
      <c r="W1888" s="19">
        <f t="shared" si="304"/>
        <v>0</v>
      </c>
      <c r="X1888" s="55">
        <f>Dane!$C$10</f>
        <v>0</v>
      </c>
      <c r="Y1888" s="56">
        <f t="shared" si="310"/>
        <v>0</v>
      </c>
      <c r="Z1888" s="56">
        <f t="shared" si="305"/>
        <v>0</v>
      </c>
      <c r="AA1888" s="56">
        <f t="shared" si="306"/>
        <v>0</v>
      </c>
      <c r="AB1888" s="56">
        <f t="shared" si="307"/>
        <v>0</v>
      </c>
      <c r="AC1888" s="56">
        <f t="shared" si="311"/>
        <v>0</v>
      </c>
      <c r="AD1888" s="56">
        <f t="shared" si="308"/>
        <v>0</v>
      </c>
      <c r="AE1888" s="56">
        <v>0</v>
      </c>
      <c r="AF1888" s="56">
        <f t="shared" si="312"/>
        <v>0</v>
      </c>
      <c r="AG1888" s="56">
        <f t="shared" si="309"/>
        <v>0</v>
      </c>
      <c r="AH1888" s="56">
        <v>0</v>
      </c>
    </row>
    <row r="1889" spans="1:34">
      <c r="A1889" s="17">
        <v>1880</v>
      </c>
      <c r="B1889" s="1"/>
      <c r="C1889" s="1"/>
      <c r="D1889" s="2"/>
      <c r="E1889" s="3"/>
      <c r="F1889" s="4"/>
      <c r="G1889" s="5"/>
      <c r="H1889" s="4"/>
      <c r="I1889" s="6"/>
      <c r="J1889" s="5"/>
      <c r="K1889" s="5"/>
      <c r="L1889" s="5"/>
      <c r="M1889" s="83"/>
      <c r="N1889" s="10"/>
      <c r="O1889" s="5"/>
      <c r="P1889" s="5"/>
      <c r="Q1889" s="5"/>
      <c r="R1889" s="5"/>
      <c r="S1889" s="7"/>
      <c r="T1889" s="88">
        <f>IF(Dane!$E$4=1,Z1889,IF(Dane!$E$4=2,AD1889,AG1889))</f>
        <v>0</v>
      </c>
      <c r="U1889" s="18">
        <f>IF(Dane!$E$4=1,AA1889,IF(Dane!$E$4=2,AE1889,AH1889))</f>
        <v>0</v>
      </c>
      <c r="V1889" s="18">
        <f t="shared" si="303"/>
        <v>0</v>
      </c>
      <c r="W1889" s="19">
        <f t="shared" si="304"/>
        <v>0</v>
      </c>
      <c r="X1889" s="55">
        <f>Dane!$C$10</f>
        <v>0</v>
      </c>
      <c r="Y1889" s="56">
        <f t="shared" si="310"/>
        <v>0</v>
      </c>
      <c r="Z1889" s="56">
        <f t="shared" si="305"/>
        <v>0</v>
      </c>
      <c r="AA1889" s="56">
        <f t="shared" si="306"/>
        <v>0</v>
      </c>
      <c r="AB1889" s="56">
        <f t="shared" si="307"/>
        <v>0</v>
      </c>
      <c r="AC1889" s="56">
        <f t="shared" si="311"/>
        <v>0</v>
      </c>
      <c r="AD1889" s="56">
        <f t="shared" si="308"/>
        <v>0</v>
      </c>
      <c r="AE1889" s="56">
        <v>0</v>
      </c>
      <c r="AF1889" s="56">
        <f t="shared" si="312"/>
        <v>0</v>
      </c>
      <c r="AG1889" s="56">
        <f t="shared" si="309"/>
        <v>0</v>
      </c>
      <c r="AH1889" s="56">
        <v>0</v>
      </c>
    </row>
    <row r="1890" spans="1:34">
      <c r="A1890" s="17">
        <v>1881</v>
      </c>
      <c r="B1890" s="1"/>
      <c r="C1890" s="1"/>
      <c r="D1890" s="2"/>
      <c r="E1890" s="3"/>
      <c r="F1890" s="4"/>
      <c r="G1890" s="5"/>
      <c r="H1890" s="4"/>
      <c r="I1890" s="6"/>
      <c r="J1890" s="5"/>
      <c r="K1890" s="5"/>
      <c r="L1890" s="5"/>
      <c r="M1890" s="83"/>
      <c r="N1890" s="10"/>
      <c r="O1890" s="5"/>
      <c r="P1890" s="5"/>
      <c r="Q1890" s="5"/>
      <c r="R1890" s="5"/>
      <c r="S1890" s="7"/>
      <c r="T1890" s="88">
        <f>IF(Dane!$E$4=1,Z1890,IF(Dane!$E$4=2,AD1890,AG1890))</f>
        <v>0</v>
      </c>
      <c r="U1890" s="18">
        <f>IF(Dane!$E$4=1,AA1890,IF(Dane!$E$4=2,AE1890,AH1890))</f>
        <v>0</v>
      </c>
      <c r="V1890" s="18">
        <f t="shared" si="303"/>
        <v>0</v>
      </c>
      <c r="W1890" s="19">
        <f t="shared" si="304"/>
        <v>0</v>
      </c>
      <c r="X1890" s="55">
        <f>Dane!$C$10</f>
        <v>0</v>
      </c>
      <c r="Y1890" s="56">
        <f t="shared" si="310"/>
        <v>0</v>
      </c>
      <c r="Z1890" s="56">
        <f t="shared" si="305"/>
        <v>0</v>
      </c>
      <c r="AA1890" s="56">
        <f t="shared" si="306"/>
        <v>0</v>
      </c>
      <c r="AB1890" s="56">
        <f t="shared" si="307"/>
        <v>0</v>
      </c>
      <c r="AC1890" s="56">
        <f t="shared" si="311"/>
        <v>0</v>
      </c>
      <c r="AD1890" s="56">
        <f t="shared" si="308"/>
        <v>0</v>
      </c>
      <c r="AE1890" s="56">
        <v>0</v>
      </c>
      <c r="AF1890" s="56">
        <f t="shared" si="312"/>
        <v>0</v>
      </c>
      <c r="AG1890" s="56">
        <f t="shared" si="309"/>
        <v>0</v>
      </c>
      <c r="AH1890" s="56">
        <v>0</v>
      </c>
    </row>
    <row r="1891" spans="1:34">
      <c r="A1891" s="17">
        <v>1882</v>
      </c>
      <c r="B1891" s="1"/>
      <c r="C1891" s="1"/>
      <c r="D1891" s="2"/>
      <c r="E1891" s="3"/>
      <c r="F1891" s="4"/>
      <c r="G1891" s="5"/>
      <c r="H1891" s="4"/>
      <c r="I1891" s="6"/>
      <c r="J1891" s="5"/>
      <c r="K1891" s="5"/>
      <c r="L1891" s="5"/>
      <c r="M1891" s="83"/>
      <c r="N1891" s="10"/>
      <c r="O1891" s="5"/>
      <c r="P1891" s="5"/>
      <c r="Q1891" s="5"/>
      <c r="R1891" s="5"/>
      <c r="S1891" s="7"/>
      <c r="T1891" s="88">
        <f>IF(Dane!$E$4=1,Z1891,IF(Dane!$E$4=2,AD1891,AG1891))</f>
        <v>0</v>
      </c>
      <c r="U1891" s="18">
        <f>IF(Dane!$E$4=1,AA1891,IF(Dane!$E$4=2,AE1891,AH1891))</f>
        <v>0</v>
      </c>
      <c r="V1891" s="18">
        <f t="shared" si="303"/>
        <v>0</v>
      </c>
      <c r="W1891" s="19">
        <f t="shared" si="304"/>
        <v>0</v>
      </c>
      <c r="X1891" s="55">
        <f>Dane!$C$10</f>
        <v>0</v>
      </c>
      <c r="Y1891" s="56">
        <f t="shared" si="310"/>
        <v>0</v>
      </c>
      <c r="Z1891" s="56">
        <f t="shared" si="305"/>
        <v>0</v>
      </c>
      <c r="AA1891" s="56">
        <f t="shared" si="306"/>
        <v>0</v>
      </c>
      <c r="AB1891" s="56">
        <f t="shared" si="307"/>
        <v>0</v>
      </c>
      <c r="AC1891" s="56">
        <f t="shared" si="311"/>
        <v>0</v>
      </c>
      <c r="AD1891" s="56">
        <f t="shared" si="308"/>
        <v>0</v>
      </c>
      <c r="AE1891" s="56">
        <v>0</v>
      </c>
      <c r="AF1891" s="56">
        <f t="shared" si="312"/>
        <v>0</v>
      </c>
      <c r="AG1891" s="56">
        <f t="shared" si="309"/>
        <v>0</v>
      </c>
      <c r="AH1891" s="56">
        <v>0</v>
      </c>
    </row>
    <row r="1892" spans="1:34">
      <c r="A1892" s="17">
        <v>1883</v>
      </c>
      <c r="B1892" s="1"/>
      <c r="C1892" s="1"/>
      <c r="D1892" s="2"/>
      <c r="E1892" s="3"/>
      <c r="F1892" s="4"/>
      <c r="G1892" s="5"/>
      <c r="H1892" s="4"/>
      <c r="I1892" s="6"/>
      <c r="J1892" s="5"/>
      <c r="K1892" s="5"/>
      <c r="L1892" s="5"/>
      <c r="M1892" s="83"/>
      <c r="N1892" s="10"/>
      <c r="O1892" s="5"/>
      <c r="P1892" s="5"/>
      <c r="Q1892" s="5"/>
      <c r="R1892" s="5"/>
      <c r="S1892" s="7"/>
      <c r="T1892" s="88">
        <f>IF(Dane!$E$4=1,Z1892,IF(Dane!$E$4=2,AD1892,AG1892))</f>
        <v>0</v>
      </c>
      <c r="U1892" s="18">
        <f>IF(Dane!$E$4=1,AA1892,IF(Dane!$E$4=2,AE1892,AH1892))</f>
        <v>0</v>
      </c>
      <c r="V1892" s="18">
        <f t="shared" si="303"/>
        <v>0</v>
      </c>
      <c r="W1892" s="19">
        <f t="shared" si="304"/>
        <v>0</v>
      </c>
      <c r="X1892" s="55">
        <f>Dane!$C$10</f>
        <v>0</v>
      </c>
      <c r="Y1892" s="56">
        <f t="shared" si="310"/>
        <v>0</v>
      </c>
      <c r="Z1892" s="56">
        <f t="shared" si="305"/>
        <v>0</v>
      </c>
      <c r="AA1892" s="56">
        <f t="shared" si="306"/>
        <v>0</v>
      </c>
      <c r="AB1892" s="56">
        <f t="shared" si="307"/>
        <v>0</v>
      </c>
      <c r="AC1892" s="56">
        <f t="shared" si="311"/>
        <v>0</v>
      </c>
      <c r="AD1892" s="56">
        <f t="shared" si="308"/>
        <v>0</v>
      </c>
      <c r="AE1892" s="56">
        <v>0</v>
      </c>
      <c r="AF1892" s="56">
        <f t="shared" si="312"/>
        <v>0</v>
      </c>
      <c r="AG1892" s="56">
        <f t="shared" si="309"/>
        <v>0</v>
      </c>
      <c r="AH1892" s="56">
        <v>0</v>
      </c>
    </row>
    <row r="1893" spans="1:34">
      <c r="A1893" s="17">
        <v>1884</v>
      </c>
      <c r="B1893" s="1"/>
      <c r="C1893" s="1"/>
      <c r="D1893" s="2"/>
      <c r="E1893" s="3"/>
      <c r="F1893" s="4"/>
      <c r="G1893" s="5"/>
      <c r="H1893" s="4"/>
      <c r="I1893" s="6"/>
      <c r="J1893" s="5"/>
      <c r="K1893" s="5"/>
      <c r="L1893" s="5"/>
      <c r="M1893" s="83"/>
      <c r="N1893" s="10"/>
      <c r="O1893" s="5"/>
      <c r="P1893" s="5"/>
      <c r="Q1893" s="5"/>
      <c r="R1893" s="5"/>
      <c r="S1893" s="7"/>
      <c r="T1893" s="88">
        <f>IF(Dane!$E$4=1,Z1893,IF(Dane!$E$4=2,AD1893,AG1893))</f>
        <v>0</v>
      </c>
      <c r="U1893" s="18">
        <f>IF(Dane!$E$4=1,AA1893,IF(Dane!$E$4=2,AE1893,AH1893))</f>
        <v>0</v>
      </c>
      <c r="V1893" s="18">
        <f t="shared" si="303"/>
        <v>0</v>
      </c>
      <c r="W1893" s="19">
        <f t="shared" si="304"/>
        <v>0</v>
      </c>
      <c r="X1893" s="55">
        <f>Dane!$C$10</f>
        <v>0</v>
      </c>
      <c r="Y1893" s="56">
        <f t="shared" si="310"/>
        <v>0</v>
      </c>
      <c r="Z1893" s="56">
        <f t="shared" si="305"/>
        <v>0</v>
      </c>
      <c r="AA1893" s="56">
        <f t="shared" si="306"/>
        <v>0</v>
      </c>
      <c r="AB1893" s="56">
        <f t="shared" si="307"/>
        <v>0</v>
      </c>
      <c r="AC1893" s="56">
        <f t="shared" si="311"/>
        <v>0</v>
      </c>
      <c r="AD1893" s="56">
        <f t="shared" si="308"/>
        <v>0</v>
      </c>
      <c r="AE1893" s="56">
        <v>0</v>
      </c>
      <c r="AF1893" s="56">
        <f t="shared" si="312"/>
        <v>0</v>
      </c>
      <c r="AG1893" s="56">
        <f t="shared" si="309"/>
        <v>0</v>
      </c>
      <c r="AH1893" s="56">
        <v>0</v>
      </c>
    </row>
    <row r="1894" spans="1:34">
      <c r="A1894" s="17">
        <v>1885</v>
      </c>
      <c r="B1894" s="1"/>
      <c r="C1894" s="1"/>
      <c r="D1894" s="2"/>
      <c r="E1894" s="3"/>
      <c r="F1894" s="4"/>
      <c r="G1894" s="5"/>
      <c r="H1894" s="4"/>
      <c r="I1894" s="6"/>
      <c r="J1894" s="5"/>
      <c r="K1894" s="5"/>
      <c r="L1894" s="5"/>
      <c r="M1894" s="83"/>
      <c r="N1894" s="10"/>
      <c r="O1894" s="5"/>
      <c r="P1894" s="5"/>
      <c r="Q1894" s="5"/>
      <c r="R1894" s="5"/>
      <c r="S1894" s="7"/>
      <c r="T1894" s="88">
        <f>IF(Dane!$E$4=1,Z1894,IF(Dane!$E$4=2,AD1894,AG1894))</f>
        <v>0</v>
      </c>
      <c r="U1894" s="18">
        <f>IF(Dane!$E$4=1,AA1894,IF(Dane!$E$4=2,AE1894,AH1894))</f>
        <v>0</v>
      </c>
      <c r="V1894" s="18">
        <f t="shared" si="303"/>
        <v>0</v>
      </c>
      <c r="W1894" s="19">
        <f t="shared" si="304"/>
        <v>0</v>
      </c>
      <c r="X1894" s="55">
        <f>Dane!$C$10</f>
        <v>0</v>
      </c>
      <c r="Y1894" s="56">
        <f t="shared" si="310"/>
        <v>0</v>
      </c>
      <c r="Z1894" s="56">
        <f t="shared" si="305"/>
        <v>0</v>
      </c>
      <c r="AA1894" s="56">
        <f t="shared" si="306"/>
        <v>0</v>
      </c>
      <c r="AB1894" s="56">
        <f t="shared" si="307"/>
        <v>0</v>
      </c>
      <c r="AC1894" s="56">
        <f t="shared" si="311"/>
        <v>0</v>
      </c>
      <c r="AD1894" s="56">
        <f t="shared" si="308"/>
        <v>0</v>
      </c>
      <c r="AE1894" s="56">
        <v>0</v>
      </c>
      <c r="AF1894" s="56">
        <f t="shared" si="312"/>
        <v>0</v>
      </c>
      <c r="AG1894" s="56">
        <f t="shared" si="309"/>
        <v>0</v>
      </c>
      <c r="AH1894" s="56">
        <v>0</v>
      </c>
    </row>
    <row r="1895" spans="1:34">
      <c r="A1895" s="17">
        <v>1886</v>
      </c>
      <c r="B1895" s="1"/>
      <c r="C1895" s="1"/>
      <c r="D1895" s="2"/>
      <c r="E1895" s="3"/>
      <c r="F1895" s="4"/>
      <c r="G1895" s="5"/>
      <c r="H1895" s="4"/>
      <c r="I1895" s="6"/>
      <c r="J1895" s="5"/>
      <c r="K1895" s="5"/>
      <c r="L1895" s="5"/>
      <c r="M1895" s="83"/>
      <c r="N1895" s="10"/>
      <c r="O1895" s="5"/>
      <c r="P1895" s="5"/>
      <c r="Q1895" s="5"/>
      <c r="R1895" s="5"/>
      <c r="S1895" s="7"/>
      <c r="T1895" s="88">
        <f>IF(Dane!$E$4=1,Z1895,IF(Dane!$E$4=2,AD1895,AG1895))</f>
        <v>0</v>
      </c>
      <c r="U1895" s="18">
        <f>IF(Dane!$E$4=1,AA1895,IF(Dane!$E$4=2,AE1895,AH1895))</f>
        <v>0</v>
      </c>
      <c r="V1895" s="18">
        <f t="shared" si="303"/>
        <v>0</v>
      </c>
      <c r="W1895" s="19">
        <f t="shared" si="304"/>
        <v>0</v>
      </c>
      <c r="X1895" s="55">
        <f>Dane!$C$10</f>
        <v>0</v>
      </c>
      <c r="Y1895" s="56">
        <f t="shared" si="310"/>
        <v>0</v>
      </c>
      <c r="Z1895" s="56">
        <f t="shared" si="305"/>
        <v>0</v>
      </c>
      <c r="AA1895" s="56">
        <f t="shared" si="306"/>
        <v>0</v>
      </c>
      <c r="AB1895" s="56">
        <f t="shared" si="307"/>
        <v>0</v>
      </c>
      <c r="AC1895" s="56">
        <f t="shared" si="311"/>
        <v>0</v>
      </c>
      <c r="AD1895" s="56">
        <f t="shared" si="308"/>
        <v>0</v>
      </c>
      <c r="AE1895" s="56">
        <v>0</v>
      </c>
      <c r="AF1895" s="56">
        <f t="shared" si="312"/>
        <v>0</v>
      </c>
      <c r="AG1895" s="56">
        <f t="shared" si="309"/>
        <v>0</v>
      </c>
      <c r="AH1895" s="56">
        <v>0</v>
      </c>
    </row>
    <row r="1896" spans="1:34">
      <c r="A1896" s="17">
        <v>1887</v>
      </c>
      <c r="B1896" s="1"/>
      <c r="C1896" s="1"/>
      <c r="D1896" s="2"/>
      <c r="E1896" s="3"/>
      <c r="F1896" s="4"/>
      <c r="G1896" s="5"/>
      <c r="H1896" s="4"/>
      <c r="I1896" s="6"/>
      <c r="J1896" s="5"/>
      <c r="K1896" s="5"/>
      <c r="L1896" s="5"/>
      <c r="M1896" s="83"/>
      <c r="N1896" s="10"/>
      <c r="O1896" s="5"/>
      <c r="P1896" s="5"/>
      <c r="Q1896" s="5"/>
      <c r="R1896" s="5"/>
      <c r="S1896" s="7"/>
      <c r="T1896" s="88">
        <f>IF(Dane!$E$4=1,Z1896,IF(Dane!$E$4=2,AD1896,AG1896))</f>
        <v>0</v>
      </c>
      <c r="U1896" s="18">
        <f>IF(Dane!$E$4=1,AA1896,IF(Dane!$E$4=2,AE1896,AH1896))</f>
        <v>0</v>
      </c>
      <c r="V1896" s="18">
        <f t="shared" si="303"/>
        <v>0</v>
      </c>
      <c r="W1896" s="19">
        <f t="shared" si="304"/>
        <v>0</v>
      </c>
      <c r="X1896" s="55">
        <f>Dane!$C$10</f>
        <v>0</v>
      </c>
      <c r="Y1896" s="56">
        <f t="shared" si="310"/>
        <v>0</v>
      </c>
      <c r="Z1896" s="56">
        <f t="shared" si="305"/>
        <v>0</v>
      </c>
      <c r="AA1896" s="56">
        <f t="shared" si="306"/>
        <v>0</v>
      </c>
      <c r="AB1896" s="56">
        <f t="shared" si="307"/>
        <v>0</v>
      </c>
      <c r="AC1896" s="56">
        <f t="shared" si="311"/>
        <v>0</v>
      </c>
      <c r="AD1896" s="56">
        <f t="shared" si="308"/>
        <v>0</v>
      </c>
      <c r="AE1896" s="56">
        <v>0</v>
      </c>
      <c r="AF1896" s="56">
        <f t="shared" si="312"/>
        <v>0</v>
      </c>
      <c r="AG1896" s="56">
        <f t="shared" si="309"/>
        <v>0</v>
      </c>
      <c r="AH1896" s="56">
        <v>0</v>
      </c>
    </row>
    <row r="1897" spans="1:34">
      <c r="A1897" s="17">
        <v>1888</v>
      </c>
      <c r="B1897" s="1"/>
      <c r="C1897" s="1"/>
      <c r="D1897" s="2"/>
      <c r="E1897" s="3"/>
      <c r="F1897" s="4"/>
      <c r="G1897" s="5"/>
      <c r="H1897" s="4"/>
      <c r="I1897" s="6"/>
      <c r="J1897" s="5"/>
      <c r="K1897" s="5"/>
      <c r="L1897" s="5"/>
      <c r="M1897" s="83"/>
      <c r="N1897" s="10"/>
      <c r="O1897" s="5"/>
      <c r="P1897" s="5"/>
      <c r="Q1897" s="5"/>
      <c r="R1897" s="5"/>
      <c r="S1897" s="7"/>
      <c r="T1897" s="88">
        <f>IF(Dane!$E$4=1,Z1897,IF(Dane!$E$4=2,AD1897,AG1897))</f>
        <v>0</v>
      </c>
      <c r="U1897" s="18">
        <f>IF(Dane!$E$4=1,AA1897,IF(Dane!$E$4=2,AE1897,AH1897))</f>
        <v>0</v>
      </c>
      <c r="V1897" s="18">
        <f t="shared" si="303"/>
        <v>0</v>
      </c>
      <c r="W1897" s="19">
        <f t="shared" si="304"/>
        <v>0</v>
      </c>
      <c r="X1897" s="55">
        <f>Dane!$C$10</f>
        <v>0</v>
      </c>
      <c r="Y1897" s="56">
        <f t="shared" si="310"/>
        <v>0</v>
      </c>
      <c r="Z1897" s="56">
        <f t="shared" si="305"/>
        <v>0</v>
      </c>
      <c r="AA1897" s="56">
        <f t="shared" si="306"/>
        <v>0</v>
      </c>
      <c r="AB1897" s="56">
        <f t="shared" si="307"/>
        <v>0</v>
      </c>
      <c r="AC1897" s="56">
        <f t="shared" si="311"/>
        <v>0</v>
      </c>
      <c r="AD1897" s="56">
        <f t="shared" si="308"/>
        <v>0</v>
      </c>
      <c r="AE1897" s="56">
        <v>0</v>
      </c>
      <c r="AF1897" s="56">
        <f t="shared" si="312"/>
        <v>0</v>
      </c>
      <c r="AG1897" s="56">
        <f t="shared" si="309"/>
        <v>0</v>
      </c>
      <c r="AH1897" s="56">
        <v>0</v>
      </c>
    </row>
    <row r="1898" spans="1:34">
      <c r="A1898" s="17">
        <v>1889</v>
      </c>
      <c r="B1898" s="1"/>
      <c r="C1898" s="1"/>
      <c r="D1898" s="2"/>
      <c r="E1898" s="3"/>
      <c r="F1898" s="4"/>
      <c r="G1898" s="5"/>
      <c r="H1898" s="4"/>
      <c r="I1898" s="6"/>
      <c r="J1898" s="5"/>
      <c r="K1898" s="5"/>
      <c r="L1898" s="5"/>
      <c r="M1898" s="83"/>
      <c r="N1898" s="10"/>
      <c r="O1898" s="5"/>
      <c r="P1898" s="5"/>
      <c r="Q1898" s="5"/>
      <c r="R1898" s="5"/>
      <c r="S1898" s="7"/>
      <c r="T1898" s="88">
        <f>IF(Dane!$E$4=1,Z1898,IF(Dane!$E$4=2,AD1898,AG1898))</f>
        <v>0</v>
      </c>
      <c r="U1898" s="18">
        <f>IF(Dane!$E$4=1,AA1898,IF(Dane!$E$4=2,AE1898,AH1898))</f>
        <v>0</v>
      </c>
      <c r="V1898" s="18">
        <f t="shared" si="303"/>
        <v>0</v>
      </c>
      <c r="W1898" s="19">
        <f t="shared" si="304"/>
        <v>0</v>
      </c>
      <c r="X1898" s="55">
        <f>Dane!$C$10</f>
        <v>0</v>
      </c>
      <c r="Y1898" s="56">
        <f t="shared" si="310"/>
        <v>0</v>
      </c>
      <c r="Z1898" s="56">
        <f t="shared" si="305"/>
        <v>0</v>
      </c>
      <c r="AA1898" s="56">
        <f t="shared" si="306"/>
        <v>0</v>
      </c>
      <c r="AB1898" s="56">
        <f t="shared" si="307"/>
        <v>0</v>
      </c>
      <c r="AC1898" s="56">
        <f t="shared" si="311"/>
        <v>0</v>
      </c>
      <c r="AD1898" s="56">
        <f t="shared" si="308"/>
        <v>0</v>
      </c>
      <c r="AE1898" s="56">
        <v>0</v>
      </c>
      <c r="AF1898" s="56">
        <f t="shared" si="312"/>
        <v>0</v>
      </c>
      <c r="AG1898" s="56">
        <f t="shared" si="309"/>
        <v>0</v>
      </c>
      <c r="AH1898" s="56">
        <v>0</v>
      </c>
    </row>
    <row r="1899" spans="1:34">
      <c r="A1899" s="17">
        <v>1890</v>
      </c>
      <c r="B1899" s="1"/>
      <c r="C1899" s="1"/>
      <c r="D1899" s="2"/>
      <c r="E1899" s="3"/>
      <c r="F1899" s="4"/>
      <c r="G1899" s="5"/>
      <c r="H1899" s="4"/>
      <c r="I1899" s="6"/>
      <c r="J1899" s="5"/>
      <c r="K1899" s="5"/>
      <c r="L1899" s="5"/>
      <c r="M1899" s="83"/>
      <c r="N1899" s="10"/>
      <c r="O1899" s="5"/>
      <c r="P1899" s="5"/>
      <c r="Q1899" s="5"/>
      <c r="R1899" s="5"/>
      <c r="S1899" s="7"/>
      <c r="T1899" s="88">
        <f>IF(Dane!$E$4=1,Z1899,IF(Dane!$E$4=2,AD1899,AG1899))</f>
        <v>0</v>
      </c>
      <c r="U1899" s="18">
        <f>IF(Dane!$E$4=1,AA1899,IF(Dane!$E$4=2,AE1899,AH1899))</f>
        <v>0</v>
      </c>
      <c r="V1899" s="18">
        <f t="shared" si="303"/>
        <v>0</v>
      </c>
      <c r="W1899" s="19">
        <f t="shared" si="304"/>
        <v>0</v>
      </c>
      <c r="X1899" s="55">
        <f>Dane!$C$10</f>
        <v>0</v>
      </c>
      <c r="Y1899" s="56">
        <f t="shared" si="310"/>
        <v>0</v>
      </c>
      <c r="Z1899" s="56">
        <f t="shared" si="305"/>
        <v>0</v>
      </c>
      <c r="AA1899" s="56">
        <f t="shared" si="306"/>
        <v>0</v>
      </c>
      <c r="AB1899" s="56">
        <f t="shared" si="307"/>
        <v>0</v>
      </c>
      <c r="AC1899" s="56">
        <f t="shared" si="311"/>
        <v>0</v>
      </c>
      <c r="AD1899" s="56">
        <f t="shared" si="308"/>
        <v>0</v>
      </c>
      <c r="AE1899" s="56">
        <v>0</v>
      </c>
      <c r="AF1899" s="56">
        <f t="shared" si="312"/>
        <v>0</v>
      </c>
      <c r="AG1899" s="56">
        <f t="shared" si="309"/>
        <v>0</v>
      </c>
      <c r="AH1899" s="56">
        <v>0</v>
      </c>
    </row>
    <row r="1900" spans="1:34">
      <c r="A1900" s="17">
        <v>1891</v>
      </c>
      <c r="B1900" s="1"/>
      <c r="C1900" s="1"/>
      <c r="D1900" s="2"/>
      <c r="E1900" s="3"/>
      <c r="F1900" s="4"/>
      <c r="G1900" s="5"/>
      <c r="H1900" s="4"/>
      <c r="I1900" s="6"/>
      <c r="J1900" s="5"/>
      <c r="K1900" s="5"/>
      <c r="L1900" s="5"/>
      <c r="M1900" s="83"/>
      <c r="N1900" s="10"/>
      <c r="O1900" s="5"/>
      <c r="P1900" s="5"/>
      <c r="Q1900" s="5"/>
      <c r="R1900" s="5"/>
      <c r="S1900" s="7"/>
      <c r="T1900" s="88">
        <f>IF(Dane!$E$4=1,Z1900,IF(Dane!$E$4=2,AD1900,AG1900))</f>
        <v>0</v>
      </c>
      <c r="U1900" s="18">
        <f>IF(Dane!$E$4=1,AA1900,IF(Dane!$E$4=2,AE1900,AH1900))</f>
        <v>0</v>
      </c>
      <c r="V1900" s="18">
        <f t="shared" si="303"/>
        <v>0</v>
      </c>
      <c r="W1900" s="19">
        <f t="shared" si="304"/>
        <v>0</v>
      </c>
      <c r="X1900" s="55">
        <f>Dane!$C$10</f>
        <v>0</v>
      </c>
      <c r="Y1900" s="56">
        <f t="shared" si="310"/>
        <v>0</v>
      </c>
      <c r="Z1900" s="56">
        <f t="shared" si="305"/>
        <v>0</v>
      </c>
      <c r="AA1900" s="56">
        <f t="shared" si="306"/>
        <v>0</v>
      </c>
      <c r="AB1900" s="56">
        <f t="shared" si="307"/>
        <v>0</v>
      </c>
      <c r="AC1900" s="56">
        <f t="shared" si="311"/>
        <v>0</v>
      </c>
      <c r="AD1900" s="56">
        <f t="shared" si="308"/>
        <v>0</v>
      </c>
      <c r="AE1900" s="56">
        <v>0</v>
      </c>
      <c r="AF1900" s="56">
        <f t="shared" si="312"/>
        <v>0</v>
      </c>
      <c r="AG1900" s="56">
        <f t="shared" si="309"/>
        <v>0</v>
      </c>
      <c r="AH1900" s="56">
        <v>0</v>
      </c>
    </row>
    <row r="1901" spans="1:34">
      <c r="A1901" s="17">
        <v>1892</v>
      </c>
      <c r="B1901" s="1"/>
      <c r="C1901" s="1"/>
      <c r="D1901" s="2"/>
      <c r="E1901" s="3"/>
      <c r="F1901" s="4"/>
      <c r="G1901" s="5"/>
      <c r="H1901" s="4"/>
      <c r="I1901" s="6"/>
      <c r="J1901" s="5"/>
      <c r="K1901" s="5"/>
      <c r="L1901" s="5"/>
      <c r="M1901" s="83"/>
      <c r="N1901" s="10"/>
      <c r="O1901" s="5"/>
      <c r="P1901" s="5"/>
      <c r="Q1901" s="5"/>
      <c r="R1901" s="5"/>
      <c r="S1901" s="7"/>
      <c r="T1901" s="88">
        <f>IF(Dane!$E$4=1,Z1901,IF(Dane!$E$4=2,AD1901,AG1901))</f>
        <v>0</v>
      </c>
      <c r="U1901" s="18">
        <f>IF(Dane!$E$4=1,AA1901,IF(Dane!$E$4=2,AE1901,AH1901))</f>
        <v>0</v>
      </c>
      <c r="V1901" s="18">
        <f t="shared" si="303"/>
        <v>0</v>
      </c>
      <c r="W1901" s="19">
        <f t="shared" si="304"/>
        <v>0</v>
      </c>
      <c r="X1901" s="55">
        <f>Dane!$C$10</f>
        <v>0</v>
      </c>
      <c r="Y1901" s="56">
        <f t="shared" si="310"/>
        <v>0</v>
      </c>
      <c r="Z1901" s="56">
        <f t="shared" si="305"/>
        <v>0</v>
      </c>
      <c r="AA1901" s="56">
        <f t="shared" si="306"/>
        <v>0</v>
      </c>
      <c r="AB1901" s="56">
        <f t="shared" si="307"/>
        <v>0</v>
      </c>
      <c r="AC1901" s="56">
        <f t="shared" si="311"/>
        <v>0</v>
      </c>
      <c r="AD1901" s="56">
        <f t="shared" si="308"/>
        <v>0</v>
      </c>
      <c r="AE1901" s="56">
        <v>0</v>
      </c>
      <c r="AF1901" s="56">
        <f t="shared" si="312"/>
        <v>0</v>
      </c>
      <c r="AG1901" s="56">
        <f t="shared" si="309"/>
        <v>0</v>
      </c>
      <c r="AH1901" s="56">
        <v>0</v>
      </c>
    </row>
    <row r="1902" spans="1:34">
      <c r="A1902" s="17">
        <v>1893</v>
      </c>
      <c r="B1902" s="1"/>
      <c r="C1902" s="1"/>
      <c r="D1902" s="2"/>
      <c r="E1902" s="3"/>
      <c r="F1902" s="4"/>
      <c r="G1902" s="5"/>
      <c r="H1902" s="4"/>
      <c r="I1902" s="6"/>
      <c r="J1902" s="5"/>
      <c r="K1902" s="5"/>
      <c r="L1902" s="5"/>
      <c r="M1902" s="83"/>
      <c r="N1902" s="10"/>
      <c r="O1902" s="5"/>
      <c r="P1902" s="5"/>
      <c r="Q1902" s="5"/>
      <c r="R1902" s="5"/>
      <c r="S1902" s="7"/>
      <c r="T1902" s="88">
        <f>IF(Dane!$E$4=1,Z1902,IF(Dane!$E$4=2,AD1902,AG1902))</f>
        <v>0</v>
      </c>
      <c r="U1902" s="18">
        <f>IF(Dane!$E$4=1,AA1902,IF(Dane!$E$4=2,AE1902,AH1902))</f>
        <v>0</v>
      </c>
      <c r="V1902" s="18">
        <f t="shared" si="303"/>
        <v>0</v>
      </c>
      <c r="W1902" s="19">
        <f t="shared" si="304"/>
        <v>0</v>
      </c>
      <c r="X1902" s="55">
        <f>Dane!$C$10</f>
        <v>0</v>
      </c>
      <c r="Y1902" s="56">
        <f t="shared" si="310"/>
        <v>0</v>
      </c>
      <c r="Z1902" s="56">
        <f t="shared" si="305"/>
        <v>0</v>
      </c>
      <c r="AA1902" s="56">
        <f t="shared" si="306"/>
        <v>0</v>
      </c>
      <c r="AB1902" s="56">
        <f t="shared" si="307"/>
        <v>0</v>
      </c>
      <c r="AC1902" s="56">
        <f t="shared" si="311"/>
        <v>0</v>
      </c>
      <c r="AD1902" s="56">
        <f t="shared" si="308"/>
        <v>0</v>
      </c>
      <c r="AE1902" s="56">
        <v>0</v>
      </c>
      <c r="AF1902" s="56">
        <f t="shared" si="312"/>
        <v>0</v>
      </c>
      <c r="AG1902" s="56">
        <f t="shared" si="309"/>
        <v>0</v>
      </c>
      <c r="AH1902" s="56">
        <v>0</v>
      </c>
    </row>
    <row r="1903" spans="1:34">
      <c r="A1903" s="17">
        <v>1894</v>
      </c>
      <c r="B1903" s="1"/>
      <c r="C1903" s="1"/>
      <c r="D1903" s="2"/>
      <c r="E1903" s="3"/>
      <c r="F1903" s="4"/>
      <c r="G1903" s="5"/>
      <c r="H1903" s="4"/>
      <c r="I1903" s="6"/>
      <c r="J1903" s="5"/>
      <c r="K1903" s="5"/>
      <c r="L1903" s="5"/>
      <c r="M1903" s="83"/>
      <c r="N1903" s="10"/>
      <c r="O1903" s="5"/>
      <c r="P1903" s="5"/>
      <c r="Q1903" s="5"/>
      <c r="R1903" s="5"/>
      <c r="S1903" s="7"/>
      <c r="T1903" s="88">
        <f>IF(Dane!$E$4=1,Z1903,IF(Dane!$E$4=2,AD1903,AG1903))</f>
        <v>0</v>
      </c>
      <c r="U1903" s="18">
        <f>IF(Dane!$E$4=1,AA1903,IF(Dane!$E$4=2,AE1903,AH1903))</f>
        <v>0</v>
      </c>
      <c r="V1903" s="18">
        <f t="shared" si="303"/>
        <v>0</v>
      </c>
      <c r="W1903" s="19">
        <f t="shared" si="304"/>
        <v>0</v>
      </c>
      <c r="X1903" s="55">
        <f>Dane!$C$10</f>
        <v>0</v>
      </c>
      <c r="Y1903" s="56">
        <f t="shared" si="310"/>
        <v>0</v>
      </c>
      <c r="Z1903" s="56">
        <f t="shared" si="305"/>
        <v>0</v>
      </c>
      <c r="AA1903" s="56">
        <f t="shared" si="306"/>
        <v>0</v>
      </c>
      <c r="AB1903" s="56">
        <f t="shared" si="307"/>
        <v>0</v>
      </c>
      <c r="AC1903" s="56">
        <f t="shared" si="311"/>
        <v>0</v>
      </c>
      <c r="AD1903" s="56">
        <f t="shared" si="308"/>
        <v>0</v>
      </c>
      <c r="AE1903" s="56">
        <v>0</v>
      </c>
      <c r="AF1903" s="56">
        <f t="shared" si="312"/>
        <v>0</v>
      </c>
      <c r="AG1903" s="56">
        <f t="shared" si="309"/>
        <v>0</v>
      </c>
      <c r="AH1903" s="56">
        <v>0</v>
      </c>
    </row>
    <row r="1904" spans="1:34">
      <c r="A1904" s="17">
        <v>1895</v>
      </c>
      <c r="B1904" s="1"/>
      <c r="C1904" s="1"/>
      <c r="D1904" s="2"/>
      <c r="E1904" s="3"/>
      <c r="F1904" s="4"/>
      <c r="G1904" s="5"/>
      <c r="H1904" s="4"/>
      <c r="I1904" s="6"/>
      <c r="J1904" s="5"/>
      <c r="K1904" s="5"/>
      <c r="L1904" s="5"/>
      <c r="M1904" s="83"/>
      <c r="N1904" s="10"/>
      <c r="O1904" s="5"/>
      <c r="P1904" s="5"/>
      <c r="Q1904" s="5"/>
      <c r="R1904" s="5"/>
      <c r="S1904" s="7"/>
      <c r="T1904" s="88">
        <f>IF(Dane!$E$4=1,Z1904,IF(Dane!$E$4=2,AD1904,AG1904))</f>
        <v>0</v>
      </c>
      <c r="U1904" s="18">
        <f>IF(Dane!$E$4=1,AA1904,IF(Dane!$E$4=2,AE1904,AH1904))</f>
        <v>0</v>
      </c>
      <c r="V1904" s="18">
        <f t="shared" si="303"/>
        <v>0</v>
      </c>
      <c r="W1904" s="19">
        <f t="shared" si="304"/>
        <v>0</v>
      </c>
      <c r="X1904" s="55">
        <f>Dane!$C$10</f>
        <v>0</v>
      </c>
      <c r="Y1904" s="56">
        <f t="shared" si="310"/>
        <v>0</v>
      </c>
      <c r="Z1904" s="56">
        <f t="shared" si="305"/>
        <v>0</v>
      </c>
      <c r="AA1904" s="56">
        <f t="shared" si="306"/>
        <v>0</v>
      </c>
      <c r="AB1904" s="56">
        <f t="shared" si="307"/>
        <v>0</v>
      </c>
      <c r="AC1904" s="56">
        <f t="shared" si="311"/>
        <v>0</v>
      </c>
      <c r="AD1904" s="56">
        <f t="shared" si="308"/>
        <v>0</v>
      </c>
      <c r="AE1904" s="56">
        <v>0</v>
      </c>
      <c r="AF1904" s="56">
        <f t="shared" si="312"/>
        <v>0</v>
      </c>
      <c r="AG1904" s="56">
        <f t="shared" si="309"/>
        <v>0</v>
      </c>
      <c r="AH1904" s="56">
        <v>0</v>
      </c>
    </row>
    <row r="1905" spans="1:34">
      <c r="A1905" s="17">
        <v>1896</v>
      </c>
      <c r="B1905" s="1"/>
      <c r="C1905" s="1"/>
      <c r="D1905" s="2"/>
      <c r="E1905" s="3"/>
      <c r="F1905" s="4"/>
      <c r="G1905" s="5"/>
      <c r="H1905" s="4"/>
      <c r="I1905" s="6"/>
      <c r="J1905" s="5"/>
      <c r="K1905" s="5"/>
      <c r="L1905" s="5"/>
      <c r="M1905" s="83"/>
      <c r="N1905" s="10"/>
      <c r="O1905" s="5"/>
      <c r="P1905" s="5"/>
      <c r="Q1905" s="5"/>
      <c r="R1905" s="5"/>
      <c r="S1905" s="7"/>
      <c r="T1905" s="88">
        <f>IF(Dane!$E$4=1,Z1905,IF(Dane!$E$4=2,AD1905,AG1905))</f>
        <v>0</v>
      </c>
      <c r="U1905" s="18">
        <f>IF(Dane!$E$4=1,AA1905,IF(Dane!$E$4=2,AE1905,AH1905))</f>
        <v>0</v>
      </c>
      <c r="V1905" s="18">
        <f t="shared" si="303"/>
        <v>0</v>
      </c>
      <c r="W1905" s="19">
        <f t="shared" si="304"/>
        <v>0</v>
      </c>
      <c r="X1905" s="55">
        <f>Dane!$C$10</f>
        <v>0</v>
      </c>
      <c r="Y1905" s="56">
        <f t="shared" si="310"/>
        <v>0</v>
      </c>
      <c r="Z1905" s="56">
        <f t="shared" si="305"/>
        <v>0</v>
      </c>
      <c r="AA1905" s="56">
        <f t="shared" si="306"/>
        <v>0</v>
      </c>
      <c r="AB1905" s="56">
        <f t="shared" si="307"/>
        <v>0</v>
      </c>
      <c r="AC1905" s="56">
        <f t="shared" si="311"/>
        <v>0</v>
      </c>
      <c r="AD1905" s="56">
        <f t="shared" si="308"/>
        <v>0</v>
      </c>
      <c r="AE1905" s="56">
        <v>0</v>
      </c>
      <c r="AF1905" s="56">
        <f t="shared" si="312"/>
        <v>0</v>
      </c>
      <c r="AG1905" s="56">
        <f t="shared" si="309"/>
        <v>0</v>
      </c>
      <c r="AH1905" s="56">
        <v>0</v>
      </c>
    </row>
    <row r="1906" spans="1:34">
      <c r="A1906" s="17">
        <v>1897</v>
      </c>
      <c r="B1906" s="1"/>
      <c r="C1906" s="1"/>
      <c r="D1906" s="2"/>
      <c r="E1906" s="3"/>
      <c r="F1906" s="4"/>
      <c r="G1906" s="5"/>
      <c r="H1906" s="4"/>
      <c r="I1906" s="6"/>
      <c r="J1906" s="5"/>
      <c r="K1906" s="5"/>
      <c r="L1906" s="5"/>
      <c r="M1906" s="83"/>
      <c r="N1906" s="10"/>
      <c r="O1906" s="5"/>
      <c r="P1906" s="5"/>
      <c r="Q1906" s="5"/>
      <c r="R1906" s="5"/>
      <c r="S1906" s="7"/>
      <c r="T1906" s="88">
        <f>IF(Dane!$E$4=1,Z1906,IF(Dane!$E$4=2,AD1906,AG1906))</f>
        <v>0</v>
      </c>
      <c r="U1906" s="18">
        <f>IF(Dane!$E$4=1,AA1906,IF(Dane!$E$4=2,AE1906,AH1906))</f>
        <v>0</v>
      </c>
      <c r="V1906" s="18">
        <f t="shared" si="303"/>
        <v>0</v>
      </c>
      <c r="W1906" s="19">
        <f t="shared" si="304"/>
        <v>0</v>
      </c>
      <c r="X1906" s="55">
        <f>Dane!$C$10</f>
        <v>0</v>
      </c>
      <c r="Y1906" s="56">
        <f t="shared" si="310"/>
        <v>0</v>
      </c>
      <c r="Z1906" s="56">
        <f t="shared" si="305"/>
        <v>0</v>
      </c>
      <c r="AA1906" s="56">
        <f t="shared" si="306"/>
        <v>0</v>
      </c>
      <c r="AB1906" s="56">
        <f t="shared" si="307"/>
        <v>0</v>
      </c>
      <c r="AC1906" s="56">
        <f t="shared" si="311"/>
        <v>0</v>
      </c>
      <c r="AD1906" s="56">
        <f t="shared" si="308"/>
        <v>0</v>
      </c>
      <c r="AE1906" s="56">
        <v>0</v>
      </c>
      <c r="AF1906" s="56">
        <f t="shared" si="312"/>
        <v>0</v>
      </c>
      <c r="AG1906" s="56">
        <f t="shared" si="309"/>
        <v>0</v>
      </c>
      <c r="AH1906" s="56">
        <v>0</v>
      </c>
    </row>
    <row r="1907" spans="1:34">
      <c r="A1907" s="17">
        <v>1898</v>
      </c>
      <c r="B1907" s="1"/>
      <c r="C1907" s="1"/>
      <c r="D1907" s="2"/>
      <c r="E1907" s="3"/>
      <c r="F1907" s="4"/>
      <c r="G1907" s="5"/>
      <c r="H1907" s="4"/>
      <c r="I1907" s="6"/>
      <c r="J1907" s="5"/>
      <c r="K1907" s="5"/>
      <c r="L1907" s="5"/>
      <c r="M1907" s="83"/>
      <c r="N1907" s="10"/>
      <c r="O1907" s="5"/>
      <c r="P1907" s="5"/>
      <c r="Q1907" s="5"/>
      <c r="R1907" s="5"/>
      <c r="S1907" s="7"/>
      <c r="T1907" s="88">
        <f>IF(Dane!$E$4=1,Z1907,IF(Dane!$E$4=2,AD1907,AG1907))</f>
        <v>0</v>
      </c>
      <c r="U1907" s="18">
        <f>IF(Dane!$E$4=1,AA1907,IF(Dane!$E$4=2,AE1907,AH1907))</f>
        <v>0</v>
      </c>
      <c r="V1907" s="18">
        <f t="shared" si="303"/>
        <v>0</v>
      </c>
      <c r="W1907" s="19">
        <f t="shared" si="304"/>
        <v>0</v>
      </c>
      <c r="X1907" s="55">
        <f>Dane!$C$10</f>
        <v>0</v>
      </c>
      <c r="Y1907" s="56">
        <f t="shared" si="310"/>
        <v>0</v>
      </c>
      <c r="Z1907" s="56">
        <f t="shared" si="305"/>
        <v>0</v>
      </c>
      <c r="AA1907" s="56">
        <f t="shared" si="306"/>
        <v>0</v>
      </c>
      <c r="AB1907" s="56">
        <f t="shared" si="307"/>
        <v>0</v>
      </c>
      <c r="AC1907" s="56">
        <f t="shared" si="311"/>
        <v>0</v>
      </c>
      <c r="AD1907" s="56">
        <f t="shared" si="308"/>
        <v>0</v>
      </c>
      <c r="AE1907" s="56">
        <v>0</v>
      </c>
      <c r="AF1907" s="56">
        <f t="shared" si="312"/>
        <v>0</v>
      </c>
      <c r="AG1907" s="56">
        <f t="shared" si="309"/>
        <v>0</v>
      </c>
      <c r="AH1907" s="56">
        <v>0</v>
      </c>
    </row>
    <row r="1908" spans="1:34">
      <c r="A1908" s="17">
        <v>1899</v>
      </c>
      <c r="B1908" s="1"/>
      <c r="C1908" s="1"/>
      <c r="D1908" s="2"/>
      <c r="E1908" s="3"/>
      <c r="F1908" s="4"/>
      <c r="G1908" s="5"/>
      <c r="H1908" s="4"/>
      <c r="I1908" s="6"/>
      <c r="J1908" s="5"/>
      <c r="K1908" s="5"/>
      <c r="L1908" s="5"/>
      <c r="M1908" s="83"/>
      <c r="N1908" s="10"/>
      <c r="O1908" s="5"/>
      <c r="P1908" s="5"/>
      <c r="Q1908" s="5"/>
      <c r="R1908" s="5"/>
      <c r="S1908" s="7"/>
      <c r="T1908" s="88">
        <f>IF(Dane!$E$4=1,Z1908,IF(Dane!$E$4=2,AD1908,AG1908))</f>
        <v>0</v>
      </c>
      <c r="U1908" s="18">
        <f>IF(Dane!$E$4=1,AA1908,IF(Dane!$E$4=2,AE1908,AH1908))</f>
        <v>0</v>
      </c>
      <c r="V1908" s="18">
        <f t="shared" si="303"/>
        <v>0</v>
      </c>
      <c r="W1908" s="19">
        <f t="shared" si="304"/>
        <v>0</v>
      </c>
      <c r="X1908" s="55">
        <f>Dane!$C$10</f>
        <v>0</v>
      </c>
      <c r="Y1908" s="56">
        <f t="shared" si="310"/>
        <v>0</v>
      </c>
      <c r="Z1908" s="56">
        <f t="shared" si="305"/>
        <v>0</v>
      </c>
      <c r="AA1908" s="56">
        <f t="shared" si="306"/>
        <v>0</v>
      </c>
      <c r="AB1908" s="56">
        <f t="shared" si="307"/>
        <v>0</v>
      </c>
      <c r="AC1908" s="56">
        <f t="shared" si="311"/>
        <v>0</v>
      </c>
      <c r="AD1908" s="56">
        <f t="shared" si="308"/>
        <v>0</v>
      </c>
      <c r="AE1908" s="56">
        <v>0</v>
      </c>
      <c r="AF1908" s="56">
        <f t="shared" si="312"/>
        <v>0</v>
      </c>
      <c r="AG1908" s="56">
        <f t="shared" si="309"/>
        <v>0</v>
      </c>
      <c r="AH1908" s="56">
        <v>0</v>
      </c>
    </row>
    <row r="1909" spans="1:34">
      <c r="A1909" s="17">
        <v>1900</v>
      </c>
      <c r="B1909" s="1"/>
      <c r="C1909" s="1"/>
      <c r="D1909" s="2"/>
      <c r="E1909" s="3"/>
      <c r="F1909" s="4"/>
      <c r="G1909" s="5"/>
      <c r="H1909" s="4"/>
      <c r="I1909" s="6"/>
      <c r="J1909" s="5"/>
      <c r="K1909" s="5"/>
      <c r="L1909" s="5"/>
      <c r="M1909" s="83"/>
      <c r="N1909" s="10"/>
      <c r="O1909" s="5"/>
      <c r="P1909" s="5"/>
      <c r="Q1909" s="5"/>
      <c r="R1909" s="5"/>
      <c r="S1909" s="7"/>
      <c r="T1909" s="88">
        <f>IF(Dane!$E$4=1,Z1909,IF(Dane!$E$4=2,AD1909,AG1909))</f>
        <v>0</v>
      </c>
      <c r="U1909" s="18">
        <f>IF(Dane!$E$4=1,AA1909,IF(Dane!$E$4=2,AE1909,AH1909))</f>
        <v>0</v>
      </c>
      <c r="V1909" s="18">
        <f t="shared" si="303"/>
        <v>0</v>
      </c>
      <c r="W1909" s="19">
        <f t="shared" si="304"/>
        <v>0</v>
      </c>
      <c r="X1909" s="55">
        <f>Dane!$C$10</f>
        <v>0</v>
      </c>
      <c r="Y1909" s="56">
        <f t="shared" si="310"/>
        <v>0</v>
      </c>
      <c r="Z1909" s="56">
        <f t="shared" si="305"/>
        <v>0</v>
      </c>
      <c r="AA1909" s="56">
        <f t="shared" si="306"/>
        <v>0</v>
      </c>
      <c r="AB1909" s="56">
        <f t="shared" si="307"/>
        <v>0</v>
      </c>
      <c r="AC1909" s="56">
        <f t="shared" si="311"/>
        <v>0</v>
      </c>
      <c r="AD1909" s="56">
        <f t="shared" si="308"/>
        <v>0</v>
      </c>
      <c r="AE1909" s="56">
        <v>0</v>
      </c>
      <c r="AF1909" s="56">
        <f t="shared" si="312"/>
        <v>0</v>
      </c>
      <c r="AG1909" s="56">
        <f t="shared" si="309"/>
        <v>0</v>
      </c>
      <c r="AH1909" s="56">
        <v>0</v>
      </c>
    </row>
    <row r="1910" spans="1:34">
      <c r="A1910" s="17">
        <v>1901</v>
      </c>
      <c r="B1910" s="1"/>
      <c r="C1910" s="1"/>
      <c r="D1910" s="2"/>
      <c r="E1910" s="3"/>
      <c r="F1910" s="4"/>
      <c r="G1910" s="5"/>
      <c r="H1910" s="4"/>
      <c r="I1910" s="6"/>
      <c r="J1910" s="5"/>
      <c r="K1910" s="5"/>
      <c r="L1910" s="5"/>
      <c r="M1910" s="83"/>
      <c r="N1910" s="10"/>
      <c r="O1910" s="5"/>
      <c r="P1910" s="5"/>
      <c r="Q1910" s="5"/>
      <c r="R1910" s="5"/>
      <c r="S1910" s="7"/>
      <c r="T1910" s="88">
        <f>IF(Dane!$E$4=1,Z1910,IF(Dane!$E$4=2,AD1910,AG1910))</f>
        <v>0</v>
      </c>
      <c r="U1910" s="18">
        <f>IF(Dane!$E$4=1,AA1910,IF(Dane!$E$4=2,AE1910,AH1910))</f>
        <v>0</v>
      </c>
      <c r="V1910" s="18">
        <f t="shared" si="303"/>
        <v>0</v>
      </c>
      <c r="W1910" s="19">
        <f t="shared" si="304"/>
        <v>0</v>
      </c>
      <c r="X1910" s="55">
        <f>Dane!$C$10</f>
        <v>0</v>
      </c>
      <c r="Y1910" s="56">
        <f t="shared" si="310"/>
        <v>0</v>
      </c>
      <c r="Z1910" s="56">
        <f t="shared" si="305"/>
        <v>0</v>
      </c>
      <c r="AA1910" s="56">
        <f t="shared" si="306"/>
        <v>0</v>
      </c>
      <c r="AB1910" s="56">
        <f t="shared" si="307"/>
        <v>0</v>
      </c>
      <c r="AC1910" s="56">
        <f t="shared" si="311"/>
        <v>0</v>
      </c>
      <c r="AD1910" s="56">
        <f t="shared" si="308"/>
        <v>0</v>
      </c>
      <c r="AE1910" s="56">
        <v>0</v>
      </c>
      <c r="AF1910" s="56">
        <f t="shared" si="312"/>
        <v>0</v>
      </c>
      <c r="AG1910" s="56">
        <f t="shared" si="309"/>
        <v>0</v>
      </c>
      <c r="AH1910" s="56">
        <v>0</v>
      </c>
    </row>
    <row r="1911" spans="1:34">
      <c r="A1911" s="17">
        <v>1902</v>
      </c>
      <c r="B1911" s="1"/>
      <c r="C1911" s="1"/>
      <c r="D1911" s="2"/>
      <c r="E1911" s="3"/>
      <c r="F1911" s="4"/>
      <c r="G1911" s="5"/>
      <c r="H1911" s="4"/>
      <c r="I1911" s="6"/>
      <c r="J1911" s="5"/>
      <c r="K1911" s="5"/>
      <c r="L1911" s="5"/>
      <c r="M1911" s="83"/>
      <c r="N1911" s="10"/>
      <c r="O1911" s="5"/>
      <c r="P1911" s="5"/>
      <c r="Q1911" s="5"/>
      <c r="R1911" s="5"/>
      <c r="S1911" s="7"/>
      <c r="T1911" s="88">
        <f>IF(Dane!$E$4=1,Z1911,IF(Dane!$E$4=2,AD1911,AG1911))</f>
        <v>0</v>
      </c>
      <c r="U1911" s="18">
        <f>IF(Dane!$E$4=1,AA1911,IF(Dane!$E$4=2,AE1911,AH1911))</f>
        <v>0</v>
      </c>
      <c r="V1911" s="18">
        <f t="shared" si="303"/>
        <v>0</v>
      </c>
      <c r="W1911" s="19">
        <f t="shared" si="304"/>
        <v>0</v>
      </c>
      <c r="X1911" s="55">
        <f>Dane!$C$10</f>
        <v>0</v>
      </c>
      <c r="Y1911" s="56">
        <f t="shared" si="310"/>
        <v>0</v>
      </c>
      <c r="Z1911" s="56">
        <f t="shared" si="305"/>
        <v>0</v>
      </c>
      <c r="AA1911" s="56">
        <f t="shared" si="306"/>
        <v>0</v>
      </c>
      <c r="AB1911" s="56">
        <f t="shared" si="307"/>
        <v>0</v>
      </c>
      <c r="AC1911" s="56">
        <f t="shared" si="311"/>
        <v>0</v>
      </c>
      <c r="AD1911" s="56">
        <f t="shared" si="308"/>
        <v>0</v>
      </c>
      <c r="AE1911" s="56">
        <v>0</v>
      </c>
      <c r="AF1911" s="56">
        <f t="shared" si="312"/>
        <v>0</v>
      </c>
      <c r="AG1911" s="56">
        <f t="shared" si="309"/>
        <v>0</v>
      </c>
      <c r="AH1911" s="56">
        <v>0</v>
      </c>
    </row>
    <row r="1912" spans="1:34">
      <c r="A1912" s="17">
        <v>1903</v>
      </c>
      <c r="B1912" s="1"/>
      <c r="C1912" s="1"/>
      <c r="D1912" s="2"/>
      <c r="E1912" s="3"/>
      <c r="F1912" s="4"/>
      <c r="G1912" s="5"/>
      <c r="H1912" s="4"/>
      <c r="I1912" s="6"/>
      <c r="J1912" s="5"/>
      <c r="K1912" s="5"/>
      <c r="L1912" s="5"/>
      <c r="M1912" s="83"/>
      <c r="N1912" s="10"/>
      <c r="O1912" s="5"/>
      <c r="P1912" s="5"/>
      <c r="Q1912" s="5"/>
      <c r="R1912" s="5"/>
      <c r="S1912" s="7"/>
      <c r="T1912" s="88">
        <f>IF(Dane!$E$4=1,Z1912,IF(Dane!$E$4=2,AD1912,AG1912))</f>
        <v>0</v>
      </c>
      <c r="U1912" s="18">
        <f>IF(Dane!$E$4=1,AA1912,IF(Dane!$E$4=2,AE1912,AH1912))</f>
        <v>0</v>
      </c>
      <c r="V1912" s="18">
        <f t="shared" si="303"/>
        <v>0</v>
      </c>
      <c r="W1912" s="19">
        <f t="shared" si="304"/>
        <v>0</v>
      </c>
      <c r="X1912" s="55">
        <f>Dane!$C$10</f>
        <v>0</v>
      </c>
      <c r="Y1912" s="56">
        <f t="shared" si="310"/>
        <v>0</v>
      </c>
      <c r="Z1912" s="56">
        <f t="shared" si="305"/>
        <v>0</v>
      </c>
      <c r="AA1912" s="56">
        <f t="shared" si="306"/>
        <v>0</v>
      </c>
      <c r="AB1912" s="56">
        <f t="shared" si="307"/>
        <v>0</v>
      </c>
      <c r="AC1912" s="56">
        <f t="shared" si="311"/>
        <v>0</v>
      </c>
      <c r="AD1912" s="56">
        <f t="shared" si="308"/>
        <v>0</v>
      </c>
      <c r="AE1912" s="56">
        <v>0</v>
      </c>
      <c r="AF1912" s="56">
        <f t="shared" si="312"/>
        <v>0</v>
      </c>
      <c r="AG1912" s="56">
        <f t="shared" si="309"/>
        <v>0</v>
      </c>
      <c r="AH1912" s="56">
        <v>0</v>
      </c>
    </row>
    <row r="1913" spans="1:34">
      <c r="A1913" s="17">
        <v>1904</v>
      </c>
      <c r="B1913" s="1"/>
      <c r="C1913" s="1"/>
      <c r="D1913" s="2"/>
      <c r="E1913" s="3"/>
      <c r="F1913" s="4"/>
      <c r="G1913" s="5"/>
      <c r="H1913" s="4"/>
      <c r="I1913" s="6"/>
      <c r="J1913" s="5"/>
      <c r="K1913" s="5"/>
      <c r="L1913" s="5"/>
      <c r="M1913" s="83"/>
      <c r="N1913" s="10"/>
      <c r="O1913" s="5"/>
      <c r="P1913" s="5"/>
      <c r="Q1913" s="5"/>
      <c r="R1913" s="5"/>
      <c r="S1913" s="7"/>
      <c r="T1913" s="88">
        <f>IF(Dane!$E$4=1,Z1913,IF(Dane!$E$4=2,AD1913,AG1913))</f>
        <v>0</v>
      </c>
      <c r="U1913" s="18">
        <f>IF(Dane!$E$4=1,AA1913,IF(Dane!$E$4=2,AE1913,AH1913))</f>
        <v>0</v>
      </c>
      <c r="V1913" s="18">
        <f t="shared" si="303"/>
        <v>0</v>
      </c>
      <c r="W1913" s="19">
        <f t="shared" si="304"/>
        <v>0</v>
      </c>
      <c r="X1913" s="55">
        <f>Dane!$C$10</f>
        <v>0</v>
      </c>
      <c r="Y1913" s="56">
        <f t="shared" si="310"/>
        <v>0</v>
      </c>
      <c r="Z1913" s="56">
        <f t="shared" si="305"/>
        <v>0</v>
      </c>
      <c r="AA1913" s="56">
        <f t="shared" si="306"/>
        <v>0</v>
      </c>
      <c r="AB1913" s="56">
        <f t="shared" si="307"/>
        <v>0</v>
      </c>
      <c r="AC1913" s="56">
        <f t="shared" si="311"/>
        <v>0</v>
      </c>
      <c r="AD1913" s="56">
        <f t="shared" si="308"/>
        <v>0</v>
      </c>
      <c r="AE1913" s="56">
        <v>0</v>
      </c>
      <c r="AF1913" s="56">
        <f t="shared" si="312"/>
        <v>0</v>
      </c>
      <c r="AG1913" s="56">
        <f t="shared" si="309"/>
        <v>0</v>
      </c>
      <c r="AH1913" s="56">
        <v>0</v>
      </c>
    </row>
    <row r="1914" spans="1:34">
      <c r="A1914" s="17">
        <v>1905</v>
      </c>
      <c r="B1914" s="1"/>
      <c r="C1914" s="1"/>
      <c r="D1914" s="2"/>
      <c r="E1914" s="3"/>
      <c r="F1914" s="4"/>
      <c r="G1914" s="5"/>
      <c r="H1914" s="4"/>
      <c r="I1914" s="6"/>
      <c r="J1914" s="5"/>
      <c r="K1914" s="5"/>
      <c r="L1914" s="5"/>
      <c r="M1914" s="83"/>
      <c r="N1914" s="10"/>
      <c r="O1914" s="5"/>
      <c r="P1914" s="5"/>
      <c r="Q1914" s="5"/>
      <c r="R1914" s="5"/>
      <c r="S1914" s="7"/>
      <c r="T1914" s="88">
        <f>IF(Dane!$E$4=1,Z1914,IF(Dane!$E$4=2,AD1914,AG1914))</f>
        <v>0</v>
      </c>
      <c r="U1914" s="18">
        <f>IF(Dane!$E$4=1,AA1914,IF(Dane!$E$4=2,AE1914,AH1914))</f>
        <v>0</v>
      </c>
      <c r="V1914" s="18">
        <f t="shared" si="303"/>
        <v>0</v>
      </c>
      <c r="W1914" s="19">
        <f t="shared" si="304"/>
        <v>0</v>
      </c>
      <c r="X1914" s="55">
        <f>Dane!$C$10</f>
        <v>0</v>
      </c>
      <c r="Y1914" s="56">
        <f t="shared" si="310"/>
        <v>0</v>
      </c>
      <c r="Z1914" s="56">
        <f t="shared" si="305"/>
        <v>0</v>
      </c>
      <c r="AA1914" s="56">
        <f t="shared" si="306"/>
        <v>0</v>
      </c>
      <c r="AB1914" s="56">
        <f t="shared" si="307"/>
        <v>0</v>
      </c>
      <c r="AC1914" s="56">
        <f t="shared" si="311"/>
        <v>0</v>
      </c>
      <c r="AD1914" s="56">
        <f t="shared" si="308"/>
        <v>0</v>
      </c>
      <c r="AE1914" s="56">
        <v>0</v>
      </c>
      <c r="AF1914" s="56">
        <f t="shared" si="312"/>
        <v>0</v>
      </c>
      <c r="AG1914" s="56">
        <f t="shared" si="309"/>
        <v>0</v>
      </c>
      <c r="AH1914" s="56">
        <v>0</v>
      </c>
    </row>
    <row r="1915" spans="1:34">
      <c r="A1915" s="17">
        <v>1906</v>
      </c>
      <c r="B1915" s="1"/>
      <c r="C1915" s="1"/>
      <c r="D1915" s="2"/>
      <c r="E1915" s="3"/>
      <c r="F1915" s="4"/>
      <c r="G1915" s="5"/>
      <c r="H1915" s="4"/>
      <c r="I1915" s="6"/>
      <c r="J1915" s="5"/>
      <c r="K1915" s="5"/>
      <c r="L1915" s="5"/>
      <c r="M1915" s="83"/>
      <c r="N1915" s="10"/>
      <c r="O1915" s="5"/>
      <c r="P1915" s="5"/>
      <c r="Q1915" s="5"/>
      <c r="R1915" s="5"/>
      <c r="S1915" s="7"/>
      <c r="T1915" s="88">
        <f>IF(Dane!$E$4=1,Z1915,IF(Dane!$E$4=2,AD1915,AG1915))</f>
        <v>0</v>
      </c>
      <c r="U1915" s="18">
        <f>IF(Dane!$E$4=1,AA1915,IF(Dane!$E$4=2,AE1915,AH1915))</f>
        <v>0</v>
      </c>
      <c r="V1915" s="18">
        <f t="shared" si="303"/>
        <v>0</v>
      </c>
      <c r="W1915" s="19">
        <f t="shared" si="304"/>
        <v>0</v>
      </c>
      <c r="X1915" s="55">
        <f>Dane!$C$10</f>
        <v>0</v>
      </c>
      <c r="Y1915" s="56">
        <f t="shared" si="310"/>
        <v>0</v>
      </c>
      <c r="Z1915" s="56">
        <f t="shared" si="305"/>
        <v>0</v>
      </c>
      <c r="AA1915" s="56">
        <f t="shared" si="306"/>
        <v>0</v>
      </c>
      <c r="AB1915" s="56">
        <f t="shared" si="307"/>
        <v>0</v>
      </c>
      <c r="AC1915" s="56">
        <f t="shared" si="311"/>
        <v>0</v>
      </c>
      <c r="AD1915" s="56">
        <f t="shared" si="308"/>
        <v>0</v>
      </c>
      <c r="AE1915" s="56">
        <v>0</v>
      </c>
      <c r="AF1915" s="56">
        <f t="shared" si="312"/>
        <v>0</v>
      </c>
      <c r="AG1915" s="56">
        <f t="shared" si="309"/>
        <v>0</v>
      </c>
      <c r="AH1915" s="56">
        <v>0</v>
      </c>
    </row>
    <row r="1916" spans="1:34">
      <c r="A1916" s="17">
        <v>1907</v>
      </c>
      <c r="B1916" s="1"/>
      <c r="C1916" s="1"/>
      <c r="D1916" s="2"/>
      <c r="E1916" s="3"/>
      <c r="F1916" s="4"/>
      <c r="G1916" s="5"/>
      <c r="H1916" s="4"/>
      <c r="I1916" s="6"/>
      <c r="J1916" s="5"/>
      <c r="K1916" s="5"/>
      <c r="L1916" s="5"/>
      <c r="M1916" s="83"/>
      <c r="N1916" s="10"/>
      <c r="O1916" s="5"/>
      <c r="P1916" s="5"/>
      <c r="Q1916" s="5"/>
      <c r="R1916" s="5"/>
      <c r="S1916" s="7"/>
      <c r="T1916" s="88">
        <f>IF(Dane!$E$4=1,Z1916,IF(Dane!$E$4=2,AD1916,AG1916))</f>
        <v>0</v>
      </c>
      <c r="U1916" s="18">
        <f>IF(Dane!$E$4=1,AA1916,IF(Dane!$E$4=2,AE1916,AH1916))</f>
        <v>0</v>
      </c>
      <c r="V1916" s="18">
        <f t="shared" si="303"/>
        <v>0</v>
      </c>
      <c r="W1916" s="19">
        <f t="shared" si="304"/>
        <v>0</v>
      </c>
      <c r="X1916" s="55">
        <f>Dane!$C$10</f>
        <v>0</v>
      </c>
      <c r="Y1916" s="56">
        <f t="shared" si="310"/>
        <v>0</v>
      </c>
      <c r="Z1916" s="56">
        <f t="shared" si="305"/>
        <v>0</v>
      </c>
      <c r="AA1916" s="56">
        <f t="shared" si="306"/>
        <v>0</v>
      </c>
      <c r="AB1916" s="56">
        <f t="shared" si="307"/>
        <v>0</v>
      </c>
      <c r="AC1916" s="56">
        <f t="shared" si="311"/>
        <v>0</v>
      </c>
      <c r="AD1916" s="56">
        <f t="shared" si="308"/>
        <v>0</v>
      </c>
      <c r="AE1916" s="56">
        <v>0</v>
      </c>
      <c r="AF1916" s="56">
        <f t="shared" si="312"/>
        <v>0</v>
      </c>
      <c r="AG1916" s="56">
        <f t="shared" si="309"/>
        <v>0</v>
      </c>
      <c r="AH1916" s="56">
        <v>0</v>
      </c>
    </row>
    <row r="1917" spans="1:34">
      <c r="A1917" s="17">
        <v>1908</v>
      </c>
      <c r="B1917" s="1"/>
      <c r="C1917" s="1"/>
      <c r="D1917" s="2"/>
      <c r="E1917" s="3"/>
      <c r="F1917" s="4"/>
      <c r="G1917" s="5"/>
      <c r="H1917" s="4"/>
      <c r="I1917" s="6"/>
      <c r="J1917" s="5"/>
      <c r="K1917" s="5"/>
      <c r="L1917" s="5"/>
      <c r="M1917" s="83"/>
      <c r="N1917" s="10"/>
      <c r="O1917" s="5"/>
      <c r="P1917" s="5"/>
      <c r="Q1917" s="5"/>
      <c r="R1917" s="5"/>
      <c r="S1917" s="7"/>
      <c r="T1917" s="88">
        <f>IF(Dane!$E$4=1,Z1917,IF(Dane!$E$4=2,AD1917,AG1917))</f>
        <v>0</v>
      </c>
      <c r="U1917" s="18">
        <f>IF(Dane!$E$4=1,AA1917,IF(Dane!$E$4=2,AE1917,AH1917))</f>
        <v>0</v>
      </c>
      <c r="V1917" s="18">
        <f t="shared" si="303"/>
        <v>0</v>
      </c>
      <c r="W1917" s="19">
        <f t="shared" si="304"/>
        <v>0</v>
      </c>
      <c r="X1917" s="55">
        <f>Dane!$C$10</f>
        <v>0</v>
      </c>
      <c r="Y1917" s="56">
        <f t="shared" si="310"/>
        <v>0</v>
      </c>
      <c r="Z1917" s="56">
        <f t="shared" si="305"/>
        <v>0</v>
      </c>
      <c r="AA1917" s="56">
        <f t="shared" si="306"/>
        <v>0</v>
      </c>
      <c r="AB1917" s="56">
        <f t="shared" si="307"/>
        <v>0</v>
      </c>
      <c r="AC1917" s="56">
        <f t="shared" si="311"/>
        <v>0</v>
      </c>
      <c r="AD1917" s="56">
        <f t="shared" si="308"/>
        <v>0</v>
      </c>
      <c r="AE1917" s="56">
        <v>0</v>
      </c>
      <c r="AF1917" s="56">
        <f t="shared" si="312"/>
        <v>0</v>
      </c>
      <c r="AG1917" s="56">
        <f t="shared" si="309"/>
        <v>0</v>
      </c>
      <c r="AH1917" s="56">
        <v>0</v>
      </c>
    </row>
    <row r="1918" spans="1:34">
      <c r="A1918" s="17">
        <v>1909</v>
      </c>
      <c r="B1918" s="1"/>
      <c r="C1918" s="1"/>
      <c r="D1918" s="2"/>
      <c r="E1918" s="3"/>
      <c r="F1918" s="4"/>
      <c r="G1918" s="5"/>
      <c r="H1918" s="4"/>
      <c r="I1918" s="6"/>
      <c r="J1918" s="5"/>
      <c r="K1918" s="5"/>
      <c r="L1918" s="5"/>
      <c r="M1918" s="83"/>
      <c r="N1918" s="10"/>
      <c r="O1918" s="5"/>
      <c r="P1918" s="5"/>
      <c r="Q1918" s="5"/>
      <c r="R1918" s="5"/>
      <c r="S1918" s="7"/>
      <c r="T1918" s="88">
        <f>IF(Dane!$E$4=1,Z1918,IF(Dane!$E$4=2,AD1918,AG1918))</f>
        <v>0</v>
      </c>
      <c r="U1918" s="18">
        <f>IF(Dane!$E$4=1,AA1918,IF(Dane!$E$4=2,AE1918,AH1918))</f>
        <v>0</v>
      </c>
      <c r="V1918" s="18">
        <f t="shared" si="303"/>
        <v>0</v>
      </c>
      <c r="W1918" s="19">
        <f t="shared" si="304"/>
        <v>0</v>
      </c>
      <c r="X1918" s="55">
        <f>Dane!$C$10</f>
        <v>0</v>
      </c>
      <c r="Y1918" s="56">
        <f t="shared" si="310"/>
        <v>0</v>
      </c>
      <c r="Z1918" s="56">
        <f t="shared" si="305"/>
        <v>0</v>
      </c>
      <c r="AA1918" s="56">
        <f t="shared" si="306"/>
        <v>0</v>
      </c>
      <c r="AB1918" s="56">
        <f t="shared" si="307"/>
        <v>0</v>
      </c>
      <c r="AC1918" s="56">
        <f t="shared" si="311"/>
        <v>0</v>
      </c>
      <c r="AD1918" s="56">
        <f t="shared" si="308"/>
        <v>0</v>
      </c>
      <c r="AE1918" s="56">
        <v>0</v>
      </c>
      <c r="AF1918" s="56">
        <f t="shared" si="312"/>
        <v>0</v>
      </c>
      <c r="AG1918" s="56">
        <f t="shared" si="309"/>
        <v>0</v>
      </c>
      <c r="AH1918" s="56">
        <v>0</v>
      </c>
    </row>
    <row r="1919" spans="1:34">
      <c r="A1919" s="17">
        <v>1910</v>
      </c>
      <c r="B1919" s="1"/>
      <c r="C1919" s="1"/>
      <c r="D1919" s="2"/>
      <c r="E1919" s="3"/>
      <c r="F1919" s="4"/>
      <c r="G1919" s="5"/>
      <c r="H1919" s="4"/>
      <c r="I1919" s="6"/>
      <c r="J1919" s="5"/>
      <c r="K1919" s="5"/>
      <c r="L1919" s="5"/>
      <c r="M1919" s="83"/>
      <c r="N1919" s="10"/>
      <c r="O1919" s="5"/>
      <c r="P1919" s="5"/>
      <c r="Q1919" s="5"/>
      <c r="R1919" s="5"/>
      <c r="S1919" s="7"/>
      <c r="T1919" s="88">
        <f>IF(Dane!$E$4=1,Z1919,IF(Dane!$E$4=2,AD1919,AG1919))</f>
        <v>0</v>
      </c>
      <c r="U1919" s="18">
        <f>IF(Dane!$E$4=1,AA1919,IF(Dane!$E$4=2,AE1919,AH1919))</f>
        <v>0</v>
      </c>
      <c r="V1919" s="18">
        <f t="shared" si="303"/>
        <v>0</v>
      </c>
      <c r="W1919" s="19">
        <f t="shared" si="304"/>
        <v>0</v>
      </c>
      <c r="X1919" s="55">
        <f>Dane!$C$10</f>
        <v>0</v>
      </c>
      <c r="Y1919" s="56">
        <f t="shared" si="310"/>
        <v>0</v>
      </c>
      <c r="Z1919" s="56">
        <f t="shared" si="305"/>
        <v>0</v>
      </c>
      <c r="AA1919" s="56">
        <f t="shared" si="306"/>
        <v>0</v>
      </c>
      <c r="AB1919" s="56">
        <f t="shared" si="307"/>
        <v>0</v>
      </c>
      <c r="AC1919" s="56">
        <f t="shared" si="311"/>
        <v>0</v>
      </c>
      <c r="AD1919" s="56">
        <f t="shared" si="308"/>
        <v>0</v>
      </c>
      <c r="AE1919" s="56">
        <v>0</v>
      </c>
      <c r="AF1919" s="56">
        <f t="shared" si="312"/>
        <v>0</v>
      </c>
      <c r="AG1919" s="56">
        <f t="shared" si="309"/>
        <v>0</v>
      </c>
      <c r="AH1919" s="56">
        <v>0</v>
      </c>
    </row>
    <row r="1920" spans="1:34">
      <c r="A1920" s="17">
        <v>1911</v>
      </c>
      <c r="B1920" s="1"/>
      <c r="C1920" s="1"/>
      <c r="D1920" s="2"/>
      <c r="E1920" s="3"/>
      <c r="F1920" s="4"/>
      <c r="G1920" s="5"/>
      <c r="H1920" s="4"/>
      <c r="I1920" s="6"/>
      <c r="J1920" s="5"/>
      <c r="K1920" s="5"/>
      <c r="L1920" s="5"/>
      <c r="M1920" s="83"/>
      <c r="N1920" s="10"/>
      <c r="O1920" s="5"/>
      <c r="P1920" s="5"/>
      <c r="Q1920" s="5"/>
      <c r="R1920" s="5"/>
      <c r="S1920" s="7"/>
      <c r="T1920" s="88">
        <f>IF(Dane!$E$4=1,Z1920,IF(Dane!$E$4=2,AD1920,AG1920))</f>
        <v>0</v>
      </c>
      <c r="U1920" s="18">
        <f>IF(Dane!$E$4=1,AA1920,IF(Dane!$E$4=2,AE1920,AH1920))</f>
        <v>0</v>
      </c>
      <c r="V1920" s="18">
        <f t="shared" si="303"/>
        <v>0</v>
      </c>
      <c r="W1920" s="19">
        <f t="shared" si="304"/>
        <v>0</v>
      </c>
      <c r="X1920" s="55">
        <f>Dane!$C$10</f>
        <v>0</v>
      </c>
      <c r="Y1920" s="56">
        <f t="shared" si="310"/>
        <v>0</v>
      </c>
      <c r="Z1920" s="56">
        <f t="shared" si="305"/>
        <v>0</v>
      </c>
      <c r="AA1920" s="56">
        <f t="shared" si="306"/>
        <v>0</v>
      </c>
      <c r="AB1920" s="56">
        <f t="shared" si="307"/>
        <v>0</v>
      </c>
      <c r="AC1920" s="56">
        <f t="shared" si="311"/>
        <v>0</v>
      </c>
      <c r="AD1920" s="56">
        <f t="shared" si="308"/>
        <v>0</v>
      </c>
      <c r="AE1920" s="56">
        <v>0</v>
      </c>
      <c r="AF1920" s="56">
        <f t="shared" si="312"/>
        <v>0</v>
      </c>
      <c r="AG1920" s="56">
        <f t="shared" si="309"/>
        <v>0</v>
      </c>
      <c r="AH1920" s="56">
        <v>0</v>
      </c>
    </row>
    <row r="1921" spans="1:34">
      <c r="A1921" s="17">
        <v>1912</v>
      </c>
      <c r="B1921" s="1"/>
      <c r="C1921" s="1"/>
      <c r="D1921" s="2"/>
      <c r="E1921" s="3"/>
      <c r="F1921" s="4"/>
      <c r="G1921" s="5"/>
      <c r="H1921" s="4"/>
      <c r="I1921" s="6"/>
      <c r="J1921" s="5"/>
      <c r="K1921" s="5"/>
      <c r="L1921" s="5"/>
      <c r="M1921" s="83"/>
      <c r="N1921" s="10"/>
      <c r="O1921" s="5"/>
      <c r="P1921" s="5"/>
      <c r="Q1921" s="5"/>
      <c r="R1921" s="5"/>
      <c r="S1921" s="7"/>
      <c r="T1921" s="88">
        <f>IF(Dane!$E$4=1,Z1921,IF(Dane!$E$4=2,AD1921,AG1921))</f>
        <v>0</v>
      </c>
      <c r="U1921" s="18">
        <f>IF(Dane!$E$4=1,AA1921,IF(Dane!$E$4=2,AE1921,AH1921))</f>
        <v>0</v>
      </c>
      <c r="V1921" s="18">
        <f t="shared" si="303"/>
        <v>0</v>
      </c>
      <c r="W1921" s="19">
        <f t="shared" si="304"/>
        <v>0</v>
      </c>
      <c r="X1921" s="55">
        <f>Dane!$C$10</f>
        <v>0</v>
      </c>
      <c r="Y1921" s="56">
        <f t="shared" si="310"/>
        <v>0</v>
      </c>
      <c r="Z1921" s="56">
        <f t="shared" si="305"/>
        <v>0</v>
      </c>
      <c r="AA1921" s="56">
        <f t="shared" si="306"/>
        <v>0</v>
      </c>
      <c r="AB1921" s="56">
        <f t="shared" si="307"/>
        <v>0</v>
      </c>
      <c r="AC1921" s="56">
        <f t="shared" si="311"/>
        <v>0</v>
      </c>
      <c r="AD1921" s="56">
        <f t="shared" si="308"/>
        <v>0</v>
      </c>
      <c r="AE1921" s="56">
        <v>0</v>
      </c>
      <c r="AF1921" s="56">
        <f t="shared" si="312"/>
        <v>0</v>
      </c>
      <c r="AG1921" s="56">
        <f t="shared" si="309"/>
        <v>0</v>
      </c>
      <c r="AH1921" s="56">
        <v>0</v>
      </c>
    </row>
    <row r="1922" spans="1:34">
      <c r="A1922" s="17">
        <v>1913</v>
      </c>
      <c r="B1922" s="1"/>
      <c r="C1922" s="1"/>
      <c r="D1922" s="2"/>
      <c r="E1922" s="3"/>
      <c r="F1922" s="4"/>
      <c r="G1922" s="5"/>
      <c r="H1922" s="4"/>
      <c r="I1922" s="6"/>
      <c r="J1922" s="5"/>
      <c r="K1922" s="5"/>
      <c r="L1922" s="5"/>
      <c r="M1922" s="83"/>
      <c r="N1922" s="10"/>
      <c r="O1922" s="5"/>
      <c r="P1922" s="5"/>
      <c r="Q1922" s="5"/>
      <c r="R1922" s="5"/>
      <c r="S1922" s="7"/>
      <c r="T1922" s="88">
        <f>IF(Dane!$E$4=1,Z1922,IF(Dane!$E$4=2,AD1922,AG1922))</f>
        <v>0</v>
      </c>
      <c r="U1922" s="18">
        <f>IF(Dane!$E$4=1,AA1922,IF(Dane!$E$4=2,AE1922,AH1922))</f>
        <v>0</v>
      </c>
      <c r="V1922" s="18">
        <f t="shared" si="303"/>
        <v>0</v>
      </c>
      <c r="W1922" s="19">
        <f t="shared" si="304"/>
        <v>0</v>
      </c>
      <c r="X1922" s="55">
        <f>Dane!$C$10</f>
        <v>0</v>
      </c>
      <c r="Y1922" s="56">
        <f t="shared" si="310"/>
        <v>0</v>
      </c>
      <c r="Z1922" s="56">
        <f t="shared" si="305"/>
        <v>0</v>
      </c>
      <c r="AA1922" s="56">
        <f t="shared" si="306"/>
        <v>0</v>
      </c>
      <c r="AB1922" s="56">
        <f t="shared" si="307"/>
        <v>0</v>
      </c>
      <c r="AC1922" s="56">
        <f t="shared" si="311"/>
        <v>0</v>
      </c>
      <c r="AD1922" s="56">
        <f t="shared" si="308"/>
        <v>0</v>
      </c>
      <c r="AE1922" s="56">
        <v>0</v>
      </c>
      <c r="AF1922" s="56">
        <f t="shared" si="312"/>
        <v>0</v>
      </c>
      <c r="AG1922" s="56">
        <f t="shared" si="309"/>
        <v>0</v>
      </c>
      <c r="AH1922" s="56">
        <v>0</v>
      </c>
    </row>
    <row r="1923" spans="1:34">
      <c r="A1923" s="17">
        <v>1914</v>
      </c>
      <c r="B1923" s="1"/>
      <c r="C1923" s="1"/>
      <c r="D1923" s="2"/>
      <c r="E1923" s="3"/>
      <c r="F1923" s="4"/>
      <c r="G1923" s="5"/>
      <c r="H1923" s="4"/>
      <c r="I1923" s="6"/>
      <c r="J1923" s="5"/>
      <c r="K1923" s="5"/>
      <c r="L1923" s="5"/>
      <c r="M1923" s="83"/>
      <c r="N1923" s="10"/>
      <c r="O1923" s="5"/>
      <c r="P1923" s="5"/>
      <c r="Q1923" s="5"/>
      <c r="R1923" s="5"/>
      <c r="S1923" s="7"/>
      <c r="T1923" s="88">
        <f>IF(Dane!$E$4=1,Z1923,IF(Dane!$E$4=2,AD1923,AG1923))</f>
        <v>0</v>
      </c>
      <c r="U1923" s="18">
        <f>IF(Dane!$E$4=1,AA1923,IF(Dane!$E$4=2,AE1923,AH1923))</f>
        <v>0</v>
      </c>
      <c r="V1923" s="18">
        <f t="shared" si="303"/>
        <v>0</v>
      </c>
      <c r="W1923" s="19">
        <f t="shared" si="304"/>
        <v>0</v>
      </c>
      <c r="X1923" s="55">
        <f>Dane!$C$10</f>
        <v>0</v>
      </c>
      <c r="Y1923" s="56">
        <f t="shared" si="310"/>
        <v>0</v>
      </c>
      <c r="Z1923" s="56">
        <f t="shared" si="305"/>
        <v>0</v>
      </c>
      <c r="AA1923" s="56">
        <f t="shared" si="306"/>
        <v>0</v>
      </c>
      <c r="AB1923" s="56">
        <f t="shared" si="307"/>
        <v>0</v>
      </c>
      <c r="AC1923" s="56">
        <f t="shared" si="311"/>
        <v>0</v>
      </c>
      <c r="AD1923" s="56">
        <f t="shared" si="308"/>
        <v>0</v>
      </c>
      <c r="AE1923" s="56">
        <v>0</v>
      </c>
      <c r="AF1923" s="56">
        <f t="shared" si="312"/>
        <v>0</v>
      </c>
      <c r="AG1923" s="56">
        <f t="shared" si="309"/>
        <v>0</v>
      </c>
      <c r="AH1923" s="56">
        <v>0</v>
      </c>
    </row>
    <row r="1924" spans="1:34">
      <c r="A1924" s="17">
        <v>1915</v>
      </c>
      <c r="B1924" s="1"/>
      <c r="C1924" s="1"/>
      <c r="D1924" s="2"/>
      <c r="E1924" s="3"/>
      <c r="F1924" s="4"/>
      <c r="G1924" s="5"/>
      <c r="H1924" s="4"/>
      <c r="I1924" s="6"/>
      <c r="J1924" s="5"/>
      <c r="K1924" s="5"/>
      <c r="L1924" s="5"/>
      <c r="M1924" s="83"/>
      <c r="N1924" s="10"/>
      <c r="O1924" s="5"/>
      <c r="P1924" s="5"/>
      <c r="Q1924" s="5"/>
      <c r="R1924" s="5"/>
      <c r="S1924" s="7"/>
      <c r="T1924" s="88">
        <f>IF(Dane!$E$4=1,Z1924,IF(Dane!$E$4=2,AD1924,AG1924))</f>
        <v>0</v>
      </c>
      <c r="U1924" s="18">
        <f>IF(Dane!$E$4=1,AA1924,IF(Dane!$E$4=2,AE1924,AH1924))</f>
        <v>0</v>
      </c>
      <c r="V1924" s="18">
        <f t="shared" si="303"/>
        <v>0</v>
      </c>
      <c r="W1924" s="19">
        <f t="shared" si="304"/>
        <v>0</v>
      </c>
      <c r="X1924" s="55">
        <f>Dane!$C$10</f>
        <v>0</v>
      </c>
      <c r="Y1924" s="56">
        <f t="shared" si="310"/>
        <v>0</v>
      </c>
      <c r="Z1924" s="56">
        <f t="shared" si="305"/>
        <v>0</v>
      </c>
      <c r="AA1924" s="56">
        <f t="shared" si="306"/>
        <v>0</v>
      </c>
      <c r="AB1924" s="56">
        <f t="shared" si="307"/>
        <v>0</v>
      </c>
      <c r="AC1924" s="56">
        <f t="shared" si="311"/>
        <v>0</v>
      </c>
      <c r="AD1924" s="56">
        <f t="shared" si="308"/>
        <v>0</v>
      </c>
      <c r="AE1924" s="56">
        <v>0</v>
      </c>
      <c r="AF1924" s="56">
        <f t="shared" si="312"/>
        <v>0</v>
      </c>
      <c r="AG1924" s="56">
        <f t="shared" si="309"/>
        <v>0</v>
      </c>
      <c r="AH1924" s="56">
        <v>0</v>
      </c>
    </row>
    <row r="1925" spans="1:34">
      <c r="A1925" s="17">
        <v>1916</v>
      </c>
      <c r="B1925" s="1"/>
      <c r="C1925" s="1"/>
      <c r="D1925" s="2"/>
      <c r="E1925" s="3"/>
      <c r="F1925" s="4"/>
      <c r="G1925" s="5"/>
      <c r="H1925" s="4"/>
      <c r="I1925" s="6"/>
      <c r="J1925" s="5"/>
      <c r="K1925" s="5"/>
      <c r="L1925" s="5"/>
      <c r="M1925" s="83"/>
      <c r="N1925" s="10"/>
      <c r="O1925" s="5"/>
      <c r="P1925" s="5"/>
      <c r="Q1925" s="5"/>
      <c r="R1925" s="5"/>
      <c r="S1925" s="7"/>
      <c r="T1925" s="88">
        <f>IF(Dane!$E$4=1,Z1925,IF(Dane!$E$4=2,AD1925,AG1925))</f>
        <v>0</v>
      </c>
      <c r="U1925" s="18">
        <f>IF(Dane!$E$4=1,AA1925,IF(Dane!$E$4=2,AE1925,AH1925))</f>
        <v>0</v>
      </c>
      <c r="V1925" s="18">
        <f t="shared" si="303"/>
        <v>0</v>
      </c>
      <c r="W1925" s="19">
        <f t="shared" si="304"/>
        <v>0</v>
      </c>
      <c r="X1925" s="55">
        <f>Dane!$C$10</f>
        <v>0</v>
      </c>
      <c r="Y1925" s="56">
        <f t="shared" si="310"/>
        <v>0</v>
      </c>
      <c r="Z1925" s="56">
        <f t="shared" si="305"/>
        <v>0</v>
      </c>
      <c r="AA1925" s="56">
        <f t="shared" si="306"/>
        <v>0</v>
      </c>
      <c r="AB1925" s="56">
        <f t="shared" si="307"/>
        <v>0</v>
      </c>
      <c r="AC1925" s="56">
        <f t="shared" si="311"/>
        <v>0</v>
      </c>
      <c r="AD1925" s="56">
        <f t="shared" si="308"/>
        <v>0</v>
      </c>
      <c r="AE1925" s="56">
        <v>0</v>
      </c>
      <c r="AF1925" s="56">
        <f t="shared" si="312"/>
        <v>0</v>
      </c>
      <c r="AG1925" s="56">
        <f t="shared" si="309"/>
        <v>0</v>
      </c>
      <c r="AH1925" s="56">
        <v>0</v>
      </c>
    </row>
    <row r="1926" spans="1:34">
      <c r="A1926" s="17">
        <v>1917</v>
      </c>
      <c r="B1926" s="1"/>
      <c r="C1926" s="1"/>
      <c r="D1926" s="2"/>
      <c r="E1926" s="3"/>
      <c r="F1926" s="4"/>
      <c r="G1926" s="5"/>
      <c r="H1926" s="4"/>
      <c r="I1926" s="6"/>
      <c r="J1926" s="5"/>
      <c r="K1926" s="5"/>
      <c r="L1926" s="5"/>
      <c r="M1926" s="83"/>
      <c r="N1926" s="10"/>
      <c r="O1926" s="5"/>
      <c r="P1926" s="5"/>
      <c r="Q1926" s="5"/>
      <c r="R1926" s="5"/>
      <c r="S1926" s="7"/>
      <c r="T1926" s="88">
        <f>IF(Dane!$E$4=1,Z1926,IF(Dane!$E$4=2,AD1926,AG1926))</f>
        <v>0</v>
      </c>
      <c r="U1926" s="18">
        <f>IF(Dane!$E$4=1,AA1926,IF(Dane!$E$4=2,AE1926,AH1926))</f>
        <v>0</v>
      </c>
      <c r="V1926" s="18">
        <f t="shared" si="303"/>
        <v>0</v>
      </c>
      <c r="W1926" s="19">
        <f t="shared" si="304"/>
        <v>0</v>
      </c>
      <c r="X1926" s="55">
        <f>Dane!$C$10</f>
        <v>0</v>
      </c>
      <c r="Y1926" s="56">
        <f t="shared" si="310"/>
        <v>0</v>
      </c>
      <c r="Z1926" s="56">
        <f t="shared" si="305"/>
        <v>0</v>
      </c>
      <c r="AA1926" s="56">
        <f t="shared" si="306"/>
        <v>0</v>
      </c>
      <c r="AB1926" s="56">
        <f t="shared" si="307"/>
        <v>0</v>
      </c>
      <c r="AC1926" s="56">
        <f t="shared" si="311"/>
        <v>0</v>
      </c>
      <c r="AD1926" s="56">
        <f t="shared" si="308"/>
        <v>0</v>
      </c>
      <c r="AE1926" s="56">
        <v>0</v>
      </c>
      <c r="AF1926" s="56">
        <f t="shared" si="312"/>
        <v>0</v>
      </c>
      <c r="AG1926" s="56">
        <f t="shared" si="309"/>
        <v>0</v>
      </c>
      <c r="AH1926" s="56">
        <v>0</v>
      </c>
    </row>
    <row r="1927" spans="1:34">
      <c r="A1927" s="17">
        <v>1918</v>
      </c>
      <c r="B1927" s="1"/>
      <c r="C1927" s="1"/>
      <c r="D1927" s="2"/>
      <c r="E1927" s="3"/>
      <c r="F1927" s="4"/>
      <c r="G1927" s="5"/>
      <c r="H1927" s="4"/>
      <c r="I1927" s="6"/>
      <c r="J1927" s="5"/>
      <c r="K1927" s="5"/>
      <c r="L1927" s="5"/>
      <c r="M1927" s="83"/>
      <c r="N1927" s="10"/>
      <c r="O1927" s="5"/>
      <c r="P1927" s="5"/>
      <c r="Q1927" s="5"/>
      <c r="R1927" s="5"/>
      <c r="S1927" s="7"/>
      <c r="T1927" s="88">
        <f>IF(Dane!$E$4=1,Z1927,IF(Dane!$E$4=2,AD1927,AG1927))</f>
        <v>0</v>
      </c>
      <c r="U1927" s="18">
        <f>IF(Dane!$E$4=1,AA1927,IF(Dane!$E$4=2,AE1927,AH1927))</f>
        <v>0</v>
      </c>
      <c r="V1927" s="18">
        <f t="shared" si="303"/>
        <v>0</v>
      </c>
      <c r="W1927" s="19">
        <f t="shared" si="304"/>
        <v>0</v>
      </c>
      <c r="X1927" s="55">
        <f>Dane!$C$10</f>
        <v>0</v>
      </c>
      <c r="Y1927" s="56">
        <f t="shared" si="310"/>
        <v>0</v>
      </c>
      <c r="Z1927" s="56">
        <f t="shared" si="305"/>
        <v>0</v>
      </c>
      <c r="AA1927" s="56">
        <f t="shared" si="306"/>
        <v>0</v>
      </c>
      <c r="AB1927" s="56">
        <f t="shared" si="307"/>
        <v>0</v>
      </c>
      <c r="AC1927" s="56">
        <f t="shared" si="311"/>
        <v>0</v>
      </c>
      <c r="AD1927" s="56">
        <f t="shared" si="308"/>
        <v>0</v>
      </c>
      <c r="AE1927" s="56">
        <v>0</v>
      </c>
      <c r="AF1927" s="56">
        <f t="shared" si="312"/>
        <v>0</v>
      </c>
      <c r="AG1927" s="56">
        <f t="shared" si="309"/>
        <v>0</v>
      </c>
      <c r="AH1927" s="56">
        <v>0</v>
      </c>
    </row>
    <row r="1928" spans="1:34">
      <c r="A1928" s="17">
        <v>1919</v>
      </c>
      <c r="B1928" s="1"/>
      <c r="C1928" s="1"/>
      <c r="D1928" s="2"/>
      <c r="E1928" s="3"/>
      <c r="F1928" s="4"/>
      <c r="G1928" s="5"/>
      <c r="H1928" s="4"/>
      <c r="I1928" s="6"/>
      <c r="J1928" s="5"/>
      <c r="K1928" s="5"/>
      <c r="L1928" s="5"/>
      <c r="M1928" s="83"/>
      <c r="N1928" s="10"/>
      <c r="O1928" s="5"/>
      <c r="P1928" s="5"/>
      <c r="Q1928" s="5"/>
      <c r="R1928" s="5"/>
      <c r="S1928" s="7"/>
      <c r="T1928" s="88">
        <f>IF(Dane!$E$4=1,Z1928,IF(Dane!$E$4=2,AD1928,AG1928))</f>
        <v>0</v>
      </c>
      <c r="U1928" s="18">
        <f>IF(Dane!$E$4=1,AA1928,IF(Dane!$E$4=2,AE1928,AH1928))</f>
        <v>0</v>
      </c>
      <c r="V1928" s="18">
        <f t="shared" si="303"/>
        <v>0</v>
      </c>
      <c r="W1928" s="19">
        <f t="shared" si="304"/>
        <v>0</v>
      </c>
      <c r="X1928" s="55">
        <f>Dane!$C$10</f>
        <v>0</v>
      </c>
      <c r="Y1928" s="56">
        <f t="shared" si="310"/>
        <v>0</v>
      </c>
      <c r="Z1928" s="56">
        <f t="shared" si="305"/>
        <v>0</v>
      </c>
      <c r="AA1928" s="56">
        <f t="shared" si="306"/>
        <v>0</v>
      </c>
      <c r="AB1928" s="56">
        <f t="shared" si="307"/>
        <v>0</v>
      </c>
      <c r="AC1928" s="56">
        <f t="shared" si="311"/>
        <v>0</v>
      </c>
      <c r="AD1928" s="56">
        <f t="shared" si="308"/>
        <v>0</v>
      </c>
      <c r="AE1928" s="56">
        <v>0</v>
      </c>
      <c r="AF1928" s="56">
        <f t="shared" si="312"/>
        <v>0</v>
      </c>
      <c r="AG1928" s="56">
        <f t="shared" si="309"/>
        <v>0</v>
      </c>
      <c r="AH1928" s="56">
        <v>0</v>
      </c>
    </row>
    <row r="1929" spans="1:34">
      <c r="A1929" s="17">
        <v>1920</v>
      </c>
      <c r="B1929" s="1"/>
      <c r="C1929" s="1"/>
      <c r="D1929" s="2"/>
      <c r="E1929" s="3"/>
      <c r="F1929" s="4"/>
      <c r="G1929" s="5"/>
      <c r="H1929" s="4"/>
      <c r="I1929" s="6"/>
      <c r="J1929" s="5"/>
      <c r="K1929" s="5"/>
      <c r="L1929" s="5"/>
      <c r="M1929" s="83"/>
      <c r="N1929" s="10"/>
      <c r="O1929" s="5"/>
      <c r="P1929" s="5"/>
      <c r="Q1929" s="5"/>
      <c r="R1929" s="5"/>
      <c r="S1929" s="7"/>
      <c r="T1929" s="88">
        <f>IF(Dane!$E$4=1,Z1929,IF(Dane!$E$4=2,AD1929,AG1929))</f>
        <v>0</v>
      </c>
      <c r="U1929" s="18">
        <f>IF(Dane!$E$4=1,AA1929,IF(Dane!$E$4=2,AE1929,AH1929))</f>
        <v>0</v>
      </c>
      <c r="V1929" s="18">
        <f t="shared" si="303"/>
        <v>0</v>
      </c>
      <c r="W1929" s="19">
        <f t="shared" si="304"/>
        <v>0</v>
      </c>
      <c r="X1929" s="55">
        <f>Dane!$C$10</f>
        <v>0</v>
      </c>
      <c r="Y1929" s="56">
        <f t="shared" si="310"/>
        <v>0</v>
      </c>
      <c r="Z1929" s="56">
        <f t="shared" si="305"/>
        <v>0</v>
      </c>
      <c r="AA1929" s="56">
        <f t="shared" si="306"/>
        <v>0</v>
      </c>
      <c r="AB1929" s="56">
        <f t="shared" si="307"/>
        <v>0</v>
      </c>
      <c r="AC1929" s="56">
        <f t="shared" si="311"/>
        <v>0</v>
      </c>
      <c r="AD1929" s="56">
        <f t="shared" si="308"/>
        <v>0</v>
      </c>
      <c r="AE1929" s="56">
        <v>0</v>
      </c>
      <c r="AF1929" s="56">
        <f t="shared" si="312"/>
        <v>0</v>
      </c>
      <c r="AG1929" s="56">
        <f t="shared" si="309"/>
        <v>0</v>
      </c>
      <c r="AH1929" s="56">
        <v>0</v>
      </c>
    </row>
    <row r="1930" spans="1:34">
      <c r="A1930" s="17">
        <v>1921</v>
      </c>
      <c r="B1930" s="1"/>
      <c r="C1930" s="1"/>
      <c r="D1930" s="2"/>
      <c r="E1930" s="3"/>
      <c r="F1930" s="4"/>
      <c r="G1930" s="5"/>
      <c r="H1930" s="4"/>
      <c r="I1930" s="6"/>
      <c r="J1930" s="5"/>
      <c r="K1930" s="5"/>
      <c r="L1930" s="5"/>
      <c r="M1930" s="83"/>
      <c r="N1930" s="10"/>
      <c r="O1930" s="5"/>
      <c r="P1930" s="5"/>
      <c r="Q1930" s="5"/>
      <c r="R1930" s="5"/>
      <c r="S1930" s="7"/>
      <c r="T1930" s="88">
        <f>IF(Dane!$E$4=1,Z1930,IF(Dane!$E$4=2,AD1930,AG1930))</f>
        <v>0</v>
      </c>
      <c r="U1930" s="18">
        <f>IF(Dane!$E$4=1,AA1930,IF(Dane!$E$4=2,AE1930,AH1930))</f>
        <v>0</v>
      </c>
      <c r="V1930" s="18">
        <f t="shared" si="303"/>
        <v>0</v>
      </c>
      <c r="W1930" s="19">
        <f t="shared" si="304"/>
        <v>0</v>
      </c>
      <c r="X1930" s="55">
        <f>Dane!$C$10</f>
        <v>0</v>
      </c>
      <c r="Y1930" s="56">
        <f t="shared" si="310"/>
        <v>0</v>
      </c>
      <c r="Z1930" s="56">
        <f t="shared" si="305"/>
        <v>0</v>
      </c>
      <c r="AA1930" s="56">
        <f t="shared" si="306"/>
        <v>0</v>
      </c>
      <c r="AB1930" s="56">
        <f t="shared" si="307"/>
        <v>0</v>
      </c>
      <c r="AC1930" s="56">
        <f t="shared" si="311"/>
        <v>0</v>
      </c>
      <c r="AD1930" s="56">
        <f t="shared" si="308"/>
        <v>0</v>
      </c>
      <c r="AE1930" s="56">
        <v>0</v>
      </c>
      <c r="AF1930" s="56">
        <f t="shared" si="312"/>
        <v>0</v>
      </c>
      <c r="AG1930" s="56">
        <f t="shared" si="309"/>
        <v>0</v>
      </c>
      <c r="AH1930" s="56">
        <v>0</v>
      </c>
    </row>
    <row r="1931" spans="1:34">
      <c r="A1931" s="17">
        <v>1922</v>
      </c>
      <c r="B1931" s="1"/>
      <c r="C1931" s="1"/>
      <c r="D1931" s="2"/>
      <c r="E1931" s="3"/>
      <c r="F1931" s="4"/>
      <c r="G1931" s="5"/>
      <c r="H1931" s="4"/>
      <c r="I1931" s="6"/>
      <c r="J1931" s="5"/>
      <c r="K1931" s="5"/>
      <c r="L1931" s="5"/>
      <c r="M1931" s="83"/>
      <c r="N1931" s="10"/>
      <c r="O1931" s="5"/>
      <c r="P1931" s="5"/>
      <c r="Q1931" s="5"/>
      <c r="R1931" s="5"/>
      <c r="S1931" s="7"/>
      <c r="T1931" s="88">
        <f>IF(Dane!$E$4=1,Z1931,IF(Dane!$E$4=2,AD1931,AG1931))</f>
        <v>0</v>
      </c>
      <c r="U1931" s="18">
        <f>IF(Dane!$E$4=1,AA1931,IF(Dane!$E$4=2,AE1931,AH1931))</f>
        <v>0</v>
      </c>
      <c r="V1931" s="18">
        <f t="shared" ref="V1931:V1994" si="313">IF((J1931-T1931)&lt;0,0,J1931-T1931)</f>
        <v>0</v>
      </c>
      <c r="W1931" s="19">
        <f t="shared" ref="W1931:W1994" si="314">IF((K1931-U1931)&lt;0,0,K1931-U1931)</f>
        <v>0</v>
      </c>
      <c r="X1931" s="55">
        <f>Dane!$C$10</f>
        <v>0</v>
      </c>
      <c r="Y1931" s="56">
        <f t="shared" si="310"/>
        <v>0</v>
      </c>
      <c r="Z1931" s="56">
        <f t="shared" si="305"/>
        <v>0</v>
      </c>
      <c r="AA1931" s="56">
        <f t="shared" si="306"/>
        <v>0</v>
      </c>
      <c r="AB1931" s="56">
        <f t="shared" si="307"/>
        <v>0</v>
      </c>
      <c r="AC1931" s="56">
        <f t="shared" si="311"/>
        <v>0</v>
      </c>
      <c r="AD1931" s="56">
        <f t="shared" si="308"/>
        <v>0</v>
      </c>
      <c r="AE1931" s="56">
        <v>0</v>
      </c>
      <c r="AF1931" s="56">
        <f t="shared" si="312"/>
        <v>0</v>
      </c>
      <c r="AG1931" s="56">
        <f t="shared" si="309"/>
        <v>0</v>
      </c>
      <c r="AH1931" s="56">
        <v>0</v>
      </c>
    </row>
    <row r="1932" spans="1:34">
      <c r="A1932" s="17">
        <v>1923</v>
      </c>
      <c r="B1932" s="1"/>
      <c r="C1932" s="1"/>
      <c r="D1932" s="2"/>
      <c r="E1932" s="3"/>
      <c r="F1932" s="4"/>
      <c r="G1932" s="5"/>
      <c r="H1932" s="4"/>
      <c r="I1932" s="6"/>
      <c r="J1932" s="5"/>
      <c r="K1932" s="5"/>
      <c r="L1932" s="5"/>
      <c r="M1932" s="83"/>
      <c r="N1932" s="10"/>
      <c r="O1932" s="5"/>
      <c r="P1932" s="5"/>
      <c r="Q1932" s="5"/>
      <c r="R1932" s="5"/>
      <c r="S1932" s="7"/>
      <c r="T1932" s="88">
        <f>IF(Dane!$E$4=1,Z1932,IF(Dane!$E$4=2,AD1932,AG1932))</f>
        <v>0</v>
      </c>
      <c r="U1932" s="18">
        <f>IF(Dane!$E$4=1,AA1932,IF(Dane!$E$4=2,AE1932,AH1932))</f>
        <v>0</v>
      </c>
      <c r="V1932" s="18">
        <f t="shared" si="313"/>
        <v>0</v>
      </c>
      <c r="W1932" s="19">
        <f t="shared" si="314"/>
        <v>0</v>
      </c>
      <c r="X1932" s="55">
        <f>Dane!$C$10</f>
        <v>0</v>
      </c>
      <c r="Y1932" s="56">
        <f t="shared" si="310"/>
        <v>0</v>
      </c>
      <c r="Z1932" s="56">
        <f t="shared" ref="Z1932:Z1995" si="315">IF(ROUND(N1932*Y1932,2)&gt;$Z$1,$Z$1,ROUND(N1932*Y1932,2))</f>
        <v>0</v>
      </c>
      <c r="AA1932" s="56">
        <f t="shared" ref="AA1932:AA1995" si="316">IF((ROUND(Z1932*0.0976,2)+ROUND(Z1932*0.065,2)+ROUND(Z1932*$AA$1,2))&gt;K1932,K1932,ROUND(Z1932*0.0976,2)+ROUND(Z1932*0.065,2)+ROUND(Z1932*$AA$1,2))</f>
        <v>0</v>
      </c>
      <c r="AB1932" s="56">
        <f t="shared" ref="AB1932:AB1995" si="317">ROUND(J1932-ROUND(J1932*0.0976,2)-ROUND(J1932*0.015,2)-ROUND(J1932*0.0245,2),2)-ROUND(ROUND(J1932-ROUND(J1932*0.0976,2)-ROUND(J1932*0.015,2)-ROUND(J1932*0.0245,2),2)*0.09,2)</f>
        <v>0</v>
      </c>
      <c r="AC1932" s="56">
        <f t="shared" si="311"/>
        <v>0</v>
      </c>
      <c r="AD1932" s="56">
        <f t="shared" ref="AD1932:AD1995" si="318">IF(ROUND(N1932*AC1932,2)&gt;$Y$1,$Y$1,ROUND(N1932*AC1932,2))</f>
        <v>0</v>
      </c>
      <c r="AE1932" s="56">
        <v>0</v>
      </c>
      <c r="AF1932" s="56">
        <f t="shared" si="312"/>
        <v>0</v>
      </c>
      <c r="AG1932" s="56">
        <f t="shared" ref="AG1932:AG1995" si="319">IF(ROUND(N1932*AF1932,2)&gt;$Y$1,$Y$1,ROUND(N1932*AF1932,2))</f>
        <v>0</v>
      </c>
      <c r="AH1932" s="56">
        <v>0</v>
      </c>
    </row>
    <row r="1933" spans="1:34">
      <c r="A1933" s="17">
        <v>1924</v>
      </c>
      <c r="B1933" s="1"/>
      <c r="C1933" s="1"/>
      <c r="D1933" s="2"/>
      <c r="E1933" s="3"/>
      <c r="F1933" s="4"/>
      <c r="G1933" s="5"/>
      <c r="H1933" s="4"/>
      <c r="I1933" s="6"/>
      <c r="J1933" s="5"/>
      <c r="K1933" s="5"/>
      <c r="L1933" s="5"/>
      <c r="M1933" s="83"/>
      <c r="N1933" s="10"/>
      <c r="O1933" s="5"/>
      <c r="P1933" s="5"/>
      <c r="Q1933" s="5"/>
      <c r="R1933" s="5"/>
      <c r="S1933" s="7"/>
      <c r="T1933" s="88">
        <f>IF(Dane!$E$4=1,Z1933,IF(Dane!$E$4=2,AD1933,AG1933))</f>
        <v>0</v>
      </c>
      <c r="U1933" s="18">
        <f>IF(Dane!$E$4=1,AA1933,IF(Dane!$E$4=2,AE1933,AH1933))</f>
        <v>0</v>
      </c>
      <c r="V1933" s="18">
        <f t="shared" si="313"/>
        <v>0</v>
      </c>
      <c r="W1933" s="19">
        <f t="shared" si="314"/>
        <v>0</v>
      </c>
      <c r="X1933" s="55">
        <f>Dane!$C$10</f>
        <v>0</v>
      </c>
      <c r="Y1933" s="56">
        <f t="shared" ref="Y1933:Y1996" si="320">IFERROR(J1933/X1933,0)</f>
        <v>0</v>
      </c>
      <c r="Z1933" s="56">
        <f t="shared" si="315"/>
        <v>0</v>
      </c>
      <c r="AA1933" s="56">
        <f t="shared" si="316"/>
        <v>0</v>
      </c>
      <c r="AB1933" s="56">
        <f t="shared" si="317"/>
        <v>0</v>
      </c>
      <c r="AC1933" s="56">
        <f t="shared" ref="AC1933:AC1996" si="321">IFERROR(AB1933/X1933,0)</f>
        <v>0</v>
      </c>
      <c r="AD1933" s="56">
        <f t="shared" si="318"/>
        <v>0</v>
      </c>
      <c r="AE1933" s="56">
        <v>0</v>
      </c>
      <c r="AF1933" s="56">
        <f t="shared" ref="AF1933:AF1996" si="322">IFERROR(IFERROR(IF(H1933*F1933&gt;=1300,1300*F1933*(1-(13.71%+(1-13.71%)*9%)*(1-0)),IF(H1933&lt;=1300*F1933,0,1300*F1933*(1-(13.71%+(1-13.71%)*9%)*(1-0)))),0)/X1933,0)</f>
        <v>0</v>
      </c>
      <c r="AG1933" s="56">
        <f t="shared" si="319"/>
        <v>0</v>
      </c>
      <c r="AH1933" s="56">
        <v>0</v>
      </c>
    </row>
    <row r="1934" spans="1:34">
      <c r="A1934" s="17">
        <v>1925</v>
      </c>
      <c r="B1934" s="1"/>
      <c r="C1934" s="1"/>
      <c r="D1934" s="2"/>
      <c r="E1934" s="3"/>
      <c r="F1934" s="4"/>
      <c r="G1934" s="5"/>
      <c r="H1934" s="4"/>
      <c r="I1934" s="6"/>
      <c r="J1934" s="5"/>
      <c r="K1934" s="5"/>
      <c r="L1934" s="5"/>
      <c r="M1934" s="83"/>
      <c r="N1934" s="10"/>
      <c r="O1934" s="5"/>
      <c r="P1934" s="5"/>
      <c r="Q1934" s="5"/>
      <c r="R1934" s="5"/>
      <c r="S1934" s="7"/>
      <c r="T1934" s="88">
        <f>IF(Dane!$E$4=1,Z1934,IF(Dane!$E$4=2,AD1934,AG1934))</f>
        <v>0</v>
      </c>
      <c r="U1934" s="18">
        <f>IF(Dane!$E$4=1,AA1934,IF(Dane!$E$4=2,AE1934,AH1934))</f>
        <v>0</v>
      </c>
      <c r="V1934" s="18">
        <f t="shared" si="313"/>
        <v>0</v>
      </c>
      <c r="W1934" s="19">
        <f t="shared" si="314"/>
        <v>0</v>
      </c>
      <c r="X1934" s="55">
        <f>Dane!$C$10</f>
        <v>0</v>
      </c>
      <c r="Y1934" s="56">
        <f t="shared" si="320"/>
        <v>0</v>
      </c>
      <c r="Z1934" s="56">
        <f t="shared" si="315"/>
        <v>0</v>
      </c>
      <c r="AA1934" s="56">
        <f t="shared" si="316"/>
        <v>0</v>
      </c>
      <c r="AB1934" s="56">
        <f t="shared" si="317"/>
        <v>0</v>
      </c>
      <c r="AC1934" s="56">
        <f t="shared" si="321"/>
        <v>0</v>
      </c>
      <c r="AD1934" s="56">
        <f t="shared" si="318"/>
        <v>0</v>
      </c>
      <c r="AE1934" s="56">
        <v>0</v>
      </c>
      <c r="AF1934" s="56">
        <f t="shared" si="322"/>
        <v>0</v>
      </c>
      <c r="AG1934" s="56">
        <f t="shared" si="319"/>
        <v>0</v>
      </c>
      <c r="AH1934" s="56">
        <v>0</v>
      </c>
    </row>
    <row r="1935" spans="1:34">
      <c r="A1935" s="17">
        <v>1926</v>
      </c>
      <c r="B1935" s="1"/>
      <c r="C1935" s="1"/>
      <c r="D1935" s="2"/>
      <c r="E1935" s="3"/>
      <c r="F1935" s="4"/>
      <c r="G1935" s="5"/>
      <c r="H1935" s="4"/>
      <c r="I1935" s="6"/>
      <c r="J1935" s="5"/>
      <c r="K1935" s="5"/>
      <c r="L1935" s="5"/>
      <c r="M1935" s="83"/>
      <c r="N1935" s="10"/>
      <c r="O1935" s="5"/>
      <c r="P1935" s="5"/>
      <c r="Q1935" s="5"/>
      <c r="R1935" s="5"/>
      <c r="S1935" s="7"/>
      <c r="T1935" s="88">
        <f>IF(Dane!$E$4=1,Z1935,IF(Dane!$E$4=2,AD1935,AG1935))</f>
        <v>0</v>
      </c>
      <c r="U1935" s="18">
        <f>IF(Dane!$E$4=1,AA1935,IF(Dane!$E$4=2,AE1935,AH1935))</f>
        <v>0</v>
      </c>
      <c r="V1935" s="18">
        <f t="shared" si="313"/>
        <v>0</v>
      </c>
      <c r="W1935" s="19">
        <f t="shared" si="314"/>
        <v>0</v>
      </c>
      <c r="X1935" s="55">
        <f>Dane!$C$10</f>
        <v>0</v>
      </c>
      <c r="Y1935" s="56">
        <f t="shared" si="320"/>
        <v>0</v>
      </c>
      <c r="Z1935" s="56">
        <f t="shared" si="315"/>
        <v>0</v>
      </c>
      <c r="AA1935" s="56">
        <f t="shared" si="316"/>
        <v>0</v>
      </c>
      <c r="AB1935" s="56">
        <f t="shared" si="317"/>
        <v>0</v>
      </c>
      <c r="AC1935" s="56">
        <f t="shared" si="321"/>
        <v>0</v>
      </c>
      <c r="AD1935" s="56">
        <f t="shared" si="318"/>
        <v>0</v>
      </c>
      <c r="AE1935" s="56">
        <v>0</v>
      </c>
      <c r="AF1935" s="56">
        <f t="shared" si="322"/>
        <v>0</v>
      </c>
      <c r="AG1935" s="56">
        <f t="shared" si="319"/>
        <v>0</v>
      </c>
      <c r="AH1935" s="56">
        <v>0</v>
      </c>
    </row>
    <row r="1936" spans="1:34">
      <c r="A1936" s="17">
        <v>1927</v>
      </c>
      <c r="B1936" s="1"/>
      <c r="C1936" s="1"/>
      <c r="D1936" s="2"/>
      <c r="E1936" s="3"/>
      <c r="F1936" s="4"/>
      <c r="G1936" s="5"/>
      <c r="H1936" s="4"/>
      <c r="I1936" s="6"/>
      <c r="J1936" s="5"/>
      <c r="K1936" s="5"/>
      <c r="L1936" s="5"/>
      <c r="M1936" s="83"/>
      <c r="N1936" s="10"/>
      <c r="O1936" s="5"/>
      <c r="P1936" s="5"/>
      <c r="Q1936" s="5"/>
      <c r="R1936" s="5"/>
      <c r="S1936" s="7"/>
      <c r="T1936" s="88">
        <f>IF(Dane!$E$4=1,Z1936,IF(Dane!$E$4=2,AD1936,AG1936))</f>
        <v>0</v>
      </c>
      <c r="U1936" s="18">
        <f>IF(Dane!$E$4=1,AA1936,IF(Dane!$E$4=2,AE1936,AH1936))</f>
        <v>0</v>
      </c>
      <c r="V1936" s="18">
        <f t="shared" si="313"/>
        <v>0</v>
      </c>
      <c r="W1936" s="19">
        <f t="shared" si="314"/>
        <v>0</v>
      </c>
      <c r="X1936" s="55">
        <f>Dane!$C$10</f>
        <v>0</v>
      </c>
      <c r="Y1936" s="56">
        <f t="shared" si="320"/>
        <v>0</v>
      </c>
      <c r="Z1936" s="56">
        <f t="shared" si="315"/>
        <v>0</v>
      </c>
      <c r="AA1936" s="56">
        <f t="shared" si="316"/>
        <v>0</v>
      </c>
      <c r="AB1936" s="56">
        <f t="shared" si="317"/>
        <v>0</v>
      </c>
      <c r="AC1936" s="56">
        <f t="shared" si="321"/>
        <v>0</v>
      </c>
      <c r="AD1936" s="56">
        <f t="shared" si="318"/>
        <v>0</v>
      </c>
      <c r="AE1936" s="56">
        <v>0</v>
      </c>
      <c r="AF1936" s="56">
        <f t="shared" si="322"/>
        <v>0</v>
      </c>
      <c r="AG1936" s="56">
        <f t="shared" si="319"/>
        <v>0</v>
      </c>
      <c r="AH1936" s="56">
        <v>0</v>
      </c>
    </row>
    <row r="1937" spans="1:34">
      <c r="A1937" s="17">
        <v>1928</v>
      </c>
      <c r="B1937" s="1"/>
      <c r="C1937" s="1"/>
      <c r="D1937" s="2"/>
      <c r="E1937" s="3"/>
      <c r="F1937" s="4"/>
      <c r="G1937" s="5"/>
      <c r="H1937" s="4"/>
      <c r="I1937" s="6"/>
      <c r="J1937" s="5"/>
      <c r="K1937" s="5"/>
      <c r="L1937" s="5"/>
      <c r="M1937" s="83"/>
      <c r="N1937" s="10"/>
      <c r="O1937" s="5"/>
      <c r="P1937" s="5"/>
      <c r="Q1937" s="5"/>
      <c r="R1937" s="5"/>
      <c r="S1937" s="7"/>
      <c r="T1937" s="88">
        <f>IF(Dane!$E$4=1,Z1937,IF(Dane!$E$4=2,AD1937,AG1937))</f>
        <v>0</v>
      </c>
      <c r="U1937" s="18">
        <f>IF(Dane!$E$4=1,AA1937,IF(Dane!$E$4=2,AE1937,AH1937))</f>
        <v>0</v>
      </c>
      <c r="V1937" s="18">
        <f t="shared" si="313"/>
        <v>0</v>
      </c>
      <c r="W1937" s="19">
        <f t="shared" si="314"/>
        <v>0</v>
      </c>
      <c r="X1937" s="55">
        <f>Dane!$C$10</f>
        <v>0</v>
      </c>
      <c r="Y1937" s="56">
        <f t="shared" si="320"/>
        <v>0</v>
      </c>
      <c r="Z1937" s="56">
        <f t="shared" si="315"/>
        <v>0</v>
      </c>
      <c r="AA1937" s="56">
        <f t="shared" si="316"/>
        <v>0</v>
      </c>
      <c r="AB1937" s="56">
        <f t="shared" si="317"/>
        <v>0</v>
      </c>
      <c r="AC1937" s="56">
        <f t="shared" si="321"/>
        <v>0</v>
      </c>
      <c r="AD1937" s="56">
        <f t="shared" si="318"/>
        <v>0</v>
      </c>
      <c r="AE1937" s="56">
        <v>0</v>
      </c>
      <c r="AF1937" s="56">
        <f t="shared" si="322"/>
        <v>0</v>
      </c>
      <c r="AG1937" s="56">
        <f t="shared" si="319"/>
        <v>0</v>
      </c>
      <c r="AH1937" s="56">
        <v>0</v>
      </c>
    </row>
    <row r="1938" spans="1:34">
      <c r="A1938" s="17">
        <v>1929</v>
      </c>
      <c r="B1938" s="1"/>
      <c r="C1938" s="1"/>
      <c r="D1938" s="2"/>
      <c r="E1938" s="3"/>
      <c r="F1938" s="4"/>
      <c r="G1938" s="5"/>
      <c r="H1938" s="4"/>
      <c r="I1938" s="6"/>
      <c r="J1938" s="5"/>
      <c r="K1938" s="5"/>
      <c r="L1938" s="5"/>
      <c r="M1938" s="83"/>
      <c r="N1938" s="10"/>
      <c r="O1938" s="5"/>
      <c r="P1938" s="5"/>
      <c r="Q1938" s="5"/>
      <c r="R1938" s="5"/>
      <c r="S1938" s="7"/>
      <c r="T1938" s="88">
        <f>IF(Dane!$E$4=1,Z1938,IF(Dane!$E$4=2,AD1938,AG1938))</f>
        <v>0</v>
      </c>
      <c r="U1938" s="18">
        <f>IF(Dane!$E$4=1,AA1938,IF(Dane!$E$4=2,AE1938,AH1938))</f>
        <v>0</v>
      </c>
      <c r="V1938" s="18">
        <f t="shared" si="313"/>
        <v>0</v>
      </c>
      <c r="W1938" s="19">
        <f t="shared" si="314"/>
        <v>0</v>
      </c>
      <c r="X1938" s="55">
        <f>Dane!$C$10</f>
        <v>0</v>
      </c>
      <c r="Y1938" s="56">
        <f t="shared" si="320"/>
        <v>0</v>
      </c>
      <c r="Z1938" s="56">
        <f t="shared" si="315"/>
        <v>0</v>
      </c>
      <c r="AA1938" s="56">
        <f t="shared" si="316"/>
        <v>0</v>
      </c>
      <c r="AB1938" s="56">
        <f t="shared" si="317"/>
        <v>0</v>
      </c>
      <c r="AC1938" s="56">
        <f t="shared" si="321"/>
        <v>0</v>
      </c>
      <c r="AD1938" s="56">
        <f t="shared" si="318"/>
        <v>0</v>
      </c>
      <c r="AE1938" s="56">
        <v>0</v>
      </c>
      <c r="AF1938" s="56">
        <f t="shared" si="322"/>
        <v>0</v>
      </c>
      <c r="AG1938" s="56">
        <f t="shared" si="319"/>
        <v>0</v>
      </c>
      <c r="AH1938" s="56">
        <v>0</v>
      </c>
    </row>
    <row r="1939" spans="1:34">
      <c r="A1939" s="17">
        <v>1930</v>
      </c>
      <c r="B1939" s="1"/>
      <c r="C1939" s="1"/>
      <c r="D1939" s="2"/>
      <c r="E1939" s="3"/>
      <c r="F1939" s="4"/>
      <c r="G1939" s="5"/>
      <c r="H1939" s="4"/>
      <c r="I1939" s="6"/>
      <c r="J1939" s="5"/>
      <c r="K1939" s="5"/>
      <c r="L1939" s="5"/>
      <c r="M1939" s="83"/>
      <c r="N1939" s="10"/>
      <c r="O1939" s="5"/>
      <c r="P1939" s="5"/>
      <c r="Q1939" s="5"/>
      <c r="R1939" s="5"/>
      <c r="S1939" s="7"/>
      <c r="T1939" s="88">
        <f>IF(Dane!$E$4=1,Z1939,IF(Dane!$E$4=2,AD1939,AG1939))</f>
        <v>0</v>
      </c>
      <c r="U1939" s="18">
        <f>IF(Dane!$E$4=1,AA1939,IF(Dane!$E$4=2,AE1939,AH1939))</f>
        <v>0</v>
      </c>
      <c r="V1939" s="18">
        <f t="shared" si="313"/>
        <v>0</v>
      </c>
      <c r="W1939" s="19">
        <f t="shared" si="314"/>
        <v>0</v>
      </c>
      <c r="X1939" s="55">
        <f>Dane!$C$10</f>
        <v>0</v>
      </c>
      <c r="Y1939" s="56">
        <f t="shared" si="320"/>
        <v>0</v>
      </c>
      <c r="Z1939" s="56">
        <f t="shared" si="315"/>
        <v>0</v>
      </c>
      <c r="AA1939" s="56">
        <f t="shared" si="316"/>
        <v>0</v>
      </c>
      <c r="AB1939" s="56">
        <f t="shared" si="317"/>
        <v>0</v>
      </c>
      <c r="AC1939" s="56">
        <f t="shared" si="321"/>
        <v>0</v>
      </c>
      <c r="AD1939" s="56">
        <f t="shared" si="318"/>
        <v>0</v>
      </c>
      <c r="AE1939" s="56">
        <v>0</v>
      </c>
      <c r="AF1939" s="56">
        <f t="shared" si="322"/>
        <v>0</v>
      </c>
      <c r="AG1939" s="56">
        <f t="shared" si="319"/>
        <v>0</v>
      </c>
      <c r="AH1939" s="56">
        <v>0</v>
      </c>
    </row>
    <row r="1940" spans="1:34">
      <c r="A1940" s="17">
        <v>1931</v>
      </c>
      <c r="B1940" s="1"/>
      <c r="C1940" s="1"/>
      <c r="D1940" s="2"/>
      <c r="E1940" s="3"/>
      <c r="F1940" s="4"/>
      <c r="G1940" s="5"/>
      <c r="H1940" s="4"/>
      <c r="I1940" s="6"/>
      <c r="J1940" s="5"/>
      <c r="K1940" s="5"/>
      <c r="L1940" s="5"/>
      <c r="M1940" s="83"/>
      <c r="N1940" s="10"/>
      <c r="O1940" s="5"/>
      <c r="P1940" s="5"/>
      <c r="Q1940" s="5"/>
      <c r="R1940" s="5"/>
      <c r="S1940" s="7"/>
      <c r="T1940" s="88">
        <f>IF(Dane!$E$4=1,Z1940,IF(Dane!$E$4=2,AD1940,AG1940))</f>
        <v>0</v>
      </c>
      <c r="U1940" s="18">
        <f>IF(Dane!$E$4=1,AA1940,IF(Dane!$E$4=2,AE1940,AH1940))</f>
        <v>0</v>
      </c>
      <c r="V1940" s="18">
        <f t="shared" si="313"/>
        <v>0</v>
      </c>
      <c r="W1940" s="19">
        <f t="shared" si="314"/>
        <v>0</v>
      </c>
      <c r="X1940" s="55">
        <f>Dane!$C$10</f>
        <v>0</v>
      </c>
      <c r="Y1940" s="56">
        <f t="shared" si="320"/>
        <v>0</v>
      </c>
      <c r="Z1940" s="56">
        <f t="shared" si="315"/>
        <v>0</v>
      </c>
      <c r="AA1940" s="56">
        <f t="shared" si="316"/>
        <v>0</v>
      </c>
      <c r="AB1940" s="56">
        <f t="shared" si="317"/>
        <v>0</v>
      </c>
      <c r="AC1940" s="56">
        <f t="shared" si="321"/>
        <v>0</v>
      </c>
      <c r="AD1940" s="56">
        <f t="shared" si="318"/>
        <v>0</v>
      </c>
      <c r="AE1940" s="56">
        <v>0</v>
      </c>
      <c r="AF1940" s="56">
        <f t="shared" si="322"/>
        <v>0</v>
      </c>
      <c r="AG1940" s="56">
        <f t="shared" si="319"/>
        <v>0</v>
      </c>
      <c r="AH1940" s="56">
        <v>0</v>
      </c>
    </row>
    <row r="1941" spans="1:34">
      <c r="A1941" s="17">
        <v>1932</v>
      </c>
      <c r="B1941" s="1"/>
      <c r="C1941" s="1"/>
      <c r="D1941" s="2"/>
      <c r="E1941" s="3"/>
      <c r="F1941" s="4"/>
      <c r="G1941" s="5"/>
      <c r="H1941" s="4"/>
      <c r="I1941" s="6"/>
      <c r="J1941" s="5"/>
      <c r="K1941" s="5"/>
      <c r="L1941" s="5"/>
      <c r="M1941" s="83"/>
      <c r="N1941" s="10"/>
      <c r="O1941" s="5"/>
      <c r="P1941" s="5"/>
      <c r="Q1941" s="5"/>
      <c r="R1941" s="5"/>
      <c r="S1941" s="7"/>
      <c r="T1941" s="88">
        <f>IF(Dane!$E$4=1,Z1941,IF(Dane!$E$4=2,AD1941,AG1941))</f>
        <v>0</v>
      </c>
      <c r="U1941" s="18">
        <f>IF(Dane!$E$4=1,AA1941,IF(Dane!$E$4=2,AE1941,AH1941))</f>
        <v>0</v>
      </c>
      <c r="V1941" s="18">
        <f t="shared" si="313"/>
        <v>0</v>
      </c>
      <c r="W1941" s="19">
        <f t="shared" si="314"/>
        <v>0</v>
      </c>
      <c r="X1941" s="55">
        <f>Dane!$C$10</f>
        <v>0</v>
      </c>
      <c r="Y1941" s="56">
        <f t="shared" si="320"/>
        <v>0</v>
      </c>
      <c r="Z1941" s="56">
        <f t="shared" si="315"/>
        <v>0</v>
      </c>
      <c r="AA1941" s="56">
        <f t="shared" si="316"/>
        <v>0</v>
      </c>
      <c r="AB1941" s="56">
        <f t="shared" si="317"/>
        <v>0</v>
      </c>
      <c r="AC1941" s="56">
        <f t="shared" si="321"/>
        <v>0</v>
      </c>
      <c r="AD1941" s="56">
        <f t="shared" si="318"/>
        <v>0</v>
      </c>
      <c r="AE1941" s="56">
        <v>0</v>
      </c>
      <c r="AF1941" s="56">
        <f t="shared" si="322"/>
        <v>0</v>
      </c>
      <c r="AG1941" s="56">
        <f t="shared" si="319"/>
        <v>0</v>
      </c>
      <c r="AH1941" s="56">
        <v>0</v>
      </c>
    </row>
    <row r="1942" spans="1:34">
      <c r="A1942" s="17">
        <v>1933</v>
      </c>
      <c r="B1942" s="1"/>
      <c r="C1942" s="1"/>
      <c r="D1942" s="2"/>
      <c r="E1942" s="3"/>
      <c r="F1942" s="4"/>
      <c r="G1942" s="5"/>
      <c r="H1942" s="4"/>
      <c r="I1942" s="6"/>
      <c r="J1942" s="5"/>
      <c r="K1942" s="5"/>
      <c r="L1942" s="5"/>
      <c r="M1942" s="83"/>
      <c r="N1942" s="10"/>
      <c r="O1942" s="5"/>
      <c r="P1942" s="5"/>
      <c r="Q1942" s="5"/>
      <c r="R1942" s="5"/>
      <c r="S1942" s="7"/>
      <c r="T1942" s="88">
        <f>IF(Dane!$E$4=1,Z1942,IF(Dane!$E$4=2,AD1942,AG1942))</f>
        <v>0</v>
      </c>
      <c r="U1942" s="18">
        <f>IF(Dane!$E$4=1,AA1942,IF(Dane!$E$4=2,AE1942,AH1942))</f>
        <v>0</v>
      </c>
      <c r="V1942" s="18">
        <f t="shared" si="313"/>
        <v>0</v>
      </c>
      <c r="W1942" s="19">
        <f t="shared" si="314"/>
        <v>0</v>
      </c>
      <c r="X1942" s="55">
        <f>Dane!$C$10</f>
        <v>0</v>
      </c>
      <c r="Y1942" s="56">
        <f t="shared" si="320"/>
        <v>0</v>
      </c>
      <c r="Z1942" s="56">
        <f t="shared" si="315"/>
        <v>0</v>
      </c>
      <c r="AA1942" s="56">
        <f t="shared" si="316"/>
        <v>0</v>
      </c>
      <c r="AB1942" s="56">
        <f t="shared" si="317"/>
        <v>0</v>
      </c>
      <c r="AC1942" s="56">
        <f t="shared" si="321"/>
        <v>0</v>
      </c>
      <c r="AD1942" s="56">
        <f t="shared" si="318"/>
        <v>0</v>
      </c>
      <c r="AE1942" s="56">
        <v>0</v>
      </c>
      <c r="AF1942" s="56">
        <f t="shared" si="322"/>
        <v>0</v>
      </c>
      <c r="AG1942" s="56">
        <f t="shared" si="319"/>
        <v>0</v>
      </c>
      <c r="AH1942" s="56">
        <v>0</v>
      </c>
    </row>
    <row r="1943" spans="1:34">
      <c r="A1943" s="17">
        <v>1934</v>
      </c>
      <c r="B1943" s="1"/>
      <c r="C1943" s="1"/>
      <c r="D1943" s="2"/>
      <c r="E1943" s="3"/>
      <c r="F1943" s="4"/>
      <c r="G1943" s="5"/>
      <c r="H1943" s="4"/>
      <c r="I1943" s="6"/>
      <c r="J1943" s="5"/>
      <c r="K1943" s="5"/>
      <c r="L1943" s="5"/>
      <c r="M1943" s="83"/>
      <c r="N1943" s="10"/>
      <c r="O1943" s="5"/>
      <c r="P1943" s="5"/>
      <c r="Q1943" s="5"/>
      <c r="R1943" s="5"/>
      <c r="S1943" s="7"/>
      <c r="T1943" s="88">
        <f>IF(Dane!$E$4=1,Z1943,IF(Dane!$E$4=2,AD1943,AG1943))</f>
        <v>0</v>
      </c>
      <c r="U1943" s="18">
        <f>IF(Dane!$E$4=1,AA1943,IF(Dane!$E$4=2,AE1943,AH1943))</f>
        <v>0</v>
      </c>
      <c r="V1943" s="18">
        <f t="shared" si="313"/>
        <v>0</v>
      </c>
      <c r="W1943" s="19">
        <f t="shared" si="314"/>
        <v>0</v>
      </c>
      <c r="X1943" s="55">
        <f>Dane!$C$10</f>
        <v>0</v>
      </c>
      <c r="Y1943" s="56">
        <f t="shared" si="320"/>
        <v>0</v>
      </c>
      <c r="Z1943" s="56">
        <f t="shared" si="315"/>
        <v>0</v>
      </c>
      <c r="AA1943" s="56">
        <f t="shared" si="316"/>
        <v>0</v>
      </c>
      <c r="AB1943" s="56">
        <f t="shared" si="317"/>
        <v>0</v>
      </c>
      <c r="AC1943" s="56">
        <f t="shared" si="321"/>
        <v>0</v>
      </c>
      <c r="AD1943" s="56">
        <f t="shared" si="318"/>
        <v>0</v>
      </c>
      <c r="AE1943" s="56">
        <v>0</v>
      </c>
      <c r="AF1943" s="56">
        <f t="shared" si="322"/>
        <v>0</v>
      </c>
      <c r="AG1943" s="56">
        <f t="shared" si="319"/>
        <v>0</v>
      </c>
      <c r="AH1943" s="56">
        <v>0</v>
      </c>
    </row>
    <row r="1944" spans="1:34">
      <c r="A1944" s="17">
        <v>1935</v>
      </c>
      <c r="B1944" s="1"/>
      <c r="C1944" s="1"/>
      <c r="D1944" s="2"/>
      <c r="E1944" s="3"/>
      <c r="F1944" s="4"/>
      <c r="G1944" s="5"/>
      <c r="H1944" s="4"/>
      <c r="I1944" s="6"/>
      <c r="J1944" s="5"/>
      <c r="K1944" s="5"/>
      <c r="L1944" s="5"/>
      <c r="M1944" s="83"/>
      <c r="N1944" s="10"/>
      <c r="O1944" s="5"/>
      <c r="P1944" s="5"/>
      <c r="Q1944" s="5"/>
      <c r="R1944" s="5"/>
      <c r="S1944" s="7"/>
      <c r="T1944" s="88">
        <f>IF(Dane!$E$4=1,Z1944,IF(Dane!$E$4=2,AD1944,AG1944))</f>
        <v>0</v>
      </c>
      <c r="U1944" s="18">
        <f>IF(Dane!$E$4=1,AA1944,IF(Dane!$E$4=2,AE1944,AH1944))</f>
        <v>0</v>
      </c>
      <c r="V1944" s="18">
        <f t="shared" si="313"/>
        <v>0</v>
      </c>
      <c r="W1944" s="19">
        <f t="shared" si="314"/>
        <v>0</v>
      </c>
      <c r="X1944" s="55">
        <f>Dane!$C$10</f>
        <v>0</v>
      </c>
      <c r="Y1944" s="56">
        <f t="shared" si="320"/>
        <v>0</v>
      </c>
      <c r="Z1944" s="56">
        <f t="shared" si="315"/>
        <v>0</v>
      </c>
      <c r="AA1944" s="56">
        <f t="shared" si="316"/>
        <v>0</v>
      </c>
      <c r="AB1944" s="56">
        <f t="shared" si="317"/>
        <v>0</v>
      </c>
      <c r="AC1944" s="56">
        <f t="shared" si="321"/>
        <v>0</v>
      </c>
      <c r="AD1944" s="56">
        <f t="shared" si="318"/>
        <v>0</v>
      </c>
      <c r="AE1944" s="56">
        <v>0</v>
      </c>
      <c r="AF1944" s="56">
        <f t="shared" si="322"/>
        <v>0</v>
      </c>
      <c r="AG1944" s="56">
        <f t="shared" si="319"/>
        <v>0</v>
      </c>
      <c r="AH1944" s="56">
        <v>0</v>
      </c>
    </row>
    <row r="1945" spans="1:34">
      <c r="A1945" s="17">
        <v>1936</v>
      </c>
      <c r="B1945" s="1"/>
      <c r="C1945" s="1"/>
      <c r="D1945" s="2"/>
      <c r="E1945" s="3"/>
      <c r="F1945" s="4"/>
      <c r="G1945" s="5"/>
      <c r="H1945" s="4"/>
      <c r="I1945" s="6"/>
      <c r="J1945" s="5"/>
      <c r="K1945" s="5"/>
      <c r="L1945" s="5"/>
      <c r="M1945" s="83"/>
      <c r="N1945" s="10"/>
      <c r="O1945" s="5"/>
      <c r="P1945" s="5"/>
      <c r="Q1945" s="5"/>
      <c r="R1945" s="5"/>
      <c r="S1945" s="7"/>
      <c r="T1945" s="88">
        <f>IF(Dane!$E$4=1,Z1945,IF(Dane!$E$4=2,AD1945,AG1945))</f>
        <v>0</v>
      </c>
      <c r="U1945" s="18">
        <f>IF(Dane!$E$4=1,AA1945,IF(Dane!$E$4=2,AE1945,AH1945))</f>
        <v>0</v>
      </c>
      <c r="V1945" s="18">
        <f t="shared" si="313"/>
        <v>0</v>
      </c>
      <c r="W1945" s="19">
        <f t="shared" si="314"/>
        <v>0</v>
      </c>
      <c r="X1945" s="55">
        <f>Dane!$C$10</f>
        <v>0</v>
      </c>
      <c r="Y1945" s="56">
        <f t="shared" si="320"/>
        <v>0</v>
      </c>
      <c r="Z1945" s="56">
        <f t="shared" si="315"/>
        <v>0</v>
      </c>
      <c r="AA1945" s="56">
        <f t="shared" si="316"/>
        <v>0</v>
      </c>
      <c r="AB1945" s="56">
        <f t="shared" si="317"/>
        <v>0</v>
      </c>
      <c r="AC1945" s="56">
        <f t="shared" si="321"/>
        <v>0</v>
      </c>
      <c r="AD1945" s="56">
        <f t="shared" si="318"/>
        <v>0</v>
      </c>
      <c r="AE1945" s="56">
        <v>0</v>
      </c>
      <c r="AF1945" s="56">
        <f t="shared" si="322"/>
        <v>0</v>
      </c>
      <c r="AG1945" s="56">
        <f t="shared" si="319"/>
        <v>0</v>
      </c>
      <c r="AH1945" s="56">
        <v>0</v>
      </c>
    </row>
    <row r="1946" spans="1:34">
      <c r="A1946" s="17">
        <v>1937</v>
      </c>
      <c r="B1946" s="1"/>
      <c r="C1946" s="1"/>
      <c r="D1946" s="2"/>
      <c r="E1946" s="3"/>
      <c r="F1946" s="4"/>
      <c r="G1946" s="5"/>
      <c r="H1946" s="4"/>
      <c r="I1946" s="6"/>
      <c r="J1946" s="5"/>
      <c r="K1946" s="5"/>
      <c r="L1946" s="5"/>
      <c r="M1946" s="83"/>
      <c r="N1946" s="10"/>
      <c r="O1946" s="5"/>
      <c r="P1946" s="5"/>
      <c r="Q1946" s="5"/>
      <c r="R1946" s="5"/>
      <c r="S1946" s="7"/>
      <c r="T1946" s="88">
        <f>IF(Dane!$E$4=1,Z1946,IF(Dane!$E$4=2,AD1946,AG1946))</f>
        <v>0</v>
      </c>
      <c r="U1946" s="18">
        <f>IF(Dane!$E$4=1,AA1946,IF(Dane!$E$4=2,AE1946,AH1946))</f>
        <v>0</v>
      </c>
      <c r="V1946" s="18">
        <f t="shared" si="313"/>
        <v>0</v>
      </c>
      <c r="W1946" s="19">
        <f t="shared" si="314"/>
        <v>0</v>
      </c>
      <c r="X1946" s="55">
        <f>Dane!$C$10</f>
        <v>0</v>
      </c>
      <c r="Y1946" s="56">
        <f t="shared" si="320"/>
        <v>0</v>
      </c>
      <c r="Z1946" s="56">
        <f t="shared" si="315"/>
        <v>0</v>
      </c>
      <c r="AA1946" s="56">
        <f t="shared" si="316"/>
        <v>0</v>
      </c>
      <c r="AB1946" s="56">
        <f t="shared" si="317"/>
        <v>0</v>
      </c>
      <c r="AC1946" s="56">
        <f t="shared" si="321"/>
        <v>0</v>
      </c>
      <c r="AD1946" s="56">
        <f t="shared" si="318"/>
        <v>0</v>
      </c>
      <c r="AE1946" s="56">
        <v>0</v>
      </c>
      <c r="AF1946" s="56">
        <f t="shared" si="322"/>
        <v>0</v>
      </c>
      <c r="AG1946" s="56">
        <f t="shared" si="319"/>
        <v>0</v>
      </c>
      <c r="AH1946" s="56">
        <v>0</v>
      </c>
    </row>
    <row r="1947" spans="1:34">
      <c r="A1947" s="17">
        <v>1938</v>
      </c>
      <c r="B1947" s="1"/>
      <c r="C1947" s="1"/>
      <c r="D1947" s="2"/>
      <c r="E1947" s="3"/>
      <c r="F1947" s="4"/>
      <c r="G1947" s="5"/>
      <c r="H1947" s="4"/>
      <c r="I1947" s="6"/>
      <c r="J1947" s="5"/>
      <c r="K1947" s="5"/>
      <c r="L1947" s="5"/>
      <c r="M1947" s="83"/>
      <c r="N1947" s="10"/>
      <c r="O1947" s="5"/>
      <c r="P1947" s="5"/>
      <c r="Q1947" s="5"/>
      <c r="R1947" s="5"/>
      <c r="S1947" s="7"/>
      <c r="T1947" s="88">
        <f>IF(Dane!$E$4=1,Z1947,IF(Dane!$E$4=2,AD1947,AG1947))</f>
        <v>0</v>
      </c>
      <c r="U1947" s="18">
        <f>IF(Dane!$E$4=1,AA1947,IF(Dane!$E$4=2,AE1947,AH1947))</f>
        <v>0</v>
      </c>
      <c r="V1947" s="18">
        <f t="shared" si="313"/>
        <v>0</v>
      </c>
      <c r="W1947" s="19">
        <f t="shared" si="314"/>
        <v>0</v>
      </c>
      <c r="X1947" s="55">
        <f>Dane!$C$10</f>
        <v>0</v>
      </c>
      <c r="Y1947" s="56">
        <f t="shared" si="320"/>
        <v>0</v>
      </c>
      <c r="Z1947" s="56">
        <f t="shared" si="315"/>
        <v>0</v>
      </c>
      <c r="AA1947" s="56">
        <f t="shared" si="316"/>
        <v>0</v>
      </c>
      <c r="AB1947" s="56">
        <f t="shared" si="317"/>
        <v>0</v>
      </c>
      <c r="AC1947" s="56">
        <f t="shared" si="321"/>
        <v>0</v>
      </c>
      <c r="AD1947" s="56">
        <f t="shared" si="318"/>
        <v>0</v>
      </c>
      <c r="AE1947" s="56">
        <v>0</v>
      </c>
      <c r="AF1947" s="56">
        <f t="shared" si="322"/>
        <v>0</v>
      </c>
      <c r="AG1947" s="56">
        <f t="shared" si="319"/>
        <v>0</v>
      </c>
      <c r="AH1947" s="56">
        <v>0</v>
      </c>
    </row>
    <row r="1948" spans="1:34">
      <c r="A1948" s="17">
        <v>1939</v>
      </c>
      <c r="B1948" s="1"/>
      <c r="C1948" s="1"/>
      <c r="D1948" s="2"/>
      <c r="E1948" s="3"/>
      <c r="F1948" s="4"/>
      <c r="G1948" s="5"/>
      <c r="H1948" s="4"/>
      <c r="I1948" s="6"/>
      <c r="J1948" s="5"/>
      <c r="K1948" s="5"/>
      <c r="L1948" s="5"/>
      <c r="M1948" s="83"/>
      <c r="N1948" s="10"/>
      <c r="O1948" s="5"/>
      <c r="P1948" s="5"/>
      <c r="Q1948" s="5"/>
      <c r="R1948" s="5"/>
      <c r="S1948" s="7"/>
      <c r="T1948" s="88">
        <f>IF(Dane!$E$4=1,Z1948,IF(Dane!$E$4=2,AD1948,AG1948))</f>
        <v>0</v>
      </c>
      <c r="U1948" s="18">
        <f>IF(Dane!$E$4=1,AA1948,IF(Dane!$E$4=2,AE1948,AH1948))</f>
        <v>0</v>
      </c>
      <c r="V1948" s="18">
        <f t="shared" si="313"/>
        <v>0</v>
      </c>
      <c r="W1948" s="19">
        <f t="shared" si="314"/>
        <v>0</v>
      </c>
      <c r="X1948" s="55">
        <f>Dane!$C$10</f>
        <v>0</v>
      </c>
      <c r="Y1948" s="56">
        <f t="shared" si="320"/>
        <v>0</v>
      </c>
      <c r="Z1948" s="56">
        <f t="shared" si="315"/>
        <v>0</v>
      </c>
      <c r="AA1948" s="56">
        <f t="shared" si="316"/>
        <v>0</v>
      </c>
      <c r="AB1948" s="56">
        <f t="shared" si="317"/>
        <v>0</v>
      </c>
      <c r="AC1948" s="56">
        <f t="shared" si="321"/>
        <v>0</v>
      </c>
      <c r="AD1948" s="56">
        <f t="shared" si="318"/>
        <v>0</v>
      </c>
      <c r="AE1948" s="56">
        <v>0</v>
      </c>
      <c r="AF1948" s="56">
        <f t="shared" si="322"/>
        <v>0</v>
      </c>
      <c r="AG1948" s="56">
        <f t="shared" si="319"/>
        <v>0</v>
      </c>
      <c r="AH1948" s="56">
        <v>0</v>
      </c>
    </row>
    <row r="1949" spans="1:34">
      <c r="A1949" s="17">
        <v>1940</v>
      </c>
      <c r="B1949" s="1"/>
      <c r="C1949" s="1"/>
      <c r="D1949" s="2"/>
      <c r="E1949" s="3"/>
      <c r="F1949" s="4"/>
      <c r="G1949" s="5"/>
      <c r="H1949" s="4"/>
      <c r="I1949" s="6"/>
      <c r="J1949" s="5"/>
      <c r="K1949" s="5"/>
      <c r="L1949" s="5"/>
      <c r="M1949" s="83"/>
      <c r="N1949" s="10"/>
      <c r="O1949" s="5"/>
      <c r="P1949" s="5"/>
      <c r="Q1949" s="5"/>
      <c r="R1949" s="5"/>
      <c r="S1949" s="7"/>
      <c r="T1949" s="88">
        <f>IF(Dane!$E$4=1,Z1949,IF(Dane!$E$4=2,AD1949,AG1949))</f>
        <v>0</v>
      </c>
      <c r="U1949" s="18">
        <f>IF(Dane!$E$4=1,AA1949,IF(Dane!$E$4=2,AE1949,AH1949))</f>
        <v>0</v>
      </c>
      <c r="V1949" s="18">
        <f t="shared" si="313"/>
        <v>0</v>
      </c>
      <c r="W1949" s="19">
        <f t="shared" si="314"/>
        <v>0</v>
      </c>
      <c r="X1949" s="55">
        <f>Dane!$C$10</f>
        <v>0</v>
      </c>
      <c r="Y1949" s="56">
        <f t="shared" si="320"/>
        <v>0</v>
      </c>
      <c r="Z1949" s="56">
        <f t="shared" si="315"/>
        <v>0</v>
      </c>
      <c r="AA1949" s="56">
        <f t="shared" si="316"/>
        <v>0</v>
      </c>
      <c r="AB1949" s="56">
        <f t="shared" si="317"/>
        <v>0</v>
      </c>
      <c r="AC1949" s="56">
        <f t="shared" si="321"/>
        <v>0</v>
      </c>
      <c r="AD1949" s="56">
        <f t="shared" si="318"/>
        <v>0</v>
      </c>
      <c r="AE1949" s="56">
        <v>0</v>
      </c>
      <c r="AF1949" s="56">
        <f t="shared" si="322"/>
        <v>0</v>
      </c>
      <c r="AG1949" s="56">
        <f t="shared" si="319"/>
        <v>0</v>
      </c>
      <c r="AH1949" s="56">
        <v>0</v>
      </c>
    </row>
    <row r="1950" spans="1:34">
      <c r="A1950" s="17">
        <v>1941</v>
      </c>
      <c r="B1950" s="1"/>
      <c r="C1950" s="1"/>
      <c r="D1950" s="2"/>
      <c r="E1950" s="3"/>
      <c r="F1950" s="4"/>
      <c r="G1950" s="5"/>
      <c r="H1950" s="4"/>
      <c r="I1950" s="6"/>
      <c r="J1950" s="5"/>
      <c r="K1950" s="5"/>
      <c r="L1950" s="5"/>
      <c r="M1950" s="83"/>
      <c r="N1950" s="10"/>
      <c r="O1950" s="5"/>
      <c r="P1950" s="5"/>
      <c r="Q1950" s="5"/>
      <c r="R1950" s="5"/>
      <c r="S1950" s="7"/>
      <c r="T1950" s="88">
        <f>IF(Dane!$E$4=1,Z1950,IF(Dane!$E$4=2,AD1950,AG1950))</f>
        <v>0</v>
      </c>
      <c r="U1950" s="18">
        <f>IF(Dane!$E$4=1,AA1950,IF(Dane!$E$4=2,AE1950,AH1950))</f>
        <v>0</v>
      </c>
      <c r="V1950" s="18">
        <f t="shared" si="313"/>
        <v>0</v>
      </c>
      <c r="W1950" s="19">
        <f t="shared" si="314"/>
        <v>0</v>
      </c>
      <c r="X1950" s="55">
        <f>Dane!$C$10</f>
        <v>0</v>
      </c>
      <c r="Y1950" s="56">
        <f t="shared" si="320"/>
        <v>0</v>
      </c>
      <c r="Z1950" s="56">
        <f t="shared" si="315"/>
        <v>0</v>
      </c>
      <c r="AA1950" s="56">
        <f t="shared" si="316"/>
        <v>0</v>
      </c>
      <c r="AB1950" s="56">
        <f t="shared" si="317"/>
        <v>0</v>
      </c>
      <c r="AC1950" s="56">
        <f t="shared" si="321"/>
        <v>0</v>
      </c>
      <c r="AD1950" s="56">
        <f t="shared" si="318"/>
        <v>0</v>
      </c>
      <c r="AE1950" s="56">
        <v>0</v>
      </c>
      <c r="AF1950" s="56">
        <f t="shared" si="322"/>
        <v>0</v>
      </c>
      <c r="AG1950" s="56">
        <f t="shared" si="319"/>
        <v>0</v>
      </c>
      <c r="AH1950" s="56">
        <v>0</v>
      </c>
    </row>
    <row r="1951" spans="1:34">
      <c r="A1951" s="17">
        <v>1942</v>
      </c>
      <c r="B1951" s="1"/>
      <c r="C1951" s="1"/>
      <c r="D1951" s="2"/>
      <c r="E1951" s="3"/>
      <c r="F1951" s="4"/>
      <c r="G1951" s="5"/>
      <c r="H1951" s="4"/>
      <c r="I1951" s="6"/>
      <c r="J1951" s="5"/>
      <c r="K1951" s="5"/>
      <c r="L1951" s="5"/>
      <c r="M1951" s="83"/>
      <c r="N1951" s="10"/>
      <c r="O1951" s="5"/>
      <c r="P1951" s="5"/>
      <c r="Q1951" s="5"/>
      <c r="R1951" s="5"/>
      <c r="S1951" s="7"/>
      <c r="T1951" s="88">
        <f>IF(Dane!$E$4=1,Z1951,IF(Dane!$E$4=2,AD1951,AG1951))</f>
        <v>0</v>
      </c>
      <c r="U1951" s="18">
        <f>IF(Dane!$E$4=1,AA1951,IF(Dane!$E$4=2,AE1951,AH1951))</f>
        <v>0</v>
      </c>
      <c r="V1951" s="18">
        <f t="shared" si="313"/>
        <v>0</v>
      </c>
      <c r="W1951" s="19">
        <f t="shared" si="314"/>
        <v>0</v>
      </c>
      <c r="X1951" s="55">
        <f>Dane!$C$10</f>
        <v>0</v>
      </c>
      <c r="Y1951" s="56">
        <f t="shared" si="320"/>
        <v>0</v>
      </c>
      <c r="Z1951" s="56">
        <f t="shared" si="315"/>
        <v>0</v>
      </c>
      <c r="AA1951" s="56">
        <f t="shared" si="316"/>
        <v>0</v>
      </c>
      <c r="AB1951" s="56">
        <f t="shared" si="317"/>
        <v>0</v>
      </c>
      <c r="AC1951" s="56">
        <f t="shared" si="321"/>
        <v>0</v>
      </c>
      <c r="AD1951" s="56">
        <f t="shared" si="318"/>
        <v>0</v>
      </c>
      <c r="AE1951" s="56">
        <v>0</v>
      </c>
      <c r="AF1951" s="56">
        <f t="shared" si="322"/>
        <v>0</v>
      </c>
      <c r="AG1951" s="56">
        <f t="shared" si="319"/>
        <v>0</v>
      </c>
      <c r="AH1951" s="56">
        <v>0</v>
      </c>
    </row>
    <row r="1952" spans="1:34">
      <c r="A1952" s="17">
        <v>1943</v>
      </c>
      <c r="B1952" s="1"/>
      <c r="C1952" s="1"/>
      <c r="D1952" s="2"/>
      <c r="E1952" s="3"/>
      <c r="F1952" s="4"/>
      <c r="G1952" s="5"/>
      <c r="H1952" s="4"/>
      <c r="I1952" s="6"/>
      <c r="J1952" s="5"/>
      <c r="K1952" s="5"/>
      <c r="L1952" s="5"/>
      <c r="M1952" s="83"/>
      <c r="N1952" s="10"/>
      <c r="O1952" s="5"/>
      <c r="P1952" s="5"/>
      <c r="Q1952" s="5"/>
      <c r="R1952" s="5"/>
      <c r="S1952" s="7"/>
      <c r="T1952" s="88">
        <f>IF(Dane!$E$4=1,Z1952,IF(Dane!$E$4=2,AD1952,AG1952))</f>
        <v>0</v>
      </c>
      <c r="U1952" s="18">
        <f>IF(Dane!$E$4=1,AA1952,IF(Dane!$E$4=2,AE1952,AH1952))</f>
        <v>0</v>
      </c>
      <c r="V1952" s="18">
        <f t="shared" si="313"/>
        <v>0</v>
      </c>
      <c r="W1952" s="19">
        <f t="shared" si="314"/>
        <v>0</v>
      </c>
      <c r="X1952" s="55">
        <f>Dane!$C$10</f>
        <v>0</v>
      </c>
      <c r="Y1952" s="56">
        <f t="shared" si="320"/>
        <v>0</v>
      </c>
      <c r="Z1952" s="56">
        <f t="shared" si="315"/>
        <v>0</v>
      </c>
      <c r="AA1952" s="56">
        <f t="shared" si="316"/>
        <v>0</v>
      </c>
      <c r="AB1952" s="56">
        <f t="shared" si="317"/>
        <v>0</v>
      </c>
      <c r="AC1952" s="56">
        <f t="shared" si="321"/>
        <v>0</v>
      </c>
      <c r="AD1952" s="56">
        <f t="shared" si="318"/>
        <v>0</v>
      </c>
      <c r="AE1952" s="56">
        <v>0</v>
      </c>
      <c r="AF1952" s="56">
        <f t="shared" si="322"/>
        <v>0</v>
      </c>
      <c r="AG1952" s="56">
        <f t="shared" si="319"/>
        <v>0</v>
      </c>
      <c r="AH1952" s="56">
        <v>0</v>
      </c>
    </row>
    <row r="1953" spans="1:34">
      <c r="A1953" s="17">
        <v>1944</v>
      </c>
      <c r="B1953" s="1"/>
      <c r="C1953" s="1"/>
      <c r="D1953" s="2"/>
      <c r="E1953" s="3"/>
      <c r="F1953" s="4"/>
      <c r="G1953" s="5"/>
      <c r="H1953" s="4"/>
      <c r="I1953" s="6"/>
      <c r="J1953" s="5"/>
      <c r="K1953" s="5"/>
      <c r="L1953" s="5"/>
      <c r="M1953" s="83"/>
      <c r="N1953" s="10"/>
      <c r="O1953" s="5"/>
      <c r="P1953" s="5"/>
      <c r="Q1953" s="5"/>
      <c r="R1953" s="5"/>
      <c r="S1953" s="7"/>
      <c r="T1953" s="88">
        <f>IF(Dane!$E$4=1,Z1953,IF(Dane!$E$4=2,AD1953,AG1953))</f>
        <v>0</v>
      </c>
      <c r="U1953" s="18">
        <f>IF(Dane!$E$4=1,AA1953,IF(Dane!$E$4=2,AE1953,AH1953))</f>
        <v>0</v>
      </c>
      <c r="V1953" s="18">
        <f t="shared" si="313"/>
        <v>0</v>
      </c>
      <c r="W1953" s="19">
        <f t="shared" si="314"/>
        <v>0</v>
      </c>
      <c r="X1953" s="55">
        <f>Dane!$C$10</f>
        <v>0</v>
      </c>
      <c r="Y1953" s="56">
        <f t="shared" si="320"/>
        <v>0</v>
      </c>
      <c r="Z1953" s="56">
        <f t="shared" si="315"/>
        <v>0</v>
      </c>
      <c r="AA1953" s="56">
        <f t="shared" si="316"/>
        <v>0</v>
      </c>
      <c r="AB1953" s="56">
        <f t="shared" si="317"/>
        <v>0</v>
      </c>
      <c r="AC1953" s="56">
        <f t="shared" si="321"/>
        <v>0</v>
      </c>
      <c r="AD1953" s="56">
        <f t="shared" si="318"/>
        <v>0</v>
      </c>
      <c r="AE1953" s="56">
        <v>0</v>
      </c>
      <c r="AF1953" s="56">
        <f t="shared" si="322"/>
        <v>0</v>
      </c>
      <c r="AG1953" s="56">
        <f t="shared" si="319"/>
        <v>0</v>
      </c>
      <c r="AH1953" s="56">
        <v>0</v>
      </c>
    </row>
    <row r="1954" spans="1:34">
      <c r="A1954" s="17">
        <v>1945</v>
      </c>
      <c r="B1954" s="1"/>
      <c r="C1954" s="1"/>
      <c r="D1954" s="2"/>
      <c r="E1954" s="3"/>
      <c r="F1954" s="4"/>
      <c r="G1954" s="5"/>
      <c r="H1954" s="4"/>
      <c r="I1954" s="6"/>
      <c r="J1954" s="5"/>
      <c r="K1954" s="5"/>
      <c r="L1954" s="5"/>
      <c r="M1954" s="83"/>
      <c r="N1954" s="10"/>
      <c r="O1954" s="5"/>
      <c r="P1954" s="5"/>
      <c r="Q1954" s="5"/>
      <c r="R1954" s="5"/>
      <c r="S1954" s="7"/>
      <c r="T1954" s="88">
        <f>IF(Dane!$E$4=1,Z1954,IF(Dane!$E$4=2,AD1954,AG1954))</f>
        <v>0</v>
      </c>
      <c r="U1954" s="18">
        <f>IF(Dane!$E$4=1,AA1954,IF(Dane!$E$4=2,AE1954,AH1954))</f>
        <v>0</v>
      </c>
      <c r="V1954" s="18">
        <f t="shared" si="313"/>
        <v>0</v>
      </c>
      <c r="W1954" s="19">
        <f t="shared" si="314"/>
        <v>0</v>
      </c>
      <c r="X1954" s="55">
        <f>Dane!$C$10</f>
        <v>0</v>
      </c>
      <c r="Y1954" s="56">
        <f t="shared" si="320"/>
        <v>0</v>
      </c>
      <c r="Z1954" s="56">
        <f t="shared" si="315"/>
        <v>0</v>
      </c>
      <c r="AA1954" s="56">
        <f t="shared" si="316"/>
        <v>0</v>
      </c>
      <c r="AB1954" s="56">
        <f t="shared" si="317"/>
        <v>0</v>
      </c>
      <c r="AC1954" s="56">
        <f t="shared" si="321"/>
        <v>0</v>
      </c>
      <c r="AD1954" s="56">
        <f t="shared" si="318"/>
        <v>0</v>
      </c>
      <c r="AE1954" s="56">
        <v>0</v>
      </c>
      <c r="AF1954" s="56">
        <f t="shared" si="322"/>
        <v>0</v>
      </c>
      <c r="AG1954" s="56">
        <f t="shared" si="319"/>
        <v>0</v>
      </c>
      <c r="AH1954" s="56">
        <v>0</v>
      </c>
    </row>
    <row r="1955" spans="1:34">
      <c r="A1955" s="17">
        <v>1946</v>
      </c>
      <c r="B1955" s="1"/>
      <c r="C1955" s="1"/>
      <c r="D1955" s="2"/>
      <c r="E1955" s="3"/>
      <c r="F1955" s="4"/>
      <c r="G1955" s="5"/>
      <c r="H1955" s="4"/>
      <c r="I1955" s="6"/>
      <c r="J1955" s="5"/>
      <c r="K1955" s="5"/>
      <c r="L1955" s="5"/>
      <c r="M1955" s="83"/>
      <c r="N1955" s="10"/>
      <c r="O1955" s="5"/>
      <c r="P1955" s="5"/>
      <c r="Q1955" s="5"/>
      <c r="R1955" s="5"/>
      <c r="S1955" s="7"/>
      <c r="T1955" s="88">
        <f>IF(Dane!$E$4=1,Z1955,IF(Dane!$E$4=2,AD1955,AG1955))</f>
        <v>0</v>
      </c>
      <c r="U1955" s="18">
        <f>IF(Dane!$E$4=1,AA1955,IF(Dane!$E$4=2,AE1955,AH1955))</f>
        <v>0</v>
      </c>
      <c r="V1955" s="18">
        <f t="shared" si="313"/>
        <v>0</v>
      </c>
      <c r="W1955" s="19">
        <f t="shared" si="314"/>
        <v>0</v>
      </c>
      <c r="X1955" s="55">
        <f>Dane!$C$10</f>
        <v>0</v>
      </c>
      <c r="Y1955" s="56">
        <f t="shared" si="320"/>
        <v>0</v>
      </c>
      <c r="Z1955" s="56">
        <f t="shared" si="315"/>
        <v>0</v>
      </c>
      <c r="AA1955" s="56">
        <f t="shared" si="316"/>
        <v>0</v>
      </c>
      <c r="AB1955" s="56">
        <f t="shared" si="317"/>
        <v>0</v>
      </c>
      <c r="AC1955" s="56">
        <f t="shared" si="321"/>
        <v>0</v>
      </c>
      <c r="AD1955" s="56">
        <f t="shared" si="318"/>
        <v>0</v>
      </c>
      <c r="AE1955" s="56">
        <v>0</v>
      </c>
      <c r="AF1955" s="56">
        <f t="shared" si="322"/>
        <v>0</v>
      </c>
      <c r="AG1955" s="56">
        <f t="shared" si="319"/>
        <v>0</v>
      </c>
      <c r="AH1955" s="56">
        <v>0</v>
      </c>
    </row>
    <row r="1956" spans="1:34">
      <c r="A1956" s="17">
        <v>1947</v>
      </c>
      <c r="B1956" s="1"/>
      <c r="C1956" s="1"/>
      <c r="D1956" s="2"/>
      <c r="E1956" s="3"/>
      <c r="F1956" s="4"/>
      <c r="G1956" s="5"/>
      <c r="H1956" s="4"/>
      <c r="I1956" s="6"/>
      <c r="J1956" s="5"/>
      <c r="K1956" s="5"/>
      <c r="L1956" s="5"/>
      <c r="M1956" s="83"/>
      <c r="N1956" s="10"/>
      <c r="O1956" s="5"/>
      <c r="P1956" s="5"/>
      <c r="Q1956" s="5"/>
      <c r="R1956" s="5"/>
      <c r="S1956" s="7"/>
      <c r="T1956" s="88">
        <f>IF(Dane!$E$4=1,Z1956,IF(Dane!$E$4=2,AD1956,AG1956))</f>
        <v>0</v>
      </c>
      <c r="U1956" s="18">
        <f>IF(Dane!$E$4=1,AA1956,IF(Dane!$E$4=2,AE1956,AH1956))</f>
        <v>0</v>
      </c>
      <c r="V1956" s="18">
        <f t="shared" si="313"/>
        <v>0</v>
      </c>
      <c r="W1956" s="19">
        <f t="shared" si="314"/>
        <v>0</v>
      </c>
      <c r="X1956" s="55">
        <f>Dane!$C$10</f>
        <v>0</v>
      </c>
      <c r="Y1956" s="56">
        <f t="shared" si="320"/>
        <v>0</v>
      </c>
      <c r="Z1956" s="56">
        <f t="shared" si="315"/>
        <v>0</v>
      </c>
      <c r="AA1956" s="56">
        <f t="shared" si="316"/>
        <v>0</v>
      </c>
      <c r="AB1956" s="56">
        <f t="shared" si="317"/>
        <v>0</v>
      </c>
      <c r="AC1956" s="56">
        <f t="shared" si="321"/>
        <v>0</v>
      </c>
      <c r="AD1956" s="56">
        <f t="shared" si="318"/>
        <v>0</v>
      </c>
      <c r="AE1956" s="56">
        <v>0</v>
      </c>
      <c r="AF1956" s="56">
        <f t="shared" si="322"/>
        <v>0</v>
      </c>
      <c r="AG1956" s="56">
        <f t="shared" si="319"/>
        <v>0</v>
      </c>
      <c r="AH1956" s="56">
        <v>0</v>
      </c>
    </row>
    <row r="1957" spans="1:34">
      <c r="A1957" s="17">
        <v>1948</v>
      </c>
      <c r="B1957" s="1"/>
      <c r="C1957" s="1"/>
      <c r="D1957" s="2"/>
      <c r="E1957" s="3"/>
      <c r="F1957" s="4"/>
      <c r="G1957" s="5"/>
      <c r="H1957" s="4"/>
      <c r="I1957" s="6"/>
      <c r="J1957" s="5"/>
      <c r="K1957" s="5"/>
      <c r="L1957" s="5"/>
      <c r="M1957" s="83"/>
      <c r="N1957" s="10"/>
      <c r="O1957" s="5"/>
      <c r="P1957" s="5"/>
      <c r="Q1957" s="5"/>
      <c r="R1957" s="5"/>
      <c r="S1957" s="7"/>
      <c r="T1957" s="88">
        <f>IF(Dane!$E$4=1,Z1957,IF(Dane!$E$4=2,AD1957,AG1957))</f>
        <v>0</v>
      </c>
      <c r="U1957" s="18">
        <f>IF(Dane!$E$4=1,AA1957,IF(Dane!$E$4=2,AE1957,AH1957))</f>
        <v>0</v>
      </c>
      <c r="V1957" s="18">
        <f t="shared" si="313"/>
        <v>0</v>
      </c>
      <c r="W1957" s="19">
        <f t="shared" si="314"/>
        <v>0</v>
      </c>
      <c r="X1957" s="55">
        <f>Dane!$C$10</f>
        <v>0</v>
      </c>
      <c r="Y1957" s="56">
        <f t="shared" si="320"/>
        <v>0</v>
      </c>
      <c r="Z1957" s="56">
        <f t="shared" si="315"/>
        <v>0</v>
      </c>
      <c r="AA1957" s="56">
        <f t="shared" si="316"/>
        <v>0</v>
      </c>
      <c r="AB1957" s="56">
        <f t="shared" si="317"/>
        <v>0</v>
      </c>
      <c r="AC1957" s="56">
        <f t="shared" si="321"/>
        <v>0</v>
      </c>
      <c r="AD1957" s="56">
        <f t="shared" si="318"/>
        <v>0</v>
      </c>
      <c r="AE1957" s="56">
        <v>0</v>
      </c>
      <c r="AF1957" s="56">
        <f t="shared" si="322"/>
        <v>0</v>
      </c>
      <c r="AG1957" s="56">
        <f t="shared" si="319"/>
        <v>0</v>
      </c>
      <c r="AH1957" s="56">
        <v>0</v>
      </c>
    </row>
    <row r="1958" spans="1:34">
      <c r="A1958" s="17">
        <v>1949</v>
      </c>
      <c r="B1958" s="1"/>
      <c r="C1958" s="1"/>
      <c r="D1958" s="2"/>
      <c r="E1958" s="3"/>
      <c r="F1958" s="4"/>
      <c r="G1958" s="5"/>
      <c r="H1958" s="4"/>
      <c r="I1958" s="6"/>
      <c r="J1958" s="5"/>
      <c r="K1958" s="5"/>
      <c r="L1958" s="5"/>
      <c r="M1958" s="83"/>
      <c r="N1958" s="10"/>
      <c r="O1958" s="5"/>
      <c r="P1958" s="5"/>
      <c r="Q1958" s="5"/>
      <c r="R1958" s="5"/>
      <c r="S1958" s="7"/>
      <c r="T1958" s="88">
        <f>IF(Dane!$E$4=1,Z1958,IF(Dane!$E$4=2,AD1958,AG1958))</f>
        <v>0</v>
      </c>
      <c r="U1958" s="18">
        <f>IF(Dane!$E$4=1,AA1958,IF(Dane!$E$4=2,AE1958,AH1958))</f>
        <v>0</v>
      </c>
      <c r="V1958" s="18">
        <f t="shared" si="313"/>
        <v>0</v>
      </c>
      <c r="W1958" s="19">
        <f t="shared" si="314"/>
        <v>0</v>
      </c>
      <c r="X1958" s="55">
        <f>Dane!$C$10</f>
        <v>0</v>
      </c>
      <c r="Y1958" s="56">
        <f t="shared" si="320"/>
        <v>0</v>
      </c>
      <c r="Z1958" s="56">
        <f t="shared" si="315"/>
        <v>0</v>
      </c>
      <c r="AA1958" s="56">
        <f t="shared" si="316"/>
        <v>0</v>
      </c>
      <c r="AB1958" s="56">
        <f t="shared" si="317"/>
        <v>0</v>
      </c>
      <c r="AC1958" s="56">
        <f t="shared" si="321"/>
        <v>0</v>
      </c>
      <c r="AD1958" s="56">
        <f t="shared" si="318"/>
        <v>0</v>
      </c>
      <c r="AE1958" s="56">
        <v>0</v>
      </c>
      <c r="AF1958" s="56">
        <f t="shared" si="322"/>
        <v>0</v>
      </c>
      <c r="AG1958" s="56">
        <f t="shared" si="319"/>
        <v>0</v>
      </c>
      <c r="AH1958" s="56">
        <v>0</v>
      </c>
    </row>
    <row r="1959" spans="1:34">
      <c r="A1959" s="17">
        <v>1950</v>
      </c>
      <c r="B1959" s="1"/>
      <c r="C1959" s="1"/>
      <c r="D1959" s="2"/>
      <c r="E1959" s="3"/>
      <c r="F1959" s="4"/>
      <c r="G1959" s="5"/>
      <c r="H1959" s="4"/>
      <c r="I1959" s="6"/>
      <c r="J1959" s="5"/>
      <c r="K1959" s="5"/>
      <c r="L1959" s="5"/>
      <c r="M1959" s="83"/>
      <c r="N1959" s="10"/>
      <c r="O1959" s="5"/>
      <c r="P1959" s="5"/>
      <c r="Q1959" s="5"/>
      <c r="R1959" s="5"/>
      <c r="S1959" s="7"/>
      <c r="T1959" s="88">
        <f>IF(Dane!$E$4=1,Z1959,IF(Dane!$E$4=2,AD1959,AG1959))</f>
        <v>0</v>
      </c>
      <c r="U1959" s="18">
        <f>IF(Dane!$E$4=1,AA1959,IF(Dane!$E$4=2,AE1959,AH1959))</f>
        <v>0</v>
      </c>
      <c r="V1959" s="18">
        <f t="shared" si="313"/>
        <v>0</v>
      </c>
      <c r="W1959" s="19">
        <f t="shared" si="314"/>
        <v>0</v>
      </c>
      <c r="X1959" s="55">
        <f>Dane!$C$10</f>
        <v>0</v>
      </c>
      <c r="Y1959" s="56">
        <f t="shared" si="320"/>
        <v>0</v>
      </c>
      <c r="Z1959" s="56">
        <f t="shared" si="315"/>
        <v>0</v>
      </c>
      <c r="AA1959" s="56">
        <f t="shared" si="316"/>
        <v>0</v>
      </c>
      <c r="AB1959" s="56">
        <f t="shared" si="317"/>
        <v>0</v>
      </c>
      <c r="AC1959" s="56">
        <f t="shared" si="321"/>
        <v>0</v>
      </c>
      <c r="AD1959" s="56">
        <f t="shared" si="318"/>
        <v>0</v>
      </c>
      <c r="AE1959" s="56">
        <v>0</v>
      </c>
      <c r="AF1959" s="56">
        <f t="shared" si="322"/>
        <v>0</v>
      </c>
      <c r="AG1959" s="56">
        <f t="shared" si="319"/>
        <v>0</v>
      </c>
      <c r="AH1959" s="56">
        <v>0</v>
      </c>
    </row>
    <row r="1960" spans="1:34">
      <c r="A1960" s="17">
        <v>1951</v>
      </c>
      <c r="B1960" s="1"/>
      <c r="C1960" s="1"/>
      <c r="D1960" s="2"/>
      <c r="E1960" s="3"/>
      <c r="F1960" s="4"/>
      <c r="G1960" s="5"/>
      <c r="H1960" s="4"/>
      <c r="I1960" s="6"/>
      <c r="J1960" s="5"/>
      <c r="K1960" s="5"/>
      <c r="L1960" s="5"/>
      <c r="M1960" s="83"/>
      <c r="N1960" s="10"/>
      <c r="O1960" s="5"/>
      <c r="P1960" s="5"/>
      <c r="Q1960" s="5"/>
      <c r="R1960" s="5"/>
      <c r="S1960" s="7"/>
      <c r="T1960" s="88">
        <f>IF(Dane!$E$4=1,Z1960,IF(Dane!$E$4=2,AD1960,AG1960))</f>
        <v>0</v>
      </c>
      <c r="U1960" s="18">
        <f>IF(Dane!$E$4=1,AA1960,IF(Dane!$E$4=2,AE1960,AH1960))</f>
        <v>0</v>
      </c>
      <c r="V1960" s="18">
        <f t="shared" si="313"/>
        <v>0</v>
      </c>
      <c r="W1960" s="19">
        <f t="shared" si="314"/>
        <v>0</v>
      </c>
      <c r="X1960" s="55">
        <f>Dane!$C$10</f>
        <v>0</v>
      </c>
      <c r="Y1960" s="56">
        <f t="shared" si="320"/>
        <v>0</v>
      </c>
      <c r="Z1960" s="56">
        <f t="shared" si="315"/>
        <v>0</v>
      </c>
      <c r="AA1960" s="56">
        <f t="shared" si="316"/>
        <v>0</v>
      </c>
      <c r="AB1960" s="56">
        <f t="shared" si="317"/>
        <v>0</v>
      </c>
      <c r="AC1960" s="56">
        <f t="shared" si="321"/>
        <v>0</v>
      </c>
      <c r="AD1960" s="56">
        <f t="shared" si="318"/>
        <v>0</v>
      </c>
      <c r="AE1960" s="56">
        <v>0</v>
      </c>
      <c r="AF1960" s="56">
        <f t="shared" si="322"/>
        <v>0</v>
      </c>
      <c r="AG1960" s="56">
        <f t="shared" si="319"/>
        <v>0</v>
      </c>
      <c r="AH1960" s="56">
        <v>0</v>
      </c>
    </row>
    <row r="1961" spans="1:34">
      <c r="A1961" s="17">
        <v>1952</v>
      </c>
      <c r="B1961" s="1"/>
      <c r="C1961" s="1"/>
      <c r="D1961" s="2"/>
      <c r="E1961" s="3"/>
      <c r="F1961" s="4"/>
      <c r="G1961" s="5"/>
      <c r="H1961" s="4"/>
      <c r="I1961" s="6"/>
      <c r="J1961" s="5"/>
      <c r="K1961" s="5"/>
      <c r="L1961" s="5"/>
      <c r="M1961" s="83"/>
      <c r="N1961" s="10"/>
      <c r="O1961" s="5"/>
      <c r="P1961" s="5"/>
      <c r="Q1961" s="5"/>
      <c r="R1961" s="5"/>
      <c r="S1961" s="7"/>
      <c r="T1961" s="88">
        <f>IF(Dane!$E$4=1,Z1961,IF(Dane!$E$4=2,AD1961,AG1961))</f>
        <v>0</v>
      </c>
      <c r="U1961" s="18">
        <f>IF(Dane!$E$4=1,AA1961,IF(Dane!$E$4=2,AE1961,AH1961))</f>
        <v>0</v>
      </c>
      <c r="V1961" s="18">
        <f t="shared" si="313"/>
        <v>0</v>
      </c>
      <c r="W1961" s="19">
        <f t="shared" si="314"/>
        <v>0</v>
      </c>
      <c r="X1961" s="55">
        <f>Dane!$C$10</f>
        <v>0</v>
      </c>
      <c r="Y1961" s="56">
        <f t="shared" si="320"/>
        <v>0</v>
      </c>
      <c r="Z1961" s="56">
        <f t="shared" si="315"/>
        <v>0</v>
      </c>
      <c r="AA1961" s="56">
        <f t="shared" si="316"/>
        <v>0</v>
      </c>
      <c r="AB1961" s="56">
        <f t="shared" si="317"/>
        <v>0</v>
      </c>
      <c r="AC1961" s="56">
        <f t="shared" si="321"/>
        <v>0</v>
      </c>
      <c r="AD1961" s="56">
        <f t="shared" si="318"/>
        <v>0</v>
      </c>
      <c r="AE1961" s="56">
        <v>0</v>
      </c>
      <c r="AF1961" s="56">
        <f t="shared" si="322"/>
        <v>0</v>
      </c>
      <c r="AG1961" s="56">
        <f t="shared" si="319"/>
        <v>0</v>
      </c>
      <c r="AH1961" s="56">
        <v>0</v>
      </c>
    </row>
    <row r="1962" spans="1:34">
      <c r="A1962" s="17">
        <v>1953</v>
      </c>
      <c r="B1962" s="1"/>
      <c r="C1962" s="1"/>
      <c r="D1962" s="2"/>
      <c r="E1962" s="3"/>
      <c r="F1962" s="4"/>
      <c r="G1962" s="5"/>
      <c r="H1962" s="4"/>
      <c r="I1962" s="6"/>
      <c r="J1962" s="5"/>
      <c r="K1962" s="5"/>
      <c r="L1962" s="5"/>
      <c r="M1962" s="83"/>
      <c r="N1962" s="10"/>
      <c r="O1962" s="5"/>
      <c r="P1962" s="5"/>
      <c r="Q1962" s="5"/>
      <c r="R1962" s="5"/>
      <c r="S1962" s="7"/>
      <c r="T1962" s="88">
        <f>IF(Dane!$E$4=1,Z1962,IF(Dane!$E$4=2,AD1962,AG1962))</f>
        <v>0</v>
      </c>
      <c r="U1962" s="18">
        <f>IF(Dane!$E$4=1,AA1962,IF(Dane!$E$4=2,AE1962,AH1962))</f>
        <v>0</v>
      </c>
      <c r="V1962" s="18">
        <f t="shared" si="313"/>
        <v>0</v>
      </c>
      <c r="W1962" s="19">
        <f t="shared" si="314"/>
        <v>0</v>
      </c>
      <c r="X1962" s="55">
        <f>Dane!$C$10</f>
        <v>0</v>
      </c>
      <c r="Y1962" s="56">
        <f t="shared" si="320"/>
        <v>0</v>
      </c>
      <c r="Z1962" s="56">
        <f t="shared" si="315"/>
        <v>0</v>
      </c>
      <c r="AA1962" s="56">
        <f t="shared" si="316"/>
        <v>0</v>
      </c>
      <c r="AB1962" s="56">
        <f t="shared" si="317"/>
        <v>0</v>
      </c>
      <c r="AC1962" s="56">
        <f t="shared" si="321"/>
        <v>0</v>
      </c>
      <c r="AD1962" s="56">
        <f t="shared" si="318"/>
        <v>0</v>
      </c>
      <c r="AE1962" s="56">
        <v>0</v>
      </c>
      <c r="AF1962" s="56">
        <f t="shared" si="322"/>
        <v>0</v>
      </c>
      <c r="AG1962" s="56">
        <f t="shared" si="319"/>
        <v>0</v>
      </c>
      <c r="AH1962" s="56">
        <v>0</v>
      </c>
    </row>
    <row r="1963" spans="1:34">
      <c r="A1963" s="17">
        <v>1954</v>
      </c>
      <c r="B1963" s="1"/>
      <c r="C1963" s="1"/>
      <c r="D1963" s="2"/>
      <c r="E1963" s="3"/>
      <c r="F1963" s="4"/>
      <c r="G1963" s="5"/>
      <c r="H1963" s="4"/>
      <c r="I1963" s="6"/>
      <c r="J1963" s="5"/>
      <c r="K1963" s="5"/>
      <c r="L1963" s="5"/>
      <c r="M1963" s="83"/>
      <c r="N1963" s="10"/>
      <c r="O1963" s="5"/>
      <c r="P1963" s="5"/>
      <c r="Q1963" s="5"/>
      <c r="R1963" s="5"/>
      <c r="S1963" s="7"/>
      <c r="T1963" s="88">
        <f>IF(Dane!$E$4=1,Z1963,IF(Dane!$E$4=2,AD1963,AG1963))</f>
        <v>0</v>
      </c>
      <c r="U1963" s="18">
        <f>IF(Dane!$E$4=1,AA1963,IF(Dane!$E$4=2,AE1963,AH1963))</f>
        <v>0</v>
      </c>
      <c r="V1963" s="18">
        <f t="shared" si="313"/>
        <v>0</v>
      </c>
      <c r="W1963" s="19">
        <f t="shared" si="314"/>
        <v>0</v>
      </c>
      <c r="X1963" s="55">
        <f>Dane!$C$10</f>
        <v>0</v>
      </c>
      <c r="Y1963" s="56">
        <f t="shared" si="320"/>
        <v>0</v>
      </c>
      <c r="Z1963" s="56">
        <f t="shared" si="315"/>
        <v>0</v>
      </c>
      <c r="AA1963" s="56">
        <f t="shared" si="316"/>
        <v>0</v>
      </c>
      <c r="AB1963" s="56">
        <f t="shared" si="317"/>
        <v>0</v>
      </c>
      <c r="AC1963" s="56">
        <f t="shared" si="321"/>
        <v>0</v>
      </c>
      <c r="AD1963" s="56">
        <f t="shared" si="318"/>
        <v>0</v>
      </c>
      <c r="AE1963" s="56">
        <v>0</v>
      </c>
      <c r="AF1963" s="56">
        <f t="shared" si="322"/>
        <v>0</v>
      </c>
      <c r="AG1963" s="56">
        <f t="shared" si="319"/>
        <v>0</v>
      </c>
      <c r="AH1963" s="56">
        <v>0</v>
      </c>
    </row>
    <row r="1964" spans="1:34">
      <c r="A1964" s="17">
        <v>1955</v>
      </c>
      <c r="B1964" s="1"/>
      <c r="C1964" s="1"/>
      <c r="D1964" s="2"/>
      <c r="E1964" s="3"/>
      <c r="F1964" s="4"/>
      <c r="G1964" s="5"/>
      <c r="H1964" s="4"/>
      <c r="I1964" s="6"/>
      <c r="J1964" s="5"/>
      <c r="K1964" s="5"/>
      <c r="L1964" s="5"/>
      <c r="M1964" s="83"/>
      <c r="N1964" s="10"/>
      <c r="O1964" s="5"/>
      <c r="P1964" s="5"/>
      <c r="Q1964" s="5"/>
      <c r="R1964" s="5"/>
      <c r="S1964" s="7"/>
      <c r="T1964" s="88">
        <f>IF(Dane!$E$4=1,Z1964,IF(Dane!$E$4=2,AD1964,AG1964))</f>
        <v>0</v>
      </c>
      <c r="U1964" s="18">
        <f>IF(Dane!$E$4=1,AA1964,IF(Dane!$E$4=2,AE1964,AH1964))</f>
        <v>0</v>
      </c>
      <c r="V1964" s="18">
        <f t="shared" si="313"/>
        <v>0</v>
      </c>
      <c r="W1964" s="19">
        <f t="shared" si="314"/>
        <v>0</v>
      </c>
      <c r="X1964" s="55">
        <f>Dane!$C$10</f>
        <v>0</v>
      </c>
      <c r="Y1964" s="56">
        <f t="shared" si="320"/>
        <v>0</v>
      </c>
      <c r="Z1964" s="56">
        <f t="shared" si="315"/>
        <v>0</v>
      </c>
      <c r="AA1964" s="56">
        <f t="shared" si="316"/>
        <v>0</v>
      </c>
      <c r="AB1964" s="56">
        <f t="shared" si="317"/>
        <v>0</v>
      </c>
      <c r="AC1964" s="56">
        <f t="shared" si="321"/>
        <v>0</v>
      </c>
      <c r="AD1964" s="56">
        <f t="shared" si="318"/>
        <v>0</v>
      </c>
      <c r="AE1964" s="56">
        <v>0</v>
      </c>
      <c r="AF1964" s="56">
        <f t="shared" si="322"/>
        <v>0</v>
      </c>
      <c r="AG1964" s="56">
        <f t="shared" si="319"/>
        <v>0</v>
      </c>
      <c r="AH1964" s="56">
        <v>0</v>
      </c>
    </row>
    <row r="1965" spans="1:34">
      <c r="A1965" s="17">
        <v>1956</v>
      </c>
      <c r="B1965" s="1"/>
      <c r="C1965" s="1"/>
      <c r="D1965" s="2"/>
      <c r="E1965" s="3"/>
      <c r="F1965" s="4"/>
      <c r="G1965" s="5"/>
      <c r="H1965" s="4"/>
      <c r="I1965" s="6"/>
      <c r="J1965" s="5"/>
      <c r="K1965" s="5"/>
      <c r="L1965" s="5"/>
      <c r="M1965" s="83"/>
      <c r="N1965" s="10"/>
      <c r="O1965" s="5"/>
      <c r="P1965" s="5"/>
      <c r="Q1965" s="5"/>
      <c r="R1965" s="5"/>
      <c r="S1965" s="7"/>
      <c r="T1965" s="88">
        <f>IF(Dane!$E$4=1,Z1965,IF(Dane!$E$4=2,AD1965,AG1965))</f>
        <v>0</v>
      </c>
      <c r="U1965" s="18">
        <f>IF(Dane!$E$4=1,AA1965,IF(Dane!$E$4=2,AE1965,AH1965))</f>
        <v>0</v>
      </c>
      <c r="V1965" s="18">
        <f t="shared" si="313"/>
        <v>0</v>
      </c>
      <c r="W1965" s="19">
        <f t="shared" si="314"/>
        <v>0</v>
      </c>
      <c r="X1965" s="55">
        <f>Dane!$C$10</f>
        <v>0</v>
      </c>
      <c r="Y1965" s="56">
        <f t="shared" si="320"/>
        <v>0</v>
      </c>
      <c r="Z1965" s="56">
        <f t="shared" si="315"/>
        <v>0</v>
      </c>
      <c r="AA1965" s="56">
        <f t="shared" si="316"/>
        <v>0</v>
      </c>
      <c r="AB1965" s="56">
        <f t="shared" si="317"/>
        <v>0</v>
      </c>
      <c r="AC1965" s="56">
        <f t="shared" si="321"/>
        <v>0</v>
      </c>
      <c r="AD1965" s="56">
        <f t="shared" si="318"/>
        <v>0</v>
      </c>
      <c r="AE1965" s="56">
        <v>0</v>
      </c>
      <c r="AF1965" s="56">
        <f t="shared" si="322"/>
        <v>0</v>
      </c>
      <c r="AG1965" s="56">
        <f t="shared" si="319"/>
        <v>0</v>
      </c>
      <c r="AH1965" s="56">
        <v>0</v>
      </c>
    </row>
    <row r="1966" spans="1:34">
      <c r="A1966" s="17">
        <v>1957</v>
      </c>
      <c r="B1966" s="1"/>
      <c r="C1966" s="1"/>
      <c r="D1966" s="2"/>
      <c r="E1966" s="3"/>
      <c r="F1966" s="4"/>
      <c r="G1966" s="5"/>
      <c r="H1966" s="4"/>
      <c r="I1966" s="6"/>
      <c r="J1966" s="5"/>
      <c r="K1966" s="5"/>
      <c r="L1966" s="5"/>
      <c r="M1966" s="83"/>
      <c r="N1966" s="10"/>
      <c r="O1966" s="5"/>
      <c r="P1966" s="5"/>
      <c r="Q1966" s="5"/>
      <c r="R1966" s="5"/>
      <c r="S1966" s="7"/>
      <c r="T1966" s="88">
        <f>IF(Dane!$E$4=1,Z1966,IF(Dane!$E$4=2,AD1966,AG1966))</f>
        <v>0</v>
      </c>
      <c r="U1966" s="18">
        <f>IF(Dane!$E$4=1,AA1966,IF(Dane!$E$4=2,AE1966,AH1966))</f>
        <v>0</v>
      </c>
      <c r="V1966" s="18">
        <f t="shared" si="313"/>
        <v>0</v>
      </c>
      <c r="W1966" s="19">
        <f t="shared" si="314"/>
        <v>0</v>
      </c>
      <c r="X1966" s="55">
        <f>Dane!$C$10</f>
        <v>0</v>
      </c>
      <c r="Y1966" s="56">
        <f t="shared" si="320"/>
        <v>0</v>
      </c>
      <c r="Z1966" s="56">
        <f t="shared" si="315"/>
        <v>0</v>
      </c>
      <c r="AA1966" s="56">
        <f t="shared" si="316"/>
        <v>0</v>
      </c>
      <c r="AB1966" s="56">
        <f t="shared" si="317"/>
        <v>0</v>
      </c>
      <c r="AC1966" s="56">
        <f t="shared" si="321"/>
        <v>0</v>
      </c>
      <c r="AD1966" s="56">
        <f t="shared" si="318"/>
        <v>0</v>
      </c>
      <c r="AE1966" s="56">
        <v>0</v>
      </c>
      <c r="AF1966" s="56">
        <f t="shared" si="322"/>
        <v>0</v>
      </c>
      <c r="AG1966" s="56">
        <f t="shared" si="319"/>
        <v>0</v>
      </c>
      <c r="AH1966" s="56">
        <v>0</v>
      </c>
    </row>
    <row r="1967" spans="1:34">
      <c r="A1967" s="17">
        <v>1958</v>
      </c>
      <c r="B1967" s="1"/>
      <c r="C1967" s="1"/>
      <c r="D1967" s="2"/>
      <c r="E1967" s="3"/>
      <c r="F1967" s="4"/>
      <c r="G1967" s="5"/>
      <c r="H1967" s="4"/>
      <c r="I1967" s="6"/>
      <c r="J1967" s="5"/>
      <c r="K1967" s="5"/>
      <c r="L1967" s="5"/>
      <c r="M1967" s="83"/>
      <c r="N1967" s="10"/>
      <c r="O1967" s="5"/>
      <c r="P1967" s="5"/>
      <c r="Q1967" s="5"/>
      <c r="R1967" s="5"/>
      <c r="S1967" s="7"/>
      <c r="T1967" s="88">
        <f>IF(Dane!$E$4=1,Z1967,IF(Dane!$E$4=2,AD1967,AG1967))</f>
        <v>0</v>
      </c>
      <c r="U1967" s="18">
        <f>IF(Dane!$E$4=1,AA1967,IF(Dane!$E$4=2,AE1967,AH1967))</f>
        <v>0</v>
      </c>
      <c r="V1967" s="18">
        <f t="shared" si="313"/>
        <v>0</v>
      </c>
      <c r="W1967" s="19">
        <f t="shared" si="314"/>
        <v>0</v>
      </c>
      <c r="X1967" s="55">
        <f>Dane!$C$10</f>
        <v>0</v>
      </c>
      <c r="Y1967" s="56">
        <f t="shared" si="320"/>
        <v>0</v>
      </c>
      <c r="Z1967" s="56">
        <f t="shared" si="315"/>
        <v>0</v>
      </c>
      <c r="AA1967" s="56">
        <f t="shared" si="316"/>
        <v>0</v>
      </c>
      <c r="AB1967" s="56">
        <f t="shared" si="317"/>
        <v>0</v>
      </c>
      <c r="AC1967" s="56">
        <f t="shared" si="321"/>
        <v>0</v>
      </c>
      <c r="AD1967" s="56">
        <f t="shared" si="318"/>
        <v>0</v>
      </c>
      <c r="AE1967" s="56">
        <v>0</v>
      </c>
      <c r="AF1967" s="56">
        <f t="shared" si="322"/>
        <v>0</v>
      </c>
      <c r="AG1967" s="56">
        <f t="shared" si="319"/>
        <v>0</v>
      </c>
      <c r="AH1967" s="56">
        <v>0</v>
      </c>
    </row>
    <row r="1968" spans="1:34">
      <c r="A1968" s="17">
        <v>1959</v>
      </c>
      <c r="B1968" s="1"/>
      <c r="C1968" s="1"/>
      <c r="D1968" s="2"/>
      <c r="E1968" s="3"/>
      <c r="F1968" s="4"/>
      <c r="G1968" s="5"/>
      <c r="H1968" s="4"/>
      <c r="I1968" s="6"/>
      <c r="J1968" s="5"/>
      <c r="K1968" s="5"/>
      <c r="L1968" s="5"/>
      <c r="M1968" s="83"/>
      <c r="N1968" s="10"/>
      <c r="O1968" s="5"/>
      <c r="P1968" s="5"/>
      <c r="Q1968" s="5"/>
      <c r="R1968" s="5"/>
      <c r="S1968" s="7"/>
      <c r="T1968" s="88">
        <f>IF(Dane!$E$4=1,Z1968,IF(Dane!$E$4=2,AD1968,AG1968))</f>
        <v>0</v>
      </c>
      <c r="U1968" s="18">
        <f>IF(Dane!$E$4=1,AA1968,IF(Dane!$E$4=2,AE1968,AH1968))</f>
        <v>0</v>
      </c>
      <c r="V1968" s="18">
        <f t="shared" si="313"/>
        <v>0</v>
      </c>
      <c r="W1968" s="19">
        <f t="shared" si="314"/>
        <v>0</v>
      </c>
      <c r="X1968" s="55">
        <f>Dane!$C$10</f>
        <v>0</v>
      </c>
      <c r="Y1968" s="56">
        <f t="shared" si="320"/>
        <v>0</v>
      </c>
      <c r="Z1968" s="56">
        <f t="shared" si="315"/>
        <v>0</v>
      </c>
      <c r="AA1968" s="56">
        <f t="shared" si="316"/>
        <v>0</v>
      </c>
      <c r="AB1968" s="56">
        <f t="shared" si="317"/>
        <v>0</v>
      </c>
      <c r="AC1968" s="56">
        <f t="shared" si="321"/>
        <v>0</v>
      </c>
      <c r="AD1968" s="56">
        <f t="shared" si="318"/>
        <v>0</v>
      </c>
      <c r="AE1968" s="56">
        <v>0</v>
      </c>
      <c r="AF1968" s="56">
        <f t="shared" si="322"/>
        <v>0</v>
      </c>
      <c r="AG1968" s="56">
        <f t="shared" si="319"/>
        <v>0</v>
      </c>
      <c r="AH1968" s="56">
        <v>0</v>
      </c>
    </row>
    <row r="1969" spans="1:34">
      <c r="A1969" s="17">
        <v>1960</v>
      </c>
      <c r="B1969" s="1"/>
      <c r="C1969" s="1"/>
      <c r="D1969" s="2"/>
      <c r="E1969" s="3"/>
      <c r="F1969" s="4"/>
      <c r="G1969" s="5"/>
      <c r="H1969" s="4"/>
      <c r="I1969" s="6"/>
      <c r="J1969" s="5"/>
      <c r="K1969" s="5"/>
      <c r="L1969" s="5"/>
      <c r="M1969" s="83"/>
      <c r="N1969" s="10"/>
      <c r="O1969" s="5"/>
      <c r="P1969" s="5"/>
      <c r="Q1969" s="5"/>
      <c r="R1969" s="5"/>
      <c r="S1969" s="7"/>
      <c r="T1969" s="88">
        <f>IF(Dane!$E$4=1,Z1969,IF(Dane!$E$4=2,AD1969,AG1969))</f>
        <v>0</v>
      </c>
      <c r="U1969" s="18">
        <f>IF(Dane!$E$4=1,AA1969,IF(Dane!$E$4=2,AE1969,AH1969))</f>
        <v>0</v>
      </c>
      <c r="V1969" s="18">
        <f t="shared" si="313"/>
        <v>0</v>
      </c>
      <c r="W1969" s="19">
        <f t="shared" si="314"/>
        <v>0</v>
      </c>
      <c r="X1969" s="55">
        <f>Dane!$C$10</f>
        <v>0</v>
      </c>
      <c r="Y1969" s="56">
        <f t="shared" si="320"/>
        <v>0</v>
      </c>
      <c r="Z1969" s="56">
        <f t="shared" si="315"/>
        <v>0</v>
      </c>
      <c r="AA1969" s="56">
        <f t="shared" si="316"/>
        <v>0</v>
      </c>
      <c r="AB1969" s="56">
        <f t="shared" si="317"/>
        <v>0</v>
      </c>
      <c r="AC1969" s="56">
        <f t="shared" si="321"/>
        <v>0</v>
      </c>
      <c r="AD1969" s="56">
        <f t="shared" si="318"/>
        <v>0</v>
      </c>
      <c r="AE1969" s="56">
        <v>0</v>
      </c>
      <c r="AF1969" s="56">
        <f t="shared" si="322"/>
        <v>0</v>
      </c>
      <c r="AG1969" s="56">
        <f t="shared" si="319"/>
        <v>0</v>
      </c>
      <c r="AH1969" s="56">
        <v>0</v>
      </c>
    </row>
    <row r="1970" spans="1:34">
      <c r="A1970" s="17">
        <v>1961</v>
      </c>
      <c r="B1970" s="1"/>
      <c r="C1970" s="1"/>
      <c r="D1970" s="2"/>
      <c r="E1970" s="3"/>
      <c r="F1970" s="4"/>
      <c r="G1970" s="5"/>
      <c r="H1970" s="4"/>
      <c r="I1970" s="6"/>
      <c r="J1970" s="5"/>
      <c r="K1970" s="5"/>
      <c r="L1970" s="5"/>
      <c r="M1970" s="83"/>
      <c r="N1970" s="10"/>
      <c r="O1970" s="5"/>
      <c r="P1970" s="5"/>
      <c r="Q1970" s="5"/>
      <c r="R1970" s="5"/>
      <c r="S1970" s="7"/>
      <c r="T1970" s="88">
        <f>IF(Dane!$E$4=1,Z1970,IF(Dane!$E$4=2,AD1970,AG1970))</f>
        <v>0</v>
      </c>
      <c r="U1970" s="18">
        <f>IF(Dane!$E$4=1,AA1970,IF(Dane!$E$4=2,AE1970,AH1970))</f>
        <v>0</v>
      </c>
      <c r="V1970" s="18">
        <f t="shared" si="313"/>
        <v>0</v>
      </c>
      <c r="W1970" s="19">
        <f t="shared" si="314"/>
        <v>0</v>
      </c>
      <c r="X1970" s="55">
        <f>Dane!$C$10</f>
        <v>0</v>
      </c>
      <c r="Y1970" s="56">
        <f t="shared" si="320"/>
        <v>0</v>
      </c>
      <c r="Z1970" s="56">
        <f t="shared" si="315"/>
        <v>0</v>
      </c>
      <c r="AA1970" s="56">
        <f t="shared" si="316"/>
        <v>0</v>
      </c>
      <c r="AB1970" s="56">
        <f t="shared" si="317"/>
        <v>0</v>
      </c>
      <c r="AC1970" s="56">
        <f t="shared" si="321"/>
        <v>0</v>
      </c>
      <c r="AD1970" s="56">
        <f t="shared" si="318"/>
        <v>0</v>
      </c>
      <c r="AE1970" s="56">
        <v>0</v>
      </c>
      <c r="AF1970" s="56">
        <f t="shared" si="322"/>
        <v>0</v>
      </c>
      <c r="AG1970" s="56">
        <f t="shared" si="319"/>
        <v>0</v>
      </c>
      <c r="AH1970" s="56">
        <v>0</v>
      </c>
    </row>
    <row r="1971" spans="1:34">
      <c r="A1971" s="17">
        <v>1962</v>
      </c>
      <c r="B1971" s="1"/>
      <c r="C1971" s="1"/>
      <c r="D1971" s="2"/>
      <c r="E1971" s="3"/>
      <c r="F1971" s="4"/>
      <c r="G1971" s="5"/>
      <c r="H1971" s="4"/>
      <c r="I1971" s="6"/>
      <c r="J1971" s="5"/>
      <c r="K1971" s="5"/>
      <c r="L1971" s="5"/>
      <c r="M1971" s="83"/>
      <c r="N1971" s="10"/>
      <c r="O1971" s="5"/>
      <c r="P1971" s="5"/>
      <c r="Q1971" s="5"/>
      <c r="R1971" s="5"/>
      <c r="S1971" s="7"/>
      <c r="T1971" s="88">
        <f>IF(Dane!$E$4=1,Z1971,IF(Dane!$E$4=2,AD1971,AG1971))</f>
        <v>0</v>
      </c>
      <c r="U1971" s="18">
        <f>IF(Dane!$E$4=1,AA1971,IF(Dane!$E$4=2,AE1971,AH1971))</f>
        <v>0</v>
      </c>
      <c r="V1971" s="18">
        <f t="shared" si="313"/>
        <v>0</v>
      </c>
      <c r="W1971" s="19">
        <f t="shared" si="314"/>
        <v>0</v>
      </c>
      <c r="X1971" s="55">
        <f>Dane!$C$10</f>
        <v>0</v>
      </c>
      <c r="Y1971" s="56">
        <f t="shared" si="320"/>
        <v>0</v>
      </c>
      <c r="Z1971" s="56">
        <f t="shared" si="315"/>
        <v>0</v>
      </c>
      <c r="AA1971" s="56">
        <f t="shared" si="316"/>
        <v>0</v>
      </c>
      <c r="AB1971" s="56">
        <f t="shared" si="317"/>
        <v>0</v>
      </c>
      <c r="AC1971" s="56">
        <f t="shared" si="321"/>
        <v>0</v>
      </c>
      <c r="AD1971" s="56">
        <f t="shared" si="318"/>
        <v>0</v>
      </c>
      <c r="AE1971" s="56">
        <v>0</v>
      </c>
      <c r="AF1971" s="56">
        <f t="shared" si="322"/>
        <v>0</v>
      </c>
      <c r="AG1971" s="56">
        <f t="shared" si="319"/>
        <v>0</v>
      </c>
      <c r="AH1971" s="56">
        <v>0</v>
      </c>
    </row>
    <row r="1972" spans="1:34">
      <c r="A1972" s="17">
        <v>1963</v>
      </c>
      <c r="B1972" s="1"/>
      <c r="C1972" s="1"/>
      <c r="D1972" s="2"/>
      <c r="E1972" s="3"/>
      <c r="F1972" s="4"/>
      <c r="G1972" s="5"/>
      <c r="H1972" s="4"/>
      <c r="I1972" s="6"/>
      <c r="J1972" s="5"/>
      <c r="K1972" s="5"/>
      <c r="L1972" s="5"/>
      <c r="M1972" s="83"/>
      <c r="N1972" s="10"/>
      <c r="O1972" s="5"/>
      <c r="P1972" s="5"/>
      <c r="Q1972" s="5"/>
      <c r="R1972" s="5"/>
      <c r="S1972" s="7"/>
      <c r="T1972" s="88">
        <f>IF(Dane!$E$4=1,Z1972,IF(Dane!$E$4=2,AD1972,AG1972))</f>
        <v>0</v>
      </c>
      <c r="U1972" s="18">
        <f>IF(Dane!$E$4=1,AA1972,IF(Dane!$E$4=2,AE1972,AH1972))</f>
        <v>0</v>
      </c>
      <c r="V1972" s="18">
        <f t="shared" si="313"/>
        <v>0</v>
      </c>
      <c r="W1972" s="19">
        <f t="shared" si="314"/>
        <v>0</v>
      </c>
      <c r="X1972" s="55">
        <f>Dane!$C$10</f>
        <v>0</v>
      </c>
      <c r="Y1972" s="56">
        <f t="shared" si="320"/>
        <v>0</v>
      </c>
      <c r="Z1972" s="56">
        <f t="shared" si="315"/>
        <v>0</v>
      </c>
      <c r="AA1972" s="56">
        <f t="shared" si="316"/>
        <v>0</v>
      </c>
      <c r="AB1972" s="56">
        <f t="shared" si="317"/>
        <v>0</v>
      </c>
      <c r="AC1972" s="56">
        <f t="shared" si="321"/>
        <v>0</v>
      </c>
      <c r="AD1972" s="56">
        <f t="shared" si="318"/>
        <v>0</v>
      </c>
      <c r="AE1972" s="56">
        <v>0</v>
      </c>
      <c r="AF1972" s="56">
        <f t="shared" si="322"/>
        <v>0</v>
      </c>
      <c r="AG1972" s="56">
        <f t="shared" si="319"/>
        <v>0</v>
      </c>
      <c r="AH1972" s="56">
        <v>0</v>
      </c>
    </row>
    <row r="1973" spans="1:34">
      <c r="A1973" s="17">
        <v>1964</v>
      </c>
      <c r="B1973" s="1"/>
      <c r="C1973" s="1"/>
      <c r="D1973" s="2"/>
      <c r="E1973" s="3"/>
      <c r="F1973" s="4"/>
      <c r="G1973" s="5"/>
      <c r="H1973" s="4"/>
      <c r="I1973" s="6"/>
      <c r="J1973" s="5"/>
      <c r="K1973" s="5"/>
      <c r="L1973" s="5"/>
      <c r="M1973" s="83"/>
      <c r="N1973" s="10"/>
      <c r="O1973" s="5"/>
      <c r="P1973" s="5"/>
      <c r="Q1973" s="5"/>
      <c r="R1973" s="5"/>
      <c r="S1973" s="7"/>
      <c r="T1973" s="88">
        <f>IF(Dane!$E$4=1,Z1973,IF(Dane!$E$4=2,AD1973,AG1973))</f>
        <v>0</v>
      </c>
      <c r="U1973" s="18">
        <f>IF(Dane!$E$4=1,AA1973,IF(Dane!$E$4=2,AE1973,AH1973))</f>
        <v>0</v>
      </c>
      <c r="V1973" s="18">
        <f t="shared" si="313"/>
        <v>0</v>
      </c>
      <c r="W1973" s="19">
        <f t="shared" si="314"/>
        <v>0</v>
      </c>
      <c r="X1973" s="55">
        <f>Dane!$C$10</f>
        <v>0</v>
      </c>
      <c r="Y1973" s="56">
        <f t="shared" si="320"/>
        <v>0</v>
      </c>
      <c r="Z1973" s="56">
        <f t="shared" si="315"/>
        <v>0</v>
      </c>
      <c r="AA1973" s="56">
        <f t="shared" si="316"/>
        <v>0</v>
      </c>
      <c r="AB1973" s="56">
        <f t="shared" si="317"/>
        <v>0</v>
      </c>
      <c r="AC1973" s="56">
        <f t="shared" si="321"/>
        <v>0</v>
      </c>
      <c r="AD1973" s="56">
        <f t="shared" si="318"/>
        <v>0</v>
      </c>
      <c r="AE1973" s="56">
        <v>0</v>
      </c>
      <c r="AF1973" s="56">
        <f t="shared" si="322"/>
        <v>0</v>
      </c>
      <c r="AG1973" s="56">
        <f t="shared" si="319"/>
        <v>0</v>
      </c>
      <c r="AH1973" s="56">
        <v>0</v>
      </c>
    </row>
    <row r="1974" spans="1:34">
      <c r="A1974" s="17">
        <v>1965</v>
      </c>
      <c r="B1974" s="1"/>
      <c r="C1974" s="1"/>
      <c r="D1974" s="2"/>
      <c r="E1974" s="3"/>
      <c r="F1974" s="4"/>
      <c r="G1974" s="5"/>
      <c r="H1974" s="4"/>
      <c r="I1974" s="6"/>
      <c r="J1974" s="5"/>
      <c r="K1974" s="5"/>
      <c r="L1974" s="5"/>
      <c r="M1974" s="83"/>
      <c r="N1974" s="10"/>
      <c r="O1974" s="5"/>
      <c r="P1974" s="5"/>
      <c r="Q1974" s="5"/>
      <c r="R1974" s="5"/>
      <c r="S1974" s="7"/>
      <c r="T1974" s="88">
        <f>IF(Dane!$E$4=1,Z1974,IF(Dane!$E$4=2,AD1974,AG1974))</f>
        <v>0</v>
      </c>
      <c r="U1974" s="18">
        <f>IF(Dane!$E$4=1,AA1974,IF(Dane!$E$4=2,AE1974,AH1974))</f>
        <v>0</v>
      </c>
      <c r="V1974" s="18">
        <f t="shared" si="313"/>
        <v>0</v>
      </c>
      <c r="W1974" s="19">
        <f t="shared" si="314"/>
        <v>0</v>
      </c>
      <c r="X1974" s="55">
        <f>Dane!$C$10</f>
        <v>0</v>
      </c>
      <c r="Y1974" s="56">
        <f t="shared" si="320"/>
        <v>0</v>
      </c>
      <c r="Z1974" s="56">
        <f t="shared" si="315"/>
        <v>0</v>
      </c>
      <c r="AA1974" s="56">
        <f t="shared" si="316"/>
        <v>0</v>
      </c>
      <c r="AB1974" s="56">
        <f t="shared" si="317"/>
        <v>0</v>
      </c>
      <c r="AC1974" s="56">
        <f t="shared" si="321"/>
        <v>0</v>
      </c>
      <c r="AD1974" s="56">
        <f t="shared" si="318"/>
        <v>0</v>
      </c>
      <c r="AE1974" s="56">
        <v>0</v>
      </c>
      <c r="AF1974" s="56">
        <f t="shared" si="322"/>
        <v>0</v>
      </c>
      <c r="AG1974" s="56">
        <f t="shared" si="319"/>
        <v>0</v>
      </c>
      <c r="AH1974" s="56">
        <v>0</v>
      </c>
    </row>
    <row r="1975" spans="1:34">
      <c r="A1975" s="17">
        <v>1966</v>
      </c>
      <c r="B1975" s="1"/>
      <c r="C1975" s="1"/>
      <c r="D1975" s="2"/>
      <c r="E1975" s="3"/>
      <c r="F1975" s="4"/>
      <c r="G1975" s="5"/>
      <c r="H1975" s="4"/>
      <c r="I1975" s="6"/>
      <c r="J1975" s="5"/>
      <c r="K1975" s="5"/>
      <c r="L1975" s="5"/>
      <c r="M1975" s="83"/>
      <c r="N1975" s="10"/>
      <c r="O1975" s="5"/>
      <c r="P1975" s="5"/>
      <c r="Q1975" s="5"/>
      <c r="R1975" s="5"/>
      <c r="S1975" s="7"/>
      <c r="T1975" s="88">
        <f>IF(Dane!$E$4=1,Z1975,IF(Dane!$E$4=2,AD1975,AG1975))</f>
        <v>0</v>
      </c>
      <c r="U1975" s="18">
        <f>IF(Dane!$E$4=1,AA1975,IF(Dane!$E$4=2,AE1975,AH1975))</f>
        <v>0</v>
      </c>
      <c r="V1975" s="18">
        <f t="shared" si="313"/>
        <v>0</v>
      </c>
      <c r="W1975" s="19">
        <f t="shared" si="314"/>
        <v>0</v>
      </c>
      <c r="X1975" s="55">
        <f>Dane!$C$10</f>
        <v>0</v>
      </c>
      <c r="Y1975" s="56">
        <f t="shared" si="320"/>
        <v>0</v>
      </c>
      <c r="Z1975" s="56">
        <f t="shared" si="315"/>
        <v>0</v>
      </c>
      <c r="AA1975" s="56">
        <f t="shared" si="316"/>
        <v>0</v>
      </c>
      <c r="AB1975" s="56">
        <f t="shared" si="317"/>
        <v>0</v>
      </c>
      <c r="AC1975" s="56">
        <f t="shared" si="321"/>
        <v>0</v>
      </c>
      <c r="AD1975" s="56">
        <f t="shared" si="318"/>
        <v>0</v>
      </c>
      <c r="AE1975" s="56">
        <v>0</v>
      </c>
      <c r="AF1975" s="56">
        <f t="shared" si="322"/>
        <v>0</v>
      </c>
      <c r="AG1975" s="56">
        <f t="shared" si="319"/>
        <v>0</v>
      </c>
      <c r="AH1975" s="56">
        <v>0</v>
      </c>
    </row>
    <row r="1976" spans="1:34">
      <c r="A1976" s="17">
        <v>1967</v>
      </c>
      <c r="B1976" s="1"/>
      <c r="C1976" s="1"/>
      <c r="D1976" s="2"/>
      <c r="E1976" s="3"/>
      <c r="F1976" s="4"/>
      <c r="G1976" s="5"/>
      <c r="H1976" s="4"/>
      <c r="I1976" s="6"/>
      <c r="J1976" s="5"/>
      <c r="K1976" s="5"/>
      <c r="L1976" s="5"/>
      <c r="M1976" s="83"/>
      <c r="N1976" s="10"/>
      <c r="O1976" s="5"/>
      <c r="P1976" s="5"/>
      <c r="Q1976" s="5"/>
      <c r="R1976" s="5"/>
      <c r="S1976" s="7"/>
      <c r="T1976" s="88">
        <f>IF(Dane!$E$4=1,Z1976,IF(Dane!$E$4=2,AD1976,AG1976))</f>
        <v>0</v>
      </c>
      <c r="U1976" s="18">
        <f>IF(Dane!$E$4=1,AA1976,IF(Dane!$E$4=2,AE1976,AH1976))</f>
        <v>0</v>
      </c>
      <c r="V1976" s="18">
        <f t="shared" si="313"/>
        <v>0</v>
      </c>
      <c r="W1976" s="19">
        <f t="shared" si="314"/>
        <v>0</v>
      </c>
      <c r="X1976" s="55">
        <f>Dane!$C$10</f>
        <v>0</v>
      </c>
      <c r="Y1976" s="56">
        <f t="shared" si="320"/>
        <v>0</v>
      </c>
      <c r="Z1976" s="56">
        <f t="shared" si="315"/>
        <v>0</v>
      </c>
      <c r="AA1976" s="56">
        <f t="shared" si="316"/>
        <v>0</v>
      </c>
      <c r="AB1976" s="56">
        <f t="shared" si="317"/>
        <v>0</v>
      </c>
      <c r="AC1976" s="56">
        <f t="shared" si="321"/>
        <v>0</v>
      </c>
      <c r="AD1976" s="56">
        <f t="shared" si="318"/>
        <v>0</v>
      </c>
      <c r="AE1976" s="56">
        <v>0</v>
      </c>
      <c r="AF1976" s="56">
        <f t="shared" si="322"/>
        <v>0</v>
      </c>
      <c r="AG1976" s="56">
        <f t="shared" si="319"/>
        <v>0</v>
      </c>
      <c r="AH1976" s="56">
        <v>0</v>
      </c>
    </row>
    <row r="1977" spans="1:34">
      <c r="A1977" s="17">
        <v>1968</v>
      </c>
      <c r="B1977" s="1"/>
      <c r="C1977" s="1"/>
      <c r="D1977" s="2"/>
      <c r="E1977" s="3"/>
      <c r="F1977" s="4"/>
      <c r="G1977" s="5"/>
      <c r="H1977" s="4"/>
      <c r="I1977" s="6"/>
      <c r="J1977" s="5"/>
      <c r="K1977" s="5"/>
      <c r="L1977" s="5"/>
      <c r="M1977" s="83"/>
      <c r="N1977" s="10"/>
      <c r="O1977" s="5"/>
      <c r="P1977" s="5"/>
      <c r="Q1977" s="5"/>
      <c r="R1977" s="5"/>
      <c r="S1977" s="7"/>
      <c r="T1977" s="88">
        <f>IF(Dane!$E$4=1,Z1977,IF(Dane!$E$4=2,AD1977,AG1977))</f>
        <v>0</v>
      </c>
      <c r="U1977" s="18">
        <f>IF(Dane!$E$4=1,AA1977,IF(Dane!$E$4=2,AE1977,AH1977))</f>
        <v>0</v>
      </c>
      <c r="V1977" s="18">
        <f t="shared" si="313"/>
        <v>0</v>
      </c>
      <c r="W1977" s="19">
        <f t="shared" si="314"/>
        <v>0</v>
      </c>
      <c r="X1977" s="55">
        <f>Dane!$C$10</f>
        <v>0</v>
      </c>
      <c r="Y1977" s="56">
        <f t="shared" si="320"/>
        <v>0</v>
      </c>
      <c r="Z1977" s="56">
        <f t="shared" si="315"/>
        <v>0</v>
      </c>
      <c r="AA1977" s="56">
        <f t="shared" si="316"/>
        <v>0</v>
      </c>
      <c r="AB1977" s="56">
        <f t="shared" si="317"/>
        <v>0</v>
      </c>
      <c r="AC1977" s="56">
        <f t="shared" si="321"/>
        <v>0</v>
      </c>
      <c r="AD1977" s="56">
        <f t="shared" si="318"/>
        <v>0</v>
      </c>
      <c r="AE1977" s="56">
        <v>0</v>
      </c>
      <c r="AF1977" s="56">
        <f t="shared" si="322"/>
        <v>0</v>
      </c>
      <c r="AG1977" s="56">
        <f t="shared" si="319"/>
        <v>0</v>
      </c>
      <c r="AH1977" s="56">
        <v>0</v>
      </c>
    </row>
    <row r="1978" spans="1:34">
      <c r="A1978" s="17">
        <v>1969</v>
      </c>
      <c r="B1978" s="1"/>
      <c r="C1978" s="1"/>
      <c r="D1978" s="2"/>
      <c r="E1978" s="3"/>
      <c r="F1978" s="4"/>
      <c r="G1978" s="5"/>
      <c r="H1978" s="4"/>
      <c r="I1978" s="6"/>
      <c r="J1978" s="5"/>
      <c r="K1978" s="5"/>
      <c r="L1978" s="5"/>
      <c r="M1978" s="83"/>
      <c r="N1978" s="10"/>
      <c r="O1978" s="5"/>
      <c r="P1978" s="5"/>
      <c r="Q1978" s="5"/>
      <c r="R1978" s="5"/>
      <c r="S1978" s="7"/>
      <c r="T1978" s="88">
        <f>IF(Dane!$E$4=1,Z1978,IF(Dane!$E$4=2,AD1978,AG1978))</f>
        <v>0</v>
      </c>
      <c r="U1978" s="18">
        <f>IF(Dane!$E$4=1,AA1978,IF(Dane!$E$4=2,AE1978,AH1978))</f>
        <v>0</v>
      </c>
      <c r="V1978" s="18">
        <f t="shared" si="313"/>
        <v>0</v>
      </c>
      <c r="W1978" s="19">
        <f t="shared" si="314"/>
        <v>0</v>
      </c>
      <c r="X1978" s="55">
        <f>Dane!$C$10</f>
        <v>0</v>
      </c>
      <c r="Y1978" s="56">
        <f t="shared" si="320"/>
        <v>0</v>
      </c>
      <c r="Z1978" s="56">
        <f t="shared" si="315"/>
        <v>0</v>
      </c>
      <c r="AA1978" s="56">
        <f t="shared" si="316"/>
        <v>0</v>
      </c>
      <c r="AB1978" s="56">
        <f t="shared" si="317"/>
        <v>0</v>
      </c>
      <c r="AC1978" s="56">
        <f t="shared" si="321"/>
        <v>0</v>
      </c>
      <c r="AD1978" s="56">
        <f t="shared" si="318"/>
        <v>0</v>
      </c>
      <c r="AE1978" s="56">
        <v>0</v>
      </c>
      <c r="AF1978" s="56">
        <f t="shared" si="322"/>
        <v>0</v>
      </c>
      <c r="AG1978" s="56">
        <f t="shared" si="319"/>
        <v>0</v>
      </c>
      <c r="AH1978" s="56">
        <v>0</v>
      </c>
    </row>
    <row r="1979" spans="1:34">
      <c r="A1979" s="17">
        <v>1970</v>
      </c>
      <c r="B1979" s="1"/>
      <c r="C1979" s="1"/>
      <c r="D1979" s="2"/>
      <c r="E1979" s="3"/>
      <c r="F1979" s="4"/>
      <c r="G1979" s="5"/>
      <c r="H1979" s="4"/>
      <c r="I1979" s="6"/>
      <c r="J1979" s="5"/>
      <c r="K1979" s="5"/>
      <c r="L1979" s="5"/>
      <c r="M1979" s="83"/>
      <c r="N1979" s="10"/>
      <c r="O1979" s="5"/>
      <c r="P1979" s="5"/>
      <c r="Q1979" s="5"/>
      <c r="R1979" s="5"/>
      <c r="S1979" s="7"/>
      <c r="T1979" s="88">
        <f>IF(Dane!$E$4=1,Z1979,IF(Dane!$E$4=2,AD1979,AG1979))</f>
        <v>0</v>
      </c>
      <c r="U1979" s="18">
        <f>IF(Dane!$E$4=1,AA1979,IF(Dane!$E$4=2,AE1979,AH1979))</f>
        <v>0</v>
      </c>
      <c r="V1979" s="18">
        <f t="shared" si="313"/>
        <v>0</v>
      </c>
      <c r="W1979" s="19">
        <f t="shared" si="314"/>
        <v>0</v>
      </c>
      <c r="X1979" s="55">
        <f>Dane!$C$10</f>
        <v>0</v>
      </c>
      <c r="Y1979" s="56">
        <f t="shared" si="320"/>
        <v>0</v>
      </c>
      <c r="Z1979" s="56">
        <f t="shared" si="315"/>
        <v>0</v>
      </c>
      <c r="AA1979" s="56">
        <f t="shared" si="316"/>
        <v>0</v>
      </c>
      <c r="AB1979" s="56">
        <f t="shared" si="317"/>
        <v>0</v>
      </c>
      <c r="AC1979" s="56">
        <f t="shared" si="321"/>
        <v>0</v>
      </c>
      <c r="AD1979" s="56">
        <f t="shared" si="318"/>
        <v>0</v>
      </c>
      <c r="AE1979" s="56">
        <v>0</v>
      </c>
      <c r="AF1979" s="56">
        <f t="shared" si="322"/>
        <v>0</v>
      </c>
      <c r="AG1979" s="56">
        <f t="shared" si="319"/>
        <v>0</v>
      </c>
      <c r="AH1979" s="56">
        <v>0</v>
      </c>
    </row>
    <row r="1980" spans="1:34">
      <c r="A1980" s="17">
        <v>1971</v>
      </c>
      <c r="B1980" s="1"/>
      <c r="C1980" s="1"/>
      <c r="D1980" s="2"/>
      <c r="E1980" s="3"/>
      <c r="F1980" s="4"/>
      <c r="G1980" s="5"/>
      <c r="H1980" s="4"/>
      <c r="I1980" s="6"/>
      <c r="J1980" s="5"/>
      <c r="K1980" s="5"/>
      <c r="L1980" s="5"/>
      <c r="M1980" s="83"/>
      <c r="N1980" s="10"/>
      <c r="O1980" s="5"/>
      <c r="P1980" s="5"/>
      <c r="Q1980" s="5"/>
      <c r="R1980" s="5"/>
      <c r="S1980" s="7"/>
      <c r="T1980" s="88">
        <f>IF(Dane!$E$4=1,Z1980,IF(Dane!$E$4=2,AD1980,AG1980))</f>
        <v>0</v>
      </c>
      <c r="U1980" s="18">
        <f>IF(Dane!$E$4=1,AA1980,IF(Dane!$E$4=2,AE1980,AH1980))</f>
        <v>0</v>
      </c>
      <c r="V1980" s="18">
        <f t="shared" si="313"/>
        <v>0</v>
      </c>
      <c r="W1980" s="19">
        <f t="shared" si="314"/>
        <v>0</v>
      </c>
      <c r="X1980" s="55">
        <f>Dane!$C$10</f>
        <v>0</v>
      </c>
      <c r="Y1980" s="56">
        <f t="shared" si="320"/>
        <v>0</v>
      </c>
      <c r="Z1980" s="56">
        <f t="shared" si="315"/>
        <v>0</v>
      </c>
      <c r="AA1980" s="56">
        <f t="shared" si="316"/>
        <v>0</v>
      </c>
      <c r="AB1980" s="56">
        <f t="shared" si="317"/>
        <v>0</v>
      </c>
      <c r="AC1980" s="56">
        <f t="shared" si="321"/>
        <v>0</v>
      </c>
      <c r="AD1980" s="56">
        <f t="shared" si="318"/>
        <v>0</v>
      </c>
      <c r="AE1980" s="56">
        <v>0</v>
      </c>
      <c r="AF1980" s="56">
        <f t="shared" si="322"/>
        <v>0</v>
      </c>
      <c r="AG1980" s="56">
        <f t="shared" si="319"/>
        <v>0</v>
      </c>
      <c r="AH1980" s="56">
        <v>0</v>
      </c>
    </row>
    <row r="1981" spans="1:34">
      <c r="A1981" s="17">
        <v>1972</v>
      </c>
      <c r="B1981" s="1"/>
      <c r="C1981" s="1"/>
      <c r="D1981" s="2"/>
      <c r="E1981" s="3"/>
      <c r="F1981" s="4"/>
      <c r="G1981" s="5"/>
      <c r="H1981" s="4"/>
      <c r="I1981" s="6"/>
      <c r="J1981" s="5"/>
      <c r="K1981" s="5"/>
      <c r="L1981" s="5"/>
      <c r="M1981" s="83"/>
      <c r="N1981" s="10"/>
      <c r="O1981" s="5"/>
      <c r="P1981" s="5"/>
      <c r="Q1981" s="5"/>
      <c r="R1981" s="5"/>
      <c r="S1981" s="7"/>
      <c r="T1981" s="88">
        <f>IF(Dane!$E$4=1,Z1981,IF(Dane!$E$4=2,AD1981,AG1981))</f>
        <v>0</v>
      </c>
      <c r="U1981" s="18">
        <f>IF(Dane!$E$4=1,AA1981,IF(Dane!$E$4=2,AE1981,AH1981))</f>
        <v>0</v>
      </c>
      <c r="V1981" s="18">
        <f t="shared" si="313"/>
        <v>0</v>
      </c>
      <c r="W1981" s="19">
        <f t="shared" si="314"/>
        <v>0</v>
      </c>
      <c r="X1981" s="55">
        <f>Dane!$C$10</f>
        <v>0</v>
      </c>
      <c r="Y1981" s="56">
        <f t="shared" si="320"/>
        <v>0</v>
      </c>
      <c r="Z1981" s="56">
        <f t="shared" si="315"/>
        <v>0</v>
      </c>
      <c r="AA1981" s="56">
        <f t="shared" si="316"/>
        <v>0</v>
      </c>
      <c r="AB1981" s="56">
        <f t="shared" si="317"/>
        <v>0</v>
      </c>
      <c r="AC1981" s="56">
        <f t="shared" si="321"/>
        <v>0</v>
      </c>
      <c r="AD1981" s="56">
        <f t="shared" si="318"/>
        <v>0</v>
      </c>
      <c r="AE1981" s="56">
        <v>0</v>
      </c>
      <c r="AF1981" s="56">
        <f t="shared" si="322"/>
        <v>0</v>
      </c>
      <c r="AG1981" s="56">
        <f t="shared" si="319"/>
        <v>0</v>
      </c>
      <c r="AH1981" s="56">
        <v>0</v>
      </c>
    </row>
    <row r="1982" spans="1:34">
      <c r="A1982" s="17">
        <v>1973</v>
      </c>
      <c r="B1982" s="1"/>
      <c r="C1982" s="1"/>
      <c r="D1982" s="2"/>
      <c r="E1982" s="3"/>
      <c r="F1982" s="4"/>
      <c r="G1982" s="5"/>
      <c r="H1982" s="4"/>
      <c r="I1982" s="6"/>
      <c r="J1982" s="5"/>
      <c r="K1982" s="5"/>
      <c r="L1982" s="5"/>
      <c r="M1982" s="83"/>
      <c r="N1982" s="10"/>
      <c r="O1982" s="5"/>
      <c r="P1982" s="5"/>
      <c r="Q1982" s="5"/>
      <c r="R1982" s="5"/>
      <c r="S1982" s="7"/>
      <c r="T1982" s="88">
        <f>IF(Dane!$E$4=1,Z1982,IF(Dane!$E$4=2,AD1982,AG1982))</f>
        <v>0</v>
      </c>
      <c r="U1982" s="18">
        <f>IF(Dane!$E$4=1,AA1982,IF(Dane!$E$4=2,AE1982,AH1982))</f>
        <v>0</v>
      </c>
      <c r="V1982" s="18">
        <f t="shared" si="313"/>
        <v>0</v>
      </c>
      <c r="W1982" s="19">
        <f t="shared" si="314"/>
        <v>0</v>
      </c>
      <c r="X1982" s="55">
        <f>Dane!$C$10</f>
        <v>0</v>
      </c>
      <c r="Y1982" s="56">
        <f t="shared" si="320"/>
        <v>0</v>
      </c>
      <c r="Z1982" s="56">
        <f t="shared" si="315"/>
        <v>0</v>
      </c>
      <c r="AA1982" s="56">
        <f t="shared" si="316"/>
        <v>0</v>
      </c>
      <c r="AB1982" s="56">
        <f t="shared" si="317"/>
        <v>0</v>
      </c>
      <c r="AC1982" s="56">
        <f t="shared" si="321"/>
        <v>0</v>
      </c>
      <c r="AD1982" s="56">
        <f t="shared" si="318"/>
        <v>0</v>
      </c>
      <c r="AE1982" s="56">
        <v>0</v>
      </c>
      <c r="AF1982" s="56">
        <f t="shared" si="322"/>
        <v>0</v>
      </c>
      <c r="AG1982" s="56">
        <f t="shared" si="319"/>
        <v>0</v>
      </c>
      <c r="AH1982" s="56">
        <v>0</v>
      </c>
    </row>
    <row r="1983" spans="1:34">
      <c r="A1983" s="17">
        <v>1974</v>
      </c>
      <c r="B1983" s="1"/>
      <c r="C1983" s="1"/>
      <c r="D1983" s="2"/>
      <c r="E1983" s="3"/>
      <c r="F1983" s="4"/>
      <c r="G1983" s="5"/>
      <c r="H1983" s="4"/>
      <c r="I1983" s="6"/>
      <c r="J1983" s="5"/>
      <c r="K1983" s="5"/>
      <c r="L1983" s="5"/>
      <c r="M1983" s="83"/>
      <c r="N1983" s="10"/>
      <c r="O1983" s="5"/>
      <c r="P1983" s="5"/>
      <c r="Q1983" s="5"/>
      <c r="R1983" s="5"/>
      <c r="S1983" s="7"/>
      <c r="T1983" s="88">
        <f>IF(Dane!$E$4=1,Z1983,IF(Dane!$E$4=2,AD1983,AG1983))</f>
        <v>0</v>
      </c>
      <c r="U1983" s="18">
        <f>IF(Dane!$E$4=1,AA1983,IF(Dane!$E$4=2,AE1983,AH1983))</f>
        <v>0</v>
      </c>
      <c r="V1983" s="18">
        <f t="shared" si="313"/>
        <v>0</v>
      </c>
      <c r="W1983" s="19">
        <f t="shared" si="314"/>
        <v>0</v>
      </c>
      <c r="X1983" s="55">
        <f>Dane!$C$10</f>
        <v>0</v>
      </c>
      <c r="Y1983" s="56">
        <f t="shared" si="320"/>
        <v>0</v>
      </c>
      <c r="Z1983" s="56">
        <f t="shared" si="315"/>
        <v>0</v>
      </c>
      <c r="AA1983" s="56">
        <f t="shared" si="316"/>
        <v>0</v>
      </c>
      <c r="AB1983" s="56">
        <f t="shared" si="317"/>
        <v>0</v>
      </c>
      <c r="AC1983" s="56">
        <f t="shared" si="321"/>
        <v>0</v>
      </c>
      <c r="AD1983" s="56">
        <f t="shared" si="318"/>
        <v>0</v>
      </c>
      <c r="AE1983" s="56">
        <v>0</v>
      </c>
      <c r="AF1983" s="56">
        <f t="shared" si="322"/>
        <v>0</v>
      </c>
      <c r="AG1983" s="56">
        <f t="shared" si="319"/>
        <v>0</v>
      </c>
      <c r="AH1983" s="56">
        <v>0</v>
      </c>
    </row>
    <row r="1984" spans="1:34">
      <c r="A1984" s="17">
        <v>1975</v>
      </c>
      <c r="B1984" s="1"/>
      <c r="C1984" s="1"/>
      <c r="D1984" s="2"/>
      <c r="E1984" s="3"/>
      <c r="F1984" s="4"/>
      <c r="G1984" s="5"/>
      <c r="H1984" s="4"/>
      <c r="I1984" s="6"/>
      <c r="J1984" s="5"/>
      <c r="K1984" s="5"/>
      <c r="L1984" s="5"/>
      <c r="M1984" s="83"/>
      <c r="N1984" s="10"/>
      <c r="O1984" s="5"/>
      <c r="P1984" s="5"/>
      <c r="Q1984" s="5"/>
      <c r="R1984" s="5"/>
      <c r="S1984" s="7"/>
      <c r="T1984" s="88">
        <f>IF(Dane!$E$4=1,Z1984,IF(Dane!$E$4=2,AD1984,AG1984))</f>
        <v>0</v>
      </c>
      <c r="U1984" s="18">
        <f>IF(Dane!$E$4=1,AA1984,IF(Dane!$E$4=2,AE1984,AH1984))</f>
        <v>0</v>
      </c>
      <c r="V1984" s="18">
        <f t="shared" si="313"/>
        <v>0</v>
      </c>
      <c r="W1984" s="19">
        <f t="shared" si="314"/>
        <v>0</v>
      </c>
      <c r="X1984" s="55">
        <f>Dane!$C$10</f>
        <v>0</v>
      </c>
      <c r="Y1984" s="56">
        <f t="shared" si="320"/>
        <v>0</v>
      </c>
      <c r="Z1984" s="56">
        <f t="shared" si="315"/>
        <v>0</v>
      </c>
      <c r="AA1984" s="56">
        <f t="shared" si="316"/>
        <v>0</v>
      </c>
      <c r="AB1984" s="56">
        <f t="shared" si="317"/>
        <v>0</v>
      </c>
      <c r="AC1984" s="56">
        <f t="shared" si="321"/>
        <v>0</v>
      </c>
      <c r="AD1984" s="56">
        <f t="shared" si="318"/>
        <v>0</v>
      </c>
      <c r="AE1984" s="56">
        <v>0</v>
      </c>
      <c r="AF1984" s="56">
        <f t="shared" si="322"/>
        <v>0</v>
      </c>
      <c r="AG1984" s="56">
        <f t="shared" si="319"/>
        <v>0</v>
      </c>
      <c r="AH1984" s="56">
        <v>0</v>
      </c>
    </row>
    <row r="1985" spans="1:34">
      <c r="A1985" s="17">
        <v>1976</v>
      </c>
      <c r="B1985" s="1"/>
      <c r="C1985" s="1"/>
      <c r="D1985" s="2"/>
      <c r="E1985" s="3"/>
      <c r="F1985" s="4"/>
      <c r="G1985" s="5"/>
      <c r="H1985" s="4"/>
      <c r="I1985" s="6"/>
      <c r="J1985" s="5"/>
      <c r="K1985" s="5"/>
      <c r="L1985" s="5"/>
      <c r="M1985" s="83"/>
      <c r="N1985" s="10"/>
      <c r="O1985" s="5"/>
      <c r="P1985" s="5"/>
      <c r="Q1985" s="5"/>
      <c r="R1985" s="5"/>
      <c r="S1985" s="7"/>
      <c r="T1985" s="88">
        <f>IF(Dane!$E$4=1,Z1985,IF(Dane!$E$4=2,AD1985,AG1985))</f>
        <v>0</v>
      </c>
      <c r="U1985" s="18">
        <f>IF(Dane!$E$4=1,AA1985,IF(Dane!$E$4=2,AE1985,AH1985))</f>
        <v>0</v>
      </c>
      <c r="V1985" s="18">
        <f t="shared" si="313"/>
        <v>0</v>
      </c>
      <c r="W1985" s="19">
        <f t="shared" si="314"/>
        <v>0</v>
      </c>
      <c r="X1985" s="55">
        <f>Dane!$C$10</f>
        <v>0</v>
      </c>
      <c r="Y1985" s="56">
        <f t="shared" si="320"/>
        <v>0</v>
      </c>
      <c r="Z1985" s="56">
        <f t="shared" si="315"/>
        <v>0</v>
      </c>
      <c r="AA1985" s="56">
        <f t="shared" si="316"/>
        <v>0</v>
      </c>
      <c r="AB1985" s="56">
        <f t="shared" si="317"/>
        <v>0</v>
      </c>
      <c r="AC1985" s="56">
        <f t="shared" si="321"/>
        <v>0</v>
      </c>
      <c r="AD1985" s="56">
        <f t="shared" si="318"/>
        <v>0</v>
      </c>
      <c r="AE1985" s="56">
        <v>0</v>
      </c>
      <c r="AF1985" s="56">
        <f t="shared" si="322"/>
        <v>0</v>
      </c>
      <c r="AG1985" s="56">
        <f t="shared" si="319"/>
        <v>0</v>
      </c>
      <c r="AH1985" s="56">
        <v>0</v>
      </c>
    </row>
    <row r="1986" spans="1:34">
      <c r="A1986" s="17">
        <v>1977</v>
      </c>
      <c r="B1986" s="1"/>
      <c r="C1986" s="1"/>
      <c r="D1986" s="2"/>
      <c r="E1986" s="3"/>
      <c r="F1986" s="4"/>
      <c r="G1986" s="5"/>
      <c r="H1986" s="4"/>
      <c r="I1986" s="6"/>
      <c r="J1986" s="5"/>
      <c r="K1986" s="5"/>
      <c r="L1986" s="5"/>
      <c r="M1986" s="83"/>
      <c r="N1986" s="10"/>
      <c r="O1986" s="5"/>
      <c r="P1986" s="5"/>
      <c r="Q1986" s="5"/>
      <c r="R1986" s="5"/>
      <c r="S1986" s="7"/>
      <c r="T1986" s="88">
        <f>IF(Dane!$E$4=1,Z1986,IF(Dane!$E$4=2,AD1986,AG1986))</f>
        <v>0</v>
      </c>
      <c r="U1986" s="18">
        <f>IF(Dane!$E$4=1,AA1986,IF(Dane!$E$4=2,AE1986,AH1986))</f>
        <v>0</v>
      </c>
      <c r="V1986" s="18">
        <f t="shared" si="313"/>
        <v>0</v>
      </c>
      <c r="W1986" s="19">
        <f t="shared" si="314"/>
        <v>0</v>
      </c>
      <c r="X1986" s="55">
        <f>Dane!$C$10</f>
        <v>0</v>
      </c>
      <c r="Y1986" s="56">
        <f t="shared" si="320"/>
        <v>0</v>
      </c>
      <c r="Z1986" s="56">
        <f t="shared" si="315"/>
        <v>0</v>
      </c>
      <c r="AA1986" s="56">
        <f t="shared" si="316"/>
        <v>0</v>
      </c>
      <c r="AB1986" s="56">
        <f t="shared" si="317"/>
        <v>0</v>
      </c>
      <c r="AC1986" s="56">
        <f t="shared" si="321"/>
        <v>0</v>
      </c>
      <c r="AD1986" s="56">
        <f t="shared" si="318"/>
        <v>0</v>
      </c>
      <c r="AE1986" s="56">
        <v>0</v>
      </c>
      <c r="AF1986" s="56">
        <f t="shared" si="322"/>
        <v>0</v>
      </c>
      <c r="AG1986" s="56">
        <f t="shared" si="319"/>
        <v>0</v>
      </c>
      <c r="AH1986" s="56">
        <v>0</v>
      </c>
    </row>
    <row r="1987" spans="1:34">
      <c r="A1987" s="17">
        <v>1978</v>
      </c>
      <c r="B1987" s="1"/>
      <c r="C1987" s="1"/>
      <c r="D1987" s="2"/>
      <c r="E1987" s="3"/>
      <c r="F1987" s="4"/>
      <c r="G1987" s="5"/>
      <c r="H1987" s="4"/>
      <c r="I1987" s="6"/>
      <c r="J1987" s="5"/>
      <c r="K1987" s="5"/>
      <c r="L1987" s="5"/>
      <c r="M1987" s="83"/>
      <c r="N1987" s="10"/>
      <c r="O1987" s="5"/>
      <c r="P1987" s="5"/>
      <c r="Q1987" s="5"/>
      <c r="R1987" s="5"/>
      <c r="S1987" s="7"/>
      <c r="T1987" s="88">
        <f>IF(Dane!$E$4=1,Z1987,IF(Dane!$E$4=2,AD1987,AG1987))</f>
        <v>0</v>
      </c>
      <c r="U1987" s="18">
        <f>IF(Dane!$E$4=1,AA1987,IF(Dane!$E$4=2,AE1987,AH1987))</f>
        <v>0</v>
      </c>
      <c r="V1987" s="18">
        <f t="shared" si="313"/>
        <v>0</v>
      </c>
      <c r="W1987" s="19">
        <f t="shared" si="314"/>
        <v>0</v>
      </c>
      <c r="X1987" s="55">
        <f>Dane!$C$10</f>
        <v>0</v>
      </c>
      <c r="Y1987" s="56">
        <f t="shared" si="320"/>
        <v>0</v>
      </c>
      <c r="Z1987" s="56">
        <f t="shared" si="315"/>
        <v>0</v>
      </c>
      <c r="AA1987" s="56">
        <f t="shared" si="316"/>
        <v>0</v>
      </c>
      <c r="AB1987" s="56">
        <f t="shared" si="317"/>
        <v>0</v>
      </c>
      <c r="AC1987" s="56">
        <f t="shared" si="321"/>
        <v>0</v>
      </c>
      <c r="AD1987" s="56">
        <f t="shared" si="318"/>
        <v>0</v>
      </c>
      <c r="AE1987" s="56">
        <v>0</v>
      </c>
      <c r="AF1987" s="56">
        <f t="shared" si="322"/>
        <v>0</v>
      </c>
      <c r="AG1987" s="56">
        <f t="shared" si="319"/>
        <v>0</v>
      </c>
      <c r="AH1987" s="56">
        <v>0</v>
      </c>
    </row>
    <row r="1988" spans="1:34">
      <c r="A1988" s="17">
        <v>1979</v>
      </c>
      <c r="B1988" s="1"/>
      <c r="C1988" s="1"/>
      <c r="D1988" s="2"/>
      <c r="E1988" s="3"/>
      <c r="F1988" s="4"/>
      <c r="G1988" s="5"/>
      <c r="H1988" s="4"/>
      <c r="I1988" s="6"/>
      <c r="J1988" s="5"/>
      <c r="K1988" s="5"/>
      <c r="L1988" s="5"/>
      <c r="M1988" s="83"/>
      <c r="N1988" s="10"/>
      <c r="O1988" s="5"/>
      <c r="P1988" s="5"/>
      <c r="Q1988" s="5"/>
      <c r="R1988" s="5"/>
      <c r="S1988" s="7"/>
      <c r="T1988" s="88">
        <f>IF(Dane!$E$4=1,Z1988,IF(Dane!$E$4=2,AD1988,AG1988))</f>
        <v>0</v>
      </c>
      <c r="U1988" s="18">
        <f>IF(Dane!$E$4=1,AA1988,IF(Dane!$E$4=2,AE1988,AH1988))</f>
        <v>0</v>
      </c>
      <c r="V1988" s="18">
        <f t="shared" si="313"/>
        <v>0</v>
      </c>
      <c r="W1988" s="19">
        <f t="shared" si="314"/>
        <v>0</v>
      </c>
      <c r="X1988" s="55">
        <f>Dane!$C$10</f>
        <v>0</v>
      </c>
      <c r="Y1988" s="56">
        <f t="shared" si="320"/>
        <v>0</v>
      </c>
      <c r="Z1988" s="56">
        <f t="shared" si="315"/>
        <v>0</v>
      </c>
      <c r="AA1988" s="56">
        <f t="shared" si="316"/>
        <v>0</v>
      </c>
      <c r="AB1988" s="56">
        <f t="shared" si="317"/>
        <v>0</v>
      </c>
      <c r="AC1988" s="56">
        <f t="shared" si="321"/>
        <v>0</v>
      </c>
      <c r="AD1988" s="56">
        <f t="shared" si="318"/>
        <v>0</v>
      </c>
      <c r="AE1988" s="56">
        <v>0</v>
      </c>
      <c r="AF1988" s="56">
        <f t="shared" si="322"/>
        <v>0</v>
      </c>
      <c r="AG1988" s="56">
        <f t="shared" si="319"/>
        <v>0</v>
      </c>
      <c r="AH1988" s="56">
        <v>0</v>
      </c>
    </row>
    <row r="1989" spans="1:34">
      <c r="A1989" s="17">
        <v>1980</v>
      </c>
      <c r="B1989" s="1"/>
      <c r="C1989" s="1"/>
      <c r="D1989" s="2"/>
      <c r="E1989" s="3"/>
      <c r="F1989" s="4"/>
      <c r="G1989" s="5"/>
      <c r="H1989" s="4"/>
      <c r="I1989" s="6"/>
      <c r="J1989" s="5"/>
      <c r="K1989" s="5"/>
      <c r="L1989" s="5"/>
      <c r="M1989" s="83"/>
      <c r="N1989" s="10"/>
      <c r="O1989" s="5"/>
      <c r="P1989" s="5"/>
      <c r="Q1989" s="5"/>
      <c r="R1989" s="5"/>
      <c r="S1989" s="7"/>
      <c r="T1989" s="88">
        <f>IF(Dane!$E$4=1,Z1989,IF(Dane!$E$4=2,AD1989,AG1989))</f>
        <v>0</v>
      </c>
      <c r="U1989" s="18">
        <f>IF(Dane!$E$4=1,AA1989,IF(Dane!$E$4=2,AE1989,AH1989))</f>
        <v>0</v>
      </c>
      <c r="V1989" s="18">
        <f t="shared" si="313"/>
        <v>0</v>
      </c>
      <c r="W1989" s="19">
        <f t="shared" si="314"/>
        <v>0</v>
      </c>
      <c r="X1989" s="55">
        <f>Dane!$C$10</f>
        <v>0</v>
      </c>
      <c r="Y1989" s="56">
        <f t="shared" si="320"/>
        <v>0</v>
      </c>
      <c r="Z1989" s="56">
        <f t="shared" si="315"/>
        <v>0</v>
      </c>
      <c r="AA1989" s="56">
        <f t="shared" si="316"/>
        <v>0</v>
      </c>
      <c r="AB1989" s="56">
        <f t="shared" si="317"/>
        <v>0</v>
      </c>
      <c r="AC1989" s="56">
        <f t="shared" si="321"/>
        <v>0</v>
      </c>
      <c r="AD1989" s="56">
        <f t="shared" si="318"/>
        <v>0</v>
      </c>
      <c r="AE1989" s="56">
        <v>0</v>
      </c>
      <c r="AF1989" s="56">
        <f t="shared" si="322"/>
        <v>0</v>
      </c>
      <c r="AG1989" s="56">
        <f t="shared" si="319"/>
        <v>0</v>
      </c>
      <c r="AH1989" s="56">
        <v>0</v>
      </c>
    </row>
    <row r="1990" spans="1:34">
      <c r="A1990" s="17">
        <v>1981</v>
      </c>
      <c r="B1990" s="1"/>
      <c r="C1990" s="1"/>
      <c r="D1990" s="2"/>
      <c r="E1990" s="3"/>
      <c r="F1990" s="4"/>
      <c r="G1990" s="5"/>
      <c r="H1990" s="4"/>
      <c r="I1990" s="6"/>
      <c r="J1990" s="5"/>
      <c r="K1990" s="5"/>
      <c r="L1990" s="5"/>
      <c r="M1990" s="83"/>
      <c r="N1990" s="10"/>
      <c r="O1990" s="5"/>
      <c r="P1990" s="5"/>
      <c r="Q1990" s="5"/>
      <c r="R1990" s="5"/>
      <c r="S1990" s="7"/>
      <c r="T1990" s="88">
        <f>IF(Dane!$E$4=1,Z1990,IF(Dane!$E$4=2,AD1990,AG1990))</f>
        <v>0</v>
      </c>
      <c r="U1990" s="18">
        <f>IF(Dane!$E$4=1,AA1990,IF(Dane!$E$4=2,AE1990,AH1990))</f>
        <v>0</v>
      </c>
      <c r="V1990" s="18">
        <f t="shared" si="313"/>
        <v>0</v>
      </c>
      <c r="W1990" s="19">
        <f t="shared" si="314"/>
        <v>0</v>
      </c>
      <c r="X1990" s="55">
        <f>Dane!$C$10</f>
        <v>0</v>
      </c>
      <c r="Y1990" s="56">
        <f t="shared" si="320"/>
        <v>0</v>
      </c>
      <c r="Z1990" s="56">
        <f t="shared" si="315"/>
        <v>0</v>
      </c>
      <c r="AA1990" s="56">
        <f t="shared" si="316"/>
        <v>0</v>
      </c>
      <c r="AB1990" s="56">
        <f t="shared" si="317"/>
        <v>0</v>
      </c>
      <c r="AC1990" s="56">
        <f t="shared" si="321"/>
        <v>0</v>
      </c>
      <c r="AD1990" s="56">
        <f t="shared" si="318"/>
        <v>0</v>
      </c>
      <c r="AE1990" s="56">
        <v>0</v>
      </c>
      <c r="AF1990" s="56">
        <f t="shared" si="322"/>
        <v>0</v>
      </c>
      <c r="AG1990" s="56">
        <f t="shared" si="319"/>
        <v>0</v>
      </c>
      <c r="AH1990" s="56">
        <v>0</v>
      </c>
    </row>
    <row r="1991" spans="1:34">
      <c r="A1991" s="17">
        <v>1982</v>
      </c>
      <c r="B1991" s="1"/>
      <c r="C1991" s="1"/>
      <c r="D1991" s="2"/>
      <c r="E1991" s="3"/>
      <c r="F1991" s="4"/>
      <c r="G1991" s="5"/>
      <c r="H1991" s="4"/>
      <c r="I1991" s="6"/>
      <c r="J1991" s="5"/>
      <c r="K1991" s="5"/>
      <c r="L1991" s="5"/>
      <c r="M1991" s="83"/>
      <c r="N1991" s="10"/>
      <c r="O1991" s="5"/>
      <c r="P1991" s="5"/>
      <c r="Q1991" s="5"/>
      <c r="R1991" s="5"/>
      <c r="S1991" s="7"/>
      <c r="T1991" s="88">
        <f>IF(Dane!$E$4=1,Z1991,IF(Dane!$E$4=2,AD1991,AG1991))</f>
        <v>0</v>
      </c>
      <c r="U1991" s="18">
        <f>IF(Dane!$E$4=1,AA1991,IF(Dane!$E$4=2,AE1991,AH1991))</f>
        <v>0</v>
      </c>
      <c r="V1991" s="18">
        <f t="shared" si="313"/>
        <v>0</v>
      </c>
      <c r="W1991" s="19">
        <f t="shared" si="314"/>
        <v>0</v>
      </c>
      <c r="X1991" s="55">
        <f>Dane!$C$10</f>
        <v>0</v>
      </c>
      <c r="Y1991" s="56">
        <f t="shared" si="320"/>
        <v>0</v>
      </c>
      <c r="Z1991" s="56">
        <f t="shared" si="315"/>
        <v>0</v>
      </c>
      <c r="AA1991" s="56">
        <f t="shared" si="316"/>
        <v>0</v>
      </c>
      <c r="AB1991" s="56">
        <f t="shared" si="317"/>
        <v>0</v>
      </c>
      <c r="AC1991" s="56">
        <f t="shared" si="321"/>
        <v>0</v>
      </c>
      <c r="AD1991" s="56">
        <f t="shared" si="318"/>
        <v>0</v>
      </c>
      <c r="AE1991" s="56">
        <v>0</v>
      </c>
      <c r="AF1991" s="56">
        <f t="shared" si="322"/>
        <v>0</v>
      </c>
      <c r="AG1991" s="56">
        <f t="shared" si="319"/>
        <v>0</v>
      </c>
      <c r="AH1991" s="56">
        <v>0</v>
      </c>
    </row>
    <row r="1992" spans="1:34">
      <c r="A1992" s="17">
        <v>1983</v>
      </c>
      <c r="B1992" s="1"/>
      <c r="C1992" s="1"/>
      <c r="D1992" s="2"/>
      <c r="E1992" s="3"/>
      <c r="F1992" s="4"/>
      <c r="G1992" s="5"/>
      <c r="H1992" s="4"/>
      <c r="I1992" s="6"/>
      <c r="J1992" s="5"/>
      <c r="K1992" s="5"/>
      <c r="L1992" s="5"/>
      <c r="M1992" s="83"/>
      <c r="N1992" s="10"/>
      <c r="O1992" s="5"/>
      <c r="P1992" s="5"/>
      <c r="Q1992" s="5"/>
      <c r="R1992" s="5"/>
      <c r="S1992" s="7"/>
      <c r="T1992" s="88">
        <f>IF(Dane!$E$4=1,Z1992,IF(Dane!$E$4=2,AD1992,AG1992))</f>
        <v>0</v>
      </c>
      <c r="U1992" s="18">
        <f>IF(Dane!$E$4=1,AA1992,IF(Dane!$E$4=2,AE1992,AH1992))</f>
        <v>0</v>
      </c>
      <c r="V1992" s="18">
        <f t="shared" si="313"/>
        <v>0</v>
      </c>
      <c r="W1992" s="19">
        <f t="shared" si="314"/>
        <v>0</v>
      </c>
      <c r="X1992" s="55">
        <f>Dane!$C$10</f>
        <v>0</v>
      </c>
      <c r="Y1992" s="56">
        <f t="shared" si="320"/>
        <v>0</v>
      </c>
      <c r="Z1992" s="56">
        <f t="shared" si="315"/>
        <v>0</v>
      </c>
      <c r="AA1992" s="56">
        <f t="shared" si="316"/>
        <v>0</v>
      </c>
      <c r="AB1992" s="56">
        <f t="shared" si="317"/>
        <v>0</v>
      </c>
      <c r="AC1992" s="56">
        <f t="shared" si="321"/>
        <v>0</v>
      </c>
      <c r="AD1992" s="56">
        <f t="shared" si="318"/>
        <v>0</v>
      </c>
      <c r="AE1992" s="56">
        <v>0</v>
      </c>
      <c r="AF1992" s="56">
        <f t="shared" si="322"/>
        <v>0</v>
      </c>
      <c r="AG1992" s="56">
        <f t="shared" si="319"/>
        <v>0</v>
      </c>
      <c r="AH1992" s="56">
        <v>0</v>
      </c>
    </row>
    <row r="1993" spans="1:34">
      <c r="A1993" s="17">
        <v>1984</v>
      </c>
      <c r="B1993" s="1"/>
      <c r="C1993" s="1"/>
      <c r="D1993" s="2"/>
      <c r="E1993" s="3"/>
      <c r="F1993" s="4"/>
      <c r="G1993" s="5"/>
      <c r="H1993" s="4"/>
      <c r="I1993" s="6"/>
      <c r="J1993" s="5"/>
      <c r="K1993" s="5"/>
      <c r="L1993" s="5"/>
      <c r="M1993" s="83"/>
      <c r="N1993" s="10"/>
      <c r="O1993" s="5"/>
      <c r="P1993" s="5"/>
      <c r="Q1993" s="5"/>
      <c r="R1993" s="5"/>
      <c r="S1993" s="7"/>
      <c r="T1993" s="88">
        <f>IF(Dane!$E$4=1,Z1993,IF(Dane!$E$4=2,AD1993,AG1993))</f>
        <v>0</v>
      </c>
      <c r="U1993" s="18">
        <f>IF(Dane!$E$4=1,AA1993,IF(Dane!$E$4=2,AE1993,AH1993))</f>
        <v>0</v>
      </c>
      <c r="V1993" s="18">
        <f t="shared" si="313"/>
        <v>0</v>
      </c>
      <c r="W1993" s="19">
        <f t="shared" si="314"/>
        <v>0</v>
      </c>
      <c r="X1993" s="55">
        <f>Dane!$C$10</f>
        <v>0</v>
      </c>
      <c r="Y1993" s="56">
        <f t="shared" si="320"/>
        <v>0</v>
      </c>
      <c r="Z1993" s="56">
        <f t="shared" si="315"/>
        <v>0</v>
      </c>
      <c r="AA1993" s="56">
        <f t="shared" si="316"/>
        <v>0</v>
      </c>
      <c r="AB1993" s="56">
        <f t="shared" si="317"/>
        <v>0</v>
      </c>
      <c r="AC1993" s="56">
        <f t="shared" si="321"/>
        <v>0</v>
      </c>
      <c r="AD1993" s="56">
        <f t="shared" si="318"/>
        <v>0</v>
      </c>
      <c r="AE1993" s="56">
        <v>0</v>
      </c>
      <c r="AF1993" s="56">
        <f t="shared" si="322"/>
        <v>0</v>
      </c>
      <c r="AG1993" s="56">
        <f t="shared" si="319"/>
        <v>0</v>
      </c>
      <c r="AH1993" s="56">
        <v>0</v>
      </c>
    </row>
    <row r="1994" spans="1:34">
      <c r="A1994" s="17">
        <v>1985</v>
      </c>
      <c r="B1994" s="1"/>
      <c r="C1994" s="1"/>
      <c r="D1994" s="2"/>
      <c r="E1994" s="3"/>
      <c r="F1994" s="4"/>
      <c r="G1994" s="5"/>
      <c r="H1994" s="4"/>
      <c r="I1994" s="6"/>
      <c r="J1994" s="5"/>
      <c r="K1994" s="5"/>
      <c r="L1994" s="5"/>
      <c r="M1994" s="83"/>
      <c r="N1994" s="10"/>
      <c r="O1994" s="5"/>
      <c r="P1994" s="5"/>
      <c r="Q1994" s="5"/>
      <c r="R1994" s="5"/>
      <c r="S1994" s="7"/>
      <c r="T1994" s="88">
        <f>IF(Dane!$E$4=1,Z1994,IF(Dane!$E$4=2,AD1994,AG1994))</f>
        <v>0</v>
      </c>
      <c r="U1994" s="18">
        <f>IF(Dane!$E$4=1,AA1994,IF(Dane!$E$4=2,AE1994,AH1994))</f>
        <v>0</v>
      </c>
      <c r="V1994" s="18">
        <f t="shared" si="313"/>
        <v>0</v>
      </c>
      <c r="W1994" s="19">
        <f t="shared" si="314"/>
        <v>0</v>
      </c>
      <c r="X1994" s="55">
        <f>Dane!$C$10</f>
        <v>0</v>
      </c>
      <c r="Y1994" s="56">
        <f t="shared" si="320"/>
        <v>0</v>
      </c>
      <c r="Z1994" s="56">
        <f t="shared" si="315"/>
        <v>0</v>
      </c>
      <c r="AA1994" s="56">
        <f t="shared" si="316"/>
        <v>0</v>
      </c>
      <c r="AB1994" s="56">
        <f t="shared" si="317"/>
        <v>0</v>
      </c>
      <c r="AC1994" s="56">
        <f t="shared" si="321"/>
        <v>0</v>
      </c>
      <c r="AD1994" s="56">
        <f t="shared" si="318"/>
        <v>0</v>
      </c>
      <c r="AE1994" s="56">
        <v>0</v>
      </c>
      <c r="AF1994" s="56">
        <f t="shared" si="322"/>
        <v>0</v>
      </c>
      <c r="AG1994" s="56">
        <f t="shared" si="319"/>
        <v>0</v>
      </c>
      <c r="AH1994" s="56">
        <v>0</v>
      </c>
    </row>
    <row r="1995" spans="1:34">
      <c r="A1995" s="17">
        <v>1986</v>
      </c>
      <c r="B1995" s="1"/>
      <c r="C1995" s="1"/>
      <c r="D1995" s="2"/>
      <c r="E1995" s="3"/>
      <c r="F1995" s="4"/>
      <c r="G1995" s="5"/>
      <c r="H1995" s="4"/>
      <c r="I1995" s="6"/>
      <c r="J1995" s="5"/>
      <c r="K1995" s="5"/>
      <c r="L1995" s="5"/>
      <c r="M1995" s="83"/>
      <c r="N1995" s="10"/>
      <c r="O1995" s="5"/>
      <c r="P1995" s="5"/>
      <c r="Q1995" s="5"/>
      <c r="R1995" s="5"/>
      <c r="S1995" s="7"/>
      <c r="T1995" s="88">
        <f>IF(Dane!$E$4=1,Z1995,IF(Dane!$E$4=2,AD1995,AG1995))</f>
        <v>0</v>
      </c>
      <c r="U1995" s="18">
        <f>IF(Dane!$E$4=1,AA1995,IF(Dane!$E$4=2,AE1995,AH1995))</f>
        <v>0</v>
      </c>
      <c r="V1995" s="18">
        <f t="shared" ref="V1995:V2058" si="323">IF((J1995-T1995)&lt;0,0,J1995-T1995)</f>
        <v>0</v>
      </c>
      <c r="W1995" s="19">
        <f t="shared" ref="W1995:W2058" si="324">IF((K1995-U1995)&lt;0,0,K1995-U1995)</f>
        <v>0</v>
      </c>
      <c r="X1995" s="55">
        <f>Dane!$C$10</f>
        <v>0</v>
      </c>
      <c r="Y1995" s="56">
        <f t="shared" si="320"/>
        <v>0</v>
      </c>
      <c r="Z1995" s="56">
        <f t="shared" si="315"/>
        <v>0</v>
      </c>
      <c r="AA1995" s="56">
        <f t="shared" si="316"/>
        <v>0</v>
      </c>
      <c r="AB1995" s="56">
        <f t="shared" si="317"/>
        <v>0</v>
      </c>
      <c r="AC1995" s="56">
        <f t="shared" si="321"/>
        <v>0</v>
      </c>
      <c r="AD1995" s="56">
        <f t="shared" si="318"/>
        <v>0</v>
      </c>
      <c r="AE1995" s="56">
        <v>0</v>
      </c>
      <c r="AF1995" s="56">
        <f t="shared" si="322"/>
        <v>0</v>
      </c>
      <c r="AG1995" s="56">
        <f t="shared" si="319"/>
        <v>0</v>
      </c>
      <c r="AH1995" s="56">
        <v>0</v>
      </c>
    </row>
    <row r="1996" spans="1:34">
      <c r="A1996" s="17">
        <v>1987</v>
      </c>
      <c r="B1996" s="1"/>
      <c r="C1996" s="1"/>
      <c r="D1996" s="2"/>
      <c r="E1996" s="3"/>
      <c r="F1996" s="4"/>
      <c r="G1996" s="5"/>
      <c r="H1996" s="4"/>
      <c r="I1996" s="6"/>
      <c r="J1996" s="5"/>
      <c r="K1996" s="5"/>
      <c r="L1996" s="5"/>
      <c r="M1996" s="83"/>
      <c r="N1996" s="10"/>
      <c r="O1996" s="5"/>
      <c r="P1996" s="5"/>
      <c r="Q1996" s="5"/>
      <c r="R1996" s="5"/>
      <c r="S1996" s="7"/>
      <c r="T1996" s="88">
        <f>IF(Dane!$E$4=1,Z1996,IF(Dane!$E$4=2,AD1996,AG1996))</f>
        <v>0</v>
      </c>
      <c r="U1996" s="18">
        <f>IF(Dane!$E$4=1,AA1996,IF(Dane!$E$4=2,AE1996,AH1996))</f>
        <v>0</v>
      </c>
      <c r="V1996" s="18">
        <f t="shared" si="323"/>
        <v>0</v>
      </c>
      <c r="W1996" s="19">
        <f t="shared" si="324"/>
        <v>0</v>
      </c>
      <c r="X1996" s="55">
        <f>Dane!$C$10</f>
        <v>0</v>
      </c>
      <c r="Y1996" s="56">
        <f t="shared" si="320"/>
        <v>0</v>
      </c>
      <c r="Z1996" s="56">
        <f t="shared" ref="Z1996:Z2059" si="325">IF(ROUND(N1996*Y1996,2)&gt;$Z$1,$Z$1,ROUND(N1996*Y1996,2))</f>
        <v>0</v>
      </c>
      <c r="AA1996" s="56">
        <f t="shared" ref="AA1996:AA2059" si="326">IF((ROUND(Z1996*0.0976,2)+ROUND(Z1996*0.065,2)+ROUND(Z1996*$AA$1,2))&gt;K1996,K1996,ROUND(Z1996*0.0976,2)+ROUND(Z1996*0.065,2)+ROUND(Z1996*$AA$1,2))</f>
        <v>0</v>
      </c>
      <c r="AB1996" s="56">
        <f t="shared" ref="AB1996:AB2059" si="327">ROUND(J1996-ROUND(J1996*0.0976,2)-ROUND(J1996*0.015,2)-ROUND(J1996*0.0245,2),2)-ROUND(ROUND(J1996-ROUND(J1996*0.0976,2)-ROUND(J1996*0.015,2)-ROUND(J1996*0.0245,2),2)*0.09,2)</f>
        <v>0</v>
      </c>
      <c r="AC1996" s="56">
        <f t="shared" si="321"/>
        <v>0</v>
      </c>
      <c r="AD1996" s="56">
        <f t="shared" ref="AD1996:AD2059" si="328">IF(ROUND(N1996*AC1996,2)&gt;$Y$1,$Y$1,ROUND(N1996*AC1996,2))</f>
        <v>0</v>
      </c>
      <c r="AE1996" s="56">
        <v>0</v>
      </c>
      <c r="AF1996" s="56">
        <f t="shared" si="322"/>
        <v>0</v>
      </c>
      <c r="AG1996" s="56">
        <f t="shared" ref="AG1996:AG2059" si="329">IF(ROUND(N1996*AF1996,2)&gt;$Y$1,$Y$1,ROUND(N1996*AF1996,2))</f>
        <v>0</v>
      </c>
      <c r="AH1996" s="56">
        <v>0</v>
      </c>
    </row>
    <row r="1997" spans="1:34">
      <c r="A1997" s="17">
        <v>1988</v>
      </c>
      <c r="B1997" s="1"/>
      <c r="C1997" s="1"/>
      <c r="D1997" s="2"/>
      <c r="E1997" s="3"/>
      <c r="F1997" s="4"/>
      <c r="G1997" s="5"/>
      <c r="H1997" s="4"/>
      <c r="I1997" s="6"/>
      <c r="J1997" s="5"/>
      <c r="K1997" s="5"/>
      <c r="L1997" s="5"/>
      <c r="M1997" s="83"/>
      <c r="N1997" s="10"/>
      <c r="O1997" s="5"/>
      <c r="P1997" s="5"/>
      <c r="Q1997" s="5"/>
      <c r="R1997" s="5"/>
      <c r="S1997" s="7"/>
      <c r="T1997" s="88">
        <f>IF(Dane!$E$4=1,Z1997,IF(Dane!$E$4=2,AD1997,AG1997))</f>
        <v>0</v>
      </c>
      <c r="U1997" s="18">
        <f>IF(Dane!$E$4=1,AA1997,IF(Dane!$E$4=2,AE1997,AH1997))</f>
        <v>0</v>
      </c>
      <c r="V1997" s="18">
        <f t="shared" si="323"/>
        <v>0</v>
      </c>
      <c r="W1997" s="19">
        <f t="shared" si="324"/>
        <v>0</v>
      </c>
      <c r="X1997" s="55">
        <f>Dane!$C$10</f>
        <v>0</v>
      </c>
      <c r="Y1997" s="56">
        <f t="shared" ref="Y1997:Y2060" si="330">IFERROR(J1997/X1997,0)</f>
        <v>0</v>
      </c>
      <c r="Z1997" s="56">
        <f t="shared" si="325"/>
        <v>0</v>
      </c>
      <c r="AA1997" s="56">
        <f t="shared" si="326"/>
        <v>0</v>
      </c>
      <c r="AB1997" s="56">
        <f t="shared" si="327"/>
        <v>0</v>
      </c>
      <c r="AC1997" s="56">
        <f t="shared" ref="AC1997:AC2060" si="331">IFERROR(AB1997/X1997,0)</f>
        <v>0</v>
      </c>
      <c r="AD1997" s="56">
        <f t="shared" si="328"/>
        <v>0</v>
      </c>
      <c r="AE1997" s="56">
        <v>0</v>
      </c>
      <c r="AF1997" s="56">
        <f t="shared" ref="AF1997:AF2060" si="332">IFERROR(IFERROR(IF(H1997*F1997&gt;=1300,1300*F1997*(1-(13.71%+(1-13.71%)*9%)*(1-0)),IF(H1997&lt;=1300*F1997,0,1300*F1997*(1-(13.71%+(1-13.71%)*9%)*(1-0)))),0)/X1997,0)</f>
        <v>0</v>
      </c>
      <c r="AG1997" s="56">
        <f t="shared" si="329"/>
        <v>0</v>
      </c>
      <c r="AH1997" s="56">
        <v>0</v>
      </c>
    </row>
    <row r="1998" spans="1:34">
      <c r="A1998" s="17">
        <v>1989</v>
      </c>
      <c r="B1998" s="1"/>
      <c r="C1998" s="1"/>
      <c r="D1998" s="2"/>
      <c r="E1998" s="3"/>
      <c r="F1998" s="4"/>
      <c r="G1998" s="5"/>
      <c r="H1998" s="4"/>
      <c r="I1998" s="6"/>
      <c r="J1998" s="5"/>
      <c r="K1998" s="5"/>
      <c r="L1998" s="5"/>
      <c r="M1998" s="83"/>
      <c r="N1998" s="10"/>
      <c r="O1998" s="5"/>
      <c r="P1998" s="5"/>
      <c r="Q1998" s="5"/>
      <c r="R1998" s="5"/>
      <c r="S1998" s="7"/>
      <c r="T1998" s="88">
        <f>IF(Dane!$E$4=1,Z1998,IF(Dane!$E$4=2,AD1998,AG1998))</f>
        <v>0</v>
      </c>
      <c r="U1998" s="18">
        <f>IF(Dane!$E$4=1,AA1998,IF(Dane!$E$4=2,AE1998,AH1998))</f>
        <v>0</v>
      </c>
      <c r="V1998" s="18">
        <f t="shared" si="323"/>
        <v>0</v>
      </c>
      <c r="W1998" s="19">
        <f t="shared" si="324"/>
        <v>0</v>
      </c>
      <c r="X1998" s="55">
        <f>Dane!$C$10</f>
        <v>0</v>
      </c>
      <c r="Y1998" s="56">
        <f t="shared" si="330"/>
        <v>0</v>
      </c>
      <c r="Z1998" s="56">
        <f t="shared" si="325"/>
        <v>0</v>
      </c>
      <c r="AA1998" s="56">
        <f t="shared" si="326"/>
        <v>0</v>
      </c>
      <c r="AB1998" s="56">
        <f t="shared" si="327"/>
        <v>0</v>
      </c>
      <c r="AC1998" s="56">
        <f t="shared" si="331"/>
        <v>0</v>
      </c>
      <c r="AD1998" s="56">
        <f t="shared" si="328"/>
        <v>0</v>
      </c>
      <c r="AE1998" s="56">
        <v>0</v>
      </c>
      <c r="AF1998" s="56">
        <f t="shared" si="332"/>
        <v>0</v>
      </c>
      <c r="AG1998" s="56">
        <f t="shared" si="329"/>
        <v>0</v>
      </c>
      <c r="AH1998" s="56">
        <v>0</v>
      </c>
    </row>
    <row r="1999" spans="1:34">
      <c r="A1999" s="17">
        <v>1990</v>
      </c>
      <c r="B1999" s="1"/>
      <c r="C1999" s="1"/>
      <c r="D1999" s="2"/>
      <c r="E1999" s="3"/>
      <c r="F1999" s="4"/>
      <c r="G1999" s="5"/>
      <c r="H1999" s="4"/>
      <c r="I1999" s="6"/>
      <c r="J1999" s="5"/>
      <c r="K1999" s="5"/>
      <c r="L1999" s="5"/>
      <c r="M1999" s="83"/>
      <c r="N1999" s="10"/>
      <c r="O1999" s="5"/>
      <c r="P1999" s="5"/>
      <c r="Q1999" s="5"/>
      <c r="R1999" s="5"/>
      <c r="S1999" s="7"/>
      <c r="T1999" s="88">
        <f>IF(Dane!$E$4=1,Z1999,IF(Dane!$E$4=2,AD1999,AG1999))</f>
        <v>0</v>
      </c>
      <c r="U1999" s="18">
        <f>IF(Dane!$E$4=1,AA1999,IF(Dane!$E$4=2,AE1999,AH1999))</f>
        <v>0</v>
      </c>
      <c r="V1999" s="18">
        <f t="shared" si="323"/>
        <v>0</v>
      </c>
      <c r="W1999" s="19">
        <f t="shared" si="324"/>
        <v>0</v>
      </c>
      <c r="X1999" s="55">
        <f>Dane!$C$10</f>
        <v>0</v>
      </c>
      <c r="Y1999" s="56">
        <f t="shared" si="330"/>
        <v>0</v>
      </c>
      <c r="Z1999" s="56">
        <f t="shared" si="325"/>
        <v>0</v>
      </c>
      <c r="AA1999" s="56">
        <f t="shared" si="326"/>
        <v>0</v>
      </c>
      <c r="AB1999" s="56">
        <f t="shared" si="327"/>
        <v>0</v>
      </c>
      <c r="AC1999" s="56">
        <f t="shared" si="331"/>
        <v>0</v>
      </c>
      <c r="AD1999" s="56">
        <f t="shared" si="328"/>
        <v>0</v>
      </c>
      <c r="AE1999" s="56">
        <v>0</v>
      </c>
      <c r="AF1999" s="56">
        <f t="shared" si="332"/>
        <v>0</v>
      </c>
      <c r="AG1999" s="56">
        <f t="shared" si="329"/>
        <v>0</v>
      </c>
      <c r="AH1999" s="56">
        <v>0</v>
      </c>
    </row>
    <row r="2000" spans="1:34">
      <c r="A2000" s="17">
        <v>1991</v>
      </c>
      <c r="B2000" s="1"/>
      <c r="C2000" s="1"/>
      <c r="D2000" s="2"/>
      <c r="E2000" s="3"/>
      <c r="F2000" s="4"/>
      <c r="G2000" s="5"/>
      <c r="H2000" s="4"/>
      <c r="I2000" s="6"/>
      <c r="J2000" s="5"/>
      <c r="K2000" s="5"/>
      <c r="L2000" s="5"/>
      <c r="M2000" s="83"/>
      <c r="N2000" s="10"/>
      <c r="O2000" s="5"/>
      <c r="P2000" s="5"/>
      <c r="Q2000" s="5"/>
      <c r="R2000" s="5"/>
      <c r="S2000" s="7"/>
      <c r="T2000" s="88">
        <f>IF(Dane!$E$4=1,Z2000,IF(Dane!$E$4=2,AD2000,AG2000))</f>
        <v>0</v>
      </c>
      <c r="U2000" s="18">
        <f>IF(Dane!$E$4=1,AA2000,IF(Dane!$E$4=2,AE2000,AH2000))</f>
        <v>0</v>
      </c>
      <c r="V2000" s="18">
        <f t="shared" si="323"/>
        <v>0</v>
      </c>
      <c r="W2000" s="19">
        <f t="shared" si="324"/>
        <v>0</v>
      </c>
      <c r="X2000" s="55">
        <f>Dane!$C$10</f>
        <v>0</v>
      </c>
      <c r="Y2000" s="56">
        <f t="shared" si="330"/>
        <v>0</v>
      </c>
      <c r="Z2000" s="56">
        <f t="shared" si="325"/>
        <v>0</v>
      </c>
      <c r="AA2000" s="56">
        <f t="shared" si="326"/>
        <v>0</v>
      </c>
      <c r="AB2000" s="56">
        <f t="shared" si="327"/>
        <v>0</v>
      </c>
      <c r="AC2000" s="56">
        <f t="shared" si="331"/>
        <v>0</v>
      </c>
      <c r="AD2000" s="56">
        <f t="shared" si="328"/>
        <v>0</v>
      </c>
      <c r="AE2000" s="56">
        <v>0</v>
      </c>
      <c r="AF2000" s="56">
        <f t="shared" si="332"/>
        <v>0</v>
      </c>
      <c r="AG2000" s="56">
        <f t="shared" si="329"/>
        <v>0</v>
      </c>
      <c r="AH2000" s="56">
        <v>0</v>
      </c>
    </row>
    <row r="2001" spans="1:34">
      <c r="A2001" s="17">
        <v>1992</v>
      </c>
      <c r="B2001" s="1"/>
      <c r="C2001" s="1"/>
      <c r="D2001" s="2"/>
      <c r="E2001" s="3"/>
      <c r="F2001" s="4"/>
      <c r="G2001" s="5"/>
      <c r="H2001" s="4"/>
      <c r="I2001" s="6"/>
      <c r="J2001" s="5"/>
      <c r="K2001" s="5"/>
      <c r="L2001" s="5"/>
      <c r="M2001" s="83"/>
      <c r="N2001" s="10"/>
      <c r="O2001" s="5"/>
      <c r="P2001" s="5"/>
      <c r="Q2001" s="5"/>
      <c r="R2001" s="5"/>
      <c r="S2001" s="7"/>
      <c r="T2001" s="88">
        <f>IF(Dane!$E$4=1,Z2001,IF(Dane!$E$4=2,AD2001,AG2001))</f>
        <v>0</v>
      </c>
      <c r="U2001" s="18">
        <f>IF(Dane!$E$4=1,AA2001,IF(Dane!$E$4=2,AE2001,AH2001))</f>
        <v>0</v>
      </c>
      <c r="V2001" s="18">
        <f t="shared" si="323"/>
        <v>0</v>
      </c>
      <c r="W2001" s="19">
        <f t="shared" si="324"/>
        <v>0</v>
      </c>
      <c r="X2001" s="55">
        <f>Dane!$C$10</f>
        <v>0</v>
      </c>
      <c r="Y2001" s="56">
        <f t="shared" si="330"/>
        <v>0</v>
      </c>
      <c r="Z2001" s="56">
        <f t="shared" si="325"/>
        <v>0</v>
      </c>
      <c r="AA2001" s="56">
        <f t="shared" si="326"/>
        <v>0</v>
      </c>
      <c r="AB2001" s="56">
        <f t="shared" si="327"/>
        <v>0</v>
      </c>
      <c r="AC2001" s="56">
        <f t="shared" si="331"/>
        <v>0</v>
      </c>
      <c r="AD2001" s="56">
        <f t="shared" si="328"/>
        <v>0</v>
      </c>
      <c r="AE2001" s="56">
        <v>0</v>
      </c>
      <c r="AF2001" s="56">
        <f t="shared" si="332"/>
        <v>0</v>
      </c>
      <c r="AG2001" s="56">
        <f t="shared" si="329"/>
        <v>0</v>
      </c>
      <c r="AH2001" s="56">
        <v>0</v>
      </c>
    </row>
    <row r="2002" spans="1:34">
      <c r="A2002" s="17">
        <v>1993</v>
      </c>
      <c r="B2002" s="1"/>
      <c r="C2002" s="1"/>
      <c r="D2002" s="2"/>
      <c r="E2002" s="3"/>
      <c r="F2002" s="4"/>
      <c r="G2002" s="5"/>
      <c r="H2002" s="4"/>
      <c r="I2002" s="6"/>
      <c r="J2002" s="5"/>
      <c r="K2002" s="5"/>
      <c r="L2002" s="5"/>
      <c r="M2002" s="83"/>
      <c r="N2002" s="10"/>
      <c r="O2002" s="5"/>
      <c r="P2002" s="5"/>
      <c r="Q2002" s="5"/>
      <c r="R2002" s="5"/>
      <c r="S2002" s="7"/>
      <c r="T2002" s="88">
        <f>IF(Dane!$E$4=1,Z2002,IF(Dane!$E$4=2,AD2002,AG2002))</f>
        <v>0</v>
      </c>
      <c r="U2002" s="18">
        <f>IF(Dane!$E$4=1,AA2002,IF(Dane!$E$4=2,AE2002,AH2002))</f>
        <v>0</v>
      </c>
      <c r="V2002" s="18">
        <f t="shared" si="323"/>
        <v>0</v>
      </c>
      <c r="W2002" s="19">
        <f t="shared" si="324"/>
        <v>0</v>
      </c>
      <c r="X2002" s="55">
        <f>Dane!$C$10</f>
        <v>0</v>
      </c>
      <c r="Y2002" s="56">
        <f t="shared" si="330"/>
        <v>0</v>
      </c>
      <c r="Z2002" s="56">
        <f t="shared" si="325"/>
        <v>0</v>
      </c>
      <c r="AA2002" s="56">
        <f t="shared" si="326"/>
        <v>0</v>
      </c>
      <c r="AB2002" s="56">
        <f t="shared" si="327"/>
        <v>0</v>
      </c>
      <c r="AC2002" s="56">
        <f t="shared" si="331"/>
        <v>0</v>
      </c>
      <c r="AD2002" s="56">
        <f t="shared" si="328"/>
        <v>0</v>
      </c>
      <c r="AE2002" s="56">
        <v>0</v>
      </c>
      <c r="AF2002" s="56">
        <f t="shared" si="332"/>
        <v>0</v>
      </c>
      <c r="AG2002" s="56">
        <f t="shared" si="329"/>
        <v>0</v>
      </c>
      <c r="AH2002" s="56">
        <v>0</v>
      </c>
    </row>
    <row r="2003" spans="1:34">
      <c r="A2003" s="17">
        <v>1994</v>
      </c>
      <c r="B2003" s="1"/>
      <c r="C2003" s="1"/>
      <c r="D2003" s="2"/>
      <c r="E2003" s="3"/>
      <c r="F2003" s="4"/>
      <c r="G2003" s="5"/>
      <c r="H2003" s="4"/>
      <c r="I2003" s="6"/>
      <c r="J2003" s="5"/>
      <c r="K2003" s="5"/>
      <c r="L2003" s="5"/>
      <c r="M2003" s="83"/>
      <c r="N2003" s="10"/>
      <c r="O2003" s="5"/>
      <c r="P2003" s="5"/>
      <c r="Q2003" s="5"/>
      <c r="R2003" s="5"/>
      <c r="S2003" s="7"/>
      <c r="T2003" s="88">
        <f>IF(Dane!$E$4=1,Z2003,IF(Dane!$E$4=2,AD2003,AG2003))</f>
        <v>0</v>
      </c>
      <c r="U2003" s="18">
        <f>IF(Dane!$E$4=1,AA2003,IF(Dane!$E$4=2,AE2003,AH2003))</f>
        <v>0</v>
      </c>
      <c r="V2003" s="18">
        <f t="shared" si="323"/>
        <v>0</v>
      </c>
      <c r="W2003" s="19">
        <f t="shared" si="324"/>
        <v>0</v>
      </c>
      <c r="X2003" s="55">
        <f>Dane!$C$10</f>
        <v>0</v>
      </c>
      <c r="Y2003" s="56">
        <f t="shared" si="330"/>
        <v>0</v>
      </c>
      <c r="Z2003" s="56">
        <f t="shared" si="325"/>
        <v>0</v>
      </c>
      <c r="AA2003" s="56">
        <f t="shared" si="326"/>
        <v>0</v>
      </c>
      <c r="AB2003" s="56">
        <f t="shared" si="327"/>
        <v>0</v>
      </c>
      <c r="AC2003" s="56">
        <f t="shared" si="331"/>
        <v>0</v>
      </c>
      <c r="AD2003" s="56">
        <f t="shared" si="328"/>
        <v>0</v>
      </c>
      <c r="AE2003" s="56">
        <v>0</v>
      </c>
      <c r="AF2003" s="56">
        <f t="shared" si="332"/>
        <v>0</v>
      </c>
      <c r="AG2003" s="56">
        <f t="shared" si="329"/>
        <v>0</v>
      </c>
      <c r="AH2003" s="56">
        <v>0</v>
      </c>
    </row>
    <row r="2004" spans="1:34">
      <c r="A2004" s="17">
        <v>1995</v>
      </c>
      <c r="B2004" s="1"/>
      <c r="C2004" s="1"/>
      <c r="D2004" s="2"/>
      <c r="E2004" s="3"/>
      <c r="F2004" s="4"/>
      <c r="G2004" s="5"/>
      <c r="H2004" s="4"/>
      <c r="I2004" s="6"/>
      <c r="J2004" s="5"/>
      <c r="K2004" s="5"/>
      <c r="L2004" s="5"/>
      <c r="M2004" s="83"/>
      <c r="N2004" s="10"/>
      <c r="O2004" s="5"/>
      <c r="P2004" s="5"/>
      <c r="Q2004" s="5"/>
      <c r="R2004" s="5"/>
      <c r="S2004" s="7"/>
      <c r="T2004" s="88">
        <f>IF(Dane!$E$4=1,Z2004,IF(Dane!$E$4=2,AD2004,AG2004))</f>
        <v>0</v>
      </c>
      <c r="U2004" s="18">
        <f>IF(Dane!$E$4=1,AA2004,IF(Dane!$E$4=2,AE2004,AH2004))</f>
        <v>0</v>
      </c>
      <c r="V2004" s="18">
        <f t="shared" si="323"/>
        <v>0</v>
      </c>
      <c r="W2004" s="19">
        <f t="shared" si="324"/>
        <v>0</v>
      </c>
      <c r="X2004" s="55">
        <f>Dane!$C$10</f>
        <v>0</v>
      </c>
      <c r="Y2004" s="56">
        <f t="shared" si="330"/>
        <v>0</v>
      </c>
      <c r="Z2004" s="56">
        <f t="shared" si="325"/>
        <v>0</v>
      </c>
      <c r="AA2004" s="56">
        <f t="shared" si="326"/>
        <v>0</v>
      </c>
      <c r="AB2004" s="56">
        <f t="shared" si="327"/>
        <v>0</v>
      </c>
      <c r="AC2004" s="56">
        <f t="shared" si="331"/>
        <v>0</v>
      </c>
      <c r="AD2004" s="56">
        <f t="shared" si="328"/>
        <v>0</v>
      </c>
      <c r="AE2004" s="56">
        <v>0</v>
      </c>
      <c r="AF2004" s="56">
        <f t="shared" si="332"/>
        <v>0</v>
      </c>
      <c r="AG2004" s="56">
        <f t="shared" si="329"/>
        <v>0</v>
      </c>
      <c r="AH2004" s="56">
        <v>0</v>
      </c>
    </row>
    <row r="2005" spans="1:34">
      <c r="A2005" s="17">
        <v>1996</v>
      </c>
      <c r="B2005" s="1"/>
      <c r="C2005" s="1"/>
      <c r="D2005" s="2"/>
      <c r="E2005" s="3"/>
      <c r="F2005" s="4"/>
      <c r="G2005" s="5"/>
      <c r="H2005" s="4"/>
      <c r="I2005" s="6"/>
      <c r="J2005" s="5"/>
      <c r="K2005" s="5"/>
      <c r="L2005" s="5"/>
      <c r="M2005" s="83"/>
      <c r="N2005" s="10"/>
      <c r="O2005" s="5"/>
      <c r="P2005" s="5"/>
      <c r="Q2005" s="5"/>
      <c r="R2005" s="5"/>
      <c r="S2005" s="7"/>
      <c r="T2005" s="88">
        <f>IF(Dane!$E$4=1,Z2005,IF(Dane!$E$4=2,AD2005,AG2005))</f>
        <v>0</v>
      </c>
      <c r="U2005" s="18">
        <f>IF(Dane!$E$4=1,AA2005,IF(Dane!$E$4=2,AE2005,AH2005))</f>
        <v>0</v>
      </c>
      <c r="V2005" s="18">
        <f t="shared" si="323"/>
        <v>0</v>
      </c>
      <c r="W2005" s="19">
        <f t="shared" si="324"/>
        <v>0</v>
      </c>
      <c r="X2005" s="55">
        <f>Dane!$C$10</f>
        <v>0</v>
      </c>
      <c r="Y2005" s="56">
        <f t="shared" si="330"/>
        <v>0</v>
      </c>
      <c r="Z2005" s="56">
        <f t="shared" si="325"/>
        <v>0</v>
      </c>
      <c r="AA2005" s="56">
        <f t="shared" si="326"/>
        <v>0</v>
      </c>
      <c r="AB2005" s="56">
        <f t="shared" si="327"/>
        <v>0</v>
      </c>
      <c r="AC2005" s="56">
        <f t="shared" si="331"/>
        <v>0</v>
      </c>
      <c r="AD2005" s="56">
        <f t="shared" si="328"/>
        <v>0</v>
      </c>
      <c r="AE2005" s="56">
        <v>0</v>
      </c>
      <c r="AF2005" s="56">
        <f t="shared" si="332"/>
        <v>0</v>
      </c>
      <c r="AG2005" s="56">
        <f t="shared" si="329"/>
        <v>0</v>
      </c>
      <c r="AH2005" s="56">
        <v>0</v>
      </c>
    </row>
    <row r="2006" spans="1:34">
      <c r="A2006" s="17">
        <v>1997</v>
      </c>
      <c r="B2006" s="1"/>
      <c r="C2006" s="1"/>
      <c r="D2006" s="2"/>
      <c r="E2006" s="3"/>
      <c r="F2006" s="4"/>
      <c r="G2006" s="5"/>
      <c r="H2006" s="4"/>
      <c r="I2006" s="6"/>
      <c r="J2006" s="5"/>
      <c r="K2006" s="5"/>
      <c r="L2006" s="5"/>
      <c r="M2006" s="83"/>
      <c r="N2006" s="10"/>
      <c r="O2006" s="5"/>
      <c r="P2006" s="5"/>
      <c r="Q2006" s="5"/>
      <c r="R2006" s="5"/>
      <c r="S2006" s="7"/>
      <c r="T2006" s="88">
        <f>IF(Dane!$E$4=1,Z2006,IF(Dane!$E$4=2,AD2006,AG2006))</f>
        <v>0</v>
      </c>
      <c r="U2006" s="18">
        <f>IF(Dane!$E$4=1,AA2006,IF(Dane!$E$4=2,AE2006,AH2006))</f>
        <v>0</v>
      </c>
      <c r="V2006" s="18">
        <f t="shared" si="323"/>
        <v>0</v>
      </c>
      <c r="W2006" s="19">
        <f t="shared" si="324"/>
        <v>0</v>
      </c>
      <c r="X2006" s="55">
        <f>Dane!$C$10</f>
        <v>0</v>
      </c>
      <c r="Y2006" s="56">
        <f t="shared" si="330"/>
        <v>0</v>
      </c>
      <c r="Z2006" s="56">
        <f t="shared" si="325"/>
        <v>0</v>
      </c>
      <c r="AA2006" s="56">
        <f t="shared" si="326"/>
        <v>0</v>
      </c>
      <c r="AB2006" s="56">
        <f t="shared" si="327"/>
        <v>0</v>
      </c>
      <c r="AC2006" s="56">
        <f t="shared" si="331"/>
        <v>0</v>
      </c>
      <c r="AD2006" s="56">
        <f t="shared" si="328"/>
        <v>0</v>
      </c>
      <c r="AE2006" s="56">
        <v>0</v>
      </c>
      <c r="AF2006" s="56">
        <f t="shared" si="332"/>
        <v>0</v>
      </c>
      <c r="AG2006" s="56">
        <f t="shared" si="329"/>
        <v>0</v>
      </c>
      <c r="AH2006" s="56">
        <v>0</v>
      </c>
    </row>
    <row r="2007" spans="1:34">
      <c r="A2007" s="17">
        <v>1998</v>
      </c>
      <c r="B2007" s="1"/>
      <c r="C2007" s="1"/>
      <c r="D2007" s="2"/>
      <c r="E2007" s="3"/>
      <c r="F2007" s="4"/>
      <c r="G2007" s="5"/>
      <c r="H2007" s="4"/>
      <c r="I2007" s="6"/>
      <c r="J2007" s="5"/>
      <c r="K2007" s="5"/>
      <c r="L2007" s="5"/>
      <c r="M2007" s="83"/>
      <c r="N2007" s="10"/>
      <c r="O2007" s="5"/>
      <c r="P2007" s="5"/>
      <c r="Q2007" s="5"/>
      <c r="R2007" s="5"/>
      <c r="S2007" s="7"/>
      <c r="T2007" s="88">
        <f>IF(Dane!$E$4=1,Z2007,IF(Dane!$E$4=2,AD2007,AG2007))</f>
        <v>0</v>
      </c>
      <c r="U2007" s="18">
        <f>IF(Dane!$E$4=1,AA2007,IF(Dane!$E$4=2,AE2007,AH2007))</f>
        <v>0</v>
      </c>
      <c r="V2007" s="18">
        <f t="shared" si="323"/>
        <v>0</v>
      </c>
      <c r="W2007" s="19">
        <f t="shared" si="324"/>
        <v>0</v>
      </c>
      <c r="X2007" s="55">
        <f>Dane!$C$10</f>
        <v>0</v>
      </c>
      <c r="Y2007" s="56">
        <f t="shared" si="330"/>
        <v>0</v>
      </c>
      <c r="Z2007" s="56">
        <f t="shared" si="325"/>
        <v>0</v>
      </c>
      <c r="AA2007" s="56">
        <f t="shared" si="326"/>
        <v>0</v>
      </c>
      <c r="AB2007" s="56">
        <f t="shared" si="327"/>
        <v>0</v>
      </c>
      <c r="AC2007" s="56">
        <f t="shared" si="331"/>
        <v>0</v>
      </c>
      <c r="AD2007" s="56">
        <f t="shared" si="328"/>
        <v>0</v>
      </c>
      <c r="AE2007" s="56">
        <v>0</v>
      </c>
      <c r="AF2007" s="56">
        <f t="shared" si="332"/>
        <v>0</v>
      </c>
      <c r="AG2007" s="56">
        <f t="shared" si="329"/>
        <v>0</v>
      </c>
      <c r="AH2007" s="56">
        <v>0</v>
      </c>
    </row>
    <row r="2008" spans="1:34">
      <c r="A2008" s="17">
        <v>1999</v>
      </c>
      <c r="B2008" s="1"/>
      <c r="C2008" s="1"/>
      <c r="D2008" s="2"/>
      <c r="E2008" s="3"/>
      <c r="F2008" s="4"/>
      <c r="G2008" s="5"/>
      <c r="H2008" s="4"/>
      <c r="I2008" s="6"/>
      <c r="J2008" s="5"/>
      <c r="K2008" s="5"/>
      <c r="L2008" s="5"/>
      <c r="M2008" s="83"/>
      <c r="N2008" s="10"/>
      <c r="O2008" s="5"/>
      <c r="P2008" s="5"/>
      <c r="Q2008" s="5"/>
      <c r="R2008" s="5"/>
      <c r="S2008" s="7"/>
      <c r="T2008" s="88">
        <f>IF(Dane!$E$4=1,Z2008,IF(Dane!$E$4=2,AD2008,AG2008))</f>
        <v>0</v>
      </c>
      <c r="U2008" s="18">
        <f>IF(Dane!$E$4=1,AA2008,IF(Dane!$E$4=2,AE2008,AH2008))</f>
        <v>0</v>
      </c>
      <c r="V2008" s="18">
        <f t="shared" si="323"/>
        <v>0</v>
      </c>
      <c r="W2008" s="19">
        <f t="shared" si="324"/>
        <v>0</v>
      </c>
      <c r="X2008" s="55">
        <f>Dane!$C$10</f>
        <v>0</v>
      </c>
      <c r="Y2008" s="56">
        <f t="shared" si="330"/>
        <v>0</v>
      </c>
      <c r="Z2008" s="56">
        <f t="shared" si="325"/>
        <v>0</v>
      </c>
      <c r="AA2008" s="56">
        <f t="shared" si="326"/>
        <v>0</v>
      </c>
      <c r="AB2008" s="56">
        <f t="shared" si="327"/>
        <v>0</v>
      </c>
      <c r="AC2008" s="56">
        <f t="shared" si="331"/>
        <v>0</v>
      </c>
      <c r="AD2008" s="56">
        <f t="shared" si="328"/>
        <v>0</v>
      </c>
      <c r="AE2008" s="56">
        <v>0</v>
      </c>
      <c r="AF2008" s="56">
        <f t="shared" si="332"/>
        <v>0</v>
      </c>
      <c r="AG2008" s="56">
        <f t="shared" si="329"/>
        <v>0</v>
      </c>
      <c r="AH2008" s="56">
        <v>0</v>
      </c>
    </row>
    <row r="2009" spans="1:34">
      <c r="A2009" s="17">
        <v>2000</v>
      </c>
      <c r="B2009" s="1"/>
      <c r="C2009" s="1"/>
      <c r="D2009" s="2"/>
      <c r="E2009" s="3"/>
      <c r="F2009" s="4"/>
      <c r="G2009" s="5"/>
      <c r="H2009" s="4"/>
      <c r="I2009" s="6"/>
      <c r="J2009" s="5"/>
      <c r="K2009" s="5"/>
      <c r="L2009" s="5"/>
      <c r="M2009" s="83"/>
      <c r="N2009" s="10"/>
      <c r="O2009" s="5"/>
      <c r="P2009" s="5"/>
      <c r="Q2009" s="5"/>
      <c r="R2009" s="5"/>
      <c r="S2009" s="7"/>
      <c r="T2009" s="88">
        <f>IF(Dane!$E$4=1,Z2009,IF(Dane!$E$4=2,AD2009,AG2009))</f>
        <v>0</v>
      </c>
      <c r="U2009" s="18">
        <f>IF(Dane!$E$4=1,AA2009,IF(Dane!$E$4=2,AE2009,AH2009))</f>
        <v>0</v>
      </c>
      <c r="V2009" s="18">
        <f t="shared" si="323"/>
        <v>0</v>
      </c>
      <c r="W2009" s="19">
        <f t="shared" si="324"/>
        <v>0</v>
      </c>
      <c r="X2009" s="55">
        <f>Dane!$C$10</f>
        <v>0</v>
      </c>
      <c r="Y2009" s="56">
        <f t="shared" si="330"/>
        <v>0</v>
      </c>
      <c r="Z2009" s="56">
        <f t="shared" si="325"/>
        <v>0</v>
      </c>
      <c r="AA2009" s="56">
        <f t="shared" si="326"/>
        <v>0</v>
      </c>
      <c r="AB2009" s="56">
        <f t="shared" si="327"/>
        <v>0</v>
      </c>
      <c r="AC2009" s="56">
        <f t="shared" si="331"/>
        <v>0</v>
      </c>
      <c r="AD2009" s="56">
        <f t="shared" si="328"/>
        <v>0</v>
      </c>
      <c r="AE2009" s="56">
        <v>0</v>
      </c>
      <c r="AF2009" s="56">
        <f t="shared" si="332"/>
        <v>0</v>
      </c>
      <c r="AG2009" s="56">
        <f t="shared" si="329"/>
        <v>0</v>
      </c>
      <c r="AH2009" s="56">
        <v>0</v>
      </c>
    </row>
    <row r="2010" spans="1:34">
      <c r="A2010" s="17">
        <v>2001</v>
      </c>
      <c r="B2010" s="1"/>
      <c r="C2010" s="1"/>
      <c r="D2010" s="2"/>
      <c r="E2010" s="3"/>
      <c r="F2010" s="4"/>
      <c r="G2010" s="5"/>
      <c r="H2010" s="4"/>
      <c r="I2010" s="6"/>
      <c r="J2010" s="5"/>
      <c r="K2010" s="5"/>
      <c r="L2010" s="5"/>
      <c r="M2010" s="83"/>
      <c r="N2010" s="10"/>
      <c r="O2010" s="5"/>
      <c r="P2010" s="5"/>
      <c r="Q2010" s="5"/>
      <c r="R2010" s="5"/>
      <c r="S2010" s="7"/>
      <c r="T2010" s="88">
        <f>IF(Dane!$E$4=1,Z2010,IF(Dane!$E$4=2,AD2010,AG2010))</f>
        <v>0</v>
      </c>
      <c r="U2010" s="18">
        <f>IF(Dane!$E$4=1,AA2010,IF(Dane!$E$4=2,AE2010,AH2010))</f>
        <v>0</v>
      </c>
      <c r="V2010" s="18">
        <f t="shared" si="323"/>
        <v>0</v>
      </c>
      <c r="W2010" s="19">
        <f t="shared" si="324"/>
        <v>0</v>
      </c>
      <c r="X2010" s="55">
        <f>Dane!$C$10</f>
        <v>0</v>
      </c>
      <c r="Y2010" s="56">
        <f t="shared" si="330"/>
        <v>0</v>
      </c>
      <c r="Z2010" s="56">
        <f t="shared" si="325"/>
        <v>0</v>
      </c>
      <c r="AA2010" s="56">
        <f t="shared" si="326"/>
        <v>0</v>
      </c>
      <c r="AB2010" s="56">
        <f t="shared" si="327"/>
        <v>0</v>
      </c>
      <c r="AC2010" s="56">
        <f t="shared" si="331"/>
        <v>0</v>
      </c>
      <c r="AD2010" s="56">
        <f t="shared" si="328"/>
        <v>0</v>
      </c>
      <c r="AE2010" s="56">
        <v>0</v>
      </c>
      <c r="AF2010" s="56">
        <f t="shared" si="332"/>
        <v>0</v>
      </c>
      <c r="AG2010" s="56">
        <f t="shared" si="329"/>
        <v>0</v>
      </c>
      <c r="AH2010" s="56">
        <v>0</v>
      </c>
    </row>
    <row r="2011" spans="1:34">
      <c r="A2011" s="17">
        <v>2002</v>
      </c>
      <c r="B2011" s="1"/>
      <c r="C2011" s="1"/>
      <c r="D2011" s="2"/>
      <c r="E2011" s="3"/>
      <c r="F2011" s="4"/>
      <c r="G2011" s="5"/>
      <c r="H2011" s="4"/>
      <c r="I2011" s="6"/>
      <c r="J2011" s="5"/>
      <c r="K2011" s="5"/>
      <c r="L2011" s="5"/>
      <c r="M2011" s="83"/>
      <c r="N2011" s="10"/>
      <c r="O2011" s="5"/>
      <c r="P2011" s="5"/>
      <c r="Q2011" s="5"/>
      <c r="R2011" s="5"/>
      <c r="S2011" s="7"/>
      <c r="T2011" s="88">
        <f>IF(Dane!$E$4=1,Z2011,IF(Dane!$E$4=2,AD2011,AG2011))</f>
        <v>0</v>
      </c>
      <c r="U2011" s="18">
        <f>IF(Dane!$E$4=1,AA2011,IF(Dane!$E$4=2,AE2011,AH2011))</f>
        <v>0</v>
      </c>
      <c r="V2011" s="18">
        <f t="shared" si="323"/>
        <v>0</v>
      </c>
      <c r="W2011" s="19">
        <f t="shared" si="324"/>
        <v>0</v>
      </c>
      <c r="X2011" s="55">
        <f>Dane!$C$10</f>
        <v>0</v>
      </c>
      <c r="Y2011" s="56">
        <f t="shared" si="330"/>
        <v>0</v>
      </c>
      <c r="Z2011" s="56">
        <f t="shared" si="325"/>
        <v>0</v>
      </c>
      <c r="AA2011" s="56">
        <f t="shared" si="326"/>
        <v>0</v>
      </c>
      <c r="AB2011" s="56">
        <f t="shared" si="327"/>
        <v>0</v>
      </c>
      <c r="AC2011" s="56">
        <f t="shared" si="331"/>
        <v>0</v>
      </c>
      <c r="AD2011" s="56">
        <f t="shared" si="328"/>
        <v>0</v>
      </c>
      <c r="AE2011" s="56">
        <v>0</v>
      </c>
      <c r="AF2011" s="56">
        <f t="shared" si="332"/>
        <v>0</v>
      </c>
      <c r="AG2011" s="56">
        <f t="shared" si="329"/>
        <v>0</v>
      </c>
      <c r="AH2011" s="56">
        <v>0</v>
      </c>
    </row>
    <row r="2012" spans="1:34">
      <c r="A2012" s="17">
        <v>2003</v>
      </c>
      <c r="B2012" s="1"/>
      <c r="C2012" s="1"/>
      <c r="D2012" s="2"/>
      <c r="E2012" s="3"/>
      <c r="F2012" s="4"/>
      <c r="G2012" s="5"/>
      <c r="H2012" s="4"/>
      <c r="I2012" s="6"/>
      <c r="J2012" s="5"/>
      <c r="K2012" s="5"/>
      <c r="L2012" s="5"/>
      <c r="M2012" s="83"/>
      <c r="N2012" s="10"/>
      <c r="O2012" s="5"/>
      <c r="P2012" s="5"/>
      <c r="Q2012" s="5"/>
      <c r="R2012" s="5"/>
      <c r="S2012" s="7"/>
      <c r="T2012" s="88">
        <f>IF(Dane!$E$4=1,Z2012,IF(Dane!$E$4=2,AD2012,AG2012))</f>
        <v>0</v>
      </c>
      <c r="U2012" s="18">
        <f>IF(Dane!$E$4=1,AA2012,IF(Dane!$E$4=2,AE2012,AH2012))</f>
        <v>0</v>
      </c>
      <c r="V2012" s="18">
        <f t="shared" si="323"/>
        <v>0</v>
      </c>
      <c r="W2012" s="19">
        <f t="shared" si="324"/>
        <v>0</v>
      </c>
      <c r="X2012" s="55">
        <f>Dane!$C$10</f>
        <v>0</v>
      </c>
      <c r="Y2012" s="56">
        <f t="shared" si="330"/>
        <v>0</v>
      </c>
      <c r="Z2012" s="56">
        <f t="shared" si="325"/>
        <v>0</v>
      </c>
      <c r="AA2012" s="56">
        <f t="shared" si="326"/>
        <v>0</v>
      </c>
      <c r="AB2012" s="56">
        <f t="shared" si="327"/>
        <v>0</v>
      </c>
      <c r="AC2012" s="56">
        <f t="shared" si="331"/>
        <v>0</v>
      </c>
      <c r="AD2012" s="56">
        <f t="shared" si="328"/>
        <v>0</v>
      </c>
      <c r="AE2012" s="56">
        <v>0</v>
      </c>
      <c r="AF2012" s="56">
        <f t="shared" si="332"/>
        <v>0</v>
      </c>
      <c r="AG2012" s="56">
        <f t="shared" si="329"/>
        <v>0</v>
      </c>
      <c r="AH2012" s="56">
        <v>0</v>
      </c>
    </row>
    <row r="2013" spans="1:34">
      <c r="A2013" s="17">
        <v>2004</v>
      </c>
      <c r="B2013" s="1"/>
      <c r="C2013" s="1"/>
      <c r="D2013" s="2"/>
      <c r="E2013" s="3"/>
      <c r="F2013" s="4"/>
      <c r="G2013" s="5"/>
      <c r="H2013" s="4"/>
      <c r="I2013" s="6"/>
      <c r="J2013" s="5"/>
      <c r="K2013" s="5"/>
      <c r="L2013" s="5"/>
      <c r="M2013" s="83"/>
      <c r="N2013" s="10"/>
      <c r="O2013" s="5"/>
      <c r="P2013" s="5"/>
      <c r="Q2013" s="5"/>
      <c r="R2013" s="5"/>
      <c r="S2013" s="7"/>
      <c r="T2013" s="88">
        <f>IF(Dane!$E$4=1,Z2013,IF(Dane!$E$4=2,AD2013,AG2013))</f>
        <v>0</v>
      </c>
      <c r="U2013" s="18">
        <f>IF(Dane!$E$4=1,AA2013,IF(Dane!$E$4=2,AE2013,AH2013))</f>
        <v>0</v>
      </c>
      <c r="V2013" s="18">
        <f t="shared" si="323"/>
        <v>0</v>
      </c>
      <c r="W2013" s="19">
        <f t="shared" si="324"/>
        <v>0</v>
      </c>
      <c r="X2013" s="55">
        <f>Dane!$C$10</f>
        <v>0</v>
      </c>
      <c r="Y2013" s="56">
        <f t="shared" si="330"/>
        <v>0</v>
      </c>
      <c r="Z2013" s="56">
        <f t="shared" si="325"/>
        <v>0</v>
      </c>
      <c r="AA2013" s="56">
        <f t="shared" si="326"/>
        <v>0</v>
      </c>
      <c r="AB2013" s="56">
        <f t="shared" si="327"/>
        <v>0</v>
      </c>
      <c r="AC2013" s="56">
        <f t="shared" si="331"/>
        <v>0</v>
      </c>
      <c r="AD2013" s="56">
        <f t="shared" si="328"/>
        <v>0</v>
      </c>
      <c r="AE2013" s="56">
        <v>0</v>
      </c>
      <c r="AF2013" s="56">
        <f t="shared" si="332"/>
        <v>0</v>
      </c>
      <c r="AG2013" s="56">
        <f t="shared" si="329"/>
        <v>0</v>
      </c>
      <c r="AH2013" s="56">
        <v>0</v>
      </c>
    </row>
    <row r="2014" spans="1:34">
      <c r="A2014" s="17">
        <v>2005</v>
      </c>
      <c r="B2014" s="1"/>
      <c r="C2014" s="1"/>
      <c r="D2014" s="2"/>
      <c r="E2014" s="3"/>
      <c r="F2014" s="4"/>
      <c r="G2014" s="5"/>
      <c r="H2014" s="4"/>
      <c r="I2014" s="6"/>
      <c r="J2014" s="5"/>
      <c r="K2014" s="5"/>
      <c r="L2014" s="5"/>
      <c r="M2014" s="83"/>
      <c r="N2014" s="10"/>
      <c r="O2014" s="5"/>
      <c r="P2014" s="5"/>
      <c r="Q2014" s="5"/>
      <c r="R2014" s="5"/>
      <c r="S2014" s="7"/>
      <c r="T2014" s="88">
        <f>IF(Dane!$E$4=1,Z2014,IF(Dane!$E$4=2,AD2014,AG2014))</f>
        <v>0</v>
      </c>
      <c r="U2014" s="18">
        <f>IF(Dane!$E$4=1,AA2014,IF(Dane!$E$4=2,AE2014,AH2014))</f>
        <v>0</v>
      </c>
      <c r="V2014" s="18">
        <f t="shared" si="323"/>
        <v>0</v>
      </c>
      <c r="W2014" s="19">
        <f t="shared" si="324"/>
        <v>0</v>
      </c>
      <c r="X2014" s="55">
        <f>Dane!$C$10</f>
        <v>0</v>
      </c>
      <c r="Y2014" s="56">
        <f t="shared" si="330"/>
        <v>0</v>
      </c>
      <c r="Z2014" s="56">
        <f t="shared" si="325"/>
        <v>0</v>
      </c>
      <c r="AA2014" s="56">
        <f t="shared" si="326"/>
        <v>0</v>
      </c>
      <c r="AB2014" s="56">
        <f t="shared" si="327"/>
        <v>0</v>
      </c>
      <c r="AC2014" s="56">
        <f t="shared" si="331"/>
        <v>0</v>
      </c>
      <c r="AD2014" s="56">
        <f t="shared" si="328"/>
        <v>0</v>
      </c>
      <c r="AE2014" s="56">
        <v>0</v>
      </c>
      <c r="AF2014" s="56">
        <f t="shared" si="332"/>
        <v>0</v>
      </c>
      <c r="AG2014" s="56">
        <f t="shared" si="329"/>
        <v>0</v>
      </c>
      <c r="AH2014" s="56">
        <v>0</v>
      </c>
    </row>
    <row r="2015" spans="1:34">
      <c r="A2015" s="17">
        <v>2006</v>
      </c>
      <c r="B2015" s="1"/>
      <c r="C2015" s="1"/>
      <c r="D2015" s="2"/>
      <c r="E2015" s="3"/>
      <c r="F2015" s="4"/>
      <c r="G2015" s="5"/>
      <c r="H2015" s="4"/>
      <c r="I2015" s="6"/>
      <c r="J2015" s="5"/>
      <c r="K2015" s="5"/>
      <c r="L2015" s="5"/>
      <c r="M2015" s="83"/>
      <c r="N2015" s="10"/>
      <c r="O2015" s="5"/>
      <c r="P2015" s="5"/>
      <c r="Q2015" s="5"/>
      <c r="R2015" s="5"/>
      <c r="S2015" s="7"/>
      <c r="T2015" s="88">
        <f>IF(Dane!$E$4=1,Z2015,IF(Dane!$E$4=2,AD2015,AG2015))</f>
        <v>0</v>
      </c>
      <c r="U2015" s="18">
        <f>IF(Dane!$E$4=1,AA2015,IF(Dane!$E$4=2,AE2015,AH2015))</f>
        <v>0</v>
      </c>
      <c r="V2015" s="18">
        <f t="shared" si="323"/>
        <v>0</v>
      </c>
      <c r="W2015" s="19">
        <f t="shared" si="324"/>
        <v>0</v>
      </c>
      <c r="X2015" s="55">
        <f>Dane!$C$10</f>
        <v>0</v>
      </c>
      <c r="Y2015" s="56">
        <f t="shared" si="330"/>
        <v>0</v>
      </c>
      <c r="Z2015" s="56">
        <f t="shared" si="325"/>
        <v>0</v>
      </c>
      <c r="AA2015" s="56">
        <f t="shared" si="326"/>
        <v>0</v>
      </c>
      <c r="AB2015" s="56">
        <f t="shared" si="327"/>
        <v>0</v>
      </c>
      <c r="AC2015" s="56">
        <f t="shared" si="331"/>
        <v>0</v>
      </c>
      <c r="AD2015" s="56">
        <f t="shared" si="328"/>
        <v>0</v>
      </c>
      <c r="AE2015" s="56">
        <v>0</v>
      </c>
      <c r="AF2015" s="56">
        <f t="shared" si="332"/>
        <v>0</v>
      </c>
      <c r="AG2015" s="56">
        <f t="shared" si="329"/>
        <v>0</v>
      </c>
      <c r="AH2015" s="56">
        <v>0</v>
      </c>
    </row>
    <row r="2016" spans="1:34">
      <c r="A2016" s="17">
        <v>2007</v>
      </c>
      <c r="B2016" s="1"/>
      <c r="C2016" s="1"/>
      <c r="D2016" s="2"/>
      <c r="E2016" s="3"/>
      <c r="F2016" s="4"/>
      <c r="G2016" s="5"/>
      <c r="H2016" s="4"/>
      <c r="I2016" s="6"/>
      <c r="J2016" s="5"/>
      <c r="K2016" s="5"/>
      <c r="L2016" s="5"/>
      <c r="M2016" s="83"/>
      <c r="N2016" s="10"/>
      <c r="O2016" s="5"/>
      <c r="P2016" s="5"/>
      <c r="Q2016" s="5"/>
      <c r="R2016" s="5"/>
      <c r="S2016" s="7"/>
      <c r="T2016" s="88">
        <f>IF(Dane!$E$4=1,Z2016,IF(Dane!$E$4=2,AD2016,AG2016))</f>
        <v>0</v>
      </c>
      <c r="U2016" s="18">
        <f>IF(Dane!$E$4=1,AA2016,IF(Dane!$E$4=2,AE2016,AH2016))</f>
        <v>0</v>
      </c>
      <c r="V2016" s="18">
        <f t="shared" si="323"/>
        <v>0</v>
      </c>
      <c r="W2016" s="19">
        <f t="shared" si="324"/>
        <v>0</v>
      </c>
      <c r="X2016" s="55">
        <f>Dane!$C$10</f>
        <v>0</v>
      </c>
      <c r="Y2016" s="56">
        <f t="shared" si="330"/>
        <v>0</v>
      </c>
      <c r="Z2016" s="56">
        <f t="shared" si="325"/>
        <v>0</v>
      </c>
      <c r="AA2016" s="56">
        <f t="shared" si="326"/>
        <v>0</v>
      </c>
      <c r="AB2016" s="56">
        <f t="shared" si="327"/>
        <v>0</v>
      </c>
      <c r="AC2016" s="56">
        <f t="shared" si="331"/>
        <v>0</v>
      </c>
      <c r="AD2016" s="56">
        <f t="shared" si="328"/>
        <v>0</v>
      </c>
      <c r="AE2016" s="56">
        <v>0</v>
      </c>
      <c r="AF2016" s="56">
        <f t="shared" si="332"/>
        <v>0</v>
      </c>
      <c r="AG2016" s="56">
        <f t="shared" si="329"/>
        <v>0</v>
      </c>
      <c r="AH2016" s="56">
        <v>0</v>
      </c>
    </row>
    <row r="2017" spans="1:34">
      <c r="A2017" s="17">
        <v>2008</v>
      </c>
      <c r="B2017" s="1"/>
      <c r="C2017" s="1"/>
      <c r="D2017" s="2"/>
      <c r="E2017" s="3"/>
      <c r="F2017" s="4"/>
      <c r="G2017" s="5"/>
      <c r="H2017" s="4"/>
      <c r="I2017" s="6"/>
      <c r="J2017" s="5"/>
      <c r="K2017" s="5"/>
      <c r="L2017" s="5"/>
      <c r="M2017" s="83"/>
      <c r="N2017" s="10"/>
      <c r="O2017" s="5"/>
      <c r="P2017" s="5"/>
      <c r="Q2017" s="5"/>
      <c r="R2017" s="5"/>
      <c r="S2017" s="7"/>
      <c r="T2017" s="88">
        <f>IF(Dane!$E$4=1,Z2017,IF(Dane!$E$4=2,AD2017,AG2017))</f>
        <v>0</v>
      </c>
      <c r="U2017" s="18">
        <f>IF(Dane!$E$4=1,AA2017,IF(Dane!$E$4=2,AE2017,AH2017))</f>
        <v>0</v>
      </c>
      <c r="V2017" s="18">
        <f t="shared" si="323"/>
        <v>0</v>
      </c>
      <c r="W2017" s="19">
        <f t="shared" si="324"/>
        <v>0</v>
      </c>
      <c r="X2017" s="55">
        <f>Dane!$C$10</f>
        <v>0</v>
      </c>
      <c r="Y2017" s="56">
        <f t="shared" si="330"/>
        <v>0</v>
      </c>
      <c r="Z2017" s="56">
        <f t="shared" si="325"/>
        <v>0</v>
      </c>
      <c r="AA2017" s="56">
        <f t="shared" si="326"/>
        <v>0</v>
      </c>
      <c r="AB2017" s="56">
        <f t="shared" si="327"/>
        <v>0</v>
      </c>
      <c r="AC2017" s="56">
        <f t="shared" si="331"/>
        <v>0</v>
      </c>
      <c r="AD2017" s="56">
        <f t="shared" si="328"/>
        <v>0</v>
      </c>
      <c r="AE2017" s="56">
        <v>0</v>
      </c>
      <c r="AF2017" s="56">
        <f t="shared" si="332"/>
        <v>0</v>
      </c>
      <c r="AG2017" s="56">
        <f t="shared" si="329"/>
        <v>0</v>
      </c>
      <c r="AH2017" s="56">
        <v>0</v>
      </c>
    </row>
    <row r="2018" spans="1:34">
      <c r="A2018" s="17">
        <v>2009</v>
      </c>
      <c r="B2018" s="1"/>
      <c r="C2018" s="1"/>
      <c r="D2018" s="2"/>
      <c r="E2018" s="3"/>
      <c r="F2018" s="4"/>
      <c r="G2018" s="5"/>
      <c r="H2018" s="4"/>
      <c r="I2018" s="6"/>
      <c r="J2018" s="5"/>
      <c r="K2018" s="5"/>
      <c r="L2018" s="5"/>
      <c r="M2018" s="83"/>
      <c r="N2018" s="10"/>
      <c r="O2018" s="5"/>
      <c r="P2018" s="5"/>
      <c r="Q2018" s="5"/>
      <c r="R2018" s="5"/>
      <c r="S2018" s="7"/>
      <c r="T2018" s="88">
        <f>IF(Dane!$E$4=1,Z2018,IF(Dane!$E$4=2,AD2018,AG2018))</f>
        <v>0</v>
      </c>
      <c r="U2018" s="18">
        <f>IF(Dane!$E$4=1,AA2018,IF(Dane!$E$4=2,AE2018,AH2018))</f>
        <v>0</v>
      </c>
      <c r="V2018" s="18">
        <f t="shared" si="323"/>
        <v>0</v>
      </c>
      <c r="W2018" s="19">
        <f t="shared" si="324"/>
        <v>0</v>
      </c>
      <c r="X2018" s="55">
        <f>Dane!$C$10</f>
        <v>0</v>
      </c>
      <c r="Y2018" s="56">
        <f t="shared" si="330"/>
        <v>0</v>
      </c>
      <c r="Z2018" s="56">
        <f t="shared" si="325"/>
        <v>0</v>
      </c>
      <c r="AA2018" s="56">
        <f t="shared" si="326"/>
        <v>0</v>
      </c>
      <c r="AB2018" s="56">
        <f t="shared" si="327"/>
        <v>0</v>
      </c>
      <c r="AC2018" s="56">
        <f t="shared" si="331"/>
        <v>0</v>
      </c>
      <c r="AD2018" s="56">
        <f t="shared" si="328"/>
        <v>0</v>
      </c>
      <c r="AE2018" s="56">
        <v>0</v>
      </c>
      <c r="AF2018" s="56">
        <f t="shared" si="332"/>
        <v>0</v>
      </c>
      <c r="AG2018" s="56">
        <f t="shared" si="329"/>
        <v>0</v>
      </c>
      <c r="AH2018" s="56">
        <v>0</v>
      </c>
    </row>
    <row r="2019" spans="1:34">
      <c r="A2019" s="17">
        <v>2010</v>
      </c>
      <c r="B2019" s="1"/>
      <c r="C2019" s="1"/>
      <c r="D2019" s="2"/>
      <c r="E2019" s="3"/>
      <c r="F2019" s="4"/>
      <c r="G2019" s="5"/>
      <c r="H2019" s="4"/>
      <c r="I2019" s="6"/>
      <c r="J2019" s="5"/>
      <c r="K2019" s="5"/>
      <c r="L2019" s="5"/>
      <c r="M2019" s="83"/>
      <c r="N2019" s="10"/>
      <c r="O2019" s="5"/>
      <c r="P2019" s="5"/>
      <c r="Q2019" s="5"/>
      <c r="R2019" s="5"/>
      <c r="S2019" s="7"/>
      <c r="T2019" s="88">
        <f>IF(Dane!$E$4=1,Z2019,IF(Dane!$E$4=2,AD2019,AG2019))</f>
        <v>0</v>
      </c>
      <c r="U2019" s="18">
        <f>IF(Dane!$E$4=1,AA2019,IF(Dane!$E$4=2,AE2019,AH2019))</f>
        <v>0</v>
      </c>
      <c r="V2019" s="18">
        <f t="shared" si="323"/>
        <v>0</v>
      </c>
      <c r="W2019" s="19">
        <f t="shared" si="324"/>
        <v>0</v>
      </c>
      <c r="X2019" s="55">
        <f>Dane!$C$10</f>
        <v>0</v>
      </c>
      <c r="Y2019" s="56">
        <f t="shared" si="330"/>
        <v>0</v>
      </c>
      <c r="Z2019" s="56">
        <f t="shared" si="325"/>
        <v>0</v>
      </c>
      <c r="AA2019" s="56">
        <f t="shared" si="326"/>
        <v>0</v>
      </c>
      <c r="AB2019" s="56">
        <f t="shared" si="327"/>
        <v>0</v>
      </c>
      <c r="AC2019" s="56">
        <f t="shared" si="331"/>
        <v>0</v>
      </c>
      <c r="AD2019" s="56">
        <f t="shared" si="328"/>
        <v>0</v>
      </c>
      <c r="AE2019" s="56">
        <v>0</v>
      </c>
      <c r="AF2019" s="56">
        <f t="shared" si="332"/>
        <v>0</v>
      </c>
      <c r="AG2019" s="56">
        <f t="shared" si="329"/>
        <v>0</v>
      </c>
      <c r="AH2019" s="56">
        <v>0</v>
      </c>
    </row>
    <row r="2020" spans="1:34">
      <c r="A2020" s="17">
        <v>2011</v>
      </c>
      <c r="B2020" s="1"/>
      <c r="C2020" s="1"/>
      <c r="D2020" s="2"/>
      <c r="E2020" s="3"/>
      <c r="F2020" s="4"/>
      <c r="G2020" s="5"/>
      <c r="H2020" s="4"/>
      <c r="I2020" s="6"/>
      <c r="J2020" s="5"/>
      <c r="K2020" s="5"/>
      <c r="L2020" s="5"/>
      <c r="M2020" s="83"/>
      <c r="N2020" s="10"/>
      <c r="O2020" s="5"/>
      <c r="P2020" s="5"/>
      <c r="Q2020" s="5"/>
      <c r="R2020" s="5"/>
      <c r="S2020" s="7"/>
      <c r="T2020" s="88">
        <f>IF(Dane!$E$4=1,Z2020,IF(Dane!$E$4=2,AD2020,AG2020))</f>
        <v>0</v>
      </c>
      <c r="U2020" s="18">
        <f>IF(Dane!$E$4=1,AA2020,IF(Dane!$E$4=2,AE2020,AH2020))</f>
        <v>0</v>
      </c>
      <c r="V2020" s="18">
        <f t="shared" si="323"/>
        <v>0</v>
      </c>
      <c r="W2020" s="19">
        <f t="shared" si="324"/>
        <v>0</v>
      </c>
      <c r="X2020" s="55">
        <f>Dane!$C$10</f>
        <v>0</v>
      </c>
      <c r="Y2020" s="56">
        <f t="shared" si="330"/>
        <v>0</v>
      </c>
      <c r="Z2020" s="56">
        <f t="shared" si="325"/>
        <v>0</v>
      </c>
      <c r="AA2020" s="56">
        <f t="shared" si="326"/>
        <v>0</v>
      </c>
      <c r="AB2020" s="56">
        <f t="shared" si="327"/>
        <v>0</v>
      </c>
      <c r="AC2020" s="56">
        <f t="shared" si="331"/>
        <v>0</v>
      </c>
      <c r="AD2020" s="56">
        <f t="shared" si="328"/>
        <v>0</v>
      </c>
      <c r="AE2020" s="56">
        <v>0</v>
      </c>
      <c r="AF2020" s="56">
        <f t="shared" si="332"/>
        <v>0</v>
      </c>
      <c r="AG2020" s="56">
        <f t="shared" si="329"/>
        <v>0</v>
      </c>
      <c r="AH2020" s="56">
        <v>0</v>
      </c>
    </row>
    <row r="2021" spans="1:34">
      <c r="A2021" s="17">
        <v>2012</v>
      </c>
      <c r="B2021" s="1"/>
      <c r="C2021" s="1"/>
      <c r="D2021" s="2"/>
      <c r="E2021" s="3"/>
      <c r="F2021" s="4"/>
      <c r="G2021" s="5"/>
      <c r="H2021" s="4"/>
      <c r="I2021" s="6"/>
      <c r="J2021" s="5"/>
      <c r="K2021" s="5"/>
      <c r="L2021" s="5"/>
      <c r="M2021" s="83"/>
      <c r="N2021" s="10"/>
      <c r="O2021" s="5"/>
      <c r="P2021" s="5"/>
      <c r="Q2021" s="5"/>
      <c r="R2021" s="5"/>
      <c r="S2021" s="7"/>
      <c r="T2021" s="88">
        <f>IF(Dane!$E$4=1,Z2021,IF(Dane!$E$4=2,AD2021,AG2021))</f>
        <v>0</v>
      </c>
      <c r="U2021" s="18">
        <f>IF(Dane!$E$4=1,AA2021,IF(Dane!$E$4=2,AE2021,AH2021))</f>
        <v>0</v>
      </c>
      <c r="V2021" s="18">
        <f t="shared" si="323"/>
        <v>0</v>
      </c>
      <c r="W2021" s="19">
        <f t="shared" si="324"/>
        <v>0</v>
      </c>
      <c r="X2021" s="55">
        <f>Dane!$C$10</f>
        <v>0</v>
      </c>
      <c r="Y2021" s="56">
        <f t="shared" si="330"/>
        <v>0</v>
      </c>
      <c r="Z2021" s="56">
        <f t="shared" si="325"/>
        <v>0</v>
      </c>
      <c r="AA2021" s="56">
        <f t="shared" si="326"/>
        <v>0</v>
      </c>
      <c r="AB2021" s="56">
        <f t="shared" si="327"/>
        <v>0</v>
      </c>
      <c r="AC2021" s="56">
        <f t="shared" si="331"/>
        <v>0</v>
      </c>
      <c r="AD2021" s="56">
        <f t="shared" si="328"/>
        <v>0</v>
      </c>
      <c r="AE2021" s="56">
        <v>0</v>
      </c>
      <c r="AF2021" s="56">
        <f t="shared" si="332"/>
        <v>0</v>
      </c>
      <c r="AG2021" s="56">
        <f t="shared" si="329"/>
        <v>0</v>
      </c>
      <c r="AH2021" s="56">
        <v>0</v>
      </c>
    </row>
    <row r="2022" spans="1:34">
      <c r="A2022" s="17">
        <v>2013</v>
      </c>
      <c r="B2022" s="1"/>
      <c r="C2022" s="1"/>
      <c r="D2022" s="2"/>
      <c r="E2022" s="3"/>
      <c r="F2022" s="4"/>
      <c r="G2022" s="5"/>
      <c r="H2022" s="4"/>
      <c r="I2022" s="6"/>
      <c r="J2022" s="5"/>
      <c r="K2022" s="5"/>
      <c r="L2022" s="5"/>
      <c r="M2022" s="83"/>
      <c r="N2022" s="10"/>
      <c r="O2022" s="5"/>
      <c r="P2022" s="5"/>
      <c r="Q2022" s="5"/>
      <c r="R2022" s="5"/>
      <c r="S2022" s="7"/>
      <c r="T2022" s="88">
        <f>IF(Dane!$E$4=1,Z2022,IF(Dane!$E$4=2,AD2022,AG2022))</f>
        <v>0</v>
      </c>
      <c r="U2022" s="18">
        <f>IF(Dane!$E$4=1,AA2022,IF(Dane!$E$4=2,AE2022,AH2022))</f>
        <v>0</v>
      </c>
      <c r="V2022" s="18">
        <f t="shared" si="323"/>
        <v>0</v>
      </c>
      <c r="W2022" s="19">
        <f t="shared" si="324"/>
        <v>0</v>
      </c>
      <c r="X2022" s="55">
        <f>Dane!$C$10</f>
        <v>0</v>
      </c>
      <c r="Y2022" s="56">
        <f t="shared" si="330"/>
        <v>0</v>
      </c>
      <c r="Z2022" s="56">
        <f t="shared" si="325"/>
        <v>0</v>
      </c>
      <c r="AA2022" s="56">
        <f t="shared" si="326"/>
        <v>0</v>
      </c>
      <c r="AB2022" s="56">
        <f t="shared" si="327"/>
        <v>0</v>
      </c>
      <c r="AC2022" s="56">
        <f t="shared" si="331"/>
        <v>0</v>
      </c>
      <c r="AD2022" s="56">
        <f t="shared" si="328"/>
        <v>0</v>
      </c>
      <c r="AE2022" s="56">
        <v>0</v>
      </c>
      <c r="AF2022" s="56">
        <f t="shared" si="332"/>
        <v>0</v>
      </c>
      <c r="AG2022" s="56">
        <f t="shared" si="329"/>
        <v>0</v>
      </c>
      <c r="AH2022" s="56">
        <v>0</v>
      </c>
    </row>
    <row r="2023" spans="1:34">
      <c r="A2023" s="17">
        <v>2014</v>
      </c>
      <c r="B2023" s="1"/>
      <c r="C2023" s="1"/>
      <c r="D2023" s="2"/>
      <c r="E2023" s="3"/>
      <c r="F2023" s="4"/>
      <c r="G2023" s="5"/>
      <c r="H2023" s="4"/>
      <c r="I2023" s="6"/>
      <c r="J2023" s="5"/>
      <c r="K2023" s="5"/>
      <c r="L2023" s="5"/>
      <c r="M2023" s="83"/>
      <c r="N2023" s="10"/>
      <c r="O2023" s="5"/>
      <c r="P2023" s="5"/>
      <c r="Q2023" s="5"/>
      <c r="R2023" s="5"/>
      <c r="S2023" s="7"/>
      <c r="T2023" s="88">
        <f>IF(Dane!$E$4=1,Z2023,IF(Dane!$E$4=2,AD2023,AG2023))</f>
        <v>0</v>
      </c>
      <c r="U2023" s="18">
        <f>IF(Dane!$E$4=1,AA2023,IF(Dane!$E$4=2,AE2023,AH2023))</f>
        <v>0</v>
      </c>
      <c r="V2023" s="18">
        <f t="shared" si="323"/>
        <v>0</v>
      </c>
      <c r="W2023" s="19">
        <f t="shared" si="324"/>
        <v>0</v>
      </c>
      <c r="X2023" s="55">
        <f>Dane!$C$10</f>
        <v>0</v>
      </c>
      <c r="Y2023" s="56">
        <f t="shared" si="330"/>
        <v>0</v>
      </c>
      <c r="Z2023" s="56">
        <f t="shared" si="325"/>
        <v>0</v>
      </c>
      <c r="AA2023" s="56">
        <f t="shared" si="326"/>
        <v>0</v>
      </c>
      <c r="AB2023" s="56">
        <f t="shared" si="327"/>
        <v>0</v>
      </c>
      <c r="AC2023" s="56">
        <f t="shared" si="331"/>
        <v>0</v>
      </c>
      <c r="AD2023" s="56">
        <f t="shared" si="328"/>
        <v>0</v>
      </c>
      <c r="AE2023" s="56">
        <v>0</v>
      </c>
      <c r="AF2023" s="56">
        <f t="shared" si="332"/>
        <v>0</v>
      </c>
      <c r="AG2023" s="56">
        <f t="shared" si="329"/>
        <v>0</v>
      </c>
      <c r="AH2023" s="56">
        <v>0</v>
      </c>
    </row>
    <row r="2024" spans="1:34">
      <c r="A2024" s="17">
        <v>2015</v>
      </c>
      <c r="B2024" s="1"/>
      <c r="C2024" s="1"/>
      <c r="D2024" s="2"/>
      <c r="E2024" s="3"/>
      <c r="F2024" s="4"/>
      <c r="G2024" s="5"/>
      <c r="H2024" s="4"/>
      <c r="I2024" s="6"/>
      <c r="J2024" s="5"/>
      <c r="K2024" s="5"/>
      <c r="L2024" s="5"/>
      <c r="M2024" s="83"/>
      <c r="N2024" s="10"/>
      <c r="O2024" s="5"/>
      <c r="P2024" s="5"/>
      <c r="Q2024" s="5"/>
      <c r="R2024" s="5"/>
      <c r="S2024" s="7"/>
      <c r="T2024" s="88">
        <f>IF(Dane!$E$4=1,Z2024,IF(Dane!$E$4=2,AD2024,AG2024))</f>
        <v>0</v>
      </c>
      <c r="U2024" s="18">
        <f>IF(Dane!$E$4=1,AA2024,IF(Dane!$E$4=2,AE2024,AH2024))</f>
        <v>0</v>
      </c>
      <c r="V2024" s="18">
        <f t="shared" si="323"/>
        <v>0</v>
      </c>
      <c r="W2024" s="19">
        <f t="shared" si="324"/>
        <v>0</v>
      </c>
      <c r="X2024" s="55">
        <f>Dane!$C$10</f>
        <v>0</v>
      </c>
      <c r="Y2024" s="56">
        <f t="shared" si="330"/>
        <v>0</v>
      </c>
      <c r="Z2024" s="56">
        <f t="shared" si="325"/>
        <v>0</v>
      </c>
      <c r="AA2024" s="56">
        <f t="shared" si="326"/>
        <v>0</v>
      </c>
      <c r="AB2024" s="56">
        <f t="shared" si="327"/>
        <v>0</v>
      </c>
      <c r="AC2024" s="56">
        <f t="shared" si="331"/>
        <v>0</v>
      </c>
      <c r="AD2024" s="56">
        <f t="shared" si="328"/>
        <v>0</v>
      </c>
      <c r="AE2024" s="56">
        <v>0</v>
      </c>
      <c r="AF2024" s="56">
        <f t="shared" si="332"/>
        <v>0</v>
      </c>
      <c r="AG2024" s="56">
        <f t="shared" si="329"/>
        <v>0</v>
      </c>
      <c r="AH2024" s="56">
        <v>0</v>
      </c>
    </row>
    <row r="2025" spans="1:34">
      <c r="A2025" s="17">
        <v>2016</v>
      </c>
      <c r="B2025" s="1"/>
      <c r="C2025" s="1"/>
      <c r="D2025" s="2"/>
      <c r="E2025" s="3"/>
      <c r="F2025" s="4"/>
      <c r="G2025" s="5"/>
      <c r="H2025" s="4"/>
      <c r="I2025" s="6"/>
      <c r="J2025" s="5"/>
      <c r="K2025" s="5"/>
      <c r="L2025" s="5"/>
      <c r="M2025" s="83"/>
      <c r="N2025" s="10"/>
      <c r="O2025" s="5"/>
      <c r="P2025" s="5"/>
      <c r="Q2025" s="5"/>
      <c r="R2025" s="5"/>
      <c r="S2025" s="7"/>
      <c r="T2025" s="88">
        <f>IF(Dane!$E$4=1,Z2025,IF(Dane!$E$4=2,AD2025,AG2025))</f>
        <v>0</v>
      </c>
      <c r="U2025" s="18">
        <f>IF(Dane!$E$4=1,AA2025,IF(Dane!$E$4=2,AE2025,AH2025))</f>
        <v>0</v>
      </c>
      <c r="V2025" s="18">
        <f t="shared" si="323"/>
        <v>0</v>
      </c>
      <c r="W2025" s="19">
        <f t="shared" si="324"/>
        <v>0</v>
      </c>
      <c r="X2025" s="55">
        <f>Dane!$C$10</f>
        <v>0</v>
      </c>
      <c r="Y2025" s="56">
        <f t="shared" si="330"/>
        <v>0</v>
      </c>
      <c r="Z2025" s="56">
        <f t="shared" si="325"/>
        <v>0</v>
      </c>
      <c r="AA2025" s="56">
        <f t="shared" si="326"/>
        <v>0</v>
      </c>
      <c r="AB2025" s="56">
        <f t="shared" si="327"/>
        <v>0</v>
      </c>
      <c r="AC2025" s="56">
        <f t="shared" si="331"/>
        <v>0</v>
      </c>
      <c r="AD2025" s="56">
        <f t="shared" si="328"/>
        <v>0</v>
      </c>
      <c r="AE2025" s="56">
        <v>0</v>
      </c>
      <c r="AF2025" s="56">
        <f t="shared" si="332"/>
        <v>0</v>
      </c>
      <c r="AG2025" s="56">
        <f t="shared" si="329"/>
        <v>0</v>
      </c>
      <c r="AH2025" s="56">
        <v>0</v>
      </c>
    </row>
    <row r="2026" spans="1:34">
      <c r="A2026" s="17">
        <v>2017</v>
      </c>
      <c r="B2026" s="1"/>
      <c r="C2026" s="1"/>
      <c r="D2026" s="2"/>
      <c r="E2026" s="3"/>
      <c r="F2026" s="4"/>
      <c r="G2026" s="5"/>
      <c r="H2026" s="4"/>
      <c r="I2026" s="6"/>
      <c r="J2026" s="5"/>
      <c r="K2026" s="5"/>
      <c r="L2026" s="5"/>
      <c r="M2026" s="83"/>
      <c r="N2026" s="10"/>
      <c r="O2026" s="5"/>
      <c r="P2026" s="5"/>
      <c r="Q2026" s="5"/>
      <c r="R2026" s="5"/>
      <c r="S2026" s="7"/>
      <c r="T2026" s="88">
        <f>IF(Dane!$E$4=1,Z2026,IF(Dane!$E$4=2,AD2026,AG2026))</f>
        <v>0</v>
      </c>
      <c r="U2026" s="18">
        <f>IF(Dane!$E$4=1,AA2026,IF(Dane!$E$4=2,AE2026,AH2026))</f>
        <v>0</v>
      </c>
      <c r="V2026" s="18">
        <f t="shared" si="323"/>
        <v>0</v>
      </c>
      <c r="W2026" s="19">
        <f t="shared" si="324"/>
        <v>0</v>
      </c>
      <c r="X2026" s="55">
        <f>Dane!$C$10</f>
        <v>0</v>
      </c>
      <c r="Y2026" s="56">
        <f t="shared" si="330"/>
        <v>0</v>
      </c>
      <c r="Z2026" s="56">
        <f t="shared" si="325"/>
        <v>0</v>
      </c>
      <c r="AA2026" s="56">
        <f t="shared" si="326"/>
        <v>0</v>
      </c>
      <c r="AB2026" s="56">
        <f t="shared" si="327"/>
        <v>0</v>
      </c>
      <c r="AC2026" s="56">
        <f t="shared" si="331"/>
        <v>0</v>
      </c>
      <c r="AD2026" s="56">
        <f t="shared" si="328"/>
        <v>0</v>
      </c>
      <c r="AE2026" s="56">
        <v>0</v>
      </c>
      <c r="AF2026" s="56">
        <f t="shared" si="332"/>
        <v>0</v>
      </c>
      <c r="AG2026" s="56">
        <f t="shared" si="329"/>
        <v>0</v>
      </c>
      <c r="AH2026" s="56">
        <v>0</v>
      </c>
    </row>
    <row r="2027" spans="1:34">
      <c r="A2027" s="17">
        <v>2018</v>
      </c>
      <c r="B2027" s="1"/>
      <c r="C2027" s="1"/>
      <c r="D2027" s="2"/>
      <c r="E2027" s="3"/>
      <c r="F2027" s="4"/>
      <c r="G2027" s="5"/>
      <c r="H2027" s="4"/>
      <c r="I2027" s="6"/>
      <c r="J2027" s="5"/>
      <c r="K2027" s="5"/>
      <c r="L2027" s="5"/>
      <c r="M2027" s="83"/>
      <c r="N2027" s="10"/>
      <c r="O2027" s="5"/>
      <c r="P2027" s="5"/>
      <c r="Q2027" s="5"/>
      <c r="R2027" s="5"/>
      <c r="S2027" s="7"/>
      <c r="T2027" s="88">
        <f>IF(Dane!$E$4=1,Z2027,IF(Dane!$E$4=2,AD2027,AG2027))</f>
        <v>0</v>
      </c>
      <c r="U2027" s="18">
        <f>IF(Dane!$E$4=1,AA2027,IF(Dane!$E$4=2,AE2027,AH2027))</f>
        <v>0</v>
      </c>
      <c r="V2027" s="18">
        <f t="shared" si="323"/>
        <v>0</v>
      </c>
      <c r="W2027" s="19">
        <f t="shared" si="324"/>
        <v>0</v>
      </c>
      <c r="X2027" s="55">
        <f>Dane!$C$10</f>
        <v>0</v>
      </c>
      <c r="Y2027" s="56">
        <f t="shared" si="330"/>
        <v>0</v>
      </c>
      <c r="Z2027" s="56">
        <f t="shared" si="325"/>
        <v>0</v>
      </c>
      <c r="AA2027" s="56">
        <f t="shared" si="326"/>
        <v>0</v>
      </c>
      <c r="AB2027" s="56">
        <f t="shared" si="327"/>
        <v>0</v>
      </c>
      <c r="AC2027" s="56">
        <f t="shared" si="331"/>
        <v>0</v>
      </c>
      <c r="AD2027" s="56">
        <f t="shared" si="328"/>
        <v>0</v>
      </c>
      <c r="AE2027" s="56">
        <v>0</v>
      </c>
      <c r="AF2027" s="56">
        <f t="shared" si="332"/>
        <v>0</v>
      </c>
      <c r="AG2027" s="56">
        <f t="shared" si="329"/>
        <v>0</v>
      </c>
      <c r="AH2027" s="56">
        <v>0</v>
      </c>
    </row>
    <row r="2028" spans="1:34">
      <c r="A2028" s="17">
        <v>2019</v>
      </c>
      <c r="B2028" s="1"/>
      <c r="C2028" s="1"/>
      <c r="D2028" s="2"/>
      <c r="E2028" s="3"/>
      <c r="F2028" s="4"/>
      <c r="G2028" s="5"/>
      <c r="H2028" s="4"/>
      <c r="I2028" s="6"/>
      <c r="J2028" s="5"/>
      <c r="K2028" s="5"/>
      <c r="L2028" s="5"/>
      <c r="M2028" s="83"/>
      <c r="N2028" s="10"/>
      <c r="O2028" s="5"/>
      <c r="P2028" s="5"/>
      <c r="Q2028" s="5"/>
      <c r="R2028" s="5"/>
      <c r="S2028" s="7"/>
      <c r="T2028" s="88">
        <f>IF(Dane!$E$4=1,Z2028,IF(Dane!$E$4=2,AD2028,AG2028))</f>
        <v>0</v>
      </c>
      <c r="U2028" s="18">
        <f>IF(Dane!$E$4=1,AA2028,IF(Dane!$E$4=2,AE2028,AH2028))</f>
        <v>0</v>
      </c>
      <c r="V2028" s="18">
        <f t="shared" si="323"/>
        <v>0</v>
      </c>
      <c r="W2028" s="19">
        <f t="shared" si="324"/>
        <v>0</v>
      </c>
      <c r="X2028" s="55">
        <f>Dane!$C$10</f>
        <v>0</v>
      </c>
      <c r="Y2028" s="56">
        <f t="shared" si="330"/>
        <v>0</v>
      </c>
      <c r="Z2028" s="56">
        <f t="shared" si="325"/>
        <v>0</v>
      </c>
      <c r="AA2028" s="56">
        <f t="shared" si="326"/>
        <v>0</v>
      </c>
      <c r="AB2028" s="56">
        <f t="shared" si="327"/>
        <v>0</v>
      </c>
      <c r="AC2028" s="56">
        <f t="shared" si="331"/>
        <v>0</v>
      </c>
      <c r="AD2028" s="56">
        <f t="shared" si="328"/>
        <v>0</v>
      </c>
      <c r="AE2028" s="56">
        <v>0</v>
      </c>
      <c r="AF2028" s="56">
        <f t="shared" si="332"/>
        <v>0</v>
      </c>
      <c r="AG2028" s="56">
        <f t="shared" si="329"/>
        <v>0</v>
      </c>
      <c r="AH2028" s="56">
        <v>0</v>
      </c>
    </row>
    <row r="2029" spans="1:34">
      <c r="A2029" s="17">
        <v>2020</v>
      </c>
      <c r="B2029" s="1"/>
      <c r="C2029" s="1"/>
      <c r="D2029" s="2"/>
      <c r="E2029" s="3"/>
      <c r="F2029" s="4"/>
      <c r="G2029" s="5"/>
      <c r="H2029" s="4"/>
      <c r="I2029" s="6"/>
      <c r="J2029" s="5"/>
      <c r="K2029" s="5"/>
      <c r="L2029" s="5"/>
      <c r="M2029" s="83"/>
      <c r="N2029" s="10"/>
      <c r="O2029" s="5"/>
      <c r="P2029" s="5"/>
      <c r="Q2029" s="5"/>
      <c r="R2029" s="5"/>
      <c r="S2029" s="7"/>
      <c r="T2029" s="88">
        <f>IF(Dane!$E$4=1,Z2029,IF(Dane!$E$4=2,AD2029,AG2029))</f>
        <v>0</v>
      </c>
      <c r="U2029" s="18">
        <f>IF(Dane!$E$4=1,AA2029,IF(Dane!$E$4=2,AE2029,AH2029))</f>
        <v>0</v>
      </c>
      <c r="V2029" s="18">
        <f t="shared" si="323"/>
        <v>0</v>
      </c>
      <c r="W2029" s="19">
        <f t="shared" si="324"/>
        <v>0</v>
      </c>
      <c r="X2029" s="55">
        <f>Dane!$C$10</f>
        <v>0</v>
      </c>
      <c r="Y2029" s="56">
        <f t="shared" si="330"/>
        <v>0</v>
      </c>
      <c r="Z2029" s="56">
        <f t="shared" si="325"/>
        <v>0</v>
      </c>
      <c r="AA2029" s="56">
        <f t="shared" si="326"/>
        <v>0</v>
      </c>
      <c r="AB2029" s="56">
        <f t="shared" si="327"/>
        <v>0</v>
      </c>
      <c r="AC2029" s="56">
        <f t="shared" si="331"/>
        <v>0</v>
      </c>
      <c r="AD2029" s="56">
        <f t="shared" si="328"/>
        <v>0</v>
      </c>
      <c r="AE2029" s="56">
        <v>0</v>
      </c>
      <c r="AF2029" s="56">
        <f t="shared" si="332"/>
        <v>0</v>
      </c>
      <c r="AG2029" s="56">
        <f t="shared" si="329"/>
        <v>0</v>
      </c>
      <c r="AH2029" s="56">
        <v>0</v>
      </c>
    </row>
    <row r="2030" spans="1:34">
      <c r="A2030" s="17">
        <v>2021</v>
      </c>
      <c r="B2030" s="1"/>
      <c r="C2030" s="1"/>
      <c r="D2030" s="2"/>
      <c r="E2030" s="3"/>
      <c r="F2030" s="4"/>
      <c r="G2030" s="5"/>
      <c r="H2030" s="4"/>
      <c r="I2030" s="6"/>
      <c r="J2030" s="5"/>
      <c r="K2030" s="5"/>
      <c r="L2030" s="5"/>
      <c r="M2030" s="83"/>
      <c r="N2030" s="10"/>
      <c r="O2030" s="5"/>
      <c r="P2030" s="5"/>
      <c r="Q2030" s="5"/>
      <c r="R2030" s="5"/>
      <c r="S2030" s="7"/>
      <c r="T2030" s="88">
        <f>IF(Dane!$E$4=1,Z2030,IF(Dane!$E$4=2,AD2030,AG2030))</f>
        <v>0</v>
      </c>
      <c r="U2030" s="18">
        <f>IF(Dane!$E$4=1,AA2030,IF(Dane!$E$4=2,AE2030,AH2030))</f>
        <v>0</v>
      </c>
      <c r="V2030" s="18">
        <f t="shared" si="323"/>
        <v>0</v>
      </c>
      <c r="W2030" s="19">
        <f t="shared" si="324"/>
        <v>0</v>
      </c>
      <c r="X2030" s="55">
        <f>Dane!$C$10</f>
        <v>0</v>
      </c>
      <c r="Y2030" s="56">
        <f t="shared" si="330"/>
        <v>0</v>
      </c>
      <c r="Z2030" s="56">
        <f t="shared" si="325"/>
        <v>0</v>
      </c>
      <c r="AA2030" s="56">
        <f t="shared" si="326"/>
        <v>0</v>
      </c>
      <c r="AB2030" s="56">
        <f t="shared" si="327"/>
        <v>0</v>
      </c>
      <c r="AC2030" s="56">
        <f t="shared" si="331"/>
        <v>0</v>
      </c>
      <c r="AD2030" s="56">
        <f t="shared" si="328"/>
        <v>0</v>
      </c>
      <c r="AE2030" s="56">
        <v>0</v>
      </c>
      <c r="AF2030" s="56">
        <f t="shared" si="332"/>
        <v>0</v>
      </c>
      <c r="AG2030" s="56">
        <f t="shared" si="329"/>
        <v>0</v>
      </c>
      <c r="AH2030" s="56">
        <v>0</v>
      </c>
    </row>
    <row r="2031" spans="1:34">
      <c r="A2031" s="17">
        <v>2022</v>
      </c>
      <c r="B2031" s="1"/>
      <c r="C2031" s="1"/>
      <c r="D2031" s="2"/>
      <c r="E2031" s="3"/>
      <c r="F2031" s="4"/>
      <c r="G2031" s="5"/>
      <c r="H2031" s="4"/>
      <c r="I2031" s="6"/>
      <c r="J2031" s="5"/>
      <c r="K2031" s="5"/>
      <c r="L2031" s="5"/>
      <c r="M2031" s="83"/>
      <c r="N2031" s="10"/>
      <c r="O2031" s="5"/>
      <c r="P2031" s="5"/>
      <c r="Q2031" s="5"/>
      <c r="R2031" s="5"/>
      <c r="S2031" s="7"/>
      <c r="T2031" s="88">
        <f>IF(Dane!$E$4=1,Z2031,IF(Dane!$E$4=2,AD2031,AG2031))</f>
        <v>0</v>
      </c>
      <c r="U2031" s="18">
        <f>IF(Dane!$E$4=1,AA2031,IF(Dane!$E$4=2,AE2031,AH2031))</f>
        <v>0</v>
      </c>
      <c r="V2031" s="18">
        <f t="shared" si="323"/>
        <v>0</v>
      </c>
      <c r="W2031" s="19">
        <f t="shared" si="324"/>
        <v>0</v>
      </c>
      <c r="X2031" s="55">
        <f>Dane!$C$10</f>
        <v>0</v>
      </c>
      <c r="Y2031" s="56">
        <f t="shared" si="330"/>
        <v>0</v>
      </c>
      <c r="Z2031" s="56">
        <f t="shared" si="325"/>
        <v>0</v>
      </c>
      <c r="AA2031" s="56">
        <f t="shared" si="326"/>
        <v>0</v>
      </c>
      <c r="AB2031" s="56">
        <f t="shared" si="327"/>
        <v>0</v>
      </c>
      <c r="AC2031" s="56">
        <f t="shared" si="331"/>
        <v>0</v>
      </c>
      <c r="AD2031" s="56">
        <f t="shared" si="328"/>
        <v>0</v>
      </c>
      <c r="AE2031" s="56">
        <v>0</v>
      </c>
      <c r="AF2031" s="56">
        <f t="shared" si="332"/>
        <v>0</v>
      </c>
      <c r="AG2031" s="56">
        <f t="shared" si="329"/>
        <v>0</v>
      </c>
      <c r="AH2031" s="56">
        <v>0</v>
      </c>
    </row>
    <row r="2032" spans="1:34">
      <c r="A2032" s="17">
        <v>2023</v>
      </c>
      <c r="B2032" s="1"/>
      <c r="C2032" s="1"/>
      <c r="D2032" s="2"/>
      <c r="E2032" s="3"/>
      <c r="F2032" s="4"/>
      <c r="G2032" s="5"/>
      <c r="H2032" s="4"/>
      <c r="I2032" s="6"/>
      <c r="J2032" s="5"/>
      <c r="K2032" s="5"/>
      <c r="L2032" s="5"/>
      <c r="M2032" s="83"/>
      <c r="N2032" s="10"/>
      <c r="O2032" s="5"/>
      <c r="P2032" s="5"/>
      <c r="Q2032" s="5"/>
      <c r="R2032" s="5"/>
      <c r="S2032" s="7"/>
      <c r="T2032" s="88">
        <f>IF(Dane!$E$4=1,Z2032,IF(Dane!$E$4=2,AD2032,AG2032))</f>
        <v>0</v>
      </c>
      <c r="U2032" s="18">
        <f>IF(Dane!$E$4=1,AA2032,IF(Dane!$E$4=2,AE2032,AH2032))</f>
        <v>0</v>
      </c>
      <c r="V2032" s="18">
        <f t="shared" si="323"/>
        <v>0</v>
      </c>
      <c r="W2032" s="19">
        <f t="shared" si="324"/>
        <v>0</v>
      </c>
      <c r="X2032" s="55">
        <f>Dane!$C$10</f>
        <v>0</v>
      </c>
      <c r="Y2032" s="56">
        <f t="shared" si="330"/>
        <v>0</v>
      </c>
      <c r="Z2032" s="56">
        <f t="shared" si="325"/>
        <v>0</v>
      </c>
      <c r="AA2032" s="56">
        <f t="shared" si="326"/>
        <v>0</v>
      </c>
      <c r="AB2032" s="56">
        <f t="shared" si="327"/>
        <v>0</v>
      </c>
      <c r="AC2032" s="56">
        <f t="shared" si="331"/>
        <v>0</v>
      </c>
      <c r="AD2032" s="56">
        <f t="shared" si="328"/>
        <v>0</v>
      </c>
      <c r="AE2032" s="56">
        <v>0</v>
      </c>
      <c r="AF2032" s="56">
        <f t="shared" si="332"/>
        <v>0</v>
      </c>
      <c r="AG2032" s="56">
        <f t="shared" si="329"/>
        <v>0</v>
      </c>
      <c r="AH2032" s="56">
        <v>0</v>
      </c>
    </row>
    <row r="2033" spans="1:34">
      <c r="A2033" s="17">
        <v>2024</v>
      </c>
      <c r="B2033" s="1"/>
      <c r="C2033" s="1"/>
      <c r="D2033" s="2"/>
      <c r="E2033" s="3"/>
      <c r="F2033" s="4"/>
      <c r="G2033" s="5"/>
      <c r="H2033" s="4"/>
      <c r="I2033" s="6"/>
      <c r="J2033" s="5"/>
      <c r="K2033" s="5"/>
      <c r="L2033" s="5"/>
      <c r="M2033" s="83"/>
      <c r="N2033" s="10"/>
      <c r="O2033" s="5"/>
      <c r="P2033" s="5"/>
      <c r="Q2033" s="5"/>
      <c r="R2033" s="5"/>
      <c r="S2033" s="7"/>
      <c r="T2033" s="88">
        <f>IF(Dane!$E$4=1,Z2033,IF(Dane!$E$4=2,AD2033,AG2033))</f>
        <v>0</v>
      </c>
      <c r="U2033" s="18">
        <f>IF(Dane!$E$4=1,AA2033,IF(Dane!$E$4=2,AE2033,AH2033))</f>
        <v>0</v>
      </c>
      <c r="V2033" s="18">
        <f t="shared" si="323"/>
        <v>0</v>
      </c>
      <c r="W2033" s="19">
        <f t="shared" si="324"/>
        <v>0</v>
      </c>
      <c r="X2033" s="55">
        <f>Dane!$C$10</f>
        <v>0</v>
      </c>
      <c r="Y2033" s="56">
        <f t="shared" si="330"/>
        <v>0</v>
      </c>
      <c r="Z2033" s="56">
        <f t="shared" si="325"/>
        <v>0</v>
      </c>
      <c r="AA2033" s="56">
        <f t="shared" si="326"/>
        <v>0</v>
      </c>
      <c r="AB2033" s="56">
        <f t="shared" si="327"/>
        <v>0</v>
      </c>
      <c r="AC2033" s="56">
        <f t="shared" si="331"/>
        <v>0</v>
      </c>
      <c r="AD2033" s="56">
        <f t="shared" si="328"/>
        <v>0</v>
      </c>
      <c r="AE2033" s="56">
        <v>0</v>
      </c>
      <c r="AF2033" s="56">
        <f t="shared" si="332"/>
        <v>0</v>
      </c>
      <c r="AG2033" s="56">
        <f t="shared" si="329"/>
        <v>0</v>
      </c>
      <c r="AH2033" s="56">
        <v>0</v>
      </c>
    </row>
    <row r="2034" spans="1:34">
      <c r="A2034" s="17">
        <v>2025</v>
      </c>
      <c r="B2034" s="1"/>
      <c r="C2034" s="1"/>
      <c r="D2034" s="2"/>
      <c r="E2034" s="3"/>
      <c r="F2034" s="4"/>
      <c r="G2034" s="5"/>
      <c r="H2034" s="4"/>
      <c r="I2034" s="6"/>
      <c r="J2034" s="5"/>
      <c r="K2034" s="5"/>
      <c r="L2034" s="5"/>
      <c r="M2034" s="83"/>
      <c r="N2034" s="10"/>
      <c r="O2034" s="5"/>
      <c r="P2034" s="5"/>
      <c r="Q2034" s="5"/>
      <c r="R2034" s="5"/>
      <c r="S2034" s="7"/>
      <c r="T2034" s="88">
        <f>IF(Dane!$E$4=1,Z2034,IF(Dane!$E$4=2,AD2034,AG2034))</f>
        <v>0</v>
      </c>
      <c r="U2034" s="18">
        <f>IF(Dane!$E$4=1,AA2034,IF(Dane!$E$4=2,AE2034,AH2034))</f>
        <v>0</v>
      </c>
      <c r="V2034" s="18">
        <f t="shared" si="323"/>
        <v>0</v>
      </c>
      <c r="W2034" s="19">
        <f t="shared" si="324"/>
        <v>0</v>
      </c>
      <c r="X2034" s="55">
        <f>Dane!$C$10</f>
        <v>0</v>
      </c>
      <c r="Y2034" s="56">
        <f t="shared" si="330"/>
        <v>0</v>
      </c>
      <c r="Z2034" s="56">
        <f t="shared" si="325"/>
        <v>0</v>
      </c>
      <c r="AA2034" s="56">
        <f t="shared" si="326"/>
        <v>0</v>
      </c>
      <c r="AB2034" s="56">
        <f t="shared" si="327"/>
        <v>0</v>
      </c>
      <c r="AC2034" s="56">
        <f t="shared" si="331"/>
        <v>0</v>
      </c>
      <c r="AD2034" s="56">
        <f t="shared" si="328"/>
        <v>0</v>
      </c>
      <c r="AE2034" s="56">
        <v>0</v>
      </c>
      <c r="AF2034" s="56">
        <f t="shared" si="332"/>
        <v>0</v>
      </c>
      <c r="AG2034" s="56">
        <f t="shared" si="329"/>
        <v>0</v>
      </c>
      <c r="AH2034" s="56">
        <v>0</v>
      </c>
    </row>
    <row r="2035" spans="1:34">
      <c r="A2035" s="17">
        <v>2026</v>
      </c>
      <c r="B2035" s="1"/>
      <c r="C2035" s="1"/>
      <c r="D2035" s="2"/>
      <c r="E2035" s="3"/>
      <c r="F2035" s="4"/>
      <c r="G2035" s="5"/>
      <c r="H2035" s="4"/>
      <c r="I2035" s="6"/>
      <c r="J2035" s="5"/>
      <c r="K2035" s="5"/>
      <c r="L2035" s="5"/>
      <c r="M2035" s="83"/>
      <c r="N2035" s="10"/>
      <c r="O2035" s="5"/>
      <c r="P2035" s="5"/>
      <c r="Q2035" s="5"/>
      <c r="R2035" s="5"/>
      <c r="S2035" s="7"/>
      <c r="T2035" s="88">
        <f>IF(Dane!$E$4=1,Z2035,IF(Dane!$E$4=2,AD2035,AG2035))</f>
        <v>0</v>
      </c>
      <c r="U2035" s="18">
        <f>IF(Dane!$E$4=1,AA2035,IF(Dane!$E$4=2,AE2035,AH2035))</f>
        <v>0</v>
      </c>
      <c r="V2035" s="18">
        <f t="shared" si="323"/>
        <v>0</v>
      </c>
      <c r="W2035" s="19">
        <f t="shared" si="324"/>
        <v>0</v>
      </c>
      <c r="X2035" s="55">
        <f>Dane!$C$10</f>
        <v>0</v>
      </c>
      <c r="Y2035" s="56">
        <f t="shared" si="330"/>
        <v>0</v>
      </c>
      <c r="Z2035" s="56">
        <f t="shared" si="325"/>
        <v>0</v>
      </c>
      <c r="AA2035" s="56">
        <f t="shared" si="326"/>
        <v>0</v>
      </c>
      <c r="AB2035" s="56">
        <f t="shared" si="327"/>
        <v>0</v>
      </c>
      <c r="AC2035" s="56">
        <f t="shared" si="331"/>
        <v>0</v>
      </c>
      <c r="AD2035" s="56">
        <f t="shared" si="328"/>
        <v>0</v>
      </c>
      <c r="AE2035" s="56">
        <v>0</v>
      </c>
      <c r="AF2035" s="56">
        <f t="shared" si="332"/>
        <v>0</v>
      </c>
      <c r="AG2035" s="56">
        <f t="shared" si="329"/>
        <v>0</v>
      </c>
      <c r="AH2035" s="56">
        <v>0</v>
      </c>
    </row>
    <row r="2036" spans="1:34">
      <c r="A2036" s="17">
        <v>2027</v>
      </c>
      <c r="B2036" s="1"/>
      <c r="C2036" s="1"/>
      <c r="D2036" s="2"/>
      <c r="E2036" s="3"/>
      <c r="F2036" s="4"/>
      <c r="G2036" s="5"/>
      <c r="H2036" s="4"/>
      <c r="I2036" s="6"/>
      <c r="J2036" s="5"/>
      <c r="K2036" s="5"/>
      <c r="L2036" s="5"/>
      <c r="M2036" s="83"/>
      <c r="N2036" s="10"/>
      <c r="O2036" s="5"/>
      <c r="P2036" s="5"/>
      <c r="Q2036" s="5"/>
      <c r="R2036" s="5"/>
      <c r="S2036" s="7"/>
      <c r="T2036" s="88">
        <f>IF(Dane!$E$4=1,Z2036,IF(Dane!$E$4=2,AD2036,AG2036))</f>
        <v>0</v>
      </c>
      <c r="U2036" s="18">
        <f>IF(Dane!$E$4=1,AA2036,IF(Dane!$E$4=2,AE2036,AH2036))</f>
        <v>0</v>
      </c>
      <c r="V2036" s="18">
        <f t="shared" si="323"/>
        <v>0</v>
      </c>
      <c r="W2036" s="19">
        <f t="shared" si="324"/>
        <v>0</v>
      </c>
      <c r="X2036" s="55">
        <f>Dane!$C$10</f>
        <v>0</v>
      </c>
      <c r="Y2036" s="56">
        <f t="shared" si="330"/>
        <v>0</v>
      </c>
      <c r="Z2036" s="56">
        <f t="shared" si="325"/>
        <v>0</v>
      </c>
      <c r="AA2036" s="56">
        <f t="shared" si="326"/>
        <v>0</v>
      </c>
      <c r="AB2036" s="56">
        <f t="shared" si="327"/>
        <v>0</v>
      </c>
      <c r="AC2036" s="56">
        <f t="shared" si="331"/>
        <v>0</v>
      </c>
      <c r="AD2036" s="56">
        <f t="shared" si="328"/>
        <v>0</v>
      </c>
      <c r="AE2036" s="56">
        <v>0</v>
      </c>
      <c r="AF2036" s="56">
        <f t="shared" si="332"/>
        <v>0</v>
      </c>
      <c r="AG2036" s="56">
        <f t="shared" si="329"/>
        <v>0</v>
      </c>
      <c r="AH2036" s="56">
        <v>0</v>
      </c>
    </row>
    <row r="2037" spans="1:34">
      <c r="A2037" s="17">
        <v>2028</v>
      </c>
      <c r="B2037" s="1"/>
      <c r="C2037" s="1"/>
      <c r="D2037" s="2"/>
      <c r="E2037" s="3"/>
      <c r="F2037" s="4"/>
      <c r="G2037" s="5"/>
      <c r="H2037" s="4"/>
      <c r="I2037" s="6"/>
      <c r="J2037" s="5"/>
      <c r="K2037" s="5"/>
      <c r="L2037" s="5"/>
      <c r="M2037" s="83"/>
      <c r="N2037" s="10"/>
      <c r="O2037" s="5"/>
      <c r="P2037" s="5"/>
      <c r="Q2037" s="5"/>
      <c r="R2037" s="5"/>
      <c r="S2037" s="7"/>
      <c r="T2037" s="88">
        <f>IF(Dane!$E$4=1,Z2037,IF(Dane!$E$4=2,AD2037,AG2037))</f>
        <v>0</v>
      </c>
      <c r="U2037" s="18">
        <f>IF(Dane!$E$4=1,AA2037,IF(Dane!$E$4=2,AE2037,AH2037))</f>
        <v>0</v>
      </c>
      <c r="V2037" s="18">
        <f t="shared" si="323"/>
        <v>0</v>
      </c>
      <c r="W2037" s="19">
        <f t="shared" si="324"/>
        <v>0</v>
      </c>
      <c r="X2037" s="55">
        <f>Dane!$C$10</f>
        <v>0</v>
      </c>
      <c r="Y2037" s="56">
        <f t="shared" si="330"/>
        <v>0</v>
      </c>
      <c r="Z2037" s="56">
        <f t="shared" si="325"/>
        <v>0</v>
      </c>
      <c r="AA2037" s="56">
        <f t="shared" si="326"/>
        <v>0</v>
      </c>
      <c r="AB2037" s="56">
        <f t="shared" si="327"/>
        <v>0</v>
      </c>
      <c r="AC2037" s="56">
        <f t="shared" si="331"/>
        <v>0</v>
      </c>
      <c r="AD2037" s="56">
        <f t="shared" si="328"/>
        <v>0</v>
      </c>
      <c r="AE2037" s="56">
        <v>0</v>
      </c>
      <c r="AF2037" s="56">
        <f t="shared" si="332"/>
        <v>0</v>
      </c>
      <c r="AG2037" s="56">
        <f t="shared" si="329"/>
        <v>0</v>
      </c>
      <c r="AH2037" s="56">
        <v>0</v>
      </c>
    </row>
    <row r="2038" spans="1:34">
      <c r="A2038" s="17">
        <v>2029</v>
      </c>
      <c r="B2038" s="1"/>
      <c r="C2038" s="1"/>
      <c r="D2038" s="2"/>
      <c r="E2038" s="3"/>
      <c r="F2038" s="4"/>
      <c r="G2038" s="5"/>
      <c r="H2038" s="4"/>
      <c r="I2038" s="6"/>
      <c r="J2038" s="5"/>
      <c r="K2038" s="5"/>
      <c r="L2038" s="5"/>
      <c r="M2038" s="83"/>
      <c r="N2038" s="10"/>
      <c r="O2038" s="5"/>
      <c r="P2038" s="5"/>
      <c r="Q2038" s="5"/>
      <c r="R2038" s="5"/>
      <c r="S2038" s="7"/>
      <c r="T2038" s="88">
        <f>IF(Dane!$E$4=1,Z2038,IF(Dane!$E$4=2,AD2038,AG2038))</f>
        <v>0</v>
      </c>
      <c r="U2038" s="18">
        <f>IF(Dane!$E$4=1,AA2038,IF(Dane!$E$4=2,AE2038,AH2038))</f>
        <v>0</v>
      </c>
      <c r="V2038" s="18">
        <f t="shared" si="323"/>
        <v>0</v>
      </c>
      <c r="W2038" s="19">
        <f t="shared" si="324"/>
        <v>0</v>
      </c>
      <c r="X2038" s="55">
        <f>Dane!$C$10</f>
        <v>0</v>
      </c>
      <c r="Y2038" s="56">
        <f t="shared" si="330"/>
        <v>0</v>
      </c>
      <c r="Z2038" s="56">
        <f t="shared" si="325"/>
        <v>0</v>
      </c>
      <c r="AA2038" s="56">
        <f t="shared" si="326"/>
        <v>0</v>
      </c>
      <c r="AB2038" s="56">
        <f t="shared" si="327"/>
        <v>0</v>
      </c>
      <c r="AC2038" s="56">
        <f t="shared" si="331"/>
        <v>0</v>
      </c>
      <c r="AD2038" s="56">
        <f t="shared" si="328"/>
        <v>0</v>
      </c>
      <c r="AE2038" s="56">
        <v>0</v>
      </c>
      <c r="AF2038" s="56">
        <f t="shared" si="332"/>
        <v>0</v>
      </c>
      <c r="AG2038" s="56">
        <f t="shared" si="329"/>
        <v>0</v>
      </c>
      <c r="AH2038" s="56">
        <v>0</v>
      </c>
    </row>
    <row r="2039" spans="1:34">
      <c r="A2039" s="17">
        <v>2030</v>
      </c>
      <c r="B2039" s="1"/>
      <c r="C2039" s="1"/>
      <c r="D2039" s="2"/>
      <c r="E2039" s="3"/>
      <c r="F2039" s="4"/>
      <c r="G2039" s="5"/>
      <c r="H2039" s="4"/>
      <c r="I2039" s="6"/>
      <c r="J2039" s="5"/>
      <c r="K2039" s="5"/>
      <c r="L2039" s="5"/>
      <c r="M2039" s="83"/>
      <c r="N2039" s="10"/>
      <c r="O2039" s="5"/>
      <c r="P2039" s="5"/>
      <c r="Q2039" s="5"/>
      <c r="R2039" s="5"/>
      <c r="S2039" s="7"/>
      <c r="T2039" s="88">
        <f>IF(Dane!$E$4=1,Z2039,IF(Dane!$E$4=2,AD2039,AG2039))</f>
        <v>0</v>
      </c>
      <c r="U2039" s="18">
        <f>IF(Dane!$E$4=1,AA2039,IF(Dane!$E$4=2,AE2039,AH2039))</f>
        <v>0</v>
      </c>
      <c r="V2039" s="18">
        <f t="shared" si="323"/>
        <v>0</v>
      </c>
      <c r="W2039" s="19">
        <f t="shared" si="324"/>
        <v>0</v>
      </c>
      <c r="X2039" s="55">
        <f>Dane!$C$10</f>
        <v>0</v>
      </c>
      <c r="Y2039" s="56">
        <f t="shared" si="330"/>
        <v>0</v>
      </c>
      <c r="Z2039" s="56">
        <f t="shared" si="325"/>
        <v>0</v>
      </c>
      <c r="AA2039" s="56">
        <f t="shared" si="326"/>
        <v>0</v>
      </c>
      <c r="AB2039" s="56">
        <f t="shared" si="327"/>
        <v>0</v>
      </c>
      <c r="AC2039" s="56">
        <f t="shared" si="331"/>
        <v>0</v>
      </c>
      <c r="AD2039" s="56">
        <f t="shared" si="328"/>
        <v>0</v>
      </c>
      <c r="AE2039" s="56">
        <v>0</v>
      </c>
      <c r="AF2039" s="56">
        <f t="shared" si="332"/>
        <v>0</v>
      </c>
      <c r="AG2039" s="56">
        <f t="shared" si="329"/>
        <v>0</v>
      </c>
      <c r="AH2039" s="56">
        <v>0</v>
      </c>
    </row>
    <row r="2040" spans="1:34">
      <c r="A2040" s="17">
        <v>2031</v>
      </c>
      <c r="B2040" s="1"/>
      <c r="C2040" s="1"/>
      <c r="D2040" s="2"/>
      <c r="E2040" s="3"/>
      <c r="F2040" s="4"/>
      <c r="G2040" s="5"/>
      <c r="H2040" s="4"/>
      <c r="I2040" s="6"/>
      <c r="J2040" s="5"/>
      <c r="K2040" s="5"/>
      <c r="L2040" s="5"/>
      <c r="M2040" s="83"/>
      <c r="N2040" s="10"/>
      <c r="O2040" s="5"/>
      <c r="P2040" s="5"/>
      <c r="Q2040" s="5"/>
      <c r="R2040" s="5"/>
      <c r="S2040" s="7"/>
      <c r="T2040" s="88">
        <f>IF(Dane!$E$4=1,Z2040,IF(Dane!$E$4=2,AD2040,AG2040))</f>
        <v>0</v>
      </c>
      <c r="U2040" s="18">
        <f>IF(Dane!$E$4=1,AA2040,IF(Dane!$E$4=2,AE2040,AH2040))</f>
        <v>0</v>
      </c>
      <c r="V2040" s="18">
        <f t="shared" si="323"/>
        <v>0</v>
      </c>
      <c r="W2040" s="19">
        <f t="shared" si="324"/>
        <v>0</v>
      </c>
      <c r="X2040" s="55">
        <f>Dane!$C$10</f>
        <v>0</v>
      </c>
      <c r="Y2040" s="56">
        <f t="shared" si="330"/>
        <v>0</v>
      </c>
      <c r="Z2040" s="56">
        <f t="shared" si="325"/>
        <v>0</v>
      </c>
      <c r="AA2040" s="56">
        <f t="shared" si="326"/>
        <v>0</v>
      </c>
      <c r="AB2040" s="56">
        <f t="shared" si="327"/>
        <v>0</v>
      </c>
      <c r="AC2040" s="56">
        <f t="shared" si="331"/>
        <v>0</v>
      </c>
      <c r="AD2040" s="56">
        <f t="shared" si="328"/>
        <v>0</v>
      </c>
      <c r="AE2040" s="56">
        <v>0</v>
      </c>
      <c r="AF2040" s="56">
        <f t="shared" si="332"/>
        <v>0</v>
      </c>
      <c r="AG2040" s="56">
        <f t="shared" si="329"/>
        <v>0</v>
      </c>
      <c r="AH2040" s="56">
        <v>0</v>
      </c>
    </row>
    <row r="2041" spans="1:34">
      <c r="A2041" s="17">
        <v>2032</v>
      </c>
      <c r="B2041" s="1"/>
      <c r="C2041" s="1"/>
      <c r="D2041" s="2"/>
      <c r="E2041" s="3"/>
      <c r="F2041" s="4"/>
      <c r="G2041" s="5"/>
      <c r="H2041" s="4"/>
      <c r="I2041" s="6"/>
      <c r="J2041" s="5"/>
      <c r="K2041" s="5"/>
      <c r="L2041" s="5"/>
      <c r="M2041" s="83"/>
      <c r="N2041" s="10"/>
      <c r="O2041" s="5"/>
      <c r="P2041" s="5"/>
      <c r="Q2041" s="5"/>
      <c r="R2041" s="5"/>
      <c r="S2041" s="7"/>
      <c r="T2041" s="88">
        <f>IF(Dane!$E$4=1,Z2041,IF(Dane!$E$4=2,AD2041,AG2041))</f>
        <v>0</v>
      </c>
      <c r="U2041" s="18">
        <f>IF(Dane!$E$4=1,AA2041,IF(Dane!$E$4=2,AE2041,AH2041))</f>
        <v>0</v>
      </c>
      <c r="V2041" s="18">
        <f t="shared" si="323"/>
        <v>0</v>
      </c>
      <c r="W2041" s="19">
        <f t="shared" si="324"/>
        <v>0</v>
      </c>
      <c r="X2041" s="55">
        <f>Dane!$C$10</f>
        <v>0</v>
      </c>
      <c r="Y2041" s="56">
        <f t="shared" si="330"/>
        <v>0</v>
      </c>
      <c r="Z2041" s="56">
        <f t="shared" si="325"/>
        <v>0</v>
      </c>
      <c r="AA2041" s="56">
        <f t="shared" si="326"/>
        <v>0</v>
      </c>
      <c r="AB2041" s="56">
        <f t="shared" si="327"/>
        <v>0</v>
      </c>
      <c r="AC2041" s="56">
        <f t="shared" si="331"/>
        <v>0</v>
      </c>
      <c r="AD2041" s="56">
        <f t="shared" si="328"/>
        <v>0</v>
      </c>
      <c r="AE2041" s="56">
        <v>0</v>
      </c>
      <c r="AF2041" s="56">
        <f t="shared" si="332"/>
        <v>0</v>
      </c>
      <c r="AG2041" s="56">
        <f t="shared" si="329"/>
        <v>0</v>
      </c>
      <c r="AH2041" s="56">
        <v>0</v>
      </c>
    </row>
    <row r="2042" spans="1:34">
      <c r="A2042" s="17">
        <v>2033</v>
      </c>
      <c r="B2042" s="1"/>
      <c r="C2042" s="1"/>
      <c r="D2042" s="2"/>
      <c r="E2042" s="3"/>
      <c r="F2042" s="4"/>
      <c r="G2042" s="5"/>
      <c r="H2042" s="4"/>
      <c r="I2042" s="6"/>
      <c r="J2042" s="5"/>
      <c r="K2042" s="5"/>
      <c r="L2042" s="5"/>
      <c r="M2042" s="83"/>
      <c r="N2042" s="10"/>
      <c r="O2042" s="5"/>
      <c r="P2042" s="5"/>
      <c r="Q2042" s="5"/>
      <c r="R2042" s="5"/>
      <c r="S2042" s="7"/>
      <c r="T2042" s="88">
        <f>IF(Dane!$E$4=1,Z2042,IF(Dane!$E$4=2,AD2042,AG2042))</f>
        <v>0</v>
      </c>
      <c r="U2042" s="18">
        <f>IF(Dane!$E$4=1,AA2042,IF(Dane!$E$4=2,AE2042,AH2042))</f>
        <v>0</v>
      </c>
      <c r="V2042" s="18">
        <f t="shared" si="323"/>
        <v>0</v>
      </c>
      <c r="W2042" s="19">
        <f t="shared" si="324"/>
        <v>0</v>
      </c>
      <c r="X2042" s="55">
        <f>Dane!$C$10</f>
        <v>0</v>
      </c>
      <c r="Y2042" s="56">
        <f t="shared" si="330"/>
        <v>0</v>
      </c>
      <c r="Z2042" s="56">
        <f t="shared" si="325"/>
        <v>0</v>
      </c>
      <c r="AA2042" s="56">
        <f t="shared" si="326"/>
        <v>0</v>
      </c>
      <c r="AB2042" s="56">
        <f t="shared" si="327"/>
        <v>0</v>
      </c>
      <c r="AC2042" s="56">
        <f t="shared" si="331"/>
        <v>0</v>
      </c>
      <c r="AD2042" s="56">
        <f t="shared" si="328"/>
        <v>0</v>
      </c>
      <c r="AE2042" s="56">
        <v>0</v>
      </c>
      <c r="AF2042" s="56">
        <f t="shared" si="332"/>
        <v>0</v>
      </c>
      <c r="AG2042" s="56">
        <f t="shared" si="329"/>
        <v>0</v>
      </c>
      <c r="AH2042" s="56">
        <v>0</v>
      </c>
    </row>
    <row r="2043" spans="1:34">
      <c r="A2043" s="17">
        <v>2034</v>
      </c>
      <c r="B2043" s="1"/>
      <c r="C2043" s="1"/>
      <c r="D2043" s="2"/>
      <c r="E2043" s="3"/>
      <c r="F2043" s="4"/>
      <c r="G2043" s="5"/>
      <c r="H2043" s="4"/>
      <c r="I2043" s="6"/>
      <c r="J2043" s="5"/>
      <c r="K2043" s="5"/>
      <c r="L2043" s="5"/>
      <c r="M2043" s="83"/>
      <c r="N2043" s="10"/>
      <c r="O2043" s="5"/>
      <c r="P2043" s="5"/>
      <c r="Q2043" s="5"/>
      <c r="R2043" s="5"/>
      <c r="S2043" s="7"/>
      <c r="T2043" s="88">
        <f>IF(Dane!$E$4=1,Z2043,IF(Dane!$E$4=2,AD2043,AG2043))</f>
        <v>0</v>
      </c>
      <c r="U2043" s="18">
        <f>IF(Dane!$E$4=1,AA2043,IF(Dane!$E$4=2,AE2043,AH2043))</f>
        <v>0</v>
      </c>
      <c r="V2043" s="18">
        <f t="shared" si="323"/>
        <v>0</v>
      </c>
      <c r="W2043" s="19">
        <f t="shared" si="324"/>
        <v>0</v>
      </c>
      <c r="X2043" s="55">
        <f>Dane!$C$10</f>
        <v>0</v>
      </c>
      <c r="Y2043" s="56">
        <f t="shared" si="330"/>
        <v>0</v>
      </c>
      <c r="Z2043" s="56">
        <f t="shared" si="325"/>
        <v>0</v>
      </c>
      <c r="AA2043" s="56">
        <f t="shared" si="326"/>
        <v>0</v>
      </c>
      <c r="AB2043" s="56">
        <f t="shared" si="327"/>
        <v>0</v>
      </c>
      <c r="AC2043" s="56">
        <f t="shared" si="331"/>
        <v>0</v>
      </c>
      <c r="AD2043" s="56">
        <f t="shared" si="328"/>
        <v>0</v>
      </c>
      <c r="AE2043" s="56">
        <v>0</v>
      </c>
      <c r="AF2043" s="56">
        <f t="shared" si="332"/>
        <v>0</v>
      </c>
      <c r="AG2043" s="56">
        <f t="shared" si="329"/>
        <v>0</v>
      </c>
      <c r="AH2043" s="56">
        <v>0</v>
      </c>
    </row>
    <row r="2044" spans="1:34">
      <c r="A2044" s="17">
        <v>2035</v>
      </c>
      <c r="B2044" s="1"/>
      <c r="C2044" s="1"/>
      <c r="D2044" s="2"/>
      <c r="E2044" s="3"/>
      <c r="F2044" s="4"/>
      <c r="G2044" s="5"/>
      <c r="H2044" s="4"/>
      <c r="I2044" s="6"/>
      <c r="J2044" s="5"/>
      <c r="K2044" s="5"/>
      <c r="L2044" s="5"/>
      <c r="M2044" s="83"/>
      <c r="N2044" s="10"/>
      <c r="O2044" s="5"/>
      <c r="P2044" s="5"/>
      <c r="Q2044" s="5"/>
      <c r="R2044" s="5"/>
      <c r="S2044" s="7"/>
      <c r="T2044" s="88">
        <f>IF(Dane!$E$4=1,Z2044,IF(Dane!$E$4=2,AD2044,AG2044))</f>
        <v>0</v>
      </c>
      <c r="U2044" s="18">
        <f>IF(Dane!$E$4=1,AA2044,IF(Dane!$E$4=2,AE2044,AH2044))</f>
        <v>0</v>
      </c>
      <c r="V2044" s="18">
        <f t="shared" si="323"/>
        <v>0</v>
      </c>
      <c r="W2044" s="19">
        <f t="shared" si="324"/>
        <v>0</v>
      </c>
      <c r="X2044" s="55">
        <f>Dane!$C$10</f>
        <v>0</v>
      </c>
      <c r="Y2044" s="56">
        <f t="shared" si="330"/>
        <v>0</v>
      </c>
      <c r="Z2044" s="56">
        <f t="shared" si="325"/>
        <v>0</v>
      </c>
      <c r="AA2044" s="56">
        <f t="shared" si="326"/>
        <v>0</v>
      </c>
      <c r="AB2044" s="56">
        <f t="shared" si="327"/>
        <v>0</v>
      </c>
      <c r="AC2044" s="56">
        <f t="shared" si="331"/>
        <v>0</v>
      </c>
      <c r="AD2044" s="56">
        <f t="shared" si="328"/>
        <v>0</v>
      </c>
      <c r="AE2044" s="56">
        <v>0</v>
      </c>
      <c r="AF2044" s="56">
        <f t="shared" si="332"/>
        <v>0</v>
      </c>
      <c r="AG2044" s="56">
        <f t="shared" si="329"/>
        <v>0</v>
      </c>
      <c r="AH2044" s="56">
        <v>0</v>
      </c>
    </row>
    <row r="2045" spans="1:34">
      <c r="A2045" s="17">
        <v>2036</v>
      </c>
      <c r="B2045" s="1"/>
      <c r="C2045" s="1"/>
      <c r="D2045" s="2"/>
      <c r="E2045" s="3"/>
      <c r="F2045" s="4"/>
      <c r="G2045" s="5"/>
      <c r="H2045" s="4"/>
      <c r="I2045" s="6"/>
      <c r="J2045" s="5"/>
      <c r="K2045" s="5"/>
      <c r="L2045" s="5"/>
      <c r="M2045" s="83"/>
      <c r="N2045" s="10"/>
      <c r="O2045" s="5"/>
      <c r="P2045" s="5"/>
      <c r="Q2045" s="5"/>
      <c r="R2045" s="5"/>
      <c r="S2045" s="7"/>
      <c r="T2045" s="88">
        <f>IF(Dane!$E$4=1,Z2045,IF(Dane!$E$4=2,AD2045,AG2045))</f>
        <v>0</v>
      </c>
      <c r="U2045" s="18">
        <f>IF(Dane!$E$4=1,AA2045,IF(Dane!$E$4=2,AE2045,AH2045))</f>
        <v>0</v>
      </c>
      <c r="V2045" s="18">
        <f t="shared" si="323"/>
        <v>0</v>
      </c>
      <c r="W2045" s="19">
        <f t="shared" si="324"/>
        <v>0</v>
      </c>
      <c r="X2045" s="55">
        <f>Dane!$C$10</f>
        <v>0</v>
      </c>
      <c r="Y2045" s="56">
        <f t="shared" si="330"/>
        <v>0</v>
      </c>
      <c r="Z2045" s="56">
        <f t="shared" si="325"/>
        <v>0</v>
      </c>
      <c r="AA2045" s="56">
        <f t="shared" si="326"/>
        <v>0</v>
      </c>
      <c r="AB2045" s="56">
        <f t="shared" si="327"/>
        <v>0</v>
      </c>
      <c r="AC2045" s="56">
        <f t="shared" si="331"/>
        <v>0</v>
      </c>
      <c r="AD2045" s="56">
        <f t="shared" si="328"/>
        <v>0</v>
      </c>
      <c r="AE2045" s="56">
        <v>0</v>
      </c>
      <c r="AF2045" s="56">
        <f t="shared" si="332"/>
        <v>0</v>
      </c>
      <c r="AG2045" s="56">
        <f t="shared" si="329"/>
        <v>0</v>
      </c>
      <c r="AH2045" s="56">
        <v>0</v>
      </c>
    </row>
    <row r="2046" spans="1:34">
      <c r="A2046" s="17">
        <v>2037</v>
      </c>
      <c r="B2046" s="1"/>
      <c r="C2046" s="1"/>
      <c r="D2046" s="2"/>
      <c r="E2046" s="3"/>
      <c r="F2046" s="4"/>
      <c r="G2046" s="5"/>
      <c r="H2046" s="4"/>
      <c r="I2046" s="6"/>
      <c r="J2046" s="5"/>
      <c r="K2046" s="5"/>
      <c r="L2046" s="5"/>
      <c r="M2046" s="83"/>
      <c r="N2046" s="10"/>
      <c r="O2046" s="5"/>
      <c r="P2046" s="5"/>
      <c r="Q2046" s="5"/>
      <c r="R2046" s="5"/>
      <c r="S2046" s="7"/>
      <c r="T2046" s="88">
        <f>IF(Dane!$E$4=1,Z2046,IF(Dane!$E$4=2,AD2046,AG2046))</f>
        <v>0</v>
      </c>
      <c r="U2046" s="18">
        <f>IF(Dane!$E$4=1,AA2046,IF(Dane!$E$4=2,AE2046,AH2046))</f>
        <v>0</v>
      </c>
      <c r="V2046" s="18">
        <f t="shared" si="323"/>
        <v>0</v>
      </c>
      <c r="W2046" s="19">
        <f t="shared" si="324"/>
        <v>0</v>
      </c>
      <c r="X2046" s="55">
        <f>Dane!$C$10</f>
        <v>0</v>
      </c>
      <c r="Y2046" s="56">
        <f t="shared" si="330"/>
        <v>0</v>
      </c>
      <c r="Z2046" s="56">
        <f t="shared" si="325"/>
        <v>0</v>
      </c>
      <c r="AA2046" s="56">
        <f t="shared" si="326"/>
        <v>0</v>
      </c>
      <c r="AB2046" s="56">
        <f t="shared" si="327"/>
        <v>0</v>
      </c>
      <c r="AC2046" s="56">
        <f t="shared" si="331"/>
        <v>0</v>
      </c>
      <c r="AD2046" s="56">
        <f t="shared" si="328"/>
        <v>0</v>
      </c>
      <c r="AE2046" s="56">
        <v>0</v>
      </c>
      <c r="AF2046" s="56">
        <f t="shared" si="332"/>
        <v>0</v>
      </c>
      <c r="AG2046" s="56">
        <f t="shared" si="329"/>
        <v>0</v>
      </c>
      <c r="AH2046" s="56">
        <v>0</v>
      </c>
    </row>
    <row r="2047" spans="1:34">
      <c r="A2047" s="17">
        <v>2038</v>
      </c>
      <c r="B2047" s="1"/>
      <c r="C2047" s="1"/>
      <c r="D2047" s="2"/>
      <c r="E2047" s="3"/>
      <c r="F2047" s="4"/>
      <c r="G2047" s="5"/>
      <c r="H2047" s="4"/>
      <c r="I2047" s="6"/>
      <c r="J2047" s="5"/>
      <c r="K2047" s="5"/>
      <c r="L2047" s="5"/>
      <c r="M2047" s="83"/>
      <c r="N2047" s="10"/>
      <c r="O2047" s="5"/>
      <c r="P2047" s="5"/>
      <c r="Q2047" s="5"/>
      <c r="R2047" s="5"/>
      <c r="S2047" s="7"/>
      <c r="T2047" s="88">
        <f>IF(Dane!$E$4=1,Z2047,IF(Dane!$E$4=2,AD2047,AG2047))</f>
        <v>0</v>
      </c>
      <c r="U2047" s="18">
        <f>IF(Dane!$E$4=1,AA2047,IF(Dane!$E$4=2,AE2047,AH2047))</f>
        <v>0</v>
      </c>
      <c r="V2047" s="18">
        <f t="shared" si="323"/>
        <v>0</v>
      </c>
      <c r="W2047" s="19">
        <f t="shared" si="324"/>
        <v>0</v>
      </c>
      <c r="X2047" s="55">
        <f>Dane!$C$10</f>
        <v>0</v>
      </c>
      <c r="Y2047" s="56">
        <f t="shared" si="330"/>
        <v>0</v>
      </c>
      <c r="Z2047" s="56">
        <f t="shared" si="325"/>
        <v>0</v>
      </c>
      <c r="AA2047" s="56">
        <f t="shared" si="326"/>
        <v>0</v>
      </c>
      <c r="AB2047" s="56">
        <f t="shared" si="327"/>
        <v>0</v>
      </c>
      <c r="AC2047" s="56">
        <f t="shared" si="331"/>
        <v>0</v>
      </c>
      <c r="AD2047" s="56">
        <f t="shared" si="328"/>
        <v>0</v>
      </c>
      <c r="AE2047" s="56">
        <v>0</v>
      </c>
      <c r="AF2047" s="56">
        <f t="shared" si="332"/>
        <v>0</v>
      </c>
      <c r="AG2047" s="56">
        <f t="shared" si="329"/>
        <v>0</v>
      </c>
      <c r="AH2047" s="56">
        <v>0</v>
      </c>
    </row>
    <row r="2048" spans="1:34">
      <c r="A2048" s="17">
        <v>2039</v>
      </c>
      <c r="B2048" s="1"/>
      <c r="C2048" s="1"/>
      <c r="D2048" s="2"/>
      <c r="E2048" s="3"/>
      <c r="F2048" s="4"/>
      <c r="G2048" s="5"/>
      <c r="H2048" s="4"/>
      <c r="I2048" s="6"/>
      <c r="J2048" s="5"/>
      <c r="K2048" s="5"/>
      <c r="L2048" s="5"/>
      <c r="M2048" s="83"/>
      <c r="N2048" s="10"/>
      <c r="O2048" s="5"/>
      <c r="P2048" s="5"/>
      <c r="Q2048" s="5"/>
      <c r="R2048" s="5"/>
      <c r="S2048" s="7"/>
      <c r="T2048" s="88">
        <f>IF(Dane!$E$4=1,Z2048,IF(Dane!$E$4=2,AD2048,AG2048))</f>
        <v>0</v>
      </c>
      <c r="U2048" s="18">
        <f>IF(Dane!$E$4=1,AA2048,IF(Dane!$E$4=2,AE2048,AH2048))</f>
        <v>0</v>
      </c>
      <c r="V2048" s="18">
        <f t="shared" si="323"/>
        <v>0</v>
      </c>
      <c r="W2048" s="19">
        <f t="shared" si="324"/>
        <v>0</v>
      </c>
      <c r="X2048" s="55">
        <f>Dane!$C$10</f>
        <v>0</v>
      </c>
      <c r="Y2048" s="56">
        <f t="shared" si="330"/>
        <v>0</v>
      </c>
      <c r="Z2048" s="56">
        <f t="shared" si="325"/>
        <v>0</v>
      </c>
      <c r="AA2048" s="56">
        <f t="shared" si="326"/>
        <v>0</v>
      </c>
      <c r="AB2048" s="56">
        <f t="shared" si="327"/>
        <v>0</v>
      </c>
      <c r="AC2048" s="56">
        <f t="shared" si="331"/>
        <v>0</v>
      </c>
      <c r="AD2048" s="56">
        <f t="shared" si="328"/>
        <v>0</v>
      </c>
      <c r="AE2048" s="56">
        <v>0</v>
      </c>
      <c r="AF2048" s="56">
        <f t="shared" si="332"/>
        <v>0</v>
      </c>
      <c r="AG2048" s="56">
        <f t="shared" si="329"/>
        <v>0</v>
      </c>
      <c r="AH2048" s="56">
        <v>0</v>
      </c>
    </row>
    <row r="2049" spans="1:34">
      <c r="A2049" s="17">
        <v>2040</v>
      </c>
      <c r="B2049" s="1"/>
      <c r="C2049" s="1"/>
      <c r="D2049" s="2"/>
      <c r="E2049" s="3"/>
      <c r="F2049" s="4"/>
      <c r="G2049" s="5"/>
      <c r="H2049" s="4"/>
      <c r="I2049" s="6"/>
      <c r="J2049" s="5"/>
      <c r="K2049" s="5"/>
      <c r="L2049" s="5"/>
      <c r="M2049" s="83"/>
      <c r="N2049" s="10"/>
      <c r="O2049" s="5"/>
      <c r="P2049" s="5"/>
      <c r="Q2049" s="5"/>
      <c r="R2049" s="5"/>
      <c r="S2049" s="7"/>
      <c r="T2049" s="88">
        <f>IF(Dane!$E$4=1,Z2049,IF(Dane!$E$4=2,AD2049,AG2049))</f>
        <v>0</v>
      </c>
      <c r="U2049" s="18">
        <f>IF(Dane!$E$4=1,AA2049,IF(Dane!$E$4=2,AE2049,AH2049))</f>
        <v>0</v>
      </c>
      <c r="V2049" s="18">
        <f t="shared" si="323"/>
        <v>0</v>
      </c>
      <c r="W2049" s="19">
        <f t="shared" si="324"/>
        <v>0</v>
      </c>
      <c r="X2049" s="55">
        <f>Dane!$C$10</f>
        <v>0</v>
      </c>
      <c r="Y2049" s="56">
        <f t="shared" si="330"/>
        <v>0</v>
      </c>
      <c r="Z2049" s="56">
        <f t="shared" si="325"/>
        <v>0</v>
      </c>
      <c r="AA2049" s="56">
        <f t="shared" si="326"/>
        <v>0</v>
      </c>
      <c r="AB2049" s="56">
        <f t="shared" si="327"/>
        <v>0</v>
      </c>
      <c r="AC2049" s="56">
        <f t="shared" si="331"/>
        <v>0</v>
      </c>
      <c r="AD2049" s="56">
        <f t="shared" si="328"/>
        <v>0</v>
      </c>
      <c r="AE2049" s="56">
        <v>0</v>
      </c>
      <c r="AF2049" s="56">
        <f t="shared" si="332"/>
        <v>0</v>
      </c>
      <c r="AG2049" s="56">
        <f t="shared" si="329"/>
        <v>0</v>
      </c>
      <c r="AH2049" s="56">
        <v>0</v>
      </c>
    </row>
    <row r="2050" spans="1:34">
      <c r="A2050" s="17">
        <v>2041</v>
      </c>
      <c r="B2050" s="1"/>
      <c r="C2050" s="1"/>
      <c r="D2050" s="2"/>
      <c r="E2050" s="3"/>
      <c r="F2050" s="4"/>
      <c r="G2050" s="5"/>
      <c r="H2050" s="4"/>
      <c r="I2050" s="6"/>
      <c r="J2050" s="5"/>
      <c r="K2050" s="5"/>
      <c r="L2050" s="5"/>
      <c r="M2050" s="83"/>
      <c r="N2050" s="10"/>
      <c r="O2050" s="5"/>
      <c r="P2050" s="5"/>
      <c r="Q2050" s="5"/>
      <c r="R2050" s="5"/>
      <c r="S2050" s="7"/>
      <c r="T2050" s="88">
        <f>IF(Dane!$E$4=1,Z2050,IF(Dane!$E$4=2,AD2050,AG2050))</f>
        <v>0</v>
      </c>
      <c r="U2050" s="18">
        <f>IF(Dane!$E$4=1,AA2050,IF(Dane!$E$4=2,AE2050,AH2050))</f>
        <v>0</v>
      </c>
      <c r="V2050" s="18">
        <f t="shared" si="323"/>
        <v>0</v>
      </c>
      <c r="W2050" s="19">
        <f t="shared" si="324"/>
        <v>0</v>
      </c>
      <c r="X2050" s="55">
        <f>Dane!$C$10</f>
        <v>0</v>
      </c>
      <c r="Y2050" s="56">
        <f t="shared" si="330"/>
        <v>0</v>
      </c>
      <c r="Z2050" s="56">
        <f t="shared" si="325"/>
        <v>0</v>
      </c>
      <c r="AA2050" s="56">
        <f t="shared" si="326"/>
        <v>0</v>
      </c>
      <c r="AB2050" s="56">
        <f t="shared" si="327"/>
        <v>0</v>
      </c>
      <c r="AC2050" s="56">
        <f t="shared" si="331"/>
        <v>0</v>
      </c>
      <c r="AD2050" s="56">
        <f t="shared" si="328"/>
        <v>0</v>
      </c>
      <c r="AE2050" s="56">
        <v>0</v>
      </c>
      <c r="AF2050" s="56">
        <f t="shared" si="332"/>
        <v>0</v>
      </c>
      <c r="AG2050" s="56">
        <f t="shared" si="329"/>
        <v>0</v>
      </c>
      <c r="AH2050" s="56">
        <v>0</v>
      </c>
    </row>
    <row r="2051" spans="1:34">
      <c r="A2051" s="17">
        <v>2042</v>
      </c>
      <c r="B2051" s="1"/>
      <c r="C2051" s="1"/>
      <c r="D2051" s="2"/>
      <c r="E2051" s="3"/>
      <c r="F2051" s="4"/>
      <c r="G2051" s="5"/>
      <c r="H2051" s="4"/>
      <c r="I2051" s="6"/>
      <c r="J2051" s="5"/>
      <c r="K2051" s="5"/>
      <c r="L2051" s="5"/>
      <c r="M2051" s="83"/>
      <c r="N2051" s="10"/>
      <c r="O2051" s="5"/>
      <c r="P2051" s="5"/>
      <c r="Q2051" s="5"/>
      <c r="R2051" s="5"/>
      <c r="S2051" s="7"/>
      <c r="T2051" s="88">
        <f>IF(Dane!$E$4=1,Z2051,IF(Dane!$E$4=2,AD2051,AG2051))</f>
        <v>0</v>
      </c>
      <c r="U2051" s="18">
        <f>IF(Dane!$E$4=1,AA2051,IF(Dane!$E$4=2,AE2051,AH2051))</f>
        <v>0</v>
      </c>
      <c r="V2051" s="18">
        <f t="shared" si="323"/>
        <v>0</v>
      </c>
      <c r="W2051" s="19">
        <f t="shared" si="324"/>
        <v>0</v>
      </c>
      <c r="X2051" s="55">
        <f>Dane!$C$10</f>
        <v>0</v>
      </c>
      <c r="Y2051" s="56">
        <f t="shared" si="330"/>
        <v>0</v>
      </c>
      <c r="Z2051" s="56">
        <f t="shared" si="325"/>
        <v>0</v>
      </c>
      <c r="AA2051" s="56">
        <f t="shared" si="326"/>
        <v>0</v>
      </c>
      <c r="AB2051" s="56">
        <f t="shared" si="327"/>
        <v>0</v>
      </c>
      <c r="AC2051" s="56">
        <f t="shared" si="331"/>
        <v>0</v>
      </c>
      <c r="AD2051" s="56">
        <f t="shared" si="328"/>
        <v>0</v>
      </c>
      <c r="AE2051" s="56">
        <v>0</v>
      </c>
      <c r="AF2051" s="56">
        <f t="shared" si="332"/>
        <v>0</v>
      </c>
      <c r="AG2051" s="56">
        <f t="shared" si="329"/>
        <v>0</v>
      </c>
      <c r="AH2051" s="56">
        <v>0</v>
      </c>
    </row>
    <row r="2052" spans="1:34">
      <c r="A2052" s="17">
        <v>2043</v>
      </c>
      <c r="B2052" s="1"/>
      <c r="C2052" s="1"/>
      <c r="D2052" s="2"/>
      <c r="E2052" s="3"/>
      <c r="F2052" s="4"/>
      <c r="G2052" s="5"/>
      <c r="H2052" s="4"/>
      <c r="I2052" s="6"/>
      <c r="J2052" s="5"/>
      <c r="K2052" s="5"/>
      <c r="L2052" s="5"/>
      <c r="M2052" s="83"/>
      <c r="N2052" s="10"/>
      <c r="O2052" s="5"/>
      <c r="P2052" s="5"/>
      <c r="Q2052" s="5"/>
      <c r="R2052" s="5"/>
      <c r="S2052" s="7"/>
      <c r="T2052" s="88">
        <f>IF(Dane!$E$4=1,Z2052,IF(Dane!$E$4=2,AD2052,AG2052))</f>
        <v>0</v>
      </c>
      <c r="U2052" s="18">
        <f>IF(Dane!$E$4=1,AA2052,IF(Dane!$E$4=2,AE2052,AH2052))</f>
        <v>0</v>
      </c>
      <c r="V2052" s="18">
        <f t="shared" si="323"/>
        <v>0</v>
      </c>
      <c r="W2052" s="19">
        <f t="shared" si="324"/>
        <v>0</v>
      </c>
      <c r="X2052" s="55">
        <f>Dane!$C$10</f>
        <v>0</v>
      </c>
      <c r="Y2052" s="56">
        <f t="shared" si="330"/>
        <v>0</v>
      </c>
      <c r="Z2052" s="56">
        <f t="shared" si="325"/>
        <v>0</v>
      </c>
      <c r="AA2052" s="56">
        <f t="shared" si="326"/>
        <v>0</v>
      </c>
      <c r="AB2052" s="56">
        <f t="shared" si="327"/>
        <v>0</v>
      </c>
      <c r="AC2052" s="56">
        <f t="shared" si="331"/>
        <v>0</v>
      </c>
      <c r="AD2052" s="56">
        <f t="shared" si="328"/>
        <v>0</v>
      </c>
      <c r="AE2052" s="56">
        <v>0</v>
      </c>
      <c r="AF2052" s="56">
        <f t="shared" si="332"/>
        <v>0</v>
      </c>
      <c r="AG2052" s="56">
        <f t="shared" si="329"/>
        <v>0</v>
      </c>
      <c r="AH2052" s="56">
        <v>0</v>
      </c>
    </row>
    <row r="2053" spans="1:34">
      <c r="A2053" s="17">
        <v>2044</v>
      </c>
      <c r="B2053" s="1"/>
      <c r="C2053" s="1"/>
      <c r="D2053" s="2"/>
      <c r="E2053" s="3"/>
      <c r="F2053" s="4"/>
      <c r="G2053" s="5"/>
      <c r="H2053" s="4"/>
      <c r="I2053" s="6"/>
      <c r="J2053" s="5"/>
      <c r="K2053" s="5"/>
      <c r="L2053" s="5"/>
      <c r="M2053" s="83"/>
      <c r="N2053" s="10"/>
      <c r="O2053" s="5"/>
      <c r="P2053" s="5"/>
      <c r="Q2053" s="5"/>
      <c r="R2053" s="5"/>
      <c r="S2053" s="7"/>
      <c r="T2053" s="88">
        <f>IF(Dane!$E$4=1,Z2053,IF(Dane!$E$4=2,AD2053,AG2053))</f>
        <v>0</v>
      </c>
      <c r="U2053" s="18">
        <f>IF(Dane!$E$4=1,AA2053,IF(Dane!$E$4=2,AE2053,AH2053))</f>
        <v>0</v>
      </c>
      <c r="V2053" s="18">
        <f t="shared" si="323"/>
        <v>0</v>
      </c>
      <c r="W2053" s="19">
        <f t="shared" si="324"/>
        <v>0</v>
      </c>
      <c r="X2053" s="55">
        <f>Dane!$C$10</f>
        <v>0</v>
      </c>
      <c r="Y2053" s="56">
        <f t="shared" si="330"/>
        <v>0</v>
      </c>
      <c r="Z2053" s="56">
        <f t="shared" si="325"/>
        <v>0</v>
      </c>
      <c r="AA2053" s="56">
        <f t="shared" si="326"/>
        <v>0</v>
      </c>
      <c r="AB2053" s="56">
        <f t="shared" si="327"/>
        <v>0</v>
      </c>
      <c r="AC2053" s="56">
        <f t="shared" si="331"/>
        <v>0</v>
      </c>
      <c r="AD2053" s="56">
        <f t="shared" si="328"/>
        <v>0</v>
      </c>
      <c r="AE2053" s="56">
        <v>0</v>
      </c>
      <c r="AF2053" s="56">
        <f t="shared" si="332"/>
        <v>0</v>
      </c>
      <c r="AG2053" s="56">
        <f t="shared" si="329"/>
        <v>0</v>
      </c>
      <c r="AH2053" s="56">
        <v>0</v>
      </c>
    </row>
    <row r="2054" spans="1:34">
      <c r="A2054" s="17">
        <v>2045</v>
      </c>
      <c r="B2054" s="1"/>
      <c r="C2054" s="1"/>
      <c r="D2054" s="2"/>
      <c r="E2054" s="3"/>
      <c r="F2054" s="4"/>
      <c r="G2054" s="5"/>
      <c r="H2054" s="4"/>
      <c r="I2054" s="6"/>
      <c r="J2054" s="5"/>
      <c r="K2054" s="5"/>
      <c r="L2054" s="5"/>
      <c r="M2054" s="83"/>
      <c r="N2054" s="10"/>
      <c r="O2054" s="5"/>
      <c r="P2054" s="5"/>
      <c r="Q2054" s="5"/>
      <c r="R2054" s="5"/>
      <c r="S2054" s="7"/>
      <c r="T2054" s="88">
        <f>IF(Dane!$E$4=1,Z2054,IF(Dane!$E$4=2,AD2054,AG2054))</f>
        <v>0</v>
      </c>
      <c r="U2054" s="18">
        <f>IF(Dane!$E$4=1,AA2054,IF(Dane!$E$4=2,AE2054,AH2054))</f>
        <v>0</v>
      </c>
      <c r="V2054" s="18">
        <f t="shared" si="323"/>
        <v>0</v>
      </c>
      <c r="W2054" s="19">
        <f t="shared" si="324"/>
        <v>0</v>
      </c>
      <c r="X2054" s="55">
        <f>Dane!$C$10</f>
        <v>0</v>
      </c>
      <c r="Y2054" s="56">
        <f t="shared" si="330"/>
        <v>0</v>
      </c>
      <c r="Z2054" s="56">
        <f t="shared" si="325"/>
        <v>0</v>
      </c>
      <c r="AA2054" s="56">
        <f t="shared" si="326"/>
        <v>0</v>
      </c>
      <c r="AB2054" s="56">
        <f t="shared" si="327"/>
        <v>0</v>
      </c>
      <c r="AC2054" s="56">
        <f t="shared" si="331"/>
        <v>0</v>
      </c>
      <c r="AD2054" s="56">
        <f t="shared" si="328"/>
        <v>0</v>
      </c>
      <c r="AE2054" s="56">
        <v>0</v>
      </c>
      <c r="AF2054" s="56">
        <f t="shared" si="332"/>
        <v>0</v>
      </c>
      <c r="AG2054" s="56">
        <f t="shared" si="329"/>
        <v>0</v>
      </c>
      <c r="AH2054" s="56">
        <v>0</v>
      </c>
    </row>
    <row r="2055" spans="1:34">
      <c r="A2055" s="17">
        <v>2046</v>
      </c>
      <c r="B2055" s="1"/>
      <c r="C2055" s="1"/>
      <c r="D2055" s="2"/>
      <c r="E2055" s="3"/>
      <c r="F2055" s="4"/>
      <c r="G2055" s="5"/>
      <c r="H2055" s="4"/>
      <c r="I2055" s="6"/>
      <c r="J2055" s="5"/>
      <c r="K2055" s="5"/>
      <c r="L2055" s="5"/>
      <c r="M2055" s="83"/>
      <c r="N2055" s="10"/>
      <c r="O2055" s="5"/>
      <c r="P2055" s="5"/>
      <c r="Q2055" s="5"/>
      <c r="R2055" s="5"/>
      <c r="S2055" s="7"/>
      <c r="T2055" s="88">
        <f>IF(Dane!$E$4=1,Z2055,IF(Dane!$E$4=2,AD2055,AG2055))</f>
        <v>0</v>
      </c>
      <c r="U2055" s="18">
        <f>IF(Dane!$E$4=1,AA2055,IF(Dane!$E$4=2,AE2055,AH2055))</f>
        <v>0</v>
      </c>
      <c r="V2055" s="18">
        <f t="shared" si="323"/>
        <v>0</v>
      </c>
      <c r="W2055" s="19">
        <f t="shared" si="324"/>
        <v>0</v>
      </c>
      <c r="X2055" s="55">
        <f>Dane!$C$10</f>
        <v>0</v>
      </c>
      <c r="Y2055" s="56">
        <f t="shared" si="330"/>
        <v>0</v>
      </c>
      <c r="Z2055" s="56">
        <f t="shared" si="325"/>
        <v>0</v>
      </c>
      <c r="AA2055" s="56">
        <f t="shared" si="326"/>
        <v>0</v>
      </c>
      <c r="AB2055" s="56">
        <f t="shared" si="327"/>
        <v>0</v>
      </c>
      <c r="AC2055" s="56">
        <f t="shared" si="331"/>
        <v>0</v>
      </c>
      <c r="AD2055" s="56">
        <f t="shared" si="328"/>
        <v>0</v>
      </c>
      <c r="AE2055" s="56">
        <v>0</v>
      </c>
      <c r="AF2055" s="56">
        <f t="shared" si="332"/>
        <v>0</v>
      </c>
      <c r="AG2055" s="56">
        <f t="shared" si="329"/>
        <v>0</v>
      </c>
      <c r="AH2055" s="56">
        <v>0</v>
      </c>
    </row>
    <row r="2056" spans="1:34">
      <c r="A2056" s="17">
        <v>2047</v>
      </c>
      <c r="B2056" s="1"/>
      <c r="C2056" s="1"/>
      <c r="D2056" s="2"/>
      <c r="E2056" s="3"/>
      <c r="F2056" s="4"/>
      <c r="G2056" s="5"/>
      <c r="H2056" s="4"/>
      <c r="I2056" s="6"/>
      <c r="J2056" s="5"/>
      <c r="K2056" s="5"/>
      <c r="L2056" s="5"/>
      <c r="M2056" s="83"/>
      <c r="N2056" s="10"/>
      <c r="O2056" s="5"/>
      <c r="P2056" s="5"/>
      <c r="Q2056" s="5"/>
      <c r="R2056" s="5"/>
      <c r="S2056" s="7"/>
      <c r="T2056" s="88">
        <f>IF(Dane!$E$4=1,Z2056,IF(Dane!$E$4=2,AD2056,AG2056))</f>
        <v>0</v>
      </c>
      <c r="U2056" s="18">
        <f>IF(Dane!$E$4=1,AA2056,IF(Dane!$E$4=2,AE2056,AH2056))</f>
        <v>0</v>
      </c>
      <c r="V2056" s="18">
        <f t="shared" si="323"/>
        <v>0</v>
      </c>
      <c r="W2056" s="19">
        <f t="shared" si="324"/>
        <v>0</v>
      </c>
      <c r="X2056" s="55">
        <f>Dane!$C$10</f>
        <v>0</v>
      </c>
      <c r="Y2056" s="56">
        <f t="shared" si="330"/>
        <v>0</v>
      </c>
      <c r="Z2056" s="56">
        <f t="shared" si="325"/>
        <v>0</v>
      </c>
      <c r="AA2056" s="56">
        <f t="shared" si="326"/>
        <v>0</v>
      </c>
      <c r="AB2056" s="56">
        <f t="shared" si="327"/>
        <v>0</v>
      </c>
      <c r="AC2056" s="56">
        <f t="shared" si="331"/>
        <v>0</v>
      </c>
      <c r="AD2056" s="56">
        <f t="shared" si="328"/>
        <v>0</v>
      </c>
      <c r="AE2056" s="56">
        <v>0</v>
      </c>
      <c r="AF2056" s="56">
        <f t="shared" si="332"/>
        <v>0</v>
      </c>
      <c r="AG2056" s="56">
        <f t="shared" si="329"/>
        <v>0</v>
      </c>
      <c r="AH2056" s="56">
        <v>0</v>
      </c>
    </row>
    <row r="2057" spans="1:34">
      <c r="A2057" s="17">
        <v>2048</v>
      </c>
      <c r="B2057" s="1"/>
      <c r="C2057" s="1"/>
      <c r="D2057" s="2"/>
      <c r="E2057" s="3"/>
      <c r="F2057" s="4"/>
      <c r="G2057" s="5"/>
      <c r="H2057" s="4"/>
      <c r="I2057" s="6"/>
      <c r="J2057" s="5"/>
      <c r="K2057" s="5"/>
      <c r="L2057" s="5"/>
      <c r="M2057" s="83"/>
      <c r="N2057" s="10"/>
      <c r="O2057" s="5"/>
      <c r="P2057" s="5"/>
      <c r="Q2057" s="5"/>
      <c r="R2057" s="5"/>
      <c r="S2057" s="7"/>
      <c r="T2057" s="88">
        <f>IF(Dane!$E$4=1,Z2057,IF(Dane!$E$4=2,AD2057,AG2057))</f>
        <v>0</v>
      </c>
      <c r="U2057" s="18">
        <f>IF(Dane!$E$4=1,AA2057,IF(Dane!$E$4=2,AE2057,AH2057))</f>
        <v>0</v>
      </c>
      <c r="V2057" s="18">
        <f t="shared" si="323"/>
        <v>0</v>
      </c>
      <c r="W2057" s="19">
        <f t="shared" si="324"/>
        <v>0</v>
      </c>
      <c r="X2057" s="55">
        <f>Dane!$C$10</f>
        <v>0</v>
      </c>
      <c r="Y2057" s="56">
        <f t="shared" si="330"/>
        <v>0</v>
      </c>
      <c r="Z2057" s="56">
        <f t="shared" si="325"/>
        <v>0</v>
      </c>
      <c r="AA2057" s="56">
        <f t="shared" si="326"/>
        <v>0</v>
      </c>
      <c r="AB2057" s="56">
        <f t="shared" si="327"/>
        <v>0</v>
      </c>
      <c r="AC2057" s="56">
        <f t="shared" si="331"/>
        <v>0</v>
      </c>
      <c r="AD2057" s="56">
        <f t="shared" si="328"/>
        <v>0</v>
      </c>
      <c r="AE2057" s="56">
        <v>0</v>
      </c>
      <c r="AF2057" s="56">
        <f t="shared" si="332"/>
        <v>0</v>
      </c>
      <c r="AG2057" s="56">
        <f t="shared" si="329"/>
        <v>0</v>
      </c>
      <c r="AH2057" s="56">
        <v>0</v>
      </c>
    </row>
    <row r="2058" spans="1:34">
      <c r="A2058" s="17">
        <v>2049</v>
      </c>
      <c r="B2058" s="1"/>
      <c r="C2058" s="1"/>
      <c r="D2058" s="2"/>
      <c r="E2058" s="3"/>
      <c r="F2058" s="4"/>
      <c r="G2058" s="5"/>
      <c r="H2058" s="4"/>
      <c r="I2058" s="6"/>
      <c r="J2058" s="5"/>
      <c r="K2058" s="5"/>
      <c r="L2058" s="5"/>
      <c r="M2058" s="83"/>
      <c r="N2058" s="10"/>
      <c r="O2058" s="5"/>
      <c r="P2058" s="5"/>
      <c r="Q2058" s="5"/>
      <c r="R2058" s="5"/>
      <c r="S2058" s="7"/>
      <c r="T2058" s="88">
        <f>IF(Dane!$E$4=1,Z2058,IF(Dane!$E$4=2,AD2058,AG2058))</f>
        <v>0</v>
      </c>
      <c r="U2058" s="18">
        <f>IF(Dane!$E$4=1,AA2058,IF(Dane!$E$4=2,AE2058,AH2058))</f>
        <v>0</v>
      </c>
      <c r="V2058" s="18">
        <f t="shared" si="323"/>
        <v>0</v>
      </c>
      <c r="W2058" s="19">
        <f t="shared" si="324"/>
        <v>0</v>
      </c>
      <c r="X2058" s="55">
        <f>Dane!$C$10</f>
        <v>0</v>
      </c>
      <c r="Y2058" s="56">
        <f t="shared" si="330"/>
        <v>0</v>
      </c>
      <c r="Z2058" s="56">
        <f t="shared" si="325"/>
        <v>0</v>
      </c>
      <c r="AA2058" s="56">
        <f t="shared" si="326"/>
        <v>0</v>
      </c>
      <c r="AB2058" s="56">
        <f t="shared" si="327"/>
        <v>0</v>
      </c>
      <c r="AC2058" s="56">
        <f t="shared" si="331"/>
        <v>0</v>
      </c>
      <c r="AD2058" s="56">
        <f t="shared" si="328"/>
        <v>0</v>
      </c>
      <c r="AE2058" s="56">
        <v>0</v>
      </c>
      <c r="AF2058" s="56">
        <f t="shared" si="332"/>
        <v>0</v>
      </c>
      <c r="AG2058" s="56">
        <f t="shared" si="329"/>
        <v>0</v>
      </c>
      <c r="AH2058" s="56">
        <v>0</v>
      </c>
    </row>
    <row r="2059" spans="1:34">
      <c r="A2059" s="17">
        <v>2050</v>
      </c>
      <c r="B2059" s="1"/>
      <c r="C2059" s="1"/>
      <c r="D2059" s="2"/>
      <c r="E2059" s="3"/>
      <c r="F2059" s="4"/>
      <c r="G2059" s="5"/>
      <c r="H2059" s="4"/>
      <c r="I2059" s="6"/>
      <c r="J2059" s="5"/>
      <c r="K2059" s="5"/>
      <c r="L2059" s="5"/>
      <c r="M2059" s="83"/>
      <c r="N2059" s="10"/>
      <c r="O2059" s="5"/>
      <c r="P2059" s="5"/>
      <c r="Q2059" s="5"/>
      <c r="R2059" s="5"/>
      <c r="S2059" s="7"/>
      <c r="T2059" s="88">
        <f>IF(Dane!$E$4=1,Z2059,IF(Dane!$E$4=2,AD2059,AG2059))</f>
        <v>0</v>
      </c>
      <c r="U2059" s="18">
        <f>IF(Dane!$E$4=1,AA2059,IF(Dane!$E$4=2,AE2059,AH2059))</f>
        <v>0</v>
      </c>
      <c r="V2059" s="18">
        <f t="shared" ref="V2059:V2122" si="333">IF((J2059-T2059)&lt;0,0,J2059-T2059)</f>
        <v>0</v>
      </c>
      <c r="W2059" s="19">
        <f t="shared" ref="W2059:W2122" si="334">IF((K2059-U2059)&lt;0,0,K2059-U2059)</f>
        <v>0</v>
      </c>
      <c r="X2059" s="55">
        <f>Dane!$C$10</f>
        <v>0</v>
      </c>
      <c r="Y2059" s="56">
        <f t="shared" si="330"/>
        <v>0</v>
      </c>
      <c r="Z2059" s="56">
        <f t="shared" si="325"/>
        <v>0</v>
      </c>
      <c r="AA2059" s="56">
        <f t="shared" si="326"/>
        <v>0</v>
      </c>
      <c r="AB2059" s="56">
        <f t="shared" si="327"/>
        <v>0</v>
      </c>
      <c r="AC2059" s="56">
        <f t="shared" si="331"/>
        <v>0</v>
      </c>
      <c r="AD2059" s="56">
        <f t="shared" si="328"/>
        <v>0</v>
      </c>
      <c r="AE2059" s="56">
        <v>0</v>
      </c>
      <c r="AF2059" s="56">
        <f t="shared" si="332"/>
        <v>0</v>
      </c>
      <c r="AG2059" s="56">
        <f t="shared" si="329"/>
        <v>0</v>
      </c>
      <c r="AH2059" s="56">
        <v>0</v>
      </c>
    </row>
    <row r="2060" spans="1:34">
      <c r="A2060" s="17">
        <v>2051</v>
      </c>
      <c r="B2060" s="1"/>
      <c r="C2060" s="1"/>
      <c r="D2060" s="2"/>
      <c r="E2060" s="3"/>
      <c r="F2060" s="4"/>
      <c r="G2060" s="5"/>
      <c r="H2060" s="4"/>
      <c r="I2060" s="6"/>
      <c r="J2060" s="5"/>
      <c r="K2060" s="5"/>
      <c r="L2060" s="5"/>
      <c r="M2060" s="83"/>
      <c r="N2060" s="10"/>
      <c r="O2060" s="5"/>
      <c r="P2060" s="5"/>
      <c r="Q2060" s="5"/>
      <c r="R2060" s="5"/>
      <c r="S2060" s="7"/>
      <c r="T2060" s="88">
        <f>IF(Dane!$E$4=1,Z2060,IF(Dane!$E$4=2,AD2060,AG2060))</f>
        <v>0</v>
      </c>
      <c r="U2060" s="18">
        <f>IF(Dane!$E$4=1,AA2060,IF(Dane!$E$4=2,AE2060,AH2060))</f>
        <v>0</v>
      </c>
      <c r="V2060" s="18">
        <f t="shared" si="333"/>
        <v>0</v>
      </c>
      <c r="W2060" s="19">
        <f t="shared" si="334"/>
        <v>0</v>
      </c>
      <c r="X2060" s="55">
        <f>Dane!$C$10</f>
        <v>0</v>
      </c>
      <c r="Y2060" s="56">
        <f t="shared" si="330"/>
        <v>0</v>
      </c>
      <c r="Z2060" s="56">
        <f t="shared" ref="Z2060:Z2123" si="335">IF(ROUND(N2060*Y2060,2)&gt;$Z$1,$Z$1,ROUND(N2060*Y2060,2))</f>
        <v>0</v>
      </c>
      <c r="AA2060" s="56">
        <f t="shared" ref="AA2060:AA2123" si="336">IF((ROUND(Z2060*0.0976,2)+ROUND(Z2060*0.065,2)+ROUND(Z2060*$AA$1,2))&gt;K2060,K2060,ROUND(Z2060*0.0976,2)+ROUND(Z2060*0.065,2)+ROUND(Z2060*$AA$1,2))</f>
        <v>0</v>
      </c>
      <c r="AB2060" s="56">
        <f t="shared" ref="AB2060:AB2123" si="337">ROUND(J2060-ROUND(J2060*0.0976,2)-ROUND(J2060*0.015,2)-ROUND(J2060*0.0245,2),2)-ROUND(ROUND(J2060-ROUND(J2060*0.0976,2)-ROUND(J2060*0.015,2)-ROUND(J2060*0.0245,2),2)*0.09,2)</f>
        <v>0</v>
      </c>
      <c r="AC2060" s="56">
        <f t="shared" si="331"/>
        <v>0</v>
      </c>
      <c r="AD2060" s="56">
        <f t="shared" ref="AD2060:AD2123" si="338">IF(ROUND(N2060*AC2060,2)&gt;$Y$1,$Y$1,ROUND(N2060*AC2060,2))</f>
        <v>0</v>
      </c>
      <c r="AE2060" s="56">
        <v>0</v>
      </c>
      <c r="AF2060" s="56">
        <f t="shared" si="332"/>
        <v>0</v>
      </c>
      <c r="AG2060" s="56">
        <f t="shared" ref="AG2060:AG2123" si="339">IF(ROUND(N2060*AF2060,2)&gt;$Y$1,$Y$1,ROUND(N2060*AF2060,2))</f>
        <v>0</v>
      </c>
      <c r="AH2060" s="56">
        <v>0</v>
      </c>
    </row>
    <row r="2061" spans="1:34">
      <c r="A2061" s="17">
        <v>2052</v>
      </c>
      <c r="B2061" s="1"/>
      <c r="C2061" s="1"/>
      <c r="D2061" s="2"/>
      <c r="E2061" s="3"/>
      <c r="F2061" s="4"/>
      <c r="G2061" s="5"/>
      <c r="H2061" s="4"/>
      <c r="I2061" s="6"/>
      <c r="J2061" s="5"/>
      <c r="K2061" s="5"/>
      <c r="L2061" s="5"/>
      <c r="M2061" s="83"/>
      <c r="N2061" s="10"/>
      <c r="O2061" s="5"/>
      <c r="P2061" s="5"/>
      <c r="Q2061" s="5"/>
      <c r="R2061" s="5"/>
      <c r="S2061" s="7"/>
      <c r="T2061" s="88">
        <f>IF(Dane!$E$4=1,Z2061,IF(Dane!$E$4=2,AD2061,AG2061))</f>
        <v>0</v>
      </c>
      <c r="U2061" s="18">
        <f>IF(Dane!$E$4=1,AA2061,IF(Dane!$E$4=2,AE2061,AH2061))</f>
        <v>0</v>
      </c>
      <c r="V2061" s="18">
        <f t="shared" si="333"/>
        <v>0</v>
      </c>
      <c r="W2061" s="19">
        <f t="shared" si="334"/>
        <v>0</v>
      </c>
      <c r="X2061" s="55">
        <f>Dane!$C$10</f>
        <v>0</v>
      </c>
      <c r="Y2061" s="56">
        <f t="shared" ref="Y2061:Y2124" si="340">IFERROR(J2061/X2061,0)</f>
        <v>0</v>
      </c>
      <c r="Z2061" s="56">
        <f t="shared" si="335"/>
        <v>0</v>
      </c>
      <c r="AA2061" s="56">
        <f t="shared" si="336"/>
        <v>0</v>
      </c>
      <c r="AB2061" s="56">
        <f t="shared" si="337"/>
        <v>0</v>
      </c>
      <c r="AC2061" s="56">
        <f t="shared" ref="AC2061:AC2124" si="341">IFERROR(AB2061/X2061,0)</f>
        <v>0</v>
      </c>
      <c r="AD2061" s="56">
        <f t="shared" si="338"/>
        <v>0</v>
      </c>
      <c r="AE2061" s="56">
        <v>0</v>
      </c>
      <c r="AF2061" s="56">
        <f t="shared" ref="AF2061:AF2124" si="342">IFERROR(IFERROR(IF(H2061*F2061&gt;=1300,1300*F2061*(1-(13.71%+(1-13.71%)*9%)*(1-0)),IF(H2061&lt;=1300*F2061,0,1300*F2061*(1-(13.71%+(1-13.71%)*9%)*(1-0)))),0)/X2061,0)</f>
        <v>0</v>
      </c>
      <c r="AG2061" s="56">
        <f t="shared" si="339"/>
        <v>0</v>
      </c>
      <c r="AH2061" s="56">
        <v>0</v>
      </c>
    </row>
    <row r="2062" spans="1:34">
      <c r="A2062" s="17">
        <v>2053</v>
      </c>
      <c r="B2062" s="1"/>
      <c r="C2062" s="1"/>
      <c r="D2062" s="2"/>
      <c r="E2062" s="3"/>
      <c r="F2062" s="4"/>
      <c r="G2062" s="5"/>
      <c r="H2062" s="4"/>
      <c r="I2062" s="6"/>
      <c r="J2062" s="5"/>
      <c r="K2062" s="5"/>
      <c r="L2062" s="5"/>
      <c r="M2062" s="83"/>
      <c r="N2062" s="10"/>
      <c r="O2062" s="5"/>
      <c r="P2062" s="5"/>
      <c r="Q2062" s="5"/>
      <c r="R2062" s="5"/>
      <c r="S2062" s="7"/>
      <c r="T2062" s="88">
        <f>IF(Dane!$E$4=1,Z2062,IF(Dane!$E$4=2,AD2062,AG2062))</f>
        <v>0</v>
      </c>
      <c r="U2062" s="18">
        <f>IF(Dane!$E$4=1,AA2062,IF(Dane!$E$4=2,AE2062,AH2062))</f>
        <v>0</v>
      </c>
      <c r="V2062" s="18">
        <f t="shared" si="333"/>
        <v>0</v>
      </c>
      <c r="W2062" s="19">
        <f t="shared" si="334"/>
        <v>0</v>
      </c>
      <c r="X2062" s="55">
        <f>Dane!$C$10</f>
        <v>0</v>
      </c>
      <c r="Y2062" s="56">
        <f t="shared" si="340"/>
        <v>0</v>
      </c>
      <c r="Z2062" s="56">
        <f t="shared" si="335"/>
        <v>0</v>
      </c>
      <c r="AA2062" s="56">
        <f t="shared" si="336"/>
        <v>0</v>
      </c>
      <c r="AB2062" s="56">
        <f t="shared" si="337"/>
        <v>0</v>
      </c>
      <c r="AC2062" s="56">
        <f t="shared" si="341"/>
        <v>0</v>
      </c>
      <c r="AD2062" s="56">
        <f t="shared" si="338"/>
        <v>0</v>
      </c>
      <c r="AE2062" s="56">
        <v>0</v>
      </c>
      <c r="AF2062" s="56">
        <f t="shared" si="342"/>
        <v>0</v>
      </c>
      <c r="AG2062" s="56">
        <f t="shared" si="339"/>
        <v>0</v>
      </c>
      <c r="AH2062" s="56">
        <v>0</v>
      </c>
    </row>
    <row r="2063" spans="1:34">
      <c r="A2063" s="17">
        <v>2054</v>
      </c>
      <c r="B2063" s="1"/>
      <c r="C2063" s="1"/>
      <c r="D2063" s="2"/>
      <c r="E2063" s="3"/>
      <c r="F2063" s="4"/>
      <c r="G2063" s="5"/>
      <c r="H2063" s="4"/>
      <c r="I2063" s="6"/>
      <c r="J2063" s="5"/>
      <c r="K2063" s="5"/>
      <c r="L2063" s="5"/>
      <c r="M2063" s="83"/>
      <c r="N2063" s="10"/>
      <c r="O2063" s="5"/>
      <c r="P2063" s="5"/>
      <c r="Q2063" s="5"/>
      <c r="R2063" s="5"/>
      <c r="S2063" s="7"/>
      <c r="T2063" s="88">
        <f>IF(Dane!$E$4=1,Z2063,IF(Dane!$E$4=2,AD2063,AG2063))</f>
        <v>0</v>
      </c>
      <c r="U2063" s="18">
        <f>IF(Dane!$E$4=1,AA2063,IF(Dane!$E$4=2,AE2063,AH2063))</f>
        <v>0</v>
      </c>
      <c r="V2063" s="18">
        <f t="shared" si="333"/>
        <v>0</v>
      </c>
      <c r="W2063" s="19">
        <f t="shared" si="334"/>
        <v>0</v>
      </c>
      <c r="X2063" s="55">
        <f>Dane!$C$10</f>
        <v>0</v>
      </c>
      <c r="Y2063" s="56">
        <f t="shared" si="340"/>
        <v>0</v>
      </c>
      <c r="Z2063" s="56">
        <f t="shared" si="335"/>
        <v>0</v>
      </c>
      <c r="AA2063" s="56">
        <f t="shared" si="336"/>
        <v>0</v>
      </c>
      <c r="AB2063" s="56">
        <f t="shared" si="337"/>
        <v>0</v>
      </c>
      <c r="AC2063" s="56">
        <f t="shared" si="341"/>
        <v>0</v>
      </c>
      <c r="AD2063" s="56">
        <f t="shared" si="338"/>
        <v>0</v>
      </c>
      <c r="AE2063" s="56">
        <v>0</v>
      </c>
      <c r="AF2063" s="56">
        <f t="shared" si="342"/>
        <v>0</v>
      </c>
      <c r="AG2063" s="56">
        <f t="shared" si="339"/>
        <v>0</v>
      </c>
      <c r="AH2063" s="56">
        <v>0</v>
      </c>
    </row>
    <row r="2064" spans="1:34">
      <c r="A2064" s="17">
        <v>2055</v>
      </c>
      <c r="B2064" s="1"/>
      <c r="C2064" s="1"/>
      <c r="D2064" s="2"/>
      <c r="E2064" s="3"/>
      <c r="F2064" s="4"/>
      <c r="G2064" s="5"/>
      <c r="H2064" s="4"/>
      <c r="I2064" s="6"/>
      <c r="J2064" s="5"/>
      <c r="K2064" s="5"/>
      <c r="L2064" s="5"/>
      <c r="M2064" s="83"/>
      <c r="N2064" s="10"/>
      <c r="O2064" s="5"/>
      <c r="P2064" s="5"/>
      <c r="Q2064" s="5"/>
      <c r="R2064" s="5"/>
      <c r="S2064" s="7"/>
      <c r="T2064" s="88">
        <f>IF(Dane!$E$4=1,Z2064,IF(Dane!$E$4=2,AD2064,AG2064))</f>
        <v>0</v>
      </c>
      <c r="U2064" s="18">
        <f>IF(Dane!$E$4=1,AA2064,IF(Dane!$E$4=2,AE2064,AH2064))</f>
        <v>0</v>
      </c>
      <c r="V2064" s="18">
        <f t="shared" si="333"/>
        <v>0</v>
      </c>
      <c r="W2064" s="19">
        <f t="shared" si="334"/>
        <v>0</v>
      </c>
      <c r="X2064" s="55">
        <f>Dane!$C$10</f>
        <v>0</v>
      </c>
      <c r="Y2064" s="56">
        <f t="shared" si="340"/>
        <v>0</v>
      </c>
      <c r="Z2064" s="56">
        <f t="shared" si="335"/>
        <v>0</v>
      </c>
      <c r="AA2064" s="56">
        <f t="shared" si="336"/>
        <v>0</v>
      </c>
      <c r="AB2064" s="56">
        <f t="shared" si="337"/>
        <v>0</v>
      </c>
      <c r="AC2064" s="56">
        <f t="shared" si="341"/>
        <v>0</v>
      </c>
      <c r="AD2064" s="56">
        <f t="shared" si="338"/>
        <v>0</v>
      </c>
      <c r="AE2064" s="56">
        <v>0</v>
      </c>
      <c r="AF2064" s="56">
        <f t="shared" si="342"/>
        <v>0</v>
      </c>
      <c r="AG2064" s="56">
        <f t="shared" si="339"/>
        <v>0</v>
      </c>
      <c r="AH2064" s="56">
        <v>0</v>
      </c>
    </row>
    <row r="2065" spans="1:34">
      <c r="A2065" s="17">
        <v>2056</v>
      </c>
      <c r="B2065" s="1"/>
      <c r="C2065" s="1"/>
      <c r="D2065" s="2"/>
      <c r="E2065" s="3"/>
      <c r="F2065" s="4"/>
      <c r="G2065" s="5"/>
      <c r="H2065" s="4"/>
      <c r="I2065" s="6"/>
      <c r="J2065" s="5"/>
      <c r="K2065" s="5"/>
      <c r="L2065" s="5"/>
      <c r="M2065" s="83"/>
      <c r="N2065" s="10"/>
      <c r="O2065" s="5"/>
      <c r="P2065" s="5"/>
      <c r="Q2065" s="5"/>
      <c r="R2065" s="5"/>
      <c r="S2065" s="7"/>
      <c r="T2065" s="88">
        <f>IF(Dane!$E$4=1,Z2065,IF(Dane!$E$4=2,AD2065,AG2065))</f>
        <v>0</v>
      </c>
      <c r="U2065" s="18">
        <f>IF(Dane!$E$4=1,AA2065,IF(Dane!$E$4=2,AE2065,AH2065))</f>
        <v>0</v>
      </c>
      <c r="V2065" s="18">
        <f t="shared" si="333"/>
        <v>0</v>
      </c>
      <c r="W2065" s="19">
        <f t="shared" si="334"/>
        <v>0</v>
      </c>
      <c r="X2065" s="55">
        <f>Dane!$C$10</f>
        <v>0</v>
      </c>
      <c r="Y2065" s="56">
        <f t="shared" si="340"/>
        <v>0</v>
      </c>
      <c r="Z2065" s="56">
        <f t="shared" si="335"/>
        <v>0</v>
      </c>
      <c r="AA2065" s="56">
        <f t="shared" si="336"/>
        <v>0</v>
      </c>
      <c r="AB2065" s="56">
        <f t="shared" si="337"/>
        <v>0</v>
      </c>
      <c r="AC2065" s="56">
        <f t="shared" si="341"/>
        <v>0</v>
      </c>
      <c r="AD2065" s="56">
        <f t="shared" si="338"/>
        <v>0</v>
      </c>
      <c r="AE2065" s="56">
        <v>0</v>
      </c>
      <c r="AF2065" s="56">
        <f t="shared" si="342"/>
        <v>0</v>
      </c>
      <c r="AG2065" s="56">
        <f t="shared" si="339"/>
        <v>0</v>
      </c>
      <c r="AH2065" s="56">
        <v>0</v>
      </c>
    </row>
    <row r="2066" spans="1:34">
      <c r="A2066" s="17">
        <v>2057</v>
      </c>
      <c r="B2066" s="1"/>
      <c r="C2066" s="1"/>
      <c r="D2066" s="2"/>
      <c r="E2066" s="3"/>
      <c r="F2066" s="4"/>
      <c r="G2066" s="5"/>
      <c r="H2066" s="4"/>
      <c r="I2066" s="6"/>
      <c r="J2066" s="5"/>
      <c r="K2066" s="5"/>
      <c r="L2066" s="5"/>
      <c r="M2066" s="83"/>
      <c r="N2066" s="10"/>
      <c r="O2066" s="5"/>
      <c r="P2066" s="5"/>
      <c r="Q2066" s="5"/>
      <c r="R2066" s="5"/>
      <c r="S2066" s="7"/>
      <c r="T2066" s="88">
        <f>IF(Dane!$E$4=1,Z2066,IF(Dane!$E$4=2,AD2066,AG2066))</f>
        <v>0</v>
      </c>
      <c r="U2066" s="18">
        <f>IF(Dane!$E$4=1,AA2066,IF(Dane!$E$4=2,AE2066,AH2066))</f>
        <v>0</v>
      </c>
      <c r="V2066" s="18">
        <f t="shared" si="333"/>
        <v>0</v>
      </c>
      <c r="W2066" s="19">
        <f t="shared" si="334"/>
        <v>0</v>
      </c>
      <c r="X2066" s="55">
        <f>Dane!$C$10</f>
        <v>0</v>
      </c>
      <c r="Y2066" s="56">
        <f t="shared" si="340"/>
        <v>0</v>
      </c>
      <c r="Z2066" s="56">
        <f t="shared" si="335"/>
        <v>0</v>
      </c>
      <c r="AA2066" s="56">
        <f t="shared" si="336"/>
        <v>0</v>
      </c>
      <c r="AB2066" s="56">
        <f t="shared" si="337"/>
        <v>0</v>
      </c>
      <c r="AC2066" s="56">
        <f t="shared" si="341"/>
        <v>0</v>
      </c>
      <c r="AD2066" s="56">
        <f t="shared" si="338"/>
        <v>0</v>
      </c>
      <c r="AE2066" s="56">
        <v>0</v>
      </c>
      <c r="AF2066" s="56">
        <f t="shared" si="342"/>
        <v>0</v>
      </c>
      <c r="AG2066" s="56">
        <f t="shared" si="339"/>
        <v>0</v>
      </c>
      <c r="AH2066" s="56">
        <v>0</v>
      </c>
    </row>
    <row r="2067" spans="1:34">
      <c r="A2067" s="17">
        <v>2058</v>
      </c>
      <c r="B2067" s="1"/>
      <c r="C2067" s="1"/>
      <c r="D2067" s="2"/>
      <c r="E2067" s="3"/>
      <c r="F2067" s="4"/>
      <c r="G2067" s="5"/>
      <c r="H2067" s="4"/>
      <c r="I2067" s="6"/>
      <c r="J2067" s="5"/>
      <c r="K2067" s="5"/>
      <c r="L2067" s="5"/>
      <c r="M2067" s="83"/>
      <c r="N2067" s="10"/>
      <c r="O2067" s="5"/>
      <c r="P2067" s="5"/>
      <c r="Q2067" s="5"/>
      <c r="R2067" s="5"/>
      <c r="S2067" s="7"/>
      <c r="T2067" s="88">
        <f>IF(Dane!$E$4=1,Z2067,IF(Dane!$E$4=2,AD2067,AG2067))</f>
        <v>0</v>
      </c>
      <c r="U2067" s="18">
        <f>IF(Dane!$E$4=1,AA2067,IF(Dane!$E$4=2,AE2067,AH2067))</f>
        <v>0</v>
      </c>
      <c r="V2067" s="18">
        <f t="shared" si="333"/>
        <v>0</v>
      </c>
      <c r="W2067" s="19">
        <f t="shared" si="334"/>
        <v>0</v>
      </c>
      <c r="X2067" s="55">
        <f>Dane!$C$10</f>
        <v>0</v>
      </c>
      <c r="Y2067" s="56">
        <f t="shared" si="340"/>
        <v>0</v>
      </c>
      <c r="Z2067" s="56">
        <f t="shared" si="335"/>
        <v>0</v>
      </c>
      <c r="AA2067" s="56">
        <f t="shared" si="336"/>
        <v>0</v>
      </c>
      <c r="AB2067" s="56">
        <f t="shared" si="337"/>
        <v>0</v>
      </c>
      <c r="AC2067" s="56">
        <f t="shared" si="341"/>
        <v>0</v>
      </c>
      <c r="AD2067" s="56">
        <f t="shared" si="338"/>
        <v>0</v>
      </c>
      <c r="AE2067" s="56">
        <v>0</v>
      </c>
      <c r="AF2067" s="56">
        <f t="shared" si="342"/>
        <v>0</v>
      </c>
      <c r="AG2067" s="56">
        <f t="shared" si="339"/>
        <v>0</v>
      </c>
      <c r="AH2067" s="56">
        <v>0</v>
      </c>
    </row>
    <row r="2068" spans="1:34">
      <c r="A2068" s="17">
        <v>2059</v>
      </c>
      <c r="B2068" s="1"/>
      <c r="C2068" s="1"/>
      <c r="D2068" s="2"/>
      <c r="E2068" s="3"/>
      <c r="F2068" s="4"/>
      <c r="G2068" s="5"/>
      <c r="H2068" s="4"/>
      <c r="I2068" s="6"/>
      <c r="J2068" s="5"/>
      <c r="K2068" s="5"/>
      <c r="L2068" s="5"/>
      <c r="M2068" s="83"/>
      <c r="N2068" s="10"/>
      <c r="O2068" s="5"/>
      <c r="P2068" s="5"/>
      <c r="Q2068" s="5"/>
      <c r="R2068" s="5"/>
      <c r="S2068" s="7"/>
      <c r="T2068" s="88">
        <f>IF(Dane!$E$4=1,Z2068,IF(Dane!$E$4=2,AD2068,AG2068))</f>
        <v>0</v>
      </c>
      <c r="U2068" s="18">
        <f>IF(Dane!$E$4=1,AA2068,IF(Dane!$E$4=2,AE2068,AH2068))</f>
        <v>0</v>
      </c>
      <c r="V2068" s="18">
        <f t="shared" si="333"/>
        <v>0</v>
      </c>
      <c r="W2068" s="19">
        <f t="shared" si="334"/>
        <v>0</v>
      </c>
      <c r="X2068" s="55">
        <f>Dane!$C$10</f>
        <v>0</v>
      </c>
      <c r="Y2068" s="56">
        <f t="shared" si="340"/>
        <v>0</v>
      </c>
      <c r="Z2068" s="56">
        <f t="shared" si="335"/>
        <v>0</v>
      </c>
      <c r="AA2068" s="56">
        <f t="shared" si="336"/>
        <v>0</v>
      </c>
      <c r="AB2068" s="56">
        <f t="shared" si="337"/>
        <v>0</v>
      </c>
      <c r="AC2068" s="56">
        <f t="shared" si="341"/>
        <v>0</v>
      </c>
      <c r="AD2068" s="56">
        <f t="shared" si="338"/>
        <v>0</v>
      </c>
      <c r="AE2068" s="56">
        <v>0</v>
      </c>
      <c r="AF2068" s="56">
        <f t="shared" si="342"/>
        <v>0</v>
      </c>
      <c r="AG2068" s="56">
        <f t="shared" si="339"/>
        <v>0</v>
      </c>
      <c r="AH2068" s="56">
        <v>0</v>
      </c>
    </row>
    <row r="2069" spans="1:34">
      <c r="A2069" s="17">
        <v>2060</v>
      </c>
      <c r="B2069" s="1"/>
      <c r="C2069" s="1"/>
      <c r="D2069" s="2"/>
      <c r="E2069" s="3"/>
      <c r="F2069" s="4"/>
      <c r="G2069" s="5"/>
      <c r="H2069" s="4"/>
      <c r="I2069" s="6"/>
      <c r="J2069" s="5"/>
      <c r="K2069" s="5"/>
      <c r="L2069" s="5"/>
      <c r="M2069" s="83"/>
      <c r="N2069" s="10"/>
      <c r="O2069" s="5"/>
      <c r="P2069" s="5"/>
      <c r="Q2069" s="5"/>
      <c r="R2069" s="5"/>
      <c r="S2069" s="7"/>
      <c r="T2069" s="88">
        <f>IF(Dane!$E$4=1,Z2069,IF(Dane!$E$4=2,AD2069,AG2069))</f>
        <v>0</v>
      </c>
      <c r="U2069" s="18">
        <f>IF(Dane!$E$4=1,AA2069,IF(Dane!$E$4=2,AE2069,AH2069))</f>
        <v>0</v>
      </c>
      <c r="V2069" s="18">
        <f t="shared" si="333"/>
        <v>0</v>
      </c>
      <c r="W2069" s="19">
        <f t="shared" si="334"/>
        <v>0</v>
      </c>
      <c r="X2069" s="55">
        <f>Dane!$C$10</f>
        <v>0</v>
      </c>
      <c r="Y2069" s="56">
        <f t="shared" si="340"/>
        <v>0</v>
      </c>
      <c r="Z2069" s="56">
        <f t="shared" si="335"/>
        <v>0</v>
      </c>
      <c r="AA2069" s="56">
        <f t="shared" si="336"/>
        <v>0</v>
      </c>
      <c r="AB2069" s="56">
        <f t="shared" si="337"/>
        <v>0</v>
      </c>
      <c r="AC2069" s="56">
        <f t="shared" si="341"/>
        <v>0</v>
      </c>
      <c r="AD2069" s="56">
        <f t="shared" si="338"/>
        <v>0</v>
      </c>
      <c r="AE2069" s="56">
        <v>0</v>
      </c>
      <c r="AF2069" s="56">
        <f t="shared" si="342"/>
        <v>0</v>
      </c>
      <c r="AG2069" s="56">
        <f t="shared" si="339"/>
        <v>0</v>
      </c>
      <c r="AH2069" s="56">
        <v>0</v>
      </c>
    </row>
    <row r="2070" spans="1:34">
      <c r="A2070" s="17">
        <v>2061</v>
      </c>
      <c r="B2070" s="1"/>
      <c r="C2070" s="1"/>
      <c r="D2070" s="2"/>
      <c r="E2070" s="3"/>
      <c r="F2070" s="4"/>
      <c r="G2070" s="5"/>
      <c r="H2070" s="4"/>
      <c r="I2070" s="6"/>
      <c r="J2070" s="5"/>
      <c r="K2070" s="5"/>
      <c r="L2070" s="5"/>
      <c r="M2070" s="83"/>
      <c r="N2070" s="10"/>
      <c r="O2070" s="5"/>
      <c r="P2070" s="5"/>
      <c r="Q2070" s="5"/>
      <c r="R2070" s="5"/>
      <c r="S2070" s="7"/>
      <c r="T2070" s="88">
        <f>IF(Dane!$E$4=1,Z2070,IF(Dane!$E$4=2,AD2070,AG2070))</f>
        <v>0</v>
      </c>
      <c r="U2070" s="18">
        <f>IF(Dane!$E$4=1,AA2070,IF(Dane!$E$4=2,AE2070,AH2070))</f>
        <v>0</v>
      </c>
      <c r="V2070" s="18">
        <f t="shared" si="333"/>
        <v>0</v>
      </c>
      <c r="W2070" s="19">
        <f t="shared" si="334"/>
        <v>0</v>
      </c>
      <c r="X2070" s="55">
        <f>Dane!$C$10</f>
        <v>0</v>
      </c>
      <c r="Y2070" s="56">
        <f t="shared" si="340"/>
        <v>0</v>
      </c>
      <c r="Z2070" s="56">
        <f t="shared" si="335"/>
        <v>0</v>
      </c>
      <c r="AA2070" s="56">
        <f t="shared" si="336"/>
        <v>0</v>
      </c>
      <c r="AB2070" s="56">
        <f t="shared" si="337"/>
        <v>0</v>
      </c>
      <c r="AC2070" s="56">
        <f t="shared" si="341"/>
        <v>0</v>
      </c>
      <c r="AD2070" s="56">
        <f t="shared" si="338"/>
        <v>0</v>
      </c>
      <c r="AE2070" s="56">
        <v>0</v>
      </c>
      <c r="AF2070" s="56">
        <f t="shared" si="342"/>
        <v>0</v>
      </c>
      <c r="AG2070" s="56">
        <f t="shared" si="339"/>
        <v>0</v>
      </c>
      <c r="AH2070" s="56">
        <v>0</v>
      </c>
    </row>
    <row r="2071" spans="1:34">
      <c r="A2071" s="17">
        <v>2062</v>
      </c>
      <c r="B2071" s="1"/>
      <c r="C2071" s="1"/>
      <c r="D2071" s="2"/>
      <c r="E2071" s="3"/>
      <c r="F2071" s="4"/>
      <c r="G2071" s="5"/>
      <c r="H2071" s="4"/>
      <c r="I2071" s="6"/>
      <c r="J2071" s="5"/>
      <c r="K2071" s="5"/>
      <c r="L2071" s="5"/>
      <c r="M2071" s="83"/>
      <c r="N2071" s="10"/>
      <c r="O2071" s="5"/>
      <c r="P2071" s="5"/>
      <c r="Q2071" s="5"/>
      <c r="R2071" s="5"/>
      <c r="S2071" s="7"/>
      <c r="T2071" s="88">
        <f>IF(Dane!$E$4=1,Z2071,IF(Dane!$E$4=2,AD2071,AG2071))</f>
        <v>0</v>
      </c>
      <c r="U2071" s="18">
        <f>IF(Dane!$E$4=1,AA2071,IF(Dane!$E$4=2,AE2071,AH2071))</f>
        <v>0</v>
      </c>
      <c r="V2071" s="18">
        <f t="shared" si="333"/>
        <v>0</v>
      </c>
      <c r="W2071" s="19">
        <f t="shared" si="334"/>
        <v>0</v>
      </c>
      <c r="X2071" s="55">
        <f>Dane!$C$10</f>
        <v>0</v>
      </c>
      <c r="Y2071" s="56">
        <f t="shared" si="340"/>
        <v>0</v>
      </c>
      <c r="Z2071" s="56">
        <f t="shared" si="335"/>
        <v>0</v>
      </c>
      <c r="AA2071" s="56">
        <f t="shared" si="336"/>
        <v>0</v>
      </c>
      <c r="AB2071" s="56">
        <f t="shared" si="337"/>
        <v>0</v>
      </c>
      <c r="AC2071" s="56">
        <f t="shared" si="341"/>
        <v>0</v>
      </c>
      <c r="AD2071" s="56">
        <f t="shared" si="338"/>
        <v>0</v>
      </c>
      <c r="AE2071" s="56">
        <v>0</v>
      </c>
      <c r="AF2071" s="56">
        <f t="shared" si="342"/>
        <v>0</v>
      </c>
      <c r="AG2071" s="56">
        <f t="shared" si="339"/>
        <v>0</v>
      </c>
      <c r="AH2071" s="56">
        <v>0</v>
      </c>
    </row>
    <row r="2072" spans="1:34">
      <c r="A2072" s="17">
        <v>2063</v>
      </c>
      <c r="B2072" s="1"/>
      <c r="C2072" s="1"/>
      <c r="D2072" s="2"/>
      <c r="E2072" s="3"/>
      <c r="F2072" s="4"/>
      <c r="G2072" s="5"/>
      <c r="H2072" s="4"/>
      <c r="I2072" s="6"/>
      <c r="J2072" s="5"/>
      <c r="K2072" s="5"/>
      <c r="L2072" s="5"/>
      <c r="M2072" s="83"/>
      <c r="N2072" s="10"/>
      <c r="O2072" s="5"/>
      <c r="P2072" s="5"/>
      <c r="Q2072" s="5"/>
      <c r="R2072" s="5"/>
      <c r="S2072" s="7"/>
      <c r="T2072" s="88">
        <f>IF(Dane!$E$4=1,Z2072,IF(Dane!$E$4=2,AD2072,AG2072))</f>
        <v>0</v>
      </c>
      <c r="U2072" s="18">
        <f>IF(Dane!$E$4=1,AA2072,IF(Dane!$E$4=2,AE2072,AH2072))</f>
        <v>0</v>
      </c>
      <c r="V2072" s="18">
        <f t="shared" si="333"/>
        <v>0</v>
      </c>
      <c r="W2072" s="19">
        <f t="shared" si="334"/>
        <v>0</v>
      </c>
      <c r="X2072" s="55">
        <f>Dane!$C$10</f>
        <v>0</v>
      </c>
      <c r="Y2072" s="56">
        <f t="shared" si="340"/>
        <v>0</v>
      </c>
      <c r="Z2072" s="56">
        <f t="shared" si="335"/>
        <v>0</v>
      </c>
      <c r="AA2072" s="56">
        <f t="shared" si="336"/>
        <v>0</v>
      </c>
      <c r="AB2072" s="56">
        <f t="shared" si="337"/>
        <v>0</v>
      </c>
      <c r="AC2072" s="56">
        <f t="shared" si="341"/>
        <v>0</v>
      </c>
      <c r="AD2072" s="56">
        <f t="shared" si="338"/>
        <v>0</v>
      </c>
      <c r="AE2072" s="56">
        <v>0</v>
      </c>
      <c r="AF2072" s="56">
        <f t="shared" si="342"/>
        <v>0</v>
      </c>
      <c r="AG2072" s="56">
        <f t="shared" si="339"/>
        <v>0</v>
      </c>
      <c r="AH2072" s="56">
        <v>0</v>
      </c>
    </row>
    <row r="2073" spans="1:34">
      <c r="A2073" s="17">
        <v>2064</v>
      </c>
      <c r="B2073" s="1"/>
      <c r="C2073" s="1"/>
      <c r="D2073" s="2"/>
      <c r="E2073" s="3"/>
      <c r="F2073" s="4"/>
      <c r="G2073" s="5"/>
      <c r="H2073" s="4"/>
      <c r="I2073" s="6"/>
      <c r="J2073" s="5"/>
      <c r="K2073" s="5"/>
      <c r="L2073" s="5"/>
      <c r="M2073" s="83"/>
      <c r="N2073" s="10"/>
      <c r="O2073" s="5"/>
      <c r="P2073" s="5"/>
      <c r="Q2073" s="5"/>
      <c r="R2073" s="5"/>
      <c r="S2073" s="7"/>
      <c r="T2073" s="88">
        <f>IF(Dane!$E$4=1,Z2073,IF(Dane!$E$4=2,AD2073,AG2073))</f>
        <v>0</v>
      </c>
      <c r="U2073" s="18">
        <f>IF(Dane!$E$4=1,AA2073,IF(Dane!$E$4=2,AE2073,AH2073))</f>
        <v>0</v>
      </c>
      <c r="V2073" s="18">
        <f t="shared" si="333"/>
        <v>0</v>
      </c>
      <c r="W2073" s="19">
        <f t="shared" si="334"/>
        <v>0</v>
      </c>
      <c r="X2073" s="55">
        <f>Dane!$C$10</f>
        <v>0</v>
      </c>
      <c r="Y2073" s="56">
        <f t="shared" si="340"/>
        <v>0</v>
      </c>
      <c r="Z2073" s="56">
        <f t="shared" si="335"/>
        <v>0</v>
      </c>
      <c r="AA2073" s="56">
        <f t="shared" si="336"/>
        <v>0</v>
      </c>
      <c r="AB2073" s="56">
        <f t="shared" si="337"/>
        <v>0</v>
      </c>
      <c r="AC2073" s="56">
        <f t="shared" si="341"/>
        <v>0</v>
      </c>
      <c r="AD2073" s="56">
        <f t="shared" si="338"/>
        <v>0</v>
      </c>
      <c r="AE2073" s="56">
        <v>0</v>
      </c>
      <c r="AF2073" s="56">
        <f t="shared" si="342"/>
        <v>0</v>
      </c>
      <c r="AG2073" s="56">
        <f t="shared" si="339"/>
        <v>0</v>
      </c>
      <c r="AH2073" s="56">
        <v>0</v>
      </c>
    </row>
    <row r="2074" spans="1:34">
      <c r="A2074" s="17">
        <v>2065</v>
      </c>
      <c r="B2074" s="1"/>
      <c r="C2074" s="1"/>
      <c r="D2074" s="2"/>
      <c r="E2074" s="3"/>
      <c r="F2074" s="4"/>
      <c r="G2074" s="5"/>
      <c r="H2074" s="4"/>
      <c r="I2074" s="6"/>
      <c r="J2074" s="5"/>
      <c r="K2074" s="5"/>
      <c r="L2074" s="5"/>
      <c r="M2074" s="83"/>
      <c r="N2074" s="10"/>
      <c r="O2074" s="5"/>
      <c r="P2074" s="5"/>
      <c r="Q2074" s="5"/>
      <c r="R2074" s="5"/>
      <c r="S2074" s="7"/>
      <c r="T2074" s="88">
        <f>IF(Dane!$E$4=1,Z2074,IF(Dane!$E$4=2,AD2074,AG2074))</f>
        <v>0</v>
      </c>
      <c r="U2074" s="18">
        <f>IF(Dane!$E$4=1,AA2074,IF(Dane!$E$4=2,AE2074,AH2074))</f>
        <v>0</v>
      </c>
      <c r="V2074" s="18">
        <f t="shared" si="333"/>
        <v>0</v>
      </c>
      <c r="W2074" s="19">
        <f t="shared" si="334"/>
        <v>0</v>
      </c>
      <c r="X2074" s="55">
        <f>Dane!$C$10</f>
        <v>0</v>
      </c>
      <c r="Y2074" s="56">
        <f t="shared" si="340"/>
        <v>0</v>
      </c>
      <c r="Z2074" s="56">
        <f t="shared" si="335"/>
        <v>0</v>
      </c>
      <c r="AA2074" s="56">
        <f t="shared" si="336"/>
        <v>0</v>
      </c>
      <c r="AB2074" s="56">
        <f t="shared" si="337"/>
        <v>0</v>
      </c>
      <c r="AC2074" s="56">
        <f t="shared" si="341"/>
        <v>0</v>
      </c>
      <c r="AD2074" s="56">
        <f t="shared" si="338"/>
        <v>0</v>
      </c>
      <c r="AE2074" s="56">
        <v>0</v>
      </c>
      <c r="AF2074" s="56">
        <f t="shared" si="342"/>
        <v>0</v>
      </c>
      <c r="AG2074" s="56">
        <f t="shared" si="339"/>
        <v>0</v>
      </c>
      <c r="AH2074" s="56">
        <v>0</v>
      </c>
    </row>
    <row r="2075" spans="1:34">
      <c r="A2075" s="17">
        <v>2066</v>
      </c>
      <c r="B2075" s="1"/>
      <c r="C2075" s="1"/>
      <c r="D2075" s="2"/>
      <c r="E2075" s="3"/>
      <c r="F2075" s="4"/>
      <c r="G2075" s="5"/>
      <c r="H2075" s="4"/>
      <c r="I2075" s="6"/>
      <c r="J2075" s="5"/>
      <c r="K2075" s="5"/>
      <c r="L2075" s="5"/>
      <c r="M2075" s="83"/>
      <c r="N2075" s="10"/>
      <c r="O2075" s="5"/>
      <c r="P2075" s="5"/>
      <c r="Q2075" s="5"/>
      <c r="R2075" s="5"/>
      <c r="S2075" s="7"/>
      <c r="T2075" s="88">
        <f>IF(Dane!$E$4=1,Z2075,IF(Dane!$E$4=2,AD2075,AG2075))</f>
        <v>0</v>
      </c>
      <c r="U2075" s="18">
        <f>IF(Dane!$E$4=1,AA2075,IF(Dane!$E$4=2,AE2075,AH2075))</f>
        <v>0</v>
      </c>
      <c r="V2075" s="18">
        <f t="shared" si="333"/>
        <v>0</v>
      </c>
      <c r="W2075" s="19">
        <f t="shared" si="334"/>
        <v>0</v>
      </c>
      <c r="X2075" s="55">
        <f>Dane!$C$10</f>
        <v>0</v>
      </c>
      <c r="Y2075" s="56">
        <f t="shared" si="340"/>
        <v>0</v>
      </c>
      <c r="Z2075" s="56">
        <f t="shared" si="335"/>
        <v>0</v>
      </c>
      <c r="AA2075" s="56">
        <f t="shared" si="336"/>
        <v>0</v>
      </c>
      <c r="AB2075" s="56">
        <f t="shared" si="337"/>
        <v>0</v>
      </c>
      <c r="AC2075" s="56">
        <f t="shared" si="341"/>
        <v>0</v>
      </c>
      <c r="AD2075" s="56">
        <f t="shared" si="338"/>
        <v>0</v>
      </c>
      <c r="AE2075" s="56">
        <v>0</v>
      </c>
      <c r="AF2075" s="56">
        <f t="shared" si="342"/>
        <v>0</v>
      </c>
      <c r="AG2075" s="56">
        <f t="shared" si="339"/>
        <v>0</v>
      </c>
      <c r="AH2075" s="56">
        <v>0</v>
      </c>
    </row>
    <row r="2076" spans="1:34">
      <c r="A2076" s="17">
        <v>2067</v>
      </c>
      <c r="B2076" s="1"/>
      <c r="C2076" s="1"/>
      <c r="D2076" s="2"/>
      <c r="E2076" s="3"/>
      <c r="F2076" s="4"/>
      <c r="G2076" s="5"/>
      <c r="H2076" s="4"/>
      <c r="I2076" s="6"/>
      <c r="J2076" s="5"/>
      <c r="K2076" s="5"/>
      <c r="L2076" s="5"/>
      <c r="M2076" s="83"/>
      <c r="N2076" s="10"/>
      <c r="O2076" s="5"/>
      <c r="P2076" s="5"/>
      <c r="Q2076" s="5"/>
      <c r="R2076" s="5"/>
      <c r="S2076" s="7"/>
      <c r="T2076" s="88">
        <f>IF(Dane!$E$4=1,Z2076,IF(Dane!$E$4=2,AD2076,AG2076))</f>
        <v>0</v>
      </c>
      <c r="U2076" s="18">
        <f>IF(Dane!$E$4=1,AA2076,IF(Dane!$E$4=2,AE2076,AH2076))</f>
        <v>0</v>
      </c>
      <c r="V2076" s="18">
        <f t="shared" si="333"/>
        <v>0</v>
      </c>
      <c r="W2076" s="19">
        <f t="shared" si="334"/>
        <v>0</v>
      </c>
      <c r="X2076" s="55">
        <f>Dane!$C$10</f>
        <v>0</v>
      </c>
      <c r="Y2076" s="56">
        <f t="shared" si="340"/>
        <v>0</v>
      </c>
      <c r="Z2076" s="56">
        <f t="shared" si="335"/>
        <v>0</v>
      </c>
      <c r="AA2076" s="56">
        <f t="shared" si="336"/>
        <v>0</v>
      </c>
      <c r="AB2076" s="56">
        <f t="shared" si="337"/>
        <v>0</v>
      </c>
      <c r="AC2076" s="56">
        <f t="shared" si="341"/>
        <v>0</v>
      </c>
      <c r="AD2076" s="56">
        <f t="shared" si="338"/>
        <v>0</v>
      </c>
      <c r="AE2076" s="56">
        <v>0</v>
      </c>
      <c r="AF2076" s="56">
        <f t="shared" si="342"/>
        <v>0</v>
      </c>
      <c r="AG2076" s="56">
        <f t="shared" si="339"/>
        <v>0</v>
      </c>
      <c r="AH2076" s="56">
        <v>0</v>
      </c>
    </row>
    <row r="2077" spans="1:34">
      <c r="A2077" s="17">
        <v>2068</v>
      </c>
      <c r="B2077" s="1"/>
      <c r="C2077" s="1"/>
      <c r="D2077" s="2"/>
      <c r="E2077" s="3"/>
      <c r="F2077" s="4"/>
      <c r="G2077" s="5"/>
      <c r="H2077" s="4"/>
      <c r="I2077" s="6"/>
      <c r="J2077" s="5"/>
      <c r="K2077" s="5"/>
      <c r="L2077" s="5"/>
      <c r="M2077" s="83"/>
      <c r="N2077" s="10"/>
      <c r="O2077" s="5"/>
      <c r="P2077" s="5"/>
      <c r="Q2077" s="5"/>
      <c r="R2077" s="5"/>
      <c r="S2077" s="7"/>
      <c r="T2077" s="88">
        <f>IF(Dane!$E$4=1,Z2077,IF(Dane!$E$4=2,AD2077,AG2077))</f>
        <v>0</v>
      </c>
      <c r="U2077" s="18">
        <f>IF(Dane!$E$4=1,AA2077,IF(Dane!$E$4=2,AE2077,AH2077))</f>
        <v>0</v>
      </c>
      <c r="V2077" s="18">
        <f t="shared" si="333"/>
        <v>0</v>
      </c>
      <c r="W2077" s="19">
        <f t="shared" si="334"/>
        <v>0</v>
      </c>
      <c r="X2077" s="55">
        <f>Dane!$C$10</f>
        <v>0</v>
      </c>
      <c r="Y2077" s="56">
        <f t="shared" si="340"/>
        <v>0</v>
      </c>
      <c r="Z2077" s="56">
        <f t="shared" si="335"/>
        <v>0</v>
      </c>
      <c r="AA2077" s="56">
        <f t="shared" si="336"/>
        <v>0</v>
      </c>
      <c r="AB2077" s="56">
        <f t="shared" si="337"/>
        <v>0</v>
      </c>
      <c r="AC2077" s="56">
        <f t="shared" si="341"/>
        <v>0</v>
      </c>
      <c r="AD2077" s="56">
        <f t="shared" si="338"/>
        <v>0</v>
      </c>
      <c r="AE2077" s="56">
        <v>0</v>
      </c>
      <c r="AF2077" s="56">
        <f t="shared" si="342"/>
        <v>0</v>
      </c>
      <c r="AG2077" s="56">
        <f t="shared" si="339"/>
        <v>0</v>
      </c>
      <c r="AH2077" s="56">
        <v>0</v>
      </c>
    </row>
    <row r="2078" spans="1:34">
      <c r="A2078" s="17">
        <v>2069</v>
      </c>
      <c r="B2078" s="1"/>
      <c r="C2078" s="1"/>
      <c r="D2078" s="2"/>
      <c r="E2078" s="3"/>
      <c r="F2078" s="4"/>
      <c r="G2078" s="5"/>
      <c r="H2078" s="4"/>
      <c r="I2078" s="6"/>
      <c r="J2078" s="5"/>
      <c r="K2078" s="5"/>
      <c r="L2078" s="5"/>
      <c r="M2078" s="83"/>
      <c r="N2078" s="10"/>
      <c r="O2078" s="5"/>
      <c r="P2078" s="5"/>
      <c r="Q2078" s="5"/>
      <c r="R2078" s="5"/>
      <c r="S2078" s="7"/>
      <c r="T2078" s="88">
        <f>IF(Dane!$E$4=1,Z2078,IF(Dane!$E$4=2,AD2078,AG2078))</f>
        <v>0</v>
      </c>
      <c r="U2078" s="18">
        <f>IF(Dane!$E$4=1,AA2078,IF(Dane!$E$4=2,AE2078,AH2078))</f>
        <v>0</v>
      </c>
      <c r="V2078" s="18">
        <f t="shared" si="333"/>
        <v>0</v>
      </c>
      <c r="W2078" s="19">
        <f t="shared" si="334"/>
        <v>0</v>
      </c>
      <c r="X2078" s="55">
        <f>Dane!$C$10</f>
        <v>0</v>
      </c>
      <c r="Y2078" s="56">
        <f t="shared" si="340"/>
        <v>0</v>
      </c>
      <c r="Z2078" s="56">
        <f t="shared" si="335"/>
        <v>0</v>
      </c>
      <c r="AA2078" s="56">
        <f t="shared" si="336"/>
        <v>0</v>
      </c>
      <c r="AB2078" s="56">
        <f t="shared" si="337"/>
        <v>0</v>
      </c>
      <c r="AC2078" s="56">
        <f t="shared" si="341"/>
        <v>0</v>
      </c>
      <c r="AD2078" s="56">
        <f t="shared" si="338"/>
        <v>0</v>
      </c>
      <c r="AE2078" s="56">
        <v>0</v>
      </c>
      <c r="AF2078" s="56">
        <f t="shared" si="342"/>
        <v>0</v>
      </c>
      <c r="AG2078" s="56">
        <f t="shared" si="339"/>
        <v>0</v>
      </c>
      <c r="AH2078" s="56">
        <v>0</v>
      </c>
    </row>
    <row r="2079" spans="1:34">
      <c r="A2079" s="17">
        <v>2070</v>
      </c>
      <c r="B2079" s="1"/>
      <c r="C2079" s="1"/>
      <c r="D2079" s="2"/>
      <c r="E2079" s="3"/>
      <c r="F2079" s="4"/>
      <c r="G2079" s="5"/>
      <c r="H2079" s="4"/>
      <c r="I2079" s="6"/>
      <c r="J2079" s="5"/>
      <c r="K2079" s="5"/>
      <c r="L2079" s="5"/>
      <c r="M2079" s="83"/>
      <c r="N2079" s="10"/>
      <c r="O2079" s="5"/>
      <c r="P2079" s="5"/>
      <c r="Q2079" s="5"/>
      <c r="R2079" s="5"/>
      <c r="S2079" s="7"/>
      <c r="T2079" s="88">
        <f>IF(Dane!$E$4=1,Z2079,IF(Dane!$E$4=2,AD2079,AG2079))</f>
        <v>0</v>
      </c>
      <c r="U2079" s="18">
        <f>IF(Dane!$E$4=1,AA2079,IF(Dane!$E$4=2,AE2079,AH2079))</f>
        <v>0</v>
      </c>
      <c r="V2079" s="18">
        <f t="shared" si="333"/>
        <v>0</v>
      </c>
      <c r="W2079" s="19">
        <f t="shared" si="334"/>
        <v>0</v>
      </c>
      <c r="X2079" s="55">
        <f>Dane!$C$10</f>
        <v>0</v>
      </c>
      <c r="Y2079" s="56">
        <f t="shared" si="340"/>
        <v>0</v>
      </c>
      <c r="Z2079" s="56">
        <f t="shared" si="335"/>
        <v>0</v>
      </c>
      <c r="AA2079" s="56">
        <f t="shared" si="336"/>
        <v>0</v>
      </c>
      <c r="AB2079" s="56">
        <f t="shared" si="337"/>
        <v>0</v>
      </c>
      <c r="AC2079" s="56">
        <f t="shared" si="341"/>
        <v>0</v>
      </c>
      <c r="AD2079" s="56">
        <f t="shared" si="338"/>
        <v>0</v>
      </c>
      <c r="AE2079" s="56">
        <v>0</v>
      </c>
      <c r="AF2079" s="56">
        <f t="shared" si="342"/>
        <v>0</v>
      </c>
      <c r="AG2079" s="56">
        <f t="shared" si="339"/>
        <v>0</v>
      </c>
      <c r="AH2079" s="56">
        <v>0</v>
      </c>
    </row>
    <row r="2080" spans="1:34">
      <c r="A2080" s="17">
        <v>2071</v>
      </c>
      <c r="B2080" s="1"/>
      <c r="C2080" s="1"/>
      <c r="D2080" s="2"/>
      <c r="E2080" s="3"/>
      <c r="F2080" s="4"/>
      <c r="G2080" s="5"/>
      <c r="H2080" s="4"/>
      <c r="I2080" s="6"/>
      <c r="J2080" s="5"/>
      <c r="K2080" s="5"/>
      <c r="L2080" s="5"/>
      <c r="M2080" s="83"/>
      <c r="N2080" s="10"/>
      <c r="O2080" s="5"/>
      <c r="P2080" s="5"/>
      <c r="Q2080" s="5"/>
      <c r="R2080" s="5"/>
      <c r="S2080" s="7"/>
      <c r="T2080" s="88">
        <f>IF(Dane!$E$4=1,Z2080,IF(Dane!$E$4=2,AD2080,AG2080))</f>
        <v>0</v>
      </c>
      <c r="U2080" s="18">
        <f>IF(Dane!$E$4=1,AA2080,IF(Dane!$E$4=2,AE2080,AH2080))</f>
        <v>0</v>
      </c>
      <c r="V2080" s="18">
        <f t="shared" si="333"/>
        <v>0</v>
      </c>
      <c r="W2080" s="19">
        <f t="shared" si="334"/>
        <v>0</v>
      </c>
      <c r="X2080" s="55">
        <f>Dane!$C$10</f>
        <v>0</v>
      </c>
      <c r="Y2080" s="56">
        <f t="shared" si="340"/>
        <v>0</v>
      </c>
      <c r="Z2080" s="56">
        <f t="shared" si="335"/>
        <v>0</v>
      </c>
      <c r="AA2080" s="56">
        <f t="shared" si="336"/>
        <v>0</v>
      </c>
      <c r="AB2080" s="56">
        <f t="shared" si="337"/>
        <v>0</v>
      </c>
      <c r="AC2080" s="56">
        <f t="shared" si="341"/>
        <v>0</v>
      </c>
      <c r="AD2080" s="56">
        <f t="shared" si="338"/>
        <v>0</v>
      </c>
      <c r="AE2080" s="56">
        <v>0</v>
      </c>
      <c r="AF2080" s="56">
        <f t="shared" si="342"/>
        <v>0</v>
      </c>
      <c r="AG2080" s="56">
        <f t="shared" si="339"/>
        <v>0</v>
      </c>
      <c r="AH2080" s="56">
        <v>0</v>
      </c>
    </row>
    <row r="2081" spans="1:34">
      <c r="A2081" s="17">
        <v>2072</v>
      </c>
      <c r="B2081" s="1"/>
      <c r="C2081" s="1"/>
      <c r="D2081" s="2"/>
      <c r="E2081" s="3"/>
      <c r="F2081" s="4"/>
      <c r="G2081" s="5"/>
      <c r="H2081" s="4"/>
      <c r="I2081" s="6"/>
      <c r="J2081" s="5"/>
      <c r="K2081" s="5"/>
      <c r="L2081" s="5"/>
      <c r="M2081" s="83"/>
      <c r="N2081" s="10"/>
      <c r="O2081" s="5"/>
      <c r="P2081" s="5"/>
      <c r="Q2081" s="5"/>
      <c r="R2081" s="5"/>
      <c r="S2081" s="7"/>
      <c r="T2081" s="88">
        <f>IF(Dane!$E$4=1,Z2081,IF(Dane!$E$4=2,AD2081,AG2081))</f>
        <v>0</v>
      </c>
      <c r="U2081" s="18">
        <f>IF(Dane!$E$4=1,AA2081,IF(Dane!$E$4=2,AE2081,AH2081))</f>
        <v>0</v>
      </c>
      <c r="V2081" s="18">
        <f t="shared" si="333"/>
        <v>0</v>
      </c>
      <c r="W2081" s="19">
        <f t="shared" si="334"/>
        <v>0</v>
      </c>
      <c r="X2081" s="55">
        <f>Dane!$C$10</f>
        <v>0</v>
      </c>
      <c r="Y2081" s="56">
        <f t="shared" si="340"/>
        <v>0</v>
      </c>
      <c r="Z2081" s="56">
        <f t="shared" si="335"/>
        <v>0</v>
      </c>
      <c r="AA2081" s="56">
        <f t="shared" si="336"/>
        <v>0</v>
      </c>
      <c r="AB2081" s="56">
        <f t="shared" si="337"/>
        <v>0</v>
      </c>
      <c r="AC2081" s="56">
        <f t="shared" si="341"/>
        <v>0</v>
      </c>
      <c r="AD2081" s="56">
        <f t="shared" si="338"/>
        <v>0</v>
      </c>
      <c r="AE2081" s="56">
        <v>0</v>
      </c>
      <c r="AF2081" s="56">
        <f t="shared" si="342"/>
        <v>0</v>
      </c>
      <c r="AG2081" s="56">
        <f t="shared" si="339"/>
        <v>0</v>
      </c>
      <c r="AH2081" s="56">
        <v>0</v>
      </c>
    </row>
    <row r="2082" spans="1:34">
      <c r="A2082" s="17">
        <v>2073</v>
      </c>
      <c r="B2082" s="1"/>
      <c r="C2082" s="1"/>
      <c r="D2082" s="2"/>
      <c r="E2082" s="3"/>
      <c r="F2082" s="4"/>
      <c r="G2082" s="5"/>
      <c r="H2082" s="4"/>
      <c r="I2082" s="6"/>
      <c r="J2082" s="5"/>
      <c r="K2082" s="5"/>
      <c r="L2082" s="5"/>
      <c r="M2082" s="83"/>
      <c r="N2082" s="10"/>
      <c r="O2082" s="5"/>
      <c r="P2082" s="5"/>
      <c r="Q2082" s="5"/>
      <c r="R2082" s="5"/>
      <c r="S2082" s="7"/>
      <c r="T2082" s="88">
        <f>IF(Dane!$E$4=1,Z2082,IF(Dane!$E$4=2,AD2082,AG2082))</f>
        <v>0</v>
      </c>
      <c r="U2082" s="18">
        <f>IF(Dane!$E$4=1,AA2082,IF(Dane!$E$4=2,AE2082,AH2082))</f>
        <v>0</v>
      </c>
      <c r="V2082" s="18">
        <f t="shared" si="333"/>
        <v>0</v>
      </c>
      <c r="W2082" s="19">
        <f t="shared" si="334"/>
        <v>0</v>
      </c>
      <c r="X2082" s="55">
        <f>Dane!$C$10</f>
        <v>0</v>
      </c>
      <c r="Y2082" s="56">
        <f t="shared" si="340"/>
        <v>0</v>
      </c>
      <c r="Z2082" s="56">
        <f t="shared" si="335"/>
        <v>0</v>
      </c>
      <c r="AA2082" s="56">
        <f t="shared" si="336"/>
        <v>0</v>
      </c>
      <c r="AB2082" s="56">
        <f t="shared" si="337"/>
        <v>0</v>
      </c>
      <c r="AC2082" s="56">
        <f t="shared" si="341"/>
        <v>0</v>
      </c>
      <c r="AD2082" s="56">
        <f t="shared" si="338"/>
        <v>0</v>
      </c>
      <c r="AE2082" s="56">
        <v>0</v>
      </c>
      <c r="AF2082" s="56">
        <f t="shared" si="342"/>
        <v>0</v>
      </c>
      <c r="AG2082" s="56">
        <f t="shared" si="339"/>
        <v>0</v>
      </c>
      <c r="AH2082" s="56">
        <v>0</v>
      </c>
    </row>
    <row r="2083" spans="1:34">
      <c r="A2083" s="17">
        <v>2074</v>
      </c>
      <c r="B2083" s="1"/>
      <c r="C2083" s="1"/>
      <c r="D2083" s="2"/>
      <c r="E2083" s="3"/>
      <c r="F2083" s="4"/>
      <c r="G2083" s="5"/>
      <c r="H2083" s="4"/>
      <c r="I2083" s="6"/>
      <c r="J2083" s="5"/>
      <c r="K2083" s="5"/>
      <c r="L2083" s="5"/>
      <c r="M2083" s="83"/>
      <c r="N2083" s="10"/>
      <c r="O2083" s="5"/>
      <c r="P2083" s="5"/>
      <c r="Q2083" s="5"/>
      <c r="R2083" s="5"/>
      <c r="S2083" s="7"/>
      <c r="T2083" s="88">
        <f>IF(Dane!$E$4=1,Z2083,IF(Dane!$E$4=2,AD2083,AG2083))</f>
        <v>0</v>
      </c>
      <c r="U2083" s="18">
        <f>IF(Dane!$E$4=1,AA2083,IF(Dane!$E$4=2,AE2083,AH2083))</f>
        <v>0</v>
      </c>
      <c r="V2083" s="18">
        <f t="shared" si="333"/>
        <v>0</v>
      </c>
      <c r="W2083" s="19">
        <f t="shared" si="334"/>
        <v>0</v>
      </c>
      <c r="X2083" s="55">
        <f>Dane!$C$10</f>
        <v>0</v>
      </c>
      <c r="Y2083" s="56">
        <f t="shared" si="340"/>
        <v>0</v>
      </c>
      <c r="Z2083" s="56">
        <f t="shared" si="335"/>
        <v>0</v>
      </c>
      <c r="AA2083" s="56">
        <f t="shared" si="336"/>
        <v>0</v>
      </c>
      <c r="AB2083" s="56">
        <f t="shared" si="337"/>
        <v>0</v>
      </c>
      <c r="AC2083" s="56">
        <f t="shared" si="341"/>
        <v>0</v>
      </c>
      <c r="AD2083" s="56">
        <f t="shared" si="338"/>
        <v>0</v>
      </c>
      <c r="AE2083" s="56">
        <v>0</v>
      </c>
      <c r="AF2083" s="56">
        <f t="shared" si="342"/>
        <v>0</v>
      </c>
      <c r="AG2083" s="56">
        <f t="shared" si="339"/>
        <v>0</v>
      </c>
      <c r="AH2083" s="56">
        <v>0</v>
      </c>
    </row>
    <row r="2084" spans="1:34">
      <c r="A2084" s="17">
        <v>2075</v>
      </c>
      <c r="B2084" s="1"/>
      <c r="C2084" s="1"/>
      <c r="D2084" s="2"/>
      <c r="E2084" s="3"/>
      <c r="F2084" s="4"/>
      <c r="G2084" s="5"/>
      <c r="H2084" s="4"/>
      <c r="I2084" s="6"/>
      <c r="J2084" s="5"/>
      <c r="K2084" s="5"/>
      <c r="L2084" s="5"/>
      <c r="M2084" s="83"/>
      <c r="N2084" s="10"/>
      <c r="O2084" s="5"/>
      <c r="P2084" s="5"/>
      <c r="Q2084" s="5"/>
      <c r="R2084" s="5"/>
      <c r="S2084" s="7"/>
      <c r="T2084" s="88">
        <f>IF(Dane!$E$4=1,Z2084,IF(Dane!$E$4=2,AD2084,AG2084))</f>
        <v>0</v>
      </c>
      <c r="U2084" s="18">
        <f>IF(Dane!$E$4=1,AA2084,IF(Dane!$E$4=2,AE2084,AH2084))</f>
        <v>0</v>
      </c>
      <c r="V2084" s="18">
        <f t="shared" si="333"/>
        <v>0</v>
      </c>
      <c r="W2084" s="19">
        <f t="shared" si="334"/>
        <v>0</v>
      </c>
      <c r="X2084" s="55">
        <f>Dane!$C$10</f>
        <v>0</v>
      </c>
      <c r="Y2084" s="56">
        <f t="shared" si="340"/>
        <v>0</v>
      </c>
      <c r="Z2084" s="56">
        <f t="shared" si="335"/>
        <v>0</v>
      </c>
      <c r="AA2084" s="56">
        <f t="shared" si="336"/>
        <v>0</v>
      </c>
      <c r="AB2084" s="56">
        <f t="shared" si="337"/>
        <v>0</v>
      </c>
      <c r="AC2084" s="56">
        <f t="shared" si="341"/>
        <v>0</v>
      </c>
      <c r="AD2084" s="56">
        <f t="shared" si="338"/>
        <v>0</v>
      </c>
      <c r="AE2084" s="56">
        <v>0</v>
      </c>
      <c r="AF2084" s="56">
        <f t="shared" si="342"/>
        <v>0</v>
      </c>
      <c r="AG2084" s="56">
        <f t="shared" si="339"/>
        <v>0</v>
      </c>
      <c r="AH2084" s="56">
        <v>0</v>
      </c>
    </row>
    <row r="2085" spans="1:34">
      <c r="A2085" s="17">
        <v>2076</v>
      </c>
      <c r="B2085" s="1"/>
      <c r="C2085" s="1"/>
      <c r="D2085" s="2"/>
      <c r="E2085" s="3"/>
      <c r="F2085" s="4"/>
      <c r="G2085" s="5"/>
      <c r="H2085" s="4"/>
      <c r="I2085" s="6"/>
      <c r="J2085" s="5"/>
      <c r="K2085" s="5"/>
      <c r="L2085" s="5"/>
      <c r="M2085" s="83"/>
      <c r="N2085" s="10"/>
      <c r="O2085" s="5"/>
      <c r="P2085" s="5"/>
      <c r="Q2085" s="5"/>
      <c r="R2085" s="5"/>
      <c r="S2085" s="7"/>
      <c r="T2085" s="88">
        <f>IF(Dane!$E$4=1,Z2085,IF(Dane!$E$4=2,AD2085,AG2085))</f>
        <v>0</v>
      </c>
      <c r="U2085" s="18">
        <f>IF(Dane!$E$4=1,AA2085,IF(Dane!$E$4=2,AE2085,AH2085))</f>
        <v>0</v>
      </c>
      <c r="V2085" s="18">
        <f t="shared" si="333"/>
        <v>0</v>
      </c>
      <c r="W2085" s="19">
        <f t="shared" si="334"/>
        <v>0</v>
      </c>
      <c r="X2085" s="55">
        <f>Dane!$C$10</f>
        <v>0</v>
      </c>
      <c r="Y2085" s="56">
        <f t="shared" si="340"/>
        <v>0</v>
      </c>
      <c r="Z2085" s="56">
        <f t="shared" si="335"/>
        <v>0</v>
      </c>
      <c r="AA2085" s="56">
        <f t="shared" si="336"/>
        <v>0</v>
      </c>
      <c r="AB2085" s="56">
        <f t="shared" si="337"/>
        <v>0</v>
      </c>
      <c r="AC2085" s="56">
        <f t="shared" si="341"/>
        <v>0</v>
      </c>
      <c r="AD2085" s="56">
        <f t="shared" si="338"/>
        <v>0</v>
      </c>
      <c r="AE2085" s="56">
        <v>0</v>
      </c>
      <c r="AF2085" s="56">
        <f t="shared" si="342"/>
        <v>0</v>
      </c>
      <c r="AG2085" s="56">
        <f t="shared" si="339"/>
        <v>0</v>
      </c>
      <c r="AH2085" s="56">
        <v>0</v>
      </c>
    </row>
    <row r="2086" spans="1:34">
      <c r="A2086" s="17">
        <v>2077</v>
      </c>
      <c r="B2086" s="1"/>
      <c r="C2086" s="1"/>
      <c r="D2086" s="2"/>
      <c r="E2086" s="3"/>
      <c r="F2086" s="4"/>
      <c r="G2086" s="5"/>
      <c r="H2086" s="4"/>
      <c r="I2086" s="6"/>
      <c r="J2086" s="5"/>
      <c r="K2086" s="5"/>
      <c r="L2086" s="5"/>
      <c r="M2086" s="83"/>
      <c r="N2086" s="10"/>
      <c r="O2086" s="5"/>
      <c r="P2086" s="5"/>
      <c r="Q2086" s="5"/>
      <c r="R2086" s="5"/>
      <c r="S2086" s="7"/>
      <c r="T2086" s="88">
        <f>IF(Dane!$E$4=1,Z2086,IF(Dane!$E$4=2,AD2086,AG2086))</f>
        <v>0</v>
      </c>
      <c r="U2086" s="18">
        <f>IF(Dane!$E$4=1,AA2086,IF(Dane!$E$4=2,AE2086,AH2086))</f>
        <v>0</v>
      </c>
      <c r="V2086" s="18">
        <f t="shared" si="333"/>
        <v>0</v>
      </c>
      <c r="W2086" s="19">
        <f t="shared" si="334"/>
        <v>0</v>
      </c>
      <c r="X2086" s="55">
        <f>Dane!$C$10</f>
        <v>0</v>
      </c>
      <c r="Y2086" s="56">
        <f t="shared" si="340"/>
        <v>0</v>
      </c>
      <c r="Z2086" s="56">
        <f t="shared" si="335"/>
        <v>0</v>
      </c>
      <c r="AA2086" s="56">
        <f t="shared" si="336"/>
        <v>0</v>
      </c>
      <c r="AB2086" s="56">
        <f t="shared" si="337"/>
        <v>0</v>
      </c>
      <c r="AC2086" s="56">
        <f t="shared" si="341"/>
        <v>0</v>
      </c>
      <c r="AD2086" s="56">
        <f t="shared" si="338"/>
        <v>0</v>
      </c>
      <c r="AE2086" s="56">
        <v>0</v>
      </c>
      <c r="AF2086" s="56">
        <f t="shared" si="342"/>
        <v>0</v>
      </c>
      <c r="AG2086" s="56">
        <f t="shared" si="339"/>
        <v>0</v>
      </c>
      <c r="AH2086" s="56">
        <v>0</v>
      </c>
    </row>
    <row r="2087" spans="1:34">
      <c r="A2087" s="17">
        <v>2078</v>
      </c>
      <c r="B2087" s="1"/>
      <c r="C2087" s="1"/>
      <c r="D2087" s="2"/>
      <c r="E2087" s="3"/>
      <c r="F2087" s="4"/>
      <c r="G2087" s="5"/>
      <c r="H2087" s="4"/>
      <c r="I2087" s="6"/>
      <c r="J2087" s="5"/>
      <c r="K2087" s="5"/>
      <c r="L2087" s="5"/>
      <c r="M2087" s="83"/>
      <c r="N2087" s="10"/>
      <c r="O2087" s="5"/>
      <c r="P2087" s="5"/>
      <c r="Q2087" s="5"/>
      <c r="R2087" s="5"/>
      <c r="S2087" s="7"/>
      <c r="T2087" s="88">
        <f>IF(Dane!$E$4=1,Z2087,IF(Dane!$E$4=2,AD2087,AG2087))</f>
        <v>0</v>
      </c>
      <c r="U2087" s="18">
        <f>IF(Dane!$E$4=1,AA2087,IF(Dane!$E$4=2,AE2087,AH2087))</f>
        <v>0</v>
      </c>
      <c r="V2087" s="18">
        <f t="shared" si="333"/>
        <v>0</v>
      </c>
      <c r="W2087" s="19">
        <f t="shared" si="334"/>
        <v>0</v>
      </c>
      <c r="X2087" s="55">
        <f>Dane!$C$10</f>
        <v>0</v>
      </c>
      <c r="Y2087" s="56">
        <f t="shared" si="340"/>
        <v>0</v>
      </c>
      <c r="Z2087" s="56">
        <f t="shared" si="335"/>
        <v>0</v>
      </c>
      <c r="AA2087" s="56">
        <f t="shared" si="336"/>
        <v>0</v>
      </c>
      <c r="AB2087" s="56">
        <f t="shared" si="337"/>
        <v>0</v>
      </c>
      <c r="AC2087" s="56">
        <f t="shared" si="341"/>
        <v>0</v>
      </c>
      <c r="AD2087" s="56">
        <f t="shared" si="338"/>
        <v>0</v>
      </c>
      <c r="AE2087" s="56">
        <v>0</v>
      </c>
      <c r="AF2087" s="56">
        <f t="shared" si="342"/>
        <v>0</v>
      </c>
      <c r="AG2087" s="56">
        <f t="shared" si="339"/>
        <v>0</v>
      </c>
      <c r="AH2087" s="56">
        <v>0</v>
      </c>
    </row>
    <row r="2088" spans="1:34">
      <c r="A2088" s="17">
        <v>2079</v>
      </c>
      <c r="B2088" s="1"/>
      <c r="C2088" s="1"/>
      <c r="D2088" s="2"/>
      <c r="E2088" s="3"/>
      <c r="F2088" s="4"/>
      <c r="G2088" s="5"/>
      <c r="H2088" s="4"/>
      <c r="I2088" s="6"/>
      <c r="J2088" s="5"/>
      <c r="K2088" s="5"/>
      <c r="L2088" s="5"/>
      <c r="M2088" s="83"/>
      <c r="N2088" s="10"/>
      <c r="O2088" s="5"/>
      <c r="P2088" s="5"/>
      <c r="Q2088" s="5"/>
      <c r="R2088" s="5"/>
      <c r="S2088" s="7"/>
      <c r="T2088" s="88">
        <f>IF(Dane!$E$4=1,Z2088,IF(Dane!$E$4=2,AD2088,AG2088))</f>
        <v>0</v>
      </c>
      <c r="U2088" s="18">
        <f>IF(Dane!$E$4=1,AA2088,IF(Dane!$E$4=2,AE2088,AH2088))</f>
        <v>0</v>
      </c>
      <c r="V2088" s="18">
        <f t="shared" si="333"/>
        <v>0</v>
      </c>
      <c r="W2088" s="19">
        <f t="shared" si="334"/>
        <v>0</v>
      </c>
      <c r="X2088" s="55">
        <f>Dane!$C$10</f>
        <v>0</v>
      </c>
      <c r="Y2088" s="56">
        <f t="shared" si="340"/>
        <v>0</v>
      </c>
      <c r="Z2088" s="56">
        <f t="shared" si="335"/>
        <v>0</v>
      </c>
      <c r="AA2088" s="56">
        <f t="shared" si="336"/>
        <v>0</v>
      </c>
      <c r="AB2088" s="56">
        <f t="shared" si="337"/>
        <v>0</v>
      </c>
      <c r="AC2088" s="56">
        <f t="shared" si="341"/>
        <v>0</v>
      </c>
      <c r="AD2088" s="56">
        <f t="shared" si="338"/>
        <v>0</v>
      </c>
      <c r="AE2088" s="56">
        <v>0</v>
      </c>
      <c r="AF2088" s="56">
        <f t="shared" si="342"/>
        <v>0</v>
      </c>
      <c r="AG2088" s="56">
        <f t="shared" si="339"/>
        <v>0</v>
      </c>
      <c r="AH2088" s="56">
        <v>0</v>
      </c>
    </row>
    <row r="2089" spans="1:34">
      <c r="A2089" s="17">
        <v>2080</v>
      </c>
      <c r="B2089" s="1"/>
      <c r="C2089" s="1"/>
      <c r="D2089" s="2"/>
      <c r="E2089" s="3"/>
      <c r="F2089" s="4"/>
      <c r="G2089" s="5"/>
      <c r="H2089" s="4"/>
      <c r="I2089" s="6"/>
      <c r="J2089" s="5"/>
      <c r="K2089" s="5"/>
      <c r="L2089" s="5"/>
      <c r="M2089" s="83"/>
      <c r="N2089" s="10"/>
      <c r="O2089" s="5"/>
      <c r="P2089" s="5"/>
      <c r="Q2089" s="5"/>
      <c r="R2089" s="5"/>
      <c r="S2089" s="7"/>
      <c r="T2089" s="88">
        <f>IF(Dane!$E$4=1,Z2089,IF(Dane!$E$4=2,AD2089,AG2089))</f>
        <v>0</v>
      </c>
      <c r="U2089" s="18">
        <f>IF(Dane!$E$4=1,AA2089,IF(Dane!$E$4=2,AE2089,AH2089))</f>
        <v>0</v>
      </c>
      <c r="V2089" s="18">
        <f t="shared" si="333"/>
        <v>0</v>
      </c>
      <c r="W2089" s="19">
        <f t="shared" si="334"/>
        <v>0</v>
      </c>
      <c r="X2089" s="55">
        <f>Dane!$C$10</f>
        <v>0</v>
      </c>
      <c r="Y2089" s="56">
        <f t="shared" si="340"/>
        <v>0</v>
      </c>
      <c r="Z2089" s="56">
        <f t="shared" si="335"/>
        <v>0</v>
      </c>
      <c r="AA2089" s="56">
        <f t="shared" si="336"/>
        <v>0</v>
      </c>
      <c r="AB2089" s="56">
        <f t="shared" si="337"/>
        <v>0</v>
      </c>
      <c r="AC2089" s="56">
        <f t="shared" si="341"/>
        <v>0</v>
      </c>
      <c r="AD2089" s="56">
        <f t="shared" si="338"/>
        <v>0</v>
      </c>
      <c r="AE2089" s="56">
        <v>0</v>
      </c>
      <c r="AF2089" s="56">
        <f t="shared" si="342"/>
        <v>0</v>
      </c>
      <c r="AG2089" s="56">
        <f t="shared" si="339"/>
        <v>0</v>
      </c>
      <c r="AH2089" s="56">
        <v>0</v>
      </c>
    </row>
    <row r="2090" spans="1:34">
      <c r="A2090" s="17">
        <v>2081</v>
      </c>
      <c r="B2090" s="1"/>
      <c r="C2090" s="1"/>
      <c r="D2090" s="2"/>
      <c r="E2090" s="3"/>
      <c r="F2090" s="4"/>
      <c r="G2090" s="5"/>
      <c r="H2090" s="4"/>
      <c r="I2090" s="6"/>
      <c r="J2090" s="5"/>
      <c r="K2090" s="5"/>
      <c r="L2090" s="5"/>
      <c r="M2090" s="83"/>
      <c r="N2090" s="10"/>
      <c r="O2090" s="5"/>
      <c r="P2090" s="5"/>
      <c r="Q2090" s="5"/>
      <c r="R2090" s="5"/>
      <c r="S2090" s="7"/>
      <c r="T2090" s="88">
        <f>IF(Dane!$E$4=1,Z2090,IF(Dane!$E$4=2,AD2090,AG2090))</f>
        <v>0</v>
      </c>
      <c r="U2090" s="18">
        <f>IF(Dane!$E$4=1,AA2090,IF(Dane!$E$4=2,AE2090,AH2090))</f>
        <v>0</v>
      </c>
      <c r="V2090" s="18">
        <f t="shared" si="333"/>
        <v>0</v>
      </c>
      <c r="W2090" s="19">
        <f t="shared" si="334"/>
        <v>0</v>
      </c>
      <c r="X2090" s="55">
        <f>Dane!$C$10</f>
        <v>0</v>
      </c>
      <c r="Y2090" s="56">
        <f t="shared" si="340"/>
        <v>0</v>
      </c>
      <c r="Z2090" s="56">
        <f t="shared" si="335"/>
        <v>0</v>
      </c>
      <c r="AA2090" s="56">
        <f t="shared" si="336"/>
        <v>0</v>
      </c>
      <c r="AB2090" s="56">
        <f t="shared" si="337"/>
        <v>0</v>
      </c>
      <c r="AC2090" s="56">
        <f t="shared" si="341"/>
        <v>0</v>
      </c>
      <c r="AD2090" s="56">
        <f t="shared" si="338"/>
        <v>0</v>
      </c>
      <c r="AE2090" s="56">
        <v>0</v>
      </c>
      <c r="AF2090" s="56">
        <f t="shared" si="342"/>
        <v>0</v>
      </c>
      <c r="AG2090" s="56">
        <f t="shared" si="339"/>
        <v>0</v>
      </c>
      <c r="AH2090" s="56">
        <v>0</v>
      </c>
    </row>
    <row r="2091" spans="1:34">
      <c r="A2091" s="17">
        <v>2082</v>
      </c>
      <c r="B2091" s="1"/>
      <c r="C2091" s="1"/>
      <c r="D2091" s="2"/>
      <c r="E2091" s="3"/>
      <c r="F2091" s="4"/>
      <c r="G2091" s="5"/>
      <c r="H2091" s="4"/>
      <c r="I2091" s="6"/>
      <c r="J2091" s="5"/>
      <c r="K2091" s="5"/>
      <c r="L2091" s="5"/>
      <c r="M2091" s="83"/>
      <c r="N2091" s="10"/>
      <c r="O2091" s="5"/>
      <c r="P2091" s="5"/>
      <c r="Q2091" s="5"/>
      <c r="R2091" s="5"/>
      <c r="S2091" s="7"/>
      <c r="T2091" s="88">
        <f>IF(Dane!$E$4=1,Z2091,IF(Dane!$E$4=2,AD2091,AG2091))</f>
        <v>0</v>
      </c>
      <c r="U2091" s="18">
        <f>IF(Dane!$E$4=1,AA2091,IF(Dane!$E$4=2,AE2091,AH2091))</f>
        <v>0</v>
      </c>
      <c r="V2091" s="18">
        <f t="shared" si="333"/>
        <v>0</v>
      </c>
      <c r="W2091" s="19">
        <f t="shared" si="334"/>
        <v>0</v>
      </c>
      <c r="X2091" s="55">
        <f>Dane!$C$10</f>
        <v>0</v>
      </c>
      <c r="Y2091" s="56">
        <f t="shared" si="340"/>
        <v>0</v>
      </c>
      <c r="Z2091" s="56">
        <f t="shared" si="335"/>
        <v>0</v>
      </c>
      <c r="AA2091" s="56">
        <f t="shared" si="336"/>
        <v>0</v>
      </c>
      <c r="AB2091" s="56">
        <f t="shared" si="337"/>
        <v>0</v>
      </c>
      <c r="AC2091" s="56">
        <f t="shared" si="341"/>
        <v>0</v>
      </c>
      <c r="AD2091" s="56">
        <f t="shared" si="338"/>
        <v>0</v>
      </c>
      <c r="AE2091" s="56">
        <v>0</v>
      </c>
      <c r="AF2091" s="56">
        <f t="shared" si="342"/>
        <v>0</v>
      </c>
      <c r="AG2091" s="56">
        <f t="shared" si="339"/>
        <v>0</v>
      </c>
      <c r="AH2091" s="56">
        <v>0</v>
      </c>
    </row>
    <row r="2092" spans="1:34">
      <c r="A2092" s="17">
        <v>2083</v>
      </c>
      <c r="B2092" s="1"/>
      <c r="C2092" s="1"/>
      <c r="D2092" s="2"/>
      <c r="E2092" s="3"/>
      <c r="F2092" s="4"/>
      <c r="G2092" s="5"/>
      <c r="H2092" s="4"/>
      <c r="I2092" s="6"/>
      <c r="J2092" s="5"/>
      <c r="K2092" s="5"/>
      <c r="L2092" s="5"/>
      <c r="M2092" s="83"/>
      <c r="N2092" s="10"/>
      <c r="O2092" s="5"/>
      <c r="P2092" s="5"/>
      <c r="Q2092" s="5"/>
      <c r="R2092" s="5"/>
      <c r="S2092" s="7"/>
      <c r="T2092" s="88">
        <f>IF(Dane!$E$4=1,Z2092,IF(Dane!$E$4=2,AD2092,AG2092))</f>
        <v>0</v>
      </c>
      <c r="U2092" s="18">
        <f>IF(Dane!$E$4=1,AA2092,IF(Dane!$E$4=2,AE2092,AH2092))</f>
        <v>0</v>
      </c>
      <c r="V2092" s="18">
        <f t="shared" si="333"/>
        <v>0</v>
      </c>
      <c r="W2092" s="19">
        <f t="shared" si="334"/>
        <v>0</v>
      </c>
      <c r="X2092" s="55">
        <f>Dane!$C$10</f>
        <v>0</v>
      </c>
      <c r="Y2092" s="56">
        <f t="shared" si="340"/>
        <v>0</v>
      </c>
      <c r="Z2092" s="56">
        <f t="shared" si="335"/>
        <v>0</v>
      </c>
      <c r="AA2092" s="56">
        <f t="shared" si="336"/>
        <v>0</v>
      </c>
      <c r="AB2092" s="56">
        <f t="shared" si="337"/>
        <v>0</v>
      </c>
      <c r="AC2092" s="56">
        <f t="shared" si="341"/>
        <v>0</v>
      </c>
      <c r="AD2092" s="56">
        <f t="shared" si="338"/>
        <v>0</v>
      </c>
      <c r="AE2092" s="56">
        <v>0</v>
      </c>
      <c r="AF2092" s="56">
        <f t="shared" si="342"/>
        <v>0</v>
      </c>
      <c r="AG2092" s="56">
        <f t="shared" si="339"/>
        <v>0</v>
      </c>
      <c r="AH2092" s="56">
        <v>0</v>
      </c>
    </row>
    <row r="2093" spans="1:34">
      <c r="A2093" s="17">
        <v>2084</v>
      </c>
      <c r="B2093" s="1"/>
      <c r="C2093" s="1"/>
      <c r="D2093" s="2"/>
      <c r="E2093" s="3"/>
      <c r="F2093" s="4"/>
      <c r="G2093" s="5"/>
      <c r="H2093" s="4"/>
      <c r="I2093" s="6"/>
      <c r="J2093" s="5"/>
      <c r="K2093" s="5"/>
      <c r="L2093" s="5"/>
      <c r="M2093" s="83"/>
      <c r="N2093" s="10"/>
      <c r="O2093" s="5"/>
      <c r="P2093" s="5"/>
      <c r="Q2093" s="5"/>
      <c r="R2093" s="5"/>
      <c r="S2093" s="7"/>
      <c r="T2093" s="88">
        <f>IF(Dane!$E$4=1,Z2093,IF(Dane!$E$4=2,AD2093,AG2093))</f>
        <v>0</v>
      </c>
      <c r="U2093" s="18">
        <f>IF(Dane!$E$4=1,AA2093,IF(Dane!$E$4=2,AE2093,AH2093))</f>
        <v>0</v>
      </c>
      <c r="V2093" s="18">
        <f t="shared" si="333"/>
        <v>0</v>
      </c>
      <c r="W2093" s="19">
        <f t="shared" si="334"/>
        <v>0</v>
      </c>
      <c r="X2093" s="55">
        <f>Dane!$C$10</f>
        <v>0</v>
      </c>
      <c r="Y2093" s="56">
        <f t="shared" si="340"/>
        <v>0</v>
      </c>
      <c r="Z2093" s="56">
        <f t="shared" si="335"/>
        <v>0</v>
      </c>
      <c r="AA2093" s="56">
        <f t="shared" si="336"/>
        <v>0</v>
      </c>
      <c r="AB2093" s="56">
        <f t="shared" si="337"/>
        <v>0</v>
      </c>
      <c r="AC2093" s="56">
        <f t="shared" si="341"/>
        <v>0</v>
      </c>
      <c r="AD2093" s="56">
        <f t="shared" si="338"/>
        <v>0</v>
      </c>
      <c r="AE2093" s="56">
        <v>0</v>
      </c>
      <c r="AF2093" s="56">
        <f t="shared" si="342"/>
        <v>0</v>
      </c>
      <c r="AG2093" s="56">
        <f t="shared" si="339"/>
        <v>0</v>
      </c>
      <c r="AH2093" s="56">
        <v>0</v>
      </c>
    </row>
    <row r="2094" spans="1:34">
      <c r="A2094" s="17">
        <v>2085</v>
      </c>
      <c r="B2094" s="1"/>
      <c r="C2094" s="1"/>
      <c r="D2094" s="2"/>
      <c r="E2094" s="3"/>
      <c r="F2094" s="4"/>
      <c r="G2094" s="5"/>
      <c r="H2094" s="4"/>
      <c r="I2094" s="6"/>
      <c r="J2094" s="5"/>
      <c r="K2094" s="5"/>
      <c r="L2094" s="5"/>
      <c r="M2094" s="83"/>
      <c r="N2094" s="10"/>
      <c r="O2094" s="5"/>
      <c r="P2094" s="5"/>
      <c r="Q2094" s="5"/>
      <c r="R2094" s="5"/>
      <c r="S2094" s="7"/>
      <c r="T2094" s="88">
        <f>IF(Dane!$E$4=1,Z2094,IF(Dane!$E$4=2,AD2094,AG2094))</f>
        <v>0</v>
      </c>
      <c r="U2094" s="18">
        <f>IF(Dane!$E$4=1,AA2094,IF(Dane!$E$4=2,AE2094,AH2094))</f>
        <v>0</v>
      </c>
      <c r="V2094" s="18">
        <f t="shared" si="333"/>
        <v>0</v>
      </c>
      <c r="W2094" s="19">
        <f t="shared" si="334"/>
        <v>0</v>
      </c>
      <c r="X2094" s="55">
        <f>Dane!$C$10</f>
        <v>0</v>
      </c>
      <c r="Y2094" s="56">
        <f t="shared" si="340"/>
        <v>0</v>
      </c>
      <c r="Z2094" s="56">
        <f t="shared" si="335"/>
        <v>0</v>
      </c>
      <c r="AA2094" s="56">
        <f t="shared" si="336"/>
        <v>0</v>
      </c>
      <c r="AB2094" s="56">
        <f t="shared" si="337"/>
        <v>0</v>
      </c>
      <c r="AC2094" s="56">
        <f t="shared" si="341"/>
        <v>0</v>
      </c>
      <c r="AD2094" s="56">
        <f t="shared" si="338"/>
        <v>0</v>
      </c>
      <c r="AE2094" s="56">
        <v>0</v>
      </c>
      <c r="AF2094" s="56">
        <f t="shared" si="342"/>
        <v>0</v>
      </c>
      <c r="AG2094" s="56">
        <f t="shared" si="339"/>
        <v>0</v>
      </c>
      <c r="AH2094" s="56">
        <v>0</v>
      </c>
    </row>
    <row r="2095" spans="1:34">
      <c r="A2095" s="17">
        <v>2086</v>
      </c>
      <c r="B2095" s="1"/>
      <c r="C2095" s="1"/>
      <c r="D2095" s="2"/>
      <c r="E2095" s="3"/>
      <c r="F2095" s="4"/>
      <c r="G2095" s="5"/>
      <c r="H2095" s="4"/>
      <c r="I2095" s="6"/>
      <c r="J2095" s="5"/>
      <c r="K2095" s="5"/>
      <c r="L2095" s="5"/>
      <c r="M2095" s="83"/>
      <c r="N2095" s="10"/>
      <c r="O2095" s="5"/>
      <c r="P2095" s="5"/>
      <c r="Q2095" s="5"/>
      <c r="R2095" s="5"/>
      <c r="S2095" s="7"/>
      <c r="T2095" s="88">
        <f>IF(Dane!$E$4=1,Z2095,IF(Dane!$E$4=2,AD2095,AG2095))</f>
        <v>0</v>
      </c>
      <c r="U2095" s="18">
        <f>IF(Dane!$E$4=1,AA2095,IF(Dane!$E$4=2,AE2095,AH2095))</f>
        <v>0</v>
      </c>
      <c r="V2095" s="18">
        <f t="shared" si="333"/>
        <v>0</v>
      </c>
      <c r="W2095" s="19">
        <f t="shared" si="334"/>
        <v>0</v>
      </c>
      <c r="X2095" s="55">
        <f>Dane!$C$10</f>
        <v>0</v>
      </c>
      <c r="Y2095" s="56">
        <f t="shared" si="340"/>
        <v>0</v>
      </c>
      <c r="Z2095" s="56">
        <f t="shared" si="335"/>
        <v>0</v>
      </c>
      <c r="AA2095" s="56">
        <f t="shared" si="336"/>
        <v>0</v>
      </c>
      <c r="AB2095" s="56">
        <f t="shared" si="337"/>
        <v>0</v>
      </c>
      <c r="AC2095" s="56">
        <f t="shared" si="341"/>
        <v>0</v>
      </c>
      <c r="AD2095" s="56">
        <f t="shared" si="338"/>
        <v>0</v>
      </c>
      <c r="AE2095" s="56">
        <v>0</v>
      </c>
      <c r="AF2095" s="56">
        <f t="shared" si="342"/>
        <v>0</v>
      </c>
      <c r="AG2095" s="56">
        <f t="shared" si="339"/>
        <v>0</v>
      </c>
      <c r="AH2095" s="56">
        <v>0</v>
      </c>
    </row>
    <row r="2096" spans="1:34">
      <c r="A2096" s="17">
        <v>2087</v>
      </c>
      <c r="B2096" s="1"/>
      <c r="C2096" s="1"/>
      <c r="D2096" s="2"/>
      <c r="E2096" s="3"/>
      <c r="F2096" s="4"/>
      <c r="G2096" s="5"/>
      <c r="H2096" s="4"/>
      <c r="I2096" s="6"/>
      <c r="J2096" s="5"/>
      <c r="K2096" s="5"/>
      <c r="L2096" s="5"/>
      <c r="M2096" s="83"/>
      <c r="N2096" s="10"/>
      <c r="O2096" s="5"/>
      <c r="P2096" s="5"/>
      <c r="Q2096" s="5"/>
      <c r="R2096" s="5"/>
      <c r="S2096" s="7"/>
      <c r="T2096" s="88">
        <f>IF(Dane!$E$4=1,Z2096,IF(Dane!$E$4=2,AD2096,AG2096))</f>
        <v>0</v>
      </c>
      <c r="U2096" s="18">
        <f>IF(Dane!$E$4=1,AA2096,IF(Dane!$E$4=2,AE2096,AH2096))</f>
        <v>0</v>
      </c>
      <c r="V2096" s="18">
        <f t="shared" si="333"/>
        <v>0</v>
      </c>
      <c r="W2096" s="19">
        <f t="shared" si="334"/>
        <v>0</v>
      </c>
      <c r="X2096" s="55">
        <f>Dane!$C$10</f>
        <v>0</v>
      </c>
      <c r="Y2096" s="56">
        <f t="shared" si="340"/>
        <v>0</v>
      </c>
      <c r="Z2096" s="56">
        <f t="shared" si="335"/>
        <v>0</v>
      </c>
      <c r="AA2096" s="56">
        <f t="shared" si="336"/>
        <v>0</v>
      </c>
      <c r="AB2096" s="56">
        <f t="shared" si="337"/>
        <v>0</v>
      </c>
      <c r="AC2096" s="56">
        <f t="shared" si="341"/>
        <v>0</v>
      </c>
      <c r="AD2096" s="56">
        <f t="shared" si="338"/>
        <v>0</v>
      </c>
      <c r="AE2096" s="56">
        <v>0</v>
      </c>
      <c r="AF2096" s="56">
        <f t="shared" si="342"/>
        <v>0</v>
      </c>
      <c r="AG2096" s="56">
        <f t="shared" si="339"/>
        <v>0</v>
      </c>
      <c r="AH2096" s="56">
        <v>0</v>
      </c>
    </row>
    <row r="2097" spans="1:34">
      <c r="A2097" s="17">
        <v>2088</v>
      </c>
      <c r="B2097" s="1"/>
      <c r="C2097" s="1"/>
      <c r="D2097" s="2"/>
      <c r="E2097" s="3"/>
      <c r="F2097" s="4"/>
      <c r="G2097" s="5"/>
      <c r="H2097" s="4"/>
      <c r="I2097" s="6"/>
      <c r="J2097" s="5"/>
      <c r="K2097" s="5"/>
      <c r="L2097" s="5"/>
      <c r="M2097" s="83"/>
      <c r="N2097" s="10"/>
      <c r="O2097" s="5"/>
      <c r="P2097" s="5"/>
      <c r="Q2097" s="5"/>
      <c r="R2097" s="5"/>
      <c r="S2097" s="7"/>
      <c r="T2097" s="88">
        <f>IF(Dane!$E$4=1,Z2097,IF(Dane!$E$4=2,AD2097,AG2097))</f>
        <v>0</v>
      </c>
      <c r="U2097" s="18">
        <f>IF(Dane!$E$4=1,AA2097,IF(Dane!$E$4=2,AE2097,AH2097))</f>
        <v>0</v>
      </c>
      <c r="V2097" s="18">
        <f t="shared" si="333"/>
        <v>0</v>
      </c>
      <c r="W2097" s="19">
        <f t="shared" si="334"/>
        <v>0</v>
      </c>
      <c r="X2097" s="55">
        <f>Dane!$C$10</f>
        <v>0</v>
      </c>
      <c r="Y2097" s="56">
        <f t="shared" si="340"/>
        <v>0</v>
      </c>
      <c r="Z2097" s="56">
        <f t="shared" si="335"/>
        <v>0</v>
      </c>
      <c r="AA2097" s="56">
        <f t="shared" si="336"/>
        <v>0</v>
      </c>
      <c r="AB2097" s="56">
        <f t="shared" si="337"/>
        <v>0</v>
      </c>
      <c r="AC2097" s="56">
        <f t="shared" si="341"/>
        <v>0</v>
      </c>
      <c r="AD2097" s="56">
        <f t="shared" si="338"/>
        <v>0</v>
      </c>
      <c r="AE2097" s="56">
        <v>0</v>
      </c>
      <c r="AF2097" s="56">
        <f t="shared" si="342"/>
        <v>0</v>
      </c>
      <c r="AG2097" s="56">
        <f t="shared" si="339"/>
        <v>0</v>
      </c>
      <c r="AH2097" s="56">
        <v>0</v>
      </c>
    </row>
    <row r="2098" spans="1:34">
      <c r="A2098" s="17">
        <v>2089</v>
      </c>
      <c r="B2098" s="1"/>
      <c r="C2098" s="1"/>
      <c r="D2098" s="2"/>
      <c r="E2098" s="3"/>
      <c r="F2098" s="4"/>
      <c r="G2098" s="5"/>
      <c r="H2098" s="4"/>
      <c r="I2098" s="6"/>
      <c r="J2098" s="5"/>
      <c r="K2098" s="5"/>
      <c r="L2098" s="5"/>
      <c r="M2098" s="83"/>
      <c r="N2098" s="10"/>
      <c r="O2098" s="5"/>
      <c r="P2098" s="5"/>
      <c r="Q2098" s="5"/>
      <c r="R2098" s="5"/>
      <c r="S2098" s="7"/>
      <c r="T2098" s="88">
        <f>IF(Dane!$E$4=1,Z2098,IF(Dane!$E$4=2,AD2098,AG2098))</f>
        <v>0</v>
      </c>
      <c r="U2098" s="18">
        <f>IF(Dane!$E$4=1,AA2098,IF(Dane!$E$4=2,AE2098,AH2098))</f>
        <v>0</v>
      </c>
      <c r="V2098" s="18">
        <f t="shared" si="333"/>
        <v>0</v>
      </c>
      <c r="W2098" s="19">
        <f t="shared" si="334"/>
        <v>0</v>
      </c>
      <c r="X2098" s="55">
        <f>Dane!$C$10</f>
        <v>0</v>
      </c>
      <c r="Y2098" s="56">
        <f t="shared" si="340"/>
        <v>0</v>
      </c>
      <c r="Z2098" s="56">
        <f t="shared" si="335"/>
        <v>0</v>
      </c>
      <c r="AA2098" s="56">
        <f t="shared" si="336"/>
        <v>0</v>
      </c>
      <c r="AB2098" s="56">
        <f t="shared" si="337"/>
        <v>0</v>
      </c>
      <c r="AC2098" s="56">
        <f t="shared" si="341"/>
        <v>0</v>
      </c>
      <c r="AD2098" s="56">
        <f t="shared" si="338"/>
        <v>0</v>
      </c>
      <c r="AE2098" s="56">
        <v>0</v>
      </c>
      <c r="AF2098" s="56">
        <f t="shared" si="342"/>
        <v>0</v>
      </c>
      <c r="AG2098" s="56">
        <f t="shared" si="339"/>
        <v>0</v>
      </c>
      <c r="AH2098" s="56">
        <v>0</v>
      </c>
    </row>
    <row r="2099" spans="1:34">
      <c r="A2099" s="17">
        <v>2090</v>
      </c>
      <c r="B2099" s="1"/>
      <c r="C2099" s="1"/>
      <c r="D2099" s="2"/>
      <c r="E2099" s="3"/>
      <c r="F2099" s="4"/>
      <c r="G2099" s="5"/>
      <c r="H2099" s="4"/>
      <c r="I2099" s="6"/>
      <c r="J2099" s="5"/>
      <c r="K2099" s="5"/>
      <c r="L2099" s="5"/>
      <c r="M2099" s="83"/>
      <c r="N2099" s="10"/>
      <c r="O2099" s="5"/>
      <c r="P2099" s="5"/>
      <c r="Q2099" s="5"/>
      <c r="R2099" s="5"/>
      <c r="S2099" s="7"/>
      <c r="T2099" s="88">
        <f>IF(Dane!$E$4=1,Z2099,IF(Dane!$E$4=2,AD2099,AG2099))</f>
        <v>0</v>
      </c>
      <c r="U2099" s="18">
        <f>IF(Dane!$E$4=1,AA2099,IF(Dane!$E$4=2,AE2099,AH2099))</f>
        <v>0</v>
      </c>
      <c r="V2099" s="18">
        <f t="shared" si="333"/>
        <v>0</v>
      </c>
      <c r="W2099" s="19">
        <f t="shared" si="334"/>
        <v>0</v>
      </c>
      <c r="X2099" s="55">
        <f>Dane!$C$10</f>
        <v>0</v>
      </c>
      <c r="Y2099" s="56">
        <f t="shared" si="340"/>
        <v>0</v>
      </c>
      <c r="Z2099" s="56">
        <f t="shared" si="335"/>
        <v>0</v>
      </c>
      <c r="AA2099" s="56">
        <f t="shared" si="336"/>
        <v>0</v>
      </c>
      <c r="AB2099" s="56">
        <f t="shared" si="337"/>
        <v>0</v>
      </c>
      <c r="AC2099" s="56">
        <f t="shared" si="341"/>
        <v>0</v>
      </c>
      <c r="AD2099" s="56">
        <f t="shared" si="338"/>
        <v>0</v>
      </c>
      <c r="AE2099" s="56">
        <v>0</v>
      </c>
      <c r="AF2099" s="56">
        <f t="shared" si="342"/>
        <v>0</v>
      </c>
      <c r="AG2099" s="56">
        <f t="shared" si="339"/>
        <v>0</v>
      </c>
      <c r="AH2099" s="56">
        <v>0</v>
      </c>
    </row>
    <row r="2100" spans="1:34">
      <c r="A2100" s="17">
        <v>2091</v>
      </c>
      <c r="B2100" s="1"/>
      <c r="C2100" s="1"/>
      <c r="D2100" s="2"/>
      <c r="E2100" s="3"/>
      <c r="F2100" s="4"/>
      <c r="G2100" s="5"/>
      <c r="H2100" s="4"/>
      <c r="I2100" s="6"/>
      <c r="J2100" s="5"/>
      <c r="K2100" s="5"/>
      <c r="L2100" s="5"/>
      <c r="M2100" s="83"/>
      <c r="N2100" s="10"/>
      <c r="O2100" s="5"/>
      <c r="P2100" s="5"/>
      <c r="Q2100" s="5"/>
      <c r="R2100" s="5"/>
      <c r="S2100" s="7"/>
      <c r="T2100" s="88">
        <f>IF(Dane!$E$4=1,Z2100,IF(Dane!$E$4=2,AD2100,AG2100))</f>
        <v>0</v>
      </c>
      <c r="U2100" s="18">
        <f>IF(Dane!$E$4=1,AA2100,IF(Dane!$E$4=2,AE2100,AH2100))</f>
        <v>0</v>
      </c>
      <c r="V2100" s="18">
        <f t="shared" si="333"/>
        <v>0</v>
      </c>
      <c r="W2100" s="19">
        <f t="shared" si="334"/>
        <v>0</v>
      </c>
      <c r="X2100" s="55">
        <f>Dane!$C$10</f>
        <v>0</v>
      </c>
      <c r="Y2100" s="56">
        <f t="shared" si="340"/>
        <v>0</v>
      </c>
      <c r="Z2100" s="56">
        <f t="shared" si="335"/>
        <v>0</v>
      </c>
      <c r="AA2100" s="56">
        <f t="shared" si="336"/>
        <v>0</v>
      </c>
      <c r="AB2100" s="56">
        <f t="shared" si="337"/>
        <v>0</v>
      </c>
      <c r="AC2100" s="56">
        <f t="shared" si="341"/>
        <v>0</v>
      </c>
      <c r="AD2100" s="56">
        <f t="shared" si="338"/>
        <v>0</v>
      </c>
      <c r="AE2100" s="56">
        <v>0</v>
      </c>
      <c r="AF2100" s="56">
        <f t="shared" si="342"/>
        <v>0</v>
      </c>
      <c r="AG2100" s="56">
        <f t="shared" si="339"/>
        <v>0</v>
      </c>
      <c r="AH2100" s="56">
        <v>0</v>
      </c>
    </row>
    <row r="2101" spans="1:34">
      <c r="A2101" s="17">
        <v>2092</v>
      </c>
      <c r="B2101" s="1"/>
      <c r="C2101" s="1"/>
      <c r="D2101" s="2"/>
      <c r="E2101" s="3"/>
      <c r="F2101" s="4"/>
      <c r="G2101" s="5"/>
      <c r="H2101" s="4"/>
      <c r="I2101" s="6"/>
      <c r="J2101" s="5"/>
      <c r="K2101" s="5"/>
      <c r="L2101" s="5"/>
      <c r="M2101" s="83"/>
      <c r="N2101" s="10"/>
      <c r="O2101" s="5"/>
      <c r="P2101" s="5"/>
      <c r="Q2101" s="5"/>
      <c r="R2101" s="5"/>
      <c r="S2101" s="7"/>
      <c r="T2101" s="88">
        <f>IF(Dane!$E$4=1,Z2101,IF(Dane!$E$4=2,AD2101,AG2101))</f>
        <v>0</v>
      </c>
      <c r="U2101" s="18">
        <f>IF(Dane!$E$4=1,AA2101,IF(Dane!$E$4=2,AE2101,AH2101))</f>
        <v>0</v>
      </c>
      <c r="V2101" s="18">
        <f t="shared" si="333"/>
        <v>0</v>
      </c>
      <c r="W2101" s="19">
        <f t="shared" si="334"/>
        <v>0</v>
      </c>
      <c r="X2101" s="55">
        <f>Dane!$C$10</f>
        <v>0</v>
      </c>
      <c r="Y2101" s="56">
        <f t="shared" si="340"/>
        <v>0</v>
      </c>
      <c r="Z2101" s="56">
        <f t="shared" si="335"/>
        <v>0</v>
      </c>
      <c r="AA2101" s="56">
        <f t="shared" si="336"/>
        <v>0</v>
      </c>
      <c r="AB2101" s="56">
        <f t="shared" si="337"/>
        <v>0</v>
      </c>
      <c r="AC2101" s="56">
        <f t="shared" si="341"/>
        <v>0</v>
      </c>
      <c r="AD2101" s="56">
        <f t="shared" si="338"/>
        <v>0</v>
      </c>
      <c r="AE2101" s="56">
        <v>0</v>
      </c>
      <c r="AF2101" s="56">
        <f t="shared" si="342"/>
        <v>0</v>
      </c>
      <c r="AG2101" s="56">
        <f t="shared" si="339"/>
        <v>0</v>
      </c>
      <c r="AH2101" s="56">
        <v>0</v>
      </c>
    </row>
    <row r="2102" spans="1:34">
      <c r="A2102" s="17">
        <v>2093</v>
      </c>
      <c r="B2102" s="1"/>
      <c r="C2102" s="1"/>
      <c r="D2102" s="2"/>
      <c r="E2102" s="3"/>
      <c r="F2102" s="4"/>
      <c r="G2102" s="5"/>
      <c r="H2102" s="4"/>
      <c r="I2102" s="6"/>
      <c r="J2102" s="5"/>
      <c r="K2102" s="5"/>
      <c r="L2102" s="5"/>
      <c r="M2102" s="83"/>
      <c r="N2102" s="10"/>
      <c r="O2102" s="5"/>
      <c r="P2102" s="5"/>
      <c r="Q2102" s="5"/>
      <c r="R2102" s="5"/>
      <c r="S2102" s="7"/>
      <c r="T2102" s="88">
        <f>IF(Dane!$E$4=1,Z2102,IF(Dane!$E$4=2,AD2102,AG2102))</f>
        <v>0</v>
      </c>
      <c r="U2102" s="18">
        <f>IF(Dane!$E$4=1,AA2102,IF(Dane!$E$4=2,AE2102,AH2102))</f>
        <v>0</v>
      </c>
      <c r="V2102" s="18">
        <f t="shared" si="333"/>
        <v>0</v>
      </c>
      <c r="W2102" s="19">
        <f t="shared" si="334"/>
        <v>0</v>
      </c>
      <c r="X2102" s="55">
        <f>Dane!$C$10</f>
        <v>0</v>
      </c>
      <c r="Y2102" s="56">
        <f t="shared" si="340"/>
        <v>0</v>
      </c>
      <c r="Z2102" s="56">
        <f t="shared" si="335"/>
        <v>0</v>
      </c>
      <c r="AA2102" s="56">
        <f t="shared" si="336"/>
        <v>0</v>
      </c>
      <c r="AB2102" s="56">
        <f t="shared" si="337"/>
        <v>0</v>
      </c>
      <c r="AC2102" s="56">
        <f t="shared" si="341"/>
        <v>0</v>
      </c>
      <c r="AD2102" s="56">
        <f t="shared" si="338"/>
        <v>0</v>
      </c>
      <c r="AE2102" s="56">
        <v>0</v>
      </c>
      <c r="AF2102" s="56">
        <f t="shared" si="342"/>
        <v>0</v>
      </c>
      <c r="AG2102" s="56">
        <f t="shared" si="339"/>
        <v>0</v>
      </c>
      <c r="AH2102" s="56">
        <v>0</v>
      </c>
    </row>
    <row r="2103" spans="1:34">
      <c r="A2103" s="17">
        <v>2094</v>
      </c>
      <c r="B2103" s="1"/>
      <c r="C2103" s="1"/>
      <c r="D2103" s="2"/>
      <c r="E2103" s="3"/>
      <c r="F2103" s="4"/>
      <c r="G2103" s="5"/>
      <c r="H2103" s="4"/>
      <c r="I2103" s="6"/>
      <c r="J2103" s="5"/>
      <c r="K2103" s="5"/>
      <c r="L2103" s="5"/>
      <c r="M2103" s="83"/>
      <c r="N2103" s="10"/>
      <c r="O2103" s="5"/>
      <c r="P2103" s="5"/>
      <c r="Q2103" s="5"/>
      <c r="R2103" s="5"/>
      <c r="S2103" s="7"/>
      <c r="T2103" s="88">
        <f>IF(Dane!$E$4=1,Z2103,IF(Dane!$E$4=2,AD2103,AG2103))</f>
        <v>0</v>
      </c>
      <c r="U2103" s="18">
        <f>IF(Dane!$E$4=1,AA2103,IF(Dane!$E$4=2,AE2103,AH2103))</f>
        <v>0</v>
      </c>
      <c r="V2103" s="18">
        <f t="shared" si="333"/>
        <v>0</v>
      </c>
      <c r="W2103" s="19">
        <f t="shared" si="334"/>
        <v>0</v>
      </c>
      <c r="X2103" s="55">
        <f>Dane!$C$10</f>
        <v>0</v>
      </c>
      <c r="Y2103" s="56">
        <f t="shared" si="340"/>
        <v>0</v>
      </c>
      <c r="Z2103" s="56">
        <f t="shared" si="335"/>
        <v>0</v>
      </c>
      <c r="AA2103" s="56">
        <f t="shared" si="336"/>
        <v>0</v>
      </c>
      <c r="AB2103" s="56">
        <f t="shared" si="337"/>
        <v>0</v>
      </c>
      <c r="AC2103" s="56">
        <f t="shared" si="341"/>
        <v>0</v>
      </c>
      <c r="AD2103" s="56">
        <f t="shared" si="338"/>
        <v>0</v>
      </c>
      <c r="AE2103" s="56">
        <v>0</v>
      </c>
      <c r="AF2103" s="56">
        <f t="shared" si="342"/>
        <v>0</v>
      </c>
      <c r="AG2103" s="56">
        <f t="shared" si="339"/>
        <v>0</v>
      </c>
      <c r="AH2103" s="56">
        <v>0</v>
      </c>
    </row>
    <row r="2104" spans="1:34">
      <c r="A2104" s="17">
        <v>2095</v>
      </c>
      <c r="B2104" s="1"/>
      <c r="C2104" s="1"/>
      <c r="D2104" s="2"/>
      <c r="E2104" s="3"/>
      <c r="F2104" s="4"/>
      <c r="G2104" s="5"/>
      <c r="H2104" s="4"/>
      <c r="I2104" s="6"/>
      <c r="J2104" s="5"/>
      <c r="K2104" s="5"/>
      <c r="L2104" s="5"/>
      <c r="M2104" s="83"/>
      <c r="N2104" s="10"/>
      <c r="O2104" s="5"/>
      <c r="P2104" s="5"/>
      <c r="Q2104" s="5"/>
      <c r="R2104" s="5"/>
      <c r="S2104" s="7"/>
      <c r="T2104" s="88">
        <f>IF(Dane!$E$4=1,Z2104,IF(Dane!$E$4=2,AD2104,AG2104))</f>
        <v>0</v>
      </c>
      <c r="U2104" s="18">
        <f>IF(Dane!$E$4=1,AA2104,IF(Dane!$E$4=2,AE2104,AH2104))</f>
        <v>0</v>
      </c>
      <c r="V2104" s="18">
        <f t="shared" si="333"/>
        <v>0</v>
      </c>
      <c r="W2104" s="19">
        <f t="shared" si="334"/>
        <v>0</v>
      </c>
      <c r="X2104" s="55">
        <f>Dane!$C$10</f>
        <v>0</v>
      </c>
      <c r="Y2104" s="56">
        <f t="shared" si="340"/>
        <v>0</v>
      </c>
      <c r="Z2104" s="56">
        <f t="shared" si="335"/>
        <v>0</v>
      </c>
      <c r="AA2104" s="56">
        <f t="shared" si="336"/>
        <v>0</v>
      </c>
      <c r="AB2104" s="56">
        <f t="shared" si="337"/>
        <v>0</v>
      </c>
      <c r="AC2104" s="56">
        <f t="shared" si="341"/>
        <v>0</v>
      </c>
      <c r="AD2104" s="56">
        <f t="shared" si="338"/>
        <v>0</v>
      </c>
      <c r="AE2104" s="56">
        <v>0</v>
      </c>
      <c r="AF2104" s="56">
        <f t="shared" si="342"/>
        <v>0</v>
      </c>
      <c r="AG2104" s="56">
        <f t="shared" si="339"/>
        <v>0</v>
      </c>
      <c r="AH2104" s="56">
        <v>0</v>
      </c>
    </row>
    <row r="2105" spans="1:34">
      <c r="A2105" s="17">
        <v>2096</v>
      </c>
      <c r="B2105" s="1"/>
      <c r="C2105" s="1"/>
      <c r="D2105" s="2"/>
      <c r="E2105" s="3"/>
      <c r="F2105" s="4"/>
      <c r="G2105" s="5"/>
      <c r="H2105" s="4"/>
      <c r="I2105" s="6"/>
      <c r="J2105" s="5"/>
      <c r="K2105" s="5"/>
      <c r="L2105" s="5"/>
      <c r="M2105" s="83"/>
      <c r="N2105" s="10"/>
      <c r="O2105" s="5"/>
      <c r="P2105" s="5"/>
      <c r="Q2105" s="5"/>
      <c r="R2105" s="5"/>
      <c r="S2105" s="7"/>
      <c r="T2105" s="88">
        <f>IF(Dane!$E$4=1,Z2105,IF(Dane!$E$4=2,AD2105,AG2105))</f>
        <v>0</v>
      </c>
      <c r="U2105" s="18">
        <f>IF(Dane!$E$4=1,AA2105,IF(Dane!$E$4=2,AE2105,AH2105))</f>
        <v>0</v>
      </c>
      <c r="V2105" s="18">
        <f t="shared" si="333"/>
        <v>0</v>
      </c>
      <c r="W2105" s="19">
        <f t="shared" si="334"/>
        <v>0</v>
      </c>
      <c r="X2105" s="55">
        <f>Dane!$C$10</f>
        <v>0</v>
      </c>
      <c r="Y2105" s="56">
        <f t="shared" si="340"/>
        <v>0</v>
      </c>
      <c r="Z2105" s="56">
        <f t="shared" si="335"/>
        <v>0</v>
      </c>
      <c r="AA2105" s="56">
        <f t="shared" si="336"/>
        <v>0</v>
      </c>
      <c r="AB2105" s="56">
        <f t="shared" si="337"/>
        <v>0</v>
      </c>
      <c r="AC2105" s="56">
        <f t="shared" si="341"/>
        <v>0</v>
      </c>
      <c r="AD2105" s="56">
        <f t="shared" si="338"/>
        <v>0</v>
      </c>
      <c r="AE2105" s="56">
        <v>0</v>
      </c>
      <c r="AF2105" s="56">
        <f t="shared" si="342"/>
        <v>0</v>
      </c>
      <c r="AG2105" s="56">
        <f t="shared" si="339"/>
        <v>0</v>
      </c>
      <c r="AH2105" s="56">
        <v>0</v>
      </c>
    </row>
    <row r="2106" spans="1:34">
      <c r="A2106" s="17">
        <v>2097</v>
      </c>
      <c r="B2106" s="1"/>
      <c r="C2106" s="1"/>
      <c r="D2106" s="2"/>
      <c r="E2106" s="3"/>
      <c r="F2106" s="4"/>
      <c r="G2106" s="5"/>
      <c r="H2106" s="4"/>
      <c r="I2106" s="6"/>
      <c r="J2106" s="5"/>
      <c r="K2106" s="5"/>
      <c r="L2106" s="5"/>
      <c r="M2106" s="83"/>
      <c r="N2106" s="10"/>
      <c r="O2106" s="5"/>
      <c r="P2106" s="5"/>
      <c r="Q2106" s="5"/>
      <c r="R2106" s="5"/>
      <c r="S2106" s="7"/>
      <c r="T2106" s="88">
        <f>IF(Dane!$E$4=1,Z2106,IF(Dane!$E$4=2,AD2106,AG2106))</f>
        <v>0</v>
      </c>
      <c r="U2106" s="18">
        <f>IF(Dane!$E$4=1,AA2106,IF(Dane!$E$4=2,AE2106,AH2106))</f>
        <v>0</v>
      </c>
      <c r="V2106" s="18">
        <f t="shared" si="333"/>
        <v>0</v>
      </c>
      <c r="W2106" s="19">
        <f t="shared" si="334"/>
        <v>0</v>
      </c>
      <c r="X2106" s="55">
        <f>Dane!$C$10</f>
        <v>0</v>
      </c>
      <c r="Y2106" s="56">
        <f t="shared" si="340"/>
        <v>0</v>
      </c>
      <c r="Z2106" s="56">
        <f t="shared" si="335"/>
        <v>0</v>
      </c>
      <c r="AA2106" s="56">
        <f t="shared" si="336"/>
        <v>0</v>
      </c>
      <c r="AB2106" s="56">
        <f t="shared" si="337"/>
        <v>0</v>
      </c>
      <c r="AC2106" s="56">
        <f t="shared" si="341"/>
        <v>0</v>
      </c>
      <c r="AD2106" s="56">
        <f t="shared" si="338"/>
        <v>0</v>
      </c>
      <c r="AE2106" s="56">
        <v>0</v>
      </c>
      <c r="AF2106" s="56">
        <f t="shared" si="342"/>
        <v>0</v>
      </c>
      <c r="AG2106" s="56">
        <f t="shared" si="339"/>
        <v>0</v>
      </c>
      <c r="AH2106" s="56">
        <v>0</v>
      </c>
    </row>
    <row r="2107" spans="1:34">
      <c r="A2107" s="17">
        <v>2098</v>
      </c>
      <c r="B2107" s="1"/>
      <c r="C2107" s="1"/>
      <c r="D2107" s="2"/>
      <c r="E2107" s="3"/>
      <c r="F2107" s="4"/>
      <c r="G2107" s="5"/>
      <c r="H2107" s="4"/>
      <c r="I2107" s="6"/>
      <c r="J2107" s="5"/>
      <c r="K2107" s="5"/>
      <c r="L2107" s="5"/>
      <c r="M2107" s="83"/>
      <c r="N2107" s="10"/>
      <c r="O2107" s="5"/>
      <c r="P2107" s="5"/>
      <c r="Q2107" s="5"/>
      <c r="R2107" s="5"/>
      <c r="S2107" s="7"/>
      <c r="T2107" s="88">
        <f>IF(Dane!$E$4=1,Z2107,IF(Dane!$E$4=2,AD2107,AG2107))</f>
        <v>0</v>
      </c>
      <c r="U2107" s="18">
        <f>IF(Dane!$E$4=1,AA2107,IF(Dane!$E$4=2,AE2107,AH2107))</f>
        <v>0</v>
      </c>
      <c r="V2107" s="18">
        <f t="shared" si="333"/>
        <v>0</v>
      </c>
      <c r="W2107" s="19">
        <f t="shared" si="334"/>
        <v>0</v>
      </c>
      <c r="X2107" s="55">
        <f>Dane!$C$10</f>
        <v>0</v>
      </c>
      <c r="Y2107" s="56">
        <f t="shared" si="340"/>
        <v>0</v>
      </c>
      <c r="Z2107" s="56">
        <f t="shared" si="335"/>
        <v>0</v>
      </c>
      <c r="AA2107" s="56">
        <f t="shared" si="336"/>
        <v>0</v>
      </c>
      <c r="AB2107" s="56">
        <f t="shared" si="337"/>
        <v>0</v>
      </c>
      <c r="AC2107" s="56">
        <f t="shared" si="341"/>
        <v>0</v>
      </c>
      <c r="AD2107" s="56">
        <f t="shared" si="338"/>
        <v>0</v>
      </c>
      <c r="AE2107" s="56">
        <v>0</v>
      </c>
      <c r="AF2107" s="56">
        <f t="shared" si="342"/>
        <v>0</v>
      </c>
      <c r="AG2107" s="56">
        <f t="shared" si="339"/>
        <v>0</v>
      </c>
      <c r="AH2107" s="56">
        <v>0</v>
      </c>
    </row>
    <row r="2108" spans="1:34">
      <c r="A2108" s="17">
        <v>2099</v>
      </c>
      <c r="B2108" s="1"/>
      <c r="C2108" s="1"/>
      <c r="D2108" s="2"/>
      <c r="E2108" s="3"/>
      <c r="F2108" s="4"/>
      <c r="G2108" s="5"/>
      <c r="H2108" s="4"/>
      <c r="I2108" s="6"/>
      <c r="J2108" s="5"/>
      <c r="K2108" s="5"/>
      <c r="L2108" s="5"/>
      <c r="M2108" s="83"/>
      <c r="N2108" s="10"/>
      <c r="O2108" s="5"/>
      <c r="P2108" s="5"/>
      <c r="Q2108" s="5"/>
      <c r="R2108" s="5"/>
      <c r="S2108" s="7"/>
      <c r="T2108" s="88">
        <f>IF(Dane!$E$4=1,Z2108,IF(Dane!$E$4=2,AD2108,AG2108))</f>
        <v>0</v>
      </c>
      <c r="U2108" s="18">
        <f>IF(Dane!$E$4=1,AA2108,IF(Dane!$E$4=2,AE2108,AH2108))</f>
        <v>0</v>
      </c>
      <c r="V2108" s="18">
        <f t="shared" si="333"/>
        <v>0</v>
      </c>
      <c r="W2108" s="19">
        <f t="shared" si="334"/>
        <v>0</v>
      </c>
      <c r="X2108" s="55">
        <f>Dane!$C$10</f>
        <v>0</v>
      </c>
      <c r="Y2108" s="56">
        <f t="shared" si="340"/>
        <v>0</v>
      </c>
      <c r="Z2108" s="56">
        <f t="shared" si="335"/>
        <v>0</v>
      </c>
      <c r="AA2108" s="56">
        <f t="shared" si="336"/>
        <v>0</v>
      </c>
      <c r="AB2108" s="56">
        <f t="shared" si="337"/>
        <v>0</v>
      </c>
      <c r="AC2108" s="56">
        <f t="shared" si="341"/>
        <v>0</v>
      </c>
      <c r="AD2108" s="56">
        <f t="shared" si="338"/>
        <v>0</v>
      </c>
      <c r="AE2108" s="56">
        <v>0</v>
      </c>
      <c r="AF2108" s="56">
        <f t="shared" si="342"/>
        <v>0</v>
      </c>
      <c r="AG2108" s="56">
        <f t="shared" si="339"/>
        <v>0</v>
      </c>
      <c r="AH2108" s="56">
        <v>0</v>
      </c>
    </row>
    <row r="2109" spans="1:34">
      <c r="A2109" s="17">
        <v>2100</v>
      </c>
      <c r="B2109" s="1"/>
      <c r="C2109" s="1"/>
      <c r="D2109" s="2"/>
      <c r="E2109" s="3"/>
      <c r="F2109" s="4"/>
      <c r="G2109" s="5"/>
      <c r="H2109" s="4"/>
      <c r="I2109" s="6"/>
      <c r="J2109" s="5"/>
      <c r="K2109" s="5"/>
      <c r="L2109" s="5"/>
      <c r="M2109" s="83"/>
      <c r="N2109" s="10"/>
      <c r="O2109" s="5"/>
      <c r="P2109" s="5"/>
      <c r="Q2109" s="5"/>
      <c r="R2109" s="5"/>
      <c r="S2109" s="7"/>
      <c r="T2109" s="88">
        <f>IF(Dane!$E$4=1,Z2109,IF(Dane!$E$4=2,AD2109,AG2109))</f>
        <v>0</v>
      </c>
      <c r="U2109" s="18">
        <f>IF(Dane!$E$4=1,AA2109,IF(Dane!$E$4=2,AE2109,AH2109))</f>
        <v>0</v>
      </c>
      <c r="V2109" s="18">
        <f t="shared" si="333"/>
        <v>0</v>
      </c>
      <c r="W2109" s="19">
        <f t="shared" si="334"/>
        <v>0</v>
      </c>
      <c r="X2109" s="55">
        <f>Dane!$C$10</f>
        <v>0</v>
      </c>
      <c r="Y2109" s="56">
        <f t="shared" si="340"/>
        <v>0</v>
      </c>
      <c r="Z2109" s="56">
        <f t="shared" si="335"/>
        <v>0</v>
      </c>
      <c r="AA2109" s="56">
        <f t="shared" si="336"/>
        <v>0</v>
      </c>
      <c r="AB2109" s="56">
        <f t="shared" si="337"/>
        <v>0</v>
      </c>
      <c r="AC2109" s="56">
        <f t="shared" si="341"/>
        <v>0</v>
      </c>
      <c r="AD2109" s="56">
        <f t="shared" si="338"/>
        <v>0</v>
      </c>
      <c r="AE2109" s="56">
        <v>0</v>
      </c>
      <c r="AF2109" s="56">
        <f t="shared" si="342"/>
        <v>0</v>
      </c>
      <c r="AG2109" s="56">
        <f t="shared" si="339"/>
        <v>0</v>
      </c>
      <c r="AH2109" s="56">
        <v>0</v>
      </c>
    </row>
    <row r="2110" spans="1:34">
      <c r="A2110" s="17">
        <v>2101</v>
      </c>
      <c r="B2110" s="1"/>
      <c r="C2110" s="1"/>
      <c r="D2110" s="2"/>
      <c r="E2110" s="3"/>
      <c r="F2110" s="4"/>
      <c r="G2110" s="5"/>
      <c r="H2110" s="4"/>
      <c r="I2110" s="6"/>
      <c r="J2110" s="5"/>
      <c r="K2110" s="5"/>
      <c r="L2110" s="5"/>
      <c r="M2110" s="83"/>
      <c r="N2110" s="10"/>
      <c r="O2110" s="5"/>
      <c r="P2110" s="5"/>
      <c r="Q2110" s="5"/>
      <c r="R2110" s="5"/>
      <c r="S2110" s="7"/>
      <c r="T2110" s="88">
        <f>IF(Dane!$E$4=1,Z2110,IF(Dane!$E$4=2,AD2110,AG2110))</f>
        <v>0</v>
      </c>
      <c r="U2110" s="18">
        <f>IF(Dane!$E$4=1,AA2110,IF(Dane!$E$4=2,AE2110,AH2110))</f>
        <v>0</v>
      </c>
      <c r="V2110" s="18">
        <f t="shared" si="333"/>
        <v>0</v>
      </c>
      <c r="W2110" s="19">
        <f t="shared" si="334"/>
        <v>0</v>
      </c>
      <c r="X2110" s="55">
        <f>Dane!$C$10</f>
        <v>0</v>
      </c>
      <c r="Y2110" s="56">
        <f t="shared" si="340"/>
        <v>0</v>
      </c>
      <c r="Z2110" s="56">
        <f t="shared" si="335"/>
        <v>0</v>
      </c>
      <c r="AA2110" s="56">
        <f t="shared" si="336"/>
        <v>0</v>
      </c>
      <c r="AB2110" s="56">
        <f t="shared" si="337"/>
        <v>0</v>
      </c>
      <c r="AC2110" s="56">
        <f t="shared" si="341"/>
        <v>0</v>
      </c>
      <c r="AD2110" s="56">
        <f t="shared" si="338"/>
        <v>0</v>
      </c>
      <c r="AE2110" s="56">
        <v>0</v>
      </c>
      <c r="AF2110" s="56">
        <f t="shared" si="342"/>
        <v>0</v>
      </c>
      <c r="AG2110" s="56">
        <f t="shared" si="339"/>
        <v>0</v>
      </c>
      <c r="AH2110" s="56">
        <v>0</v>
      </c>
    </row>
    <row r="2111" spans="1:34">
      <c r="A2111" s="17">
        <v>2102</v>
      </c>
      <c r="B2111" s="1"/>
      <c r="C2111" s="1"/>
      <c r="D2111" s="2"/>
      <c r="E2111" s="3"/>
      <c r="F2111" s="4"/>
      <c r="G2111" s="5"/>
      <c r="H2111" s="4"/>
      <c r="I2111" s="6"/>
      <c r="J2111" s="5"/>
      <c r="K2111" s="5"/>
      <c r="L2111" s="5"/>
      <c r="M2111" s="83"/>
      <c r="N2111" s="10"/>
      <c r="O2111" s="5"/>
      <c r="P2111" s="5"/>
      <c r="Q2111" s="5"/>
      <c r="R2111" s="5"/>
      <c r="S2111" s="7"/>
      <c r="T2111" s="88">
        <f>IF(Dane!$E$4=1,Z2111,IF(Dane!$E$4=2,AD2111,AG2111))</f>
        <v>0</v>
      </c>
      <c r="U2111" s="18">
        <f>IF(Dane!$E$4=1,AA2111,IF(Dane!$E$4=2,AE2111,AH2111))</f>
        <v>0</v>
      </c>
      <c r="V2111" s="18">
        <f t="shared" si="333"/>
        <v>0</v>
      </c>
      <c r="W2111" s="19">
        <f t="shared" si="334"/>
        <v>0</v>
      </c>
      <c r="X2111" s="55">
        <f>Dane!$C$10</f>
        <v>0</v>
      </c>
      <c r="Y2111" s="56">
        <f t="shared" si="340"/>
        <v>0</v>
      </c>
      <c r="Z2111" s="56">
        <f t="shared" si="335"/>
        <v>0</v>
      </c>
      <c r="AA2111" s="56">
        <f t="shared" si="336"/>
        <v>0</v>
      </c>
      <c r="AB2111" s="56">
        <f t="shared" si="337"/>
        <v>0</v>
      </c>
      <c r="AC2111" s="56">
        <f t="shared" si="341"/>
        <v>0</v>
      </c>
      <c r="AD2111" s="56">
        <f t="shared" si="338"/>
        <v>0</v>
      </c>
      <c r="AE2111" s="56">
        <v>0</v>
      </c>
      <c r="AF2111" s="56">
        <f t="shared" si="342"/>
        <v>0</v>
      </c>
      <c r="AG2111" s="56">
        <f t="shared" si="339"/>
        <v>0</v>
      </c>
      <c r="AH2111" s="56">
        <v>0</v>
      </c>
    </row>
    <row r="2112" spans="1:34">
      <c r="A2112" s="17">
        <v>2103</v>
      </c>
      <c r="B2112" s="1"/>
      <c r="C2112" s="1"/>
      <c r="D2112" s="2"/>
      <c r="E2112" s="3"/>
      <c r="F2112" s="4"/>
      <c r="G2112" s="5"/>
      <c r="H2112" s="4"/>
      <c r="I2112" s="6"/>
      <c r="J2112" s="5"/>
      <c r="K2112" s="5"/>
      <c r="L2112" s="5"/>
      <c r="M2112" s="83"/>
      <c r="N2112" s="10"/>
      <c r="O2112" s="5"/>
      <c r="P2112" s="5"/>
      <c r="Q2112" s="5"/>
      <c r="R2112" s="5"/>
      <c r="S2112" s="7"/>
      <c r="T2112" s="88">
        <f>IF(Dane!$E$4=1,Z2112,IF(Dane!$E$4=2,AD2112,AG2112))</f>
        <v>0</v>
      </c>
      <c r="U2112" s="18">
        <f>IF(Dane!$E$4=1,AA2112,IF(Dane!$E$4=2,AE2112,AH2112))</f>
        <v>0</v>
      </c>
      <c r="V2112" s="18">
        <f t="shared" si="333"/>
        <v>0</v>
      </c>
      <c r="W2112" s="19">
        <f t="shared" si="334"/>
        <v>0</v>
      </c>
      <c r="X2112" s="55">
        <f>Dane!$C$10</f>
        <v>0</v>
      </c>
      <c r="Y2112" s="56">
        <f t="shared" si="340"/>
        <v>0</v>
      </c>
      <c r="Z2112" s="56">
        <f t="shared" si="335"/>
        <v>0</v>
      </c>
      <c r="AA2112" s="56">
        <f t="shared" si="336"/>
        <v>0</v>
      </c>
      <c r="AB2112" s="56">
        <f t="shared" si="337"/>
        <v>0</v>
      </c>
      <c r="AC2112" s="56">
        <f t="shared" si="341"/>
        <v>0</v>
      </c>
      <c r="AD2112" s="56">
        <f t="shared" si="338"/>
        <v>0</v>
      </c>
      <c r="AE2112" s="56">
        <v>0</v>
      </c>
      <c r="AF2112" s="56">
        <f t="shared" si="342"/>
        <v>0</v>
      </c>
      <c r="AG2112" s="56">
        <f t="shared" si="339"/>
        <v>0</v>
      </c>
      <c r="AH2112" s="56">
        <v>0</v>
      </c>
    </row>
    <row r="2113" spans="1:34">
      <c r="A2113" s="17">
        <v>2104</v>
      </c>
      <c r="B2113" s="1"/>
      <c r="C2113" s="1"/>
      <c r="D2113" s="2"/>
      <c r="E2113" s="3"/>
      <c r="F2113" s="4"/>
      <c r="G2113" s="5"/>
      <c r="H2113" s="4"/>
      <c r="I2113" s="6"/>
      <c r="J2113" s="5"/>
      <c r="K2113" s="5"/>
      <c r="L2113" s="5"/>
      <c r="M2113" s="83"/>
      <c r="N2113" s="10"/>
      <c r="O2113" s="5"/>
      <c r="P2113" s="5"/>
      <c r="Q2113" s="5"/>
      <c r="R2113" s="5"/>
      <c r="S2113" s="7"/>
      <c r="T2113" s="88">
        <f>IF(Dane!$E$4=1,Z2113,IF(Dane!$E$4=2,AD2113,AG2113))</f>
        <v>0</v>
      </c>
      <c r="U2113" s="18">
        <f>IF(Dane!$E$4=1,AA2113,IF(Dane!$E$4=2,AE2113,AH2113))</f>
        <v>0</v>
      </c>
      <c r="V2113" s="18">
        <f t="shared" si="333"/>
        <v>0</v>
      </c>
      <c r="W2113" s="19">
        <f t="shared" si="334"/>
        <v>0</v>
      </c>
      <c r="X2113" s="55">
        <f>Dane!$C$10</f>
        <v>0</v>
      </c>
      <c r="Y2113" s="56">
        <f t="shared" si="340"/>
        <v>0</v>
      </c>
      <c r="Z2113" s="56">
        <f t="shared" si="335"/>
        <v>0</v>
      </c>
      <c r="AA2113" s="56">
        <f t="shared" si="336"/>
        <v>0</v>
      </c>
      <c r="AB2113" s="56">
        <f t="shared" si="337"/>
        <v>0</v>
      </c>
      <c r="AC2113" s="56">
        <f t="shared" si="341"/>
        <v>0</v>
      </c>
      <c r="AD2113" s="56">
        <f t="shared" si="338"/>
        <v>0</v>
      </c>
      <c r="AE2113" s="56">
        <v>0</v>
      </c>
      <c r="AF2113" s="56">
        <f t="shared" si="342"/>
        <v>0</v>
      </c>
      <c r="AG2113" s="56">
        <f t="shared" si="339"/>
        <v>0</v>
      </c>
      <c r="AH2113" s="56">
        <v>0</v>
      </c>
    </row>
    <row r="2114" spans="1:34">
      <c r="A2114" s="17">
        <v>2105</v>
      </c>
      <c r="B2114" s="1"/>
      <c r="C2114" s="1"/>
      <c r="D2114" s="2"/>
      <c r="E2114" s="3"/>
      <c r="F2114" s="4"/>
      <c r="G2114" s="5"/>
      <c r="H2114" s="4"/>
      <c r="I2114" s="6"/>
      <c r="J2114" s="5"/>
      <c r="K2114" s="5"/>
      <c r="L2114" s="5"/>
      <c r="M2114" s="83"/>
      <c r="N2114" s="10"/>
      <c r="O2114" s="5"/>
      <c r="P2114" s="5"/>
      <c r="Q2114" s="5"/>
      <c r="R2114" s="5"/>
      <c r="S2114" s="7"/>
      <c r="T2114" s="88">
        <f>IF(Dane!$E$4=1,Z2114,IF(Dane!$E$4=2,AD2114,AG2114))</f>
        <v>0</v>
      </c>
      <c r="U2114" s="18">
        <f>IF(Dane!$E$4=1,AA2114,IF(Dane!$E$4=2,AE2114,AH2114))</f>
        <v>0</v>
      </c>
      <c r="V2114" s="18">
        <f t="shared" si="333"/>
        <v>0</v>
      </c>
      <c r="W2114" s="19">
        <f t="shared" si="334"/>
        <v>0</v>
      </c>
      <c r="X2114" s="55">
        <f>Dane!$C$10</f>
        <v>0</v>
      </c>
      <c r="Y2114" s="56">
        <f t="shared" si="340"/>
        <v>0</v>
      </c>
      <c r="Z2114" s="56">
        <f t="shared" si="335"/>
        <v>0</v>
      </c>
      <c r="AA2114" s="56">
        <f t="shared" si="336"/>
        <v>0</v>
      </c>
      <c r="AB2114" s="56">
        <f t="shared" si="337"/>
        <v>0</v>
      </c>
      <c r="AC2114" s="56">
        <f t="shared" si="341"/>
        <v>0</v>
      </c>
      <c r="AD2114" s="56">
        <f t="shared" si="338"/>
        <v>0</v>
      </c>
      <c r="AE2114" s="56">
        <v>0</v>
      </c>
      <c r="AF2114" s="56">
        <f t="shared" si="342"/>
        <v>0</v>
      </c>
      <c r="AG2114" s="56">
        <f t="shared" si="339"/>
        <v>0</v>
      </c>
      <c r="AH2114" s="56">
        <v>0</v>
      </c>
    </row>
    <row r="2115" spans="1:34">
      <c r="A2115" s="17">
        <v>2106</v>
      </c>
      <c r="B2115" s="1"/>
      <c r="C2115" s="1"/>
      <c r="D2115" s="2"/>
      <c r="E2115" s="3"/>
      <c r="F2115" s="4"/>
      <c r="G2115" s="5"/>
      <c r="H2115" s="4"/>
      <c r="I2115" s="6"/>
      <c r="J2115" s="5"/>
      <c r="K2115" s="5"/>
      <c r="L2115" s="5"/>
      <c r="M2115" s="83"/>
      <c r="N2115" s="10"/>
      <c r="O2115" s="5"/>
      <c r="P2115" s="5"/>
      <c r="Q2115" s="5"/>
      <c r="R2115" s="5"/>
      <c r="S2115" s="7"/>
      <c r="T2115" s="88">
        <f>IF(Dane!$E$4=1,Z2115,IF(Dane!$E$4=2,AD2115,AG2115))</f>
        <v>0</v>
      </c>
      <c r="U2115" s="18">
        <f>IF(Dane!$E$4=1,AA2115,IF(Dane!$E$4=2,AE2115,AH2115))</f>
        <v>0</v>
      </c>
      <c r="V2115" s="18">
        <f t="shared" si="333"/>
        <v>0</v>
      </c>
      <c r="W2115" s="19">
        <f t="shared" si="334"/>
        <v>0</v>
      </c>
      <c r="X2115" s="55">
        <f>Dane!$C$10</f>
        <v>0</v>
      </c>
      <c r="Y2115" s="56">
        <f t="shared" si="340"/>
        <v>0</v>
      </c>
      <c r="Z2115" s="56">
        <f t="shared" si="335"/>
        <v>0</v>
      </c>
      <c r="AA2115" s="56">
        <f t="shared" si="336"/>
        <v>0</v>
      </c>
      <c r="AB2115" s="56">
        <f t="shared" si="337"/>
        <v>0</v>
      </c>
      <c r="AC2115" s="56">
        <f t="shared" si="341"/>
        <v>0</v>
      </c>
      <c r="AD2115" s="56">
        <f t="shared" si="338"/>
        <v>0</v>
      </c>
      <c r="AE2115" s="56">
        <v>0</v>
      </c>
      <c r="AF2115" s="56">
        <f t="shared" si="342"/>
        <v>0</v>
      </c>
      <c r="AG2115" s="56">
        <f t="shared" si="339"/>
        <v>0</v>
      </c>
      <c r="AH2115" s="56">
        <v>0</v>
      </c>
    </row>
    <row r="2116" spans="1:34">
      <c r="A2116" s="17">
        <v>2107</v>
      </c>
      <c r="B2116" s="1"/>
      <c r="C2116" s="1"/>
      <c r="D2116" s="2"/>
      <c r="E2116" s="3"/>
      <c r="F2116" s="4"/>
      <c r="G2116" s="5"/>
      <c r="H2116" s="4"/>
      <c r="I2116" s="6"/>
      <c r="J2116" s="5"/>
      <c r="K2116" s="5"/>
      <c r="L2116" s="5"/>
      <c r="M2116" s="83"/>
      <c r="N2116" s="10"/>
      <c r="O2116" s="5"/>
      <c r="P2116" s="5"/>
      <c r="Q2116" s="5"/>
      <c r="R2116" s="5"/>
      <c r="S2116" s="7"/>
      <c r="T2116" s="88">
        <f>IF(Dane!$E$4=1,Z2116,IF(Dane!$E$4=2,AD2116,AG2116))</f>
        <v>0</v>
      </c>
      <c r="U2116" s="18">
        <f>IF(Dane!$E$4=1,AA2116,IF(Dane!$E$4=2,AE2116,AH2116))</f>
        <v>0</v>
      </c>
      <c r="V2116" s="18">
        <f t="shared" si="333"/>
        <v>0</v>
      </c>
      <c r="W2116" s="19">
        <f t="shared" si="334"/>
        <v>0</v>
      </c>
      <c r="X2116" s="55">
        <f>Dane!$C$10</f>
        <v>0</v>
      </c>
      <c r="Y2116" s="56">
        <f t="shared" si="340"/>
        <v>0</v>
      </c>
      <c r="Z2116" s="56">
        <f t="shared" si="335"/>
        <v>0</v>
      </c>
      <c r="AA2116" s="56">
        <f t="shared" si="336"/>
        <v>0</v>
      </c>
      <c r="AB2116" s="56">
        <f t="shared" si="337"/>
        <v>0</v>
      </c>
      <c r="AC2116" s="56">
        <f t="shared" si="341"/>
        <v>0</v>
      </c>
      <c r="AD2116" s="56">
        <f t="shared" si="338"/>
        <v>0</v>
      </c>
      <c r="AE2116" s="56">
        <v>0</v>
      </c>
      <c r="AF2116" s="56">
        <f t="shared" si="342"/>
        <v>0</v>
      </c>
      <c r="AG2116" s="56">
        <f t="shared" si="339"/>
        <v>0</v>
      </c>
      <c r="AH2116" s="56">
        <v>0</v>
      </c>
    </row>
    <row r="2117" spans="1:34">
      <c r="A2117" s="17">
        <v>2108</v>
      </c>
      <c r="B2117" s="1"/>
      <c r="C2117" s="1"/>
      <c r="D2117" s="2"/>
      <c r="E2117" s="3"/>
      <c r="F2117" s="4"/>
      <c r="G2117" s="5"/>
      <c r="H2117" s="4"/>
      <c r="I2117" s="6"/>
      <c r="J2117" s="5"/>
      <c r="K2117" s="5"/>
      <c r="L2117" s="5"/>
      <c r="M2117" s="83"/>
      <c r="N2117" s="10"/>
      <c r="O2117" s="5"/>
      <c r="P2117" s="5"/>
      <c r="Q2117" s="5"/>
      <c r="R2117" s="5"/>
      <c r="S2117" s="7"/>
      <c r="T2117" s="88">
        <f>IF(Dane!$E$4=1,Z2117,IF(Dane!$E$4=2,AD2117,AG2117))</f>
        <v>0</v>
      </c>
      <c r="U2117" s="18">
        <f>IF(Dane!$E$4=1,AA2117,IF(Dane!$E$4=2,AE2117,AH2117))</f>
        <v>0</v>
      </c>
      <c r="V2117" s="18">
        <f t="shared" si="333"/>
        <v>0</v>
      </c>
      <c r="W2117" s="19">
        <f t="shared" si="334"/>
        <v>0</v>
      </c>
      <c r="X2117" s="55">
        <f>Dane!$C$10</f>
        <v>0</v>
      </c>
      <c r="Y2117" s="56">
        <f t="shared" si="340"/>
        <v>0</v>
      </c>
      <c r="Z2117" s="56">
        <f t="shared" si="335"/>
        <v>0</v>
      </c>
      <c r="AA2117" s="56">
        <f t="shared" si="336"/>
        <v>0</v>
      </c>
      <c r="AB2117" s="56">
        <f t="shared" si="337"/>
        <v>0</v>
      </c>
      <c r="AC2117" s="56">
        <f t="shared" si="341"/>
        <v>0</v>
      </c>
      <c r="AD2117" s="56">
        <f t="shared" si="338"/>
        <v>0</v>
      </c>
      <c r="AE2117" s="56">
        <v>0</v>
      </c>
      <c r="AF2117" s="56">
        <f t="shared" si="342"/>
        <v>0</v>
      </c>
      <c r="AG2117" s="56">
        <f t="shared" si="339"/>
        <v>0</v>
      </c>
      <c r="AH2117" s="56">
        <v>0</v>
      </c>
    </row>
    <row r="2118" spans="1:34">
      <c r="A2118" s="17">
        <v>2109</v>
      </c>
      <c r="B2118" s="1"/>
      <c r="C2118" s="1"/>
      <c r="D2118" s="2"/>
      <c r="E2118" s="3"/>
      <c r="F2118" s="4"/>
      <c r="G2118" s="5"/>
      <c r="H2118" s="4"/>
      <c r="I2118" s="6"/>
      <c r="J2118" s="5"/>
      <c r="K2118" s="5"/>
      <c r="L2118" s="5"/>
      <c r="M2118" s="83"/>
      <c r="N2118" s="10"/>
      <c r="O2118" s="5"/>
      <c r="P2118" s="5"/>
      <c r="Q2118" s="5"/>
      <c r="R2118" s="5"/>
      <c r="S2118" s="7"/>
      <c r="T2118" s="88">
        <f>IF(Dane!$E$4=1,Z2118,IF(Dane!$E$4=2,AD2118,AG2118))</f>
        <v>0</v>
      </c>
      <c r="U2118" s="18">
        <f>IF(Dane!$E$4=1,AA2118,IF(Dane!$E$4=2,AE2118,AH2118))</f>
        <v>0</v>
      </c>
      <c r="V2118" s="18">
        <f t="shared" si="333"/>
        <v>0</v>
      </c>
      <c r="W2118" s="19">
        <f t="shared" si="334"/>
        <v>0</v>
      </c>
      <c r="X2118" s="55">
        <f>Dane!$C$10</f>
        <v>0</v>
      </c>
      <c r="Y2118" s="56">
        <f t="shared" si="340"/>
        <v>0</v>
      </c>
      <c r="Z2118" s="56">
        <f t="shared" si="335"/>
        <v>0</v>
      </c>
      <c r="AA2118" s="56">
        <f t="shared" si="336"/>
        <v>0</v>
      </c>
      <c r="AB2118" s="56">
        <f t="shared" si="337"/>
        <v>0</v>
      </c>
      <c r="AC2118" s="56">
        <f t="shared" si="341"/>
        <v>0</v>
      </c>
      <c r="AD2118" s="56">
        <f t="shared" si="338"/>
        <v>0</v>
      </c>
      <c r="AE2118" s="56">
        <v>0</v>
      </c>
      <c r="AF2118" s="56">
        <f t="shared" si="342"/>
        <v>0</v>
      </c>
      <c r="AG2118" s="56">
        <f t="shared" si="339"/>
        <v>0</v>
      </c>
      <c r="AH2118" s="56">
        <v>0</v>
      </c>
    </row>
    <row r="2119" spans="1:34">
      <c r="A2119" s="17">
        <v>2110</v>
      </c>
      <c r="B2119" s="1"/>
      <c r="C2119" s="1"/>
      <c r="D2119" s="2"/>
      <c r="E2119" s="3"/>
      <c r="F2119" s="4"/>
      <c r="G2119" s="5"/>
      <c r="H2119" s="4"/>
      <c r="I2119" s="6"/>
      <c r="J2119" s="5"/>
      <c r="K2119" s="5"/>
      <c r="L2119" s="5"/>
      <c r="M2119" s="83"/>
      <c r="N2119" s="10"/>
      <c r="O2119" s="5"/>
      <c r="P2119" s="5"/>
      <c r="Q2119" s="5"/>
      <c r="R2119" s="5"/>
      <c r="S2119" s="7"/>
      <c r="T2119" s="88">
        <f>IF(Dane!$E$4=1,Z2119,IF(Dane!$E$4=2,AD2119,AG2119))</f>
        <v>0</v>
      </c>
      <c r="U2119" s="18">
        <f>IF(Dane!$E$4=1,AA2119,IF(Dane!$E$4=2,AE2119,AH2119))</f>
        <v>0</v>
      </c>
      <c r="V2119" s="18">
        <f t="shared" si="333"/>
        <v>0</v>
      </c>
      <c r="W2119" s="19">
        <f t="shared" si="334"/>
        <v>0</v>
      </c>
      <c r="X2119" s="55">
        <f>Dane!$C$10</f>
        <v>0</v>
      </c>
      <c r="Y2119" s="56">
        <f t="shared" si="340"/>
        <v>0</v>
      </c>
      <c r="Z2119" s="56">
        <f t="shared" si="335"/>
        <v>0</v>
      </c>
      <c r="AA2119" s="56">
        <f t="shared" si="336"/>
        <v>0</v>
      </c>
      <c r="AB2119" s="56">
        <f t="shared" si="337"/>
        <v>0</v>
      </c>
      <c r="AC2119" s="56">
        <f t="shared" si="341"/>
        <v>0</v>
      </c>
      <c r="AD2119" s="56">
        <f t="shared" si="338"/>
        <v>0</v>
      </c>
      <c r="AE2119" s="56">
        <v>0</v>
      </c>
      <c r="AF2119" s="56">
        <f t="shared" si="342"/>
        <v>0</v>
      </c>
      <c r="AG2119" s="56">
        <f t="shared" si="339"/>
        <v>0</v>
      </c>
      <c r="AH2119" s="56">
        <v>0</v>
      </c>
    </row>
    <row r="2120" spans="1:34">
      <c r="A2120" s="17">
        <v>2111</v>
      </c>
      <c r="B2120" s="1"/>
      <c r="C2120" s="1"/>
      <c r="D2120" s="2"/>
      <c r="E2120" s="3"/>
      <c r="F2120" s="4"/>
      <c r="G2120" s="5"/>
      <c r="H2120" s="4"/>
      <c r="I2120" s="6"/>
      <c r="J2120" s="5"/>
      <c r="K2120" s="5"/>
      <c r="L2120" s="5"/>
      <c r="M2120" s="83"/>
      <c r="N2120" s="10"/>
      <c r="O2120" s="5"/>
      <c r="P2120" s="5"/>
      <c r="Q2120" s="5"/>
      <c r="R2120" s="5"/>
      <c r="S2120" s="7"/>
      <c r="T2120" s="88">
        <f>IF(Dane!$E$4=1,Z2120,IF(Dane!$E$4=2,AD2120,AG2120))</f>
        <v>0</v>
      </c>
      <c r="U2120" s="18">
        <f>IF(Dane!$E$4=1,AA2120,IF(Dane!$E$4=2,AE2120,AH2120))</f>
        <v>0</v>
      </c>
      <c r="V2120" s="18">
        <f t="shared" si="333"/>
        <v>0</v>
      </c>
      <c r="W2120" s="19">
        <f t="shared" si="334"/>
        <v>0</v>
      </c>
      <c r="X2120" s="55">
        <f>Dane!$C$10</f>
        <v>0</v>
      </c>
      <c r="Y2120" s="56">
        <f t="shared" si="340"/>
        <v>0</v>
      </c>
      <c r="Z2120" s="56">
        <f t="shared" si="335"/>
        <v>0</v>
      </c>
      <c r="AA2120" s="56">
        <f t="shared" si="336"/>
        <v>0</v>
      </c>
      <c r="AB2120" s="56">
        <f t="shared" si="337"/>
        <v>0</v>
      </c>
      <c r="AC2120" s="56">
        <f t="shared" si="341"/>
        <v>0</v>
      </c>
      <c r="AD2120" s="56">
        <f t="shared" si="338"/>
        <v>0</v>
      </c>
      <c r="AE2120" s="56">
        <v>0</v>
      </c>
      <c r="AF2120" s="56">
        <f t="shared" si="342"/>
        <v>0</v>
      </c>
      <c r="AG2120" s="56">
        <f t="shared" si="339"/>
        <v>0</v>
      </c>
      <c r="AH2120" s="56">
        <v>0</v>
      </c>
    </row>
    <row r="2121" spans="1:34">
      <c r="A2121" s="17">
        <v>2112</v>
      </c>
      <c r="B2121" s="1"/>
      <c r="C2121" s="1"/>
      <c r="D2121" s="2"/>
      <c r="E2121" s="3"/>
      <c r="F2121" s="4"/>
      <c r="G2121" s="5"/>
      <c r="H2121" s="4"/>
      <c r="I2121" s="6"/>
      <c r="J2121" s="5"/>
      <c r="K2121" s="5"/>
      <c r="L2121" s="5"/>
      <c r="M2121" s="83"/>
      <c r="N2121" s="10"/>
      <c r="O2121" s="5"/>
      <c r="P2121" s="5"/>
      <c r="Q2121" s="5"/>
      <c r="R2121" s="5"/>
      <c r="S2121" s="7"/>
      <c r="T2121" s="88">
        <f>IF(Dane!$E$4=1,Z2121,IF(Dane!$E$4=2,AD2121,AG2121))</f>
        <v>0</v>
      </c>
      <c r="U2121" s="18">
        <f>IF(Dane!$E$4=1,AA2121,IF(Dane!$E$4=2,AE2121,AH2121))</f>
        <v>0</v>
      </c>
      <c r="V2121" s="18">
        <f t="shared" si="333"/>
        <v>0</v>
      </c>
      <c r="W2121" s="19">
        <f t="shared" si="334"/>
        <v>0</v>
      </c>
      <c r="X2121" s="55">
        <f>Dane!$C$10</f>
        <v>0</v>
      </c>
      <c r="Y2121" s="56">
        <f t="shared" si="340"/>
        <v>0</v>
      </c>
      <c r="Z2121" s="56">
        <f t="shared" si="335"/>
        <v>0</v>
      </c>
      <c r="AA2121" s="56">
        <f t="shared" si="336"/>
        <v>0</v>
      </c>
      <c r="AB2121" s="56">
        <f t="shared" si="337"/>
        <v>0</v>
      </c>
      <c r="AC2121" s="56">
        <f t="shared" si="341"/>
        <v>0</v>
      </c>
      <c r="AD2121" s="56">
        <f t="shared" si="338"/>
        <v>0</v>
      </c>
      <c r="AE2121" s="56">
        <v>0</v>
      </c>
      <c r="AF2121" s="56">
        <f t="shared" si="342"/>
        <v>0</v>
      </c>
      <c r="AG2121" s="56">
        <f t="shared" si="339"/>
        <v>0</v>
      </c>
      <c r="AH2121" s="56">
        <v>0</v>
      </c>
    </row>
    <row r="2122" spans="1:34">
      <c r="A2122" s="17">
        <v>2113</v>
      </c>
      <c r="B2122" s="1"/>
      <c r="C2122" s="1"/>
      <c r="D2122" s="2"/>
      <c r="E2122" s="3"/>
      <c r="F2122" s="4"/>
      <c r="G2122" s="5"/>
      <c r="H2122" s="4"/>
      <c r="I2122" s="6"/>
      <c r="J2122" s="5"/>
      <c r="K2122" s="5"/>
      <c r="L2122" s="5"/>
      <c r="M2122" s="83"/>
      <c r="N2122" s="10"/>
      <c r="O2122" s="5"/>
      <c r="P2122" s="5"/>
      <c r="Q2122" s="5"/>
      <c r="R2122" s="5"/>
      <c r="S2122" s="7"/>
      <c r="T2122" s="88">
        <f>IF(Dane!$E$4=1,Z2122,IF(Dane!$E$4=2,AD2122,AG2122))</f>
        <v>0</v>
      </c>
      <c r="U2122" s="18">
        <f>IF(Dane!$E$4=1,AA2122,IF(Dane!$E$4=2,AE2122,AH2122))</f>
        <v>0</v>
      </c>
      <c r="V2122" s="18">
        <f t="shared" si="333"/>
        <v>0</v>
      </c>
      <c r="W2122" s="19">
        <f t="shared" si="334"/>
        <v>0</v>
      </c>
      <c r="X2122" s="55">
        <f>Dane!$C$10</f>
        <v>0</v>
      </c>
      <c r="Y2122" s="56">
        <f t="shared" si="340"/>
        <v>0</v>
      </c>
      <c r="Z2122" s="56">
        <f t="shared" si="335"/>
        <v>0</v>
      </c>
      <c r="AA2122" s="56">
        <f t="shared" si="336"/>
        <v>0</v>
      </c>
      <c r="AB2122" s="56">
        <f t="shared" si="337"/>
        <v>0</v>
      </c>
      <c r="AC2122" s="56">
        <f t="shared" si="341"/>
        <v>0</v>
      </c>
      <c r="AD2122" s="56">
        <f t="shared" si="338"/>
        <v>0</v>
      </c>
      <c r="AE2122" s="56">
        <v>0</v>
      </c>
      <c r="AF2122" s="56">
        <f t="shared" si="342"/>
        <v>0</v>
      </c>
      <c r="AG2122" s="56">
        <f t="shared" si="339"/>
        <v>0</v>
      </c>
      <c r="AH2122" s="56">
        <v>0</v>
      </c>
    </row>
    <row r="2123" spans="1:34">
      <c r="A2123" s="17">
        <v>2114</v>
      </c>
      <c r="B2123" s="1"/>
      <c r="C2123" s="1"/>
      <c r="D2123" s="2"/>
      <c r="E2123" s="3"/>
      <c r="F2123" s="4"/>
      <c r="G2123" s="5"/>
      <c r="H2123" s="4"/>
      <c r="I2123" s="6"/>
      <c r="J2123" s="5"/>
      <c r="K2123" s="5"/>
      <c r="L2123" s="5"/>
      <c r="M2123" s="83"/>
      <c r="N2123" s="10"/>
      <c r="O2123" s="5"/>
      <c r="P2123" s="5"/>
      <c r="Q2123" s="5"/>
      <c r="R2123" s="5"/>
      <c r="S2123" s="7"/>
      <c r="T2123" s="88">
        <f>IF(Dane!$E$4=1,Z2123,IF(Dane!$E$4=2,AD2123,AG2123))</f>
        <v>0</v>
      </c>
      <c r="U2123" s="18">
        <f>IF(Dane!$E$4=1,AA2123,IF(Dane!$E$4=2,AE2123,AH2123))</f>
        <v>0</v>
      </c>
      <c r="V2123" s="18">
        <f t="shared" ref="V2123:V2186" si="343">IF((J2123-T2123)&lt;0,0,J2123-T2123)</f>
        <v>0</v>
      </c>
      <c r="W2123" s="19">
        <f t="shared" ref="W2123:W2186" si="344">IF((K2123-U2123)&lt;0,0,K2123-U2123)</f>
        <v>0</v>
      </c>
      <c r="X2123" s="55">
        <f>Dane!$C$10</f>
        <v>0</v>
      </c>
      <c r="Y2123" s="56">
        <f t="shared" si="340"/>
        <v>0</v>
      </c>
      <c r="Z2123" s="56">
        <f t="shared" si="335"/>
        <v>0</v>
      </c>
      <c r="AA2123" s="56">
        <f t="shared" si="336"/>
        <v>0</v>
      </c>
      <c r="AB2123" s="56">
        <f t="shared" si="337"/>
        <v>0</v>
      </c>
      <c r="AC2123" s="56">
        <f t="shared" si="341"/>
        <v>0</v>
      </c>
      <c r="AD2123" s="56">
        <f t="shared" si="338"/>
        <v>0</v>
      </c>
      <c r="AE2123" s="56">
        <v>0</v>
      </c>
      <c r="AF2123" s="56">
        <f t="shared" si="342"/>
        <v>0</v>
      </c>
      <c r="AG2123" s="56">
        <f t="shared" si="339"/>
        <v>0</v>
      </c>
      <c r="AH2123" s="56">
        <v>0</v>
      </c>
    </row>
    <row r="2124" spans="1:34">
      <c r="A2124" s="17">
        <v>2115</v>
      </c>
      <c r="B2124" s="1"/>
      <c r="C2124" s="1"/>
      <c r="D2124" s="2"/>
      <c r="E2124" s="3"/>
      <c r="F2124" s="4"/>
      <c r="G2124" s="5"/>
      <c r="H2124" s="4"/>
      <c r="I2124" s="6"/>
      <c r="J2124" s="5"/>
      <c r="K2124" s="5"/>
      <c r="L2124" s="5"/>
      <c r="M2124" s="83"/>
      <c r="N2124" s="10"/>
      <c r="O2124" s="5"/>
      <c r="P2124" s="5"/>
      <c r="Q2124" s="5"/>
      <c r="R2124" s="5"/>
      <c r="S2124" s="7"/>
      <c r="T2124" s="88">
        <f>IF(Dane!$E$4=1,Z2124,IF(Dane!$E$4=2,AD2124,AG2124))</f>
        <v>0</v>
      </c>
      <c r="U2124" s="18">
        <f>IF(Dane!$E$4=1,AA2124,IF(Dane!$E$4=2,AE2124,AH2124))</f>
        <v>0</v>
      </c>
      <c r="V2124" s="18">
        <f t="shared" si="343"/>
        <v>0</v>
      </c>
      <c r="W2124" s="19">
        <f t="shared" si="344"/>
        <v>0</v>
      </c>
      <c r="X2124" s="55">
        <f>Dane!$C$10</f>
        <v>0</v>
      </c>
      <c r="Y2124" s="56">
        <f t="shared" si="340"/>
        <v>0</v>
      </c>
      <c r="Z2124" s="56">
        <f t="shared" ref="Z2124:Z2187" si="345">IF(ROUND(N2124*Y2124,2)&gt;$Z$1,$Z$1,ROUND(N2124*Y2124,2))</f>
        <v>0</v>
      </c>
      <c r="AA2124" s="56">
        <f t="shared" ref="AA2124:AA2187" si="346">IF((ROUND(Z2124*0.0976,2)+ROUND(Z2124*0.065,2)+ROUND(Z2124*$AA$1,2))&gt;K2124,K2124,ROUND(Z2124*0.0976,2)+ROUND(Z2124*0.065,2)+ROUND(Z2124*$AA$1,2))</f>
        <v>0</v>
      </c>
      <c r="AB2124" s="56">
        <f t="shared" ref="AB2124:AB2187" si="347">ROUND(J2124-ROUND(J2124*0.0976,2)-ROUND(J2124*0.015,2)-ROUND(J2124*0.0245,2),2)-ROUND(ROUND(J2124-ROUND(J2124*0.0976,2)-ROUND(J2124*0.015,2)-ROUND(J2124*0.0245,2),2)*0.09,2)</f>
        <v>0</v>
      </c>
      <c r="AC2124" s="56">
        <f t="shared" si="341"/>
        <v>0</v>
      </c>
      <c r="AD2124" s="56">
        <f t="shared" ref="AD2124:AD2187" si="348">IF(ROUND(N2124*AC2124,2)&gt;$Y$1,$Y$1,ROUND(N2124*AC2124,2))</f>
        <v>0</v>
      </c>
      <c r="AE2124" s="56">
        <v>0</v>
      </c>
      <c r="AF2124" s="56">
        <f t="shared" si="342"/>
        <v>0</v>
      </c>
      <c r="AG2124" s="56">
        <f t="shared" ref="AG2124:AG2187" si="349">IF(ROUND(N2124*AF2124,2)&gt;$Y$1,$Y$1,ROUND(N2124*AF2124,2))</f>
        <v>0</v>
      </c>
      <c r="AH2124" s="56">
        <v>0</v>
      </c>
    </row>
    <row r="2125" spans="1:34">
      <c r="A2125" s="17">
        <v>2116</v>
      </c>
      <c r="B2125" s="1"/>
      <c r="C2125" s="1"/>
      <c r="D2125" s="2"/>
      <c r="E2125" s="3"/>
      <c r="F2125" s="4"/>
      <c r="G2125" s="5"/>
      <c r="H2125" s="4"/>
      <c r="I2125" s="6"/>
      <c r="J2125" s="5"/>
      <c r="K2125" s="5"/>
      <c r="L2125" s="5"/>
      <c r="M2125" s="83"/>
      <c r="N2125" s="10"/>
      <c r="O2125" s="5"/>
      <c r="P2125" s="5"/>
      <c r="Q2125" s="5"/>
      <c r="R2125" s="5"/>
      <c r="S2125" s="7"/>
      <c r="T2125" s="88">
        <f>IF(Dane!$E$4=1,Z2125,IF(Dane!$E$4=2,AD2125,AG2125))</f>
        <v>0</v>
      </c>
      <c r="U2125" s="18">
        <f>IF(Dane!$E$4=1,AA2125,IF(Dane!$E$4=2,AE2125,AH2125))</f>
        <v>0</v>
      </c>
      <c r="V2125" s="18">
        <f t="shared" si="343"/>
        <v>0</v>
      </c>
      <c r="W2125" s="19">
        <f t="shared" si="344"/>
        <v>0</v>
      </c>
      <c r="X2125" s="55">
        <f>Dane!$C$10</f>
        <v>0</v>
      </c>
      <c r="Y2125" s="56">
        <f t="shared" ref="Y2125:Y2188" si="350">IFERROR(J2125/X2125,0)</f>
        <v>0</v>
      </c>
      <c r="Z2125" s="56">
        <f t="shared" si="345"/>
        <v>0</v>
      </c>
      <c r="AA2125" s="56">
        <f t="shared" si="346"/>
        <v>0</v>
      </c>
      <c r="AB2125" s="56">
        <f t="shared" si="347"/>
        <v>0</v>
      </c>
      <c r="AC2125" s="56">
        <f t="shared" ref="AC2125:AC2188" si="351">IFERROR(AB2125/X2125,0)</f>
        <v>0</v>
      </c>
      <c r="AD2125" s="56">
        <f t="shared" si="348"/>
        <v>0</v>
      </c>
      <c r="AE2125" s="56">
        <v>0</v>
      </c>
      <c r="AF2125" s="56">
        <f t="shared" ref="AF2125:AF2188" si="352">IFERROR(IFERROR(IF(H2125*F2125&gt;=1300,1300*F2125*(1-(13.71%+(1-13.71%)*9%)*(1-0)),IF(H2125&lt;=1300*F2125,0,1300*F2125*(1-(13.71%+(1-13.71%)*9%)*(1-0)))),0)/X2125,0)</f>
        <v>0</v>
      </c>
      <c r="AG2125" s="56">
        <f t="shared" si="349"/>
        <v>0</v>
      </c>
      <c r="AH2125" s="56">
        <v>0</v>
      </c>
    </row>
    <row r="2126" spans="1:34">
      <c r="A2126" s="17">
        <v>2117</v>
      </c>
      <c r="B2126" s="1"/>
      <c r="C2126" s="1"/>
      <c r="D2126" s="2"/>
      <c r="E2126" s="3"/>
      <c r="F2126" s="4"/>
      <c r="G2126" s="5"/>
      <c r="H2126" s="4"/>
      <c r="I2126" s="6"/>
      <c r="J2126" s="5"/>
      <c r="K2126" s="5"/>
      <c r="L2126" s="5"/>
      <c r="M2126" s="83"/>
      <c r="N2126" s="10"/>
      <c r="O2126" s="5"/>
      <c r="P2126" s="5"/>
      <c r="Q2126" s="5"/>
      <c r="R2126" s="5"/>
      <c r="S2126" s="7"/>
      <c r="T2126" s="88">
        <f>IF(Dane!$E$4=1,Z2126,IF(Dane!$E$4=2,AD2126,AG2126))</f>
        <v>0</v>
      </c>
      <c r="U2126" s="18">
        <f>IF(Dane!$E$4=1,AA2126,IF(Dane!$E$4=2,AE2126,AH2126))</f>
        <v>0</v>
      </c>
      <c r="V2126" s="18">
        <f t="shared" si="343"/>
        <v>0</v>
      </c>
      <c r="W2126" s="19">
        <f t="shared" si="344"/>
        <v>0</v>
      </c>
      <c r="X2126" s="55">
        <f>Dane!$C$10</f>
        <v>0</v>
      </c>
      <c r="Y2126" s="56">
        <f t="shared" si="350"/>
        <v>0</v>
      </c>
      <c r="Z2126" s="56">
        <f t="shared" si="345"/>
        <v>0</v>
      </c>
      <c r="AA2126" s="56">
        <f t="shared" si="346"/>
        <v>0</v>
      </c>
      <c r="AB2126" s="56">
        <f t="shared" si="347"/>
        <v>0</v>
      </c>
      <c r="AC2126" s="56">
        <f t="shared" si="351"/>
        <v>0</v>
      </c>
      <c r="AD2126" s="56">
        <f t="shared" si="348"/>
        <v>0</v>
      </c>
      <c r="AE2126" s="56">
        <v>0</v>
      </c>
      <c r="AF2126" s="56">
        <f t="shared" si="352"/>
        <v>0</v>
      </c>
      <c r="AG2126" s="56">
        <f t="shared" si="349"/>
        <v>0</v>
      </c>
      <c r="AH2126" s="56">
        <v>0</v>
      </c>
    </row>
    <row r="2127" spans="1:34">
      <c r="A2127" s="17">
        <v>2118</v>
      </c>
      <c r="B2127" s="1"/>
      <c r="C2127" s="1"/>
      <c r="D2127" s="2"/>
      <c r="E2127" s="3"/>
      <c r="F2127" s="4"/>
      <c r="G2127" s="5"/>
      <c r="H2127" s="4"/>
      <c r="I2127" s="6"/>
      <c r="J2127" s="5"/>
      <c r="K2127" s="5"/>
      <c r="L2127" s="5"/>
      <c r="M2127" s="83"/>
      <c r="N2127" s="10"/>
      <c r="O2127" s="5"/>
      <c r="P2127" s="5"/>
      <c r="Q2127" s="5"/>
      <c r="R2127" s="5"/>
      <c r="S2127" s="7"/>
      <c r="T2127" s="88">
        <f>IF(Dane!$E$4=1,Z2127,IF(Dane!$E$4=2,AD2127,AG2127))</f>
        <v>0</v>
      </c>
      <c r="U2127" s="18">
        <f>IF(Dane!$E$4=1,AA2127,IF(Dane!$E$4=2,AE2127,AH2127))</f>
        <v>0</v>
      </c>
      <c r="V2127" s="18">
        <f t="shared" si="343"/>
        <v>0</v>
      </c>
      <c r="W2127" s="19">
        <f t="shared" si="344"/>
        <v>0</v>
      </c>
      <c r="X2127" s="55">
        <f>Dane!$C$10</f>
        <v>0</v>
      </c>
      <c r="Y2127" s="56">
        <f t="shared" si="350"/>
        <v>0</v>
      </c>
      <c r="Z2127" s="56">
        <f t="shared" si="345"/>
        <v>0</v>
      </c>
      <c r="AA2127" s="56">
        <f t="shared" si="346"/>
        <v>0</v>
      </c>
      <c r="AB2127" s="56">
        <f t="shared" si="347"/>
        <v>0</v>
      </c>
      <c r="AC2127" s="56">
        <f t="shared" si="351"/>
        <v>0</v>
      </c>
      <c r="AD2127" s="56">
        <f t="shared" si="348"/>
        <v>0</v>
      </c>
      <c r="AE2127" s="56">
        <v>0</v>
      </c>
      <c r="AF2127" s="56">
        <f t="shared" si="352"/>
        <v>0</v>
      </c>
      <c r="AG2127" s="56">
        <f t="shared" si="349"/>
        <v>0</v>
      </c>
      <c r="AH2127" s="56">
        <v>0</v>
      </c>
    </row>
    <row r="2128" spans="1:34">
      <c r="A2128" s="17">
        <v>2119</v>
      </c>
      <c r="B2128" s="1"/>
      <c r="C2128" s="1"/>
      <c r="D2128" s="2"/>
      <c r="E2128" s="3"/>
      <c r="F2128" s="4"/>
      <c r="G2128" s="5"/>
      <c r="H2128" s="4"/>
      <c r="I2128" s="6"/>
      <c r="J2128" s="5"/>
      <c r="K2128" s="5"/>
      <c r="L2128" s="5"/>
      <c r="M2128" s="83"/>
      <c r="N2128" s="10"/>
      <c r="O2128" s="5"/>
      <c r="P2128" s="5"/>
      <c r="Q2128" s="5"/>
      <c r="R2128" s="5"/>
      <c r="S2128" s="7"/>
      <c r="T2128" s="88">
        <f>IF(Dane!$E$4=1,Z2128,IF(Dane!$E$4=2,AD2128,AG2128))</f>
        <v>0</v>
      </c>
      <c r="U2128" s="18">
        <f>IF(Dane!$E$4=1,AA2128,IF(Dane!$E$4=2,AE2128,AH2128))</f>
        <v>0</v>
      </c>
      <c r="V2128" s="18">
        <f t="shared" si="343"/>
        <v>0</v>
      </c>
      <c r="W2128" s="19">
        <f t="shared" si="344"/>
        <v>0</v>
      </c>
      <c r="X2128" s="55">
        <f>Dane!$C$10</f>
        <v>0</v>
      </c>
      <c r="Y2128" s="56">
        <f t="shared" si="350"/>
        <v>0</v>
      </c>
      <c r="Z2128" s="56">
        <f t="shared" si="345"/>
        <v>0</v>
      </c>
      <c r="AA2128" s="56">
        <f t="shared" si="346"/>
        <v>0</v>
      </c>
      <c r="AB2128" s="56">
        <f t="shared" si="347"/>
        <v>0</v>
      </c>
      <c r="AC2128" s="56">
        <f t="shared" si="351"/>
        <v>0</v>
      </c>
      <c r="AD2128" s="56">
        <f t="shared" si="348"/>
        <v>0</v>
      </c>
      <c r="AE2128" s="56">
        <v>0</v>
      </c>
      <c r="AF2128" s="56">
        <f t="shared" si="352"/>
        <v>0</v>
      </c>
      <c r="AG2128" s="56">
        <f t="shared" si="349"/>
        <v>0</v>
      </c>
      <c r="AH2128" s="56">
        <v>0</v>
      </c>
    </row>
    <row r="2129" spans="1:34">
      <c r="A2129" s="17">
        <v>2120</v>
      </c>
      <c r="B2129" s="1"/>
      <c r="C2129" s="1"/>
      <c r="D2129" s="2"/>
      <c r="E2129" s="3"/>
      <c r="F2129" s="4"/>
      <c r="G2129" s="5"/>
      <c r="H2129" s="4"/>
      <c r="I2129" s="6"/>
      <c r="J2129" s="5"/>
      <c r="K2129" s="5"/>
      <c r="L2129" s="5"/>
      <c r="M2129" s="83"/>
      <c r="N2129" s="10"/>
      <c r="O2129" s="5"/>
      <c r="P2129" s="5"/>
      <c r="Q2129" s="5"/>
      <c r="R2129" s="5"/>
      <c r="S2129" s="7"/>
      <c r="T2129" s="88">
        <f>IF(Dane!$E$4=1,Z2129,IF(Dane!$E$4=2,AD2129,AG2129))</f>
        <v>0</v>
      </c>
      <c r="U2129" s="18">
        <f>IF(Dane!$E$4=1,AA2129,IF(Dane!$E$4=2,AE2129,AH2129))</f>
        <v>0</v>
      </c>
      <c r="V2129" s="18">
        <f t="shared" si="343"/>
        <v>0</v>
      </c>
      <c r="W2129" s="19">
        <f t="shared" si="344"/>
        <v>0</v>
      </c>
      <c r="X2129" s="55">
        <f>Dane!$C$10</f>
        <v>0</v>
      </c>
      <c r="Y2129" s="56">
        <f t="shared" si="350"/>
        <v>0</v>
      </c>
      <c r="Z2129" s="56">
        <f t="shared" si="345"/>
        <v>0</v>
      </c>
      <c r="AA2129" s="56">
        <f t="shared" si="346"/>
        <v>0</v>
      </c>
      <c r="AB2129" s="56">
        <f t="shared" si="347"/>
        <v>0</v>
      </c>
      <c r="AC2129" s="56">
        <f t="shared" si="351"/>
        <v>0</v>
      </c>
      <c r="AD2129" s="56">
        <f t="shared" si="348"/>
        <v>0</v>
      </c>
      <c r="AE2129" s="56">
        <v>0</v>
      </c>
      <c r="AF2129" s="56">
        <f t="shared" si="352"/>
        <v>0</v>
      </c>
      <c r="AG2129" s="56">
        <f t="shared" si="349"/>
        <v>0</v>
      </c>
      <c r="AH2129" s="56">
        <v>0</v>
      </c>
    </row>
    <row r="2130" spans="1:34">
      <c r="A2130" s="17">
        <v>2121</v>
      </c>
      <c r="B2130" s="1"/>
      <c r="C2130" s="1"/>
      <c r="D2130" s="2"/>
      <c r="E2130" s="3"/>
      <c r="F2130" s="4"/>
      <c r="G2130" s="5"/>
      <c r="H2130" s="4"/>
      <c r="I2130" s="6"/>
      <c r="J2130" s="5"/>
      <c r="K2130" s="5"/>
      <c r="L2130" s="5"/>
      <c r="M2130" s="83"/>
      <c r="N2130" s="10"/>
      <c r="O2130" s="5"/>
      <c r="P2130" s="5"/>
      <c r="Q2130" s="5"/>
      <c r="R2130" s="5"/>
      <c r="S2130" s="7"/>
      <c r="T2130" s="88">
        <f>IF(Dane!$E$4=1,Z2130,IF(Dane!$E$4=2,AD2130,AG2130))</f>
        <v>0</v>
      </c>
      <c r="U2130" s="18">
        <f>IF(Dane!$E$4=1,AA2130,IF(Dane!$E$4=2,AE2130,AH2130))</f>
        <v>0</v>
      </c>
      <c r="V2130" s="18">
        <f t="shared" si="343"/>
        <v>0</v>
      </c>
      <c r="W2130" s="19">
        <f t="shared" si="344"/>
        <v>0</v>
      </c>
      <c r="X2130" s="55">
        <f>Dane!$C$10</f>
        <v>0</v>
      </c>
      <c r="Y2130" s="56">
        <f t="shared" si="350"/>
        <v>0</v>
      </c>
      <c r="Z2130" s="56">
        <f t="shared" si="345"/>
        <v>0</v>
      </c>
      <c r="AA2130" s="56">
        <f t="shared" si="346"/>
        <v>0</v>
      </c>
      <c r="AB2130" s="56">
        <f t="shared" si="347"/>
        <v>0</v>
      </c>
      <c r="AC2130" s="56">
        <f t="shared" si="351"/>
        <v>0</v>
      </c>
      <c r="AD2130" s="56">
        <f t="shared" si="348"/>
        <v>0</v>
      </c>
      <c r="AE2130" s="56">
        <v>0</v>
      </c>
      <c r="AF2130" s="56">
        <f t="shared" si="352"/>
        <v>0</v>
      </c>
      <c r="AG2130" s="56">
        <f t="shared" si="349"/>
        <v>0</v>
      </c>
      <c r="AH2130" s="56">
        <v>0</v>
      </c>
    </row>
    <row r="2131" spans="1:34">
      <c r="A2131" s="17">
        <v>2122</v>
      </c>
      <c r="B2131" s="1"/>
      <c r="C2131" s="1"/>
      <c r="D2131" s="2"/>
      <c r="E2131" s="3"/>
      <c r="F2131" s="4"/>
      <c r="G2131" s="5"/>
      <c r="H2131" s="4"/>
      <c r="I2131" s="6"/>
      <c r="J2131" s="5"/>
      <c r="K2131" s="5"/>
      <c r="L2131" s="5"/>
      <c r="M2131" s="83"/>
      <c r="N2131" s="10"/>
      <c r="O2131" s="5"/>
      <c r="P2131" s="5"/>
      <c r="Q2131" s="5"/>
      <c r="R2131" s="5"/>
      <c r="S2131" s="7"/>
      <c r="T2131" s="88">
        <f>IF(Dane!$E$4=1,Z2131,IF(Dane!$E$4=2,AD2131,AG2131))</f>
        <v>0</v>
      </c>
      <c r="U2131" s="18">
        <f>IF(Dane!$E$4=1,AA2131,IF(Dane!$E$4=2,AE2131,AH2131))</f>
        <v>0</v>
      </c>
      <c r="V2131" s="18">
        <f t="shared" si="343"/>
        <v>0</v>
      </c>
      <c r="W2131" s="19">
        <f t="shared" si="344"/>
        <v>0</v>
      </c>
      <c r="X2131" s="55">
        <f>Dane!$C$10</f>
        <v>0</v>
      </c>
      <c r="Y2131" s="56">
        <f t="shared" si="350"/>
        <v>0</v>
      </c>
      <c r="Z2131" s="56">
        <f t="shared" si="345"/>
        <v>0</v>
      </c>
      <c r="AA2131" s="56">
        <f t="shared" si="346"/>
        <v>0</v>
      </c>
      <c r="AB2131" s="56">
        <f t="shared" si="347"/>
        <v>0</v>
      </c>
      <c r="AC2131" s="56">
        <f t="shared" si="351"/>
        <v>0</v>
      </c>
      <c r="AD2131" s="56">
        <f t="shared" si="348"/>
        <v>0</v>
      </c>
      <c r="AE2131" s="56">
        <v>0</v>
      </c>
      <c r="AF2131" s="56">
        <f t="shared" si="352"/>
        <v>0</v>
      </c>
      <c r="AG2131" s="56">
        <f t="shared" si="349"/>
        <v>0</v>
      </c>
      <c r="AH2131" s="56">
        <v>0</v>
      </c>
    </row>
    <row r="2132" spans="1:34">
      <c r="A2132" s="17">
        <v>2123</v>
      </c>
      <c r="B2132" s="1"/>
      <c r="C2132" s="1"/>
      <c r="D2132" s="2"/>
      <c r="E2132" s="3"/>
      <c r="F2132" s="4"/>
      <c r="G2132" s="5"/>
      <c r="H2132" s="4"/>
      <c r="I2132" s="6"/>
      <c r="J2132" s="5"/>
      <c r="K2132" s="5"/>
      <c r="L2132" s="5"/>
      <c r="M2132" s="83"/>
      <c r="N2132" s="10"/>
      <c r="O2132" s="5"/>
      <c r="P2132" s="5"/>
      <c r="Q2132" s="5"/>
      <c r="R2132" s="5"/>
      <c r="S2132" s="7"/>
      <c r="T2132" s="88">
        <f>IF(Dane!$E$4=1,Z2132,IF(Dane!$E$4=2,AD2132,AG2132))</f>
        <v>0</v>
      </c>
      <c r="U2132" s="18">
        <f>IF(Dane!$E$4=1,AA2132,IF(Dane!$E$4=2,AE2132,AH2132))</f>
        <v>0</v>
      </c>
      <c r="V2132" s="18">
        <f t="shared" si="343"/>
        <v>0</v>
      </c>
      <c r="W2132" s="19">
        <f t="shared" si="344"/>
        <v>0</v>
      </c>
      <c r="X2132" s="55">
        <f>Dane!$C$10</f>
        <v>0</v>
      </c>
      <c r="Y2132" s="56">
        <f t="shared" si="350"/>
        <v>0</v>
      </c>
      <c r="Z2132" s="56">
        <f t="shared" si="345"/>
        <v>0</v>
      </c>
      <c r="AA2132" s="56">
        <f t="shared" si="346"/>
        <v>0</v>
      </c>
      <c r="AB2132" s="56">
        <f t="shared" si="347"/>
        <v>0</v>
      </c>
      <c r="AC2132" s="56">
        <f t="shared" si="351"/>
        <v>0</v>
      </c>
      <c r="AD2132" s="56">
        <f t="shared" si="348"/>
        <v>0</v>
      </c>
      <c r="AE2132" s="56">
        <v>0</v>
      </c>
      <c r="AF2132" s="56">
        <f t="shared" si="352"/>
        <v>0</v>
      </c>
      <c r="AG2132" s="56">
        <f t="shared" si="349"/>
        <v>0</v>
      </c>
      <c r="AH2132" s="56">
        <v>0</v>
      </c>
    </row>
    <row r="2133" spans="1:34">
      <c r="A2133" s="17">
        <v>2124</v>
      </c>
      <c r="B2133" s="1"/>
      <c r="C2133" s="1"/>
      <c r="D2133" s="2"/>
      <c r="E2133" s="3"/>
      <c r="F2133" s="4"/>
      <c r="G2133" s="5"/>
      <c r="H2133" s="4"/>
      <c r="I2133" s="6"/>
      <c r="J2133" s="5"/>
      <c r="K2133" s="5"/>
      <c r="L2133" s="5"/>
      <c r="M2133" s="83"/>
      <c r="N2133" s="10"/>
      <c r="O2133" s="5"/>
      <c r="P2133" s="5"/>
      <c r="Q2133" s="5"/>
      <c r="R2133" s="5"/>
      <c r="S2133" s="7"/>
      <c r="T2133" s="88">
        <f>IF(Dane!$E$4=1,Z2133,IF(Dane!$E$4=2,AD2133,AG2133))</f>
        <v>0</v>
      </c>
      <c r="U2133" s="18">
        <f>IF(Dane!$E$4=1,AA2133,IF(Dane!$E$4=2,AE2133,AH2133))</f>
        <v>0</v>
      </c>
      <c r="V2133" s="18">
        <f t="shared" si="343"/>
        <v>0</v>
      </c>
      <c r="W2133" s="19">
        <f t="shared" si="344"/>
        <v>0</v>
      </c>
      <c r="X2133" s="55">
        <f>Dane!$C$10</f>
        <v>0</v>
      </c>
      <c r="Y2133" s="56">
        <f t="shared" si="350"/>
        <v>0</v>
      </c>
      <c r="Z2133" s="56">
        <f t="shared" si="345"/>
        <v>0</v>
      </c>
      <c r="AA2133" s="56">
        <f t="shared" si="346"/>
        <v>0</v>
      </c>
      <c r="AB2133" s="56">
        <f t="shared" si="347"/>
        <v>0</v>
      </c>
      <c r="AC2133" s="56">
        <f t="shared" si="351"/>
        <v>0</v>
      </c>
      <c r="AD2133" s="56">
        <f t="shared" si="348"/>
        <v>0</v>
      </c>
      <c r="AE2133" s="56">
        <v>0</v>
      </c>
      <c r="AF2133" s="56">
        <f t="shared" si="352"/>
        <v>0</v>
      </c>
      <c r="AG2133" s="56">
        <f t="shared" si="349"/>
        <v>0</v>
      </c>
      <c r="AH2133" s="56">
        <v>0</v>
      </c>
    </row>
    <row r="2134" spans="1:34">
      <c r="A2134" s="17">
        <v>2125</v>
      </c>
      <c r="B2134" s="1"/>
      <c r="C2134" s="1"/>
      <c r="D2134" s="2"/>
      <c r="E2134" s="3"/>
      <c r="F2134" s="4"/>
      <c r="G2134" s="5"/>
      <c r="H2134" s="4"/>
      <c r="I2134" s="6"/>
      <c r="J2134" s="5"/>
      <c r="K2134" s="5"/>
      <c r="L2134" s="5"/>
      <c r="M2134" s="83"/>
      <c r="N2134" s="10"/>
      <c r="O2134" s="5"/>
      <c r="P2134" s="5"/>
      <c r="Q2134" s="5"/>
      <c r="R2134" s="5"/>
      <c r="S2134" s="7"/>
      <c r="T2134" s="88">
        <f>IF(Dane!$E$4=1,Z2134,IF(Dane!$E$4=2,AD2134,AG2134))</f>
        <v>0</v>
      </c>
      <c r="U2134" s="18">
        <f>IF(Dane!$E$4=1,AA2134,IF(Dane!$E$4=2,AE2134,AH2134))</f>
        <v>0</v>
      </c>
      <c r="V2134" s="18">
        <f t="shared" si="343"/>
        <v>0</v>
      </c>
      <c r="W2134" s="19">
        <f t="shared" si="344"/>
        <v>0</v>
      </c>
      <c r="X2134" s="55">
        <f>Dane!$C$10</f>
        <v>0</v>
      </c>
      <c r="Y2134" s="56">
        <f t="shared" si="350"/>
        <v>0</v>
      </c>
      <c r="Z2134" s="56">
        <f t="shared" si="345"/>
        <v>0</v>
      </c>
      <c r="AA2134" s="56">
        <f t="shared" si="346"/>
        <v>0</v>
      </c>
      <c r="AB2134" s="56">
        <f t="shared" si="347"/>
        <v>0</v>
      </c>
      <c r="AC2134" s="56">
        <f t="shared" si="351"/>
        <v>0</v>
      </c>
      <c r="AD2134" s="56">
        <f t="shared" si="348"/>
        <v>0</v>
      </c>
      <c r="AE2134" s="56">
        <v>0</v>
      </c>
      <c r="AF2134" s="56">
        <f t="shared" si="352"/>
        <v>0</v>
      </c>
      <c r="AG2134" s="56">
        <f t="shared" si="349"/>
        <v>0</v>
      </c>
      <c r="AH2134" s="56">
        <v>0</v>
      </c>
    </row>
    <row r="2135" spans="1:34">
      <c r="A2135" s="17">
        <v>2126</v>
      </c>
      <c r="B2135" s="1"/>
      <c r="C2135" s="1"/>
      <c r="D2135" s="2"/>
      <c r="E2135" s="3"/>
      <c r="F2135" s="4"/>
      <c r="G2135" s="5"/>
      <c r="H2135" s="4"/>
      <c r="I2135" s="6"/>
      <c r="J2135" s="5"/>
      <c r="K2135" s="5"/>
      <c r="L2135" s="5"/>
      <c r="M2135" s="83"/>
      <c r="N2135" s="10"/>
      <c r="O2135" s="5"/>
      <c r="P2135" s="5"/>
      <c r="Q2135" s="5"/>
      <c r="R2135" s="5"/>
      <c r="S2135" s="7"/>
      <c r="T2135" s="88">
        <f>IF(Dane!$E$4=1,Z2135,IF(Dane!$E$4=2,AD2135,AG2135))</f>
        <v>0</v>
      </c>
      <c r="U2135" s="18">
        <f>IF(Dane!$E$4=1,AA2135,IF(Dane!$E$4=2,AE2135,AH2135))</f>
        <v>0</v>
      </c>
      <c r="V2135" s="18">
        <f t="shared" si="343"/>
        <v>0</v>
      </c>
      <c r="W2135" s="19">
        <f t="shared" si="344"/>
        <v>0</v>
      </c>
      <c r="X2135" s="55">
        <f>Dane!$C$10</f>
        <v>0</v>
      </c>
      <c r="Y2135" s="56">
        <f t="shared" si="350"/>
        <v>0</v>
      </c>
      <c r="Z2135" s="56">
        <f t="shared" si="345"/>
        <v>0</v>
      </c>
      <c r="AA2135" s="56">
        <f t="shared" si="346"/>
        <v>0</v>
      </c>
      <c r="AB2135" s="56">
        <f t="shared" si="347"/>
        <v>0</v>
      </c>
      <c r="AC2135" s="56">
        <f t="shared" si="351"/>
        <v>0</v>
      </c>
      <c r="AD2135" s="56">
        <f t="shared" si="348"/>
        <v>0</v>
      </c>
      <c r="AE2135" s="56">
        <v>0</v>
      </c>
      <c r="AF2135" s="56">
        <f t="shared" si="352"/>
        <v>0</v>
      </c>
      <c r="AG2135" s="56">
        <f t="shared" si="349"/>
        <v>0</v>
      </c>
      <c r="AH2135" s="56">
        <v>0</v>
      </c>
    </row>
    <row r="2136" spans="1:34">
      <c r="A2136" s="17">
        <v>2127</v>
      </c>
      <c r="B2136" s="1"/>
      <c r="C2136" s="1"/>
      <c r="D2136" s="2"/>
      <c r="E2136" s="3"/>
      <c r="F2136" s="4"/>
      <c r="G2136" s="5"/>
      <c r="H2136" s="4"/>
      <c r="I2136" s="6"/>
      <c r="J2136" s="5"/>
      <c r="K2136" s="5"/>
      <c r="L2136" s="5"/>
      <c r="M2136" s="83"/>
      <c r="N2136" s="10"/>
      <c r="O2136" s="5"/>
      <c r="P2136" s="5"/>
      <c r="Q2136" s="5"/>
      <c r="R2136" s="5"/>
      <c r="S2136" s="7"/>
      <c r="T2136" s="88">
        <f>IF(Dane!$E$4=1,Z2136,IF(Dane!$E$4=2,AD2136,AG2136))</f>
        <v>0</v>
      </c>
      <c r="U2136" s="18">
        <f>IF(Dane!$E$4=1,AA2136,IF(Dane!$E$4=2,AE2136,AH2136))</f>
        <v>0</v>
      </c>
      <c r="V2136" s="18">
        <f t="shared" si="343"/>
        <v>0</v>
      </c>
      <c r="W2136" s="19">
        <f t="shared" si="344"/>
        <v>0</v>
      </c>
      <c r="X2136" s="55">
        <f>Dane!$C$10</f>
        <v>0</v>
      </c>
      <c r="Y2136" s="56">
        <f t="shared" si="350"/>
        <v>0</v>
      </c>
      <c r="Z2136" s="56">
        <f t="shared" si="345"/>
        <v>0</v>
      </c>
      <c r="AA2136" s="56">
        <f t="shared" si="346"/>
        <v>0</v>
      </c>
      <c r="AB2136" s="56">
        <f t="shared" si="347"/>
        <v>0</v>
      </c>
      <c r="AC2136" s="56">
        <f t="shared" si="351"/>
        <v>0</v>
      </c>
      <c r="AD2136" s="56">
        <f t="shared" si="348"/>
        <v>0</v>
      </c>
      <c r="AE2136" s="56">
        <v>0</v>
      </c>
      <c r="AF2136" s="56">
        <f t="shared" si="352"/>
        <v>0</v>
      </c>
      <c r="AG2136" s="56">
        <f t="shared" si="349"/>
        <v>0</v>
      </c>
      <c r="AH2136" s="56">
        <v>0</v>
      </c>
    </row>
    <row r="2137" spans="1:34">
      <c r="A2137" s="17">
        <v>2128</v>
      </c>
      <c r="B2137" s="1"/>
      <c r="C2137" s="1"/>
      <c r="D2137" s="2"/>
      <c r="E2137" s="3"/>
      <c r="F2137" s="4"/>
      <c r="G2137" s="5"/>
      <c r="H2137" s="4"/>
      <c r="I2137" s="6"/>
      <c r="J2137" s="5"/>
      <c r="K2137" s="5"/>
      <c r="L2137" s="5"/>
      <c r="M2137" s="83"/>
      <c r="N2137" s="10"/>
      <c r="O2137" s="5"/>
      <c r="P2137" s="5"/>
      <c r="Q2137" s="5"/>
      <c r="R2137" s="5"/>
      <c r="S2137" s="7"/>
      <c r="T2137" s="88">
        <f>IF(Dane!$E$4=1,Z2137,IF(Dane!$E$4=2,AD2137,AG2137))</f>
        <v>0</v>
      </c>
      <c r="U2137" s="18">
        <f>IF(Dane!$E$4=1,AA2137,IF(Dane!$E$4=2,AE2137,AH2137))</f>
        <v>0</v>
      </c>
      <c r="V2137" s="18">
        <f t="shared" si="343"/>
        <v>0</v>
      </c>
      <c r="W2137" s="19">
        <f t="shared" si="344"/>
        <v>0</v>
      </c>
      <c r="X2137" s="55">
        <f>Dane!$C$10</f>
        <v>0</v>
      </c>
      <c r="Y2137" s="56">
        <f t="shared" si="350"/>
        <v>0</v>
      </c>
      <c r="Z2137" s="56">
        <f t="shared" si="345"/>
        <v>0</v>
      </c>
      <c r="AA2137" s="56">
        <f t="shared" si="346"/>
        <v>0</v>
      </c>
      <c r="AB2137" s="56">
        <f t="shared" si="347"/>
        <v>0</v>
      </c>
      <c r="AC2137" s="56">
        <f t="shared" si="351"/>
        <v>0</v>
      </c>
      <c r="AD2137" s="56">
        <f t="shared" si="348"/>
        <v>0</v>
      </c>
      <c r="AE2137" s="56">
        <v>0</v>
      </c>
      <c r="AF2137" s="56">
        <f t="shared" si="352"/>
        <v>0</v>
      </c>
      <c r="AG2137" s="56">
        <f t="shared" si="349"/>
        <v>0</v>
      </c>
      <c r="AH2137" s="56">
        <v>0</v>
      </c>
    </row>
    <row r="2138" spans="1:34">
      <c r="A2138" s="17">
        <v>2129</v>
      </c>
      <c r="B2138" s="1"/>
      <c r="C2138" s="1"/>
      <c r="D2138" s="2"/>
      <c r="E2138" s="3"/>
      <c r="F2138" s="4"/>
      <c r="G2138" s="5"/>
      <c r="H2138" s="4"/>
      <c r="I2138" s="6"/>
      <c r="J2138" s="5"/>
      <c r="K2138" s="5"/>
      <c r="L2138" s="5"/>
      <c r="M2138" s="83"/>
      <c r="N2138" s="10"/>
      <c r="O2138" s="5"/>
      <c r="P2138" s="5"/>
      <c r="Q2138" s="5"/>
      <c r="R2138" s="5"/>
      <c r="S2138" s="7"/>
      <c r="T2138" s="88">
        <f>IF(Dane!$E$4=1,Z2138,IF(Dane!$E$4=2,AD2138,AG2138))</f>
        <v>0</v>
      </c>
      <c r="U2138" s="18">
        <f>IF(Dane!$E$4=1,AA2138,IF(Dane!$E$4=2,AE2138,AH2138))</f>
        <v>0</v>
      </c>
      <c r="V2138" s="18">
        <f t="shared" si="343"/>
        <v>0</v>
      </c>
      <c r="W2138" s="19">
        <f t="shared" si="344"/>
        <v>0</v>
      </c>
      <c r="X2138" s="55">
        <f>Dane!$C$10</f>
        <v>0</v>
      </c>
      <c r="Y2138" s="56">
        <f t="shared" si="350"/>
        <v>0</v>
      </c>
      <c r="Z2138" s="56">
        <f t="shared" si="345"/>
        <v>0</v>
      </c>
      <c r="AA2138" s="56">
        <f t="shared" si="346"/>
        <v>0</v>
      </c>
      <c r="AB2138" s="56">
        <f t="shared" si="347"/>
        <v>0</v>
      </c>
      <c r="AC2138" s="56">
        <f t="shared" si="351"/>
        <v>0</v>
      </c>
      <c r="AD2138" s="56">
        <f t="shared" si="348"/>
        <v>0</v>
      </c>
      <c r="AE2138" s="56">
        <v>0</v>
      </c>
      <c r="AF2138" s="56">
        <f t="shared" si="352"/>
        <v>0</v>
      </c>
      <c r="AG2138" s="56">
        <f t="shared" si="349"/>
        <v>0</v>
      </c>
      <c r="AH2138" s="56">
        <v>0</v>
      </c>
    </row>
    <row r="2139" spans="1:34">
      <c r="A2139" s="17">
        <v>2130</v>
      </c>
      <c r="B2139" s="1"/>
      <c r="C2139" s="1"/>
      <c r="D2139" s="2"/>
      <c r="E2139" s="3"/>
      <c r="F2139" s="4"/>
      <c r="G2139" s="5"/>
      <c r="H2139" s="4"/>
      <c r="I2139" s="6"/>
      <c r="J2139" s="5"/>
      <c r="K2139" s="5"/>
      <c r="L2139" s="5"/>
      <c r="M2139" s="83"/>
      <c r="N2139" s="10"/>
      <c r="O2139" s="5"/>
      <c r="P2139" s="5"/>
      <c r="Q2139" s="5"/>
      <c r="R2139" s="5"/>
      <c r="S2139" s="7"/>
      <c r="T2139" s="88">
        <f>IF(Dane!$E$4=1,Z2139,IF(Dane!$E$4=2,AD2139,AG2139))</f>
        <v>0</v>
      </c>
      <c r="U2139" s="18">
        <f>IF(Dane!$E$4=1,AA2139,IF(Dane!$E$4=2,AE2139,AH2139))</f>
        <v>0</v>
      </c>
      <c r="V2139" s="18">
        <f t="shared" si="343"/>
        <v>0</v>
      </c>
      <c r="W2139" s="19">
        <f t="shared" si="344"/>
        <v>0</v>
      </c>
      <c r="X2139" s="55">
        <f>Dane!$C$10</f>
        <v>0</v>
      </c>
      <c r="Y2139" s="56">
        <f t="shared" si="350"/>
        <v>0</v>
      </c>
      <c r="Z2139" s="56">
        <f t="shared" si="345"/>
        <v>0</v>
      </c>
      <c r="AA2139" s="56">
        <f t="shared" si="346"/>
        <v>0</v>
      </c>
      <c r="AB2139" s="56">
        <f t="shared" si="347"/>
        <v>0</v>
      </c>
      <c r="AC2139" s="56">
        <f t="shared" si="351"/>
        <v>0</v>
      </c>
      <c r="AD2139" s="56">
        <f t="shared" si="348"/>
        <v>0</v>
      </c>
      <c r="AE2139" s="56">
        <v>0</v>
      </c>
      <c r="AF2139" s="56">
        <f t="shared" si="352"/>
        <v>0</v>
      </c>
      <c r="AG2139" s="56">
        <f t="shared" si="349"/>
        <v>0</v>
      </c>
      <c r="AH2139" s="56">
        <v>0</v>
      </c>
    </row>
    <row r="2140" spans="1:34">
      <c r="A2140" s="17">
        <v>2131</v>
      </c>
      <c r="B2140" s="1"/>
      <c r="C2140" s="1"/>
      <c r="D2140" s="2"/>
      <c r="E2140" s="3"/>
      <c r="F2140" s="4"/>
      <c r="G2140" s="5"/>
      <c r="H2140" s="4"/>
      <c r="I2140" s="6"/>
      <c r="J2140" s="5"/>
      <c r="K2140" s="5"/>
      <c r="L2140" s="5"/>
      <c r="M2140" s="83"/>
      <c r="N2140" s="10"/>
      <c r="O2140" s="5"/>
      <c r="P2140" s="5"/>
      <c r="Q2140" s="5"/>
      <c r="R2140" s="5"/>
      <c r="S2140" s="7"/>
      <c r="T2140" s="88">
        <f>IF(Dane!$E$4=1,Z2140,IF(Dane!$E$4=2,AD2140,AG2140))</f>
        <v>0</v>
      </c>
      <c r="U2140" s="18">
        <f>IF(Dane!$E$4=1,AA2140,IF(Dane!$E$4=2,AE2140,AH2140))</f>
        <v>0</v>
      </c>
      <c r="V2140" s="18">
        <f t="shared" si="343"/>
        <v>0</v>
      </c>
      <c r="W2140" s="19">
        <f t="shared" si="344"/>
        <v>0</v>
      </c>
      <c r="X2140" s="55">
        <f>Dane!$C$10</f>
        <v>0</v>
      </c>
      <c r="Y2140" s="56">
        <f t="shared" si="350"/>
        <v>0</v>
      </c>
      <c r="Z2140" s="56">
        <f t="shared" si="345"/>
        <v>0</v>
      </c>
      <c r="AA2140" s="56">
        <f t="shared" si="346"/>
        <v>0</v>
      </c>
      <c r="AB2140" s="56">
        <f t="shared" si="347"/>
        <v>0</v>
      </c>
      <c r="AC2140" s="56">
        <f t="shared" si="351"/>
        <v>0</v>
      </c>
      <c r="AD2140" s="56">
        <f t="shared" si="348"/>
        <v>0</v>
      </c>
      <c r="AE2140" s="56">
        <v>0</v>
      </c>
      <c r="AF2140" s="56">
        <f t="shared" si="352"/>
        <v>0</v>
      </c>
      <c r="AG2140" s="56">
        <f t="shared" si="349"/>
        <v>0</v>
      </c>
      <c r="AH2140" s="56">
        <v>0</v>
      </c>
    </row>
    <row r="2141" spans="1:34">
      <c r="A2141" s="17">
        <v>2132</v>
      </c>
      <c r="B2141" s="1"/>
      <c r="C2141" s="1"/>
      <c r="D2141" s="2"/>
      <c r="E2141" s="3"/>
      <c r="F2141" s="4"/>
      <c r="G2141" s="5"/>
      <c r="H2141" s="4"/>
      <c r="I2141" s="6"/>
      <c r="J2141" s="5"/>
      <c r="K2141" s="5"/>
      <c r="L2141" s="5"/>
      <c r="M2141" s="83"/>
      <c r="N2141" s="10"/>
      <c r="O2141" s="5"/>
      <c r="P2141" s="5"/>
      <c r="Q2141" s="5"/>
      <c r="R2141" s="5"/>
      <c r="S2141" s="7"/>
      <c r="T2141" s="88">
        <f>IF(Dane!$E$4=1,Z2141,IF(Dane!$E$4=2,AD2141,AG2141))</f>
        <v>0</v>
      </c>
      <c r="U2141" s="18">
        <f>IF(Dane!$E$4=1,AA2141,IF(Dane!$E$4=2,AE2141,AH2141))</f>
        <v>0</v>
      </c>
      <c r="V2141" s="18">
        <f t="shared" si="343"/>
        <v>0</v>
      </c>
      <c r="W2141" s="19">
        <f t="shared" si="344"/>
        <v>0</v>
      </c>
      <c r="X2141" s="55">
        <f>Dane!$C$10</f>
        <v>0</v>
      </c>
      <c r="Y2141" s="56">
        <f t="shared" si="350"/>
        <v>0</v>
      </c>
      <c r="Z2141" s="56">
        <f t="shared" si="345"/>
        <v>0</v>
      </c>
      <c r="AA2141" s="56">
        <f t="shared" si="346"/>
        <v>0</v>
      </c>
      <c r="AB2141" s="56">
        <f t="shared" si="347"/>
        <v>0</v>
      </c>
      <c r="AC2141" s="56">
        <f t="shared" si="351"/>
        <v>0</v>
      </c>
      <c r="AD2141" s="56">
        <f t="shared" si="348"/>
        <v>0</v>
      </c>
      <c r="AE2141" s="56">
        <v>0</v>
      </c>
      <c r="AF2141" s="56">
        <f t="shared" si="352"/>
        <v>0</v>
      </c>
      <c r="AG2141" s="56">
        <f t="shared" si="349"/>
        <v>0</v>
      </c>
      <c r="AH2141" s="56">
        <v>0</v>
      </c>
    </row>
    <row r="2142" spans="1:34">
      <c r="A2142" s="17">
        <v>2133</v>
      </c>
      <c r="B2142" s="1"/>
      <c r="C2142" s="1"/>
      <c r="D2142" s="2"/>
      <c r="E2142" s="3"/>
      <c r="F2142" s="4"/>
      <c r="G2142" s="5"/>
      <c r="H2142" s="4"/>
      <c r="I2142" s="6"/>
      <c r="J2142" s="5"/>
      <c r="K2142" s="5"/>
      <c r="L2142" s="5"/>
      <c r="M2142" s="83"/>
      <c r="N2142" s="10"/>
      <c r="O2142" s="5"/>
      <c r="P2142" s="5"/>
      <c r="Q2142" s="5"/>
      <c r="R2142" s="5"/>
      <c r="S2142" s="7"/>
      <c r="T2142" s="88">
        <f>IF(Dane!$E$4=1,Z2142,IF(Dane!$E$4=2,AD2142,AG2142))</f>
        <v>0</v>
      </c>
      <c r="U2142" s="18">
        <f>IF(Dane!$E$4=1,AA2142,IF(Dane!$E$4=2,AE2142,AH2142))</f>
        <v>0</v>
      </c>
      <c r="V2142" s="18">
        <f t="shared" si="343"/>
        <v>0</v>
      </c>
      <c r="W2142" s="19">
        <f t="shared" si="344"/>
        <v>0</v>
      </c>
      <c r="X2142" s="55">
        <f>Dane!$C$10</f>
        <v>0</v>
      </c>
      <c r="Y2142" s="56">
        <f t="shared" si="350"/>
        <v>0</v>
      </c>
      <c r="Z2142" s="56">
        <f t="shared" si="345"/>
        <v>0</v>
      </c>
      <c r="AA2142" s="56">
        <f t="shared" si="346"/>
        <v>0</v>
      </c>
      <c r="AB2142" s="56">
        <f t="shared" si="347"/>
        <v>0</v>
      </c>
      <c r="AC2142" s="56">
        <f t="shared" si="351"/>
        <v>0</v>
      </c>
      <c r="AD2142" s="56">
        <f t="shared" si="348"/>
        <v>0</v>
      </c>
      <c r="AE2142" s="56">
        <v>0</v>
      </c>
      <c r="AF2142" s="56">
        <f t="shared" si="352"/>
        <v>0</v>
      </c>
      <c r="AG2142" s="56">
        <f t="shared" si="349"/>
        <v>0</v>
      </c>
      <c r="AH2142" s="56">
        <v>0</v>
      </c>
    </row>
    <row r="2143" spans="1:34">
      <c r="A2143" s="17">
        <v>2134</v>
      </c>
      <c r="B2143" s="1"/>
      <c r="C2143" s="1"/>
      <c r="D2143" s="2"/>
      <c r="E2143" s="3"/>
      <c r="F2143" s="4"/>
      <c r="G2143" s="5"/>
      <c r="H2143" s="4"/>
      <c r="I2143" s="6"/>
      <c r="J2143" s="5"/>
      <c r="K2143" s="5"/>
      <c r="L2143" s="5"/>
      <c r="M2143" s="83"/>
      <c r="N2143" s="10"/>
      <c r="O2143" s="5"/>
      <c r="P2143" s="5"/>
      <c r="Q2143" s="5"/>
      <c r="R2143" s="5"/>
      <c r="S2143" s="7"/>
      <c r="T2143" s="88">
        <f>IF(Dane!$E$4=1,Z2143,IF(Dane!$E$4=2,AD2143,AG2143))</f>
        <v>0</v>
      </c>
      <c r="U2143" s="18">
        <f>IF(Dane!$E$4=1,AA2143,IF(Dane!$E$4=2,AE2143,AH2143))</f>
        <v>0</v>
      </c>
      <c r="V2143" s="18">
        <f t="shared" si="343"/>
        <v>0</v>
      </c>
      <c r="W2143" s="19">
        <f t="shared" si="344"/>
        <v>0</v>
      </c>
      <c r="X2143" s="55">
        <f>Dane!$C$10</f>
        <v>0</v>
      </c>
      <c r="Y2143" s="56">
        <f t="shared" si="350"/>
        <v>0</v>
      </c>
      <c r="Z2143" s="56">
        <f t="shared" si="345"/>
        <v>0</v>
      </c>
      <c r="AA2143" s="56">
        <f t="shared" si="346"/>
        <v>0</v>
      </c>
      <c r="AB2143" s="56">
        <f t="shared" si="347"/>
        <v>0</v>
      </c>
      <c r="AC2143" s="56">
        <f t="shared" si="351"/>
        <v>0</v>
      </c>
      <c r="AD2143" s="56">
        <f t="shared" si="348"/>
        <v>0</v>
      </c>
      <c r="AE2143" s="56">
        <v>0</v>
      </c>
      <c r="AF2143" s="56">
        <f t="shared" si="352"/>
        <v>0</v>
      </c>
      <c r="AG2143" s="56">
        <f t="shared" si="349"/>
        <v>0</v>
      </c>
      <c r="AH2143" s="56">
        <v>0</v>
      </c>
    </row>
    <row r="2144" spans="1:34">
      <c r="A2144" s="17">
        <v>2135</v>
      </c>
      <c r="B2144" s="1"/>
      <c r="C2144" s="1"/>
      <c r="D2144" s="2"/>
      <c r="E2144" s="3"/>
      <c r="F2144" s="4"/>
      <c r="G2144" s="5"/>
      <c r="H2144" s="4"/>
      <c r="I2144" s="6"/>
      <c r="J2144" s="5"/>
      <c r="K2144" s="5"/>
      <c r="L2144" s="5"/>
      <c r="M2144" s="83"/>
      <c r="N2144" s="10"/>
      <c r="O2144" s="5"/>
      <c r="P2144" s="5"/>
      <c r="Q2144" s="5"/>
      <c r="R2144" s="5"/>
      <c r="S2144" s="7"/>
      <c r="T2144" s="88">
        <f>IF(Dane!$E$4=1,Z2144,IF(Dane!$E$4=2,AD2144,AG2144))</f>
        <v>0</v>
      </c>
      <c r="U2144" s="18">
        <f>IF(Dane!$E$4=1,AA2144,IF(Dane!$E$4=2,AE2144,AH2144))</f>
        <v>0</v>
      </c>
      <c r="V2144" s="18">
        <f t="shared" si="343"/>
        <v>0</v>
      </c>
      <c r="W2144" s="19">
        <f t="shared" si="344"/>
        <v>0</v>
      </c>
      <c r="X2144" s="55">
        <f>Dane!$C$10</f>
        <v>0</v>
      </c>
      <c r="Y2144" s="56">
        <f t="shared" si="350"/>
        <v>0</v>
      </c>
      <c r="Z2144" s="56">
        <f t="shared" si="345"/>
        <v>0</v>
      </c>
      <c r="AA2144" s="56">
        <f t="shared" si="346"/>
        <v>0</v>
      </c>
      <c r="AB2144" s="56">
        <f t="shared" si="347"/>
        <v>0</v>
      </c>
      <c r="AC2144" s="56">
        <f t="shared" si="351"/>
        <v>0</v>
      </c>
      <c r="AD2144" s="56">
        <f t="shared" si="348"/>
        <v>0</v>
      </c>
      <c r="AE2144" s="56">
        <v>0</v>
      </c>
      <c r="AF2144" s="56">
        <f t="shared" si="352"/>
        <v>0</v>
      </c>
      <c r="AG2144" s="56">
        <f t="shared" si="349"/>
        <v>0</v>
      </c>
      <c r="AH2144" s="56">
        <v>0</v>
      </c>
    </row>
    <row r="2145" spans="1:34">
      <c r="A2145" s="17">
        <v>2136</v>
      </c>
      <c r="B2145" s="1"/>
      <c r="C2145" s="1"/>
      <c r="D2145" s="2"/>
      <c r="E2145" s="3"/>
      <c r="F2145" s="4"/>
      <c r="G2145" s="5"/>
      <c r="H2145" s="4"/>
      <c r="I2145" s="6"/>
      <c r="J2145" s="5"/>
      <c r="K2145" s="5"/>
      <c r="L2145" s="5"/>
      <c r="M2145" s="83"/>
      <c r="N2145" s="10"/>
      <c r="O2145" s="5"/>
      <c r="P2145" s="5"/>
      <c r="Q2145" s="5"/>
      <c r="R2145" s="5"/>
      <c r="S2145" s="7"/>
      <c r="T2145" s="88">
        <f>IF(Dane!$E$4=1,Z2145,IF(Dane!$E$4=2,AD2145,AG2145))</f>
        <v>0</v>
      </c>
      <c r="U2145" s="18">
        <f>IF(Dane!$E$4=1,AA2145,IF(Dane!$E$4=2,AE2145,AH2145))</f>
        <v>0</v>
      </c>
      <c r="V2145" s="18">
        <f t="shared" si="343"/>
        <v>0</v>
      </c>
      <c r="W2145" s="19">
        <f t="shared" si="344"/>
        <v>0</v>
      </c>
      <c r="X2145" s="55">
        <f>Dane!$C$10</f>
        <v>0</v>
      </c>
      <c r="Y2145" s="56">
        <f t="shared" si="350"/>
        <v>0</v>
      </c>
      <c r="Z2145" s="56">
        <f t="shared" si="345"/>
        <v>0</v>
      </c>
      <c r="AA2145" s="56">
        <f t="shared" si="346"/>
        <v>0</v>
      </c>
      <c r="AB2145" s="56">
        <f t="shared" si="347"/>
        <v>0</v>
      </c>
      <c r="AC2145" s="56">
        <f t="shared" si="351"/>
        <v>0</v>
      </c>
      <c r="AD2145" s="56">
        <f t="shared" si="348"/>
        <v>0</v>
      </c>
      <c r="AE2145" s="56">
        <v>0</v>
      </c>
      <c r="AF2145" s="56">
        <f t="shared" si="352"/>
        <v>0</v>
      </c>
      <c r="AG2145" s="56">
        <f t="shared" si="349"/>
        <v>0</v>
      </c>
      <c r="AH2145" s="56">
        <v>0</v>
      </c>
    </row>
    <row r="2146" spans="1:34">
      <c r="A2146" s="17">
        <v>2137</v>
      </c>
      <c r="B2146" s="1"/>
      <c r="C2146" s="1"/>
      <c r="D2146" s="2"/>
      <c r="E2146" s="3"/>
      <c r="F2146" s="4"/>
      <c r="G2146" s="5"/>
      <c r="H2146" s="4"/>
      <c r="I2146" s="6"/>
      <c r="J2146" s="5"/>
      <c r="K2146" s="5"/>
      <c r="L2146" s="5"/>
      <c r="M2146" s="83"/>
      <c r="N2146" s="10"/>
      <c r="O2146" s="5"/>
      <c r="P2146" s="5"/>
      <c r="Q2146" s="5"/>
      <c r="R2146" s="5"/>
      <c r="S2146" s="7"/>
      <c r="T2146" s="88">
        <f>IF(Dane!$E$4=1,Z2146,IF(Dane!$E$4=2,AD2146,AG2146))</f>
        <v>0</v>
      </c>
      <c r="U2146" s="18">
        <f>IF(Dane!$E$4=1,AA2146,IF(Dane!$E$4=2,AE2146,AH2146))</f>
        <v>0</v>
      </c>
      <c r="V2146" s="18">
        <f t="shared" si="343"/>
        <v>0</v>
      </c>
      <c r="W2146" s="19">
        <f t="shared" si="344"/>
        <v>0</v>
      </c>
      <c r="X2146" s="55">
        <f>Dane!$C$10</f>
        <v>0</v>
      </c>
      <c r="Y2146" s="56">
        <f t="shared" si="350"/>
        <v>0</v>
      </c>
      <c r="Z2146" s="56">
        <f t="shared" si="345"/>
        <v>0</v>
      </c>
      <c r="AA2146" s="56">
        <f t="shared" si="346"/>
        <v>0</v>
      </c>
      <c r="AB2146" s="56">
        <f t="shared" si="347"/>
        <v>0</v>
      </c>
      <c r="AC2146" s="56">
        <f t="shared" si="351"/>
        <v>0</v>
      </c>
      <c r="AD2146" s="56">
        <f t="shared" si="348"/>
        <v>0</v>
      </c>
      <c r="AE2146" s="56">
        <v>0</v>
      </c>
      <c r="AF2146" s="56">
        <f t="shared" si="352"/>
        <v>0</v>
      </c>
      <c r="AG2146" s="56">
        <f t="shared" si="349"/>
        <v>0</v>
      </c>
      <c r="AH2146" s="56">
        <v>0</v>
      </c>
    </row>
    <row r="2147" spans="1:34">
      <c r="A2147" s="17">
        <v>2138</v>
      </c>
      <c r="B2147" s="1"/>
      <c r="C2147" s="1"/>
      <c r="D2147" s="2"/>
      <c r="E2147" s="3"/>
      <c r="F2147" s="4"/>
      <c r="G2147" s="5"/>
      <c r="H2147" s="4"/>
      <c r="I2147" s="6"/>
      <c r="J2147" s="5"/>
      <c r="K2147" s="5"/>
      <c r="L2147" s="5"/>
      <c r="M2147" s="83"/>
      <c r="N2147" s="10"/>
      <c r="O2147" s="5"/>
      <c r="P2147" s="5"/>
      <c r="Q2147" s="5"/>
      <c r="R2147" s="5"/>
      <c r="S2147" s="7"/>
      <c r="T2147" s="88">
        <f>IF(Dane!$E$4=1,Z2147,IF(Dane!$E$4=2,AD2147,AG2147))</f>
        <v>0</v>
      </c>
      <c r="U2147" s="18">
        <f>IF(Dane!$E$4=1,AA2147,IF(Dane!$E$4=2,AE2147,AH2147))</f>
        <v>0</v>
      </c>
      <c r="V2147" s="18">
        <f t="shared" si="343"/>
        <v>0</v>
      </c>
      <c r="W2147" s="19">
        <f t="shared" si="344"/>
        <v>0</v>
      </c>
      <c r="X2147" s="55">
        <f>Dane!$C$10</f>
        <v>0</v>
      </c>
      <c r="Y2147" s="56">
        <f t="shared" si="350"/>
        <v>0</v>
      </c>
      <c r="Z2147" s="56">
        <f t="shared" si="345"/>
        <v>0</v>
      </c>
      <c r="AA2147" s="56">
        <f t="shared" si="346"/>
        <v>0</v>
      </c>
      <c r="AB2147" s="56">
        <f t="shared" si="347"/>
        <v>0</v>
      </c>
      <c r="AC2147" s="56">
        <f t="shared" si="351"/>
        <v>0</v>
      </c>
      <c r="AD2147" s="56">
        <f t="shared" si="348"/>
        <v>0</v>
      </c>
      <c r="AE2147" s="56">
        <v>0</v>
      </c>
      <c r="AF2147" s="56">
        <f t="shared" si="352"/>
        <v>0</v>
      </c>
      <c r="AG2147" s="56">
        <f t="shared" si="349"/>
        <v>0</v>
      </c>
      <c r="AH2147" s="56">
        <v>0</v>
      </c>
    </row>
    <row r="2148" spans="1:34">
      <c r="A2148" s="17">
        <v>2139</v>
      </c>
      <c r="B2148" s="1"/>
      <c r="C2148" s="1"/>
      <c r="D2148" s="2"/>
      <c r="E2148" s="3"/>
      <c r="F2148" s="4"/>
      <c r="G2148" s="5"/>
      <c r="H2148" s="4"/>
      <c r="I2148" s="6"/>
      <c r="J2148" s="5"/>
      <c r="K2148" s="5"/>
      <c r="L2148" s="5"/>
      <c r="M2148" s="83"/>
      <c r="N2148" s="10"/>
      <c r="O2148" s="5"/>
      <c r="P2148" s="5"/>
      <c r="Q2148" s="5"/>
      <c r="R2148" s="5"/>
      <c r="S2148" s="7"/>
      <c r="T2148" s="88">
        <f>IF(Dane!$E$4=1,Z2148,IF(Dane!$E$4=2,AD2148,AG2148))</f>
        <v>0</v>
      </c>
      <c r="U2148" s="18">
        <f>IF(Dane!$E$4=1,AA2148,IF(Dane!$E$4=2,AE2148,AH2148))</f>
        <v>0</v>
      </c>
      <c r="V2148" s="18">
        <f t="shared" si="343"/>
        <v>0</v>
      </c>
      <c r="W2148" s="19">
        <f t="shared" si="344"/>
        <v>0</v>
      </c>
      <c r="X2148" s="55">
        <f>Dane!$C$10</f>
        <v>0</v>
      </c>
      <c r="Y2148" s="56">
        <f t="shared" si="350"/>
        <v>0</v>
      </c>
      <c r="Z2148" s="56">
        <f t="shared" si="345"/>
        <v>0</v>
      </c>
      <c r="AA2148" s="56">
        <f t="shared" si="346"/>
        <v>0</v>
      </c>
      <c r="AB2148" s="56">
        <f t="shared" si="347"/>
        <v>0</v>
      </c>
      <c r="AC2148" s="56">
        <f t="shared" si="351"/>
        <v>0</v>
      </c>
      <c r="AD2148" s="56">
        <f t="shared" si="348"/>
        <v>0</v>
      </c>
      <c r="AE2148" s="56">
        <v>0</v>
      </c>
      <c r="AF2148" s="56">
        <f t="shared" si="352"/>
        <v>0</v>
      </c>
      <c r="AG2148" s="56">
        <f t="shared" si="349"/>
        <v>0</v>
      </c>
      <c r="AH2148" s="56">
        <v>0</v>
      </c>
    </row>
    <row r="2149" spans="1:34">
      <c r="A2149" s="17">
        <v>2140</v>
      </c>
      <c r="B2149" s="1"/>
      <c r="C2149" s="1"/>
      <c r="D2149" s="2"/>
      <c r="E2149" s="3"/>
      <c r="F2149" s="4"/>
      <c r="G2149" s="5"/>
      <c r="H2149" s="4"/>
      <c r="I2149" s="6"/>
      <c r="J2149" s="5"/>
      <c r="K2149" s="5"/>
      <c r="L2149" s="5"/>
      <c r="M2149" s="83"/>
      <c r="N2149" s="10"/>
      <c r="O2149" s="5"/>
      <c r="P2149" s="5"/>
      <c r="Q2149" s="5"/>
      <c r="R2149" s="5"/>
      <c r="S2149" s="7"/>
      <c r="T2149" s="88">
        <f>IF(Dane!$E$4=1,Z2149,IF(Dane!$E$4=2,AD2149,AG2149))</f>
        <v>0</v>
      </c>
      <c r="U2149" s="18">
        <f>IF(Dane!$E$4=1,AA2149,IF(Dane!$E$4=2,AE2149,AH2149))</f>
        <v>0</v>
      </c>
      <c r="V2149" s="18">
        <f t="shared" si="343"/>
        <v>0</v>
      </c>
      <c r="W2149" s="19">
        <f t="shared" si="344"/>
        <v>0</v>
      </c>
      <c r="X2149" s="55">
        <f>Dane!$C$10</f>
        <v>0</v>
      </c>
      <c r="Y2149" s="56">
        <f t="shared" si="350"/>
        <v>0</v>
      </c>
      <c r="Z2149" s="56">
        <f t="shared" si="345"/>
        <v>0</v>
      </c>
      <c r="AA2149" s="56">
        <f t="shared" si="346"/>
        <v>0</v>
      </c>
      <c r="AB2149" s="56">
        <f t="shared" si="347"/>
        <v>0</v>
      </c>
      <c r="AC2149" s="56">
        <f t="shared" si="351"/>
        <v>0</v>
      </c>
      <c r="AD2149" s="56">
        <f t="shared" si="348"/>
        <v>0</v>
      </c>
      <c r="AE2149" s="56">
        <v>0</v>
      </c>
      <c r="AF2149" s="56">
        <f t="shared" si="352"/>
        <v>0</v>
      </c>
      <c r="AG2149" s="56">
        <f t="shared" si="349"/>
        <v>0</v>
      </c>
      <c r="AH2149" s="56">
        <v>0</v>
      </c>
    </row>
    <row r="2150" spans="1:34">
      <c r="A2150" s="17">
        <v>2141</v>
      </c>
      <c r="B2150" s="1"/>
      <c r="C2150" s="1"/>
      <c r="D2150" s="2"/>
      <c r="E2150" s="3"/>
      <c r="F2150" s="4"/>
      <c r="G2150" s="5"/>
      <c r="H2150" s="4"/>
      <c r="I2150" s="6"/>
      <c r="J2150" s="5"/>
      <c r="K2150" s="5"/>
      <c r="L2150" s="5"/>
      <c r="M2150" s="83"/>
      <c r="N2150" s="10"/>
      <c r="O2150" s="5"/>
      <c r="P2150" s="5"/>
      <c r="Q2150" s="5"/>
      <c r="R2150" s="5"/>
      <c r="S2150" s="7"/>
      <c r="T2150" s="88">
        <f>IF(Dane!$E$4=1,Z2150,IF(Dane!$E$4=2,AD2150,AG2150))</f>
        <v>0</v>
      </c>
      <c r="U2150" s="18">
        <f>IF(Dane!$E$4=1,AA2150,IF(Dane!$E$4=2,AE2150,AH2150))</f>
        <v>0</v>
      </c>
      <c r="V2150" s="18">
        <f t="shared" si="343"/>
        <v>0</v>
      </c>
      <c r="W2150" s="19">
        <f t="shared" si="344"/>
        <v>0</v>
      </c>
      <c r="X2150" s="55">
        <f>Dane!$C$10</f>
        <v>0</v>
      </c>
      <c r="Y2150" s="56">
        <f t="shared" si="350"/>
        <v>0</v>
      </c>
      <c r="Z2150" s="56">
        <f t="shared" si="345"/>
        <v>0</v>
      </c>
      <c r="AA2150" s="56">
        <f t="shared" si="346"/>
        <v>0</v>
      </c>
      <c r="AB2150" s="56">
        <f t="shared" si="347"/>
        <v>0</v>
      </c>
      <c r="AC2150" s="56">
        <f t="shared" si="351"/>
        <v>0</v>
      </c>
      <c r="AD2150" s="56">
        <f t="shared" si="348"/>
        <v>0</v>
      </c>
      <c r="AE2150" s="56">
        <v>0</v>
      </c>
      <c r="AF2150" s="56">
        <f t="shared" si="352"/>
        <v>0</v>
      </c>
      <c r="AG2150" s="56">
        <f t="shared" si="349"/>
        <v>0</v>
      </c>
      <c r="AH2150" s="56">
        <v>0</v>
      </c>
    </row>
    <row r="2151" spans="1:34">
      <c r="A2151" s="17">
        <v>2142</v>
      </c>
      <c r="B2151" s="1"/>
      <c r="C2151" s="1"/>
      <c r="D2151" s="2"/>
      <c r="E2151" s="3"/>
      <c r="F2151" s="4"/>
      <c r="G2151" s="5"/>
      <c r="H2151" s="4"/>
      <c r="I2151" s="6"/>
      <c r="J2151" s="5"/>
      <c r="K2151" s="5"/>
      <c r="L2151" s="5"/>
      <c r="M2151" s="83"/>
      <c r="N2151" s="10"/>
      <c r="O2151" s="5"/>
      <c r="P2151" s="5"/>
      <c r="Q2151" s="5"/>
      <c r="R2151" s="5"/>
      <c r="S2151" s="7"/>
      <c r="T2151" s="88">
        <f>IF(Dane!$E$4=1,Z2151,IF(Dane!$E$4=2,AD2151,AG2151))</f>
        <v>0</v>
      </c>
      <c r="U2151" s="18">
        <f>IF(Dane!$E$4=1,AA2151,IF(Dane!$E$4=2,AE2151,AH2151))</f>
        <v>0</v>
      </c>
      <c r="V2151" s="18">
        <f t="shared" si="343"/>
        <v>0</v>
      </c>
      <c r="W2151" s="19">
        <f t="shared" si="344"/>
        <v>0</v>
      </c>
      <c r="X2151" s="55">
        <f>Dane!$C$10</f>
        <v>0</v>
      </c>
      <c r="Y2151" s="56">
        <f t="shared" si="350"/>
        <v>0</v>
      </c>
      <c r="Z2151" s="56">
        <f t="shared" si="345"/>
        <v>0</v>
      </c>
      <c r="AA2151" s="56">
        <f t="shared" si="346"/>
        <v>0</v>
      </c>
      <c r="AB2151" s="56">
        <f t="shared" si="347"/>
        <v>0</v>
      </c>
      <c r="AC2151" s="56">
        <f t="shared" si="351"/>
        <v>0</v>
      </c>
      <c r="AD2151" s="56">
        <f t="shared" si="348"/>
        <v>0</v>
      </c>
      <c r="AE2151" s="56">
        <v>0</v>
      </c>
      <c r="AF2151" s="56">
        <f t="shared" si="352"/>
        <v>0</v>
      </c>
      <c r="AG2151" s="56">
        <f t="shared" si="349"/>
        <v>0</v>
      </c>
      <c r="AH2151" s="56">
        <v>0</v>
      </c>
    </row>
    <row r="2152" spans="1:34">
      <c r="A2152" s="17">
        <v>2143</v>
      </c>
      <c r="B2152" s="1"/>
      <c r="C2152" s="1"/>
      <c r="D2152" s="2"/>
      <c r="E2152" s="3"/>
      <c r="F2152" s="4"/>
      <c r="G2152" s="5"/>
      <c r="H2152" s="4"/>
      <c r="I2152" s="6"/>
      <c r="J2152" s="5"/>
      <c r="K2152" s="5"/>
      <c r="L2152" s="5"/>
      <c r="M2152" s="83"/>
      <c r="N2152" s="10"/>
      <c r="O2152" s="5"/>
      <c r="P2152" s="5"/>
      <c r="Q2152" s="5"/>
      <c r="R2152" s="5"/>
      <c r="S2152" s="7"/>
      <c r="T2152" s="88">
        <f>IF(Dane!$E$4=1,Z2152,IF(Dane!$E$4=2,AD2152,AG2152))</f>
        <v>0</v>
      </c>
      <c r="U2152" s="18">
        <f>IF(Dane!$E$4=1,AA2152,IF(Dane!$E$4=2,AE2152,AH2152))</f>
        <v>0</v>
      </c>
      <c r="V2152" s="18">
        <f t="shared" si="343"/>
        <v>0</v>
      </c>
      <c r="W2152" s="19">
        <f t="shared" si="344"/>
        <v>0</v>
      </c>
      <c r="X2152" s="55">
        <f>Dane!$C$10</f>
        <v>0</v>
      </c>
      <c r="Y2152" s="56">
        <f t="shared" si="350"/>
        <v>0</v>
      </c>
      <c r="Z2152" s="56">
        <f t="shared" si="345"/>
        <v>0</v>
      </c>
      <c r="AA2152" s="56">
        <f t="shared" si="346"/>
        <v>0</v>
      </c>
      <c r="AB2152" s="56">
        <f t="shared" si="347"/>
        <v>0</v>
      </c>
      <c r="AC2152" s="56">
        <f t="shared" si="351"/>
        <v>0</v>
      </c>
      <c r="AD2152" s="56">
        <f t="shared" si="348"/>
        <v>0</v>
      </c>
      <c r="AE2152" s="56">
        <v>0</v>
      </c>
      <c r="AF2152" s="56">
        <f t="shared" si="352"/>
        <v>0</v>
      </c>
      <c r="AG2152" s="56">
        <f t="shared" si="349"/>
        <v>0</v>
      </c>
      <c r="AH2152" s="56">
        <v>0</v>
      </c>
    </row>
    <row r="2153" spans="1:34">
      <c r="A2153" s="17">
        <v>2144</v>
      </c>
      <c r="B2153" s="1"/>
      <c r="C2153" s="1"/>
      <c r="D2153" s="2"/>
      <c r="E2153" s="3"/>
      <c r="F2153" s="4"/>
      <c r="G2153" s="5"/>
      <c r="H2153" s="4"/>
      <c r="I2153" s="6"/>
      <c r="J2153" s="5"/>
      <c r="K2153" s="5"/>
      <c r="L2153" s="5"/>
      <c r="M2153" s="83"/>
      <c r="N2153" s="10"/>
      <c r="O2153" s="5"/>
      <c r="P2153" s="5"/>
      <c r="Q2153" s="5"/>
      <c r="R2153" s="5"/>
      <c r="S2153" s="7"/>
      <c r="T2153" s="88">
        <f>IF(Dane!$E$4=1,Z2153,IF(Dane!$E$4=2,AD2153,AG2153))</f>
        <v>0</v>
      </c>
      <c r="U2153" s="18">
        <f>IF(Dane!$E$4=1,AA2153,IF(Dane!$E$4=2,AE2153,AH2153))</f>
        <v>0</v>
      </c>
      <c r="V2153" s="18">
        <f t="shared" si="343"/>
        <v>0</v>
      </c>
      <c r="W2153" s="19">
        <f t="shared" si="344"/>
        <v>0</v>
      </c>
      <c r="X2153" s="55">
        <f>Dane!$C$10</f>
        <v>0</v>
      </c>
      <c r="Y2153" s="56">
        <f t="shared" si="350"/>
        <v>0</v>
      </c>
      <c r="Z2153" s="56">
        <f t="shared" si="345"/>
        <v>0</v>
      </c>
      <c r="AA2153" s="56">
        <f t="shared" si="346"/>
        <v>0</v>
      </c>
      <c r="AB2153" s="56">
        <f t="shared" si="347"/>
        <v>0</v>
      </c>
      <c r="AC2153" s="56">
        <f t="shared" si="351"/>
        <v>0</v>
      </c>
      <c r="AD2153" s="56">
        <f t="shared" si="348"/>
        <v>0</v>
      </c>
      <c r="AE2153" s="56">
        <v>0</v>
      </c>
      <c r="AF2153" s="56">
        <f t="shared" si="352"/>
        <v>0</v>
      </c>
      <c r="AG2153" s="56">
        <f t="shared" si="349"/>
        <v>0</v>
      </c>
      <c r="AH2153" s="56">
        <v>0</v>
      </c>
    </row>
    <row r="2154" spans="1:34">
      <c r="A2154" s="17">
        <v>2145</v>
      </c>
      <c r="B2154" s="1"/>
      <c r="C2154" s="1"/>
      <c r="D2154" s="2"/>
      <c r="E2154" s="3"/>
      <c r="F2154" s="4"/>
      <c r="G2154" s="5"/>
      <c r="H2154" s="4"/>
      <c r="I2154" s="6"/>
      <c r="J2154" s="5"/>
      <c r="K2154" s="5"/>
      <c r="L2154" s="5"/>
      <c r="M2154" s="83"/>
      <c r="N2154" s="10"/>
      <c r="O2154" s="5"/>
      <c r="P2154" s="5"/>
      <c r="Q2154" s="5"/>
      <c r="R2154" s="5"/>
      <c r="S2154" s="7"/>
      <c r="T2154" s="88">
        <f>IF(Dane!$E$4=1,Z2154,IF(Dane!$E$4=2,AD2154,AG2154))</f>
        <v>0</v>
      </c>
      <c r="U2154" s="18">
        <f>IF(Dane!$E$4=1,AA2154,IF(Dane!$E$4=2,AE2154,AH2154))</f>
        <v>0</v>
      </c>
      <c r="V2154" s="18">
        <f t="shared" si="343"/>
        <v>0</v>
      </c>
      <c r="W2154" s="19">
        <f t="shared" si="344"/>
        <v>0</v>
      </c>
      <c r="X2154" s="55">
        <f>Dane!$C$10</f>
        <v>0</v>
      </c>
      <c r="Y2154" s="56">
        <f t="shared" si="350"/>
        <v>0</v>
      </c>
      <c r="Z2154" s="56">
        <f t="shared" si="345"/>
        <v>0</v>
      </c>
      <c r="AA2154" s="56">
        <f t="shared" si="346"/>
        <v>0</v>
      </c>
      <c r="AB2154" s="56">
        <f t="shared" si="347"/>
        <v>0</v>
      </c>
      <c r="AC2154" s="56">
        <f t="shared" si="351"/>
        <v>0</v>
      </c>
      <c r="AD2154" s="56">
        <f t="shared" si="348"/>
        <v>0</v>
      </c>
      <c r="AE2154" s="56">
        <v>0</v>
      </c>
      <c r="AF2154" s="56">
        <f t="shared" si="352"/>
        <v>0</v>
      </c>
      <c r="AG2154" s="56">
        <f t="shared" si="349"/>
        <v>0</v>
      </c>
      <c r="AH2154" s="56">
        <v>0</v>
      </c>
    </row>
    <row r="2155" spans="1:34">
      <c r="A2155" s="17">
        <v>2146</v>
      </c>
      <c r="B2155" s="1"/>
      <c r="C2155" s="1"/>
      <c r="D2155" s="2"/>
      <c r="E2155" s="3"/>
      <c r="F2155" s="4"/>
      <c r="G2155" s="5"/>
      <c r="H2155" s="4"/>
      <c r="I2155" s="6"/>
      <c r="J2155" s="5"/>
      <c r="K2155" s="5"/>
      <c r="L2155" s="5"/>
      <c r="M2155" s="83"/>
      <c r="N2155" s="10"/>
      <c r="O2155" s="5"/>
      <c r="P2155" s="5"/>
      <c r="Q2155" s="5"/>
      <c r="R2155" s="5"/>
      <c r="S2155" s="7"/>
      <c r="T2155" s="88">
        <f>IF(Dane!$E$4=1,Z2155,IF(Dane!$E$4=2,AD2155,AG2155))</f>
        <v>0</v>
      </c>
      <c r="U2155" s="18">
        <f>IF(Dane!$E$4=1,AA2155,IF(Dane!$E$4=2,AE2155,AH2155))</f>
        <v>0</v>
      </c>
      <c r="V2155" s="18">
        <f t="shared" si="343"/>
        <v>0</v>
      </c>
      <c r="W2155" s="19">
        <f t="shared" si="344"/>
        <v>0</v>
      </c>
      <c r="X2155" s="55">
        <f>Dane!$C$10</f>
        <v>0</v>
      </c>
      <c r="Y2155" s="56">
        <f t="shared" si="350"/>
        <v>0</v>
      </c>
      <c r="Z2155" s="56">
        <f t="shared" si="345"/>
        <v>0</v>
      </c>
      <c r="AA2155" s="56">
        <f t="shared" si="346"/>
        <v>0</v>
      </c>
      <c r="AB2155" s="56">
        <f t="shared" si="347"/>
        <v>0</v>
      </c>
      <c r="AC2155" s="56">
        <f t="shared" si="351"/>
        <v>0</v>
      </c>
      <c r="AD2155" s="56">
        <f t="shared" si="348"/>
        <v>0</v>
      </c>
      <c r="AE2155" s="56">
        <v>0</v>
      </c>
      <c r="AF2155" s="56">
        <f t="shared" si="352"/>
        <v>0</v>
      </c>
      <c r="AG2155" s="56">
        <f t="shared" si="349"/>
        <v>0</v>
      </c>
      <c r="AH2155" s="56">
        <v>0</v>
      </c>
    </row>
    <row r="2156" spans="1:34">
      <c r="A2156" s="17">
        <v>2147</v>
      </c>
      <c r="B2156" s="1"/>
      <c r="C2156" s="1"/>
      <c r="D2156" s="2"/>
      <c r="E2156" s="3"/>
      <c r="F2156" s="4"/>
      <c r="G2156" s="5"/>
      <c r="H2156" s="4"/>
      <c r="I2156" s="6"/>
      <c r="J2156" s="5"/>
      <c r="K2156" s="5"/>
      <c r="L2156" s="5"/>
      <c r="M2156" s="83"/>
      <c r="N2156" s="10"/>
      <c r="O2156" s="5"/>
      <c r="P2156" s="5"/>
      <c r="Q2156" s="5"/>
      <c r="R2156" s="5"/>
      <c r="S2156" s="7"/>
      <c r="T2156" s="88">
        <f>IF(Dane!$E$4=1,Z2156,IF(Dane!$E$4=2,AD2156,AG2156))</f>
        <v>0</v>
      </c>
      <c r="U2156" s="18">
        <f>IF(Dane!$E$4=1,AA2156,IF(Dane!$E$4=2,AE2156,AH2156))</f>
        <v>0</v>
      </c>
      <c r="V2156" s="18">
        <f t="shared" si="343"/>
        <v>0</v>
      </c>
      <c r="W2156" s="19">
        <f t="shared" si="344"/>
        <v>0</v>
      </c>
      <c r="X2156" s="55">
        <f>Dane!$C$10</f>
        <v>0</v>
      </c>
      <c r="Y2156" s="56">
        <f t="shared" si="350"/>
        <v>0</v>
      </c>
      <c r="Z2156" s="56">
        <f t="shared" si="345"/>
        <v>0</v>
      </c>
      <c r="AA2156" s="56">
        <f t="shared" si="346"/>
        <v>0</v>
      </c>
      <c r="AB2156" s="56">
        <f t="shared" si="347"/>
        <v>0</v>
      </c>
      <c r="AC2156" s="56">
        <f t="shared" si="351"/>
        <v>0</v>
      </c>
      <c r="AD2156" s="56">
        <f t="shared" si="348"/>
        <v>0</v>
      </c>
      <c r="AE2156" s="56">
        <v>0</v>
      </c>
      <c r="AF2156" s="56">
        <f t="shared" si="352"/>
        <v>0</v>
      </c>
      <c r="AG2156" s="56">
        <f t="shared" si="349"/>
        <v>0</v>
      </c>
      <c r="AH2156" s="56">
        <v>0</v>
      </c>
    </row>
    <row r="2157" spans="1:34">
      <c r="A2157" s="17">
        <v>2148</v>
      </c>
      <c r="B2157" s="1"/>
      <c r="C2157" s="1"/>
      <c r="D2157" s="2"/>
      <c r="E2157" s="3"/>
      <c r="F2157" s="4"/>
      <c r="G2157" s="5"/>
      <c r="H2157" s="4"/>
      <c r="I2157" s="6"/>
      <c r="J2157" s="5"/>
      <c r="K2157" s="5"/>
      <c r="L2157" s="5"/>
      <c r="M2157" s="83"/>
      <c r="N2157" s="10"/>
      <c r="O2157" s="5"/>
      <c r="P2157" s="5"/>
      <c r="Q2157" s="5"/>
      <c r="R2157" s="5"/>
      <c r="S2157" s="7"/>
      <c r="T2157" s="88">
        <f>IF(Dane!$E$4=1,Z2157,IF(Dane!$E$4=2,AD2157,AG2157))</f>
        <v>0</v>
      </c>
      <c r="U2157" s="18">
        <f>IF(Dane!$E$4=1,AA2157,IF(Dane!$E$4=2,AE2157,AH2157))</f>
        <v>0</v>
      </c>
      <c r="V2157" s="18">
        <f t="shared" si="343"/>
        <v>0</v>
      </c>
      <c r="W2157" s="19">
        <f t="shared" si="344"/>
        <v>0</v>
      </c>
      <c r="X2157" s="55">
        <f>Dane!$C$10</f>
        <v>0</v>
      </c>
      <c r="Y2157" s="56">
        <f t="shared" si="350"/>
        <v>0</v>
      </c>
      <c r="Z2157" s="56">
        <f t="shared" si="345"/>
        <v>0</v>
      </c>
      <c r="AA2157" s="56">
        <f t="shared" si="346"/>
        <v>0</v>
      </c>
      <c r="AB2157" s="56">
        <f t="shared" si="347"/>
        <v>0</v>
      </c>
      <c r="AC2157" s="56">
        <f t="shared" si="351"/>
        <v>0</v>
      </c>
      <c r="AD2157" s="56">
        <f t="shared" si="348"/>
        <v>0</v>
      </c>
      <c r="AE2157" s="56">
        <v>0</v>
      </c>
      <c r="AF2157" s="56">
        <f t="shared" si="352"/>
        <v>0</v>
      </c>
      <c r="AG2157" s="56">
        <f t="shared" si="349"/>
        <v>0</v>
      </c>
      <c r="AH2157" s="56">
        <v>0</v>
      </c>
    </row>
    <row r="2158" spans="1:34">
      <c r="A2158" s="17">
        <v>2149</v>
      </c>
      <c r="B2158" s="1"/>
      <c r="C2158" s="1"/>
      <c r="D2158" s="2"/>
      <c r="E2158" s="3"/>
      <c r="F2158" s="4"/>
      <c r="G2158" s="5"/>
      <c r="H2158" s="4"/>
      <c r="I2158" s="6"/>
      <c r="J2158" s="5"/>
      <c r="K2158" s="5"/>
      <c r="L2158" s="5"/>
      <c r="M2158" s="83"/>
      <c r="N2158" s="10"/>
      <c r="O2158" s="5"/>
      <c r="P2158" s="5"/>
      <c r="Q2158" s="5"/>
      <c r="R2158" s="5"/>
      <c r="S2158" s="7"/>
      <c r="T2158" s="88">
        <f>IF(Dane!$E$4=1,Z2158,IF(Dane!$E$4=2,AD2158,AG2158))</f>
        <v>0</v>
      </c>
      <c r="U2158" s="18">
        <f>IF(Dane!$E$4=1,AA2158,IF(Dane!$E$4=2,AE2158,AH2158))</f>
        <v>0</v>
      </c>
      <c r="V2158" s="18">
        <f t="shared" si="343"/>
        <v>0</v>
      </c>
      <c r="W2158" s="19">
        <f t="shared" si="344"/>
        <v>0</v>
      </c>
      <c r="X2158" s="55">
        <f>Dane!$C$10</f>
        <v>0</v>
      </c>
      <c r="Y2158" s="56">
        <f t="shared" si="350"/>
        <v>0</v>
      </c>
      <c r="Z2158" s="56">
        <f t="shared" si="345"/>
        <v>0</v>
      </c>
      <c r="AA2158" s="56">
        <f t="shared" si="346"/>
        <v>0</v>
      </c>
      <c r="AB2158" s="56">
        <f t="shared" si="347"/>
        <v>0</v>
      </c>
      <c r="AC2158" s="56">
        <f t="shared" si="351"/>
        <v>0</v>
      </c>
      <c r="AD2158" s="56">
        <f t="shared" si="348"/>
        <v>0</v>
      </c>
      <c r="AE2158" s="56">
        <v>0</v>
      </c>
      <c r="AF2158" s="56">
        <f t="shared" si="352"/>
        <v>0</v>
      </c>
      <c r="AG2158" s="56">
        <f t="shared" si="349"/>
        <v>0</v>
      </c>
      <c r="AH2158" s="56">
        <v>0</v>
      </c>
    </row>
    <row r="2159" spans="1:34">
      <c r="A2159" s="17">
        <v>2150</v>
      </c>
      <c r="B2159" s="1"/>
      <c r="C2159" s="1"/>
      <c r="D2159" s="2"/>
      <c r="E2159" s="3"/>
      <c r="F2159" s="4"/>
      <c r="G2159" s="5"/>
      <c r="H2159" s="4"/>
      <c r="I2159" s="6"/>
      <c r="J2159" s="5"/>
      <c r="K2159" s="5"/>
      <c r="L2159" s="5"/>
      <c r="M2159" s="83"/>
      <c r="N2159" s="10"/>
      <c r="O2159" s="5"/>
      <c r="P2159" s="5"/>
      <c r="Q2159" s="5"/>
      <c r="R2159" s="5"/>
      <c r="S2159" s="7"/>
      <c r="T2159" s="88">
        <f>IF(Dane!$E$4=1,Z2159,IF(Dane!$E$4=2,AD2159,AG2159))</f>
        <v>0</v>
      </c>
      <c r="U2159" s="18">
        <f>IF(Dane!$E$4=1,AA2159,IF(Dane!$E$4=2,AE2159,AH2159))</f>
        <v>0</v>
      </c>
      <c r="V2159" s="18">
        <f t="shared" si="343"/>
        <v>0</v>
      </c>
      <c r="W2159" s="19">
        <f t="shared" si="344"/>
        <v>0</v>
      </c>
      <c r="X2159" s="55">
        <f>Dane!$C$10</f>
        <v>0</v>
      </c>
      <c r="Y2159" s="56">
        <f t="shared" si="350"/>
        <v>0</v>
      </c>
      <c r="Z2159" s="56">
        <f t="shared" si="345"/>
        <v>0</v>
      </c>
      <c r="AA2159" s="56">
        <f t="shared" si="346"/>
        <v>0</v>
      </c>
      <c r="AB2159" s="56">
        <f t="shared" si="347"/>
        <v>0</v>
      </c>
      <c r="AC2159" s="56">
        <f t="shared" si="351"/>
        <v>0</v>
      </c>
      <c r="AD2159" s="56">
        <f t="shared" si="348"/>
        <v>0</v>
      </c>
      <c r="AE2159" s="56">
        <v>0</v>
      </c>
      <c r="AF2159" s="56">
        <f t="shared" si="352"/>
        <v>0</v>
      </c>
      <c r="AG2159" s="56">
        <f t="shared" si="349"/>
        <v>0</v>
      </c>
      <c r="AH2159" s="56">
        <v>0</v>
      </c>
    </row>
    <row r="2160" spans="1:34">
      <c r="A2160" s="17">
        <v>2151</v>
      </c>
      <c r="B2160" s="1"/>
      <c r="C2160" s="1"/>
      <c r="D2160" s="2"/>
      <c r="E2160" s="3"/>
      <c r="F2160" s="4"/>
      <c r="G2160" s="5"/>
      <c r="H2160" s="4"/>
      <c r="I2160" s="6"/>
      <c r="J2160" s="5"/>
      <c r="K2160" s="5"/>
      <c r="L2160" s="5"/>
      <c r="M2160" s="83"/>
      <c r="N2160" s="10"/>
      <c r="O2160" s="5"/>
      <c r="P2160" s="5"/>
      <c r="Q2160" s="5"/>
      <c r="R2160" s="5"/>
      <c r="S2160" s="7"/>
      <c r="T2160" s="88">
        <f>IF(Dane!$E$4=1,Z2160,IF(Dane!$E$4=2,AD2160,AG2160))</f>
        <v>0</v>
      </c>
      <c r="U2160" s="18">
        <f>IF(Dane!$E$4=1,AA2160,IF(Dane!$E$4=2,AE2160,AH2160))</f>
        <v>0</v>
      </c>
      <c r="V2160" s="18">
        <f t="shared" si="343"/>
        <v>0</v>
      </c>
      <c r="W2160" s="19">
        <f t="shared" si="344"/>
        <v>0</v>
      </c>
      <c r="X2160" s="55">
        <f>Dane!$C$10</f>
        <v>0</v>
      </c>
      <c r="Y2160" s="56">
        <f t="shared" si="350"/>
        <v>0</v>
      </c>
      <c r="Z2160" s="56">
        <f t="shared" si="345"/>
        <v>0</v>
      </c>
      <c r="AA2160" s="56">
        <f t="shared" si="346"/>
        <v>0</v>
      </c>
      <c r="AB2160" s="56">
        <f t="shared" si="347"/>
        <v>0</v>
      </c>
      <c r="AC2160" s="56">
        <f t="shared" si="351"/>
        <v>0</v>
      </c>
      <c r="AD2160" s="56">
        <f t="shared" si="348"/>
        <v>0</v>
      </c>
      <c r="AE2160" s="56">
        <v>0</v>
      </c>
      <c r="AF2160" s="56">
        <f t="shared" si="352"/>
        <v>0</v>
      </c>
      <c r="AG2160" s="56">
        <f t="shared" si="349"/>
        <v>0</v>
      </c>
      <c r="AH2160" s="56">
        <v>0</v>
      </c>
    </row>
    <row r="2161" spans="1:34">
      <c r="A2161" s="17">
        <v>2152</v>
      </c>
      <c r="B2161" s="1"/>
      <c r="C2161" s="1"/>
      <c r="D2161" s="2"/>
      <c r="E2161" s="3"/>
      <c r="F2161" s="4"/>
      <c r="G2161" s="5"/>
      <c r="H2161" s="4"/>
      <c r="I2161" s="6"/>
      <c r="J2161" s="5"/>
      <c r="K2161" s="5"/>
      <c r="L2161" s="5"/>
      <c r="M2161" s="83"/>
      <c r="N2161" s="10"/>
      <c r="O2161" s="5"/>
      <c r="P2161" s="5"/>
      <c r="Q2161" s="5"/>
      <c r="R2161" s="5"/>
      <c r="S2161" s="7"/>
      <c r="T2161" s="88">
        <f>IF(Dane!$E$4=1,Z2161,IF(Dane!$E$4=2,AD2161,AG2161))</f>
        <v>0</v>
      </c>
      <c r="U2161" s="18">
        <f>IF(Dane!$E$4=1,AA2161,IF(Dane!$E$4=2,AE2161,AH2161))</f>
        <v>0</v>
      </c>
      <c r="V2161" s="18">
        <f t="shared" si="343"/>
        <v>0</v>
      </c>
      <c r="W2161" s="19">
        <f t="shared" si="344"/>
        <v>0</v>
      </c>
      <c r="X2161" s="55">
        <f>Dane!$C$10</f>
        <v>0</v>
      </c>
      <c r="Y2161" s="56">
        <f t="shared" si="350"/>
        <v>0</v>
      </c>
      <c r="Z2161" s="56">
        <f t="shared" si="345"/>
        <v>0</v>
      </c>
      <c r="AA2161" s="56">
        <f t="shared" si="346"/>
        <v>0</v>
      </c>
      <c r="AB2161" s="56">
        <f t="shared" si="347"/>
        <v>0</v>
      </c>
      <c r="AC2161" s="56">
        <f t="shared" si="351"/>
        <v>0</v>
      </c>
      <c r="AD2161" s="56">
        <f t="shared" si="348"/>
        <v>0</v>
      </c>
      <c r="AE2161" s="56">
        <v>0</v>
      </c>
      <c r="AF2161" s="56">
        <f t="shared" si="352"/>
        <v>0</v>
      </c>
      <c r="AG2161" s="56">
        <f t="shared" si="349"/>
        <v>0</v>
      </c>
      <c r="AH2161" s="56">
        <v>0</v>
      </c>
    </row>
    <row r="2162" spans="1:34">
      <c r="A2162" s="17">
        <v>2153</v>
      </c>
      <c r="B2162" s="1"/>
      <c r="C2162" s="1"/>
      <c r="D2162" s="2"/>
      <c r="E2162" s="3"/>
      <c r="F2162" s="4"/>
      <c r="G2162" s="5"/>
      <c r="H2162" s="4"/>
      <c r="I2162" s="6"/>
      <c r="J2162" s="5"/>
      <c r="K2162" s="5"/>
      <c r="L2162" s="5"/>
      <c r="M2162" s="83"/>
      <c r="N2162" s="10"/>
      <c r="O2162" s="5"/>
      <c r="P2162" s="5"/>
      <c r="Q2162" s="5"/>
      <c r="R2162" s="5"/>
      <c r="S2162" s="7"/>
      <c r="T2162" s="88">
        <f>IF(Dane!$E$4=1,Z2162,IF(Dane!$E$4=2,AD2162,AG2162))</f>
        <v>0</v>
      </c>
      <c r="U2162" s="18">
        <f>IF(Dane!$E$4=1,AA2162,IF(Dane!$E$4=2,AE2162,AH2162))</f>
        <v>0</v>
      </c>
      <c r="V2162" s="18">
        <f t="shared" si="343"/>
        <v>0</v>
      </c>
      <c r="W2162" s="19">
        <f t="shared" si="344"/>
        <v>0</v>
      </c>
      <c r="X2162" s="55">
        <f>Dane!$C$10</f>
        <v>0</v>
      </c>
      <c r="Y2162" s="56">
        <f t="shared" si="350"/>
        <v>0</v>
      </c>
      <c r="Z2162" s="56">
        <f t="shared" si="345"/>
        <v>0</v>
      </c>
      <c r="AA2162" s="56">
        <f t="shared" si="346"/>
        <v>0</v>
      </c>
      <c r="AB2162" s="56">
        <f t="shared" si="347"/>
        <v>0</v>
      </c>
      <c r="AC2162" s="56">
        <f t="shared" si="351"/>
        <v>0</v>
      </c>
      <c r="AD2162" s="56">
        <f t="shared" si="348"/>
        <v>0</v>
      </c>
      <c r="AE2162" s="56">
        <v>0</v>
      </c>
      <c r="AF2162" s="56">
        <f t="shared" si="352"/>
        <v>0</v>
      </c>
      <c r="AG2162" s="56">
        <f t="shared" si="349"/>
        <v>0</v>
      </c>
      <c r="AH2162" s="56">
        <v>0</v>
      </c>
    </row>
    <row r="2163" spans="1:34">
      <c r="A2163" s="17">
        <v>2154</v>
      </c>
      <c r="B2163" s="1"/>
      <c r="C2163" s="1"/>
      <c r="D2163" s="2"/>
      <c r="E2163" s="3"/>
      <c r="F2163" s="4"/>
      <c r="G2163" s="5"/>
      <c r="H2163" s="4"/>
      <c r="I2163" s="6"/>
      <c r="J2163" s="5"/>
      <c r="K2163" s="5"/>
      <c r="L2163" s="5"/>
      <c r="M2163" s="83"/>
      <c r="N2163" s="10"/>
      <c r="O2163" s="5"/>
      <c r="P2163" s="5"/>
      <c r="Q2163" s="5"/>
      <c r="R2163" s="5"/>
      <c r="S2163" s="7"/>
      <c r="T2163" s="88">
        <f>IF(Dane!$E$4=1,Z2163,IF(Dane!$E$4=2,AD2163,AG2163))</f>
        <v>0</v>
      </c>
      <c r="U2163" s="18">
        <f>IF(Dane!$E$4=1,AA2163,IF(Dane!$E$4=2,AE2163,AH2163))</f>
        <v>0</v>
      </c>
      <c r="V2163" s="18">
        <f t="shared" si="343"/>
        <v>0</v>
      </c>
      <c r="W2163" s="19">
        <f t="shared" si="344"/>
        <v>0</v>
      </c>
      <c r="X2163" s="55">
        <f>Dane!$C$10</f>
        <v>0</v>
      </c>
      <c r="Y2163" s="56">
        <f t="shared" si="350"/>
        <v>0</v>
      </c>
      <c r="Z2163" s="56">
        <f t="shared" si="345"/>
        <v>0</v>
      </c>
      <c r="AA2163" s="56">
        <f t="shared" si="346"/>
        <v>0</v>
      </c>
      <c r="AB2163" s="56">
        <f t="shared" si="347"/>
        <v>0</v>
      </c>
      <c r="AC2163" s="56">
        <f t="shared" si="351"/>
        <v>0</v>
      </c>
      <c r="AD2163" s="56">
        <f t="shared" si="348"/>
        <v>0</v>
      </c>
      <c r="AE2163" s="56">
        <v>0</v>
      </c>
      <c r="AF2163" s="56">
        <f t="shared" si="352"/>
        <v>0</v>
      </c>
      <c r="AG2163" s="56">
        <f t="shared" si="349"/>
        <v>0</v>
      </c>
      <c r="AH2163" s="56">
        <v>0</v>
      </c>
    </row>
    <row r="2164" spans="1:34">
      <c r="A2164" s="17">
        <v>2155</v>
      </c>
      <c r="B2164" s="1"/>
      <c r="C2164" s="1"/>
      <c r="D2164" s="2"/>
      <c r="E2164" s="3"/>
      <c r="F2164" s="4"/>
      <c r="G2164" s="5"/>
      <c r="H2164" s="4"/>
      <c r="I2164" s="6"/>
      <c r="J2164" s="5"/>
      <c r="K2164" s="5"/>
      <c r="L2164" s="5"/>
      <c r="M2164" s="83"/>
      <c r="N2164" s="10"/>
      <c r="O2164" s="5"/>
      <c r="P2164" s="5"/>
      <c r="Q2164" s="5"/>
      <c r="R2164" s="5"/>
      <c r="S2164" s="7"/>
      <c r="T2164" s="88">
        <f>IF(Dane!$E$4=1,Z2164,IF(Dane!$E$4=2,AD2164,AG2164))</f>
        <v>0</v>
      </c>
      <c r="U2164" s="18">
        <f>IF(Dane!$E$4=1,AA2164,IF(Dane!$E$4=2,AE2164,AH2164))</f>
        <v>0</v>
      </c>
      <c r="V2164" s="18">
        <f t="shared" si="343"/>
        <v>0</v>
      </c>
      <c r="W2164" s="19">
        <f t="shared" si="344"/>
        <v>0</v>
      </c>
      <c r="X2164" s="55">
        <f>Dane!$C$10</f>
        <v>0</v>
      </c>
      <c r="Y2164" s="56">
        <f t="shared" si="350"/>
        <v>0</v>
      </c>
      <c r="Z2164" s="56">
        <f t="shared" si="345"/>
        <v>0</v>
      </c>
      <c r="AA2164" s="56">
        <f t="shared" si="346"/>
        <v>0</v>
      </c>
      <c r="AB2164" s="56">
        <f t="shared" si="347"/>
        <v>0</v>
      </c>
      <c r="AC2164" s="56">
        <f t="shared" si="351"/>
        <v>0</v>
      </c>
      <c r="AD2164" s="56">
        <f t="shared" si="348"/>
        <v>0</v>
      </c>
      <c r="AE2164" s="56">
        <v>0</v>
      </c>
      <c r="AF2164" s="56">
        <f t="shared" si="352"/>
        <v>0</v>
      </c>
      <c r="AG2164" s="56">
        <f t="shared" si="349"/>
        <v>0</v>
      </c>
      <c r="AH2164" s="56">
        <v>0</v>
      </c>
    </row>
    <row r="2165" spans="1:34">
      <c r="A2165" s="17">
        <v>2156</v>
      </c>
      <c r="B2165" s="1"/>
      <c r="C2165" s="1"/>
      <c r="D2165" s="2"/>
      <c r="E2165" s="3"/>
      <c r="F2165" s="4"/>
      <c r="G2165" s="5"/>
      <c r="H2165" s="4"/>
      <c r="I2165" s="6"/>
      <c r="J2165" s="5"/>
      <c r="K2165" s="5"/>
      <c r="L2165" s="5"/>
      <c r="M2165" s="83"/>
      <c r="N2165" s="10"/>
      <c r="O2165" s="5"/>
      <c r="P2165" s="5"/>
      <c r="Q2165" s="5"/>
      <c r="R2165" s="5"/>
      <c r="S2165" s="7"/>
      <c r="T2165" s="88">
        <f>IF(Dane!$E$4=1,Z2165,IF(Dane!$E$4=2,AD2165,AG2165))</f>
        <v>0</v>
      </c>
      <c r="U2165" s="18">
        <f>IF(Dane!$E$4=1,AA2165,IF(Dane!$E$4=2,AE2165,AH2165))</f>
        <v>0</v>
      </c>
      <c r="V2165" s="18">
        <f t="shared" si="343"/>
        <v>0</v>
      </c>
      <c r="W2165" s="19">
        <f t="shared" si="344"/>
        <v>0</v>
      </c>
      <c r="X2165" s="55">
        <f>Dane!$C$10</f>
        <v>0</v>
      </c>
      <c r="Y2165" s="56">
        <f t="shared" si="350"/>
        <v>0</v>
      </c>
      <c r="Z2165" s="56">
        <f t="shared" si="345"/>
        <v>0</v>
      </c>
      <c r="AA2165" s="56">
        <f t="shared" si="346"/>
        <v>0</v>
      </c>
      <c r="AB2165" s="56">
        <f t="shared" si="347"/>
        <v>0</v>
      </c>
      <c r="AC2165" s="56">
        <f t="shared" si="351"/>
        <v>0</v>
      </c>
      <c r="AD2165" s="56">
        <f t="shared" si="348"/>
        <v>0</v>
      </c>
      <c r="AE2165" s="56">
        <v>0</v>
      </c>
      <c r="AF2165" s="56">
        <f t="shared" si="352"/>
        <v>0</v>
      </c>
      <c r="AG2165" s="56">
        <f t="shared" si="349"/>
        <v>0</v>
      </c>
      <c r="AH2165" s="56">
        <v>0</v>
      </c>
    </row>
    <row r="2166" spans="1:34">
      <c r="A2166" s="17">
        <v>2157</v>
      </c>
      <c r="B2166" s="1"/>
      <c r="C2166" s="1"/>
      <c r="D2166" s="2"/>
      <c r="E2166" s="3"/>
      <c r="F2166" s="4"/>
      <c r="G2166" s="5"/>
      <c r="H2166" s="4"/>
      <c r="I2166" s="6"/>
      <c r="J2166" s="5"/>
      <c r="K2166" s="5"/>
      <c r="L2166" s="5"/>
      <c r="M2166" s="83"/>
      <c r="N2166" s="10"/>
      <c r="O2166" s="5"/>
      <c r="P2166" s="5"/>
      <c r="Q2166" s="5"/>
      <c r="R2166" s="5"/>
      <c r="S2166" s="7"/>
      <c r="T2166" s="88">
        <f>IF(Dane!$E$4=1,Z2166,IF(Dane!$E$4=2,AD2166,AG2166))</f>
        <v>0</v>
      </c>
      <c r="U2166" s="18">
        <f>IF(Dane!$E$4=1,AA2166,IF(Dane!$E$4=2,AE2166,AH2166))</f>
        <v>0</v>
      </c>
      <c r="V2166" s="18">
        <f t="shared" si="343"/>
        <v>0</v>
      </c>
      <c r="W2166" s="19">
        <f t="shared" si="344"/>
        <v>0</v>
      </c>
      <c r="X2166" s="55">
        <f>Dane!$C$10</f>
        <v>0</v>
      </c>
      <c r="Y2166" s="56">
        <f t="shared" si="350"/>
        <v>0</v>
      </c>
      <c r="Z2166" s="56">
        <f t="shared" si="345"/>
        <v>0</v>
      </c>
      <c r="AA2166" s="56">
        <f t="shared" si="346"/>
        <v>0</v>
      </c>
      <c r="AB2166" s="56">
        <f t="shared" si="347"/>
        <v>0</v>
      </c>
      <c r="AC2166" s="56">
        <f t="shared" si="351"/>
        <v>0</v>
      </c>
      <c r="AD2166" s="56">
        <f t="shared" si="348"/>
        <v>0</v>
      </c>
      <c r="AE2166" s="56">
        <v>0</v>
      </c>
      <c r="AF2166" s="56">
        <f t="shared" si="352"/>
        <v>0</v>
      </c>
      <c r="AG2166" s="56">
        <f t="shared" si="349"/>
        <v>0</v>
      </c>
      <c r="AH2166" s="56">
        <v>0</v>
      </c>
    </row>
    <row r="2167" spans="1:34">
      <c r="A2167" s="17">
        <v>2158</v>
      </c>
      <c r="B2167" s="1"/>
      <c r="C2167" s="1"/>
      <c r="D2167" s="2"/>
      <c r="E2167" s="3"/>
      <c r="F2167" s="4"/>
      <c r="G2167" s="5"/>
      <c r="H2167" s="4"/>
      <c r="I2167" s="6"/>
      <c r="J2167" s="5"/>
      <c r="K2167" s="5"/>
      <c r="L2167" s="5"/>
      <c r="M2167" s="83"/>
      <c r="N2167" s="10"/>
      <c r="O2167" s="5"/>
      <c r="P2167" s="5"/>
      <c r="Q2167" s="5"/>
      <c r="R2167" s="5"/>
      <c r="S2167" s="7"/>
      <c r="T2167" s="88">
        <f>IF(Dane!$E$4=1,Z2167,IF(Dane!$E$4=2,AD2167,AG2167))</f>
        <v>0</v>
      </c>
      <c r="U2167" s="18">
        <f>IF(Dane!$E$4=1,AA2167,IF(Dane!$E$4=2,AE2167,AH2167))</f>
        <v>0</v>
      </c>
      <c r="V2167" s="18">
        <f t="shared" si="343"/>
        <v>0</v>
      </c>
      <c r="W2167" s="19">
        <f t="shared" si="344"/>
        <v>0</v>
      </c>
      <c r="X2167" s="55">
        <f>Dane!$C$10</f>
        <v>0</v>
      </c>
      <c r="Y2167" s="56">
        <f t="shared" si="350"/>
        <v>0</v>
      </c>
      <c r="Z2167" s="56">
        <f t="shared" si="345"/>
        <v>0</v>
      </c>
      <c r="AA2167" s="56">
        <f t="shared" si="346"/>
        <v>0</v>
      </c>
      <c r="AB2167" s="56">
        <f t="shared" si="347"/>
        <v>0</v>
      </c>
      <c r="AC2167" s="56">
        <f t="shared" si="351"/>
        <v>0</v>
      </c>
      <c r="AD2167" s="56">
        <f t="shared" si="348"/>
        <v>0</v>
      </c>
      <c r="AE2167" s="56">
        <v>0</v>
      </c>
      <c r="AF2167" s="56">
        <f t="shared" si="352"/>
        <v>0</v>
      </c>
      <c r="AG2167" s="56">
        <f t="shared" si="349"/>
        <v>0</v>
      </c>
      <c r="AH2167" s="56">
        <v>0</v>
      </c>
    </row>
    <row r="2168" spans="1:34">
      <c r="A2168" s="17">
        <v>2159</v>
      </c>
      <c r="B2168" s="1"/>
      <c r="C2168" s="1"/>
      <c r="D2168" s="2"/>
      <c r="E2168" s="3"/>
      <c r="F2168" s="4"/>
      <c r="G2168" s="5"/>
      <c r="H2168" s="4"/>
      <c r="I2168" s="6"/>
      <c r="J2168" s="5"/>
      <c r="K2168" s="5"/>
      <c r="L2168" s="5"/>
      <c r="M2168" s="83"/>
      <c r="N2168" s="10"/>
      <c r="O2168" s="5"/>
      <c r="P2168" s="5"/>
      <c r="Q2168" s="5"/>
      <c r="R2168" s="5"/>
      <c r="S2168" s="7"/>
      <c r="T2168" s="88">
        <f>IF(Dane!$E$4=1,Z2168,IF(Dane!$E$4=2,AD2168,AG2168))</f>
        <v>0</v>
      </c>
      <c r="U2168" s="18">
        <f>IF(Dane!$E$4=1,AA2168,IF(Dane!$E$4=2,AE2168,AH2168))</f>
        <v>0</v>
      </c>
      <c r="V2168" s="18">
        <f t="shared" si="343"/>
        <v>0</v>
      </c>
      <c r="W2168" s="19">
        <f t="shared" si="344"/>
        <v>0</v>
      </c>
      <c r="X2168" s="55">
        <f>Dane!$C$10</f>
        <v>0</v>
      </c>
      <c r="Y2168" s="56">
        <f t="shared" si="350"/>
        <v>0</v>
      </c>
      <c r="Z2168" s="56">
        <f t="shared" si="345"/>
        <v>0</v>
      </c>
      <c r="AA2168" s="56">
        <f t="shared" si="346"/>
        <v>0</v>
      </c>
      <c r="AB2168" s="56">
        <f t="shared" si="347"/>
        <v>0</v>
      </c>
      <c r="AC2168" s="56">
        <f t="shared" si="351"/>
        <v>0</v>
      </c>
      <c r="AD2168" s="56">
        <f t="shared" si="348"/>
        <v>0</v>
      </c>
      <c r="AE2168" s="56">
        <v>0</v>
      </c>
      <c r="AF2168" s="56">
        <f t="shared" si="352"/>
        <v>0</v>
      </c>
      <c r="AG2168" s="56">
        <f t="shared" si="349"/>
        <v>0</v>
      </c>
      <c r="AH2168" s="56">
        <v>0</v>
      </c>
    </row>
    <row r="2169" spans="1:34">
      <c r="A2169" s="17">
        <v>2160</v>
      </c>
      <c r="B2169" s="1"/>
      <c r="C2169" s="1"/>
      <c r="D2169" s="2"/>
      <c r="E2169" s="3"/>
      <c r="F2169" s="4"/>
      <c r="G2169" s="5"/>
      <c r="H2169" s="4"/>
      <c r="I2169" s="6"/>
      <c r="J2169" s="5"/>
      <c r="K2169" s="5"/>
      <c r="L2169" s="5"/>
      <c r="M2169" s="83"/>
      <c r="N2169" s="10"/>
      <c r="O2169" s="5"/>
      <c r="P2169" s="5"/>
      <c r="Q2169" s="5"/>
      <c r="R2169" s="5"/>
      <c r="S2169" s="7"/>
      <c r="T2169" s="88">
        <f>IF(Dane!$E$4=1,Z2169,IF(Dane!$E$4=2,AD2169,AG2169))</f>
        <v>0</v>
      </c>
      <c r="U2169" s="18">
        <f>IF(Dane!$E$4=1,AA2169,IF(Dane!$E$4=2,AE2169,AH2169))</f>
        <v>0</v>
      </c>
      <c r="V2169" s="18">
        <f t="shared" si="343"/>
        <v>0</v>
      </c>
      <c r="W2169" s="19">
        <f t="shared" si="344"/>
        <v>0</v>
      </c>
      <c r="X2169" s="55">
        <f>Dane!$C$10</f>
        <v>0</v>
      </c>
      <c r="Y2169" s="56">
        <f t="shared" si="350"/>
        <v>0</v>
      </c>
      <c r="Z2169" s="56">
        <f t="shared" si="345"/>
        <v>0</v>
      </c>
      <c r="AA2169" s="56">
        <f t="shared" si="346"/>
        <v>0</v>
      </c>
      <c r="AB2169" s="56">
        <f t="shared" si="347"/>
        <v>0</v>
      </c>
      <c r="AC2169" s="56">
        <f t="shared" si="351"/>
        <v>0</v>
      </c>
      <c r="AD2169" s="56">
        <f t="shared" si="348"/>
        <v>0</v>
      </c>
      <c r="AE2169" s="56">
        <v>0</v>
      </c>
      <c r="AF2169" s="56">
        <f t="shared" si="352"/>
        <v>0</v>
      </c>
      <c r="AG2169" s="56">
        <f t="shared" si="349"/>
        <v>0</v>
      </c>
      <c r="AH2169" s="56">
        <v>0</v>
      </c>
    </row>
    <row r="2170" spans="1:34">
      <c r="A2170" s="17">
        <v>2161</v>
      </c>
      <c r="B2170" s="1"/>
      <c r="C2170" s="1"/>
      <c r="D2170" s="2"/>
      <c r="E2170" s="3"/>
      <c r="F2170" s="4"/>
      <c r="G2170" s="5"/>
      <c r="H2170" s="4"/>
      <c r="I2170" s="6"/>
      <c r="J2170" s="5"/>
      <c r="K2170" s="5"/>
      <c r="L2170" s="5"/>
      <c r="M2170" s="83"/>
      <c r="N2170" s="10"/>
      <c r="O2170" s="5"/>
      <c r="P2170" s="5"/>
      <c r="Q2170" s="5"/>
      <c r="R2170" s="5"/>
      <c r="S2170" s="7"/>
      <c r="T2170" s="88">
        <f>IF(Dane!$E$4=1,Z2170,IF(Dane!$E$4=2,AD2170,AG2170))</f>
        <v>0</v>
      </c>
      <c r="U2170" s="18">
        <f>IF(Dane!$E$4=1,AA2170,IF(Dane!$E$4=2,AE2170,AH2170))</f>
        <v>0</v>
      </c>
      <c r="V2170" s="18">
        <f t="shared" si="343"/>
        <v>0</v>
      </c>
      <c r="W2170" s="19">
        <f t="shared" si="344"/>
        <v>0</v>
      </c>
      <c r="X2170" s="55">
        <f>Dane!$C$10</f>
        <v>0</v>
      </c>
      <c r="Y2170" s="56">
        <f t="shared" si="350"/>
        <v>0</v>
      </c>
      <c r="Z2170" s="56">
        <f t="shared" si="345"/>
        <v>0</v>
      </c>
      <c r="AA2170" s="56">
        <f t="shared" si="346"/>
        <v>0</v>
      </c>
      <c r="AB2170" s="56">
        <f t="shared" si="347"/>
        <v>0</v>
      </c>
      <c r="AC2170" s="56">
        <f t="shared" si="351"/>
        <v>0</v>
      </c>
      <c r="AD2170" s="56">
        <f t="shared" si="348"/>
        <v>0</v>
      </c>
      <c r="AE2170" s="56">
        <v>0</v>
      </c>
      <c r="AF2170" s="56">
        <f t="shared" si="352"/>
        <v>0</v>
      </c>
      <c r="AG2170" s="56">
        <f t="shared" si="349"/>
        <v>0</v>
      </c>
      <c r="AH2170" s="56">
        <v>0</v>
      </c>
    </row>
    <row r="2171" spans="1:34">
      <c r="A2171" s="17">
        <v>2162</v>
      </c>
      <c r="B2171" s="1"/>
      <c r="C2171" s="1"/>
      <c r="D2171" s="2"/>
      <c r="E2171" s="3"/>
      <c r="F2171" s="4"/>
      <c r="G2171" s="5"/>
      <c r="H2171" s="4"/>
      <c r="I2171" s="6"/>
      <c r="J2171" s="5"/>
      <c r="K2171" s="5"/>
      <c r="L2171" s="5"/>
      <c r="M2171" s="83"/>
      <c r="N2171" s="10"/>
      <c r="O2171" s="5"/>
      <c r="P2171" s="5"/>
      <c r="Q2171" s="5"/>
      <c r="R2171" s="5"/>
      <c r="S2171" s="7"/>
      <c r="T2171" s="88">
        <f>IF(Dane!$E$4=1,Z2171,IF(Dane!$E$4=2,AD2171,AG2171))</f>
        <v>0</v>
      </c>
      <c r="U2171" s="18">
        <f>IF(Dane!$E$4=1,AA2171,IF(Dane!$E$4=2,AE2171,AH2171))</f>
        <v>0</v>
      </c>
      <c r="V2171" s="18">
        <f t="shared" si="343"/>
        <v>0</v>
      </c>
      <c r="W2171" s="19">
        <f t="shared" si="344"/>
        <v>0</v>
      </c>
      <c r="X2171" s="55">
        <f>Dane!$C$10</f>
        <v>0</v>
      </c>
      <c r="Y2171" s="56">
        <f t="shared" si="350"/>
        <v>0</v>
      </c>
      <c r="Z2171" s="56">
        <f t="shared" si="345"/>
        <v>0</v>
      </c>
      <c r="AA2171" s="56">
        <f t="shared" si="346"/>
        <v>0</v>
      </c>
      <c r="AB2171" s="56">
        <f t="shared" si="347"/>
        <v>0</v>
      </c>
      <c r="AC2171" s="56">
        <f t="shared" si="351"/>
        <v>0</v>
      </c>
      <c r="AD2171" s="56">
        <f t="shared" si="348"/>
        <v>0</v>
      </c>
      <c r="AE2171" s="56">
        <v>0</v>
      </c>
      <c r="AF2171" s="56">
        <f t="shared" si="352"/>
        <v>0</v>
      </c>
      <c r="AG2171" s="56">
        <f t="shared" si="349"/>
        <v>0</v>
      </c>
      <c r="AH2171" s="56">
        <v>0</v>
      </c>
    </row>
    <row r="2172" spans="1:34">
      <c r="A2172" s="17">
        <v>2163</v>
      </c>
      <c r="B2172" s="1"/>
      <c r="C2172" s="1"/>
      <c r="D2172" s="2"/>
      <c r="E2172" s="3"/>
      <c r="F2172" s="4"/>
      <c r="G2172" s="5"/>
      <c r="H2172" s="4"/>
      <c r="I2172" s="6"/>
      <c r="J2172" s="5"/>
      <c r="K2172" s="5"/>
      <c r="L2172" s="5"/>
      <c r="M2172" s="83"/>
      <c r="N2172" s="10"/>
      <c r="O2172" s="5"/>
      <c r="P2172" s="5"/>
      <c r="Q2172" s="5"/>
      <c r="R2172" s="5"/>
      <c r="S2172" s="7"/>
      <c r="T2172" s="88">
        <f>IF(Dane!$E$4=1,Z2172,IF(Dane!$E$4=2,AD2172,AG2172))</f>
        <v>0</v>
      </c>
      <c r="U2172" s="18">
        <f>IF(Dane!$E$4=1,AA2172,IF(Dane!$E$4=2,AE2172,AH2172))</f>
        <v>0</v>
      </c>
      <c r="V2172" s="18">
        <f t="shared" si="343"/>
        <v>0</v>
      </c>
      <c r="W2172" s="19">
        <f t="shared" si="344"/>
        <v>0</v>
      </c>
      <c r="X2172" s="55">
        <f>Dane!$C$10</f>
        <v>0</v>
      </c>
      <c r="Y2172" s="56">
        <f t="shared" si="350"/>
        <v>0</v>
      </c>
      <c r="Z2172" s="56">
        <f t="shared" si="345"/>
        <v>0</v>
      </c>
      <c r="AA2172" s="56">
        <f t="shared" si="346"/>
        <v>0</v>
      </c>
      <c r="AB2172" s="56">
        <f t="shared" si="347"/>
        <v>0</v>
      </c>
      <c r="AC2172" s="56">
        <f t="shared" si="351"/>
        <v>0</v>
      </c>
      <c r="AD2172" s="56">
        <f t="shared" si="348"/>
        <v>0</v>
      </c>
      <c r="AE2172" s="56">
        <v>0</v>
      </c>
      <c r="AF2172" s="56">
        <f t="shared" si="352"/>
        <v>0</v>
      </c>
      <c r="AG2172" s="56">
        <f t="shared" si="349"/>
        <v>0</v>
      </c>
      <c r="AH2172" s="56">
        <v>0</v>
      </c>
    </row>
    <row r="2173" spans="1:34">
      <c r="A2173" s="17">
        <v>2164</v>
      </c>
      <c r="B2173" s="1"/>
      <c r="C2173" s="1"/>
      <c r="D2173" s="2"/>
      <c r="E2173" s="3"/>
      <c r="F2173" s="4"/>
      <c r="G2173" s="5"/>
      <c r="H2173" s="4"/>
      <c r="I2173" s="6"/>
      <c r="J2173" s="5"/>
      <c r="K2173" s="5"/>
      <c r="L2173" s="5"/>
      <c r="M2173" s="83"/>
      <c r="N2173" s="10"/>
      <c r="O2173" s="5"/>
      <c r="P2173" s="5"/>
      <c r="Q2173" s="5"/>
      <c r="R2173" s="5"/>
      <c r="S2173" s="7"/>
      <c r="T2173" s="88">
        <f>IF(Dane!$E$4=1,Z2173,IF(Dane!$E$4=2,AD2173,AG2173))</f>
        <v>0</v>
      </c>
      <c r="U2173" s="18">
        <f>IF(Dane!$E$4=1,AA2173,IF(Dane!$E$4=2,AE2173,AH2173))</f>
        <v>0</v>
      </c>
      <c r="V2173" s="18">
        <f t="shared" si="343"/>
        <v>0</v>
      </c>
      <c r="W2173" s="19">
        <f t="shared" si="344"/>
        <v>0</v>
      </c>
      <c r="X2173" s="55">
        <f>Dane!$C$10</f>
        <v>0</v>
      </c>
      <c r="Y2173" s="56">
        <f t="shared" si="350"/>
        <v>0</v>
      </c>
      <c r="Z2173" s="56">
        <f t="shared" si="345"/>
        <v>0</v>
      </c>
      <c r="AA2173" s="56">
        <f t="shared" si="346"/>
        <v>0</v>
      </c>
      <c r="AB2173" s="56">
        <f t="shared" si="347"/>
        <v>0</v>
      </c>
      <c r="AC2173" s="56">
        <f t="shared" si="351"/>
        <v>0</v>
      </c>
      <c r="AD2173" s="56">
        <f t="shared" si="348"/>
        <v>0</v>
      </c>
      <c r="AE2173" s="56">
        <v>0</v>
      </c>
      <c r="AF2173" s="56">
        <f t="shared" si="352"/>
        <v>0</v>
      </c>
      <c r="AG2173" s="56">
        <f t="shared" si="349"/>
        <v>0</v>
      </c>
      <c r="AH2173" s="56">
        <v>0</v>
      </c>
    </row>
    <row r="2174" spans="1:34">
      <c r="A2174" s="17">
        <v>2165</v>
      </c>
      <c r="B2174" s="1"/>
      <c r="C2174" s="1"/>
      <c r="D2174" s="2"/>
      <c r="E2174" s="3"/>
      <c r="F2174" s="4"/>
      <c r="G2174" s="5"/>
      <c r="H2174" s="4"/>
      <c r="I2174" s="6"/>
      <c r="J2174" s="5"/>
      <c r="K2174" s="5"/>
      <c r="L2174" s="5"/>
      <c r="M2174" s="83"/>
      <c r="N2174" s="10"/>
      <c r="O2174" s="5"/>
      <c r="P2174" s="5"/>
      <c r="Q2174" s="5"/>
      <c r="R2174" s="5"/>
      <c r="S2174" s="7"/>
      <c r="T2174" s="88">
        <f>IF(Dane!$E$4=1,Z2174,IF(Dane!$E$4=2,AD2174,AG2174))</f>
        <v>0</v>
      </c>
      <c r="U2174" s="18">
        <f>IF(Dane!$E$4=1,AA2174,IF(Dane!$E$4=2,AE2174,AH2174))</f>
        <v>0</v>
      </c>
      <c r="V2174" s="18">
        <f t="shared" si="343"/>
        <v>0</v>
      </c>
      <c r="W2174" s="19">
        <f t="shared" si="344"/>
        <v>0</v>
      </c>
      <c r="X2174" s="55">
        <f>Dane!$C$10</f>
        <v>0</v>
      </c>
      <c r="Y2174" s="56">
        <f t="shared" si="350"/>
        <v>0</v>
      </c>
      <c r="Z2174" s="56">
        <f t="shared" si="345"/>
        <v>0</v>
      </c>
      <c r="AA2174" s="56">
        <f t="shared" si="346"/>
        <v>0</v>
      </c>
      <c r="AB2174" s="56">
        <f t="shared" si="347"/>
        <v>0</v>
      </c>
      <c r="AC2174" s="56">
        <f t="shared" si="351"/>
        <v>0</v>
      </c>
      <c r="AD2174" s="56">
        <f t="shared" si="348"/>
        <v>0</v>
      </c>
      <c r="AE2174" s="56">
        <v>0</v>
      </c>
      <c r="AF2174" s="56">
        <f t="shared" si="352"/>
        <v>0</v>
      </c>
      <c r="AG2174" s="56">
        <f t="shared" si="349"/>
        <v>0</v>
      </c>
      <c r="AH2174" s="56">
        <v>0</v>
      </c>
    </row>
    <row r="2175" spans="1:34">
      <c r="A2175" s="17">
        <v>2166</v>
      </c>
      <c r="B2175" s="1"/>
      <c r="C2175" s="1"/>
      <c r="D2175" s="2"/>
      <c r="E2175" s="3"/>
      <c r="F2175" s="4"/>
      <c r="G2175" s="5"/>
      <c r="H2175" s="4"/>
      <c r="I2175" s="6"/>
      <c r="J2175" s="5"/>
      <c r="K2175" s="5"/>
      <c r="L2175" s="5"/>
      <c r="M2175" s="83"/>
      <c r="N2175" s="10"/>
      <c r="O2175" s="5"/>
      <c r="P2175" s="5"/>
      <c r="Q2175" s="5"/>
      <c r="R2175" s="5"/>
      <c r="S2175" s="7"/>
      <c r="T2175" s="88">
        <f>IF(Dane!$E$4=1,Z2175,IF(Dane!$E$4=2,AD2175,AG2175))</f>
        <v>0</v>
      </c>
      <c r="U2175" s="18">
        <f>IF(Dane!$E$4=1,AA2175,IF(Dane!$E$4=2,AE2175,AH2175))</f>
        <v>0</v>
      </c>
      <c r="V2175" s="18">
        <f t="shared" si="343"/>
        <v>0</v>
      </c>
      <c r="W2175" s="19">
        <f t="shared" si="344"/>
        <v>0</v>
      </c>
      <c r="X2175" s="55">
        <f>Dane!$C$10</f>
        <v>0</v>
      </c>
      <c r="Y2175" s="56">
        <f t="shared" si="350"/>
        <v>0</v>
      </c>
      <c r="Z2175" s="56">
        <f t="shared" si="345"/>
        <v>0</v>
      </c>
      <c r="AA2175" s="56">
        <f t="shared" si="346"/>
        <v>0</v>
      </c>
      <c r="AB2175" s="56">
        <f t="shared" si="347"/>
        <v>0</v>
      </c>
      <c r="AC2175" s="56">
        <f t="shared" si="351"/>
        <v>0</v>
      </c>
      <c r="AD2175" s="56">
        <f t="shared" si="348"/>
        <v>0</v>
      </c>
      <c r="AE2175" s="56">
        <v>0</v>
      </c>
      <c r="AF2175" s="56">
        <f t="shared" si="352"/>
        <v>0</v>
      </c>
      <c r="AG2175" s="56">
        <f t="shared" si="349"/>
        <v>0</v>
      </c>
      <c r="AH2175" s="56">
        <v>0</v>
      </c>
    </row>
    <row r="2176" spans="1:34">
      <c r="A2176" s="17">
        <v>2167</v>
      </c>
      <c r="B2176" s="1"/>
      <c r="C2176" s="1"/>
      <c r="D2176" s="2"/>
      <c r="E2176" s="3"/>
      <c r="F2176" s="4"/>
      <c r="G2176" s="5"/>
      <c r="H2176" s="4"/>
      <c r="I2176" s="6"/>
      <c r="J2176" s="5"/>
      <c r="K2176" s="5"/>
      <c r="L2176" s="5"/>
      <c r="M2176" s="83"/>
      <c r="N2176" s="10"/>
      <c r="O2176" s="5"/>
      <c r="P2176" s="5"/>
      <c r="Q2176" s="5"/>
      <c r="R2176" s="5"/>
      <c r="S2176" s="7"/>
      <c r="T2176" s="88">
        <f>IF(Dane!$E$4=1,Z2176,IF(Dane!$E$4=2,AD2176,AG2176))</f>
        <v>0</v>
      </c>
      <c r="U2176" s="18">
        <f>IF(Dane!$E$4=1,AA2176,IF(Dane!$E$4=2,AE2176,AH2176))</f>
        <v>0</v>
      </c>
      <c r="V2176" s="18">
        <f t="shared" si="343"/>
        <v>0</v>
      </c>
      <c r="W2176" s="19">
        <f t="shared" si="344"/>
        <v>0</v>
      </c>
      <c r="X2176" s="55">
        <f>Dane!$C$10</f>
        <v>0</v>
      </c>
      <c r="Y2176" s="56">
        <f t="shared" si="350"/>
        <v>0</v>
      </c>
      <c r="Z2176" s="56">
        <f t="shared" si="345"/>
        <v>0</v>
      </c>
      <c r="AA2176" s="56">
        <f t="shared" si="346"/>
        <v>0</v>
      </c>
      <c r="AB2176" s="56">
        <f t="shared" si="347"/>
        <v>0</v>
      </c>
      <c r="AC2176" s="56">
        <f t="shared" si="351"/>
        <v>0</v>
      </c>
      <c r="AD2176" s="56">
        <f t="shared" si="348"/>
        <v>0</v>
      </c>
      <c r="AE2176" s="56">
        <v>0</v>
      </c>
      <c r="AF2176" s="56">
        <f t="shared" si="352"/>
        <v>0</v>
      </c>
      <c r="AG2176" s="56">
        <f t="shared" si="349"/>
        <v>0</v>
      </c>
      <c r="AH2176" s="56">
        <v>0</v>
      </c>
    </row>
    <row r="2177" spans="1:34">
      <c r="A2177" s="17">
        <v>2168</v>
      </c>
      <c r="B2177" s="1"/>
      <c r="C2177" s="1"/>
      <c r="D2177" s="2"/>
      <c r="E2177" s="3"/>
      <c r="F2177" s="4"/>
      <c r="G2177" s="5"/>
      <c r="H2177" s="4"/>
      <c r="I2177" s="6"/>
      <c r="J2177" s="5"/>
      <c r="K2177" s="5"/>
      <c r="L2177" s="5"/>
      <c r="M2177" s="83"/>
      <c r="N2177" s="10"/>
      <c r="O2177" s="5"/>
      <c r="P2177" s="5"/>
      <c r="Q2177" s="5"/>
      <c r="R2177" s="5"/>
      <c r="S2177" s="7"/>
      <c r="T2177" s="88">
        <f>IF(Dane!$E$4=1,Z2177,IF(Dane!$E$4=2,AD2177,AG2177))</f>
        <v>0</v>
      </c>
      <c r="U2177" s="18">
        <f>IF(Dane!$E$4=1,AA2177,IF(Dane!$E$4=2,AE2177,AH2177))</f>
        <v>0</v>
      </c>
      <c r="V2177" s="18">
        <f t="shared" si="343"/>
        <v>0</v>
      </c>
      <c r="W2177" s="19">
        <f t="shared" si="344"/>
        <v>0</v>
      </c>
      <c r="X2177" s="55">
        <f>Dane!$C$10</f>
        <v>0</v>
      </c>
      <c r="Y2177" s="56">
        <f t="shared" si="350"/>
        <v>0</v>
      </c>
      <c r="Z2177" s="56">
        <f t="shared" si="345"/>
        <v>0</v>
      </c>
      <c r="AA2177" s="56">
        <f t="shared" si="346"/>
        <v>0</v>
      </c>
      <c r="AB2177" s="56">
        <f t="shared" si="347"/>
        <v>0</v>
      </c>
      <c r="AC2177" s="56">
        <f t="shared" si="351"/>
        <v>0</v>
      </c>
      <c r="AD2177" s="56">
        <f t="shared" si="348"/>
        <v>0</v>
      </c>
      <c r="AE2177" s="56">
        <v>0</v>
      </c>
      <c r="AF2177" s="56">
        <f t="shared" si="352"/>
        <v>0</v>
      </c>
      <c r="AG2177" s="56">
        <f t="shared" si="349"/>
        <v>0</v>
      </c>
      <c r="AH2177" s="56">
        <v>0</v>
      </c>
    </row>
    <row r="2178" spans="1:34">
      <c r="A2178" s="17">
        <v>2169</v>
      </c>
      <c r="B2178" s="1"/>
      <c r="C2178" s="1"/>
      <c r="D2178" s="2"/>
      <c r="E2178" s="3"/>
      <c r="F2178" s="4"/>
      <c r="G2178" s="5"/>
      <c r="H2178" s="4"/>
      <c r="I2178" s="6"/>
      <c r="J2178" s="5"/>
      <c r="K2178" s="5"/>
      <c r="L2178" s="5"/>
      <c r="M2178" s="83"/>
      <c r="N2178" s="10"/>
      <c r="O2178" s="5"/>
      <c r="P2178" s="5"/>
      <c r="Q2178" s="5"/>
      <c r="R2178" s="5"/>
      <c r="S2178" s="7"/>
      <c r="T2178" s="88">
        <f>IF(Dane!$E$4=1,Z2178,IF(Dane!$E$4=2,AD2178,AG2178))</f>
        <v>0</v>
      </c>
      <c r="U2178" s="18">
        <f>IF(Dane!$E$4=1,AA2178,IF(Dane!$E$4=2,AE2178,AH2178))</f>
        <v>0</v>
      </c>
      <c r="V2178" s="18">
        <f t="shared" si="343"/>
        <v>0</v>
      </c>
      <c r="W2178" s="19">
        <f t="shared" si="344"/>
        <v>0</v>
      </c>
      <c r="X2178" s="55">
        <f>Dane!$C$10</f>
        <v>0</v>
      </c>
      <c r="Y2178" s="56">
        <f t="shared" si="350"/>
        <v>0</v>
      </c>
      <c r="Z2178" s="56">
        <f t="shared" si="345"/>
        <v>0</v>
      </c>
      <c r="AA2178" s="56">
        <f t="shared" si="346"/>
        <v>0</v>
      </c>
      <c r="AB2178" s="56">
        <f t="shared" si="347"/>
        <v>0</v>
      </c>
      <c r="AC2178" s="56">
        <f t="shared" si="351"/>
        <v>0</v>
      </c>
      <c r="AD2178" s="56">
        <f t="shared" si="348"/>
        <v>0</v>
      </c>
      <c r="AE2178" s="56">
        <v>0</v>
      </c>
      <c r="AF2178" s="56">
        <f t="shared" si="352"/>
        <v>0</v>
      </c>
      <c r="AG2178" s="56">
        <f t="shared" si="349"/>
        <v>0</v>
      </c>
      <c r="AH2178" s="56">
        <v>0</v>
      </c>
    </row>
    <row r="2179" spans="1:34">
      <c r="A2179" s="17">
        <v>2170</v>
      </c>
      <c r="B2179" s="1"/>
      <c r="C2179" s="1"/>
      <c r="D2179" s="2"/>
      <c r="E2179" s="3"/>
      <c r="F2179" s="4"/>
      <c r="G2179" s="5"/>
      <c r="H2179" s="4"/>
      <c r="I2179" s="6"/>
      <c r="J2179" s="5"/>
      <c r="K2179" s="5"/>
      <c r="L2179" s="5"/>
      <c r="M2179" s="83"/>
      <c r="N2179" s="10"/>
      <c r="O2179" s="5"/>
      <c r="P2179" s="5"/>
      <c r="Q2179" s="5"/>
      <c r="R2179" s="5"/>
      <c r="S2179" s="7"/>
      <c r="T2179" s="88">
        <f>IF(Dane!$E$4=1,Z2179,IF(Dane!$E$4=2,AD2179,AG2179))</f>
        <v>0</v>
      </c>
      <c r="U2179" s="18">
        <f>IF(Dane!$E$4=1,AA2179,IF(Dane!$E$4=2,AE2179,AH2179))</f>
        <v>0</v>
      </c>
      <c r="V2179" s="18">
        <f t="shared" si="343"/>
        <v>0</v>
      </c>
      <c r="W2179" s="19">
        <f t="shared" si="344"/>
        <v>0</v>
      </c>
      <c r="X2179" s="55">
        <f>Dane!$C$10</f>
        <v>0</v>
      </c>
      <c r="Y2179" s="56">
        <f t="shared" si="350"/>
        <v>0</v>
      </c>
      <c r="Z2179" s="56">
        <f t="shared" si="345"/>
        <v>0</v>
      </c>
      <c r="AA2179" s="56">
        <f t="shared" si="346"/>
        <v>0</v>
      </c>
      <c r="AB2179" s="56">
        <f t="shared" si="347"/>
        <v>0</v>
      </c>
      <c r="AC2179" s="56">
        <f t="shared" si="351"/>
        <v>0</v>
      </c>
      <c r="AD2179" s="56">
        <f t="shared" si="348"/>
        <v>0</v>
      </c>
      <c r="AE2179" s="56">
        <v>0</v>
      </c>
      <c r="AF2179" s="56">
        <f t="shared" si="352"/>
        <v>0</v>
      </c>
      <c r="AG2179" s="56">
        <f t="shared" si="349"/>
        <v>0</v>
      </c>
      <c r="AH2179" s="56">
        <v>0</v>
      </c>
    </row>
    <row r="2180" spans="1:34">
      <c r="A2180" s="17">
        <v>2171</v>
      </c>
      <c r="B2180" s="1"/>
      <c r="C2180" s="1"/>
      <c r="D2180" s="2"/>
      <c r="E2180" s="3"/>
      <c r="F2180" s="4"/>
      <c r="G2180" s="5"/>
      <c r="H2180" s="4"/>
      <c r="I2180" s="6"/>
      <c r="J2180" s="5"/>
      <c r="K2180" s="5"/>
      <c r="L2180" s="5"/>
      <c r="M2180" s="83"/>
      <c r="N2180" s="10"/>
      <c r="O2180" s="5"/>
      <c r="P2180" s="5"/>
      <c r="Q2180" s="5"/>
      <c r="R2180" s="5"/>
      <c r="S2180" s="7"/>
      <c r="T2180" s="88">
        <f>IF(Dane!$E$4=1,Z2180,IF(Dane!$E$4=2,AD2180,AG2180))</f>
        <v>0</v>
      </c>
      <c r="U2180" s="18">
        <f>IF(Dane!$E$4=1,AA2180,IF(Dane!$E$4=2,AE2180,AH2180))</f>
        <v>0</v>
      </c>
      <c r="V2180" s="18">
        <f t="shared" si="343"/>
        <v>0</v>
      </c>
      <c r="W2180" s="19">
        <f t="shared" si="344"/>
        <v>0</v>
      </c>
      <c r="X2180" s="55">
        <f>Dane!$C$10</f>
        <v>0</v>
      </c>
      <c r="Y2180" s="56">
        <f t="shared" si="350"/>
        <v>0</v>
      </c>
      <c r="Z2180" s="56">
        <f t="shared" si="345"/>
        <v>0</v>
      </c>
      <c r="AA2180" s="56">
        <f t="shared" si="346"/>
        <v>0</v>
      </c>
      <c r="AB2180" s="56">
        <f t="shared" si="347"/>
        <v>0</v>
      </c>
      <c r="AC2180" s="56">
        <f t="shared" si="351"/>
        <v>0</v>
      </c>
      <c r="AD2180" s="56">
        <f t="shared" si="348"/>
        <v>0</v>
      </c>
      <c r="AE2180" s="56">
        <v>0</v>
      </c>
      <c r="AF2180" s="56">
        <f t="shared" si="352"/>
        <v>0</v>
      </c>
      <c r="AG2180" s="56">
        <f t="shared" si="349"/>
        <v>0</v>
      </c>
      <c r="AH2180" s="56">
        <v>0</v>
      </c>
    </row>
    <row r="2181" spans="1:34">
      <c r="A2181" s="17">
        <v>2172</v>
      </c>
      <c r="B2181" s="1"/>
      <c r="C2181" s="1"/>
      <c r="D2181" s="2"/>
      <c r="E2181" s="3"/>
      <c r="F2181" s="4"/>
      <c r="G2181" s="5"/>
      <c r="H2181" s="4"/>
      <c r="I2181" s="6"/>
      <c r="J2181" s="5"/>
      <c r="K2181" s="5"/>
      <c r="L2181" s="5"/>
      <c r="M2181" s="83"/>
      <c r="N2181" s="10"/>
      <c r="O2181" s="5"/>
      <c r="P2181" s="5"/>
      <c r="Q2181" s="5"/>
      <c r="R2181" s="5"/>
      <c r="S2181" s="7"/>
      <c r="T2181" s="88">
        <f>IF(Dane!$E$4=1,Z2181,IF(Dane!$E$4=2,AD2181,AG2181))</f>
        <v>0</v>
      </c>
      <c r="U2181" s="18">
        <f>IF(Dane!$E$4=1,AA2181,IF(Dane!$E$4=2,AE2181,AH2181))</f>
        <v>0</v>
      </c>
      <c r="V2181" s="18">
        <f t="shared" si="343"/>
        <v>0</v>
      </c>
      <c r="W2181" s="19">
        <f t="shared" si="344"/>
        <v>0</v>
      </c>
      <c r="X2181" s="55">
        <f>Dane!$C$10</f>
        <v>0</v>
      </c>
      <c r="Y2181" s="56">
        <f t="shared" si="350"/>
        <v>0</v>
      </c>
      <c r="Z2181" s="56">
        <f t="shared" si="345"/>
        <v>0</v>
      </c>
      <c r="AA2181" s="56">
        <f t="shared" si="346"/>
        <v>0</v>
      </c>
      <c r="AB2181" s="56">
        <f t="shared" si="347"/>
        <v>0</v>
      </c>
      <c r="AC2181" s="56">
        <f t="shared" si="351"/>
        <v>0</v>
      </c>
      <c r="AD2181" s="56">
        <f t="shared" si="348"/>
        <v>0</v>
      </c>
      <c r="AE2181" s="56">
        <v>0</v>
      </c>
      <c r="AF2181" s="56">
        <f t="shared" si="352"/>
        <v>0</v>
      </c>
      <c r="AG2181" s="56">
        <f t="shared" si="349"/>
        <v>0</v>
      </c>
      <c r="AH2181" s="56">
        <v>0</v>
      </c>
    </row>
    <row r="2182" spans="1:34">
      <c r="A2182" s="17">
        <v>2173</v>
      </c>
      <c r="B2182" s="1"/>
      <c r="C2182" s="1"/>
      <c r="D2182" s="2"/>
      <c r="E2182" s="3"/>
      <c r="F2182" s="4"/>
      <c r="G2182" s="5"/>
      <c r="H2182" s="4"/>
      <c r="I2182" s="6"/>
      <c r="J2182" s="5"/>
      <c r="K2182" s="5"/>
      <c r="L2182" s="5"/>
      <c r="M2182" s="83"/>
      <c r="N2182" s="10"/>
      <c r="O2182" s="5"/>
      <c r="P2182" s="5"/>
      <c r="Q2182" s="5"/>
      <c r="R2182" s="5"/>
      <c r="S2182" s="7"/>
      <c r="T2182" s="88">
        <f>IF(Dane!$E$4=1,Z2182,IF(Dane!$E$4=2,AD2182,AG2182))</f>
        <v>0</v>
      </c>
      <c r="U2182" s="18">
        <f>IF(Dane!$E$4=1,AA2182,IF(Dane!$E$4=2,AE2182,AH2182))</f>
        <v>0</v>
      </c>
      <c r="V2182" s="18">
        <f t="shared" si="343"/>
        <v>0</v>
      </c>
      <c r="W2182" s="19">
        <f t="shared" si="344"/>
        <v>0</v>
      </c>
      <c r="X2182" s="55">
        <f>Dane!$C$10</f>
        <v>0</v>
      </c>
      <c r="Y2182" s="56">
        <f t="shared" si="350"/>
        <v>0</v>
      </c>
      <c r="Z2182" s="56">
        <f t="shared" si="345"/>
        <v>0</v>
      </c>
      <c r="AA2182" s="56">
        <f t="shared" si="346"/>
        <v>0</v>
      </c>
      <c r="AB2182" s="56">
        <f t="shared" si="347"/>
        <v>0</v>
      </c>
      <c r="AC2182" s="56">
        <f t="shared" si="351"/>
        <v>0</v>
      </c>
      <c r="AD2182" s="56">
        <f t="shared" si="348"/>
        <v>0</v>
      </c>
      <c r="AE2182" s="56">
        <v>0</v>
      </c>
      <c r="AF2182" s="56">
        <f t="shared" si="352"/>
        <v>0</v>
      </c>
      <c r="AG2182" s="56">
        <f t="shared" si="349"/>
        <v>0</v>
      </c>
      <c r="AH2182" s="56">
        <v>0</v>
      </c>
    </row>
    <row r="2183" spans="1:34">
      <c r="A2183" s="17">
        <v>2174</v>
      </c>
      <c r="B2183" s="1"/>
      <c r="C2183" s="1"/>
      <c r="D2183" s="2"/>
      <c r="E2183" s="3"/>
      <c r="F2183" s="4"/>
      <c r="G2183" s="5"/>
      <c r="H2183" s="4"/>
      <c r="I2183" s="6"/>
      <c r="J2183" s="5"/>
      <c r="K2183" s="5"/>
      <c r="L2183" s="5"/>
      <c r="M2183" s="83"/>
      <c r="N2183" s="10"/>
      <c r="O2183" s="5"/>
      <c r="P2183" s="5"/>
      <c r="Q2183" s="5"/>
      <c r="R2183" s="5"/>
      <c r="S2183" s="7"/>
      <c r="T2183" s="88">
        <f>IF(Dane!$E$4=1,Z2183,IF(Dane!$E$4=2,AD2183,AG2183))</f>
        <v>0</v>
      </c>
      <c r="U2183" s="18">
        <f>IF(Dane!$E$4=1,AA2183,IF(Dane!$E$4=2,AE2183,AH2183))</f>
        <v>0</v>
      </c>
      <c r="V2183" s="18">
        <f t="shared" si="343"/>
        <v>0</v>
      </c>
      <c r="W2183" s="19">
        <f t="shared" si="344"/>
        <v>0</v>
      </c>
      <c r="X2183" s="55">
        <f>Dane!$C$10</f>
        <v>0</v>
      </c>
      <c r="Y2183" s="56">
        <f t="shared" si="350"/>
        <v>0</v>
      </c>
      <c r="Z2183" s="56">
        <f t="shared" si="345"/>
        <v>0</v>
      </c>
      <c r="AA2183" s="56">
        <f t="shared" si="346"/>
        <v>0</v>
      </c>
      <c r="AB2183" s="56">
        <f t="shared" si="347"/>
        <v>0</v>
      </c>
      <c r="AC2183" s="56">
        <f t="shared" si="351"/>
        <v>0</v>
      </c>
      <c r="AD2183" s="56">
        <f t="shared" si="348"/>
        <v>0</v>
      </c>
      <c r="AE2183" s="56">
        <v>0</v>
      </c>
      <c r="AF2183" s="56">
        <f t="shared" si="352"/>
        <v>0</v>
      </c>
      <c r="AG2183" s="56">
        <f t="shared" si="349"/>
        <v>0</v>
      </c>
      <c r="AH2183" s="56">
        <v>0</v>
      </c>
    </row>
    <row r="2184" spans="1:34">
      <c r="A2184" s="17">
        <v>2175</v>
      </c>
      <c r="B2184" s="1"/>
      <c r="C2184" s="1"/>
      <c r="D2184" s="2"/>
      <c r="E2184" s="3"/>
      <c r="F2184" s="4"/>
      <c r="G2184" s="5"/>
      <c r="H2184" s="4"/>
      <c r="I2184" s="6"/>
      <c r="J2184" s="5"/>
      <c r="K2184" s="5"/>
      <c r="L2184" s="5"/>
      <c r="M2184" s="83"/>
      <c r="N2184" s="10"/>
      <c r="O2184" s="5"/>
      <c r="P2184" s="5"/>
      <c r="Q2184" s="5"/>
      <c r="R2184" s="5"/>
      <c r="S2184" s="7"/>
      <c r="T2184" s="88">
        <f>IF(Dane!$E$4=1,Z2184,IF(Dane!$E$4=2,AD2184,AG2184))</f>
        <v>0</v>
      </c>
      <c r="U2184" s="18">
        <f>IF(Dane!$E$4=1,AA2184,IF(Dane!$E$4=2,AE2184,AH2184))</f>
        <v>0</v>
      </c>
      <c r="V2184" s="18">
        <f t="shared" si="343"/>
        <v>0</v>
      </c>
      <c r="W2184" s="19">
        <f t="shared" si="344"/>
        <v>0</v>
      </c>
      <c r="X2184" s="55">
        <f>Dane!$C$10</f>
        <v>0</v>
      </c>
      <c r="Y2184" s="56">
        <f t="shared" si="350"/>
        <v>0</v>
      </c>
      <c r="Z2184" s="56">
        <f t="shared" si="345"/>
        <v>0</v>
      </c>
      <c r="AA2184" s="56">
        <f t="shared" si="346"/>
        <v>0</v>
      </c>
      <c r="AB2184" s="56">
        <f t="shared" si="347"/>
        <v>0</v>
      </c>
      <c r="AC2184" s="56">
        <f t="shared" si="351"/>
        <v>0</v>
      </c>
      <c r="AD2184" s="56">
        <f t="shared" si="348"/>
        <v>0</v>
      </c>
      <c r="AE2184" s="56">
        <v>0</v>
      </c>
      <c r="AF2184" s="56">
        <f t="shared" si="352"/>
        <v>0</v>
      </c>
      <c r="AG2184" s="56">
        <f t="shared" si="349"/>
        <v>0</v>
      </c>
      <c r="AH2184" s="56">
        <v>0</v>
      </c>
    </row>
    <row r="2185" spans="1:34">
      <c r="A2185" s="17">
        <v>2176</v>
      </c>
      <c r="B2185" s="1"/>
      <c r="C2185" s="1"/>
      <c r="D2185" s="2"/>
      <c r="E2185" s="3"/>
      <c r="F2185" s="4"/>
      <c r="G2185" s="5"/>
      <c r="H2185" s="4"/>
      <c r="I2185" s="6"/>
      <c r="J2185" s="5"/>
      <c r="K2185" s="5"/>
      <c r="L2185" s="5"/>
      <c r="M2185" s="83"/>
      <c r="N2185" s="10"/>
      <c r="O2185" s="5"/>
      <c r="P2185" s="5"/>
      <c r="Q2185" s="5"/>
      <c r="R2185" s="5"/>
      <c r="S2185" s="7"/>
      <c r="T2185" s="88">
        <f>IF(Dane!$E$4=1,Z2185,IF(Dane!$E$4=2,AD2185,AG2185))</f>
        <v>0</v>
      </c>
      <c r="U2185" s="18">
        <f>IF(Dane!$E$4=1,AA2185,IF(Dane!$E$4=2,AE2185,AH2185))</f>
        <v>0</v>
      </c>
      <c r="V2185" s="18">
        <f t="shared" si="343"/>
        <v>0</v>
      </c>
      <c r="W2185" s="19">
        <f t="shared" si="344"/>
        <v>0</v>
      </c>
      <c r="X2185" s="55">
        <f>Dane!$C$10</f>
        <v>0</v>
      </c>
      <c r="Y2185" s="56">
        <f t="shared" si="350"/>
        <v>0</v>
      </c>
      <c r="Z2185" s="56">
        <f t="shared" si="345"/>
        <v>0</v>
      </c>
      <c r="AA2185" s="56">
        <f t="shared" si="346"/>
        <v>0</v>
      </c>
      <c r="AB2185" s="56">
        <f t="shared" si="347"/>
        <v>0</v>
      </c>
      <c r="AC2185" s="56">
        <f t="shared" si="351"/>
        <v>0</v>
      </c>
      <c r="AD2185" s="56">
        <f t="shared" si="348"/>
        <v>0</v>
      </c>
      <c r="AE2185" s="56">
        <v>0</v>
      </c>
      <c r="AF2185" s="56">
        <f t="shared" si="352"/>
        <v>0</v>
      </c>
      <c r="AG2185" s="56">
        <f t="shared" si="349"/>
        <v>0</v>
      </c>
      <c r="AH2185" s="56">
        <v>0</v>
      </c>
    </row>
    <row r="2186" spans="1:34">
      <c r="A2186" s="17">
        <v>2177</v>
      </c>
      <c r="B2186" s="1"/>
      <c r="C2186" s="1"/>
      <c r="D2186" s="2"/>
      <c r="E2186" s="3"/>
      <c r="F2186" s="4"/>
      <c r="G2186" s="5"/>
      <c r="H2186" s="4"/>
      <c r="I2186" s="6"/>
      <c r="J2186" s="5"/>
      <c r="K2186" s="5"/>
      <c r="L2186" s="5"/>
      <c r="M2186" s="83"/>
      <c r="N2186" s="10"/>
      <c r="O2186" s="5"/>
      <c r="P2186" s="5"/>
      <c r="Q2186" s="5"/>
      <c r="R2186" s="5"/>
      <c r="S2186" s="7"/>
      <c r="T2186" s="88">
        <f>IF(Dane!$E$4=1,Z2186,IF(Dane!$E$4=2,AD2186,AG2186))</f>
        <v>0</v>
      </c>
      <c r="U2186" s="18">
        <f>IF(Dane!$E$4=1,AA2186,IF(Dane!$E$4=2,AE2186,AH2186))</f>
        <v>0</v>
      </c>
      <c r="V2186" s="18">
        <f t="shared" si="343"/>
        <v>0</v>
      </c>
      <c r="W2186" s="19">
        <f t="shared" si="344"/>
        <v>0</v>
      </c>
      <c r="X2186" s="55">
        <f>Dane!$C$10</f>
        <v>0</v>
      </c>
      <c r="Y2186" s="56">
        <f t="shared" si="350"/>
        <v>0</v>
      </c>
      <c r="Z2186" s="56">
        <f t="shared" si="345"/>
        <v>0</v>
      </c>
      <c r="AA2186" s="56">
        <f t="shared" si="346"/>
        <v>0</v>
      </c>
      <c r="AB2186" s="56">
        <f t="shared" si="347"/>
        <v>0</v>
      </c>
      <c r="AC2186" s="56">
        <f t="shared" si="351"/>
        <v>0</v>
      </c>
      <c r="AD2186" s="56">
        <f t="shared" si="348"/>
        <v>0</v>
      </c>
      <c r="AE2186" s="56">
        <v>0</v>
      </c>
      <c r="AF2186" s="56">
        <f t="shared" si="352"/>
        <v>0</v>
      </c>
      <c r="AG2186" s="56">
        <f t="shared" si="349"/>
        <v>0</v>
      </c>
      <c r="AH2186" s="56">
        <v>0</v>
      </c>
    </row>
    <row r="2187" spans="1:34">
      <c r="A2187" s="17">
        <v>2178</v>
      </c>
      <c r="B2187" s="1"/>
      <c r="C2187" s="1"/>
      <c r="D2187" s="2"/>
      <c r="E2187" s="3"/>
      <c r="F2187" s="4"/>
      <c r="G2187" s="5"/>
      <c r="H2187" s="4"/>
      <c r="I2187" s="6"/>
      <c r="J2187" s="5"/>
      <c r="K2187" s="5"/>
      <c r="L2187" s="5"/>
      <c r="M2187" s="83"/>
      <c r="N2187" s="10"/>
      <c r="O2187" s="5"/>
      <c r="P2187" s="5"/>
      <c r="Q2187" s="5"/>
      <c r="R2187" s="5"/>
      <c r="S2187" s="7"/>
      <c r="T2187" s="88">
        <f>IF(Dane!$E$4=1,Z2187,IF(Dane!$E$4=2,AD2187,AG2187))</f>
        <v>0</v>
      </c>
      <c r="U2187" s="18">
        <f>IF(Dane!$E$4=1,AA2187,IF(Dane!$E$4=2,AE2187,AH2187))</f>
        <v>0</v>
      </c>
      <c r="V2187" s="18">
        <f t="shared" ref="V2187:V2250" si="353">IF((J2187-T2187)&lt;0,0,J2187-T2187)</f>
        <v>0</v>
      </c>
      <c r="W2187" s="19">
        <f t="shared" ref="W2187:W2250" si="354">IF((K2187-U2187)&lt;0,0,K2187-U2187)</f>
        <v>0</v>
      </c>
      <c r="X2187" s="55">
        <f>Dane!$C$10</f>
        <v>0</v>
      </c>
      <c r="Y2187" s="56">
        <f t="shared" si="350"/>
        <v>0</v>
      </c>
      <c r="Z2187" s="56">
        <f t="shared" si="345"/>
        <v>0</v>
      </c>
      <c r="AA2187" s="56">
        <f t="shared" si="346"/>
        <v>0</v>
      </c>
      <c r="AB2187" s="56">
        <f t="shared" si="347"/>
        <v>0</v>
      </c>
      <c r="AC2187" s="56">
        <f t="shared" si="351"/>
        <v>0</v>
      </c>
      <c r="AD2187" s="56">
        <f t="shared" si="348"/>
        <v>0</v>
      </c>
      <c r="AE2187" s="56">
        <v>0</v>
      </c>
      <c r="AF2187" s="56">
        <f t="shared" si="352"/>
        <v>0</v>
      </c>
      <c r="AG2187" s="56">
        <f t="shared" si="349"/>
        <v>0</v>
      </c>
      <c r="AH2187" s="56">
        <v>0</v>
      </c>
    </row>
    <row r="2188" spans="1:34">
      <c r="A2188" s="17">
        <v>2179</v>
      </c>
      <c r="B2188" s="1"/>
      <c r="C2188" s="1"/>
      <c r="D2188" s="2"/>
      <c r="E2188" s="3"/>
      <c r="F2188" s="4"/>
      <c r="G2188" s="5"/>
      <c r="H2188" s="4"/>
      <c r="I2188" s="6"/>
      <c r="J2188" s="5"/>
      <c r="K2188" s="5"/>
      <c r="L2188" s="5"/>
      <c r="M2188" s="83"/>
      <c r="N2188" s="10"/>
      <c r="O2188" s="5"/>
      <c r="P2188" s="5"/>
      <c r="Q2188" s="5"/>
      <c r="R2188" s="5"/>
      <c r="S2188" s="7"/>
      <c r="T2188" s="88">
        <f>IF(Dane!$E$4=1,Z2188,IF(Dane!$E$4=2,AD2188,AG2188))</f>
        <v>0</v>
      </c>
      <c r="U2188" s="18">
        <f>IF(Dane!$E$4=1,AA2188,IF(Dane!$E$4=2,AE2188,AH2188))</f>
        <v>0</v>
      </c>
      <c r="V2188" s="18">
        <f t="shared" si="353"/>
        <v>0</v>
      </c>
      <c r="W2188" s="19">
        <f t="shared" si="354"/>
        <v>0</v>
      </c>
      <c r="X2188" s="55">
        <f>Dane!$C$10</f>
        <v>0</v>
      </c>
      <c r="Y2188" s="56">
        <f t="shared" si="350"/>
        <v>0</v>
      </c>
      <c r="Z2188" s="56">
        <f t="shared" ref="Z2188:Z2251" si="355">IF(ROUND(N2188*Y2188,2)&gt;$Z$1,$Z$1,ROUND(N2188*Y2188,2))</f>
        <v>0</v>
      </c>
      <c r="AA2188" s="56">
        <f t="shared" ref="AA2188:AA2251" si="356">IF((ROUND(Z2188*0.0976,2)+ROUND(Z2188*0.065,2)+ROUND(Z2188*$AA$1,2))&gt;K2188,K2188,ROUND(Z2188*0.0976,2)+ROUND(Z2188*0.065,2)+ROUND(Z2188*$AA$1,2))</f>
        <v>0</v>
      </c>
      <c r="AB2188" s="56">
        <f t="shared" ref="AB2188:AB2251" si="357">ROUND(J2188-ROUND(J2188*0.0976,2)-ROUND(J2188*0.015,2)-ROUND(J2188*0.0245,2),2)-ROUND(ROUND(J2188-ROUND(J2188*0.0976,2)-ROUND(J2188*0.015,2)-ROUND(J2188*0.0245,2),2)*0.09,2)</f>
        <v>0</v>
      </c>
      <c r="AC2188" s="56">
        <f t="shared" si="351"/>
        <v>0</v>
      </c>
      <c r="AD2188" s="56">
        <f t="shared" ref="AD2188:AD2251" si="358">IF(ROUND(N2188*AC2188,2)&gt;$Y$1,$Y$1,ROUND(N2188*AC2188,2))</f>
        <v>0</v>
      </c>
      <c r="AE2188" s="56">
        <v>0</v>
      </c>
      <c r="AF2188" s="56">
        <f t="shared" si="352"/>
        <v>0</v>
      </c>
      <c r="AG2188" s="56">
        <f t="shared" ref="AG2188:AG2251" si="359">IF(ROUND(N2188*AF2188,2)&gt;$Y$1,$Y$1,ROUND(N2188*AF2188,2))</f>
        <v>0</v>
      </c>
      <c r="AH2188" s="56">
        <v>0</v>
      </c>
    </row>
    <row r="2189" spans="1:34">
      <c r="A2189" s="17">
        <v>2180</v>
      </c>
      <c r="B2189" s="1"/>
      <c r="C2189" s="1"/>
      <c r="D2189" s="2"/>
      <c r="E2189" s="3"/>
      <c r="F2189" s="4"/>
      <c r="G2189" s="5"/>
      <c r="H2189" s="4"/>
      <c r="I2189" s="6"/>
      <c r="J2189" s="5"/>
      <c r="K2189" s="5"/>
      <c r="L2189" s="5"/>
      <c r="M2189" s="83"/>
      <c r="N2189" s="10"/>
      <c r="O2189" s="5"/>
      <c r="P2189" s="5"/>
      <c r="Q2189" s="5"/>
      <c r="R2189" s="5"/>
      <c r="S2189" s="7"/>
      <c r="T2189" s="88">
        <f>IF(Dane!$E$4=1,Z2189,IF(Dane!$E$4=2,AD2189,AG2189))</f>
        <v>0</v>
      </c>
      <c r="U2189" s="18">
        <f>IF(Dane!$E$4=1,AA2189,IF(Dane!$E$4=2,AE2189,AH2189))</f>
        <v>0</v>
      </c>
      <c r="V2189" s="18">
        <f t="shared" si="353"/>
        <v>0</v>
      </c>
      <c r="W2189" s="19">
        <f t="shared" si="354"/>
        <v>0</v>
      </c>
      <c r="X2189" s="55">
        <f>Dane!$C$10</f>
        <v>0</v>
      </c>
      <c r="Y2189" s="56">
        <f t="shared" ref="Y2189:Y2252" si="360">IFERROR(J2189/X2189,0)</f>
        <v>0</v>
      </c>
      <c r="Z2189" s="56">
        <f t="shared" si="355"/>
        <v>0</v>
      </c>
      <c r="AA2189" s="56">
        <f t="shared" si="356"/>
        <v>0</v>
      </c>
      <c r="AB2189" s="56">
        <f t="shared" si="357"/>
        <v>0</v>
      </c>
      <c r="AC2189" s="56">
        <f t="shared" ref="AC2189:AC2252" si="361">IFERROR(AB2189/X2189,0)</f>
        <v>0</v>
      </c>
      <c r="AD2189" s="56">
        <f t="shared" si="358"/>
        <v>0</v>
      </c>
      <c r="AE2189" s="56">
        <v>0</v>
      </c>
      <c r="AF2189" s="56">
        <f t="shared" ref="AF2189:AF2252" si="362">IFERROR(IFERROR(IF(H2189*F2189&gt;=1300,1300*F2189*(1-(13.71%+(1-13.71%)*9%)*(1-0)),IF(H2189&lt;=1300*F2189,0,1300*F2189*(1-(13.71%+(1-13.71%)*9%)*(1-0)))),0)/X2189,0)</f>
        <v>0</v>
      </c>
      <c r="AG2189" s="56">
        <f t="shared" si="359"/>
        <v>0</v>
      </c>
      <c r="AH2189" s="56">
        <v>0</v>
      </c>
    </row>
    <row r="2190" spans="1:34">
      <c r="A2190" s="17">
        <v>2181</v>
      </c>
      <c r="B2190" s="1"/>
      <c r="C2190" s="1"/>
      <c r="D2190" s="2"/>
      <c r="E2190" s="3"/>
      <c r="F2190" s="4"/>
      <c r="G2190" s="5"/>
      <c r="H2190" s="4"/>
      <c r="I2190" s="6"/>
      <c r="J2190" s="5"/>
      <c r="K2190" s="5"/>
      <c r="L2190" s="5"/>
      <c r="M2190" s="83"/>
      <c r="N2190" s="10"/>
      <c r="O2190" s="5"/>
      <c r="P2190" s="5"/>
      <c r="Q2190" s="5"/>
      <c r="R2190" s="5"/>
      <c r="S2190" s="7"/>
      <c r="T2190" s="88">
        <f>IF(Dane!$E$4=1,Z2190,IF(Dane!$E$4=2,AD2190,AG2190))</f>
        <v>0</v>
      </c>
      <c r="U2190" s="18">
        <f>IF(Dane!$E$4=1,AA2190,IF(Dane!$E$4=2,AE2190,AH2190))</f>
        <v>0</v>
      </c>
      <c r="V2190" s="18">
        <f t="shared" si="353"/>
        <v>0</v>
      </c>
      <c r="W2190" s="19">
        <f t="shared" si="354"/>
        <v>0</v>
      </c>
      <c r="X2190" s="55">
        <f>Dane!$C$10</f>
        <v>0</v>
      </c>
      <c r="Y2190" s="56">
        <f t="shared" si="360"/>
        <v>0</v>
      </c>
      <c r="Z2190" s="56">
        <f t="shared" si="355"/>
        <v>0</v>
      </c>
      <c r="AA2190" s="56">
        <f t="shared" si="356"/>
        <v>0</v>
      </c>
      <c r="AB2190" s="56">
        <f t="shared" si="357"/>
        <v>0</v>
      </c>
      <c r="AC2190" s="56">
        <f t="shared" si="361"/>
        <v>0</v>
      </c>
      <c r="AD2190" s="56">
        <f t="shared" si="358"/>
        <v>0</v>
      </c>
      <c r="AE2190" s="56">
        <v>0</v>
      </c>
      <c r="AF2190" s="56">
        <f t="shared" si="362"/>
        <v>0</v>
      </c>
      <c r="AG2190" s="56">
        <f t="shared" si="359"/>
        <v>0</v>
      </c>
      <c r="AH2190" s="56">
        <v>0</v>
      </c>
    </row>
    <row r="2191" spans="1:34">
      <c r="A2191" s="17">
        <v>2182</v>
      </c>
      <c r="B2191" s="1"/>
      <c r="C2191" s="1"/>
      <c r="D2191" s="2"/>
      <c r="E2191" s="3"/>
      <c r="F2191" s="4"/>
      <c r="G2191" s="5"/>
      <c r="H2191" s="4"/>
      <c r="I2191" s="6"/>
      <c r="J2191" s="5"/>
      <c r="K2191" s="5"/>
      <c r="L2191" s="5"/>
      <c r="M2191" s="83"/>
      <c r="N2191" s="10"/>
      <c r="O2191" s="5"/>
      <c r="P2191" s="5"/>
      <c r="Q2191" s="5"/>
      <c r="R2191" s="5"/>
      <c r="S2191" s="7"/>
      <c r="T2191" s="88">
        <f>IF(Dane!$E$4=1,Z2191,IF(Dane!$E$4=2,AD2191,AG2191))</f>
        <v>0</v>
      </c>
      <c r="U2191" s="18">
        <f>IF(Dane!$E$4=1,AA2191,IF(Dane!$E$4=2,AE2191,AH2191))</f>
        <v>0</v>
      </c>
      <c r="V2191" s="18">
        <f t="shared" si="353"/>
        <v>0</v>
      </c>
      <c r="W2191" s="19">
        <f t="shared" si="354"/>
        <v>0</v>
      </c>
      <c r="X2191" s="55">
        <f>Dane!$C$10</f>
        <v>0</v>
      </c>
      <c r="Y2191" s="56">
        <f t="shared" si="360"/>
        <v>0</v>
      </c>
      <c r="Z2191" s="56">
        <f t="shared" si="355"/>
        <v>0</v>
      </c>
      <c r="AA2191" s="56">
        <f t="shared" si="356"/>
        <v>0</v>
      </c>
      <c r="AB2191" s="56">
        <f t="shared" si="357"/>
        <v>0</v>
      </c>
      <c r="AC2191" s="56">
        <f t="shared" si="361"/>
        <v>0</v>
      </c>
      <c r="AD2191" s="56">
        <f t="shared" si="358"/>
        <v>0</v>
      </c>
      <c r="AE2191" s="56">
        <v>0</v>
      </c>
      <c r="AF2191" s="56">
        <f t="shared" si="362"/>
        <v>0</v>
      </c>
      <c r="AG2191" s="56">
        <f t="shared" si="359"/>
        <v>0</v>
      </c>
      <c r="AH2191" s="56">
        <v>0</v>
      </c>
    </row>
    <row r="2192" spans="1:34">
      <c r="A2192" s="17">
        <v>2183</v>
      </c>
      <c r="B2192" s="1"/>
      <c r="C2192" s="1"/>
      <c r="D2192" s="2"/>
      <c r="E2192" s="3"/>
      <c r="F2192" s="4"/>
      <c r="G2192" s="5"/>
      <c r="H2192" s="4"/>
      <c r="I2192" s="6"/>
      <c r="J2192" s="5"/>
      <c r="K2192" s="5"/>
      <c r="L2192" s="5"/>
      <c r="M2192" s="83"/>
      <c r="N2192" s="10"/>
      <c r="O2192" s="5"/>
      <c r="P2192" s="5"/>
      <c r="Q2192" s="5"/>
      <c r="R2192" s="5"/>
      <c r="S2192" s="7"/>
      <c r="T2192" s="88">
        <f>IF(Dane!$E$4=1,Z2192,IF(Dane!$E$4=2,AD2192,AG2192))</f>
        <v>0</v>
      </c>
      <c r="U2192" s="18">
        <f>IF(Dane!$E$4=1,AA2192,IF(Dane!$E$4=2,AE2192,AH2192))</f>
        <v>0</v>
      </c>
      <c r="V2192" s="18">
        <f t="shared" si="353"/>
        <v>0</v>
      </c>
      <c r="W2192" s="19">
        <f t="shared" si="354"/>
        <v>0</v>
      </c>
      <c r="X2192" s="55">
        <f>Dane!$C$10</f>
        <v>0</v>
      </c>
      <c r="Y2192" s="56">
        <f t="shared" si="360"/>
        <v>0</v>
      </c>
      <c r="Z2192" s="56">
        <f t="shared" si="355"/>
        <v>0</v>
      </c>
      <c r="AA2192" s="56">
        <f t="shared" si="356"/>
        <v>0</v>
      </c>
      <c r="AB2192" s="56">
        <f t="shared" si="357"/>
        <v>0</v>
      </c>
      <c r="AC2192" s="56">
        <f t="shared" si="361"/>
        <v>0</v>
      </c>
      <c r="AD2192" s="56">
        <f t="shared" si="358"/>
        <v>0</v>
      </c>
      <c r="AE2192" s="56">
        <v>0</v>
      </c>
      <c r="AF2192" s="56">
        <f t="shared" si="362"/>
        <v>0</v>
      </c>
      <c r="AG2192" s="56">
        <f t="shared" si="359"/>
        <v>0</v>
      </c>
      <c r="AH2192" s="56">
        <v>0</v>
      </c>
    </row>
    <row r="2193" spans="1:34">
      <c r="A2193" s="17">
        <v>2184</v>
      </c>
      <c r="B2193" s="1"/>
      <c r="C2193" s="1"/>
      <c r="D2193" s="2"/>
      <c r="E2193" s="3"/>
      <c r="F2193" s="4"/>
      <c r="G2193" s="5"/>
      <c r="H2193" s="4"/>
      <c r="I2193" s="6"/>
      <c r="J2193" s="5"/>
      <c r="K2193" s="5"/>
      <c r="L2193" s="5"/>
      <c r="M2193" s="83"/>
      <c r="N2193" s="10"/>
      <c r="O2193" s="5"/>
      <c r="P2193" s="5"/>
      <c r="Q2193" s="5"/>
      <c r="R2193" s="5"/>
      <c r="S2193" s="7"/>
      <c r="T2193" s="88">
        <f>IF(Dane!$E$4=1,Z2193,IF(Dane!$E$4=2,AD2193,AG2193))</f>
        <v>0</v>
      </c>
      <c r="U2193" s="18">
        <f>IF(Dane!$E$4=1,AA2193,IF(Dane!$E$4=2,AE2193,AH2193))</f>
        <v>0</v>
      </c>
      <c r="V2193" s="18">
        <f t="shared" si="353"/>
        <v>0</v>
      </c>
      <c r="W2193" s="19">
        <f t="shared" si="354"/>
        <v>0</v>
      </c>
      <c r="X2193" s="55">
        <f>Dane!$C$10</f>
        <v>0</v>
      </c>
      <c r="Y2193" s="56">
        <f t="shared" si="360"/>
        <v>0</v>
      </c>
      <c r="Z2193" s="56">
        <f t="shared" si="355"/>
        <v>0</v>
      </c>
      <c r="AA2193" s="56">
        <f t="shared" si="356"/>
        <v>0</v>
      </c>
      <c r="AB2193" s="56">
        <f t="shared" si="357"/>
        <v>0</v>
      </c>
      <c r="AC2193" s="56">
        <f t="shared" si="361"/>
        <v>0</v>
      </c>
      <c r="AD2193" s="56">
        <f t="shared" si="358"/>
        <v>0</v>
      </c>
      <c r="AE2193" s="56">
        <v>0</v>
      </c>
      <c r="AF2193" s="56">
        <f t="shared" si="362"/>
        <v>0</v>
      </c>
      <c r="AG2193" s="56">
        <f t="shared" si="359"/>
        <v>0</v>
      </c>
      <c r="AH2193" s="56">
        <v>0</v>
      </c>
    </row>
    <row r="2194" spans="1:34">
      <c r="A2194" s="17">
        <v>2185</v>
      </c>
      <c r="B2194" s="1"/>
      <c r="C2194" s="1"/>
      <c r="D2194" s="2"/>
      <c r="E2194" s="3"/>
      <c r="F2194" s="4"/>
      <c r="G2194" s="5"/>
      <c r="H2194" s="4"/>
      <c r="I2194" s="6"/>
      <c r="J2194" s="5"/>
      <c r="K2194" s="5"/>
      <c r="L2194" s="5"/>
      <c r="M2194" s="83"/>
      <c r="N2194" s="10"/>
      <c r="O2194" s="5"/>
      <c r="P2194" s="5"/>
      <c r="Q2194" s="5"/>
      <c r="R2194" s="5"/>
      <c r="S2194" s="7"/>
      <c r="T2194" s="88">
        <f>IF(Dane!$E$4=1,Z2194,IF(Dane!$E$4=2,AD2194,AG2194))</f>
        <v>0</v>
      </c>
      <c r="U2194" s="18">
        <f>IF(Dane!$E$4=1,AA2194,IF(Dane!$E$4=2,AE2194,AH2194))</f>
        <v>0</v>
      </c>
      <c r="V2194" s="18">
        <f t="shared" si="353"/>
        <v>0</v>
      </c>
      <c r="W2194" s="19">
        <f t="shared" si="354"/>
        <v>0</v>
      </c>
      <c r="X2194" s="55">
        <f>Dane!$C$10</f>
        <v>0</v>
      </c>
      <c r="Y2194" s="56">
        <f t="shared" si="360"/>
        <v>0</v>
      </c>
      <c r="Z2194" s="56">
        <f t="shared" si="355"/>
        <v>0</v>
      </c>
      <c r="AA2194" s="56">
        <f t="shared" si="356"/>
        <v>0</v>
      </c>
      <c r="AB2194" s="56">
        <f t="shared" si="357"/>
        <v>0</v>
      </c>
      <c r="AC2194" s="56">
        <f t="shared" si="361"/>
        <v>0</v>
      </c>
      <c r="AD2194" s="56">
        <f t="shared" si="358"/>
        <v>0</v>
      </c>
      <c r="AE2194" s="56">
        <v>0</v>
      </c>
      <c r="AF2194" s="56">
        <f t="shared" si="362"/>
        <v>0</v>
      </c>
      <c r="AG2194" s="56">
        <f t="shared" si="359"/>
        <v>0</v>
      </c>
      <c r="AH2194" s="56">
        <v>0</v>
      </c>
    </row>
    <row r="2195" spans="1:34">
      <c r="A2195" s="17">
        <v>2186</v>
      </c>
      <c r="B2195" s="1"/>
      <c r="C2195" s="1"/>
      <c r="D2195" s="2"/>
      <c r="E2195" s="3"/>
      <c r="F2195" s="4"/>
      <c r="G2195" s="5"/>
      <c r="H2195" s="4"/>
      <c r="I2195" s="6"/>
      <c r="J2195" s="5"/>
      <c r="K2195" s="5"/>
      <c r="L2195" s="5"/>
      <c r="M2195" s="83"/>
      <c r="N2195" s="10"/>
      <c r="O2195" s="5"/>
      <c r="P2195" s="5"/>
      <c r="Q2195" s="5"/>
      <c r="R2195" s="5"/>
      <c r="S2195" s="7"/>
      <c r="T2195" s="88">
        <f>IF(Dane!$E$4=1,Z2195,IF(Dane!$E$4=2,AD2195,AG2195))</f>
        <v>0</v>
      </c>
      <c r="U2195" s="18">
        <f>IF(Dane!$E$4=1,AA2195,IF(Dane!$E$4=2,AE2195,AH2195))</f>
        <v>0</v>
      </c>
      <c r="V2195" s="18">
        <f t="shared" si="353"/>
        <v>0</v>
      </c>
      <c r="W2195" s="19">
        <f t="shared" si="354"/>
        <v>0</v>
      </c>
      <c r="X2195" s="55">
        <f>Dane!$C$10</f>
        <v>0</v>
      </c>
      <c r="Y2195" s="56">
        <f t="shared" si="360"/>
        <v>0</v>
      </c>
      <c r="Z2195" s="56">
        <f t="shared" si="355"/>
        <v>0</v>
      </c>
      <c r="AA2195" s="56">
        <f t="shared" si="356"/>
        <v>0</v>
      </c>
      <c r="AB2195" s="56">
        <f t="shared" si="357"/>
        <v>0</v>
      </c>
      <c r="AC2195" s="56">
        <f t="shared" si="361"/>
        <v>0</v>
      </c>
      <c r="AD2195" s="56">
        <f t="shared" si="358"/>
        <v>0</v>
      </c>
      <c r="AE2195" s="56">
        <v>0</v>
      </c>
      <c r="AF2195" s="56">
        <f t="shared" si="362"/>
        <v>0</v>
      </c>
      <c r="AG2195" s="56">
        <f t="shared" si="359"/>
        <v>0</v>
      </c>
      <c r="AH2195" s="56">
        <v>0</v>
      </c>
    </row>
    <row r="2196" spans="1:34">
      <c r="A2196" s="17">
        <v>2187</v>
      </c>
      <c r="B2196" s="1"/>
      <c r="C2196" s="1"/>
      <c r="D2196" s="2"/>
      <c r="E2196" s="3"/>
      <c r="F2196" s="4"/>
      <c r="G2196" s="5"/>
      <c r="H2196" s="4"/>
      <c r="I2196" s="6"/>
      <c r="J2196" s="5"/>
      <c r="K2196" s="5"/>
      <c r="L2196" s="5"/>
      <c r="M2196" s="83"/>
      <c r="N2196" s="10"/>
      <c r="O2196" s="5"/>
      <c r="P2196" s="5"/>
      <c r="Q2196" s="5"/>
      <c r="R2196" s="5"/>
      <c r="S2196" s="7"/>
      <c r="T2196" s="88">
        <f>IF(Dane!$E$4=1,Z2196,IF(Dane!$E$4=2,AD2196,AG2196))</f>
        <v>0</v>
      </c>
      <c r="U2196" s="18">
        <f>IF(Dane!$E$4=1,AA2196,IF(Dane!$E$4=2,AE2196,AH2196))</f>
        <v>0</v>
      </c>
      <c r="V2196" s="18">
        <f t="shared" si="353"/>
        <v>0</v>
      </c>
      <c r="W2196" s="19">
        <f t="shared" si="354"/>
        <v>0</v>
      </c>
      <c r="X2196" s="55">
        <f>Dane!$C$10</f>
        <v>0</v>
      </c>
      <c r="Y2196" s="56">
        <f t="shared" si="360"/>
        <v>0</v>
      </c>
      <c r="Z2196" s="56">
        <f t="shared" si="355"/>
        <v>0</v>
      </c>
      <c r="AA2196" s="56">
        <f t="shared" si="356"/>
        <v>0</v>
      </c>
      <c r="AB2196" s="56">
        <f t="shared" si="357"/>
        <v>0</v>
      </c>
      <c r="AC2196" s="56">
        <f t="shared" si="361"/>
        <v>0</v>
      </c>
      <c r="AD2196" s="56">
        <f t="shared" si="358"/>
        <v>0</v>
      </c>
      <c r="AE2196" s="56">
        <v>0</v>
      </c>
      <c r="AF2196" s="56">
        <f t="shared" si="362"/>
        <v>0</v>
      </c>
      <c r="AG2196" s="56">
        <f t="shared" si="359"/>
        <v>0</v>
      </c>
      <c r="AH2196" s="56">
        <v>0</v>
      </c>
    </row>
    <row r="2197" spans="1:34">
      <c r="A2197" s="17">
        <v>2188</v>
      </c>
      <c r="B2197" s="1"/>
      <c r="C2197" s="1"/>
      <c r="D2197" s="2"/>
      <c r="E2197" s="3"/>
      <c r="F2197" s="4"/>
      <c r="G2197" s="5"/>
      <c r="H2197" s="4"/>
      <c r="I2197" s="6"/>
      <c r="J2197" s="5"/>
      <c r="K2197" s="5"/>
      <c r="L2197" s="5"/>
      <c r="M2197" s="83"/>
      <c r="N2197" s="10"/>
      <c r="O2197" s="5"/>
      <c r="P2197" s="5"/>
      <c r="Q2197" s="5"/>
      <c r="R2197" s="5"/>
      <c r="S2197" s="7"/>
      <c r="T2197" s="88">
        <f>IF(Dane!$E$4=1,Z2197,IF(Dane!$E$4=2,AD2197,AG2197))</f>
        <v>0</v>
      </c>
      <c r="U2197" s="18">
        <f>IF(Dane!$E$4=1,AA2197,IF(Dane!$E$4=2,AE2197,AH2197))</f>
        <v>0</v>
      </c>
      <c r="V2197" s="18">
        <f t="shared" si="353"/>
        <v>0</v>
      </c>
      <c r="W2197" s="19">
        <f t="shared" si="354"/>
        <v>0</v>
      </c>
      <c r="X2197" s="55">
        <f>Dane!$C$10</f>
        <v>0</v>
      </c>
      <c r="Y2197" s="56">
        <f t="shared" si="360"/>
        <v>0</v>
      </c>
      <c r="Z2197" s="56">
        <f t="shared" si="355"/>
        <v>0</v>
      </c>
      <c r="AA2197" s="56">
        <f t="shared" si="356"/>
        <v>0</v>
      </c>
      <c r="AB2197" s="56">
        <f t="shared" si="357"/>
        <v>0</v>
      </c>
      <c r="AC2197" s="56">
        <f t="shared" si="361"/>
        <v>0</v>
      </c>
      <c r="AD2197" s="56">
        <f t="shared" si="358"/>
        <v>0</v>
      </c>
      <c r="AE2197" s="56">
        <v>0</v>
      </c>
      <c r="AF2197" s="56">
        <f t="shared" si="362"/>
        <v>0</v>
      </c>
      <c r="AG2197" s="56">
        <f t="shared" si="359"/>
        <v>0</v>
      </c>
      <c r="AH2197" s="56">
        <v>0</v>
      </c>
    </row>
    <row r="2198" spans="1:34">
      <c r="A2198" s="17">
        <v>2189</v>
      </c>
      <c r="B2198" s="1"/>
      <c r="C2198" s="1"/>
      <c r="D2198" s="2"/>
      <c r="E2198" s="3"/>
      <c r="F2198" s="4"/>
      <c r="G2198" s="5"/>
      <c r="H2198" s="4"/>
      <c r="I2198" s="6"/>
      <c r="J2198" s="5"/>
      <c r="K2198" s="5"/>
      <c r="L2198" s="5"/>
      <c r="M2198" s="83"/>
      <c r="N2198" s="10"/>
      <c r="O2198" s="5"/>
      <c r="P2198" s="5"/>
      <c r="Q2198" s="5"/>
      <c r="R2198" s="5"/>
      <c r="S2198" s="7"/>
      <c r="T2198" s="88">
        <f>IF(Dane!$E$4=1,Z2198,IF(Dane!$E$4=2,AD2198,AG2198))</f>
        <v>0</v>
      </c>
      <c r="U2198" s="18">
        <f>IF(Dane!$E$4=1,AA2198,IF(Dane!$E$4=2,AE2198,AH2198))</f>
        <v>0</v>
      </c>
      <c r="V2198" s="18">
        <f t="shared" si="353"/>
        <v>0</v>
      </c>
      <c r="W2198" s="19">
        <f t="shared" si="354"/>
        <v>0</v>
      </c>
      <c r="X2198" s="55">
        <f>Dane!$C$10</f>
        <v>0</v>
      </c>
      <c r="Y2198" s="56">
        <f t="shared" si="360"/>
        <v>0</v>
      </c>
      <c r="Z2198" s="56">
        <f t="shared" si="355"/>
        <v>0</v>
      </c>
      <c r="AA2198" s="56">
        <f t="shared" si="356"/>
        <v>0</v>
      </c>
      <c r="AB2198" s="56">
        <f t="shared" si="357"/>
        <v>0</v>
      </c>
      <c r="AC2198" s="56">
        <f t="shared" si="361"/>
        <v>0</v>
      </c>
      <c r="AD2198" s="56">
        <f t="shared" si="358"/>
        <v>0</v>
      </c>
      <c r="AE2198" s="56">
        <v>0</v>
      </c>
      <c r="AF2198" s="56">
        <f t="shared" si="362"/>
        <v>0</v>
      </c>
      <c r="AG2198" s="56">
        <f t="shared" si="359"/>
        <v>0</v>
      </c>
      <c r="AH2198" s="56">
        <v>0</v>
      </c>
    </row>
    <row r="2199" spans="1:34">
      <c r="A2199" s="17">
        <v>2190</v>
      </c>
      <c r="B2199" s="1"/>
      <c r="C2199" s="1"/>
      <c r="D2199" s="2"/>
      <c r="E2199" s="3"/>
      <c r="F2199" s="4"/>
      <c r="G2199" s="5"/>
      <c r="H2199" s="4"/>
      <c r="I2199" s="6"/>
      <c r="J2199" s="5"/>
      <c r="K2199" s="5"/>
      <c r="L2199" s="5"/>
      <c r="M2199" s="83"/>
      <c r="N2199" s="10"/>
      <c r="O2199" s="5"/>
      <c r="P2199" s="5"/>
      <c r="Q2199" s="5"/>
      <c r="R2199" s="5"/>
      <c r="S2199" s="7"/>
      <c r="T2199" s="88">
        <f>IF(Dane!$E$4=1,Z2199,IF(Dane!$E$4=2,AD2199,AG2199))</f>
        <v>0</v>
      </c>
      <c r="U2199" s="18">
        <f>IF(Dane!$E$4=1,AA2199,IF(Dane!$E$4=2,AE2199,AH2199))</f>
        <v>0</v>
      </c>
      <c r="V2199" s="18">
        <f t="shared" si="353"/>
        <v>0</v>
      </c>
      <c r="W2199" s="19">
        <f t="shared" si="354"/>
        <v>0</v>
      </c>
      <c r="X2199" s="55">
        <f>Dane!$C$10</f>
        <v>0</v>
      </c>
      <c r="Y2199" s="56">
        <f t="shared" si="360"/>
        <v>0</v>
      </c>
      <c r="Z2199" s="56">
        <f t="shared" si="355"/>
        <v>0</v>
      </c>
      <c r="AA2199" s="56">
        <f t="shared" si="356"/>
        <v>0</v>
      </c>
      <c r="AB2199" s="56">
        <f t="shared" si="357"/>
        <v>0</v>
      </c>
      <c r="AC2199" s="56">
        <f t="shared" si="361"/>
        <v>0</v>
      </c>
      <c r="AD2199" s="56">
        <f t="shared" si="358"/>
        <v>0</v>
      </c>
      <c r="AE2199" s="56">
        <v>0</v>
      </c>
      <c r="AF2199" s="56">
        <f t="shared" si="362"/>
        <v>0</v>
      </c>
      <c r="AG2199" s="56">
        <f t="shared" si="359"/>
        <v>0</v>
      </c>
      <c r="AH2199" s="56">
        <v>0</v>
      </c>
    </row>
    <row r="2200" spans="1:34">
      <c r="A2200" s="17">
        <v>2191</v>
      </c>
      <c r="B2200" s="1"/>
      <c r="C2200" s="1"/>
      <c r="D2200" s="2"/>
      <c r="E2200" s="3"/>
      <c r="F2200" s="4"/>
      <c r="G2200" s="5"/>
      <c r="H2200" s="4"/>
      <c r="I2200" s="6"/>
      <c r="J2200" s="5"/>
      <c r="K2200" s="5"/>
      <c r="L2200" s="5"/>
      <c r="M2200" s="83"/>
      <c r="N2200" s="10"/>
      <c r="O2200" s="5"/>
      <c r="P2200" s="5"/>
      <c r="Q2200" s="5"/>
      <c r="R2200" s="5"/>
      <c r="S2200" s="7"/>
      <c r="T2200" s="88">
        <f>IF(Dane!$E$4=1,Z2200,IF(Dane!$E$4=2,AD2200,AG2200))</f>
        <v>0</v>
      </c>
      <c r="U2200" s="18">
        <f>IF(Dane!$E$4=1,AA2200,IF(Dane!$E$4=2,AE2200,AH2200))</f>
        <v>0</v>
      </c>
      <c r="V2200" s="18">
        <f t="shared" si="353"/>
        <v>0</v>
      </c>
      <c r="W2200" s="19">
        <f t="shared" si="354"/>
        <v>0</v>
      </c>
      <c r="X2200" s="55">
        <f>Dane!$C$10</f>
        <v>0</v>
      </c>
      <c r="Y2200" s="56">
        <f t="shared" si="360"/>
        <v>0</v>
      </c>
      <c r="Z2200" s="56">
        <f t="shared" si="355"/>
        <v>0</v>
      </c>
      <c r="AA2200" s="56">
        <f t="shared" si="356"/>
        <v>0</v>
      </c>
      <c r="AB2200" s="56">
        <f t="shared" si="357"/>
        <v>0</v>
      </c>
      <c r="AC2200" s="56">
        <f t="shared" si="361"/>
        <v>0</v>
      </c>
      <c r="AD2200" s="56">
        <f t="shared" si="358"/>
        <v>0</v>
      </c>
      <c r="AE2200" s="56">
        <v>0</v>
      </c>
      <c r="AF2200" s="56">
        <f t="shared" si="362"/>
        <v>0</v>
      </c>
      <c r="AG2200" s="56">
        <f t="shared" si="359"/>
        <v>0</v>
      </c>
      <c r="AH2200" s="56">
        <v>0</v>
      </c>
    </row>
    <row r="2201" spans="1:34">
      <c r="A2201" s="17">
        <v>2192</v>
      </c>
      <c r="B2201" s="1"/>
      <c r="C2201" s="1"/>
      <c r="D2201" s="2"/>
      <c r="E2201" s="3"/>
      <c r="F2201" s="4"/>
      <c r="G2201" s="5"/>
      <c r="H2201" s="4"/>
      <c r="I2201" s="6"/>
      <c r="J2201" s="5"/>
      <c r="K2201" s="5"/>
      <c r="L2201" s="5"/>
      <c r="M2201" s="83"/>
      <c r="N2201" s="10"/>
      <c r="O2201" s="5"/>
      <c r="P2201" s="5"/>
      <c r="Q2201" s="5"/>
      <c r="R2201" s="5"/>
      <c r="S2201" s="7"/>
      <c r="T2201" s="88">
        <f>IF(Dane!$E$4=1,Z2201,IF(Dane!$E$4=2,AD2201,AG2201))</f>
        <v>0</v>
      </c>
      <c r="U2201" s="18">
        <f>IF(Dane!$E$4=1,AA2201,IF(Dane!$E$4=2,AE2201,AH2201))</f>
        <v>0</v>
      </c>
      <c r="V2201" s="18">
        <f t="shared" si="353"/>
        <v>0</v>
      </c>
      <c r="W2201" s="19">
        <f t="shared" si="354"/>
        <v>0</v>
      </c>
      <c r="X2201" s="55">
        <f>Dane!$C$10</f>
        <v>0</v>
      </c>
      <c r="Y2201" s="56">
        <f t="shared" si="360"/>
        <v>0</v>
      </c>
      <c r="Z2201" s="56">
        <f t="shared" si="355"/>
        <v>0</v>
      </c>
      <c r="AA2201" s="56">
        <f t="shared" si="356"/>
        <v>0</v>
      </c>
      <c r="AB2201" s="56">
        <f t="shared" si="357"/>
        <v>0</v>
      </c>
      <c r="AC2201" s="56">
        <f t="shared" si="361"/>
        <v>0</v>
      </c>
      <c r="AD2201" s="56">
        <f t="shared" si="358"/>
        <v>0</v>
      </c>
      <c r="AE2201" s="56">
        <v>0</v>
      </c>
      <c r="AF2201" s="56">
        <f t="shared" si="362"/>
        <v>0</v>
      </c>
      <c r="AG2201" s="56">
        <f t="shared" si="359"/>
        <v>0</v>
      </c>
      <c r="AH2201" s="56">
        <v>0</v>
      </c>
    </row>
    <row r="2202" spans="1:34">
      <c r="A2202" s="17">
        <v>2193</v>
      </c>
      <c r="B2202" s="1"/>
      <c r="C2202" s="1"/>
      <c r="D2202" s="2"/>
      <c r="E2202" s="3"/>
      <c r="F2202" s="4"/>
      <c r="G2202" s="5"/>
      <c r="H2202" s="4"/>
      <c r="I2202" s="6"/>
      <c r="J2202" s="5"/>
      <c r="K2202" s="5"/>
      <c r="L2202" s="5"/>
      <c r="M2202" s="83"/>
      <c r="N2202" s="10"/>
      <c r="O2202" s="5"/>
      <c r="P2202" s="5"/>
      <c r="Q2202" s="5"/>
      <c r="R2202" s="5"/>
      <c r="S2202" s="7"/>
      <c r="T2202" s="88">
        <f>IF(Dane!$E$4=1,Z2202,IF(Dane!$E$4=2,AD2202,AG2202))</f>
        <v>0</v>
      </c>
      <c r="U2202" s="18">
        <f>IF(Dane!$E$4=1,AA2202,IF(Dane!$E$4=2,AE2202,AH2202))</f>
        <v>0</v>
      </c>
      <c r="V2202" s="18">
        <f t="shared" si="353"/>
        <v>0</v>
      </c>
      <c r="W2202" s="19">
        <f t="shared" si="354"/>
        <v>0</v>
      </c>
      <c r="X2202" s="55">
        <f>Dane!$C$10</f>
        <v>0</v>
      </c>
      <c r="Y2202" s="56">
        <f t="shared" si="360"/>
        <v>0</v>
      </c>
      <c r="Z2202" s="56">
        <f t="shared" si="355"/>
        <v>0</v>
      </c>
      <c r="AA2202" s="56">
        <f t="shared" si="356"/>
        <v>0</v>
      </c>
      <c r="AB2202" s="56">
        <f t="shared" si="357"/>
        <v>0</v>
      </c>
      <c r="AC2202" s="56">
        <f t="shared" si="361"/>
        <v>0</v>
      </c>
      <c r="AD2202" s="56">
        <f t="shared" si="358"/>
        <v>0</v>
      </c>
      <c r="AE2202" s="56">
        <v>0</v>
      </c>
      <c r="AF2202" s="56">
        <f t="shared" si="362"/>
        <v>0</v>
      </c>
      <c r="AG2202" s="56">
        <f t="shared" si="359"/>
        <v>0</v>
      </c>
      <c r="AH2202" s="56">
        <v>0</v>
      </c>
    </row>
    <row r="2203" spans="1:34">
      <c r="A2203" s="17">
        <v>2194</v>
      </c>
      <c r="B2203" s="1"/>
      <c r="C2203" s="1"/>
      <c r="D2203" s="2"/>
      <c r="E2203" s="3"/>
      <c r="F2203" s="4"/>
      <c r="G2203" s="5"/>
      <c r="H2203" s="4"/>
      <c r="I2203" s="6"/>
      <c r="J2203" s="5"/>
      <c r="K2203" s="5"/>
      <c r="L2203" s="5"/>
      <c r="M2203" s="83"/>
      <c r="N2203" s="10"/>
      <c r="O2203" s="5"/>
      <c r="P2203" s="5"/>
      <c r="Q2203" s="5"/>
      <c r="R2203" s="5"/>
      <c r="S2203" s="7"/>
      <c r="T2203" s="88">
        <f>IF(Dane!$E$4=1,Z2203,IF(Dane!$E$4=2,AD2203,AG2203))</f>
        <v>0</v>
      </c>
      <c r="U2203" s="18">
        <f>IF(Dane!$E$4=1,AA2203,IF(Dane!$E$4=2,AE2203,AH2203))</f>
        <v>0</v>
      </c>
      <c r="V2203" s="18">
        <f t="shared" si="353"/>
        <v>0</v>
      </c>
      <c r="W2203" s="19">
        <f t="shared" si="354"/>
        <v>0</v>
      </c>
      <c r="X2203" s="55">
        <f>Dane!$C$10</f>
        <v>0</v>
      </c>
      <c r="Y2203" s="56">
        <f t="shared" si="360"/>
        <v>0</v>
      </c>
      <c r="Z2203" s="56">
        <f t="shared" si="355"/>
        <v>0</v>
      </c>
      <c r="AA2203" s="56">
        <f t="shared" si="356"/>
        <v>0</v>
      </c>
      <c r="AB2203" s="56">
        <f t="shared" si="357"/>
        <v>0</v>
      </c>
      <c r="AC2203" s="56">
        <f t="shared" si="361"/>
        <v>0</v>
      </c>
      <c r="AD2203" s="56">
        <f t="shared" si="358"/>
        <v>0</v>
      </c>
      <c r="AE2203" s="56">
        <v>0</v>
      </c>
      <c r="AF2203" s="56">
        <f t="shared" si="362"/>
        <v>0</v>
      </c>
      <c r="AG2203" s="56">
        <f t="shared" si="359"/>
        <v>0</v>
      </c>
      <c r="AH2203" s="56">
        <v>0</v>
      </c>
    </row>
    <row r="2204" spans="1:34">
      <c r="A2204" s="17">
        <v>2195</v>
      </c>
      <c r="B2204" s="1"/>
      <c r="C2204" s="1"/>
      <c r="D2204" s="2"/>
      <c r="E2204" s="3"/>
      <c r="F2204" s="4"/>
      <c r="G2204" s="5"/>
      <c r="H2204" s="4"/>
      <c r="I2204" s="6"/>
      <c r="J2204" s="5"/>
      <c r="K2204" s="5"/>
      <c r="L2204" s="5"/>
      <c r="M2204" s="83"/>
      <c r="N2204" s="10"/>
      <c r="O2204" s="5"/>
      <c r="P2204" s="5"/>
      <c r="Q2204" s="5"/>
      <c r="R2204" s="5"/>
      <c r="S2204" s="7"/>
      <c r="T2204" s="88">
        <f>IF(Dane!$E$4=1,Z2204,IF(Dane!$E$4=2,AD2204,AG2204))</f>
        <v>0</v>
      </c>
      <c r="U2204" s="18">
        <f>IF(Dane!$E$4=1,AA2204,IF(Dane!$E$4=2,AE2204,AH2204))</f>
        <v>0</v>
      </c>
      <c r="V2204" s="18">
        <f t="shared" si="353"/>
        <v>0</v>
      </c>
      <c r="W2204" s="19">
        <f t="shared" si="354"/>
        <v>0</v>
      </c>
      <c r="X2204" s="55">
        <f>Dane!$C$10</f>
        <v>0</v>
      </c>
      <c r="Y2204" s="56">
        <f t="shared" si="360"/>
        <v>0</v>
      </c>
      <c r="Z2204" s="56">
        <f t="shared" si="355"/>
        <v>0</v>
      </c>
      <c r="AA2204" s="56">
        <f t="shared" si="356"/>
        <v>0</v>
      </c>
      <c r="AB2204" s="56">
        <f t="shared" si="357"/>
        <v>0</v>
      </c>
      <c r="AC2204" s="56">
        <f t="shared" si="361"/>
        <v>0</v>
      </c>
      <c r="AD2204" s="56">
        <f t="shared" si="358"/>
        <v>0</v>
      </c>
      <c r="AE2204" s="56">
        <v>0</v>
      </c>
      <c r="AF2204" s="56">
        <f t="shared" si="362"/>
        <v>0</v>
      </c>
      <c r="AG2204" s="56">
        <f t="shared" si="359"/>
        <v>0</v>
      </c>
      <c r="AH2204" s="56">
        <v>0</v>
      </c>
    </row>
    <row r="2205" spans="1:34">
      <c r="A2205" s="17">
        <v>2196</v>
      </c>
      <c r="B2205" s="1"/>
      <c r="C2205" s="1"/>
      <c r="D2205" s="2"/>
      <c r="E2205" s="3"/>
      <c r="F2205" s="4"/>
      <c r="G2205" s="5"/>
      <c r="H2205" s="4"/>
      <c r="I2205" s="6"/>
      <c r="J2205" s="5"/>
      <c r="K2205" s="5"/>
      <c r="L2205" s="5"/>
      <c r="M2205" s="83"/>
      <c r="N2205" s="10"/>
      <c r="O2205" s="5"/>
      <c r="P2205" s="5"/>
      <c r="Q2205" s="5"/>
      <c r="R2205" s="5"/>
      <c r="S2205" s="7"/>
      <c r="T2205" s="88">
        <f>IF(Dane!$E$4=1,Z2205,IF(Dane!$E$4=2,AD2205,AG2205))</f>
        <v>0</v>
      </c>
      <c r="U2205" s="18">
        <f>IF(Dane!$E$4=1,AA2205,IF(Dane!$E$4=2,AE2205,AH2205))</f>
        <v>0</v>
      </c>
      <c r="V2205" s="18">
        <f t="shared" si="353"/>
        <v>0</v>
      </c>
      <c r="W2205" s="19">
        <f t="shared" si="354"/>
        <v>0</v>
      </c>
      <c r="X2205" s="55">
        <f>Dane!$C$10</f>
        <v>0</v>
      </c>
      <c r="Y2205" s="56">
        <f t="shared" si="360"/>
        <v>0</v>
      </c>
      <c r="Z2205" s="56">
        <f t="shared" si="355"/>
        <v>0</v>
      </c>
      <c r="AA2205" s="56">
        <f t="shared" si="356"/>
        <v>0</v>
      </c>
      <c r="AB2205" s="56">
        <f t="shared" si="357"/>
        <v>0</v>
      </c>
      <c r="AC2205" s="56">
        <f t="shared" si="361"/>
        <v>0</v>
      </c>
      <c r="AD2205" s="56">
        <f t="shared" si="358"/>
        <v>0</v>
      </c>
      <c r="AE2205" s="56">
        <v>0</v>
      </c>
      <c r="AF2205" s="56">
        <f t="shared" si="362"/>
        <v>0</v>
      </c>
      <c r="AG2205" s="56">
        <f t="shared" si="359"/>
        <v>0</v>
      </c>
      <c r="AH2205" s="56">
        <v>0</v>
      </c>
    </row>
    <row r="2206" spans="1:34">
      <c r="A2206" s="17">
        <v>2197</v>
      </c>
      <c r="B2206" s="1"/>
      <c r="C2206" s="1"/>
      <c r="D2206" s="2"/>
      <c r="E2206" s="3"/>
      <c r="F2206" s="4"/>
      <c r="G2206" s="5"/>
      <c r="H2206" s="4"/>
      <c r="I2206" s="6"/>
      <c r="J2206" s="5"/>
      <c r="K2206" s="5"/>
      <c r="L2206" s="5"/>
      <c r="M2206" s="83"/>
      <c r="N2206" s="10"/>
      <c r="O2206" s="5"/>
      <c r="P2206" s="5"/>
      <c r="Q2206" s="5"/>
      <c r="R2206" s="5"/>
      <c r="S2206" s="7"/>
      <c r="T2206" s="88">
        <f>IF(Dane!$E$4=1,Z2206,IF(Dane!$E$4=2,AD2206,AG2206))</f>
        <v>0</v>
      </c>
      <c r="U2206" s="18">
        <f>IF(Dane!$E$4=1,AA2206,IF(Dane!$E$4=2,AE2206,AH2206))</f>
        <v>0</v>
      </c>
      <c r="V2206" s="18">
        <f t="shared" si="353"/>
        <v>0</v>
      </c>
      <c r="W2206" s="19">
        <f t="shared" si="354"/>
        <v>0</v>
      </c>
      <c r="X2206" s="55">
        <f>Dane!$C$10</f>
        <v>0</v>
      </c>
      <c r="Y2206" s="56">
        <f t="shared" si="360"/>
        <v>0</v>
      </c>
      <c r="Z2206" s="56">
        <f t="shared" si="355"/>
        <v>0</v>
      </c>
      <c r="AA2206" s="56">
        <f t="shared" si="356"/>
        <v>0</v>
      </c>
      <c r="AB2206" s="56">
        <f t="shared" si="357"/>
        <v>0</v>
      </c>
      <c r="AC2206" s="56">
        <f t="shared" si="361"/>
        <v>0</v>
      </c>
      <c r="AD2206" s="56">
        <f t="shared" si="358"/>
        <v>0</v>
      </c>
      <c r="AE2206" s="56">
        <v>0</v>
      </c>
      <c r="AF2206" s="56">
        <f t="shared" si="362"/>
        <v>0</v>
      </c>
      <c r="AG2206" s="56">
        <f t="shared" si="359"/>
        <v>0</v>
      </c>
      <c r="AH2206" s="56">
        <v>0</v>
      </c>
    </row>
    <row r="2207" spans="1:34">
      <c r="A2207" s="17">
        <v>2198</v>
      </c>
      <c r="B2207" s="1"/>
      <c r="C2207" s="1"/>
      <c r="D2207" s="2"/>
      <c r="E2207" s="3"/>
      <c r="F2207" s="4"/>
      <c r="G2207" s="5"/>
      <c r="H2207" s="4"/>
      <c r="I2207" s="6"/>
      <c r="J2207" s="5"/>
      <c r="K2207" s="5"/>
      <c r="L2207" s="5"/>
      <c r="M2207" s="83"/>
      <c r="N2207" s="10"/>
      <c r="O2207" s="5"/>
      <c r="P2207" s="5"/>
      <c r="Q2207" s="5"/>
      <c r="R2207" s="5"/>
      <c r="S2207" s="7"/>
      <c r="T2207" s="88">
        <f>IF(Dane!$E$4=1,Z2207,IF(Dane!$E$4=2,AD2207,AG2207))</f>
        <v>0</v>
      </c>
      <c r="U2207" s="18">
        <f>IF(Dane!$E$4=1,AA2207,IF(Dane!$E$4=2,AE2207,AH2207))</f>
        <v>0</v>
      </c>
      <c r="V2207" s="18">
        <f t="shared" si="353"/>
        <v>0</v>
      </c>
      <c r="W2207" s="19">
        <f t="shared" si="354"/>
        <v>0</v>
      </c>
      <c r="X2207" s="55">
        <f>Dane!$C$10</f>
        <v>0</v>
      </c>
      <c r="Y2207" s="56">
        <f t="shared" si="360"/>
        <v>0</v>
      </c>
      <c r="Z2207" s="56">
        <f t="shared" si="355"/>
        <v>0</v>
      </c>
      <c r="AA2207" s="56">
        <f t="shared" si="356"/>
        <v>0</v>
      </c>
      <c r="AB2207" s="56">
        <f t="shared" si="357"/>
        <v>0</v>
      </c>
      <c r="AC2207" s="56">
        <f t="shared" si="361"/>
        <v>0</v>
      </c>
      <c r="AD2207" s="56">
        <f t="shared" si="358"/>
        <v>0</v>
      </c>
      <c r="AE2207" s="56">
        <v>0</v>
      </c>
      <c r="AF2207" s="56">
        <f t="shared" si="362"/>
        <v>0</v>
      </c>
      <c r="AG2207" s="56">
        <f t="shared" si="359"/>
        <v>0</v>
      </c>
      <c r="AH2207" s="56">
        <v>0</v>
      </c>
    </row>
    <row r="2208" spans="1:34">
      <c r="A2208" s="17">
        <v>2199</v>
      </c>
      <c r="B2208" s="1"/>
      <c r="C2208" s="1"/>
      <c r="D2208" s="2"/>
      <c r="E2208" s="3"/>
      <c r="F2208" s="4"/>
      <c r="G2208" s="5"/>
      <c r="H2208" s="4"/>
      <c r="I2208" s="6"/>
      <c r="J2208" s="5"/>
      <c r="K2208" s="5"/>
      <c r="L2208" s="5"/>
      <c r="M2208" s="83"/>
      <c r="N2208" s="10"/>
      <c r="O2208" s="5"/>
      <c r="P2208" s="5"/>
      <c r="Q2208" s="5"/>
      <c r="R2208" s="5"/>
      <c r="S2208" s="7"/>
      <c r="T2208" s="88">
        <f>IF(Dane!$E$4=1,Z2208,IF(Dane!$E$4=2,AD2208,AG2208))</f>
        <v>0</v>
      </c>
      <c r="U2208" s="18">
        <f>IF(Dane!$E$4=1,AA2208,IF(Dane!$E$4=2,AE2208,AH2208))</f>
        <v>0</v>
      </c>
      <c r="V2208" s="18">
        <f t="shared" si="353"/>
        <v>0</v>
      </c>
      <c r="W2208" s="19">
        <f t="shared" si="354"/>
        <v>0</v>
      </c>
      <c r="X2208" s="55">
        <f>Dane!$C$10</f>
        <v>0</v>
      </c>
      <c r="Y2208" s="56">
        <f t="shared" si="360"/>
        <v>0</v>
      </c>
      <c r="Z2208" s="56">
        <f t="shared" si="355"/>
        <v>0</v>
      </c>
      <c r="AA2208" s="56">
        <f t="shared" si="356"/>
        <v>0</v>
      </c>
      <c r="AB2208" s="56">
        <f t="shared" si="357"/>
        <v>0</v>
      </c>
      <c r="AC2208" s="56">
        <f t="shared" si="361"/>
        <v>0</v>
      </c>
      <c r="AD2208" s="56">
        <f t="shared" si="358"/>
        <v>0</v>
      </c>
      <c r="AE2208" s="56">
        <v>0</v>
      </c>
      <c r="AF2208" s="56">
        <f t="shared" si="362"/>
        <v>0</v>
      </c>
      <c r="AG2208" s="56">
        <f t="shared" si="359"/>
        <v>0</v>
      </c>
      <c r="AH2208" s="56">
        <v>0</v>
      </c>
    </row>
    <row r="2209" spans="1:34">
      <c r="A2209" s="17">
        <v>2200</v>
      </c>
      <c r="B2209" s="1"/>
      <c r="C2209" s="1"/>
      <c r="D2209" s="2"/>
      <c r="E2209" s="3"/>
      <c r="F2209" s="4"/>
      <c r="G2209" s="5"/>
      <c r="H2209" s="4"/>
      <c r="I2209" s="6"/>
      <c r="J2209" s="5"/>
      <c r="K2209" s="5"/>
      <c r="L2209" s="5"/>
      <c r="M2209" s="83"/>
      <c r="N2209" s="10"/>
      <c r="O2209" s="5"/>
      <c r="P2209" s="5"/>
      <c r="Q2209" s="5"/>
      <c r="R2209" s="5"/>
      <c r="S2209" s="7"/>
      <c r="T2209" s="88">
        <f>IF(Dane!$E$4=1,Z2209,IF(Dane!$E$4=2,AD2209,AG2209))</f>
        <v>0</v>
      </c>
      <c r="U2209" s="18">
        <f>IF(Dane!$E$4=1,AA2209,IF(Dane!$E$4=2,AE2209,AH2209))</f>
        <v>0</v>
      </c>
      <c r="V2209" s="18">
        <f t="shared" si="353"/>
        <v>0</v>
      </c>
      <c r="W2209" s="19">
        <f t="shared" si="354"/>
        <v>0</v>
      </c>
      <c r="X2209" s="55">
        <f>Dane!$C$10</f>
        <v>0</v>
      </c>
      <c r="Y2209" s="56">
        <f t="shared" si="360"/>
        <v>0</v>
      </c>
      <c r="Z2209" s="56">
        <f t="shared" si="355"/>
        <v>0</v>
      </c>
      <c r="AA2209" s="56">
        <f t="shared" si="356"/>
        <v>0</v>
      </c>
      <c r="AB2209" s="56">
        <f t="shared" si="357"/>
        <v>0</v>
      </c>
      <c r="AC2209" s="56">
        <f t="shared" si="361"/>
        <v>0</v>
      </c>
      <c r="AD2209" s="56">
        <f t="shared" si="358"/>
        <v>0</v>
      </c>
      <c r="AE2209" s="56">
        <v>0</v>
      </c>
      <c r="AF2209" s="56">
        <f t="shared" si="362"/>
        <v>0</v>
      </c>
      <c r="AG2209" s="56">
        <f t="shared" si="359"/>
        <v>0</v>
      </c>
      <c r="AH2209" s="56">
        <v>0</v>
      </c>
    </row>
    <row r="2210" spans="1:34">
      <c r="A2210" s="17">
        <v>2201</v>
      </c>
      <c r="B2210" s="1"/>
      <c r="C2210" s="1"/>
      <c r="D2210" s="2"/>
      <c r="E2210" s="3"/>
      <c r="F2210" s="4"/>
      <c r="G2210" s="5"/>
      <c r="H2210" s="4"/>
      <c r="I2210" s="6"/>
      <c r="J2210" s="5"/>
      <c r="K2210" s="5"/>
      <c r="L2210" s="5"/>
      <c r="M2210" s="83"/>
      <c r="N2210" s="10"/>
      <c r="O2210" s="5"/>
      <c r="P2210" s="5"/>
      <c r="Q2210" s="5"/>
      <c r="R2210" s="5"/>
      <c r="S2210" s="7"/>
      <c r="T2210" s="88">
        <f>IF(Dane!$E$4=1,Z2210,IF(Dane!$E$4=2,AD2210,AG2210))</f>
        <v>0</v>
      </c>
      <c r="U2210" s="18">
        <f>IF(Dane!$E$4=1,AA2210,IF(Dane!$E$4=2,AE2210,AH2210))</f>
        <v>0</v>
      </c>
      <c r="V2210" s="18">
        <f t="shared" si="353"/>
        <v>0</v>
      </c>
      <c r="W2210" s="19">
        <f t="shared" si="354"/>
        <v>0</v>
      </c>
      <c r="X2210" s="55">
        <f>Dane!$C$10</f>
        <v>0</v>
      </c>
      <c r="Y2210" s="56">
        <f t="shared" si="360"/>
        <v>0</v>
      </c>
      <c r="Z2210" s="56">
        <f t="shared" si="355"/>
        <v>0</v>
      </c>
      <c r="AA2210" s="56">
        <f t="shared" si="356"/>
        <v>0</v>
      </c>
      <c r="AB2210" s="56">
        <f t="shared" si="357"/>
        <v>0</v>
      </c>
      <c r="AC2210" s="56">
        <f t="shared" si="361"/>
        <v>0</v>
      </c>
      <c r="AD2210" s="56">
        <f t="shared" si="358"/>
        <v>0</v>
      </c>
      <c r="AE2210" s="56">
        <v>0</v>
      </c>
      <c r="AF2210" s="56">
        <f t="shared" si="362"/>
        <v>0</v>
      </c>
      <c r="AG2210" s="56">
        <f t="shared" si="359"/>
        <v>0</v>
      </c>
      <c r="AH2210" s="56">
        <v>0</v>
      </c>
    </row>
    <row r="2211" spans="1:34">
      <c r="A2211" s="17">
        <v>2202</v>
      </c>
      <c r="B2211" s="1"/>
      <c r="C2211" s="1"/>
      <c r="D2211" s="2"/>
      <c r="E2211" s="3"/>
      <c r="F2211" s="4"/>
      <c r="G2211" s="5"/>
      <c r="H2211" s="4"/>
      <c r="I2211" s="6"/>
      <c r="J2211" s="5"/>
      <c r="K2211" s="5"/>
      <c r="L2211" s="5"/>
      <c r="M2211" s="83"/>
      <c r="N2211" s="10"/>
      <c r="O2211" s="5"/>
      <c r="P2211" s="5"/>
      <c r="Q2211" s="5"/>
      <c r="R2211" s="5"/>
      <c r="S2211" s="7"/>
      <c r="T2211" s="88">
        <f>IF(Dane!$E$4=1,Z2211,IF(Dane!$E$4=2,AD2211,AG2211))</f>
        <v>0</v>
      </c>
      <c r="U2211" s="18">
        <f>IF(Dane!$E$4=1,AA2211,IF(Dane!$E$4=2,AE2211,AH2211))</f>
        <v>0</v>
      </c>
      <c r="V2211" s="18">
        <f t="shared" si="353"/>
        <v>0</v>
      </c>
      <c r="W2211" s="19">
        <f t="shared" si="354"/>
        <v>0</v>
      </c>
      <c r="X2211" s="55">
        <f>Dane!$C$10</f>
        <v>0</v>
      </c>
      <c r="Y2211" s="56">
        <f t="shared" si="360"/>
        <v>0</v>
      </c>
      <c r="Z2211" s="56">
        <f t="shared" si="355"/>
        <v>0</v>
      </c>
      <c r="AA2211" s="56">
        <f t="shared" si="356"/>
        <v>0</v>
      </c>
      <c r="AB2211" s="56">
        <f t="shared" si="357"/>
        <v>0</v>
      </c>
      <c r="AC2211" s="56">
        <f t="shared" si="361"/>
        <v>0</v>
      </c>
      <c r="AD2211" s="56">
        <f t="shared" si="358"/>
        <v>0</v>
      </c>
      <c r="AE2211" s="56">
        <v>0</v>
      </c>
      <c r="AF2211" s="56">
        <f t="shared" si="362"/>
        <v>0</v>
      </c>
      <c r="AG2211" s="56">
        <f t="shared" si="359"/>
        <v>0</v>
      </c>
      <c r="AH2211" s="56">
        <v>0</v>
      </c>
    </row>
    <row r="2212" spans="1:34">
      <c r="A2212" s="17">
        <v>2203</v>
      </c>
      <c r="B2212" s="1"/>
      <c r="C2212" s="1"/>
      <c r="D2212" s="2"/>
      <c r="E2212" s="3"/>
      <c r="F2212" s="4"/>
      <c r="G2212" s="5"/>
      <c r="H2212" s="4"/>
      <c r="I2212" s="6"/>
      <c r="J2212" s="5"/>
      <c r="K2212" s="5"/>
      <c r="L2212" s="5"/>
      <c r="M2212" s="83"/>
      <c r="N2212" s="10"/>
      <c r="O2212" s="5"/>
      <c r="P2212" s="5"/>
      <c r="Q2212" s="5"/>
      <c r="R2212" s="5"/>
      <c r="S2212" s="7"/>
      <c r="T2212" s="88">
        <f>IF(Dane!$E$4=1,Z2212,IF(Dane!$E$4=2,AD2212,AG2212))</f>
        <v>0</v>
      </c>
      <c r="U2212" s="18">
        <f>IF(Dane!$E$4=1,AA2212,IF(Dane!$E$4=2,AE2212,AH2212))</f>
        <v>0</v>
      </c>
      <c r="V2212" s="18">
        <f t="shared" si="353"/>
        <v>0</v>
      </c>
      <c r="W2212" s="19">
        <f t="shared" si="354"/>
        <v>0</v>
      </c>
      <c r="X2212" s="55">
        <f>Dane!$C$10</f>
        <v>0</v>
      </c>
      <c r="Y2212" s="56">
        <f t="shared" si="360"/>
        <v>0</v>
      </c>
      <c r="Z2212" s="56">
        <f t="shared" si="355"/>
        <v>0</v>
      </c>
      <c r="AA2212" s="56">
        <f t="shared" si="356"/>
        <v>0</v>
      </c>
      <c r="AB2212" s="56">
        <f t="shared" si="357"/>
        <v>0</v>
      </c>
      <c r="AC2212" s="56">
        <f t="shared" si="361"/>
        <v>0</v>
      </c>
      <c r="AD2212" s="56">
        <f t="shared" si="358"/>
        <v>0</v>
      </c>
      <c r="AE2212" s="56">
        <v>0</v>
      </c>
      <c r="AF2212" s="56">
        <f t="shared" si="362"/>
        <v>0</v>
      </c>
      <c r="AG2212" s="56">
        <f t="shared" si="359"/>
        <v>0</v>
      </c>
      <c r="AH2212" s="56">
        <v>0</v>
      </c>
    </row>
    <row r="2213" spans="1:34">
      <c r="A2213" s="17">
        <v>2204</v>
      </c>
      <c r="B2213" s="1"/>
      <c r="C2213" s="1"/>
      <c r="D2213" s="2"/>
      <c r="E2213" s="3"/>
      <c r="F2213" s="4"/>
      <c r="G2213" s="5"/>
      <c r="H2213" s="4"/>
      <c r="I2213" s="6"/>
      <c r="J2213" s="5"/>
      <c r="K2213" s="5"/>
      <c r="L2213" s="5"/>
      <c r="M2213" s="83"/>
      <c r="N2213" s="10"/>
      <c r="O2213" s="5"/>
      <c r="P2213" s="5"/>
      <c r="Q2213" s="5"/>
      <c r="R2213" s="5"/>
      <c r="S2213" s="7"/>
      <c r="T2213" s="88">
        <f>IF(Dane!$E$4=1,Z2213,IF(Dane!$E$4=2,AD2213,AG2213))</f>
        <v>0</v>
      </c>
      <c r="U2213" s="18">
        <f>IF(Dane!$E$4=1,AA2213,IF(Dane!$E$4=2,AE2213,AH2213))</f>
        <v>0</v>
      </c>
      <c r="V2213" s="18">
        <f t="shared" si="353"/>
        <v>0</v>
      </c>
      <c r="W2213" s="19">
        <f t="shared" si="354"/>
        <v>0</v>
      </c>
      <c r="X2213" s="55">
        <f>Dane!$C$10</f>
        <v>0</v>
      </c>
      <c r="Y2213" s="56">
        <f t="shared" si="360"/>
        <v>0</v>
      </c>
      <c r="Z2213" s="56">
        <f t="shared" si="355"/>
        <v>0</v>
      </c>
      <c r="AA2213" s="56">
        <f t="shared" si="356"/>
        <v>0</v>
      </c>
      <c r="AB2213" s="56">
        <f t="shared" si="357"/>
        <v>0</v>
      </c>
      <c r="AC2213" s="56">
        <f t="shared" si="361"/>
        <v>0</v>
      </c>
      <c r="AD2213" s="56">
        <f t="shared" si="358"/>
        <v>0</v>
      </c>
      <c r="AE2213" s="56">
        <v>0</v>
      </c>
      <c r="AF2213" s="56">
        <f t="shared" si="362"/>
        <v>0</v>
      </c>
      <c r="AG2213" s="56">
        <f t="shared" si="359"/>
        <v>0</v>
      </c>
      <c r="AH2213" s="56">
        <v>0</v>
      </c>
    </row>
    <row r="2214" spans="1:34">
      <c r="A2214" s="17">
        <v>2205</v>
      </c>
      <c r="B2214" s="1"/>
      <c r="C2214" s="1"/>
      <c r="D2214" s="2"/>
      <c r="E2214" s="3"/>
      <c r="F2214" s="4"/>
      <c r="G2214" s="5"/>
      <c r="H2214" s="4"/>
      <c r="I2214" s="6"/>
      <c r="J2214" s="5"/>
      <c r="K2214" s="5"/>
      <c r="L2214" s="5"/>
      <c r="M2214" s="83"/>
      <c r="N2214" s="10"/>
      <c r="O2214" s="5"/>
      <c r="P2214" s="5"/>
      <c r="Q2214" s="5"/>
      <c r="R2214" s="5"/>
      <c r="S2214" s="7"/>
      <c r="T2214" s="88">
        <f>IF(Dane!$E$4=1,Z2214,IF(Dane!$E$4=2,AD2214,AG2214))</f>
        <v>0</v>
      </c>
      <c r="U2214" s="18">
        <f>IF(Dane!$E$4=1,AA2214,IF(Dane!$E$4=2,AE2214,AH2214))</f>
        <v>0</v>
      </c>
      <c r="V2214" s="18">
        <f t="shared" si="353"/>
        <v>0</v>
      </c>
      <c r="W2214" s="19">
        <f t="shared" si="354"/>
        <v>0</v>
      </c>
      <c r="X2214" s="55">
        <f>Dane!$C$10</f>
        <v>0</v>
      </c>
      <c r="Y2214" s="56">
        <f t="shared" si="360"/>
        <v>0</v>
      </c>
      <c r="Z2214" s="56">
        <f t="shared" si="355"/>
        <v>0</v>
      </c>
      <c r="AA2214" s="56">
        <f t="shared" si="356"/>
        <v>0</v>
      </c>
      <c r="AB2214" s="56">
        <f t="shared" si="357"/>
        <v>0</v>
      </c>
      <c r="AC2214" s="56">
        <f t="shared" si="361"/>
        <v>0</v>
      </c>
      <c r="AD2214" s="56">
        <f t="shared" si="358"/>
        <v>0</v>
      </c>
      <c r="AE2214" s="56">
        <v>0</v>
      </c>
      <c r="AF2214" s="56">
        <f t="shared" si="362"/>
        <v>0</v>
      </c>
      <c r="AG2214" s="56">
        <f t="shared" si="359"/>
        <v>0</v>
      </c>
      <c r="AH2214" s="56">
        <v>0</v>
      </c>
    </row>
    <row r="2215" spans="1:34">
      <c r="A2215" s="17">
        <v>2206</v>
      </c>
      <c r="B2215" s="1"/>
      <c r="C2215" s="1"/>
      <c r="D2215" s="2"/>
      <c r="E2215" s="3"/>
      <c r="F2215" s="4"/>
      <c r="G2215" s="5"/>
      <c r="H2215" s="4"/>
      <c r="I2215" s="6"/>
      <c r="J2215" s="5"/>
      <c r="K2215" s="5"/>
      <c r="L2215" s="5"/>
      <c r="M2215" s="83"/>
      <c r="N2215" s="10"/>
      <c r="O2215" s="5"/>
      <c r="P2215" s="5"/>
      <c r="Q2215" s="5"/>
      <c r="R2215" s="5"/>
      <c r="S2215" s="7"/>
      <c r="T2215" s="88">
        <f>IF(Dane!$E$4=1,Z2215,IF(Dane!$E$4=2,AD2215,AG2215))</f>
        <v>0</v>
      </c>
      <c r="U2215" s="18">
        <f>IF(Dane!$E$4=1,AA2215,IF(Dane!$E$4=2,AE2215,AH2215))</f>
        <v>0</v>
      </c>
      <c r="V2215" s="18">
        <f t="shared" si="353"/>
        <v>0</v>
      </c>
      <c r="W2215" s="19">
        <f t="shared" si="354"/>
        <v>0</v>
      </c>
      <c r="X2215" s="55">
        <f>Dane!$C$10</f>
        <v>0</v>
      </c>
      <c r="Y2215" s="56">
        <f t="shared" si="360"/>
        <v>0</v>
      </c>
      <c r="Z2215" s="56">
        <f t="shared" si="355"/>
        <v>0</v>
      </c>
      <c r="AA2215" s="56">
        <f t="shared" si="356"/>
        <v>0</v>
      </c>
      <c r="AB2215" s="56">
        <f t="shared" si="357"/>
        <v>0</v>
      </c>
      <c r="AC2215" s="56">
        <f t="shared" si="361"/>
        <v>0</v>
      </c>
      <c r="AD2215" s="56">
        <f t="shared" si="358"/>
        <v>0</v>
      </c>
      <c r="AE2215" s="56">
        <v>0</v>
      </c>
      <c r="AF2215" s="56">
        <f t="shared" si="362"/>
        <v>0</v>
      </c>
      <c r="AG2215" s="56">
        <f t="shared" si="359"/>
        <v>0</v>
      </c>
      <c r="AH2215" s="56">
        <v>0</v>
      </c>
    </row>
    <row r="2216" spans="1:34">
      <c r="A2216" s="17">
        <v>2207</v>
      </c>
      <c r="B2216" s="1"/>
      <c r="C2216" s="1"/>
      <c r="D2216" s="2"/>
      <c r="E2216" s="3"/>
      <c r="F2216" s="4"/>
      <c r="G2216" s="5"/>
      <c r="H2216" s="4"/>
      <c r="I2216" s="6"/>
      <c r="J2216" s="5"/>
      <c r="K2216" s="5"/>
      <c r="L2216" s="5"/>
      <c r="M2216" s="83"/>
      <c r="N2216" s="10"/>
      <c r="O2216" s="5"/>
      <c r="P2216" s="5"/>
      <c r="Q2216" s="5"/>
      <c r="R2216" s="5"/>
      <c r="S2216" s="7"/>
      <c r="T2216" s="88">
        <f>IF(Dane!$E$4=1,Z2216,IF(Dane!$E$4=2,AD2216,AG2216))</f>
        <v>0</v>
      </c>
      <c r="U2216" s="18">
        <f>IF(Dane!$E$4=1,AA2216,IF(Dane!$E$4=2,AE2216,AH2216))</f>
        <v>0</v>
      </c>
      <c r="V2216" s="18">
        <f t="shared" si="353"/>
        <v>0</v>
      </c>
      <c r="W2216" s="19">
        <f t="shared" si="354"/>
        <v>0</v>
      </c>
      <c r="X2216" s="55">
        <f>Dane!$C$10</f>
        <v>0</v>
      </c>
      <c r="Y2216" s="56">
        <f t="shared" si="360"/>
        <v>0</v>
      </c>
      <c r="Z2216" s="56">
        <f t="shared" si="355"/>
        <v>0</v>
      </c>
      <c r="AA2216" s="56">
        <f t="shared" si="356"/>
        <v>0</v>
      </c>
      <c r="AB2216" s="56">
        <f t="shared" si="357"/>
        <v>0</v>
      </c>
      <c r="AC2216" s="56">
        <f t="shared" si="361"/>
        <v>0</v>
      </c>
      <c r="AD2216" s="56">
        <f t="shared" si="358"/>
        <v>0</v>
      </c>
      <c r="AE2216" s="56">
        <v>0</v>
      </c>
      <c r="AF2216" s="56">
        <f t="shared" si="362"/>
        <v>0</v>
      </c>
      <c r="AG2216" s="56">
        <f t="shared" si="359"/>
        <v>0</v>
      </c>
      <c r="AH2216" s="56">
        <v>0</v>
      </c>
    </row>
    <row r="2217" spans="1:34">
      <c r="A2217" s="17">
        <v>2208</v>
      </c>
      <c r="B2217" s="1"/>
      <c r="C2217" s="1"/>
      <c r="D2217" s="2"/>
      <c r="E2217" s="3"/>
      <c r="F2217" s="4"/>
      <c r="G2217" s="5"/>
      <c r="H2217" s="4"/>
      <c r="I2217" s="6"/>
      <c r="J2217" s="5"/>
      <c r="K2217" s="5"/>
      <c r="L2217" s="5"/>
      <c r="M2217" s="83"/>
      <c r="N2217" s="10"/>
      <c r="O2217" s="5"/>
      <c r="P2217" s="5"/>
      <c r="Q2217" s="5"/>
      <c r="R2217" s="5"/>
      <c r="S2217" s="7"/>
      <c r="T2217" s="88">
        <f>IF(Dane!$E$4=1,Z2217,IF(Dane!$E$4=2,AD2217,AG2217))</f>
        <v>0</v>
      </c>
      <c r="U2217" s="18">
        <f>IF(Dane!$E$4=1,AA2217,IF(Dane!$E$4=2,AE2217,AH2217))</f>
        <v>0</v>
      </c>
      <c r="V2217" s="18">
        <f t="shared" si="353"/>
        <v>0</v>
      </c>
      <c r="W2217" s="19">
        <f t="shared" si="354"/>
        <v>0</v>
      </c>
      <c r="X2217" s="55">
        <f>Dane!$C$10</f>
        <v>0</v>
      </c>
      <c r="Y2217" s="56">
        <f t="shared" si="360"/>
        <v>0</v>
      </c>
      <c r="Z2217" s="56">
        <f t="shared" si="355"/>
        <v>0</v>
      </c>
      <c r="AA2217" s="56">
        <f t="shared" si="356"/>
        <v>0</v>
      </c>
      <c r="AB2217" s="56">
        <f t="shared" si="357"/>
        <v>0</v>
      </c>
      <c r="AC2217" s="56">
        <f t="shared" si="361"/>
        <v>0</v>
      </c>
      <c r="AD2217" s="56">
        <f t="shared" si="358"/>
        <v>0</v>
      </c>
      <c r="AE2217" s="56">
        <v>0</v>
      </c>
      <c r="AF2217" s="56">
        <f t="shared" si="362"/>
        <v>0</v>
      </c>
      <c r="AG2217" s="56">
        <f t="shared" si="359"/>
        <v>0</v>
      </c>
      <c r="AH2217" s="56">
        <v>0</v>
      </c>
    </row>
    <row r="2218" spans="1:34">
      <c r="A2218" s="17">
        <v>2209</v>
      </c>
      <c r="B2218" s="1"/>
      <c r="C2218" s="1"/>
      <c r="D2218" s="2"/>
      <c r="E2218" s="3"/>
      <c r="F2218" s="4"/>
      <c r="G2218" s="5"/>
      <c r="H2218" s="4"/>
      <c r="I2218" s="6"/>
      <c r="J2218" s="5"/>
      <c r="K2218" s="5"/>
      <c r="L2218" s="5"/>
      <c r="M2218" s="83"/>
      <c r="N2218" s="10"/>
      <c r="O2218" s="5"/>
      <c r="P2218" s="5"/>
      <c r="Q2218" s="5"/>
      <c r="R2218" s="5"/>
      <c r="S2218" s="7"/>
      <c r="T2218" s="88">
        <f>IF(Dane!$E$4=1,Z2218,IF(Dane!$E$4=2,AD2218,AG2218))</f>
        <v>0</v>
      </c>
      <c r="U2218" s="18">
        <f>IF(Dane!$E$4=1,AA2218,IF(Dane!$E$4=2,AE2218,AH2218))</f>
        <v>0</v>
      </c>
      <c r="V2218" s="18">
        <f t="shared" si="353"/>
        <v>0</v>
      </c>
      <c r="W2218" s="19">
        <f t="shared" si="354"/>
        <v>0</v>
      </c>
      <c r="X2218" s="55">
        <f>Dane!$C$10</f>
        <v>0</v>
      </c>
      <c r="Y2218" s="56">
        <f t="shared" si="360"/>
        <v>0</v>
      </c>
      <c r="Z2218" s="56">
        <f t="shared" si="355"/>
        <v>0</v>
      </c>
      <c r="AA2218" s="56">
        <f t="shared" si="356"/>
        <v>0</v>
      </c>
      <c r="AB2218" s="56">
        <f t="shared" si="357"/>
        <v>0</v>
      </c>
      <c r="AC2218" s="56">
        <f t="shared" si="361"/>
        <v>0</v>
      </c>
      <c r="AD2218" s="56">
        <f t="shared" si="358"/>
        <v>0</v>
      </c>
      <c r="AE2218" s="56">
        <v>0</v>
      </c>
      <c r="AF2218" s="56">
        <f t="shared" si="362"/>
        <v>0</v>
      </c>
      <c r="AG2218" s="56">
        <f t="shared" si="359"/>
        <v>0</v>
      </c>
      <c r="AH2218" s="56">
        <v>0</v>
      </c>
    </row>
    <row r="2219" spans="1:34">
      <c r="A2219" s="17">
        <v>2210</v>
      </c>
      <c r="B2219" s="1"/>
      <c r="C2219" s="1"/>
      <c r="D2219" s="2"/>
      <c r="E2219" s="3"/>
      <c r="F2219" s="4"/>
      <c r="G2219" s="5"/>
      <c r="H2219" s="4"/>
      <c r="I2219" s="6"/>
      <c r="J2219" s="5"/>
      <c r="K2219" s="5"/>
      <c r="L2219" s="5"/>
      <c r="M2219" s="83"/>
      <c r="N2219" s="10"/>
      <c r="O2219" s="5"/>
      <c r="P2219" s="5"/>
      <c r="Q2219" s="5"/>
      <c r="R2219" s="5"/>
      <c r="S2219" s="7"/>
      <c r="T2219" s="88">
        <f>IF(Dane!$E$4=1,Z2219,IF(Dane!$E$4=2,AD2219,AG2219))</f>
        <v>0</v>
      </c>
      <c r="U2219" s="18">
        <f>IF(Dane!$E$4=1,AA2219,IF(Dane!$E$4=2,AE2219,AH2219))</f>
        <v>0</v>
      </c>
      <c r="V2219" s="18">
        <f t="shared" si="353"/>
        <v>0</v>
      </c>
      <c r="W2219" s="19">
        <f t="shared" si="354"/>
        <v>0</v>
      </c>
      <c r="X2219" s="55">
        <f>Dane!$C$10</f>
        <v>0</v>
      </c>
      <c r="Y2219" s="56">
        <f t="shared" si="360"/>
        <v>0</v>
      </c>
      <c r="Z2219" s="56">
        <f t="shared" si="355"/>
        <v>0</v>
      </c>
      <c r="AA2219" s="56">
        <f t="shared" si="356"/>
        <v>0</v>
      </c>
      <c r="AB2219" s="56">
        <f t="shared" si="357"/>
        <v>0</v>
      </c>
      <c r="AC2219" s="56">
        <f t="shared" si="361"/>
        <v>0</v>
      </c>
      <c r="AD2219" s="56">
        <f t="shared" si="358"/>
        <v>0</v>
      </c>
      <c r="AE2219" s="56">
        <v>0</v>
      </c>
      <c r="AF2219" s="56">
        <f t="shared" si="362"/>
        <v>0</v>
      </c>
      <c r="AG2219" s="56">
        <f t="shared" si="359"/>
        <v>0</v>
      </c>
      <c r="AH2219" s="56">
        <v>0</v>
      </c>
    </row>
    <row r="2220" spans="1:34">
      <c r="A2220" s="17">
        <v>2211</v>
      </c>
      <c r="B2220" s="1"/>
      <c r="C2220" s="1"/>
      <c r="D2220" s="2"/>
      <c r="E2220" s="3"/>
      <c r="F2220" s="4"/>
      <c r="G2220" s="5"/>
      <c r="H2220" s="4"/>
      <c r="I2220" s="6"/>
      <c r="J2220" s="5"/>
      <c r="K2220" s="5"/>
      <c r="L2220" s="5"/>
      <c r="M2220" s="83"/>
      <c r="N2220" s="10"/>
      <c r="O2220" s="5"/>
      <c r="P2220" s="5"/>
      <c r="Q2220" s="5"/>
      <c r="R2220" s="5"/>
      <c r="S2220" s="7"/>
      <c r="T2220" s="88">
        <f>IF(Dane!$E$4=1,Z2220,IF(Dane!$E$4=2,AD2220,AG2220))</f>
        <v>0</v>
      </c>
      <c r="U2220" s="18">
        <f>IF(Dane!$E$4=1,AA2220,IF(Dane!$E$4=2,AE2220,AH2220))</f>
        <v>0</v>
      </c>
      <c r="V2220" s="18">
        <f t="shared" si="353"/>
        <v>0</v>
      </c>
      <c r="W2220" s="19">
        <f t="shared" si="354"/>
        <v>0</v>
      </c>
      <c r="X2220" s="55">
        <f>Dane!$C$10</f>
        <v>0</v>
      </c>
      <c r="Y2220" s="56">
        <f t="shared" si="360"/>
        <v>0</v>
      </c>
      <c r="Z2220" s="56">
        <f t="shared" si="355"/>
        <v>0</v>
      </c>
      <c r="AA2220" s="56">
        <f t="shared" si="356"/>
        <v>0</v>
      </c>
      <c r="AB2220" s="56">
        <f t="shared" si="357"/>
        <v>0</v>
      </c>
      <c r="AC2220" s="56">
        <f t="shared" si="361"/>
        <v>0</v>
      </c>
      <c r="AD2220" s="56">
        <f t="shared" si="358"/>
        <v>0</v>
      </c>
      <c r="AE2220" s="56">
        <v>0</v>
      </c>
      <c r="AF2220" s="56">
        <f t="shared" si="362"/>
        <v>0</v>
      </c>
      <c r="AG2220" s="56">
        <f t="shared" si="359"/>
        <v>0</v>
      </c>
      <c r="AH2220" s="56">
        <v>0</v>
      </c>
    </row>
    <row r="2221" spans="1:34">
      <c r="A2221" s="17">
        <v>2212</v>
      </c>
      <c r="B2221" s="1"/>
      <c r="C2221" s="1"/>
      <c r="D2221" s="2"/>
      <c r="E2221" s="3"/>
      <c r="F2221" s="4"/>
      <c r="G2221" s="5"/>
      <c r="H2221" s="4"/>
      <c r="I2221" s="6"/>
      <c r="J2221" s="5"/>
      <c r="K2221" s="5"/>
      <c r="L2221" s="5"/>
      <c r="M2221" s="83"/>
      <c r="N2221" s="10"/>
      <c r="O2221" s="5"/>
      <c r="P2221" s="5"/>
      <c r="Q2221" s="5"/>
      <c r="R2221" s="5"/>
      <c r="S2221" s="7"/>
      <c r="T2221" s="88">
        <f>IF(Dane!$E$4=1,Z2221,IF(Dane!$E$4=2,AD2221,AG2221))</f>
        <v>0</v>
      </c>
      <c r="U2221" s="18">
        <f>IF(Dane!$E$4=1,AA2221,IF(Dane!$E$4=2,AE2221,AH2221))</f>
        <v>0</v>
      </c>
      <c r="V2221" s="18">
        <f t="shared" si="353"/>
        <v>0</v>
      </c>
      <c r="W2221" s="19">
        <f t="shared" si="354"/>
        <v>0</v>
      </c>
      <c r="X2221" s="55">
        <f>Dane!$C$10</f>
        <v>0</v>
      </c>
      <c r="Y2221" s="56">
        <f t="shared" si="360"/>
        <v>0</v>
      </c>
      <c r="Z2221" s="56">
        <f t="shared" si="355"/>
        <v>0</v>
      </c>
      <c r="AA2221" s="56">
        <f t="shared" si="356"/>
        <v>0</v>
      </c>
      <c r="AB2221" s="56">
        <f t="shared" si="357"/>
        <v>0</v>
      </c>
      <c r="AC2221" s="56">
        <f t="shared" si="361"/>
        <v>0</v>
      </c>
      <c r="AD2221" s="56">
        <f t="shared" si="358"/>
        <v>0</v>
      </c>
      <c r="AE2221" s="56">
        <v>0</v>
      </c>
      <c r="AF2221" s="56">
        <f t="shared" si="362"/>
        <v>0</v>
      </c>
      <c r="AG2221" s="56">
        <f t="shared" si="359"/>
        <v>0</v>
      </c>
      <c r="AH2221" s="56">
        <v>0</v>
      </c>
    </row>
    <row r="2222" spans="1:34">
      <c r="A2222" s="17">
        <v>2213</v>
      </c>
      <c r="B2222" s="1"/>
      <c r="C2222" s="1"/>
      <c r="D2222" s="2"/>
      <c r="E2222" s="3"/>
      <c r="F2222" s="4"/>
      <c r="G2222" s="5"/>
      <c r="H2222" s="4"/>
      <c r="I2222" s="6"/>
      <c r="J2222" s="5"/>
      <c r="K2222" s="5"/>
      <c r="L2222" s="5"/>
      <c r="M2222" s="83"/>
      <c r="N2222" s="10"/>
      <c r="O2222" s="5"/>
      <c r="P2222" s="5"/>
      <c r="Q2222" s="5"/>
      <c r="R2222" s="5"/>
      <c r="S2222" s="7"/>
      <c r="T2222" s="88">
        <f>IF(Dane!$E$4=1,Z2222,IF(Dane!$E$4=2,AD2222,AG2222))</f>
        <v>0</v>
      </c>
      <c r="U2222" s="18">
        <f>IF(Dane!$E$4=1,AA2222,IF(Dane!$E$4=2,AE2222,AH2222))</f>
        <v>0</v>
      </c>
      <c r="V2222" s="18">
        <f t="shared" si="353"/>
        <v>0</v>
      </c>
      <c r="W2222" s="19">
        <f t="shared" si="354"/>
        <v>0</v>
      </c>
      <c r="X2222" s="55">
        <f>Dane!$C$10</f>
        <v>0</v>
      </c>
      <c r="Y2222" s="56">
        <f t="shared" si="360"/>
        <v>0</v>
      </c>
      <c r="Z2222" s="56">
        <f t="shared" si="355"/>
        <v>0</v>
      </c>
      <c r="AA2222" s="56">
        <f t="shared" si="356"/>
        <v>0</v>
      </c>
      <c r="AB2222" s="56">
        <f t="shared" si="357"/>
        <v>0</v>
      </c>
      <c r="AC2222" s="56">
        <f t="shared" si="361"/>
        <v>0</v>
      </c>
      <c r="AD2222" s="56">
        <f t="shared" si="358"/>
        <v>0</v>
      </c>
      <c r="AE2222" s="56">
        <v>0</v>
      </c>
      <c r="AF2222" s="56">
        <f t="shared" si="362"/>
        <v>0</v>
      </c>
      <c r="AG2222" s="56">
        <f t="shared" si="359"/>
        <v>0</v>
      </c>
      <c r="AH2222" s="56">
        <v>0</v>
      </c>
    </row>
    <row r="2223" spans="1:34">
      <c r="A2223" s="17">
        <v>2214</v>
      </c>
      <c r="B2223" s="1"/>
      <c r="C2223" s="1"/>
      <c r="D2223" s="2"/>
      <c r="E2223" s="3"/>
      <c r="F2223" s="4"/>
      <c r="G2223" s="5"/>
      <c r="H2223" s="4"/>
      <c r="I2223" s="6"/>
      <c r="J2223" s="5"/>
      <c r="K2223" s="5"/>
      <c r="L2223" s="5"/>
      <c r="M2223" s="83"/>
      <c r="N2223" s="10"/>
      <c r="O2223" s="5"/>
      <c r="P2223" s="5"/>
      <c r="Q2223" s="5"/>
      <c r="R2223" s="5"/>
      <c r="S2223" s="7"/>
      <c r="T2223" s="88">
        <f>IF(Dane!$E$4=1,Z2223,IF(Dane!$E$4=2,AD2223,AG2223))</f>
        <v>0</v>
      </c>
      <c r="U2223" s="18">
        <f>IF(Dane!$E$4=1,AA2223,IF(Dane!$E$4=2,AE2223,AH2223))</f>
        <v>0</v>
      </c>
      <c r="V2223" s="18">
        <f t="shared" si="353"/>
        <v>0</v>
      </c>
      <c r="W2223" s="19">
        <f t="shared" si="354"/>
        <v>0</v>
      </c>
      <c r="X2223" s="55">
        <f>Dane!$C$10</f>
        <v>0</v>
      </c>
      <c r="Y2223" s="56">
        <f t="shared" si="360"/>
        <v>0</v>
      </c>
      <c r="Z2223" s="56">
        <f t="shared" si="355"/>
        <v>0</v>
      </c>
      <c r="AA2223" s="56">
        <f t="shared" si="356"/>
        <v>0</v>
      </c>
      <c r="AB2223" s="56">
        <f t="shared" si="357"/>
        <v>0</v>
      </c>
      <c r="AC2223" s="56">
        <f t="shared" si="361"/>
        <v>0</v>
      </c>
      <c r="AD2223" s="56">
        <f t="shared" si="358"/>
        <v>0</v>
      </c>
      <c r="AE2223" s="56">
        <v>0</v>
      </c>
      <c r="AF2223" s="56">
        <f t="shared" si="362"/>
        <v>0</v>
      </c>
      <c r="AG2223" s="56">
        <f t="shared" si="359"/>
        <v>0</v>
      </c>
      <c r="AH2223" s="56">
        <v>0</v>
      </c>
    </row>
    <row r="2224" spans="1:34">
      <c r="A2224" s="17">
        <v>2215</v>
      </c>
      <c r="B2224" s="1"/>
      <c r="C2224" s="1"/>
      <c r="D2224" s="2"/>
      <c r="E2224" s="3"/>
      <c r="F2224" s="4"/>
      <c r="G2224" s="5"/>
      <c r="H2224" s="4"/>
      <c r="I2224" s="6"/>
      <c r="J2224" s="5"/>
      <c r="K2224" s="5"/>
      <c r="L2224" s="5"/>
      <c r="M2224" s="83"/>
      <c r="N2224" s="10"/>
      <c r="O2224" s="5"/>
      <c r="P2224" s="5"/>
      <c r="Q2224" s="5"/>
      <c r="R2224" s="5"/>
      <c r="S2224" s="7"/>
      <c r="T2224" s="88">
        <f>IF(Dane!$E$4=1,Z2224,IF(Dane!$E$4=2,AD2224,AG2224))</f>
        <v>0</v>
      </c>
      <c r="U2224" s="18">
        <f>IF(Dane!$E$4=1,AA2224,IF(Dane!$E$4=2,AE2224,AH2224))</f>
        <v>0</v>
      </c>
      <c r="V2224" s="18">
        <f t="shared" si="353"/>
        <v>0</v>
      </c>
      <c r="W2224" s="19">
        <f t="shared" si="354"/>
        <v>0</v>
      </c>
      <c r="X2224" s="55">
        <f>Dane!$C$10</f>
        <v>0</v>
      </c>
      <c r="Y2224" s="56">
        <f t="shared" si="360"/>
        <v>0</v>
      </c>
      <c r="Z2224" s="56">
        <f t="shared" si="355"/>
        <v>0</v>
      </c>
      <c r="AA2224" s="56">
        <f t="shared" si="356"/>
        <v>0</v>
      </c>
      <c r="AB2224" s="56">
        <f t="shared" si="357"/>
        <v>0</v>
      </c>
      <c r="AC2224" s="56">
        <f t="shared" si="361"/>
        <v>0</v>
      </c>
      <c r="AD2224" s="56">
        <f t="shared" si="358"/>
        <v>0</v>
      </c>
      <c r="AE2224" s="56">
        <v>0</v>
      </c>
      <c r="AF2224" s="56">
        <f t="shared" si="362"/>
        <v>0</v>
      </c>
      <c r="AG2224" s="56">
        <f t="shared" si="359"/>
        <v>0</v>
      </c>
      <c r="AH2224" s="56">
        <v>0</v>
      </c>
    </row>
    <row r="2225" spans="1:34">
      <c r="A2225" s="17">
        <v>2216</v>
      </c>
      <c r="B2225" s="1"/>
      <c r="C2225" s="1"/>
      <c r="D2225" s="2"/>
      <c r="E2225" s="3"/>
      <c r="F2225" s="4"/>
      <c r="G2225" s="5"/>
      <c r="H2225" s="4"/>
      <c r="I2225" s="6"/>
      <c r="J2225" s="5"/>
      <c r="K2225" s="5"/>
      <c r="L2225" s="5"/>
      <c r="M2225" s="83"/>
      <c r="N2225" s="10"/>
      <c r="O2225" s="5"/>
      <c r="P2225" s="5"/>
      <c r="Q2225" s="5"/>
      <c r="R2225" s="5"/>
      <c r="S2225" s="7"/>
      <c r="T2225" s="88">
        <f>IF(Dane!$E$4=1,Z2225,IF(Dane!$E$4=2,AD2225,AG2225))</f>
        <v>0</v>
      </c>
      <c r="U2225" s="18">
        <f>IF(Dane!$E$4=1,AA2225,IF(Dane!$E$4=2,AE2225,AH2225))</f>
        <v>0</v>
      </c>
      <c r="V2225" s="18">
        <f t="shared" si="353"/>
        <v>0</v>
      </c>
      <c r="W2225" s="19">
        <f t="shared" si="354"/>
        <v>0</v>
      </c>
      <c r="X2225" s="55">
        <f>Dane!$C$10</f>
        <v>0</v>
      </c>
      <c r="Y2225" s="56">
        <f t="shared" si="360"/>
        <v>0</v>
      </c>
      <c r="Z2225" s="56">
        <f t="shared" si="355"/>
        <v>0</v>
      </c>
      <c r="AA2225" s="56">
        <f t="shared" si="356"/>
        <v>0</v>
      </c>
      <c r="AB2225" s="56">
        <f t="shared" si="357"/>
        <v>0</v>
      </c>
      <c r="AC2225" s="56">
        <f t="shared" si="361"/>
        <v>0</v>
      </c>
      <c r="AD2225" s="56">
        <f t="shared" si="358"/>
        <v>0</v>
      </c>
      <c r="AE2225" s="56">
        <v>0</v>
      </c>
      <c r="AF2225" s="56">
        <f t="shared" si="362"/>
        <v>0</v>
      </c>
      <c r="AG2225" s="56">
        <f t="shared" si="359"/>
        <v>0</v>
      </c>
      <c r="AH2225" s="56">
        <v>0</v>
      </c>
    </row>
    <row r="2226" spans="1:34">
      <c r="A2226" s="17">
        <v>2217</v>
      </c>
      <c r="B2226" s="1"/>
      <c r="C2226" s="1"/>
      <c r="D2226" s="2"/>
      <c r="E2226" s="3"/>
      <c r="F2226" s="4"/>
      <c r="G2226" s="5"/>
      <c r="H2226" s="4"/>
      <c r="I2226" s="6"/>
      <c r="J2226" s="5"/>
      <c r="K2226" s="5"/>
      <c r="L2226" s="5"/>
      <c r="M2226" s="83"/>
      <c r="N2226" s="10"/>
      <c r="O2226" s="5"/>
      <c r="P2226" s="5"/>
      <c r="Q2226" s="5"/>
      <c r="R2226" s="5"/>
      <c r="S2226" s="7"/>
      <c r="T2226" s="88">
        <f>IF(Dane!$E$4=1,Z2226,IF(Dane!$E$4=2,AD2226,AG2226))</f>
        <v>0</v>
      </c>
      <c r="U2226" s="18">
        <f>IF(Dane!$E$4=1,AA2226,IF(Dane!$E$4=2,AE2226,AH2226))</f>
        <v>0</v>
      </c>
      <c r="V2226" s="18">
        <f t="shared" si="353"/>
        <v>0</v>
      </c>
      <c r="W2226" s="19">
        <f t="shared" si="354"/>
        <v>0</v>
      </c>
      <c r="X2226" s="55">
        <f>Dane!$C$10</f>
        <v>0</v>
      </c>
      <c r="Y2226" s="56">
        <f t="shared" si="360"/>
        <v>0</v>
      </c>
      <c r="Z2226" s="56">
        <f t="shared" si="355"/>
        <v>0</v>
      </c>
      <c r="AA2226" s="56">
        <f t="shared" si="356"/>
        <v>0</v>
      </c>
      <c r="AB2226" s="56">
        <f t="shared" si="357"/>
        <v>0</v>
      </c>
      <c r="AC2226" s="56">
        <f t="shared" si="361"/>
        <v>0</v>
      </c>
      <c r="AD2226" s="56">
        <f t="shared" si="358"/>
        <v>0</v>
      </c>
      <c r="AE2226" s="56">
        <v>0</v>
      </c>
      <c r="AF2226" s="56">
        <f t="shared" si="362"/>
        <v>0</v>
      </c>
      <c r="AG2226" s="56">
        <f t="shared" si="359"/>
        <v>0</v>
      </c>
      <c r="AH2226" s="56">
        <v>0</v>
      </c>
    </row>
    <row r="2227" spans="1:34">
      <c r="A2227" s="17">
        <v>2218</v>
      </c>
      <c r="B2227" s="1"/>
      <c r="C2227" s="1"/>
      <c r="D2227" s="2"/>
      <c r="E2227" s="3"/>
      <c r="F2227" s="4"/>
      <c r="G2227" s="5"/>
      <c r="H2227" s="4"/>
      <c r="I2227" s="6"/>
      <c r="J2227" s="5"/>
      <c r="K2227" s="5"/>
      <c r="L2227" s="5"/>
      <c r="M2227" s="83"/>
      <c r="N2227" s="10"/>
      <c r="O2227" s="5"/>
      <c r="P2227" s="5"/>
      <c r="Q2227" s="5"/>
      <c r="R2227" s="5"/>
      <c r="S2227" s="7"/>
      <c r="T2227" s="88">
        <f>IF(Dane!$E$4=1,Z2227,IF(Dane!$E$4=2,AD2227,AG2227))</f>
        <v>0</v>
      </c>
      <c r="U2227" s="18">
        <f>IF(Dane!$E$4=1,AA2227,IF(Dane!$E$4=2,AE2227,AH2227))</f>
        <v>0</v>
      </c>
      <c r="V2227" s="18">
        <f t="shared" si="353"/>
        <v>0</v>
      </c>
      <c r="W2227" s="19">
        <f t="shared" si="354"/>
        <v>0</v>
      </c>
      <c r="X2227" s="55">
        <f>Dane!$C$10</f>
        <v>0</v>
      </c>
      <c r="Y2227" s="56">
        <f t="shared" si="360"/>
        <v>0</v>
      </c>
      <c r="Z2227" s="56">
        <f t="shared" si="355"/>
        <v>0</v>
      </c>
      <c r="AA2227" s="56">
        <f t="shared" si="356"/>
        <v>0</v>
      </c>
      <c r="AB2227" s="56">
        <f t="shared" si="357"/>
        <v>0</v>
      </c>
      <c r="AC2227" s="56">
        <f t="shared" si="361"/>
        <v>0</v>
      </c>
      <c r="AD2227" s="56">
        <f t="shared" si="358"/>
        <v>0</v>
      </c>
      <c r="AE2227" s="56">
        <v>0</v>
      </c>
      <c r="AF2227" s="56">
        <f t="shared" si="362"/>
        <v>0</v>
      </c>
      <c r="AG2227" s="56">
        <f t="shared" si="359"/>
        <v>0</v>
      </c>
      <c r="AH2227" s="56">
        <v>0</v>
      </c>
    </row>
    <row r="2228" spans="1:34">
      <c r="A2228" s="17">
        <v>2219</v>
      </c>
      <c r="B2228" s="1"/>
      <c r="C2228" s="1"/>
      <c r="D2228" s="2"/>
      <c r="E2228" s="3"/>
      <c r="F2228" s="4"/>
      <c r="G2228" s="5"/>
      <c r="H2228" s="4"/>
      <c r="I2228" s="6"/>
      <c r="J2228" s="5"/>
      <c r="K2228" s="5"/>
      <c r="L2228" s="5"/>
      <c r="M2228" s="83"/>
      <c r="N2228" s="10"/>
      <c r="O2228" s="5"/>
      <c r="P2228" s="5"/>
      <c r="Q2228" s="5"/>
      <c r="R2228" s="5"/>
      <c r="S2228" s="7"/>
      <c r="T2228" s="88">
        <f>IF(Dane!$E$4=1,Z2228,IF(Dane!$E$4=2,AD2228,AG2228))</f>
        <v>0</v>
      </c>
      <c r="U2228" s="18">
        <f>IF(Dane!$E$4=1,AA2228,IF(Dane!$E$4=2,AE2228,AH2228))</f>
        <v>0</v>
      </c>
      <c r="V2228" s="18">
        <f t="shared" si="353"/>
        <v>0</v>
      </c>
      <c r="W2228" s="19">
        <f t="shared" si="354"/>
        <v>0</v>
      </c>
      <c r="X2228" s="55">
        <f>Dane!$C$10</f>
        <v>0</v>
      </c>
      <c r="Y2228" s="56">
        <f t="shared" si="360"/>
        <v>0</v>
      </c>
      <c r="Z2228" s="56">
        <f t="shared" si="355"/>
        <v>0</v>
      </c>
      <c r="AA2228" s="56">
        <f t="shared" si="356"/>
        <v>0</v>
      </c>
      <c r="AB2228" s="56">
        <f t="shared" si="357"/>
        <v>0</v>
      </c>
      <c r="AC2228" s="56">
        <f t="shared" si="361"/>
        <v>0</v>
      </c>
      <c r="AD2228" s="56">
        <f t="shared" si="358"/>
        <v>0</v>
      </c>
      <c r="AE2228" s="56">
        <v>0</v>
      </c>
      <c r="AF2228" s="56">
        <f t="shared" si="362"/>
        <v>0</v>
      </c>
      <c r="AG2228" s="56">
        <f t="shared" si="359"/>
        <v>0</v>
      </c>
      <c r="AH2228" s="56">
        <v>0</v>
      </c>
    </row>
    <row r="2229" spans="1:34">
      <c r="A2229" s="17">
        <v>2220</v>
      </c>
      <c r="B2229" s="1"/>
      <c r="C2229" s="1"/>
      <c r="D2229" s="2"/>
      <c r="E2229" s="3"/>
      <c r="F2229" s="4"/>
      <c r="G2229" s="5"/>
      <c r="H2229" s="4"/>
      <c r="I2229" s="6"/>
      <c r="J2229" s="5"/>
      <c r="K2229" s="5"/>
      <c r="L2229" s="5"/>
      <c r="M2229" s="83"/>
      <c r="N2229" s="10"/>
      <c r="O2229" s="5"/>
      <c r="P2229" s="5"/>
      <c r="Q2229" s="5"/>
      <c r="R2229" s="5"/>
      <c r="S2229" s="7"/>
      <c r="T2229" s="88">
        <f>IF(Dane!$E$4=1,Z2229,IF(Dane!$E$4=2,AD2229,AG2229))</f>
        <v>0</v>
      </c>
      <c r="U2229" s="18">
        <f>IF(Dane!$E$4=1,AA2229,IF(Dane!$E$4=2,AE2229,AH2229))</f>
        <v>0</v>
      </c>
      <c r="V2229" s="18">
        <f t="shared" si="353"/>
        <v>0</v>
      </c>
      <c r="W2229" s="19">
        <f t="shared" si="354"/>
        <v>0</v>
      </c>
      <c r="X2229" s="55">
        <f>Dane!$C$10</f>
        <v>0</v>
      </c>
      <c r="Y2229" s="56">
        <f t="shared" si="360"/>
        <v>0</v>
      </c>
      <c r="Z2229" s="56">
        <f t="shared" si="355"/>
        <v>0</v>
      </c>
      <c r="AA2229" s="56">
        <f t="shared" si="356"/>
        <v>0</v>
      </c>
      <c r="AB2229" s="56">
        <f t="shared" si="357"/>
        <v>0</v>
      </c>
      <c r="AC2229" s="56">
        <f t="shared" si="361"/>
        <v>0</v>
      </c>
      <c r="AD2229" s="56">
        <f t="shared" si="358"/>
        <v>0</v>
      </c>
      <c r="AE2229" s="56">
        <v>0</v>
      </c>
      <c r="AF2229" s="56">
        <f t="shared" si="362"/>
        <v>0</v>
      </c>
      <c r="AG2229" s="56">
        <f t="shared" si="359"/>
        <v>0</v>
      </c>
      <c r="AH2229" s="56">
        <v>0</v>
      </c>
    </row>
    <row r="2230" spans="1:34">
      <c r="A2230" s="17">
        <v>2221</v>
      </c>
      <c r="B2230" s="1"/>
      <c r="C2230" s="1"/>
      <c r="D2230" s="2"/>
      <c r="E2230" s="3"/>
      <c r="F2230" s="4"/>
      <c r="G2230" s="5"/>
      <c r="H2230" s="4"/>
      <c r="I2230" s="6"/>
      <c r="J2230" s="5"/>
      <c r="K2230" s="5"/>
      <c r="L2230" s="5"/>
      <c r="M2230" s="83"/>
      <c r="N2230" s="10"/>
      <c r="O2230" s="5"/>
      <c r="P2230" s="5"/>
      <c r="Q2230" s="5"/>
      <c r="R2230" s="5"/>
      <c r="S2230" s="7"/>
      <c r="T2230" s="88">
        <f>IF(Dane!$E$4=1,Z2230,IF(Dane!$E$4=2,AD2230,AG2230))</f>
        <v>0</v>
      </c>
      <c r="U2230" s="18">
        <f>IF(Dane!$E$4=1,AA2230,IF(Dane!$E$4=2,AE2230,AH2230))</f>
        <v>0</v>
      </c>
      <c r="V2230" s="18">
        <f t="shared" si="353"/>
        <v>0</v>
      </c>
      <c r="W2230" s="19">
        <f t="shared" si="354"/>
        <v>0</v>
      </c>
      <c r="X2230" s="55">
        <f>Dane!$C$10</f>
        <v>0</v>
      </c>
      <c r="Y2230" s="56">
        <f t="shared" si="360"/>
        <v>0</v>
      </c>
      <c r="Z2230" s="56">
        <f t="shared" si="355"/>
        <v>0</v>
      </c>
      <c r="AA2230" s="56">
        <f t="shared" si="356"/>
        <v>0</v>
      </c>
      <c r="AB2230" s="56">
        <f t="shared" si="357"/>
        <v>0</v>
      </c>
      <c r="AC2230" s="56">
        <f t="shared" si="361"/>
        <v>0</v>
      </c>
      <c r="AD2230" s="56">
        <f t="shared" si="358"/>
        <v>0</v>
      </c>
      <c r="AE2230" s="56">
        <v>0</v>
      </c>
      <c r="AF2230" s="56">
        <f t="shared" si="362"/>
        <v>0</v>
      </c>
      <c r="AG2230" s="56">
        <f t="shared" si="359"/>
        <v>0</v>
      </c>
      <c r="AH2230" s="56">
        <v>0</v>
      </c>
    </row>
    <row r="2231" spans="1:34">
      <c r="A2231" s="17">
        <v>2222</v>
      </c>
      <c r="B2231" s="1"/>
      <c r="C2231" s="1"/>
      <c r="D2231" s="2"/>
      <c r="E2231" s="3"/>
      <c r="F2231" s="4"/>
      <c r="G2231" s="5"/>
      <c r="H2231" s="4"/>
      <c r="I2231" s="6"/>
      <c r="J2231" s="5"/>
      <c r="K2231" s="5"/>
      <c r="L2231" s="5"/>
      <c r="M2231" s="83"/>
      <c r="N2231" s="10"/>
      <c r="O2231" s="5"/>
      <c r="P2231" s="5"/>
      <c r="Q2231" s="5"/>
      <c r="R2231" s="5"/>
      <c r="S2231" s="7"/>
      <c r="T2231" s="88">
        <f>IF(Dane!$E$4=1,Z2231,IF(Dane!$E$4=2,AD2231,AG2231))</f>
        <v>0</v>
      </c>
      <c r="U2231" s="18">
        <f>IF(Dane!$E$4=1,AA2231,IF(Dane!$E$4=2,AE2231,AH2231))</f>
        <v>0</v>
      </c>
      <c r="V2231" s="18">
        <f t="shared" si="353"/>
        <v>0</v>
      </c>
      <c r="W2231" s="19">
        <f t="shared" si="354"/>
        <v>0</v>
      </c>
      <c r="X2231" s="55">
        <f>Dane!$C$10</f>
        <v>0</v>
      </c>
      <c r="Y2231" s="56">
        <f t="shared" si="360"/>
        <v>0</v>
      </c>
      <c r="Z2231" s="56">
        <f t="shared" si="355"/>
        <v>0</v>
      </c>
      <c r="AA2231" s="56">
        <f t="shared" si="356"/>
        <v>0</v>
      </c>
      <c r="AB2231" s="56">
        <f t="shared" si="357"/>
        <v>0</v>
      </c>
      <c r="AC2231" s="56">
        <f t="shared" si="361"/>
        <v>0</v>
      </c>
      <c r="AD2231" s="56">
        <f t="shared" si="358"/>
        <v>0</v>
      </c>
      <c r="AE2231" s="56">
        <v>0</v>
      </c>
      <c r="AF2231" s="56">
        <f t="shared" si="362"/>
        <v>0</v>
      </c>
      <c r="AG2231" s="56">
        <f t="shared" si="359"/>
        <v>0</v>
      </c>
      <c r="AH2231" s="56">
        <v>0</v>
      </c>
    </row>
    <row r="2232" spans="1:34">
      <c r="A2232" s="17">
        <v>2223</v>
      </c>
      <c r="B2232" s="1"/>
      <c r="C2232" s="1"/>
      <c r="D2232" s="2"/>
      <c r="E2232" s="3"/>
      <c r="F2232" s="4"/>
      <c r="G2232" s="5"/>
      <c r="H2232" s="4"/>
      <c r="I2232" s="6"/>
      <c r="J2232" s="5"/>
      <c r="K2232" s="5"/>
      <c r="L2232" s="5"/>
      <c r="M2232" s="83"/>
      <c r="N2232" s="10"/>
      <c r="O2232" s="5"/>
      <c r="P2232" s="5"/>
      <c r="Q2232" s="5"/>
      <c r="R2232" s="5"/>
      <c r="S2232" s="7"/>
      <c r="T2232" s="88">
        <f>IF(Dane!$E$4=1,Z2232,IF(Dane!$E$4=2,AD2232,AG2232))</f>
        <v>0</v>
      </c>
      <c r="U2232" s="18">
        <f>IF(Dane!$E$4=1,AA2232,IF(Dane!$E$4=2,AE2232,AH2232))</f>
        <v>0</v>
      </c>
      <c r="V2232" s="18">
        <f t="shared" si="353"/>
        <v>0</v>
      </c>
      <c r="W2232" s="19">
        <f t="shared" si="354"/>
        <v>0</v>
      </c>
      <c r="X2232" s="55">
        <f>Dane!$C$10</f>
        <v>0</v>
      </c>
      <c r="Y2232" s="56">
        <f t="shared" si="360"/>
        <v>0</v>
      </c>
      <c r="Z2232" s="56">
        <f t="shared" si="355"/>
        <v>0</v>
      </c>
      <c r="AA2232" s="56">
        <f t="shared" si="356"/>
        <v>0</v>
      </c>
      <c r="AB2232" s="56">
        <f t="shared" si="357"/>
        <v>0</v>
      </c>
      <c r="AC2232" s="56">
        <f t="shared" si="361"/>
        <v>0</v>
      </c>
      <c r="AD2232" s="56">
        <f t="shared" si="358"/>
        <v>0</v>
      </c>
      <c r="AE2232" s="56">
        <v>0</v>
      </c>
      <c r="AF2232" s="56">
        <f t="shared" si="362"/>
        <v>0</v>
      </c>
      <c r="AG2232" s="56">
        <f t="shared" si="359"/>
        <v>0</v>
      </c>
      <c r="AH2232" s="56">
        <v>0</v>
      </c>
    </row>
    <row r="2233" spans="1:34">
      <c r="A2233" s="17">
        <v>2224</v>
      </c>
      <c r="B2233" s="1"/>
      <c r="C2233" s="1"/>
      <c r="D2233" s="2"/>
      <c r="E2233" s="3"/>
      <c r="F2233" s="4"/>
      <c r="G2233" s="5"/>
      <c r="H2233" s="4"/>
      <c r="I2233" s="6"/>
      <c r="J2233" s="5"/>
      <c r="K2233" s="5"/>
      <c r="L2233" s="5"/>
      <c r="M2233" s="83"/>
      <c r="N2233" s="10"/>
      <c r="O2233" s="5"/>
      <c r="P2233" s="5"/>
      <c r="Q2233" s="5"/>
      <c r="R2233" s="5"/>
      <c r="S2233" s="7"/>
      <c r="T2233" s="88">
        <f>IF(Dane!$E$4=1,Z2233,IF(Dane!$E$4=2,AD2233,AG2233))</f>
        <v>0</v>
      </c>
      <c r="U2233" s="18">
        <f>IF(Dane!$E$4=1,AA2233,IF(Dane!$E$4=2,AE2233,AH2233))</f>
        <v>0</v>
      </c>
      <c r="V2233" s="18">
        <f t="shared" si="353"/>
        <v>0</v>
      </c>
      <c r="W2233" s="19">
        <f t="shared" si="354"/>
        <v>0</v>
      </c>
      <c r="X2233" s="55">
        <f>Dane!$C$10</f>
        <v>0</v>
      </c>
      <c r="Y2233" s="56">
        <f t="shared" si="360"/>
        <v>0</v>
      </c>
      <c r="Z2233" s="56">
        <f t="shared" si="355"/>
        <v>0</v>
      </c>
      <c r="AA2233" s="56">
        <f t="shared" si="356"/>
        <v>0</v>
      </c>
      <c r="AB2233" s="56">
        <f t="shared" si="357"/>
        <v>0</v>
      </c>
      <c r="AC2233" s="56">
        <f t="shared" si="361"/>
        <v>0</v>
      </c>
      <c r="AD2233" s="56">
        <f t="shared" si="358"/>
        <v>0</v>
      </c>
      <c r="AE2233" s="56">
        <v>0</v>
      </c>
      <c r="AF2233" s="56">
        <f t="shared" si="362"/>
        <v>0</v>
      </c>
      <c r="AG2233" s="56">
        <f t="shared" si="359"/>
        <v>0</v>
      </c>
      <c r="AH2233" s="56">
        <v>0</v>
      </c>
    </row>
    <row r="2234" spans="1:34">
      <c r="A2234" s="17">
        <v>2225</v>
      </c>
      <c r="B2234" s="1"/>
      <c r="C2234" s="1"/>
      <c r="D2234" s="2"/>
      <c r="E2234" s="3"/>
      <c r="F2234" s="4"/>
      <c r="G2234" s="5"/>
      <c r="H2234" s="4"/>
      <c r="I2234" s="6"/>
      <c r="J2234" s="5"/>
      <c r="K2234" s="5"/>
      <c r="L2234" s="5"/>
      <c r="M2234" s="83"/>
      <c r="N2234" s="10"/>
      <c r="O2234" s="5"/>
      <c r="P2234" s="5"/>
      <c r="Q2234" s="5"/>
      <c r="R2234" s="5"/>
      <c r="S2234" s="7"/>
      <c r="T2234" s="88">
        <f>IF(Dane!$E$4=1,Z2234,IF(Dane!$E$4=2,AD2234,AG2234))</f>
        <v>0</v>
      </c>
      <c r="U2234" s="18">
        <f>IF(Dane!$E$4=1,AA2234,IF(Dane!$E$4=2,AE2234,AH2234))</f>
        <v>0</v>
      </c>
      <c r="V2234" s="18">
        <f t="shared" si="353"/>
        <v>0</v>
      </c>
      <c r="W2234" s="19">
        <f t="shared" si="354"/>
        <v>0</v>
      </c>
      <c r="X2234" s="55">
        <f>Dane!$C$10</f>
        <v>0</v>
      </c>
      <c r="Y2234" s="56">
        <f t="shared" si="360"/>
        <v>0</v>
      </c>
      <c r="Z2234" s="56">
        <f t="shared" si="355"/>
        <v>0</v>
      </c>
      <c r="AA2234" s="56">
        <f t="shared" si="356"/>
        <v>0</v>
      </c>
      <c r="AB2234" s="56">
        <f t="shared" si="357"/>
        <v>0</v>
      </c>
      <c r="AC2234" s="56">
        <f t="shared" si="361"/>
        <v>0</v>
      </c>
      <c r="AD2234" s="56">
        <f t="shared" si="358"/>
        <v>0</v>
      </c>
      <c r="AE2234" s="56">
        <v>0</v>
      </c>
      <c r="AF2234" s="56">
        <f t="shared" si="362"/>
        <v>0</v>
      </c>
      <c r="AG2234" s="56">
        <f t="shared" si="359"/>
        <v>0</v>
      </c>
      <c r="AH2234" s="56">
        <v>0</v>
      </c>
    </row>
    <row r="2235" spans="1:34">
      <c r="A2235" s="17">
        <v>2226</v>
      </c>
      <c r="B2235" s="1"/>
      <c r="C2235" s="1"/>
      <c r="D2235" s="2"/>
      <c r="E2235" s="3"/>
      <c r="F2235" s="4"/>
      <c r="G2235" s="5"/>
      <c r="H2235" s="4"/>
      <c r="I2235" s="6"/>
      <c r="J2235" s="5"/>
      <c r="K2235" s="5"/>
      <c r="L2235" s="5"/>
      <c r="M2235" s="83"/>
      <c r="N2235" s="10"/>
      <c r="O2235" s="5"/>
      <c r="P2235" s="5"/>
      <c r="Q2235" s="5"/>
      <c r="R2235" s="5"/>
      <c r="S2235" s="7"/>
      <c r="T2235" s="88">
        <f>IF(Dane!$E$4=1,Z2235,IF(Dane!$E$4=2,AD2235,AG2235))</f>
        <v>0</v>
      </c>
      <c r="U2235" s="18">
        <f>IF(Dane!$E$4=1,AA2235,IF(Dane!$E$4=2,AE2235,AH2235))</f>
        <v>0</v>
      </c>
      <c r="V2235" s="18">
        <f t="shared" si="353"/>
        <v>0</v>
      </c>
      <c r="W2235" s="19">
        <f t="shared" si="354"/>
        <v>0</v>
      </c>
      <c r="X2235" s="55">
        <f>Dane!$C$10</f>
        <v>0</v>
      </c>
      <c r="Y2235" s="56">
        <f t="shared" si="360"/>
        <v>0</v>
      </c>
      <c r="Z2235" s="56">
        <f t="shared" si="355"/>
        <v>0</v>
      </c>
      <c r="AA2235" s="56">
        <f t="shared" si="356"/>
        <v>0</v>
      </c>
      <c r="AB2235" s="56">
        <f t="shared" si="357"/>
        <v>0</v>
      </c>
      <c r="AC2235" s="56">
        <f t="shared" si="361"/>
        <v>0</v>
      </c>
      <c r="AD2235" s="56">
        <f t="shared" si="358"/>
        <v>0</v>
      </c>
      <c r="AE2235" s="56">
        <v>0</v>
      </c>
      <c r="AF2235" s="56">
        <f t="shared" si="362"/>
        <v>0</v>
      </c>
      <c r="AG2235" s="56">
        <f t="shared" si="359"/>
        <v>0</v>
      </c>
      <c r="AH2235" s="56">
        <v>0</v>
      </c>
    </row>
    <row r="2236" spans="1:34">
      <c r="A2236" s="17">
        <v>2227</v>
      </c>
      <c r="B2236" s="1"/>
      <c r="C2236" s="1"/>
      <c r="D2236" s="2"/>
      <c r="E2236" s="3"/>
      <c r="F2236" s="4"/>
      <c r="G2236" s="5"/>
      <c r="H2236" s="4"/>
      <c r="I2236" s="6"/>
      <c r="J2236" s="5"/>
      <c r="K2236" s="5"/>
      <c r="L2236" s="5"/>
      <c r="M2236" s="83"/>
      <c r="N2236" s="10"/>
      <c r="O2236" s="5"/>
      <c r="P2236" s="5"/>
      <c r="Q2236" s="5"/>
      <c r="R2236" s="5"/>
      <c r="S2236" s="7"/>
      <c r="T2236" s="88">
        <f>IF(Dane!$E$4=1,Z2236,IF(Dane!$E$4=2,AD2236,AG2236))</f>
        <v>0</v>
      </c>
      <c r="U2236" s="18">
        <f>IF(Dane!$E$4=1,AA2236,IF(Dane!$E$4=2,AE2236,AH2236))</f>
        <v>0</v>
      </c>
      <c r="V2236" s="18">
        <f t="shared" si="353"/>
        <v>0</v>
      </c>
      <c r="W2236" s="19">
        <f t="shared" si="354"/>
        <v>0</v>
      </c>
      <c r="X2236" s="55">
        <f>Dane!$C$10</f>
        <v>0</v>
      </c>
      <c r="Y2236" s="56">
        <f t="shared" si="360"/>
        <v>0</v>
      </c>
      <c r="Z2236" s="56">
        <f t="shared" si="355"/>
        <v>0</v>
      </c>
      <c r="AA2236" s="56">
        <f t="shared" si="356"/>
        <v>0</v>
      </c>
      <c r="AB2236" s="56">
        <f t="shared" si="357"/>
        <v>0</v>
      </c>
      <c r="AC2236" s="56">
        <f t="shared" si="361"/>
        <v>0</v>
      </c>
      <c r="AD2236" s="56">
        <f t="shared" si="358"/>
        <v>0</v>
      </c>
      <c r="AE2236" s="56">
        <v>0</v>
      </c>
      <c r="AF2236" s="56">
        <f t="shared" si="362"/>
        <v>0</v>
      </c>
      <c r="AG2236" s="56">
        <f t="shared" si="359"/>
        <v>0</v>
      </c>
      <c r="AH2236" s="56">
        <v>0</v>
      </c>
    </row>
    <row r="2237" spans="1:34">
      <c r="A2237" s="17">
        <v>2228</v>
      </c>
      <c r="B2237" s="1"/>
      <c r="C2237" s="1"/>
      <c r="D2237" s="2"/>
      <c r="E2237" s="3"/>
      <c r="F2237" s="4"/>
      <c r="G2237" s="5"/>
      <c r="H2237" s="4"/>
      <c r="I2237" s="6"/>
      <c r="J2237" s="5"/>
      <c r="K2237" s="5"/>
      <c r="L2237" s="5"/>
      <c r="M2237" s="83"/>
      <c r="N2237" s="10"/>
      <c r="O2237" s="5"/>
      <c r="P2237" s="5"/>
      <c r="Q2237" s="5"/>
      <c r="R2237" s="5"/>
      <c r="S2237" s="7"/>
      <c r="T2237" s="88">
        <f>IF(Dane!$E$4=1,Z2237,IF(Dane!$E$4=2,AD2237,AG2237))</f>
        <v>0</v>
      </c>
      <c r="U2237" s="18">
        <f>IF(Dane!$E$4=1,AA2237,IF(Dane!$E$4=2,AE2237,AH2237))</f>
        <v>0</v>
      </c>
      <c r="V2237" s="18">
        <f t="shared" si="353"/>
        <v>0</v>
      </c>
      <c r="W2237" s="19">
        <f t="shared" si="354"/>
        <v>0</v>
      </c>
      <c r="X2237" s="55">
        <f>Dane!$C$10</f>
        <v>0</v>
      </c>
      <c r="Y2237" s="56">
        <f t="shared" si="360"/>
        <v>0</v>
      </c>
      <c r="Z2237" s="56">
        <f t="shared" si="355"/>
        <v>0</v>
      </c>
      <c r="AA2237" s="56">
        <f t="shared" si="356"/>
        <v>0</v>
      </c>
      <c r="AB2237" s="56">
        <f t="shared" si="357"/>
        <v>0</v>
      </c>
      <c r="AC2237" s="56">
        <f t="shared" si="361"/>
        <v>0</v>
      </c>
      <c r="AD2237" s="56">
        <f t="shared" si="358"/>
        <v>0</v>
      </c>
      <c r="AE2237" s="56">
        <v>0</v>
      </c>
      <c r="AF2237" s="56">
        <f t="shared" si="362"/>
        <v>0</v>
      </c>
      <c r="AG2237" s="56">
        <f t="shared" si="359"/>
        <v>0</v>
      </c>
      <c r="AH2237" s="56">
        <v>0</v>
      </c>
    </row>
    <row r="2238" spans="1:34">
      <c r="A2238" s="17">
        <v>2229</v>
      </c>
      <c r="B2238" s="1"/>
      <c r="C2238" s="1"/>
      <c r="D2238" s="2"/>
      <c r="E2238" s="3"/>
      <c r="F2238" s="4"/>
      <c r="G2238" s="5"/>
      <c r="H2238" s="4"/>
      <c r="I2238" s="6"/>
      <c r="J2238" s="5"/>
      <c r="K2238" s="5"/>
      <c r="L2238" s="5"/>
      <c r="M2238" s="83"/>
      <c r="N2238" s="10"/>
      <c r="O2238" s="5"/>
      <c r="P2238" s="5"/>
      <c r="Q2238" s="5"/>
      <c r="R2238" s="5"/>
      <c r="S2238" s="7"/>
      <c r="T2238" s="88">
        <f>IF(Dane!$E$4=1,Z2238,IF(Dane!$E$4=2,AD2238,AG2238))</f>
        <v>0</v>
      </c>
      <c r="U2238" s="18">
        <f>IF(Dane!$E$4=1,AA2238,IF(Dane!$E$4=2,AE2238,AH2238))</f>
        <v>0</v>
      </c>
      <c r="V2238" s="18">
        <f t="shared" si="353"/>
        <v>0</v>
      </c>
      <c r="W2238" s="19">
        <f t="shared" si="354"/>
        <v>0</v>
      </c>
      <c r="X2238" s="55">
        <f>Dane!$C$10</f>
        <v>0</v>
      </c>
      <c r="Y2238" s="56">
        <f t="shared" si="360"/>
        <v>0</v>
      </c>
      <c r="Z2238" s="56">
        <f t="shared" si="355"/>
        <v>0</v>
      </c>
      <c r="AA2238" s="56">
        <f t="shared" si="356"/>
        <v>0</v>
      </c>
      <c r="AB2238" s="56">
        <f t="shared" si="357"/>
        <v>0</v>
      </c>
      <c r="AC2238" s="56">
        <f t="shared" si="361"/>
        <v>0</v>
      </c>
      <c r="AD2238" s="56">
        <f t="shared" si="358"/>
        <v>0</v>
      </c>
      <c r="AE2238" s="56">
        <v>0</v>
      </c>
      <c r="AF2238" s="56">
        <f t="shared" si="362"/>
        <v>0</v>
      </c>
      <c r="AG2238" s="56">
        <f t="shared" si="359"/>
        <v>0</v>
      </c>
      <c r="AH2238" s="56">
        <v>0</v>
      </c>
    </row>
    <row r="2239" spans="1:34">
      <c r="A2239" s="17">
        <v>2230</v>
      </c>
      <c r="B2239" s="1"/>
      <c r="C2239" s="1"/>
      <c r="D2239" s="2"/>
      <c r="E2239" s="3"/>
      <c r="F2239" s="4"/>
      <c r="G2239" s="5"/>
      <c r="H2239" s="4"/>
      <c r="I2239" s="6"/>
      <c r="J2239" s="5"/>
      <c r="K2239" s="5"/>
      <c r="L2239" s="5"/>
      <c r="M2239" s="83"/>
      <c r="N2239" s="10"/>
      <c r="O2239" s="5"/>
      <c r="P2239" s="5"/>
      <c r="Q2239" s="5"/>
      <c r="R2239" s="5"/>
      <c r="S2239" s="7"/>
      <c r="T2239" s="88">
        <f>IF(Dane!$E$4=1,Z2239,IF(Dane!$E$4=2,AD2239,AG2239))</f>
        <v>0</v>
      </c>
      <c r="U2239" s="18">
        <f>IF(Dane!$E$4=1,AA2239,IF(Dane!$E$4=2,AE2239,AH2239))</f>
        <v>0</v>
      </c>
      <c r="V2239" s="18">
        <f t="shared" si="353"/>
        <v>0</v>
      </c>
      <c r="W2239" s="19">
        <f t="shared" si="354"/>
        <v>0</v>
      </c>
      <c r="X2239" s="55">
        <f>Dane!$C$10</f>
        <v>0</v>
      </c>
      <c r="Y2239" s="56">
        <f t="shared" si="360"/>
        <v>0</v>
      </c>
      <c r="Z2239" s="56">
        <f t="shared" si="355"/>
        <v>0</v>
      </c>
      <c r="AA2239" s="56">
        <f t="shared" si="356"/>
        <v>0</v>
      </c>
      <c r="AB2239" s="56">
        <f t="shared" si="357"/>
        <v>0</v>
      </c>
      <c r="AC2239" s="56">
        <f t="shared" si="361"/>
        <v>0</v>
      </c>
      <c r="AD2239" s="56">
        <f t="shared" si="358"/>
        <v>0</v>
      </c>
      <c r="AE2239" s="56">
        <v>0</v>
      </c>
      <c r="AF2239" s="56">
        <f t="shared" si="362"/>
        <v>0</v>
      </c>
      <c r="AG2239" s="56">
        <f t="shared" si="359"/>
        <v>0</v>
      </c>
      <c r="AH2239" s="56">
        <v>0</v>
      </c>
    </row>
    <row r="2240" spans="1:34">
      <c r="A2240" s="17">
        <v>2231</v>
      </c>
      <c r="B2240" s="1"/>
      <c r="C2240" s="1"/>
      <c r="D2240" s="2"/>
      <c r="E2240" s="3"/>
      <c r="F2240" s="4"/>
      <c r="G2240" s="5"/>
      <c r="H2240" s="4"/>
      <c r="I2240" s="6"/>
      <c r="J2240" s="5"/>
      <c r="K2240" s="5"/>
      <c r="L2240" s="5"/>
      <c r="M2240" s="83"/>
      <c r="N2240" s="10"/>
      <c r="O2240" s="5"/>
      <c r="P2240" s="5"/>
      <c r="Q2240" s="5"/>
      <c r="R2240" s="5"/>
      <c r="S2240" s="7"/>
      <c r="T2240" s="88">
        <f>IF(Dane!$E$4=1,Z2240,IF(Dane!$E$4=2,AD2240,AG2240))</f>
        <v>0</v>
      </c>
      <c r="U2240" s="18">
        <f>IF(Dane!$E$4=1,AA2240,IF(Dane!$E$4=2,AE2240,AH2240))</f>
        <v>0</v>
      </c>
      <c r="V2240" s="18">
        <f t="shared" si="353"/>
        <v>0</v>
      </c>
      <c r="W2240" s="19">
        <f t="shared" si="354"/>
        <v>0</v>
      </c>
      <c r="X2240" s="55">
        <f>Dane!$C$10</f>
        <v>0</v>
      </c>
      <c r="Y2240" s="56">
        <f t="shared" si="360"/>
        <v>0</v>
      </c>
      <c r="Z2240" s="56">
        <f t="shared" si="355"/>
        <v>0</v>
      </c>
      <c r="AA2240" s="56">
        <f t="shared" si="356"/>
        <v>0</v>
      </c>
      <c r="AB2240" s="56">
        <f t="shared" si="357"/>
        <v>0</v>
      </c>
      <c r="AC2240" s="56">
        <f t="shared" si="361"/>
        <v>0</v>
      </c>
      <c r="AD2240" s="56">
        <f t="shared" si="358"/>
        <v>0</v>
      </c>
      <c r="AE2240" s="56">
        <v>0</v>
      </c>
      <c r="AF2240" s="56">
        <f t="shared" si="362"/>
        <v>0</v>
      </c>
      <c r="AG2240" s="56">
        <f t="shared" si="359"/>
        <v>0</v>
      </c>
      <c r="AH2240" s="56">
        <v>0</v>
      </c>
    </row>
    <row r="2241" spans="1:34">
      <c r="A2241" s="17">
        <v>2232</v>
      </c>
      <c r="B2241" s="1"/>
      <c r="C2241" s="1"/>
      <c r="D2241" s="2"/>
      <c r="E2241" s="3"/>
      <c r="F2241" s="4"/>
      <c r="G2241" s="5"/>
      <c r="H2241" s="4"/>
      <c r="I2241" s="6"/>
      <c r="J2241" s="5"/>
      <c r="K2241" s="5"/>
      <c r="L2241" s="5"/>
      <c r="M2241" s="83"/>
      <c r="N2241" s="10"/>
      <c r="O2241" s="5"/>
      <c r="P2241" s="5"/>
      <c r="Q2241" s="5"/>
      <c r="R2241" s="5"/>
      <c r="S2241" s="7"/>
      <c r="T2241" s="88">
        <f>IF(Dane!$E$4=1,Z2241,IF(Dane!$E$4=2,AD2241,AG2241))</f>
        <v>0</v>
      </c>
      <c r="U2241" s="18">
        <f>IF(Dane!$E$4=1,AA2241,IF(Dane!$E$4=2,AE2241,AH2241))</f>
        <v>0</v>
      </c>
      <c r="V2241" s="18">
        <f t="shared" si="353"/>
        <v>0</v>
      </c>
      <c r="W2241" s="19">
        <f t="shared" si="354"/>
        <v>0</v>
      </c>
      <c r="X2241" s="55">
        <f>Dane!$C$10</f>
        <v>0</v>
      </c>
      <c r="Y2241" s="56">
        <f t="shared" si="360"/>
        <v>0</v>
      </c>
      <c r="Z2241" s="56">
        <f t="shared" si="355"/>
        <v>0</v>
      </c>
      <c r="AA2241" s="56">
        <f t="shared" si="356"/>
        <v>0</v>
      </c>
      <c r="AB2241" s="56">
        <f t="shared" si="357"/>
        <v>0</v>
      </c>
      <c r="AC2241" s="56">
        <f t="shared" si="361"/>
        <v>0</v>
      </c>
      <c r="AD2241" s="56">
        <f t="shared" si="358"/>
        <v>0</v>
      </c>
      <c r="AE2241" s="56">
        <v>0</v>
      </c>
      <c r="AF2241" s="56">
        <f t="shared" si="362"/>
        <v>0</v>
      </c>
      <c r="AG2241" s="56">
        <f t="shared" si="359"/>
        <v>0</v>
      </c>
      <c r="AH2241" s="56">
        <v>0</v>
      </c>
    </row>
    <row r="2242" spans="1:34">
      <c r="A2242" s="17">
        <v>2233</v>
      </c>
      <c r="B2242" s="1"/>
      <c r="C2242" s="1"/>
      <c r="D2242" s="2"/>
      <c r="E2242" s="3"/>
      <c r="F2242" s="4"/>
      <c r="G2242" s="5"/>
      <c r="H2242" s="4"/>
      <c r="I2242" s="6"/>
      <c r="J2242" s="5"/>
      <c r="K2242" s="5"/>
      <c r="L2242" s="5"/>
      <c r="M2242" s="83"/>
      <c r="N2242" s="10"/>
      <c r="O2242" s="5"/>
      <c r="P2242" s="5"/>
      <c r="Q2242" s="5"/>
      <c r="R2242" s="5"/>
      <c r="S2242" s="7"/>
      <c r="T2242" s="88">
        <f>IF(Dane!$E$4=1,Z2242,IF(Dane!$E$4=2,AD2242,AG2242))</f>
        <v>0</v>
      </c>
      <c r="U2242" s="18">
        <f>IF(Dane!$E$4=1,AA2242,IF(Dane!$E$4=2,AE2242,AH2242))</f>
        <v>0</v>
      </c>
      <c r="V2242" s="18">
        <f t="shared" si="353"/>
        <v>0</v>
      </c>
      <c r="W2242" s="19">
        <f t="shared" si="354"/>
        <v>0</v>
      </c>
      <c r="X2242" s="55">
        <f>Dane!$C$10</f>
        <v>0</v>
      </c>
      <c r="Y2242" s="56">
        <f t="shared" si="360"/>
        <v>0</v>
      </c>
      <c r="Z2242" s="56">
        <f t="shared" si="355"/>
        <v>0</v>
      </c>
      <c r="AA2242" s="56">
        <f t="shared" si="356"/>
        <v>0</v>
      </c>
      <c r="AB2242" s="56">
        <f t="shared" si="357"/>
        <v>0</v>
      </c>
      <c r="AC2242" s="56">
        <f t="shared" si="361"/>
        <v>0</v>
      </c>
      <c r="AD2242" s="56">
        <f t="shared" si="358"/>
        <v>0</v>
      </c>
      <c r="AE2242" s="56">
        <v>0</v>
      </c>
      <c r="AF2242" s="56">
        <f t="shared" si="362"/>
        <v>0</v>
      </c>
      <c r="AG2242" s="56">
        <f t="shared" si="359"/>
        <v>0</v>
      </c>
      <c r="AH2242" s="56">
        <v>0</v>
      </c>
    </row>
    <row r="2243" spans="1:34">
      <c r="A2243" s="17">
        <v>2234</v>
      </c>
      <c r="B2243" s="1"/>
      <c r="C2243" s="1"/>
      <c r="D2243" s="2"/>
      <c r="E2243" s="3"/>
      <c r="F2243" s="4"/>
      <c r="G2243" s="5"/>
      <c r="H2243" s="4"/>
      <c r="I2243" s="6"/>
      <c r="J2243" s="5"/>
      <c r="K2243" s="5"/>
      <c r="L2243" s="5"/>
      <c r="M2243" s="83"/>
      <c r="N2243" s="10"/>
      <c r="O2243" s="5"/>
      <c r="P2243" s="5"/>
      <c r="Q2243" s="5"/>
      <c r="R2243" s="5"/>
      <c r="S2243" s="7"/>
      <c r="T2243" s="88">
        <f>IF(Dane!$E$4=1,Z2243,IF(Dane!$E$4=2,AD2243,AG2243))</f>
        <v>0</v>
      </c>
      <c r="U2243" s="18">
        <f>IF(Dane!$E$4=1,AA2243,IF(Dane!$E$4=2,AE2243,AH2243))</f>
        <v>0</v>
      </c>
      <c r="V2243" s="18">
        <f t="shared" si="353"/>
        <v>0</v>
      </c>
      <c r="W2243" s="19">
        <f t="shared" si="354"/>
        <v>0</v>
      </c>
      <c r="X2243" s="55">
        <f>Dane!$C$10</f>
        <v>0</v>
      </c>
      <c r="Y2243" s="56">
        <f t="shared" si="360"/>
        <v>0</v>
      </c>
      <c r="Z2243" s="56">
        <f t="shared" si="355"/>
        <v>0</v>
      </c>
      <c r="AA2243" s="56">
        <f t="shared" si="356"/>
        <v>0</v>
      </c>
      <c r="AB2243" s="56">
        <f t="shared" si="357"/>
        <v>0</v>
      </c>
      <c r="AC2243" s="56">
        <f t="shared" si="361"/>
        <v>0</v>
      </c>
      <c r="AD2243" s="56">
        <f t="shared" si="358"/>
        <v>0</v>
      </c>
      <c r="AE2243" s="56">
        <v>0</v>
      </c>
      <c r="AF2243" s="56">
        <f t="shared" si="362"/>
        <v>0</v>
      </c>
      <c r="AG2243" s="56">
        <f t="shared" si="359"/>
        <v>0</v>
      </c>
      <c r="AH2243" s="56">
        <v>0</v>
      </c>
    </row>
    <row r="2244" spans="1:34">
      <c r="A2244" s="17">
        <v>2235</v>
      </c>
      <c r="B2244" s="1"/>
      <c r="C2244" s="1"/>
      <c r="D2244" s="2"/>
      <c r="E2244" s="3"/>
      <c r="F2244" s="4"/>
      <c r="G2244" s="5"/>
      <c r="H2244" s="4"/>
      <c r="I2244" s="6"/>
      <c r="J2244" s="5"/>
      <c r="K2244" s="5"/>
      <c r="L2244" s="5"/>
      <c r="M2244" s="83"/>
      <c r="N2244" s="10"/>
      <c r="O2244" s="5"/>
      <c r="P2244" s="5"/>
      <c r="Q2244" s="5"/>
      <c r="R2244" s="5"/>
      <c r="S2244" s="7"/>
      <c r="T2244" s="88">
        <f>IF(Dane!$E$4=1,Z2244,IF(Dane!$E$4=2,AD2244,AG2244))</f>
        <v>0</v>
      </c>
      <c r="U2244" s="18">
        <f>IF(Dane!$E$4=1,AA2244,IF(Dane!$E$4=2,AE2244,AH2244))</f>
        <v>0</v>
      </c>
      <c r="V2244" s="18">
        <f t="shared" si="353"/>
        <v>0</v>
      </c>
      <c r="W2244" s="19">
        <f t="shared" si="354"/>
        <v>0</v>
      </c>
      <c r="X2244" s="55">
        <f>Dane!$C$10</f>
        <v>0</v>
      </c>
      <c r="Y2244" s="56">
        <f t="shared" si="360"/>
        <v>0</v>
      </c>
      <c r="Z2244" s="56">
        <f t="shared" si="355"/>
        <v>0</v>
      </c>
      <c r="AA2244" s="56">
        <f t="shared" si="356"/>
        <v>0</v>
      </c>
      <c r="AB2244" s="56">
        <f t="shared" si="357"/>
        <v>0</v>
      </c>
      <c r="AC2244" s="56">
        <f t="shared" si="361"/>
        <v>0</v>
      </c>
      <c r="AD2244" s="56">
        <f t="shared" si="358"/>
        <v>0</v>
      </c>
      <c r="AE2244" s="56">
        <v>0</v>
      </c>
      <c r="AF2244" s="56">
        <f t="shared" si="362"/>
        <v>0</v>
      </c>
      <c r="AG2244" s="56">
        <f t="shared" si="359"/>
        <v>0</v>
      </c>
      <c r="AH2244" s="56">
        <v>0</v>
      </c>
    </row>
    <row r="2245" spans="1:34">
      <c r="A2245" s="17">
        <v>2236</v>
      </c>
      <c r="B2245" s="1"/>
      <c r="C2245" s="1"/>
      <c r="D2245" s="2"/>
      <c r="E2245" s="3"/>
      <c r="F2245" s="4"/>
      <c r="G2245" s="5"/>
      <c r="H2245" s="4"/>
      <c r="I2245" s="6"/>
      <c r="J2245" s="5"/>
      <c r="K2245" s="5"/>
      <c r="L2245" s="5"/>
      <c r="M2245" s="83"/>
      <c r="N2245" s="10"/>
      <c r="O2245" s="5"/>
      <c r="P2245" s="5"/>
      <c r="Q2245" s="5"/>
      <c r="R2245" s="5"/>
      <c r="S2245" s="7"/>
      <c r="T2245" s="88">
        <f>IF(Dane!$E$4=1,Z2245,IF(Dane!$E$4=2,AD2245,AG2245))</f>
        <v>0</v>
      </c>
      <c r="U2245" s="18">
        <f>IF(Dane!$E$4=1,AA2245,IF(Dane!$E$4=2,AE2245,AH2245))</f>
        <v>0</v>
      </c>
      <c r="V2245" s="18">
        <f t="shared" si="353"/>
        <v>0</v>
      </c>
      <c r="W2245" s="19">
        <f t="shared" si="354"/>
        <v>0</v>
      </c>
      <c r="X2245" s="55">
        <f>Dane!$C$10</f>
        <v>0</v>
      </c>
      <c r="Y2245" s="56">
        <f t="shared" si="360"/>
        <v>0</v>
      </c>
      <c r="Z2245" s="56">
        <f t="shared" si="355"/>
        <v>0</v>
      </c>
      <c r="AA2245" s="56">
        <f t="shared" si="356"/>
        <v>0</v>
      </c>
      <c r="AB2245" s="56">
        <f t="shared" si="357"/>
        <v>0</v>
      </c>
      <c r="AC2245" s="56">
        <f t="shared" si="361"/>
        <v>0</v>
      </c>
      <c r="AD2245" s="56">
        <f t="shared" si="358"/>
        <v>0</v>
      </c>
      <c r="AE2245" s="56">
        <v>0</v>
      </c>
      <c r="AF2245" s="56">
        <f t="shared" si="362"/>
        <v>0</v>
      </c>
      <c r="AG2245" s="56">
        <f t="shared" si="359"/>
        <v>0</v>
      </c>
      <c r="AH2245" s="56">
        <v>0</v>
      </c>
    </row>
    <row r="2246" spans="1:34">
      <c r="A2246" s="17">
        <v>2237</v>
      </c>
      <c r="B2246" s="1"/>
      <c r="C2246" s="1"/>
      <c r="D2246" s="2"/>
      <c r="E2246" s="3"/>
      <c r="F2246" s="4"/>
      <c r="G2246" s="5"/>
      <c r="H2246" s="4"/>
      <c r="I2246" s="6"/>
      <c r="J2246" s="5"/>
      <c r="K2246" s="5"/>
      <c r="L2246" s="5"/>
      <c r="M2246" s="83"/>
      <c r="N2246" s="10"/>
      <c r="O2246" s="5"/>
      <c r="P2246" s="5"/>
      <c r="Q2246" s="5"/>
      <c r="R2246" s="5"/>
      <c r="S2246" s="7"/>
      <c r="T2246" s="88">
        <f>IF(Dane!$E$4=1,Z2246,IF(Dane!$E$4=2,AD2246,AG2246))</f>
        <v>0</v>
      </c>
      <c r="U2246" s="18">
        <f>IF(Dane!$E$4=1,AA2246,IF(Dane!$E$4=2,AE2246,AH2246))</f>
        <v>0</v>
      </c>
      <c r="V2246" s="18">
        <f t="shared" si="353"/>
        <v>0</v>
      </c>
      <c r="W2246" s="19">
        <f t="shared" si="354"/>
        <v>0</v>
      </c>
      <c r="X2246" s="55">
        <f>Dane!$C$10</f>
        <v>0</v>
      </c>
      <c r="Y2246" s="56">
        <f t="shared" si="360"/>
        <v>0</v>
      </c>
      <c r="Z2246" s="56">
        <f t="shared" si="355"/>
        <v>0</v>
      </c>
      <c r="AA2246" s="56">
        <f t="shared" si="356"/>
        <v>0</v>
      </c>
      <c r="AB2246" s="56">
        <f t="shared" si="357"/>
        <v>0</v>
      </c>
      <c r="AC2246" s="56">
        <f t="shared" si="361"/>
        <v>0</v>
      </c>
      <c r="AD2246" s="56">
        <f t="shared" si="358"/>
        <v>0</v>
      </c>
      <c r="AE2246" s="56">
        <v>0</v>
      </c>
      <c r="AF2246" s="56">
        <f t="shared" si="362"/>
        <v>0</v>
      </c>
      <c r="AG2246" s="56">
        <f t="shared" si="359"/>
        <v>0</v>
      </c>
      <c r="AH2246" s="56">
        <v>0</v>
      </c>
    </row>
    <row r="2247" spans="1:34">
      <c r="A2247" s="17">
        <v>2238</v>
      </c>
      <c r="B2247" s="1"/>
      <c r="C2247" s="1"/>
      <c r="D2247" s="2"/>
      <c r="E2247" s="3"/>
      <c r="F2247" s="4"/>
      <c r="G2247" s="5"/>
      <c r="H2247" s="4"/>
      <c r="I2247" s="6"/>
      <c r="J2247" s="5"/>
      <c r="K2247" s="5"/>
      <c r="L2247" s="5"/>
      <c r="M2247" s="83"/>
      <c r="N2247" s="10"/>
      <c r="O2247" s="5"/>
      <c r="P2247" s="5"/>
      <c r="Q2247" s="5"/>
      <c r="R2247" s="5"/>
      <c r="S2247" s="7"/>
      <c r="T2247" s="88">
        <f>IF(Dane!$E$4=1,Z2247,IF(Dane!$E$4=2,AD2247,AG2247))</f>
        <v>0</v>
      </c>
      <c r="U2247" s="18">
        <f>IF(Dane!$E$4=1,AA2247,IF(Dane!$E$4=2,AE2247,AH2247))</f>
        <v>0</v>
      </c>
      <c r="V2247" s="18">
        <f t="shared" si="353"/>
        <v>0</v>
      </c>
      <c r="W2247" s="19">
        <f t="shared" si="354"/>
        <v>0</v>
      </c>
      <c r="X2247" s="55">
        <f>Dane!$C$10</f>
        <v>0</v>
      </c>
      <c r="Y2247" s="56">
        <f t="shared" si="360"/>
        <v>0</v>
      </c>
      <c r="Z2247" s="56">
        <f t="shared" si="355"/>
        <v>0</v>
      </c>
      <c r="AA2247" s="56">
        <f t="shared" si="356"/>
        <v>0</v>
      </c>
      <c r="AB2247" s="56">
        <f t="shared" si="357"/>
        <v>0</v>
      </c>
      <c r="AC2247" s="56">
        <f t="shared" si="361"/>
        <v>0</v>
      </c>
      <c r="AD2247" s="56">
        <f t="shared" si="358"/>
        <v>0</v>
      </c>
      <c r="AE2247" s="56">
        <v>0</v>
      </c>
      <c r="AF2247" s="56">
        <f t="shared" si="362"/>
        <v>0</v>
      </c>
      <c r="AG2247" s="56">
        <f t="shared" si="359"/>
        <v>0</v>
      </c>
      <c r="AH2247" s="56">
        <v>0</v>
      </c>
    </row>
    <row r="2248" spans="1:34">
      <c r="A2248" s="17">
        <v>2239</v>
      </c>
      <c r="B2248" s="1"/>
      <c r="C2248" s="1"/>
      <c r="D2248" s="2"/>
      <c r="E2248" s="3"/>
      <c r="F2248" s="4"/>
      <c r="G2248" s="5"/>
      <c r="H2248" s="4"/>
      <c r="I2248" s="6"/>
      <c r="J2248" s="5"/>
      <c r="K2248" s="5"/>
      <c r="L2248" s="5"/>
      <c r="M2248" s="83"/>
      <c r="N2248" s="10"/>
      <c r="O2248" s="5"/>
      <c r="P2248" s="5"/>
      <c r="Q2248" s="5"/>
      <c r="R2248" s="5"/>
      <c r="S2248" s="7"/>
      <c r="T2248" s="88">
        <f>IF(Dane!$E$4=1,Z2248,IF(Dane!$E$4=2,AD2248,AG2248))</f>
        <v>0</v>
      </c>
      <c r="U2248" s="18">
        <f>IF(Dane!$E$4=1,AA2248,IF(Dane!$E$4=2,AE2248,AH2248))</f>
        <v>0</v>
      </c>
      <c r="V2248" s="18">
        <f t="shared" si="353"/>
        <v>0</v>
      </c>
      <c r="W2248" s="19">
        <f t="shared" si="354"/>
        <v>0</v>
      </c>
      <c r="X2248" s="55">
        <f>Dane!$C$10</f>
        <v>0</v>
      </c>
      <c r="Y2248" s="56">
        <f t="shared" si="360"/>
        <v>0</v>
      </c>
      <c r="Z2248" s="56">
        <f t="shared" si="355"/>
        <v>0</v>
      </c>
      <c r="AA2248" s="56">
        <f t="shared" si="356"/>
        <v>0</v>
      </c>
      <c r="AB2248" s="56">
        <f t="shared" si="357"/>
        <v>0</v>
      </c>
      <c r="AC2248" s="56">
        <f t="shared" si="361"/>
        <v>0</v>
      </c>
      <c r="AD2248" s="56">
        <f t="shared" si="358"/>
        <v>0</v>
      </c>
      <c r="AE2248" s="56">
        <v>0</v>
      </c>
      <c r="AF2248" s="56">
        <f t="shared" si="362"/>
        <v>0</v>
      </c>
      <c r="AG2248" s="56">
        <f t="shared" si="359"/>
        <v>0</v>
      </c>
      <c r="AH2248" s="56">
        <v>0</v>
      </c>
    </row>
    <row r="2249" spans="1:34">
      <c r="A2249" s="17">
        <v>2240</v>
      </c>
      <c r="B2249" s="1"/>
      <c r="C2249" s="1"/>
      <c r="D2249" s="2"/>
      <c r="E2249" s="3"/>
      <c r="F2249" s="4"/>
      <c r="G2249" s="5"/>
      <c r="H2249" s="4"/>
      <c r="I2249" s="6"/>
      <c r="J2249" s="5"/>
      <c r="K2249" s="5"/>
      <c r="L2249" s="5"/>
      <c r="M2249" s="83"/>
      <c r="N2249" s="10"/>
      <c r="O2249" s="5"/>
      <c r="P2249" s="5"/>
      <c r="Q2249" s="5"/>
      <c r="R2249" s="5"/>
      <c r="S2249" s="7"/>
      <c r="T2249" s="88">
        <f>IF(Dane!$E$4=1,Z2249,IF(Dane!$E$4=2,AD2249,AG2249))</f>
        <v>0</v>
      </c>
      <c r="U2249" s="18">
        <f>IF(Dane!$E$4=1,AA2249,IF(Dane!$E$4=2,AE2249,AH2249))</f>
        <v>0</v>
      </c>
      <c r="V2249" s="18">
        <f t="shared" si="353"/>
        <v>0</v>
      </c>
      <c r="W2249" s="19">
        <f t="shared" si="354"/>
        <v>0</v>
      </c>
      <c r="X2249" s="55">
        <f>Dane!$C$10</f>
        <v>0</v>
      </c>
      <c r="Y2249" s="56">
        <f t="shared" si="360"/>
        <v>0</v>
      </c>
      <c r="Z2249" s="56">
        <f t="shared" si="355"/>
        <v>0</v>
      </c>
      <c r="AA2249" s="56">
        <f t="shared" si="356"/>
        <v>0</v>
      </c>
      <c r="AB2249" s="56">
        <f t="shared" si="357"/>
        <v>0</v>
      </c>
      <c r="AC2249" s="56">
        <f t="shared" si="361"/>
        <v>0</v>
      </c>
      <c r="AD2249" s="56">
        <f t="shared" si="358"/>
        <v>0</v>
      </c>
      <c r="AE2249" s="56">
        <v>0</v>
      </c>
      <c r="AF2249" s="56">
        <f t="shared" si="362"/>
        <v>0</v>
      </c>
      <c r="AG2249" s="56">
        <f t="shared" si="359"/>
        <v>0</v>
      </c>
      <c r="AH2249" s="56">
        <v>0</v>
      </c>
    </row>
    <row r="2250" spans="1:34">
      <c r="A2250" s="17">
        <v>2241</v>
      </c>
      <c r="B2250" s="1"/>
      <c r="C2250" s="1"/>
      <c r="D2250" s="2"/>
      <c r="E2250" s="3"/>
      <c r="F2250" s="4"/>
      <c r="G2250" s="5"/>
      <c r="H2250" s="4"/>
      <c r="I2250" s="6"/>
      <c r="J2250" s="5"/>
      <c r="K2250" s="5"/>
      <c r="L2250" s="5"/>
      <c r="M2250" s="83"/>
      <c r="N2250" s="10"/>
      <c r="O2250" s="5"/>
      <c r="P2250" s="5"/>
      <c r="Q2250" s="5"/>
      <c r="R2250" s="5"/>
      <c r="S2250" s="7"/>
      <c r="T2250" s="88">
        <f>IF(Dane!$E$4=1,Z2250,IF(Dane!$E$4=2,AD2250,AG2250))</f>
        <v>0</v>
      </c>
      <c r="U2250" s="18">
        <f>IF(Dane!$E$4=1,AA2250,IF(Dane!$E$4=2,AE2250,AH2250))</f>
        <v>0</v>
      </c>
      <c r="V2250" s="18">
        <f t="shared" si="353"/>
        <v>0</v>
      </c>
      <c r="W2250" s="19">
        <f t="shared" si="354"/>
        <v>0</v>
      </c>
      <c r="X2250" s="55">
        <f>Dane!$C$10</f>
        <v>0</v>
      </c>
      <c r="Y2250" s="56">
        <f t="shared" si="360"/>
        <v>0</v>
      </c>
      <c r="Z2250" s="56">
        <f t="shared" si="355"/>
        <v>0</v>
      </c>
      <c r="AA2250" s="56">
        <f t="shared" si="356"/>
        <v>0</v>
      </c>
      <c r="AB2250" s="56">
        <f t="shared" si="357"/>
        <v>0</v>
      </c>
      <c r="AC2250" s="56">
        <f t="shared" si="361"/>
        <v>0</v>
      </c>
      <c r="AD2250" s="56">
        <f t="shared" si="358"/>
        <v>0</v>
      </c>
      <c r="AE2250" s="56">
        <v>0</v>
      </c>
      <c r="AF2250" s="56">
        <f t="shared" si="362"/>
        <v>0</v>
      </c>
      <c r="AG2250" s="56">
        <f t="shared" si="359"/>
        <v>0</v>
      </c>
      <c r="AH2250" s="56">
        <v>0</v>
      </c>
    </row>
    <row r="2251" spans="1:34">
      <c r="A2251" s="17">
        <v>2242</v>
      </c>
      <c r="B2251" s="1"/>
      <c r="C2251" s="1"/>
      <c r="D2251" s="2"/>
      <c r="E2251" s="3"/>
      <c r="F2251" s="4"/>
      <c r="G2251" s="5"/>
      <c r="H2251" s="4"/>
      <c r="I2251" s="6"/>
      <c r="J2251" s="5"/>
      <c r="K2251" s="5"/>
      <c r="L2251" s="5"/>
      <c r="M2251" s="83"/>
      <c r="N2251" s="10"/>
      <c r="O2251" s="5"/>
      <c r="P2251" s="5"/>
      <c r="Q2251" s="5"/>
      <c r="R2251" s="5"/>
      <c r="S2251" s="7"/>
      <c r="T2251" s="88">
        <f>IF(Dane!$E$4=1,Z2251,IF(Dane!$E$4=2,AD2251,AG2251))</f>
        <v>0</v>
      </c>
      <c r="U2251" s="18">
        <f>IF(Dane!$E$4=1,AA2251,IF(Dane!$E$4=2,AE2251,AH2251))</f>
        <v>0</v>
      </c>
      <c r="V2251" s="18">
        <f t="shared" ref="V2251:V2314" si="363">IF((J2251-T2251)&lt;0,0,J2251-T2251)</f>
        <v>0</v>
      </c>
      <c r="W2251" s="19">
        <f t="shared" ref="W2251:W2314" si="364">IF((K2251-U2251)&lt;0,0,K2251-U2251)</f>
        <v>0</v>
      </c>
      <c r="X2251" s="55">
        <f>Dane!$C$10</f>
        <v>0</v>
      </c>
      <c r="Y2251" s="56">
        <f t="shared" si="360"/>
        <v>0</v>
      </c>
      <c r="Z2251" s="56">
        <f t="shared" si="355"/>
        <v>0</v>
      </c>
      <c r="AA2251" s="56">
        <f t="shared" si="356"/>
        <v>0</v>
      </c>
      <c r="AB2251" s="56">
        <f t="shared" si="357"/>
        <v>0</v>
      </c>
      <c r="AC2251" s="56">
        <f t="shared" si="361"/>
        <v>0</v>
      </c>
      <c r="AD2251" s="56">
        <f t="shared" si="358"/>
        <v>0</v>
      </c>
      <c r="AE2251" s="56">
        <v>0</v>
      </c>
      <c r="AF2251" s="56">
        <f t="shared" si="362"/>
        <v>0</v>
      </c>
      <c r="AG2251" s="56">
        <f t="shared" si="359"/>
        <v>0</v>
      </c>
      <c r="AH2251" s="56">
        <v>0</v>
      </c>
    </row>
    <row r="2252" spans="1:34">
      <c r="A2252" s="17">
        <v>2243</v>
      </c>
      <c r="B2252" s="1"/>
      <c r="C2252" s="1"/>
      <c r="D2252" s="2"/>
      <c r="E2252" s="3"/>
      <c r="F2252" s="4"/>
      <c r="G2252" s="5"/>
      <c r="H2252" s="4"/>
      <c r="I2252" s="6"/>
      <c r="J2252" s="5"/>
      <c r="K2252" s="5"/>
      <c r="L2252" s="5"/>
      <c r="M2252" s="83"/>
      <c r="N2252" s="10"/>
      <c r="O2252" s="5"/>
      <c r="P2252" s="5"/>
      <c r="Q2252" s="5"/>
      <c r="R2252" s="5"/>
      <c r="S2252" s="7"/>
      <c r="T2252" s="88">
        <f>IF(Dane!$E$4=1,Z2252,IF(Dane!$E$4=2,AD2252,AG2252))</f>
        <v>0</v>
      </c>
      <c r="U2252" s="18">
        <f>IF(Dane!$E$4=1,AA2252,IF(Dane!$E$4=2,AE2252,AH2252))</f>
        <v>0</v>
      </c>
      <c r="V2252" s="18">
        <f t="shared" si="363"/>
        <v>0</v>
      </c>
      <c r="W2252" s="19">
        <f t="shared" si="364"/>
        <v>0</v>
      </c>
      <c r="X2252" s="55">
        <f>Dane!$C$10</f>
        <v>0</v>
      </c>
      <c r="Y2252" s="56">
        <f t="shared" si="360"/>
        <v>0</v>
      </c>
      <c r="Z2252" s="56">
        <f t="shared" ref="Z2252:Z2315" si="365">IF(ROUND(N2252*Y2252,2)&gt;$Z$1,$Z$1,ROUND(N2252*Y2252,2))</f>
        <v>0</v>
      </c>
      <c r="AA2252" s="56">
        <f t="shared" ref="AA2252:AA2315" si="366">IF((ROUND(Z2252*0.0976,2)+ROUND(Z2252*0.065,2)+ROUND(Z2252*$AA$1,2))&gt;K2252,K2252,ROUND(Z2252*0.0976,2)+ROUND(Z2252*0.065,2)+ROUND(Z2252*$AA$1,2))</f>
        <v>0</v>
      </c>
      <c r="AB2252" s="56">
        <f t="shared" ref="AB2252:AB2315" si="367">ROUND(J2252-ROUND(J2252*0.0976,2)-ROUND(J2252*0.015,2)-ROUND(J2252*0.0245,2),2)-ROUND(ROUND(J2252-ROUND(J2252*0.0976,2)-ROUND(J2252*0.015,2)-ROUND(J2252*0.0245,2),2)*0.09,2)</f>
        <v>0</v>
      </c>
      <c r="AC2252" s="56">
        <f t="shared" si="361"/>
        <v>0</v>
      </c>
      <c r="AD2252" s="56">
        <f t="shared" ref="AD2252:AD2315" si="368">IF(ROUND(N2252*AC2252,2)&gt;$Y$1,$Y$1,ROUND(N2252*AC2252,2))</f>
        <v>0</v>
      </c>
      <c r="AE2252" s="56">
        <v>0</v>
      </c>
      <c r="AF2252" s="56">
        <f t="shared" si="362"/>
        <v>0</v>
      </c>
      <c r="AG2252" s="56">
        <f t="shared" ref="AG2252:AG2315" si="369">IF(ROUND(N2252*AF2252,2)&gt;$Y$1,$Y$1,ROUND(N2252*AF2252,2))</f>
        <v>0</v>
      </c>
      <c r="AH2252" s="56">
        <v>0</v>
      </c>
    </row>
    <row r="2253" spans="1:34">
      <c r="A2253" s="17">
        <v>2244</v>
      </c>
      <c r="B2253" s="1"/>
      <c r="C2253" s="1"/>
      <c r="D2253" s="2"/>
      <c r="E2253" s="3"/>
      <c r="F2253" s="4"/>
      <c r="G2253" s="5"/>
      <c r="H2253" s="4"/>
      <c r="I2253" s="6"/>
      <c r="J2253" s="5"/>
      <c r="K2253" s="5"/>
      <c r="L2253" s="5"/>
      <c r="M2253" s="83"/>
      <c r="N2253" s="10"/>
      <c r="O2253" s="5"/>
      <c r="P2253" s="5"/>
      <c r="Q2253" s="5"/>
      <c r="R2253" s="5"/>
      <c r="S2253" s="7"/>
      <c r="T2253" s="88">
        <f>IF(Dane!$E$4=1,Z2253,IF(Dane!$E$4=2,AD2253,AG2253))</f>
        <v>0</v>
      </c>
      <c r="U2253" s="18">
        <f>IF(Dane!$E$4=1,AA2253,IF(Dane!$E$4=2,AE2253,AH2253))</f>
        <v>0</v>
      </c>
      <c r="V2253" s="18">
        <f t="shared" si="363"/>
        <v>0</v>
      </c>
      <c r="W2253" s="19">
        <f t="shared" si="364"/>
        <v>0</v>
      </c>
      <c r="X2253" s="55">
        <f>Dane!$C$10</f>
        <v>0</v>
      </c>
      <c r="Y2253" s="56">
        <f t="shared" ref="Y2253:Y2316" si="370">IFERROR(J2253/X2253,0)</f>
        <v>0</v>
      </c>
      <c r="Z2253" s="56">
        <f t="shared" si="365"/>
        <v>0</v>
      </c>
      <c r="AA2253" s="56">
        <f t="shared" si="366"/>
        <v>0</v>
      </c>
      <c r="AB2253" s="56">
        <f t="shared" si="367"/>
        <v>0</v>
      </c>
      <c r="AC2253" s="56">
        <f t="shared" ref="AC2253:AC2316" si="371">IFERROR(AB2253/X2253,0)</f>
        <v>0</v>
      </c>
      <c r="AD2253" s="56">
        <f t="shared" si="368"/>
        <v>0</v>
      </c>
      <c r="AE2253" s="56">
        <v>0</v>
      </c>
      <c r="AF2253" s="56">
        <f t="shared" ref="AF2253:AF2316" si="372">IFERROR(IFERROR(IF(H2253*F2253&gt;=1300,1300*F2253*(1-(13.71%+(1-13.71%)*9%)*(1-0)),IF(H2253&lt;=1300*F2253,0,1300*F2253*(1-(13.71%+(1-13.71%)*9%)*(1-0)))),0)/X2253,0)</f>
        <v>0</v>
      </c>
      <c r="AG2253" s="56">
        <f t="shared" si="369"/>
        <v>0</v>
      </c>
      <c r="AH2253" s="56">
        <v>0</v>
      </c>
    </row>
    <row r="2254" spans="1:34">
      <c r="A2254" s="17">
        <v>2245</v>
      </c>
      <c r="B2254" s="1"/>
      <c r="C2254" s="1"/>
      <c r="D2254" s="2"/>
      <c r="E2254" s="3"/>
      <c r="F2254" s="4"/>
      <c r="G2254" s="5"/>
      <c r="H2254" s="4"/>
      <c r="I2254" s="6"/>
      <c r="J2254" s="5"/>
      <c r="K2254" s="5"/>
      <c r="L2254" s="5"/>
      <c r="M2254" s="83"/>
      <c r="N2254" s="10"/>
      <c r="O2254" s="5"/>
      <c r="P2254" s="5"/>
      <c r="Q2254" s="5"/>
      <c r="R2254" s="5"/>
      <c r="S2254" s="7"/>
      <c r="T2254" s="88">
        <f>IF(Dane!$E$4=1,Z2254,IF(Dane!$E$4=2,AD2254,AG2254))</f>
        <v>0</v>
      </c>
      <c r="U2254" s="18">
        <f>IF(Dane!$E$4=1,AA2254,IF(Dane!$E$4=2,AE2254,AH2254))</f>
        <v>0</v>
      </c>
      <c r="V2254" s="18">
        <f t="shared" si="363"/>
        <v>0</v>
      </c>
      <c r="W2254" s="19">
        <f t="shared" si="364"/>
        <v>0</v>
      </c>
      <c r="X2254" s="55">
        <f>Dane!$C$10</f>
        <v>0</v>
      </c>
      <c r="Y2254" s="56">
        <f t="shared" si="370"/>
        <v>0</v>
      </c>
      <c r="Z2254" s="56">
        <f t="shared" si="365"/>
        <v>0</v>
      </c>
      <c r="AA2254" s="56">
        <f t="shared" si="366"/>
        <v>0</v>
      </c>
      <c r="AB2254" s="56">
        <f t="shared" si="367"/>
        <v>0</v>
      </c>
      <c r="AC2254" s="56">
        <f t="shared" si="371"/>
        <v>0</v>
      </c>
      <c r="AD2254" s="56">
        <f t="shared" si="368"/>
        <v>0</v>
      </c>
      <c r="AE2254" s="56">
        <v>0</v>
      </c>
      <c r="AF2254" s="56">
        <f t="shared" si="372"/>
        <v>0</v>
      </c>
      <c r="AG2254" s="56">
        <f t="shared" si="369"/>
        <v>0</v>
      </c>
      <c r="AH2254" s="56">
        <v>0</v>
      </c>
    </row>
    <row r="2255" spans="1:34">
      <c r="A2255" s="17">
        <v>2246</v>
      </c>
      <c r="B2255" s="1"/>
      <c r="C2255" s="1"/>
      <c r="D2255" s="2"/>
      <c r="E2255" s="3"/>
      <c r="F2255" s="4"/>
      <c r="G2255" s="5"/>
      <c r="H2255" s="4"/>
      <c r="I2255" s="6"/>
      <c r="J2255" s="5"/>
      <c r="K2255" s="5"/>
      <c r="L2255" s="5"/>
      <c r="M2255" s="83"/>
      <c r="N2255" s="10"/>
      <c r="O2255" s="5"/>
      <c r="P2255" s="5"/>
      <c r="Q2255" s="5"/>
      <c r="R2255" s="5"/>
      <c r="S2255" s="7"/>
      <c r="T2255" s="88">
        <f>IF(Dane!$E$4=1,Z2255,IF(Dane!$E$4=2,AD2255,AG2255))</f>
        <v>0</v>
      </c>
      <c r="U2255" s="18">
        <f>IF(Dane!$E$4=1,AA2255,IF(Dane!$E$4=2,AE2255,AH2255))</f>
        <v>0</v>
      </c>
      <c r="V2255" s="18">
        <f t="shared" si="363"/>
        <v>0</v>
      </c>
      <c r="W2255" s="19">
        <f t="shared" si="364"/>
        <v>0</v>
      </c>
      <c r="X2255" s="55">
        <f>Dane!$C$10</f>
        <v>0</v>
      </c>
      <c r="Y2255" s="56">
        <f t="shared" si="370"/>
        <v>0</v>
      </c>
      <c r="Z2255" s="56">
        <f t="shared" si="365"/>
        <v>0</v>
      </c>
      <c r="AA2255" s="56">
        <f t="shared" si="366"/>
        <v>0</v>
      </c>
      <c r="AB2255" s="56">
        <f t="shared" si="367"/>
        <v>0</v>
      </c>
      <c r="AC2255" s="56">
        <f t="shared" si="371"/>
        <v>0</v>
      </c>
      <c r="AD2255" s="56">
        <f t="shared" si="368"/>
        <v>0</v>
      </c>
      <c r="AE2255" s="56">
        <v>0</v>
      </c>
      <c r="AF2255" s="56">
        <f t="shared" si="372"/>
        <v>0</v>
      </c>
      <c r="AG2255" s="56">
        <f t="shared" si="369"/>
        <v>0</v>
      </c>
      <c r="AH2255" s="56">
        <v>0</v>
      </c>
    </row>
    <row r="2256" spans="1:34">
      <c r="A2256" s="17">
        <v>2247</v>
      </c>
      <c r="B2256" s="1"/>
      <c r="C2256" s="1"/>
      <c r="D2256" s="2"/>
      <c r="E2256" s="3"/>
      <c r="F2256" s="4"/>
      <c r="G2256" s="5"/>
      <c r="H2256" s="4"/>
      <c r="I2256" s="6"/>
      <c r="J2256" s="5"/>
      <c r="K2256" s="5"/>
      <c r="L2256" s="5"/>
      <c r="M2256" s="83"/>
      <c r="N2256" s="10"/>
      <c r="O2256" s="5"/>
      <c r="P2256" s="5"/>
      <c r="Q2256" s="5"/>
      <c r="R2256" s="5"/>
      <c r="S2256" s="7"/>
      <c r="T2256" s="88">
        <f>IF(Dane!$E$4=1,Z2256,IF(Dane!$E$4=2,AD2256,AG2256))</f>
        <v>0</v>
      </c>
      <c r="U2256" s="18">
        <f>IF(Dane!$E$4=1,AA2256,IF(Dane!$E$4=2,AE2256,AH2256))</f>
        <v>0</v>
      </c>
      <c r="V2256" s="18">
        <f t="shared" si="363"/>
        <v>0</v>
      </c>
      <c r="W2256" s="19">
        <f t="shared" si="364"/>
        <v>0</v>
      </c>
      <c r="X2256" s="55">
        <f>Dane!$C$10</f>
        <v>0</v>
      </c>
      <c r="Y2256" s="56">
        <f t="shared" si="370"/>
        <v>0</v>
      </c>
      <c r="Z2256" s="56">
        <f t="shared" si="365"/>
        <v>0</v>
      </c>
      <c r="AA2256" s="56">
        <f t="shared" si="366"/>
        <v>0</v>
      </c>
      <c r="AB2256" s="56">
        <f t="shared" si="367"/>
        <v>0</v>
      </c>
      <c r="AC2256" s="56">
        <f t="shared" si="371"/>
        <v>0</v>
      </c>
      <c r="AD2256" s="56">
        <f t="shared" si="368"/>
        <v>0</v>
      </c>
      <c r="AE2256" s="56">
        <v>0</v>
      </c>
      <c r="AF2256" s="56">
        <f t="shared" si="372"/>
        <v>0</v>
      </c>
      <c r="AG2256" s="56">
        <f t="shared" si="369"/>
        <v>0</v>
      </c>
      <c r="AH2256" s="56">
        <v>0</v>
      </c>
    </row>
    <row r="2257" spans="1:34">
      <c r="A2257" s="17">
        <v>2248</v>
      </c>
      <c r="B2257" s="1"/>
      <c r="C2257" s="1"/>
      <c r="D2257" s="2"/>
      <c r="E2257" s="3"/>
      <c r="F2257" s="4"/>
      <c r="G2257" s="5"/>
      <c r="H2257" s="4"/>
      <c r="I2257" s="6"/>
      <c r="J2257" s="5"/>
      <c r="K2257" s="5"/>
      <c r="L2257" s="5"/>
      <c r="M2257" s="83"/>
      <c r="N2257" s="10"/>
      <c r="O2257" s="5"/>
      <c r="P2257" s="5"/>
      <c r="Q2257" s="5"/>
      <c r="R2257" s="5"/>
      <c r="S2257" s="7"/>
      <c r="T2257" s="88">
        <f>IF(Dane!$E$4=1,Z2257,IF(Dane!$E$4=2,AD2257,AG2257))</f>
        <v>0</v>
      </c>
      <c r="U2257" s="18">
        <f>IF(Dane!$E$4=1,AA2257,IF(Dane!$E$4=2,AE2257,AH2257))</f>
        <v>0</v>
      </c>
      <c r="V2257" s="18">
        <f t="shared" si="363"/>
        <v>0</v>
      </c>
      <c r="W2257" s="19">
        <f t="shared" si="364"/>
        <v>0</v>
      </c>
      <c r="X2257" s="55">
        <f>Dane!$C$10</f>
        <v>0</v>
      </c>
      <c r="Y2257" s="56">
        <f t="shared" si="370"/>
        <v>0</v>
      </c>
      <c r="Z2257" s="56">
        <f t="shared" si="365"/>
        <v>0</v>
      </c>
      <c r="AA2257" s="56">
        <f t="shared" si="366"/>
        <v>0</v>
      </c>
      <c r="AB2257" s="56">
        <f t="shared" si="367"/>
        <v>0</v>
      </c>
      <c r="AC2257" s="56">
        <f t="shared" si="371"/>
        <v>0</v>
      </c>
      <c r="AD2257" s="56">
        <f t="shared" si="368"/>
        <v>0</v>
      </c>
      <c r="AE2257" s="56">
        <v>0</v>
      </c>
      <c r="AF2257" s="56">
        <f t="shared" si="372"/>
        <v>0</v>
      </c>
      <c r="AG2257" s="56">
        <f t="shared" si="369"/>
        <v>0</v>
      </c>
      <c r="AH2257" s="56">
        <v>0</v>
      </c>
    </row>
    <row r="2258" spans="1:34">
      <c r="A2258" s="17">
        <v>2249</v>
      </c>
      <c r="B2258" s="1"/>
      <c r="C2258" s="1"/>
      <c r="D2258" s="2"/>
      <c r="E2258" s="3"/>
      <c r="F2258" s="4"/>
      <c r="G2258" s="5"/>
      <c r="H2258" s="4"/>
      <c r="I2258" s="6"/>
      <c r="J2258" s="5"/>
      <c r="K2258" s="5"/>
      <c r="L2258" s="5"/>
      <c r="M2258" s="83"/>
      <c r="N2258" s="10"/>
      <c r="O2258" s="5"/>
      <c r="P2258" s="5"/>
      <c r="Q2258" s="5"/>
      <c r="R2258" s="5"/>
      <c r="S2258" s="7"/>
      <c r="T2258" s="88">
        <f>IF(Dane!$E$4=1,Z2258,IF(Dane!$E$4=2,AD2258,AG2258))</f>
        <v>0</v>
      </c>
      <c r="U2258" s="18">
        <f>IF(Dane!$E$4=1,AA2258,IF(Dane!$E$4=2,AE2258,AH2258))</f>
        <v>0</v>
      </c>
      <c r="V2258" s="18">
        <f t="shared" si="363"/>
        <v>0</v>
      </c>
      <c r="W2258" s="19">
        <f t="shared" si="364"/>
        <v>0</v>
      </c>
      <c r="X2258" s="55">
        <f>Dane!$C$10</f>
        <v>0</v>
      </c>
      <c r="Y2258" s="56">
        <f t="shared" si="370"/>
        <v>0</v>
      </c>
      <c r="Z2258" s="56">
        <f t="shared" si="365"/>
        <v>0</v>
      </c>
      <c r="AA2258" s="56">
        <f t="shared" si="366"/>
        <v>0</v>
      </c>
      <c r="AB2258" s="56">
        <f t="shared" si="367"/>
        <v>0</v>
      </c>
      <c r="AC2258" s="56">
        <f t="shared" si="371"/>
        <v>0</v>
      </c>
      <c r="AD2258" s="56">
        <f t="shared" si="368"/>
        <v>0</v>
      </c>
      <c r="AE2258" s="56">
        <v>0</v>
      </c>
      <c r="AF2258" s="56">
        <f t="shared" si="372"/>
        <v>0</v>
      </c>
      <c r="AG2258" s="56">
        <f t="shared" si="369"/>
        <v>0</v>
      </c>
      <c r="AH2258" s="56">
        <v>0</v>
      </c>
    </row>
    <row r="2259" spans="1:34">
      <c r="A2259" s="17">
        <v>2250</v>
      </c>
      <c r="B2259" s="1"/>
      <c r="C2259" s="1"/>
      <c r="D2259" s="2"/>
      <c r="E2259" s="3"/>
      <c r="F2259" s="4"/>
      <c r="G2259" s="5"/>
      <c r="H2259" s="4"/>
      <c r="I2259" s="6"/>
      <c r="J2259" s="5"/>
      <c r="K2259" s="5"/>
      <c r="L2259" s="5"/>
      <c r="M2259" s="83"/>
      <c r="N2259" s="10"/>
      <c r="O2259" s="5"/>
      <c r="P2259" s="5"/>
      <c r="Q2259" s="5"/>
      <c r="R2259" s="5"/>
      <c r="S2259" s="7"/>
      <c r="T2259" s="88">
        <f>IF(Dane!$E$4=1,Z2259,IF(Dane!$E$4=2,AD2259,AG2259))</f>
        <v>0</v>
      </c>
      <c r="U2259" s="18">
        <f>IF(Dane!$E$4=1,AA2259,IF(Dane!$E$4=2,AE2259,AH2259))</f>
        <v>0</v>
      </c>
      <c r="V2259" s="18">
        <f t="shared" si="363"/>
        <v>0</v>
      </c>
      <c r="W2259" s="19">
        <f t="shared" si="364"/>
        <v>0</v>
      </c>
      <c r="X2259" s="55">
        <f>Dane!$C$10</f>
        <v>0</v>
      </c>
      <c r="Y2259" s="56">
        <f t="shared" si="370"/>
        <v>0</v>
      </c>
      <c r="Z2259" s="56">
        <f t="shared" si="365"/>
        <v>0</v>
      </c>
      <c r="AA2259" s="56">
        <f t="shared" si="366"/>
        <v>0</v>
      </c>
      <c r="AB2259" s="56">
        <f t="shared" si="367"/>
        <v>0</v>
      </c>
      <c r="AC2259" s="56">
        <f t="shared" si="371"/>
        <v>0</v>
      </c>
      <c r="AD2259" s="56">
        <f t="shared" si="368"/>
        <v>0</v>
      </c>
      <c r="AE2259" s="56">
        <v>0</v>
      </c>
      <c r="AF2259" s="56">
        <f t="shared" si="372"/>
        <v>0</v>
      </c>
      <c r="AG2259" s="56">
        <f t="shared" si="369"/>
        <v>0</v>
      </c>
      <c r="AH2259" s="56">
        <v>0</v>
      </c>
    </row>
    <row r="2260" spans="1:34">
      <c r="A2260" s="17">
        <v>2251</v>
      </c>
      <c r="B2260" s="1"/>
      <c r="C2260" s="1"/>
      <c r="D2260" s="2"/>
      <c r="E2260" s="3"/>
      <c r="F2260" s="4"/>
      <c r="G2260" s="5"/>
      <c r="H2260" s="4"/>
      <c r="I2260" s="6"/>
      <c r="J2260" s="5"/>
      <c r="K2260" s="5"/>
      <c r="L2260" s="5"/>
      <c r="M2260" s="83"/>
      <c r="N2260" s="10"/>
      <c r="O2260" s="5"/>
      <c r="P2260" s="5"/>
      <c r="Q2260" s="5"/>
      <c r="R2260" s="5"/>
      <c r="S2260" s="7"/>
      <c r="T2260" s="88">
        <f>IF(Dane!$E$4=1,Z2260,IF(Dane!$E$4=2,AD2260,AG2260))</f>
        <v>0</v>
      </c>
      <c r="U2260" s="18">
        <f>IF(Dane!$E$4=1,AA2260,IF(Dane!$E$4=2,AE2260,AH2260))</f>
        <v>0</v>
      </c>
      <c r="V2260" s="18">
        <f t="shared" si="363"/>
        <v>0</v>
      </c>
      <c r="W2260" s="19">
        <f t="shared" si="364"/>
        <v>0</v>
      </c>
      <c r="X2260" s="55">
        <f>Dane!$C$10</f>
        <v>0</v>
      </c>
      <c r="Y2260" s="56">
        <f t="shared" si="370"/>
        <v>0</v>
      </c>
      <c r="Z2260" s="56">
        <f t="shared" si="365"/>
        <v>0</v>
      </c>
      <c r="AA2260" s="56">
        <f t="shared" si="366"/>
        <v>0</v>
      </c>
      <c r="AB2260" s="56">
        <f t="shared" si="367"/>
        <v>0</v>
      </c>
      <c r="AC2260" s="56">
        <f t="shared" si="371"/>
        <v>0</v>
      </c>
      <c r="AD2260" s="56">
        <f t="shared" si="368"/>
        <v>0</v>
      </c>
      <c r="AE2260" s="56">
        <v>0</v>
      </c>
      <c r="AF2260" s="56">
        <f t="shared" si="372"/>
        <v>0</v>
      </c>
      <c r="AG2260" s="56">
        <f t="shared" si="369"/>
        <v>0</v>
      </c>
      <c r="AH2260" s="56">
        <v>0</v>
      </c>
    </row>
    <row r="2261" spans="1:34">
      <c r="A2261" s="17">
        <v>2252</v>
      </c>
      <c r="B2261" s="1"/>
      <c r="C2261" s="1"/>
      <c r="D2261" s="2"/>
      <c r="E2261" s="3"/>
      <c r="F2261" s="4"/>
      <c r="G2261" s="5"/>
      <c r="H2261" s="4"/>
      <c r="I2261" s="6"/>
      <c r="J2261" s="5"/>
      <c r="K2261" s="5"/>
      <c r="L2261" s="5"/>
      <c r="M2261" s="83"/>
      <c r="N2261" s="10"/>
      <c r="O2261" s="5"/>
      <c r="P2261" s="5"/>
      <c r="Q2261" s="5"/>
      <c r="R2261" s="5"/>
      <c r="S2261" s="7"/>
      <c r="T2261" s="88">
        <f>IF(Dane!$E$4=1,Z2261,IF(Dane!$E$4=2,AD2261,AG2261))</f>
        <v>0</v>
      </c>
      <c r="U2261" s="18">
        <f>IF(Dane!$E$4=1,AA2261,IF(Dane!$E$4=2,AE2261,AH2261))</f>
        <v>0</v>
      </c>
      <c r="V2261" s="18">
        <f t="shared" si="363"/>
        <v>0</v>
      </c>
      <c r="W2261" s="19">
        <f t="shared" si="364"/>
        <v>0</v>
      </c>
      <c r="X2261" s="55">
        <f>Dane!$C$10</f>
        <v>0</v>
      </c>
      <c r="Y2261" s="56">
        <f t="shared" si="370"/>
        <v>0</v>
      </c>
      <c r="Z2261" s="56">
        <f t="shared" si="365"/>
        <v>0</v>
      </c>
      <c r="AA2261" s="56">
        <f t="shared" si="366"/>
        <v>0</v>
      </c>
      <c r="AB2261" s="56">
        <f t="shared" si="367"/>
        <v>0</v>
      </c>
      <c r="AC2261" s="56">
        <f t="shared" si="371"/>
        <v>0</v>
      </c>
      <c r="AD2261" s="56">
        <f t="shared" si="368"/>
        <v>0</v>
      </c>
      <c r="AE2261" s="56">
        <v>0</v>
      </c>
      <c r="AF2261" s="56">
        <f t="shared" si="372"/>
        <v>0</v>
      </c>
      <c r="AG2261" s="56">
        <f t="shared" si="369"/>
        <v>0</v>
      </c>
      <c r="AH2261" s="56">
        <v>0</v>
      </c>
    </row>
    <row r="2262" spans="1:34">
      <c r="A2262" s="17">
        <v>2253</v>
      </c>
      <c r="B2262" s="1"/>
      <c r="C2262" s="1"/>
      <c r="D2262" s="2"/>
      <c r="E2262" s="3"/>
      <c r="F2262" s="4"/>
      <c r="G2262" s="5"/>
      <c r="H2262" s="4"/>
      <c r="I2262" s="6"/>
      <c r="J2262" s="5"/>
      <c r="K2262" s="5"/>
      <c r="L2262" s="5"/>
      <c r="M2262" s="83"/>
      <c r="N2262" s="10"/>
      <c r="O2262" s="5"/>
      <c r="P2262" s="5"/>
      <c r="Q2262" s="5"/>
      <c r="R2262" s="5"/>
      <c r="S2262" s="7"/>
      <c r="T2262" s="88">
        <f>IF(Dane!$E$4=1,Z2262,IF(Dane!$E$4=2,AD2262,AG2262))</f>
        <v>0</v>
      </c>
      <c r="U2262" s="18">
        <f>IF(Dane!$E$4=1,AA2262,IF(Dane!$E$4=2,AE2262,AH2262))</f>
        <v>0</v>
      </c>
      <c r="V2262" s="18">
        <f t="shared" si="363"/>
        <v>0</v>
      </c>
      <c r="W2262" s="19">
        <f t="shared" si="364"/>
        <v>0</v>
      </c>
      <c r="X2262" s="55">
        <f>Dane!$C$10</f>
        <v>0</v>
      </c>
      <c r="Y2262" s="56">
        <f t="shared" si="370"/>
        <v>0</v>
      </c>
      <c r="Z2262" s="56">
        <f t="shared" si="365"/>
        <v>0</v>
      </c>
      <c r="AA2262" s="56">
        <f t="shared" si="366"/>
        <v>0</v>
      </c>
      <c r="AB2262" s="56">
        <f t="shared" si="367"/>
        <v>0</v>
      </c>
      <c r="AC2262" s="56">
        <f t="shared" si="371"/>
        <v>0</v>
      </c>
      <c r="AD2262" s="56">
        <f t="shared" si="368"/>
        <v>0</v>
      </c>
      <c r="AE2262" s="56">
        <v>0</v>
      </c>
      <c r="AF2262" s="56">
        <f t="shared" si="372"/>
        <v>0</v>
      </c>
      <c r="AG2262" s="56">
        <f t="shared" si="369"/>
        <v>0</v>
      </c>
      <c r="AH2262" s="56">
        <v>0</v>
      </c>
    </row>
    <row r="2263" spans="1:34">
      <c r="A2263" s="17">
        <v>2254</v>
      </c>
      <c r="B2263" s="1"/>
      <c r="C2263" s="1"/>
      <c r="D2263" s="2"/>
      <c r="E2263" s="3"/>
      <c r="F2263" s="4"/>
      <c r="G2263" s="5"/>
      <c r="H2263" s="4"/>
      <c r="I2263" s="6"/>
      <c r="J2263" s="5"/>
      <c r="K2263" s="5"/>
      <c r="L2263" s="5"/>
      <c r="M2263" s="83"/>
      <c r="N2263" s="10"/>
      <c r="O2263" s="5"/>
      <c r="P2263" s="5"/>
      <c r="Q2263" s="5"/>
      <c r="R2263" s="5"/>
      <c r="S2263" s="7"/>
      <c r="T2263" s="88">
        <f>IF(Dane!$E$4=1,Z2263,IF(Dane!$E$4=2,AD2263,AG2263))</f>
        <v>0</v>
      </c>
      <c r="U2263" s="18">
        <f>IF(Dane!$E$4=1,AA2263,IF(Dane!$E$4=2,AE2263,AH2263))</f>
        <v>0</v>
      </c>
      <c r="V2263" s="18">
        <f t="shared" si="363"/>
        <v>0</v>
      </c>
      <c r="W2263" s="19">
        <f t="shared" si="364"/>
        <v>0</v>
      </c>
      <c r="X2263" s="55">
        <f>Dane!$C$10</f>
        <v>0</v>
      </c>
      <c r="Y2263" s="56">
        <f t="shared" si="370"/>
        <v>0</v>
      </c>
      <c r="Z2263" s="56">
        <f t="shared" si="365"/>
        <v>0</v>
      </c>
      <c r="AA2263" s="56">
        <f t="shared" si="366"/>
        <v>0</v>
      </c>
      <c r="AB2263" s="56">
        <f t="shared" si="367"/>
        <v>0</v>
      </c>
      <c r="AC2263" s="56">
        <f t="shared" si="371"/>
        <v>0</v>
      </c>
      <c r="AD2263" s="56">
        <f t="shared" si="368"/>
        <v>0</v>
      </c>
      <c r="AE2263" s="56">
        <v>0</v>
      </c>
      <c r="AF2263" s="56">
        <f t="shared" si="372"/>
        <v>0</v>
      </c>
      <c r="AG2263" s="56">
        <f t="shared" si="369"/>
        <v>0</v>
      </c>
      <c r="AH2263" s="56">
        <v>0</v>
      </c>
    </row>
    <row r="2264" spans="1:34">
      <c r="A2264" s="17">
        <v>2255</v>
      </c>
      <c r="B2264" s="1"/>
      <c r="C2264" s="1"/>
      <c r="D2264" s="2"/>
      <c r="E2264" s="3"/>
      <c r="F2264" s="4"/>
      <c r="G2264" s="5"/>
      <c r="H2264" s="4"/>
      <c r="I2264" s="6"/>
      <c r="J2264" s="5"/>
      <c r="K2264" s="5"/>
      <c r="L2264" s="5"/>
      <c r="M2264" s="83"/>
      <c r="N2264" s="10"/>
      <c r="O2264" s="5"/>
      <c r="P2264" s="5"/>
      <c r="Q2264" s="5"/>
      <c r="R2264" s="5"/>
      <c r="S2264" s="7"/>
      <c r="T2264" s="88">
        <f>IF(Dane!$E$4=1,Z2264,IF(Dane!$E$4=2,AD2264,AG2264))</f>
        <v>0</v>
      </c>
      <c r="U2264" s="18">
        <f>IF(Dane!$E$4=1,AA2264,IF(Dane!$E$4=2,AE2264,AH2264))</f>
        <v>0</v>
      </c>
      <c r="V2264" s="18">
        <f t="shared" si="363"/>
        <v>0</v>
      </c>
      <c r="W2264" s="19">
        <f t="shared" si="364"/>
        <v>0</v>
      </c>
      <c r="X2264" s="55">
        <f>Dane!$C$10</f>
        <v>0</v>
      </c>
      <c r="Y2264" s="56">
        <f t="shared" si="370"/>
        <v>0</v>
      </c>
      <c r="Z2264" s="56">
        <f t="shared" si="365"/>
        <v>0</v>
      </c>
      <c r="AA2264" s="56">
        <f t="shared" si="366"/>
        <v>0</v>
      </c>
      <c r="AB2264" s="56">
        <f t="shared" si="367"/>
        <v>0</v>
      </c>
      <c r="AC2264" s="56">
        <f t="shared" si="371"/>
        <v>0</v>
      </c>
      <c r="AD2264" s="56">
        <f t="shared" si="368"/>
        <v>0</v>
      </c>
      <c r="AE2264" s="56">
        <v>0</v>
      </c>
      <c r="AF2264" s="56">
        <f t="shared" si="372"/>
        <v>0</v>
      </c>
      <c r="AG2264" s="56">
        <f t="shared" si="369"/>
        <v>0</v>
      </c>
      <c r="AH2264" s="56">
        <v>0</v>
      </c>
    </row>
    <row r="2265" spans="1:34">
      <c r="A2265" s="17">
        <v>2256</v>
      </c>
      <c r="B2265" s="1"/>
      <c r="C2265" s="1"/>
      <c r="D2265" s="2"/>
      <c r="E2265" s="3"/>
      <c r="F2265" s="4"/>
      <c r="G2265" s="5"/>
      <c r="H2265" s="4"/>
      <c r="I2265" s="6"/>
      <c r="J2265" s="5"/>
      <c r="K2265" s="5"/>
      <c r="L2265" s="5"/>
      <c r="M2265" s="83"/>
      <c r="N2265" s="10"/>
      <c r="O2265" s="5"/>
      <c r="P2265" s="5"/>
      <c r="Q2265" s="5"/>
      <c r="R2265" s="5"/>
      <c r="S2265" s="7"/>
      <c r="T2265" s="88">
        <f>IF(Dane!$E$4=1,Z2265,IF(Dane!$E$4=2,AD2265,AG2265))</f>
        <v>0</v>
      </c>
      <c r="U2265" s="18">
        <f>IF(Dane!$E$4=1,AA2265,IF(Dane!$E$4=2,AE2265,AH2265))</f>
        <v>0</v>
      </c>
      <c r="V2265" s="18">
        <f t="shared" si="363"/>
        <v>0</v>
      </c>
      <c r="W2265" s="19">
        <f t="shared" si="364"/>
        <v>0</v>
      </c>
      <c r="X2265" s="55">
        <f>Dane!$C$10</f>
        <v>0</v>
      </c>
      <c r="Y2265" s="56">
        <f t="shared" si="370"/>
        <v>0</v>
      </c>
      <c r="Z2265" s="56">
        <f t="shared" si="365"/>
        <v>0</v>
      </c>
      <c r="AA2265" s="56">
        <f t="shared" si="366"/>
        <v>0</v>
      </c>
      <c r="AB2265" s="56">
        <f t="shared" si="367"/>
        <v>0</v>
      </c>
      <c r="AC2265" s="56">
        <f t="shared" si="371"/>
        <v>0</v>
      </c>
      <c r="AD2265" s="56">
        <f t="shared" si="368"/>
        <v>0</v>
      </c>
      <c r="AE2265" s="56">
        <v>0</v>
      </c>
      <c r="AF2265" s="56">
        <f t="shared" si="372"/>
        <v>0</v>
      </c>
      <c r="AG2265" s="56">
        <f t="shared" si="369"/>
        <v>0</v>
      </c>
      <c r="AH2265" s="56">
        <v>0</v>
      </c>
    </row>
    <row r="2266" spans="1:34">
      <c r="A2266" s="17">
        <v>2257</v>
      </c>
      <c r="B2266" s="1"/>
      <c r="C2266" s="1"/>
      <c r="D2266" s="2"/>
      <c r="E2266" s="3"/>
      <c r="F2266" s="4"/>
      <c r="G2266" s="5"/>
      <c r="H2266" s="4"/>
      <c r="I2266" s="6"/>
      <c r="J2266" s="5"/>
      <c r="K2266" s="5"/>
      <c r="L2266" s="5"/>
      <c r="M2266" s="83"/>
      <c r="N2266" s="10"/>
      <c r="O2266" s="5"/>
      <c r="P2266" s="5"/>
      <c r="Q2266" s="5"/>
      <c r="R2266" s="5"/>
      <c r="S2266" s="7"/>
      <c r="T2266" s="88">
        <f>IF(Dane!$E$4=1,Z2266,IF(Dane!$E$4=2,AD2266,AG2266))</f>
        <v>0</v>
      </c>
      <c r="U2266" s="18">
        <f>IF(Dane!$E$4=1,AA2266,IF(Dane!$E$4=2,AE2266,AH2266))</f>
        <v>0</v>
      </c>
      <c r="V2266" s="18">
        <f t="shared" si="363"/>
        <v>0</v>
      </c>
      <c r="W2266" s="19">
        <f t="shared" si="364"/>
        <v>0</v>
      </c>
      <c r="X2266" s="55">
        <f>Dane!$C$10</f>
        <v>0</v>
      </c>
      <c r="Y2266" s="56">
        <f t="shared" si="370"/>
        <v>0</v>
      </c>
      <c r="Z2266" s="56">
        <f t="shared" si="365"/>
        <v>0</v>
      </c>
      <c r="AA2266" s="56">
        <f t="shared" si="366"/>
        <v>0</v>
      </c>
      <c r="AB2266" s="56">
        <f t="shared" si="367"/>
        <v>0</v>
      </c>
      <c r="AC2266" s="56">
        <f t="shared" si="371"/>
        <v>0</v>
      </c>
      <c r="AD2266" s="56">
        <f t="shared" si="368"/>
        <v>0</v>
      </c>
      <c r="AE2266" s="56">
        <v>0</v>
      </c>
      <c r="AF2266" s="56">
        <f t="shared" si="372"/>
        <v>0</v>
      </c>
      <c r="AG2266" s="56">
        <f t="shared" si="369"/>
        <v>0</v>
      </c>
      <c r="AH2266" s="56">
        <v>0</v>
      </c>
    </row>
    <row r="2267" spans="1:34">
      <c r="A2267" s="17">
        <v>2258</v>
      </c>
      <c r="B2267" s="1"/>
      <c r="C2267" s="1"/>
      <c r="D2267" s="2"/>
      <c r="E2267" s="3"/>
      <c r="F2267" s="4"/>
      <c r="G2267" s="5"/>
      <c r="H2267" s="4"/>
      <c r="I2267" s="6"/>
      <c r="J2267" s="5"/>
      <c r="K2267" s="5"/>
      <c r="L2267" s="5"/>
      <c r="M2267" s="83"/>
      <c r="N2267" s="10"/>
      <c r="O2267" s="5"/>
      <c r="P2267" s="5"/>
      <c r="Q2267" s="5"/>
      <c r="R2267" s="5"/>
      <c r="S2267" s="7"/>
      <c r="T2267" s="88">
        <f>IF(Dane!$E$4=1,Z2267,IF(Dane!$E$4=2,AD2267,AG2267))</f>
        <v>0</v>
      </c>
      <c r="U2267" s="18">
        <f>IF(Dane!$E$4=1,AA2267,IF(Dane!$E$4=2,AE2267,AH2267))</f>
        <v>0</v>
      </c>
      <c r="V2267" s="18">
        <f t="shared" si="363"/>
        <v>0</v>
      </c>
      <c r="W2267" s="19">
        <f t="shared" si="364"/>
        <v>0</v>
      </c>
      <c r="X2267" s="55">
        <f>Dane!$C$10</f>
        <v>0</v>
      </c>
      <c r="Y2267" s="56">
        <f t="shared" si="370"/>
        <v>0</v>
      </c>
      <c r="Z2267" s="56">
        <f t="shared" si="365"/>
        <v>0</v>
      </c>
      <c r="AA2267" s="56">
        <f t="shared" si="366"/>
        <v>0</v>
      </c>
      <c r="AB2267" s="56">
        <f t="shared" si="367"/>
        <v>0</v>
      </c>
      <c r="AC2267" s="56">
        <f t="shared" si="371"/>
        <v>0</v>
      </c>
      <c r="AD2267" s="56">
        <f t="shared" si="368"/>
        <v>0</v>
      </c>
      <c r="AE2267" s="56">
        <v>0</v>
      </c>
      <c r="AF2267" s="56">
        <f t="shared" si="372"/>
        <v>0</v>
      </c>
      <c r="AG2267" s="56">
        <f t="shared" si="369"/>
        <v>0</v>
      </c>
      <c r="AH2267" s="56">
        <v>0</v>
      </c>
    </row>
    <row r="2268" spans="1:34">
      <c r="A2268" s="17">
        <v>2259</v>
      </c>
      <c r="B2268" s="1"/>
      <c r="C2268" s="1"/>
      <c r="D2268" s="2"/>
      <c r="E2268" s="3"/>
      <c r="F2268" s="4"/>
      <c r="G2268" s="5"/>
      <c r="H2268" s="4"/>
      <c r="I2268" s="6"/>
      <c r="J2268" s="5"/>
      <c r="K2268" s="5"/>
      <c r="L2268" s="5"/>
      <c r="M2268" s="83"/>
      <c r="N2268" s="10"/>
      <c r="O2268" s="5"/>
      <c r="P2268" s="5"/>
      <c r="Q2268" s="5"/>
      <c r="R2268" s="5"/>
      <c r="S2268" s="7"/>
      <c r="T2268" s="88">
        <f>IF(Dane!$E$4=1,Z2268,IF(Dane!$E$4=2,AD2268,AG2268))</f>
        <v>0</v>
      </c>
      <c r="U2268" s="18">
        <f>IF(Dane!$E$4=1,AA2268,IF(Dane!$E$4=2,AE2268,AH2268))</f>
        <v>0</v>
      </c>
      <c r="V2268" s="18">
        <f t="shared" si="363"/>
        <v>0</v>
      </c>
      <c r="W2268" s="19">
        <f t="shared" si="364"/>
        <v>0</v>
      </c>
      <c r="X2268" s="55">
        <f>Dane!$C$10</f>
        <v>0</v>
      </c>
      <c r="Y2268" s="56">
        <f t="shared" si="370"/>
        <v>0</v>
      </c>
      <c r="Z2268" s="56">
        <f t="shared" si="365"/>
        <v>0</v>
      </c>
      <c r="AA2268" s="56">
        <f t="shared" si="366"/>
        <v>0</v>
      </c>
      <c r="AB2268" s="56">
        <f t="shared" si="367"/>
        <v>0</v>
      </c>
      <c r="AC2268" s="56">
        <f t="shared" si="371"/>
        <v>0</v>
      </c>
      <c r="AD2268" s="56">
        <f t="shared" si="368"/>
        <v>0</v>
      </c>
      <c r="AE2268" s="56">
        <v>0</v>
      </c>
      <c r="AF2268" s="56">
        <f t="shared" si="372"/>
        <v>0</v>
      </c>
      <c r="AG2268" s="56">
        <f t="shared" si="369"/>
        <v>0</v>
      </c>
      <c r="AH2268" s="56">
        <v>0</v>
      </c>
    </row>
    <row r="2269" spans="1:34">
      <c r="A2269" s="17">
        <v>2260</v>
      </c>
      <c r="B2269" s="1"/>
      <c r="C2269" s="1"/>
      <c r="D2269" s="2"/>
      <c r="E2269" s="3"/>
      <c r="F2269" s="4"/>
      <c r="G2269" s="5"/>
      <c r="H2269" s="4"/>
      <c r="I2269" s="6"/>
      <c r="J2269" s="5"/>
      <c r="K2269" s="5"/>
      <c r="L2269" s="5"/>
      <c r="M2269" s="83"/>
      <c r="N2269" s="10"/>
      <c r="O2269" s="5"/>
      <c r="P2269" s="5"/>
      <c r="Q2269" s="5"/>
      <c r="R2269" s="5"/>
      <c r="S2269" s="7"/>
      <c r="T2269" s="88">
        <f>IF(Dane!$E$4=1,Z2269,IF(Dane!$E$4=2,AD2269,AG2269))</f>
        <v>0</v>
      </c>
      <c r="U2269" s="18">
        <f>IF(Dane!$E$4=1,AA2269,IF(Dane!$E$4=2,AE2269,AH2269))</f>
        <v>0</v>
      </c>
      <c r="V2269" s="18">
        <f t="shared" si="363"/>
        <v>0</v>
      </c>
      <c r="W2269" s="19">
        <f t="shared" si="364"/>
        <v>0</v>
      </c>
      <c r="X2269" s="55">
        <f>Dane!$C$10</f>
        <v>0</v>
      </c>
      <c r="Y2269" s="56">
        <f t="shared" si="370"/>
        <v>0</v>
      </c>
      <c r="Z2269" s="56">
        <f t="shared" si="365"/>
        <v>0</v>
      </c>
      <c r="AA2269" s="56">
        <f t="shared" si="366"/>
        <v>0</v>
      </c>
      <c r="AB2269" s="56">
        <f t="shared" si="367"/>
        <v>0</v>
      </c>
      <c r="AC2269" s="56">
        <f t="shared" si="371"/>
        <v>0</v>
      </c>
      <c r="AD2269" s="56">
        <f t="shared" si="368"/>
        <v>0</v>
      </c>
      <c r="AE2269" s="56">
        <v>0</v>
      </c>
      <c r="AF2269" s="56">
        <f t="shared" si="372"/>
        <v>0</v>
      </c>
      <c r="AG2269" s="56">
        <f t="shared" si="369"/>
        <v>0</v>
      </c>
      <c r="AH2269" s="56">
        <v>0</v>
      </c>
    </row>
    <row r="2270" spans="1:34">
      <c r="A2270" s="17">
        <v>2261</v>
      </c>
      <c r="B2270" s="1"/>
      <c r="C2270" s="1"/>
      <c r="D2270" s="2"/>
      <c r="E2270" s="3"/>
      <c r="F2270" s="4"/>
      <c r="G2270" s="5"/>
      <c r="H2270" s="4"/>
      <c r="I2270" s="6"/>
      <c r="J2270" s="5"/>
      <c r="K2270" s="5"/>
      <c r="L2270" s="5"/>
      <c r="M2270" s="83"/>
      <c r="N2270" s="10"/>
      <c r="O2270" s="5"/>
      <c r="P2270" s="5"/>
      <c r="Q2270" s="5"/>
      <c r="R2270" s="5"/>
      <c r="S2270" s="7"/>
      <c r="T2270" s="88">
        <f>IF(Dane!$E$4=1,Z2270,IF(Dane!$E$4=2,AD2270,AG2270))</f>
        <v>0</v>
      </c>
      <c r="U2270" s="18">
        <f>IF(Dane!$E$4=1,AA2270,IF(Dane!$E$4=2,AE2270,AH2270))</f>
        <v>0</v>
      </c>
      <c r="V2270" s="18">
        <f t="shared" si="363"/>
        <v>0</v>
      </c>
      <c r="W2270" s="19">
        <f t="shared" si="364"/>
        <v>0</v>
      </c>
      <c r="X2270" s="55">
        <f>Dane!$C$10</f>
        <v>0</v>
      </c>
      <c r="Y2270" s="56">
        <f t="shared" si="370"/>
        <v>0</v>
      </c>
      <c r="Z2270" s="56">
        <f t="shared" si="365"/>
        <v>0</v>
      </c>
      <c r="AA2270" s="56">
        <f t="shared" si="366"/>
        <v>0</v>
      </c>
      <c r="AB2270" s="56">
        <f t="shared" si="367"/>
        <v>0</v>
      </c>
      <c r="AC2270" s="56">
        <f t="shared" si="371"/>
        <v>0</v>
      </c>
      <c r="AD2270" s="56">
        <f t="shared" si="368"/>
        <v>0</v>
      </c>
      <c r="AE2270" s="56">
        <v>0</v>
      </c>
      <c r="AF2270" s="56">
        <f t="shared" si="372"/>
        <v>0</v>
      </c>
      <c r="AG2270" s="56">
        <f t="shared" si="369"/>
        <v>0</v>
      </c>
      <c r="AH2270" s="56">
        <v>0</v>
      </c>
    </row>
    <row r="2271" spans="1:34">
      <c r="A2271" s="17">
        <v>2262</v>
      </c>
      <c r="B2271" s="1"/>
      <c r="C2271" s="1"/>
      <c r="D2271" s="2"/>
      <c r="E2271" s="3"/>
      <c r="F2271" s="4"/>
      <c r="G2271" s="5"/>
      <c r="H2271" s="4"/>
      <c r="I2271" s="6"/>
      <c r="J2271" s="5"/>
      <c r="K2271" s="5"/>
      <c r="L2271" s="5"/>
      <c r="M2271" s="83"/>
      <c r="N2271" s="10"/>
      <c r="O2271" s="5"/>
      <c r="P2271" s="5"/>
      <c r="Q2271" s="5"/>
      <c r="R2271" s="5"/>
      <c r="S2271" s="7"/>
      <c r="T2271" s="88">
        <f>IF(Dane!$E$4=1,Z2271,IF(Dane!$E$4=2,AD2271,AG2271))</f>
        <v>0</v>
      </c>
      <c r="U2271" s="18">
        <f>IF(Dane!$E$4=1,AA2271,IF(Dane!$E$4=2,AE2271,AH2271))</f>
        <v>0</v>
      </c>
      <c r="V2271" s="18">
        <f t="shared" si="363"/>
        <v>0</v>
      </c>
      <c r="W2271" s="19">
        <f t="shared" si="364"/>
        <v>0</v>
      </c>
      <c r="X2271" s="55">
        <f>Dane!$C$10</f>
        <v>0</v>
      </c>
      <c r="Y2271" s="56">
        <f t="shared" si="370"/>
        <v>0</v>
      </c>
      <c r="Z2271" s="56">
        <f t="shared" si="365"/>
        <v>0</v>
      </c>
      <c r="AA2271" s="56">
        <f t="shared" si="366"/>
        <v>0</v>
      </c>
      <c r="AB2271" s="56">
        <f t="shared" si="367"/>
        <v>0</v>
      </c>
      <c r="AC2271" s="56">
        <f t="shared" si="371"/>
        <v>0</v>
      </c>
      <c r="AD2271" s="56">
        <f t="shared" si="368"/>
        <v>0</v>
      </c>
      <c r="AE2271" s="56">
        <v>0</v>
      </c>
      <c r="AF2271" s="56">
        <f t="shared" si="372"/>
        <v>0</v>
      </c>
      <c r="AG2271" s="56">
        <f t="shared" si="369"/>
        <v>0</v>
      </c>
      <c r="AH2271" s="56">
        <v>0</v>
      </c>
    </row>
    <row r="2272" spans="1:34">
      <c r="A2272" s="17">
        <v>2263</v>
      </c>
      <c r="B2272" s="1"/>
      <c r="C2272" s="1"/>
      <c r="D2272" s="2"/>
      <c r="E2272" s="3"/>
      <c r="F2272" s="4"/>
      <c r="G2272" s="5"/>
      <c r="H2272" s="4"/>
      <c r="I2272" s="6"/>
      <c r="J2272" s="5"/>
      <c r="K2272" s="5"/>
      <c r="L2272" s="5"/>
      <c r="M2272" s="83"/>
      <c r="N2272" s="10"/>
      <c r="O2272" s="5"/>
      <c r="P2272" s="5"/>
      <c r="Q2272" s="5"/>
      <c r="R2272" s="5"/>
      <c r="S2272" s="7"/>
      <c r="T2272" s="88">
        <f>IF(Dane!$E$4=1,Z2272,IF(Dane!$E$4=2,AD2272,AG2272))</f>
        <v>0</v>
      </c>
      <c r="U2272" s="18">
        <f>IF(Dane!$E$4=1,AA2272,IF(Dane!$E$4=2,AE2272,AH2272))</f>
        <v>0</v>
      </c>
      <c r="V2272" s="18">
        <f t="shared" si="363"/>
        <v>0</v>
      </c>
      <c r="W2272" s="19">
        <f t="shared" si="364"/>
        <v>0</v>
      </c>
      <c r="X2272" s="55">
        <f>Dane!$C$10</f>
        <v>0</v>
      </c>
      <c r="Y2272" s="56">
        <f t="shared" si="370"/>
        <v>0</v>
      </c>
      <c r="Z2272" s="56">
        <f t="shared" si="365"/>
        <v>0</v>
      </c>
      <c r="AA2272" s="56">
        <f t="shared" si="366"/>
        <v>0</v>
      </c>
      <c r="AB2272" s="56">
        <f t="shared" si="367"/>
        <v>0</v>
      </c>
      <c r="AC2272" s="56">
        <f t="shared" si="371"/>
        <v>0</v>
      </c>
      <c r="AD2272" s="56">
        <f t="shared" si="368"/>
        <v>0</v>
      </c>
      <c r="AE2272" s="56">
        <v>0</v>
      </c>
      <c r="AF2272" s="56">
        <f t="shared" si="372"/>
        <v>0</v>
      </c>
      <c r="AG2272" s="56">
        <f t="shared" si="369"/>
        <v>0</v>
      </c>
      <c r="AH2272" s="56">
        <v>0</v>
      </c>
    </row>
    <row r="2273" spans="1:34">
      <c r="A2273" s="17">
        <v>2264</v>
      </c>
      <c r="B2273" s="1"/>
      <c r="C2273" s="1"/>
      <c r="D2273" s="2"/>
      <c r="E2273" s="3"/>
      <c r="F2273" s="4"/>
      <c r="G2273" s="5"/>
      <c r="H2273" s="4"/>
      <c r="I2273" s="6"/>
      <c r="J2273" s="5"/>
      <c r="K2273" s="5"/>
      <c r="L2273" s="5"/>
      <c r="M2273" s="83"/>
      <c r="N2273" s="10"/>
      <c r="O2273" s="5"/>
      <c r="P2273" s="5"/>
      <c r="Q2273" s="5"/>
      <c r="R2273" s="5"/>
      <c r="S2273" s="7"/>
      <c r="T2273" s="88">
        <f>IF(Dane!$E$4=1,Z2273,IF(Dane!$E$4=2,AD2273,AG2273))</f>
        <v>0</v>
      </c>
      <c r="U2273" s="18">
        <f>IF(Dane!$E$4=1,AA2273,IF(Dane!$E$4=2,AE2273,AH2273))</f>
        <v>0</v>
      </c>
      <c r="V2273" s="18">
        <f t="shared" si="363"/>
        <v>0</v>
      </c>
      <c r="W2273" s="19">
        <f t="shared" si="364"/>
        <v>0</v>
      </c>
      <c r="X2273" s="55">
        <f>Dane!$C$10</f>
        <v>0</v>
      </c>
      <c r="Y2273" s="56">
        <f t="shared" si="370"/>
        <v>0</v>
      </c>
      <c r="Z2273" s="56">
        <f t="shared" si="365"/>
        <v>0</v>
      </c>
      <c r="AA2273" s="56">
        <f t="shared" si="366"/>
        <v>0</v>
      </c>
      <c r="AB2273" s="56">
        <f t="shared" si="367"/>
        <v>0</v>
      </c>
      <c r="AC2273" s="56">
        <f t="shared" si="371"/>
        <v>0</v>
      </c>
      <c r="AD2273" s="56">
        <f t="shared" si="368"/>
        <v>0</v>
      </c>
      <c r="AE2273" s="56">
        <v>0</v>
      </c>
      <c r="AF2273" s="56">
        <f t="shared" si="372"/>
        <v>0</v>
      </c>
      <c r="AG2273" s="56">
        <f t="shared" si="369"/>
        <v>0</v>
      </c>
      <c r="AH2273" s="56">
        <v>0</v>
      </c>
    </row>
    <row r="2274" spans="1:34">
      <c r="A2274" s="17">
        <v>2265</v>
      </c>
      <c r="B2274" s="1"/>
      <c r="C2274" s="1"/>
      <c r="D2274" s="2"/>
      <c r="E2274" s="3"/>
      <c r="F2274" s="4"/>
      <c r="G2274" s="5"/>
      <c r="H2274" s="4"/>
      <c r="I2274" s="6"/>
      <c r="J2274" s="5"/>
      <c r="K2274" s="5"/>
      <c r="L2274" s="5"/>
      <c r="M2274" s="83"/>
      <c r="N2274" s="10"/>
      <c r="O2274" s="5"/>
      <c r="P2274" s="5"/>
      <c r="Q2274" s="5"/>
      <c r="R2274" s="5"/>
      <c r="S2274" s="7"/>
      <c r="T2274" s="88">
        <f>IF(Dane!$E$4=1,Z2274,IF(Dane!$E$4=2,AD2274,AG2274))</f>
        <v>0</v>
      </c>
      <c r="U2274" s="18">
        <f>IF(Dane!$E$4=1,AA2274,IF(Dane!$E$4=2,AE2274,AH2274))</f>
        <v>0</v>
      </c>
      <c r="V2274" s="18">
        <f t="shared" si="363"/>
        <v>0</v>
      </c>
      <c r="W2274" s="19">
        <f t="shared" si="364"/>
        <v>0</v>
      </c>
      <c r="X2274" s="55">
        <f>Dane!$C$10</f>
        <v>0</v>
      </c>
      <c r="Y2274" s="56">
        <f t="shared" si="370"/>
        <v>0</v>
      </c>
      <c r="Z2274" s="56">
        <f t="shared" si="365"/>
        <v>0</v>
      </c>
      <c r="AA2274" s="56">
        <f t="shared" si="366"/>
        <v>0</v>
      </c>
      <c r="AB2274" s="56">
        <f t="shared" si="367"/>
        <v>0</v>
      </c>
      <c r="AC2274" s="56">
        <f t="shared" si="371"/>
        <v>0</v>
      </c>
      <c r="AD2274" s="56">
        <f t="shared" si="368"/>
        <v>0</v>
      </c>
      <c r="AE2274" s="56">
        <v>0</v>
      </c>
      <c r="AF2274" s="56">
        <f t="shared" si="372"/>
        <v>0</v>
      </c>
      <c r="AG2274" s="56">
        <f t="shared" si="369"/>
        <v>0</v>
      </c>
      <c r="AH2274" s="56">
        <v>0</v>
      </c>
    </row>
    <row r="2275" spans="1:34">
      <c r="A2275" s="17">
        <v>2266</v>
      </c>
      <c r="B2275" s="1"/>
      <c r="C2275" s="1"/>
      <c r="D2275" s="2"/>
      <c r="E2275" s="3"/>
      <c r="F2275" s="4"/>
      <c r="G2275" s="5"/>
      <c r="H2275" s="4"/>
      <c r="I2275" s="6"/>
      <c r="J2275" s="5"/>
      <c r="K2275" s="5"/>
      <c r="L2275" s="5"/>
      <c r="M2275" s="83"/>
      <c r="N2275" s="10"/>
      <c r="O2275" s="5"/>
      <c r="P2275" s="5"/>
      <c r="Q2275" s="5"/>
      <c r="R2275" s="5"/>
      <c r="S2275" s="7"/>
      <c r="T2275" s="88">
        <f>IF(Dane!$E$4=1,Z2275,IF(Dane!$E$4=2,AD2275,AG2275))</f>
        <v>0</v>
      </c>
      <c r="U2275" s="18">
        <f>IF(Dane!$E$4=1,AA2275,IF(Dane!$E$4=2,AE2275,AH2275))</f>
        <v>0</v>
      </c>
      <c r="V2275" s="18">
        <f t="shared" si="363"/>
        <v>0</v>
      </c>
      <c r="W2275" s="19">
        <f t="shared" si="364"/>
        <v>0</v>
      </c>
      <c r="X2275" s="55">
        <f>Dane!$C$10</f>
        <v>0</v>
      </c>
      <c r="Y2275" s="56">
        <f t="shared" si="370"/>
        <v>0</v>
      </c>
      <c r="Z2275" s="56">
        <f t="shared" si="365"/>
        <v>0</v>
      </c>
      <c r="AA2275" s="56">
        <f t="shared" si="366"/>
        <v>0</v>
      </c>
      <c r="AB2275" s="56">
        <f t="shared" si="367"/>
        <v>0</v>
      </c>
      <c r="AC2275" s="56">
        <f t="shared" si="371"/>
        <v>0</v>
      </c>
      <c r="AD2275" s="56">
        <f t="shared" si="368"/>
        <v>0</v>
      </c>
      <c r="AE2275" s="56">
        <v>0</v>
      </c>
      <c r="AF2275" s="56">
        <f t="shared" si="372"/>
        <v>0</v>
      </c>
      <c r="AG2275" s="56">
        <f t="shared" si="369"/>
        <v>0</v>
      </c>
      <c r="AH2275" s="56">
        <v>0</v>
      </c>
    </row>
    <row r="2276" spans="1:34">
      <c r="A2276" s="17">
        <v>2267</v>
      </c>
      <c r="B2276" s="1"/>
      <c r="C2276" s="1"/>
      <c r="D2276" s="2"/>
      <c r="E2276" s="3"/>
      <c r="F2276" s="4"/>
      <c r="G2276" s="5"/>
      <c r="H2276" s="4"/>
      <c r="I2276" s="6"/>
      <c r="J2276" s="5"/>
      <c r="K2276" s="5"/>
      <c r="L2276" s="5"/>
      <c r="M2276" s="83"/>
      <c r="N2276" s="10"/>
      <c r="O2276" s="5"/>
      <c r="P2276" s="5"/>
      <c r="Q2276" s="5"/>
      <c r="R2276" s="5"/>
      <c r="S2276" s="7"/>
      <c r="T2276" s="88">
        <f>IF(Dane!$E$4=1,Z2276,IF(Dane!$E$4=2,AD2276,AG2276))</f>
        <v>0</v>
      </c>
      <c r="U2276" s="18">
        <f>IF(Dane!$E$4=1,AA2276,IF(Dane!$E$4=2,AE2276,AH2276))</f>
        <v>0</v>
      </c>
      <c r="V2276" s="18">
        <f t="shared" si="363"/>
        <v>0</v>
      </c>
      <c r="W2276" s="19">
        <f t="shared" si="364"/>
        <v>0</v>
      </c>
      <c r="X2276" s="55">
        <f>Dane!$C$10</f>
        <v>0</v>
      </c>
      <c r="Y2276" s="56">
        <f t="shared" si="370"/>
        <v>0</v>
      </c>
      <c r="Z2276" s="56">
        <f t="shared" si="365"/>
        <v>0</v>
      </c>
      <c r="AA2276" s="56">
        <f t="shared" si="366"/>
        <v>0</v>
      </c>
      <c r="AB2276" s="56">
        <f t="shared" si="367"/>
        <v>0</v>
      </c>
      <c r="AC2276" s="56">
        <f t="shared" si="371"/>
        <v>0</v>
      </c>
      <c r="AD2276" s="56">
        <f t="shared" si="368"/>
        <v>0</v>
      </c>
      <c r="AE2276" s="56">
        <v>0</v>
      </c>
      <c r="AF2276" s="56">
        <f t="shared" si="372"/>
        <v>0</v>
      </c>
      <c r="AG2276" s="56">
        <f t="shared" si="369"/>
        <v>0</v>
      </c>
      <c r="AH2276" s="56">
        <v>0</v>
      </c>
    </row>
    <row r="2277" spans="1:34">
      <c r="A2277" s="17">
        <v>2268</v>
      </c>
      <c r="B2277" s="1"/>
      <c r="C2277" s="1"/>
      <c r="D2277" s="2"/>
      <c r="E2277" s="3"/>
      <c r="F2277" s="4"/>
      <c r="G2277" s="5"/>
      <c r="H2277" s="4"/>
      <c r="I2277" s="6"/>
      <c r="J2277" s="5"/>
      <c r="K2277" s="5"/>
      <c r="L2277" s="5"/>
      <c r="M2277" s="83"/>
      <c r="N2277" s="10"/>
      <c r="O2277" s="5"/>
      <c r="P2277" s="5"/>
      <c r="Q2277" s="5"/>
      <c r="R2277" s="5"/>
      <c r="S2277" s="7"/>
      <c r="T2277" s="88">
        <f>IF(Dane!$E$4=1,Z2277,IF(Dane!$E$4=2,AD2277,AG2277))</f>
        <v>0</v>
      </c>
      <c r="U2277" s="18">
        <f>IF(Dane!$E$4=1,AA2277,IF(Dane!$E$4=2,AE2277,AH2277))</f>
        <v>0</v>
      </c>
      <c r="V2277" s="18">
        <f t="shared" si="363"/>
        <v>0</v>
      </c>
      <c r="W2277" s="19">
        <f t="shared" si="364"/>
        <v>0</v>
      </c>
      <c r="X2277" s="55">
        <f>Dane!$C$10</f>
        <v>0</v>
      </c>
      <c r="Y2277" s="56">
        <f t="shared" si="370"/>
        <v>0</v>
      </c>
      <c r="Z2277" s="56">
        <f t="shared" si="365"/>
        <v>0</v>
      </c>
      <c r="AA2277" s="56">
        <f t="shared" si="366"/>
        <v>0</v>
      </c>
      <c r="AB2277" s="56">
        <f t="shared" si="367"/>
        <v>0</v>
      </c>
      <c r="AC2277" s="56">
        <f t="shared" si="371"/>
        <v>0</v>
      </c>
      <c r="AD2277" s="56">
        <f t="shared" si="368"/>
        <v>0</v>
      </c>
      <c r="AE2277" s="56">
        <v>0</v>
      </c>
      <c r="AF2277" s="56">
        <f t="shared" si="372"/>
        <v>0</v>
      </c>
      <c r="AG2277" s="56">
        <f t="shared" si="369"/>
        <v>0</v>
      </c>
      <c r="AH2277" s="56">
        <v>0</v>
      </c>
    </row>
    <row r="2278" spans="1:34">
      <c r="A2278" s="17">
        <v>2269</v>
      </c>
      <c r="B2278" s="1"/>
      <c r="C2278" s="1"/>
      <c r="D2278" s="2"/>
      <c r="E2278" s="3"/>
      <c r="F2278" s="4"/>
      <c r="G2278" s="5"/>
      <c r="H2278" s="4"/>
      <c r="I2278" s="6"/>
      <c r="J2278" s="5"/>
      <c r="K2278" s="5"/>
      <c r="L2278" s="5"/>
      <c r="M2278" s="83"/>
      <c r="N2278" s="10"/>
      <c r="O2278" s="5"/>
      <c r="P2278" s="5"/>
      <c r="Q2278" s="5"/>
      <c r="R2278" s="5"/>
      <c r="S2278" s="7"/>
      <c r="T2278" s="88">
        <f>IF(Dane!$E$4=1,Z2278,IF(Dane!$E$4=2,AD2278,AG2278))</f>
        <v>0</v>
      </c>
      <c r="U2278" s="18">
        <f>IF(Dane!$E$4=1,AA2278,IF(Dane!$E$4=2,AE2278,AH2278))</f>
        <v>0</v>
      </c>
      <c r="V2278" s="18">
        <f t="shared" si="363"/>
        <v>0</v>
      </c>
      <c r="W2278" s="19">
        <f t="shared" si="364"/>
        <v>0</v>
      </c>
      <c r="X2278" s="55">
        <f>Dane!$C$10</f>
        <v>0</v>
      </c>
      <c r="Y2278" s="56">
        <f t="shared" si="370"/>
        <v>0</v>
      </c>
      <c r="Z2278" s="56">
        <f t="shared" si="365"/>
        <v>0</v>
      </c>
      <c r="AA2278" s="56">
        <f t="shared" si="366"/>
        <v>0</v>
      </c>
      <c r="AB2278" s="56">
        <f t="shared" si="367"/>
        <v>0</v>
      </c>
      <c r="AC2278" s="56">
        <f t="shared" si="371"/>
        <v>0</v>
      </c>
      <c r="AD2278" s="56">
        <f t="shared" si="368"/>
        <v>0</v>
      </c>
      <c r="AE2278" s="56">
        <v>0</v>
      </c>
      <c r="AF2278" s="56">
        <f t="shared" si="372"/>
        <v>0</v>
      </c>
      <c r="AG2278" s="56">
        <f t="shared" si="369"/>
        <v>0</v>
      </c>
      <c r="AH2278" s="56">
        <v>0</v>
      </c>
    </row>
    <row r="2279" spans="1:34">
      <c r="A2279" s="17">
        <v>2270</v>
      </c>
      <c r="B2279" s="1"/>
      <c r="C2279" s="1"/>
      <c r="D2279" s="2"/>
      <c r="E2279" s="3"/>
      <c r="F2279" s="4"/>
      <c r="G2279" s="5"/>
      <c r="H2279" s="4"/>
      <c r="I2279" s="6"/>
      <c r="J2279" s="5"/>
      <c r="K2279" s="5"/>
      <c r="L2279" s="5"/>
      <c r="M2279" s="83"/>
      <c r="N2279" s="10"/>
      <c r="O2279" s="5"/>
      <c r="P2279" s="5"/>
      <c r="Q2279" s="5"/>
      <c r="R2279" s="5"/>
      <c r="S2279" s="7"/>
      <c r="T2279" s="88">
        <f>IF(Dane!$E$4=1,Z2279,IF(Dane!$E$4=2,AD2279,AG2279))</f>
        <v>0</v>
      </c>
      <c r="U2279" s="18">
        <f>IF(Dane!$E$4=1,AA2279,IF(Dane!$E$4=2,AE2279,AH2279))</f>
        <v>0</v>
      </c>
      <c r="V2279" s="18">
        <f t="shared" si="363"/>
        <v>0</v>
      </c>
      <c r="W2279" s="19">
        <f t="shared" si="364"/>
        <v>0</v>
      </c>
      <c r="X2279" s="55">
        <f>Dane!$C$10</f>
        <v>0</v>
      </c>
      <c r="Y2279" s="56">
        <f t="shared" si="370"/>
        <v>0</v>
      </c>
      <c r="Z2279" s="56">
        <f t="shared" si="365"/>
        <v>0</v>
      </c>
      <c r="AA2279" s="56">
        <f t="shared" si="366"/>
        <v>0</v>
      </c>
      <c r="AB2279" s="56">
        <f t="shared" si="367"/>
        <v>0</v>
      </c>
      <c r="AC2279" s="56">
        <f t="shared" si="371"/>
        <v>0</v>
      </c>
      <c r="AD2279" s="56">
        <f t="shared" si="368"/>
        <v>0</v>
      </c>
      <c r="AE2279" s="56">
        <v>0</v>
      </c>
      <c r="AF2279" s="56">
        <f t="shared" si="372"/>
        <v>0</v>
      </c>
      <c r="AG2279" s="56">
        <f t="shared" si="369"/>
        <v>0</v>
      </c>
      <c r="AH2279" s="56">
        <v>0</v>
      </c>
    </row>
    <row r="2280" spans="1:34">
      <c r="A2280" s="17">
        <v>2271</v>
      </c>
      <c r="B2280" s="1"/>
      <c r="C2280" s="1"/>
      <c r="D2280" s="2"/>
      <c r="E2280" s="3"/>
      <c r="F2280" s="4"/>
      <c r="G2280" s="5"/>
      <c r="H2280" s="4"/>
      <c r="I2280" s="6"/>
      <c r="J2280" s="5"/>
      <c r="K2280" s="5"/>
      <c r="L2280" s="5"/>
      <c r="M2280" s="83"/>
      <c r="N2280" s="10"/>
      <c r="O2280" s="5"/>
      <c r="P2280" s="5"/>
      <c r="Q2280" s="5"/>
      <c r="R2280" s="5"/>
      <c r="S2280" s="7"/>
      <c r="T2280" s="88">
        <f>IF(Dane!$E$4=1,Z2280,IF(Dane!$E$4=2,AD2280,AG2280))</f>
        <v>0</v>
      </c>
      <c r="U2280" s="18">
        <f>IF(Dane!$E$4=1,AA2280,IF(Dane!$E$4=2,AE2280,AH2280))</f>
        <v>0</v>
      </c>
      <c r="V2280" s="18">
        <f t="shared" si="363"/>
        <v>0</v>
      </c>
      <c r="W2280" s="19">
        <f t="shared" si="364"/>
        <v>0</v>
      </c>
      <c r="X2280" s="55">
        <f>Dane!$C$10</f>
        <v>0</v>
      </c>
      <c r="Y2280" s="56">
        <f t="shared" si="370"/>
        <v>0</v>
      </c>
      <c r="Z2280" s="56">
        <f t="shared" si="365"/>
        <v>0</v>
      </c>
      <c r="AA2280" s="56">
        <f t="shared" si="366"/>
        <v>0</v>
      </c>
      <c r="AB2280" s="56">
        <f t="shared" si="367"/>
        <v>0</v>
      </c>
      <c r="AC2280" s="56">
        <f t="shared" si="371"/>
        <v>0</v>
      </c>
      <c r="AD2280" s="56">
        <f t="shared" si="368"/>
        <v>0</v>
      </c>
      <c r="AE2280" s="56">
        <v>0</v>
      </c>
      <c r="AF2280" s="56">
        <f t="shared" si="372"/>
        <v>0</v>
      </c>
      <c r="AG2280" s="56">
        <f t="shared" si="369"/>
        <v>0</v>
      </c>
      <c r="AH2280" s="56">
        <v>0</v>
      </c>
    </row>
    <row r="2281" spans="1:34">
      <c r="A2281" s="17">
        <v>2272</v>
      </c>
      <c r="B2281" s="1"/>
      <c r="C2281" s="1"/>
      <c r="D2281" s="2"/>
      <c r="E2281" s="3"/>
      <c r="F2281" s="4"/>
      <c r="G2281" s="5"/>
      <c r="H2281" s="4"/>
      <c r="I2281" s="6"/>
      <c r="J2281" s="5"/>
      <c r="K2281" s="5"/>
      <c r="L2281" s="5"/>
      <c r="M2281" s="83"/>
      <c r="N2281" s="10"/>
      <c r="O2281" s="5"/>
      <c r="P2281" s="5"/>
      <c r="Q2281" s="5"/>
      <c r="R2281" s="5"/>
      <c r="S2281" s="7"/>
      <c r="T2281" s="88">
        <f>IF(Dane!$E$4=1,Z2281,IF(Dane!$E$4=2,AD2281,AG2281))</f>
        <v>0</v>
      </c>
      <c r="U2281" s="18">
        <f>IF(Dane!$E$4=1,AA2281,IF(Dane!$E$4=2,AE2281,AH2281))</f>
        <v>0</v>
      </c>
      <c r="V2281" s="18">
        <f t="shared" si="363"/>
        <v>0</v>
      </c>
      <c r="W2281" s="19">
        <f t="shared" si="364"/>
        <v>0</v>
      </c>
      <c r="X2281" s="55">
        <f>Dane!$C$10</f>
        <v>0</v>
      </c>
      <c r="Y2281" s="56">
        <f t="shared" si="370"/>
        <v>0</v>
      </c>
      <c r="Z2281" s="56">
        <f t="shared" si="365"/>
        <v>0</v>
      </c>
      <c r="AA2281" s="56">
        <f t="shared" si="366"/>
        <v>0</v>
      </c>
      <c r="AB2281" s="56">
        <f t="shared" si="367"/>
        <v>0</v>
      </c>
      <c r="AC2281" s="56">
        <f t="shared" si="371"/>
        <v>0</v>
      </c>
      <c r="AD2281" s="56">
        <f t="shared" si="368"/>
        <v>0</v>
      </c>
      <c r="AE2281" s="56">
        <v>0</v>
      </c>
      <c r="AF2281" s="56">
        <f t="shared" si="372"/>
        <v>0</v>
      </c>
      <c r="AG2281" s="56">
        <f t="shared" si="369"/>
        <v>0</v>
      </c>
      <c r="AH2281" s="56">
        <v>0</v>
      </c>
    </row>
    <row r="2282" spans="1:34">
      <c r="A2282" s="17">
        <v>2273</v>
      </c>
      <c r="B2282" s="1"/>
      <c r="C2282" s="1"/>
      <c r="D2282" s="2"/>
      <c r="E2282" s="3"/>
      <c r="F2282" s="4"/>
      <c r="G2282" s="5"/>
      <c r="H2282" s="4"/>
      <c r="I2282" s="6"/>
      <c r="J2282" s="5"/>
      <c r="K2282" s="5"/>
      <c r="L2282" s="5"/>
      <c r="M2282" s="83"/>
      <c r="N2282" s="10"/>
      <c r="O2282" s="5"/>
      <c r="P2282" s="5"/>
      <c r="Q2282" s="5"/>
      <c r="R2282" s="5"/>
      <c r="S2282" s="7"/>
      <c r="T2282" s="88">
        <f>IF(Dane!$E$4=1,Z2282,IF(Dane!$E$4=2,AD2282,AG2282))</f>
        <v>0</v>
      </c>
      <c r="U2282" s="18">
        <f>IF(Dane!$E$4=1,AA2282,IF(Dane!$E$4=2,AE2282,AH2282))</f>
        <v>0</v>
      </c>
      <c r="V2282" s="18">
        <f t="shared" si="363"/>
        <v>0</v>
      </c>
      <c r="W2282" s="19">
        <f t="shared" si="364"/>
        <v>0</v>
      </c>
      <c r="X2282" s="55">
        <f>Dane!$C$10</f>
        <v>0</v>
      </c>
      <c r="Y2282" s="56">
        <f t="shared" si="370"/>
        <v>0</v>
      </c>
      <c r="Z2282" s="56">
        <f t="shared" si="365"/>
        <v>0</v>
      </c>
      <c r="AA2282" s="56">
        <f t="shared" si="366"/>
        <v>0</v>
      </c>
      <c r="AB2282" s="56">
        <f t="shared" si="367"/>
        <v>0</v>
      </c>
      <c r="AC2282" s="56">
        <f t="shared" si="371"/>
        <v>0</v>
      </c>
      <c r="AD2282" s="56">
        <f t="shared" si="368"/>
        <v>0</v>
      </c>
      <c r="AE2282" s="56">
        <v>0</v>
      </c>
      <c r="AF2282" s="56">
        <f t="shared" si="372"/>
        <v>0</v>
      </c>
      <c r="AG2282" s="56">
        <f t="shared" si="369"/>
        <v>0</v>
      </c>
      <c r="AH2282" s="56">
        <v>0</v>
      </c>
    </row>
    <row r="2283" spans="1:34">
      <c r="A2283" s="17">
        <v>2274</v>
      </c>
      <c r="B2283" s="1"/>
      <c r="C2283" s="1"/>
      <c r="D2283" s="2"/>
      <c r="E2283" s="3"/>
      <c r="F2283" s="4"/>
      <c r="G2283" s="5"/>
      <c r="H2283" s="4"/>
      <c r="I2283" s="6"/>
      <c r="J2283" s="5"/>
      <c r="K2283" s="5"/>
      <c r="L2283" s="5"/>
      <c r="M2283" s="83"/>
      <c r="N2283" s="10"/>
      <c r="O2283" s="5"/>
      <c r="P2283" s="5"/>
      <c r="Q2283" s="5"/>
      <c r="R2283" s="5"/>
      <c r="S2283" s="7"/>
      <c r="T2283" s="88">
        <f>IF(Dane!$E$4=1,Z2283,IF(Dane!$E$4=2,AD2283,AG2283))</f>
        <v>0</v>
      </c>
      <c r="U2283" s="18">
        <f>IF(Dane!$E$4=1,AA2283,IF(Dane!$E$4=2,AE2283,AH2283))</f>
        <v>0</v>
      </c>
      <c r="V2283" s="18">
        <f t="shared" si="363"/>
        <v>0</v>
      </c>
      <c r="W2283" s="19">
        <f t="shared" si="364"/>
        <v>0</v>
      </c>
      <c r="X2283" s="55">
        <f>Dane!$C$10</f>
        <v>0</v>
      </c>
      <c r="Y2283" s="56">
        <f t="shared" si="370"/>
        <v>0</v>
      </c>
      <c r="Z2283" s="56">
        <f t="shared" si="365"/>
        <v>0</v>
      </c>
      <c r="AA2283" s="56">
        <f t="shared" si="366"/>
        <v>0</v>
      </c>
      <c r="AB2283" s="56">
        <f t="shared" si="367"/>
        <v>0</v>
      </c>
      <c r="AC2283" s="56">
        <f t="shared" si="371"/>
        <v>0</v>
      </c>
      <c r="AD2283" s="56">
        <f t="shared" si="368"/>
        <v>0</v>
      </c>
      <c r="AE2283" s="56">
        <v>0</v>
      </c>
      <c r="AF2283" s="56">
        <f t="shared" si="372"/>
        <v>0</v>
      </c>
      <c r="AG2283" s="56">
        <f t="shared" si="369"/>
        <v>0</v>
      </c>
      <c r="AH2283" s="56">
        <v>0</v>
      </c>
    </row>
    <row r="2284" spans="1:34">
      <c r="A2284" s="17">
        <v>2275</v>
      </c>
      <c r="B2284" s="1"/>
      <c r="C2284" s="1"/>
      <c r="D2284" s="2"/>
      <c r="E2284" s="3"/>
      <c r="F2284" s="4"/>
      <c r="G2284" s="5"/>
      <c r="H2284" s="4"/>
      <c r="I2284" s="6"/>
      <c r="J2284" s="5"/>
      <c r="K2284" s="5"/>
      <c r="L2284" s="5"/>
      <c r="M2284" s="83"/>
      <c r="N2284" s="10"/>
      <c r="O2284" s="5"/>
      <c r="P2284" s="5"/>
      <c r="Q2284" s="5"/>
      <c r="R2284" s="5"/>
      <c r="S2284" s="7"/>
      <c r="T2284" s="88">
        <f>IF(Dane!$E$4=1,Z2284,IF(Dane!$E$4=2,AD2284,AG2284))</f>
        <v>0</v>
      </c>
      <c r="U2284" s="18">
        <f>IF(Dane!$E$4=1,AA2284,IF(Dane!$E$4=2,AE2284,AH2284))</f>
        <v>0</v>
      </c>
      <c r="V2284" s="18">
        <f t="shared" si="363"/>
        <v>0</v>
      </c>
      <c r="W2284" s="19">
        <f t="shared" si="364"/>
        <v>0</v>
      </c>
      <c r="X2284" s="55">
        <f>Dane!$C$10</f>
        <v>0</v>
      </c>
      <c r="Y2284" s="56">
        <f t="shared" si="370"/>
        <v>0</v>
      </c>
      <c r="Z2284" s="56">
        <f t="shared" si="365"/>
        <v>0</v>
      </c>
      <c r="AA2284" s="56">
        <f t="shared" si="366"/>
        <v>0</v>
      </c>
      <c r="AB2284" s="56">
        <f t="shared" si="367"/>
        <v>0</v>
      </c>
      <c r="AC2284" s="56">
        <f t="shared" si="371"/>
        <v>0</v>
      </c>
      <c r="AD2284" s="56">
        <f t="shared" si="368"/>
        <v>0</v>
      </c>
      <c r="AE2284" s="56">
        <v>0</v>
      </c>
      <c r="AF2284" s="56">
        <f t="shared" si="372"/>
        <v>0</v>
      </c>
      <c r="AG2284" s="56">
        <f t="shared" si="369"/>
        <v>0</v>
      </c>
      <c r="AH2284" s="56">
        <v>0</v>
      </c>
    </row>
    <row r="2285" spans="1:34">
      <c r="A2285" s="17">
        <v>2276</v>
      </c>
      <c r="B2285" s="1"/>
      <c r="C2285" s="1"/>
      <c r="D2285" s="2"/>
      <c r="E2285" s="3"/>
      <c r="F2285" s="4"/>
      <c r="G2285" s="5"/>
      <c r="H2285" s="4"/>
      <c r="I2285" s="6"/>
      <c r="J2285" s="5"/>
      <c r="K2285" s="5"/>
      <c r="L2285" s="5"/>
      <c r="M2285" s="83"/>
      <c r="N2285" s="10"/>
      <c r="O2285" s="5"/>
      <c r="P2285" s="5"/>
      <c r="Q2285" s="5"/>
      <c r="R2285" s="5"/>
      <c r="S2285" s="7"/>
      <c r="T2285" s="88">
        <f>IF(Dane!$E$4=1,Z2285,IF(Dane!$E$4=2,AD2285,AG2285))</f>
        <v>0</v>
      </c>
      <c r="U2285" s="18">
        <f>IF(Dane!$E$4=1,AA2285,IF(Dane!$E$4=2,AE2285,AH2285))</f>
        <v>0</v>
      </c>
      <c r="V2285" s="18">
        <f t="shared" si="363"/>
        <v>0</v>
      </c>
      <c r="W2285" s="19">
        <f t="shared" si="364"/>
        <v>0</v>
      </c>
      <c r="X2285" s="55">
        <f>Dane!$C$10</f>
        <v>0</v>
      </c>
      <c r="Y2285" s="56">
        <f t="shared" si="370"/>
        <v>0</v>
      </c>
      <c r="Z2285" s="56">
        <f t="shared" si="365"/>
        <v>0</v>
      </c>
      <c r="AA2285" s="56">
        <f t="shared" si="366"/>
        <v>0</v>
      </c>
      <c r="AB2285" s="56">
        <f t="shared" si="367"/>
        <v>0</v>
      </c>
      <c r="AC2285" s="56">
        <f t="shared" si="371"/>
        <v>0</v>
      </c>
      <c r="AD2285" s="56">
        <f t="shared" si="368"/>
        <v>0</v>
      </c>
      <c r="AE2285" s="56">
        <v>0</v>
      </c>
      <c r="AF2285" s="56">
        <f t="shared" si="372"/>
        <v>0</v>
      </c>
      <c r="AG2285" s="56">
        <f t="shared" si="369"/>
        <v>0</v>
      </c>
      <c r="AH2285" s="56">
        <v>0</v>
      </c>
    </row>
    <row r="2286" spans="1:34">
      <c r="A2286" s="17">
        <v>2277</v>
      </c>
      <c r="B2286" s="1"/>
      <c r="C2286" s="1"/>
      <c r="D2286" s="2"/>
      <c r="E2286" s="3"/>
      <c r="F2286" s="4"/>
      <c r="G2286" s="5"/>
      <c r="H2286" s="4"/>
      <c r="I2286" s="6"/>
      <c r="J2286" s="5"/>
      <c r="K2286" s="5"/>
      <c r="L2286" s="5"/>
      <c r="M2286" s="83"/>
      <c r="N2286" s="10"/>
      <c r="O2286" s="5"/>
      <c r="P2286" s="5"/>
      <c r="Q2286" s="5"/>
      <c r="R2286" s="5"/>
      <c r="S2286" s="7"/>
      <c r="T2286" s="88">
        <f>IF(Dane!$E$4=1,Z2286,IF(Dane!$E$4=2,AD2286,AG2286))</f>
        <v>0</v>
      </c>
      <c r="U2286" s="18">
        <f>IF(Dane!$E$4=1,AA2286,IF(Dane!$E$4=2,AE2286,AH2286))</f>
        <v>0</v>
      </c>
      <c r="V2286" s="18">
        <f t="shared" si="363"/>
        <v>0</v>
      </c>
      <c r="W2286" s="19">
        <f t="shared" si="364"/>
        <v>0</v>
      </c>
      <c r="X2286" s="55">
        <f>Dane!$C$10</f>
        <v>0</v>
      </c>
      <c r="Y2286" s="56">
        <f t="shared" si="370"/>
        <v>0</v>
      </c>
      <c r="Z2286" s="56">
        <f t="shared" si="365"/>
        <v>0</v>
      </c>
      <c r="AA2286" s="56">
        <f t="shared" si="366"/>
        <v>0</v>
      </c>
      <c r="AB2286" s="56">
        <f t="shared" si="367"/>
        <v>0</v>
      </c>
      <c r="AC2286" s="56">
        <f t="shared" si="371"/>
        <v>0</v>
      </c>
      <c r="AD2286" s="56">
        <f t="shared" si="368"/>
        <v>0</v>
      </c>
      <c r="AE2286" s="56">
        <v>0</v>
      </c>
      <c r="AF2286" s="56">
        <f t="shared" si="372"/>
        <v>0</v>
      </c>
      <c r="AG2286" s="56">
        <f t="shared" si="369"/>
        <v>0</v>
      </c>
      <c r="AH2286" s="56">
        <v>0</v>
      </c>
    </row>
    <row r="2287" spans="1:34">
      <c r="A2287" s="17">
        <v>2278</v>
      </c>
      <c r="B2287" s="1"/>
      <c r="C2287" s="1"/>
      <c r="D2287" s="2"/>
      <c r="E2287" s="3"/>
      <c r="F2287" s="4"/>
      <c r="G2287" s="5"/>
      <c r="H2287" s="4"/>
      <c r="I2287" s="6"/>
      <c r="J2287" s="5"/>
      <c r="K2287" s="5"/>
      <c r="L2287" s="5"/>
      <c r="M2287" s="83"/>
      <c r="N2287" s="10"/>
      <c r="O2287" s="5"/>
      <c r="P2287" s="5"/>
      <c r="Q2287" s="5"/>
      <c r="R2287" s="5"/>
      <c r="S2287" s="7"/>
      <c r="T2287" s="88">
        <f>IF(Dane!$E$4=1,Z2287,IF(Dane!$E$4=2,AD2287,AG2287))</f>
        <v>0</v>
      </c>
      <c r="U2287" s="18">
        <f>IF(Dane!$E$4=1,AA2287,IF(Dane!$E$4=2,AE2287,AH2287))</f>
        <v>0</v>
      </c>
      <c r="V2287" s="18">
        <f t="shared" si="363"/>
        <v>0</v>
      </c>
      <c r="W2287" s="19">
        <f t="shared" si="364"/>
        <v>0</v>
      </c>
      <c r="X2287" s="55">
        <f>Dane!$C$10</f>
        <v>0</v>
      </c>
      <c r="Y2287" s="56">
        <f t="shared" si="370"/>
        <v>0</v>
      </c>
      <c r="Z2287" s="56">
        <f t="shared" si="365"/>
        <v>0</v>
      </c>
      <c r="AA2287" s="56">
        <f t="shared" si="366"/>
        <v>0</v>
      </c>
      <c r="AB2287" s="56">
        <f t="shared" si="367"/>
        <v>0</v>
      </c>
      <c r="AC2287" s="56">
        <f t="shared" si="371"/>
        <v>0</v>
      </c>
      <c r="AD2287" s="56">
        <f t="shared" si="368"/>
        <v>0</v>
      </c>
      <c r="AE2287" s="56">
        <v>0</v>
      </c>
      <c r="AF2287" s="56">
        <f t="shared" si="372"/>
        <v>0</v>
      </c>
      <c r="AG2287" s="56">
        <f t="shared" si="369"/>
        <v>0</v>
      </c>
      <c r="AH2287" s="56">
        <v>0</v>
      </c>
    </row>
    <row r="2288" spans="1:34">
      <c r="A2288" s="17">
        <v>2279</v>
      </c>
      <c r="B2288" s="1"/>
      <c r="C2288" s="1"/>
      <c r="D2288" s="2"/>
      <c r="E2288" s="3"/>
      <c r="F2288" s="4"/>
      <c r="G2288" s="5"/>
      <c r="H2288" s="4"/>
      <c r="I2288" s="6"/>
      <c r="J2288" s="5"/>
      <c r="K2288" s="5"/>
      <c r="L2288" s="5"/>
      <c r="M2288" s="83"/>
      <c r="N2288" s="10"/>
      <c r="O2288" s="5"/>
      <c r="P2288" s="5"/>
      <c r="Q2288" s="5"/>
      <c r="R2288" s="5"/>
      <c r="S2288" s="7"/>
      <c r="T2288" s="88">
        <f>IF(Dane!$E$4=1,Z2288,IF(Dane!$E$4=2,AD2288,AG2288))</f>
        <v>0</v>
      </c>
      <c r="U2288" s="18">
        <f>IF(Dane!$E$4=1,AA2288,IF(Dane!$E$4=2,AE2288,AH2288))</f>
        <v>0</v>
      </c>
      <c r="V2288" s="18">
        <f t="shared" si="363"/>
        <v>0</v>
      </c>
      <c r="W2288" s="19">
        <f t="shared" si="364"/>
        <v>0</v>
      </c>
      <c r="X2288" s="55">
        <f>Dane!$C$10</f>
        <v>0</v>
      </c>
      <c r="Y2288" s="56">
        <f t="shared" si="370"/>
        <v>0</v>
      </c>
      <c r="Z2288" s="56">
        <f t="shared" si="365"/>
        <v>0</v>
      </c>
      <c r="AA2288" s="56">
        <f t="shared" si="366"/>
        <v>0</v>
      </c>
      <c r="AB2288" s="56">
        <f t="shared" si="367"/>
        <v>0</v>
      </c>
      <c r="AC2288" s="56">
        <f t="shared" si="371"/>
        <v>0</v>
      </c>
      <c r="AD2288" s="56">
        <f t="shared" si="368"/>
        <v>0</v>
      </c>
      <c r="AE2288" s="56">
        <v>0</v>
      </c>
      <c r="AF2288" s="56">
        <f t="shared" si="372"/>
        <v>0</v>
      </c>
      <c r="AG2288" s="56">
        <f t="shared" si="369"/>
        <v>0</v>
      </c>
      <c r="AH2288" s="56">
        <v>0</v>
      </c>
    </row>
    <row r="2289" spans="1:34">
      <c r="A2289" s="17">
        <v>2280</v>
      </c>
      <c r="B2289" s="1"/>
      <c r="C2289" s="1"/>
      <c r="D2289" s="2"/>
      <c r="E2289" s="3"/>
      <c r="F2289" s="4"/>
      <c r="G2289" s="5"/>
      <c r="H2289" s="4"/>
      <c r="I2289" s="6"/>
      <c r="J2289" s="5"/>
      <c r="K2289" s="5"/>
      <c r="L2289" s="5"/>
      <c r="M2289" s="83"/>
      <c r="N2289" s="10"/>
      <c r="O2289" s="5"/>
      <c r="P2289" s="5"/>
      <c r="Q2289" s="5"/>
      <c r="R2289" s="5"/>
      <c r="S2289" s="7"/>
      <c r="T2289" s="88">
        <f>IF(Dane!$E$4=1,Z2289,IF(Dane!$E$4=2,AD2289,AG2289))</f>
        <v>0</v>
      </c>
      <c r="U2289" s="18">
        <f>IF(Dane!$E$4=1,AA2289,IF(Dane!$E$4=2,AE2289,AH2289))</f>
        <v>0</v>
      </c>
      <c r="V2289" s="18">
        <f t="shared" si="363"/>
        <v>0</v>
      </c>
      <c r="W2289" s="19">
        <f t="shared" si="364"/>
        <v>0</v>
      </c>
      <c r="X2289" s="55">
        <f>Dane!$C$10</f>
        <v>0</v>
      </c>
      <c r="Y2289" s="56">
        <f t="shared" si="370"/>
        <v>0</v>
      </c>
      <c r="Z2289" s="56">
        <f t="shared" si="365"/>
        <v>0</v>
      </c>
      <c r="AA2289" s="56">
        <f t="shared" si="366"/>
        <v>0</v>
      </c>
      <c r="AB2289" s="56">
        <f t="shared" si="367"/>
        <v>0</v>
      </c>
      <c r="AC2289" s="56">
        <f t="shared" si="371"/>
        <v>0</v>
      </c>
      <c r="AD2289" s="56">
        <f t="shared" si="368"/>
        <v>0</v>
      </c>
      <c r="AE2289" s="56">
        <v>0</v>
      </c>
      <c r="AF2289" s="56">
        <f t="shared" si="372"/>
        <v>0</v>
      </c>
      <c r="AG2289" s="56">
        <f t="shared" si="369"/>
        <v>0</v>
      </c>
      <c r="AH2289" s="56">
        <v>0</v>
      </c>
    </row>
    <row r="2290" spans="1:34">
      <c r="A2290" s="17">
        <v>2281</v>
      </c>
      <c r="B2290" s="1"/>
      <c r="C2290" s="1"/>
      <c r="D2290" s="2"/>
      <c r="E2290" s="3"/>
      <c r="F2290" s="4"/>
      <c r="G2290" s="5"/>
      <c r="H2290" s="4"/>
      <c r="I2290" s="6"/>
      <c r="J2290" s="5"/>
      <c r="K2290" s="5"/>
      <c r="L2290" s="5"/>
      <c r="M2290" s="83"/>
      <c r="N2290" s="10"/>
      <c r="O2290" s="5"/>
      <c r="P2290" s="5"/>
      <c r="Q2290" s="5"/>
      <c r="R2290" s="5"/>
      <c r="S2290" s="7"/>
      <c r="T2290" s="88">
        <f>IF(Dane!$E$4=1,Z2290,IF(Dane!$E$4=2,AD2290,AG2290))</f>
        <v>0</v>
      </c>
      <c r="U2290" s="18">
        <f>IF(Dane!$E$4=1,AA2290,IF(Dane!$E$4=2,AE2290,AH2290))</f>
        <v>0</v>
      </c>
      <c r="V2290" s="18">
        <f t="shared" si="363"/>
        <v>0</v>
      </c>
      <c r="W2290" s="19">
        <f t="shared" si="364"/>
        <v>0</v>
      </c>
      <c r="X2290" s="55">
        <f>Dane!$C$10</f>
        <v>0</v>
      </c>
      <c r="Y2290" s="56">
        <f t="shared" si="370"/>
        <v>0</v>
      </c>
      <c r="Z2290" s="56">
        <f t="shared" si="365"/>
        <v>0</v>
      </c>
      <c r="AA2290" s="56">
        <f t="shared" si="366"/>
        <v>0</v>
      </c>
      <c r="AB2290" s="56">
        <f t="shared" si="367"/>
        <v>0</v>
      </c>
      <c r="AC2290" s="56">
        <f t="shared" si="371"/>
        <v>0</v>
      </c>
      <c r="AD2290" s="56">
        <f t="shared" si="368"/>
        <v>0</v>
      </c>
      <c r="AE2290" s="56">
        <v>0</v>
      </c>
      <c r="AF2290" s="56">
        <f t="shared" si="372"/>
        <v>0</v>
      </c>
      <c r="AG2290" s="56">
        <f t="shared" si="369"/>
        <v>0</v>
      </c>
      <c r="AH2290" s="56">
        <v>0</v>
      </c>
    </row>
    <row r="2291" spans="1:34">
      <c r="A2291" s="17">
        <v>2282</v>
      </c>
      <c r="B2291" s="1"/>
      <c r="C2291" s="1"/>
      <c r="D2291" s="2"/>
      <c r="E2291" s="3"/>
      <c r="F2291" s="4"/>
      <c r="G2291" s="5"/>
      <c r="H2291" s="4"/>
      <c r="I2291" s="6"/>
      <c r="J2291" s="5"/>
      <c r="K2291" s="5"/>
      <c r="L2291" s="5"/>
      <c r="M2291" s="83"/>
      <c r="N2291" s="10"/>
      <c r="O2291" s="5"/>
      <c r="P2291" s="5"/>
      <c r="Q2291" s="5"/>
      <c r="R2291" s="5"/>
      <c r="S2291" s="7"/>
      <c r="T2291" s="88">
        <f>IF(Dane!$E$4=1,Z2291,IF(Dane!$E$4=2,AD2291,AG2291))</f>
        <v>0</v>
      </c>
      <c r="U2291" s="18">
        <f>IF(Dane!$E$4=1,AA2291,IF(Dane!$E$4=2,AE2291,AH2291))</f>
        <v>0</v>
      </c>
      <c r="V2291" s="18">
        <f t="shared" si="363"/>
        <v>0</v>
      </c>
      <c r="W2291" s="19">
        <f t="shared" si="364"/>
        <v>0</v>
      </c>
      <c r="X2291" s="55">
        <f>Dane!$C$10</f>
        <v>0</v>
      </c>
      <c r="Y2291" s="56">
        <f t="shared" si="370"/>
        <v>0</v>
      </c>
      <c r="Z2291" s="56">
        <f t="shared" si="365"/>
        <v>0</v>
      </c>
      <c r="AA2291" s="56">
        <f t="shared" si="366"/>
        <v>0</v>
      </c>
      <c r="AB2291" s="56">
        <f t="shared" si="367"/>
        <v>0</v>
      </c>
      <c r="AC2291" s="56">
        <f t="shared" si="371"/>
        <v>0</v>
      </c>
      <c r="AD2291" s="56">
        <f t="shared" si="368"/>
        <v>0</v>
      </c>
      <c r="AE2291" s="56">
        <v>0</v>
      </c>
      <c r="AF2291" s="56">
        <f t="shared" si="372"/>
        <v>0</v>
      </c>
      <c r="AG2291" s="56">
        <f t="shared" si="369"/>
        <v>0</v>
      </c>
      <c r="AH2291" s="56">
        <v>0</v>
      </c>
    </row>
    <row r="2292" spans="1:34">
      <c r="A2292" s="17">
        <v>2283</v>
      </c>
      <c r="B2292" s="1"/>
      <c r="C2292" s="1"/>
      <c r="D2292" s="2"/>
      <c r="E2292" s="3"/>
      <c r="F2292" s="4"/>
      <c r="G2292" s="5"/>
      <c r="H2292" s="4"/>
      <c r="I2292" s="6"/>
      <c r="J2292" s="5"/>
      <c r="K2292" s="5"/>
      <c r="L2292" s="5"/>
      <c r="M2292" s="83"/>
      <c r="N2292" s="10"/>
      <c r="O2292" s="5"/>
      <c r="P2292" s="5"/>
      <c r="Q2292" s="5"/>
      <c r="R2292" s="5"/>
      <c r="S2292" s="7"/>
      <c r="T2292" s="88">
        <f>IF(Dane!$E$4=1,Z2292,IF(Dane!$E$4=2,AD2292,AG2292))</f>
        <v>0</v>
      </c>
      <c r="U2292" s="18">
        <f>IF(Dane!$E$4=1,AA2292,IF(Dane!$E$4=2,AE2292,AH2292))</f>
        <v>0</v>
      </c>
      <c r="V2292" s="18">
        <f t="shared" si="363"/>
        <v>0</v>
      </c>
      <c r="W2292" s="19">
        <f t="shared" si="364"/>
        <v>0</v>
      </c>
      <c r="X2292" s="55">
        <f>Dane!$C$10</f>
        <v>0</v>
      </c>
      <c r="Y2292" s="56">
        <f t="shared" si="370"/>
        <v>0</v>
      </c>
      <c r="Z2292" s="56">
        <f t="shared" si="365"/>
        <v>0</v>
      </c>
      <c r="AA2292" s="56">
        <f t="shared" si="366"/>
        <v>0</v>
      </c>
      <c r="AB2292" s="56">
        <f t="shared" si="367"/>
        <v>0</v>
      </c>
      <c r="AC2292" s="56">
        <f t="shared" si="371"/>
        <v>0</v>
      </c>
      <c r="AD2292" s="56">
        <f t="shared" si="368"/>
        <v>0</v>
      </c>
      <c r="AE2292" s="56">
        <v>0</v>
      </c>
      <c r="AF2292" s="56">
        <f t="shared" si="372"/>
        <v>0</v>
      </c>
      <c r="AG2292" s="56">
        <f t="shared" si="369"/>
        <v>0</v>
      </c>
      <c r="AH2292" s="56">
        <v>0</v>
      </c>
    </row>
    <row r="2293" spans="1:34">
      <c r="A2293" s="17">
        <v>2284</v>
      </c>
      <c r="B2293" s="1"/>
      <c r="C2293" s="1"/>
      <c r="D2293" s="2"/>
      <c r="E2293" s="3"/>
      <c r="F2293" s="4"/>
      <c r="G2293" s="5"/>
      <c r="H2293" s="4"/>
      <c r="I2293" s="6"/>
      <c r="J2293" s="5"/>
      <c r="K2293" s="5"/>
      <c r="L2293" s="5"/>
      <c r="M2293" s="83"/>
      <c r="N2293" s="10"/>
      <c r="O2293" s="5"/>
      <c r="P2293" s="5"/>
      <c r="Q2293" s="5"/>
      <c r="R2293" s="5"/>
      <c r="S2293" s="7"/>
      <c r="T2293" s="88">
        <f>IF(Dane!$E$4=1,Z2293,IF(Dane!$E$4=2,AD2293,AG2293))</f>
        <v>0</v>
      </c>
      <c r="U2293" s="18">
        <f>IF(Dane!$E$4=1,AA2293,IF(Dane!$E$4=2,AE2293,AH2293))</f>
        <v>0</v>
      </c>
      <c r="V2293" s="18">
        <f t="shared" si="363"/>
        <v>0</v>
      </c>
      <c r="W2293" s="19">
        <f t="shared" si="364"/>
        <v>0</v>
      </c>
      <c r="X2293" s="55">
        <f>Dane!$C$10</f>
        <v>0</v>
      </c>
      <c r="Y2293" s="56">
        <f t="shared" si="370"/>
        <v>0</v>
      </c>
      <c r="Z2293" s="56">
        <f t="shared" si="365"/>
        <v>0</v>
      </c>
      <c r="AA2293" s="56">
        <f t="shared" si="366"/>
        <v>0</v>
      </c>
      <c r="AB2293" s="56">
        <f t="shared" si="367"/>
        <v>0</v>
      </c>
      <c r="AC2293" s="56">
        <f t="shared" si="371"/>
        <v>0</v>
      </c>
      <c r="AD2293" s="56">
        <f t="shared" si="368"/>
        <v>0</v>
      </c>
      <c r="AE2293" s="56">
        <v>0</v>
      </c>
      <c r="AF2293" s="56">
        <f t="shared" si="372"/>
        <v>0</v>
      </c>
      <c r="AG2293" s="56">
        <f t="shared" si="369"/>
        <v>0</v>
      </c>
      <c r="AH2293" s="56">
        <v>0</v>
      </c>
    </row>
    <row r="2294" spans="1:34">
      <c r="A2294" s="17">
        <v>2285</v>
      </c>
      <c r="B2294" s="1"/>
      <c r="C2294" s="1"/>
      <c r="D2294" s="2"/>
      <c r="E2294" s="3"/>
      <c r="F2294" s="4"/>
      <c r="G2294" s="5"/>
      <c r="H2294" s="4"/>
      <c r="I2294" s="6"/>
      <c r="J2294" s="5"/>
      <c r="K2294" s="5"/>
      <c r="L2294" s="5"/>
      <c r="M2294" s="83"/>
      <c r="N2294" s="10"/>
      <c r="O2294" s="5"/>
      <c r="P2294" s="5"/>
      <c r="Q2294" s="5"/>
      <c r="R2294" s="5"/>
      <c r="S2294" s="7"/>
      <c r="T2294" s="88">
        <f>IF(Dane!$E$4=1,Z2294,IF(Dane!$E$4=2,AD2294,AG2294))</f>
        <v>0</v>
      </c>
      <c r="U2294" s="18">
        <f>IF(Dane!$E$4=1,AA2294,IF(Dane!$E$4=2,AE2294,AH2294))</f>
        <v>0</v>
      </c>
      <c r="V2294" s="18">
        <f t="shared" si="363"/>
        <v>0</v>
      </c>
      <c r="W2294" s="19">
        <f t="shared" si="364"/>
        <v>0</v>
      </c>
      <c r="X2294" s="55">
        <f>Dane!$C$10</f>
        <v>0</v>
      </c>
      <c r="Y2294" s="56">
        <f t="shared" si="370"/>
        <v>0</v>
      </c>
      <c r="Z2294" s="56">
        <f t="shared" si="365"/>
        <v>0</v>
      </c>
      <c r="AA2294" s="56">
        <f t="shared" si="366"/>
        <v>0</v>
      </c>
      <c r="AB2294" s="56">
        <f t="shared" si="367"/>
        <v>0</v>
      </c>
      <c r="AC2294" s="56">
        <f t="shared" si="371"/>
        <v>0</v>
      </c>
      <c r="AD2294" s="56">
        <f t="shared" si="368"/>
        <v>0</v>
      </c>
      <c r="AE2294" s="56">
        <v>0</v>
      </c>
      <c r="AF2294" s="56">
        <f t="shared" si="372"/>
        <v>0</v>
      </c>
      <c r="AG2294" s="56">
        <f t="shared" si="369"/>
        <v>0</v>
      </c>
      <c r="AH2294" s="56">
        <v>0</v>
      </c>
    </row>
    <row r="2295" spans="1:34">
      <c r="A2295" s="17">
        <v>2286</v>
      </c>
      <c r="B2295" s="1"/>
      <c r="C2295" s="1"/>
      <c r="D2295" s="2"/>
      <c r="E2295" s="3"/>
      <c r="F2295" s="4"/>
      <c r="G2295" s="5"/>
      <c r="H2295" s="4"/>
      <c r="I2295" s="6"/>
      <c r="J2295" s="5"/>
      <c r="K2295" s="5"/>
      <c r="L2295" s="5"/>
      <c r="M2295" s="83"/>
      <c r="N2295" s="10"/>
      <c r="O2295" s="5"/>
      <c r="P2295" s="5"/>
      <c r="Q2295" s="5"/>
      <c r="R2295" s="5"/>
      <c r="S2295" s="7"/>
      <c r="T2295" s="88">
        <f>IF(Dane!$E$4=1,Z2295,IF(Dane!$E$4=2,AD2295,AG2295))</f>
        <v>0</v>
      </c>
      <c r="U2295" s="18">
        <f>IF(Dane!$E$4=1,AA2295,IF(Dane!$E$4=2,AE2295,AH2295))</f>
        <v>0</v>
      </c>
      <c r="V2295" s="18">
        <f t="shared" si="363"/>
        <v>0</v>
      </c>
      <c r="W2295" s="19">
        <f t="shared" si="364"/>
        <v>0</v>
      </c>
      <c r="X2295" s="55">
        <f>Dane!$C$10</f>
        <v>0</v>
      </c>
      <c r="Y2295" s="56">
        <f t="shared" si="370"/>
        <v>0</v>
      </c>
      <c r="Z2295" s="56">
        <f t="shared" si="365"/>
        <v>0</v>
      </c>
      <c r="AA2295" s="56">
        <f t="shared" si="366"/>
        <v>0</v>
      </c>
      <c r="AB2295" s="56">
        <f t="shared" si="367"/>
        <v>0</v>
      </c>
      <c r="AC2295" s="56">
        <f t="shared" si="371"/>
        <v>0</v>
      </c>
      <c r="AD2295" s="56">
        <f t="shared" si="368"/>
        <v>0</v>
      </c>
      <c r="AE2295" s="56">
        <v>0</v>
      </c>
      <c r="AF2295" s="56">
        <f t="shared" si="372"/>
        <v>0</v>
      </c>
      <c r="AG2295" s="56">
        <f t="shared" si="369"/>
        <v>0</v>
      </c>
      <c r="AH2295" s="56">
        <v>0</v>
      </c>
    </row>
    <row r="2296" spans="1:34">
      <c r="A2296" s="17">
        <v>2287</v>
      </c>
      <c r="B2296" s="1"/>
      <c r="C2296" s="1"/>
      <c r="D2296" s="2"/>
      <c r="E2296" s="3"/>
      <c r="F2296" s="4"/>
      <c r="G2296" s="5"/>
      <c r="H2296" s="4"/>
      <c r="I2296" s="6"/>
      <c r="J2296" s="5"/>
      <c r="K2296" s="5"/>
      <c r="L2296" s="5"/>
      <c r="M2296" s="83"/>
      <c r="N2296" s="10"/>
      <c r="O2296" s="5"/>
      <c r="P2296" s="5"/>
      <c r="Q2296" s="5"/>
      <c r="R2296" s="5"/>
      <c r="S2296" s="7"/>
      <c r="T2296" s="88">
        <f>IF(Dane!$E$4=1,Z2296,IF(Dane!$E$4=2,AD2296,AG2296))</f>
        <v>0</v>
      </c>
      <c r="U2296" s="18">
        <f>IF(Dane!$E$4=1,AA2296,IF(Dane!$E$4=2,AE2296,AH2296))</f>
        <v>0</v>
      </c>
      <c r="V2296" s="18">
        <f t="shared" si="363"/>
        <v>0</v>
      </c>
      <c r="W2296" s="19">
        <f t="shared" si="364"/>
        <v>0</v>
      </c>
      <c r="X2296" s="55">
        <f>Dane!$C$10</f>
        <v>0</v>
      </c>
      <c r="Y2296" s="56">
        <f t="shared" si="370"/>
        <v>0</v>
      </c>
      <c r="Z2296" s="56">
        <f t="shared" si="365"/>
        <v>0</v>
      </c>
      <c r="AA2296" s="56">
        <f t="shared" si="366"/>
        <v>0</v>
      </c>
      <c r="AB2296" s="56">
        <f t="shared" si="367"/>
        <v>0</v>
      </c>
      <c r="AC2296" s="56">
        <f t="shared" si="371"/>
        <v>0</v>
      </c>
      <c r="AD2296" s="56">
        <f t="shared" si="368"/>
        <v>0</v>
      </c>
      <c r="AE2296" s="56">
        <v>0</v>
      </c>
      <c r="AF2296" s="56">
        <f t="shared" si="372"/>
        <v>0</v>
      </c>
      <c r="AG2296" s="56">
        <f t="shared" si="369"/>
        <v>0</v>
      </c>
      <c r="AH2296" s="56">
        <v>0</v>
      </c>
    </row>
    <row r="2297" spans="1:34">
      <c r="A2297" s="17">
        <v>2288</v>
      </c>
      <c r="B2297" s="1"/>
      <c r="C2297" s="1"/>
      <c r="D2297" s="2"/>
      <c r="E2297" s="3"/>
      <c r="F2297" s="4"/>
      <c r="G2297" s="5"/>
      <c r="H2297" s="4"/>
      <c r="I2297" s="6"/>
      <c r="J2297" s="5"/>
      <c r="K2297" s="5"/>
      <c r="L2297" s="5"/>
      <c r="M2297" s="83"/>
      <c r="N2297" s="10"/>
      <c r="O2297" s="5"/>
      <c r="P2297" s="5"/>
      <c r="Q2297" s="5"/>
      <c r="R2297" s="5"/>
      <c r="S2297" s="7"/>
      <c r="T2297" s="88">
        <f>IF(Dane!$E$4=1,Z2297,IF(Dane!$E$4=2,AD2297,AG2297))</f>
        <v>0</v>
      </c>
      <c r="U2297" s="18">
        <f>IF(Dane!$E$4=1,AA2297,IF(Dane!$E$4=2,AE2297,AH2297))</f>
        <v>0</v>
      </c>
      <c r="V2297" s="18">
        <f t="shared" si="363"/>
        <v>0</v>
      </c>
      <c r="W2297" s="19">
        <f t="shared" si="364"/>
        <v>0</v>
      </c>
      <c r="X2297" s="55">
        <f>Dane!$C$10</f>
        <v>0</v>
      </c>
      <c r="Y2297" s="56">
        <f t="shared" si="370"/>
        <v>0</v>
      </c>
      <c r="Z2297" s="56">
        <f t="shared" si="365"/>
        <v>0</v>
      </c>
      <c r="AA2297" s="56">
        <f t="shared" si="366"/>
        <v>0</v>
      </c>
      <c r="AB2297" s="56">
        <f t="shared" si="367"/>
        <v>0</v>
      </c>
      <c r="AC2297" s="56">
        <f t="shared" si="371"/>
        <v>0</v>
      </c>
      <c r="AD2297" s="56">
        <f t="shared" si="368"/>
        <v>0</v>
      </c>
      <c r="AE2297" s="56">
        <v>0</v>
      </c>
      <c r="AF2297" s="56">
        <f t="shared" si="372"/>
        <v>0</v>
      </c>
      <c r="AG2297" s="56">
        <f t="shared" si="369"/>
        <v>0</v>
      </c>
      <c r="AH2297" s="56">
        <v>0</v>
      </c>
    </row>
    <row r="2298" spans="1:34">
      <c r="A2298" s="17">
        <v>2289</v>
      </c>
      <c r="B2298" s="1"/>
      <c r="C2298" s="1"/>
      <c r="D2298" s="2"/>
      <c r="E2298" s="3"/>
      <c r="F2298" s="4"/>
      <c r="G2298" s="5"/>
      <c r="H2298" s="4"/>
      <c r="I2298" s="6"/>
      <c r="J2298" s="5"/>
      <c r="K2298" s="5"/>
      <c r="L2298" s="5"/>
      <c r="M2298" s="83"/>
      <c r="N2298" s="10"/>
      <c r="O2298" s="5"/>
      <c r="P2298" s="5"/>
      <c r="Q2298" s="5"/>
      <c r="R2298" s="5"/>
      <c r="S2298" s="7"/>
      <c r="T2298" s="88">
        <f>IF(Dane!$E$4=1,Z2298,IF(Dane!$E$4=2,AD2298,AG2298))</f>
        <v>0</v>
      </c>
      <c r="U2298" s="18">
        <f>IF(Dane!$E$4=1,AA2298,IF(Dane!$E$4=2,AE2298,AH2298))</f>
        <v>0</v>
      </c>
      <c r="V2298" s="18">
        <f t="shared" si="363"/>
        <v>0</v>
      </c>
      <c r="W2298" s="19">
        <f t="shared" si="364"/>
        <v>0</v>
      </c>
      <c r="X2298" s="55">
        <f>Dane!$C$10</f>
        <v>0</v>
      </c>
      <c r="Y2298" s="56">
        <f t="shared" si="370"/>
        <v>0</v>
      </c>
      <c r="Z2298" s="56">
        <f t="shared" si="365"/>
        <v>0</v>
      </c>
      <c r="AA2298" s="56">
        <f t="shared" si="366"/>
        <v>0</v>
      </c>
      <c r="AB2298" s="56">
        <f t="shared" si="367"/>
        <v>0</v>
      </c>
      <c r="AC2298" s="56">
        <f t="shared" si="371"/>
        <v>0</v>
      </c>
      <c r="AD2298" s="56">
        <f t="shared" si="368"/>
        <v>0</v>
      </c>
      <c r="AE2298" s="56">
        <v>0</v>
      </c>
      <c r="AF2298" s="56">
        <f t="shared" si="372"/>
        <v>0</v>
      </c>
      <c r="AG2298" s="56">
        <f t="shared" si="369"/>
        <v>0</v>
      </c>
      <c r="AH2298" s="56">
        <v>0</v>
      </c>
    </row>
    <row r="2299" spans="1:34">
      <c r="A2299" s="17">
        <v>2290</v>
      </c>
      <c r="B2299" s="1"/>
      <c r="C2299" s="1"/>
      <c r="D2299" s="2"/>
      <c r="E2299" s="3"/>
      <c r="F2299" s="4"/>
      <c r="G2299" s="5"/>
      <c r="H2299" s="4"/>
      <c r="I2299" s="6"/>
      <c r="J2299" s="5"/>
      <c r="K2299" s="5"/>
      <c r="L2299" s="5"/>
      <c r="M2299" s="83"/>
      <c r="N2299" s="10"/>
      <c r="O2299" s="5"/>
      <c r="P2299" s="5"/>
      <c r="Q2299" s="5"/>
      <c r="R2299" s="5"/>
      <c r="S2299" s="7"/>
      <c r="T2299" s="88">
        <f>IF(Dane!$E$4=1,Z2299,IF(Dane!$E$4=2,AD2299,AG2299))</f>
        <v>0</v>
      </c>
      <c r="U2299" s="18">
        <f>IF(Dane!$E$4=1,AA2299,IF(Dane!$E$4=2,AE2299,AH2299))</f>
        <v>0</v>
      </c>
      <c r="V2299" s="18">
        <f t="shared" si="363"/>
        <v>0</v>
      </c>
      <c r="W2299" s="19">
        <f t="shared" si="364"/>
        <v>0</v>
      </c>
      <c r="X2299" s="55">
        <f>Dane!$C$10</f>
        <v>0</v>
      </c>
      <c r="Y2299" s="56">
        <f t="shared" si="370"/>
        <v>0</v>
      </c>
      <c r="Z2299" s="56">
        <f t="shared" si="365"/>
        <v>0</v>
      </c>
      <c r="AA2299" s="56">
        <f t="shared" si="366"/>
        <v>0</v>
      </c>
      <c r="AB2299" s="56">
        <f t="shared" si="367"/>
        <v>0</v>
      </c>
      <c r="AC2299" s="56">
        <f t="shared" si="371"/>
        <v>0</v>
      </c>
      <c r="AD2299" s="56">
        <f t="shared" si="368"/>
        <v>0</v>
      </c>
      <c r="AE2299" s="56">
        <v>0</v>
      </c>
      <c r="AF2299" s="56">
        <f t="shared" si="372"/>
        <v>0</v>
      </c>
      <c r="AG2299" s="56">
        <f t="shared" si="369"/>
        <v>0</v>
      </c>
      <c r="AH2299" s="56">
        <v>0</v>
      </c>
    </row>
    <row r="2300" spans="1:34">
      <c r="A2300" s="17">
        <v>2291</v>
      </c>
      <c r="B2300" s="1"/>
      <c r="C2300" s="1"/>
      <c r="D2300" s="2"/>
      <c r="E2300" s="3"/>
      <c r="F2300" s="4"/>
      <c r="G2300" s="5"/>
      <c r="H2300" s="4"/>
      <c r="I2300" s="6"/>
      <c r="J2300" s="5"/>
      <c r="K2300" s="5"/>
      <c r="L2300" s="5"/>
      <c r="M2300" s="83"/>
      <c r="N2300" s="10"/>
      <c r="O2300" s="5"/>
      <c r="P2300" s="5"/>
      <c r="Q2300" s="5"/>
      <c r="R2300" s="5"/>
      <c r="S2300" s="7"/>
      <c r="T2300" s="88">
        <f>IF(Dane!$E$4=1,Z2300,IF(Dane!$E$4=2,AD2300,AG2300))</f>
        <v>0</v>
      </c>
      <c r="U2300" s="18">
        <f>IF(Dane!$E$4=1,AA2300,IF(Dane!$E$4=2,AE2300,AH2300))</f>
        <v>0</v>
      </c>
      <c r="V2300" s="18">
        <f t="shared" si="363"/>
        <v>0</v>
      </c>
      <c r="W2300" s="19">
        <f t="shared" si="364"/>
        <v>0</v>
      </c>
      <c r="X2300" s="55">
        <f>Dane!$C$10</f>
        <v>0</v>
      </c>
      <c r="Y2300" s="56">
        <f t="shared" si="370"/>
        <v>0</v>
      </c>
      <c r="Z2300" s="56">
        <f t="shared" si="365"/>
        <v>0</v>
      </c>
      <c r="AA2300" s="56">
        <f t="shared" si="366"/>
        <v>0</v>
      </c>
      <c r="AB2300" s="56">
        <f t="shared" si="367"/>
        <v>0</v>
      </c>
      <c r="AC2300" s="56">
        <f t="shared" si="371"/>
        <v>0</v>
      </c>
      <c r="AD2300" s="56">
        <f t="shared" si="368"/>
        <v>0</v>
      </c>
      <c r="AE2300" s="56">
        <v>0</v>
      </c>
      <c r="AF2300" s="56">
        <f t="shared" si="372"/>
        <v>0</v>
      </c>
      <c r="AG2300" s="56">
        <f t="shared" si="369"/>
        <v>0</v>
      </c>
      <c r="AH2300" s="56">
        <v>0</v>
      </c>
    </row>
    <row r="2301" spans="1:34">
      <c r="A2301" s="17">
        <v>2292</v>
      </c>
      <c r="B2301" s="1"/>
      <c r="C2301" s="1"/>
      <c r="D2301" s="2"/>
      <c r="E2301" s="3"/>
      <c r="F2301" s="4"/>
      <c r="G2301" s="5"/>
      <c r="H2301" s="4"/>
      <c r="I2301" s="6"/>
      <c r="J2301" s="5"/>
      <c r="K2301" s="5"/>
      <c r="L2301" s="5"/>
      <c r="M2301" s="83"/>
      <c r="N2301" s="10"/>
      <c r="O2301" s="5"/>
      <c r="P2301" s="5"/>
      <c r="Q2301" s="5"/>
      <c r="R2301" s="5"/>
      <c r="S2301" s="7"/>
      <c r="T2301" s="88">
        <f>IF(Dane!$E$4=1,Z2301,IF(Dane!$E$4=2,AD2301,AG2301))</f>
        <v>0</v>
      </c>
      <c r="U2301" s="18">
        <f>IF(Dane!$E$4=1,AA2301,IF(Dane!$E$4=2,AE2301,AH2301))</f>
        <v>0</v>
      </c>
      <c r="V2301" s="18">
        <f t="shared" si="363"/>
        <v>0</v>
      </c>
      <c r="W2301" s="19">
        <f t="shared" si="364"/>
        <v>0</v>
      </c>
      <c r="X2301" s="55">
        <f>Dane!$C$10</f>
        <v>0</v>
      </c>
      <c r="Y2301" s="56">
        <f t="shared" si="370"/>
        <v>0</v>
      </c>
      <c r="Z2301" s="56">
        <f t="shared" si="365"/>
        <v>0</v>
      </c>
      <c r="AA2301" s="56">
        <f t="shared" si="366"/>
        <v>0</v>
      </c>
      <c r="AB2301" s="56">
        <f t="shared" si="367"/>
        <v>0</v>
      </c>
      <c r="AC2301" s="56">
        <f t="shared" si="371"/>
        <v>0</v>
      </c>
      <c r="AD2301" s="56">
        <f t="shared" si="368"/>
        <v>0</v>
      </c>
      <c r="AE2301" s="56">
        <v>0</v>
      </c>
      <c r="AF2301" s="56">
        <f t="shared" si="372"/>
        <v>0</v>
      </c>
      <c r="AG2301" s="56">
        <f t="shared" si="369"/>
        <v>0</v>
      </c>
      <c r="AH2301" s="56">
        <v>0</v>
      </c>
    </row>
    <row r="2302" spans="1:34">
      <c r="A2302" s="17">
        <v>2293</v>
      </c>
      <c r="B2302" s="1"/>
      <c r="C2302" s="1"/>
      <c r="D2302" s="2"/>
      <c r="E2302" s="3"/>
      <c r="F2302" s="4"/>
      <c r="G2302" s="5"/>
      <c r="H2302" s="4"/>
      <c r="I2302" s="6"/>
      <c r="J2302" s="5"/>
      <c r="K2302" s="5"/>
      <c r="L2302" s="5"/>
      <c r="M2302" s="83"/>
      <c r="N2302" s="10"/>
      <c r="O2302" s="5"/>
      <c r="P2302" s="5"/>
      <c r="Q2302" s="5"/>
      <c r="R2302" s="5"/>
      <c r="S2302" s="7"/>
      <c r="T2302" s="88">
        <f>IF(Dane!$E$4=1,Z2302,IF(Dane!$E$4=2,AD2302,AG2302))</f>
        <v>0</v>
      </c>
      <c r="U2302" s="18">
        <f>IF(Dane!$E$4=1,AA2302,IF(Dane!$E$4=2,AE2302,AH2302))</f>
        <v>0</v>
      </c>
      <c r="V2302" s="18">
        <f t="shared" si="363"/>
        <v>0</v>
      </c>
      <c r="W2302" s="19">
        <f t="shared" si="364"/>
        <v>0</v>
      </c>
      <c r="X2302" s="55">
        <f>Dane!$C$10</f>
        <v>0</v>
      </c>
      <c r="Y2302" s="56">
        <f t="shared" si="370"/>
        <v>0</v>
      </c>
      <c r="Z2302" s="56">
        <f t="shared" si="365"/>
        <v>0</v>
      </c>
      <c r="AA2302" s="56">
        <f t="shared" si="366"/>
        <v>0</v>
      </c>
      <c r="AB2302" s="56">
        <f t="shared" si="367"/>
        <v>0</v>
      </c>
      <c r="AC2302" s="56">
        <f t="shared" si="371"/>
        <v>0</v>
      </c>
      <c r="AD2302" s="56">
        <f t="shared" si="368"/>
        <v>0</v>
      </c>
      <c r="AE2302" s="56">
        <v>0</v>
      </c>
      <c r="AF2302" s="56">
        <f t="shared" si="372"/>
        <v>0</v>
      </c>
      <c r="AG2302" s="56">
        <f t="shared" si="369"/>
        <v>0</v>
      </c>
      <c r="AH2302" s="56">
        <v>0</v>
      </c>
    </row>
    <row r="2303" spans="1:34">
      <c r="A2303" s="17">
        <v>2294</v>
      </c>
      <c r="B2303" s="1"/>
      <c r="C2303" s="1"/>
      <c r="D2303" s="2"/>
      <c r="E2303" s="3"/>
      <c r="F2303" s="4"/>
      <c r="G2303" s="5"/>
      <c r="H2303" s="4"/>
      <c r="I2303" s="6"/>
      <c r="J2303" s="5"/>
      <c r="K2303" s="5"/>
      <c r="L2303" s="5"/>
      <c r="M2303" s="83"/>
      <c r="N2303" s="10"/>
      <c r="O2303" s="5"/>
      <c r="P2303" s="5"/>
      <c r="Q2303" s="5"/>
      <c r="R2303" s="5"/>
      <c r="S2303" s="7"/>
      <c r="T2303" s="88">
        <f>IF(Dane!$E$4=1,Z2303,IF(Dane!$E$4=2,AD2303,AG2303))</f>
        <v>0</v>
      </c>
      <c r="U2303" s="18">
        <f>IF(Dane!$E$4=1,AA2303,IF(Dane!$E$4=2,AE2303,AH2303))</f>
        <v>0</v>
      </c>
      <c r="V2303" s="18">
        <f t="shared" si="363"/>
        <v>0</v>
      </c>
      <c r="W2303" s="19">
        <f t="shared" si="364"/>
        <v>0</v>
      </c>
      <c r="X2303" s="55">
        <f>Dane!$C$10</f>
        <v>0</v>
      </c>
      <c r="Y2303" s="56">
        <f t="shared" si="370"/>
        <v>0</v>
      </c>
      <c r="Z2303" s="56">
        <f t="shared" si="365"/>
        <v>0</v>
      </c>
      <c r="AA2303" s="56">
        <f t="shared" si="366"/>
        <v>0</v>
      </c>
      <c r="AB2303" s="56">
        <f t="shared" si="367"/>
        <v>0</v>
      </c>
      <c r="AC2303" s="56">
        <f t="shared" si="371"/>
        <v>0</v>
      </c>
      <c r="AD2303" s="56">
        <f t="shared" si="368"/>
        <v>0</v>
      </c>
      <c r="AE2303" s="56">
        <v>0</v>
      </c>
      <c r="AF2303" s="56">
        <f t="shared" si="372"/>
        <v>0</v>
      </c>
      <c r="AG2303" s="56">
        <f t="shared" si="369"/>
        <v>0</v>
      </c>
      <c r="AH2303" s="56">
        <v>0</v>
      </c>
    </row>
    <row r="2304" spans="1:34">
      <c r="A2304" s="17">
        <v>2295</v>
      </c>
      <c r="B2304" s="1"/>
      <c r="C2304" s="1"/>
      <c r="D2304" s="2"/>
      <c r="E2304" s="3"/>
      <c r="F2304" s="4"/>
      <c r="G2304" s="5"/>
      <c r="H2304" s="4"/>
      <c r="I2304" s="6"/>
      <c r="J2304" s="5"/>
      <c r="K2304" s="5"/>
      <c r="L2304" s="5"/>
      <c r="M2304" s="83"/>
      <c r="N2304" s="10"/>
      <c r="O2304" s="5"/>
      <c r="P2304" s="5"/>
      <c r="Q2304" s="5"/>
      <c r="R2304" s="5"/>
      <c r="S2304" s="7"/>
      <c r="T2304" s="88">
        <f>IF(Dane!$E$4=1,Z2304,IF(Dane!$E$4=2,AD2304,AG2304))</f>
        <v>0</v>
      </c>
      <c r="U2304" s="18">
        <f>IF(Dane!$E$4=1,AA2304,IF(Dane!$E$4=2,AE2304,AH2304))</f>
        <v>0</v>
      </c>
      <c r="V2304" s="18">
        <f t="shared" si="363"/>
        <v>0</v>
      </c>
      <c r="W2304" s="19">
        <f t="shared" si="364"/>
        <v>0</v>
      </c>
      <c r="X2304" s="55">
        <f>Dane!$C$10</f>
        <v>0</v>
      </c>
      <c r="Y2304" s="56">
        <f t="shared" si="370"/>
        <v>0</v>
      </c>
      <c r="Z2304" s="56">
        <f t="shared" si="365"/>
        <v>0</v>
      </c>
      <c r="AA2304" s="56">
        <f t="shared" si="366"/>
        <v>0</v>
      </c>
      <c r="AB2304" s="56">
        <f t="shared" si="367"/>
        <v>0</v>
      </c>
      <c r="AC2304" s="56">
        <f t="shared" si="371"/>
        <v>0</v>
      </c>
      <c r="AD2304" s="56">
        <f t="shared" si="368"/>
        <v>0</v>
      </c>
      <c r="AE2304" s="56">
        <v>0</v>
      </c>
      <c r="AF2304" s="56">
        <f t="shared" si="372"/>
        <v>0</v>
      </c>
      <c r="AG2304" s="56">
        <f t="shared" si="369"/>
        <v>0</v>
      </c>
      <c r="AH2304" s="56">
        <v>0</v>
      </c>
    </row>
    <row r="2305" spans="1:34">
      <c r="A2305" s="17">
        <v>2296</v>
      </c>
      <c r="B2305" s="1"/>
      <c r="C2305" s="1"/>
      <c r="D2305" s="2"/>
      <c r="E2305" s="3"/>
      <c r="F2305" s="4"/>
      <c r="G2305" s="5"/>
      <c r="H2305" s="4"/>
      <c r="I2305" s="6"/>
      <c r="J2305" s="5"/>
      <c r="K2305" s="5"/>
      <c r="L2305" s="5"/>
      <c r="M2305" s="83"/>
      <c r="N2305" s="10"/>
      <c r="O2305" s="5"/>
      <c r="P2305" s="5"/>
      <c r="Q2305" s="5"/>
      <c r="R2305" s="5"/>
      <c r="S2305" s="7"/>
      <c r="T2305" s="88">
        <f>IF(Dane!$E$4=1,Z2305,IF(Dane!$E$4=2,AD2305,AG2305))</f>
        <v>0</v>
      </c>
      <c r="U2305" s="18">
        <f>IF(Dane!$E$4=1,AA2305,IF(Dane!$E$4=2,AE2305,AH2305))</f>
        <v>0</v>
      </c>
      <c r="V2305" s="18">
        <f t="shared" si="363"/>
        <v>0</v>
      </c>
      <c r="W2305" s="19">
        <f t="shared" si="364"/>
        <v>0</v>
      </c>
      <c r="X2305" s="55">
        <f>Dane!$C$10</f>
        <v>0</v>
      </c>
      <c r="Y2305" s="56">
        <f t="shared" si="370"/>
        <v>0</v>
      </c>
      <c r="Z2305" s="56">
        <f t="shared" si="365"/>
        <v>0</v>
      </c>
      <c r="AA2305" s="56">
        <f t="shared" si="366"/>
        <v>0</v>
      </c>
      <c r="AB2305" s="56">
        <f t="shared" si="367"/>
        <v>0</v>
      </c>
      <c r="AC2305" s="56">
        <f t="shared" si="371"/>
        <v>0</v>
      </c>
      <c r="AD2305" s="56">
        <f t="shared" si="368"/>
        <v>0</v>
      </c>
      <c r="AE2305" s="56">
        <v>0</v>
      </c>
      <c r="AF2305" s="56">
        <f t="shared" si="372"/>
        <v>0</v>
      </c>
      <c r="AG2305" s="56">
        <f t="shared" si="369"/>
        <v>0</v>
      </c>
      <c r="AH2305" s="56">
        <v>0</v>
      </c>
    </row>
    <row r="2306" spans="1:34">
      <c r="A2306" s="17">
        <v>2297</v>
      </c>
      <c r="B2306" s="1"/>
      <c r="C2306" s="1"/>
      <c r="D2306" s="2"/>
      <c r="E2306" s="3"/>
      <c r="F2306" s="4"/>
      <c r="G2306" s="5"/>
      <c r="H2306" s="4"/>
      <c r="I2306" s="6"/>
      <c r="J2306" s="5"/>
      <c r="K2306" s="5"/>
      <c r="L2306" s="5"/>
      <c r="M2306" s="83"/>
      <c r="N2306" s="10"/>
      <c r="O2306" s="5"/>
      <c r="P2306" s="5"/>
      <c r="Q2306" s="5"/>
      <c r="R2306" s="5"/>
      <c r="S2306" s="7"/>
      <c r="T2306" s="88">
        <f>IF(Dane!$E$4=1,Z2306,IF(Dane!$E$4=2,AD2306,AG2306))</f>
        <v>0</v>
      </c>
      <c r="U2306" s="18">
        <f>IF(Dane!$E$4=1,AA2306,IF(Dane!$E$4=2,AE2306,AH2306))</f>
        <v>0</v>
      </c>
      <c r="V2306" s="18">
        <f t="shared" si="363"/>
        <v>0</v>
      </c>
      <c r="W2306" s="19">
        <f t="shared" si="364"/>
        <v>0</v>
      </c>
      <c r="X2306" s="55">
        <f>Dane!$C$10</f>
        <v>0</v>
      </c>
      <c r="Y2306" s="56">
        <f t="shared" si="370"/>
        <v>0</v>
      </c>
      <c r="Z2306" s="56">
        <f t="shared" si="365"/>
        <v>0</v>
      </c>
      <c r="AA2306" s="56">
        <f t="shared" si="366"/>
        <v>0</v>
      </c>
      <c r="AB2306" s="56">
        <f t="shared" si="367"/>
        <v>0</v>
      </c>
      <c r="AC2306" s="56">
        <f t="shared" si="371"/>
        <v>0</v>
      </c>
      <c r="AD2306" s="56">
        <f t="shared" si="368"/>
        <v>0</v>
      </c>
      <c r="AE2306" s="56">
        <v>0</v>
      </c>
      <c r="AF2306" s="56">
        <f t="shared" si="372"/>
        <v>0</v>
      </c>
      <c r="AG2306" s="56">
        <f t="shared" si="369"/>
        <v>0</v>
      </c>
      <c r="AH2306" s="56">
        <v>0</v>
      </c>
    </row>
    <row r="2307" spans="1:34">
      <c r="A2307" s="17">
        <v>2298</v>
      </c>
      <c r="B2307" s="1"/>
      <c r="C2307" s="1"/>
      <c r="D2307" s="2"/>
      <c r="E2307" s="3"/>
      <c r="F2307" s="4"/>
      <c r="G2307" s="5"/>
      <c r="H2307" s="4"/>
      <c r="I2307" s="6"/>
      <c r="J2307" s="5"/>
      <c r="K2307" s="5"/>
      <c r="L2307" s="5"/>
      <c r="M2307" s="83"/>
      <c r="N2307" s="10"/>
      <c r="O2307" s="5"/>
      <c r="P2307" s="5"/>
      <c r="Q2307" s="5"/>
      <c r="R2307" s="5"/>
      <c r="S2307" s="7"/>
      <c r="T2307" s="88">
        <f>IF(Dane!$E$4=1,Z2307,IF(Dane!$E$4=2,AD2307,AG2307))</f>
        <v>0</v>
      </c>
      <c r="U2307" s="18">
        <f>IF(Dane!$E$4=1,AA2307,IF(Dane!$E$4=2,AE2307,AH2307))</f>
        <v>0</v>
      </c>
      <c r="V2307" s="18">
        <f t="shared" si="363"/>
        <v>0</v>
      </c>
      <c r="W2307" s="19">
        <f t="shared" si="364"/>
        <v>0</v>
      </c>
      <c r="X2307" s="55">
        <f>Dane!$C$10</f>
        <v>0</v>
      </c>
      <c r="Y2307" s="56">
        <f t="shared" si="370"/>
        <v>0</v>
      </c>
      <c r="Z2307" s="56">
        <f t="shared" si="365"/>
        <v>0</v>
      </c>
      <c r="AA2307" s="56">
        <f t="shared" si="366"/>
        <v>0</v>
      </c>
      <c r="AB2307" s="56">
        <f t="shared" si="367"/>
        <v>0</v>
      </c>
      <c r="AC2307" s="56">
        <f t="shared" si="371"/>
        <v>0</v>
      </c>
      <c r="AD2307" s="56">
        <f t="shared" si="368"/>
        <v>0</v>
      </c>
      <c r="AE2307" s="56">
        <v>0</v>
      </c>
      <c r="AF2307" s="56">
        <f t="shared" si="372"/>
        <v>0</v>
      </c>
      <c r="AG2307" s="56">
        <f t="shared" si="369"/>
        <v>0</v>
      </c>
      <c r="AH2307" s="56">
        <v>0</v>
      </c>
    </row>
    <row r="2308" spans="1:34">
      <c r="A2308" s="17">
        <v>2299</v>
      </c>
      <c r="B2308" s="1"/>
      <c r="C2308" s="1"/>
      <c r="D2308" s="2"/>
      <c r="E2308" s="3"/>
      <c r="F2308" s="4"/>
      <c r="G2308" s="5"/>
      <c r="H2308" s="4"/>
      <c r="I2308" s="6"/>
      <c r="J2308" s="5"/>
      <c r="K2308" s="5"/>
      <c r="L2308" s="5"/>
      <c r="M2308" s="83"/>
      <c r="N2308" s="10"/>
      <c r="O2308" s="5"/>
      <c r="P2308" s="5"/>
      <c r="Q2308" s="5"/>
      <c r="R2308" s="5"/>
      <c r="S2308" s="7"/>
      <c r="T2308" s="88">
        <f>IF(Dane!$E$4=1,Z2308,IF(Dane!$E$4=2,AD2308,AG2308))</f>
        <v>0</v>
      </c>
      <c r="U2308" s="18">
        <f>IF(Dane!$E$4=1,AA2308,IF(Dane!$E$4=2,AE2308,AH2308))</f>
        <v>0</v>
      </c>
      <c r="V2308" s="18">
        <f t="shared" si="363"/>
        <v>0</v>
      </c>
      <c r="W2308" s="19">
        <f t="shared" si="364"/>
        <v>0</v>
      </c>
      <c r="X2308" s="55">
        <f>Dane!$C$10</f>
        <v>0</v>
      </c>
      <c r="Y2308" s="56">
        <f t="shared" si="370"/>
        <v>0</v>
      </c>
      <c r="Z2308" s="56">
        <f t="shared" si="365"/>
        <v>0</v>
      </c>
      <c r="AA2308" s="56">
        <f t="shared" si="366"/>
        <v>0</v>
      </c>
      <c r="AB2308" s="56">
        <f t="shared" si="367"/>
        <v>0</v>
      </c>
      <c r="AC2308" s="56">
        <f t="shared" si="371"/>
        <v>0</v>
      </c>
      <c r="AD2308" s="56">
        <f t="shared" si="368"/>
        <v>0</v>
      </c>
      <c r="AE2308" s="56">
        <v>0</v>
      </c>
      <c r="AF2308" s="56">
        <f t="shared" si="372"/>
        <v>0</v>
      </c>
      <c r="AG2308" s="56">
        <f t="shared" si="369"/>
        <v>0</v>
      </c>
      <c r="AH2308" s="56">
        <v>0</v>
      </c>
    </row>
    <row r="2309" spans="1:34">
      <c r="A2309" s="17">
        <v>2300</v>
      </c>
      <c r="B2309" s="1"/>
      <c r="C2309" s="1"/>
      <c r="D2309" s="2"/>
      <c r="E2309" s="3"/>
      <c r="F2309" s="4"/>
      <c r="G2309" s="5"/>
      <c r="H2309" s="4"/>
      <c r="I2309" s="6"/>
      <c r="J2309" s="5"/>
      <c r="K2309" s="5"/>
      <c r="L2309" s="5"/>
      <c r="M2309" s="83"/>
      <c r="N2309" s="10"/>
      <c r="O2309" s="5"/>
      <c r="P2309" s="5"/>
      <c r="Q2309" s="5"/>
      <c r="R2309" s="5"/>
      <c r="S2309" s="7"/>
      <c r="T2309" s="88">
        <f>IF(Dane!$E$4=1,Z2309,IF(Dane!$E$4=2,AD2309,AG2309))</f>
        <v>0</v>
      </c>
      <c r="U2309" s="18">
        <f>IF(Dane!$E$4=1,AA2309,IF(Dane!$E$4=2,AE2309,AH2309))</f>
        <v>0</v>
      </c>
      <c r="V2309" s="18">
        <f t="shared" si="363"/>
        <v>0</v>
      </c>
      <c r="W2309" s="19">
        <f t="shared" si="364"/>
        <v>0</v>
      </c>
      <c r="X2309" s="55">
        <f>Dane!$C$10</f>
        <v>0</v>
      </c>
      <c r="Y2309" s="56">
        <f t="shared" si="370"/>
        <v>0</v>
      </c>
      <c r="Z2309" s="56">
        <f t="shared" si="365"/>
        <v>0</v>
      </c>
      <c r="AA2309" s="56">
        <f t="shared" si="366"/>
        <v>0</v>
      </c>
      <c r="AB2309" s="56">
        <f t="shared" si="367"/>
        <v>0</v>
      </c>
      <c r="AC2309" s="56">
        <f t="shared" si="371"/>
        <v>0</v>
      </c>
      <c r="AD2309" s="56">
        <f t="shared" si="368"/>
        <v>0</v>
      </c>
      <c r="AE2309" s="56">
        <v>0</v>
      </c>
      <c r="AF2309" s="56">
        <f t="shared" si="372"/>
        <v>0</v>
      </c>
      <c r="AG2309" s="56">
        <f t="shared" si="369"/>
        <v>0</v>
      </c>
      <c r="AH2309" s="56">
        <v>0</v>
      </c>
    </row>
    <row r="2310" spans="1:34">
      <c r="A2310" s="17">
        <v>2301</v>
      </c>
      <c r="B2310" s="1"/>
      <c r="C2310" s="1"/>
      <c r="D2310" s="2"/>
      <c r="E2310" s="3"/>
      <c r="F2310" s="4"/>
      <c r="G2310" s="5"/>
      <c r="H2310" s="4"/>
      <c r="I2310" s="6"/>
      <c r="J2310" s="5"/>
      <c r="K2310" s="5"/>
      <c r="L2310" s="5"/>
      <c r="M2310" s="83"/>
      <c r="N2310" s="10"/>
      <c r="O2310" s="5"/>
      <c r="P2310" s="5"/>
      <c r="Q2310" s="5"/>
      <c r="R2310" s="5"/>
      <c r="S2310" s="7"/>
      <c r="T2310" s="88">
        <f>IF(Dane!$E$4=1,Z2310,IF(Dane!$E$4=2,AD2310,AG2310))</f>
        <v>0</v>
      </c>
      <c r="U2310" s="18">
        <f>IF(Dane!$E$4=1,AA2310,IF(Dane!$E$4=2,AE2310,AH2310))</f>
        <v>0</v>
      </c>
      <c r="V2310" s="18">
        <f t="shared" si="363"/>
        <v>0</v>
      </c>
      <c r="W2310" s="19">
        <f t="shared" si="364"/>
        <v>0</v>
      </c>
      <c r="X2310" s="55">
        <f>Dane!$C$10</f>
        <v>0</v>
      </c>
      <c r="Y2310" s="56">
        <f t="shared" si="370"/>
        <v>0</v>
      </c>
      <c r="Z2310" s="56">
        <f t="shared" si="365"/>
        <v>0</v>
      </c>
      <c r="AA2310" s="56">
        <f t="shared" si="366"/>
        <v>0</v>
      </c>
      <c r="AB2310" s="56">
        <f t="shared" si="367"/>
        <v>0</v>
      </c>
      <c r="AC2310" s="56">
        <f t="shared" si="371"/>
        <v>0</v>
      </c>
      <c r="AD2310" s="56">
        <f t="shared" si="368"/>
        <v>0</v>
      </c>
      <c r="AE2310" s="56">
        <v>0</v>
      </c>
      <c r="AF2310" s="56">
        <f t="shared" si="372"/>
        <v>0</v>
      </c>
      <c r="AG2310" s="56">
        <f t="shared" si="369"/>
        <v>0</v>
      </c>
      <c r="AH2310" s="56">
        <v>0</v>
      </c>
    </row>
    <row r="2311" spans="1:34">
      <c r="A2311" s="17">
        <v>2302</v>
      </c>
      <c r="B2311" s="1"/>
      <c r="C2311" s="1"/>
      <c r="D2311" s="2"/>
      <c r="E2311" s="3"/>
      <c r="F2311" s="4"/>
      <c r="G2311" s="5"/>
      <c r="H2311" s="4"/>
      <c r="I2311" s="6"/>
      <c r="J2311" s="5"/>
      <c r="K2311" s="5"/>
      <c r="L2311" s="5"/>
      <c r="M2311" s="83"/>
      <c r="N2311" s="10"/>
      <c r="O2311" s="5"/>
      <c r="P2311" s="5"/>
      <c r="Q2311" s="5"/>
      <c r="R2311" s="5"/>
      <c r="S2311" s="7"/>
      <c r="T2311" s="88">
        <f>IF(Dane!$E$4=1,Z2311,IF(Dane!$E$4=2,AD2311,AG2311))</f>
        <v>0</v>
      </c>
      <c r="U2311" s="18">
        <f>IF(Dane!$E$4=1,AA2311,IF(Dane!$E$4=2,AE2311,AH2311))</f>
        <v>0</v>
      </c>
      <c r="V2311" s="18">
        <f t="shared" si="363"/>
        <v>0</v>
      </c>
      <c r="W2311" s="19">
        <f t="shared" si="364"/>
        <v>0</v>
      </c>
      <c r="X2311" s="55">
        <f>Dane!$C$10</f>
        <v>0</v>
      </c>
      <c r="Y2311" s="56">
        <f t="shared" si="370"/>
        <v>0</v>
      </c>
      <c r="Z2311" s="56">
        <f t="shared" si="365"/>
        <v>0</v>
      </c>
      <c r="AA2311" s="56">
        <f t="shared" si="366"/>
        <v>0</v>
      </c>
      <c r="AB2311" s="56">
        <f t="shared" si="367"/>
        <v>0</v>
      </c>
      <c r="AC2311" s="56">
        <f t="shared" si="371"/>
        <v>0</v>
      </c>
      <c r="AD2311" s="56">
        <f t="shared" si="368"/>
        <v>0</v>
      </c>
      <c r="AE2311" s="56">
        <v>0</v>
      </c>
      <c r="AF2311" s="56">
        <f t="shared" si="372"/>
        <v>0</v>
      </c>
      <c r="AG2311" s="56">
        <f t="shared" si="369"/>
        <v>0</v>
      </c>
      <c r="AH2311" s="56">
        <v>0</v>
      </c>
    </row>
    <row r="2312" spans="1:34">
      <c r="A2312" s="17">
        <v>2303</v>
      </c>
      <c r="B2312" s="1"/>
      <c r="C2312" s="1"/>
      <c r="D2312" s="2"/>
      <c r="E2312" s="3"/>
      <c r="F2312" s="4"/>
      <c r="G2312" s="5"/>
      <c r="H2312" s="4"/>
      <c r="I2312" s="6"/>
      <c r="J2312" s="5"/>
      <c r="K2312" s="5"/>
      <c r="L2312" s="5"/>
      <c r="M2312" s="83"/>
      <c r="N2312" s="10"/>
      <c r="O2312" s="5"/>
      <c r="P2312" s="5"/>
      <c r="Q2312" s="5"/>
      <c r="R2312" s="5"/>
      <c r="S2312" s="7"/>
      <c r="T2312" s="88">
        <f>IF(Dane!$E$4=1,Z2312,IF(Dane!$E$4=2,AD2312,AG2312))</f>
        <v>0</v>
      </c>
      <c r="U2312" s="18">
        <f>IF(Dane!$E$4=1,AA2312,IF(Dane!$E$4=2,AE2312,AH2312))</f>
        <v>0</v>
      </c>
      <c r="V2312" s="18">
        <f t="shared" si="363"/>
        <v>0</v>
      </c>
      <c r="W2312" s="19">
        <f t="shared" si="364"/>
        <v>0</v>
      </c>
      <c r="X2312" s="55">
        <f>Dane!$C$10</f>
        <v>0</v>
      </c>
      <c r="Y2312" s="56">
        <f t="shared" si="370"/>
        <v>0</v>
      </c>
      <c r="Z2312" s="56">
        <f t="shared" si="365"/>
        <v>0</v>
      </c>
      <c r="AA2312" s="56">
        <f t="shared" si="366"/>
        <v>0</v>
      </c>
      <c r="AB2312" s="56">
        <f t="shared" si="367"/>
        <v>0</v>
      </c>
      <c r="AC2312" s="56">
        <f t="shared" si="371"/>
        <v>0</v>
      </c>
      <c r="AD2312" s="56">
        <f t="shared" si="368"/>
        <v>0</v>
      </c>
      <c r="AE2312" s="56">
        <v>0</v>
      </c>
      <c r="AF2312" s="56">
        <f t="shared" si="372"/>
        <v>0</v>
      </c>
      <c r="AG2312" s="56">
        <f t="shared" si="369"/>
        <v>0</v>
      </c>
      <c r="AH2312" s="56">
        <v>0</v>
      </c>
    </row>
    <row r="2313" spans="1:34">
      <c r="A2313" s="17">
        <v>2304</v>
      </c>
      <c r="B2313" s="1"/>
      <c r="C2313" s="1"/>
      <c r="D2313" s="2"/>
      <c r="E2313" s="3"/>
      <c r="F2313" s="4"/>
      <c r="G2313" s="5"/>
      <c r="H2313" s="4"/>
      <c r="I2313" s="6"/>
      <c r="J2313" s="5"/>
      <c r="K2313" s="5"/>
      <c r="L2313" s="5"/>
      <c r="M2313" s="83"/>
      <c r="N2313" s="10"/>
      <c r="O2313" s="5"/>
      <c r="P2313" s="5"/>
      <c r="Q2313" s="5"/>
      <c r="R2313" s="5"/>
      <c r="S2313" s="7"/>
      <c r="T2313" s="88">
        <f>IF(Dane!$E$4=1,Z2313,IF(Dane!$E$4=2,AD2313,AG2313))</f>
        <v>0</v>
      </c>
      <c r="U2313" s="18">
        <f>IF(Dane!$E$4=1,AA2313,IF(Dane!$E$4=2,AE2313,AH2313))</f>
        <v>0</v>
      </c>
      <c r="V2313" s="18">
        <f t="shared" si="363"/>
        <v>0</v>
      </c>
      <c r="W2313" s="19">
        <f t="shared" si="364"/>
        <v>0</v>
      </c>
      <c r="X2313" s="55">
        <f>Dane!$C$10</f>
        <v>0</v>
      </c>
      <c r="Y2313" s="56">
        <f t="shared" si="370"/>
        <v>0</v>
      </c>
      <c r="Z2313" s="56">
        <f t="shared" si="365"/>
        <v>0</v>
      </c>
      <c r="AA2313" s="56">
        <f t="shared" si="366"/>
        <v>0</v>
      </c>
      <c r="AB2313" s="56">
        <f t="shared" si="367"/>
        <v>0</v>
      </c>
      <c r="AC2313" s="56">
        <f t="shared" si="371"/>
        <v>0</v>
      </c>
      <c r="AD2313" s="56">
        <f t="shared" si="368"/>
        <v>0</v>
      </c>
      <c r="AE2313" s="56">
        <v>0</v>
      </c>
      <c r="AF2313" s="56">
        <f t="shared" si="372"/>
        <v>0</v>
      </c>
      <c r="AG2313" s="56">
        <f t="shared" si="369"/>
        <v>0</v>
      </c>
      <c r="AH2313" s="56">
        <v>0</v>
      </c>
    </row>
    <row r="2314" spans="1:34">
      <c r="A2314" s="17">
        <v>2305</v>
      </c>
      <c r="B2314" s="1"/>
      <c r="C2314" s="1"/>
      <c r="D2314" s="2"/>
      <c r="E2314" s="3"/>
      <c r="F2314" s="4"/>
      <c r="G2314" s="5"/>
      <c r="H2314" s="4"/>
      <c r="I2314" s="6"/>
      <c r="J2314" s="5"/>
      <c r="K2314" s="5"/>
      <c r="L2314" s="5"/>
      <c r="M2314" s="83"/>
      <c r="N2314" s="10"/>
      <c r="O2314" s="5"/>
      <c r="P2314" s="5"/>
      <c r="Q2314" s="5"/>
      <c r="R2314" s="5"/>
      <c r="S2314" s="7"/>
      <c r="T2314" s="88">
        <f>IF(Dane!$E$4=1,Z2314,IF(Dane!$E$4=2,AD2314,AG2314))</f>
        <v>0</v>
      </c>
      <c r="U2314" s="18">
        <f>IF(Dane!$E$4=1,AA2314,IF(Dane!$E$4=2,AE2314,AH2314))</f>
        <v>0</v>
      </c>
      <c r="V2314" s="18">
        <f t="shared" si="363"/>
        <v>0</v>
      </c>
      <c r="W2314" s="19">
        <f t="shared" si="364"/>
        <v>0</v>
      </c>
      <c r="X2314" s="55">
        <f>Dane!$C$10</f>
        <v>0</v>
      </c>
      <c r="Y2314" s="56">
        <f t="shared" si="370"/>
        <v>0</v>
      </c>
      <c r="Z2314" s="56">
        <f t="shared" si="365"/>
        <v>0</v>
      </c>
      <c r="AA2314" s="56">
        <f t="shared" si="366"/>
        <v>0</v>
      </c>
      <c r="AB2314" s="56">
        <f t="shared" si="367"/>
        <v>0</v>
      </c>
      <c r="AC2314" s="56">
        <f t="shared" si="371"/>
        <v>0</v>
      </c>
      <c r="AD2314" s="56">
        <f t="shared" si="368"/>
        <v>0</v>
      </c>
      <c r="AE2314" s="56">
        <v>0</v>
      </c>
      <c r="AF2314" s="56">
        <f t="shared" si="372"/>
        <v>0</v>
      </c>
      <c r="AG2314" s="56">
        <f t="shared" si="369"/>
        <v>0</v>
      </c>
      <c r="AH2314" s="56">
        <v>0</v>
      </c>
    </row>
    <row r="2315" spans="1:34">
      <c r="A2315" s="17">
        <v>2306</v>
      </c>
      <c r="B2315" s="1"/>
      <c r="C2315" s="1"/>
      <c r="D2315" s="2"/>
      <c r="E2315" s="8"/>
      <c r="F2315" s="4"/>
      <c r="G2315" s="5"/>
      <c r="H2315" s="4"/>
      <c r="I2315" s="6"/>
      <c r="J2315" s="5"/>
      <c r="K2315" s="5"/>
      <c r="L2315" s="5"/>
      <c r="M2315" s="83"/>
      <c r="N2315" s="10"/>
      <c r="O2315" s="5"/>
      <c r="P2315" s="5"/>
      <c r="Q2315" s="5"/>
      <c r="R2315" s="5"/>
      <c r="S2315" s="7"/>
      <c r="T2315" s="88">
        <f>IF(Dane!$E$4=1,Z2315,IF(Dane!$E$4=2,AD2315,AG2315))</f>
        <v>0</v>
      </c>
      <c r="U2315" s="18">
        <f>IF(Dane!$E$4=1,AA2315,IF(Dane!$E$4=2,AE2315,AH2315))</f>
        <v>0</v>
      </c>
      <c r="V2315" s="18">
        <f t="shared" ref="V2315:V2378" si="373">IF((J2315-T2315)&lt;0,0,J2315-T2315)</f>
        <v>0</v>
      </c>
      <c r="W2315" s="19">
        <f t="shared" ref="W2315:W2378" si="374">IF((K2315-U2315)&lt;0,0,K2315-U2315)</f>
        <v>0</v>
      </c>
      <c r="X2315" s="55">
        <f>Dane!$C$10</f>
        <v>0</v>
      </c>
      <c r="Y2315" s="56">
        <f t="shared" si="370"/>
        <v>0</v>
      </c>
      <c r="Z2315" s="56">
        <f t="shared" si="365"/>
        <v>0</v>
      </c>
      <c r="AA2315" s="56">
        <f t="shared" si="366"/>
        <v>0</v>
      </c>
      <c r="AB2315" s="56">
        <f t="shared" si="367"/>
        <v>0</v>
      </c>
      <c r="AC2315" s="56">
        <f t="shared" si="371"/>
        <v>0</v>
      </c>
      <c r="AD2315" s="56">
        <f t="shared" si="368"/>
        <v>0</v>
      </c>
      <c r="AE2315" s="56">
        <v>0</v>
      </c>
      <c r="AF2315" s="56">
        <f t="shared" si="372"/>
        <v>0</v>
      </c>
      <c r="AG2315" s="56">
        <f t="shared" si="369"/>
        <v>0</v>
      </c>
      <c r="AH2315" s="56">
        <v>0</v>
      </c>
    </row>
    <row r="2316" spans="1:34">
      <c r="A2316" s="17">
        <v>2307</v>
      </c>
      <c r="B2316" s="1"/>
      <c r="C2316" s="1"/>
      <c r="D2316" s="2"/>
      <c r="E2316" s="8"/>
      <c r="F2316" s="4"/>
      <c r="G2316" s="5"/>
      <c r="H2316" s="4"/>
      <c r="I2316" s="6"/>
      <c r="J2316" s="5"/>
      <c r="K2316" s="5"/>
      <c r="L2316" s="5"/>
      <c r="M2316" s="83"/>
      <c r="N2316" s="10"/>
      <c r="O2316" s="5"/>
      <c r="P2316" s="5"/>
      <c r="Q2316" s="5"/>
      <c r="R2316" s="5"/>
      <c r="S2316" s="7"/>
      <c r="T2316" s="88">
        <f>IF(Dane!$E$4=1,Z2316,IF(Dane!$E$4=2,AD2316,AG2316))</f>
        <v>0</v>
      </c>
      <c r="U2316" s="18">
        <f>IF(Dane!$E$4=1,AA2316,IF(Dane!$E$4=2,AE2316,AH2316))</f>
        <v>0</v>
      </c>
      <c r="V2316" s="18">
        <f t="shared" si="373"/>
        <v>0</v>
      </c>
      <c r="W2316" s="19">
        <f t="shared" si="374"/>
        <v>0</v>
      </c>
      <c r="X2316" s="55">
        <f>Dane!$C$10</f>
        <v>0</v>
      </c>
      <c r="Y2316" s="56">
        <f t="shared" si="370"/>
        <v>0</v>
      </c>
      <c r="Z2316" s="56">
        <f t="shared" ref="Z2316:Z2379" si="375">IF(ROUND(N2316*Y2316,2)&gt;$Z$1,$Z$1,ROUND(N2316*Y2316,2))</f>
        <v>0</v>
      </c>
      <c r="AA2316" s="56">
        <f t="shared" ref="AA2316:AA2379" si="376">IF((ROUND(Z2316*0.0976,2)+ROUND(Z2316*0.065,2)+ROUND(Z2316*$AA$1,2))&gt;K2316,K2316,ROUND(Z2316*0.0976,2)+ROUND(Z2316*0.065,2)+ROUND(Z2316*$AA$1,2))</f>
        <v>0</v>
      </c>
      <c r="AB2316" s="56">
        <f t="shared" ref="AB2316:AB2379" si="377">ROUND(J2316-ROUND(J2316*0.0976,2)-ROUND(J2316*0.015,2)-ROUND(J2316*0.0245,2),2)-ROUND(ROUND(J2316-ROUND(J2316*0.0976,2)-ROUND(J2316*0.015,2)-ROUND(J2316*0.0245,2),2)*0.09,2)</f>
        <v>0</v>
      </c>
      <c r="AC2316" s="56">
        <f t="shared" si="371"/>
        <v>0</v>
      </c>
      <c r="AD2316" s="56">
        <f t="shared" ref="AD2316:AD2379" si="378">IF(ROUND(N2316*AC2316,2)&gt;$Y$1,$Y$1,ROUND(N2316*AC2316,2))</f>
        <v>0</v>
      </c>
      <c r="AE2316" s="56">
        <v>0</v>
      </c>
      <c r="AF2316" s="56">
        <f t="shared" si="372"/>
        <v>0</v>
      </c>
      <c r="AG2316" s="56">
        <f t="shared" ref="AG2316:AG2379" si="379">IF(ROUND(N2316*AF2316,2)&gt;$Y$1,$Y$1,ROUND(N2316*AF2316,2))</f>
        <v>0</v>
      </c>
      <c r="AH2316" s="56">
        <v>0</v>
      </c>
    </row>
    <row r="2317" spans="1:34">
      <c r="A2317" s="17">
        <v>2308</v>
      </c>
      <c r="B2317" s="1"/>
      <c r="C2317" s="1"/>
      <c r="D2317" s="2"/>
      <c r="E2317" s="8"/>
      <c r="F2317" s="4"/>
      <c r="G2317" s="5"/>
      <c r="H2317" s="4"/>
      <c r="I2317" s="6"/>
      <c r="J2317" s="5"/>
      <c r="K2317" s="5"/>
      <c r="L2317" s="5"/>
      <c r="M2317" s="83"/>
      <c r="N2317" s="10"/>
      <c r="O2317" s="5"/>
      <c r="P2317" s="5"/>
      <c r="Q2317" s="5"/>
      <c r="R2317" s="5"/>
      <c r="S2317" s="7"/>
      <c r="T2317" s="88">
        <f>IF(Dane!$E$4=1,Z2317,IF(Dane!$E$4=2,AD2317,AG2317))</f>
        <v>0</v>
      </c>
      <c r="U2317" s="18">
        <f>IF(Dane!$E$4=1,AA2317,IF(Dane!$E$4=2,AE2317,AH2317))</f>
        <v>0</v>
      </c>
      <c r="V2317" s="18">
        <f t="shared" si="373"/>
        <v>0</v>
      </c>
      <c r="W2317" s="19">
        <f t="shared" si="374"/>
        <v>0</v>
      </c>
      <c r="X2317" s="55">
        <f>Dane!$C$10</f>
        <v>0</v>
      </c>
      <c r="Y2317" s="56">
        <f t="shared" ref="Y2317:Y2380" si="380">IFERROR(J2317/X2317,0)</f>
        <v>0</v>
      </c>
      <c r="Z2317" s="56">
        <f t="shared" si="375"/>
        <v>0</v>
      </c>
      <c r="AA2317" s="56">
        <f t="shared" si="376"/>
        <v>0</v>
      </c>
      <c r="AB2317" s="56">
        <f t="shared" si="377"/>
        <v>0</v>
      </c>
      <c r="AC2317" s="56">
        <f t="shared" ref="AC2317:AC2380" si="381">IFERROR(AB2317/X2317,0)</f>
        <v>0</v>
      </c>
      <c r="AD2317" s="56">
        <f t="shared" si="378"/>
        <v>0</v>
      </c>
      <c r="AE2317" s="56">
        <v>0</v>
      </c>
      <c r="AF2317" s="56">
        <f t="shared" ref="AF2317:AF2380" si="382">IFERROR(IFERROR(IF(H2317*F2317&gt;=1300,1300*F2317*(1-(13.71%+(1-13.71%)*9%)*(1-0)),IF(H2317&lt;=1300*F2317,0,1300*F2317*(1-(13.71%+(1-13.71%)*9%)*(1-0)))),0)/X2317,0)</f>
        <v>0</v>
      </c>
      <c r="AG2317" s="56">
        <f t="shared" si="379"/>
        <v>0</v>
      </c>
      <c r="AH2317" s="56">
        <v>0</v>
      </c>
    </row>
    <row r="2318" spans="1:34">
      <c r="A2318" s="17">
        <v>2309</v>
      </c>
      <c r="B2318" s="1"/>
      <c r="C2318" s="1"/>
      <c r="D2318" s="2"/>
      <c r="E2318" s="8"/>
      <c r="F2318" s="4"/>
      <c r="G2318" s="5"/>
      <c r="H2318" s="4"/>
      <c r="I2318" s="6"/>
      <c r="J2318" s="5"/>
      <c r="K2318" s="5"/>
      <c r="L2318" s="5"/>
      <c r="M2318" s="83"/>
      <c r="N2318" s="10"/>
      <c r="O2318" s="5"/>
      <c r="P2318" s="5"/>
      <c r="Q2318" s="5"/>
      <c r="R2318" s="5"/>
      <c r="S2318" s="7"/>
      <c r="T2318" s="88">
        <f>IF(Dane!$E$4=1,Z2318,IF(Dane!$E$4=2,AD2318,AG2318))</f>
        <v>0</v>
      </c>
      <c r="U2318" s="18">
        <f>IF(Dane!$E$4=1,AA2318,IF(Dane!$E$4=2,AE2318,AH2318))</f>
        <v>0</v>
      </c>
      <c r="V2318" s="18">
        <f t="shared" si="373"/>
        <v>0</v>
      </c>
      <c r="W2318" s="19">
        <f t="shared" si="374"/>
        <v>0</v>
      </c>
      <c r="X2318" s="55">
        <f>Dane!$C$10</f>
        <v>0</v>
      </c>
      <c r="Y2318" s="56">
        <f t="shared" si="380"/>
        <v>0</v>
      </c>
      <c r="Z2318" s="56">
        <f t="shared" si="375"/>
        <v>0</v>
      </c>
      <c r="AA2318" s="56">
        <f t="shared" si="376"/>
        <v>0</v>
      </c>
      <c r="AB2318" s="56">
        <f t="shared" si="377"/>
        <v>0</v>
      </c>
      <c r="AC2318" s="56">
        <f t="shared" si="381"/>
        <v>0</v>
      </c>
      <c r="AD2318" s="56">
        <f t="shared" si="378"/>
        <v>0</v>
      </c>
      <c r="AE2318" s="56">
        <v>0</v>
      </c>
      <c r="AF2318" s="56">
        <f t="shared" si="382"/>
        <v>0</v>
      </c>
      <c r="AG2318" s="56">
        <f t="shared" si="379"/>
        <v>0</v>
      </c>
      <c r="AH2318" s="56">
        <v>0</v>
      </c>
    </row>
    <row r="2319" spans="1:34">
      <c r="A2319" s="17">
        <v>2310</v>
      </c>
      <c r="B2319" s="1"/>
      <c r="C2319" s="1"/>
      <c r="D2319" s="2"/>
      <c r="E2319" s="8"/>
      <c r="F2319" s="4"/>
      <c r="G2319" s="5"/>
      <c r="H2319" s="4"/>
      <c r="I2319" s="6"/>
      <c r="J2319" s="5"/>
      <c r="K2319" s="5"/>
      <c r="L2319" s="5"/>
      <c r="M2319" s="83"/>
      <c r="N2319" s="10"/>
      <c r="O2319" s="5"/>
      <c r="P2319" s="5"/>
      <c r="Q2319" s="5"/>
      <c r="R2319" s="5"/>
      <c r="S2319" s="7"/>
      <c r="T2319" s="88">
        <f>IF(Dane!$E$4=1,Z2319,IF(Dane!$E$4=2,AD2319,AG2319))</f>
        <v>0</v>
      </c>
      <c r="U2319" s="18">
        <f>IF(Dane!$E$4=1,AA2319,IF(Dane!$E$4=2,AE2319,AH2319))</f>
        <v>0</v>
      </c>
      <c r="V2319" s="18">
        <f t="shared" si="373"/>
        <v>0</v>
      </c>
      <c r="W2319" s="19">
        <f t="shared" si="374"/>
        <v>0</v>
      </c>
      <c r="X2319" s="55">
        <f>Dane!$C$10</f>
        <v>0</v>
      </c>
      <c r="Y2319" s="56">
        <f t="shared" si="380"/>
        <v>0</v>
      </c>
      <c r="Z2319" s="56">
        <f t="shared" si="375"/>
        <v>0</v>
      </c>
      <c r="AA2319" s="56">
        <f t="shared" si="376"/>
        <v>0</v>
      </c>
      <c r="AB2319" s="56">
        <f t="shared" si="377"/>
        <v>0</v>
      </c>
      <c r="AC2319" s="56">
        <f t="shared" si="381"/>
        <v>0</v>
      </c>
      <c r="AD2319" s="56">
        <f t="shared" si="378"/>
        <v>0</v>
      </c>
      <c r="AE2319" s="56">
        <v>0</v>
      </c>
      <c r="AF2319" s="56">
        <f t="shared" si="382"/>
        <v>0</v>
      </c>
      <c r="AG2319" s="56">
        <f t="shared" si="379"/>
        <v>0</v>
      </c>
      <c r="AH2319" s="56">
        <v>0</v>
      </c>
    </row>
    <row r="2320" spans="1:34">
      <c r="A2320" s="17">
        <v>2311</v>
      </c>
      <c r="B2320" s="1"/>
      <c r="C2320" s="1"/>
      <c r="D2320" s="2"/>
      <c r="E2320" s="8"/>
      <c r="F2320" s="4"/>
      <c r="G2320" s="5"/>
      <c r="H2320" s="4"/>
      <c r="I2320" s="6"/>
      <c r="J2320" s="5"/>
      <c r="K2320" s="5"/>
      <c r="L2320" s="5"/>
      <c r="M2320" s="83"/>
      <c r="N2320" s="10"/>
      <c r="O2320" s="5"/>
      <c r="P2320" s="5"/>
      <c r="Q2320" s="5"/>
      <c r="R2320" s="5"/>
      <c r="S2320" s="7"/>
      <c r="T2320" s="88">
        <f>IF(Dane!$E$4=1,Z2320,IF(Dane!$E$4=2,AD2320,AG2320))</f>
        <v>0</v>
      </c>
      <c r="U2320" s="18">
        <f>IF(Dane!$E$4=1,AA2320,IF(Dane!$E$4=2,AE2320,AH2320))</f>
        <v>0</v>
      </c>
      <c r="V2320" s="18">
        <f t="shared" si="373"/>
        <v>0</v>
      </c>
      <c r="W2320" s="19">
        <f t="shared" si="374"/>
        <v>0</v>
      </c>
      <c r="X2320" s="55">
        <f>Dane!$C$10</f>
        <v>0</v>
      </c>
      <c r="Y2320" s="56">
        <f t="shared" si="380"/>
        <v>0</v>
      </c>
      <c r="Z2320" s="56">
        <f t="shared" si="375"/>
        <v>0</v>
      </c>
      <c r="AA2320" s="56">
        <f t="shared" si="376"/>
        <v>0</v>
      </c>
      <c r="AB2320" s="56">
        <f t="shared" si="377"/>
        <v>0</v>
      </c>
      <c r="AC2320" s="56">
        <f t="shared" si="381"/>
        <v>0</v>
      </c>
      <c r="AD2320" s="56">
        <f t="shared" si="378"/>
        <v>0</v>
      </c>
      <c r="AE2320" s="56">
        <v>0</v>
      </c>
      <c r="AF2320" s="56">
        <f t="shared" si="382"/>
        <v>0</v>
      </c>
      <c r="AG2320" s="56">
        <f t="shared" si="379"/>
        <v>0</v>
      </c>
      <c r="AH2320" s="56">
        <v>0</v>
      </c>
    </row>
    <row r="2321" spans="1:34">
      <c r="A2321" s="17">
        <v>2312</v>
      </c>
      <c r="B2321" s="1"/>
      <c r="C2321" s="1"/>
      <c r="D2321" s="2"/>
      <c r="E2321" s="8"/>
      <c r="F2321" s="4"/>
      <c r="G2321" s="5"/>
      <c r="H2321" s="4"/>
      <c r="I2321" s="6"/>
      <c r="J2321" s="5"/>
      <c r="K2321" s="5"/>
      <c r="L2321" s="5"/>
      <c r="M2321" s="83"/>
      <c r="N2321" s="10"/>
      <c r="O2321" s="5"/>
      <c r="P2321" s="5"/>
      <c r="Q2321" s="5"/>
      <c r="R2321" s="5"/>
      <c r="S2321" s="7"/>
      <c r="T2321" s="88">
        <f>IF(Dane!$E$4=1,Z2321,IF(Dane!$E$4=2,AD2321,AG2321))</f>
        <v>0</v>
      </c>
      <c r="U2321" s="18">
        <f>IF(Dane!$E$4=1,AA2321,IF(Dane!$E$4=2,AE2321,AH2321))</f>
        <v>0</v>
      </c>
      <c r="V2321" s="18">
        <f t="shared" si="373"/>
        <v>0</v>
      </c>
      <c r="W2321" s="19">
        <f t="shared" si="374"/>
        <v>0</v>
      </c>
      <c r="X2321" s="55">
        <f>Dane!$C$10</f>
        <v>0</v>
      </c>
      <c r="Y2321" s="56">
        <f t="shared" si="380"/>
        <v>0</v>
      </c>
      <c r="Z2321" s="56">
        <f t="shared" si="375"/>
        <v>0</v>
      </c>
      <c r="AA2321" s="56">
        <f t="shared" si="376"/>
        <v>0</v>
      </c>
      <c r="AB2321" s="56">
        <f t="shared" si="377"/>
        <v>0</v>
      </c>
      <c r="AC2321" s="56">
        <f t="shared" si="381"/>
        <v>0</v>
      </c>
      <c r="AD2321" s="56">
        <f t="shared" si="378"/>
        <v>0</v>
      </c>
      <c r="AE2321" s="56">
        <v>0</v>
      </c>
      <c r="AF2321" s="56">
        <f t="shared" si="382"/>
        <v>0</v>
      </c>
      <c r="AG2321" s="56">
        <f t="shared" si="379"/>
        <v>0</v>
      </c>
      <c r="AH2321" s="56">
        <v>0</v>
      </c>
    </row>
    <row r="2322" spans="1:34">
      <c r="A2322" s="17">
        <v>2313</v>
      </c>
      <c r="B2322" s="1"/>
      <c r="C2322" s="1"/>
      <c r="D2322" s="2"/>
      <c r="E2322" s="8"/>
      <c r="F2322" s="4"/>
      <c r="G2322" s="5"/>
      <c r="H2322" s="4"/>
      <c r="I2322" s="6"/>
      <c r="J2322" s="5"/>
      <c r="K2322" s="5"/>
      <c r="L2322" s="5"/>
      <c r="M2322" s="83"/>
      <c r="N2322" s="10"/>
      <c r="O2322" s="5"/>
      <c r="P2322" s="5"/>
      <c r="Q2322" s="5"/>
      <c r="R2322" s="5"/>
      <c r="S2322" s="7"/>
      <c r="T2322" s="88">
        <f>IF(Dane!$E$4=1,Z2322,IF(Dane!$E$4=2,AD2322,AG2322))</f>
        <v>0</v>
      </c>
      <c r="U2322" s="18">
        <f>IF(Dane!$E$4=1,AA2322,IF(Dane!$E$4=2,AE2322,AH2322))</f>
        <v>0</v>
      </c>
      <c r="V2322" s="18">
        <f t="shared" si="373"/>
        <v>0</v>
      </c>
      <c r="W2322" s="19">
        <f t="shared" si="374"/>
        <v>0</v>
      </c>
      <c r="X2322" s="55">
        <f>Dane!$C$10</f>
        <v>0</v>
      </c>
      <c r="Y2322" s="56">
        <f t="shared" si="380"/>
        <v>0</v>
      </c>
      <c r="Z2322" s="56">
        <f t="shared" si="375"/>
        <v>0</v>
      </c>
      <c r="AA2322" s="56">
        <f t="shared" si="376"/>
        <v>0</v>
      </c>
      <c r="AB2322" s="56">
        <f t="shared" si="377"/>
        <v>0</v>
      </c>
      <c r="AC2322" s="56">
        <f t="shared" si="381"/>
        <v>0</v>
      </c>
      <c r="AD2322" s="56">
        <f t="shared" si="378"/>
        <v>0</v>
      </c>
      <c r="AE2322" s="56">
        <v>0</v>
      </c>
      <c r="AF2322" s="56">
        <f t="shared" si="382"/>
        <v>0</v>
      </c>
      <c r="AG2322" s="56">
        <f t="shared" si="379"/>
        <v>0</v>
      </c>
      <c r="AH2322" s="56">
        <v>0</v>
      </c>
    </row>
    <row r="2323" spans="1:34">
      <c r="A2323" s="17">
        <v>2314</v>
      </c>
      <c r="B2323" s="1"/>
      <c r="C2323" s="1"/>
      <c r="D2323" s="2"/>
      <c r="E2323" s="8"/>
      <c r="F2323" s="4"/>
      <c r="G2323" s="5"/>
      <c r="H2323" s="4"/>
      <c r="I2323" s="6"/>
      <c r="J2323" s="5"/>
      <c r="K2323" s="5"/>
      <c r="L2323" s="5"/>
      <c r="M2323" s="83"/>
      <c r="N2323" s="10"/>
      <c r="O2323" s="5"/>
      <c r="P2323" s="5"/>
      <c r="Q2323" s="5"/>
      <c r="R2323" s="5"/>
      <c r="S2323" s="7"/>
      <c r="T2323" s="88">
        <f>IF(Dane!$E$4=1,Z2323,IF(Dane!$E$4=2,AD2323,AG2323))</f>
        <v>0</v>
      </c>
      <c r="U2323" s="18">
        <f>IF(Dane!$E$4=1,AA2323,IF(Dane!$E$4=2,AE2323,AH2323))</f>
        <v>0</v>
      </c>
      <c r="V2323" s="18">
        <f t="shared" si="373"/>
        <v>0</v>
      </c>
      <c r="W2323" s="19">
        <f t="shared" si="374"/>
        <v>0</v>
      </c>
      <c r="X2323" s="55">
        <f>Dane!$C$10</f>
        <v>0</v>
      </c>
      <c r="Y2323" s="56">
        <f t="shared" si="380"/>
        <v>0</v>
      </c>
      <c r="Z2323" s="56">
        <f t="shared" si="375"/>
        <v>0</v>
      </c>
      <c r="AA2323" s="56">
        <f t="shared" si="376"/>
        <v>0</v>
      </c>
      <c r="AB2323" s="56">
        <f t="shared" si="377"/>
        <v>0</v>
      </c>
      <c r="AC2323" s="56">
        <f t="shared" si="381"/>
        <v>0</v>
      </c>
      <c r="AD2323" s="56">
        <f t="shared" si="378"/>
        <v>0</v>
      </c>
      <c r="AE2323" s="56">
        <v>0</v>
      </c>
      <c r="AF2323" s="56">
        <f t="shared" si="382"/>
        <v>0</v>
      </c>
      <c r="AG2323" s="56">
        <f t="shared" si="379"/>
        <v>0</v>
      </c>
      <c r="AH2323" s="56">
        <v>0</v>
      </c>
    </row>
    <row r="2324" spans="1:34">
      <c r="A2324" s="17">
        <v>2315</v>
      </c>
      <c r="B2324" s="1"/>
      <c r="C2324" s="1"/>
      <c r="D2324" s="2"/>
      <c r="E2324" s="8"/>
      <c r="F2324" s="4"/>
      <c r="G2324" s="5"/>
      <c r="H2324" s="4"/>
      <c r="I2324" s="6"/>
      <c r="J2324" s="5"/>
      <c r="K2324" s="5"/>
      <c r="L2324" s="5"/>
      <c r="M2324" s="83"/>
      <c r="N2324" s="10"/>
      <c r="O2324" s="5"/>
      <c r="P2324" s="5"/>
      <c r="Q2324" s="5"/>
      <c r="R2324" s="5"/>
      <c r="S2324" s="7"/>
      <c r="T2324" s="88">
        <f>IF(Dane!$E$4=1,Z2324,IF(Dane!$E$4=2,AD2324,AG2324))</f>
        <v>0</v>
      </c>
      <c r="U2324" s="18">
        <f>IF(Dane!$E$4=1,AA2324,IF(Dane!$E$4=2,AE2324,AH2324))</f>
        <v>0</v>
      </c>
      <c r="V2324" s="18">
        <f t="shared" si="373"/>
        <v>0</v>
      </c>
      <c r="W2324" s="19">
        <f t="shared" si="374"/>
        <v>0</v>
      </c>
      <c r="X2324" s="55">
        <f>Dane!$C$10</f>
        <v>0</v>
      </c>
      <c r="Y2324" s="56">
        <f t="shared" si="380"/>
        <v>0</v>
      </c>
      <c r="Z2324" s="56">
        <f t="shared" si="375"/>
        <v>0</v>
      </c>
      <c r="AA2324" s="56">
        <f t="shared" si="376"/>
        <v>0</v>
      </c>
      <c r="AB2324" s="56">
        <f t="shared" si="377"/>
        <v>0</v>
      </c>
      <c r="AC2324" s="56">
        <f t="shared" si="381"/>
        <v>0</v>
      </c>
      <c r="AD2324" s="56">
        <f t="shared" si="378"/>
        <v>0</v>
      </c>
      <c r="AE2324" s="56">
        <v>0</v>
      </c>
      <c r="AF2324" s="56">
        <f t="shared" si="382"/>
        <v>0</v>
      </c>
      <c r="AG2324" s="56">
        <f t="shared" si="379"/>
        <v>0</v>
      </c>
      <c r="AH2324" s="56">
        <v>0</v>
      </c>
    </row>
    <row r="2325" spans="1:34">
      <c r="A2325" s="17">
        <v>2316</v>
      </c>
      <c r="B2325" s="1"/>
      <c r="C2325" s="1"/>
      <c r="D2325" s="2"/>
      <c r="E2325" s="8"/>
      <c r="F2325" s="4"/>
      <c r="G2325" s="5"/>
      <c r="H2325" s="4"/>
      <c r="I2325" s="6"/>
      <c r="J2325" s="5"/>
      <c r="K2325" s="5"/>
      <c r="L2325" s="5"/>
      <c r="M2325" s="83"/>
      <c r="N2325" s="10"/>
      <c r="O2325" s="5"/>
      <c r="P2325" s="5"/>
      <c r="Q2325" s="5"/>
      <c r="R2325" s="5"/>
      <c r="S2325" s="7"/>
      <c r="T2325" s="88">
        <f>IF(Dane!$E$4=1,Z2325,IF(Dane!$E$4=2,AD2325,AG2325))</f>
        <v>0</v>
      </c>
      <c r="U2325" s="18">
        <f>IF(Dane!$E$4=1,AA2325,IF(Dane!$E$4=2,AE2325,AH2325))</f>
        <v>0</v>
      </c>
      <c r="V2325" s="18">
        <f t="shared" si="373"/>
        <v>0</v>
      </c>
      <c r="W2325" s="19">
        <f t="shared" si="374"/>
        <v>0</v>
      </c>
      <c r="X2325" s="55">
        <f>Dane!$C$10</f>
        <v>0</v>
      </c>
      <c r="Y2325" s="56">
        <f t="shared" si="380"/>
        <v>0</v>
      </c>
      <c r="Z2325" s="56">
        <f t="shared" si="375"/>
        <v>0</v>
      </c>
      <c r="AA2325" s="56">
        <f t="shared" si="376"/>
        <v>0</v>
      </c>
      <c r="AB2325" s="56">
        <f t="shared" si="377"/>
        <v>0</v>
      </c>
      <c r="AC2325" s="56">
        <f t="shared" si="381"/>
        <v>0</v>
      </c>
      <c r="AD2325" s="56">
        <f t="shared" si="378"/>
        <v>0</v>
      </c>
      <c r="AE2325" s="56">
        <v>0</v>
      </c>
      <c r="AF2325" s="56">
        <f t="shared" si="382"/>
        <v>0</v>
      </c>
      <c r="AG2325" s="56">
        <f t="shared" si="379"/>
        <v>0</v>
      </c>
      <c r="AH2325" s="56">
        <v>0</v>
      </c>
    </row>
    <row r="2326" spans="1:34">
      <c r="A2326" s="17">
        <v>2317</v>
      </c>
      <c r="B2326" s="1"/>
      <c r="C2326" s="1"/>
      <c r="D2326" s="2"/>
      <c r="E2326" s="8"/>
      <c r="F2326" s="4"/>
      <c r="G2326" s="5"/>
      <c r="H2326" s="4"/>
      <c r="I2326" s="6"/>
      <c r="J2326" s="5"/>
      <c r="K2326" s="5"/>
      <c r="L2326" s="5"/>
      <c r="M2326" s="83"/>
      <c r="N2326" s="10"/>
      <c r="O2326" s="5"/>
      <c r="P2326" s="5"/>
      <c r="Q2326" s="5"/>
      <c r="R2326" s="5"/>
      <c r="S2326" s="7"/>
      <c r="T2326" s="88">
        <f>IF(Dane!$E$4=1,Z2326,IF(Dane!$E$4=2,AD2326,AG2326))</f>
        <v>0</v>
      </c>
      <c r="U2326" s="18">
        <f>IF(Dane!$E$4=1,AA2326,IF(Dane!$E$4=2,AE2326,AH2326))</f>
        <v>0</v>
      </c>
      <c r="V2326" s="18">
        <f t="shared" si="373"/>
        <v>0</v>
      </c>
      <c r="W2326" s="19">
        <f t="shared" si="374"/>
        <v>0</v>
      </c>
      <c r="X2326" s="55">
        <f>Dane!$C$10</f>
        <v>0</v>
      </c>
      <c r="Y2326" s="56">
        <f t="shared" si="380"/>
        <v>0</v>
      </c>
      <c r="Z2326" s="56">
        <f t="shared" si="375"/>
        <v>0</v>
      </c>
      <c r="AA2326" s="56">
        <f t="shared" si="376"/>
        <v>0</v>
      </c>
      <c r="AB2326" s="56">
        <f t="shared" si="377"/>
        <v>0</v>
      </c>
      <c r="AC2326" s="56">
        <f t="shared" si="381"/>
        <v>0</v>
      </c>
      <c r="AD2326" s="56">
        <f t="shared" si="378"/>
        <v>0</v>
      </c>
      <c r="AE2326" s="56">
        <v>0</v>
      </c>
      <c r="AF2326" s="56">
        <f t="shared" si="382"/>
        <v>0</v>
      </c>
      <c r="AG2326" s="56">
        <f t="shared" si="379"/>
        <v>0</v>
      </c>
      <c r="AH2326" s="56">
        <v>0</v>
      </c>
    </row>
    <row r="2327" spans="1:34">
      <c r="A2327" s="17">
        <v>2318</v>
      </c>
      <c r="B2327" s="1"/>
      <c r="C2327" s="1"/>
      <c r="D2327" s="2"/>
      <c r="E2327" s="8"/>
      <c r="F2327" s="4"/>
      <c r="G2327" s="5"/>
      <c r="H2327" s="4"/>
      <c r="I2327" s="6"/>
      <c r="J2327" s="5"/>
      <c r="K2327" s="5"/>
      <c r="L2327" s="5"/>
      <c r="M2327" s="83"/>
      <c r="N2327" s="10"/>
      <c r="O2327" s="5"/>
      <c r="P2327" s="5"/>
      <c r="Q2327" s="5"/>
      <c r="R2327" s="5"/>
      <c r="S2327" s="7"/>
      <c r="T2327" s="88">
        <f>IF(Dane!$E$4=1,Z2327,IF(Dane!$E$4=2,AD2327,AG2327))</f>
        <v>0</v>
      </c>
      <c r="U2327" s="18">
        <f>IF(Dane!$E$4=1,AA2327,IF(Dane!$E$4=2,AE2327,AH2327))</f>
        <v>0</v>
      </c>
      <c r="V2327" s="18">
        <f t="shared" si="373"/>
        <v>0</v>
      </c>
      <c r="W2327" s="19">
        <f t="shared" si="374"/>
        <v>0</v>
      </c>
      <c r="X2327" s="55">
        <f>Dane!$C$10</f>
        <v>0</v>
      </c>
      <c r="Y2327" s="56">
        <f t="shared" si="380"/>
        <v>0</v>
      </c>
      <c r="Z2327" s="56">
        <f t="shared" si="375"/>
        <v>0</v>
      </c>
      <c r="AA2327" s="56">
        <f t="shared" si="376"/>
        <v>0</v>
      </c>
      <c r="AB2327" s="56">
        <f t="shared" si="377"/>
        <v>0</v>
      </c>
      <c r="AC2327" s="56">
        <f t="shared" si="381"/>
        <v>0</v>
      </c>
      <c r="AD2327" s="56">
        <f t="shared" si="378"/>
        <v>0</v>
      </c>
      <c r="AE2327" s="56">
        <v>0</v>
      </c>
      <c r="AF2327" s="56">
        <f t="shared" si="382"/>
        <v>0</v>
      </c>
      <c r="AG2327" s="56">
        <f t="shared" si="379"/>
        <v>0</v>
      </c>
      <c r="AH2327" s="56">
        <v>0</v>
      </c>
    </row>
    <row r="2328" spans="1:34">
      <c r="A2328" s="17">
        <v>2319</v>
      </c>
      <c r="B2328" s="1"/>
      <c r="C2328" s="1"/>
      <c r="D2328" s="2"/>
      <c r="E2328" s="8"/>
      <c r="F2328" s="4"/>
      <c r="G2328" s="5"/>
      <c r="H2328" s="4"/>
      <c r="I2328" s="6"/>
      <c r="J2328" s="5"/>
      <c r="K2328" s="5"/>
      <c r="L2328" s="5"/>
      <c r="M2328" s="83"/>
      <c r="N2328" s="10"/>
      <c r="O2328" s="5"/>
      <c r="P2328" s="5"/>
      <c r="Q2328" s="5"/>
      <c r="R2328" s="5"/>
      <c r="S2328" s="7"/>
      <c r="T2328" s="88">
        <f>IF(Dane!$E$4=1,Z2328,IF(Dane!$E$4=2,AD2328,AG2328))</f>
        <v>0</v>
      </c>
      <c r="U2328" s="18">
        <f>IF(Dane!$E$4=1,AA2328,IF(Dane!$E$4=2,AE2328,AH2328))</f>
        <v>0</v>
      </c>
      <c r="V2328" s="18">
        <f t="shared" si="373"/>
        <v>0</v>
      </c>
      <c r="W2328" s="19">
        <f t="shared" si="374"/>
        <v>0</v>
      </c>
      <c r="X2328" s="55">
        <f>Dane!$C$10</f>
        <v>0</v>
      </c>
      <c r="Y2328" s="56">
        <f t="shared" si="380"/>
        <v>0</v>
      </c>
      <c r="Z2328" s="56">
        <f t="shared" si="375"/>
        <v>0</v>
      </c>
      <c r="AA2328" s="56">
        <f t="shared" si="376"/>
        <v>0</v>
      </c>
      <c r="AB2328" s="56">
        <f t="shared" si="377"/>
        <v>0</v>
      </c>
      <c r="AC2328" s="56">
        <f t="shared" si="381"/>
        <v>0</v>
      </c>
      <c r="AD2328" s="56">
        <f t="shared" si="378"/>
        <v>0</v>
      </c>
      <c r="AE2328" s="56">
        <v>0</v>
      </c>
      <c r="AF2328" s="56">
        <f t="shared" si="382"/>
        <v>0</v>
      </c>
      <c r="AG2328" s="56">
        <f t="shared" si="379"/>
        <v>0</v>
      </c>
      <c r="AH2328" s="56">
        <v>0</v>
      </c>
    </row>
    <row r="2329" spans="1:34">
      <c r="A2329" s="17">
        <v>2320</v>
      </c>
      <c r="B2329" s="1"/>
      <c r="C2329" s="1"/>
      <c r="D2329" s="2"/>
      <c r="E2329" s="8"/>
      <c r="F2329" s="4"/>
      <c r="G2329" s="5"/>
      <c r="H2329" s="4"/>
      <c r="I2329" s="6"/>
      <c r="J2329" s="5"/>
      <c r="K2329" s="5"/>
      <c r="L2329" s="5"/>
      <c r="M2329" s="83"/>
      <c r="N2329" s="10"/>
      <c r="O2329" s="5"/>
      <c r="P2329" s="5"/>
      <c r="Q2329" s="5"/>
      <c r="R2329" s="5"/>
      <c r="S2329" s="7"/>
      <c r="T2329" s="88">
        <f>IF(Dane!$E$4=1,Z2329,IF(Dane!$E$4=2,AD2329,AG2329))</f>
        <v>0</v>
      </c>
      <c r="U2329" s="18">
        <f>IF(Dane!$E$4=1,AA2329,IF(Dane!$E$4=2,AE2329,AH2329))</f>
        <v>0</v>
      </c>
      <c r="V2329" s="18">
        <f t="shared" si="373"/>
        <v>0</v>
      </c>
      <c r="W2329" s="19">
        <f t="shared" si="374"/>
        <v>0</v>
      </c>
      <c r="X2329" s="55">
        <f>Dane!$C$10</f>
        <v>0</v>
      </c>
      <c r="Y2329" s="56">
        <f t="shared" si="380"/>
        <v>0</v>
      </c>
      <c r="Z2329" s="56">
        <f t="shared" si="375"/>
        <v>0</v>
      </c>
      <c r="AA2329" s="56">
        <f t="shared" si="376"/>
        <v>0</v>
      </c>
      <c r="AB2329" s="56">
        <f t="shared" si="377"/>
        <v>0</v>
      </c>
      <c r="AC2329" s="56">
        <f t="shared" si="381"/>
        <v>0</v>
      </c>
      <c r="AD2329" s="56">
        <f t="shared" si="378"/>
        <v>0</v>
      </c>
      <c r="AE2329" s="56">
        <v>0</v>
      </c>
      <c r="AF2329" s="56">
        <f t="shared" si="382"/>
        <v>0</v>
      </c>
      <c r="AG2329" s="56">
        <f t="shared" si="379"/>
        <v>0</v>
      </c>
      <c r="AH2329" s="56">
        <v>0</v>
      </c>
    </row>
    <row r="2330" spans="1:34">
      <c r="A2330" s="17">
        <v>2321</v>
      </c>
      <c r="B2330" s="1"/>
      <c r="C2330" s="1"/>
      <c r="D2330" s="2"/>
      <c r="E2330" s="8"/>
      <c r="F2330" s="4"/>
      <c r="G2330" s="5"/>
      <c r="H2330" s="4"/>
      <c r="I2330" s="6"/>
      <c r="J2330" s="5"/>
      <c r="K2330" s="5"/>
      <c r="L2330" s="5"/>
      <c r="M2330" s="83"/>
      <c r="N2330" s="10"/>
      <c r="O2330" s="5"/>
      <c r="P2330" s="5"/>
      <c r="Q2330" s="5"/>
      <c r="R2330" s="5"/>
      <c r="S2330" s="7"/>
      <c r="T2330" s="88">
        <f>IF(Dane!$E$4=1,Z2330,IF(Dane!$E$4=2,AD2330,AG2330))</f>
        <v>0</v>
      </c>
      <c r="U2330" s="18">
        <f>IF(Dane!$E$4=1,AA2330,IF(Dane!$E$4=2,AE2330,AH2330))</f>
        <v>0</v>
      </c>
      <c r="V2330" s="18">
        <f t="shared" si="373"/>
        <v>0</v>
      </c>
      <c r="W2330" s="19">
        <f t="shared" si="374"/>
        <v>0</v>
      </c>
      <c r="X2330" s="55">
        <f>Dane!$C$10</f>
        <v>0</v>
      </c>
      <c r="Y2330" s="56">
        <f t="shared" si="380"/>
        <v>0</v>
      </c>
      <c r="Z2330" s="56">
        <f t="shared" si="375"/>
        <v>0</v>
      </c>
      <c r="AA2330" s="56">
        <f t="shared" si="376"/>
        <v>0</v>
      </c>
      <c r="AB2330" s="56">
        <f t="shared" si="377"/>
        <v>0</v>
      </c>
      <c r="AC2330" s="56">
        <f t="shared" si="381"/>
        <v>0</v>
      </c>
      <c r="AD2330" s="56">
        <f t="shared" si="378"/>
        <v>0</v>
      </c>
      <c r="AE2330" s="56">
        <v>0</v>
      </c>
      <c r="AF2330" s="56">
        <f t="shared" si="382"/>
        <v>0</v>
      </c>
      <c r="AG2330" s="56">
        <f t="shared" si="379"/>
        <v>0</v>
      </c>
      <c r="AH2330" s="56">
        <v>0</v>
      </c>
    </row>
    <row r="2331" spans="1:34">
      <c r="A2331" s="17">
        <v>2322</v>
      </c>
      <c r="B2331" s="1"/>
      <c r="C2331" s="1"/>
      <c r="D2331" s="2"/>
      <c r="E2331" s="8"/>
      <c r="F2331" s="4"/>
      <c r="G2331" s="5"/>
      <c r="H2331" s="4"/>
      <c r="I2331" s="6"/>
      <c r="J2331" s="5"/>
      <c r="K2331" s="5"/>
      <c r="L2331" s="5"/>
      <c r="M2331" s="83"/>
      <c r="N2331" s="10"/>
      <c r="O2331" s="5"/>
      <c r="P2331" s="5"/>
      <c r="Q2331" s="5"/>
      <c r="R2331" s="5"/>
      <c r="S2331" s="7"/>
      <c r="T2331" s="88">
        <f>IF(Dane!$E$4=1,Z2331,IF(Dane!$E$4=2,AD2331,AG2331))</f>
        <v>0</v>
      </c>
      <c r="U2331" s="18">
        <f>IF(Dane!$E$4=1,AA2331,IF(Dane!$E$4=2,AE2331,AH2331))</f>
        <v>0</v>
      </c>
      <c r="V2331" s="18">
        <f t="shared" si="373"/>
        <v>0</v>
      </c>
      <c r="W2331" s="19">
        <f t="shared" si="374"/>
        <v>0</v>
      </c>
      <c r="X2331" s="55">
        <f>Dane!$C$10</f>
        <v>0</v>
      </c>
      <c r="Y2331" s="56">
        <f t="shared" si="380"/>
        <v>0</v>
      </c>
      <c r="Z2331" s="56">
        <f t="shared" si="375"/>
        <v>0</v>
      </c>
      <c r="AA2331" s="56">
        <f t="shared" si="376"/>
        <v>0</v>
      </c>
      <c r="AB2331" s="56">
        <f t="shared" si="377"/>
        <v>0</v>
      </c>
      <c r="AC2331" s="56">
        <f t="shared" si="381"/>
        <v>0</v>
      </c>
      <c r="AD2331" s="56">
        <f t="shared" si="378"/>
        <v>0</v>
      </c>
      <c r="AE2331" s="56">
        <v>0</v>
      </c>
      <c r="AF2331" s="56">
        <f t="shared" si="382"/>
        <v>0</v>
      </c>
      <c r="AG2331" s="56">
        <f t="shared" si="379"/>
        <v>0</v>
      </c>
      <c r="AH2331" s="56">
        <v>0</v>
      </c>
    </row>
    <row r="2332" spans="1:34">
      <c r="A2332" s="17">
        <v>2323</v>
      </c>
      <c r="B2332" s="1"/>
      <c r="C2332" s="1"/>
      <c r="D2332" s="2"/>
      <c r="E2332" s="8"/>
      <c r="F2332" s="4"/>
      <c r="G2332" s="5"/>
      <c r="H2332" s="4"/>
      <c r="I2332" s="6"/>
      <c r="J2332" s="5"/>
      <c r="K2332" s="5"/>
      <c r="L2332" s="5"/>
      <c r="M2332" s="83"/>
      <c r="N2332" s="10"/>
      <c r="O2332" s="5"/>
      <c r="P2332" s="5"/>
      <c r="Q2332" s="5"/>
      <c r="R2332" s="5"/>
      <c r="S2332" s="7"/>
      <c r="T2332" s="88">
        <f>IF(Dane!$E$4=1,Z2332,IF(Dane!$E$4=2,AD2332,AG2332))</f>
        <v>0</v>
      </c>
      <c r="U2332" s="18">
        <f>IF(Dane!$E$4=1,AA2332,IF(Dane!$E$4=2,AE2332,AH2332))</f>
        <v>0</v>
      </c>
      <c r="V2332" s="18">
        <f t="shared" si="373"/>
        <v>0</v>
      </c>
      <c r="W2332" s="19">
        <f t="shared" si="374"/>
        <v>0</v>
      </c>
      <c r="X2332" s="55">
        <f>Dane!$C$10</f>
        <v>0</v>
      </c>
      <c r="Y2332" s="56">
        <f t="shared" si="380"/>
        <v>0</v>
      </c>
      <c r="Z2332" s="56">
        <f t="shared" si="375"/>
        <v>0</v>
      </c>
      <c r="AA2332" s="56">
        <f t="shared" si="376"/>
        <v>0</v>
      </c>
      <c r="AB2332" s="56">
        <f t="shared" si="377"/>
        <v>0</v>
      </c>
      <c r="AC2332" s="56">
        <f t="shared" si="381"/>
        <v>0</v>
      </c>
      <c r="AD2332" s="56">
        <f t="shared" si="378"/>
        <v>0</v>
      </c>
      <c r="AE2332" s="56">
        <v>0</v>
      </c>
      <c r="AF2332" s="56">
        <f t="shared" si="382"/>
        <v>0</v>
      </c>
      <c r="AG2332" s="56">
        <f t="shared" si="379"/>
        <v>0</v>
      </c>
      <c r="AH2332" s="56">
        <v>0</v>
      </c>
    </row>
    <row r="2333" spans="1:34">
      <c r="A2333" s="17">
        <v>2324</v>
      </c>
      <c r="B2333" s="1"/>
      <c r="C2333" s="1"/>
      <c r="D2333" s="2"/>
      <c r="E2333" s="8"/>
      <c r="F2333" s="4"/>
      <c r="G2333" s="5"/>
      <c r="H2333" s="4"/>
      <c r="I2333" s="6"/>
      <c r="J2333" s="5"/>
      <c r="K2333" s="5"/>
      <c r="L2333" s="5"/>
      <c r="M2333" s="83"/>
      <c r="N2333" s="10"/>
      <c r="O2333" s="5"/>
      <c r="P2333" s="5"/>
      <c r="Q2333" s="5"/>
      <c r="R2333" s="5"/>
      <c r="S2333" s="7"/>
      <c r="T2333" s="88">
        <f>IF(Dane!$E$4=1,Z2333,IF(Dane!$E$4=2,AD2333,AG2333))</f>
        <v>0</v>
      </c>
      <c r="U2333" s="18">
        <f>IF(Dane!$E$4=1,AA2333,IF(Dane!$E$4=2,AE2333,AH2333))</f>
        <v>0</v>
      </c>
      <c r="V2333" s="18">
        <f t="shared" si="373"/>
        <v>0</v>
      </c>
      <c r="W2333" s="19">
        <f t="shared" si="374"/>
        <v>0</v>
      </c>
      <c r="X2333" s="55">
        <f>Dane!$C$10</f>
        <v>0</v>
      </c>
      <c r="Y2333" s="56">
        <f t="shared" si="380"/>
        <v>0</v>
      </c>
      <c r="Z2333" s="56">
        <f t="shared" si="375"/>
        <v>0</v>
      </c>
      <c r="AA2333" s="56">
        <f t="shared" si="376"/>
        <v>0</v>
      </c>
      <c r="AB2333" s="56">
        <f t="shared" si="377"/>
        <v>0</v>
      </c>
      <c r="AC2333" s="56">
        <f t="shared" si="381"/>
        <v>0</v>
      </c>
      <c r="AD2333" s="56">
        <f t="shared" si="378"/>
        <v>0</v>
      </c>
      <c r="AE2333" s="56">
        <v>0</v>
      </c>
      <c r="AF2333" s="56">
        <f t="shared" si="382"/>
        <v>0</v>
      </c>
      <c r="AG2333" s="56">
        <f t="shared" si="379"/>
        <v>0</v>
      </c>
      <c r="AH2333" s="56">
        <v>0</v>
      </c>
    </row>
    <row r="2334" spans="1:34">
      <c r="A2334" s="17">
        <v>2325</v>
      </c>
      <c r="B2334" s="1"/>
      <c r="C2334" s="1"/>
      <c r="D2334" s="2"/>
      <c r="E2334" s="8"/>
      <c r="F2334" s="4"/>
      <c r="G2334" s="5"/>
      <c r="H2334" s="4"/>
      <c r="I2334" s="6"/>
      <c r="J2334" s="5"/>
      <c r="K2334" s="5"/>
      <c r="L2334" s="5"/>
      <c r="M2334" s="83"/>
      <c r="N2334" s="10"/>
      <c r="O2334" s="5"/>
      <c r="P2334" s="5"/>
      <c r="Q2334" s="5"/>
      <c r="R2334" s="5"/>
      <c r="S2334" s="7"/>
      <c r="T2334" s="88">
        <f>IF(Dane!$E$4=1,Z2334,IF(Dane!$E$4=2,AD2334,AG2334))</f>
        <v>0</v>
      </c>
      <c r="U2334" s="18">
        <f>IF(Dane!$E$4=1,AA2334,IF(Dane!$E$4=2,AE2334,AH2334))</f>
        <v>0</v>
      </c>
      <c r="V2334" s="18">
        <f t="shared" si="373"/>
        <v>0</v>
      </c>
      <c r="W2334" s="19">
        <f t="shared" si="374"/>
        <v>0</v>
      </c>
      <c r="X2334" s="55">
        <f>Dane!$C$10</f>
        <v>0</v>
      </c>
      <c r="Y2334" s="56">
        <f t="shared" si="380"/>
        <v>0</v>
      </c>
      <c r="Z2334" s="56">
        <f t="shared" si="375"/>
        <v>0</v>
      </c>
      <c r="AA2334" s="56">
        <f t="shared" si="376"/>
        <v>0</v>
      </c>
      <c r="AB2334" s="56">
        <f t="shared" si="377"/>
        <v>0</v>
      </c>
      <c r="AC2334" s="56">
        <f t="shared" si="381"/>
        <v>0</v>
      </c>
      <c r="AD2334" s="56">
        <f t="shared" si="378"/>
        <v>0</v>
      </c>
      <c r="AE2334" s="56">
        <v>0</v>
      </c>
      <c r="AF2334" s="56">
        <f t="shared" si="382"/>
        <v>0</v>
      </c>
      <c r="AG2334" s="56">
        <f t="shared" si="379"/>
        <v>0</v>
      </c>
      <c r="AH2334" s="56">
        <v>0</v>
      </c>
    </row>
    <row r="2335" spans="1:34">
      <c r="A2335" s="17">
        <v>2326</v>
      </c>
      <c r="B2335" s="1"/>
      <c r="C2335" s="1"/>
      <c r="D2335" s="2"/>
      <c r="E2335" s="8"/>
      <c r="F2335" s="4"/>
      <c r="G2335" s="5"/>
      <c r="H2335" s="4"/>
      <c r="I2335" s="6"/>
      <c r="J2335" s="5"/>
      <c r="K2335" s="5"/>
      <c r="L2335" s="5"/>
      <c r="M2335" s="83"/>
      <c r="N2335" s="10"/>
      <c r="O2335" s="5"/>
      <c r="P2335" s="5"/>
      <c r="Q2335" s="5"/>
      <c r="R2335" s="5"/>
      <c r="S2335" s="7"/>
      <c r="T2335" s="88">
        <f>IF(Dane!$E$4=1,Z2335,IF(Dane!$E$4=2,AD2335,AG2335))</f>
        <v>0</v>
      </c>
      <c r="U2335" s="18">
        <f>IF(Dane!$E$4=1,AA2335,IF(Dane!$E$4=2,AE2335,AH2335))</f>
        <v>0</v>
      </c>
      <c r="V2335" s="18">
        <f t="shared" si="373"/>
        <v>0</v>
      </c>
      <c r="W2335" s="19">
        <f t="shared" si="374"/>
        <v>0</v>
      </c>
      <c r="X2335" s="55">
        <f>Dane!$C$10</f>
        <v>0</v>
      </c>
      <c r="Y2335" s="56">
        <f t="shared" si="380"/>
        <v>0</v>
      </c>
      <c r="Z2335" s="56">
        <f t="shared" si="375"/>
        <v>0</v>
      </c>
      <c r="AA2335" s="56">
        <f t="shared" si="376"/>
        <v>0</v>
      </c>
      <c r="AB2335" s="56">
        <f t="shared" si="377"/>
        <v>0</v>
      </c>
      <c r="AC2335" s="56">
        <f t="shared" si="381"/>
        <v>0</v>
      </c>
      <c r="AD2335" s="56">
        <f t="shared" si="378"/>
        <v>0</v>
      </c>
      <c r="AE2335" s="56">
        <v>0</v>
      </c>
      <c r="AF2335" s="56">
        <f t="shared" si="382"/>
        <v>0</v>
      </c>
      <c r="AG2335" s="56">
        <f t="shared" si="379"/>
        <v>0</v>
      </c>
      <c r="AH2335" s="56">
        <v>0</v>
      </c>
    </row>
    <row r="2336" spans="1:34">
      <c r="A2336" s="17">
        <v>2327</v>
      </c>
      <c r="B2336" s="1"/>
      <c r="C2336" s="1"/>
      <c r="D2336" s="2"/>
      <c r="E2336" s="8"/>
      <c r="F2336" s="4"/>
      <c r="G2336" s="5"/>
      <c r="H2336" s="4"/>
      <c r="I2336" s="6"/>
      <c r="J2336" s="5"/>
      <c r="K2336" s="5"/>
      <c r="L2336" s="5"/>
      <c r="M2336" s="83"/>
      <c r="N2336" s="10"/>
      <c r="O2336" s="5"/>
      <c r="P2336" s="5"/>
      <c r="Q2336" s="5"/>
      <c r="R2336" s="5"/>
      <c r="S2336" s="7"/>
      <c r="T2336" s="88">
        <f>IF(Dane!$E$4=1,Z2336,IF(Dane!$E$4=2,AD2336,AG2336))</f>
        <v>0</v>
      </c>
      <c r="U2336" s="18">
        <f>IF(Dane!$E$4=1,AA2336,IF(Dane!$E$4=2,AE2336,AH2336))</f>
        <v>0</v>
      </c>
      <c r="V2336" s="18">
        <f t="shared" si="373"/>
        <v>0</v>
      </c>
      <c r="W2336" s="19">
        <f t="shared" si="374"/>
        <v>0</v>
      </c>
      <c r="X2336" s="55">
        <f>Dane!$C$10</f>
        <v>0</v>
      </c>
      <c r="Y2336" s="56">
        <f t="shared" si="380"/>
        <v>0</v>
      </c>
      <c r="Z2336" s="56">
        <f t="shared" si="375"/>
        <v>0</v>
      </c>
      <c r="AA2336" s="56">
        <f t="shared" si="376"/>
        <v>0</v>
      </c>
      <c r="AB2336" s="56">
        <f t="shared" si="377"/>
        <v>0</v>
      </c>
      <c r="AC2336" s="56">
        <f t="shared" si="381"/>
        <v>0</v>
      </c>
      <c r="AD2336" s="56">
        <f t="shared" si="378"/>
        <v>0</v>
      </c>
      <c r="AE2336" s="56">
        <v>0</v>
      </c>
      <c r="AF2336" s="56">
        <f t="shared" si="382"/>
        <v>0</v>
      </c>
      <c r="AG2336" s="56">
        <f t="shared" si="379"/>
        <v>0</v>
      </c>
      <c r="AH2336" s="56">
        <v>0</v>
      </c>
    </row>
    <row r="2337" spans="1:34">
      <c r="A2337" s="17">
        <v>2328</v>
      </c>
      <c r="B2337" s="1"/>
      <c r="C2337" s="1"/>
      <c r="D2337" s="2"/>
      <c r="E2337" s="8"/>
      <c r="F2337" s="4"/>
      <c r="G2337" s="5"/>
      <c r="H2337" s="4"/>
      <c r="I2337" s="6"/>
      <c r="J2337" s="5"/>
      <c r="K2337" s="5"/>
      <c r="L2337" s="5"/>
      <c r="M2337" s="83"/>
      <c r="N2337" s="10"/>
      <c r="O2337" s="5"/>
      <c r="P2337" s="5"/>
      <c r="Q2337" s="5"/>
      <c r="R2337" s="5"/>
      <c r="S2337" s="7"/>
      <c r="T2337" s="88">
        <f>IF(Dane!$E$4=1,Z2337,IF(Dane!$E$4=2,AD2337,AG2337))</f>
        <v>0</v>
      </c>
      <c r="U2337" s="18">
        <f>IF(Dane!$E$4=1,AA2337,IF(Dane!$E$4=2,AE2337,AH2337))</f>
        <v>0</v>
      </c>
      <c r="V2337" s="18">
        <f t="shared" si="373"/>
        <v>0</v>
      </c>
      <c r="W2337" s="19">
        <f t="shared" si="374"/>
        <v>0</v>
      </c>
      <c r="X2337" s="55">
        <f>Dane!$C$10</f>
        <v>0</v>
      </c>
      <c r="Y2337" s="56">
        <f t="shared" si="380"/>
        <v>0</v>
      </c>
      <c r="Z2337" s="56">
        <f t="shared" si="375"/>
        <v>0</v>
      </c>
      <c r="AA2337" s="56">
        <f t="shared" si="376"/>
        <v>0</v>
      </c>
      <c r="AB2337" s="56">
        <f t="shared" si="377"/>
        <v>0</v>
      </c>
      <c r="AC2337" s="56">
        <f t="shared" si="381"/>
        <v>0</v>
      </c>
      <c r="AD2337" s="56">
        <f t="shared" si="378"/>
        <v>0</v>
      </c>
      <c r="AE2337" s="56">
        <v>0</v>
      </c>
      <c r="AF2337" s="56">
        <f t="shared" si="382"/>
        <v>0</v>
      </c>
      <c r="AG2337" s="56">
        <f t="shared" si="379"/>
        <v>0</v>
      </c>
      <c r="AH2337" s="56">
        <v>0</v>
      </c>
    </row>
    <row r="2338" spans="1:34">
      <c r="A2338" s="17">
        <v>2329</v>
      </c>
      <c r="B2338" s="1"/>
      <c r="C2338" s="1"/>
      <c r="D2338" s="2"/>
      <c r="E2338" s="8"/>
      <c r="F2338" s="4"/>
      <c r="G2338" s="5"/>
      <c r="H2338" s="4"/>
      <c r="I2338" s="6"/>
      <c r="J2338" s="5"/>
      <c r="K2338" s="5"/>
      <c r="L2338" s="5"/>
      <c r="M2338" s="83"/>
      <c r="N2338" s="10"/>
      <c r="O2338" s="5"/>
      <c r="P2338" s="5"/>
      <c r="Q2338" s="5"/>
      <c r="R2338" s="5"/>
      <c r="S2338" s="7"/>
      <c r="T2338" s="88">
        <f>IF(Dane!$E$4=1,Z2338,IF(Dane!$E$4=2,AD2338,AG2338))</f>
        <v>0</v>
      </c>
      <c r="U2338" s="18">
        <f>IF(Dane!$E$4=1,AA2338,IF(Dane!$E$4=2,AE2338,AH2338))</f>
        <v>0</v>
      </c>
      <c r="V2338" s="18">
        <f t="shared" si="373"/>
        <v>0</v>
      </c>
      <c r="W2338" s="19">
        <f t="shared" si="374"/>
        <v>0</v>
      </c>
      <c r="X2338" s="55">
        <f>Dane!$C$10</f>
        <v>0</v>
      </c>
      <c r="Y2338" s="56">
        <f t="shared" si="380"/>
        <v>0</v>
      </c>
      <c r="Z2338" s="56">
        <f t="shared" si="375"/>
        <v>0</v>
      </c>
      <c r="AA2338" s="56">
        <f t="shared" si="376"/>
        <v>0</v>
      </c>
      <c r="AB2338" s="56">
        <f t="shared" si="377"/>
        <v>0</v>
      </c>
      <c r="AC2338" s="56">
        <f t="shared" si="381"/>
        <v>0</v>
      </c>
      <c r="AD2338" s="56">
        <f t="shared" si="378"/>
        <v>0</v>
      </c>
      <c r="AE2338" s="56">
        <v>0</v>
      </c>
      <c r="AF2338" s="56">
        <f t="shared" si="382"/>
        <v>0</v>
      </c>
      <c r="AG2338" s="56">
        <f t="shared" si="379"/>
        <v>0</v>
      </c>
      <c r="AH2338" s="56">
        <v>0</v>
      </c>
    </row>
    <row r="2339" spans="1:34">
      <c r="A2339" s="17">
        <v>2330</v>
      </c>
      <c r="B2339" s="1"/>
      <c r="C2339" s="1"/>
      <c r="D2339" s="2"/>
      <c r="E2339" s="8"/>
      <c r="F2339" s="4"/>
      <c r="G2339" s="5"/>
      <c r="H2339" s="4"/>
      <c r="I2339" s="6"/>
      <c r="J2339" s="5"/>
      <c r="K2339" s="5"/>
      <c r="L2339" s="5"/>
      <c r="M2339" s="83"/>
      <c r="N2339" s="10"/>
      <c r="O2339" s="5"/>
      <c r="P2339" s="5"/>
      <c r="Q2339" s="5"/>
      <c r="R2339" s="5"/>
      <c r="S2339" s="7"/>
      <c r="T2339" s="88">
        <f>IF(Dane!$E$4=1,Z2339,IF(Dane!$E$4=2,AD2339,AG2339))</f>
        <v>0</v>
      </c>
      <c r="U2339" s="18">
        <f>IF(Dane!$E$4=1,AA2339,IF(Dane!$E$4=2,AE2339,AH2339))</f>
        <v>0</v>
      </c>
      <c r="V2339" s="18">
        <f t="shared" si="373"/>
        <v>0</v>
      </c>
      <c r="W2339" s="19">
        <f t="shared" si="374"/>
        <v>0</v>
      </c>
      <c r="X2339" s="55">
        <f>Dane!$C$10</f>
        <v>0</v>
      </c>
      <c r="Y2339" s="56">
        <f t="shared" si="380"/>
        <v>0</v>
      </c>
      <c r="Z2339" s="56">
        <f t="shared" si="375"/>
        <v>0</v>
      </c>
      <c r="AA2339" s="56">
        <f t="shared" si="376"/>
        <v>0</v>
      </c>
      <c r="AB2339" s="56">
        <f t="shared" si="377"/>
        <v>0</v>
      </c>
      <c r="AC2339" s="56">
        <f t="shared" si="381"/>
        <v>0</v>
      </c>
      <c r="AD2339" s="56">
        <f t="shared" si="378"/>
        <v>0</v>
      </c>
      <c r="AE2339" s="56">
        <v>0</v>
      </c>
      <c r="AF2339" s="56">
        <f t="shared" si="382"/>
        <v>0</v>
      </c>
      <c r="AG2339" s="56">
        <f t="shared" si="379"/>
        <v>0</v>
      </c>
      <c r="AH2339" s="56">
        <v>0</v>
      </c>
    </row>
    <row r="2340" spans="1:34">
      <c r="A2340" s="17">
        <v>2331</v>
      </c>
      <c r="B2340" s="1"/>
      <c r="C2340" s="1"/>
      <c r="D2340" s="2"/>
      <c r="E2340" s="8"/>
      <c r="F2340" s="4"/>
      <c r="G2340" s="5"/>
      <c r="H2340" s="4"/>
      <c r="I2340" s="6"/>
      <c r="J2340" s="5"/>
      <c r="K2340" s="5"/>
      <c r="L2340" s="5"/>
      <c r="M2340" s="83"/>
      <c r="N2340" s="10"/>
      <c r="O2340" s="5"/>
      <c r="P2340" s="5"/>
      <c r="Q2340" s="5"/>
      <c r="R2340" s="5"/>
      <c r="S2340" s="7"/>
      <c r="T2340" s="88">
        <f>IF(Dane!$E$4=1,Z2340,IF(Dane!$E$4=2,AD2340,AG2340))</f>
        <v>0</v>
      </c>
      <c r="U2340" s="18">
        <f>IF(Dane!$E$4=1,AA2340,IF(Dane!$E$4=2,AE2340,AH2340))</f>
        <v>0</v>
      </c>
      <c r="V2340" s="18">
        <f t="shared" si="373"/>
        <v>0</v>
      </c>
      <c r="W2340" s="19">
        <f t="shared" si="374"/>
        <v>0</v>
      </c>
      <c r="X2340" s="55">
        <f>Dane!$C$10</f>
        <v>0</v>
      </c>
      <c r="Y2340" s="56">
        <f t="shared" si="380"/>
        <v>0</v>
      </c>
      <c r="Z2340" s="56">
        <f t="shared" si="375"/>
        <v>0</v>
      </c>
      <c r="AA2340" s="56">
        <f t="shared" si="376"/>
        <v>0</v>
      </c>
      <c r="AB2340" s="56">
        <f t="shared" si="377"/>
        <v>0</v>
      </c>
      <c r="AC2340" s="56">
        <f t="shared" si="381"/>
        <v>0</v>
      </c>
      <c r="AD2340" s="56">
        <f t="shared" si="378"/>
        <v>0</v>
      </c>
      <c r="AE2340" s="56">
        <v>0</v>
      </c>
      <c r="AF2340" s="56">
        <f t="shared" si="382"/>
        <v>0</v>
      </c>
      <c r="AG2340" s="56">
        <f t="shared" si="379"/>
        <v>0</v>
      </c>
      <c r="AH2340" s="56">
        <v>0</v>
      </c>
    </row>
    <row r="2341" spans="1:34">
      <c r="A2341" s="17">
        <v>2332</v>
      </c>
      <c r="B2341" s="1"/>
      <c r="C2341" s="1"/>
      <c r="D2341" s="2"/>
      <c r="E2341" s="8"/>
      <c r="F2341" s="4"/>
      <c r="G2341" s="5"/>
      <c r="H2341" s="4"/>
      <c r="I2341" s="6"/>
      <c r="J2341" s="5"/>
      <c r="K2341" s="5"/>
      <c r="L2341" s="5"/>
      <c r="M2341" s="83"/>
      <c r="N2341" s="10"/>
      <c r="O2341" s="5"/>
      <c r="P2341" s="5"/>
      <c r="Q2341" s="5"/>
      <c r="R2341" s="5"/>
      <c r="S2341" s="7"/>
      <c r="T2341" s="88">
        <f>IF(Dane!$E$4=1,Z2341,IF(Dane!$E$4=2,AD2341,AG2341))</f>
        <v>0</v>
      </c>
      <c r="U2341" s="18">
        <f>IF(Dane!$E$4=1,AA2341,IF(Dane!$E$4=2,AE2341,AH2341))</f>
        <v>0</v>
      </c>
      <c r="V2341" s="18">
        <f t="shared" si="373"/>
        <v>0</v>
      </c>
      <c r="W2341" s="19">
        <f t="shared" si="374"/>
        <v>0</v>
      </c>
      <c r="X2341" s="55">
        <f>Dane!$C$10</f>
        <v>0</v>
      </c>
      <c r="Y2341" s="56">
        <f t="shared" si="380"/>
        <v>0</v>
      </c>
      <c r="Z2341" s="56">
        <f t="shared" si="375"/>
        <v>0</v>
      </c>
      <c r="AA2341" s="56">
        <f t="shared" si="376"/>
        <v>0</v>
      </c>
      <c r="AB2341" s="56">
        <f t="shared" si="377"/>
        <v>0</v>
      </c>
      <c r="AC2341" s="56">
        <f t="shared" si="381"/>
        <v>0</v>
      </c>
      <c r="AD2341" s="56">
        <f t="shared" si="378"/>
        <v>0</v>
      </c>
      <c r="AE2341" s="56">
        <v>0</v>
      </c>
      <c r="AF2341" s="56">
        <f t="shared" si="382"/>
        <v>0</v>
      </c>
      <c r="AG2341" s="56">
        <f t="shared" si="379"/>
        <v>0</v>
      </c>
      <c r="AH2341" s="56">
        <v>0</v>
      </c>
    </row>
    <row r="2342" spans="1:34">
      <c r="A2342" s="17">
        <v>2333</v>
      </c>
      <c r="B2342" s="1"/>
      <c r="C2342" s="1"/>
      <c r="D2342" s="2"/>
      <c r="E2342" s="8"/>
      <c r="F2342" s="4"/>
      <c r="G2342" s="5"/>
      <c r="H2342" s="4"/>
      <c r="I2342" s="6"/>
      <c r="J2342" s="5"/>
      <c r="K2342" s="5"/>
      <c r="L2342" s="5"/>
      <c r="M2342" s="83"/>
      <c r="N2342" s="10"/>
      <c r="O2342" s="5"/>
      <c r="P2342" s="5"/>
      <c r="Q2342" s="5"/>
      <c r="R2342" s="5"/>
      <c r="S2342" s="7"/>
      <c r="T2342" s="88">
        <f>IF(Dane!$E$4=1,Z2342,IF(Dane!$E$4=2,AD2342,AG2342))</f>
        <v>0</v>
      </c>
      <c r="U2342" s="18">
        <f>IF(Dane!$E$4=1,AA2342,IF(Dane!$E$4=2,AE2342,AH2342))</f>
        <v>0</v>
      </c>
      <c r="V2342" s="18">
        <f t="shared" si="373"/>
        <v>0</v>
      </c>
      <c r="W2342" s="19">
        <f t="shared" si="374"/>
        <v>0</v>
      </c>
      <c r="X2342" s="55">
        <f>Dane!$C$10</f>
        <v>0</v>
      </c>
      <c r="Y2342" s="56">
        <f t="shared" si="380"/>
        <v>0</v>
      </c>
      <c r="Z2342" s="56">
        <f t="shared" si="375"/>
        <v>0</v>
      </c>
      <c r="AA2342" s="56">
        <f t="shared" si="376"/>
        <v>0</v>
      </c>
      <c r="AB2342" s="56">
        <f t="shared" si="377"/>
        <v>0</v>
      </c>
      <c r="AC2342" s="56">
        <f t="shared" si="381"/>
        <v>0</v>
      </c>
      <c r="AD2342" s="56">
        <f t="shared" si="378"/>
        <v>0</v>
      </c>
      <c r="AE2342" s="56">
        <v>0</v>
      </c>
      <c r="AF2342" s="56">
        <f t="shared" si="382"/>
        <v>0</v>
      </c>
      <c r="AG2342" s="56">
        <f t="shared" si="379"/>
        <v>0</v>
      </c>
      <c r="AH2342" s="56">
        <v>0</v>
      </c>
    </row>
    <row r="2343" spans="1:34">
      <c r="A2343" s="17">
        <v>2334</v>
      </c>
      <c r="B2343" s="1"/>
      <c r="C2343" s="1"/>
      <c r="D2343" s="2"/>
      <c r="E2343" s="8"/>
      <c r="F2343" s="4"/>
      <c r="G2343" s="5"/>
      <c r="H2343" s="4"/>
      <c r="I2343" s="6"/>
      <c r="J2343" s="5"/>
      <c r="K2343" s="5"/>
      <c r="L2343" s="5"/>
      <c r="M2343" s="83"/>
      <c r="N2343" s="10"/>
      <c r="O2343" s="5"/>
      <c r="P2343" s="5"/>
      <c r="Q2343" s="5"/>
      <c r="R2343" s="5"/>
      <c r="S2343" s="7"/>
      <c r="T2343" s="88">
        <f>IF(Dane!$E$4=1,Z2343,IF(Dane!$E$4=2,AD2343,AG2343))</f>
        <v>0</v>
      </c>
      <c r="U2343" s="18">
        <f>IF(Dane!$E$4=1,AA2343,IF(Dane!$E$4=2,AE2343,AH2343))</f>
        <v>0</v>
      </c>
      <c r="V2343" s="18">
        <f t="shared" si="373"/>
        <v>0</v>
      </c>
      <c r="W2343" s="19">
        <f t="shared" si="374"/>
        <v>0</v>
      </c>
      <c r="X2343" s="55">
        <f>Dane!$C$10</f>
        <v>0</v>
      </c>
      <c r="Y2343" s="56">
        <f t="shared" si="380"/>
        <v>0</v>
      </c>
      <c r="Z2343" s="56">
        <f t="shared" si="375"/>
        <v>0</v>
      </c>
      <c r="AA2343" s="56">
        <f t="shared" si="376"/>
        <v>0</v>
      </c>
      <c r="AB2343" s="56">
        <f t="shared" si="377"/>
        <v>0</v>
      </c>
      <c r="AC2343" s="56">
        <f t="shared" si="381"/>
        <v>0</v>
      </c>
      <c r="AD2343" s="56">
        <f t="shared" si="378"/>
        <v>0</v>
      </c>
      <c r="AE2343" s="56">
        <v>0</v>
      </c>
      <c r="AF2343" s="56">
        <f t="shared" si="382"/>
        <v>0</v>
      </c>
      <c r="AG2343" s="56">
        <f t="shared" si="379"/>
        <v>0</v>
      </c>
      <c r="AH2343" s="56">
        <v>0</v>
      </c>
    </row>
    <row r="2344" spans="1:34">
      <c r="A2344" s="17">
        <v>2335</v>
      </c>
      <c r="B2344" s="1"/>
      <c r="C2344" s="1"/>
      <c r="D2344" s="2"/>
      <c r="E2344" s="8"/>
      <c r="F2344" s="4"/>
      <c r="G2344" s="5"/>
      <c r="H2344" s="4"/>
      <c r="I2344" s="6"/>
      <c r="J2344" s="5"/>
      <c r="K2344" s="5"/>
      <c r="L2344" s="5"/>
      <c r="M2344" s="83"/>
      <c r="N2344" s="10"/>
      <c r="O2344" s="5"/>
      <c r="P2344" s="5"/>
      <c r="Q2344" s="5"/>
      <c r="R2344" s="5"/>
      <c r="S2344" s="7"/>
      <c r="T2344" s="88">
        <f>IF(Dane!$E$4=1,Z2344,IF(Dane!$E$4=2,AD2344,AG2344))</f>
        <v>0</v>
      </c>
      <c r="U2344" s="18">
        <f>IF(Dane!$E$4=1,AA2344,IF(Dane!$E$4=2,AE2344,AH2344))</f>
        <v>0</v>
      </c>
      <c r="V2344" s="18">
        <f t="shared" si="373"/>
        <v>0</v>
      </c>
      <c r="W2344" s="19">
        <f t="shared" si="374"/>
        <v>0</v>
      </c>
      <c r="X2344" s="55">
        <f>Dane!$C$10</f>
        <v>0</v>
      </c>
      <c r="Y2344" s="56">
        <f t="shared" si="380"/>
        <v>0</v>
      </c>
      <c r="Z2344" s="56">
        <f t="shared" si="375"/>
        <v>0</v>
      </c>
      <c r="AA2344" s="56">
        <f t="shared" si="376"/>
        <v>0</v>
      </c>
      <c r="AB2344" s="56">
        <f t="shared" si="377"/>
        <v>0</v>
      </c>
      <c r="AC2344" s="56">
        <f t="shared" si="381"/>
        <v>0</v>
      </c>
      <c r="AD2344" s="56">
        <f t="shared" si="378"/>
        <v>0</v>
      </c>
      <c r="AE2344" s="56">
        <v>0</v>
      </c>
      <c r="AF2344" s="56">
        <f t="shared" si="382"/>
        <v>0</v>
      </c>
      <c r="AG2344" s="56">
        <f t="shared" si="379"/>
        <v>0</v>
      </c>
      <c r="AH2344" s="56">
        <v>0</v>
      </c>
    </row>
    <row r="2345" spans="1:34">
      <c r="A2345" s="17">
        <v>2336</v>
      </c>
      <c r="B2345" s="1"/>
      <c r="C2345" s="1"/>
      <c r="D2345" s="2"/>
      <c r="E2345" s="8"/>
      <c r="F2345" s="4"/>
      <c r="G2345" s="5"/>
      <c r="H2345" s="4"/>
      <c r="I2345" s="6"/>
      <c r="J2345" s="5"/>
      <c r="K2345" s="5"/>
      <c r="L2345" s="5"/>
      <c r="M2345" s="83"/>
      <c r="N2345" s="10"/>
      <c r="O2345" s="5"/>
      <c r="P2345" s="5"/>
      <c r="Q2345" s="5"/>
      <c r="R2345" s="5"/>
      <c r="S2345" s="7"/>
      <c r="T2345" s="88">
        <f>IF(Dane!$E$4=1,Z2345,IF(Dane!$E$4=2,AD2345,AG2345))</f>
        <v>0</v>
      </c>
      <c r="U2345" s="18">
        <f>IF(Dane!$E$4=1,AA2345,IF(Dane!$E$4=2,AE2345,AH2345))</f>
        <v>0</v>
      </c>
      <c r="V2345" s="18">
        <f t="shared" si="373"/>
        <v>0</v>
      </c>
      <c r="W2345" s="19">
        <f t="shared" si="374"/>
        <v>0</v>
      </c>
      <c r="X2345" s="55">
        <f>Dane!$C$10</f>
        <v>0</v>
      </c>
      <c r="Y2345" s="56">
        <f t="shared" si="380"/>
        <v>0</v>
      </c>
      <c r="Z2345" s="56">
        <f t="shared" si="375"/>
        <v>0</v>
      </c>
      <c r="AA2345" s="56">
        <f t="shared" si="376"/>
        <v>0</v>
      </c>
      <c r="AB2345" s="56">
        <f t="shared" si="377"/>
        <v>0</v>
      </c>
      <c r="AC2345" s="56">
        <f t="shared" si="381"/>
        <v>0</v>
      </c>
      <c r="AD2345" s="56">
        <f t="shared" si="378"/>
        <v>0</v>
      </c>
      <c r="AE2345" s="56">
        <v>0</v>
      </c>
      <c r="AF2345" s="56">
        <f t="shared" si="382"/>
        <v>0</v>
      </c>
      <c r="AG2345" s="56">
        <f t="shared" si="379"/>
        <v>0</v>
      </c>
      <c r="AH2345" s="56">
        <v>0</v>
      </c>
    </row>
    <row r="2346" spans="1:34">
      <c r="A2346" s="17">
        <v>2337</v>
      </c>
      <c r="B2346" s="1"/>
      <c r="C2346" s="1"/>
      <c r="D2346" s="2"/>
      <c r="E2346" s="8"/>
      <c r="F2346" s="4"/>
      <c r="G2346" s="5"/>
      <c r="H2346" s="4"/>
      <c r="I2346" s="6"/>
      <c r="J2346" s="5"/>
      <c r="K2346" s="5"/>
      <c r="L2346" s="5"/>
      <c r="M2346" s="83"/>
      <c r="N2346" s="10"/>
      <c r="O2346" s="5"/>
      <c r="P2346" s="5"/>
      <c r="Q2346" s="5"/>
      <c r="R2346" s="5"/>
      <c r="S2346" s="7"/>
      <c r="T2346" s="88">
        <f>IF(Dane!$E$4=1,Z2346,IF(Dane!$E$4=2,AD2346,AG2346))</f>
        <v>0</v>
      </c>
      <c r="U2346" s="18">
        <f>IF(Dane!$E$4=1,AA2346,IF(Dane!$E$4=2,AE2346,AH2346))</f>
        <v>0</v>
      </c>
      <c r="V2346" s="18">
        <f t="shared" si="373"/>
        <v>0</v>
      </c>
      <c r="W2346" s="19">
        <f t="shared" si="374"/>
        <v>0</v>
      </c>
      <c r="X2346" s="55">
        <f>Dane!$C$10</f>
        <v>0</v>
      </c>
      <c r="Y2346" s="56">
        <f t="shared" si="380"/>
        <v>0</v>
      </c>
      <c r="Z2346" s="56">
        <f t="shared" si="375"/>
        <v>0</v>
      </c>
      <c r="AA2346" s="56">
        <f t="shared" si="376"/>
        <v>0</v>
      </c>
      <c r="AB2346" s="56">
        <f t="shared" si="377"/>
        <v>0</v>
      </c>
      <c r="AC2346" s="56">
        <f t="shared" si="381"/>
        <v>0</v>
      </c>
      <c r="AD2346" s="56">
        <f t="shared" si="378"/>
        <v>0</v>
      </c>
      <c r="AE2346" s="56">
        <v>0</v>
      </c>
      <c r="AF2346" s="56">
        <f t="shared" si="382"/>
        <v>0</v>
      </c>
      <c r="AG2346" s="56">
        <f t="shared" si="379"/>
        <v>0</v>
      </c>
      <c r="AH2346" s="56">
        <v>0</v>
      </c>
    </row>
    <row r="2347" spans="1:34">
      <c r="A2347" s="17">
        <v>2338</v>
      </c>
      <c r="B2347" s="1"/>
      <c r="C2347" s="1"/>
      <c r="D2347" s="2"/>
      <c r="E2347" s="8"/>
      <c r="F2347" s="4"/>
      <c r="G2347" s="5"/>
      <c r="H2347" s="4"/>
      <c r="I2347" s="6"/>
      <c r="J2347" s="5"/>
      <c r="K2347" s="5"/>
      <c r="L2347" s="5"/>
      <c r="M2347" s="83"/>
      <c r="N2347" s="10"/>
      <c r="O2347" s="5"/>
      <c r="P2347" s="5"/>
      <c r="Q2347" s="5"/>
      <c r="R2347" s="5"/>
      <c r="S2347" s="7"/>
      <c r="T2347" s="88">
        <f>IF(Dane!$E$4=1,Z2347,IF(Dane!$E$4=2,AD2347,AG2347))</f>
        <v>0</v>
      </c>
      <c r="U2347" s="18">
        <f>IF(Dane!$E$4=1,AA2347,IF(Dane!$E$4=2,AE2347,AH2347))</f>
        <v>0</v>
      </c>
      <c r="V2347" s="18">
        <f t="shared" si="373"/>
        <v>0</v>
      </c>
      <c r="W2347" s="19">
        <f t="shared" si="374"/>
        <v>0</v>
      </c>
      <c r="X2347" s="55">
        <f>Dane!$C$10</f>
        <v>0</v>
      </c>
      <c r="Y2347" s="56">
        <f t="shared" si="380"/>
        <v>0</v>
      </c>
      <c r="Z2347" s="56">
        <f t="shared" si="375"/>
        <v>0</v>
      </c>
      <c r="AA2347" s="56">
        <f t="shared" si="376"/>
        <v>0</v>
      </c>
      <c r="AB2347" s="56">
        <f t="shared" si="377"/>
        <v>0</v>
      </c>
      <c r="AC2347" s="56">
        <f t="shared" si="381"/>
        <v>0</v>
      </c>
      <c r="AD2347" s="56">
        <f t="shared" si="378"/>
        <v>0</v>
      </c>
      <c r="AE2347" s="56">
        <v>0</v>
      </c>
      <c r="AF2347" s="56">
        <f t="shared" si="382"/>
        <v>0</v>
      </c>
      <c r="AG2347" s="56">
        <f t="shared" si="379"/>
        <v>0</v>
      </c>
      <c r="AH2347" s="56">
        <v>0</v>
      </c>
    </row>
    <row r="2348" spans="1:34">
      <c r="A2348" s="17">
        <v>2339</v>
      </c>
      <c r="B2348" s="1"/>
      <c r="C2348" s="1"/>
      <c r="D2348" s="2"/>
      <c r="E2348" s="8"/>
      <c r="F2348" s="4"/>
      <c r="G2348" s="5"/>
      <c r="H2348" s="4"/>
      <c r="I2348" s="6"/>
      <c r="J2348" s="5"/>
      <c r="K2348" s="5"/>
      <c r="L2348" s="5"/>
      <c r="M2348" s="83"/>
      <c r="N2348" s="10"/>
      <c r="O2348" s="5"/>
      <c r="P2348" s="5"/>
      <c r="Q2348" s="5"/>
      <c r="R2348" s="5"/>
      <c r="S2348" s="7"/>
      <c r="T2348" s="88">
        <f>IF(Dane!$E$4=1,Z2348,IF(Dane!$E$4=2,AD2348,AG2348))</f>
        <v>0</v>
      </c>
      <c r="U2348" s="18">
        <f>IF(Dane!$E$4=1,AA2348,IF(Dane!$E$4=2,AE2348,AH2348))</f>
        <v>0</v>
      </c>
      <c r="V2348" s="18">
        <f t="shared" si="373"/>
        <v>0</v>
      </c>
      <c r="W2348" s="19">
        <f t="shared" si="374"/>
        <v>0</v>
      </c>
      <c r="X2348" s="55">
        <f>Dane!$C$10</f>
        <v>0</v>
      </c>
      <c r="Y2348" s="56">
        <f t="shared" si="380"/>
        <v>0</v>
      </c>
      <c r="Z2348" s="56">
        <f t="shared" si="375"/>
        <v>0</v>
      </c>
      <c r="AA2348" s="56">
        <f t="shared" si="376"/>
        <v>0</v>
      </c>
      <c r="AB2348" s="56">
        <f t="shared" si="377"/>
        <v>0</v>
      </c>
      <c r="AC2348" s="56">
        <f t="shared" si="381"/>
        <v>0</v>
      </c>
      <c r="AD2348" s="56">
        <f t="shared" si="378"/>
        <v>0</v>
      </c>
      <c r="AE2348" s="56">
        <v>0</v>
      </c>
      <c r="AF2348" s="56">
        <f t="shared" si="382"/>
        <v>0</v>
      </c>
      <c r="AG2348" s="56">
        <f t="shared" si="379"/>
        <v>0</v>
      </c>
      <c r="AH2348" s="56">
        <v>0</v>
      </c>
    </row>
    <row r="2349" spans="1:34">
      <c r="A2349" s="17">
        <v>2340</v>
      </c>
      <c r="B2349" s="1"/>
      <c r="C2349" s="1"/>
      <c r="D2349" s="2"/>
      <c r="E2349" s="8"/>
      <c r="F2349" s="4"/>
      <c r="G2349" s="5"/>
      <c r="H2349" s="4"/>
      <c r="I2349" s="6"/>
      <c r="J2349" s="5"/>
      <c r="K2349" s="5"/>
      <c r="L2349" s="5"/>
      <c r="M2349" s="83"/>
      <c r="N2349" s="10"/>
      <c r="O2349" s="5"/>
      <c r="P2349" s="5"/>
      <c r="Q2349" s="5"/>
      <c r="R2349" s="5"/>
      <c r="S2349" s="7"/>
      <c r="T2349" s="88">
        <f>IF(Dane!$E$4=1,Z2349,IF(Dane!$E$4=2,AD2349,AG2349))</f>
        <v>0</v>
      </c>
      <c r="U2349" s="18">
        <f>IF(Dane!$E$4=1,AA2349,IF(Dane!$E$4=2,AE2349,AH2349))</f>
        <v>0</v>
      </c>
      <c r="V2349" s="18">
        <f t="shared" si="373"/>
        <v>0</v>
      </c>
      <c r="W2349" s="19">
        <f t="shared" si="374"/>
        <v>0</v>
      </c>
      <c r="X2349" s="55">
        <f>Dane!$C$10</f>
        <v>0</v>
      </c>
      <c r="Y2349" s="56">
        <f t="shared" si="380"/>
        <v>0</v>
      </c>
      <c r="Z2349" s="56">
        <f t="shared" si="375"/>
        <v>0</v>
      </c>
      <c r="AA2349" s="56">
        <f t="shared" si="376"/>
        <v>0</v>
      </c>
      <c r="AB2349" s="56">
        <f t="shared" si="377"/>
        <v>0</v>
      </c>
      <c r="AC2349" s="56">
        <f t="shared" si="381"/>
        <v>0</v>
      </c>
      <c r="AD2349" s="56">
        <f t="shared" si="378"/>
        <v>0</v>
      </c>
      <c r="AE2349" s="56">
        <v>0</v>
      </c>
      <c r="AF2349" s="56">
        <f t="shared" si="382"/>
        <v>0</v>
      </c>
      <c r="AG2349" s="56">
        <f t="shared" si="379"/>
        <v>0</v>
      </c>
      <c r="AH2349" s="56">
        <v>0</v>
      </c>
    </row>
    <row r="2350" spans="1:34">
      <c r="A2350" s="17">
        <v>2341</v>
      </c>
      <c r="B2350" s="1"/>
      <c r="C2350" s="1"/>
      <c r="D2350" s="2"/>
      <c r="E2350" s="8"/>
      <c r="F2350" s="4"/>
      <c r="G2350" s="5"/>
      <c r="H2350" s="4"/>
      <c r="I2350" s="6"/>
      <c r="J2350" s="5"/>
      <c r="K2350" s="5"/>
      <c r="L2350" s="5"/>
      <c r="M2350" s="83"/>
      <c r="N2350" s="10"/>
      <c r="O2350" s="5"/>
      <c r="P2350" s="5"/>
      <c r="Q2350" s="5"/>
      <c r="R2350" s="5"/>
      <c r="S2350" s="7"/>
      <c r="T2350" s="88">
        <f>IF(Dane!$E$4=1,Z2350,IF(Dane!$E$4=2,AD2350,AG2350))</f>
        <v>0</v>
      </c>
      <c r="U2350" s="18">
        <f>IF(Dane!$E$4=1,AA2350,IF(Dane!$E$4=2,AE2350,AH2350))</f>
        <v>0</v>
      </c>
      <c r="V2350" s="18">
        <f t="shared" si="373"/>
        <v>0</v>
      </c>
      <c r="W2350" s="19">
        <f t="shared" si="374"/>
        <v>0</v>
      </c>
      <c r="X2350" s="55">
        <f>Dane!$C$10</f>
        <v>0</v>
      </c>
      <c r="Y2350" s="56">
        <f t="shared" si="380"/>
        <v>0</v>
      </c>
      <c r="Z2350" s="56">
        <f t="shared" si="375"/>
        <v>0</v>
      </c>
      <c r="AA2350" s="56">
        <f t="shared" si="376"/>
        <v>0</v>
      </c>
      <c r="AB2350" s="56">
        <f t="shared" si="377"/>
        <v>0</v>
      </c>
      <c r="AC2350" s="56">
        <f t="shared" si="381"/>
        <v>0</v>
      </c>
      <c r="AD2350" s="56">
        <f t="shared" si="378"/>
        <v>0</v>
      </c>
      <c r="AE2350" s="56">
        <v>0</v>
      </c>
      <c r="AF2350" s="56">
        <f t="shared" si="382"/>
        <v>0</v>
      </c>
      <c r="AG2350" s="56">
        <f t="shared" si="379"/>
        <v>0</v>
      </c>
      <c r="AH2350" s="56">
        <v>0</v>
      </c>
    </row>
    <row r="2351" spans="1:34">
      <c r="A2351" s="17">
        <v>2342</v>
      </c>
      <c r="B2351" s="1"/>
      <c r="C2351" s="1"/>
      <c r="D2351" s="2"/>
      <c r="E2351" s="8"/>
      <c r="F2351" s="4"/>
      <c r="G2351" s="5"/>
      <c r="H2351" s="4"/>
      <c r="I2351" s="6"/>
      <c r="J2351" s="5"/>
      <c r="K2351" s="5"/>
      <c r="L2351" s="5"/>
      <c r="M2351" s="83"/>
      <c r="N2351" s="10"/>
      <c r="O2351" s="5"/>
      <c r="P2351" s="5"/>
      <c r="Q2351" s="5"/>
      <c r="R2351" s="5"/>
      <c r="S2351" s="7"/>
      <c r="T2351" s="88">
        <f>IF(Dane!$E$4=1,Z2351,IF(Dane!$E$4=2,AD2351,AG2351))</f>
        <v>0</v>
      </c>
      <c r="U2351" s="18">
        <f>IF(Dane!$E$4=1,AA2351,IF(Dane!$E$4=2,AE2351,AH2351))</f>
        <v>0</v>
      </c>
      <c r="V2351" s="18">
        <f t="shared" si="373"/>
        <v>0</v>
      </c>
      <c r="W2351" s="19">
        <f t="shared" si="374"/>
        <v>0</v>
      </c>
      <c r="X2351" s="55">
        <f>Dane!$C$10</f>
        <v>0</v>
      </c>
      <c r="Y2351" s="56">
        <f t="shared" si="380"/>
        <v>0</v>
      </c>
      <c r="Z2351" s="56">
        <f t="shared" si="375"/>
        <v>0</v>
      </c>
      <c r="AA2351" s="56">
        <f t="shared" si="376"/>
        <v>0</v>
      </c>
      <c r="AB2351" s="56">
        <f t="shared" si="377"/>
        <v>0</v>
      </c>
      <c r="AC2351" s="56">
        <f t="shared" si="381"/>
        <v>0</v>
      </c>
      <c r="AD2351" s="56">
        <f t="shared" si="378"/>
        <v>0</v>
      </c>
      <c r="AE2351" s="56">
        <v>0</v>
      </c>
      <c r="AF2351" s="56">
        <f t="shared" si="382"/>
        <v>0</v>
      </c>
      <c r="AG2351" s="56">
        <f t="shared" si="379"/>
        <v>0</v>
      </c>
      <c r="AH2351" s="56">
        <v>0</v>
      </c>
    </row>
    <row r="2352" spans="1:34">
      <c r="A2352" s="17">
        <v>2343</v>
      </c>
      <c r="B2352" s="1"/>
      <c r="C2352" s="1"/>
      <c r="D2352" s="2"/>
      <c r="E2352" s="8"/>
      <c r="F2352" s="4"/>
      <c r="G2352" s="5"/>
      <c r="H2352" s="4"/>
      <c r="I2352" s="6"/>
      <c r="J2352" s="5"/>
      <c r="K2352" s="5"/>
      <c r="L2352" s="5"/>
      <c r="M2352" s="83"/>
      <c r="N2352" s="10"/>
      <c r="O2352" s="5"/>
      <c r="P2352" s="5"/>
      <c r="Q2352" s="5"/>
      <c r="R2352" s="5"/>
      <c r="S2352" s="7"/>
      <c r="T2352" s="88">
        <f>IF(Dane!$E$4=1,Z2352,IF(Dane!$E$4=2,AD2352,AG2352))</f>
        <v>0</v>
      </c>
      <c r="U2352" s="18">
        <f>IF(Dane!$E$4=1,AA2352,IF(Dane!$E$4=2,AE2352,AH2352))</f>
        <v>0</v>
      </c>
      <c r="V2352" s="18">
        <f t="shared" si="373"/>
        <v>0</v>
      </c>
      <c r="W2352" s="19">
        <f t="shared" si="374"/>
        <v>0</v>
      </c>
      <c r="X2352" s="55">
        <f>Dane!$C$10</f>
        <v>0</v>
      </c>
      <c r="Y2352" s="56">
        <f t="shared" si="380"/>
        <v>0</v>
      </c>
      <c r="Z2352" s="56">
        <f t="shared" si="375"/>
        <v>0</v>
      </c>
      <c r="AA2352" s="56">
        <f t="shared" si="376"/>
        <v>0</v>
      </c>
      <c r="AB2352" s="56">
        <f t="shared" si="377"/>
        <v>0</v>
      </c>
      <c r="AC2352" s="56">
        <f t="shared" si="381"/>
        <v>0</v>
      </c>
      <c r="AD2352" s="56">
        <f t="shared" si="378"/>
        <v>0</v>
      </c>
      <c r="AE2352" s="56">
        <v>0</v>
      </c>
      <c r="AF2352" s="56">
        <f t="shared" si="382"/>
        <v>0</v>
      </c>
      <c r="AG2352" s="56">
        <f t="shared" si="379"/>
        <v>0</v>
      </c>
      <c r="AH2352" s="56">
        <v>0</v>
      </c>
    </row>
    <row r="2353" spans="1:34">
      <c r="A2353" s="17">
        <v>2344</v>
      </c>
      <c r="B2353" s="1"/>
      <c r="C2353" s="1"/>
      <c r="D2353" s="2"/>
      <c r="E2353" s="8"/>
      <c r="F2353" s="4"/>
      <c r="G2353" s="5"/>
      <c r="H2353" s="4"/>
      <c r="I2353" s="6"/>
      <c r="J2353" s="5"/>
      <c r="K2353" s="5"/>
      <c r="L2353" s="5"/>
      <c r="M2353" s="83"/>
      <c r="N2353" s="10"/>
      <c r="O2353" s="5"/>
      <c r="P2353" s="5"/>
      <c r="Q2353" s="5"/>
      <c r="R2353" s="5"/>
      <c r="S2353" s="7"/>
      <c r="T2353" s="88">
        <f>IF(Dane!$E$4=1,Z2353,IF(Dane!$E$4=2,AD2353,AG2353))</f>
        <v>0</v>
      </c>
      <c r="U2353" s="18">
        <f>IF(Dane!$E$4=1,AA2353,IF(Dane!$E$4=2,AE2353,AH2353))</f>
        <v>0</v>
      </c>
      <c r="V2353" s="18">
        <f t="shared" si="373"/>
        <v>0</v>
      </c>
      <c r="W2353" s="19">
        <f t="shared" si="374"/>
        <v>0</v>
      </c>
      <c r="X2353" s="55">
        <f>Dane!$C$10</f>
        <v>0</v>
      </c>
      <c r="Y2353" s="56">
        <f t="shared" si="380"/>
        <v>0</v>
      </c>
      <c r="Z2353" s="56">
        <f t="shared" si="375"/>
        <v>0</v>
      </c>
      <c r="AA2353" s="56">
        <f t="shared" si="376"/>
        <v>0</v>
      </c>
      <c r="AB2353" s="56">
        <f t="shared" si="377"/>
        <v>0</v>
      </c>
      <c r="AC2353" s="56">
        <f t="shared" si="381"/>
        <v>0</v>
      </c>
      <c r="AD2353" s="56">
        <f t="shared" si="378"/>
        <v>0</v>
      </c>
      <c r="AE2353" s="56">
        <v>0</v>
      </c>
      <c r="AF2353" s="56">
        <f t="shared" si="382"/>
        <v>0</v>
      </c>
      <c r="AG2353" s="56">
        <f t="shared" si="379"/>
        <v>0</v>
      </c>
      <c r="AH2353" s="56">
        <v>0</v>
      </c>
    </row>
    <row r="2354" spans="1:34">
      <c r="A2354" s="17">
        <v>2345</v>
      </c>
      <c r="B2354" s="1"/>
      <c r="C2354" s="1"/>
      <c r="D2354" s="2"/>
      <c r="E2354" s="8"/>
      <c r="F2354" s="4"/>
      <c r="G2354" s="5"/>
      <c r="H2354" s="4"/>
      <c r="I2354" s="6"/>
      <c r="J2354" s="5"/>
      <c r="K2354" s="5"/>
      <c r="L2354" s="5"/>
      <c r="M2354" s="83"/>
      <c r="N2354" s="10"/>
      <c r="O2354" s="5"/>
      <c r="P2354" s="5"/>
      <c r="Q2354" s="5"/>
      <c r="R2354" s="5"/>
      <c r="S2354" s="7"/>
      <c r="T2354" s="88">
        <f>IF(Dane!$E$4=1,Z2354,IF(Dane!$E$4=2,AD2354,AG2354))</f>
        <v>0</v>
      </c>
      <c r="U2354" s="18">
        <f>IF(Dane!$E$4=1,AA2354,IF(Dane!$E$4=2,AE2354,AH2354))</f>
        <v>0</v>
      </c>
      <c r="V2354" s="18">
        <f t="shared" si="373"/>
        <v>0</v>
      </c>
      <c r="W2354" s="19">
        <f t="shared" si="374"/>
        <v>0</v>
      </c>
      <c r="X2354" s="55">
        <f>Dane!$C$10</f>
        <v>0</v>
      </c>
      <c r="Y2354" s="56">
        <f t="shared" si="380"/>
        <v>0</v>
      </c>
      <c r="Z2354" s="56">
        <f t="shared" si="375"/>
        <v>0</v>
      </c>
      <c r="AA2354" s="56">
        <f t="shared" si="376"/>
        <v>0</v>
      </c>
      <c r="AB2354" s="56">
        <f t="shared" si="377"/>
        <v>0</v>
      </c>
      <c r="AC2354" s="56">
        <f t="shared" si="381"/>
        <v>0</v>
      </c>
      <c r="AD2354" s="56">
        <f t="shared" si="378"/>
        <v>0</v>
      </c>
      <c r="AE2354" s="56">
        <v>0</v>
      </c>
      <c r="AF2354" s="56">
        <f t="shared" si="382"/>
        <v>0</v>
      </c>
      <c r="AG2354" s="56">
        <f t="shared" si="379"/>
        <v>0</v>
      </c>
      <c r="AH2354" s="56">
        <v>0</v>
      </c>
    </row>
    <row r="2355" spans="1:34">
      <c r="A2355" s="17">
        <v>2346</v>
      </c>
      <c r="B2355" s="1"/>
      <c r="C2355" s="1"/>
      <c r="D2355" s="2"/>
      <c r="E2355" s="8"/>
      <c r="F2355" s="4"/>
      <c r="G2355" s="5"/>
      <c r="H2355" s="4"/>
      <c r="I2355" s="6"/>
      <c r="J2355" s="5"/>
      <c r="K2355" s="5"/>
      <c r="L2355" s="5"/>
      <c r="M2355" s="83"/>
      <c r="N2355" s="10"/>
      <c r="O2355" s="5"/>
      <c r="P2355" s="5"/>
      <c r="Q2355" s="5"/>
      <c r="R2355" s="5"/>
      <c r="S2355" s="7"/>
      <c r="T2355" s="88">
        <f>IF(Dane!$E$4=1,Z2355,IF(Dane!$E$4=2,AD2355,AG2355))</f>
        <v>0</v>
      </c>
      <c r="U2355" s="18">
        <f>IF(Dane!$E$4=1,AA2355,IF(Dane!$E$4=2,AE2355,AH2355))</f>
        <v>0</v>
      </c>
      <c r="V2355" s="18">
        <f t="shared" si="373"/>
        <v>0</v>
      </c>
      <c r="W2355" s="19">
        <f t="shared" si="374"/>
        <v>0</v>
      </c>
      <c r="X2355" s="55">
        <f>Dane!$C$10</f>
        <v>0</v>
      </c>
      <c r="Y2355" s="56">
        <f t="shared" si="380"/>
        <v>0</v>
      </c>
      <c r="Z2355" s="56">
        <f t="shared" si="375"/>
        <v>0</v>
      </c>
      <c r="AA2355" s="56">
        <f t="shared" si="376"/>
        <v>0</v>
      </c>
      <c r="AB2355" s="56">
        <f t="shared" si="377"/>
        <v>0</v>
      </c>
      <c r="AC2355" s="56">
        <f t="shared" si="381"/>
        <v>0</v>
      </c>
      <c r="AD2355" s="56">
        <f t="shared" si="378"/>
        <v>0</v>
      </c>
      <c r="AE2355" s="56">
        <v>0</v>
      </c>
      <c r="AF2355" s="56">
        <f t="shared" si="382"/>
        <v>0</v>
      </c>
      <c r="AG2355" s="56">
        <f t="shared" si="379"/>
        <v>0</v>
      </c>
      <c r="AH2355" s="56">
        <v>0</v>
      </c>
    </row>
    <row r="2356" spans="1:34">
      <c r="A2356" s="17">
        <v>2347</v>
      </c>
      <c r="B2356" s="1"/>
      <c r="C2356" s="1"/>
      <c r="D2356" s="2"/>
      <c r="E2356" s="8"/>
      <c r="F2356" s="4"/>
      <c r="G2356" s="5"/>
      <c r="H2356" s="4"/>
      <c r="I2356" s="6"/>
      <c r="J2356" s="5"/>
      <c r="K2356" s="5"/>
      <c r="L2356" s="5"/>
      <c r="M2356" s="83"/>
      <c r="N2356" s="10"/>
      <c r="O2356" s="5"/>
      <c r="P2356" s="5"/>
      <c r="Q2356" s="5"/>
      <c r="R2356" s="5"/>
      <c r="S2356" s="7"/>
      <c r="T2356" s="88">
        <f>IF(Dane!$E$4=1,Z2356,IF(Dane!$E$4=2,AD2356,AG2356))</f>
        <v>0</v>
      </c>
      <c r="U2356" s="18">
        <f>IF(Dane!$E$4=1,AA2356,IF(Dane!$E$4=2,AE2356,AH2356))</f>
        <v>0</v>
      </c>
      <c r="V2356" s="18">
        <f t="shared" si="373"/>
        <v>0</v>
      </c>
      <c r="W2356" s="19">
        <f t="shared" si="374"/>
        <v>0</v>
      </c>
      <c r="X2356" s="55">
        <f>Dane!$C$10</f>
        <v>0</v>
      </c>
      <c r="Y2356" s="56">
        <f t="shared" si="380"/>
        <v>0</v>
      </c>
      <c r="Z2356" s="56">
        <f t="shared" si="375"/>
        <v>0</v>
      </c>
      <c r="AA2356" s="56">
        <f t="shared" si="376"/>
        <v>0</v>
      </c>
      <c r="AB2356" s="56">
        <f t="shared" si="377"/>
        <v>0</v>
      </c>
      <c r="AC2356" s="56">
        <f t="shared" si="381"/>
        <v>0</v>
      </c>
      <c r="AD2356" s="56">
        <f t="shared" si="378"/>
        <v>0</v>
      </c>
      <c r="AE2356" s="56">
        <v>0</v>
      </c>
      <c r="AF2356" s="56">
        <f t="shared" si="382"/>
        <v>0</v>
      </c>
      <c r="AG2356" s="56">
        <f t="shared" si="379"/>
        <v>0</v>
      </c>
      <c r="AH2356" s="56">
        <v>0</v>
      </c>
    </row>
    <row r="2357" spans="1:34">
      <c r="A2357" s="17">
        <v>2348</v>
      </c>
      <c r="B2357" s="1"/>
      <c r="C2357" s="1"/>
      <c r="D2357" s="2"/>
      <c r="E2357" s="8"/>
      <c r="F2357" s="4"/>
      <c r="G2357" s="5"/>
      <c r="H2357" s="4"/>
      <c r="I2357" s="6"/>
      <c r="J2357" s="5"/>
      <c r="K2357" s="5"/>
      <c r="L2357" s="5"/>
      <c r="M2357" s="83"/>
      <c r="N2357" s="10"/>
      <c r="O2357" s="5"/>
      <c r="P2357" s="5"/>
      <c r="Q2357" s="5"/>
      <c r="R2357" s="5"/>
      <c r="S2357" s="7"/>
      <c r="T2357" s="88">
        <f>IF(Dane!$E$4=1,Z2357,IF(Dane!$E$4=2,AD2357,AG2357))</f>
        <v>0</v>
      </c>
      <c r="U2357" s="18">
        <f>IF(Dane!$E$4=1,AA2357,IF(Dane!$E$4=2,AE2357,AH2357))</f>
        <v>0</v>
      </c>
      <c r="V2357" s="18">
        <f t="shared" si="373"/>
        <v>0</v>
      </c>
      <c r="W2357" s="19">
        <f t="shared" si="374"/>
        <v>0</v>
      </c>
      <c r="X2357" s="55">
        <f>Dane!$C$10</f>
        <v>0</v>
      </c>
      <c r="Y2357" s="56">
        <f t="shared" si="380"/>
        <v>0</v>
      </c>
      <c r="Z2357" s="56">
        <f t="shared" si="375"/>
        <v>0</v>
      </c>
      <c r="AA2357" s="56">
        <f t="shared" si="376"/>
        <v>0</v>
      </c>
      <c r="AB2357" s="56">
        <f t="shared" si="377"/>
        <v>0</v>
      </c>
      <c r="AC2357" s="56">
        <f t="shared" si="381"/>
        <v>0</v>
      </c>
      <c r="AD2357" s="56">
        <f t="shared" si="378"/>
        <v>0</v>
      </c>
      <c r="AE2357" s="56">
        <v>0</v>
      </c>
      <c r="AF2357" s="56">
        <f t="shared" si="382"/>
        <v>0</v>
      </c>
      <c r="AG2357" s="56">
        <f t="shared" si="379"/>
        <v>0</v>
      </c>
      <c r="AH2357" s="56">
        <v>0</v>
      </c>
    </row>
    <row r="2358" spans="1:34">
      <c r="A2358" s="17">
        <v>2349</v>
      </c>
      <c r="B2358" s="1"/>
      <c r="C2358" s="1"/>
      <c r="D2358" s="2"/>
      <c r="E2358" s="8"/>
      <c r="F2358" s="4"/>
      <c r="G2358" s="5"/>
      <c r="H2358" s="4"/>
      <c r="I2358" s="6"/>
      <c r="J2358" s="5"/>
      <c r="K2358" s="5"/>
      <c r="L2358" s="5"/>
      <c r="M2358" s="83"/>
      <c r="N2358" s="10"/>
      <c r="O2358" s="5"/>
      <c r="P2358" s="5"/>
      <c r="Q2358" s="5"/>
      <c r="R2358" s="5"/>
      <c r="S2358" s="7"/>
      <c r="T2358" s="88">
        <f>IF(Dane!$E$4=1,Z2358,IF(Dane!$E$4=2,AD2358,AG2358))</f>
        <v>0</v>
      </c>
      <c r="U2358" s="18">
        <f>IF(Dane!$E$4=1,AA2358,IF(Dane!$E$4=2,AE2358,AH2358))</f>
        <v>0</v>
      </c>
      <c r="V2358" s="18">
        <f t="shared" si="373"/>
        <v>0</v>
      </c>
      <c r="W2358" s="19">
        <f t="shared" si="374"/>
        <v>0</v>
      </c>
      <c r="X2358" s="55">
        <f>Dane!$C$10</f>
        <v>0</v>
      </c>
      <c r="Y2358" s="56">
        <f t="shared" si="380"/>
        <v>0</v>
      </c>
      <c r="Z2358" s="56">
        <f t="shared" si="375"/>
        <v>0</v>
      </c>
      <c r="AA2358" s="56">
        <f t="shared" si="376"/>
        <v>0</v>
      </c>
      <c r="AB2358" s="56">
        <f t="shared" si="377"/>
        <v>0</v>
      </c>
      <c r="AC2358" s="56">
        <f t="shared" si="381"/>
        <v>0</v>
      </c>
      <c r="AD2358" s="56">
        <f t="shared" si="378"/>
        <v>0</v>
      </c>
      <c r="AE2358" s="56">
        <v>0</v>
      </c>
      <c r="AF2358" s="56">
        <f t="shared" si="382"/>
        <v>0</v>
      </c>
      <c r="AG2358" s="56">
        <f t="shared" si="379"/>
        <v>0</v>
      </c>
      <c r="AH2358" s="56">
        <v>0</v>
      </c>
    </row>
    <row r="2359" spans="1:34">
      <c r="A2359" s="17">
        <v>2350</v>
      </c>
      <c r="B2359" s="1"/>
      <c r="C2359" s="1"/>
      <c r="D2359" s="2"/>
      <c r="E2359" s="8"/>
      <c r="F2359" s="4"/>
      <c r="G2359" s="5"/>
      <c r="H2359" s="4"/>
      <c r="I2359" s="6"/>
      <c r="J2359" s="5"/>
      <c r="K2359" s="5"/>
      <c r="L2359" s="5"/>
      <c r="M2359" s="83"/>
      <c r="N2359" s="10"/>
      <c r="O2359" s="5"/>
      <c r="P2359" s="5"/>
      <c r="Q2359" s="5"/>
      <c r="R2359" s="5"/>
      <c r="S2359" s="7"/>
      <c r="T2359" s="88">
        <f>IF(Dane!$E$4=1,Z2359,IF(Dane!$E$4=2,AD2359,AG2359))</f>
        <v>0</v>
      </c>
      <c r="U2359" s="18">
        <f>IF(Dane!$E$4=1,AA2359,IF(Dane!$E$4=2,AE2359,AH2359))</f>
        <v>0</v>
      </c>
      <c r="V2359" s="18">
        <f t="shared" si="373"/>
        <v>0</v>
      </c>
      <c r="W2359" s="19">
        <f t="shared" si="374"/>
        <v>0</v>
      </c>
      <c r="X2359" s="55">
        <f>Dane!$C$10</f>
        <v>0</v>
      </c>
      <c r="Y2359" s="56">
        <f t="shared" si="380"/>
        <v>0</v>
      </c>
      <c r="Z2359" s="56">
        <f t="shared" si="375"/>
        <v>0</v>
      </c>
      <c r="AA2359" s="56">
        <f t="shared" si="376"/>
        <v>0</v>
      </c>
      <c r="AB2359" s="56">
        <f t="shared" si="377"/>
        <v>0</v>
      </c>
      <c r="AC2359" s="56">
        <f t="shared" si="381"/>
        <v>0</v>
      </c>
      <c r="AD2359" s="56">
        <f t="shared" si="378"/>
        <v>0</v>
      </c>
      <c r="AE2359" s="56">
        <v>0</v>
      </c>
      <c r="AF2359" s="56">
        <f t="shared" si="382"/>
        <v>0</v>
      </c>
      <c r="AG2359" s="56">
        <f t="shared" si="379"/>
        <v>0</v>
      </c>
      <c r="AH2359" s="56">
        <v>0</v>
      </c>
    </row>
    <row r="2360" spans="1:34">
      <c r="A2360" s="17">
        <v>2351</v>
      </c>
      <c r="B2360" s="1"/>
      <c r="C2360" s="1"/>
      <c r="D2360" s="2"/>
      <c r="E2360" s="8"/>
      <c r="F2360" s="4"/>
      <c r="G2360" s="5"/>
      <c r="H2360" s="4"/>
      <c r="I2360" s="6"/>
      <c r="J2360" s="5"/>
      <c r="K2360" s="5"/>
      <c r="L2360" s="5"/>
      <c r="M2360" s="83"/>
      <c r="N2360" s="10"/>
      <c r="O2360" s="5"/>
      <c r="P2360" s="5"/>
      <c r="Q2360" s="5"/>
      <c r="R2360" s="5"/>
      <c r="S2360" s="7"/>
      <c r="T2360" s="88">
        <f>IF(Dane!$E$4=1,Z2360,IF(Dane!$E$4=2,AD2360,AG2360))</f>
        <v>0</v>
      </c>
      <c r="U2360" s="18">
        <f>IF(Dane!$E$4=1,AA2360,IF(Dane!$E$4=2,AE2360,AH2360))</f>
        <v>0</v>
      </c>
      <c r="V2360" s="18">
        <f t="shared" si="373"/>
        <v>0</v>
      </c>
      <c r="W2360" s="19">
        <f t="shared" si="374"/>
        <v>0</v>
      </c>
      <c r="X2360" s="55">
        <f>Dane!$C$10</f>
        <v>0</v>
      </c>
      <c r="Y2360" s="56">
        <f t="shared" si="380"/>
        <v>0</v>
      </c>
      <c r="Z2360" s="56">
        <f t="shared" si="375"/>
        <v>0</v>
      </c>
      <c r="AA2360" s="56">
        <f t="shared" si="376"/>
        <v>0</v>
      </c>
      <c r="AB2360" s="56">
        <f t="shared" si="377"/>
        <v>0</v>
      </c>
      <c r="AC2360" s="56">
        <f t="shared" si="381"/>
        <v>0</v>
      </c>
      <c r="AD2360" s="56">
        <f t="shared" si="378"/>
        <v>0</v>
      </c>
      <c r="AE2360" s="56">
        <v>0</v>
      </c>
      <c r="AF2360" s="56">
        <f t="shared" si="382"/>
        <v>0</v>
      </c>
      <c r="AG2360" s="56">
        <f t="shared" si="379"/>
        <v>0</v>
      </c>
      <c r="AH2360" s="56">
        <v>0</v>
      </c>
    </row>
    <row r="2361" spans="1:34">
      <c r="A2361" s="17">
        <v>2352</v>
      </c>
      <c r="B2361" s="1"/>
      <c r="C2361" s="1"/>
      <c r="D2361" s="2"/>
      <c r="E2361" s="8"/>
      <c r="F2361" s="4"/>
      <c r="G2361" s="5"/>
      <c r="H2361" s="4"/>
      <c r="I2361" s="6"/>
      <c r="J2361" s="5"/>
      <c r="K2361" s="5"/>
      <c r="L2361" s="5"/>
      <c r="M2361" s="83"/>
      <c r="N2361" s="10"/>
      <c r="O2361" s="5"/>
      <c r="P2361" s="5"/>
      <c r="Q2361" s="5"/>
      <c r="R2361" s="5"/>
      <c r="S2361" s="7"/>
      <c r="T2361" s="88">
        <f>IF(Dane!$E$4=1,Z2361,IF(Dane!$E$4=2,AD2361,AG2361))</f>
        <v>0</v>
      </c>
      <c r="U2361" s="18">
        <f>IF(Dane!$E$4=1,AA2361,IF(Dane!$E$4=2,AE2361,AH2361))</f>
        <v>0</v>
      </c>
      <c r="V2361" s="18">
        <f t="shared" si="373"/>
        <v>0</v>
      </c>
      <c r="W2361" s="19">
        <f t="shared" si="374"/>
        <v>0</v>
      </c>
      <c r="X2361" s="55">
        <f>Dane!$C$10</f>
        <v>0</v>
      </c>
      <c r="Y2361" s="56">
        <f t="shared" si="380"/>
        <v>0</v>
      </c>
      <c r="Z2361" s="56">
        <f t="shared" si="375"/>
        <v>0</v>
      </c>
      <c r="AA2361" s="56">
        <f t="shared" si="376"/>
        <v>0</v>
      </c>
      <c r="AB2361" s="56">
        <f t="shared" si="377"/>
        <v>0</v>
      </c>
      <c r="AC2361" s="56">
        <f t="shared" si="381"/>
        <v>0</v>
      </c>
      <c r="AD2361" s="56">
        <f t="shared" si="378"/>
        <v>0</v>
      </c>
      <c r="AE2361" s="56">
        <v>0</v>
      </c>
      <c r="AF2361" s="56">
        <f t="shared" si="382"/>
        <v>0</v>
      </c>
      <c r="AG2361" s="56">
        <f t="shared" si="379"/>
        <v>0</v>
      </c>
      <c r="AH2361" s="56">
        <v>0</v>
      </c>
    </row>
    <row r="2362" spans="1:34">
      <c r="A2362" s="17">
        <v>2353</v>
      </c>
      <c r="B2362" s="1"/>
      <c r="C2362" s="1"/>
      <c r="D2362" s="2"/>
      <c r="E2362" s="8"/>
      <c r="F2362" s="4"/>
      <c r="G2362" s="5"/>
      <c r="H2362" s="4"/>
      <c r="I2362" s="6"/>
      <c r="J2362" s="5"/>
      <c r="K2362" s="5"/>
      <c r="L2362" s="5"/>
      <c r="M2362" s="83"/>
      <c r="N2362" s="10"/>
      <c r="O2362" s="5"/>
      <c r="P2362" s="5"/>
      <c r="Q2362" s="5"/>
      <c r="R2362" s="5"/>
      <c r="S2362" s="7"/>
      <c r="T2362" s="88">
        <f>IF(Dane!$E$4=1,Z2362,IF(Dane!$E$4=2,AD2362,AG2362))</f>
        <v>0</v>
      </c>
      <c r="U2362" s="18">
        <f>IF(Dane!$E$4=1,AA2362,IF(Dane!$E$4=2,AE2362,AH2362))</f>
        <v>0</v>
      </c>
      <c r="V2362" s="18">
        <f t="shared" si="373"/>
        <v>0</v>
      </c>
      <c r="W2362" s="19">
        <f t="shared" si="374"/>
        <v>0</v>
      </c>
      <c r="X2362" s="55">
        <f>Dane!$C$10</f>
        <v>0</v>
      </c>
      <c r="Y2362" s="56">
        <f t="shared" si="380"/>
        <v>0</v>
      </c>
      <c r="Z2362" s="56">
        <f t="shared" si="375"/>
        <v>0</v>
      </c>
      <c r="AA2362" s="56">
        <f t="shared" si="376"/>
        <v>0</v>
      </c>
      <c r="AB2362" s="56">
        <f t="shared" si="377"/>
        <v>0</v>
      </c>
      <c r="AC2362" s="56">
        <f t="shared" si="381"/>
        <v>0</v>
      </c>
      <c r="AD2362" s="56">
        <f t="shared" si="378"/>
        <v>0</v>
      </c>
      <c r="AE2362" s="56">
        <v>0</v>
      </c>
      <c r="AF2362" s="56">
        <f t="shared" si="382"/>
        <v>0</v>
      </c>
      <c r="AG2362" s="56">
        <f t="shared" si="379"/>
        <v>0</v>
      </c>
      <c r="AH2362" s="56">
        <v>0</v>
      </c>
    </row>
    <row r="2363" spans="1:34">
      <c r="A2363" s="17">
        <v>2354</v>
      </c>
      <c r="B2363" s="1"/>
      <c r="C2363" s="1"/>
      <c r="D2363" s="2"/>
      <c r="E2363" s="8"/>
      <c r="F2363" s="4"/>
      <c r="G2363" s="5"/>
      <c r="H2363" s="4"/>
      <c r="I2363" s="6"/>
      <c r="J2363" s="5"/>
      <c r="K2363" s="5"/>
      <c r="L2363" s="5"/>
      <c r="M2363" s="83"/>
      <c r="N2363" s="10"/>
      <c r="O2363" s="5"/>
      <c r="P2363" s="5"/>
      <c r="Q2363" s="5"/>
      <c r="R2363" s="5"/>
      <c r="S2363" s="7"/>
      <c r="T2363" s="88">
        <f>IF(Dane!$E$4=1,Z2363,IF(Dane!$E$4=2,AD2363,AG2363))</f>
        <v>0</v>
      </c>
      <c r="U2363" s="18">
        <f>IF(Dane!$E$4=1,AA2363,IF(Dane!$E$4=2,AE2363,AH2363))</f>
        <v>0</v>
      </c>
      <c r="V2363" s="18">
        <f t="shared" si="373"/>
        <v>0</v>
      </c>
      <c r="W2363" s="19">
        <f t="shared" si="374"/>
        <v>0</v>
      </c>
      <c r="X2363" s="55">
        <f>Dane!$C$10</f>
        <v>0</v>
      </c>
      <c r="Y2363" s="56">
        <f t="shared" si="380"/>
        <v>0</v>
      </c>
      <c r="Z2363" s="56">
        <f t="shared" si="375"/>
        <v>0</v>
      </c>
      <c r="AA2363" s="56">
        <f t="shared" si="376"/>
        <v>0</v>
      </c>
      <c r="AB2363" s="56">
        <f t="shared" si="377"/>
        <v>0</v>
      </c>
      <c r="AC2363" s="56">
        <f t="shared" si="381"/>
        <v>0</v>
      </c>
      <c r="AD2363" s="56">
        <f t="shared" si="378"/>
        <v>0</v>
      </c>
      <c r="AE2363" s="56">
        <v>0</v>
      </c>
      <c r="AF2363" s="56">
        <f t="shared" si="382"/>
        <v>0</v>
      </c>
      <c r="AG2363" s="56">
        <f t="shared" si="379"/>
        <v>0</v>
      </c>
      <c r="AH2363" s="56">
        <v>0</v>
      </c>
    </row>
    <row r="2364" spans="1:34">
      <c r="A2364" s="17">
        <v>2355</v>
      </c>
      <c r="B2364" s="1"/>
      <c r="C2364" s="1"/>
      <c r="D2364" s="2"/>
      <c r="E2364" s="8"/>
      <c r="F2364" s="4"/>
      <c r="G2364" s="5"/>
      <c r="H2364" s="4"/>
      <c r="I2364" s="6"/>
      <c r="J2364" s="5"/>
      <c r="K2364" s="5"/>
      <c r="L2364" s="5"/>
      <c r="M2364" s="83"/>
      <c r="N2364" s="10"/>
      <c r="O2364" s="5"/>
      <c r="P2364" s="5"/>
      <c r="Q2364" s="5"/>
      <c r="R2364" s="5"/>
      <c r="S2364" s="7"/>
      <c r="T2364" s="88">
        <f>IF(Dane!$E$4=1,Z2364,IF(Dane!$E$4=2,AD2364,AG2364))</f>
        <v>0</v>
      </c>
      <c r="U2364" s="18">
        <f>IF(Dane!$E$4=1,AA2364,IF(Dane!$E$4=2,AE2364,AH2364))</f>
        <v>0</v>
      </c>
      <c r="V2364" s="18">
        <f t="shared" si="373"/>
        <v>0</v>
      </c>
      <c r="W2364" s="19">
        <f t="shared" si="374"/>
        <v>0</v>
      </c>
      <c r="X2364" s="55">
        <f>Dane!$C$10</f>
        <v>0</v>
      </c>
      <c r="Y2364" s="56">
        <f t="shared" si="380"/>
        <v>0</v>
      </c>
      <c r="Z2364" s="56">
        <f t="shared" si="375"/>
        <v>0</v>
      </c>
      <c r="AA2364" s="56">
        <f t="shared" si="376"/>
        <v>0</v>
      </c>
      <c r="AB2364" s="56">
        <f t="shared" si="377"/>
        <v>0</v>
      </c>
      <c r="AC2364" s="56">
        <f t="shared" si="381"/>
        <v>0</v>
      </c>
      <c r="AD2364" s="56">
        <f t="shared" si="378"/>
        <v>0</v>
      </c>
      <c r="AE2364" s="56">
        <v>0</v>
      </c>
      <c r="AF2364" s="56">
        <f t="shared" si="382"/>
        <v>0</v>
      </c>
      <c r="AG2364" s="56">
        <f t="shared" si="379"/>
        <v>0</v>
      </c>
      <c r="AH2364" s="56">
        <v>0</v>
      </c>
    </row>
    <row r="2365" spans="1:34">
      <c r="A2365" s="17">
        <v>2356</v>
      </c>
      <c r="B2365" s="1"/>
      <c r="C2365" s="1"/>
      <c r="D2365" s="2"/>
      <c r="E2365" s="8"/>
      <c r="F2365" s="4"/>
      <c r="G2365" s="5"/>
      <c r="H2365" s="4"/>
      <c r="I2365" s="6"/>
      <c r="J2365" s="5"/>
      <c r="K2365" s="5"/>
      <c r="L2365" s="5"/>
      <c r="M2365" s="83"/>
      <c r="N2365" s="10"/>
      <c r="O2365" s="5"/>
      <c r="P2365" s="5"/>
      <c r="Q2365" s="5"/>
      <c r="R2365" s="5"/>
      <c r="S2365" s="7"/>
      <c r="T2365" s="88">
        <f>IF(Dane!$E$4=1,Z2365,IF(Dane!$E$4=2,AD2365,AG2365))</f>
        <v>0</v>
      </c>
      <c r="U2365" s="18">
        <f>IF(Dane!$E$4=1,AA2365,IF(Dane!$E$4=2,AE2365,AH2365))</f>
        <v>0</v>
      </c>
      <c r="V2365" s="18">
        <f t="shared" si="373"/>
        <v>0</v>
      </c>
      <c r="W2365" s="19">
        <f t="shared" si="374"/>
        <v>0</v>
      </c>
      <c r="X2365" s="55">
        <f>Dane!$C$10</f>
        <v>0</v>
      </c>
      <c r="Y2365" s="56">
        <f t="shared" si="380"/>
        <v>0</v>
      </c>
      <c r="Z2365" s="56">
        <f t="shared" si="375"/>
        <v>0</v>
      </c>
      <c r="AA2365" s="56">
        <f t="shared" si="376"/>
        <v>0</v>
      </c>
      <c r="AB2365" s="56">
        <f t="shared" si="377"/>
        <v>0</v>
      </c>
      <c r="AC2365" s="56">
        <f t="shared" si="381"/>
        <v>0</v>
      </c>
      <c r="AD2365" s="56">
        <f t="shared" si="378"/>
        <v>0</v>
      </c>
      <c r="AE2365" s="56">
        <v>0</v>
      </c>
      <c r="AF2365" s="56">
        <f t="shared" si="382"/>
        <v>0</v>
      </c>
      <c r="AG2365" s="56">
        <f t="shared" si="379"/>
        <v>0</v>
      </c>
      <c r="AH2365" s="56">
        <v>0</v>
      </c>
    </row>
    <row r="2366" spans="1:34">
      <c r="A2366" s="17">
        <v>2357</v>
      </c>
      <c r="B2366" s="1"/>
      <c r="C2366" s="1"/>
      <c r="D2366" s="2"/>
      <c r="E2366" s="8"/>
      <c r="F2366" s="4"/>
      <c r="G2366" s="5"/>
      <c r="H2366" s="4"/>
      <c r="I2366" s="6"/>
      <c r="J2366" s="5"/>
      <c r="K2366" s="5"/>
      <c r="L2366" s="5"/>
      <c r="M2366" s="83"/>
      <c r="N2366" s="10"/>
      <c r="O2366" s="5"/>
      <c r="P2366" s="5"/>
      <c r="Q2366" s="5"/>
      <c r="R2366" s="5"/>
      <c r="S2366" s="7"/>
      <c r="T2366" s="88">
        <f>IF(Dane!$E$4=1,Z2366,IF(Dane!$E$4=2,AD2366,AG2366))</f>
        <v>0</v>
      </c>
      <c r="U2366" s="18">
        <f>IF(Dane!$E$4=1,AA2366,IF(Dane!$E$4=2,AE2366,AH2366))</f>
        <v>0</v>
      </c>
      <c r="V2366" s="18">
        <f t="shared" si="373"/>
        <v>0</v>
      </c>
      <c r="W2366" s="19">
        <f t="shared" si="374"/>
        <v>0</v>
      </c>
      <c r="X2366" s="55">
        <f>Dane!$C$10</f>
        <v>0</v>
      </c>
      <c r="Y2366" s="56">
        <f t="shared" si="380"/>
        <v>0</v>
      </c>
      <c r="Z2366" s="56">
        <f t="shared" si="375"/>
        <v>0</v>
      </c>
      <c r="AA2366" s="56">
        <f t="shared" si="376"/>
        <v>0</v>
      </c>
      <c r="AB2366" s="56">
        <f t="shared" si="377"/>
        <v>0</v>
      </c>
      <c r="AC2366" s="56">
        <f t="shared" si="381"/>
        <v>0</v>
      </c>
      <c r="AD2366" s="56">
        <f t="shared" si="378"/>
        <v>0</v>
      </c>
      <c r="AE2366" s="56">
        <v>0</v>
      </c>
      <c r="AF2366" s="56">
        <f t="shared" si="382"/>
        <v>0</v>
      </c>
      <c r="AG2366" s="56">
        <f t="shared" si="379"/>
        <v>0</v>
      </c>
      <c r="AH2366" s="56">
        <v>0</v>
      </c>
    </row>
    <row r="2367" spans="1:34">
      <c r="A2367" s="17">
        <v>2358</v>
      </c>
      <c r="B2367" s="1"/>
      <c r="C2367" s="1"/>
      <c r="D2367" s="2"/>
      <c r="E2367" s="8"/>
      <c r="F2367" s="4"/>
      <c r="G2367" s="5"/>
      <c r="H2367" s="4"/>
      <c r="I2367" s="6"/>
      <c r="J2367" s="5"/>
      <c r="K2367" s="5"/>
      <c r="L2367" s="5"/>
      <c r="M2367" s="83"/>
      <c r="N2367" s="10"/>
      <c r="O2367" s="5"/>
      <c r="P2367" s="5"/>
      <c r="Q2367" s="5"/>
      <c r="R2367" s="5"/>
      <c r="S2367" s="7"/>
      <c r="T2367" s="88">
        <f>IF(Dane!$E$4=1,Z2367,IF(Dane!$E$4=2,AD2367,AG2367))</f>
        <v>0</v>
      </c>
      <c r="U2367" s="18">
        <f>IF(Dane!$E$4=1,AA2367,IF(Dane!$E$4=2,AE2367,AH2367))</f>
        <v>0</v>
      </c>
      <c r="V2367" s="18">
        <f t="shared" si="373"/>
        <v>0</v>
      </c>
      <c r="W2367" s="19">
        <f t="shared" si="374"/>
        <v>0</v>
      </c>
      <c r="X2367" s="55">
        <f>Dane!$C$10</f>
        <v>0</v>
      </c>
      <c r="Y2367" s="56">
        <f t="shared" si="380"/>
        <v>0</v>
      </c>
      <c r="Z2367" s="56">
        <f t="shared" si="375"/>
        <v>0</v>
      </c>
      <c r="AA2367" s="56">
        <f t="shared" si="376"/>
        <v>0</v>
      </c>
      <c r="AB2367" s="56">
        <f t="shared" si="377"/>
        <v>0</v>
      </c>
      <c r="AC2367" s="56">
        <f t="shared" si="381"/>
        <v>0</v>
      </c>
      <c r="AD2367" s="56">
        <f t="shared" si="378"/>
        <v>0</v>
      </c>
      <c r="AE2367" s="56">
        <v>0</v>
      </c>
      <c r="AF2367" s="56">
        <f t="shared" si="382"/>
        <v>0</v>
      </c>
      <c r="AG2367" s="56">
        <f t="shared" si="379"/>
        <v>0</v>
      </c>
      <c r="AH2367" s="56">
        <v>0</v>
      </c>
    </row>
    <row r="2368" spans="1:34">
      <c r="A2368" s="17">
        <v>2359</v>
      </c>
      <c r="B2368" s="1"/>
      <c r="C2368" s="1"/>
      <c r="D2368" s="2"/>
      <c r="E2368" s="8"/>
      <c r="F2368" s="4"/>
      <c r="G2368" s="5"/>
      <c r="H2368" s="4"/>
      <c r="I2368" s="6"/>
      <c r="J2368" s="5"/>
      <c r="K2368" s="5"/>
      <c r="L2368" s="5"/>
      <c r="M2368" s="83"/>
      <c r="N2368" s="10"/>
      <c r="O2368" s="5"/>
      <c r="P2368" s="5"/>
      <c r="Q2368" s="5"/>
      <c r="R2368" s="5"/>
      <c r="S2368" s="7"/>
      <c r="T2368" s="88">
        <f>IF(Dane!$E$4=1,Z2368,IF(Dane!$E$4=2,AD2368,AG2368))</f>
        <v>0</v>
      </c>
      <c r="U2368" s="18">
        <f>IF(Dane!$E$4=1,AA2368,IF(Dane!$E$4=2,AE2368,AH2368))</f>
        <v>0</v>
      </c>
      <c r="V2368" s="18">
        <f t="shared" si="373"/>
        <v>0</v>
      </c>
      <c r="W2368" s="19">
        <f t="shared" si="374"/>
        <v>0</v>
      </c>
      <c r="X2368" s="55">
        <f>Dane!$C$10</f>
        <v>0</v>
      </c>
      <c r="Y2368" s="56">
        <f t="shared" si="380"/>
        <v>0</v>
      </c>
      <c r="Z2368" s="56">
        <f t="shared" si="375"/>
        <v>0</v>
      </c>
      <c r="AA2368" s="56">
        <f t="shared" si="376"/>
        <v>0</v>
      </c>
      <c r="AB2368" s="56">
        <f t="shared" si="377"/>
        <v>0</v>
      </c>
      <c r="AC2368" s="56">
        <f t="shared" si="381"/>
        <v>0</v>
      </c>
      <c r="AD2368" s="56">
        <f t="shared" si="378"/>
        <v>0</v>
      </c>
      <c r="AE2368" s="56">
        <v>0</v>
      </c>
      <c r="AF2368" s="56">
        <f t="shared" si="382"/>
        <v>0</v>
      </c>
      <c r="AG2368" s="56">
        <f t="shared" si="379"/>
        <v>0</v>
      </c>
      <c r="AH2368" s="56">
        <v>0</v>
      </c>
    </row>
    <row r="2369" spans="1:34">
      <c r="A2369" s="17">
        <v>2360</v>
      </c>
      <c r="B2369" s="1"/>
      <c r="C2369" s="1"/>
      <c r="D2369" s="2"/>
      <c r="E2369" s="8"/>
      <c r="F2369" s="4"/>
      <c r="G2369" s="5"/>
      <c r="H2369" s="4"/>
      <c r="I2369" s="6"/>
      <c r="J2369" s="5"/>
      <c r="K2369" s="5"/>
      <c r="L2369" s="5"/>
      <c r="M2369" s="83"/>
      <c r="N2369" s="10"/>
      <c r="O2369" s="5"/>
      <c r="P2369" s="5"/>
      <c r="Q2369" s="5"/>
      <c r="R2369" s="5"/>
      <c r="S2369" s="7"/>
      <c r="T2369" s="88">
        <f>IF(Dane!$E$4=1,Z2369,IF(Dane!$E$4=2,AD2369,AG2369))</f>
        <v>0</v>
      </c>
      <c r="U2369" s="18">
        <f>IF(Dane!$E$4=1,AA2369,IF(Dane!$E$4=2,AE2369,AH2369))</f>
        <v>0</v>
      </c>
      <c r="V2369" s="18">
        <f t="shared" si="373"/>
        <v>0</v>
      </c>
      <c r="W2369" s="19">
        <f t="shared" si="374"/>
        <v>0</v>
      </c>
      <c r="X2369" s="55">
        <f>Dane!$C$10</f>
        <v>0</v>
      </c>
      <c r="Y2369" s="56">
        <f t="shared" si="380"/>
        <v>0</v>
      </c>
      <c r="Z2369" s="56">
        <f t="shared" si="375"/>
        <v>0</v>
      </c>
      <c r="AA2369" s="56">
        <f t="shared" si="376"/>
        <v>0</v>
      </c>
      <c r="AB2369" s="56">
        <f t="shared" si="377"/>
        <v>0</v>
      </c>
      <c r="AC2369" s="56">
        <f t="shared" si="381"/>
        <v>0</v>
      </c>
      <c r="AD2369" s="56">
        <f t="shared" si="378"/>
        <v>0</v>
      </c>
      <c r="AE2369" s="56">
        <v>0</v>
      </c>
      <c r="AF2369" s="56">
        <f t="shared" si="382"/>
        <v>0</v>
      </c>
      <c r="AG2369" s="56">
        <f t="shared" si="379"/>
        <v>0</v>
      </c>
      <c r="AH2369" s="56">
        <v>0</v>
      </c>
    </row>
    <row r="2370" spans="1:34">
      <c r="A2370" s="17">
        <v>2361</v>
      </c>
      <c r="B2370" s="1"/>
      <c r="C2370" s="1"/>
      <c r="D2370" s="2"/>
      <c r="E2370" s="8"/>
      <c r="F2370" s="4"/>
      <c r="G2370" s="5"/>
      <c r="H2370" s="4"/>
      <c r="I2370" s="6"/>
      <c r="J2370" s="5"/>
      <c r="K2370" s="5"/>
      <c r="L2370" s="5"/>
      <c r="M2370" s="83"/>
      <c r="N2370" s="10"/>
      <c r="O2370" s="5"/>
      <c r="P2370" s="5"/>
      <c r="Q2370" s="5"/>
      <c r="R2370" s="5"/>
      <c r="S2370" s="7"/>
      <c r="T2370" s="88">
        <f>IF(Dane!$E$4=1,Z2370,IF(Dane!$E$4=2,AD2370,AG2370))</f>
        <v>0</v>
      </c>
      <c r="U2370" s="18">
        <f>IF(Dane!$E$4=1,AA2370,IF(Dane!$E$4=2,AE2370,AH2370))</f>
        <v>0</v>
      </c>
      <c r="V2370" s="18">
        <f t="shared" si="373"/>
        <v>0</v>
      </c>
      <c r="W2370" s="19">
        <f t="shared" si="374"/>
        <v>0</v>
      </c>
      <c r="X2370" s="55">
        <f>Dane!$C$10</f>
        <v>0</v>
      </c>
      <c r="Y2370" s="56">
        <f t="shared" si="380"/>
        <v>0</v>
      </c>
      <c r="Z2370" s="56">
        <f t="shared" si="375"/>
        <v>0</v>
      </c>
      <c r="AA2370" s="56">
        <f t="shared" si="376"/>
        <v>0</v>
      </c>
      <c r="AB2370" s="56">
        <f t="shared" si="377"/>
        <v>0</v>
      </c>
      <c r="AC2370" s="56">
        <f t="shared" si="381"/>
        <v>0</v>
      </c>
      <c r="AD2370" s="56">
        <f t="shared" si="378"/>
        <v>0</v>
      </c>
      <c r="AE2370" s="56">
        <v>0</v>
      </c>
      <c r="AF2370" s="56">
        <f t="shared" si="382"/>
        <v>0</v>
      </c>
      <c r="AG2370" s="56">
        <f t="shared" si="379"/>
        <v>0</v>
      </c>
      <c r="AH2370" s="56">
        <v>0</v>
      </c>
    </row>
    <row r="2371" spans="1:34">
      <c r="A2371" s="17">
        <v>2362</v>
      </c>
      <c r="B2371" s="1"/>
      <c r="C2371" s="1"/>
      <c r="D2371" s="2"/>
      <c r="E2371" s="8"/>
      <c r="F2371" s="4"/>
      <c r="G2371" s="5"/>
      <c r="H2371" s="4"/>
      <c r="I2371" s="6"/>
      <c r="J2371" s="5"/>
      <c r="K2371" s="5"/>
      <c r="L2371" s="5"/>
      <c r="M2371" s="83"/>
      <c r="N2371" s="10"/>
      <c r="O2371" s="5"/>
      <c r="P2371" s="5"/>
      <c r="Q2371" s="5"/>
      <c r="R2371" s="5"/>
      <c r="S2371" s="7"/>
      <c r="T2371" s="88">
        <f>IF(Dane!$E$4=1,Z2371,IF(Dane!$E$4=2,AD2371,AG2371))</f>
        <v>0</v>
      </c>
      <c r="U2371" s="18">
        <f>IF(Dane!$E$4=1,AA2371,IF(Dane!$E$4=2,AE2371,AH2371))</f>
        <v>0</v>
      </c>
      <c r="V2371" s="18">
        <f t="shared" si="373"/>
        <v>0</v>
      </c>
      <c r="W2371" s="19">
        <f t="shared" si="374"/>
        <v>0</v>
      </c>
      <c r="X2371" s="55">
        <f>Dane!$C$10</f>
        <v>0</v>
      </c>
      <c r="Y2371" s="56">
        <f t="shared" si="380"/>
        <v>0</v>
      </c>
      <c r="Z2371" s="56">
        <f t="shared" si="375"/>
        <v>0</v>
      </c>
      <c r="AA2371" s="56">
        <f t="shared" si="376"/>
        <v>0</v>
      </c>
      <c r="AB2371" s="56">
        <f t="shared" si="377"/>
        <v>0</v>
      </c>
      <c r="AC2371" s="56">
        <f t="shared" si="381"/>
        <v>0</v>
      </c>
      <c r="AD2371" s="56">
        <f t="shared" si="378"/>
        <v>0</v>
      </c>
      <c r="AE2371" s="56">
        <v>0</v>
      </c>
      <c r="AF2371" s="56">
        <f t="shared" si="382"/>
        <v>0</v>
      </c>
      <c r="AG2371" s="56">
        <f t="shared" si="379"/>
        <v>0</v>
      </c>
      <c r="AH2371" s="56">
        <v>0</v>
      </c>
    </row>
    <row r="2372" spans="1:34">
      <c r="A2372" s="17">
        <v>2363</v>
      </c>
      <c r="B2372" s="1"/>
      <c r="C2372" s="1"/>
      <c r="D2372" s="2"/>
      <c r="E2372" s="8"/>
      <c r="F2372" s="4"/>
      <c r="G2372" s="5"/>
      <c r="H2372" s="4"/>
      <c r="I2372" s="6"/>
      <c r="J2372" s="5"/>
      <c r="K2372" s="5"/>
      <c r="L2372" s="5"/>
      <c r="M2372" s="83"/>
      <c r="N2372" s="10"/>
      <c r="O2372" s="5"/>
      <c r="P2372" s="5"/>
      <c r="Q2372" s="5"/>
      <c r="R2372" s="5"/>
      <c r="S2372" s="7"/>
      <c r="T2372" s="88">
        <f>IF(Dane!$E$4=1,Z2372,IF(Dane!$E$4=2,AD2372,AG2372))</f>
        <v>0</v>
      </c>
      <c r="U2372" s="18">
        <f>IF(Dane!$E$4=1,AA2372,IF(Dane!$E$4=2,AE2372,AH2372))</f>
        <v>0</v>
      </c>
      <c r="V2372" s="18">
        <f t="shared" si="373"/>
        <v>0</v>
      </c>
      <c r="W2372" s="19">
        <f t="shared" si="374"/>
        <v>0</v>
      </c>
      <c r="X2372" s="55">
        <f>Dane!$C$10</f>
        <v>0</v>
      </c>
      <c r="Y2372" s="56">
        <f t="shared" si="380"/>
        <v>0</v>
      </c>
      <c r="Z2372" s="56">
        <f t="shared" si="375"/>
        <v>0</v>
      </c>
      <c r="AA2372" s="56">
        <f t="shared" si="376"/>
        <v>0</v>
      </c>
      <c r="AB2372" s="56">
        <f t="shared" si="377"/>
        <v>0</v>
      </c>
      <c r="AC2372" s="56">
        <f t="shared" si="381"/>
        <v>0</v>
      </c>
      <c r="AD2372" s="56">
        <f t="shared" si="378"/>
        <v>0</v>
      </c>
      <c r="AE2372" s="56">
        <v>0</v>
      </c>
      <c r="AF2372" s="56">
        <f t="shared" si="382"/>
        <v>0</v>
      </c>
      <c r="AG2372" s="56">
        <f t="shared" si="379"/>
        <v>0</v>
      </c>
      <c r="AH2372" s="56">
        <v>0</v>
      </c>
    </row>
    <row r="2373" spans="1:34">
      <c r="A2373" s="17">
        <v>2364</v>
      </c>
      <c r="B2373" s="1"/>
      <c r="C2373" s="1"/>
      <c r="D2373" s="2"/>
      <c r="E2373" s="8"/>
      <c r="F2373" s="4"/>
      <c r="G2373" s="5"/>
      <c r="H2373" s="4"/>
      <c r="I2373" s="6"/>
      <c r="J2373" s="5"/>
      <c r="K2373" s="5"/>
      <c r="L2373" s="5"/>
      <c r="M2373" s="83"/>
      <c r="N2373" s="10"/>
      <c r="O2373" s="5"/>
      <c r="P2373" s="5"/>
      <c r="Q2373" s="5"/>
      <c r="R2373" s="5"/>
      <c r="S2373" s="7"/>
      <c r="T2373" s="88">
        <f>IF(Dane!$E$4=1,Z2373,IF(Dane!$E$4=2,AD2373,AG2373))</f>
        <v>0</v>
      </c>
      <c r="U2373" s="18">
        <f>IF(Dane!$E$4=1,AA2373,IF(Dane!$E$4=2,AE2373,AH2373))</f>
        <v>0</v>
      </c>
      <c r="V2373" s="18">
        <f t="shared" si="373"/>
        <v>0</v>
      </c>
      <c r="W2373" s="19">
        <f t="shared" si="374"/>
        <v>0</v>
      </c>
      <c r="X2373" s="55">
        <f>Dane!$C$10</f>
        <v>0</v>
      </c>
      <c r="Y2373" s="56">
        <f t="shared" si="380"/>
        <v>0</v>
      </c>
      <c r="Z2373" s="56">
        <f t="shared" si="375"/>
        <v>0</v>
      </c>
      <c r="AA2373" s="56">
        <f t="shared" si="376"/>
        <v>0</v>
      </c>
      <c r="AB2373" s="56">
        <f t="shared" si="377"/>
        <v>0</v>
      </c>
      <c r="AC2373" s="56">
        <f t="shared" si="381"/>
        <v>0</v>
      </c>
      <c r="AD2373" s="56">
        <f t="shared" si="378"/>
        <v>0</v>
      </c>
      <c r="AE2373" s="56">
        <v>0</v>
      </c>
      <c r="AF2373" s="56">
        <f t="shared" si="382"/>
        <v>0</v>
      </c>
      <c r="AG2373" s="56">
        <f t="shared" si="379"/>
        <v>0</v>
      </c>
      <c r="AH2373" s="56">
        <v>0</v>
      </c>
    </row>
    <row r="2374" spans="1:34">
      <c r="A2374" s="17">
        <v>2365</v>
      </c>
      <c r="B2374" s="1"/>
      <c r="C2374" s="1"/>
      <c r="D2374" s="2"/>
      <c r="E2374" s="8"/>
      <c r="F2374" s="4"/>
      <c r="G2374" s="5"/>
      <c r="H2374" s="4"/>
      <c r="I2374" s="6"/>
      <c r="J2374" s="5"/>
      <c r="K2374" s="5"/>
      <c r="L2374" s="5"/>
      <c r="M2374" s="83"/>
      <c r="N2374" s="10"/>
      <c r="O2374" s="5"/>
      <c r="P2374" s="5"/>
      <c r="Q2374" s="5"/>
      <c r="R2374" s="5"/>
      <c r="S2374" s="7"/>
      <c r="T2374" s="88">
        <f>IF(Dane!$E$4=1,Z2374,IF(Dane!$E$4=2,AD2374,AG2374))</f>
        <v>0</v>
      </c>
      <c r="U2374" s="18">
        <f>IF(Dane!$E$4=1,AA2374,IF(Dane!$E$4=2,AE2374,AH2374))</f>
        <v>0</v>
      </c>
      <c r="V2374" s="18">
        <f t="shared" si="373"/>
        <v>0</v>
      </c>
      <c r="W2374" s="19">
        <f t="shared" si="374"/>
        <v>0</v>
      </c>
      <c r="X2374" s="55">
        <f>Dane!$C$10</f>
        <v>0</v>
      </c>
      <c r="Y2374" s="56">
        <f t="shared" si="380"/>
        <v>0</v>
      </c>
      <c r="Z2374" s="56">
        <f t="shared" si="375"/>
        <v>0</v>
      </c>
      <c r="AA2374" s="56">
        <f t="shared" si="376"/>
        <v>0</v>
      </c>
      <c r="AB2374" s="56">
        <f t="shared" si="377"/>
        <v>0</v>
      </c>
      <c r="AC2374" s="56">
        <f t="shared" si="381"/>
        <v>0</v>
      </c>
      <c r="AD2374" s="56">
        <f t="shared" si="378"/>
        <v>0</v>
      </c>
      <c r="AE2374" s="56">
        <v>0</v>
      </c>
      <c r="AF2374" s="56">
        <f t="shared" si="382"/>
        <v>0</v>
      </c>
      <c r="AG2374" s="56">
        <f t="shared" si="379"/>
        <v>0</v>
      </c>
      <c r="AH2374" s="56">
        <v>0</v>
      </c>
    </row>
    <row r="2375" spans="1:34">
      <c r="A2375" s="17">
        <v>2366</v>
      </c>
      <c r="B2375" s="1"/>
      <c r="C2375" s="1"/>
      <c r="D2375" s="2"/>
      <c r="E2375" s="8"/>
      <c r="F2375" s="4"/>
      <c r="G2375" s="5"/>
      <c r="H2375" s="4"/>
      <c r="I2375" s="6"/>
      <c r="J2375" s="5"/>
      <c r="K2375" s="5"/>
      <c r="L2375" s="5"/>
      <c r="M2375" s="83"/>
      <c r="N2375" s="10"/>
      <c r="O2375" s="5"/>
      <c r="P2375" s="5"/>
      <c r="Q2375" s="5"/>
      <c r="R2375" s="5"/>
      <c r="S2375" s="7"/>
      <c r="T2375" s="88">
        <f>IF(Dane!$E$4=1,Z2375,IF(Dane!$E$4=2,AD2375,AG2375))</f>
        <v>0</v>
      </c>
      <c r="U2375" s="18">
        <f>IF(Dane!$E$4=1,AA2375,IF(Dane!$E$4=2,AE2375,AH2375))</f>
        <v>0</v>
      </c>
      <c r="V2375" s="18">
        <f t="shared" si="373"/>
        <v>0</v>
      </c>
      <c r="W2375" s="19">
        <f t="shared" si="374"/>
        <v>0</v>
      </c>
      <c r="X2375" s="55">
        <f>Dane!$C$10</f>
        <v>0</v>
      </c>
      <c r="Y2375" s="56">
        <f t="shared" si="380"/>
        <v>0</v>
      </c>
      <c r="Z2375" s="56">
        <f t="shared" si="375"/>
        <v>0</v>
      </c>
      <c r="AA2375" s="56">
        <f t="shared" si="376"/>
        <v>0</v>
      </c>
      <c r="AB2375" s="56">
        <f t="shared" si="377"/>
        <v>0</v>
      </c>
      <c r="AC2375" s="56">
        <f t="shared" si="381"/>
        <v>0</v>
      </c>
      <c r="AD2375" s="56">
        <f t="shared" si="378"/>
        <v>0</v>
      </c>
      <c r="AE2375" s="56">
        <v>0</v>
      </c>
      <c r="AF2375" s="56">
        <f t="shared" si="382"/>
        <v>0</v>
      </c>
      <c r="AG2375" s="56">
        <f t="shared" si="379"/>
        <v>0</v>
      </c>
      <c r="AH2375" s="56">
        <v>0</v>
      </c>
    </row>
    <row r="2376" spans="1:34">
      <c r="A2376" s="17">
        <v>2367</v>
      </c>
      <c r="B2376" s="1"/>
      <c r="C2376" s="1"/>
      <c r="D2376" s="2"/>
      <c r="E2376" s="8"/>
      <c r="F2376" s="4"/>
      <c r="G2376" s="5"/>
      <c r="H2376" s="4"/>
      <c r="I2376" s="6"/>
      <c r="J2376" s="5"/>
      <c r="K2376" s="5"/>
      <c r="L2376" s="5"/>
      <c r="M2376" s="83"/>
      <c r="N2376" s="10"/>
      <c r="O2376" s="5"/>
      <c r="P2376" s="5"/>
      <c r="Q2376" s="5"/>
      <c r="R2376" s="5"/>
      <c r="S2376" s="7"/>
      <c r="T2376" s="88">
        <f>IF(Dane!$E$4=1,Z2376,IF(Dane!$E$4=2,AD2376,AG2376))</f>
        <v>0</v>
      </c>
      <c r="U2376" s="18">
        <f>IF(Dane!$E$4=1,AA2376,IF(Dane!$E$4=2,AE2376,AH2376))</f>
        <v>0</v>
      </c>
      <c r="V2376" s="18">
        <f t="shared" si="373"/>
        <v>0</v>
      </c>
      <c r="W2376" s="19">
        <f t="shared" si="374"/>
        <v>0</v>
      </c>
      <c r="X2376" s="55">
        <f>Dane!$C$10</f>
        <v>0</v>
      </c>
      <c r="Y2376" s="56">
        <f t="shared" si="380"/>
        <v>0</v>
      </c>
      <c r="Z2376" s="56">
        <f t="shared" si="375"/>
        <v>0</v>
      </c>
      <c r="AA2376" s="56">
        <f t="shared" si="376"/>
        <v>0</v>
      </c>
      <c r="AB2376" s="56">
        <f t="shared" si="377"/>
        <v>0</v>
      </c>
      <c r="AC2376" s="56">
        <f t="shared" si="381"/>
        <v>0</v>
      </c>
      <c r="AD2376" s="56">
        <f t="shared" si="378"/>
        <v>0</v>
      </c>
      <c r="AE2376" s="56">
        <v>0</v>
      </c>
      <c r="AF2376" s="56">
        <f t="shared" si="382"/>
        <v>0</v>
      </c>
      <c r="AG2376" s="56">
        <f t="shared" si="379"/>
        <v>0</v>
      </c>
      <c r="AH2376" s="56">
        <v>0</v>
      </c>
    </row>
    <row r="2377" spans="1:34">
      <c r="A2377" s="17">
        <v>2368</v>
      </c>
      <c r="B2377" s="1"/>
      <c r="C2377" s="1"/>
      <c r="D2377" s="2"/>
      <c r="E2377" s="8"/>
      <c r="F2377" s="4"/>
      <c r="G2377" s="5"/>
      <c r="H2377" s="4"/>
      <c r="I2377" s="6"/>
      <c r="J2377" s="5"/>
      <c r="K2377" s="5"/>
      <c r="L2377" s="5"/>
      <c r="M2377" s="83"/>
      <c r="N2377" s="10"/>
      <c r="O2377" s="5"/>
      <c r="P2377" s="5"/>
      <c r="Q2377" s="5"/>
      <c r="R2377" s="5"/>
      <c r="S2377" s="7"/>
      <c r="T2377" s="88">
        <f>IF(Dane!$E$4=1,Z2377,IF(Dane!$E$4=2,AD2377,AG2377))</f>
        <v>0</v>
      </c>
      <c r="U2377" s="18">
        <f>IF(Dane!$E$4=1,AA2377,IF(Dane!$E$4=2,AE2377,AH2377))</f>
        <v>0</v>
      </c>
      <c r="V2377" s="18">
        <f t="shared" si="373"/>
        <v>0</v>
      </c>
      <c r="W2377" s="19">
        <f t="shared" si="374"/>
        <v>0</v>
      </c>
      <c r="X2377" s="55">
        <f>Dane!$C$10</f>
        <v>0</v>
      </c>
      <c r="Y2377" s="56">
        <f t="shared" si="380"/>
        <v>0</v>
      </c>
      <c r="Z2377" s="56">
        <f t="shared" si="375"/>
        <v>0</v>
      </c>
      <c r="AA2377" s="56">
        <f t="shared" si="376"/>
        <v>0</v>
      </c>
      <c r="AB2377" s="56">
        <f t="shared" si="377"/>
        <v>0</v>
      </c>
      <c r="AC2377" s="56">
        <f t="shared" si="381"/>
        <v>0</v>
      </c>
      <c r="AD2377" s="56">
        <f t="shared" si="378"/>
        <v>0</v>
      </c>
      <c r="AE2377" s="56">
        <v>0</v>
      </c>
      <c r="AF2377" s="56">
        <f t="shared" si="382"/>
        <v>0</v>
      </c>
      <c r="AG2377" s="56">
        <f t="shared" si="379"/>
        <v>0</v>
      </c>
      <c r="AH2377" s="56">
        <v>0</v>
      </c>
    </row>
    <row r="2378" spans="1:34">
      <c r="A2378" s="17">
        <v>2369</v>
      </c>
      <c r="B2378" s="1"/>
      <c r="C2378" s="1"/>
      <c r="D2378" s="2"/>
      <c r="E2378" s="8"/>
      <c r="F2378" s="4"/>
      <c r="G2378" s="5"/>
      <c r="H2378" s="4"/>
      <c r="I2378" s="6"/>
      <c r="J2378" s="5"/>
      <c r="K2378" s="5"/>
      <c r="L2378" s="5"/>
      <c r="M2378" s="83"/>
      <c r="N2378" s="10"/>
      <c r="O2378" s="5"/>
      <c r="P2378" s="5"/>
      <c r="Q2378" s="5"/>
      <c r="R2378" s="5"/>
      <c r="S2378" s="7"/>
      <c r="T2378" s="88">
        <f>IF(Dane!$E$4=1,Z2378,IF(Dane!$E$4=2,AD2378,AG2378))</f>
        <v>0</v>
      </c>
      <c r="U2378" s="18">
        <f>IF(Dane!$E$4=1,AA2378,IF(Dane!$E$4=2,AE2378,AH2378))</f>
        <v>0</v>
      </c>
      <c r="V2378" s="18">
        <f t="shared" si="373"/>
        <v>0</v>
      </c>
      <c r="W2378" s="19">
        <f t="shared" si="374"/>
        <v>0</v>
      </c>
      <c r="X2378" s="55">
        <f>Dane!$C$10</f>
        <v>0</v>
      </c>
      <c r="Y2378" s="56">
        <f t="shared" si="380"/>
        <v>0</v>
      </c>
      <c r="Z2378" s="56">
        <f t="shared" si="375"/>
        <v>0</v>
      </c>
      <c r="AA2378" s="56">
        <f t="shared" si="376"/>
        <v>0</v>
      </c>
      <c r="AB2378" s="56">
        <f t="shared" si="377"/>
        <v>0</v>
      </c>
      <c r="AC2378" s="56">
        <f t="shared" si="381"/>
        <v>0</v>
      </c>
      <c r="AD2378" s="56">
        <f t="shared" si="378"/>
        <v>0</v>
      </c>
      <c r="AE2378" s="56">
        <v>0</v>
      </c>
      <c r="AF2378" s="56">
        <f t="shared" si="382"/>
        <v>0</v>
      </c>
      <c r="AG2378" s="56">
        <f t="shared" si="379"/>
        <v>0</v>
      </c>
      <c r="AH2378" s="56">
        <v>0</v>
      </c>
    </row>
    <row r="2379" spans="1:34">
      <c r="A2379" s="17">
        <v>2370</v>
      </c>
      <c r="B2379" s="1"/>
      <c r="C2379" s="1"/>
      <c r="D2379" s="2"/>
      <c r="E2379" s="8"/>
      <c r="F2379" s="4"/>
      <c r="G2379" s="5"/>
      <c r="H2379" s="4"/>
      <c r="I2379" s="6"/>
      <c r="J2379" s="5"/>
      <c r="K2379" s="5"/>
      <c r="L2379" s="5"/>
      <c r="M2379" s="83"/>
      <c r="N2379" s="10"/>
      <c r="O2379" s="5"/>
      <c r="P2379" s="5"/>
      <c r="Q2379" s="5"/>
      <c r="R2379" s="5"/>
      <c r="S2379" s="7"/>
      <c r="T2379" s="88">
        <f>IF(Dane!$E$4=1,Z2379,IF(Dane!$E$4=2,AD2379,AG2379))</f>
        <v>0</v>
      </c>
      <c r="U2379" s="18">
        <f>IF(Dane!$E$4=1,AA2379,IF(Dane!$E$4=2,AE2379,AH2379))</f>
        <v>0</v>
      </c>
      <c r="V2379" s="18">
        <f t="shared" ref="V2379:V2442" si="383">IF((J2379-T2379)&lt;0,0,J2379-T2379)</f>
        <v>0</v>
      </c>
      <c r="W2379" s="19">
        <f t="shared" ref="W2379:W2442" si="384">IF((K2379-U2379)&lt;0,0,K2379-U2379)</f>
        <v>0</v>
      </c>
      <c r="X2379" s="55">
        <f>Dane!$C$10</f>
        <v>0</v>
      </c>
      <c r="Y2379" s="56">
        <f t="shared" si="380"/>
        <v>0</v>
      </c>
      <c r="Z2379" s="56">
        <f t="shared" si="375"/>
        <v>0</v>
      </c>
      <c r="AA2379" s="56">
        <f t="shared" si="376"/>
        <v>0</v>
      </c>
      <c r="AB2379" s="56">
        <f t="shared" si="377"/>
        <v>0</v>
      </c>
      <c r="AC2379" s="56">
        <f t="shared" si="381"/>
        <v>0</v>
      </c>
      <c r="AD2379" s="56">
        <f t="shared" si="378"/>
        <v>0</v>
      </c>
      <c r="AE2379" s="56">
        <v>0</v>
      </c>
      <c r="AF2379" s="56">
        <f t="shared" si="382"/>
        <v>0</v>
      </c>
      <c r="AG2379" s="56">
        <f t="shared" si="379"/>
        <v>0</v>
      </c>
      <c r="AH2379" s="56">
        <v>0</v>
      </c>
    </row>
    <row r="2380" spans="1:34">
      <c r="A2380" s="17">
        <v>2371</v>
      </c>
      <c r="B2380" s="1"/>
      <c r="C2380" s="1"/>
      <c r="D2380" s="2"/>
      <c r="E2380" s="8"/>
      <c r="F2380" s="4"/>
      <c r="G2380" s="5"/>
      <c r="H2380" s="4"/>
      <c r="I2380" s="6"/>
      <c r="J2380" s="5"/>
      <c r="K2380" s="5"/>
      <c r="L2380" s="5"/>
      <c r="M2380" s="83"/>
      <c r="N2380" s="10"/>
      <c r="O2380" s="5"/>
      <c r="P2380" s="5"/>
      <c r="Q2380" s="5"/>
      <c r="R2380" s="5"/>
      <c r="S2380" s="7"/>
      <c r="T2380" s="88">
        <f>IF(Dane!$E$4=1,Z2380,IF(Dane!$E$4=2,AD2380,AG2380))</f>
        <v>0</v>
      </c>
      <c r="U2380" s="18">
        <f>IF(Dane!$E$4=1,AA2380,IF(Dane!$E$4=2,AE2380,AH2380))</f>
        <v>0</v>
      </c>
      <c r="V2380" s="18">
        <f t="shared" si="383"/>
        <v>0</v>
      </c>
      <c r="W2380" s="19">
        <f t="shared" si="384"/>
        <v>0</v>
      </c>
      <c r="X2380" s="55">
        <f>Dane!$C$10</f>
        <v>0</v>
      </c>
      <c r="Y2380" s="56">
        <f t="shared" si="380"/>
        <v>0</v>
      </c>
      <c r="Z2380" s="56">
        <f t="shared" ref="Z2380:Z2443" si="385">IF(ROUND(N2380*Y2380,2)&gt;$Z$1,$Z$1,ROUND(N2380*Y2380,2))</f>
        <v>0</v>
      </c>
      <c r="AA2380" s="56">
        <f t="shared" ref="AA2380:AA2443" si="386">IF((ROUND(Z2380*0.0976,2)+ROUND(Z2380*0.065,2)+ROUND(Z2380*$AA$1,2))&gt;K2380,K2380,ROUND(Z2380*0.0976,2)+ROUND(Z2380*0.065,2)+ROUND(Z2380*$AA$1,2))</f>
        <v>0</v>
      </c>
      <c r="AB2380" s="56">
        <f t="shared" ref="AB2380:AB2443" si="387">ROUND(J2380-ROUND(J2380*0.0976,2)-ROUND(J2380*0.015,2)-ROUND(J2380*0.0245,2),2)-ROUND(ROUND(J2380-ROUND(J2380*0.0976,2)-ROUND(J2380*0.015,2)-ROUND(J2380*0.0245,2),2)*0.09,2)</f>
        <v>0</v>
      </c>
      <c r="AC2380" s="56">
        <f t="shared" si="381"/>
        <v>0</v>
      </c>
      <c r="AD2380" s="56">
        <f t="shared" ref="AD2380:AD2443" si="388">IF(ROUND(N2380*AC2380,2)&gt;$Y$1,$Y$1,ROUND(N2380*AC2380,2))</f>
        <v>0</v>
      </c>
      <c r="AE2380" s="56">
        <v>0</v>
      </c>
      <c r="AF2380" s="56">
        <f t="shared" si="382"/>
        <v>0</v>
      </c>
      <c r="AG2380" s="56">
        <f t="shared" ref="AG2380:AG2443" si="389">IF(ROUND(N2380*AF2380,2)&gt;$Y$1,$Y$1,ROUND(N2380*AF2380,2))</f>
        <v>0</v>
      </c>
      <c r="AH2380" s="56">
        <v>0</v>
      </c>
    </row>
    <row r="2381" spans="1:34">
      <c r="A2381" s="17">
        <v>2372</v>
      </c>
      <c r="B2381" s="1"/>
      <c r="C2381" s="1"/>
      <c r="D2381" s="2"/>
      <c r="E2381" s="8"/>
      <c r="F2381" s="4"/>
      <c r="G2381" s="5"/>
      <c r="H2381" s="4"/>
      <c r="I2381" s="6"/>
      <c r="J2381" s="5"/>
      <c r="K2381" s="5"/>
      <c r="L2381" s="5"/>
      <c r="M2381" s="83"/>
      <c r="N2381" s="10"/>
      <c r="O2381" s="5"/>
      <c r="P2381" s="5"/>
      <c r="Q2381" s="5"/>
      <c r="R2381" s="5"/>
      <c r="S2381" s="7"/>
      <c r="T2381" s="88">
        <f>IF(Dane!$E$4=1,Z2381,IF(Dane!$E$4=2,AD2381,AG2381))</f>
        <v>0</v>
      </c>
      <c r="U2381" s="18">
        <f>IF(Dane!$E$4=1,AA2381,IF(Dane!$E$4=2,AE2381,AH2381))</f>
        <v>0</v>
      </c>
      <c r="V2381" s="18">
        <f t="shared" si="383"/>
        <v>0</v>
      </c>
      <c r="W2381" s="19">
        <f t="shared" si="384"/>
        <v>0</v>
      </c>
      <c r="X2381" s="55">
        <f>Dane!$C$10</f>
        <v>0</v>
      </c>
      <c r="Y2381" s="56">
        <f t="shared" ref="Y2381:Y2444" si="390">IFERROR(J2381/X2381,0)</f>
        <v>0</v>
      </c>
      <c r="Z2381" s="56">
        <f t="shared" si="385"/>
        <v>0</v>
      </c>
      <c r="AA2381" s="56">
        <f t="shared" si="386"/>
        <v>0</v>
      </c>
      <c r="AB2381" s="56">
        <f t="shared" si="387"/>
        <v>0</v>
      </c>
      <c r="AC2381" s="56">
        <f t="shared" ref="AC2381:AC2444" si="391">IFERROR(AB2381/X2381,0)</f>
        <v>0</v>
      </c>
      <c r="AD2381" s="56">
        <f t="shared" si="388"/>
        <v>0</v>
      </c>
      <c r="AE2381" s="56">
        <v>0</v>
      </c>
      <c r="AF2381" s="56">
        <f t="shared" ref="AF2381:AF2444" si="392">IFERROR(IFERROR(IF(H2381*F2381&gt;=1300,1300*F2381*(1-(13.71%+(1-13.71%)*9%)*(1-0)),IF(H2381&lt;=1300*F2381,0,1300*F2381*(1-(13.71%+(1-13.71%)*9%)*(1-0)))),0)/X2381,0)</f>
        <v>0</v>
      </c>
      <c r="AG2381" s="56">
        <f t="shared" si="389"/>
        <v>0</v>
      </c>
      <c r="AH2381" s="56">
        <v>0</v>
      </c>
    </row>
    <row r="2382" spans="1:34">
      <c r="A2382" s="17">
        <v>2373</v>
      </c>
      <c r="B2382" s="1"/>
      <c r="C2382" s="1"/>
      <c r="D2382" s="2"/>
      <c r="E2382" s="8"/>
      <c r="F2382" s="4"/>
      <c r="G2382" s="5"/>
      <c r="H2382" s="4"/>
      <c r="I2382" s="6"/>
      <c r="J2382" s="5"/>
      <c r="K2382" s="5"/>
      <c r="L2382" s="5"/>
      <c r="M2382" s="83"/>
      <c r="N2382" s="10"/>
      <c r="O2382" s="5"/>
      <c r="P2382" s="5"/>
      <c r="Q2382" s="5"/>
      <c r="R2382" s="5"/>
      <c r="S2382" s="7"/>
      <c r="T2382" s="88">
        <f>IF(Dane!$E$4=1,Z2382,IF(Dane!$E$4=2,AD2382,AG2382))</f>
        <v>0</v>
      </c>
      <c r="U2382" s="18">
        <f>IF(Dane!$E$4=1,AA2382,IF(Dane!$E$4=2,AE2382,AH2382))</f>
        <v>0</v>
      </c>
      <c r="V2382" s="18">
        <f t="shared" si="383"/>
        <v>0</v>
      </c>
      <c r="W2382" s="19">
        <f t="shared" si="384"/>
        <v>0</v>
      </c>
      <c r="X2382" s="55">
        <f>Dane!$C$10</f>
        <v>0</v>
      </c>
      <c r="Y2382" s="56">
        <f t="shared" si="390"/>
        <v>0</v>
      </c>
      <c r="Z2382" s="56">
        <f t="shared" si="385"/>
        <v>0</v>
      </c>
      <c r="AA2382" s="56">
        <f t="shared" si="386"/>
        <v>0</v>
      </c>
      <c r="AB2382" s="56">
        <f t="shared" si="387"/>
        <v>0</v>
      </c>
      <c r="AC2382" s="56">
        <f t="shared" si="391"/>
        <v>0</v>
      </c>
      <c r="AD2382" s="56">
        <f t="shared" si="388"/>
        <v>0</v>
      </c>
      <c r="AE2382" s="56">
        <v>0</v>
      </c>
      <c r="AF2382" s="56">
        <f t="shared" si="392"/>
        <v>0</v>
      </c>
      <c r="AG2382" s="56">
        <f t="shared" si="389"/>
        <v>0</v>
      </c>
      <c r="AH2382" s="56">
        <v>0</v>
      </c>
    </row>
    <row r="2383" spans="1:34">
      <c r="A2383" s="17">
        <v>2374</v>
      </c>
      <c r="B2383" s="1"/>
      <c r="C2383" s="1"/>
      <c r="D2383" s="2"/>
      <c r="E2383" s="8"/>
      <c r="F2383" s="4"/>
      <c r="G2383" s="5"/>
      <c r="H2383" s="4"/>
      <c r="I2383" s="6"/>
      <c r="J2383" s="5"/>
      <c r="K2383" s="5"/>
      <c r="L2383" s="5"/>
      <c r="M2383" s="83"/>
      <c r="N2383" s="10"/>
      <c r="O2383" s="5"/>
      <c r="P2383" s="5"/>
      <c r="Q2383" s="5"/>
      <c r="R2383" s="5"/>
      <c r="S2383" s="7"/>
      <c r="T2383" s="88">
        <f>IF(Dane!$E$4=1,Z2383,IF(Dane!$E$4=2,AD2383,AG2383))</f>
        <v>0</v>
      </c>
      <c r="U2383" s="18">
        <f>IF(Dane!$E$4=1,AA2383,IF(Dane!$E$4=2,AE2383,AH2383))</f>
        <v>0</v>
      </c>
      <c r="V2383" s="18">
        <f t="shared" si="383"/>
        <v>0</v>
      </c>
      <c r="W2383" s="19">
        <f t="shared" si="384"/>
        <v>0</v>
      </c>
      <c r="X2383" s="55">
        <f>Dane!$C$10</f>
        <v>0</v>
      </c>
      <c r="Y2383" s="56">
        <f t="shared" si="390"/>
        <v>0</v>
      </c>
      <c r="Z2383" s="56">
        <f t="shared" si="385"/>
        <v>0</v>
      </c>
      <c r="AA2383" s="56">
        <f t="shared" si="386"/>
        <v>0</v>
      </c>
      <c r="AB2383" s="56">
        <f t="shared" si="387"/>
        <v>0</v>
      </c>
      <c r="AC2383" s="56">
        <f t="shared" si="391"/>
        <v>0</v>
      </c>
      <c r="AD2383" s="56">
        <f t="shared" si="388"/>
        <v>0</v>
      </c>
      <c r="AE2383" s="56">
        <v>0</v>
      </c>
      <c r="AF2383" s="56">
        <f t="shared" si="392"/>
        <v>0</v>
      </c>
      <c r="AG2383" s="56">
        <f t="shared" si="389"/>
        <v>0</v>
      </c>
      <c r="AH2383" s="56">
        <v>0</v>
      </c>
    </row>
    <row r="2384" spans="1:34">
      <c r="A2384" s="17">
        <v>2375</v>
      </c>
      <c r="B2384" s="1"/>
      <c r="C2384" s="1"/>
      <c r="D2384" s="2"/>
      <c r="E2384" s="8"/>
      <c r="F2384" s="4"/>
      <c r="G2384" s="5"/>
      <c r="H2384" s="4"/>
      <c r="I2384" s="6"/>
      <c r="J2384" s="5"/>
      <c r="K2384" s="5"/>
      <c r="L2384" s="5"/>
      <c r="M2384" s="83"/>
      <c r="N2384" s="10"/>
      <c r="O2384" s="5"/>
      <c r="P2384" s="5"/>
      <c r="Q2384" s="5"/>
      <c r="R2384" s="5"/>
      <c r="S2384" s="7"/>
      <c r="T2384" s="88">
        <f>IF(Dane!$E$4=1,Z2384,IF(Dane!$E$4=2,AD2384,AG2384))</f>
        <v>0</v>
      </c>
      <c r="U2384" s="18">
        <f>IF(Dane!$E$4=1,AA2384,IF(Dane!$E$4=2,AE2384,AH2384))</f>
        <v>0</v>
      </c>
      <c r="V2384" s="18">
        <f t="shared" si="383"/>
        <v>0</v>
      </c>
      <c r="W2384" s="19">
        <f t="shared" si="384"/>
        <v>0</v>
      </c>
      <c r="X2384" s="55">
        <f>Dane!$C$10</f>
        <v>0</v>
      </c>
      <c r="Y2384" s="56">
        <f t="shared" si="390"/>
        <v>0</v>
      </c>
      <c r="Z2384" s="56">
        <f t="shared" si="385"/>
        <v>0</v>
      </c>
      <c r="AA2384" s="56">
        <f t="shared" si="386"/>
        <v>0</v>
      </c>
      <c r="AB2384" s="56">
        <f t="shared" si="387"/>
        <v>0</v>
      </c>
      <c r="AC2384" s="56">
        <f t="shared" si="391"/>
        <v>0</v>
      </c>
      <c r="AD2384" s="56">
        <f t="shared" si="388"/>
        <v>0</v>
      </c>
      <c r="AE2384" s="56">
        <v>0</v>
      </c>
      <c r="AF2384" s="56">
        <f t="shared" si="392"/>
        <v>0</v>
      </c>
      <c r="AG2384" s="56">
        <f t="shared" si="389"/>
        <v>0</v>
      </c>
      <c r="AH2384" s="56">
        <v>0</v>
      </c>
    </row>
    <row r="2385" spans="1:34">
      <c r="A2385" s="17">
        <v>2376</v>
      </c>
      <c r="B2385" s="1"/>
      <c r="C2385" s="1"/>
      <c r="D2385" s="2"/>
      <c r="E2385" s="8"/>
      <c r="F2385" s="4"/>
      <c r="G2385" s="5"/>
      <c r="H2385" s="4"/>
      <c r="I2385" s="6"/>
      <c r="J2385" s="5"/>
      <c r="K2385" s="5"/>
      <c r="L2385" s="5"/>
      <c r="M2385" s="83"/>
      <c r="N2385" s="10"/>
      <c r="O2385" s="5"/>
      <c r="P2385" s="5"/>
      <c r="Q2385" s="5"/>
      <c r="R2385" s="5"/>
      <c r="S2385" s="7"/>
      <c r="T2385" s="88">
        <f>IF(Dane!$E$4=1,Z2385,IF(Dane!$E$4=2,AD2385,AG2385))</f>
        <v>0</v>
      </c>
      <c r="U2385" s="18">
        <f>IF(Dane!$E$4=1,AA2385,IF(Dane!$E$4=2,AE2385,AH2385))</f>
        <v>0</v>
      </c>
      <c r="V2385" s="18">
        <f t="shared" si="383"/>
        <v>0</v>
      </c>
      <c r="W2385" s="19">
        <f t="shared" si="384"/>
        <v>0</v>
      </c>
      <c r="X2385" s="55">
        <f>Dane!$C$10</f>
        <v>0</v>
      </c>
      <c r="Y2385" s="56">
        <f t="shared" si="390"/>
        <v>0</v>
      </c>
      <c r="Z2385" s="56">
        <f t="shared" si="385"/>
        <v>0</v>
      </c>
      <c r="AA2385" s="56">
        <f t="shared" si="386"/>
        <v>0</v>
      </c>
      <c r="AB2385" s="56">
        <f t="shared" si="387"/>
        <v>0</v>
      </c>
      <c r="AC2385" s="56">
        <f t="shared" si="391"/>
        <v>0</v>
      </c>
      <c r="AD2385" s="56">
        <f t="shared" si="388"/>
        <v>0</v>
      </c>
      <c r="AE2385" s="56">
        <v>0</v>
      </c>
      <c r="AF2385" s="56">
        <f t="shared" si="392"/>
        <v>0</v>
      </c>
      <c r="AG2385" s="56">
        <f t="shared" si="389"/>
        <v>0</v>
      </c>
      <c r="AH2385" s="56">
        <v>0</v>
      </c>
    </row>
    <row r="2386" spans="1:34">
      <c r="A2386" s="17">
        <v>2377</v>
      </c>
      <c r="B2386" s="1"/>
      <c r="C2386" s="1"/>
      <c r="D2386" s="2"/>
      <c r="E2386" s="8"/>
      <c r="F2386" s="4"/>
      <c r="G2386" s="5"/>
      <c r="H2386" s="4"/>
      <c r="I2386" s="6"/>
      <c r="J2386" s="5"/>
      <c r="K2386" s="5"/>
      <c r="L2386" s="5"/>
      <c r="M2386" s="83"/>
      <c r="N2386" s="10"/>
      <c r="O2386" s="5"/>
      <c r="P2386" s="5"/>
      <c r="Q2386" s="5"/>
      <c r="R2386" s="5"/>
      <c r="S2386" s="7"/>
      <c r="T2386" s="88">
        <f>IF(Dane!$E$4=1,Z2386,IF(Dane!$E$4=2,AD2386,AG2386))</f>
        <v>0</v>
      </c>
      <c r="U2386" s="18">
        <f>IF(Dane!$E$4=1,AA2386,IF(Dane!$E$4=2,AE2386,AH2386))</f>
        <v>0</v>
      </c>
      <c r="V2386" s="18">
        <f t="shared" si="383"/>
        <v>0</v>
      </c>
      <c r="W2386" s="19">
        <f t="shared" si="384"/>
        <v>0</v>
      </c>
      <c r="X2386" s="55">
        <f>Dane!$C$10</f>
        <v>0</v>
      </c>
      <c r="Y2386" s="56">
        <f t="shared" si="390"/>
        <v>0</v>
      </c>
      <c r="Z2386" s="56">
        <f t="shared" si="385"/>
        <v>0</v>
      </c>
      <c r="AA2386" s="56">
        <f t="shared" si="386"/>
        <v>0</v>
      </c>
      <c r="AB2386" s="56">
        <f t="shared" si="387"/>
        <v>0</v>
      </c>
      <c r="AC2386" s="56">
        <f t="shared" si="391"/>
        <v>0</v>
      </c>
      <c r="AD2386" s="56">
        <f t="shared" si="388"/>
        <v>0</v>
      </c>
      <c r="AE2386" s="56">
        <v>0</v>
      </c>
      <c r="AF2386" s="56">
        <f t="shared" si="392"/>
        <v>0</v>
      </c>
      <c r="AG2386" s="56">
        <f t="shared" si="389"/>
        <v>0</v>
      </c>
      <c r="AH2386" s="56">
        <v>0</v>
      </c>
    </row>
    <row r="2387" spans="1:34">
      <c r="A2387" s="17">
        <v>2378</v>
      </c>
      <c r="B2387" s="1"/>
      <c r="C2387" s="1"/>
      <c r="D2387" s="2"/>
      <c r="E2387" s="8"/>
      <c r="F2387" s="4"/>
      <c r="G2387" s="5"/>
      <c r="H2387" s="4"/>
      <c r="I2387" s="6"/>
      <c r="J2387" s="5"/>
      <c r="K2387" s="5"/>
      <c r="L2387" s="5"/>
      <c r="M2387" s="83"/>
      <c r="N2387" s="10"/>
      <c r="O2387" s="5"/>
      <c r="P2387" s="5"/>
      <c r="Q2387" s="5"/>
      <c r="R2387" s="5"/>
      <c r="S2387" s="7"/>
      <c r="T2387" s="88">
        <f>IF(Dane!$E$4=1,Z2387,IF(Dane!$E$4=2,AD2387,AG2387))</f>
        <v>0</v>
      </c>
      <c r="U2387" s="18">
        <f>IF(Dane!$E$4=1,AA2387,IF(Dane!$E$4=2,AE2387,AH2387))</f>
        <v>0</v>
      </c>
      <c r="V2387" s="18">
        <f t="shared" si="383"/>
        <v>0</v>
      </c>
      <c r="W2387" s="19">
        <f t="shared" si="384"/>
        <v>0</v>
      </c>
      <c r="X2387" s="55">
        <f>Dane!$C$10</f>
        <v>0</v>
      </c>
      <c r="Y2387" s="56">
        <f t="shared" si="390"/>
        <v>0</v>
      </c>
      <c r="Z2387" s="56">
        <f t="shared" si="385"/>
        <v>0</v>
      </c>
      <c r="AA2387" s="56">
        <f t="shared" si="386"/>
        <v>0</v>
      </c>
      <c r="AB2387" s="56">
        <f t="shared" si="387"/>
        <v>0</v>
      </c>
      <c r="AC2387" s="56">
        <f t="shared" si="391"/>
        <v>0</v>
      </c>
      <c r="AD2387" s="56">
        <f t="shared" si="388"/>
        <v>0</v>
      </c>
      <c r="AE2387" s="56">
        <v>0</v>
      </c>
      <c r="AF2387" s="56">
        <f t="shared" si="392"/>
        <v>0</v>
      </c>
      <c r="AG2387" s="56">
        <f t="shared" si="389"/>
        <v>0</v>
      </c>
      <c r="AH2387" s="56">
        <v>0</v>
      </c>
    </row>
    <row r="2388" spans="1:34">
      <c r="A2388" s="17">
        <v>2379</v>
      </c>
      <c r="B2388" s="1"/>
      <c r="C2388" s="1"/>
      <c r="D2388" s="2"/>
      <c r="E2388" s="8"/>
      <c r="F2388" s="4"/>
      <c r="G2388" s="5"/>
      <c r="H2388" s="4"/>
      <c r="I2388" s="6"/>
      <c r="J2388" s="5"/>
      <c r="K2388" s="5"/>
      <c r="L2388" s="5"/>
      <c r="M2388" s="83"/>
      <c r="N2388" s="10"/>
      <c r="O2388" s="5"/>
      <c r="P2388" s="5"/>
      <c r="Q2388" s="5"/>
      <c r="R2388" s="5"/>
      <c r="S2388" s="7"/>
      <c r="T2388" s="88">
        <f>IF(Dane!$E$4=1,Z2388,IF(Dane!$E$4=2,AD2388,AG2388))</f>
        <v>0</v>
      </c>
      <c r="U2388" s="18">
        <f>IF(Dane!$E$4=1,AA2388,IF(Dane!$E$4=2,AE2388,AH2388))</f>
        <v>0</v>
      </c>
      <c r="V2388" s="18">
        <f t="shared" si="383"/>
        <v>0</v>
      </c>
      <c r="W2388" s="19">
        <f t="shared" si="384"/>
        <v>0</v>
      </c>
      <c r="X2388" s="55">
        <f>Dane!$C$10</f>
        <v>0</v>
      </c>
      <c r="Y2388" s="56">
        <f t="shared" si="390"/>
        <v>0</v>
      </c>
      <c r="Z2388" s="56">
        <f t="shared" si="385"/>
        <v>0</v>
      </c>
      <c r="AA2388" s="56">
        <f t="shared" si="386"/>
        <v>0</v>
      </c>
      <c r="AB2388" s="56">
        <f t="shared" si="387"/>
        <v>0</v>
      </c>
      <c r="AC2388" s="56">
        <f t="shared" si="391"/>
        <v>0</v>
      </c>
      <c r="AD2388" s="56">
        <f t="shared" si="388"/>
        <v>0</v>
      </c>
      <c r="AE2388" s="56">
        <v>0</v>
      </c>
      <c r="AF2388" s="56">
        <f t="shared" si="392"/>
        <v>0</v>
      </c>
      <c r="AG2388" s="56">
        <f t="shared" si="389"/>
        <v>0</v>
      </c>
      <c r="AH2388" s="56">
        <v>0</v>
      </c>
    </row>
    <row r="2389" spans="1:34">
      <c r="A2389" s="17">
        <v>2380</v>
      </c>
      <c r="B2389" s="1"/>
      <c r="C2389" s="1"/>
      <c r="D2389" s="2"/>
      <c r="E2389" s="8"/>
      <c r="F2389" s="4"/>
      <c r="G2389" s="5"/>
      <c r="H2389" s="4"/>
      <c r="I2389" s="6"/>
      <c r="J2389" s="5"/>
      <c r="K2389" s="5"/>
      <c r="L2389" s="5"/>
      <c r="M2389" s="83"/>
      <c r="N2389" s="10"/>
      <c r="O2389" s="5"/>
      <c r="P2389" s="5"/>
      <c r="Q2389" s="5"/>
      <c r="R2389" s="5"/>
      <c r="S2389" s="7"/>
      <c r="T2389" s="88">
        <f>IF(Dane!$E$4=1,Z2389,IF(Dane!$E$4=2,AD2389,AG2389))</f>
        <v>0</v>
      </c>
      <c r="U2389" s="18">
        <f>IF(Dane!$E$4=1,AA2389,IF(Dane!$E$4=2,AE2389,AH2389))</f>
        <v>0</v>
      </c>
      <c r="V2389" s="18">
        <f t="shared" si="383"/>
        <v>0</v>
      </c>
      <c r="W2389" s="19">
        <f t="shared" si="384"/>
        <v>0</v>
      </c>
      <c r="X2389" s="55">
        <f>Dane!$C$10</f>
        <v>0</v>
      </c>
      <c r="Y2389" s="56">
        <f t="shared" si="390"/>
        <v>0</v>
      </c>
      <c r="Z2389" s="56">
        <f t="shared" si="385"/>
        <v>0</v>
      </c>
      <c r="AA2389" s="56">
        <f t="shared" si="386"/>
        <v>0</v>
      </c>
      <c r="AB2389" s="56">
        <f t="shared" si="387"/>
        <v>0</v>
      </c>
      <c r="AC2389" s="56">
        <f t="shared" si="391"/>
        <v>0</v>
      </c>
      <c r="AD2389" s="56">
        <f t="shared" si="388"/>
        <v>0</v>
      </c>
      <c r="AE2389" s="56">
        <v>0</v>
      </c>
      <c r="AF2389" s="56">
        <f t="shared" si="392"/>
        <v>0</v>
      </c>
      <c r="AG2389" s="56">
        <f t="shared" si="389"/>
        <v>0</v>
      </c>
      <c r="AH2389" s="56">
        <v>0</v>
      </c>
    </row>
    <row r="2390" spans="1:34">
      <c r="A2390" s="17">
        <v>2381</v>
      </c>
      <c r="B2390" s="1"/>
      <c r="C2390" s="1"/>
      <c r="D2390" s="2"/>
      <c r="E2390" s="8"/>
      <c r="F2390" s="4"/>
      <c r="G2390" s="5"/>
      <c r="H2390" s="4"/>
      <c r="I2390" s="6"/>
      <c r="J2390" s="5"/>
      <c r="K2390" s="5"/>
      <c r="L2390" s="5"/>
      <c r="M2390" s="83"/>
      <c r="N2390" s="10"/>
      <c r="O2390" s="5"/>
      <c r="P2390" s="5"/>
      <c r="Q2390" s="5"/>
      <c r="R2390" s="5"/>
      <c r="S2390" s="7"/>
      <c r="T2390" s="88">
        <f>IF(Dane!$E$4=1,Z2390,IF(Dane!$E$4=2,AD2390,AG2390))</f>
        <v>0</v>
      </c>
      <c r="U2390" s="18">
        <f>IF(Dane!$E$4=1,AA2390,IF(Dane!$E$4=2,AE2390,AH2390))</f>
        <v>0</v>
      </c>
      <c r="V2390" s="18">
        <f t="shared" si="383"/>
        <v>0</v>
      </c>
      <c r="W2390" s="19">
        <f t="shared" si="384"/>
        <v>0</v>
      </c>
      <c r="X2390" s="55">
        <f>Dane!$C$10</f>
        <v>0</v>
      </c>
      <c r="Y2390" s="56">
        <f t="shared" si="390"/>
        <v>0</v>
      </c>
      <c r="Z2390" s="56">
        <f t="shared" si="385"/>
        <v>0</v>
      </c>
      <c r="AA2390" s="56">
        <f t="shared" si="386"/>
        <v>0</v>
      </c>
      <c r="AB2390" s="56">
        <f t="shared" si="387"/>
        <v>0</v>
      </c>
      <c r="AC2390" s="56">
        <f t="shared" si="391"/>
        <v>0</v>
      </c>
      <c r="AD2390" s="56">
        <f t="shared" si="388"/>
        <v>0</v>
      </c>
      <c r="AE2390" s="56">
        <v>0</v>
      </c>
      <c r="AF2390" s="56">
        <f t="shared" si="392"/>
        <v>0</v>
      </c>
      <c r="AG2390" s="56">
        <f t="shared" si="389"/>
        <v>0</v>
      </c>
      <c r="AH2390" s="56">
        <v>0</v>
      </c>
    </row>
    <row r="2391" spans="1:34">
      <c r="A2391" s="17">
        <v>2382</v>
      </c>
      <c r="B2391" s="1"/>
      <c r="C2391" s="1"/>
      <c r="D2391" s="2"/>
      <c r="E2391" s="8"/>
      <c r="F2391" s="4"/>
      <c r="G2391" s="5"/>
      <c r="H2391" s="4"/>
      <c r="I2391" s="6"/>
      <c r="J2391" s="5"/>
      <c r="K2391" s="5"/>
      <c r="L2391" s="5"/>
      <c r="M2391" s="83"/>
      <c r="N2391" s="10"/>
      <c r="O2391" s="5"/>
      <c r="P2391" s="5"/>
      <c r="Q2391" s="5"/>
      <c r="R2391" s="5"/>
      <c r="S2391" s="7"/>
      <c r="T2391" s="88">
        <f>IF(Dane!$E$4=1,Z2391,IF(Dane!$E$4=2,AD2391,AG2391))</f>
        <v>0</v>
      </c>
      <c r="U2391" s="18">
        <f>IF(Dane!$E$4=1,AA2391,IF(Dane!$E$4=2,AE2391,AH2391))</f>
        <v>0</v>
      </c>
      <c r="V2391" s="18">
        <f t="shared" si="383"/>
        <v>0</v>
      </c>
      <c r="W2391" s="19">
        <f t="shared" si="384"/>
        <v>0</v>
      </c>
      <c r="X2391" s="55">
        <f>Dane!$C$10</f>
        <v>0</v>
      </c>
      <c r="Y2391" s="56">
        <f t="shared" si="390"/>
        <v>0</v>
      </c>
      <c r="Z2391" s="56">
        <f t="shared" si="385"/>
        <v>0</v>
      </c>
      <c r="AA2391" s="56">
        <f t="shared" si="386"/>
        <v>0</v>
      </c>
      <c r="AB2391" s="56">
        <f t="shared" si="387"/>
        <v>0</v>
      </c>
      <c r="AC2391" s="56">
        <f t="shared" si="391"/>
        <v>0</v>
      </c>
      <c r="AD2391" s="56">
        <f t="shared" si="388"/>
        <v>0</v>
      </c>
      <c r="AE2391" s="56">
        <v>0</v>
      </c>
      <c r="AF2391" s="56">
        <f t="shared" si="392"/>
        <v>0</v>
      </c>
      <c r="AG2391" s="56">
        <f t="shared" si="389"/>
        <v>0</v>
      </c>
      <c r="AH2391" s="56">
        <v>0</v>
      </c>
    </row>
    <row r="2392" spans="1:34">
      <c r="A2392" s="17">
        <v>2383</v>
      </c>
      <c r="B2392" s="1"/>
      <c r="C2392" s="1"/>
      <c r="D2392" s="2"/>
      <c r="E2392" s="8"/>
      <c r="F2392" s="4"/>
      <c r="G2392" s="5"/>
      <c r="H2392" s="4"/>
      <c r="I2392" s="6"/>
      <c r="J2392" s="5"/>
      <c r="K2392" s="5"/>
      <c r="L2392" s="5"/>
      <c r="M2392" s="83"/>
      <c r="N2392" s="10"/>
      <c r="O2392" s="5"/>
      <c r="P2392" s="5"/>
      <c r="Q2392" s="5"/>
      <c r="R2392" s="5"/>
      <c r="S2392" s="7"/>
      <c r="T2392" s="88">
        <f>IF(Dane!$E$4=1,Z2392,IF(Dane!$E$4=2,AD2392,AG2392))</f>
        <v>0</v>
      </c>
      <c r="U2392" s="18">
        <f>IF(Dane!$E$4=1,AA2392,IF(Dane!$E$4=2,AE2392,AH2392))</f>
        <v>0</v>
      </c>
      <c r="V2392" s="18">
        <f t="shared" si="383"/>
        <v>0</v>
      </c>
      <c r="W2392" s="19">
        <f t="shared" si="384"/>
        <v>0</v>
      </c>
      <c r="X2392" s="55">
        <f>Dane!$C$10</f>
        <v>0</v>
      </c>
      <c r="Y2392" s="56">
        <f t="shared" si="390"/>
        <v>0</v>
      </c>
      <c r="Z2392" s="56">
        <f t="shared" si="385"/>
        <v>0</v>
      </c>
      <c r="AA2392" s="56">
        <f t="shared" si="386"/>
        <v>0</v>
      </c>
      <c r="AB2392" s="56">
        <f t="shared" si="387"/>
        <v>0</v>
      </c>
      <c r="AC2392" s="56">
        <f t="shared" si="391"/>
        <v>0</v>
      </c>
      <c r="AD2392" s="56">
        <f t="shared" si="388"/>
        <v>0</v>
      </c>
      <c r="AE2392" s="56">
        <v>0</v>
      </c>
      <c r="AF2392" s="56">
        <f t="shared" si="392"/>
        <v>0</v>
      </c>
      <c r="AG2392" s="56">
        <f t="shared" si="389"/>
        <v>0</v>
      </c>
      <c r="AH2392" s="56">
        <v>0</v>
      </c>
    </row>
    <row r="2393" spans="1:34">
      <c r="A2393" s="17">
        <v>2384</v>
      </c>
      <c r="B2393" s="1"/>
      <c r="C2393" s="1"/>
      <c r="D2393" s="2"/>
      <c r="E2393" s="8"/>
      <c r="F2393" s="4"/>
      <c r="G2393" s="5"/>
      <c r="H2393" s="4"/>
      <c r="I2393" s="6"/>
      <c r="J2393" s="5"/>
      <c r="K2393" s="5"/>
      <c r="L2393" s="5"/>
      <c r="M2393" s="83"/>
      <c r="N2393" s="10"/>
      <c r="O2393" s="5"/>
      <c r="P2393" s="5"/>
      <c r="Q2393" s="5"/>
      <c r="R2393" s="5"/>
      <c r="S2393" s="7"/>
      <c r="T2393" s="88">
        <f>IF(Dane!$E$4=1,Z2393,IF(Dane!$E$4=2,AD2393,AG2393))</f>
        <v>0</v>
      </c>
      <c r="U2393" s="18">
        <f>IF(Dane!$E$4=1,AA2393,IF(Dane!$E$4=2,AE2393,AH2393))</f>
        <v>0</v>
      </c>
      <c r="V2393" s="18">
        <f t="shared" si="383"/>
        <v>0</v>
      </c>
      <c r="W2393" s="19">
        <f t="shared" si="384"/>
        <v>0</v>
      </c>
      <c r="X2393" s="55">
        <f>Dane!$C$10</f>
        <v>0</v>
      </c>
      <c r="Y2393" s="56">
        <f t="shared" si="390"/>
        <v>0</v>
      </c>
      <c r="Z2393" s="56">
        <f t="shared" si="385"/>
        <v>0</v>
      </c>
      <c r="AA2393" s="56">
        <f t="shared" si="386"/>
        <v>0</v>
      </c>
      <c r="AB2393" s="56">
        <f t="shared" si="387"/>
        <v>0</v>
      </c>
      <c r="AC2393" s="56">
        <f t="shared" si="391"/>
        <v>0</v>
      </c>
      <c r="AD2393" s="56">
        <f t="shared" si="388"/>
        <v>0</v>
      </c>
      <c r="AE2393" s="56">
        <v>0</v>
      </c>
      <c r="AF2393" s="56">
        <f t="shared" si="392"/>
        <v>0</v>
      </c>
      <c r="AG2393" s="56">
        <f t="shared" si="389"/>
        <v>0</v>
      </c>
      <c r="AH2393" s="56">
        <v>0</v>
      </c>
    </row>
    <row r="2394" spans="1:34">
      <c r="A2394" s="17">
        <v>2385</v>
      </c>
      <c r="B2394" s="1"/>
      <c r="C2394" s="1"/>
      <c r="D2394" s="2"/>
      <c r="E2394" s="8"/>
      <c r="F2394" s="4"/>
      <c r="G2394" s="5"/>
      <c r="H2394" s="4"/>
      <c r="I2394" s="6"/>
      <c r="J2394" s="5"/>
      <c r="K2394" s="5"/>
      <c r="L2394" s="5"/>
      <c r="M2394" s="83"/>
      <c r="N2394" s="10"/>
      <c r="O2394" s="5"/>
      <c r="P2394" s="5"/>
      <c r="Q2394" s="5"/>
      <c r="R2394" s="5"/>
      <c r="S2394" s="7"/>
      <c r="T2394" s="88">
        <f>IF(Dane!$E$4=1,Z2394,IF(Dane!$E$4=2,AD2394,AG2394))</f>
        <v>0</v>
      </c>
      <c r="U2394" s="18">
        <f>IF(Dane!$E$4=1,AA2394,IF(Dane!$E$4=2,AE2394,AH2394))</f>
        <v>0</v>
      </c>
      <c r="V2394" s="18">
        <f t="shared" si="383"/>
        <v>0</v>
      </c>
      <c r="W2394" s="19">
        <f t="shared" si="384"/>
        <v>0</v>
      </c>
      <c r="X2394" s="55">
        <f>Dane!$C$10</f>
        <v>0</v>
      </c>
      <c r="Y2394" s="56">
        <f t="shared" si="390"/>
        <v>0</v>
      </c>
      <c r="Z2394" s="56">
        <f t="shared" si="385"/>
        <v>0</v>
      </c>
      <c r="AA2394" s="56">
        <f t="shared" si="386"/>
        <v>0</v>
      </c>
      <c r="AB2394" s="56">
        <f t="shared" si="387"/>
        <v>0</v>
      </c>
      <c r="AC2394" s="56">
        <f t="shared" si="391"/>
        <v>0</v>
      </c>
      <c r="AD2394" s="56">
        <f t="shared" si="388"/>
        <v>0</v>
      </c>
      <c r="AE2394" s="56">
        <v>0</v>
      </c>
      <c r="AF2394" s="56">
        <f t="shared" si="392"/>
        <v>0</v>
      </c>
      <c r="AG2394" s="56">
        <f t="shared" si="389"/>
        <v>0</v>
      </c>
      <c r="AH2394" s="56">
        <v>0</v>
      </c>
    </row>
    <row r="2395" spans="1:34">
      <c r="A2395" s="17">
        <v>2386</v>
      </c>
      <c r="B2395" s="1"/>
      <c r="C2395" s="1"/>
      <c r="D2395" s="2"/>
      <c r="E2395" s="8"/>
      <c r="F2395" s="4"/>
      <c r="G2395" s="5"/>
      <c r="H2395" s="4"/>
      <c r="I2395" s="6"/>
      <c r="J2395" s="5"/>
      <c r="K2395" s="5"/>
      <c r="L2395" s="5"/>
      <c r="M2395" s="83"/>
      <c r="N2395" s="10"/>
      <c r="O2395" s="5"/>
      <c r="P2395" s="5"/>
      <c r="Q2395" s="5"/>
      <c r="R2395" s="5"/>
      <c r="S2395" s="7"/>
      <c r="T2395" s="88">
        <f>IF(Dane!$E$4=1,Z2395,IF(Dane!$E$4=2,AD2395,AG2395))</f>
        <v>0</v>
      </c>
      <c r="U2395" s="18">
        <f>IF(Dane!$E$4=1,AA2395,IF(Dane!$E$4=2,AE2395,AH2395))</f>
        <v>0</v>
      </c>
      <c r="V2395" s="18">
        <f t="shared" si="383"/>
        <v>0</v>
      </c>
      <c r="W2395" s="19">
        <f t="shared" si="384"/>
        <v>0</v>
      </c>
      <c r="X2395" s="55">
        <f>Dane!$C$10</f>
        <v>0</v>
      </c>
      <c r="Y2395" s="56">
        <f t="shared" si="390"/>
        <v>0</v>
      </c>
      <c r="Z2395" s="56">
        <f t="shared" si="385"/>
        <v>0</v>
      </c>
      <c r="AA2395" s="56">
        <f t="shared" si="386"/>
        <v>0</v>
      </c>
      <c r="AB2395" s="56">
        <f t="shared" si="387"/>
        <v>0</v>
      </c>
      <c r="AC2395" s="56">
        <f t="shared" si="391"/>
        <v>0</v>
      </c>
      <c r="AD2395" s="56">
        <f t="shared" si="388"/>
        <v>0</v>
      </c>
      <c r="AE2395" s="56">
        <v>0</v>
      </c>
      <c r="AF2395" s="56">
        <f t="shared" si="392"/>
        <v>0</v>
      </c>
      <c r="AG2395" s="56">
        <f t="shared" si="389"/>
        <v>0</v>
      </c>
      <c r="AH2395" s="56">
        <v>0</v>
      </c>
    </row>
    <row r="2396" spans="1:34">
      <c r="A2396" s="17">
        <v>2387</v>
      </c>
      <c r="B2396" s="1"/>
      <c r="C2396" s="1"/>
      <c r="D2396" s="2"/>
      <c r="E2396" s="8"/>
      <c r="F2396" s="4"/>
      <c r="G2396" s="5"/>
      <c r="H2396" s="4"/>
      <c r="I2396" s="6"/>
      <c r="J2396" s="5"/>
      <c r="K2396" s="5"/>
      <c r="L2396" s="5"/>
      <c r="M2396" s="83"/>
      <c r="N2396" s="10"/>
      <c r="O2396" s="5"/>
      <c r="P2396" s="5"/>
      <c r="Q2396" s="5"/>
      <c r="R2396" s="5"/>
      <c r="S2396" s="7"/>
      <c r="T2396" s="88">
        <f>IF(Dane!$E$4=1,Z2396,IF(Dane!$E$4=2,AD2396,AG2396))</f>
        <v>0</v>
      </c>
      <c r="U2396" s="18">
        <f>IF(Dane!$E$4=1,AA2396,IF(Dane!$E$4=2,AE2396,AH2396))</f>
        <v>0</v>
      </c>
      <c r="V2396" s="18">
        <f t="shared" si="383"/>
        <v>0</v>
      </c>
      <c r="W2396" s="19">
        <f t="shared" si="384"/>
        <v>0</v>
      </c>
      <c r="X2396" s="55">
        <f>Dane!$C$10</f>
        <v>0</v>
      </c>
      <c r="Y2396" s="56">
        <f t="shared" si="390"/>
        <v>0</v>
      </c>
      <c r="Z2396" s="56">
        <f t="shared" si="385"/>
        <v>0</v>
      </c>
      <c r="AA2396" s="56">
        <f t="shared" si="386"/>
        <v>0</v>
      </c>
      <c r="AB2396" s="56">
        <f t="shared" si="387"/>
        <v>0</v>
      </c>
      <c r="AC2396" s="56">
        <f t="shared" si="391"/>
        <v>0</v>
      </c>
      <c r="AD2396" s="56">
        <f t="shared" si="388"/>
        <v>0</v>
      </c>
      <c r="AE2396" s="56">
        <v>0</v>
      </c>
      <c r="AF2396" s="56">
        <f t="shared" si="392"/>
        <v>0</v>
      </c>
      <c r="AG2396" s="56">
        <f t="shared" si="389"/>
        <v>0</v>
      </c>
      <c r="AH2396" s="56">
        <v>0</v>
      </c>
    </row>
    <row r="2397" spans="1:34">
      <c r="A2397" s="17">
        <v>2388</v>
      </c>
      <c r="B2397" s="1"/>
      <c r="C2397" s="1"/>
      <c r="D2397" s="2"/>
      <c r="E2397" s="8"/>
      <c r="F2397" s="4"/>
      <c r="G2397" s="5"/>
      <c r="H2397" s="4"/>
      <c r="I2397" s="6"/>
      <c r="J2397" s="5"/>
      <c r="K2397" s="5"/>
      <c r="L2397" s="5"/>
      <c r="M2397" s="83"/>
      <c r="N2397" s="10"/>
      <c r="O2397" s="5"/>
      <c r="P2397" s="5"/>
      <c r="Q2397" s="5"/>
      <c r="R2397" s="5"/>
      <c r="S2397" s="7"/>
      <c r="T2397" s="88">
        <f>IF(Dane!$E$4=1,Z2397,IF(Dane!$E$4=2,AD2397,AG2397))</f>
        <v>0</v>
      </c>
      <c r="U2397" s="18">
        <f>IF(Dane!$E$4=1,AA2397,IF(Dane!$E$4=2,AE2397,AH2397))</f>
        <v>0</v>
      </c>
      <c r="V2397" s="18">
        <f t="shared" si="383"/>
        <v>0</v>
      </c>
      <c r="W2397" s="19">
        <f t="shared" si="384"/>
        <v>0</v>
      </c>
      <c r="X2397" s="55">
        <f>Dane!$C$10</f>
        <v>0</v>
      </c>
      <c r="Y2397" s="56">
        <f t="shared" si="390"/>
        <v>0</v>
      </c>
      <c r="Z2397" s="56">
        <f t="shared" si="385"/>
        <v>0</v>
      </c>
      <c r="AA2397" s="56">
        <f t="shared" si="386"/>
        <v>0</v>
      </c>
      <c r="AB2397" s="56">
        <f t="shared" si="387"/>
        <v>0</v>
      </c>
      <c r="AC2397" s="56">
        <f t="shared" si="391"/>
        <v>0</v>
      </c>
      <c r="AD2397" s="56">
        <f t="shared" si="388"/>
        <v>0</v>
      </c>
      <c r="AE2397" s="56">
        <v>0</v>
      </c>
      <c r="AF2397" s="56">
        <f t="shared" si="392"/>
        <v>0</v>
      </c>
      <c r="AG2397" s="56">
        <f t="shared" si="389"/>
        <v>0</v>
      </c>
      <c r="AH2397" s="56">
        <v>0</v>
      </c>
    </row>
    <row r="2398" spans="1:34">
      <c r="A2398" s="17">
        <v>2389</v>
      </c>
      <c r="B2398" s="1"/>
      <c r="C2398" s="1"/>
      <c r="D2398" s="2"/>
      <c r="E2398" s="8"/>
      <c r="F2398" s="4"/>
      <c r="G2398" s="5"/>
      <c r="H2398" s="4"/>
      <c r="I2398" s="6"/>
      <c r="J2398" s="5"/>
      <c r="K2398" s="5"/>
      <c r="L2398" s="5"/>
      <c r="M2398" s="83"/>
      <c r="N2398" s="10"/>
      <c r="O2398" s="5"/>
      <c r="P2398" s="5"/>
      <c r="Q2398" s="5"/>
      <c r="R2398" s="5"/>
      <c r="S2398" s="7"/>
      <c r="T2398" s="88">
        <f>IF(Dane!$E$4=1,Z2398,IF(Dane!$E$4=2,AD2398,AG2398))</f>
        <v>0</v>
      </c>
      <c r="U2398" s="18">
        <f>IF(Dane!$E$4=1,AA2398,IF(Dane!$E$4=2,AE2398,AH2398))</f>
        <v>0</v>
      </c>
      <c r="V2398" s="18">
        <f t="shared" si="383"/>
        <v>0</v>
      </c>
      <c r="W2398" s="19">
        <f t="shared" si="384"/>
        <v>0</v>
      </c>
      <c r="X2398" s="55">
        <f>Dane!$C$10</f>
        <v>0</v>
      </c>
      <c r="Y2398" s="56">
        <f t="shared" si="390"/>
        <v>0</v>
      </c>
      <c r="Z2398" s="56">
        <f t="shared" si="385"/>
        <v>0</v>
      </c>
      <c r="AA2398" s="56">
        <f t="shared" si="386"/>
        <v>0</v>
      </c>
      <c r="AB2398" s="56">
        <f t="shared" si="387"/>
        <v>0</v>
      </c>
      <c r="AC2398" s="56">
        <f t="shared" si="391"/>
        <v>0</v>
      </c>
      <c r="AD2398" s="56">
        <f t="shared" si="388"/>
        <v>0</v>
      </c>
      <c r="AE2398" s="56">
        <v>0</v>
      </c>
      <c r="AF2398" s="56">
        <f t="shared" si="392"/>
        <v>0</v>
      </c>
      <c r="AG2398" s="56">
        <f t="shared" si="389"/>
        <v>0</v>
      </c>
      <c r="AH2398" s="56">
        <v>0</v>
      </c>
    </row>
    <row r="2399" spans="1:34">
      <c r="A2399" s="17">
        <v>2390</v>
      </c>
      <c r="B2399" s="1"/>
      <c r="C2399" s="1"/>
      <c r="D2399" s="2"/>
      <c r="E2399" s="8"/>
      <c r="F2399" s="4"/>
      <c r="G2399" s="5"/>
      <c r="H2399" s="4"/>
      <c r="I2399" s="6"/>
      <c r="J2399" s="5"/>
      <c r="K2399" s="5"/>
      <c r="L2399" s="5"/>
      <c r="M2399" s="83"/>
      <c r="N2399" s="10"/>
      <c r="O2399" s="5"/>
      <c r="P2399" s="5"/>
      <c r="Q2399" s="5"/>
      <c r="R2399" s="5"/>
      <c r="S2399" s="7"/>
      <c r="T2399" s="88">
        <f>IF(Dane!$E$4=1,Z2399,IF(Dane!$E$4=2,AD2399,AG2399))</f>
        <v>0</v>
      </c>
      <c r="U2399" s="18">
        <f>IF(Dane!$E$4=1,AA2399,IF(Dane!$E$4=2,AE2399,AH2399))</f>
        <v>0</v>
      </c>
      <c r="V2399" s="18">
        <f t="shared" si="383"/>
        <v>0</v>
      </c>
      <c r="W2399" s="19">
        <f t="shared" si="384"/>
        <v>0</v>
      </c>
      <c r="X2399" s="55">
        <f>Dane!$C$10</f>
        <v>0</v>
      </c>
      <c r="Y2399" s="56">
        <f t="shared" si="390"/>
        <v>0</v>
      </c>
      <c r="Z2399" s="56">
        <f t="shared" si="385"/>
        <v>0</v>
      </c>
      <c r="AA2399" s="56">
        <f t="shared" si="386"/>
        <v>0</v>
      </c>
      <c r="AB2399" s="56">
        <f t="shared" si="387"/>
        <v>0</v>
      </c>
      <c r="AC2399" s="56">
        <f t="shared" si="391"/>
        <v>0</v>
      </c>
      <c r="AD2399" s="56">
        <f t="shared" si="388"/>
        <v>0</v>
      </c>
      <c r="AE2399" s="56">
        <v>0</v>
      </c>
      <c r="AF2399" s="56">
        <f t="shared" si="392"/>
        <v>0</v>
      </c>
      <c r="AG2399" s="56">
        <f t="shared" si="389"/>
        <v>0</v>
      </c>
      <c r="AH2399" s="56">
        <v>0</v>
      </c>
    </row>
    <row r="2400" spans="1:34">
      <c r="A2400" s="17">
        <v>2391</v>
      </c>
      <c r="B2400" s="1"/>
      <c r="C2400" s="1"/>
      <c r="D2400" s="2"/>
      <c r="E2400" s="8"/>
      <c r="F2400" s="4"/>
      <c r="G2400" s="5"/>
      <c r="H2400" s="4"/>
      <c r="I2400" s="6"/>
      <c r="J2400" s="5"/>
      <c r="K2400" s="5"/>
      <c r="L2400" s="5"/>
      <c r="M2400" s="83"/>
      <c r="N2400" s="10"/>
      <c r="O2400" s="5"/>
      <c r="P2400" s="5"/>
      <c r="Q2400" s="5"/>
      <c r="R2400" s="5"/>
      <c r="S2400" s="7"/>
      <c r="T2400" s="88">
        <f>IF(Dane!$E$4=1,Z2400,IF(Dane!$E$4=2,AD2400,AG2400))</f>
        <v>0</v>
      </c>
      <c r="U2400" s="18">
        <f>IF(Dane!$E$4=1,AA2400,IF(Dane!$E$4=2,AE2400,AH2400))</f>
        <v>0</v>
      </c>
      <c r="V2400" s="18">
        <f t="shared" si="383"/>
        <v>0</v>
      </c>
      <c r="W2400" s="19">
        <f t="shared" si="384"/>
        <v>0</v>
      </c>
      <c r="X2400" s="55">
        <f>Dane!$C$10</f>
        <v>0</v>
      </c>
      <c r="Y2400" s="56">
        <f t="shared" si="390"/>
        <v>0</v>
      </c>
      <c r="Z2400" s="56">
        <f t="shared" si="385"/>
        <v>0</v>
      </c>
      <c r="AA2400" s="56">
        <f t="shared" si="386"/>
        <v>0</v>
      </c>
      <c r="AB2400" s="56">
        <f t="shared" si="387"/>
        <v>0</v>
      </c>
      <c r="AC2400" s="56">
        <f t="shared" si="391"/>
        <v>0</v>
      </c>
      <c r="AD2400" s="56">
        <f t="shared" si="388"/>
        <v>0</v>
      </c>
      <c r="AE2400" s="56">
        <v>0</v>
      </c>
      <c r="AF2400" s="56">
        <f t="shared" si="392"/>
        <v>0</v>
      </c>
      <c r="AG2400" s="56">
        <f t="shared" si="389"/>
        <v>0</v>
      </c>
      <c r="AH2400" s="56">
        <v>0</v>
      </c>
    </row>
    <row r="2401" spans="1:34">
      <c r="A2401" s="17">
        <v>2392</v>
      </c>
      <c r="B2401" s="1"/>
      <c r="C2401" s="1"/>
      <c r="D2401" s="2"/>
      <c r="E2401" s="8"/>
      <c r="F2401" s="4"/>
      <c r="G2401" s="5"/>
      <c r="H2401" s="4"/>
      <c r="I2401" s="6"/>
      <c r="J2401" s="5"/>
      <c r="K2401" s="5"/>
      <c r="L2401" s="5"/>
      <c r="M2401" s="83"/>
      <c r="N2401" s="10"/>
      <c r="O2401" s="5"/>
      <c r="P2401" s="5"/>
      <c r="Q2401" s="5"/>
      <c r="R2401" s="5"/>
      <c r="S2401" s="7"/>
      <c r="T2401" s="88">
        <f>IF(Dane!$E$4=1,Z2401,IF(Dane!$E$4=2,AD2401,AG2401))</f>
        <v>0</v>
      </c>
      <c r="U2401" s="18">
        <f>IF(Dane!$E$4=1,AA2401,IF(Dane!$E$4=2,AE2401,AH2401))</f>
        <v>0</v>
      </c>
      <c r="V2401" s="18">
        <f t="shared" si="383"/>
        <v>0</v>
      </c>
      <c r="W2401" s="19">
        <f t="shared" si="384"/>
        <v>0</v>
      </c>
      <c r="X2401" s="55">
        <f>Dane!$C$10</f>
        <v>0</v>
      </c>
      <c r="Y2401" s="56">
        <f t="shared" si="390"/>
        <v>0</v>
      </c>
      <c r="Z2401" s="56">
        <f t="shared" si="385"/>
        <v>0</v>
      </c>
      <c r="AA2401" s="56">
        <f t="shared" si="386"/>
        <v>0</v>
      </c>
      <c r="AB2401" s="56">
        <f t="shared" si="387"/>
        <v>0</v>
      </c>
      <c r="AC2401" s="56">
        <f t="shared" si="391"/>
        <v>0</v>
      </c>
      <c r="AD2401" s="56">
        <f t="shared" si="388"/>
        <v>0</v>
      </c>
      <c r="AE2401" s="56">
        <v>0</v>
      </c>
      <c r="AF2401" s="56">
        <f t="shared" si="392"/>
        <v>0</v>
      </c>
      <c r="AG2401" s="56">
        <f t="shared" si="389"/>
        <v>0</v>
      </c>
      <c r="AH2401" s="56">
        <v>0</v>
      </c>
    </row>
    <row r="2402" spans="1:34">
      <c r="A2402" s="17">
        <v>2393</v>
      </c>
      <c r="B2402" s="1"/>
      <c r="C2402" s="1"/>
      <c r="D2402" s="2"/>
      <c r="E2402" s="8"/>
      <c r="F2402" s="4"/>
      <c r="G2402" s="5"/>
      <c r="H2402" s="4"/>
      <c r="I2402" s="6"/>
      <c r="J2402" s="5"/>
      <c r="K2402" s="5"/>
      <c r="L2402" s="5"/>
      <c r="M2402" s="83"/>
      <c r="N2402" s="10"/>
      <c r="O2402" s="5"/>
      <c r="P2402" s="5"/>
      <c r="Q2402" s="5"/>
      <c r="R2402" s="5"/>
      <c r="S2402" s="7"/>
      <c r="T2402" s="88">
        <f>IF(Dane!$E$4=1,Z2402,IF(Dane!$E$4=2,AD2402,AG2402))</f>
        <v>0</v>
      </c>
      <c r="U2402" s="18">
        <f>IF(Dane!$E$4=1,AA2402,IF(Dane!$E$4=2,AE2402,AH2402))</f>
        <v>0</v>
      </c>
      <c r="V2402" s="18">
        <f t="shared" si="383"/>
        <v>0</v>
      </c>
      <c r="W2402" s="19">
        <f t="shared" si="384"/>
        <v>0</v>
      </c>
      <c r="X2402" s="55">
        <f>Dane!$C$10</f>
        <v>0</v>
      </c>
      <c r="Y2402" s="56">
        <f t="shared" si="390"/>
        <v>0</v>
      </c>
      <c r="Z2402" s="56">
        <f t="shared" si="385"/>
        <v>0</v>
      </c>
      <c r="AA2402" s="56">
        <f t="shared" si="386"/>
        <v>0</v>
      </c>
      <c r="AB2402" s="56">
        <f t="shared" si="387"/>
        <v>0</v>
      </c>
      <c r="AC2402" s="56">
        <f t="shared" si="391"/>
        <v>0</v>
      </c>
      <c r="AD2402" s="56">
        <f t="shared" si="388"/>
        <v>0</v>
      </c>
      <c r="AE2402" s="56">
        <v>0</v>
      </c>
      <c r="AF2402" s="56">
        <f t="shared" si="392"/>
        <v>0</v>
      </c>
      <c r="AG2402" s="56">
        <f t="shared" si="389"/>
        <v>0</v>
      </c>
      <c r="AH2402" s="56">
        <v>0</v>
      </c>
    </row>
    <row r="2403" spans="1:34">
      <c r="A2403" s="17">
        <v>2394</v>
      </c>
      <c r="B2403" s="1"/>
      <c r="C2403" s="1"/>
      <c r="D2403" s="2"/>
      <c r="E2403" s="8"/>
      <c r="F2403" s="4"/>
      <c r="G2403" s="5"/>
      <c r="H2403" s="4"/>
      <c r="I2403" s="6"/>
      <c r="J2403" s="5"/>
      <c r="K2403" s="5"/>
      <c r="L2403" s="5"/>
      <c r="M2403" s="83"/>
      <c r="N2403" s="10"/>
      <c r="O2403" s="5"/>
      <c r="P2403" s="5"/>
      <c r="Q2403" s="5"/>
      <c r="R2403" s="5"/>
      <c r="S2403" s="7"/>
      <c r="T2403" s="88">
        <f>IF(Dane!$E$4=1,Z2403,IF(Dane!$E$4=2,AD2403,AG2403))</f>
        <v>0</v>
      </c>
      <c r="U2403" s="18">
        <f>IF(Dane!$E$4=1,AA2403,IF(Dane!$E$4=2,AE2403,AH2403))</f>
        <v>0</v>
      </c>
      <c r="V2403" s="18">
        <f t="shared" si="383"/>
        <v>0</v>
      </c>
      <c r="W2403" s="19">
        <f t="shared" si="384"/>
        <v>0</v>
      </c>
      <c r="X2403" s="55">
        <f>Dane!$C$10</f>
        <v>0</v>
      </c>
      <c r="Y2403" s="56">
        <f t="shared" si="390"/>
        <v>0</v>
      </c>
      <c r="Z2403" s="56">
        <f t="shared" si="385"/>
        <v>0</v>
      </c>
      <c r="AA2403" s="56">
        <f t="shared" si="386"/>
        <v>0</v>
      </c>
      <c r="AB2403" s="56">
        <f t="shared" si="387"/>
        <v>0</v>
      </c>
      <c r="AC2403" s="56">
        <f t="shared" si="391"/>
        <v>0</v>
      </c>
      <c r="AD2403" s="56">
        <f t="shared" si="388"/>
        <v>0</v>
      </c>
      <c r="AE2403" s="56">
        <v>0</v>
      </c>
      <c r="AF2403" s="56">
        <f t="shared" si="392"/>
        <v>0</v>
      </c>
      <c r="AG2403" s="56">
        <f t="shared" si="389"/>
        <v>0</v>
      </c>
      <c r="AH2403" s="56">
        <v>0</v>
      </c>
    </row>
    <row r="2404" spans="1:34">
      <c r="A2404" s="17">
        <v>2395</v>
      </c>
      <c r="B2404" s="1"/>
      <c r="C2404" s="1"/>
      <c r="D2404" s="2"/>
      <c r="E2404" s="8"/>
      <c r="F2404" s="4"/>
      <c r="G2404" s="5"/>
      <c r="H2404" s="4"/>
      <c r="I2404" s="6"/>
      <c r="J2404" s="5"/>
      <c r="K2404" s="5"/>
      <c r="L2404" s="5"/>
      <c r="M2404" s="83"/>
      <c r="N2404" s="10"/>
      <c r="O2404" s="5"/>
      <c r="P2404" s="5"/>
      <c r="Q2404" s="5"/>
      <c r="R2404" s="5"/>
      <c r="S2404" s="7"/>
      <c r="T2404" s="88">
        <f>IF(Dane!$E$4=1,Z2404,IF(Dane!$E$4=2,AD2404,AG2404))</f>
        <v>0</v>
      </c>
      <c r="U2404" s="18">
        <f>IF(Dane!$E$4=1,AA2404,IF(Dane!$E$4=2,AE2404,AH2404))</f>
        <v>0</v>
      </c>
      <c r="V2404" s="18">
        <f t="shared" si="383"/>
        <v>0</v>
      </c>
      <c r="W2404" s="19">
        <f t="shared" si="384"/>
        <v>0</v>
      </c>
      <c r="X2404" s="55">
        <f>Dane!$C$10</f>
        <v>0</v>
      </c>
      <c r="Y2404" s="56">
        <f t="shared" si="390"/>
        <v>0</v>
      </c>
      <c r="Z2404" s="56">
        <f t="shared" si="385"/>
        <v>0</v>
      </c>
      <c r="AA2404" s="56">
        <f t="shared" si="386"/>
        <v>0</v>
      </c>
      <c r="AB2404" s="56">
        <f t="shared" si="387"/>
        <v>0</v>
      </c>
      <c r="AC2404" s="56">
        <f t="shared" si="391"/>
        <v>0</v>
      </c>
      <c r="AD2404" s="56">
        <f t="shared" si="388"/>
        <v>0</v>
      </c>
      <c r="AE2404" s="56">
        <v>0</v>
      </c>
      <c r="AF2404" s="56">
        <f t="shared" si="392"/>
        <v>0</v>
      </c>
      <c r="AG2404" s="56">
        <f t="shared" si="389"/>
        <v>0</v>
      </c>
      <c r="AH2404" s="56">
        <v>0</v>
      </c>
    </row>
    <row r="2405" spans="1:34">
      <c r="A2405" s="17">
        <v>2396</v>
      </c>
      <c r="B2405" s="1"/>
      <c r="C2405" s="1"/>
      <c r="D2405" s="2"/>
      <c r="E2405" s="8"/>
      <c r="F2405" s="4"/>
      <c r="G2405" s="5"/>
      <c r="H2405" s="4"/>
      <c r="I2405" s="6"/>
      <c r="J2405" s="5"/>
      <c r="K2405" s="5"/>
      <c r="L2405" s="5"/>
      <c r="M2405" s="83"/>
      <c r="N2405" s="10"/>
      <c r="O2405" s="5"/>
      <c r="P2405" s="5"/>
      <c r="Q2405" s="5"/>
      <c r="R2405" s="5"/>
      <c r="S2405" s="7"/>
      <c r="T2405" s="88">
        <f>IF(Dane!$E$4=1,Z2405,IF(Dane!$E$4=2,AD2405,AG2405))</f>
        <v>0</v>
      </c>
      <c r="U2405" s="18">
        <f>IF(Dane!$E$4=1,AA2405,IF(Dane!$E$4=2,AE2405,AH2405))</f>
        <v>0</v>
      </c>
      <c r="V2405" s="18">
        <f t="shared" si="383"/>
        <v>0</v>
      </c>
      <c r="W2405" s="19">
        <f t="shared" si="384"/>
        <v>0</v>
      </c>
      <c r="X2405" s="55">
        <f>Dane!$C$10</f>
        <v>0</v>
      </c>
      <c r="Y2405" s="56">
        <f t="shared" si="390"/>
        <v>0</v>
      </c>
      <c r="Z2405" s="56">
        <f t="shared" si="385"/>
        <v>0</v>
      </c>
      <c r="AA2405" s="56">
        <f t="shared" si="386"/>
        <v>0</v>
      </c>
      <c r="AB2405" s="56">
        <f t="shared" si="387"/>
        <v>0</v>
      </c>
      <c r="AC2405" s="56">
        <f t="shared" si="391"/>
        <v>0</v>
      </c>
      <c r="AD2405" s="56">
        <f t="shared" si="388"/>
        <v>0</v>
      </c>
      <c r="AE2405" s="56">
        <v>0</v>
      </c>
      <c r="AF2405" s="56">
        <f t="shared" si="392"/>
        <v>0</v>
      </c>
      <c r="AG2405" s="56">
        <f t="shared" si="389"/>
        <v>0</v>
      </c>
      <c r="AH2405" s="56">
        <v>0</v>
      </c>
    </row>
    <row r="2406" spans="1:34">
      <c r="A2406" s="17">
        <v>2397</v>
      </c>
      <c r="B2406" s="1"/>
      <c r="C2406" s="1"/>
      <c r="D2406" s="2"/>
      <c r="E2406" s="8"/>
      <c r="F2406" s="4"/>
      <c r="G2406" s="5"/>
      <c r="H2406" s="4"/>
      <c r="I2406" s="6"/>
      <c r="J2406" s="5"/>
      <c r="K2406" s="5"/>
      <c r="L2406" s="5"/>
      <c r="M2406" s="83"/>
      <c r="N2406" s="10"/>
      <c r="O2406" s="5"/>
      <c r="P2406" s="5"/>
      <c r="Q2406" s="5"/>
      <c r="R2406" s="5"/>
      <c r="S2406" s="7"/>
      <c r="T2406" s="88">
        <f>IF(Dane!$E$4=1,Z2406,IF(Dane!$E$4=2,AD2406,AG2406))</f>
        <v>0</v>
      </c>
      <c r="U2406" s="18">
        <f>IF(Dane!$E$4=1,AA2406,IF(Dane!$E$4=2,AE2406,AH2406))</f>
        <v>0</v>
      </c>
      <c r="V2406" s="18">
        <f t="shared" si="383"/>
        <v>0</v>
      </c>
      <c r="W2406" s="19">
        <f t="shared" si="384"/>
        <v>0</v>
      </c>
      <c r="X2406" s="55">
        <f>Dane!$C$10</f>
        <v>0</v>
      </c>
      <c r="Y2406" s="56">
        <f t="shared" si="390"/>
        <v>0</v>
      </c>
      <c r="Z2406" s="56">
        <f t="shared" si="385"/>
        <v>0</v>
      </c>
      <c r="AA2406" s="56">
        <f t="shared" si="386"/>
        <v>0</v>
      </c>
      <c r="AB2406" s="56">
        <f t="shared" si="387"/>
        <v>0</v>
      </c>
      <c r="AC2406" s="56">
        <f t="shared" si="391"/>
        <v>0</v>
      </c>
      <c r="AD2406" s="56">
        <f t="shared" si="388"/>
        <v>0</v>
      </c>
      <c r="AE2406" s="56">
        <v>0</v>
      </c>
      <c r="AF2406" s="56">
        <f t="shared" si="392"/>
        <v>0</v>
      </c>
      <c r="AG2406" s="56">
        <f t="shared" si="389"/>
        <v>0</v>
      </c>
      <c r="AH2406" s="56">
        <v>0</v>
      </c>
    </row>
    <row r="2407" spans="1:34">
      <c r="A2407" s="17">
        <v>2398</v>
      </c>
      <c r="B2407" s="1"/>
      <c r="C2407" s="1"/>
      <c r="D2407" s="2"/>
      <c r="E2407" s="8"/>
      <c r="F2407" s="4"/>
      <c r="G2407" s="5"/>
      <c r="H2407" s="4"/>
      <c r="I2407" s="6"/>
      <c r="J2407" s="5"/>
      <c r="K2407" s="5"/>
      <c r="L2407" s="5"/>
      <c r="M2407" s="83"/>
      <c r="N2407" s="10"/>
      <c r="O2407" s="5"/>
      <c r="P2407" s="5"/>
      <c r="Q2407" s="5"/>
      <c r="R2407" s="5"/>
      <c r="S2407" s="7"/>
      <c r="T2407" s="88">
        <f>IF(Dane!$E$4=1,Z2407,IF(Dane!$E$4=2,AD2407,AG2407))</f>
        <v>0</v>
      </c>
      <c r="U2407" s="18">
        <f>IF(Dane!$E$4=1,AA2407,IF(Dane!$E$4=2,AE2407,AH2407))</f>
        <v>0</v>
      </c>
      <c r="V2407" s="18">
        <f t="shared" si="383"/>
        <v>0</v>
      </c>
      <c r="W2407" s="19">
        <f t="shared" si="384"/>
        <v>0</v>
      </c>
      <c r="X2407" s="55">
        <f>Dane!$C$10</f>
        <v>0</v>
      </c>
      <c r="Y2407" s="56">
        <f t="shared" si="390"/>
        <v>0</v>
      </c>
      <c r="Z2407" s="56">
        <f t="shared" si="385"/>
        <v>0</v>
      </c>
      <c r="AA2407" s="56">
        <f t="shared" si="386"/>
        <v>0</v>
      </c>
      <c r="AB2407" s="56">
        <f t="shared" si="387"/>
        <v>0</v>
      </c>
      <c r="AC2407" s="56">
        <f t="shared" si="391"/>
        <v>0</v>
      </c>
      <c r="AD2407" s="56">
        <f t="shared" si="388"/>
        <v>0</v>
      </c>
      <c r="AE2407" s="56">
        <v>0</v>
      </c>
      <c r="AF2407" s="56">
        <f t="shared" si="392"/>
        <v>0</v>
      </c>
      <c r="AG2407" s="56">
        <f t="shared" si="389"/>
        <v>0</v>
      </c>
      <c r="AH2407" s="56">
        <v>0</v>
      </c>
    </row>
    <row r="2408" spans="1:34">
      <c r="A2408" s="17">
        <v>2399</v>
      </c>
      <c r="B2408" s="1"/>
      <c r="C2408" s="1"/>
      <c r="D2408" s="2"/>
      <c r="E2408" s="8"/>
      <c r="F2408" s="4"/>
      <c r="G2408" s="5"/>
      <c r="H2408" s="4"/>
      <c r="I2408" s="6"/>
      <c r="J2408" s="5"/>
      <c r="K2408" s="5"/>
      <c r="L2408" s="5"/>
      <c r="M2408" s="83"/>
      <c r="N2408" s="10"/>
      <c r="O2408" s="5"/>
      <c r="P2408" s="5"/>
      <c r="Q2408" s="5"/>
      <c r="R2408" s="5"/>
      <c r="S2408" s="7"/>
      <c r="T2408" s="88">
        <f>IF(Dane!$E$4=1,Z2408,IF(Dane!$E$4=2,AD2408,AG2408))</f>
        <v>0</v>
      </c>
      <c r="U2408" s="18">
        <f>IF(Dane!$E$4=1,AA2408,IF(Dane!$E$4=2,AE2408,AH2408))</f>
        <v>0</v>
      </c>
      <c r="V2408" s="18">
        <f t="shared" si="383"/>
        <v>0</v>
      </c>
      <c r="W2408" s="19">
        <f t="shared" si="384"/>
        <v>0</v>
      </c>
      <c r="X2408" s="55">
        <f>Dane!$C$10</f>
        <v>0</v>
      </c>
      <c r="Y2408" s="56">
        <f t="shared" si="390"/>
        <v>0</v>
      </c>
      <c r="Z2408" s="56">
        <f t="shared" si="385"/>
        <v>0</v>
      </c>
      <c r="AA2408" s="56">
        <f t="shared" si="386"/>
        <v>0</v>
      </c>
      <c r="AB2408" s="56">
        <f t="shared" si="387"/>
        <v>0</v>
      </c>
      <c r="AC2408" s="56">
        <f t="shared" si="391"/>
        <v>0</v>
      </c>
      <c r="AD2408" s="56">
        <f t="shared" si="388"/>
        <v>0</v>
      </c>
      <c r="AE2408" s="56">
        <v>0</v>
      </c>
      <c r="AF2408" s="56">
        <f t="shared" si="392"/>
        <v>0</v>
      </c>
      <c r="AG2408" s="56">
        <f t="shared" si="389"/>
        <v>0</v>
      </c>
      <c r="AH2408" s="56">
        <v>0</v>
      </c>
    </row>
    <row r="2409" spans="1:34">
      <c r="A2409" s="17">
        <v>2400</v>
      </c>
      <c r="B2409" s="1"/>
      <c r="C2409" s="1"/>
      <c r="D2409" s="2"/>
      <c r="E2409" s="8"/>
      <c r="F2409" s="4"/>
      <c r="G2409" s="5"/>
      <c r="H2409" s="4"/>
      <c r="I2409" s="6"/>
      <c r="J2409" s="5"/>
      <c r="K2409" s="5"/>
      <c r="L2409" s="5"/>
      <c r="M2409" s="83"/>
      <c r="N2409" s="10"/>
      <c r="O2409" s="5"/>
      <c r="P2409" s="5"/>
      <c r="Q2409" s="5"/>
      <c r="R2409" s="5"/>
      <c r="S2409" s="7"/>
      <c r="T2409" s="88">
        <f>IF(Dane!$E$4=1,Z2409,IF(Dane!$E$4=2,AD2409,AG2409))</f>
        <v>0</v>
      </c>
      <c r="U2409" s="18">
        <f>IF(Dane!$E$4=1,AA2409,IF(Dane!$E$4=2,AE2409,AH2409))</f>
        <v>0</v>
      </c>
      <c r="V2409" s="18">
        <f t="shared" si="383"/>
        <v>0</v>
      </c>
      <c r="W2409" s="19">
        <f t="shared" si="384"/>
        <v>0</v>
      </c>
      <c r="X2409" s="55">
        <f>Dane!$C$10</f>
        <v>0</v>
      </c>
      <c r="Y2409" s="56">
        <f t="shared" si="390"/>
        <v>0</v>
      </c>
      <c r="Z2409" s="56">
        <f t="shared" si="385"/>
        <v>0</v>
      </c>
      <c r="AA2409" s="56">
        <f t="shared" si="386"/>
        <v>0</v>
      </c>
      <c r="AB2409" s="56">
        <f t="shared" si="387"/>
        <v>0</v>
      </c>
      <c r="AC2409" s="56">
        <f t="shared" si="391"/>
        <v>0</v>
      </c>
      <c r="AD2409" s="56">
        <f t="shared" si="388"/>
        <v>0</v>
      </c>
      <c r="AE2409" s="56">
        <v>0</v>
      </c>
      <c r="AF2409" s="56">
        <f t="shared" si="392"/>
        <v>0</v>
      </c>
      <c r="AG2409" s="56">
        <f t="shared" si="389"/>
        <v>0</v>
      </c>
      <c r="AH2409" s="56">
        <v>0</v>
      </c>
    </row>
    <row r="2410" spans="1:34">
      <c r="A2410" s="17">
        <v>2401</v>
      </c>
      <c r="B2410" s="1"/>
      <c r="C2410" s="1"/>
      <c r="D2410" s="2"/>
      <c r="E2410" s="8"/>
      <c r="F2410" s="4"/>
      <c r="G2410" s="5"/>
      <c r="H2410" s="4"/>
      <c r="I2410" s="6"/>
      <c r="J2410" s="5"/>
      <c r="K2410" s="5"/>
      <c r="L2410" s="5"/>
      <c r="M2410" s="83"/>
      <c r="N2410" s="10"/>
      <c r="O2410" s="5"/>
      <c r="P2410" s="5"/>
      <c r="Q2410" s="5"/>
      <c r="R2410" s="5"/>
      <c r="S2410" s="7"/>
      <c r="T2410" s="88">
        <f>IF(Dane!$E$4=1,Z2410,IF(Dane!$E$4=2,AD2410,AG2410))</f>
        <v>0</v>
      </c>
      <c r="U2410" s="18">
        <f>IF(Dane!$E$4=1,AA2410,IF(Dane!$E$4=2,AE2410,AH2410))</f>
        <v>0</v>
      </c>
      <c r="V2410" s="18">
        <f t="shared" si="383"/>
        <v>0</v>
      </c>
      <c r="W2410" s="19">
        <f t="shared" si="384"/>
        <v>0</v>
      </c>
      <c r="X2410" s="55">
        <f>Dane!$C$10</f>
        <v>0</v>
      </c>
      <c r="Y2410" s="56">
        <f t="shared" si="390"/>
        <v>0</v>
      </c>
      <c r="Z2410" s="56">
        <f t="shared" si="385"/>
        <v>0</v>
      </c>
      <c r="AA2410" s="56">
        <f t="shared" si="386"/>
        <v>0</v>
      </c>
      <c r="AB2410" s="56">
        <f t="shared" si="387"/>
        <v>0</v>
      </c>
      <c r="AC2410" s="56">
        <f t="shared" si="391"/>
        <v>0</v>
      </c>
      <c r="AD2410" s="56">
        <f t="shared" si="388"/>
        <v>0</v>
      </c>
      <c r="AE2410" s="56">
        <v>0</v>
      </c>
      <c r="AF2410" s="56">
        <f t="shared" si="392"/>
        <v>0</v>
      </c>
      <c r="AG2410" s="56">
        <f t="shared" si="389"/>
        <v>0</v>
      </c>
      <c r="AH2410" s="56">
        <v>0</v>
      </c>
    </row>
    <row r="2411" spans="1:34">
      <c r="A2411" s="17">
        <v>2402</v>
      </c>
      <c r="B2411" s="1"/>
      <c r="C2411" s="1"/>
      <c r="D2411" s="2"/>
      <c r="E2411" s="8"/>
      <c r="F2411" s="4"/>
      <c r="G2411" s="5"/>
      <c r="H2411" s="4"/>
      <c r="I2411" s="6"/>
      <c r="J2411" s="5"/>
      <c r="K2411" s="5"/>
      <c r="L2411" s="5"/>
      <c r="M2411" s="83"/>
      <c r="N2411" s="10"/>
      <c r="O2411" s="5"/>
      <c r="P2411" s="5"/>
      <c r="Q2411" s="5"/>
      <c r="R2411" s="5"/>
      <c r="S2411" s="7"/>
      <c r="T2411" s="88">
        <f>IF(Dane!$E$4=1,Z2411,IF(Dane!$E$4=2,AD2411,AG2411))</f>
        <v>0</v>
      </c>
      <c r="U2411" s="18">
        <f>IF(Dane!$E$4=1,AA2411,IF(Dane!$E$4=2,AE2411,AH2411))</f>
        <v>0</v>
      </c>
      <c r="V2411" s="18">
        <f t="shared" si="383"/>
        <v>0</v>
      </c>
      <c r="W2411" s="19">
        <f t="shared" si="384"/>
        <v>0</v>
      </c>
      <c r="X2411" s="55">
        <f>Dane!$C$10</f>
        <v>0</v>
      </c>
      <c r="Y2411" s="56">
        <f t="shared" si="390"/>
        <v>0</v>
      </c>
      <c r="Z2411" s="56">
        <f t="shared" si="385"/>
        <v>0</v>
      </c>
      <c r="AA2411" s="56">
        <f t="shared" si="386"/>
        <v>0</v>
      </c>
      <c r="AB2411" s="56">
        <f t="shared" si="387"/>
        <v>0</v>
      </c>
      <c r="AC2411" s="56">
        <f t="shared" si="391"/>
        <v>0</v>
      </c>
      <c r="AD2411" s="56">
        <f t="shared" si="388"/>
        <v>0</v>
      </c>
      <c r="AE2411" s="56">
        <v>0</v>
      </c>
      <c r="AF2411" s="56">
        <f t="shared" si="392"/>
        <v>0</v>
      </c>
      <c r="AG2411" s="56">
        <f t="shared" si="389"/>
        <v>0</v>
      </c>
      <c r="AH2411" s="56">
        <v>0</v>
      </c>
    </row>
    <row r="2412" spans="1:34">
      <c r="A2412" s="17">
        <v>2403</v>
      </c>
      <c r="B2412" s="1"/>
      <c r="C2412" s="1"/>
      <c r="D2412" s="2"/>
      <c r="E2412" s="8"/>
      <c r="F2412" s="4"/>
      <c r="G2412" s="5"/>
      <c r="H2412" s="4"/>
      <c r="I2412" s="6"/>
      <c r="J2412" s="5"/>
      <c r="K2412" s="5"/>
      <c r="L2412" s="5"/>
      <c r="M2412" s="83"/>
      <c r="N2412" s="10"/>
      <c r="O2412" s="5"/>
      <c r="P2412" s="5"/>
      <c r="Q2412" s="5"/>
      <c r="R2412" s="5"/>
      <c r="S2412" s="7"/>
      <c r="T2412" s="88">
        <f>IF(Dane!$E$4=1,Z2412,IF(Dane!$E$4=2,AD2412,AG2412))</f>
        <v>0</v>
      </c>
      <c r="U2412" s="18">
        <f>IF(Dane!$E$4=1,AA2412,IF(Dane!$E$4=2,AE2412,AH2412))</f>
        <v>0</v>
      </c>
      <c r="V2412" s="18">
        <f t="shared" si="383"/>
        <v>0</v>
      </c>
      <c r="W2412" s="19">
        <f t="shared" si="384"/>
        <v>0</v>
      </c>
      <c r="X2412" s="55">
        <f>Dane!$C$10</f>
        <v>0</v>
      </c>
      <c r="Y2412" s="56">
        <f t="shared" si="390"/>
        <v>0</v>
      </c>
      <c r="Z2412" s="56">
        <f t="shared" si="385"/>
        <v>0</v>
      </c>
      <c r="AA2412" s="56">
        <f t="shared" si="386"/>
        <v>0</v>
      </c>
      <c r="AB2412" s="56">
        <f t="shared" si="387"/>
        <v>0</v>
      </c>
      <c r="AC2412" s="56">
        <f t="shared" si="391"/>
        <v>0</v>
      </c>
      <c r="AD2412" s="56">
        <f t="shared" si="388"/>
        <v>0</v>
      </c>
      <c r="AE2412" s="56">
        <v>0</v>
      </c>
      <c r="AF2412" s="56">
        <f t="shared" si="392"/>
        <v>0</v>
      </c>
      <c r="AG2412" s="56">
        <f t="shared" si="389"/>
        <v>0</v>
      </c>
      <c r="AH2412" s="56">
        <v>0</v>
      </c>
    </row>
    <row r="2413" spans="1:34">
      <c r="A2413" s="17">
        <v>2404</v>
      </c>
      <c r="B2413" s="1"/>
      <c r="C2413" s="1"/>
      <c r="D2413" s="2"/>
      <c r="E2413" s="8"/>
      <c r="F2413" s="4"/>
      <c r="G2413" s="5"/>
      <c r="H2413" s="4"/>
      <c r="I2413" s="6"/>
      <c r="J2413" s="5"/>
      <c r="K2413" s="5"/>
      <c r="L2413" s="5"/>
      <c r="M2413" s="83"/>
      <c r="N2413" s="10"/>
      <c r="O2413" s="5"/>
      <c r="P2413" s="5"/>
      <c r="Q2413" s="5"/>
      <c r="R2413" s="5"/>
      <c r="S2413" s="7"/>
      <c r="T2413" s="88">
        <f>IF(Dane!$E$4=1,Z2413,IF(Dane!$E$4=2,AD2413,AG2413))</f>
        <v>0</v>
      </c>
      <c r="U2413" s="18">
        <f>IF(Dane!$E$4=1,AA2413,IF(Dane!$E$4=2,AE2413,AH2413))</f>
        <v>0</v>
      </c>
      <c r="V2413" s="18">
        <f t="shared" si="383"/>
        <v>0</v>
      </c>
      <c r="W2413" s="19">
        <f t="shared" si="384"/>
        <v>0</v>
      </c>
      <c r="X2413" s="55">
        <f>Dane!$C$10</f>
        <v>0</v>
      </c>
      <c r="Y2413" s="56">
        <f t="shared" si="390"/>
        <v>0</v>
      </c>
      <c r="Z2413" s="56">
        <f t="shared" si="385"/>
        <v>0</v>
      </c>
      <c r="AA2413" s="56">
        <f t="shared" si="386"/>
        <v>0</v>
      </c>
      <c r="AB2413" s="56">
        <f t="shared" si="387"/>
        <v>0</v>
      </c>
      <c r="AC2413" s="56">
        <f t="shared" si="391"/>
        <v>0</v>
      </c>
      <c r="AD2413" s="56">
        <f t="shared" si="388"/>
        <v>0</v>
      </c>
      <c r="AE2413" s="56">
        <v>0</v>
      </c>
      <c r="AF2413" s="56">
        <f t="shared" si="392"/>
        <v>0</v>
      </c>
      <c r="AG2413" s="56">
        <f t="shared" si="389"/>
        <v>0</v>
      </c>
      <c r="AH2413" s="56">
        <v>0</v>
      </c>
    </row>
    <row r="2414" spans="1:34">
      <c r="A2414" s="17">
        <v>2405</v>
      </c>
      <c r="B2414" s="1"/>
      <c r="C2414" s="1"/>
      <c r="D2414" s="2"/>
      <c r="E2414" s="8"/>
      <c r="F2414" s="4"/>
      <c r="G2414" s="5"/>
      <c r="H2414" s="4"/>
      <c r="I2414" s="6"/>
      <c r="J2414" s="5"/>
      <c r="K2414" s="5"/>
      <c r="L2414" s="5"/>
      <c r="M2414" s="83"/>
      <c r="N2414" s="10"/>
      <c r="O2414" s="5"/>
      <c r="P2414" s="5"/>
      <c r="Q2414" s="5"/>
      <c r="R2414" s="5"/>
      <c r="S2414" s="7"/>
      <c r="T2414" s="88">
        <f>IF(Dane!$E$4=1,Z2414,IF(Dane!$E$4=2,AD2414,AG2414))</f>
        <v>0</v>
      </c>
      <c r="U2414" s="18">
        <f>IF(Dane!$E$4=1,AA2414,IF(Dane!$E$4=2,AE2414,AH2414))</f>
        <v>0</v>
      </c>
      <c r="V2414" s="18">
        <f t="shared" si="383"/>
        <v>0</v>
      </c>
      <c r="W2414" s="19">
        <f t="shared" si="384"/>
        <v>0</v>
      </c>
      <c r="X2414" s="55">
        <f>Dane!$C$10</f>
        <v>0</v>
      </c>
      <c r="Y2414" s="56">
        <f t="shared" si="390"/>
        <v>0</v>
      </c>
      <c r="Z2414" s="56">
        <f t="shared" si="385"/>
        <v>0</v>
      </c>
      <c r="AA2414" s="56">
        <f t="shared" si="386"/>
        <v>0</v>
      </c>
      <c r="AB2414" s="56">
        <f t="shared" si="387"/>
        <v>0</v>
      </c>
      <c r="AC2414" s="56">
        <f t="shared" si="391"/>
        <v>0</v>
      </c>
      <c r="AD2414" s="56">
        <f t="shared" si="388"/>
        <v>0</v>
      </c>
      <c r="AE2414" s="56">
        <v>0</v>
      </c>
      <c r="AF2414" s="56">
        <f t="shared" si="392"/>
        <v>0</v>
      </c>
      <c r="AG2414" s="56">
        <f t="shared" si="389"/>
        <v>0</v>
      </c>
      <c r="AH2414" s="56">
        <v>0</v>
      </c>
    </row>
    <row r="2415" spans="1:34">
      <c r="A2415" s="17">
        <v>2406</v>
      </c>
      <c r="B2415" s="1"/>
      <c r="C2415" s="1"/>
      <c r="D2415" s="2"/>
      <c r="E2415" s="8"/>
      <c r="F2415" s="4"/>
      <c r="G2415" s="5"/>
      <c r="H2415" s="4"/>
      <c r="I2415" s="6"/>
      <c r="J2415" s="5"/>
      <c r="K2415" s="5"/>
      <c r="L2415" s="5"/>
      <c r="M2415" s="83"/>
      <c r="N2415" s="10"/>
      <c r="O2415" s="5"/>
      <c r="P2415" s="5"/>
      <c r="Q2415" s="5"/>
      <c r="R2415" s="5"/>
      <c r="S2415" s="7"/>
      <c r="T2415" s="88">
        <f>IF(Dane!$E$4=1,Z2415,IF(Dane!$E$4=2,AD2415,AG2415))</f>
        <v>0</v>
      </c>
      <c r="U2415" s="18">
        <f>IF(Dane!$E$4=1,AA2415,IF(Dane!$E$4=2,AE2415,AH2415))</f>
        <v>0</v>
      </c>
      <c r="V2415" s="18">
        <f t="shared" si="383"/>
        <v>0</v>
      </c>
      <c r="W2415" s="19">
        <f t="shared" si="384"/>
        <v>0</v>
      </c>
      <c r="X2415" s="55">
        <f>Dane!$C$10</f>
        <v>0</v>
      </c>
      <c r="Y2415" s="56">
        <f t="shared" si="390"/>
        <v>0</v>
      </c>
      <c r="Z2415" s="56">
        <f t="shared" si="385"/>
        <v>0</v>
      </c>
      <c r="AA2415" s="56">
        <f t="shared" si="386"/>
        <v>0</v>
      </c>
      <c r="AB2415" s="56">
        <f t="shared" si="387"/>
        <v>0</v>
      </c>
      <c r="AC2415" s="56">
        <f t="shared" si="391"/>
        <v>0</v>
      </c>
      <c r="AD2415" s="56">
        <f t="shared" si="388"/>
        <v>0</v>
      </c>
      <c r="AE2415" s="56">
        <v>0</v>
      </c>
      <c r="AF2415" s="56">
        <f t="shared" si="392"/>
        <v>0</v>
      </c>
      <c r="AG2415" s="56">
        <f t="shared" si="389"/>
        <v>0</v>
      </c>
      <c r="AH2415" s="56">
        <v>0</v>
      </c>
    </row>
    <row r="2416" spans="1:34">
      <c r="A2416" s="17">
        <v>2407</v>
      </c>
      <c r="B2416" s="1"/>
      <c r="C2416" s="1"/>
      <c r="D2416" s="2"/>
      <c r="E2416" s="8"/>
      <c r="F2416" s="4"/>
      <c r="G2416" s="5"/>
      <c r="H2416" s="4"/>
      <c r="I2416" s="6"/>
      <c r="J2416" s="5"/>
      <c r="K2416" s="5"/>
      <c r="L2416" s="5"/>
      <c r="M2416" s="83"/>
      <c r="N2416" s="10"/>
      <c r="O2416" s="5"/>
      <c r="P2416" s="5"/>
      <c r="Q2416" s="5"/>
      <c r="R2416" s="5"/>
      <c r="S2416" s="7"/>
      <c r="T2416" s="88">
        <f>IF(Dane!$E$4=1,Z2416,IF(Dane!$E$4=2,AD2416,AG2416))</f>
        <v>0</v>
      </c>
      <c r="U2416" s="18">
        <f>IF(Dane!$E$4=1,AA2416,IF(Dane!$E$4=2,AE2416,AH2416))</f>
        <v>0</v>
      </c>
      <c r="V2416" s="18">
        <f t="shared" si="383"/>
        <v>0</v>
      </c>
      <c r="W2416" s="19">
        <f t="shared" si="384"/>
        <v>0</v>
      </c>
      <c r="X2416" s="55">
        <f>Dane!$C$10</f>
        <v>0</v>
      </c>
      <c r="Y2416" s="56">
        <f t="shared" si="390"/>
        <v>0</v>
      </c>
      <c r="Z2416" s="56">
        <f t="shared" si="385"/>
        <v>0</v>
      </c>
      <c r="AA2416" s="56">
        <f t="shared" si="386"/>
        <v>0</v>
      </c>
      <c r="AB2416" s="56">
        <f t="shared" si="387"/>
        <v>0</v>
      </c>
      <c r="AC2416" s="56">
        <f t="shared" si="391"/>
        <v>0</v>
      </c>
      <c r="AD2416" s="56">
        <f t="shared" si="388"/>
        <v>0</v>
      </c>
      <c r="AE2416" s="56">
        <v>0</v>
      </c>
      <c r="AF2416" s="56">
        <f t="shared" si="392"/>
        <v>0</v>
      </c>
      <c r="AG2416" s="56">
        <f t="shared" si="389"/>
        <v>0</v>
      </c>
      <c r="AH2416" s="56">
        <v>0</v>
      </c>
    </row>
    <row r="2417" spans="1:34">
      <c r="A2417" s="17">
        <v>2408</v>
      </c>
      <c r="B2417" s="1"/>
      <c r="C2417" s="1"/>
      <c r="D2417" s="2"/>
      <c r="E2417" s="8"/>
      <c r="F2417" s="4"/>
      <c r="G2417" s="5"/>
      <c r="H2417" s="4"/>
      <c r="I2417" s="6"/>
      <c r="J2417" s="5"/>
      <c r="K2417" s="5"/>
      <c r="L2417" s="5"/>
      <c r="M2417" s="83"/>
      <c r="N2417" s="10"/>
      <c r="O2417" s="5"/>
      <c r="P2417" s="5"/>
      <c r="Q2417" s="5"/>
      <c r="R2417" s="5"/>
      <c r="S2417" s="7"/>
      <c r="T2417" s="88">
        <f>IF(Dane!$E$4=1,Z2417,IF(Dane!$E$4=2,AD2417,AG2417))</f>
        <v>0</v>
      </c>
      <c r="U2417" s="18">
        <f>IF(Dane!$E$4=1,AA2417,IF(Dane!$E$4=2,AE2417,AH2417))</f>
        <v>0</v>
      </c>
      <c r="V2417" s="18">
        <f t="shared" si="383"/>
        <v>0</v>
      </c>
      <c r="W2417" s="19">
        <f t="shared" si="384"/>
        <v>0</v>
      </c>
      <c r="X2417" s="55">
        <f>Dane!$C$10</f>
        <v>0</v>
      </c>
      <c r="Y2417" s="56">
        <f t="shared" si="390"/>
        <v>0</v>
      </c>
      <c r="Z2417" s="56">
        <f t="shared" si="385"/>
        <v>0</v>
      </c>
      <c r="AA2417" s="56">
        <f t="shared" si="386"/>
        <v>0</v>
      </c>
      <c r="AB2417" s="56">
        <f t="shared" si="387"/>
        <v>0</v>
      </c>
      <c r="AC2417" s="56">
        <f t="shared" si="391"/>
        <v>0</v>
      </c>
      <c r="AD2417" s="56">
        <f t="shared" si="388"/>
        <v>0</v>
      </c>
      <c r="AE2417" s="56">
        <v>0</v>
      </c>
      <c r="AF2417" s="56">
        <f t="shared" si="392"/>
        <v>0</v>
      </c>
      <c r="AG2417" s="56">
        <f t="shared" si="389"/>
        <v>0</v>
      </c>
      <c r="AH2417" s="56">
        <v>0</v>
      </c>
    </row>
    <row r="2418" spans="1:34">
      <c r="A2418" s="17">
        <v>2409</v>
      </c>
      <c r="B2418" s="1"/>
      <c r="C2418" s="1"/>
      <c r="D2418" s="2"/>
      <c r="E2418" s="8"/>
      <c r="F2418" s="4"/>
      <c r="G2418" s="5"/>
      <c r="H2418" s="4"/>
      <c r="I2418" s="6"/>
      <c r="J2418" s="5"/>
      <c r="K2418" s="5"/>
      <c r="L2418" s="5"/>
      <c r="M2418" s="83"/>
      <c r="N2418" s="10"/>
      <c r="O2418" s="5"/>
      <c r="P2418" s="5"/>
      <c r="Q2418" s="5"/>
      <c r="R2418" s="5"/>
      <c r="S2418" s="7"/>
      <c r="T2418" s="88">
        <f>IF(Dane!$E$4=1,Z2418,IF(Dane!$E$4=2,AD2418,AG2418))</f>
        <v>0</v>
      </c>
      <c r="U2418" s="18">
        <f>IF(Dane!$E$4=1,AA2418,IF(Dane!$E$4=2,AE2418,AH2418))</f>
        <v>0</v>
      </c>
      <c r="V2418" s="18">
        <f t="shared" si="383"/>
        <v>0</v>
      </c>
      <c r="W2418" s="19">
        <f t="shared" si="384"/>
        <v>0</v>
      </c>
      <c r="X2418" s="55">
        <f>Dane!$C$10</f>
        <v>0</v>
      </c>
      <c r="Y2418" s="56">
        <f t="shared" si="390"/>
        <v>0</v>
      </c>
      <c r="Z2418" s="56">
        <f t="shared" si="385"/>
        <v>0</v>
      </c>
      <c r="AA2418" s="56">
        <f t="shared" si="386"/>
        <v>0</v>
      </c>
      <c r="AB2418" s="56">
        <f t="shared" si="387"/>
        <v>0</v>
      </c>
      <c r="AC2418" s="56">
        <f t="shared" si="391"/>
        <v>0</v>
      </c>
      <c r="AD2418" s="56">
        <f t="shared" si="388"/>
        <v>0</v>
      </c>
      <c r="AE2418" s="56">
        <v>0</v>
      </c>
      <c r="AF2418" s="56">
        <f t="shared" si="392"/>
        <v>0</v>
      </c>
      <c r="AG2418" s="56">
        <f t="shared" si="389"/>
        <v>0</v>
      </c>
      <c r="AH2418" s="56">
        <v>0</v>
      </c>
    </row>
    <row r="2419" spans="1:34">
      <c r="A2419" s="17">
        <v>2410</v>
      </c>
      <c r="B2419" s="1"/>
      <c r="C2419" s="1"/>
      <c r="D2419" s="2"/>
      <c r="E2419" s="8"/>
      <c r="F2419" s="4"/>
      <c r="G2419" s="5"/>
      <c r="H2419" s="4"/>
      <c r="I2419" s="6"/>
      <c r="J2419" s="5"/>
      <c r="K2419" s="5"/>
      <c r="L2419" s="5"/>
      <c r="M2419" s="83"/>
      <c r="N2419" s="10"/>
      <c r="O2419" s="5"/>
      <c r="P2419" s="5"/>
      <c r="Q2419" s="5"/>
      <c r="R2419" s="5"/>
      <c r="S2419" s="7"/>
      <c r="T2419" s="88">
        <f>IF(Dane!$E$4=1,Z2419,IF(Dane!$E$4=2,AD2419,AG2419))</f>
        <v>0</v>
      </c>
      <c r="U2419" s="18">
        <f>IF(Dane!$E$4=1,AA2419,IF(Dane!$E$4=2,AE2419,AH2419))</f>
        <v>0</v>
      </c>
      <c r="V2419" s="18">
        <f t="shared" si="383"/>
        <v>0</v>
      </c>
      <c r="W2419" s="19">
        <f t="shared" si="384"/>
        <v>0</v>
      </c>
      <c r="X2419" s="55">
        <f>Dane!$C$10</f>
        <v>0</v>
      </c>
      <c r="Y2419" s="56">
        <f t="shared" si="390"/>
        <v>0</v>
      </c>
      <c r="Z2419" s="56">
        <f t="shared" si="385"/>
        <v>0</v>
      </c>
      <c r="AA2419" s="56">
        <f t="shared" si="386"/>
        <v>0</v>
      </c>
      <c r="AB2419" s="56">
        <f t="shared" si="387"/>
        <v>0</v>
      </c>
      <c r="AC2419" s="56">
        <f t="shared" si="391"/>
        <v>0</v>
      </c>
      <c r="AD2419" s="56">
        <f t="shared" si="388"/>
        <v>0</v>
      </c>
      <c r="AE2419" s="56">
        <v>0</v>
      </c>
      <c r="AF2419" s="56">
        <f t="shared" si="392"/>
        <v>0</v>
      </c>
      <c r="AG2419" s="56">
        <f t="shared" si="389"/>
        <v>0</v>
      </c>
      <c r="AH2419" s="56">
        <v>0</v>
      </c>
    </row>
    <row r="2420" spans="1:34">
      <c r="A2420" s="17">
        <v>2411</v>
      </c>
      <c r="B2420" s="1"/>
      <c r="C2420" s="1"/>
      <c r="D2420" s="2"/>
      <c r="E2420" s="8"/>
      <c r="F2420" s="4"/>
      <c r="G2420" s="5"/>
      <c r="H2420" s="4"/>
      <c r="I2420" s="6"/>
      <c r="J2420" s="5"/>
      <c r="K2420" s="5"/>
      <c r="L2420" s="5"/>
      <c r="M2420" s="83"/>
      <c r="N2420" s="10"/>
      <c r="O2420" s="5"/>
      <c r="P2420" s="5"/>
      <c r="Q2420" s="5"/>
      <c r="R2420" s="5"/>
      <c r="S2420" s="7"/>
      <c r="T2420" s="88">
        <f>IF(Dane!$E$4=1,Z2420,IF(Dane!$E$4=2,AD2420,AG2420))</f>
        <v>0</v>
      </c>
      <c r="U2420" s="18">
        <f>IF(Dane!$E$4=1,AA2420,IF(Dane!$E$4=2,AE2420,AH2420))</f>
        <v>0</v>
      </c>
      <c r="V2420" s="18">
        <f t="shared" si="383"/>
        <v>0</v>
      </c>
      <c r="W2420" s="19">
        <f t="shared" si="384"/>
        <v>0</v>
      </c>
      <c r="X2420" s="55">
        <f>Dane!$C$10</f>
        <v>0</v>
      </c>
      <c r="Y2420" s="56">
        <f t="shared" si="390"/>
        <v>0</v>
      </c>
      <c r="Z2420" s="56">
        <f t="shared" si="385"/>
        <v>0</v>
      </c>
      <c r="AA2420" s="56">
        <f t="shared" si="386"/>
        <v>0</v>
      </c>
      <c r="AB2420" s="56">
        <f t="shared" si="387"/>
        <v>0</v>
      </c>
      <c r="AC2420" s="56">
        <f t="shared" si="391"/>
        <v>0</v>
      </c>
      <c r="AD2420" s="56">
        <f t="shared" si="388"/>
        <v>0</v>
      </c>
      <c r="AE2420" s="56">
        <v>0</v>
      </c>
      <c r="AF2420" s="56">
        <f t="shared" si="392"/>
        <v>0</v>
      </c>
      <c r="AG2420" s="56">
        <f t="shared" si="389"/>
        <v>0</v>
      </c>
      <c r="AH2420" s="56">
        <v>0</v>
      </c>
    </row>
    <row r="2421" spans="1:34">
      <c r="A2421" s="17">
        <v>2412</v>
      </c>
      <c r="B2421" s="1"/>
      <c r="C2421" s="1"/>
      <c r="D2421" s="2"/>
      <c r="E2421" s="8"/>
      <c r="F2421" s="4"/>
      <c r="G2421" s="5"/>
      <c r="H2421" s="4"/>
      <c r="I2421" s="6"/>
      <c r="J2421" s="5"/>
      <c r="K2421" s="5"/>
      <c r="L2421" s="5"/>
      <c r="M2421" s="83"/>
      <c r="N2421" s="10"/>
      <c r="O2421" s="5"/>
      <c r="P2421" s="5"/>
      <c r="Q2421" s="5"/>
      <c r="R2421" s="5"/>
      <c r="S2421" s="7"/>
      <c r="T2421" s="88">
        <f>IF(Dane!$E$4=1,Z2421,IF(Dane!$E$4=2,AD2421,AG2421))</f>
        <v>0</v>
      </c>
      <c r="U2421" s="18">
        <f>IF(Dane!$E$4=1,AA2421,IF(Dane!$E$4=2,AE2421,AH2421))</f>
        <v>0</v>
      </c>
      <c r="V2421" s="18">
        <f t="shared" si="383"/>
        <v>0</v>
      </c>
      <c r="W2421" s="19">
        <f t="shared" si="384"/>
        <v>0</v>
      </c>
      <c r="X2421" s="55">
        <f>Dane!$C$10</f>
        <v>0</v>
      </c>
      <c r="Y2421" s="56">
        <f t="shared" si="390"/>
        <v>0</v>
      </c>
      <c r="Z2421" s="56">
        <f t="shared" si="385"/>
        <v>0</v>
      </c>
      <c r="AA2421" s="56">
        <f t="shared" si="386"/>
        <v>0</v>
      </c>
      <c r="AB2421" s="56">
        <f t="shared" si="387"/>
        <v>0</v>
      </c>
      <c r="AC2421" s="56">
        <f t="shared" si="391"/>
        <v>0</v>
      </c>
      <c r="AD2421" s="56">
        <f t="shared" si="388"/>
        <v>0</v>
      </c>
      <c r="AE2421" s="56">
        <v>0</v>
      </c>
      <c r="AF2421" s="56">
        <f t="shared" si="392"/>
        <v>0</v>
      </c>
      <c r="AG2421" s="56">
        <f t="shared" si="389"/>
        <v>0</v>
      </c>
      <c r="AH2421" s="56">
        <v>0</v>
      </c>
    </row>
    <row r="2422" spans="1:34">
      <c r="A2422" s="17">
        <v>2413</v>
      </c>
      <c r="B2422" s="1"/>
      <c r="C2422" s="1"/>
      <c r="D2422" s="2"/>
      <c r="E2422" s="8"/>
      <c r="F2422" s="4"/>
      <c r="G2422" s="5"/>
      <c r="H2422" s="4"/>
      <c r="I2422" s="6"/>
      <c r="J2422" s="5"/>
      <c r="K2422" s="5"/>
      <c r="L2422" s="5"/>
      <c r="M2422" s="83"/>
      <c r="N2422" s="10"/>
      <c r="O2422" s="5"/>
      <c r="P2422" s="5"/>
      <c r="Q2422" s="5"/>
      <c r="R2422" s="5"/>
      <c r="S2422" s="7"/>
      <c r="T2422" s="88">
        <f>IF(Dane!$E$4=1,Z2422,IF(Dane!$E$4=2,AD2422,AG2422))</f>
        <v>0</v>
      </c>
      <c r="U2422" s="18">
        <f>IF(Dane!$E$4=1,AA2422,IF(Dane!$E$4=2,AE2422,AH2422))</f>
        <v>0</v>
      </c>
      <c r="V2422" s="18">
        <f t="shared" si="383"/>
        <v>0</v>
      </c>
      <c r="W2422" s="19">
        <f t="shared" si="384"/>
        <v>0</v>
      </c>
      <c r="X2422" s="55">
        <f>Dane!$C$10</f>
        <v>0</v>
      </c>
      <c r="Y2422" s="56">
        <f t="shared" si="390"/>
        <v>0</v>
      </c>
      <c r="Z2422" s="56">
        <f t="shared" si="385"/>
        <v>0</v>
      </c>
      <c r="AA2422" s="56">
        <f t="shared" si="386"/>
        <v>0</v>
      </c>
      <c r="AB2422" s="56">
        <f t="shared" si="387"/>
        <v>0</v>
      </c>
      <c r="AC2422" s="56">
        <f t="shared" si="391"/>
        <v>0</v>
      </c>
      <c r="AD2422" s="56">
        <f t="shared" si="388"/>
        <v>0</v>
      </c>
      <c r="AE2422" s="56">
        <v>0</v>
      </c>
      <c r="AF2422" s="56">
        <f t="shared" si="392"/>
        <v>0</v>
      </c>
      <c r="AG2422" s="56">
        <f t="shared" si="389"/>
        <v>0</v>
      </c>
      <c r="AH2422" s="56">
        <v>0</v>
      </c>
    </row>
    <row r="2423" spans="1:34">
      <c r="A2423" s="17">
        <v>2414</v>
      </c>
      <c r="B2423" s="1"/>
      <c r="C2423" s="1"/>
      <c r="D2423" s="2"/>
      <c r="E2423" s="8"/>
      <c r="F2423" s="4"/>
      <c r="G2423" s="5"/>
      <c r="H2423" s="4"/>
      <c r="I2423" s="6"/>
      <c r="J2423" s="5"/>
      <c r="K2423" s="5"/>
      <c r="L2423" s="5"/>
      <c r="M2423" s="83"/>
      <c r="N2423" s="10"/>
      <c r="O2423" s="5"/>
      <c r="P2423" s="5"/>
      <c r="Q2423" s="5"/>
      <c r="R2423" s="5"/>
      <c r="S2423" s="7"/>
      <c r="T2423" s="88">
        <f>IF(Dane!$E$4=1,Z2423,IF(Dane!$E$4=2,AD2423,AG2423))</f>
        <v>0</v>
      </c>
      <c r="U2423" s="18">
        <f>IF(Dane!$E$4=1,AA2423,IF(Dane!$E$4=2,AE2423,AH2423))</f>
        <v>0</v>
      </c>
      <c r="V2423" s="18">
        <f t="shared" si="383"/>
        <v>0</v>
      </c>
      <c r="W2423" s="19">
        <f t="shared" si="384"/>
        <v>0</v>
      </c>
      <c r="X2423" s="55">
        <f>Dane!$C$10</f>
        <v>0</v>
      </c>
      <c r="Y2423" s="56">
        <f t="shared" si="390"/>
        <v>0</v>
      </c>
      <c r="Z2423" s="56">
        <f t="shared" si="385"/>
        <v>0</v>
      </c>
      <c r="AA2423" s="56">
        <f t="shared" si="386"/>
        <v>0</v>
      </c>
      <c r="AB2423" s="56">
        <f t="shared" si="387"/>
        <v>0</v>
      </c>
      <c r="AC2423" s="56">
        <f t="shared" si="391"/>
        <v>0</v>
      </c>
      <c r="AD2423" s="56">
        <f t="shared" si="388"/>
        <v>0</v>
      </c>
      <c r="AE2423" s="56">
        <v>0</v>
      </c>
      <c r="AF2423" s="56">
        <f t="shared" si="392"/>
        <v>0</v>
      </c>
      <c r="AG2423" s="56">
        <f t="shared" si="389"/>
        <v>0</v>
      </c>
      <c r="AH2423" s="56">
        <v>0</v>
      </c>
    </row>
    <row r="2424" spans="1:34">
      <c r="A2424" s="17">
        <v>2415</v>
      </c>
      <c r="B2424" s="1"/>
      <c r="C2424" s="1"/>
      <c r="D2424" s="2"/>
      <c r="E2424" s="8"/>
      <c r="F2424" s="4"/>
      <c r="G2424" s="5"/>
      <c r="H2424" s="4"/>
      <c r="I2424" s="6"/>
      <c r="J2424" s="5"/>
      <c r="K2424" s="5"/>
      <c r="L2424" s="5"/>
      <c r="M2424" s="83"/>
      <c r="N2424" s="10"/>
      <c r="O2424" s="5"/>
      <c r="P2424" s="5"/>
      <c r="Q2424" s="5"/>
      <c r="R2424" s="5"/>
      <c r="S2424" s="7"/>
      <c r="T2424" s="88">
        <f>IF(Dane!$E$4=1,Z2424,IF(Dane!$E$4=2,AD2424,AG2424))</f>
        <v>0</v>
      </c>
      <c r="U2424" s="18">
        <f>IF(Dane!$E$4=1,AA2424,IF(Dane!$E$4=2,AE2424,AH2424))</f>
        <v>0</v>
      </c>
      <c r="V2424" s="18">
        <f t="shared" si="383"/>
        <v>0</v>
      </c>
      <c r="W2424" s="19">
        <f t="shared" si="384"/>
        <v>0</v>
      </c>
      <c r="X2424" s="55">
        <f>Dane!$C$10</f>
        <v>0</v>
      </c>
      <c r="Y2424" s="56">
        <f t="shared" si="390"/>
        <v>0</v>
      </c>
      <c r="Z2424" s="56">
        <f t="shared" si="385"/>
        <v>0</v>
      </c>
      <c r="AA2424" s="56">
        <f t="shared" si="386"/>
        <v>0</v>
      </c>
      <c r="AB2424" s="56">
        <f t="shared" si="387"/>
        <v>0</v>
      </c>
      <c r="AC2424" s="56">
        <f t="shared" si="391"/>
        <v>0</v>
      </c>
      <c r="AD2424" s="56">
        <f t="shared" si="388"/>
        <v>0</v>
      </c>
      <c r="AE2424" s="56">
        <v>0</v>
      </c>
      <c r="AF2424" s="56">
        <f t="shared" si="392"/>
        <v>0</v>
      </c>
      <c r="AG2424" s="56">
        <f t="shared" si="389"/>
        <v>0</v>
      </c>
      <c r="AH2424" s="56">
        <v>0</v>
      </c>
    </row>
    <row r="2425" spans="1:34">
      <c r="A2425" s="17">
        <v>2416</v>
      </c>
      <c r="B2425" s="1"/>
      <c r="C2425" s="1"/>
      <c r="D2425" s="2"/>
      <c r="E2425" s="8"/>
      <c r="F2425" s="4"/>
      <c r="G2425" s="5"/>
      <c r="H2425" s="4"/>
      <c r="I2425" s="6"/>
      <c r="J2425" s="5"/>
      <c r="K2425" s="5"/>
      <c r="L2425" s="5"/>
      <c r="M2425" s="83"/>
      <c r="N2425" s="10"/>
      <c r="O2425" s="5"/>
      <c r="P2425" s="5"/>
      <c r="Q2425" s="5"/>
      <c r="R2425" s="5"/>
      <c r="S2425" s="7"/>
      <c r="T2425" s="88">
        <f>IF(Dane!$E$4=1,Z2425,IF(Dane!$E$4=2,AD2425,AG2425))</f>
        <v>0</v>
      </c>
      <c r="U2425" s="18">
        <f>IF(Dane!$E$4=1,AA2425,IF(Dane!$E$4=2,AE2425,AH2425))</f>
        <v>0</v>
      </c>
      <c r="V2425" s="18">
        <f t="shared" si="383"/>
        <v>0</v>
      </c>
      <c r="W2425" s="19">
        <f t="shared" si="384"/>
        <v>0</v>
      </c>
      <c r="X2425" s="55">
        <f>Dane!$C$10</f>
        <v>0</v>
      </c>
      <c r="Y2425" s="56">
        <f t="shared" si="390"/>
        <v>0</v>
      </c>
      <c r="Z2425" s="56">
        <f t="shared" si="385"/>
        <v>0</v>
      </c>
      <c r="AA2425" s="56">
        <f t="shared" si="386"/>
        <v>0</v>
      </c>
      <c r="AB2425" s="56">
        <f t="shared" si="387"/>
        <v>0</v>
      </c>
      <c r="AC2425" s="56">
        <f t="shared" si="391"/>
        <v>0</v>
      </c>
      <c r="AD2425" s="56">
        <f t="shared" si="388"/>
        <v>0</v>
      </c>
      <c r="AE2425" s="56">
        <v>0</v>
      </c>
      <c r="AF2425" s="56">
        <f t="shared" si="392"/>
        <v>0</v>
      </c>
      <c r="AG2425" s="56">
        <f t="shared" si="389"/>
        <v>0</v>
      </c>
      <c r="AH2425" s="56">
        <v>0</v>
      </c>
    </row>
    <row r="2426" spans="1:34">
      <c r="A2426" s="17">
        <v>2417</v>
      </c>
      <c r="B2426" s="1"/>
      <c r="C2426" s="1"/>
      <c r="D2426" s="2"/>
      <c r="E2426" s="8"/>
      <c r="F2426" s="4"/>
      <c r="G2426" s="5"/>
      <c r="H2426" s="4"/>
      <c r="I2426" s="6"/>
      <c r="J2426" s="5"/>
      <c r="K2426" s="5"/>
      <c r="L2426" s="5"/>
      <c r="M2426" s="83"/>
      <c r="N2426" s="10"/>
      <c r="O2426" s="5"/>
      <c r="P2426" s="5"/>
      <c r="Q2426" s="5"/>
      <c r="R2426" s="5"/>
      <c r="S2426" s="7"/>
      <c r="T2426" s="88">
        <f>IF(Dane!$E$4=1,Z2426,IF(Dane!$E$4=2,AD2426,AG2426))</f>
        <v>0</v>
      </c>
      <c r="U2426" s="18">
        <f>IF(Dane!$E$4=1,AA2426,IF(Dane!$E$4=2,AE2426,AH2426))</f>
        <v>0</v>
      </c>
      <c r="V2426" s="18">
        <f t="shared" si="383"/>
        <v>0</v>
      </c>
      <c r="W2426" s="19">
        <f t="shared" si="384"/>
        <v>0</v>
      </c>
      <c r="X2426" s="55">
        <f>Dane!$C$10</f>
        <v>0</v>
      </c>
      <c r="Y2426" s="56">
        <f t="shared" si="390"/>
        <v>0</v>
      </c>
      <c r="Z2426" s="56">
        <f t="shared" si="385"/>
        <v>0</v>
      </c>
      <c r="AA2426" s="56">
        <f t="shared" si="386"/>
        <v>0</v>
      </c>
      <c r="AB2426" s="56">
        <f t="shared" si="387"/>
        <v>0</v>
      </c>
      <c r="AC2426" s="56">
        <f t="shared" si="391"/>
        <v>0</v>
      </c>
      <c r="AD2426" s="56">
        <f t="shared" si="388"/>
        <v>0</v>
      </c>
      <c r="AE2426" s="56">
        <v>0</v>
      </c>
      <c r="AF2426" s="56">
        <f t="shared" si="392"/>
        <v>0</v>
      </c>
      <c r="AG2426" s="56">
        <f t="shared" si="389"/>
        <v>0</v>
      </c>
      <c r="AH2426" s="56">
        <v>0</v>
      </c>
    </row>
    <row r="2427" spans="1:34">
      <c r="A2427" s="17">
        <v>2418</v>
      </c>
      <c r="B2427" s="1"/>
      <c r="C2427" s="1"/>
      <c r="D2427" s="2"/>
      <c r="E2427" s="8"/>
      <c r="F2427" s="4"/>
      <c r="G2427" s="5"/>
      <c r="H2427" s="4"/>
      <c r="I2427" s="6"/>
      <c r="J2427" s="5"/>
      <c r="K2427" s="5"/>
      <c r="L2427" s="5"/>
      <c r="M2427" s="83"/>
      <c r="N2427" s="10"/>
      <c r="O2427" s="5"/>
      <c r="P2427" s="5"/>
      <c r="Q2427" s="5"/>
      <c r="R2427" s="5"/>
      <c r="S2427" s="7"/>
      <c r="T2427" s="88">
        <f>IF(Dane!$E$4=1,Z2427,IF(Dane!$E$4=2,AD2427,AG2427))</f>
        <v>0</v>
      </c>
      <c r="U2427" s="18">
        <f>IF(Dane!$E$4=1,AA2427,IF(Dane!$E$4=2,AE2427,AH2427))</f>
        <v>0</v>
      </c>
      <c r="V2427" s="18">
        <f t="shared" si="383"/>
        <v>0</v>
      </c>
      <c r="W2427" s="19">
        <f t="shared" si="384"/>
        <v>0</v>
      </c>
      <c r="X2427" s="55">
        <f>Dane!$C$10</f>
        <v>0</v>
      </c>
      <c r="Y2427" s="56">
        <f t="shared" si="390"/>
        <v>0</v>
      </c>
      <c r="Z2427" s="56">
        <f t="shared" si="385"/>
        <v>0</v>
      </c>
      <c r="AA2427" s="56">
        <f t="shared" si="386"/>
        <v>0</v>
      </c>
      <c r="AB2427" s="56">
        <f t="shared" si="387"/>
        <v>0</v>
      </c>
      <c r="AC2427" s="56">
        <f t="shared" si="391"/>
        <v>0</v>
      </c>
      <c r="AD2427" s="56">
        <f t="shared" si="388"/>
        <v>0</v>
      </c>
      <c r="AE2427" s="56">
        <v>0</v>
      </c>
      <c r="AF2427" s="56">
        <f t="shared" si="392"/>
        <v>0</v>
      </c>
      <c r="AG2427" s="56">
        <f t="shared" si="389"/>
        <v>0</v>
      </c>
      <c r="AH2427" s="56">
        <v>0</v>
      </c>
    </row>
    <row r="2428" spans="1:34">
      <c r="A2428" s="17">
        <v>2419</v>
      </c>
      <c r="B2428" s="1"/>
      <c r="C2428" s="1"/>
      <c r="D2428" s="2"/>
      <c r="E2428" s="8"/>
      <c r="F2428" s="4"/>
      <c r="G2428" s="5"/>
      <c r="H2428" s="4"/>
      <c r="I2428" s="6"/>
      <c r="J2428" s="5"/>
      <c r="K2428" s="5"/>
      <c r="L2428" s="5"/>
      <c r="M2428" s="83"/>
      <c r="N2428" s="10"/>
      <c r="O2428" s="5"/>
      <c r="P2428" s="5"/>
      <c r="Q2428" s="5"/>
      <c r="R2428" s="5"/>
      <c r="S2428" s="7"/>
      <c r="T2428" s="88">
        <f>IF(Dane!$E$4=1,Z2428,IF(Dane!$E$4=2,AD2428,AG2428))</f>
        <v>0</v>
      </c>
      <c r="U2428" s="18">
        <f>IF(Dane!$E$4=1,AA2428,IF(Dane!$E$4=2,AE2428,AH2428))</f>
        <v>0</v>
      </c>
      <c r="V2428" s="18">
        <f t="shared" si="383"/>
        <v>0</v>
      </c>
      <c r="W2428" s="19">
        <f t="shared" si="384"/>
        <v>0</v>
      </c>
      <c r="X2428" s="55">
        <f>Dane!$C$10</f>
        <v>0</v>
      </c>
      <c r="Y2428" s="56">
        <f t="shared" si="390"/>
        <v>0</v>
      </c>
      <c r="Z2428" s="56">
        <f t="shared" si="385"/>
        <v>0</v>
      </c>
      <c r="AA2428" s="56">
        <f t="shared" si="386"/>
        <v>0</v>
      </c>
      <c r="AB2428" s="56">
        <f t="shared" si="387"/>
        <v>0</v>
      </c>
      <c r="AC2428" s="56">
        <f t="shared" si="391"/>
        <v>0</v>
      </c>
      <c r="AD2428" s="56">
        <f t="shared" si="388"/>
        <v>0</v>
      </c>
      <c r="AE2428" s="56">
        <v>0</v>
      </c>
      <c r="AF2428" s="56">
        <f t="shared" si="392"/>
        <v>0</v>
      </c>
      <c r="AG2428" s="56">
        <f t="shared" si="389"/>
        <v>0</v>
      </c>
      <c r="AH2428" s="56">
        <v>0</v>
      </c>
    </row>
    <row r="2429" spans="1:34">
      <c r="A2429" s="17">
        <v>2420</v>
      </c>
      <c r="B2429" s="1"/>
      <c r="C2429" s="1"/>
      <c r="D2429" s="2"/>
      <c r="E2429" s="8"/>
      <c r="F2429" s="4"/>
      <c r="G2429" s="5"/>
      <c r="H2429" s="4"/>
      <c r="I2429" s="6"/>
      <c r="J2429" s="5"/>
      <c r="K2429" s="5"/>
      <c r="L2429" s="5"/>
      <c r="M2429" s="83"/>
      <c r="N2429" s="10"/>
      <c r="O2429" s="5"/>
      <c r="P2429" s="5"/>
      <c r="Q2429" s="5"/>
      <c r="R2429" s="5"/>
      <c r="S2429" s="7"/>
      <c r="T2429" s="88">
        <f>IF(Dane!$E$4=1,Z2429,IF(Dane!$E$4=2,AD2429,AG2429))</f>
        <v>0</v>
      </c>
      <c r="U2429" s="18">
        <f>IF(Dane!$E$4=1,AA2429,IF(Dane!$E$4=2,AE2429,AH2429))</f>
        <v>0</v>
      </c>
      <c r="V2429" s="18">
        <f t="shared" si="383"/>
        <v>0</v>
      </c>
      <c r="W2429" s="19">
        <f t="shared" si="384"/>
        <v>0</v>
      </c>
      <c r="X2429" s="55">
        <f>Dane!$C$10</f>
        <v>0</v>
      </c>
      <c r="Y2429" s="56">
        <f t="shared" si="390"/>
        <v>0</v>
      </c>
      <c r="Z2429" s="56">
        <f t="shared" si="385"/>
        <v>0</v>
      </c>
      <c r="AA2429" s="56">
        <f t="shared" si="386"/>
        <v>0</v>
      </c>
      <c r="AB2429" s="56">
        <f t="shared" si="387"/>
        <v>0</v>
      </c>
      <c r="AC2429" s="56">
        <f t="shared" si="391"/>
        <v>0</v>
      </c>
      <c r="AD2429" s="56">
        <f t="shared" si="388"/>
        <v>0</v>
      </c>
      <c r="AE2429" s="56">
        <v>0</v>
      </c>
      <c r="AF2429" s="56">
        <f t="shared" si="392"/>
        <v>0</v>
      </c>
      <c r="AG2429" s="56">
        <f t="shared" si="389"/>
        <v>0</v>
      </c>
      <c r="AH2429" s="56">
        <v>0</v>
      </c>
    </row>
    <row r="2430" spans="1:34">
      <c r="A2430" s="17">
        <v>2421</v>
      </c>
      <c r="B2430" s="1"/>
      <c r="C2430" s="1"/>
      <c r="D2430" s="2"/>
      <c r="E2430" s="8"/>
      <c r="F2430" s="4"/>
      <c r="G2430" s="5"/>
      <c r="H2430" s="4"/>
      <c r="I2430" s="6"/>
      <c r="J2430" s="5"/>
      <c r="K2430" s="5"/>
      <c r="L2430" s="5"/>
      <c r="M2430" s="83"/>
      <c r="N2430" s="10"/>
      <c r="O2430" s="5"/>
      <c r="P2430" s="5"/>
      <c r="Q2430" s="5"/>
      <c r="R2430" s="5"/>
      <c r="S2430" s="7"/>
      <c r="T2430" s="88">
        <f>IF(Dane!$E$4=1,Z2430,IF(Dane!$E$4=2,AD2430,AG2430))</f>
        <v>0</v>
      </c>
      <c r="U2430" s="18">
        <f>IF(Dane!$E$4=1,AA2430,IF(Dane!$E$4=2,AE2430,AH2430))</f>
        <v>0</v>
      </c>
      <c r="V2430" s="18">
        <f t="shared" si="383"/>
        <v>0</v>
      </c>
      <c r="W2430" s="19">
        <f t="shared" si="384"/>
        <v>0</v>
      </c>
      <c r="X2430" s="55">
        <f>Dane!$C$10</f>
        <v>0</v>
      </c>
      <c r="Y2430" s="56">
        <f t="shared" si="390"/>
        <v>0</v>
      </c>
      <c r="Z2430" s="56">
        <f t="shared" si="385"/>
        <v>0</v>
      </c>
      <c r="AA2430" s="56">
        <f t="shared" si="386"/>
        <v>0</v>
      </c>
      <c r="AB2430" s="56">
        <f t="shared" si="387"/>
        <v>0</v>
      </c>
      <c r="AC2430" s="56">
        <f t="shared" si="391"/>
        <v>0</v>
      </c>
      <c r="AD2430" s="56">
        <f t="shared" si="388"/>
        <v>0</v>
      </c>
      <c r="AE2430" s="56">
        <v>0</v>
      </c>
      <c r="AF2430" s="56">
        <f t="shared" si="392"/>
        <v>0</v>
      </c>
      <c r="AG2430" s="56">
        <f t="shared" si="389"/>
        <v>0</v>
      </c>
      <c r="AH2430" s="56">
        <v>0</v>
      </c>
    </row>
    <row r="2431" spans="1:34">
      <c r="A2431" s="17">
        <v>2422</v>
      </c>
      <c r="B2431" s="1"/>
      <c r="C2431" s="1"/>
      <c r="D2431" s="2"/>
      <c r="E2431" s="8"/>
      <c r="F2431" s="4"/>
      <c r="G2431" s="5"/>
      <c r="H2431" s="4"/>
      <c r="I2431" s="6"/>
      <c r="J2431" s="5"/>
      <c r="K2431" s="5"/>
      <c r="L2431" s="5"/>
      <c r="M2431" s="83"/>
      <c r="N2431" s="10"/>
      <c r="O2431" s="5"/>
      <c r="P2431" s="5"/>
      <c r="Q2431" s="5"/>
      <c r="R2431" s="5"/>
      <c r="S2431" s="7"/>
      <c r="T2431" s="88">
        <f>IF(Dane!$E$4=1,Z2431,IF(Dane!$E$4=2,AD2431,AG2431))</f>
        <v>0</v>
      </c>
      <c r="U2431" s="18">
        <f>IF(Dane!$E$4=1,AA2431,IF(Dane!$E$4=2,AE2431,AH2431))</f>
        <v>0</v>
      </c>
      <c r="V2431" s="18">
        <f t="shared" si="383"/>
        <v>0</v>
      </c>
      <c r="W2431" s="19">
        <f t="shared" si="384"/>
        <v>0</v>
      </c>
      <c r="X2431" s="55">
        <f>Dane!$C$10</f>
        <v>0</v>
      </c>
      <c r="Y2431" s="56">
        <f t="shared" si="390"/>
        <v>0</v>
      </c>
      <c r="Z2431" s="56">
        <f t="shared" si="385"/>
        <v>0</v>
      </c>
      <c r="AA2431" s="56">
        <f t="shared" si="386"/>
        <v>0</v>
      </c>
      <c r="AB2431" s="56">
        <f t="shared" si="387"/>
        <v>0</v>
      </c>
      <c r="AC2431" s="56">
        <f t="shared" si="391"/>
        <v>0</v>
      </c>
      <c r="AD2431" s="56">
        <f t="shared" si="388"/>
        <v>0</v>
      </c>
      <c r="AE2431" s="56">
        <v>0</v>
      </c>
      <c r="AF2431" s="56">
        <f t="shared" si="392"/>
        <v>0</v>
      </c>
      <c r="AG2431" s="56">
        <f t="shared" si="389"/>
        <v>0</v>
      </c>
      <c r="AH2431" s="56">
        <v>0</v>
      </c>
    </row>
    <row r="2432" spans="1:34">
      <c r="A2432" s="17">
        <v>2423</v>
      </c>
      <c r="B2432" s="1"/>
      <c r="C2432" s="1"/>
      <c r="D2432" s="2"/>
      <c r="E2432" s="8"/>
      <c r="F2432" s="4"/>
      <c r="G2432" s="5"/>
      <c r="H2432" s="4"/>
      <c r="I2432" s="6"/>
      <c r="J2432" s="5"/>
      <c r="K2432" s="5"/>
      <c r="L2432" s="5"/>
      <c r="M2432" s="83"/>
      <c r="N2432" s="10"/>
      <c r="O2432" s="5"/>
      <c r="P2432" s="5"/>
      <c r="Q2432" s="5"/>
      <c r="R2432" s="5"/>
      <c r="S2432" s="7"/>
      <c r="T2432" s="88">
        <f>IF(Dane!$E$4=1,Z2432,IF(Dane!$E$4=2,AD2432,AG2432))</f>
        <v>0</v>
      </c>
      <c r="U2432" s="18">
        <f>IF(Dane!$E$4=1,AA2432,IF(Dane!$E$4=2,AE2432,AH2432))</f>
        <v>0</v>
      </c>
      <c r="V2432" s="18">
        <f t="shared" si="383"/>
        <v>0</v>
      </c>
      <c r="W2432" s="19">
        <f t="shared" si="384"/>
        <v>0</v>
      </c>
      <c r="X2432" s="55">
        <f>Dane!$C$10</f>
        <v>0</v>
      </c>
      <c r="Y2432" s="56">
        <f t="shared" si="390"/>
        <v>0</v>
      </c>
      <c r="Z2432" s="56">
        <f t="shared" si="385"/>
        <v>0</v>
      </c>
      <c r="AA2432" s="56">
        <f t="shared" si="386"/>
        <v>0</v>
      </c>
      <c r="AB2432" s="56">
        <f t="shared" si="387"/>
        <v>0</v>
      </c>
      <c r="AC2432" s="56">
        <f t="shared" si="391"/>
        <v>0</v>
      </c>
      <c r="AD2432" s="56">
        <f t="shared" si="388"/>
        <v>0</v>
      </c>
      <c r="AE2432" s="56">
        <v>0</v>
      </c>
      <c r="AF2432" s="56">
        <f t="shared" si="392"/>
        <v>0</v>
      </c>
      <c r="AG2432" s="56">
        <f t="shared" si="389"/>
        <v>0</v>
      </c>
      <c r="AH2432" s="56">
        <v>0</v>
      </c>
    </row>
    <row r="2433" spans="1:34">
      <c r="A2433" s="17">
        <v>2424</v>
      </c>
      <c r="B2433" s="1"/>
      <c r="C2433" s="1"/>
      <c r="D2433" s="2"/>
      <c r="E2433" s="8"/>
      <c r="F2433" s="4"/>
      <c r="G2433" s="5"/>
      <c r="H2433" s="4"/>
      <c r="I2433" s="6"/>
      <c r="J2433" s="5"/>
      <c r="K2433" s="5"/>
      <c r="L2433" s="5"/>
      <c r="M2433" s="83"/>
      <c r="N2433" s="10"/>
      <c r="O2433" s="5"/>
      <c r="P2433" s="5"/>
      <c r="Q2433" s="5"/>
      <c r="R2433" s="5"/>
      <c r="S2433" s="7"/>
      <c r="T2433" s="88">
        <f>IF(Dane!$E$4=1,Z2433,IF(Dane!$E$4=2,AD2433,AG2433))</f>
        <v>0</v>
      </c>
      <c r="U2433" s="18">
        <f>IF(Dane!$E$4=1,AA2433,IF(Dane!$E$4=2,AE2433,AH2433))</f>
        <v>0</v>
      </c>
      <c r="V2433" s="18">
        <f t="shared" si="383"/>
        <v>0</v>
      </c>
      <c r="W2433" s="19">
        <f t="shared" si="384"/>
        <v>0</v>
      </c>
      <c r="X2433" s="55">
        <f>Dane!$C$10</f>
        <v>0</v>
      </c>
      <c r="Y2433" s="56">
        <f t="shared" si="390"/>
        <v>0</v>
      </c>
      <c r="Z2433" s="56">
        <f t="shared" si="385"/>
        <v>0</v>
      </c>
      <c r="AA2433" s="56">
        <f t="shared" si="386"/>
        <v>0</v>
      </c>
      <c r="AB2433" s="56">
        <f t="shared" si="387"/>
        <v>0</v>
      </c>
      <c r="AC2433" s="56">
        <f t="shared" si="391"/>
        <v>0</v>
      </c>
      <c r="AD2433" s="56">
        <f t="shared" si="388"/>
        <v>0</v>
      </c>
      <c r="AE2433" s="56">
        <v>0</v>
      </c>
      <c r="AF2433" s="56">
        <f t="shared" si="392"/>
        <v>0</v>
      </c>
      <c r="AG2433" s="56">
        <f t="shared" si="389"/>
        <v>0</v>
      </c>
      <c r="AH2433" s="56">
        <v>0</v>
      </c>
    </row>
    <row r="2434" spans="1:34">
      <c r="A2434" s="17">
        <v>2425</v>
      </c>
      <c r="B2434" s="1"/>
      <c r="C2434" s="1"/>
      <c r="D2434" s="2"/>
      <c r="E2434" s="8"/>
      <c r="F2434" s="4"/>
      <c r="G2434" s="5"/>
      <c r="H2434" s="4"/>
      <c r="I2434" s="6"/>
      <c r="J2434" s="5"/>
      <c r="K2434" s="5"/>
      <c r="L2434" s="5"/>
      <c r="M2434" s="83"/>
      <c r="N2434" s="10"/>
      <c r="O2434" s="5"/>
      <c r="P2434" s="5"/>
      <c r="Q2434" s="5"/>
      <c r="R2434" s="5"/>
      <c r="S2434" s="7"/>
      <c r="T2434" s="88">
        <f>IF(Dane!$E$4=1,Z2434,IF(Dane!$E$4=2,AD2434,AG2434))</f>
        <v>0</v>
      </c>
      <c r="U2434" s="18">
        <f>IF(Dane!$E$4=1,AA2434,IF(Dane!$E$4=2,AE2434,AH2434))</f>
        <v>0</v>
      </c>
      <c r="V2434" s="18">
        <f t="shared" si="383"/>
        <v>0</v>
      </c>
      <c r="W2434" s="19">
        <f t="shared" si="384"/>
        <v>0</v>
      </c>
      <c r="X2434" s="55">
        <f>Dane!$C$10</f>
        <v>0</v>
      </c>
      <c r="Y2434" s="56">
        <f t="shared" si="390"/>
        <v>0</v>
      </c>
      <c r="Z2434" s="56">
        <f t="shared" si="385"/>
        <v>0</v>
      </c>
      <c r="AA2434" s="56">
        <f t="shared" si="386"/>
        <v>0</v>
      </c>
      <c r="AB2434" s="56">
        <f t="shared" si="387"/>
        <v>0</v>
      </c>
      <c r="AC2434" s="56">
        <f t="shared" si="391"/>
        <v>0</v>
      </c>
      <c r="AD2434" s="56">
        <f t="shared" si="388"/>
        <v>0</v>
      </c>
      <c r="AE2434" s="56">
        <v>0</v>
      </c>
      <c r="AF2434" s="56">
        <f t="shared" si="392"/>
        <v>0</v>
      </c>
      <c r="AG2434" s="56">
        <f t="shared" si="389"/>
        <v>0</v>
      </c>
      <c r="AH2434" s="56">
        <v>0</v>
      </c>
    </row>
    <row r="2435" spans="1:34">
      <c r="A2435" s="17">
        <v>2426</v>
      </c>
      <c r="B2435" s="1"/>
      <c r="C2435" s="1"/>
      <c r="D2435" s="2"/>
      <c r="E2435" s="8"/>
      <c r="F2435" s="4"/>
      <c r="G2435" s="5"/>
      <c r="H2435" s="4"/>
      <c r="I2435" s="6"/>
      <c r="J2435" s="5"/>
      <c r="K2435" s="5"/>
      <c r="L2435" s="5"/>
      <c r="M2435" s="83"/>
      <c r="N2435" s="10"/>
      <c r="O2435" s="5"/>
      <c r="P2435" s="5"/>
      <c r="Q2435" s="5"/>
      <c r="R2435" s="5"/>
      <c r="S2435" s="7"/>
      <c r="T2435" s="88">
        <f>IF(Dane!$E$4=1,Z2435,IF(Dane!$E$4=2,AD2435,AG2435))</f>
        <v>0</v>
      </c>
      <c r="U2435" s="18">
        <f>IF(Dane!$E$4=1,AA2435,IF(Dane!$E$4=2,AE2435,AH2435))</f>
        <v>0</v>
      </c>
      <c r="V2435" s="18">
        <f t="shared" si="383"/>
        <v>0</v>
      </c>
      <c r="W2435" s="19">
        <f t="shared" si="384"/>
        <v>0</v>
      </c>
      <c r="X2435" s="55">
        <f>Dane!$C$10</f>
        <v>0</v>
      </c>
      <c r="Y2435" s="56">
        <f t="shared" si="390"/>
        <v>0</v>
      </c>
      <c r="Z2435" s="56">
        <f t="shared" si="385"/>
        <v>0</v>
      </c>
      <c r="AA2435" s="56">
        <f t="shared" si="386"/>
        <v>0</v>
      </c>
      <c r="AB2435" s="56">
        <f t="shared" si="387"/>
        <v>0</v>
      </c>
      <c r="AC2435" s="56">
        <f t="shared" si="391"/>
        <v>0</v>
      </c>
      <c r="AD2435" s="56">
        <f t="shared" si="388"/>
        <v>0</v>
      </c>
      <c r="AE2435" s="56">
        <v>0</v>
      </c>
      <c r="AF2435" s="56">
        <f t="shared" si="392"/>
        <v>0</v>
      </c>
      <c r="AG2435" s="56">
        <f t="shared" si="389"/>
        <v>0</v>
      </c>
      <c r="AH2435" s="56">
        <v>0</v>
      </c>
    </row>
    <row r="2436" spans="1:34">
      <c r="A2436" s="17">
        <v>2427</v>
      </c>
      <c r="B2436" s="1"/>
      <c r="C2436" s="1"/>
      <c r="D2436" s="2"/>
      <c r="E2436" s="8"/>
      <c r="F2436" s="4"/>
      <c r="G2436" s="5"/>
      <c r="H2436" s="4"/>
      <c r="I2436" s="6"/>
      <c r="J2436" s="5"/>
      <c r="K2436" s="5"/>
      <c r="L2436" s="5"/>
      <c r="M2436" s="83"/>
      <c r="N2436" s="10"/>
      <c r="O2436" s="5"/>
      <c r="P2436" s="5"/>
      <c r="Q2436" s="5"/>
      <c r="R2436" s="5"/>
      <c r="S2436" s="7"/>
      <c r="T2436" s="88">
        <f>IF(Dane!$E$4=1,Z2436,IF(Dane!$E$4=2,AD2436,AG2436))</f>
        <v>0</v>
      </c>
      <c r="U2436" s="18">
        <f>IF(Dane!$E$4=1,AA2436,IF(Dane!$E$4=2,AE2436,AH2436))</f>
        <v>0</v>
      </c>
      <c r="V2436" s="18">
        <f t="shared" si="383"/>
        <v>0</v>
      </c>
      <c r="W2436" s="19">
        <f t="shared" si="384"/>
        <v>0</v>
      </c>
      <c r="X2436" s="55">
        <f>Dane!$C$10</f>
        <v>0</v>
      </c>
      <c r="Y2436" s="56">
        <f t="shared" si="390"/>
        <v>0</v>
      </c>
      <c r="Z2436" s="56">
        <f t="shared" si="385"/>
        <v>0</v>
      </c>
      <c r="AA2436" s="56">
        <f t="shared" si="386"/>
        <v>0</v>
      </c>
      <c r="AB2436" s="56">
        <f t="shared" si="387"/>
        <v>0</v>
      </c>
      <c r="AC2436" s="56">
        <f t="shared" si="391"/>
        <v>0</v>
      </c>
      <c r="AD2436" s="56">
        <f t="shared" si="388"/>
        <v>0</v>
      </c>
      <c r="AE2436" s="56">
        <v>0</v>
      </c>
      <c r="AF2436" s="56">
        <f t="shared" si="392"/>
        <v>0</v>
      </c>
      <c r="AG2436" s="56">
        <f t="shared" si="389"/>
        <v>0</v>
      </c>
      <c r="AH2436" s="56">
        <v>0</v>
      </c>
    </row>
    <row r="2437" spans="1:34">
      <c r="A2437" s="17">
        <v>2428</v>
      </c>
      <c r="B2437" s="1"/>
      <c r="C2437" s="1"/>
      <c r="D2437" s="2"/>
      <c r="E2437" s="8"/>
      <c r="F2437" s="4"/>
      <c r="G2437" s="5"/>
      <c r="H2437" s="4"/>
      <c r="I2437" s="6"/>
      <c r="J2437" s="5"/>
      <c r="K2437" s="5"/>
      <c r="L2437" s="5"/>
      <c r="M2437" s="83"/>
      <c r="N2437" s="10"/>
      <c r="O2437" s="5"/>
      <c r="P2437" s="5"/>
      <c r="Q2437" s="5"/>
      <c r="R2437" s="5"/>
      <c r="S2437" s="7"/>
      <c r="T2437" s="88">
        <f>IF(Dane!$E$4=1,Z2437,IF(Dane!$E$4=2,AD2437,AG2437))</f>
        <v>0</v>
      </c>
      <c r="U2437" s="18">
        <f>IF(Dane!$E$4=1,AA2437,IF(Dane!$E$4=2,AE2437,AH2437))</f>
        <v>0</v>
      </c>
      <c r="V2437" s="18">
        <f t="shared" si="383"/>
        <v>0</v>
      </c>
      <c r="W2437" s="19">
        <f t="shared" si="384"/>
        <v>0</v>
      </c>
      <c r="X2437" s="55">
        <f>Dane!$C$10</f>
        <v>0</v>
      </c>
      <c r="Y2437" s="56">
        <f t="shared" si="390"/>
        <v>0</v>
      </c>
      <c r="Z2437" s="56">
        <f t="shared" si="385"/>
        <v>0</v>
      </c>
      <c r="AA2437" s="56">
        <f t="shared" si="386"/>
        <v>0</v>
      </c>
      <c r="AB2437" s="56">
        <f t="shared" si="387"/>
        <v>0</v>
      </c>
      <c r="AC2437" s="56">
        <f t="shared" si="391"/>
        <v>0</v>
      </c>
      <c r="AD2437" s="56">
        <f t="shared" si="388"/>
        <v>0</v>
      </c>
      <c r="AE2437" s="56">
        <v>0</v>
      </c>
      <c r="AF2437" s="56">
        <f t="shared" si="392"/>
        <v>0</v>
      </c>
      <c r="AG2437" s="56">
        <f t="shared" si="389"/>
        <v>0</v>
      </c>
      <c r="AH2437" s="56">
        <v>0</v>
      </c>
    </row>
    <row r="2438" spans="1:34">
      <c r="A2438" s="17">
        <v>2429</v>
      </c>
      <c r="B2438" s="1"/>
      <c r="C2438" s="1"/>
      <c r="D2438" s="2"/>
      <c r="E2438" s="8"/>
      <c r="F2438" s="4"/>
      <c r="G2438" s="5"/>
      <c r="H2438" s="4"/>
      <c r="I2438" s="6"/>
      <c r="J2438" s="5"/>
      <c r="K2438" s="5"/>
      <c r="L2438" s="5"/>
      <c r="M2438" s="83"/>
      <c r="N2438" s="10"/>
      <c r="O2438" s="5"/>
      <c r="P2438" s="5"/>
      <c r="Q2438" s="5"/>
      <c r="R2438" s="5"/>
      <c r="S2438" s="7"/>
      <c r="T2438" s="88">
        <f>IF(Dane!$E$4=1,Z2438,IF(Dane!$E$4=2,AD2438,AG2438))</f>
        <v>0</v>
      </c>
      <c r="U2438" s="18">
        <f>IF(Dane!$E$4=1,AA2438,IF(Dane!$E$4=2,AE2438,AH2438))</f>
        <v>0</v>
      </c>
      <c r="V2438" s="18">
        <f t="shared" si="383"/>
        <v>0</v>
      </c>
      <c r="W2438" s="19">
        <f t="shared" si="384"/>
        <v>0</v>
      </c>
      <c r="X2438" s="55">
        <f>Dane!$C$10</f>
        <v>0</v>
      </c>
      <c r="Y2438" s="56">
        <f t="shared" si="390"/>
        <v>0</v>
      </c>
      <c r="Z2438" s="56">
        <f t="shared" si="385"/>
        <v>0</v>
      </c>
      <c r="AA2438" s="56">
        <f t="shared" si="386"/>
        <v>0</v>
      </c>
      <c r="AB2438" s="56">
        <f t="shared" si="387"/>
        <v>0</v>
      </c>
      <c r="AC2438" s="56">
        <f t="shared" si="391"/>
        <v>0</v>
      </c>
      <c r="AD2438" s="56">
        <f t="shared" si="388"/>
        <v>0</v>
      </c>
      <c r="AE2438" s="56">
        <v>0</v>
      </c>
      <c r="AF2438" s="56">
        <f t="shared" si="392"/>
        <v>0</v>
      </c>
      <c r="AG2438" s="56">
        <f t="shared" si="389"/>
        <v>0</v>
      </c>
      <c r="AH2438" s="56">
        <v>0</v>
      </c>
    </row>
    <row r="2439" spans="1:34">
      <c r="A2439" s="17">
        <v>2430</v>
      </c>
      <c r="B2439" s="1"/>
      <c r="C2439" s="1"/>
      <c r="D2439" s="2"/>
      <c r="E2439" s="8"/>
      <c r="F2439" s="4"/>
      <c r="G2439" s="5"/>
      <c r="H2439" s="4"/>
      <c r="I2439" s="6"/>
      <c r="J2439" s="5"/>
      <c r="K2439" s="5"/>
      <c r="L2439" s="5"/>
      <c r="M2439" s="83"/>
      <c r="N2439" s="10"/>
      <c r="O2439" s="5"/>
      <c r="P2439" s="5"/>
      <c r="Q2439" s="5"/>
      <c r="R2439" s="5"/>
      <c r="S2439" s="7"/>
      <c r="T2439" s="88">
        <f>IF(Dane!$E$4=1,Z2439,IF(Dane!$E$4=2,AD2439,AG2439))</f>
        <v>0</v>
      </c>
      <c r="U2439" s="18">
        <f>IF(Dane!$E$4=1,AA2439,IF(Dane!$E$4=2,AE2439,AH2439))</f>
        <v>0</v>
      </c>
      <c r="V2439" s="18">
        <f t="shared" si="383"/>
        <v>0</v>
      </c>
      <c r="W2439" s="19">
        <f t="shared" si="384"/>
        <v>0</v>
      </c>
      <c r="X2439" s="55">
        <f>Dane!$C$10</f>
        <v>0</v>
      </c>
      <c r="Y2439" s="56">
        <f t="shared" si="390"/>
        <v>0</v>
      </c>
      <c r="Z2439" s="56">
        <f t="shared" si="385"/>
        <v>0</v>
      </c>
      <c r="AA2439" s="56">
        <f t="shared" si="386"/>
        <v>0</v>
      </c>
      <c r="AB2439" s="56">
        <f t="shared" si="387"/>
        <v>0</v>
      </c>
      <c r="AC2439" s="56">
        <f t="shared" si="391"/>
        <v>0</v>
      </c>
      <c r="AD2439" s="56">
        <f t="shared" si="388"/>
        <v>0</v>
      </c>
      <c r="AE2439" s="56">
        <v>0</v>
      </c>
      <c r="AF2439" s="56">
        <f t="shared" si="392"/>
        <v>0</v>
      </c>
      <c r="AG2439" s="56">
        <f t="shared" si="389"/>
        <v>0</v>
      </c>
      <c r="AH2439" s="56">
        <v>0</v>
      </c>
    </row>
    <row r="2440" spans="1:34">
      <c r="A2440" s="17">
        <v>2431</v>
      </c>
      <c r="B2440" s="1"/>
      <c r="C2440" s="1"/>
      <c r="D2440" s="2"/>
      <c r="E2440" s="8"/>
      <c r="F2440" s="4"/>
      <c r="G2440" s="5"/>
      <c r="H2440" s="4"/>
      <c r="I2440" s="6"/>
      <c r="J2440" s="5"/>
      <c r="K2440" s="5"/>
      <c r="L2440" s="5"/>
      <c r="M2440" s="83"/>
      <c r="N2440" s="10"/>
      <c r="O2440" s="5"/>
      <c r="P2440" s="5"/>
      <c r="Q2440" s="5"/>
      <c r="R2440" s="5"/>
      <c r="S2440" s="7"/>
      <c r="T2440" s="88">
        <f>IF(Dane!$E$4=1,Z2440,IF(Dane!$E$4=2,AD2440,AG2440))</f>
        <v>0</v>
      </c>
      <c r="U2440" s="18">
        <f>IF(Dane!$E$4=1,AA2440,IF(Dane!$E$4=2,AE2440,AH2440))</f>
        <v>0</v>
      </c>
      <c r="V2440" s="18">
        <f t="shared" si="383"/>
        <v>0</v>
      </c>
      <c r="W2440" s="19">
        <f t="shared" si="384"/>
        <v>0</v>
      </c>
      <c r="X2440" s="55">
        <f>Dane!$C$10</f>
        <v>0</v>
      </c>
      <c r="Y2440" s="56">
        <f t="shared" si="390"/>
        <v>0</v>
      </c>
      <c r="Z2440" s="56">
        <f t="shared" si="385"/>
        <v>0</v>
      </c>
      <c r="AA2440" s="56">
        <f t="shared" si="386"/>
        <v>0</v>
      </c>
      <c r="AB2440" s="56">
        <f t="shared" si="387"/>
        <v>0</v>
      </c>
      <c r="AC2440" s="56">
        <f t="shared" si="391"/>
        <v>0</v>
      </c>
      <c r="AD2440" s="56">
        <f t="shared" si="388"/>
        <v>0</v>
      </c>
      <c r="AE2440" s="56">
        <v>0</v>
      </c>
      <c r="AF2440" s="56">
        <f t="shared" si="392"/>
        <v>0</v>
      </c>
      <c r="AG2440" s="56">
        <f t="shared" si="389"/>
        <v>0</v>
      </c>
      <c r="AH2440" s="56">
        <v>0</v>
      </c>
    </row>
    <row r="2441" spans="1:34">
      <c r="A2441" s="17">
        <v>2432</v>
      </c>
      <c r="B2441" s="1"/>
      <c r="C2441" s="1"/>
      <c r="D2441" s="2"/>
      <c r="E2441" s="8"/>
      <c r="F2441" s="4"/>
      <c r="G2441" s="5"/>
      <c r="H2441" s="4"/>
      <c r="I2441" s="6"/>
      <c r="J2441" s="5"/>
      <c r="K2441" s="5"/>
      <c r="L2441" s="5"/>
      <c r="M2441" s="83"/>
      <c r="N2441" s="10"/>
      <c r="O2441" s="5"/>
      <c r="P2441" s="5"/>
      <c r="Q2441" s="5"/>
      <c r="R2441" s="5"/>
      <c r="S2441" s="7"/>
      <c r="T2441" s="88">
        <f>IF(Dane!$E$4=1,Z2441,IF(Dane!$E$4=2,AD2441,AG2441))</f>
        <v>0</v>
      </c>
      <c r="U2441" s="18">
        <f>IF(Dane!$E$4=1,AA2441,IF(Dane!$E$4=2,AE2441,AH2441))</f>
        <v>0</v>
      </c>
      <c r="V2441" s="18">
        <f t="shared" si="383"/>
        <v>0</v>
      </c>
      <c r="W2441" s="19">
        <f t="shared" si="384"/>
        <v>0</v>
      </c>
      <c r="X2441" s="55">
        <f>Dane!$C$10</f>
        <v>0</v>
      </c>
      <c r="Y2441" s="56">
        <f t="shared" si="390"/>
        <v>0</v>
      </c>
      <c r="Z2441" s="56">
        <f t="shared" si="385"/>
        <v>0</v>
      </c>
      <c r="AA2441" s="56">
        <f t="shared" si="386"/>
        <v>0</v>
      </c>
      <c r="AB2441" s="56">
        <f t="shared" si="387"/>
        <v>0</v>
      </c>
      <c r="AC2441" s="56">
        <f t="shared" si="391"/>
        <v>0</v>
      </c>
      <c r="AD2441" s="56">
        <f t="shared" si="388"/>
        <v>0</v>
      </c>
      <c r="AE2441" s="56">
        <v>0</v>
      </c>
      <c r="AF2441" s="56">
        <f t="shared" si="392"/>
        <v>0</v>
      </c>
      <c r="AG2441" s="56">
        <f t="shared" si="389"/>
        <v>0</v>
      </c>
      <c r="AH2441" s="56">
        <v>0</v>
      </c>
    </row>
    <row r="2442" spans="1:34">
      <c r="A2442" s="17">
        <v>2433</v>
      </c>
      <c r="B2442" s="1"/>
      <c r="C2442" s="1"/>
      <c r="D2442" s="2"/>
      <c r="E2442" s="8"/>
      <c r="F2442" s="4"/>
      <c r="G2442" s="5"/>
      <c r="H2442" s="4"/>
      <c r="I2442" s="6"/>
      <c r="J2442" s="5"/>
      <c r="K2442" s="5"/>
      <c r="L2442" s="5"/>
      <c r="M2442" s="83"/>
      <c r="N2442" s="10"/>
      <c r="O2442" s="5"/>
      <c r="P2442" s="5"/>
      <c r="Q2442" s="5"/>
      <c r="R2442" s="5"/>
      <c r="S2442" s="7"/>
      <c r="T2442" s="88">
        <f>IF(Dane!$E$4=1,Z2442,IF(Dane!$E$4=2,AD2442,AG2442))</f>
        <v>0</v>
      </c>
      <c r="U2442" s="18">
        <f>IF(Dane!$E$4=1,AA2442,IF(Dane!$E$4=2,AE2442,AH2442))</f>
        <v>0</v>
      </c>
      <c r="V2442" s="18">
        <f t="shared" si="383"/>
        <v>0</v>
      </c>
      <c r="W2442" s="19">
        <f t="shared" si="384"/>
        <v>0</v>
      </c>
      <c r="X2442" s="55">
        <f>Dane!$C$10</f>
        <v>0</v>
      </c>
      <c r="Y2442" s="56">
        <f t="shared" si="390"/>
        <v>0</v>
      </c>
      <c r="Z2442" s="56">
        <f t="shared" si="385"/>
        <v>0</v>
      </c>
      <c r="AA2442" s="56">
        <f t="shared" si="386"/>
        <v>0</v>
      </c>
      <c r="AB2442" s="56">
        <f t="shared" si="387"/>
        <v>0</v>
      </c>
      <c r="AC2442" s="56">
        <f t="shared" si="391"/>
        <v>0</v>
      </c>
      <c r="AD2442" s="56">
        <f t="shared" si="388"/>
        <v>0</v>
      </c>
      <c r="AE2442" s="56">
        <v>0</v>
      </c>
      <c r="AF2442" s="56">
        <f t="shared" si="392"/>
        <v>0</v>
      </c>
      <c r="AG2442" s="56">
        <f t="shared" si="389"/>
        <v>0</v>
      </c>
      <c r="AH2442" s="56">
        <v>0</v>
      </c>
    </row>
    <row r="2443" spans="1:34">
      <c r="A2443" s="17">
        <v>2434</v>
      </c>
      <c r="B2443" s="1"/>
      <c r="C2443" s="1"/>
      <c r="D2443" s="2"/>
      <c r="E2443" s="8"/>
      <c r="F2443" s="4"/>
      <c r="G2443" s="5"/>
      <c r="H2443" s="4"/>
      <c r="I2443" s="6"/>
      <c r="J2443" s="5"/>
      <c r="K2443" s="5"/>
      <c r="L2443" s="5"/>
      <c r="M2443" s="83"/>
      <c r="N2443" s="10"/>
      <c r="O2443" s="5"/>
      <c r="P2443" s="5"/>
      <c r="Q2443" s="5"/>
      <c r="R2443" s="5"/>
      <c r="S2443" s="7"/>
      <c r="T2443" s="88">
        <f>IF(Dane!$E$4=1,Z2443,IF(Dane!$E$4=2,AD2443,AG2443))</f>
        <v>0</v>
      </c>
      <c r="U2443" s="18">
        <f>IF(Dane!$E$4=1,AA2443,IF(Dane!$E$4=2,AE2443,AH2443))</f>
        <v>0</v>
      </c>
      <c r="V2443" s="18">
        <f t="shared" ref="V2443:V2506" si="393">IF((J2443-T2443)&lt;0,0,J2443-T2443)</f>
        <v>0</v>
      </c>
      <c r="W2443" s="19">
        <f t="shared" ref="W2443:W2506" si="394">IF((K2443-U2443)&lt;0,0,K2443-U2443)</f>
        <v>0</v>
      </c>
      <c r="X2443" s="55">
        <f>Dane!$C$10</f>
        <v>0</v>
      </c>
      <c r="Y2443" s="56">
        <f t="shared" si="390"/>
        <v>0</v>
      </c>
      <c r="Z2443" s="56">
        <f t="shared" si="385"/>
        <v>0</v>
      </c>
      <c r="AA2443" s="56">
        <f t="shared" si="386"/>
        <v>0</v>
      </c>
      <c r="AB2443" s="56">
        <f t="shared" si="387"/>
        <v>0</v>
      </c>
      <c r="AC2443" s="56">
        <f t="shared" si="391"/>
        <v>0</v>
      </c>
      <c r="AD2443" s="56">
        <f t="shared" si="388"/>
        <v>0</v>
      </c>
      <c r="AE2443" s="56">
        <v>0</v>
      </c>
      <c r="AF2443" s="56">
        <f t="shared" si="392"/>
        <v>0</v>
      </c>
      <c r="AG2443" s="56">
        <f t="shared" si="389"/>
        <v>0</v>
      </c>
      <c r="AH2443" s="56">
        <v>0</v>
      </c>
    </row>
    <row r="2444" spans="1:34">
      <c r="A2444" s="17">
        <v>2435</v>
      </c>
      <c r="B2444" s="1"/>
      <c r="C2444" s="1"/>
      <c r="D2444" s="2"/>
      <c r="E2444" s="8"/>
      <c r="F2444" s="4"/>
      <c r="G2444" s="5"/>
      <c r="H2444" s="4"/>
      <c r="I2444" s="6"/>
      <c r="J2444" s="5"/>
      <c r="K2444" s="5"/>
      <c r="L2444" s="5"/>
      <c r="M2444" s="83"/>
      <c r="N2444" s="10"/>
      <c r="O2444" s="5"/>
      <c r="P2444" s="5"/>
      <c r="Q2444" s="5"/>
      <c r="R2444" s="5"/>
      <c r="S2444" s="7"/>
      <c r="T2444" s="88">
        <f>IF(Dane!$E$4=1,Z2444,IF(Dane!$E$4=2,AD2444,AG2444))</f>
        <v>0</v>
      </c>
      <c r="U2444" s="18">
        <f>IF(Dane!$E$4=1,AA2444,IF(Dane!$E$4=2,AE2444,AH2444))</f>
        <v>0</v>
      </c>
      <c r="V2444" s="18">
        <f t="shared" si="393"/>
        <v>0</v>
      </c>
      <c r="W2444" s="19">
        <f t="shared" si="394"/>
        <v>0</v>
      </c>
      <c r="X2444" s="55">
        <f>Dane!$C$10</f>
        <v>0</v>
      </c>
      <c r="Y2444" s="56">
        <f t="shared" si="390"/>
        <v>0</v>
      </c>
      <c r="Z2444" s="56">
        <f t="shared" ref="Z2444:Z2507" si="395">IF(ROUND(N2444*Y2444,2)&gt;$Z$1,$Z$1,ROUND(N2444*Y2444,2))</f>
        <v>0</v>
      </c>
      <c r="AA2444" s="56">
        <f t="shared" ref="AA2444:AA2507" si="396">IF((ROUND(Z2444*0.0976,2)+ROUND(Z2444*0.065,2)+ROUND(Z2444*$AA$1,2))&gt;K2444,K2444,ROUND(Z2444*0.0976,2)+ROUND(Z2444*0.065,2)+ROUND(Z2444*$AA$1,2))</f>
        <v>0</v>
      </c>
      <c r="AB2444" s="56">
        <f t="shared" ref="AB2444:AB2507" si="397">ROUND(J2444-ROUND(J2444*0.0976,2)-ROUND(J2444*0.015,2)-ROUND(J2444*0.0245,2),2)-ROUND(ROUND(J2444-ROUND(J2444*0.0976,2)-ROUND(J2444*0.015,2)-ROUND(J2444*0.0245,2),2)*0.09,2)</f>
        <v>0</v>
      </c>
      <c r="AC2444" s="56">
        <f t="shared" si="391"/>
        <v>0</v>
      </c>
      <c r="AD2444" s="56">
        <f t="shared" ref="AD2444:AD2507" si="398">IF(ROUND(N2444*AC2444,2)&gt;$Y$1,$Y$1,ROUND(N2444*AC2444,2))</f>
        <v>0</v>
      </c>
      <c r="AE2444" s="56">
        <v>0</v>
      </c>
      <c r="AF2444" s="56">
        <f t="shared" si="392"/>
        <v>0</v>
      </c>
      <c r="AG2444" s="56">
        <f t="shared" ref="AG2444:AG2507" si="399">IF(ROUND(N2444*AF2444,2)&gt;$Y$1,$Y$1,ROUND(N2444*AF2444,2))</f>
        <v>0</v>
      </c>
      <c r="AH2444" s="56">
        <v>0</v>
      </c>
    </row>
    <row r="2445" spans="1:34">
      <c r="A2445" s="17">
        <v>2436</v>
      </c>
      <c r="B2445" s="1"/>
      <c r="C2445" s="1"/>
      <c r="D2445" s="2"/>
      <c r="E2445" s="8"/>
      <c r="F2445" s="4"/>
      <c r="G2445" s="5"/>
      <c r="H2445" s="4"/>
      <c r="I2445" s="6"/>
      <c r="J2445" s="5"/>
      <c r="K2445" s="5"/>
      <c r="L2445" s="5"/>
      <c r="M2445" s="83"/>
      <c r="N2445" s="10"/>
      <c r="O2445" s="5"/>
      <c r="P2445" s="5"/>
      <c r="Q2445" s="5"/>
      <c r="R2445" s="5"/>
      <c r="S2445" s="7"/>
      <c r="T2445" s="88">
        <f>IF(Dane!$E$4=1,Z2445,IF(Dane!$E$4=2,AD2445,AG2445))</f>
        <v>0</v>
      </c>
      <c r="U2445" s="18">
        <f>IF(Dane!$E$4=1,AA2445,IF(Dane!$E$4=2,AE2445,AH2445))</f>
        <v>0</v>
      </c>
      <c r="V2445" s="18">
        <f t="shared" si="393"/>
        <v>0</v>
      </c>
      <c r="W2445" s="19">
        <f t="shared" si="394"/>
        <v>0</v>
      </c>
      <c r="X2445" s="55">
        <f>Dane!$C$10</f>
        <v>0</v>
      </c>
      <c r="Y2445" s="56">
        <f t="shared" ref="Y2445:Y2508" si="400">IFERROR(J2445/X2445,0)</f>
        <v>0</v>
      </c>
      <c r="Z2445" s="56">
        <f t="shared" si="395"/>
        <v>0</v>
      </c>
      <c r="AA2445" s="56">
        <f t="shared" si="396"/>
        <v>0</v>
      </c>
      <c r="AB2445" s="56">
        <f t="shared" si="397"/>
        <v>0</v>
      </c>
      <c r="AC2445" s="56">
        <f t="shared" ref="AC2445:AC2508" si="401">IFERROR(AB2445/X2445,0)</f>
        <v>0</v>
      </c>
      <c r="AD2445" s="56">
        <f t="shared" si="398"/>
        <v>0</v>
      </c>
      <c r="AE2445" s="56">
        <v>0</v>
      </c>
      <c r="AF2445" s="56">
        <f t="shared" ref="AF2445:AF2508" si="402">IFERROR(IFERROR(IF(H2445*F2445&gt;=1300,1300*F2445*(1-(13.71%+(1-13.71%)*9%)*(1-0)),IF(H2445&lt;=1300*F2445,0,1300*F2445*(1-(13.71%+(1-13.71%)*9%)*(1-0)))),0)/X2445,0)</f>
        <v>0</v>
      </c>
      <c r="AG2445" s="56">
        <f t="shared" si="399"/>
        <v>0</v>
      </c>
      <c r="AH2445" s="56">
        <v>0</v>
      </c>
    </row>
    <row r="2446" spans="1:34">
      <c r="A2446" s="17">
        <v>2437</v>
      </c>
      <c r="B2446" s="1"/>
      <c r="C2446" s="1"/>
      <c r="D2446" s="2"/>
      <c r="E2446" s="8"/>
      <c r="F2446" s="4"/>
      <c r="G2446" s="5"/>
      <c r="H2446" s="4"/>
      <c r="I2446" s="6"/>
      <c r="J2446" s="5"/>
      <c r="K2446" s="5"/>
      <c r="L2446" s="5"/>
      <c r="M2446" s="83"/>
      <c r="N2446" s="10"/>
      <c r="O2446" s="5"/>
      <c r="P2446" s="5"/>
      <c r="Q2446" s="5"/>
      <c r="R2446" s="5"/>
      <c r="S2446" s="7"/>
      <c r="T2446" s="88">
        <f>IF(Dane!$E$4=1,Z2446,IF(Dane!$E$4=2,AD2446,AG2446))</f>
        <v>0</v>
      </c>
      <c r="U2446" s="18">
        <f>IF(Dane!$E$4=1,AA2446,IF(Dane!$E$4=2,AE2446,AH2446))</f>
        <v>0</v>
      </c>
      <c r="V2446" s="18">
        <f t="shared" si="393"/>
        <v>0</v>
      </c>
      <c r="W2446" s="19">
        <f t="shared" si="394"/>
        <v>0</v>
      </c>
      <c r="X2446" s="55">
        <f>Dane!$C$10</f>
        <v>0</v>
      </c>
      <c r="Y2446" s="56">
        <f t="shared" si="400"/>
        <v>0</v>
      </c>
      <c r="Z2446" s="56">
        <f t="shared" si="395"/>
        <v>0</v>
      </c>
      <c r="AA2446" s="56">
        <f t="shared" si="396"/>
        <v>0</v>
      </c>
      <c r="AB2446" s="56">
        <f t="shared" si="397"/>
        <v>0</v>
      </c>
      <c r="AC2446" s="56">
        <f t="shared" si="401"/>
        <v>0</v>
      </c>
      <c r="AD2446" s="56">
        <f t="shared" si="398"/>
        <v>0</v>
      </c>
      <c r="AE2446" s="56">
        <v>0</v>
      </c>
      <c r="AF2446" s="56">
        <f t="shared" si="402"/>
        <v>0</v>
      </c>
      <c r="AG2446" s="56">
        <f t="shared" si="399"/>
        <v>0</v>
      </c>
      <c r="AH2446" s="56">
        <v>0</v>
      </c>
    </row>
    <row r="2447" spans="1:34">
      <c r="A2447" s="17">
        <v>2438</v>
      </c>
      <c r="B2447" s="1"/>
      <c r="C2447" s="1"/>
      <c r="D2447" s="2"/>
      <c r="E2447" s="8"/>
      <c r="F2447" s="4"/>
      <c r="G2447" s="5"/>
      <c r="H2447" s="4"/>
      <c r="I2447" s="6"/>
      <c r="J2447" s="5"/>
      <c r="K2447" s="5"/>
      <c r="L2447" s="5"/>
      <c r="M2447" s="83"/>
      <c r="N2447" s="10"/>
      <c r="O2447" s="5"/>
      <c r="P2447" s="5"/>
      <c r="Q2447" s="5"/>
      <c r="R2447" s="5"/>
      <c r="S2447" s="7"/>
      <c r="T2447" s="88">
        <f>IF(Dane!$E$4=1,Z2447,IF(Dane!$E$4=2,AD2447,AG2447))</f>
        <v>0</v>
      </c>
      <c r="U2447" s="18">
        <f>IF(Dane!$E$4=1,AA2447,IF(Dane!$E$4=2,AE2447,AH2447))</f>
        <v>0</v>
      </c>
      <c r="V2447" s="18">
        <f t="shared" si="393"/>
        <v>0</v>
      </c>
      <c r="W2447" s="19">
        <f t="shared" si="394"/>
        <v>0</v>
      </c>
      <c r="X2447" s="55">
        <f>Dane!$C$10</f>
        <v>0</v>
      </c>
      <c r="Y2447" s="56">
        <f t="shared" si="400"/>
        <v>0</v>
      </c>
      <c r="Z2447" s="56">
        <f t="shared" si="395"/>
        <v>0</v>
      </c>
      <c r="AA2447" s="56">
        <f t="shared" si="396"/>
        <v>0</v>
      </c>
      <c r="AB2447" s="56">
        <f t="shared" si="397"/>
        <v>0</v>
      </c>
      <c r="AC2447" s="56">
        <f t="shared" si="401"/>
        <v>0</v>
      </c>
      <c r="AD2447" s="56">
        <f t="shared" si="398"/>
        <v>0</v>
      </c>
      <c r="AE2447" s="56">
        <v>0</v>
      </c>
      <c r="AF2447" s="56">
        <f t="shared" si="402"/>
        <v>0</v>
      </c>
      <c r="AG2447" s="56">
        <f t="shared" si="399"/>
        <v>0</v>
      </c>
      <c r="AH2447" s="56">
        <v>0</v>
      </c>
    </row>
    <row r="2448" spans="1:34">
      <c r="A2448" s="17">
        <v>2439</v>
      </c>
      <c r="B2448" s="1"/>
      <c r="C2448" s="1"/>
      <c r="D2448" s="2"/>
      <c r="E2448" s="8"/>
      <c r="F2448" s="4"/>
      <c r="G2448" s="5"/>
      <c r="H2448" s="4"/>
      <c r="I2448" s="6"/>
      <c r="J2448" s="5"/>
      <c r="K2448" s="5"/>
      <c r="L2448" s="5"/>
      <c r="M2448" s="83"/>
      <c r="N2448" s="10"/>
      <c r="O2448" s="5"/>
      <c r="P2448" s="5"/>
      <c r="Q2448" s="5"/>
      <c r="R2448" s="5"/>
      <c r="S2448" s="7"/>
      <c r="T2448" s="88">
        <f>IF(Dane!$E$4=1,Z2448,IF(Dane!$E$4=2,AD2448,AG2448))</f>
        <v>0</v>
      </c>
      <c r="U2448" s="18">
        <f>IF(Dane!$E$4=1,AA2448,IF(Dane!$E$4=2,AE2448,AH2448))</f>
        <v>0</v>
      </c>
      <c r="V2448" s="18">
        <f t="shared" si="393"/>
        <v>0</v>
      </c>
      <c r="W2448" s="19">
        <f t="shared" si="394"/>
        <v>0</v>
      </c>
      <c r="X2448" s="55">
        <f>Dane!$C$10</f>
        <v>0</v>
      </c>
      <c r="Y2448" s="56">
        <f t="shared" si="400"/>
        <v>0</v>
      </c>
      <c r="Z2448" s="56">
        <f t="shared" si="395"/>
        <v>0</v>
      </c>
      <c r="AA2448" s="56">
        <f t="shared" si="396"/>
        <v>0</v>
      </c>
      <c r="AB2448" s="56">
        <f t="shared" si="397"/>
        <v>0</v>
      </c>
      <c r="AC2448" s="56">
        <f t="shared" si="401"/>
        <v>0</v>
      </c>
      <c r="AD2448" s="56">
        <f t="shared" si="398"/>
        <v>0</v>
      </c>
      <c r="AE2448" s="56">
        <v>0</v>
      </c>
      <c r="AF2448" s="56">
        <f t="shared" si="402"/>
        <v>0</v>
      </c>
      <c r="AG2448" s="56">
        <f t="shared" si="399"/>
        <v>0</v>
      </c>
      <c r="AH2448" s="56">
        <v>0</v>
      </c>
    </row>
    <row r="2449" spans="1:34">
      <c r="A2449" s="17">
        <v>2440</v>
      </c>
      <c r="B2449" s="1"/>
      <c r="C2449" s="1"/>
      <c r="D2449" s="2"/>
      <c r="E2449" s="8"/>
      <c r="F2449" s="4"/>
      <c r="G2449" s="5"/>
      <c r="H2449" s="4"/>
      <c r="I2449" s="6"/>
      <c r="J2449" s="5"/>
      <c r="K2449" s="5"/>
      <c r="L2449" s="5"/>
      <c r="M2449" s="83"/>
      <c r="N2449" s="10"/>
      <c r="O2449" s="5"/>
      <c r="P2449" s="5"/>
      <c r="Q2449" s="5"/>
      <c r="R2449" s="5"/>
      <c r="S2449" s="7"/>
      <c r="T2449" s="88">
        <f>IF(Dane!$E$4=1,Z2449,IF(Dane!$E$4=2,AD2449,AG2449))</f>
        <v>0</v>
      </c>
      <c r="U2449" s="18">
        <f>IF(Dane!$E$4=1,AA2449,IF(Dane!$E$4=2,AE2449,AH2449))</f>
        <v>0</v>
      </c>
      <c r="V2449" s="18">
        <f t="shared" si="393"/>
        <v>0</v>
      </c>
      <c r="W2449" s="19">
        <f t="shared" si="394"/>
        <v>0</v>
      </c>
      <c r="X2449" s="55">
        <f>Dane!$C$10</f>
        <v>0</v>
      </c>
      <c r="Y2449" s="56">
        <f t="shared" si="400"/>
        <v>0</v>
      </c>
      <c r="Z2449" s="56">
        <f t="shared" si="395"/>
        <v>0</v>
      </c>
      <c r="AA2449" s="56">
        <f t="shared" si="396"/>
        <v>0</v>
      </c>
      <c r="AB2449" s="56">
        <f t="shared" si="397"/>
        <v>0</v>
      </c>
      <c r="AC2449" s="56">
        <f t="shared" si="401"/>
        <v>0</v>
      </c>
      <c r="AD2449" s="56">
        <f t="shared" si="398"/>
        <v>0</v>
      </c>
      <c r="AE2449" s="56">
        <v>0</v>
      </c>
      <c r="AF2449" s="56">
        <f t="shared" si="402"/>
        <v>0</v>
      </c>
      <c r="AG2449" s="56">
        <f t="shared" si="399"/>
        <v>0</v>
      </c>
      <c r="AH2449" s="56">
        <v>0</v>
      </c>
    </row>
    <row r="2450" spans="1:34">
      <c r="A2450" s="17">
        <v>2441</v>
      </c>
      <c r="B2450" s="1"/>
      <c r="C2450" s="1"/>
      <c r="D2450" s="2"/>
      <c r="E2450" s="8"/>
      <c r="F2450" s="4"/>
      <c r="G2450" s="5"/>
      <c r="H2450" s="4"/>
      <c r="I2450" s="6"/>
      <c r="J2450" s="5"/>
      <c r="K2450" s="5"/>
      <c r="L2450" s="5"/>
      <c r="M2450" s="83"/>
      <c r="N2450" s="10"/>
      <c r="O2450" s="5"/>
      <c r="P2450" s="5"/>
      <c r="Q2450" s="5"/>
      <c r="R2450" s="5"/>
      <c r="S2450" s="7"/>
      <c r="T2450" s="88">
        <f>IF(Dane!$E$4=1,Z2450,IF(Dane!$E$4=2,AD2450,AG2450))</f>
        <v>0</v>
      </c>
      <c r="U2450" s="18">
        <f>IF(Dane!$E$4=1,AA2450,IF(Dane!$E$4=2,AE2450,AH2450))</f>
        <v>0</v>
      </c>
      <c r="V2450" s="18">
        <f t="shared" si="393"/>
        <v>0</v>
      </c>
      <c r="W2450" s="19">
        <f t="shared" si="394"/>
        <v>0</v>
      </c>
      <c r="X2450" s="55">
        <f>Dane!$C$10</f>
        <v>0</v>
      </c>
      <c r="Y2450" s="56">
        <f t="shared" si="400"/>
        <v>0</v>
      </c>
      <c r="Z2450" s="56">
        <f t="shared" si="395"/>
        <v>0</v>
      </c>
      <c r="AA2450" s="56">
        <f t="shared" si="396"/>
        <v>0</v>
      </c>
      <c r="AB2450" s="56">
        <f t="shared" si="397"/>
        <v>0</v>
      </c>
      <c r="AC2450" s="56">
        <f t="shared" si="401"/>
        <v>0</v>
      </c>
      <c r="AD2450" s="56">
        <f t="shared" si="398"/>
        <v>0</v>
      </c>
      <c r="AE2450" s="56">
        <v>0</v>
      </c>
      <c r="AF2450" s="56">
        <f t="shared" si="402"/>
        <v>0</v>
      </c>
      <c r="AG2450" s="56">
        <f t="shared" si="399"/>
        <v>0</v>
      </c>
      <c r="AH2450" s="56">
        <v>0</v>
      </c>
    </row>
    <row r="2451" spans="1:34">
      <c r="A2451" s="17">
        <v>2442</v>
      </c>
      <c r="B2451" s="1"/>
      <c r="C2451" s="1"/>
      <c r="D2451" s="2"/>
      <c r="E2451" s="8"/>
      <c r="F2451" s="4"/>
      <c r="G2451" s="5"/>
      <c r="H2451" s="4"/>
      <c r="I2451" s="6"/>
      <c r="J2451" s="5"/>
      <c r="K2451" s="5"/>
      <c r="L2451" s="5"/>
      <c r="M2451" s="83"/>
      <c r="N2451" s="10"/>
      <c r="O2451" s="5"/>
      <c r="P2451" s="5"/>
      <c r="Q2451" s="5"/>
      <c r="R2451" s="5"/>
      <c r="S2451" s="7"/>
      <c r="T2451" s="88">
        <f>IF(Dane!$E$4=1,Z2451,IF(Dane!$E$4=2,AD2451,AG2451))</f>
        <v>0</v>
      </c>
      <c r="U2451" s="18">
        <f>IF(Dane!$E$4=1,AA2451,IF(Dane!$E$4=2,AE2451,AH2451))</f>
        <v>0</v>
      </c>
      <c r="V2451" s="18">
        <f t="shared" si="393"/>
        <v>0</v>
      </c>
      <c r="W2451" s="19">
        <f t="shared" si="394"/>
        <v>0</v>
      </c>
      <c r="X2451" s="55">
        <f>Dane!$C$10</f>
        <v>0</v>
      </c>
      <c r="Y2451" s="56">
        <f t="shared" si="400"/>
        <v>0</v>
      </c>
      <c r="Z2451" s="56">
        <f t="shared" si="395"/>
        <v>0</v>
      </c>
      <c r="AA2451" s="56">
        <f t="shared" si="396"/>
        <v>0</v>
      </c>
      <c r="AB2451" s="56">
        <f t="shared" si="397"/>
        <v>0</v>
      </c>
      <c r="AC2451" s="56">
        <f t="shared" si="401"/>
        <v>0</v>
      </c>
      <c r="AD2451" s="56">
        <f t="shared" si="398"/>
        <v>0</v>
      </c>
      <c r="AE2451" s="56">
        <v>0</v>
      </c>
      <c r="AF2451" s="56">
        <f t="shared" si="402"/>
        <v>0</v>
      </c>
      <c r="AG2451" s="56">
        <f t="shared" si="399"/>
        <v>0</v>
      </c>
      <c r="AH2451" s="56">
        <v>0</v>
      </c>
    </row>
    <row r="2452" spans="1:34">
      <c r="A2452" s="17">
        <v>2443</v>
      </c>
      <c r="B2452" s="1"/>
      <c r="C2452" s="1"/>
      <c r="D2452" s="2"/>
      <c r="E2452" s="8"/>
      <c r="F2452" s="4"/>
      <c r="G2452" s="5"/>
      <c r="H2452" s="4"/>
      <c r="I2452" s="6"/>
      <c r="J2452" s="5"/>
      <c r="K2452" s="5"/>
      <c r="L2452" s="5"/>
      <c r="M2452" s="83"/>
      <c r="N2452" s="10"/>
      <c r="O2452" s="5"/>
      <c r="P2452" s="5"/>
      <c r="Q2452" s="5"/>
      <c r="R2452" s="5"/>
      <c r="S2452" s="7"/>
      <c r="T2452" s="88">
        <f>IF(Dane!$E$4=1,Z2452,IF(Dane!$E$4=2,AD2452,AG2452))</f>
        <v>0</v>
      </c>
      <c r="U2452" s="18">
        <f>IF(Dane!$E$4=1,AA2452,IF(Dane!$E$4=2,AE2452,AH2452))</f>
        <v>0</v>
      </c>
      <c r="V2452" s="18">
        <f t="shared" si="393"/>
        <v>0</v>
      </c>
      <c r="W2452" s="19">
        <f t="shared" si="394"/>
        <v>0</v>
      </c>
      <c r="X2452" s="55">
        <f>Dane!$C$10</f>
        <v>0</v>
      </c>
      <c r="Y2452" s="56">
        <f t="shared" si="400"/>
        <v>0</v>
      </c>
      <c r="Z2452" s="56">
        <f t="shared" si="395"/>
        <v>0</v>
      </c>
      <c r="AA2452" s="56">
        <f t="shared" si="396"/>
        <v>0</v>
      </c>
      <c r="AB2452" s="56">
        <f t="shared" si="397"/>
        <v>0</v>
      </c>
      <c r="AC2452" s="56">
        <f t="shared" si="401"/>
        <v>0</v>
      </c>
      <c r="AD2452" s="56">
        <f t="shared" si="398"/>
        <v>0</v>
      </c>
      <c r="AE2452" s="56">
        <v>0</v>
      </c>
      <c r="AF2452" s="56">
        <f t="shared" si="402"/>
        <v>0</v>
      </c>
      <c r="AG2452" s="56">
        <f t="shared" si="399"/>
        <v>0</v>
      </c>
      <c r="AH2452" s="56">
        <v>0</v>
      </c>
    </row>
    <row r="2453" spans="1:34">
      <c r="A2453" s="17">
        <v>2444</v>
      </c>
      <c r="B2453" s="1"/>
      <c r="C2453" s="1"/>
      <c r="D2453" s="2"/>
      <c r="E2453" s="8"/>
      <c r="F2453" s="4"/>
      <c r="G2453" s="5"/>
      <c r="H2453" s="4"/>
      <c r="I2453" s="6"/>
      <c r="J2453" s="5"/>
      <c r="K2453" s="5"/>
      <c r="L2453" s="5"/>
      <c r="M2453" s="83"/>
      <c r="N2453" s="10"/>
      <c r="O2453" s="5"/>
      <c r="P2453" s="5"/>
      <c r="Q2453" s="5"/>
      <c r="R2453" s="5"/>
      <c r="S2453" s="7"/>
      <c r="T2453" s="88">
        <f>IF(Dane!$E$4=1,Z2453,IF(Dane!$E$4=2,AD2453,AG2453))</f>
        <v>0</v>
      </c>
      <c r="U2453" s="18">
        <f>IF(Dane!$E$4=1,AA2453,IF(Dane!$E$4=2,AE2453,AH2453))</f>
        <v>0</v>
      </c>
      <c r="V2453" s="18">
        <f t="shared" si="393"/>
        <v>0</v>
      </c>
      <c r="W2453" s="19">
        <f t="shared" si="394"/>
        <v>0</v>
      </c>
      <c r="X2453" s="55">
        <f>Dane!$C$10</f>
        <v>0</v>
      </c>
      <c r="Y2453" s="56">
        <f t="shared" si="400"/>
        <v>0</v>
      </c>
      <c r="Z2453" s="56">
        <f t="shared" si="395"/>
        <v>0</v>
      </c>
      <c r="AA2453" s="56">
        <f t="shared" si="396"/>
        <v>0</v>
      </c>
      <c r="AB2453" s="56">
        <f t="shared" si="397"/>
        <v>0</v>
      </c>
      <c r="AC2453" s="56">
        <f t="shared" si="401"/>
        <v>0</v>
      </c>
      <c r="AD2453" s="56">
        <f t="shared" si="398"/>
        <v>0</v>
      </c>
      <c r="AE2453" s="56">
        <v>0</v>
      </c>
      <c r="AF2453" s="56">
        <f t="shared" si="402"/>
        <v>0</v>
      </c>
      <c r="AG2453" s="56">
        <f t="shared" si="399"/>
        <v>0</v>
      </c>
      <c r="AH2453" s="56">
        <v>0</v>
      </c>
    </row>
    <row r="2454" spans="1:34">
      <c r="A2454" s="17">
        <v>2445</v>
      </c>
      <c r="B2454" s="1"/>
      <c r="C2454" s="1"/>
      <c r="D2454" s="2"/>
      <c r="E2454" s="8"/>
      <c r="F2454" s="4"/>
      <c r="G2454" s="5"/>
      <c r="H2454" s="4"/>
      <c r="I2454" s="6"/>
      <c r="J2454" s="5"/>
      <c r="K2454" s="5"/>
      <c r="L2454" s="5"/>
      <c r="M2454" s="83"/>
      <c r="N2454" s="10"/>
      <c r="O2454" s="5"/>
      <c r="P2454" s="5"/>
      <c r="Q2454" s="5"/>
      <c r="R2454" s="5"/>
      <c r="S2454" s="7"/>
      <c r="T2454" s="88">
        <f>IF(Dane!$E$4=1,Z2454,IF(Dane!$E$4=2,AD2454,AG2454))</f>
        <v>0</v>
      </c>
      <c r="U2454" s="18">
        <f>IF(Dane!$E$4=1,AA2454,IF(Dane!$E$4=2,AE2454,AH2454))</f>
        <v>0</v>
      </c>
      <c r="V2454" s="18">
        <f t="shared" si="393"/>
        <v>0</v>
      </c>
      <c r="W2454" s="19">
        <f t="shared" si="394"/>
        <v>0</v>
      </c>
      <c r="X2454" s="55">
        <f>Dane!$C$10</f>
        <v>0</v>
      </c>
      <c r="Y2454" s="56">
        <f t="shared" si="400"/>
        <v>0</v>
      </c>
      <c r="Z2454" s="56">
        <f t="shared" si="395"/>
        <v>0</v>
      </c>
      <c r="AA2454" s="56">
        <f t="shared" si="396"/>
        <v>0</v>
      </c>
      <c r="AB2454" s="56">
        <f t="shared" si="397"/>
        <v>0</v>
      </c>
      <c r="AC2454" s="56">
        <f t="shared" si="401"/>
        <v>0</v>
      </c>
      <c r="AD2454" s="56">
        <f t="shared" si="398"/>
        <v>0</v>
      </c>
      <c r="AE2454" s="56">
        <v>0</v>
      </c>
      <c r="AF2454" s="56">
        <f t="shared" si="402"/>
        <v>0</v>
      </c>
      <c r="AG2454" s="56">
        <f t="shared" si="399"/>
        <v>0</v>
      </c>
      <c r="AH2454" s="56">
        <v>0</v>
      </c>
    </row>
    <row r="2455" spans="1:34">
      <c r="A2455" s="17">
        <v>2446</v>
      </c>
      <c r="B2455" s="1"/>
      <c r="C2455" s="1"/>
      <c r="D2455" s="2"/>
      <c r="E2455" s="8"/>
      <c r="F2455" s="4"/>
      <c r="G2455" s="5"/>
      <c r="H2455" s="4"/>
      <c r="I2455" s="6"/>
      <c r="J2455" s="5"/>
      <c r="K2455" s="5"/>
      <c r="L2455" s="5"/>
      <c r="M2455" s="83"/>
      <c r="N2455" s="10"/>
      <c r="O2455" s="5"/>
      <c r="P2455" s="5"/>
      <c r="Q2455" s="5"/>
      <c r="R2455" s="5"/>
      <c r="S2455" s="7"/>
      <c r="T2455" s="88">
        <f>IF(Dane!$E$4=1,Z2455,IF(Dane!$E$4=2,AD2455,AG2455))</f>
        <v>0</v>
      </c>
      <c r="U2455" s="18">
        <f>IF(Dane!$E$4=1,AA2455,IF(Dane!$E$4=2,AE2455,AH2455))</f>
        <v>0</v>
      </c>
      <c r="V2455" s="18">
        <f t="shared" si="393"/>
        <v>0</v>
      </c>
      <c r="W2455" s="19">
        <f t="shared" si="394"/>
        <v>0</v>
      </c>
      <c r="X2455" s="55">
        <f>Dane!$C$10</f>
        <v>0</v>
      </c>
      <c r="Y2455" s="56">
        <f t="shared" si="400"/>
        <v>0</v>
      </c>
      <c r="Z2455" s="56">
        <f t="shared" si="395"/>
        <v>0</v>
      </c>
      <c r="AA2455" s="56">
        <f t="shared" si="396"/>
        <v>0</v>
      </c>
      <c r="AB2455" s="56">
        <f t="shared" si="397"/>
        <v>0</v>
      </c>
      <c r="AC2455" s="56">
        <f t="shared" si="401"/>
        <v>0</v>
      </c>
      <c r="AD2455" s="56">
        <f t="shared" si="398"/>
        <v>0</v>
      </c>
      <c r="AE2455" s="56">
        <v>0</v>
      </c>
      <c r="AF2455" s="56">
        <f t="shared" si="402"/>
        <v>0</v>
      </c>
      <c r="AG2455" s="56">
        <f t="shared" si="399"/>
        <v>0</v>
      </c>
      <c r="AH2455" s="56">
        <v>0</v>
      </c>
    </row>
    <row r="2456" spans="1:34">
      <c r="A2456" s="17">
        <v>2447</v>
      </c>
      <c r="B2456" s="1"/>
      <c r="C2456" s="1"/>
      <c r="D2456" s="2"/>
      <c r="E2456" s="8"/>
      <c r="F2456" s="4"/>
      <c r="G2456" s="5"/>
      <c r="H2456" s="4"/>
      <c r="I2456" s="6"/>
      <c r="J2456" s="5"/>
      <c r="K2456" s="5"/>
      <c r="L2456" s="5"/>
      <c r="M2456" s="83"/>
      <c r="N2456" s="10"/>
      <c r="O2456" s="5"/>
      <c r="P2456" s="5"/>
      <c r="Q2456" s="5"/>
      <c r="R2456" s="5"/>
      <c r="S2456" s="7"/>
      <c r="T2456" s="88">
        <f>IF(Dane!$E$4=1,Z2456,IF(Dane!$E$4=2,AD2456,AG2456))</f>
        <v>0</v>
      </c>
      <c r="U2456" s="18">
        <f>IF(Dane!$E$4=1,AA2456,IF(Dane!$E$4=2,AE2456,AH2456))</f>
        <v>0</v>
      </c>
      <c r="V2456" s="18">
        <f t="shared" si="393"/>
        <v>0</v>
      </c>
      <c r="W2456" s="19">
        <f t="shared" si="394"/>
        <v>0</v>
      </c>
      <c r="X2456" s="55">
        <f>Dane!$C$10</f>
        <v>0</v>
      </c>
      <c r="Y2456" s="56">
        <f t="shared" si="400"/>
        <v>0</v>
      </c>
      <c r="Z2456" s="56">
        <f t="shared" si="395"/>
        <v>0</v>
      </c>
      <c r="AA2456" s="56">
        <f t="shared" si="396"/>
        <v>0</v>
      </c>
      <c r="AB2456" s="56">
        <f t="shared" si="397"/>
        <v>0</v>
      </c>
      <c r="AC2456" s="56">
        <f t="shared" si="401"/>
        <v>0</v>
      </c>
      <c r="AD2456" s="56">
        <f t="shared" si="398"/>
        <v>0</v>
      </c>
      <c r="AE2456" s="56">
        <v>0</v>
      </c>
      <c r="AF2456" s="56">
        <f t="shared" si="402"/>
        <v>0</v>
      </c>
      <c r="AG2456" s="56">
        <f t="shared" si="399"/>
        <v>0</v>
      </c>
      <c r="AH2456" s="56">
        <v>0</v>
      </c>
    </row>
    <row r="2457" spans="1:34">
      <c r="A2457" s="17">
        <v>2448</v>
      </c>
      <c r="B2457" s="1"/>
      <c r="C2457" s="1"/>
      <c r="D2457" s="2"/>
      <c r="E2457" s="8"/>
      <c r="F2457" s="4"/>
      <c r="G2457" s="5"/>
      <c r="H2457" s="4"/>
      <c r="I2457" s="6"/>
      <c r="J2457" s="5"/>
      <c r="K2457" s="5"/>
      <c r="L2457" s="5"/>
      <c r="M2457" s="83"/>
      <c r="N2457" s="10"/>
      <c r="O2457" s="5"/>
      <c r="P2457" s="5"/>
      <c r="Q2457" s="5"/>
      <c r="R2457" s="5"/>
      <c r="S2457" s="7"/>
      <c r="T2457" s="88">
        <f>IF(Dane!$E$4=1,Z2457,IF(Dane!$E$4=2,AD2457,AG2457))</f>
        <v>0</v>
      </c>
      <c r="U2457" s="18">
        <f>IF(Dane!$E$4=1,AA2457,IF(Dane!$E$4=2,AE2457,AH2457))</f>
        <v>0</v>
      </c>
      <c r="V2457" s="18">
        <f t="shared" si="393"/>
        <v>0</v>
      </c>
      <c r="W2457" s="19">
        <f t="shared" si="394"/>
        <v>0</v>
      </c>
      <c r="X2457" s="55">
        <f>Dane!$C$10</f>
        <v>0</v>
      </c>
      <c r="Y2457" s="56">
        <f t="shared" si="400"/>
        <v>0</v>
      </c>
      <c r="Z2457" s="56">
        <f t="shared" si="395"/>
        <v>0</v>
      </c>
      <c r="AA2457" s="56">
        <f t="shared" si="396"/>
        <v>0</v>
      </c>
      <c r="AB2457" s="56">
        <f t="shared" si="397"/>
        <v>0</v>
      </c>
      <c r="AC2457" s="56">
        <f t="shared" si="401"/>
        <v>0</v>
      </c>
      <c r="AD2457" s="56">
        <f t="shared" si="398"/>
        <v>0</v>
      </c>
      <c r="AE2457" s="56">
        <v>0</v>
      </c>
      <c r="AF2457" s="56">
        <f t="shared" si="402"/>
        <v>0</v>
      </c>
      <c r="AG2457" s="56">
        <f t="shared" si="399"/>
        <v>0</v>
      </c>
      <c r="AH2457" s="56">
        <v>0</v>
      </c>
    </row>
    <row r="2458" spans="1:34">
      <c r="A2458" s="17">
        <v>2449</v>
      </c>
      <c r="B2458" s="1"/>
      <c r="C2458" s="1"/>
      <c r="D2458" s="2"/>
      <c r="E2458" s="8"/>
      <c r="F2458" s="4"/>
      <c r="G2458" s="5"/>
      <c r="H2458" s="4"/>
      <c r="I2458" s="6"/>
      <c r="J2458" s="5"/>
      <c r="K2458" s="5"/>
      <c r="L2458" s="5"/>
      <c r="M2458" s="83"/>
      <c r="N2458" s="10"/>
      <c r="O2458" s="5"/>
      <c r="P2458" s="5"/>
      <c r="Q2458" s="5"/>
      <c r="R2458" s="5"/>
      <c r="S2458" s="7"/>
      <c r="T2458" s="88">
        <f>IF(Dane!$E$4=1,Z2458,IF(Dane!$E$4=2,AD2458,AG2458))</f>
        <v>0</v>
      </c>
      <c r="U2458" s="18">
        <f>IF(Dane!$E$4=1,AA2458,IF(Dane!$E$4=2,AE2458,AH2458))</f>
        <v>0</v>
      </c>
      <c r="V2458" s="18">
        <f t="shared" si="393"/>
        <v>0</v>
      </c>
      <c r="W2458" s="19">
        <f t="shared" si="394"/>
        <v>0</v>
      </c>
      <c r="X2458" s="55">
        <f>Dane!$C$10</f>
        <v>0</v>
      </c>
      <c r="Y2458" s="56">
        <f t="shared" si="400"/>
        <v>0</v>
      </c>
      <c r="Z2458" s="56">
        <f t="shared" si="395"/>
        <v>0</v>
      </c>
      <c r="AA2458" s="56">
        <f t="shared" si="396"/>
        <v>0</v>
      </c>
      <c r="AB2458" s="56">
        <f t="shared" si="397"/>
        <v>0</v>
      </c>
      <c r="AC2458" s="56">
        <f t="shared" si="401"/>
        <v>0</v>
      </c>
      <c r="AD2458" s="56">
        <f t="shared" si="398"/>
        <v>0</v>
      </c>
      <c r="AE2458" s="56">
        <v>0</v>
      </c>
      <c r="AF2458" s="56">
        <f t="shared" si="402"/>
        <v>0</v>
      </c>
      <c r="AG2458" s="56">
        <f t="shared" si="399"/>
        <v>0</v>
      </c>
      <c r="AH2458" s="56">
        <v>0</v>
      </c>
    </row>
    <row r="2459" spans="1:34">
      <c r="A2459" s="17">
        <v>2450</v>
      </c>
      <c r="B2459" s="1"/>
      <c r="C2459" s="1"/>
      <c r="D2459" s="2"/>
      <c r="E2459" s="8"/>
      <c r="F2459" s="4"/>
      <c r="G2459" s="5"/>
      <c r="H2459" s="4"/>
      <c r="I2459" s="6"/>
      <c r="J2459" s="5"/>
      <c r="K2459" s="5"/>
      <c r="L2459" s="5"/>
      <c r="M2459" s="83"/>
      <c r="N2459" s="10"/>
      <c r="O2459" s="5"/>
      <c r="P2459" s="5"/>
      <c r="Q2459" s="5"/>
      <c r="R2459" s="5"/>
      <c r="S2459" s="7"/>
      <c r="T2459" s="88">
        <f>IF(Dane!$E$4=1,Z2459,IF(Dane!$E$4=2,AD2459,AG2459))</f>
        <v>0</v>
      </c>
      <c r="U2459" s="18">
        <f>IF(Dane!$E$4=1,AA2459,IF(Dane!$E$4=2,AE2459,AH2459))</f>
        <v>0</v>
      </c>
      <c r="V2459" s="18">
        <f t="shared" si="393"/>
        <v>0</v>
      </c>
      <c r="W2459" s="19">
        <f t="shared" si="394"/>
        <v>0</v>
      </c>
      <c r="X2459" s="55">
        <f>Dane!$C$10</f>
        <v>0</v>
      </c>
      <c r="Y2459" s="56">
        <f t="shared" si="400"/>
        <v>0</v>
      </c>
      <c r="Z2459" s="56">
        <f t="shared" si="395"/>
        <v>0</v>
      </c>
      <c r="AA2459" s="56">
        <f t="shared" si="396"/>
        <v>0</v>
      </c>
      <c r="AB2459" s="56">
        <f t="shared" si="397"/>
        <v>0</v>
      </c>
      <c r="AC2459" s="56">
        <f t="shared" si="401"/>
        <v>0</v>
      </c>
      <c r="AD2459" s="56">
        <f t="shared" si="398"/>
        <v>0</v>
      </c>
      <c r="AE2459" s="56">
        <v>0</v>
      </c>
      <c r="AF2459" s="56">
        <f t="shared" si="402"/>
        <v>0</v>
      </c>
      <c r="AG2459" s="56">
        <f t="shared" si="399"/>
        <v>0</v>
      </c>
      <c r="AH2459" s="56">
        <v>0</v>
      </c>
    </row>
    <row r="2460" spans="1:34">
      <c r="A2460" s="17">
        <v>2451</v>
      </c>
      <c r="B2460" s="1"/>
      <c r="C2460" s="1"/>
      <c r="D2460" s="2"/>
      <c r="E2460" s="8"/>
      <c r="F2460" s="4"/>
      <c r="G2460" s="5"/>
      <c r="H2460" s="4"/>
      <c r="I2460" s="6"/>
      <c r="J2460" s="5"/>
      <c r="K2460" s="5"/>
      <c r="L2460" s="5"/>
      <c r="M2460" s="83"/>
      <c r="N2460" s="10"/>
      <c r="O2460" s="5"/>
      <c r="P2460" s="5"/>
      <c r="Q2460" s="5"/>
      <c r="R2460" s="5"/>
      <c r="S2460" s="7"/>
      <c r="T2460" s="88">
        <f>IF(Dane!$E$4=1,Z2460,IF(Dane!$E$4=2,AD2460,AG2460))</f>
        <v>0</v>
      </c>
      <c r="U2460" s="18">
        <f>IF(Dane!$E$4=1,AA2460,IF(Dane!$E$4=2,AE2460,AH2460))</f>
        <v>0</v>
      </c>
      <c r="V2460" s="18">
        <f t="shared" si="393"/>
        <v>0</v>
      </c>
      <c r="W2460" s="19">
        <f t="shared" si="394"/>
        <v>0</v>
      </c>
      <c r="X2460" s="55">
        <f>Dane!$C$10</f>
        <v>0</v>
      </c>
      <c r="Y2460" s="56">
        <f t="shared" si="400"/>
        <v>0</v>
      </c>
      <c r="Z2460" s="56">
        <f t="shared" si="395"/>
        <v>0</v>
      </c>
      <c r="AA2460" s="56">
        <f t="shared" si="396"/>
        <v>0</v>
      </c>
      <c r="AB2460" s="56">
        <f t="shared" si="397"/>
        <v>0</v>
      </c>
      <c r="AC2460" s="56">
        <f t="shared" si="401"/>
        <v>0</v>
      </c>
      <c r="AD2460" s="56">
        <f t="shared" si="398"/>
        <v>0</v>
      </c>
      <c r="AE2460" s="56">
        <v>0</v>
      </c>
      <c r="AF2460" s="56">
        <f t="shared" si="402"/>
        <v>0</v>
      </c>
      <c r="AG2460" s="56">
        <f t="shared" si="399"/>
        <v>0</v>
      </c>
      <c r="AH2460" s="56">
        <v>0</v>
      </c>
    </row>
    <row r="2461" spans="1:34">
      <c r="A2461" s="17">
        <v>2452</v>
      </c>
      <c r="B2461" s="1"/>
      <c r="C2461" s="1"/>
      <c r="D2461" s="2"/>
      <c r="E2461" s="8"/>
      <c r="F2461" s="4"/>
      <c r="G2461" s="5"/>
      <c r="H2461" s="4"/>
      <c r="I2461" s="6"/>
      <c r="J2461" s="5"/>
      <c r="K2461" s="5"/>
      <c r="L2461" s="5"/>
      <c r="M2461" s="83"/>
      <c r="N2461" s="10"/>
      <c r="O2461" s="5"/>
      <c r="P2461" s="5"/>
      <c r="Q2461" s="5"/>
      <c r="R2461" s="5"/>
      <c r="S2461" s="7"/>
      <c r="T2461" s="88">
        <f>IF(Dane!$E$4=1,Z2461,IF(Dane!$E$4=2,AD2461,AG2461))</f>
        <v>0</v>
      </c>
      <c r="U2461" s="18">
        <f>IF(Dane!$E$4=1,AA2461,IF(Dane!$E$4=2,AE2461,AH2461))</f>
        <v>0</v>
      </c>
      <c r="V2461" s="18">
        <f t="shared" si="393"/>
        <v>0</v>
      </c>
      <c r="W2461" s="19">
        <f t="shared" si="394"/>
        <v>0</v>
      </c>
      <c r="X2461" s="55">
        <f>Dane!$C$10</f>
        <v>0</v>
      </c>
      <c r="Y2461" s="56">
        <f t="shared" si="400"/>
        <v>0</v>
      </c>
      <c r="Z2461" s="56">
        <f t="shared" si="395"/>
        <v>0</v>
      </c>
      <c r="AA2461" s="56">
        <f t="shared" si="396"/>
        <v>0</v>
      </c>
      <c r="AB2461" s="56">
        <f t="shared" si="397"/>
        <v>0</v>
      </c>
      <c r="AC2461" s="56">
        <f t="shared" si="401"/>
        <v>0</v>
      </c>
      <c r="AD2461" s="56">
        <f t="shared" si="398"/>
        <v>0</v>
      </c>
      <c r="AE2461" s="56">
        <v>0</v>
      </c>
      <c r="AF2461" s="56">
        <f t="shared" si="402"/>
        <v>0</v>
      </c>
      <c r="AG2461" s="56">
        <f t="shared" si="399"/>
        <v>0</v>
      </c>
      <c r="AH2461" s="56">
        <v>0</v>
      </c>
    </row>
    <row r="2462" spans="1:34">
      <c r="A2462" s="17">
        <v>2453</v>
      </c>
      <c r="B2462" s="1"/>
      <c r="C2462" s="1"/>
      <c r="D2462" s="2"/>
      <c r="E2462" s="8"/>
      <c r="F2462" s="4"/>
      <c r="G2462" s="5"/>
      <c r="H2462" s="4"/>
      <c r="I2462" s="6"/>
      <c r="J2462" s="5"/>
      <c r="K2462" s="5"/>
      <c r="L2462" s="5"/>
      <c r="M2462" s="83"/>
      <c r="N2462" s="10"/>
      <c r="O2462" s="5"/>
      <c r="P2462" s="5"/>
      <c r="Q2462" s="5"/>
      <c r="R2462" s="5"/>
      <c r="S2462" s="7"/>
      <c r="T2462" s="88">
        <f>IF(Dane!$E$4=1,Z2462,IF(Dane!$E$4=2,AD2462,AG2462))</f>
        <v>0</v>
      </c>
      <c r="U2462" s="18">
        <f>IF(Dane!$E$4=1,AA2462,IF(Dane!$E$4=2,AE2462,AH2462))</f>
        <v>0</v>
      </c>
      <c r="V2462" s="18">
        <f t="shared" si="393"/>
        <v>0</v>
      </c>
      <c r="W2462" s="19">
        <f t="shared" si="394"/>
        <v>0</v>
      </c>
      <c r="X2462" s="55">
        <f>Dane!$C$10</f>
        <v>0</v>
      </c>
      <c r="Y2462" s="56">
        <f t="shared" si="400"/>
        <v>0</v>
      </c>
      <c r="Z2462" s="56">
        <f t="shared" si="395"/>
        <v>0</v>
      </c>
      <c r="AA2462" s="56">
        <f t="shared" si="396"/>
        <v>0</v>
      </c>
      <c r="AB2462" s="56">
        <f t="shared" si="397"/>
        <v>0</v>
      </c>
      <c r="AC2462" s="56">
        <f t="shared" si="401"/>
        <v>0</v>
      </c>
      <c r="AD2462" s="56">
        <f t="shared" si="398"/>
        <v>0</v>
      </c>
      <c r="AE2462" s="56">
        <v>0</v>
      </c>
      <c r="AF2462" s="56">
        <f t="shared" si="402"/>
        <v>0</v>
      </c>
      <c r="AG2462" s="56">
        <f t="shared" si="399"/>
        <v>0</v>
      </c>
      <c r="AH2462" s="56">
        <v>0</v>
      </c>
    </row>
    <row r="2463" spans="1:34">
      <c r="A2463" s="17">
        <v>2454</v>
      </c>
      <c r="B2463" s="1"/>
      <c r="C2463" s="1"/>
      <c r="D2463" s="2"/>
      <c r="E2463" s="8"/>
      <c r="F2463" s="4"/>
      <c r="G2463" s="5"/>
      <c r="H2463" s="4"/>
      <c r="I2463" s="6"/>
      <c r="J2463" s="5"/>
      <c r="K2463" s="5"/>
      <c r="L2463" s="5"/>
      <c r="M2463" s="83"/>
      <c r="N2463" s="10"/>
      <c r="O2463" s="5"/>
      <c r="P2463" s="5"/>
      <c r="Q2463" s="5"/>
      <c r="R2463" s="5"/>
      <c r="S2463" s="7"/>
      <c r="T2463" s="88">
        <f>IF(Dane!$E$4=1,Z2463,IF(Dane!$E$4=2,AD2463,AG2463))</f>
        <v>0</v>
      </c>
      <c r="U2463" s="18">
        <f>IF(Dane!$E$4=1,AA2463,IF(Dane!$E$4=2,AE2463,AH2463))</f>
        <v>0</v>
      </c>
      <c r="V2463" s="18">
        <f t="shared" si="393"/>
        <v>0</v>
      </c>
      <c r="W2463" s="19">
        <f t="shared" si="394"/>
        <v>0</v>
      </c>
      <c r="X2463" s="55">
        <f>Dane!$C$10</f>
        <v>0</v>
      </c>
      <c r="Y2463" s="56">
        <f t="shared" si="400"/>
        <v>0</v>
      </c>
      <c r="Z2463" s="56">
        <f t="shared" si="395"/>
        <v>0</v>
      </c>
      <c r="AA2463" s="56">
        <f t="shared" si="396"/>
        <v>0</v>
      </c>
      <c r="AB2463" s="56">
        <f t="shared" si="397"/>
        <v>0</v>
      </c>
      <c r="AC2463" s="56">
        <f t="shared" si="401"/>
        <v>0</v>
      </c>
      <c r="AD2463" s="56">
        <f t="shared" si="398"/>
        <v>0</v>
      </c>
      <c r="AE2463" s="56">
        <v>0</v>
      </c>
      <c r="AF2463" s="56">
        <f t="shared" si="402"/>
        <v>0</v>
      </c>
      <c r="AG2463" s="56">
        <f t="shared" si="399"/>
        <v>0</v>
      </c>
      <c r="AH2463" s="56">
        <v>0</v>
      </c>
    </row>
    <row r="2464" spans="1:34">
      <c r="A2464" s="17">
        <v>2455</v>
      </c>
      <c r="B2464" s="1"/>
      <c r="C2464" s="1"/>
      <c r="D2464" s="2"/>
      <c r="E2464" s="8"/>
      <c r="F2464" s="4"/>
      <c r="G2464" s="5"/>
      <c r="H2464" s="4"/>
      <c r="I2464" s="6"/>
      <c r="J2464" s="5"/>
      <c r="K2464" s="5"/>
      <c r="L2464" s="5"/>
      <c r="M2464" s="83"/>
      <c r="N2464" s="10"/>
      <c r="O2464" s="5"/>
      <c r="P2464" s="5"/>
      <c r="Q2464" s="5"/>
      <c r="R2464" s="5"/>
      <c r="S2464" s="7"/>
      <c r="T2464" s="88">
        <f>IF(Dane!$E$4=1,Z2464,IF(Dane!$E$4=2,AD2464,AG2464))</f>
        <v>0</v>
      </c>
      <c r="U2464" s="18">
        <f>IF(Dane!$E$4=1,AA2464,IF(Dane!$E$4=2,AE2464,AH2464))</f>
        <v>0</v>
      </c>
      <c r="V2464" s="18">
        <f t="shared" si="393"/>
        <v>0</v>
      </c>
      <c r="W2464" s="19">
        <f t="shared" si="394"/>
        <v>0</v>
      </c>
      <c r="X2464" s="55">
        <f>Dane!$C$10</f>
        <v>0</v>
      </c>
      <c r="Y2464" s="56">
        <f t="shared" si="400"/>
        <v>0</v>
      </c>
      <c r="Z2464" s="56">
        <f t="shared" si="395"/>
        <v>0</v>
      </c>
      <c r="AA2464" s="56">
        <f t="shared" si="396"/>
        <v>0</v>
      </c>
      <c r="AB2464" s="56">
        <f t="shared" si="397"/>
        <v>0</v>
      </c>
      <c r="AC2464" s="56">
        <f t="shared" si="401"/>
        <v>0</v>
      </c>
      <c r="AD2464" s="56">
        <f t="shared" si="398"/>
        <v>0</v>
      </c>
      <c r="AE2464" s="56">
        <v>0</v>
      </c>
      <c r="AF2464" s="56">
        <f t="shared" si="402"/>
        <v>0</v>
      </c>
      <c r="AG2464" s="56">
        <f t="shared" si="399"/>
        <v>0</v>
      </c>
      <c r="AH2464" s="56">
        <v>0</v>
      </c>
    </row>
    <row r="2465" spans="1:34">
      <c r="A2465" s="17">
        <v>2456</v>
      </c>
      <c r="B2465" s="1"/>
      <c r="C2465" s="1"/>
      <c r="D2465" s="2"/>
      <c r="E2465" s="8"/>
      <c r="F2465" s="4"/>
      <c r="G2465" s="5"/>
      <c r="H2465" s="4"/>
      <c r="I2465" s="6"/>
      <c r="J2465" s="5"/>
      <c r="K2465" s="5"/>
      <c r="L2465" s="5"/>
      <c r="M2465" s="83"/>
      <c r="N2465" s="10"/>
      <c r="O2465" s="5"/>
      <c r="P2465" s="5"/>
      <c r="Q2465" s="5"/>
      <c r="R2465" s="5"/>
      <c r="S2465" s="7"/>
      <c r="T2465" s="88">
        <f>IF(Dane!$E$4=1,Z2465,IF(Dane!$E$4=2,AD2465,AG2465))</f>
        <v>0</v>
      </c>
      <c r="U2465" s="18">
        <f>IF(Dane!$E$4=1,AA2465,IF(Dane!$E$4=2,AE2465,AH2465))</f>
        <v>0</v>
      </c>
      <c r="V2465" s="18">
        <f t="shared" si="393"/>
        <v>0</v>
      </c>
      <c r="W2465" s="19">
        <f t="shared" si="394"/>
        <v>0</v>
      </c>
      <c r="X2465" s="55">
        <f>Dane!$C$10</f>
        <v>0</v>
      </c>
      <c r="Y2465" s="56">
        <f t="shared" si="400"/>
        <v>0</v>
      </c>
      <c r="Z2465" s="56">
        <f t="shared" si="395"/>
        <v>0</v>
      </c>
      <c r="AA2465" s="56">
        <f t="shared" si="396"/>
        <v>0</v>
      </c>
      <c r="AB2465" s="56">
        <f t="shared" si="397"/>
        <v>0</v>
      </c>
      <c r="AC2465" s="56">
        <f t="shared" si="401"/>
        <v>0</v>
      </c>
      <c r="AD2465" s="56">
        <f t="shared" si="398"/>
        <v>0</v>
      </c>
      <c r="AE2465" s="56">
        <v>0</v>
      </c>
      <c r="AF2465" s="56">
        <f t="shared" si="402"/>
        <v>0</v>
      </c>
      <c r="AG2465" s="56">
        <f t="shared" si="399"/>
        <v>0</v>
      </c>
      <c r="AH2465" s="56">
        <v>0</v>
      </c>
    </row>
    <row r="2466" spans="1:34">
      <c r="A2466" s="17">
        <v>2457</v>
      </c>
      <c r="B2466" s="1"/>
      <c r="C2466" s="1"/>
      <c r="D2466" s="2"/>
      <c r="E2466" s="8"/>
      <c r="F2466" s="4"/>
      <c r="G2466" s="5"/>
      <c r="H2466" s="4"/>
      <c r="I2466" s="6"/>
      <c r="J2466" s="5"/>
      <c r="K2466" s="5"/>
      <c r="L2466" s="5"/>
      <c r="M2466" s="83"/>
      <c r="N2466" s="10"/>
      <c r="O2466" s="5"/>
      <c r="P2466" s="5"/>
      <c r="Q2466" s="5"/>
      <c r="R2466" s="5"/>
      <c r="S2466" s="7"/>
      <c r="T2466" s="88">
        <f>IF(Dane!$E$4=1,Z2466,IF(Dane!$E$4=2,AD2466,AG2466))</f>
        <v>0</v>
      </c>
      <c r="U2466" s="18">
        <f>IF(Dane!$E$4=1,AA2466,IF(Dane!$E$4=2,AE2466,AH2466))</f>
        <v>0</v>
      </c>
      <c r="V2466" s="18">
        <f t="shared" si="393"/>
        <v>0</v>
      </c>
      <c r="W2466" s="19">
        <f t="shared" si="394"/>
        <v>0</v>
      </c>
      <c r="X2466" s="55">
        <f>Dane!$C$10</f>
        <v>0</v>
      </c>
      <c r="Y2466" s="56">
        <f t="shared" si="400"/>
        <v>0</v>
      </c>
      <c r="Z2466" s="56">
        <f t="shared" si="395"/>
        <v>0</v>
      </c>
      <c r="AA2466" s="56">
        <f t="shared" si="396"/>
        <v>0</v>
      </c>
      <c r="AB2466" s="56">
        <f t="shared" si="397"/>
        <v>0</v>
      </c>
      <c r="AC2466" s="56">
        <f t="shared" si="401"/>
        <v>0</v>
      </c>
      <c r="AD2466" s="56">
        <f t="shared" si="398"/>
        <v>0</v>
      </c>
      <c r="AE2466" s="56">
        <v>0</v>
      </c>
      <c r="AF2466" s="56">
        <f t="shared" si="402"/>
        <v>0</v>
      </c>
      <c r="AG2466" s="56">
        <f t="shared" si="399"/>
        <v>0</v>
      </c>
      <c r="AH2466" s="56">
        <v>0</v>
      </c>
    </row>
    <row r="2467" spans="1:34">
      <c r="A2467" s="17">
        <v>2458</v>
      </c>
      <c r="B2467" s="1"/>
      <c r="C2467" s="1"/>
      <c r="D2467" s="2"/>
      <c r="E2467" s="8"/>
      <c r="F2467" s="4"/>
      <c r="G2467" s="5"/>
      <c r="H2467" s="4"/>
      <c r="I2467" s="6"/>
      <c r="J2467" s="5"/>
      <c r="K2467" s="5"/>
      <c r="L2467" s="5"/>
      <c r="M2467" s="83"/>
      <c r="N2467" s="10"/>
      <c r="O2467" s="5"/>
      <c r="P2467" s="5"/>
      <c r="Q2467" s="5"/>
      <c r="R2467" s="5"/>
      <c r="S2467" s="7"/>
      <c r="T2467" s="88">
        <f>IF(Dane!$E$4=1,Z2467,IF(Dane!$E$4=2,AD2467,AG2467))</f>
        <v>0</v>
      </c>
      <c r="U2467" s="18">
        <f>IF(Dane!$E$4=1,AA2467,IF(Dane!$E$4=2,AE2467,AH2467))</f>
        <v>0</v>
      </c>
      <c r="V2467" s="18">
        <f t="shared" si="393"/>
        <v>0</v>
      </c>
      <c r="W2467" s="19">
        <f t="shared" si="394"/>
        <v>0</v>
      </c>
      <c r="X2467" s="55">
        <f>Dane!$C$10</f>
        <v>0</v>
      </c>
      <c r="Y2467" s="56">
        <f t="shared" si="400"/>
        <v>0</v>
      </c>
      <c r="Z2467" s="56">
        <f t="shared" si="395"/>
        <v>0</v>
      </c>
      <c r="AA2467" s="56">
        <f t="shared" si="396"/>
        <v>0</v>
      </c>
      <c r="AB2467" s="56">
        <f t="shared" si="397"/>
        <v>0</v>
      </c>
      <c r="AC2467" s="56">
        <f t="shared" si="401"/>
        <v>0</v>
      </c>
      <c r="AD2467" s="56">
        <f t="shared" si="398"/>
        <v>0</v>
      </c>
      <c r="AE2467" s="56">
        <v>0</v>
      </c>
      <c r="AF2467" s="56">
        <f t="shared" si="402"/>
        <v>0</v>
      </c>
      <c r="AG2467" s="56">
        <f t="shared" si="399"/>
        <v>0</v>
      </c>
      <c r="AH2467" s="56">
        <v>0</v>
      </c>
    </row>
    <row r="2468" spans="1:34">
      <c r="A2468" s="17">
        <v>2459</v>
      </c>
      <c r="B2468" s="1"/>
      <c r="C2468" s="1"/>
      <c r="D2468" s="2"/>
      <c r="E2468" s="8"/>
      <c r="F2468" s="4"/>
      <c r="G2468" s="5"/>
      <c r="H2468" s="4"/>
      <c r="I2468" s="6"/>
      <c r="J2468" s="5"/>
      <c r="K2468" s="5"/>
      <c r="L2468" s="5"/>
      <c r="M2468" s="83"/>
      <c r="N2468" s="10"/>
      <c r="O2468" s="5"/>
      <c r="P2468" s="5"/>
      <c r="Q2468" s="5"/>
      <c r="R2468" s="5"/>
      <c r="S2468" s="7"/>
      <c r="T2468" s="88">
        <f>IF(Dane!$E$4=1,Z2468,IF(Dane!$E$4=2,AD2468,AG2468))</f>
        <v>0</v>
      </c>
      <c r="U2468" s="18">
        <f>IF(Dane!$E$4=1,AA2468,IF(Dane!$E$4=2,AE2468,AH2468))</f>
        <v>0</v>
      </c>
      <c r="V2468" s="18">
        <f t="shared" si="393"/>
        <v>0</v>
      </c>
      <c r="W2468" s="19">
        <f t="shared" si="394"/>
        <v>0</v>
      </c>
      <c r="X2468" s="55">
        <f>Dane!$C$10</f>
        <v>0</v>
      </c>
      <c r="Y2468" s="56">
        <f t="shared" si="400"/>
        <v>0</v>
      </c>
      <c r="Z2468" s="56">
        <f t="shared" si="395"/>
        <v>0</v>
      </c>
      <c r="AA2468" s="56">
        <f t="shared" si="396"/>
        <v>0</v>
      </c>
      <c r="AB2468" s="56">
        <f t="shared" si="397"/>
        <v>0</v>
      </c>
      <c r="AC2468" s="56">
        <f t="shared" si="401"/>
        <v>0</v>
      </c>
      <c r="AD2468" s="56">
        <f t="shared" si="398"/>
        <v>0</v>
      </c>
      <c r="AE2468" s="56">
        <v>0</v>
      </c>
      <c r="AF2468" s="56">
        <f t="shared" si="402"/>
        <v>0</v>
      </c>
      <c r="AG2468" s="56">
        <f t="shared" si="399"/>
        <v>0</v>
      </c>
      <c r="AH2468" s="56">
        <v>0</v>
      </c>
    </row>
    <row r="2469" spans="1:34">
      <c r="A2469" s="17">
        <v>2460</v>
      </c>
      <c r="B2469" s="1"/>
      <c r="C2469" s="1"/>
      <c r="D2469" s="2"/>
      <c r="E2469" s="8"/>
      <c r="F2469" s="4"/>
      <c r="G2469" s="5"/>
      <c r="H2469" s="4"/>
      <c r="I2469" s="6"/>
      <c r="J2469" s="5"/>
      <c r="K2469" s="5"/>
      <c r="L2469" s="5"/>
      <c r="M2469" s="83"/>
      <c r="N2469" s="10"/>
      <c r="O2469" s="5"/>
      <c r="P2469" s="5"/>
      <c r="Q2469" s="5"/>
      <c r="R2469" s="5"/>
      <c r="S2469" s="7"/>
      <c r="T2469" s="88">
        <f>IF(Dane!$E$4=1,Z2469,IF(Dane!$E$4=2,AD2469,AG2469))</f>
        <v>0</v>
      </c>
      <c r="U2469" s="18">
        <f>IF(Dane!$E$4=1,AA2469,IF(Dane!$E$4=2,AE2469,AH2469))</f>
        <v>0</v>
      </c>
      <c r="V2469" s="18">
        <f t="shared" si="393"/>
        <v>0</v>
      </c>
      <c r="W2469" s="19">
        <f t="shared" si="394"/>
        <v>0</v>
      </c>
      <c r="X2469" s="55">
        <f>Dane!$C$10</f>
        <v>0</v>
      </c>
      <c r="Y2469" s="56">
        <f t="shared" si="400"/>
        <v>0</v>
      </c>
      <c r="Z2469" s="56">
        <f t="shared" si="395"/>
        <v>0</v>
      </c>
      <c r="AA2469" s="56">
        <f t="shared" si="396"/>
        <v>0</v>
      </c>
      <c r="AB2469" s="56">
        <f t="shared" si="397"/>
        <v>0</v>
      </c>
      <c r="AC2469" s="56">
        <f t="shared" si="401"/>
        <v>0</v>
      </c>
      <c r="AD2469" s="56">
        <f t="shared" si="398"/>
        <v>0</v>
      </c>
      <c r="AE2469" s="56">
        <v>0</v>
      </c>
      <c r="AF2469" s="56">
        <f t="shared" si="402"/>
        <v>0</v>
      </c>
      <c r="AG2469" s="56">
        <f t="shared" si="399"/>
        <v>0</v>
      </c>
      <c r="AH2469" s="56">
        <v>0</v>
      </c>
    </row>
    <row r="2470" spans="1:34">
      <c r="A2470" s="17">
        <v>2461</v>
      </c>
      <c r="B2470" s="1"/>
      <c r="C2470" s="1"/>
      <c r="D2470" s="2"/>
      <c r="E2470" s="8"/>
      <c r="F2470" s="4"/>
      <c r="G2470" s="5"/>
      <c r="H2470" s="4"/>
      <c r="I2470" s="6"/>
      <c r="J2470" s="5"/>
      <c r="K2470" s="5"/>
      <c r="L2470" s="5"/>
      <c r="M2470" s="83"/>
      <c r="N2470" s="10"/>
      <c r="O2470" s="5"/>
      <c r="P2470" s="5"/>
      <c r="Q2470" s="5"/>
      <c r="R2470" s="5"/>
      <c r="S2470" s="7"/>
      <c r="T2470" s="88">
        <f>IF(Dane!$E$4=1,Z2470,IF(Dane!$E$4=2,AD2470,AG2470))</f>
        <v>0</v>
      </c>
      <c r="U2470" s="18">
        <f>IF(Dane!$E$4=1,AA2470,IF(Dane!$E$4=2,AE2470,AH2470))</f>
        <v>0</v>
      </c>
      <c r="V2470" s="18">
        <f t="shared" si="393"/>
        <v>0</v>
      </c>
      <c r="W2470" s="19">
        <f t="shared" si="394"/>
        <v>0</v>
      </c>
      <c r="X2470" s="55">
        <f>Dane!$C$10</f>
        <v>0</v>
      </c>
      <c r="Y2470" s="56">
        <f t="shared" si="400"/>
        <v>0</v>
      </c>
      <c r="Z2470" s="56">
        <f t="shared" si="395"/>
        <v>0</v>
      </c>
      <c r="AA2470" s="56">
        <f t="shared" si="396"/>
        <v>0</v>
      </c>
      <c r="AB2470" s="56">
        <f t="shared" si="397"/>
        <v>0</v>
      </c>
      <c r="AC2470" s="56">
        <f t="shared" si="401"/>
        <v>0</v>
      </c>
      <c r="AD2470" s="56">
        <f t="shared" si="398"/>
        <v>0</v>
      </c>
      <c r="AE2470" s="56">
        <v>0</v>
      </c>
      <c r="AF2470" s="56">
        <f t="shared" si="402"/>
        <v>0</v>
      </c>
      <c r="AG2470" s="56">
        <f t="shared" si="399"/>
        <v>0</v>
      </c>
      <c r="AH2470" s="56">
        <v>0</v>
      </c>
    </row>
    <row r="2471" spans="1:34">
      <c r="A2471" s="17">
        <v>2462</v>
      </c>
      <c r="B2471" s="1"/>
      <c r="C2471" s="1"/>
      <c r="D2471" s="2"/>
      <c r="E2471" s="8"/>
      <c r="F2471" s="4"/>
      <c r="G2471" s="5"/>
      <c r="H2471" s="4"/>
      <c r="I2471" s="6"/>
      <c r="J2471" s="5"/>
      <c r="K2471" s="5"/>
      <c r="L2471" s="5"/>
      <c r="M2471" s="83"/>
      <c r="N2471" s="10"/>
      <c r="O2471" s="5"/>
      <c r="P2471" s="5"/>
      <c r="Q2471" s="5"/>
      <c r="R2471" s="5"/>
      <c r="S2471" s="7"/>
      <c r="T2471" s="88">
        <f>IF(Dane!$E$4=1,Z2471,IF(Dane!$E$4=2,AD2471,AG2471))</f>
        <v>0</v>
      </c>
      <c r="U2471" s="18">
        <f>IF(Dane!$E$4=1,AA2471,IF(Dane!$E$4=2,AE2471,AH2471))</f>
        <v>0</v>
      </c>
      <c r="V2471" s="18">
        <f t="shared" si="393"/>
        <v>0</v>
      </c>
      <c r="W2471" s="19">
        <f t="shared" si="394"/>
        <v>0</v>
      </c>
      <c r="X2471" s="55">
        <f>Dane!$C$10</f>
        <v>0</v>
      </c>
      <c r="Y2471" s="56">
        <f t="shared" si="400"/>
        <v>0</v>
      </c>
      <c r="Z2471" s="56">
        <f t="shared" si="395"/>
        <v>0</v>
      </c>
      <c r="AA2471" s="56">
        <f t="shared" si="396"/>
        <v>0</v>
      </c>
      <c r="AB2471" s="56">
        <f t="shared" si="397"/>
        <v>0</v>
      </c>
      <c r="AC2471" s="56">
        <f t="shared" si="401"/>
        <v>0</v>
      </c>
      <c r="AD2471" s="56">
        <f t="shared" si="398"/>
        <v>0</v>
      </c>
      <c r="AE2471" s="56">
        <v>0</v>
      </c>
      <c r="AF2471" s="56">
        <f t="shared" si="402"/>
        <v>0</v>
      </c>
      <c r="AG2471" s="56">
        <f t="shared" si="399"/>
        <v>0</v>
      </c>
      <c r="AH2471" s="56">
        <v>0</v>
      </c>
    </row>
    <row r="2472" spans="1:34">
      <c r="A2472" s="17">
        <v>2463</v>
      </c>
      <c r="B2472" s="1"/>
      <c r="C2472" s="1"/>
      <c r="D2472" s="2"/>
      <c r="E2472" s="8"/>
      <c r="F2472" s="4"/>
      <c r="G2472" s="5"/>
      <c r="H2472" s="4"/>
      <c r="I2472" s="6"/>
      <c r="J2472" s="5"/>
      <c r="K2472" s="5"/>
      <c r="L2472" s="5"/>
      <c r="M2472" s="83"/>
      <c r="N2472" s="10"/>
      <c r="O2472" s="5"/>
      <c r="P2472" s="5"/>
      <c r="Q2472" s="5"/>
      <c r="R2472" s="5"/>
      <c r="S2472" s="7"/>
      <c r="T2472" s="88">
        <f>IF(Dane!$E$4=1,Z2472,IF(Dane!$E$4=2,AD2472,AG2472))</f>
        <v>0</v>
      </c>
      <c r="U2472" s="18">
        <f>IF(Dane!$E$4=1,AA2472,IF(Dane!$E$4=2,AE2472,AH2472))</f>
        <v>0</v>
      </c>
      <c r="V2472" s="18">
        <f t="shared" si="393"/>
        <v>0</v>
      </c>
      <c r="W2472" s="19">
        <f t="shared" si="394"/>
        <v>0</v>
      </c>
      <c r="X2472" s="55">
        <f>Dane!$C$10</f>
        <v>0</v>
      </c>
      <c r="Y2472" s="56">
        <f t="shared" si="400"/>
        <v>0</v>
      </c>
      <c r="Z2472" s="56">
        <f t="shared" si="395"/>
        <v>0</v>
      </c>
      <c r="AA2472" s="56">
        <f t="shared" si="396"/>
        <v>0</v>
      </c>
      <c r="AB2472" s="56">
        <f t="shared" si="397"/>
        <v>0</v>
      </c>
      <c r="AC2472" s="56">
        <f t="shared" si="401"/>
        <v>0</v>
      </c>
      <c r="AD2472" s="56">
        <f t="shared" si="398"/>
        <v>0</v>
      </c>
      <c r="AE2472" s="56">
        <v>0</v>
      </c>
      <c r="AF2472" s="56">
        <f t="shared" si="402"/>
        <v>0</v>
      </c>
      <c r="AG2472" s="56">
        <f t="shared" si="399"/>
        <v>0</v>
      </c>
      <c r="AH2472" s="56">
        <v>0</v>
      </c>
    </row>
    <row r="2473" spans="1:34">
      <c r="A2473" s="17">
        <v>2464</v>
      </c>
      <c r="B2473" s="1"/>
      <c r="C2473" s="1"/>
      <c r="D2473" s="2"/>
      <c r="E2473" s="8"/>
      <c r="F2473" s="4"/>
      <c r="G2473" s="5"/>
      <c r="H2473" s="4"/>
      <c r="I2473" s="6"/>
      <c r="J2473" s="5"/>
      <c r="K2473" s="5"/>
      <c r="L2473" s="5"/>
      <c r="M2473" s="83"/>
      <c r="N2473" s="10"/>
      <c r="O2473" s="5"/>
      <c r="P2473" s="5"/>
      <c r="Q2473" s="5"/>
      <c r="R2473" s="5"/>
      <c r="S2473" s="7"/>
      <c r="T2473" s="88">
        <f>IF(Dane!$E$4=1,Z2473,IF(Dane!$E$4=2,AD2473,AG2473))</f>
        <v>0</v>
      </c>
      <c r="U2473" s="18">
        <f>IF(Dane!$E$4=1,AA2473,IF(Dane!$E$4=2,AE2473,AH2473))</f>
        <v>0</v>
      </c>
      <c r="V2473" s="18">
        <f t="shared" si="393"/>
        <v>0</v>
      </c>
      <c r="W2473" s="19">
        <f t="shared" si="394"/>
        <v>0</v>
      </c>
      <c r="X2473" s="55">
        <f>Dane!$C$10</f>
        <v>0</v>
      </c>
      <c r="Y2473" s="56">
        <f t="shared" si="400"/>
        <v>0</v>
      </c>
      <c r="Z2473" s="56">
        <f t="shared" si="395"/>
        <v>0</v>
      </c>
      <c r="AA2473" s="56">
        <f t="shared" si="396"/>
        <v>0</v>
      </c>
      <c r="AB2473" s="56">
        <f t="shared" si="397"/>
        <v>0</v>
      </c>
      <c r="AC2473" s="56">
        <f t="shared" si="401"/>
        <v>0</v>
      </c>
      <c r="AD2473" s="56">
        <f t="shared" si="398"/>
        <v>0</v>
      </c>
      <c r="AE2473" s="56">
        <v>0</v>
      </c>
      <c r="AF2473" s="56">
        <f t="shared" si="402"/>
        <v>0</v>
      </c>
      <c r="AG2473" s="56">
        <f t="shared" si="399"/>
        <v>0</v>
      </c>
      <c r="AH2473" s="56">
        <v>0</v>
      </c>
    </row>
    <row r="2474" spans="1:34">
      <c r="A2474" s="17">
        <v>2465</v>
      </c>
      <c r="B2474" s="1"/>
      <c r="C2474" s="1"/>
      <c r="D2474" s="2"/>
      <c r="E2474" s="8"/>
      <c r="F2474" s="4"/>
      <c r="G2474" s="5"/>
      <c r="H2474" s="4"/>
      <c r="I2474" s="6"/>
      <c r="J2474" s="5"/>
      <c r="K2474" s="5"/>
      <c r="L2474" s="5"/>
      <c r="M2474" s="83"/>
      <c r="N2474" s="10"/>
      <c r="O2474" s="5"/>
      <c r="P2474" s="5"/>
      <c r="Q2474" s="5"/>
      <c r="R2474" s="5"/>
      <c r="S2474" s="7"/>
      <c r="T2474" s="88">
        <f>IF(Dane!$E$4=1,Z2474,IF(Dane!$E$4=2,AD2474,AG2474))</f>
        <v>0</v>
      </c>
      <c r="U2474" s="18">
        <f>IF(Dane!$E$4=1,AA2474,IF(Dane!$E$4=2,AE2474,AH2474))</f>
        <v>0</v>
      </c>
      <c r="V2474" s="18">
        <f t="shared" si="393"/>
        <v>0</v>
      </c>
      <c r="W2474" s="19">
        <f t="shared" si="394"/>
        <v>0</v>
      </c>
      <c r="X2474" s="55">
        <f>Dane!$C$10</f>
        <v>0</v>
      </c>
      <c r="Y2474" s="56">
        <f t="shared" si="400"/>
        <v>0</v>
      </c>
      <c r="Z2474" s="56">
        <f t="shared" si="395"/>
        <v>0</v>
      </c>
      <c r="AA2474" s="56">
        <f t="shared" si="396"/>
        <v>0</v>
      </c>
      <c r="AB2474" s="56">
        <f t="shared" si="397"/>
        <v>0</v>
      </c>
      <c r="AC2474" s="56">
        <f t="shared" si="401"/>
        <v>0</v>
      </c>
      <c r="AD2474" s="56">
        <f t="shared" si="398"/>
        <v>0</v>
      </c>
      <c r="AE2474" s="56">
        <v>0</v>
      </c>
      <c r="AF2474" s="56">
        <f t="shared" si="402"/>
        <v>0</v>
      </c>
      <c r="AG2474" s="56">
        <f t="shared" si="399"/>
        <v>0</v>
      </c>
      <c r="AH2474" s="56">
        <v>0</v>
      </c>
    </row>
    <row r="2475" spans="1:34">
      <c r="A2475" s="17">
        <v>2466</v>
      </c>
      <c r="B2475" s="1"/>
      <c r="C2475" s="1"/>
      <c r="D2475" s="2"/>
      <c r="E2475" s="8"/>
      <c r="F2475" s="4"/>
      <c r="G2475" s="5"/>
      <c r="H2475" s="4"/>
      <c r="I2475" s="6"/>
      <c r="J2475" s="5"/>
      <c r="K2475" s="5"/>
      <c r="L2475" s="5"/>
      <c r="M2475" s="83"/>
      <c r="N2475" s="10"/>
      <c r="O2475" s="5"/>
      <c r="P2475" s="5"/>
      <c r="Q2475" s="5"/>
      <c r="R2475" s="5"/>
      <c r="S2475" s="7"/>
      <c r="T2475" s="88">
        <f>IF(Dane!$E$4=1,Z2475,IF(Dane!$E$4=2,AD2475,AG2475))</f>
        <v>0</v>
      </c>
      <c r="U2475" s="18">
        <f>IF(Dane!$E$4=1,AA2475,IF(Dane!$E$4=2,AE2475,AH2475))</f>
        <v>0</v>
      </c>
      <c r="V2475" s="18">
        <f t="shared" si="393"/>
        <v>0</v>
      </c>
      <c r="W2475" s="19">
        <f t="shared" si="394"/>
        <v>0</v>
      </c>
      <c r="X2475" s="55">
        <f>Dane!$C$10</f>
        <v>0</v>
      </c>
      <c r="Y2475" s="56">
        <f t="shared" si="400"/>
        <v>0</v>
      </c>
      <c r="Z2475" s="56">
        <f t="shared" si="395"/>
        <v>0</v>
      </c>
      <c r="AA2475" s="56">
        <f t="shared" si="396"/>
        <v>0</v>
      </c>
      <c r="AB2475" s="56">
        <f t="shared" si="397"/>
        <v>0</v>
      </c>
      <c r="AC2475" s="56">
        <f t="shared" si="401"/>
        <v>0</v>
      </c>
      <c r="AD2475" s="56">
        <f t="shared" si="398"/>
        <v>0</v>
      </c>
      <c r="AE2475" s="56">
        <v>0</v>
      </c>
      <c r="AF2475" s="56">
        <f t="shared" si="402"/>
        <v>0</v>
      </c>
      <c r="AG2475" s="56">
        <f t="shared" si="399"/>
        <v>0</v>
      </c>
      <c r="AH2475" s="56">
        <v>0</v>
      </c>
    </row>
    <row r="2476" spans="1:34">
      <c r="A2476" s="17">
        <v>2467</v>
      </c>
      <c r="B2476" s="1"/>
      <c r="C2476" s="1"/>
      <c r="D2476" s="2"/>
      <c r="E2476" s="8"/>
      <c r="F2476" s="4"/>
      <c r="G2476" s="5"/>
      <c r="H2476" s="4"/>
      <c r="I2476" s="6"/>
      <c r="J2476" s="5"/>
      <c r="K2476" s="5"/>
      <c r="L2476" s="5"/>
      <c r="M2476" s="83"/>
      <c r="N2476" s="10"/>
      <c r="O2476" s="5"/>
      <c r="P2476" s="5"/>
      <c r="Q2476" s="5"/>
      <c r="R2476" s="5"/>
      <c r="S2476" s="7"/>
      <c r="T2476" s="88">
        <f>IF(Dane!$E$4=1,Z2476,IF(Dane!$E$4=2,AD2476,AG2476))</f>
        <v>0</v>
      </c>
      <c r="U2476" s="18">
        <f>IF(Dane!$E$4=1,AA2476,IF(Dane!$E$4=2,AE2476,AH2476))</f>
        <v>0</v>
      </c>
      <c r="V2476" s="18">
        <f t="shared" si="393"/>
        <v>0</v>
      </c>
      <c r="W2476" s="19">
        <f t="shared" si="394"/>
        <v>0</v>
      </c>
      <c r="X2476" s="55">
        <f>Dane!$C$10</f>
        <v>0</v>
      </c>
      <c r="Y2476" s="56">
        <f t="shared" si="400"/>
        <v>0</v>
      </c>
      <c r="Z2476" s="56">
        <f t="shared" si="395"/>
        <v>0</v>
      </c>
      <c r="AA2476" s="56">
        <f t="shared" si="396"/>
        <v>0</v>
      </c>
      <c r="AB2476" s="56">
        <f t="shared" si="397"/>
        <v>0</v>
      </c>
      <c r="AC2476" s="56">
        <f t="shared" si="401"/>
        <v>0</v>
      </c>
      <c r="AD2476" s="56">
        <f t="shared" si="398"/>
        <v>0</v>
      </c>
      <c r="AE2476" s="56">
        <v>0</v>
      </c>
      <c r="AF2476" s="56">
        <f t="shared" si="402"/>
        <v>0</v>
      </c>
      <c r="AG2476" s="56">
        <f t="shared" si="399"/>
        <v>0</v>
      </c>
      <c r="AH2476" s="56">
        <v>0</v>
      </c>
    </row>
    <row r="2477" spans="1:34">
      <c r="A2477" s="17">
        <v>2468</v>
      </c>
      <c r="B2477" s="1"/>
      <c r="C2477" s="1"/>
      <c r="D2477" s="2"/>
      <c r="E2477" s="8"/>
      <c r="F2477" s="4"/>
      <c r="G2477" s="5"/>
      <c r="H2477" s="4"/>
      <c r="I2477" s="6"/>
      <c r="J2477" s="5"/>
      <c r="K2477" s="5"/>
      <c r="L2477" s="5"/>
      <c r="M2477" s="83"/>
      <c r="N2477" s="10"/>
      <c r="O2477" s="5"/>
      <c r="P2477" s="5"/>
      <c r="Q2477" s="5"/>
      <c r="R2477" s="5"/>
      <c r="S2477" s="7"/>
      <c r="T2477" s="88">
        <f>IF(Dane!$E$4=1,Z2477,IF(Dane!$E$4=2,AD2477,AG2477))</f>
        <v>0</v>
      </c>
      <c r="U2477" s="18">
        <f>IF(Dane!$E$4=1,AA2477,IF(Dane!$E$4=2,AE2477,AH2477))</f>
        <v>0</v>
      </c>
      <c r="V2477" s="18">
        <f t="shared" si="393"/>
        <v>0</v>
      </c>
      <c r="W2477" s="19">
        <f t="shared" si="394"/>
        <v>0</v>
      </c>
      <c r="X2477" s="55">
        <f>Dane!$C$10</f>
        <v>0</v>
      </c>
      <c r="Y2477" s="56">
        <f t="shared" si="400"/>
        <v>0</v>
      </c>
      <c r="Z2477" s="56">
        <f t="shared" si="395"/>
        <v>0</v>
      </c>
      <c r="AA2477" s="56">
        <f t="shared" si="396"/>
        <v>0</v>
      </c>
      <c r="AB2477" s="56">
        <f t="shared" si="397"/>
        <v>0</v>
      </c>
      <c r="AC2477" s="56">
        <f t="shared" si="401"/>
        <v>0</v>
      </c>
      <c r="AD2477" s="56">
        <f t="shared" si="398"/>
        <v>0</v>
      </c>
      <c r="AE2477" s="56">
        <v>0</v>
      </c>
      <c r="AF2477" s="56">
        <f t="shared" si="402"/>
        <v>0</v>
      </c>
      <c r="AG2477" s="56">
        <f t="shared" si="399"/>
        <v>0</v>
      </c>
      <c r="AH2477" s="56">
        <v>0</v>
      </c>
    </row>
    <row r="2478" spans="1:34">
      <c r="A2478" s="17">
        <v>2469</v>
      </c>
      <c r="B2478" s="1"/>
      <c r="C2478" s="1"/>
      <c r="D2478" s="2"/>
      <c r="E2478" s="8"/>
      <c r="F2478" s="4"/>
      <c r="G2478" s="5"/>
      <c r="H2478" s="4"/>
      <c r="I2478" s="6"/>
      <c r="J2478" s="5"/>
      <c r="K2478" s="5"/>
      <c r="L2478" s="5"/>
      <c r="M2478" s="83"/>
      <c r="N2478" s="10"/>
      <c r="O2478" s="5"/>
      <c r="P2478" s="5"/>
      <c r="Q2478" s="5"/>
      <c r="R2478" s="5"/>
      <c r="S2478" s="7"/>
      <c r="T2478" s="88">
        <f>IF(Dane!$E$4=1,Z2478,IF(Dane!$E$4=2,AD2478,AG2478))</f>
        <v>0</v>
      </c>
      <c r="U2478" s="18">
        <f>IF(Dane!$E$4=1,AA2478,IF(Dane!$E$4=2,AE2478,AH2478))</f>
        <v>0</v>
      </c>
      <c r="V2478" s="18">
        <f t="shared" si="393"/>
        <v>0</v>
      </c>
      <c r="W2478" s="19">
        <f t="shared" si="394"/>
        <v>0</v>
      </c>
      <c r="X2478" s="55">
        <f>Dane!$C$10</f>
        <v>0</v>
      </c>
      <c r="Y2478" s="56">
        <f t="shared" si="400"/>
        <v>0</v>
      </c>
      <c r="Z2478" s="56">
        <f t="shared" si="395"/>
        <v>0</v>
      </c>
      <c r="AA2478" s="56">
        <f t="shared" si="396"/>
        <v>0</v>
      </c>
      <c r="AB2478" s="56">
        <f t="shared" si="397"/>
        <v>0</v>
      </c>
      <c r="AC2478" s="56">
        <f t="shared" si="401"/>
        <v>0</v>
      </c>
      <c r="AD2478" s="56">
        <f t="shared" si="398"/>
        <v>0</v>
      </c>
      <c r="AE2478" s="56">
        <v>0</v>
      </c>
      <c r="AF2478" s="56">
        <f t="shared" si="402"/>
        <v>0</v>
      </c>
      <c r="AG2478" s="56">
        <f t="shared" si="399"/>
        <v>0</v>
      </c>
      <c r="AH2478" s="56">
        <v>0</v>
      </c>
    </row>
    <row r="2479" spans="1:34">
      <c r="A2479" s="17">
        <v>2470</v>
      </c>
      <c r="B2479" s="1"/>
      <c r="C2479" s="1"/>
      <c r="D2479" s="2"/>
      <c r="E2479" s="8"/>
      <c r="F2479" s="4"/>
      <c r="G2479" s="5"/>
      <c r="H2479" s="4"/>
      <c r="I2479" s="6"/>
      <c r="J2479" s="5"/>
      <c r="K2479" s="5"/>
      <c r="L2479" s="5"/>
      <c r="M2479" s="83"/>
      <c r="N2479" s="10"/>
      <c r="O2479" s="5"/>
      <c r="P2479" s="5"/>
      <c r="Q2479" s="5"/>
      <c r="R2479" s="5"/>
      <c r="S2479" s="7"/>
      <c r="T2479" s="88">
        <f>IF(Dane!$E$4=1,Z2479,IF(Dane!$E$4=2,AD2479,AG2479))</f>
        <v>0</v>
      </c>
      <c r="U2479" s="18">
        <f>IF(Dane!$E$4=1,AA2479,IF(Dane!$E$4=2,AE2479,AH2479))</f>
        <v>0</v>
      </c>
      <c r="V2479" s="18">
        <f t="shared" si="393"/>
        <v>0</v>
      </c>
      <c r="W2479" s="19">
        <f t="shared" si="394"/>
        <v>0</v>
      </c>
      <c r="X2479" s="55">
        <f>Dane!$C$10</f>
        <v>0</v>
      </c>
      <c r="Y2479" s="56">
        <f t="shared" si="400"/>
        <v>0</v>
      </c>
      <c r="Z2479" s="56">
        <f t="shared" si="395"/>
        <v>0</v>
      </c>
      <c r="AA2479" s="56">
        <f t="shared" si="396"/>
        <v>0</v>
      </c>
      <c r="AB2479" s="56">
        <f t="shared" si="397"/>
        <v>0</v>
      </c>
      <c r="AC2479" s="56">
        <f t="shared" si="401"/>
        <v>0</v>
      </c>
      <c r="AD2479" s="56">
        <f t="shared" si="398"/>
        <v>0</v>
      </c>
      <c r="AE2479" s="56">
        <v>0</v>
      </c>
      <c r="AF2479" s="56">
        <f t="shared" si="402"/>
        <v>0</v>
      </c>
      <c r="AG2479" s="56">
        <f t="shared" si="399"/>
        <v>0</v>
      </c>
      <c r="AH2479" s="56">
        <v>0</v>
      </c>
    </row>
    <row r="2480" spans="1:34">
      <c r="A2480" s="17">
        <v>2471</v>
      </c>
      <c r="B2480" s="1"/>
      <c r="C2480" s="1"/>
      <c r="D2480" s="2"/>
      <c r="E2480" s="8"/>
      <c r="F2480" s="4"/>
      <c r="G2480" s="5"/>
      <c r="H2480" s="4"/>
      <c r="I2480" s="6"/>
      <c r="J2480" s="5"/>
      <c r="K2480" s="5"/>
      <c r="L2480" s="5"/>
      <c r="M2480" s="83"/>
      <c r="N2480" s="10"/>
      <c r="O2480" s="5"/>
      <c r="P2480" s="5"/>
      <c r="Q2480" s="5"/>
      <c r="R2480" s="5"/>
      <c r="S2480" s="7"/>
      <c r="T2480" s="88">
        <f>IF(Dane!$E$4=1,Z2480,IF(Dane!$E$4=2,AD2480,AG2480))</f>
        <v>0</v>
      </c>
      <c r="U2480" s="18">
        <f>IF(Dane!$E$4=1,AA2480,IF(Dane!$E$4=2,AE2480,AH2480))</f>
        <v>0</v>
      </c>
      <c r="V2480" s="18">
        <f t="shared" si="393"/>
        <v>0</v>
      </c>
      <c r="W2480" s="19">
        <f t="shared" si="394"/>
        <v>0</v>
      </c>
      <c r="X2480" s="55">
        <f>Dane!$C$10</f>
        <v>0</v>
      </c>
      <c r="Y2480" s="56">
        <f t="shared" si="400"/>
        <v>0</v>
      </c>
      <c r="Z2480" s="56">
        <f t="shared" si="395"/>
        <v>0</v>
      </c>
      <c r="AA2480" s="56">
        <f t="shared" si="396"/>
        <v>0</v>
      </c>
      <c r="AB2480" s="56">
        <f t="shared" si="397"/>
        <v>0</v>
      </c>
      <c r="AC2480" s="56">
        <f t="shared" si="401"/>
        <v>0</v>
      </c>
      <c r="AD2480" s="56">
        <f t="shared" si="398"/>
        <v>0</v>
      </c>
      <c r="AE2480" s="56">
        <v>0</v>
      </c>
      <c r="AF2480" s="56">
        <f t="shared" si="402"/>
        <v>0</v>
      </c>
      <c r="AG2480" s="56">
        <f t="shared" si="399"/>
        <v>0</v>
      </c>
      <c r="AH2480" s="56">
        <v>0</v>
      </c>
    </row>
    <row r="2481" spans="1:34">
      <c r="A2481" s="17">
        <v>2472</v>
      </c>
      <c r="B2481" s="1"/>
      <c r="C2481" s="1"/>
      <c r="D2481" s="2"/>
      <c r="E2481" s="8"/>
      <c r="F2481" s="4"/>
      <c r="G2481" s="5"/>
      <c r="H2481" s="4"/>
      <c r="I2481" s="6"/>
      <c r="J2481" s="5"/>
      <c r="K2481" s="5"/>
      <c r="L2481" s="5"/>
      <c r="M2481" s="83"/>
      <c r="N2481" s="10"/>
      <c r="O2481" s="5"/>
      <c r="P2481" s="5"/>
      <c r="Q2481" s="5"/>
      <c r="R2481" s="5"/>
      <c r="S2481" s="7"/>
      <c r="T2481" s="88">
        <f>IF(Dane!$E$4=1,Z2481,IF(Dane!$E$4=2,AD2481,AG2481))</f>
        <v>0</v>
      </c>
      <c r="U2481" s="18">
        <f>IF(Dane!$E$4=1,AA2481,IF(Dane!$E$4=2,AE2481,AH2481))</f>
        <v>0</v>
      </c>
      <c r="V2481" s="18">
        <f t="shared" si="393"/>
        <v>0</v>
      </c>
      <c r="W2481" s="19">
        <f t="shared" si="394"/>
        <v>0</v>
      </c>
      <c r="X2481" s="55">
        <f>Dane!$C$10</f>
        <v>0</v>
      </c>
      <c r="Y2481" s="56">
        <f t="shared" si="400"/>
        <v>0</v>
      </c>
      <c r="Z2481" s="56">
        <f t="shared" si="395"/>
        <v>0</v>
      </c>
      <c r="AA2481" s="56">
        <f t="shared" si="396"/>
        <v>0</v>
      </c>
      <c r="AB2481" s="56">
        <f t="shared" si="397"/>
        <v>0</v>
      </c>
      <c r="AC2481" s="56">
        <f t="shared" si="401"/>
        <v>0</v>
      </c>
      <c r="AD2481" s="56">
        <f t="shared" si="398"/>
        <v>0</v>
      </c>
      <c r="AE2481" s="56">
        <v>0</v>
      </c>
      <c r="AF2481" s="56">
        <f t="shared" si="402"/>
        <v>0</v>
      </c>
      <c r="AG2481" s="56">
        <f t="shared" si="399"/>
        <v>0</v>
      </c>
      <c r="AH2481" s="56">
        <v>0</v>
      </c>
    </row>
    <row r="2482" spans="1:34">
      <c r="A2482" s="17">
        <v>2473</v>
      </c>
      <c r="B2482" s="1"/>
      <c r="C2482" s="1"/>
      <c r="D2482" s="2"/>
      <c r="E2482" s="8"/>
      <c r="F2482" s="4"/>
      <c r="G2482" s="5"/>
      <c r="H2482" s="4"/>
      <c r="I2482" s="6"/>
      <c r="J2482" s="5"/>
      <c r="K2482" s="5"/>
      <c r="L2482" s="5"/>
      <c r="M2482" s="83"/>
      <c r="N2482" s="10"/>
      <c r="O2482" s="5"/>
      <c r="P2482" s="5"/>
      <c r="Q2482" s="5"/>
      <c r="R2482" s="5"/>
      <c r="S2482" s="7"/>
      <c r="T2482" s="88">
        <f>IF(Dane!$E$4=1,Z2482,IF(Dane!$E$4=2,AD2482,AG2482))</f>
        <v>0</v>
      </c>
      <c r="U2482" s="18">
        <f>IF(Dane!$E$4=1,AA2482,IF(Dane!$E$4=2,AE2482,AH2482))</f>
        <v>0</v>
      </c>
      <c r="V2482" s="18">
        <f t="shared" si="393"/>
        <v>0</v>
      </c>
      <c r="W2482" s="19">
        <f t="shared" si="394"/>
        <v>0</v>
      </c>
      <c r="X2482" s="55">
        <f>Dane!$C$10</f>
        <v>0</v>
      </c>
      <c r="Y2482" s="56">
        <f t="shared" si="400"/>
        <v>0</v>
      </c>
      <c r="Z2482" s="56">
        <f t="shared" si="395"/>
        <v>0</v>
      </c>
      <c r="AA2482" s="56">
        <f t="shared" si="396"/>
        <v>0</v>
      </c>
      <c r="AB2482" s="56">
        <f t="shared" si="397"/>
        <v>0</v>
      </c>
      <c r="AC2482" s="56">
        <f t="shared" si="401"/>
        <v>0</v>
      </c>
      <c r="AD2482" s="56">
        <f t="shared" si="398"/>
        <v>0</v>
      </c>
      <c r="AE2482" s="56">
        <v>0</v>
      </c>
      <c r="AF2482" s="56">
        <f t="shared" si="402"/>
        <v>0</v>
      </c>
      <c r="AG2482" s="56">
        <f t="shared" si="399"/>
        <v>0</v>
      </c>
      <c r="AH2482" s="56">
        <v>0</v>
      </c>
    </row>
    <row r="2483" spans="1:34">
      <c r="A2483" s="17">
        <v>2474</v>
      </c>
      <c r="B2483" s="1"/>
      <c r="C2483" s="1"/>
      <c r="D2483" s="2"/>
      <c r="E2483" s="8"/>
      <c r="F2483" s="4"/>
      <c r="G2483" s="5"/>
      <c r="H2483" s="4"/>
      <c r="I2483" s="6"/>
      <c r="J2483" s="5"/>
      <c r="K2483" s="5"/>
      <c r="L2483" s="5"/>
      <c r="M2483" s="83"/>
      <c r="N2483" s="10"/>
      <c r="O2483" s="5"/>
      <c r="P2483" s="5"/>
      <c r="Q2483" s="5"/>
      <c r="R2483" s="5"/>
      <c r="S2483" s="7"/>
      <c r="T2483" s="88">
        <f>IF(Dane!$E$4=1,Z2483,IF(Dane!$E$4=2,AD2483,AG2483))</f>
        <v>0</v>
      </c>
      <c r="U2483" s="18">
        <f>IF(Dane!$E$4=1,AA2483,IF(Dane!$E$4=2,AE2483,AH2483))</f>
        <v>0</v>
      </c>
      <c r="V2483" s="18">
        <f t="shared" si="393"/>
        <v>0</v>
      </c>
      <c r="W2483" s="19">
        <f t="shared" si="394"/>
        <v>0</v>
      </c>
      <c r="X2483" s="55">
        <f>Dane!$C$10</f>
        <v>0</v>
      </c>
      <c r="Y2483" s="56">
        <f t="shared" si="400"/>
        <v>0</v>
      </c>
      <c r="Z2483" s="56">
        <f t="shared" si="395"/>
        <v>0</v>
      </c>
      <c r="AA2483" s="56">
        <f t="shared" si="396"/>
        <v>0</v>
      </c>
      <c r="AB2483" s="56">
        <f t="shared" si="397"/>
        <v>0</v>
      </c>
      <c r="AC2483" s="56">
        <f t="shared" si="401"/>
        <v>0</v>
      </c>
      <c r="AD2483" s="56">
        <f t="shared" si="398"/>
        <v>0</v>
      </c>
      <c r="AE2483" s="56">
        <v>0</v>
      </c>
      <c r="AF2483" s="56">
        <f t="shared" si="402"/>
        <v>0</v>
      </c>
      <c r="AG2483" s="56">
        <f t="shared" si="399"/>
        <v>0</v>
      </c>
      <c r="AH2483" s="56">
        <v>0</v>
      </c>
    </row>
    <row r="2484" spans="1:34">
      <c r="A2484" s="17">
        <v>2475</v>
      </c>
      <c r="B2484" s="1"/>
      <c r="C2484" s="1"/>
      <c r="D2484" s="2"/>
      <c r="E2484" s="8"/>
      <c r="F2484" s="4"/>
      <c r="G2484" s="5"/>
      <c r="H2484" s="4"/>
      <c r="I2484" s="6"/>
      <c r="J2484" s="5"/>
      <c r="K2484" s="5"/>
      <c r="L2484" s="5"/>
      <c r="M2484" s="83"/>
      <c r="N2484" s="10"/>
      <c r="O2484" s="5"/>
      <c r="P2484" s="5"/>
      <c r="Q2484" s="5"/>
      <c r="R2484" s="5"/>
      <c r="S2484" s="7"/>
      <c r="T2484" s="88">
        <f>IF(Dane!$E$4=1,Z2484,IF(Dane!$E$4=2,AD2484,AG2484))</f>
        <v>0</v>
      </c>
      <c r="U2484" s="18">
        <f>IF(Dane!$E$4=1,AA2484,IF(Dane!$E$4=2,AE2484,AH2484))</f>
        <v>0</v>
      </c>
      <c r="V2484" s="18">
        <f t="shared" si="393"/>
        <v>0</v>
      </c>
      <c r="W2484" s="19">
        <f t="shared" si="394"/>
        <v>0</v>
      </c>
      <c r="X2484" s="55">
        <f>Dane!$C$10</f>
        <v>0</v>
      </c>
      <c r="Y2484" s="56">
        <f t="shared" si="400"/>
        <v>0</v>
      </c>
      <c r="Z2484" s="56">
        <f t="shared" si="395"/>
        <v>0</v>
      </c>
      <c r="AA2484" s="56">
        <f t="shared" si="396"/>
        <v>0</v>
      </c>
      <c r="AB2484" s="56">
        <f t="shared" si="397"/>
        <v>0</v>
      </c>
      <c r="AC2484" s="56">
        <f t="shared" si="401"/>
        <v>0</v>
      </c>
      <c r="AD2484" s="56">
        <f t="shared" si="398"/>
        <v>0</v>
      </c>
      <c r="AE2484" s="56">
        <v>0</v>
      </c>
      <c r="AF2484" s="56">
        <f t="shared" si="402"/>
        <v>0</v>
      </c>
      <c r="AG2484" s="56">
        <f t="shared" si="399"/>
        <v>0</v>
      </c>
      <c r="AH2484" s="56">
        <v>0</v>
      </c>
    </row>
    <row r="2485" spans="1:34">
      <c r="A2485" s="17">
        <v>2476</v>
      </c>
      <c r="B2485" s="1"/>
      <c r="C2485" s="1"/>
      <c r="D2485" s="2"/>
      <c r="E2485" s="8"/>
      <c r="F2485" s="4"/>
      <c r="G2485" s="5"/>
      <c r="H2485" s="4"/>
      <c r="I2485" s="6"/>
      <c r="J2485" s="5"/>
      <c r="K2485" s="5"/>
      <c r="L2485" s="5"/>
      <c r="M2485" s="83"/>
      <c r="N2485" s="10"/>
      <c r="O2485" s="5"/>
      <c r="P2485" s="5"/>
      <c r="Q2485" s="5"/>
      <c r="R2485" s="5"/>
      <c r="S2485" s="7"/>
      <c r="T2485" s="88">
        <f>IF(Dane!$E$4=1,Z2485,IF(Dane!$E$4=2,AD2485,AG2485))</f>
        <v>0</v>
      </c>
      <c r="U2485" s="18">
        <f>IF(Dane!$E$4=1,AA2485,IF(Dane!$E$4=2,AE2485,AH2485))</f>
        <v>0</v>
      </c>
      <c r="V2485" s="18">
        <f t="shared" si="393"/>
        <v>0</v>
      </c>
      <c r="W2485" s="19">
        <f t="shared" si="394"/>
        <v>0</v>
      </c>
      <c r="X2485" s="55">
        <f>Dane!$C$10</f>
        <v>0</v>
      </c>
      <c r="Y2485" s="56">
        <f t="shared" si="400"/>
        <v>0</v>
      </c>
      <c r="Z2485" s="56">
        <f t="shared" si="395"/>
        <v>0</v>
      </c>
      <c r="AA2485" s="56">
        <f t="shared" si="396"/>
        <v>0</v>
      </c>
      <c r="AB2485" s="56">
        <f t="shared" si="397"/>
        <v>0</v>
      </c>
      <c r="AC2485" s="56">
        <f t="shared" si="401"/>
        <v>0</v>
      </c>
      <c r="AD2485" s="56">
        <f t="shared" si="398"/>
        <v>0</v>
      </c>
      <c r="AE2485" s="56">
        <v>0</v>
      </c>
      <c r="AF2485" s="56">
        <f t="shared" si="402"/>
        <v>0</v>
      </c>
      <c r="AG2485" s="56">
        <f t="shared" si="399"/>
        <v>0</v>
      </c>
      <c r="AH2485" s="56">
        <v>0</v>
      </c>
    </row>
    <row r="2486" spans="1:34">
      <c r="A2486" s="17">
        <v>2477</v>
      </c>
      <c r="B2486" s="1"/>
      <c r="C2486" s="1"/>
      <c r="D2486" s="2"/>
      <c r="E2486" s="8"/>
      <c r="F2486" s="4"/>
      <c r="G2486" s="5"/>
      <c r="H2486" s="4"/>
      <c r="I2486" s="6"/>
      <c r="J2486" s="5"/>
      <c r="K2486" s="5"/>
      <c r="L2486" s="5"/>
      <c r="M2486" s="83"/>
      <c r="N2486" s="10"/>
      <c r="O2486" s="5"/>
      <c r="P2486" s="5"/>
      <c r="Q2486" s="5"/>
      <c r="R2486" s="5"/>
      <c r="S2486" s="7"/>
      <c r="T2486" s="88">
        <f>IF(Dane!$E$4=1,Z2486,IF(Dane!$E$4=2,AD2486,AG2486))</f>
        <v>0</v>
      </c>
      <c r="U2486" s="18">
        <f>IF(Dane!$E$4=1,AA2486,IF(Dane!$E$4=2,AE2486,AH2486))</f>
        <v>0</v>
      </c>
      <c r="V2486" s="18">
        <f t="shared" si="393"/>
        <v>0</v>
      </c>
      <c r="W2486" s="19">
        <f t="shared" si="394"/>
        <v>0</v>
      </c>
      <c r="X2486" s="55">
        <f>Dane!$C$10</f>
        <v>0</v>
      </c>
      <c r="Y2486" s="56">
        <f t="shared" si="400"/>
        <v>0</v>
      </c>
      <c r="Z2486" s="56">
        <f t="shared" si="395"/>
        <v>0</v>
      </c>
      <c r="AA2486" s="56">
        <f t="shared" si="396"/>
        <v>0</v>
      </c>
      <c r="AB2486" s="56">
        <f t="shared" si="397"/>
        <v>0</v>
      </c>
      <c r="AC2486" s="56">
        <f t="shared" si="401"/>
        <v>0</v>
      </c>
      <c r="AD2486" s="56">
        <f t="shared" si="398"/>
        <v>0</v>
      </c>
      <c r="AE2486" s="56">
        <v>0</v>
      </c>
      <c r="AF2486" s="56">
        <f t="shared" si="402"/>
        <v>0</v>
      </c>
      <c r="AG2486" s="56">
        <f t="shared" si="399"/>
        <v>0</v>
      </c>
      <c r="AH2486" s="56">
        <v>0</v>
      </c>
    </row>
    <row r="2487" spans="1:34">
      <c r="A2487" s="17">
        <v>2478</v>
      </c>
      <c r="B2487" s="1"/>
      <c r="C2487" s="1"/>
      <c r="D2487" s="2"/>
      <c r="E2487" s="8"/>
      <c r="F2487" s="4"/>
      <c r="G2487" s="5"/>
      <c r="H2487" s="4"/>
      <c r="I2487" s="6"/>
      <c r="J2487" s="5"/>
      <c r="K2487" s="5"/>
      <c r="L2487" s="5"/>
      <c r="M2487" s="83"/>
      <c r="N2487" s="10"/>
      <c r="O2487" s="5"/>
      <c r="P2487" s="5"/>
      <c r="Q2487" s="5"/>
      <c r="R2487" s="5"/>
      <c r="S2487" s="7"/>
      <c r="T2487" s="88">
        <f>IF(Dane!$E$4=1,Z2487,IF(Dane!$E$4=2,AD2487,AG2487))</f>
        <v>0</v>
      </c>
      <c r="U2487" s="18">
        <f>IF(Dane!$E$4=1,AA2487,IF(Dane!$E$4=2,AE2487,AH2487))</f>
        <v>0</v>
      </c>
      <c r="V2487" s="18">
        <f t="shared" si="393"/>
        <v>0</v>
      </c>
      <c r="W2487" s="19">
        <f t="shared" si="394"/>
        <v>0</v>
      </c>
      <c r="X2487" s="55">
        <f>Dane!$C$10</f>
        <v>0</v>
      </c>
      <c r="Y2487" s="56">
        <f t="shared" si="400"/>
        <v>0</v>
      </c>
      <c r="Z2487" s="56">
        <f t="shared" si="395"/>
        <v>0</v>
      </c>
      <c r="AA2487" s="56">
        <f t="shared" si="396"/>
        <v>0</v>
      </c>
      <c r="AB2487" s="56">
        <f t="shared" si="397"/>
        <v>0</v>
      </c>
      <c r="AC2487" s="56">
        <f t="shared" si="401"/>
        <v>0</v>
      </c>
      <c r="AD2487" s="56">
        <f t="shared" si="398"/>
        <v>0</v>
      </c>
      <c r="AE2487" s="56">
        <v>0</v>
      </c>
      <c r="AF2487" s="56">
        <f t="shared" si="402"/>
        <v>0</v>
      </c>
      <c r="AG2487" s="56">
        <f t="shared" si="399"/>
        <v>0</v>
      </c>
      <c r="AH2487" s="56">
        <v>0</v>
      </c>
    </row>
    <row r="2488" spans="1:34">
      <c r="A2488" s="17">
        <v>2479</v>
      </c>
      <c r="B2488" s="1"/>
      <c r="C2488" s="1"/>
      <c r="D2488" s="2"/>
      <c r="E2488" s="8"/>
      <c r="F2488" s="4"/>
      <c r="G2488" s="5"/>
      <c r="H2488" s="4"/>
      <c r="I2488" s="6"/>
      <c r="J2488" s="5"/>
      <c r="K2488" s="5"/>
      <c r="L2488" s="5"/>
      <c r="M2488" s="83"/>
      <c r="N2488" s="10"/>
      <c r="O2488" s="5"/>
      <c r="P2488" s="5"/>
      <c r="Q2488" s="5"/>
      <c r="R2488" s="5"/>
      <c r="S2488" s="7"/>
      <c r="T2488" s="88">
        <f>IF(Dane!$E$4=1,Z2488,IF(Dane!$E$4=2,AD2488,AG2488))</f>
        <v>0</v>
      </c>
      <c r="U2488" s="18">
        <f>IF(Dane!$E$4=1,AA2488,IF(Dane!$E$4=2,AE2488,AH2488))</f>
        <v>0</v>
      </c>
      <c r="V2488" s="18">
        <f t="shared" si="393"/>
        <v>0</v>
      </c>
      <c r="W2488" s="19">
        <f t="shared" si="394"/>
        <v>0</v>
      </c>
      <c r="X2488" s="55">
        <f>Dane!$C$10</f>
        <v>0</v>
      </c>
      <c r="Y2488" s="56">
        <f t="shared" si="400"/>
        <v>0</v>
      </c>
      <c r="Z2488" s="56">
        <f t="shared" si="395"/>
        <v>0</v>
      </c>
      <c r="AA2488" s="56">
        <f t="shared" si="396"/>
        <v>0</v>
      </c>
      <c r="AB2488" s="56">
        <f t="shared" si="397"/>
        <v>0</v>
      </c>
      <c r="AC2488" s="56">
        <f t="shared" si="401"/>
        <v>0</v>
      </c>
      <c r="AD2488" s="56">
        <f t="shared" si="398"/>
        <v>0</v>
      </c>
      <c r="AE2488" s="56">
        <v>0</v>
      </c>
      <c r="AF2488" s="56">
        <f t="shared" si="402"/>
        <v>0</v>
      </c>
      <c r="AG2488" s="56">
        <f t="shared" si="399"/>
        <v>0</v>
      </c>
      <c r="AH2488" s="56">
        <v>0</v>
      </c>
    </row>
    <row r="2489" spans="1:34">
      <c r="A2489" s="17">
        <v>2480</v>
      </c>
      <c r="B2489" s="1"/>
      <c r="C2489" s="1"/>
      <c r="D2489" s="2"/>
      <c r="E2489" s="8"/>
      <c r="F2489" s="4"/>
      <c r="G2489" s="5"/>
      <c r="H2489" s="4"/>
      <c r="I2489" s="6"/>
      <c r="J2489" s="5"/>
      <c r="K2489" s="5"/>
      <c r="L2489" s="5"/>
      <c r="M2489" s="83"/>
      <c r="N2489" s="10"/>
      <c r="O2489" s="5"/>
      <c r="P2489" s="5"/>
      <c r="Q2489" s="5"/>
      <c r="R2489" s="5"/>
      <c r="S2489" s="7"/>
      <c r="T2489" s="88">
        <f>IF(Dane!$E$4=1,Z2489,IF(Dane!$E$4=2,AD2489,AG2489))</f>
        <v>0</v>
      </c>
      <c r="U2489" s="18">
        <f>IF(Dane!$E$4=1,AA2489,IF(Dane!$E$4=2,AE2489,AH2489))</f>
        <v>0</v>
      </c>
      <c r="V2489" s="18">
        <f t="shared" si="393"/>
        <v>0</v>
      </c>
      <c r="W2489" s="19">
        <f t="shared" si="394"/>
        <v>0</v>
      </c>
      <c r="X2489" s="55">
        <f>Dane!$C$10</f>
        <v>0</v>
      </c>
      <c r="Y2489" s="56">
        <f t="shared" si="400"/>
        <v>0</v>
      </c>
      <c r="Z2489" s="56">
        <f t="shared" si="395"/>
        <v>0</v>
      </c>
      <c r="AA2489" s="56">
        <f t="shared" si="396"/>
        <v>0</v>
      </c>
      <c r="AB2489" s="56">
        <f t="shared" si="397"/>
        <v>0</v>
      </c>
      <c r="AC2489" s="56">
        <f t="shared" si="401"/>
        <v>0</v>
      </c>
      <c r="AD2489" s="56">
        <f t="shared" si="398"/>
        <v>0</v>
      </c>
      <c r="AE2489" s="56">
        <v>0</v>
      </c>
      <c r="AF2489" s="56">
        <f t="shared" si="402"/>
        <v>0</v>
      </c>
      <c r="AG2489" s="56">
        <f t="shared" si="399"/>
        <v>0</v>
      </c>
      <c r="AH2489" s="56">
        <v>0</v>
      </c>
    </row>
    <row r="2490" spans="1:34">
      <c r="A2490" s="17">
        <v>2481</v>
      </c>
      <c r="B2490" s="1"/>
      <c r="C2490" s="1"/>
      <c r="D2490" s="2"/>
      <c r="E2490" s="8"/>
      <c r="F2490" s="4"/>
      <c r="G2490" s="5"/>
      <c r="H2490" s="4"/>
      <c r="I2490" s="6"/>
      <c r="J2490" s="5"/>
      <c r="K2490" s="5"/>
      <c r="L2490" s="5"/>
      <c r="M2490" s="83"/>
      <c r="N2490" s="10"/>
      <c r="O2490" s="5"/>
      <c r="P2490" s="5"/>
      <c r="Q2490" s="5"/>
      <c r="R2490" s="5"/>
      <c r="S2490" s="7"/>
      <c r="T2490" s="88">
        <f>IF(Dane!$E$4=1,Z2490,IF(Dane!$E$4=2,AD2490,AG2490))</f>
        <v>0</v>
      </c>
      <c r="U2490" s="18">
        <f>IF(Dane!$E$4=1,AA2490,IF(Dane!$E$4=2,AE2490,AH2490))</f>
        <v>0</v>
      </c>
      <c r="V2490" s="18">
        <f t="shared" si="393"/>
        <v>0</v>
      </c>
      <c r="W2490" s="19">
        <f t="shared" si="394"/>
        <v>0</v>
      </c>
      <c r="X2490" s="55">
        <f>Dane!$C$10</f>
        <v>0</v>
      </c>
      <c r="Y2490" s="56">
        <f t="shared" si="400"/>
        <v>0</v>
      </c>
      <c r="Z2490" s="56">
        <f t="shared" si="395"/>
        <v>0</v>
      </c>
      <c r="AA2490" s="56">
        <f t="shared" si="396"/>
        <v>0</v>
      </c>
      <c r="AB2490" s="56">
        <f t="shared" si="397"/>
        <v>0</v>
      </c>
      <c r="AC2490" s="56">
        <f t="shared" si="401"/>
        <v>0</v>
      </c>
      <c r="AD2490" s="56">
        <f t="shared" si="398"/>
        <v>0</v>
      </c>
      <c r="AE2490" s="56">
        <v>0</v>
      </c>
      <c r="AF2490" s="56">
        <f t="shared" si="402"/>
        <v>0</v>
      </c>
      <c r="AG2490" s="56">
        <f t="shared" si="399"/>
        <v>0</v>
      </c>
      <c r="AH2490" s="56">
        <v>0</v>
      </c>
    </row>
    <row r="2491" spans="1:34">
      <c r="A2491" s="17">
        <v>2482</v>
      </c>
      <c r="B2491" s="1"/>
      <c r="C2491" s="1"/>
      <c r="D2491" s="2"/>
      <c r="E2491" s="8"/>
      <c r="F2491" s="4"/>
      <c r="G2491" s="5"/>
      <c r="H2491" s="4"/>
      <c r="I2491" s="6"/>
      <c r="J2491" s="5"/>
      <c r="K2491" s="5"/>
      <c r="L2491" s="5"/>
      <c r="M2491" s="83"/>
      <c r="N2491" s="10"/>
      <c r="O2491" s="5"/>
      <c r="P2491" s="5"/>
      <c r="Q2491" s="5"/>
      <c r="R2491" s="5"/>
      <c r="S2491" s="7"/>
      <c r="T2491" s="88">
        <f>IF(Dane!$E$4=1,Z2491,IF(Dane!$E$4=2,AD2491,AG2491))</f>
        <v>0</v>
      </c>
      <c r="U2491" s="18">
        <f>IF(Dane!$E$4=1,AA2491,IF(Dane!$E$4=2,AE2491,AH2491))</f>
        <v>0</v>
      </c>
      <c r="V2491" s="18">
        <f t="shared" si="393"/>
        <v>0</v>
      </c>
      <c r="W2491" s="19">
        <f t="shared" si="394"/>
        <v>0</v>
      </c>
      <c r="X2491" s="55">
        <f>Dane!$C$10</f>
        <v>0</v>
      </c>
      <c r="Y2491" s="56">
        <f t="shared" si="400"/>
        <v>0</v>
      </c>
      <c r="Z2491" s="56">
        <f t="shared" si="395"/>
        <v>0</v>
      </c>
      <c r="AA2491" s="56">
        <f t="shared" si="396"/>
        <v>0</v>
      </c>
      <c r="AB2491" s="56">
        <f t="shared" si="397"/>
        <v>0</v>
      </c>
      <c r="AC2491" s="56">
        <f t="shared" si="401"/>
        <v>0</v>
      </c>
      <c r="AD2491" s="56">
        <f t="shared" si="398"/>
        <v>0</v>
      </c>
      <c r="AE2491" s="56">
        <v>0</v>
      </c>
      <c r="AF2491" s="56">
        <f t="shared" si="402"/>
        <v>0</v>
      </c>
      <c r="AG2491" s="56">
        <f t="shared" si="399"/>
        <v>0</v>
      </c>
      <c r="AH2491" s="56">
        <v>0</v>
      </c>
    </row>
    <row r="2492" spans="1:34">
      <c r="A2492" s="17">
        <v>2483</v>
      </c>
      <c r="B2492" s="1"/>
      <c r="C2492" s="1"/>
      <c r="D2492" s="2"/>
      <c r="E2492" s="8"/>
      <c r="F2492" s="4"/>
      <c r="G2492" s="5"/>
      <c r="H2492" s="4"/>
      <c r="I2492" s="6"/>
      <c r="J2492" s="5"/>
      <c r="K2492" s="5"/>
      <c r="L2492" s="5"/>
      <c r="M2492" s="83"/>
      <c r="N2492" s="10"/>
      <c r="O2492" s="5"/>
      <c r="P2492" s="5"/>
      <c r="Q2492" s="5"/>
      <c r="R2492" s="5"/>
      <c r="S2492" s="7"/>
      <c r="T2492" s="88">
        <f>IF(Dane!$E$4=1,Z2492,IF(Dane!$E$4=2,AD2492,AG2492))</f>
        <v>0</v>
      </c>
      <c r="U2492" s="18">
        <f>IF(Dane!$E$4=1,AA2492,IF(Dane!$E$4=2,AE2492,AH2492))</f>
        <v>0</v>
      </c>
      <c r="V2492" s="18">
        <f t="shared" si="393"/>
        <v>0</v>
      </c>
      <c r="W2492" s="19">
        <f t="shared" si="394"/>
        <v>0</v>
      </c>
      <c r="X2492" s="55">
        <f>Dane!$C$10</f>
        <v>0</v>
      </c>
      <c r="Y2492" s="56">
        <f t="shared" si="400"/>
        <v>0</v>
      </c>
      <c r="Z2492" s="56">
        <f t="shared" si="395"/>
        <v>0</v>
      </c>
      <c r="AA2492" s="56">
        <f t="shared" si="396"/>
        <v>0</v>
      </c>
      <c r="AB2492" s="56">
        <f t="shared" si="397"/>
        <v>0</v>
      </c>
      <c r="AC2492" s="56">
        <f t="shared" si="401"/>
        <v>0</v>
      </c>
      <c r="AD2492" s="56">
        <f t="shared" si="398"/>
        <v>0</v>
      </c>
      <c r="AE2492" s="56">
        <v>0</v>
      </c>
      <c r="AF2492" s="56">
        <f t="shared" si="402"/>
        <v>0</v>
      </c>
      <c r="AG2492" s="56">
        <f t="shared" si="399"/>
        <v>0</v>
      </c>
      <c r="AH2492" s="56">
        <v>0</v>
      </c>
    </row>
    <row r="2493" spans="1:34">
      <c r="A2493" s="17">
        <v>2484</v>
      </c>
      <c r="B2493" s="1"/>
      <c r="C2493" s="1"/>
      <c r="D2493" s="2"/>
      <c r="E2493" s="8"/>
      <c r="F2493" s="4"/>
      <c r="G2493" s="5"/>
      <c r="H2493" s="4"/>
      <c r="I2493" s="6"/>
      <c r="J2493" s="5"/>
      <c r="K2493" s="5"/>
      <c r="L2493" s="5"/>
      <c r="M2493" s="83"/>
      <c r="N2493" s="10"/>
      <c r="O2493" s="5"/>
      <c r="P2493" s="5"/>
      <c r="Q2493" s="5"/>
      <c r="R2493" s="5"/>
      <c r="S2493" s="7"/>
      <c r="T2493" s="88">
        <f>IF(Dane!$E$4=1,Z2493,IF(Dane!$E$4=2,AD2493,AG2493))</f>
        <v>0</v>
      </c>
      <c r="U2493" s="18">
        <f>IF(Dane!$E$4=1,AA2493,IF(Dane!$E$4=2,AE2493,AH2493))</f>
        <v>0</v>
      </c>
      <c r="V2493" s="18">
        <f t="shared" si="393"/>
        <v>0</v>
      </c>
      <c r="W2493" s="19">
        <f t="shared" si="394"/>
        <v>0</v>
      </c>
      <c r="X2493" s="55">
        <f>Dane!$C$10</f>
        <v>0</v>
      </c>
      <c r="Y2493" s="56">
        <f t="shared" si="400"/>
        <v>0</v>
      </c>
      <c r="Z2493" s="56">
        <f t="shared" si="395"/>
        <v>0</v>
      </c>
      <c r="AA2493" s="56">
        <f t="shared" si="396"/>
        <v>0</v>
      </c>
      <c r="AB2493" s="56">
        <f t="shared" si="397"/>
        <v>0</v>
      </c>
      <c r="AC2493" s="56">
        <f t="shared" si="401"/>
        <v>0</v>
      </c>
      <c r="AD2493" s="56">
        <f t="shared" si="398"/>
        <v>0</v>
      </c>
      <c r="AE2493" s="56">
        <v>0</v>
      </c>
      <c r="AF2493" s="56">
        <f t="shared" si="402"/>
        <v>0</v>
      </c>
      <c r="AG2493" s="56">
        <f t="shared" si="399"/>
        <v>0</v>
      </c>
      <c r="AH2493" s="56">
        <v>0</v>
      </c>
    </row>
    <row r="2494" spans="1:34">
      <c r="A2494" s="17">
        <v>2485</v>
      </c>
      <c r="B2494" s="1"/>
      <c r="C2494" s="1"/>
      <c r="D2494" s="2"/>
      <c r="E2494" s="8"/>
      <c r="F2494" s="4"/>
      <c r="G2494" s="5"/>
      <c r="H2494" s="4"/>
      <c r="I2494" s="6"/>
      <c r="J2494" s="5"/>
      <c r="K2494" s="5"/>
      <c r="L2494" s="5"/>
      <c r="M2494" s="83"/>
      <c r="N2494" s="10"/>
      <c r="O2494" s="5"/>
      <c r="P2494" s="5"/>
      <c r="Q2494" s="5"/>
      <c r="R2494" s="5"/>
      <c r="S2494" s="7"/>
      <c r="T2494" s="88">
        <f>IF(Dane!$E$4=1,Z2494,IF(Dane!$E$4=2,AD2494,AG2494))</f>
        <v>0</v>
      </c>
      <c r="U2494" s="18">
        <f>IF(Dane!$E$4=1,AA2494,IF(Dane!$E$4=2,AE2494,AH2494))</f>
        <v>0</v>
      </c>
      <c r="V2494" s="18">
        <f t="shared" si="393"/>
        <v>0</v>
      </c>
      <c r="W2494" s="19">
        <f t="shared" si="394"/>
        <v>0</v>
      </c>
      <c r="X2494" s="55">
        <f>Dane!$C$10</f>
        <v>0</v>
      </c>
      <c r="Y2494" s="56">
        <f t="shared" si="400"/>
        <v>0</v>
      </c>
      <c r="Z2494" s="56">
        <f t="shared" si="395"/>
        <v>0</v>
      </c>
      <c r="AA2494" s="56">
        <f t="shared" si="396"/>
        <v>0</v>
      </c>
      <c r="AB2494" s="56">
        <f t="shared" si="397"/>
        <v>0</v>
      </c>
      <c r="AC2494" s="56">
        <f t="shared" si="401"/>
        <v>0</v>
      </c>
      <c r="AD2494" s="56">
        <f t="shared" si="398"/>
        <v>0</v>
      </c>
      <c r="AE2494" s="56">
        <v>0</v>
      </c>
      <c r="AF2494" s="56">
        <f t="shared" si="402"/>
        <v>0</v>
      </c>
      <c r="AG2494" s="56">
        <f t="shared" si="399"/>
        <v>0</v>
      </c>
      <c r="AH2494" s="56">
        <v>0</v>
      </c>
    </row>
    <row r="2495" spans="1:34">
      <c r="A2495" s="17">
        <v>2486</v>
      </c>
      <c r="B2495" s="1"/>
      <c r="C2495" s="1"/>
      <c r="D2495" s="2"/>
      <c r="E2495" s="8"/>
      <c r="F2495" s="4"/>
      <c r="G2495" s="5"/>
      <c r="H2495" s="4"/>
      <c r="I2495" s="6"/>
      <c r="J2495" s="5"/>
      <c r="K2495" s="5"/>
      <c r="L2495" s="5"/>
      <c r="M2495" s="83"/>
      <c r="N2495" s="10"/>
      <c r="O2495" s="5"/>
      <c r="P2495" s="5"/>
      <c r="Q2495" s="5"/>
      <c r="R2495" s="5"/>
      <c r="S2495" s="7"/>
      <c r="T2495" s="88">
        <f>IF(Dane!$E$4=1,Z2495,IF(Dane!$E$4=2,AD2495,AG2495))</f>
        <v>0</v>
      </c>
      <c r="U2495" s="18">
        <f>IF(Dane!$E$4=1,AA2495,IF(Dane!$E$4=2,AE2495,AH2495))</f>
        <v>0</v>
      </c>
      <c r="V2495" s="18">
        <f t="shared" si="393"/>
        <v>0</v>
      </c>
      <c r="W2495" s="19">
        <f t="shared" si="394"/>
        <v>0</v>
      </c>
      <c r="X2495" s="55">
        <f>Dane!$C$10</f>
        <v>0</v>
      </c>
      <c r="Y2495" s="56">
        <f t="shared" si="400"/>
        <v>0</v>
      </c>
      <c r="Z2495" s="56">
        <f t="shared" si="395"/>
        <v>0</v>
      </c>
      <c r="AA2495" s="56">
        <f t="shared" si="396"/>
        <v>0</v>
      </c>
      <c r="AB2495" s="56">
        <f t="shared" si="397"/>
        <v>0</v>
      </c>
      <c r="AC2495" s="56">
        <f t="shared" si="401"/>
        <v>0</v>
      </c>
      <c r="AD2495" s="56">
        <f t="shared" si="398"/>
        <v>0</v>
      </c>
      <c r="AE2495" s="56">
        <v>0</v>
      </c>
      <c r="AF2495" s="56">
        <f t="shared" si="402"/>
        <v>0</v>
      </c>
      <c r="AG2495" s="56">
        <f t="shared" si="399"/>
        <v>0</v>
      </c>
      <c r="AH2495" s="56">
        <v>0</v>
      </c>
    </row>
    <row r="2496" spans="1:34">
      <c r="A2496" s="17">
        <v>2487</v>
      </c>
      <c r="B2496" s="1"/>
      <c r="C2496" s="1"/>
      <c r="D2496" s="2"/>
      <c r="E2496" s="8"/>
      <c r="F2496" s="4"/>
      <c r="G2496" s="5"/>
      <c r="H2496" s="4"/>
      <c r="I2496" s="6"/>
      <c r="J2496" s="5"/>
      <c r="K2496" s="5"/>
      <c r="L2496" s="5"/>
      <c r="M2496" s="83"/>
      <c r="N2496" s="10"/>
      <c r="O2496" s="5"/>
      <c r="P2496" s="5"/>
      <c r="Q2496" s="5"/>
      <c r="R2496" s="5"/>
      <c r="S2496" s="7"/>
      <c r="T2496" s="88">
        <f>IF(Dane!$E$4=1,Z2496,IF(Dane!$E$4=2,AD2496,AG2496))</f>
        <v>0</v>
      </c>
      <c r="U2496" s="18">
        <f>IF(Dane!$E$4=1,AA2496,IF(Dane!$E$4=2,AE2496,AH2496))</f>
        <v>0</v>
      </c>
      <c r="V2496" s="18">
        <f t="shared" si="393"/>
        <v>0</v>
      </c>
      <c r="W2496" s="19">
        <f t="shared" si="394"/>
        <v>0</v>
      </c>
      <c r="X2496" s="55">
        <f>Dane!$C$10</f>
        <v>0</v>
      </c>
      <c r="Y2496" s="56">
        <f t="shared" si="400"/>
        <v>0</v>
      </c>
      <c r="Z2496" s="56">
        <f t="shared" si="395"/>
        <v>0</v>
      </c>
      <c r="AA2496" s="56">
        <f t="shared" si="396"/>
        <v>0</v>
      </c>
      <c r="AB2496" s="56">
        <f t="shared" si="397"/>
        <v>0</v>
      </c>
      <c r="AC2496" s="56">
        <f t="shared" si="401"/>
        <v>0</v>
      </c>
      <c r="AD2496" s="56">
        <f t="shared" si="398"/>
        <v>0</v>
      </c>
      <c r="AE2496" s="56">
        <v>0</v>
      </c>
      <c r="AF2496" s="56">
        <f t="shared" si="402"/>
        <v>0</v>
      </c>
      <c r="AG2496" s="56">
        <f t="shared" si="399"/>
        <v>0</v>
      </c>
      <c r="AH2496" s="56">
        <v>0</v>
      </c>
    </row>
    <row r="2497" spans="1:34">
      <c r="A2497" s="17">
        <v>2488</v>
      </c>
      <c r="B2497" s="1"/>
      <c r="C2497" s="1"/>
      <c r="D2497" s="2"/>
      <c r="E2497" s="8"/>
      <c r="F2497" s="4"/>
      <c r="G2497" s="5"/>
      <c r="H2497" s="4"/>
      <c r="I2497" s="6"/>
      <c r="J2497" s="5"/>
      <c r="K2497" s="5"/>
      <c r="L2497" s="5"/>
      <c r="M2497" s="83"/>
      <c r="N2497" s="10"/>
      <c r="O2497" s="5"/>
      <c r="P2497" s="5"/>
      <c r="Q2497" s="5"/>
      <c r="R2497" s="5"/>
      <c r="S2497" s="7"/>
      <c r="T2497" s="88">
        <f>IF(Dane!$E$4=1,Z2497,IF(Dane!$E$4=2,AD2497,AG2497))</f>
        <v>0</v>
      </c>
      <c r="U2497" s="18">
        <f>IF(Dane!$E$4=1,AA2497,IF(Dane!$E$4=2,AE2497,AH2497))</f>
        <v>0</v>
      </c>
      <c r="V2497" s="18">
        <f t="shared" si="393"/>
        <v>0</v>
      </c>
      <c r="W2497" s="19">
        <f t="shared" si="394"/>
        <v>0</v>
      </c>
      <c r="X2497" s="55">
        <f>Dane!$C$10</f>
        <v>0</v>
      </c>
      <c r="Y2497" s="56">
        <f t="shared" si="400"/>
        <v>0</v>
      </c>
      <c r="Z2497" s="56">
        <f t="shared" si="395"/>
        <v>0</v>
      </c>
      <c r="AA2497" s="56">
        <f t="shared" si="396"/>
        <v>0</v>
      </c>
      <c r="AB2497" s="56">
        <f t="shared" si="397"/>
        <v>0</v>
      </c>
      <c r="AC2497" s="56">
        <f t="shared" si="401"/>
        <v>0</v>
      </c>
      <c r="AD2497" s="56">
        <f t="shared" si="398"/>
        <v>0</v>
      </c>
      <c r="AE2497" s="56">
        <v>0</v>
      </c>
      <c r="AF2497" s="56">
        <f t="shared" si="402"/>
        <v>0</v>
      </c>
      <c r="AG2497" s="56">
        <f t="shared" si="399"/>
        <v>0</v>
      </c>
      <c r="AH2497" s="56">
        <v>0</v>
      </c>
    </row>
    <row r="2498" spans="1:34">
      <c r="A2498" s="17">
        <v>2489</v>
      </c>
      <c r="B2498" s="1"/>
      <c r="C2498" s="1"/>
      <c r="D2498" s="2"/>
      <c r="E2498" s="8"/>
      <c r="F2498" s="4"/>
      <c r="G2498" s="5"/>
      <c r="H2498" s="4"/>
      <c r="I2498" s="6"/>
      <c r="J2498" s="5"/>
      <c r="K2498" s="5"/>
      <c r="L2498" s="5"/>
      <c r="M2498" s="83"/>
      <c r="N2498" s="10"/>
      <c r="O2498" s="5"/>
      <c r="P2498" s="5"/>
      <c r="Q2498" s="5"/>
      <c r="R2498" s="5"/>
      <c r="S2498" s="7"/>
      <c r="T2498" s="88">
        <f>IF(Dane!$E$4=1,Z2498,IF(Dane!$E$4=2,AD2498,AG2498))</f>
        <v>0</v>
      </c>
      <c r="U2498" s="18">
        <f>IF(Dane!$E$4=1,AA2498,IF(Dane!$E$4=2,AE2498,AH2498))</f>
        <v>0</v>
      </c>
      <c r="V2498" s="18">
        <f t="shared" si="393"/>
        <v>0</v>
      </c>
      <c r="W2498" s="19">
        <f t="shared" si="394"/>
        <v>0</v>
      </c>
      <c r="X2498" s="55">
        <f>Dane!$C$10</f>
        <v>0</v>
      </c>
      <c r="Y2498" s="56">
        <f t="shared" si="400"/>
        <v>0</v>
      </c>
      <c r="Z2498" s="56">
        <f t="shared" si="395"/>
        <v>0</v>
      </c>
      <c r="AA2498" s="56">
        <f t="shared" si="396"/>
        <v>0</v>
      </c>
      <c r="AB2498" s="56">
        <f t="shared" si="397"/>
        <v>0</v>
      </c>
      <c r="AC2498" s="56">
        <f t="shared" si="401"/>
        <v>0</v>
      </c>
      <c r="AD2498" s="56">
        <f t="shared" si="398"/>
        <v>0</v>
      </c>
      <c r="AE2498" s="56">
        <v>0</v>
      </c>
      <c r="AF2498" s="56">
        <f t="shared" si="402"/>
        <v>0</v>
      </c>
      <c r="AG2498" s="56">
        <f t="shared" si="399"/>
        <v>0</v>
      </c>
      <c r="AH2498" s="56">
        <v>0</v>
      </c>
    </row>
    <row r="2499" spans="1:34">
      <c r="A2499" s="17">
        <v>2490</v>
      </c>
      <c r="B2499" s="1"/>
      <c r="C2499" s="1"/>
      <c r="D2499" s="2"/>
      <c r="E2499" s="8"/>
      <c r="F2499" s="4"/>
      <c r="G2499" s="5"/>
      <c r="H2499" s="4"/>
      <c r="I2499" s="6"/>
      <c r="J2499" s="5"/>
      <c r="K2499" s="5"/>
      <c r="L2499" s="5"/>
      <c r="M2499" s="83"/>
      <c r="N2499" s="10"/>
      <c r="O2499" s="5"/>
      <c r="P2499" s="5"/>
      <c r="Q2499" s="5"/>
      <c r="R2499" s="5"/>
      <c r="S2499" s="7"/>
      <c r="T2499" s="88">
        <f>IF(Dane!$E$4=1,Z2499,IF(Dane!$E$4=2,AD2499,AG2499))</f>
        <v>0</v>
      </c>
      <c r="U2499" s="18">
        <f>IF(Dane!$E$4=1,AA2499,IF(Dane!$E$4=2,AE2499,AH2499))</f>
        <v>0</v>
      </c>
      <c r="V2499" s="18">
        <f t="shared" si="393"/>
        <v>0</v>
      </c>
      <c r="W2499" s="19">
        <f t="shared" si="394"/>
        <v>0</v>
      </c>
      <c r="X2499" s="55">
        <f>Dane!$C$10</f>
        <v>0</v>
      </c>
      <c r="Y2499" s="56">
        <f t="shared" si="400"/>
        <v>0</v>
      </c>
      <c r="Z2499" s="56">
        <f t="shared" si="395"/>
        <v>0</v>
      </c>
      <c r="AA2499" s="56">
        <f t="shared" si="396"/>
        <v>0</v>
      </c>
      <c r="AB2499" s="56">
        <f t="shared" si="397"/>
        <v>0</v>
      </c>
      <c r="AC2499" s="56">
        <f t="shared" si="401"/>
        <v>0</v>
      </c>
      <c r="AD2499" s="56">
        <f t="shared" si="398"/>
        <v>0</v>
      </c>
      <c r="AE2499" s="56">
        <v>0</v>
      </c>
      <c r="AF2499" s="56">
        <f t="shared" si="402"/>
        <v>0</v>
      </c>
      <c r="AG2499" s="56">
        <f t="shared" si="399"/>
        <v>0</v>
      </c>
      <c r="AH2499" s="56">
        <v>0</v>
      </c>
    </row>
    <row r="2500" spans="1:34">
      <c r="A2500" s="17">
        <v>2491</v>
      </c>
      <c r="B2500" s="1"/>
      <c r="C2500" s="1"/>
      <c r="D2500" s="2"/>
      <c r="E2500" s="8"/>
      <c r="F2500" s="4"/>
      <c r="G2500" s="5"/>
      <c r="H2500" s="4"/>
      <c r="I2500" s="6"/>
      <c r="J2500" s="5"/>
      <c r="K2500" s="5"/>
      <c r="L2500" s="5"/>
      <c r="M2500" s="83"/>
      <c r="N2500" s="10"/>
      <c r="O2500" s="5"/>
      <c r="P2500" s="5"/>
      <c r="Q2500" s="5"/>
      <c r="R2500" s="5"/>
      <c r="S2500" s="7"/>
      <c r="T2500" s="88">
        <f>IF(Dane!$E$4=1,Z2500,IF(Dane!$E$4=2,AD2500,AG2500))</f>
        <v>0</v>
      </c>
      <c r="U2500" s="18">
        <f>IF(Dane!$E$4=1,AA2500,IF(Dane!$E$4=2,AE2500,AH2500))</f>
        <v>0</v>
      </c>
      <c r="V2500" s="18">
        <f t="shared" si="393"/>
        <v>0</v>
      </c>
      <c r="W2500" s="19">
        <f t="shared" si="394"/>
        <v>0</v>
      </c>
      <c r="X2500" s="55">
        <f>Dane!$C$10</f>
        <v>0</v>
      </c>
      <c r="Y2500" s="56">
        <f t="shared" si="400"/>
        <v>0</v>
      </c>
      <c r="Z2500" s="56">
        <f t="shared" si="395"/>
        <v>0</v>
      </c>
      <c r="AA2500" s="56">
        <f t="shared" si="396"/>
        <v>0</v>
      </c>
      <c r="AB2500" s="56">
        <f t="shared" si="397"/>
        <v>0</v>
      </c>
      <c r="AC2500" s="56">
        <f t="shared" si="401"/>
        <v>0</v>
      </c>
      <c r="AD2500" s="56">
        <f t="shared" si="398"/>
        <v>0</v>
      </c>
      <c r="AE2500" s="56">
        <v>0</v>
      </c>
      <c r="AF2500" s="56">
        <f t="shared" si="402"/>
        <v>0</v>
      </c>
      <c r="AG2500" s="56">
        <f t="shared" si="399"/>
        <v>0</v>
      </c>
      <c r="AH2500" s="56">
        <v>0</v>
      </c>
    </row>
    <row r="2501" spans="1:34">
      <c r="A2501" s="17">
        <v>2492</v>
      </c>
      <c r="B2501" s="1"/>
      <c r="C2501" s="1"/>
      <c r="D2501" s="2"/>
      <c r="E2501" s="8"/>
      <c r="F2501" s="4"/>
      <c r="G2501" s="5"/>
      <c r="H2501" s="4"/>
      <c r="I2501" s="6"/>
      <c r="J2501" s="5"/>
      <c r="K2501" s="5"/>
      <c r="L2501" s="5"/>
      <c r="M2501" s="83"/>
      <c r="N2501" s="10"/>
      <c r="O2501" s="5"/>
      <c r="P2501" s="5"/>
      <c r="Q2501" s="5"/>
      <c r="R2501" s="5"/>
      <c r="S2501" s="7"/>
      <c r="T2501" s="88">
        <f>IF(Dane!$E$4=1,Z2501,IF(Dane!$E$4=2,AD2501,AG2501))</f>
        <v>0</v>
      </c>
      <c r="U2501" s="18">
        <f>IF(Dane!$E$4=1,AA2501,IF(Dane!$E$4=2,AE2501,AH2501))</f>
        <v>0</v>
      </c>
      <c r="V2501" s="18">
        <f t="shared" si="393"/>
        <v>0</v>
      </c>
      <c r="W2501" s="19">
        <f t="shared" si="394"/>
        <v>0</v>
      </c>
      <c r="X2501" s="55">
        <f>Dane!$C$10</f>
        <v>0</v>
      </c>
      <c r="Y2501" s="56">
        <f t="shared" si="400"/>
        <v>0</v>
      </c>
      <c r="Z2501" s="56">
        <f t="shared" si="395"/>
        <v>0</v>
      </c>
      <c r="AA2501" s="56">
        <f t="shared" si="396"/>
        <v>0</v>
      </c>
      <c r="AB2501" s="56">
        <f t="shared" si="397"/>
        <v>0</v>
      </c>
      <c r="AC2501" s="56">
        <f t="shared" si="401"/>
        <v>0</v>
      </c>
      <c r="AD2501" s="56">
        <f t="shared" si="398"/>
        <v>0</v>
      </c>
      <c r="AE2501" s="56">
        <v>0</v>
      </c>
      <c r="AF2501" s="56">
        <f t="shared" si="402"/>
        <v>0</v>
      </c>
      <c r="AG2501" s="56">
        <f t="shared" si="399"/>
        <v>0</v>
      </c>
      <c r="AH2501" s="56">
        <v>0</v>
      </c>
    </row>
    <row r="2502" spans="1:34">
      <c r="A2502" s="17">
        <v>2493</v>
      </c>
      <c r="B2502" s="1"/>
      <c r="C2502" s="1"/>
      <c r="D2502" s="2"/>
      <c r="E2502" s="8"/>
      <c r="F2502" s="4"/>
      <c r="G2502" s="5"/>
      <c r="H2502" s="4"/>
      <c r="I2502" s="6"/>
      <c r="J2502" s="5"/>
      <c r="K2502" s="5"/>
      <c r="L2502" s="5"/>
      <c r="M2502" s="83"/>
      <c r="N2502" s="10"/>
      <c r="O2502" s="5"/>
      <c r="P2502" s="5"/>
      <c r="Q2502" s="5"/>
      <c r="R2502" s="5"/>
      <c r="S2502" s="7"/>
      <c r="T2502" s="88">
        <f>IF(Dane!$E$4=1,Z2502,IF(Dane!$E$4=2,AD2502,AG2502))</f>
        <v>0</v>
      </c>
      <c r="U2502" s="18">
        <f>IF(Dane!$E$4=1,AA2502,IF(Dane!$E$4=2,AE2502,AH2502))</f>
        <v>0</v>
      </c>
      <c r="V2502" s="18">
        <f t="shared" si="393"/>
        <v>0</v>
      </c>
      <c r="W2502" s="19">
        <f t="shared" si="394"/>
        <v>0</v>
      </c>
      <c r="X2502" s="55">
        <f>Dane!$C$10</f>
        <v>0</v>
      </c>
      <c r="Y2502" s="56">
        <f t="shared" si="400"/>
        <v>0</v>
      </c>
      <c r="Z2502" s="56">
        <f t="shared" si="395"/>
        <v>0</v>
      </c>
      <c r="AA2502" s="56">
        <f t="shared" si="396"/>
        <v>0</v>
      </c>
      <c r="AB2502" s="56">
        <f t="shared" si="397"/>
        <v>0</v>
      </c>
      <c r="AC2502" s="56">
        <f t="shared" si="401"/>
        <v>0</v>
      </c>
      <c r="AD2502" s="56">
        <f t="shared" si="398"/>
        <v>0</v>
      </c>
      <c r="AE2502" s="56">
        <v>0</v>
      </c>
      <c r="AF2502" s="56">
        <f t="shared" si="402"/>
        <v>0</v>
      </c>
      <c r="AG2502" s="56">
        <f t="shared" si="399"/>
        <v>0</v>
      </c>
      <c r="AH2502" s="56">
        <v>0</v>
      </c>
    </row>
    <row r="2503" spans="1:34">
      <c r="A2503" s="17">
        <v>2494</v>
      </c>
      <c r="B2503" s="1"/>
      <c r="C2503" s="1"/>
      <c r="D2503" s="2"/>
      <c r="E2503" s="8"/>
      <c r="F2503" s="4"/>
      <c r="G2503" s="5"/>
      <c r="H2503" s="4"/>
      <c r="I2503" s="6"/>
      <c r="J2503" s="5"/>
      <c r="K2503" s="5"/>
      <c r="L2503" s="5"/>
      <c r="M2503" s="83"/>
      <c r="N2503" s="10"/>
      <c r="O2503" s="5"/>
      <c r="P2503" s="5"/>
      <c r="Q2503" s="5"/>
      <c r="R2503" s="5"/>
      <c r="S2503" s="7"/>
      <c r="T2503" s="88">
        <f>IF(Dane!$E$4=1,Z2503,IF(Dane!$E$4=2,AD2503,AG2503))</f>
        <v>0</v>
      </c>
      <c r="U2503" s="18">
        <f>IF(Dane!$E$4=1,AA2503,IF(Dane!$E$4=2,AE2503,AH2503))</f>
        <v>0</v>
      </c>
      <c r="V2503" s="18">
        <f t="shared" si="393"/>
        <v>0</v>
      </c>
      <c r="W2503" s="19">
        <f t="shared" si="394"/>
        <v>0</v>
      </c>
      <c r="X2503" s="55">
        <f>Dane!$C$10</f>
        <v>0</v>
      </c>
      <c r="Y2503" s="56">
        <f t="shared" si="400"/>
        <v>0</v>
      </c>
      <c r="Z2503" s="56">
        <f t="shared" si="395"/>
        <v>0</v>
      </c>
      <c r="AA2503" s="56">
        <f t="shared" si="396"/>
        <v>0</v>
      </c>
      <c r="AB2503" s="56">
        <f t="shared" si="397"/>
        <v>0</v>
      </c>
      <c r="AC2503" s="56">
        <f t="shared" si="401"/>
        <v>0</v>
      </c>
      <c r="AD2503" s="56">
        <f t="shared" si="398"/>
        <v>0</v>
      </c>
      <c r="AE2503" s="56">
        <v>0</v>
      </c>
      <c r="AF2503" s="56">
        <f t="shared" si="402"/>
        <v>0</v>
      </c>
      <c r="AG2503" s="56">
        <f t="shared" si="399"/>
        <v>0</v>
      </c>
      <c r="AH2503" s="56">
        <v>0</v>
      </c>
    </row>
    <row r="2504" spans="1:34">
      <c r="A2504" s="17">
        <v>2495</v>
      </c>
      <c r="B2504" s="1"/>
      <c r="C2504" s="1"/>
      <c r="D2504" s="2"/>
      <c r="E2504" s="8"/>
      <c r="F2504" s="4"/>
      <c r="G2504" s="5"/>
      <c r="H2504" s="4"/>
      <c r="I2504" s="6"/>
      <c r="J2504" s="5"/>
      <c r="K2504" s="5"/>
      <c r="L2504" s="5"/>
      <c r="M2504" s="83"/>
      <c r="N2504" s="10"/>
      <c r="O2504" s="5"/>
      <c r="P2504" s="5"/>
      <c r="Q2504" s="5"/>
      <c r="R2504" s="5"/>
      <c r="S2504" s="7"/>
      <c r="T2504" s="88">
        <f>IF(Dane!$E$4=1,Z2504,IF(Dane!$E$4=2,AD2504,AG2504))</f>
        <v>0</v>
      </c>
      <c r="U2504" s="18">
        <f>IF(Dane!$E$4=1,AA2504,IF(Dane!$E$4=2,AE2504,AH2504))</f>
        <v>0</v>
      </c>
      <c r="V2504" s="18">
        <f t="shared" si="393"/>
        <v>0</v>
      </c>
      <c r="W2504" s="19">
        <f t="shared" si="394"/>
        <v>0</v>
      </c>
      <c r="X2504" s="55">
        <f>Dane!$C$10</f>
        <v>0</v>
      </c>
      <c r="Y2504" s="56">
        <f t="shared" si="400"/>
        <v>0</v>
      </c>
      <c r="Z2504" s="56">
        <f t="shared" si="395"/>
        <v>0</v>
      </c>
      <c r="AA2504" s="56">
        <f t="shared" si="396"/>
        <v>0</v>
      </c>
      <c r="AB2504" s="56">
        <f t="shared" si="397"/>
        <v>0</v>
      </c>
      <c r="AC2504" s="56">
        <f t="shared" si="401"/>
        <v>0</v>
      </c>
      <c r="AD2504" s="56">
        <f t="shared" si="398"/>
        <v>0</v>
      </c>
      <c r="AE2504" s="56">
        <v>0</v>
      </c>
      <c r="AF2504" s="56">
        <f t="shared" si="402"/>
        <v>0</v>
      </c>
      <c r="AG2504" s="56">
        <f t="shared" si="399"/>
        <v>0</v>
      </c>
      <c r="AH2504" s="56">
        <v>0</v>
      </c>
    </row>
    <row r="2505" spans="1:34">
      <c r="A2505" s="17">
        <v>2496</v>
      </c>
      <c r="B2505" s="1"/>
      <c r="C2505" s="1"/>
      <c r="D2505" s="2"/>
      <c r="E2505" s="8"/>
      <c r="F2505" s="4"/>
      <c r="G2505" s="5"/>
      <c r="H2505" s="4"/>
      <c r="I2505" s="6"/>
      <c r="J2505" s="5"/>
      <c r="K2505" s="5"/>
      <c r="L2505" s="5"/>
      <c r="M2505" s="83"/>
      <c r="N2505" s="10"/>
      <c r="O2505" s="5"/>
      <c r="P2505" s="5"/>
      <c r="Q2505" s="5"/>
      <c r="R2505" s="5"/>
      <c r="S2505" s="7"/>
      <c r="T2505" s="88">
        <f>IF(Dane!$E$4=1,Z2505,IF(Dane!$E$4=2,AD2505,AG2505))</f>
        <v>0</v>
      </c>
      <c r="U2505" s="18">
        <f>IF(Dane!$E$4=1,AA2505,IF(Dane!$E$4=2,AE2505,AH2505))</f>
        <v>0</v>
      </c>
      <c r="V2505" s="18">
        <f t="shared" si="393"/>
        <v>0</v>
      </c>
      <c r="W2505" s="19">
        <f t="shared" si="394"/>
        <v>0</v>
      </c>
      <c r="X2505" s="55">
        <f>Dane!$C$10</f>
        <v>0</v>
      </c>
      <c r="Y2505" s="56">
        <f t="shared" si="400"/>
        <v>0</v>
      </c>
      <c r="Z2505" s="56">
        <f t="shared" si="395"/>
        <v>0</v>
      </c>
      <c r="AA2505" s="56">
        <f t="shared" si="396"/>
        <v>0</v>
      </c>
      <c r="AB2505" s="56">
        <f t="shared" si="397"/>
        <v>0</v>
      </c>
      <c r="AC2505" s="56">
        <f t="shared" si="401"/>
        <v>0</v>
      </c>
      <c r="AD2505" s="56">
        <f t="shared" si="398"/>
        <v>0</v>
      </c>
      <c r="AE2505" s="56">
        <v>0</v>
      </c>
      <c r="AF2505" s="56">
        <f t="shared" si="402"/>
        <v>0</v>
      </c>
      <c r="AG2505" s="56">
        <f t="shared" si="399"/>
        <v>0</v>
      </c>
      <c r="AH2505" s="56">
        <v>0</v>
      </c>
    </row>
    <row r="2506" spans="1:34">
      <c r="A2506" s="17">
        <v>2497</v>
      </c>
      <c r="B2506" s="1"/>
      <c r="C2506" s="1"/>
      <c r="D2506" s="2"/>
      <c r="E2506" s="8"/>
      <c r="F2506" s="4"/>
      <c r="G2506" s="5"/>
      <c r="H2506" s="4"/>
      <c r="I2506" s="6"/>
      <c r="J2506" s="5"/>
      <c r="K2506" s="5"/>
      <c r="L2506" s="5"/>
      <c r="M2506" s="83"/>
      <c r="N2506" s="10"/>
      <c r="O2506" s="5"/>
      <c r="P2506" s="5"/>
      <c r="Q2506" s="5"/>
      <c r="R2506" s="5"/>
      <c r="S2506" s="7"/>
      <c r="T2506" s="88">
        <f>IF(Dane!$E$4=1,Z2506,IF(Dane!$E$4=2,AD2506,AG2506))</f>
        <v>0</v>
      </c>
      <c r="U2506" s="18">
        <f>IF(Dane!$E$4=1,AA2506,IF(Dane!$E$4=2,AE2506,AH2506))</f>
        <v>0</v>
      </c>
      <c r="V2506" s="18">
        <f t="shared" si="393"/>
        <v>0</v>
      </c>
      <c r="W2506" s="19">
        <f t="shared" si="394"/>
        <v>0</v>
      </c>
      <c r="X2506" s="55">
        <f>Dane!$C$10</f>
        <v>0</v>
      </c>
      <c r="Y2506" s="56">
        <f t="shared" si="400"/>
        <v>0</v>
      </c>
      <c r="Z2506" s="56">
        <f t="shared" si="395"/>
        <v>0</v>
      </c>
      <c r="AA2506" s="56">
        <f t="shared" si="396"/>
        <v>0</v>
      </c>
      <c r="AB2506" s="56">
        <f t="shared" si="397"/>
        <v>0</v>
      </c>
      <c r="AC2506" s="56">
        <f t="shared" si="401"/>
        <v>0</v>
      </c>
      <c r="AD2506" s="56">
        <f t="shared" si="398"/>
        <v>0</v>
      </c>
      <c r="AE2506" s="56">
        <v>0</v>
      </c>
      <c r="AF2506" s="56">
        <f t="shared" si="402"/>
        <v>0</v>
      </c>
      <c r="AG2506" s="56">
        <f t="shared" si="399"/>
        <v>0</v>
      </c>
      <c r="AH2506" s="56">
        <v>0</v>
      </c>
    </row>
    <row r="2507" spans="1:34">
      <c r="A2507" s="17">
        <v>2498</v>
      </c>
      <c r="B2507" s="1"/>
      <c r="C2507" s="1"/>
      <c r="D2507" s="2"/>
      <c r="E2507" s="8"/>
      <c r="F2507" s="4"/>
      <c r="G2507" s="5"/>
      <c r="H2507" s="4"/>
      <c r="I2507" s="6"/>
      <c r="J2507" s="5"/>
      <c r="K2507" s="5"/>
      <c r="L2507" s="5"/>
      <c r="M2507" s="83"/>
      <c r="N2507" s="10"/>
      <c r="O2507" s="5"/>
      <c r="P2507" s="5"/>
      <c r="Q2507" s="5"/>
      <c r="R2507" s="5"/>
      <c r="S2507" s="7"/>
      <c r="T2507" s="88">
        <f>IF(Dane!$E$4=1,Z2507,IF(Dane!$E$4=2,AD2507,AG2507))</f>
        <v>0</v>
      </c>
      <c r="U2507" s="18">
        <f>IF(Dane!$E$4=1,AA2507,IF(Dane!$E$4=2,AE2507,AH2507))</f>
        <v>0</v>
      </c>
      <c r="V2507" s="18">
        <f t="shared" ref="V2507:V2570" si="403">IF((J2507-T2507)&lt;0,0,J2507-T2507)</f>
        <v>0</v>
      </c>
      <c r="W2507" s="19">
        <f t="shared" ref="W2507:W2570" si="404">IF((K2507-U2507)&lt;0,0,K2507-U2507)</f>
        <v>0</v>
      </c>
      <c r="X2507" s="55">
        <f>Dane!$C$10</f>
        <v>0</v>
      </c>
      <c r="Y2507" s="56">
        <f t="shared" si="400"/>
        <v>0</v>
      </c>
      <c r="Z2507" s="56">
        <f t="shared" si="395"/>
        <v>0</v>
      </c>
      <c r="AA2507" s="56">
        <f t="shared" si="396"/>
        <v>0</v>
      </c>
      <c r="AB2507" s="56">
        <f t="shared" si="397"/>
        <v>0</v>
      </c>
      <c r="AC2507" s="56">
        <f t="shared" si="401"/>
        <v>0</v>
      </c>
      <c r="AD2507" s="56">
        <f t="shared" si="398"/>
        <v>0</v>
      </c>
      <c r="AE2507" s="56">
        <v>0</v>
      </c>
      <c r="AF2507" s="56">
        <f t="shared" si="402"/>
        <v>0</v>
      </c>
      <c r="AG2507" s="56">
        <f t="shared" si="399"/>
        <v>0</v>
      </c>
      <c r="AH2507" s="56">
        <v>0</v>
      </c>
    </row>
    <row r="2508" spans="1:34">
      <c r="A2508" s="17">
        <v>2499</v>
      </c>
      <c r="B2508" s="1"/>
      <c r="C2508" s="1"/>
      <c r="D2508" s="2"/>
      <c r="E2508" s="8"/>
      <c r="F2508" s="4"/>
      <c r="G2508" s="5"/>
      <c r="H2508" s="4"/>
      <c r="I2508" s="6"/>
      <c r="J2508" s="5"/>
      <c r="K2508" s="5"/>
      <c r="L2508" s="5"/>
      <c r="M2508" s="83"/>
      <c r="N2508" s="10"/>
      <c r="O2508" s="5"/>
      <c r="P2508" s="5"/>
      <c r="Q2508" s="5"/>
      <c r="R2508" s="5"/>
      <c r="S2508" s="7"/>
      <c r="T2508" s="88">
        <f>IF(Dane!$E$4=1,Z2508,IF(Dane!$E$4=2,AD2508,AG2508))</f>
        <v>0</v>
      </c>
      <c r="U2508" s="18">
        <f>IF(Dane!$E$4=1,AA2508,IF(Dane!$E$4=2,AE2508,AH2508))</f>
        <v>0</v>
      </c>
      <c r="V2508" s="18">
        <f t="shared" si="403"/>
        <v>0</v>
      </c>
      <c r="W2508" s="19">
        <f t="shared" si="404"/>
        <v>0</v>
      </c>
      <c r="X2508" s="55">
        <f>Dane!$C$10</f>
        <v>0</v>
      </c>
      <c r="Y2508" s="56">
        <f t="shared" si="400"/>
        <v>0</v>
      </c>
      <c r="Z2508" s="56">
        <f t="shared" ref="Z2508:Z2571" si="405">IF(ROUND(N2508*Y2508,2)&gt;$Z$1,$Z$1,ROUND(N2508*Y2508,2))</f>
        <v>0</v>
      </c>
      <c r="AA2508" s="56">
        <f t="shared" ref="AA2508:AA2571" si="406">IF((ROUND(Z2508*0.0976,2)+ROUND(Z2508*0.065,2)+ROUND(Z2508*$AA$1,2))&gt;K2508,K2508,ROUND(Z2508*0.0976,2)+ROUND(Z2508*0.065,2)+ROUND(Z2508*$AA$1,2))</f>
        <v>0</v>
      </c>
      <c r="AB2508" s="56">
        <f t="shared" ref="AB2508:AB2571" si="407">ROUND(J2508-ROUND(J2508*0.0976,2)-ROUND(J2508*0.015,2)-ROUND(J2508*0.0245,2),2)-ROUND(ROUND(J2508-ROUND(J2508*0.0976,2)-ROUND(J2508*0.015,2)-ROUND(J2508*0.0245,2),2)*0.09,2)</f>
        <v>0</v>
      </c>
      <c r="AC2508" s="56">
        <f t="shared" si="401"/>
        <v>0</v>
      </c>
      <c r="AD2508" s="56">
        <f t="shared" ref="AD2508:AD2571" si="408">IF(ROUND(N2508*AC2508,2)&gt;$Y$1,$Y$1,ROUND(N2508*AC2508,2))</f>
        <v>0</v>
      </c>
      <c r="AE2508" s="56">
        <v>0</v>
      </c>
      <c r="AF2508" s="56">
        <f t="shared" si="402"/>
        <v>0</v>
      </c>
      <c r="AG2508" s="56">
        <f t="shared" ref="AG2508:AG2571" si="409">IF(ROUND(N2508*AF2508,2)&gt;$Y$1,$Y$1,ROUND(N2508*AF2508,2))</f>
        <v>0</v>
      </c>
      <c r="AH2508" s="56">
        <v>0</v>
      </c>
    </row>
    <row r="2509" spans="1:34">
      <c r="A2509" s="17">
        <v>2500</v>
      </c>
      <c r="B2509" s="1"/>
      <c r="C2509" s="1"/>
      <c r="D2509" s="2"/>
      <c r="E2509" s="8"/>
      <c r="F2509" s="4"/>
      <c r="G2509" s="5"/>
      <c r="H2509" s="4"/>
      <c r="I2509" s="6"/>
      <c r="J2509" s="5"/>
      <c r="K2509" s="5"/>
      <c r="L2509" s="5"/>
      <c r="M2509" s="83"/>
      <c r="N2509" s="10"/>
      <c r="O2509" s="5"/>
      <c r="P2509" s="5"/>
      <c r="Q2509" s="5"/>
      <c r="R2509" s="5"/>
      <c r="S2509" s="7"/>
      <c r="T2509" s="88">
        <f>IF(Dane!$E$4=1,Z2509,IF(Dane!$E$4=2,AD2509,AG2509))</f>
        <v>0</v>
      </c>
      <c r="U2509" s="18">
        <f>IF(Dane!$E$4=1,AA2509,IF(Dane!$E$4=2,AE2509,AH2509))</f>
        <v>0</v>
      </c>
      <c r="V2509" s="18">
        <f t="shared" si="403"/>
        <v>0</v>
      </c>
      <c r="W2509" s="19">
        <f t="shared" si="404"/>
        <v>0</v>
      </c>
      <c r="X2509" s="55">
        <f>Dane!$C$10</f>
        <v>0</v>
      </c>
      <c r="Y2509" s="56">
        <f t="shared" ref="Y2509:Y2572" si="410">IFERROR(J2509/X2509,0)</f>
        <v>0</v>
      </c>
      <c r="Z2509" s="56">
        <f t="shared" si="405"/>
        <v>0</v>
      </c>
      <c r="AA2509" s="56">
        <f t="shared" si="406"/>
        <v>0</v>
      </c>
      <c r="AB2509" s="56">
        <f t="shared" si="407"/>
        <v>0</v>
      </c>
      <c r="AC2509" s="56">
        <f t="shared" ref="AC2509:AC2572" si="411">IFERROR(AB2509/X2509,0)</f>
        <v>0</v>
      </c>
      <c r="AD2509" s="56">
        <f t="shared" si="408"/>
        <v>0</v>
      </c>
      <c r="AE2509" s="56">
        <v>0</v>
      </c>
      <c r="AF2509" s="56">
        <f t="shared" ref="AF2509:AF2572" si="412">IFERROR(IFERROR(IF(H2509*F2509&gt;=1300,1300*F2509*(1-(13.71%+(1-13.71%)*9%)*(1-0)),IF(H2509&lt;=1300*F2509,0,1300*F2509*(1-(13.71%+(1-13.71%)*9%)*(1-0)))),0)/X2509,0)</f>
        <v>0</v>
      </c>
      <c r="AG2509" s="56">
        <f t="shared" si="409"/>
        <v>0</v>
      </c>
      <c r="AH2509" s="56">
        <v>0</v>
      </c>
    </row>
    <row r="2510" spans="1:34">
      <c r="A2510" s="17">
        <v>2501</v>
      </c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4"/>
      <c r="N2510" s="52"/>
      <c r="O2510" s="8"/>
      <c r="P2510" s="8"/>
      <c r="Q2510" s="8"/>
      <c r="R2510" s="8"/>
      <c r="S2510" s="51"/>
      <c r="T2510" s="88">
        <f>IF(Dane!$E$4=1,Z2510,IF(Dane!$E$4=2,AD2510,AG2510))</f>
        <v>0</v>
      </c>
      <c r="U2510" s="18">
        <f>IF(Dane!$E$4=1,AA2510,IF(Dane!$E$4=2,AE2510,AH2510))</f>
        <v>0</v>
      </c>
      <c r="V2510" s="18">
        <f t="shared" si="403"/>
        <v>0</v>
      </c>
      <c r="W2510" s="19">
        <f t="shared" si="404"/>
        <v>0</v>
      </c>
      <c r="X2510" s="55">
        <f>Dane!$C$10</f>
        <v>0</v>
      </c>
      <c r="Y2510" s="56">
        <f t="shared" si="410"/>
        <v>0</v>
      </c>
      <c r="Z2510" s="56">
        <f t="shared" si="405"/>
        <v>0</v>
      </c>
      <c r="AA2510" s="56">
        <f t="shared" si="406"/>
        <v>0</v>
      </c>
      <c r="AB2510" s="56">
        <f t="shared" si="407"/>
        <v>0</v>
      </c>
      <c r="AC2510" s="56">
        <f t="shared" si="411"/>
        <v>0</v>
      </c>
      <c r="AD2510" s="56">
        <f t="shared" si="408"/>
        <v>0</v>
      </c>
      <c r="AE2510" s="56">
        <v>0</v>
      </c>
      <c r="AF2510" s="56">
        <f t="shared" si="412"/>
        <v>0</v>
      </c>
      <c r="AG2510" s="56">
        <f t="shared" si="409"/>
        <v>0</v>
      </c>
      <c r="AH2510" s="56">
        <v>0</v>
      </c>
    </row>
    <row r="2511" spans="1:34">
      <c r="A2511" s="17">
        <v>2502</v>
      </c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4"/>
      <c r="N2511" s="52"/>
      <c r="O2511" s="8"/>
      <c r="P2511" s="8"/>
      <c r="Q2511" s="8"/>
      <c r="R2511" s="8"/>
      <c r="S2511" s="51"/>
      <c r="T2511" s="88">
        <f>IF(Dane!$E$4=1,Z2511,IF(Dane!$E$4=2,AD2511,AG2511))</f>
        <v>0</v>
      </c>
      <c r="U2511" s="18">
        <f>IF(Dane!$E$4=1,AA2511,IF(Dane!$E$4=2,AE2511,AH2511))</f>
        <v>0</v>
      </c>
      <c r="V2511" s="18">
        <f t="shared" si="403"/>
        <v>0</v>
      </c>
      <c r="W2511" s="19">
        <f t="shared" si="404"/>
        <v>0</v>
      </c>
      <c r="X2511" s="55">
        <f>Dane!$C$10</f>
        <v>0</v>
      </c>
      <c r="Y2511" s="56">
        <f t="shared" si="410"/>
        <v>0</v>
      </c>
      <c r="Z2511" s="56">
        <f t="shared" si="405"/>
        <v>0</v>
      </c>
      <c r="AA2511" s="56">
        <f t="shared" si="406"/>
        <v>0</v>
      </c>
      <c r="AB2511" s="56">
        <f t="shared" si="407"/>
        <v>0</v>
      </c>
      <c r="AC2511" s="56">
        <f t="shared" si="411"/>
        <v>0</v>
      </c>
      <c r="AD2511" s="56">
        <f t="shared" si="408"/>
        <v>0</v>
      </c>
      <c r="AE2511" s="56">
        <v>0</v>
      </c>
      <c r="AF2511" s="56">
        <f t="shared" si="412"/>
        <v>0</v>
      </c>
      <c r="AG2511" s="56">
        <f t="shared" si="409"/>
        <v>0</v>
      </c>
      <c r="AH2511" s="56">
        <v>0</v>
      </c>
    </row>
    <row r="2512" spans="1:34">
      <c r="A2512" s="17">
        <v>2503</v>
      </c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4"/>
      <c r="N2512" s="52"/>
      <c r="O2512" s="8"/>
      <c r="P2512" s="8"/>
      <c r="Q2512" s="8"/>
      <c r="R2512" s="8"/>
      <c r="S2512" s="51"/>
      <c r="T2512" s="88">
        <f>IF(Dane!$E$4=1,Z2512,IF(Dane!$E$4=2,AD2512,AG2512))</f>
        <v>0</v>
      </c>
      <c r="U2512" s="18">
        <f>IF(Dane!$E$4=1,AA2512,IF(Dane!$E$4=2,AE2512,AH2512))</f>
        <v>0</v>
      </c>
      <c r="V2512" s="18">
        <f t="shared" si="403"/>
        <v>0</v>
      </c>
      <c r="W2512" s="19">
        <f t="shared" si="404"/>
        <v>0</v>
      </c>
      <c r="X2512" s="55">
        <f>Dane!$C$10</f>
        <v>0</v>
      </c>
      <c r="Y2512" s="56">
        <f t="shared" si="410"/>
        <v>0</v>
      </c>
      <c r="Z2512" s="56">
        <f t="shared" si="405"/>
        <v>0</v>
      </c>
      <c r="AA2512" s="56">
        <f t="shared" si="406"/>
        <v>0</v>
      </c>
      <c r="AB2512" s="56">
        <f t="shared" si="407"/>
        <v>0</v>
      </c>
      <c r="AC2512" s="56">
        <f t="shared" si="411"/>
        <v>0</v>
      </c>
      <c r="AD2512" s="56">
        <f t="shared" si="408"/>
        <v>0</v>
      </c>
      <c r="AE2512" s="56">
        <v>0</v>
      </c>
      <c r="AF2512" s="56">
        <f t="shared" si="412"/>
        <v>0</v>
      </c>
      <c r="AG2512" s="56">
        <f t="shared" si="409"/>
        <v>0</v>
      </c>
      <c r="AH2512" s="56">
        <v>0</v>
      </c>
    </row>
    <row r="2513" spans="1:34">
      <c r="A2513" s="17">
        <v>2504</v>
      </c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4"/>
      <c r="N2513" s="52"/>
      <c r="O2513" s="8"/>
      <c r="P2513" s="8"/>
      <c r="Q2513" s="8"/>
      <c r="R2513" s="8"/>
      <c r="S2513" s="51"/>
      <c r="T2513" s="88">
        <f>IF(Dane!$E$4=1,Z2513,IF(Dane!$E$4=2,AD2513,AG2513))</f>
        <v>0</v>
      </c>
      <c r="U2513" s="18">
        <f>IF(Dane!$E$4=1,AA2513,IF(Dane!$E$4=2,AE2513,AH2513))</f>
        <v>0</v>
      </c>
      <c r="V2513" s="18">
        <f t="shared" si="403"/>
        <v>0</v>
      </c>
      <c r="W2513" s="19">
        <f t="shared" si="404"/>
        <v>0</v>
      </c>
      <c r="X2513" s="55">
        <f>Dane!$C$10</f>
        <v>0</v>
      </c>
      <c r="Y2513" s="56">
        <f t="shared" si="410"/>
        <v>0</v>
      </c>
      <c r="Z2513" s="56">
        <f t="shared" si="405"/>
        <v>0</v>
      </c>
      <c r="AA2513" s="56">
        <f t="shared" si="406"/>
        <v>0</v>
      </c>
      <c r="AB2513" s="56">
        <f t="shared" si="407"/>
        <v>0</v>
      </c>
      <c r="AC2513" s="56">
        <f t="shared" si="411"/>
        <v>0</v>
      </c>
      <c r="AD2513" s="56">
        <f t="shared" si="408"/>
        <v>0</v>
      </c>
      <c r="AE2513" s="56">
        <v>0</v>
      </c>
      <c r="AF2513" s="56">
        <f t="shared" si="412"/>
        <v>0</v>
      </c>
      <c r="AG2513" s="56">
        <f t="shared" si="409"/>
        <v>0</v>
      </c>
      <c r="AH2513" s="56">
        <v>0</v>
      </c>
    </row>
    <row r="2514" spans="1:34">
      <c r="A2514" s="17">
        <v>2505</v>
      </c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4"/>
      <c r="N2514" s="52"/>
      <c r="O2514" s="8"/>
      <c r="P2514" s="8"/>
      <c r="Q2514" s="8"/>
      <c r="R2514" s="8"/>
      <c r="S2514" s="51"/>
      <c r="T2514" s="88">
        <f>IF(Dane!$E$4=1,Z2514,IF(Dane!$E$4=2,AD2514,AG2514))</f>
        <v>0</v>
      </c>
      <c r="U2514" s="18">
        <f>IF(Dane!$E$4=1,AA2514,IF(Dane!$E$4=2,AE2514,AH2514))</f>
        <v>0</v>
      </c>
      <c r="V2514" s="18">
        <f t="shared" si="403"/>
        <v>0</v>
      </c>
      <c r="W2514" s="19">
        <f t="shared" si="404"/>
        <v>0</v>
      </c>
      <c r="X2514" s="55">
        <f>Dane!$C$10</f>
        <v>0</v>
      </c>
      <c r="Y2514" s="56">
        <f t="shared" si="410"/>
        <v>0</v>
      </c>
      <c r="Z2514" s="56">
        <f t="shared" si="405"/>
        <v>0</v>
      </c>
      <c r="AA2514" s="56">
        <f t="shared" si="406"/>
        <v>0</v>
      </c>
      <c r="AB2514" s="56">
        <f t="shared" si="407"/>
        <v>0</v>
      </c>
      <c r="AC2514" s="56">
        <f t="shared" si="411"/>
        <v>0</v>
      </c>
      <c r="AD2514" s="56">
        <f t="shared" si="408"/>
        <v>0</v>
      </c>
      <c r="AE2514" s="56">
        <v>0</v>
      </c>
      <c r="AF2514" s="56">
        <f t="shared" si="412"/>
        <v>0</v>
      </c>
      <c r="AG2514" s="56">
        <f t="shared" si="409"/>
        <v>0</v>
      </c>
      <c r="AH2514" s="56">
        <v>0</v>
      </c>
    </row>
    <row r="2515" spans="1:34">
      <c r="A2515" s="17">
        <v>2506</v>
      </c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4"/>
      <c r="N2515" s="52"/>
      <c r="O2515" s="8"/>
      <c r="P2515" s="8"/>
      <c r="Q2515" s="8"/>
      <c r="R2515" s="8"/>
      <c r="S2515" s="51"/>
      <c r="T2515" s="88">
        <f>IF(Dane!$E$4=1,Z2515,IF(Dane!$E$4=2,AD2515,AG2515))</f>
        <v>0</v>
      </c>
      <c r="U2515" s="18">
        <f>IF(Dane!$E$4=1,AA2515,IF(Dane!$E$4=2,AE2515,AH2515))</f>
        <v>0</v>
      </c>
      <c r="V2515" s="18">
        <f t="shared" si="403"/>
        <v>0</v>
      </c>
      <c r="W2515" s="19">
        <f t="shared" si="404"/>
        <v>0</v>
      </c>
      <c r="X2515" s="55">
        <f>Dane!$C$10</f>
        <v>0</v>
      </c>
      <c r="Y2515" s="56">
        <f t="shared" si="410"/>
        <v>0</v>
      </c>
      <c r="Z2515" s="56">
        <f t="shared" si="405"/>
        <v>0</v>
      </c>
      <c r="AA2515" s="56">
        <f t="shared" si="406"/>
        <v>0</v>
      </c>
      <c r="AB2515" s="56">
        <f t="shared" si="407"/>
        <v>0</v>
      </c>
      <c r="AC2515" s="56">
        <f t="shared" si="411"/>
        <v>0</v>
      </c>
      <c r="AD2515" s="56">
        <f t="shared" si="408"/>
        <v>0</v>
      </c>
      <c r="AE2515" s="56">
        <v>0</v>
      </c>
      <c r="AF2515" s="56">
        <f t="shared" si="412"/>
        <v>0</v>
      </c>
      <c r="AG2515" s="56">
        <f t="shared" si="409"/>
        <v>0</v>
      </c>
      <c r="AH2515" s="56">
        <v>0</v>
      </c>
    </row>
    <row r="2516" spans="1:34">
      <c r="A2516" s="17">
        <v>2507</v>
      </c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4"/>
      <c r="N2516" s="52"/>
      <c r="O2516" s="8"/>
      <c r="P2516" s="8"/>
      <c r="Q2516" s="8"/>
      <c r="R2516" s="8"/>
      <c r="S2516" s="51"/>
      <c r="T2516" s="88">
        <f>IF(Dane!$E$4=1,Z2516,IF(Dane!$E$4=2,AD2516,AG2516))</f>
        <v>0</v>
      </c>
      <c r="U2516" s="18">
        <f>IF(Dane!$E$4=1,AA2516,IF(Dane!$E$4=2,AE2516,AH2516))</f>
        <v>0</v>
      </c>
      <c r="V2516" s="18">
        <f t="shared" si="403"/>
        <v>0</v>
      </c>
      <c r="W2516" s="19">
        <f t="shared" si="404"/>
        <v>0</v>
      </c>
      <c r="X2516" s="55">
        <f>Dane!$C$10</f>
        <v>0</v>
      </c>
      <c r="Y2516" s="56">
        <f t="shared" si="410"/>
        <v>0</v>
      </c>
      <c r="Z2516" s="56">
        <f t="shared" si="405"/>
        <v>0</v>
      </c>
      <c r="AA2516" s="56">
        <f t="shared" si="406"/>
        <v>0</v>
      </c>
      <c r="AB2516" s="56">
        <f t="shared" si="407"/>
        <v>0</v>
      </c>
      <c r="AC2516" s="56">
        <f t="shared" si="411"/>
        <v>0</v>
      </c>
      <c r="AD2516" s="56">
        <f t="shared" si="408"/>
        <v>0</v>
      </c>
      <c r="AE2516" s="56">
        <v>0</v>
      </c>
      <c r="AF2516" s="56">
        <f t="shared" si="412"/>
        <v>0</v>
      </c>
      <c r="AG2516" s="56">
        <f t="shared" si="409"/>
        <v>0</v>
      </c>
      <c r="AH2516" s="56">
        <v>0</v>
      </c>
    </row>
    <row r="2517" spans="1:34">
      <c r="A2517" s="17">
        <v>2508</v>
      </c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4"/>
      <c r="N2517" s="52"/>
      <c r="O2517" s="8"/>
      <c r="P2517" s="8"/>
      <c r="Q2517" s="8"/>
      <c r="R2517" s="8"/>
      <c r="S2517" s="51"/>
      <c r="T2517" s="88">
        <f>IF(Dane!$E$4=1,Z2517,IF(Dane!$E$4=2,AD2517,AG2517))</f>
        <v>0</v>
      </c>
      <c r="U2517" s="18">
        <f>IF(Dane!$E$4=1,AA2517,IF(Dane!$E$4=2,AE2517,AH2517))</f>
        <v>0</v>
      </c>
      <c r="V2517" s="18">
        <f t="shared" si="403"/>
        <v>0</v>
      </c>
      <c r="W2517" s="19">
        <f t="shared" si="404"/>
        <v>0</v>
      </c>
      <c r="X2517" s="55">
        <f>Dane!$C$10</f>
        <v>0</v>
      </c>
      <c r="Y2517" s="56">
        <f t="shared" si="410"/>
        <v>0</v>
      </c>
      <c r="Z2517" s="56">
        <f t="shared" si="405"/>
        <v>0</v>
      </c>
      <c r="AA2517" s="56">
        <f t="shared" si="406"/>
        <v>0</v>
      </c>
      <c r="AB2517" s="56">
        <f t="shared" si="407"/>
        <v>0</v>
      </c>
      <c r="AC2517" s="56">
        <f t="shared" si="411"/>
        <v>0</v>
      </c>
      <c r="AD2517" s="56">
        <f t="shared" si="408"/>
        <v>0</v>
      </c>
      <c r="AE2517" s="56">
        <v>0</v>
      </c>
      <c r="AF2517" s="56">
        <f t="shared" si="412"/>
        <v>0</v>
      </c>
      <c r="AG2517" s="56">
        <f t="shared" si="409"/>
        <v>0</v>
      </c>
      <c r="AH2517" s="56">
        <v>0</v>
      </c>
    </row>
    <row r="2518" spans="1:34">
      <c r="A2518" s="17">
        <v>2509</v>
      </c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4"/>
      <c r="N2518" s="52"/>
      <c r="O2518" s="8"/>
      <c r="P2518" s="8"/>
      <c r="Q2518" s="8"/>
      <c r="R2518" s="8"/>
      <c r="S2518" s="51"/>
      <c r="T2518" s="88">
        <f>IF(Dane!$E$4=1,Z2518,IF(Dane!$E$4=2,AD2518,AG2518))</f>
        <v>0</v>
      </c>
      <c r="U2518" s="18">
        <f>IF(Dane!$E$4=1,AA2518,IF(Dane!$E$4=2,AE2518,AH2518))</f>
        <v>0</v>
      </c>
      <c r="V2518" s="18">
        <f t="shared" si="403"/>
        <v>0</v>
      </c>
      <c r="W2518" s="19">
        <f t="shared" si="404"/>
        <v>0</v>
      </c>
      <c r="X2518" s="55">
        <f>Dane!$C$10</f>
        <v>0</v>
      </c>
      <c r="Y2518" s="56">
        <f t="shared" si="410"/>
        <v>0</v>
      </c>
      <c r="Z2518" s="56">
        <f t="shared" si="405"/>
        <v>0</v>
      </c>
      <c r="AA2518" s="56">
        <f t="shared" si="406"/>
        <v>0</v>
      </c>
      <c r="AB2518" s="56">
        <f t="shared" si="407"/>
        <v>0</v>
      </c>
      <c r="AC2518" s="56">
        <f t="shared" si="411"/>
        <v>0</v>
      </c>
      <c r="AD2518" s="56">
        <f t="shared" si="408"/>
        <v>0</v>
      </c>
      <c r="AE2518" s="56">
        <v>0</v>
      </c>
      <c r="AF2518" s="56">
        <f t="shared" si="412"/>
        <v>0</v>
      </c>
      <c r="AG2518" s="56">
        <f t="shared" si="409"/>
        <v>0</v>
      </c>
      <c r="AH2518" s="56">
        <v>0</v>
      </c>
    </row>
    <row r="2519" spans="1:34">
      <c r="A2519" s="17">
        <v>2510</v>
      </c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4"/>
      <c r="N2519" s="52"/>
      <c r="O2519" s="8"/>
      <c r="P2519" s="8"/>
      <c r="Q2519" s="8"/>
      <c r="R2519" s="8"/>
      <c r="S2519" s="51"/>
      <c r="T2519" s="88">
        <f>IF(Dane!$E$4=1,Z2519,IF(Dane!$E$4=2,AD2519,AG2519))</f>
        <v>0</v>
      </c>
      <c r="U2519" s="18">
        <f>IF(Dane!$E$4=1,AA2519,IF(Dane!$E$4=2,AE2519,AH2519))</f>
        <v>0</v>
      </c>
      <c r="V2519" s="18">
        <f t="shared" si="403"/>
        <v>0</v>
      </c>
      <c r="W2519" s="19">
        <f t="shared" si="404"/>
        <v>0</v>
      </c>
      <c r="X2519" s="55">
        <f>Dane!$C$10</f>
        <v>0</v>
      </c>
      <c r="Y2519" s="56">
        <f t="shared" si="410"/>
        <v>0</v>
      </c>
      <c r="Z2519" s="56">
        <f t="shared" si="405"/>
        <v>0</v>
      </c>
      <c r="AA2519" s="56">
        <f t="shared" si="406"/>
        <v>0</v>
      </c>
      <c r="AB2519" s="56">
        <f t="shared" si="407"/>
        <v>0</v>
      </c>
      <c r="AC2519" s="56">
        <f t="shared" si="411"/>
        <v>0</v>
      </c>
      <c r="AD2519" s="56">
        <f t="shared" si="408"/>
        <v>0</v>
      </c>
      <c r="AE2519" s="56">
        <v>0</v>
      </c>
      <c r="AF2519" s="56">
        <f t="shared" si="412"/>
        <v>0</v>
      </c>
      <c r="AG2519" s="56">
        <f t="shared" si="409"/>
        <v>0</v>
      </c>
      <c r="AH2519" s="56">
        <v>0</v>
      </c>
    </row>
    <row r="2520" spans="1:34">
      <c r="A2520" s="17">
        <v>2511</v>
      </c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4"/>
      <c r="N2520" s="52"/>
      <c r="O2520" s="8"/>
      <c r="P2520" s="8"/>
      <c r="Q2520" s="8"/>
      <c r="R2520" s="8"/>
      <c r="S2520" s="51"/>
      <c r="T2520" s="88">
        <f>IF(Dane!$E$4=1,Z2520,IF(Dane!$E$4=2,AD2520,AG2520))</f>
        <v>0</v>
      </c>
      <c r="U2520" s="18">
        <f>IF(Dane!$E$4=1,AA2520,IF(Dane!$E$4=2,AE2520,AH2520))</f>
        <v>0</v>
      </c>
      <c r="V2520" s="18">
        <f t="shared" si="403"/>
        <v>0</v>
      </c>
      <c r="W2520" s="19">
        <f t="shared" si="404"/>
        <v>0</v>
      </c>
      <c r="X2520" s="55">
        <f>Dane!$C$10</f>
        <v>0</v>
      </c>
      <c r="Y2520" s="56">
        <f t="shared" si="410"/>
        <v>0</v>
      </c>
      <c r="Z2520" s="56">
        <f t="shared" si="405"/>
        <v>0</v>
      </c>
      <c r="AA2520" s="56">
        <f t="shared" si="406"/>
        <v>0</v>
      </c>
      <c r="AB2520" s="56">
        <f t="shared" si="407"/>
        <v>0</v>
      </c>
      <c r="AC2520" s="56">
        <f t="shared" si="411"/>
        <v>0</v>
      </c>
      <c r="AD2520" s="56">
        <f t="shared" si="408"/>
        <v>0</v>
      </c>
      <c r="AE2520" s="56">
        <v>0</v>
      </c>
      <c r="AF2520" s="56">
        <f t="shared" si="412"/>
        <v>0</v>
      </c>
      <c r="AG2520" s="56">
        <f t="shared" si="409"/>
        <v>0</v>
      </c>
      <c r="AH2520" s="56">
        <v>0</v>
      </c>
    </row>
    <row r="2521" spans="1:34">
      <c r="A2521" s="17">
        <v>2512</v>
      </c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4"/>
      <c r="N2521" s="52"/>
      <c r="O2521" s="8"/>
      <c r="P2521" s="8"/>
      <c r="Q2521" s="8"/>
      <c r="R2521" s="8"/>
      <c r="S2521" s="51"/>
      <c r="T2521" s="88">
        <f>IF(Dane!$E$4=1,Z2521,IF(Dane!$E$4=2,AD2521,AG2521))</f>
        <v>0</v>
      </c>
      <c r="U2521" s="18">
        <f>IF(Dane!$E$4=1,AA2521,IF(Dane!$E$4=2,AE2521,AH2521))</f>
        <v>0</v>
      </c>
      <c r="V2521" s="18">
        <f t="shared" si="403"/>
        <v>0</v>
      </c>
      <c r="W2521" s="19">
        <f t="shared" si="404"/>
        <v>0</v>
      </c>
      <c r="X2521" s="55">
        <f>Dane!$C$10</f>
        <v>0</v>
      </c>
      <c r="Y2521" s="56">
        <f t="shared" si="410"/>
        <v>0</v>
      </c>
      <c r="Z2521" s="56">
        <f t="shared" si="405"/>
        <v>0</v>
      </c>
      <c r="AA2521" s="56">
        <f t="shared" si="406"/>
        <v>0</v>
      </c>
      <c r="AB2521" s="56">
        <f t="shared" si="407"/>
        <v>0</v>
      </c>
      <c r="AC2521" s="56">
        <f t="shared" si="411"/>
        <v>0</v>
      </c>
      <c r="AD2521" s="56">
        <f t="shared" si="408"/>
        <v>0</v>
      </c>
      <c r="AE2521" s="56">
        <v>0</v>
      </c>
      <c r="AF2521" s="56">
        <f t="shared" si="412"/>
        <v>0</v>
      </c>
      <c r="AG2521" s="56">
        <f t="shared" si="409"/>
        <v>0</v>
      </c>
      <c r="AH2521" s="56">
        <v>0</v>
      </c>
    </row>
    <row r="2522" spans="1:34">
      <c r="A2522" s="17">
        <v>2513</v>
      </c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4"/>
      <c r="N2522" s="52"/>
      <c r="O2522" s="8"/>
      <c r="P2522" s="8"/>
      <c r="Q2522" s="8"/>
      <c r="R2522" s="8"/>
      <c r="S2522" s="51"/>
      <c r="T2522" s="88">
        <f>IF(Dane!$E$4=1,Z2522,IF(Dane!$E$4=2,AD2522,AG2522))</f>
        <v>0</v>
      </c>
      <c r="U2522" s="18">
        <f>IF(Dane!$E$4=1,AA2522,IF(Dane!$E$4=2,AE2522,AH2522))</f>
        <v>0</v>
      </c>
      <c r="V2522" s="18">
        <f t="shared" si="403"/>
        <v>0</v>
      </c>
      <c r="W2522" s="19">
        <f t="shared" si="404"/>
        <v>0</v>
      </c>
      <c r="X2522" s="55">
        <f>Dane!$C$10</f>
        <v>0</v>
      </c>
      <c r="Y2522" s="56">
        <f t="shared" si="410"/>
        <v>0</v>
      </c>
      <c r="Z2522" s="56">
        <f t="shared" si="405"/>
        <v>0</v>
      </c>
      <c r="AA2522" s="56">
        <f t="shared" si="406"/>
        <v>0</v>
      </c>
      <c r="AB2522" s="56">
        <f t="shared" si="407"/>
        <v>0</v>
      </c>
      <c r="AC2522" s="56">
        <f t="shared" si="411"/>
        <v>0</v>
      </c>
      <c r="AD2522" s="56">
        <f t="shared" si="408"/>
        <v>0</v>
      </c>
      <c r="AE2522" s="56">
        <v>0</v>
      </c>
      <c r="AF2522" s="56">
        <f t="shared" si="412"/>
        <v>0</v>
      </c>
      <c r="AG2522" s="56">
        <f t="shared" si="409"/>
        <v>0</v>
      </c>
      <c r="AH2522" s="56">
        <v>0</v>
      </c>
    </row>
    <row r="2523" spans="1:34">
      <c r="A2523" s="17">
        <v>2514</v>
      </c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4"/>
      <c r="N2523" s="52"/>
      <c r="O2523" s="8"/>
      <c r="P2523" s="8"/>
      <c r="Q2523" s="8"/>
      <c r="R2523" s="8"/>
      <c r="S2523" s="51"/>
      <c r="T2523" s="88">
        <f>IF(Dane!$E$4=1,Z2523,IF(Dane!$E$4=2,AD2523,AG2523))</f>
        <v>0</v>
      </c>
      <c r="U2523" s="18">
        <f>IF(Dane!$E$4=1,AA2523,IF(Dane!$E$4=2,AE2523,AH2523))</f>
        <v>0</v>
      </c>
      <c r="V2523" s="18">
        <f t="shared" si="403"/>
        <v>0</v>
      </c>
      <c r="W2523" s="19">
        <f t="shared" si="404"/>
        <v>0</v>
      </c>
      <c r="X2523" s="55">
        <f>Dane!$C$10</f>
        <v>0</v>
      </c>
      <c r="Y2523" s="56">
        <f t="shared" si="410"/>
        <v>0</v>
      </c>
      <c r="Z2523" s="56">
        <f t="shared" si="405"/>
        <v>0</v>
      </c>
      <c r="AA2523" s="56">
        <f t="shared" si="406"/>
        <v>0</v>
      </c>
      <c r="AB2523" s="56">
        <f t="shared" si="407"/>
        <v>0</v>
      </c>
      <c r="AC2523" s="56">
        <f t="shared" si="411"/>
        <v>0</v>
      </c>
      <c r="AD2523" s="56">
        <f t="shared" si="408"/>
        <v>0</v>
      </c>
      <c r="AE2523" s="56">
        <v>0</v>
      </c>
      <c r="AF2523" s="56">
        <f t="shared" si="412"/>
        <v>0</v>
      </c>
      <c r="AG2523" s="56">
        <f t="shared" si="409"/>
        <v>0</v>
      </c>
      <c r="AH2523" s="56">
        <v>0</v>
      </c>
    </row>
    <row r="2524" spans="1:34">
      <c r="A2524" s="17">
        <v>2515</v>
      </c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4"/>
      <c r="N2524" s="52"/>
      <c r="O2524" s="8"/>
      <c r="P2524" s="8"/>
      <c r="Q2524" s="8"/>
      <c r="R2524" s="8"/>
      <c r="S2524" s="51"/>
      <c r="T2524" s="88">
        <f>IF(Dane!$E$4=1,Z2524,IF(Dane!$E$4=2,AD2524,AG2524))</f>
        <v>0</v>
      </c>
      <c r="U2524" s="18">
        <f>IF(Dane!$E$4=1,AA2524,IF(Dane!$E$4=2,AE2524,AH2524))</f>
        <v>0</v>
      </c>
      <c r="V2524" s="18">
        <f t="shared" si="403"/>
        <v>0</v>
      </c>
      <c r="W2524" s="19">
        <f t="shared" si="404"/>
        <v>0</v>
      </c>
      <c r="X2524" s="55">
        <f>Dane!$C$10</f>
        <v>0</v>
      </c>
      <c r="Y2524" s="56">
        <f t="shared" si="410"/>
        <v>0</v>
      </c>
      <c r="Z2524" s="56">
        <f t="shared" si="405"/>
        <v>0</v>
      </c>
      <c r="AA2524" s="56">
        <f t="shared" si="406"/>
        <v>0</v>
      </c>
      <c r="AB2524" s="56">
        <f t="shared" si="407"/>
        <v>0</v>
      </c>
      <c r="AC2524" s="56">
        <f t="shared" si="411"/>
        <v>0</v>
      </c>
      <c r="AD2524" s="56">
        <f t="shared" si="408"/>
        <v>0</v>
      </c>
      <c r="AE2524" s="56">
        <v>0</v>
      </c>
      <c r="AF2524" s="56">
        <f t="shared" si="412"/>
        <v>0</v>
      </c>
      <c r="AG2524" s="56">
        <f t="shared" si="409"/>
        <v>0</v>
      </c>
      <c r="AH2524" s="56">
        <v>0</v>
      </c>
    </row>
    <row r="2525" spans="1:34">
      <c r="A2525" s="17">
        <v>2516</v>
      </c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4"/>
      <c r="N2525" s="52"/>
      <c r="O2525" s="8"/>
      <c r="P2525" s="8"/>
      <c r="Q2525" s="8"/>
      <c r="R2525" s="8"/>
      <c r="S2525" s="51"/>
      <c r="T2525" s="88">
        <f>IF(Dane!$E$4=1,Z2525,IF(Dane!$E$4=2,AD2525,AG2525))</f>
        <v>0</v>
      </c>
      <c r="U2525" s="18">
        <f>IF(Dane!$E$4=1,AA2525,IF(Dane!$E$4=2,AE2525,AH2525))</f>
        <v>0</v>
      </c>
      <c r="V2525" s="18">
        <f t="shared" si="403"/>
        <v>0</v>
      </c>
      <c r="W2525" s="19">
        <f t="shared" si="404"/>
        <v>0</v>
      </c>
      <c r="X2525" s="55">
        <f>Dane!$C$10</f>
        <v>0</v>
      </c>
      <c r="Y2525" s="56">
        <f t="shared" si="410"/>
        <v>0</v>
      </c>
      <c r="Z2525" s="56">
        <f t="shared" si="405"/>
        <v>0</v>
      </c>
      <c r="AA2525" s="56">
        <f t="shared" si="406"/>
        <v>0</v>
      </c>
      <c r="AB2525" s="56">
        <f t="shared" si="407"/>
        <v>0</v>
      </c>
      <c r="AC2525" s="56">
        <f t="shared" si="411"/>
        <v>0</v>
      </c>
      <c r="AD2525" s="56">
        <f t="shared" si="408"/>
        <v>0</v>
      </c>
      <c r="AE2525" s="56">
        <v>0</v>
      </c>
      <c r="AF2525" s="56">
        <f t="shared" si="412"/>
        <v>0</v>
      </c>
      <c r="AG2525" s="56">
        <f t="shared" si="409"/>
        <v>0</v>
      </c>
      <c r="AH2525" s="56">
        <v>0</v>
      </c>
    </row>
    <row r="2526" spans="1:34">
      <c r="A2526" s="17">
        <v>2517</v>
      </c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4"/>
      <c r="N2526" s="52"/>
      <c r="O2526" s="8"/>
      <c r="P2526" s="8"/>
      <c r="Q2526" s="8"/>
      <c r="R2526" s="8"/>
      <c r="S2526" s="51"/>
      <c r="T2526" s="88">
        <f>IF(Dane!$E$4=1,Z2526,IF(Dane!$E$4=2,AD2526,AG2526))</f>
        <v>0</v>
      </c>
      <c r="U2526" s="18">
        <f>IF(Dane!$E$4=1,AA2526,IF(Dane!$E$4=2,AE2526,AH2526))</f>
        <v>0</v>
      </c>
      <c r="V2526" s="18">
        <f t="shared" si="403"/>
        <v>0</v>
      </c>
      <c r="W2526" s="19">
        <f t="shared" si="404"/>
        <v>0</v>
      </c>
      <c r="X2526" s="55">
        <f>Dane!$C$10</f>
        <v>0</v>
      </c>
      <c r="Y2526" s="56">
        <f t="shared" si="410"/>
        <v>0</v>
      </c>
      <c r="Z2526" s="56">
        <f t="shared" si="405"/>
        <v>0</v>
      </c>
      <c r="AA2526" s="56">
        <f t="shared" si="406"/>
        <v>0</v>
      </c>
      <c r="AB2526" s="56">
        <f t="shared" si="407"/>
        <v>0</v>
      </c>
      <c r="AC2526" s="56">
        <f t="shared" si="411"/>
        <v>0</v>
      </c>
      <c r="AD2526" s="56">
        <f t="shared" si="408"/>
        <v>0</v>
      </c>
      <c r="AE2526" s="56">
        <v>0</v>
      </c>
      <c r="AF2526" s="56">
        <f t="shared" si="412"/>
        <v>0</v>
      </c>
      <c r="AG2526" s="56">
        <f t="shared" si="409"/>
        <v>0</v>
      </c>
      <c r="AH2526" s="56">
        <v>0</v>
      </c>
    </row>
    <row r="2527" spans="1:34">
      <c r="A2527" s="17">
        <v>2518</v>
      </c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4"/>
      <c r="N2527" s="52"/>
      <c r="O2527" s="8"/>
      <c r="P2527" s="8"/>
      <c r="Q2527" s="8"/>
      <c r="R2527" s="8"/>
      <c r="S2527" s="51"/>
      <c r="T2527" s="88">
        <f>IF(Dane!$E$4=1,Z2527,IF(Dane!$E$4=2,AD2527,AG2527))</f>
        <v>0</v>
      </c>
      <c r="U2527" s="18">
        <f>IF(Dane!$E$4=1,AA2527,IF(Dane!$E$4=2,AE2527,AH2527))</f>
        <v>0</v>
      </c>
      <c r="V2527" s="18">
        <f t="shared" si="403"/>
        <v>0</v>
      </c>
      <c r="W2527" s="19">
        <f t="shared" si="404"/>
        <v>0</v>
      </c>
      <c r="X2527" s="55">
        <f>Dane!$C$10</f>
        <v>0</v>
      </c>
      <c r="Y2527" s="56">
        <f t="shared" si="410"/>
        <v>0</v>
      </c>
      <c r="Z2527" s="56">
        <f t="shared" si="405"/>
        <v>0</v>
      </c>
      <c r="AA2527" s="56">
        <f t="shared" si="406"/>
        <v>0</v>
      </c>
      <c r="AB2527" s="56">
        <f t="shared" si="407"/>
        <v>0</v>
      </c>
      <c r="AC2527" s="56">
        <f t="shared" si="411"/>
        <v>0</v>
      </c>
      <c r="AD2527" s="56">
        <f t="shared" si="408"/>
        <v>0</v>
      </c>
      <c r="AE2527" s="56">
        <v>0</v>
      </c>
      <c r="AF2527" s="56">
        <f t="shared" si="412"/>
        <v>0</v>
      </c>
      <c r="AG2527" s="56">
        <f t="shared" si="409"/>
        <v>0</v>
      </c>
      <c r="AH2527" s="56">
        <v>0</v>
      </c>
    </row>
    <row r="2528" spans="1:34">
      <c r="A2528" s="17">
        <v>2519</v>
      </c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4"/>
      <c r="N2528" s="52"/>
      <c r="O2528" s="8"/>
      <c r="P2528" s="8"/>
      <c r="Q2528" s="8"/>
      <c r="R2528" s="8"/>
      <c r="S2528" s="51"/>
      <c r="T2528" s="88">
        <f>IF(Dane!$E$4=1,Z2528,IF(Dane!$E$4=2,AD2528,AG2528))</f>
        <v>0</v>
      </c>
      <c r="U2528" s="18">
        <f>IF(Dane!$E$4=1,AA2528,IF(Dane!$E$4=2,AE2528,AH2528))</f>
        <v>0</v>
      </c>
      <c r="V2528" s="18">
        <f t="shared" si="403"/>
        <v>0</v>
      </c>
      <c r="W2528" s="19">
        <f t="shared" si="404"/>
        <v>0</v>
      </c>
      <c r="X2528" s="55">
        <f>Dane!$C$10</f>
        <v>0</v>
      </c>
      <c r="Y2528" s="56">
        <f t="shared" si="410"/>
        <v>0</v>
      </c>
      <c r="Z2528" s="56">
        <f t="shared" si="405"/>
        <v>0</v>
      </c>
      <c r="AA2528" s="56">
        <f t="shared" si="406"/>
        <v>0</v>
      </c>
      <c r="AB2528" s="56">
        <f t="shared" si="407"/>
        <v>0</v>
      </c>
      <c r="AC2528" s="56">
        <f t="shared" si="411"/>
        <v>0</v>
      </c>
      <c r="AD2528" s="56">
        <f t="shared" si="408"/>
        <v>0</v>
      </c>
      <c r="AE2528" s="56">
        <v>0</v>
      </c>
      <c r="AF2528" s="56">
        <f t="shared" si="412"/>
        <v>0</v>
      </c>
      <c r="AG2528" s="56">
        <f t="shared" si="409"/>
        <v>0</v>
      </c>
      <c r="AH2528" s="56">
        <v>0</v>
      </c>
    </row>
    <row r="2529" spans="1:34">
      <c r="A2529" s="17">
        <v>2520</v>
      </c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4"/>
      <c r="N2529" s="52"/>
      <c r="O2529" s="8"/>
      <c r="P2529" s="8"/>
      <c r="Q2529" s="8"/>
      <c r="R2529" s="8"/>
      <c r="S2529" s="51"/>
      <c r="T2529" s="88">
        <f>IF(Dane!$E$4=1,Z2529,IF(Dane!$E$4=2,AD2529,AG2529))</f>
        <v>0</v>
      </c>
      <c r="U2529" s="18">
        <f>IF(Dane!$E$4=1,AA2529,IF(Dane!$E$4=2,AE2529,AH2529))</f>
        <v>0</v>
      </c>
      <c r="V2529" s="18">
        <f t="shared" si="403"/>
        <v>0</v>
      </c>
      <c r="W2529" s="19">
        <f t="shared" si="404"/>
        <v>0</v>
      </c>
      <c r="X2529" s="55">
        <f>Dane!$C$10</f>
        <v>0</v>
      </c>
      <c r="Y2529" s="56">
        <f t="shared" si="410"/>
        <v>0</v>
      </c>
      <c r="Z2529" s="56">
        <f t="shared" si="405"/>
        <v>0</v>
      </c>
      <c r="AA2529" s="56">
        <f t="shared" si="406"/>
        <v>0</v>
      </c>
      <c r="AB2529" s="56">
        <f t="shared" si="407"/>
        <v>0</v>
      </c>
      <c r="AC2529" s="56">
        <f t="shared" si="411"/>
        <v>0</v>
      </c>
      <c r="AD2529" s="56">
        <f t="shared" si="408"/>
        <v>0</v>
      </c>
      <c r="AE2529" s="56">
        <v>0</v>
      </c>
      <c r="AF2529" s="56">
        <f t="shared" si="412"/>
        <v>0</v>
      </c>
      <c r="AG2529" s="56">
        <f t="shared" si="409"/>
        <v>0</v>
      </c>
      <c r="AH2529" s="56">
        <v>0</v>
      </c>
    </row>
    <row r="2530" spans="1:34">
      <c r="A2530" s="17">
        <v>2521</v>
      </c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4"/>
      <c r="N2530" s="52"/>
      <c r="O2530" s="8"/>
      <c r="P2530" s="8"/>
      <c r="Q2530" s="8"/>
      <c r="R2530" s="8"/>
      <c r="S2530" s="51"/>
      <c r="T2530" s="88">
        <f>IF(Dane!$E$4=1,Z2530,IF(Dane!$E$4=2,AD2530,AG2530))</f>
        <v>0</v>
      </c>
      <c r="U2530" s="18">
        <f>IF(Dane!$E$4=1,AA2530,IF(Dane!$E$4=2,AE2530,AH2530))</f>
        <v>0</v>
      </c>
      <c r="V2530" s="18">
        <f t="shared" si="403"/>
        <v>0</v>
      </c>
      <c r="W2530" s="19">
        <f t="shared" si="404"/>
        <v>0</v>
      </c>
      <c r="X2530" s="55">
        <f>Dane!$C$10</f>
        <v>0</v>
      </c>
      <c r="Y2530" s="56">
        <f t="shared" si="410"/>
        <v>0</v>
      </c>
      <c r="Z2530" s="56">
        <f t="shared" si="405"/>
        <v>0</v>
      </c>
      <c r="AA2530" s="56">
        <f t="shared" si="406"/>
        <v>0</v>
      </c>
      <c r="AB2530" s="56">
        <f t="shared" si="407"/>
        <v>0</v>
      </c>
      <c r="AC2530" s="56">
        <f t="shared" si="411"/>
        <v>0</v>
      </c>
      <c r="AD2530" s="56">
        <f t="shared" si="408"/>
        <v>0</v>
      </c>
      <c r="AE2530" s="56">
        <v>0</v>
      </c>
      <c r="AF2530" s="56">
        <f t="shared" si="412"/>
        <v>0</v>
      </c>
      <c r="AG2530" s="56">
        <f t="shared" si="409"/>
        <v>0</v>
      </c>
      <c r="AH2530" s="56">
        <v>0</v>
      </c>
    </row>
    <row r="2531" spans="1:34">
      <c r="A2531" s="17">
        <v>2522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4"/>
      <c r="N2531" s="52"/>
      <c r="O2531" s="8"/>
      <c r="P2531" s="8"/>
      <c r="Q2531" s="8"/>
      <c r="R2531" s="8"/>
      <c r="S2531" s="51"/>
      <c r="T2531" s="88">
        <f>IF(Dane!$E$4=1,Z2531,IF(Dane!$E$4=2,AD2531,AG2531))</f>
        <v>0</v>
      </c>
      <c r="U2531" s="18">
        <f>IF(Dane!$E$4=1,AA2531,IF(Dane!$E$4=2,AE2531,AH2531))</f>
        <v>0</v>
      </c>
      <c r="V2531" s="18">
        <f t="shared" si="403"/>
        <v>0</v>
      </c>
      <c r="W2531" s="19">
        <f t="shared" si="404"/>
        <v>0</v>
      </c>
      <c r="X2531" s="55">
        <f>Dane!$C$10</f>
        <v>0</v>
      </c>
      <c r="Y2531" s="56">
        <f t="shared" si="410"/>
        <v>0</v>
      </c>
      <c r="Z2531" s="56">
        <f t="shared" si="405"/>
        <v>0</v>
      </c>
      <c r="AA2531" s="56">
        <f t="shared" si="406"/>
        <v>0</v>
      </c>
      <c r="AB2531" s="56">
        <f t="shared" si="407"/>
        <v>0</v>
      </c>
      <c r="AC2531" s="56">
        <f t="shared" si="411"/>
        <v>0</v>
      </c>
      <c r="AD2531" s="56">
        <f t="shared" si="408"/>
        <v>0</v>
      </c>
      <c r="AE2531" s="56">
        <v>0</v>
      </c>
      <c r="AF2531" s="56">
        <f t="shared" si="412"/>
        <v>0</v>
      </c>
      <c r="AG2531" s="56">
        <f t="shared" si="409"/>
        <v>0</v>
      </c>
      <c r="AH2531" s="56">
        <v>0</v>
      </c>
    </row>
    <row r="2532" spans="1:34">
      <c r="A2532" s="17">
        <v>2523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4"/>
      <c r="N2532" s="52"/>
      <c r="O2532" s="8"/>
      <c r="P2532" s="8"/>
      <c r="Q2532" s="8"/>
      <c r="R2532" s="8"/>
      <c r="S2532" s="51"/>
      <c r="T2532" s="88">
        <f>IF(Dane!$E$4=1,Z2532,IF(Dane!$E$4=2,AD2532,AG2532))</f>
        <v>0</v>
      </c>
      <c r="U2532" s="18">
        <f>IF(Dane!$E$4=1,AA2532,IF(Dane!$E$4=2,AE2532,AH2532))</f>
        <v>0</v>
      </c>
      <c r="V2532" s="18">
        <f t="shared" si="403"/>
        <v>0</v>
      </c>
      <c r="W2532" s="19">
        <f t="shared" si="404"/>
        <v>0</v>
      </c>
      <c r="X2532" s="55">
        <f>Dane!$C$10</f>
        <v>0</v>
      </c>
      <c r="Y2532" s="56">
        <f t="shared" si="410"/>
        <v>0</v>
      </c>
      <c r="Z2532" s="56">
        <f t="shared" si="405"/>
        <v>0</v>
      </c>
      <c r="AA2532" s="56">
        <f t="shared" si="406"/>
        <v>0</v>
      </c>
      <c r="AB2532" s="56">
        <f t="shared" si="407"/>
        <v>0</v>
      </c>
      <c r="AC2532" s="56">
        <f t="shared" si="411"/>
        <v>0</v>
      </c>
      <c r="AD2532" s="56">
        <f t="shared" si="408"/>
        <v>0</v>
      </c>
      <c r="AE2532" s="56">
        <v>0</v>
      </c>
      <c r="AF2532" s="56">
        <f t="shared" si="412"/>
        <v>0</v>
      </c>
      <c r="AG2532" s="56">
        <f t="shared" si="409"/>
        <v>0</v>
      </c>
      <c r="AH2532" s="56">
        <v>0</v>
      </c>
    </row>
    <row r="2533" spans="1:34">
      <c r="A2533" s="17">
        <v>2524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4"/>
      <c r="N2533" s="52"/>
      <c r="O2533" s="8"/>
      <c r="P2533" s="8"/>
      <c r="Q2533" s="8"/>
      <c r="R2533" s="8"/>
      <c r="S2533" s="51"/>
      <c r="T2533" s="88">
        <f>IF(Dane!$E$4=1,Z2533,IF(Dane!$E$4=2,AD2533,AG2533))</f>
        <v>0</v>
      </c>
      <c r="U2533" s="18">
        <f>IF(Dane!$E$4=1,AA2533,IF(Dane!$E$4=2,AE2533,AH2533))</f>
        <v>0</v>
      </c>
      <c r="V2533" s="18">
        <f t="shared" si="403"/>
        <v>0</v>
      </c>
      <c r="W2533" s="19">
        <f t="shared" si="404"/>
        <v>0</v>
      </c>
      <c r="X2533" s="55">
        <f>Dane!$C$10</f>
        <v>0</v>
      </c>
      <c r="Y2533" s="56">
        <f t="shared" si="410"/>
        <v>0</v>
      </c>
      <c r="Z2533" s="56">
        <f t="shared" si="405"/>
        <v>0</v>
      </c>
      <c r="AA2533" s="56">
        <f t="shared" si="406"/>
        <v>0</v>
      </c>
      <c r="AB2533" s="56">
        <f t="shared" si="407"/>
        <v>0</v>
      </c>
      <c r="AC2533" s="56">
        <f t="shared" si="411"/>
        <v>0</v>
      </c>
      <c r="AD2533" s="56">
        <f t="shared" si="408"/>
        <v>0</v>
      </c>
      <c r="AE2533" s="56">
        <v>0</v>
      </c>
      <c r="AF2533" s="56">
        <f t="shared" si="412"/>
        <v>0</v>
      </c>
      <c r="AG2533" s="56">
        <f t="shared" si="409"/>
        <v>0</v>
      </c>
      <c r="AH2533" s="56">
        <v>0</v>
      </c>
    </row>
    <row r="2534" spans="1:34">
      <c r="A2534" s="17">
        <v>2525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4"/>
      <c r="N2534" s="52"/>
      <c r="O2534" s="8"/>
      <c r="P2534" s="8"/>
      <c r="Q2534" s="8"/>
      <c r="R2534" s="8"/>
      <c r="S2534" s="51"/>
      <c r="T2534" s="88">
        <f>IF(Dane!$E$4=1,Z2534,IF(Dane!$E$4=2,AD2534,AG2534))</f>
        <v>0</v>
      </c>
      <c r="U2534" s="18">
        <f>IF(Dane!$E$4=1,AA2534,IF(Dane!$E$4=2,AE2534,AH2534))</f>
        <v>0</v>
      </c>
      <c r="V2534" s="18">
        <f t="shared" si="403"/>
        <v>0</v>
      </c>
      <c r="W2534" s="19">
        <f t="shared" si="404"/>
        <v>0</v>
      </c>
      <c r="X2534" s="55">
        <f>Dane!$C$10</f>
        <v>0</v>
      </c>
      <c r="Y2534" s="56">
        <f t="shared" si="410"/>
        <v>0</v>
      </c>
      <c r="Z2534" s="56">
        <f t="shared" si="405"/>
        <v>0</v>
      </c>
      <c r="AA2534" s="56">
        <f t="shared" si="406"/>
        <v>0</v>
      </c>
      <c r="AB2534" s="56">
        <f t="shared" si="407"/>
        <v>0</v>
      </c>
      <c r="AC2534" s="56">
        <f t="shared" si="411"/>
        <v>0</v>
      </c>
      <c r="AD2534" s="56">
        <f t="shared" si="408"/>
        <v>0</v>
      </c>
      <c r="AE2534" s="56">
        <v>0</v>
      </c>
      <c r="AF2534" s="56">
        <f t="shared" si="412"/>
        <v>0</v>
      </c>
      <c r="AG2534" s="56">
        <f t="shared" si="409"/>
        <v>0</v>
      </c>
      <c r="AH2534" s="56">
        <v>0</v>
      </c>
    </row>
    <row r="2535" spans="1:34">
      <c r="A2535" s="17">
        <v>2526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4"/>
      <c r="N2535" s="52"/>
      <c r="O2535" s="8"/>
      <c r="P2535" s="8"/>
      <c r="Q2535" s="8"/>
      <c r="R2535" s="8"/>
      <c r="S2535" s="51"/>
      <c r="T2535" s="88">
        <f>IF(Dane!$E$4=1,Z2535,IF(Dane!$E$4=2,AD2535,AG2535))</f>
        <v>0</v>
      </c>
      <c r="U2535" s="18">
        <f>IF(Dane!$E$4=1,AA2535,IF(Dane!$E$4=2,AE2535,AH2535))</f>
        <v>0</v>
      </c>
      <c r="V2535" s="18">
        <f t="shared" si="403"/>
        <v>0</v>
      </c>
      <c r="W2535" s="19">
        <f t="shared" si="404"/>
        <v>0</v>
      </c>
      <c r="X2535" s="55">
        <f>Dane!$C$10</f>
        <v>0</v>
      </c>
      <c r="Y2535" s="56">
        <f t="shared" si="410"/>
        <v>0</v>
      </c>
      <c r="Z2535" s="56">
        <f t="shared" si="405"/>
        <v>0</v>
      </c>
      <c r="AA2535" s="56">
        <f t="shared" si="406"/>
        <v>0</v>
      </c>
      <c r="AB2535" s="56">
        <f t="shared" si="407"/>
        <v>0</v>
      </c>
      <c r="AC2535" s="56">
        <f t="shared" si="411"/>
        <v>0</v>
      </c>
      <c r="AD2535" s="56">
        <f t="shared" si="408"/>
        <v>0</v>
      </c>
      <c r="AE2535" s="56">
        <v>0</v>
      </c>
      <c r="AF2535" s="56">
        <f t="shared" si="412"/>
        <v>0</v>
      </c>
      <c r="AG2535" s="56">
        <f t="shared" si="409"/>
        <v>0</v>
      </c>
      <c r="AH2535" s="56">
        <v>0</v>
      </c>
    </row>
    <row r="2536" spans="1:34">
      <c r="A2536" s="17">
        <v>2527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4"/>
      <c r="N2536" s="52"/>
      <c r="O2536" s="8"/>
      <c r="P2536" s="8"/>
      <c r="Q2536" s="8"/>
      <c r="R2536" s="8"/>
      <c r="S2536" s="51"/>
      <c r="T2536" s="88">
        <f>IF(Dane!$E$4=1,Z2536,IF(Dane!$E$4=2,AD2536,AG2536))</f>
        <v>0</v>
      </c>
      <c r="U2536" s="18">
        <f>IF(Dane!$E$4=1,AA2536,IF(Dane!$E$4=2,AE2536,AH2536))</f>
        <v>0</v>
      </c>
      <c r="V2536" s="18">
        <f t="shared" si="403"/>
        <v>0</v>
      </c>
      <c r="W2536" s="19">
        <f t="shared" si="404"/>
        <v>0</v>
      </c>
      <c r="X2536" s="55">
        <f>Dane!$C$10</f>
        <v>0</v>
      </c>
      <c r="Y2536" s="56">
        <f t="shared" si="410"/>
        <v>0</v>
      </c>
      <c r="Z2536" s="56">
        <f t="shared" si="405"/>
        <v>0</v>
      </c>
      <c r="AA2536" s="56">
        <f t="shared" si="406"/>
        <v>0</v>
      </c>
      <c r="AB2536" s="56">
        <f t="shared" si="407"/>
        <v>0</v>
      </c>
      <c r="AC2536" s="56">
        <f t="shared" si="411"/>
        <v>0</v>
      </c>
      <c r="AD2536" s="56">
        <f t="shared" si="408"/>
        <v>0</v>
      </c>
      <c r="AE2536" s="56">
        <v>0</v>
      </c>
      <c r="AF2536" s="56">
        <f t="shared" si="412"/>
        <v>0</v>
      </c>
      <c r="AG2536" s="56">
        <f t="shared" si="409"/>
        <v>0</v>
      </c>
      <c r="AH2536" s="56">
        <v>0</v>
      </c>
    </row>
    <row r="2537" spans="1:34">
      <c r="A2537" s="17">
        <v>2528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4"/>
      <c r="N2537" s="52"/>
      <c r="O2537" s="8"/>
      <c r="P2537" s="8"/>
      <c r="Q2537" s="8"/>
      <c r="R2537" s="8"/>
      <c r="S2537" s="51"/>
      <c r="T2537" s="88">
        <f>IF(Dane!$E$4=1,Z2537,IF(Dane!$E$4=2,AD2537,AG2537))</f>
        <v>0</v>
      </c>
      <c r="U2537" s="18">
        <f>IF(Dane!$E$4=1,AA2537,IF(Dane!$E$4=2,AE2537,AH2537))</f>
        <v>0</v>
      </c>
      <c r="V2537" s="18">
        <f t="shared" si="403"/>
        <v>0</v>
      </c>
      <c r="W2537" s="19">
        <f t="shared" si="404"/>
        <v>0</v>
      </c>
      <c r="X2537" s="55">
        <f>Dane!$C$10</f>
        <v>0</v>
      </c>
      <c r="Y2537" s="56">
        <f t="shared" si="410"/>
        <v>0</v>
      </c>
      <c r="Z2537" s="56">
        <f t="shared" si="405"/>
        <v>0</v>
      </c>
      <c r="AA2537" s="56">
        <f t="shared" si="406"/>
        <v>0</v>
      </c>
      <c r="AB2537" s="56">
        <f t="shared" si="407"/>
        <v>0</v>
      </c>
      <c r="AC2537" s="56">
        <f t="shared" si="411"/>
        <v>0</v>
      </c>
      <c r="AD2537" s="56">
        <f t="shared" si="408"/>
        <v>0</v>
      </c>
      <c r="AE2537" s="56">
        <v>0</v>
      </c>
      <c r="AF2537" s="56">
        <f t="shared" si="412"/>
        <v>0</v>
      </c>
      <c r="AG2537" s="56">
        <f t="shared" si="409"/>
        <v>0</v>
      </c>
      <c r="AH2537" s="56">
        <v>0</v>
      </c>
    </row>
    <row r="2538" spans="1:34">
      <c r="A2538" s="17">
        <v>2529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4"/>
      <c r="N2538" s="52"/>
      <c r="O2538" s="8"/>
      <c r="P2538" s="8"/>
      <c r="Q2538" s="8"/>
      <c r="R2538" s="8"/>
      <c r="S2538" s="51"/>
      <c r="T2538" s="88">
        <f>IF(Dane!$E$4=1,Z2538,IF(Dane!$E$4=2,AD2538,AG2538))</f>
        <v>0</v>
      </c>
      <c r="U2538" s="18">
        <f>IF(Dane!$E$4=1,AA2538,IF(Dane!$E$4=2,AE2538,AH2538))</f>
        <v>0</v>
      </c>
      <c r="V2538" s="18">
        <f t="shared" si="403"/>
        <v>0</v>
      </c>
      <c r="W2538" s="19">
        <f t="shared" si="404"/>
        <v>0</v>
      </c>
      <c r="X2538" s="55">
        <f>Dane!$C$10</f>
        <v>0</v>
      </c>
      <c r="Y2538" s="56">
        <f t="shared" si="410"/>
        <v>0</v>
      </c>
      <c r="Z2538" s="56">
        <f t="shared" si="405"/>
        <v>0</v>
      </c>
      <c r="AA2538" s="56">
        <f t="shared" si="406"/>
        <v>0</v>
      </c>
      <c r="AB2538" s="56">
        <f t="shared" si="407"/>
        <v>0</v>
      </c>
      <c r="AC2538" s="56">
        <f t="shared" si="411"/>
        <v>0</v>
      </c>
      <c r="AD2538" s="56">
        <f t="shared" si="408"/>
        <v>0</v>
      </c>
      <c r="AE2538" s="56">
        <v>0</v>
      </c>
      <c r="AF2538" s="56">
        <f t="shared" si="412"/>
        <v>0</v>
      </c>
      <c r="AG2538" s="56">
        <f t="shared" si="409"/>
        <v>0</v>
      </c>
      <c r="AH2538" s="56">
        <v>0</v>
      </c>
    </row>
    <row r="2539" spans="1:34">
      <c r="A2539" s="17">
        <v>2530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4"/>
      <c r="N2539" s="52"/>
      <c r="O2539" s="8"/>
      <c r="P2539" s="8"/>
      <c r="Q2539" s="8"/>
      <c r="R2539" s="8"/>
      <c r="S2539" s="51"/>
      <c r="T2539" s="88">
        <f>IF(Dane!$E$4=1,Z2539,IF(Dane!$E$4=2,AD2539,AG2539))</f>
        <v>0</v>
      </c>
      <c r="U2539" s="18">
        <f>IF(Dane!$E$4=1,AA2539,IF(Dane!$E$4=2,AE2539,AH2539))</f>
        <v>0</v>
      </c>
      <c r="V2539" s="18">
        <f t="shared" si="403"/>
        <v>0</v>
      </c>
      <c r="W2539" s="19">
        <f t="shared" si="404"/>
        <v>0</v>
      </c>
      <c r="X2539" s="55">
        <f>Dane!$C$10</f>
        <v>0</v>
      </c>
      <c r="Y2539" s="56">
        <f t="shared" si="410"/>
        <v>0</v>
      </c>
      <c r="Z2539" s="56">
        <f t="shared" si="405"/>
        <v>0</v>
      </c>
      <c r="AA2539" s="56">
        <f t="shared" si="406"/>
        <v>0</v>
      </c>
      <c r="AB2539" s="56">
        <f t="shared" si="407"/>
        <v>0</v>
      </c>
      <c r="AC2539" s="56">
        <f t="shared" si="411"/>
        <v>0</v>
      </c>
      <c r="AD2539" s="56">
        <f t="shared" si="408"/>
        <v>0</v>
      </c>
      <c r="AE2539" s="56">
        <v>0</v>
      </c>
      <c r="AF2539" s="56">
        <f t="shared" si="412"/>
        <v>0</v>
      </c>
      <c r="AG2539" s="56">
        <f t="shared" si="409"/>
        <v>0</v>
      </c>
      <c r="AH2539" s="56">
        <v>0</v>
      </c>
    </row>
    <row r="2540" spans="1:34">
      <c r="A2540" s="17">
        <v>2531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4"/>
      <c r="N2540" s="52"/>
      <c r="O2540" s="8"/>
      <c r="P2540" s="8"/>
      <c r="Q2540" s="8"/>
      <c r="R2540" s="8"/>
      <c r="S2540" s="51"/>
      <c r="T2540" s="88">
        <f>IF(Dane!$E$4=1,Z2540,IF(Dane!$E$4=2,AD2540,AG2540))</f>
        <v>0</v>
      </c>
      <c r="U2540" s="18">
        <f>IF(Dane!$E$4=1,AA2540,IF(Dane!$E$4=2,AE2540,AH2540))</f>
        <v>0</v>
      </c>
      <c r="V2540" s="18">
        <f t="shared" si="403"/>
        <v>0</v>
      </c>
      <c r="W2540" s="19">
        <f t="shared" si="404"/>
        <v>0</v>
      </c>
      <c r="X2540" s="55">
        <f>Dane!$C$10</f>
        <v>0</v>
      </c>
      <c r="Y2540" s="56">
        <f t="shared" si="410"/>
        <v>0</v>
      </c>
      <c r="Z2540" s="56">
        <f t="shared" si="405"/>
        <v>0</v>
      </c>
      <c r="AA2540" s="56">
        <f t="shared" si="406"/>
        <v>0</v>
      </c>
      <c r="AB2540" s="56">
        <f t="shared" si="407"/>
        <v>0</v>
      </c>
      <c r="AC2540" s="56">
        <f t="shared" si="411"/>
        <v>0</v>
      </c>
      <c r="AD2540" s="56">
        <f t="shared" si="408"/>
        <v>0</v>
      </c>
      <c r="AE2540" s="56">
        <v>0</v>
      </c>
      <c r="AF2540" s="56">
        <f t="shared" si="412"/>
        <v>0</v>
      </c>
      <c r="AG2540" s="56">
        <f t="shared" si="409"/>
        <v>0</v>
      </c>
      <c r="AH2540" s="56">
        <v>0</v>
      </c>
    </row>
    <row r="2541" spans="1:34">
      <c r="A2541" s="17">
        <v>2532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4"/>
      <c r="N2541" s="52"/>
      <c r="O2541" s="8"/>
      <c r="P2541" s="8"/>
      <c r="Q2541" s="8"/>
      <c r="R2541" s="8"/>
      <c r="S2541" s="51"/>
      <c r="T2541" s="88">
        <f>IF(Dane!$E$4=1,Z2541,IF(Dane!$E$4=2,AD2541,AG2541))</f>
        <v>0</v>
      </c>
      <c r="U2541" s="18">
        <f>IF(Dane!$E$4=1,AA2541,IF(Dane!$E$4=2,AE2541,AH2541))</f>
        <v>0</v>
      </c>
      <c r="V2541" s="18">
        <f t="shared" si="403"/>
        <v>0</v>
      </c>
      <c r="W2541" s="19">
        <f t="shared" si="404"/>
        <v>0</v>
      </c>
      <c r="X2541" s="55">
        <f>Dane!$C$10</f>
        <v>0</v>
      </c>
      <c r="Y2541" s="56">
        <f t="shared" si="410"/>
        <v>0</v>
      </c>
      <c r="Z2541" s="56">
        <f t="shared" si="405"/>
        <v>0</v>
      </c>
      <c r="AA2541" s="56">
        <f t="shared" si="406"/>
        <v>0</v>
      </c>
      <c r="AB2541" s="56">
        <f t="shared" si="407"/>
        <v>0</v>
      </c>
      <c r="AC2541" s="56">
        <f t="shared" si="411"/>
        <v>0</v>
      </c>
      <c r="AD2541" s="56">
        <f t="shared" si="408"/>
        <v>0</v>
      </c>
      <c r="AE2541" s="56">
        <v>0</v>
      </c>
      <c r="AF2541" s="56">
        <f t="shared" si="412"/>
        <v>0</v>
      </c>
      <c r="AG2541" s="56">
        <f t="shared" si="409"/>
        <v>0</v>
      </c>
      <c r="AH2541" s="56">
        <v>0</v>
      </c>
    </row>
    <row r="2542" spans="1:34">
      <c r="A2542" s="17">
        <v>2533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4"/>
      <c r="N2542" s="52"/>
      <c r="O2542" s="8"/>
      <c r="P2542" s="8"/>
      <c r="Q2542" s="8"/>
      <c r="R2542" s="8"/>
      <c r="S2542" s="51"/>
      <c r="T2542" s="88">
        <f>IF(Dane!$E$4=1,Z2542,IF(Dane!$E$4=2,AD2542,AG2542))</f>
        <v>0</v>
      </c>
      <c r="U2542" s="18">
        <f>IF(Dane!$E$4=1,AA2542,IF(Dane!$E$4=2,AE2542,AH2542))</f>
        <v>0</v>
      </c>
      <c r="V2542" s="18">
        <f t="shared" si="403"/>
        <v>0</v>
      </c>
      <c r="W2542" s="19">
        <f t="shared" si="404"/>
        <v>0</v>
      </c>
      <c r="X2542" s="55">
        <f>Dane!$C$10</f>
        <v>0</v>
      </c>
      <c r="Y2542" s="56">
        <f t="shared" si="410"/>
        <v>0</v>
      </c>
      <c r="Z2542" s="56">
        <f t="shared" si="405"/>
        <v>0</v>
      </c>
      <c r="AA2542" s="56">
        <f t="shared" si="406"/>
        <v>0</v>
      </c>
      <c r="AB2542" s="56">
        <f t="shared" si="407"/>
        <v>0</v>
      </c>
      <c r="AC2542" s="56">
        <f t="shared" si="411"/>
        <v>0</v>
      </c>
      <c r="AD2542" s="56">
        <f t="shared" si="408"/>
        <v>0</v>
      </c>
      <c r="AE2542" s="56">
        <v>0</v>
      </c>
      <c r="AF2542" s="56">
        <f t="shared" si="412"/>
        <v>0</v>
      </c>
      <c r="AG2542" s="56">
        <f t="shared" si="409"/>
        <v>0</v>
      </c>
      <c r="AH2542" s="56">
        <v>0</v>
      </c>
    </row>
    <row r="2543" spans="1:34">
      <c r="A2543" s="17">
        <v>2534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4"/>
      <c r="N2543" s="52"/>
      <c r="O2543" s="8"/>
      <c r="P2543" s="8"/>
      <c r="Q2543" s="8"/>
      <c r="R2543" s="8"/>
      <c r="S2543" s="51"/>
      <c r="T2543" s="88">
        <f>IF(Dane!$E$4=1,Z2543,IF(Dane!$E$4=2,AD2543,AG2543))</f>
        <v>0</v>
      </c>
      <c r="U2543" s="18">
        <f>IF(Dane!$E$4=1,AA2543,IF(Dane!$E$4=2,AE2543,AH2543))</f>
        <v>0</v>
      </c>
      <c r="V2543" s="18">
        <f t="shared" si="403"/>
        <v>0</v>
      </c>
      <c r="W2543" s="19">
        <f t="shared" si="404"/>
        <v>0</v>
      </c>
      <c r="X2543" s="55">
        <f>Dane!$C$10</f>
        <v>0</v>
      </c>
      <c r="Y2543" s="56">
        <f t="shared" si="410"/>
        <v>0</v>
      </c>
      <c r="Z2543" s="56">
        <f t="shared" si="405"/>
        <v>0</v>
      </c>
      <c r="AA2543" s="56">
        <f t="shared" si="406"/>
        <v>0</v>
      </c>
      <c r="AB2543" s="56">
        <f t="shared" si="407"/>
        <v>0</v>
      </c>
      <c r="AC2543" s="56">
        <f t="shared" si="411"/>
        <v>0</v>
      </c>
      <c r="AD2543" s="56">
        <f t="shared" si="408"/>
        <v>0</v>
      </c>
      <c r="AE2543" s="56">
        <v>0</v>
      </c>
      <c r="AF2543" s="56">
        <f t="shared" si="412"/>
        <v>0</v>
      </c>
      <c r="AG2543" s="56">
        <f t="shared" si="409"/>
        <v>0</v>
      </c>
      <c r="AH2543" s="56">
        <v>0</v>
      </c>
    </row>
    <row r="2544" spans="1:34">
      <c r="A2544" s="17">
        <v>2535</v>
      </c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4"/>
      <c r="N2544" s="52"/>
      <c r="O2544" s="8"/>
      <c r="P2544" s="8"/>
      <c r="Q2544" s="8"/>
      <c r="R2544" s="8"/>
      <c r="S2544" s="51"/>
      <c r="T2544" s="88">
        <f>IF(Dane!$E$4=1,Z2544,IF(Dane!$E$4=2,AD2544,AG2544))</f>
        <v>0</v>
      </c>
      <c r="U2544" s="18">
        <f>IF(Dane!$E$4=1,AA2544,IF(Dane!$E$4=2,AE2544,AH2544))</f>
        <v>0</v>
      </c>
      <c r="V2544" s="18">
        <f t="shared" si="403"/>
        <v>0</v>
      </c>
      <c r="W2544" s="19">
        <f t="shared" si="404"/>
        <v>0</v>
      </c>
      <c r="X2544" s="55">
        <f>Dane!$C$10</f>
        <v>0</v>
      </c>
      <c r="Y2544" s="56">
        <f t="shared" si="410"/>
        <v>0</v>
      </c>
      <c r="Z2544" s="56">
        <f t="shared" si="405"/>
        <v>0</v>
      </c>
      <c r="AA2544" s="56">
        <f t="shared" si="406"/>
        <v>0</v>
      </c>
      <c r="AB2544" s="56">
        <f t="shared" si="407"/>
        <v>0</v>
      </c>
      <c r="AC2544" s="56">
        <f t="shared" si="411"/>
        <v>0</v>
      </c>
      <c r="AD2544" s="56">
        <f t="shared" si="408"/>
        <v>0</v>
      </c>
      <c r="AE2544" s="56">
        <v>0</v>
      </c>
      <c r="AF2544" s="56">
        <f t="shared" si="412"/>
        <v>0</v>
      </c>
      <c r="AG2544" s="56">
        <f t="shared" si="409"/>
        <v>0</v>
      </c>
      <c r="AH2544" s="56">
        <v>0</v>
      </c>
    </row>
    <row r="2545" spans="1:34">
      <c r="A2545" s="17">
        <v>2536</v>
      </c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4"/>
      <c r="N2545" s="52"/>
      <c r="O2545" s="8"/>
      <c r="P2545" s="8"/>
      <c r="Q2545" s="8"/>
      <c r="R2545" s="8"/>
      <c r="S2545" s="51"/>
      <c r="T2545" s="88">
        <f>IF(Dane!$E$4=1,Z2545,IF(Dane!$E$4=2,AD2545,AG2545))</f>
        <v>0</v>
      </c>
      <c r="U2545" s="18">
        <f>IF(Dane!$E$4=1,AA2545,IF(Dane!$E$4=2,AE2545,AH2545))</f>
        <v>0</v>
      </c>
      <c r="V2545" s="18">
        <f t="shared" si="403"/>
        <v>0</v>
      </c>
      <c r="W2545" s="19">
        <f t="shared" si="404"/>
        <v>0</v>
      </c>
      <c r="X2545" s="55">
        <f>Dane!$C$10</f>
        <v>0</v>
      </c>
      <c r="Y2545" s="56">
        <f t="shared" si="410"/>
        <v>0</v>
      </c>
      <c r="Z2545" s="56">
        <f t="shared" si="405"/>
        <v>0</v>
      </c>
      <c r="AA2545" s="56">
        <f t="shared" si="406"/>
        <v>0</v>
      </c>
      <c r="AB2545" s="56">
        <f t="shared" si="407"/>
        <v>0</v>
      </c>
      <c r="AC2545" s="56">
        <f t="shared" si="411"/>
        <v>0</v>
      </c>
      <c r="AD2545" s="56">
        <f t="shared" si="408"/>
        <v>0</v>
      </c>
      <c r="AE2545" s="56">
        <v>0</v>
      </c>
      <c r="AF2545" s="56">
        <f t="shared" si="412"/>
        <v>0</v>
      </c>
      <c r="AG2545" s="56">
        <f t="shared" si="409"/>
        <v>0</v>
      </c>
      <c r="AH2545" s="56">
        <v>0</v>
      </c>
    </row>
    <row r="2546" spans="1:34">
      <c r="A2546" s="17">
        <v>2537</v>
      </c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4"/>
      <c r="N2546" s="52"/>
      <c r="O2546" s="8"/>
      <c r="P2546" s="8"/>
      <c r="Q2546" s="8"/>
      <c r="R2546" s="8"/>
      <c r="S2546" s="51"/>
      <c r="T2546" s="88">
        <f>IF(Dane!$E$4=1,Z2546,IF(Dane!$E$4=2,AD2546,AG2546))</f>
        <v>0</v>
      </c>
      <c r="U2546" s="18">
        <f>IF(Dane!$E$4=1,AA2546,IF(Dane!$E$4=2,AE2546,AH2546))</f>
        <v>0</v>
      </c>
      <c r="V2546" s="18">
        <f t="shared" si="403"/>
        <v>0</v>
      </c>
      <c r="W2546" s="19">
        <f t="shared" si="404"/>
        <v>0</v>
      </c>
      <c r="X2546" s="55">
        <f>Dane!$C$10</f>
        <v>0</v>
      </c>
      <c r="Y2546" s="56">
        <f t="shared" si="410"/>
        <v>0</v>
      </c>
      <c r="Z2546" s="56">
        <f t="shared" si="405"/>
        <v>0</v>
      </c>
      <c r="AA2546" s="56">
        <f t="shared" si="406"/>
        <v>0</v>
      </c>
      <c r="AB2546" s="56">
        <f t="shared" si="407"/>
        <v>0</v>
      </c>
      <c r="AC2546" s="56">
        <f t="shared" si="411"/>
        <v>0</v>
      </c>
      <c r="AD2546" s="56">
        <f t="shared" si="408"/>
        <v>0</v>
      </c>
      <c r="AE2546" s="56">
        <v>0</v>
      </c>
      <c r="AF2546" s="56">
        <f t="shared" si="412"/>
        <v>0</v>
      </c>
      <c r="AG2546" s="56">
        <f t="shared" si="409"/>
        <v>0</v>
      </c>
      <c r="AH2546" s="56">
        <v>0</v>
      </c>
    </row>
    <row r="2547" spans="1:34">
      <c r="A2547" s="17">
        <v>2538</v>
      </c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4"/>
      <c r="N2547" s="52"/>
      <c r="O2547" s="8"/>
      <c r="P2547" s="8"/>
      <c r="Q2547" s="8"/>
      <c r="R2547" s="8"/>
      <c r="S2547" s="51"/>
      <c r="T2547" s="88">
        <f>IF(Dane!$E$4=1,Z2547,IF(Dane!$E$4=2,AD2547,AG2547))</f>
        <v>0</v>
      </c>
      <c r="U2547" s="18">
        <f>IF(Dane!$E$4=1,AA2547,IF(Dane!$E$4=2,AE2547,AH2547))</f>
        <v>0</v>
      </c>
      <c r="V2547" s="18">
        <f t="shared" si="403"/>
        <v>0</v>
      </c>
      <c r="W2547" s="19">
        <f t="shared" si="404"/>
        <v>0</v>
      </c>
      <c r="X2547" s="55">
        <f>Dane!$C$10</f>
        <v>0</v>
      </c>
      <c r="Y2547" s="56">
        <f t="shared" si="410"/>
        <v>0</v>
      </c>
      <c r="Z2547" s="56">
        <f t="shared" si="405"/>
        <v>0</v>
      </c>
      <c r="AA2547" s="56">
        <f t="shared" si="406"/>
        <v>0</v>
      </c>
      <c r="AB2547" s="56">
        <f t="shared" si="407"/>
        <v>0</v>
      </c>
      <c r="AC2547" s="56">
        <f t="shared" si="411"/>
        <v>0</v>
      </c>
      <c r="AD2547" s="56">
        <f t="shared" si="408"/>
        <v>0</v>
      </c>
      <c r="AE2547" s="56">
        <v>0</v>
      </c>
      <c r="AF2547" s="56">
        <f t="shared" si="412"/>
        <v>0</v>
      </c>
      <c r="AG2547" s="56">
        <f t="shared" si="409"/>
        <v>0</v>
      </c>
      <c r="AH2547" s="56">
        <v>0</v>
      </c>
    </row>
    <row r="2548" spans="1:34">
      <c r="A2548" s="17">
        <v>2539</v>
      </c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4"/>
      <c r="N2548" s="52"/>
      <c r="O2548" s="8"/>
      <c r="P2548" s="8"/>
      <c r="Q2548" s="8"/>
      <c r="R2548" s="8"/>
      <c r="S2548" s="51"/>
      <c r="T2548" s="88">
        <f>IF(Dane!$E$4=1,Z2548,IF(Dane!$E$4=2,AD2548,AG2548))</f>
        <v>0</v>
      </c>
      <c r="U2548" s="18">
        <f>IF(Dane!$E$4=1,AA2548,IF(Dane!$E$4=2,AE2548,AH2548))</f>
        <v>0</v>
      </c>
      <c r="V2548" s="18">
        <f t="shared" si="403"/>
        <v>0</v>
      </c>
      <c r="W2548" s="19">
        <f t="shared" si="404"/>
        <v>0</v>
      </c>
      <c r="X2548" s="55">
        <f>Dane!$C$10</f>
        <v>0</v>
      </c>
      <c r="Y2548" s="56">
        <f t="shared" si="410"/>
        <v>0</v>
      </c>
      <c r="Z2548" s="56">
        <f t="shared" si="405"/>
        <v>0</v>
      </c>
      <c r="AA2548" s="56">
        <f t="shared" si="406"/>
        <v>0</v>
      </c>
      <c r="AB2548" s="56">
        <f t="shared" si="407"/>
        <v>0</v>
      </c>
      <c r="AC2548" s="56">
        <f t="shared" si="411"/>
        <v>0</v>
      </c>
      <c r="AD2548" s="56">
        <f t="shared" si="408"/>
        <v>0</v>
      </c>
      <c r="AE2548" s="56">
        <v>0</v>
      </c>
      <c r="AF2548" s="56">
        <f t="shared" si="412"/>
        <v>0</v>
      </c>
      <c r="AG2548" s="56">
        <f t="shared" si="409"/>
        <v>0</v>
      </c>
      <c r="AH2548" s="56">
        <v>0</v>
      </c>
    </row>
    <row r="2549" spans="1:34">
      <c r="A2549" s="17">
        <v>2540</v>
      </c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4"/>
      <c r="N2549" s="52"/>
      <c r="O2549" s="8"/>
      <c r="P2549" s="8"/>
      <c r="Q2549" s="8"/>
      <c r="R2549" s="8"/>
      <c r="S2549" s="51"/>
      <c r="T2549" s="88">
        <f>IF(Dane!$E$4=1,Z2549,IF(Dane!$E$4=2,AD2549,AG2549))</f>
        <v>0</v>
      </c>
      <c r="U2549" s="18">
        <f>IF(Dane!$E$4=1,AA2549,IF(Dane!$E$4=2,AE2549,AH2549))</f>
        <v>0</v>
      </c>
      <c r="V2549" s="18">
        <f t="shared" si="403"/>
        <v>0</v>
      </c>
      <c r="W2549" s="19">
        <f t="shared" si="404"/>
        <v>0</v>
      </c>
      <c r="X2549" s="55">
        <f>Dane!$C$10</f>
        <v>0</v>
      </c>
      <c r="Y2549" s="56">
        <f t="shared" si="410"/>
        <v>0</v>
      </c>
      <c r="Z2549" s="56">
        <f t="shared" si="405"/>
        <v>0</v>
      </c>
      <c r="AA2549" s="56">
        <f t="shared" si="406"/>
        <v>0</v>
      </c>
      <c r="AB2549" s="56">
        <f t="shared" si="407"/>
        <v>0</v>
      </c>
      <c r="AC2549" s="56">
        <f t="shared" si="411"/>
        <v>0</v>
      </c>
      <c r="AD2549" s="56">
        <f t="shared" si="408"/>
        <v>0</v>
      </c>
      <c r="AE2549" s="56">
        <v>0</v>
      </c>
      <c r="AF2549" s="56">
        <f t="shared" si="412"/>
        <v>0</v>
      </c>
      <c r="AG2549" s="56">
        <f t="shared" si="409"/>
        <v>0</v>
      </c>
      <c r="AH2549" s="56">
        <v>0</v>
      </c>
    </row>
    <row r="2550" spans="1:34">
      <c r="A2550" s="17">
        <v>2541</v>
      </c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4"/>
      <c r="N2550" s="52"/>
      <c r="O2550" s="8"/>
      <c r="P2550" s="8"/>
      <c r="Q2550" s="8"/>
      <c r="R2550" s="8"/>
      <c r="S2550" s="51"/>
      <c r="T2550" s="88">
        <f>IF(Dane!$E$4=1,Z2550,IF(Dane!$E$4=2,AD2550,AG2550))</f>
        <v>0</v>
      </c>
      <c r="U2550" s="18">
        <f>IF(Dane!$E$4=1,AA2550,IF(Dane!$E$4=2,AE2550,AH2550))</f>
        <v>0</v>
      </c>
      <c r="V2550" s="18">
        <f t="shared" si="403"/>
        <v>0</v>
      </c>
      <c r="W2550" s="19">
        <f t="shared" si="404"/>
        <v>0</v>
      </c>
      <c r="X2550" s="55">
        <f>Dane!$C$10</f>
        <v>0</v>
      </c>
      <c r="Y2550" s="56">
        <f t="shared" si="410"/>
        <v>0</v>
      </c>
      <c r="Z2550" s="56">
        <f t="shared" si="405"/>
        <v>0</v>
      </c>
      <c r="AA2550" s="56">
        <f t="shared" si="406"/>
        <v>0</v>
      </c>
      <c r="AB2550" s="56">
        <f t="shared" si="407"/>
        <v>0</v>
      </c>
      <c r="AC2550" s="56">
        <f t="shared" si="411"/>
        <v>0</v>
      </c>
      <c r="AD2550" s="56">
        <f t="shared" si="408"/>
        <v>0</v>
      </c>
      <c r="AE2550" s="56">
        <v>0</v>
      </c>
      <c r="AF2550" s="56">
        <f t="shared" si="412"/>
        <v>0</v>
      </c>
      <c r="AG2550" s="56">
        <f t="shared" si="409"/>
        <v>0</v>
      </c>
      <c r="AH2550" s="56">
        <v>0</v>
      </c>
    </row>
    <row r="2551" spans="1:34">
      <c r="A2551" s="17">
        <v>2542</v>
      </c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4"/>
      <c r="N2551" s="52"/>
      <c r="O2551" s="8"/>
      <c r="P2551" s="8"/>
      <c r="Q2551" s="8"/>
      <c r="R2551" s="8"/>
      <c r="S2551" s="51"/>
      <c r="T2551" s="88">
        <f>IF(Dane!$E$4=1,Z2551,IF(Dane!$E$4=2,AD2551,AG2551))</f>
        <v>0</v>
      </c>
      <c r="U2551" s="18">
        <f>IF(Dane!$E$4=1,AA2551,IF(Dane!$E$4=2,AE2551,AH2551))</f>
        <v>0</v>
      </c>
      <c r="V2551" s="18">
        <f t="shared" si="403"/>
        <v>0</v>
      </c>
      <c r="W2551" s="19">
        <f t="shared" si="404"/>
        <v>0</v>
      </c>
      <c r="X2551" s="55">
        <f>Dane!$C$10</f>
        <v>0</v>
      </c>
      <c r="Y2551" s="56">
        <f t="shared" si="410"/>
        <v>0</v>
      </c>
      <c r="Z2551" s="56">
        <f t="shared" si="405"/>
        <v>0</v>
      </c>
      <c r="AA2551" s="56">
        <f t="shared" si="406"/>
        <v>0</v>
      </c>
      <c r="AB2551" s="56">
        <f t="shared" si="407"/>
        <v>0</v>
      </c>
      <c r="AC2551" s="56">
        <f t="shared" si="411"/>
        <v>0</v>
      </c>
      <c r="AD2551" s="56">
        <f t="shared" si="408"/>
        <v>0</v>
      </c>
      <c r="AE2551" s="56">
        <v>0</v>
      </c>
      <c r="AF2551" s="56">
        <f t="shared" si="412"/>
        <v>0</v>
      </c>
      <c r="AG2551" s="56">
        <f t="shared" si="409"/>
        <v>0</v>
      </c>
      <c r="AH2551" s="56">
        <v>0</v>
      </c>
    </row>
    <row r="2552" spans="1:34">
      <c r="A2552" s="17">
        <v>2543</v>
      </c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4"/>
      <c r="N2552" s="52"/>
      <c r="O2552" s="8"/>
      <c r="P2552" s="8"/>
      <c r="Q2552" s="8"/>
      <c r="R2552" s="8"/>
      <c r="S2552" s="51"/>
      <c r="T2552" s="88">
        <f>IF(Dane!$E$4=1,Z2552,IF(Dane!$E$4=2,AD2552,AG2552))</f>
        <v>0</v>
      </c>
      <c r="U2552" s="18">
        <f>IF(Dane!$E$4=1,AA2552,IF(Dane!$E$4=2,AE2552,AH2552))</f>
        <v>0</v>
      </c>
      <c r="V2552" s="18">
        <f t="shared" si="403"/>
        <v>0</v>
      </c>
      <c r="W2552" s="19">
        <f t="shared" si="404"/>
        <v>0</v>
      </c>
      <c r="X2552" s="55">
        <f>Dane!$C$10</f>
        <v>0</v>
      </c>
      <c r="Y2552" s="56">
        <f t="shared" si="410"/>
        <v>0</v>
      </c>
      <c r="Z2552" s="56">
        <f t="shared" si="405"/>
        <v>0</v>
      </c>
      <c r="AA2552" s="56">
        <f t="shared" si="406"/>
        <v>0</v>
      </c>
      <c r="AB2552" s="56">
        <f t="shared" si="407"/>
        <v>0</v>
      </c>
      <c r="AC2552" s="56">
        <f t="shared" si="411"/>
        <v>0</v>
      </c>
      <c r="AD2552" s="56">
        <f t="shared" si="408"/>
        <v>0</v>
      </c>
      <c r="AE2552" s="56">
        <v>0</v>
      </c>
      <c r="AF2552" s="56">
        <f t="shared" si="412"/>
        <v>0</v>
      </c>
      <c r="AG2552" s="56">
        <f t="shared" si="409"/>
        <v>0</v>
      </c>
      <c r="AH2552" s="56">
        <v>0</v>
      </c>
    </row>
    <row r="2553" spans="1:34">
      <c r="A2553" s="17">
        <v>2544</v>
      </c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4"/>
      <c r="N2553" s="52"/>
      <c r="O2553" s="8"/>
      <c r="P2553" s="8"/>
      <c r="Q2553" s="8"/>
      <c r="R2553" s="8"/>
      <c r="S2553" s="51"/>
      <c r="T2553" s="88">
        <f>IF(Dane!$E$4=1,Z2553,IF(Dane!$E$4=2,AD2553,AG2553))</f>
        <v>0</v>
      </c>
      <c r="U2553" s="18">
        <f>IF(Dane!$E$4=1,AA2553,IF(Dane!$E$4=2,AE2553,AH2553))</f>
        <v>0</v>
      </c>
      <c r="V2553" s="18">
        <f t="shared" si="403"/>
        <v>0</v>
      </c>
      <c r="W2553" s="19">
        <f t="shared" si="404"/>
        <v>0</v>
      </c>
      <c r="X2553" s="55">
        <f>Dane!$C$10</f>
        <v>0</v>
      </c>
      <c r="Y2553" s="56">
        <f t="shared" si="410"/>
        <v>0</v>
      </c>
      <c r="Z2553" s="56">
        <f t="shared" si="405"/>
        <v>0</v>
      </c>
      <c r="AA2553" s="56">
        <f t="shared" si="406"/>
        <v>0</v>
      </c>
      <c r="AB2553" s="56">
        <f t="shared" si="407"/>
        <v>0</v>
      </c>
      <c r="AC2553" s="56">
        <f t="shared" si="411"/>
        <v>0</v>
      </c>
      <c r="AD2553" s="56">
        <f t="shared" si="408"/>
        <v>0</v>
      </c>
      <c r="AE2553" s="56">
        <v>0</v>
      </c>
      <c r="AF2553" s="56">
        <f t="shared" si="412"/>
        <v>0</v>
      </c>
      <c r="AG2553" s="56">
        <f t="shared" si="409"/>
        <v>0</v>
      </c>
      <c r="AH2553" s="56">
        <v>0</v>
      </c>
    </row>
    <row r="2554" spans="1:34">
      <c r="A2554" s="17">
        <v>2545</v>
      </c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4"/>
      <c r="N2554" s="52"/>
      <c r="O2554" s="8"/>
      <c r="P2554" s="8"/>
      <c r="Q2554" s="8"/>
      <c r="R2554" s="8"/>
      <c r="S2554" s="51"/>
      <c r="T2554" s="88">
        <f>IF(Dane!$E$4=1,Z2554,IF(Dane!$E$4=2,AD2554,AG2554))</f>
        <v>0</v>
      </c>
      <c r="U2554" s="18">
        <f>IF(Dane!$E$4=1,AA2554,IF(Dane!$E$4=2,AE2554,AH2554))</f>
        <v>0</v>
      </c>
      <c r="V2554" s="18">
        <f t="shared" si="403"/>
        <v>0</v>
      </c>
      <c r="W2554" s="19">
        <f t="shared" si="404"/>
        <v>0</v>
      </c>
      <c r="X2554" s="55">
        <f>Dane!$C$10</f>
        <v>0</v>
      </c>
      <c r="Y2554" s="56">
        <f t="shared" si="410"/>
        <v>0</v>
      </c>
      <c r="Z2554" s="56">
        <f t="shared" si="405"/>
        <v>0</v>
      </c>
      <c r="AA2554" s="56">
        <f t="shared" si="406"/>
        <v>0</v>
      </c>
      <c r="AB2554" s="56">
        <f t="shared" si="407"/>
        <v>0</v>
      </c>
      <c r="AC2554" s="56">
        <f t="shared" si="411"/>
        <v>0</v>
      </c>
      <c r="AD2554" s="56">
        <f t="shared" si="408"/>
        <v>0</v>
      </c>
      <c r="AE2554" s="56">
        <v>0</v>
      </c>
      <c r="AF2554" s="56">
        <f t="shared" si="412"/>
        <v>0</v>
      </c>
      <c r="AG2554" s="56">
        <f t="shared" si="409"/>
        <v>0</v>
      </c>
      <c r="AH2554" s="56">
        <v>0</v>
      </c>
    </row>
    <row r="2555" spans="1:34">
      <c r="A2555" s="17">
        <v>2546</v>
      </c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4"/>
      <c r="N2555" s="52"/>
      <c r="O2555" s="8"/>
      <c r="P2555" s="8"/>
      <c r="Q2555" s="8"/>
      <c r="R2555" s="8"/>
      <c r="S2555" s="51"/>
      <c r="T2555" s="88">
        <f>IF(Dane!$E$4=1,Z2555,IF(Dane!$E$4=2,AD2555,AG2555))</f>
        <v>0</v>
      </c>
      <c r="U2555" s="18">
        <f>IF(Dane!$E$4=1,AA2555,IF(Dane!$E$4=2,AE2555,AH2555))</f>
        <v>0</v>
      </c>
      <c r="V2555" s="18">
        <f t="shared" si="403"/>
        <v>0</v>
      </c>
      <c r="W2555" s="19">
        <f t="shared" si="404"/>
        <v>0</v>
      </c>
      <c r="X2555" s="55">
        <f>Dane!$C$10</f>
        <v>0</v>
      </c>
      <c r="Y2555" s="56">
        <f t="shared" si="410"/>
        <v>0</v>
      </c>
      <c r="Z2555" s="56">
        <f t="shared" si="405"/>
        <v>0</v>
      </c>
      <c r="AA2555" s="56">
        <f t="shared" si="406"/>
        <v>0</v>
      </c>
      <c r="AB2555" s="56">
        <f t="shared" si="407"/>
        <v>0</v>
      </c>
      <c r="AC2555" s="56">
        <f t="shared" si="411"/>
        <v>0</v>
      </c>
      <c r="AD2555" s="56">
        <f t="shared" si="408"/>
        <v>0</v>
      </c>
      <c r="AE2555" s="56">
        <v>0</v>
      </c>
      <c r="AF2555" s="56">
        <f t="shared" si="412"/>
        <v>0</v>
      </c>
      <c r="AG2555" s="56">
        <f t="shared" si="409"/>
        <v>0</v>
      </c>
      <c r="AH2555" s="56">
        <v>0</v>
      </c>
    </row>
    <row r="2556" spans="1:34">
      <c r="A2556" s="17">
        <v>2547</v>
      </c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4"/>
      <c r="N2556" s="52"/>
      <c r="O2556" s="8"/>
      <c r="P2556" s="8"/>
      <c r="Q2556" s="8"/>
      <c r="R2556" s="8"/>
      <c r="S2556" s="51"/>
      <c r="T2556" s="88">
        <f>IF(Dane!$E$4=1,Z2556,IF(Dane!$E$4=2,AD2556,AG2556))</f>
        <v>0</v>
      </c>
      <c r="U2556" s="18">
        <f>IF(Dane!$E$4=1,AA2556,IF(Dane!$E$4=2,AE2556,AH2556))</f>
        <v>0</v>
      </c>
      <c r="V2556" s="18">
        <f t="shared" si="403"/>
        <v>0</v>
      </c>
      <c r="W2556" s="19">
        <f t="shared" si="404"/>
        <v>0</v>
      </c>
      <c r="X2556" s="55">
        <f>Dane!$C$10</f>
        <v>0</v>
      </c>
      <c r="Y2556" s="56">
        <f t="shared" si="410"/>
        <v>0</v>
      </c>
      <c r="Z2556" s="56">
        <f t="shared" si="405"/>
        <v>0</v>
      </c>
      <c r="AA2556" s="56">
        <f t="shared" si="406"/>
        <v>0</v>
      </c>
      <c r="AB2556" s="56">
        <f t="shared" si="407"/>
        <v>0</v>
      </c>
      <c r="AC2556" s="56">
        <f t="shared" si="411"/>
        <v>0</v>
      </c>
      <c r="AD2556" s="56">
        <f t="shared" si="408"/>
        <v>0</v>
      </c>
      <c r="AE2556" s="56">
        <v>0</v>
      </c>
      <c r="AF2556" s="56">
        <f t="shared" si="412"/>
        <v>0</v>
      </c>
      <c r="AG2556" s="56">
        <f t="shared" si="409"/>
        <v>0</v>
      </c>
      <c r="AH2556" s="56">
        <v>0</v>
      </c>
    </row>
    <row r="2557" spans="1:34">
      <c r="A2557" s="17">
        <v>2548</v>
      </c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4"/>
      <c r="N2557" s="52"/>
      <c r="O2557" s="8"/>
      <c r="P2557" s="8"/>
      <c r="Q2557" s="8"/>
      <c r="R2557" s="8"/>
      <c r="S2557" s="51"/>
      <c r="T2557" s="88">
        <f>IF(Dane!$E$4=1,Z2557,IF(Dane!$E$4=2,AD2557,AG2557))</f>
        <v>0</v>
      </c>
      <c r="U2557" s="18">
        <f>IF(Dane!$E$4=1,AA2557,IF(Dane!$E$4=2,AE2557,AH2557))</f>
        <v>0</v>
      </c>
      <c r="V2557" s="18">
        <f t="shared" si="403"/>
        <v>0</v>
      </c>
      <c r="W2557" s="19">
        <f t="shared" si="404"/>
        <v>0</v>
      </c>
      <c r="X2557" s="55">
        <f>Dane!$C$10</f>
        <v>0</v>
      </c>
      <c r="Y2557" s="56">
        <f t="shared" si="410"/>
        <v>0</v>
      </c>
      <c r="Z2557" s="56">
        <f t="shared" si="405"/>
        <v>0</v>
      </c>
      <c r="AA2557" s="56">
        <f t="shared" si="406"/>
        <v>0</v>
      </c>
      <c r="AB2557" s="56">
        <f t="shared" si="407"/>
        <v>0</v>
      </c>
      <c r="AC2557" s="56">
        <f t="shared" si="411"/>
        <v>0</v>
      </c>
      <c r="AD2557" s="56">
        <f t="shared" si="408"/>
        <v>0</v>
      </c>
      <c r="AE2557" s="56">
        <v>0</v>
      </c>
      <c r="AF2557" s="56">
        <f t="shared" si="412"/>
        <v>0</v>
      </c>
      <c r="AG2557" s="56">
        <f t="shared" si="409"/>
        <v>0</v>
      </c>
      <c r="AH2557" s="56">
        <v>0</v>
      </c>
    </row>
    <row r="2558" spans="1:34">
      <c r="A2558" s="17">
        <v>2549</v>
      </c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4"/>
      <c r="N2558" s="52"/>
      <c r="O2558" s="8"/>
      <c r="P2558" s="8"/>
      <c r="Q2558" s="8"/>
      <c r="R2558" s="8"/>
      <c r="S2558" s="51"/>
      <c r="T2558" s="88">
        <f>IF(Dane!$E$4=1,Z2558,IF(Dane!$E$4=2,AD2558,AG2558))</f>
        <v>0</v>
      </c>
      <c r="U2558" s="18">
        <f>IF(Dane!$E$4=1,AA2558,IF(Dane!$E$4=2,AE2558,AH2558))</f>
        <v>0</v>
      </c>
      <c r="V2558" s="18">
        <f t="shared" si="403"/>
        <v>0</v>
      </c>
      <c r="W2558" s="19">
        <f t="shared" si="404"/>
        <v>0</v>
      </c>
      <c r="X2558" s="55">
        <f>Dane!$C$10</f>
        <v>0</v>
      </c>
      <c r="Y2558" s="56">
        <f t="shared" si="410"/>
        <v>0</v>
      </c>
      <c r="Z2558" s="56">
        <f t="shared" si="405"/>
        <v>0</v>
      </c>
      <c r="AA2558" s="56">
        <f t="shared" si="406"/>
        <v>0</v>
      </c>
      <c r="AB2558" s="56">
        <f t="shared" si="407"/>
        <v>0</v>
      </c>
      <c r="AC2558" s="56">
        <f t="shared" si="411"/>
        <v>0</v>
      </c>
      <c r="AD2558" s="56">
        <f t="shared" si="408"/>
        <v>0</v>
      </c>
      <c r="AE2558" s="56">
        <v>0</v>
      </c>
      <c r="AF2558" s="56">
        <f t="shared" si="412"/>
        <v>0</v>
      </c>
      <c r="AG2558" s="56">
        <f t="shared" si="409"/>
        <v>0</v>
      </c>
      <c r="AH2558" s="56">
        <v>0</v>
      </c>
    </row>
    <row r="2559" spans="1:34">
      <c r="A2559" s="17">
        <v>2550</v>
      </c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4"/>
      <c r="N2559" s="52"/>
      <c r="O2559" s="8"/>
      <c r="P2559" s="8"/>
      <c r="Q2559" s="8"/>
      <c r="R2559" s="8"/>
      <c r="S2559" s="51"/>
      <c r="T2559" s="88">
        <f>IF(Dane!$E$4=1,Z2559,IF(Dane!$E$4=2,AD2559,AG2559))</f>
        <v>0</v>
      </c>
      <c r="U2559" s="18">
        <f>IF(Dane!$E$4=1,AA2559,IF(Dane!$E$4=2,AE2559,AH2559))</f>
        <v>0</v>
      </c>
      <c r="V2559" s="18">
        <f t="shared" si="403"/>
        <v>0</v>
      </c>
      <c r="W2559" s="19">
        <f t="shared" si="404"/>
        <v>0</v>
      </c>
      <c r="X2559" s="55">
        <f>Dane!$C$10</f>
        <v>0</v>
      </c>
      <c r="Y2559" s="56">
        <f t="shared" si="410"/>
        <v>0</v>
      </c>
      <c r="Z2559" s="56">
        <f t="shared" si="405"/>
        <v>0</v>
      </c>
      <c r="AA2559" s="56">
        <f t="shared" si="406"/>
        <v>0</v>
      </c>
      <c r="AB2559" s="56">
        <f t="shared" si="407"/>
        <v>0</v>
      </c>
      <c r="AC2559" s="56">
        <f t="shared" si="411"/>
        <v>0</v>
      </c>
      <c r="AD2559" s="56">
        <f t="shared" si="408"/>
        <v>0</v>
      </c>
      <c r="AE2559" s="56">
        <v>0</v>
      </c>
      <c r="AF2559" s="56">
        <f t="shared" si="412"/>
        <v>0</v>
      </c>
      <c r="AG2559" s="56">
        <f t="shared" si="409"/>
        <v>0</v>
      </c>
      <c r="AH2559" s="56">
        <v>0</v>
      </c>
    </row>
    <row r="2560" spans="1:34">
      <c r="A2560" s="17">
        <v>2551</v>
      </c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4"/>
      <c r="N2560" s="52"/>
      <c r="O2560" s="8"/>
      <c r="P2560" s="8"/>
      <c r="Q2560" s="8"/>
      <c r="R2560" s="8"/>
      <c r="S2560" s="51"/>
      <c r="T2560" s="88">
        <f>IF(Dane!$E$4=1,Z2560,IF(Dane!$E$4=2,AD2560,AG2560))</f>
        <v>0</v>
      </c>
      <c r="U2560" s="18">
        <f>IF(Dane!$E$4=1,AA2560,IF(Dane!$E$4=2,AE2560,AH2560))</f>
        <v>0</v>
      </c>
      <c r="V2560" s="18">
        <f t="shared" si="403"/>
        <v>0</v>
      </c>
      <c r="W2560" s="19">
        <f t="shared" si="404"/>
        <v>0</v>
      </c>
      <c r="X2560" s="55">
        <f>Dane!$C$10</f>
        <v>0</v>
      </c>
      <c r="Y2560" s="56">
        <f t="shared" si="410"/>
        <v>0</v>
      </c>
      <c r="Z2560" s="56">
        <f t="shared" si="405"/>
        <v>0</v>
      </c>
      <c r="AA2560" s="56">
        <f t="shared" si="406"/>
        <v>0</v>
      </c>
      <c r="AB2560" s="56">
        <f t="shared" si="407"/>
        <v>0</v>
      </c>
      <c r="AC2560" s="56">
        <f t="shared" si="411"/>
        <v>0</v>
      </c>
      <c r="AD2560" s="56">
        <f t="shared" si="408"/>
        <v>0</v>
      </c>
      <c r="AE2560" s="56">
        <v>0</v>
      </c>
      <c r="AF2560" s="56">
        <f t="shared" si="412"/>
        <v>0</v>
      </c>
      <c r="AG2560" s="56">
        <f t="shared" si="409"/>
        <v>0</v>
      </c>
      <c r="AH2560" s="56">
        <v>0</v>
      </c>
    </row>
    <row r="2561" spans="1:34">
      <c r="A2561" s="17">
        <v>2552</v>
      </c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4"/>
      <c r="N2561" s="52"/>
      <c r="O2561" s="8"/>
      <c r="P2561" s="8"/>
      <c r="Q2561" s="8"/>
      <c r="R2561" s="8"/>
      <c r="S2561" s="51"/>
      <c r="T2561" s="88">
        <f>IF(Dane!$E$4=1,Z2561,IF(Dane!$E$4=2,AD2561,AG2561))</f>
        <v>0</v>
      </c>
      <c r="U2561" s="18">
        <f>IF(Dane!$E$4=1,AA2561,IF(Dane!$E$4=2,AE2561,AH2561))</f>
        <v>0</v>
      </c>
      <c r="V2561" s="18">
        <f t="shared" si="403"/>
        <v>0</v>
      </c>
      <c r="W2561" s="19">
        <f t="shared" si="404"/>
        <v>0</v>
      </c>
      <c r="X2561" s="55">
        <f>Dane!$C$10</f>
        <v>0</v>
      </c>
      <c r="Y2561" s="56">
        <f t="shared" si="410"/>
        <v>0</v>
      </c>
      <c r="Z2561" s="56">
        <f t="shared" si="405"/>
        <v>0</v>
      </c>
      <c r="AA2561" s="56">
        <f t="shared" si="406"/>
        <v>0</v>
      </c>
      <c r="AB2561" s="56">
        <f t="shared" si="407"/>
        <v>0</v>
      </c>
      <c r="AC2561" s="56">
        <f t="shared" si="411"/>
        <v>0</v>
      </c>
      <c r="AD2561" s="56">
        <f t="shared" si="408"/>
        <v>0</v>
      </c>
      <c r="AE2561" s="56">
        <v>0</v>
      </c>
      <c r="AF2561" s="56">
        <f t="shared" si="412"/>
        <v>0</v>
      </c>
      <c r="AG2561" s="56">
        <f t="shared" si="409"/>
        <v>0</v>
      </c>
      <c r="AH2561" s="56">
        <v>0</v>
      </c>
    </row>
    <row r="2562" spans="1:34">
      <c r="A2562" s="17">
        <v>2553</v>
      </c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4"/>
      <c r="N2562" s="52"/>
      <c r="O2562" s="8"/>
      <c r="P2562" s="8"/>
      <c r="Q2562" s="8"/>
      <c r="R2562" s="8"/>
      <c r="S2562" s="51"/>
      <c r="T2562" s="88">
        <f>IF(Dane!$E$4=1,Z2562,IF(Dane!$E$4=2,AD2562,AG2562))</f>
        <v>0</v>
      </c>
      <c r="U2562" s="18">
        <f>IF(Dane!$E$4=1,AA2562,IF(Dane!$E$4=2,AE2562,AH2562))</f>
        <v>0</v>
      </c>
      <c r="V2562" s="18">
        <f t="shared" si="403"/>
        <v>0</v>
      </c>
      <c r="W2562" s="19">
        <f t="shared" si="404"/>
        <v>0</v>
      </c>
      <c r="X2562" s="55">
        <f>Dane!$C$10</f>
        <v>0</v>
      </c>
      <c r="Y2562" s="56">
        <f t="shared" si="410"/>
        <v>0</v>
      </c>
      <c r="Z2562" s="56">
        <f t="shared" si="405"/>
        <v>0</v>
      </c>
      <c r="AA2562" s="56">
        <f t="shared" si="406"/>
        <v>0</v>
      </c>
      <c r="AB2562" s="56">
        <f t="shared" si="407"/>
        <v>0</v>
      </c>
      <c r="AC2562" s="56">
        <f t="shared" si="411"/>
        <v>0</v>
      </c>
      <c r="AD2562" s="56">
        <f t="shared" si="408"/>
        <v>0</v>
      </c>
      <c r="AE2562" s="56">
        <v>0</v>
      </c>
      <c r="AF2562" s="56">
        <f t="shared" si="412"/>
        <v>0</v>
      </c>
      <c r="AG2562" s="56">
        <f t="shared" si="409"/>
        <v>0</v>
      </c>
      <c r="AH2562" s="56">
        <v>0</v>
      </c>
    </row>
    <row r="2563" spans="1:34">
      <c r="A2563" s="17">
        <v>2554</v>
      </c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4"/>
      <c r="N2563" s="52"/>
      <c r="O2563" s="8"/>
      <c r="P2563" s="8"/>
      <c r="Q2563" s="8"/>
      <c r="R2563" s="8"/>
      <c r="S2563" s="51"/>
      <c r="T2563" s="88">
        <f>IF(Dane!$E$4=1,Z2563,IF(Dane!$E$4=2,AD2563,AG2563))</f>
        <v>0</v>
      </c>
      <c r="U2563" s="18">
        <f>IF(Dane!$E$4=1,AA2563,IF(Dane!$E$4=2,AE2563,AH2563))</f>
        <v>0</v>
      </c>
      <c r="V2563" s="18">
        <f t="shared" si="403"/>
        <v>0</v>
      </c>
      <c r="W2563" s="19">
        <f t="shared" si="404"/>
        <v>0</v>
      </c>
      <c r="X2563" s="55">
        <f>Dane!$C$10</f>
        <v>0</v>
      </c>
      <c r="Y2563" s="56">
        <f t="shared" si="410"/>
        <v>0</v>
      </c>
      <c r="Z2563" s="56">
        <f t="shared" si="405"/>
        <v>0</v>
      </c>
      <c r="AA2563" s="56">
        <f t="shared" si="406"/>
        <v>0</v>
      </c>
      <c r="AB2563" s="56">
        <f t="shared" si="407"/>
        <v>0</v>
      </c>
      <c r="AC2563" s="56">
        <f t="shared" si="411"/>
        <v>0</v>
      </c>
      <c r="AD2563" s="56">
        <f t="shared" si="408"/>
        <v>0</v>
      </c>
      <c r="AE2563" s="56">
        <v>0</v>
      </c>
      <c r="AF2563" s="56">
        <f t="shared" si="412"/>
        <v>0</v>
      </c>
      <c r="AG2563" s="56">
        <f t="shared" si="409"/>
        <v>0</v>
      </c>
      <c r="AH2563" s="56">
        <v>0</v>
      </c>
    </row>
    <row r="2564" spans="1:34">
      <c r="A2564" s="17">
        <v>2555</v>
      </c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4"/>
      <c r="N2564" s="52"/>
      <c r="O2564" s="8"/>
      <c r="P2564" s="8"/>
      <c r="Q2564" s="8"/>
      <c r="R2564" s="8"/>
      <c r="S2564" s="51"/>
      <c r="T2564" s="88">
        <f>IF(Dane!$E$4=1,Z2564,IF(Dane!$E$4=2,AD2564,AG2564))</f>
        <v>0</v>
      </c>
      <c r="U2564" s="18">
        <f>IF(Dane!$E$4=1,AA2564,IF(Dane!$E$4=2,AE2564,AH2564))</f>
        <v>0</v>
      </c>
      <c r="V2564" s="18">
        <f t="shared" si="403"/>
        <v>0</v>
      </c>
      <c r="W2564" s="19">
        <f t="shared" si="404"/>
        <v>0</v>
      </c>
      <c r="X2564" s="55">
        <f>Dane!$C$10</f>
        <v>0</v>
      </c>
      <c r="Y2564" s="56">
        <f t="shared" si="410"/>
        <v>0</v>
      </c>
      <c r="Z2564" s="56">
        <f t="shared" si="405"/>
        <v>0</v>
      </c>
      <c r="AA2564" s="56">
        <f t="shared" si="406"/>
        <v>0</v>
      </c>
      <c r="AB2564" s="56">
        <f t="shared" si="407"/>
        <v>0</v>
      </c>
      <c r="AC2564" s="56">
        <f t="shared" si="411"/>
        <v>0</v>
      </c>
      <c r="AD2564" s="56">
        <f t="shared" si="408"/>
        <v>0</v>
      </c>
      <c r="AE2564" s="56">
        <v>0</v>
      </c>
      <c r="AF2564" s="56">
        <f t="shared" si="412"/>
        <v>0</v>
      </c>
      <c r="AG2564" s="56">
        <f t="shared" si="409"/>
        <v>0</v>
      </c>
      <c r="AH2564" s="56">
        <v>0</v>
      </c>
    </row>
    <row r="2565" spans="1:34">
      <c r="A2565" s="17">
        <v>2556</v>
      </c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4"/>
      <c r="N2565" s="52"/>
      <c r="O2565" s="8"/>
      <c r="P2565" s="8"/>
      <c r="Q2565" s="8"/>
      <c r="R2565" s="8"/>
      <c r="S2565" s="51"/>
      <c r="T2565" s="88">
        <f>IF(Dane!$E$4=1,Z2565,IF(Dane!$E$4=2,AD2565,AG2565))</f>
        <v>0</v>
      </c>
      <c r="U2565" s="18">
        <f>IF(Dane!$E$4=1,AA2565,IF(Dane!$E$4=2,AE2565,AH2565))</f>
        <v>0</v>
      </c>
      <c r="V2565" s="18">
        <f t="shared" si="403"/>
        <v>0</v>
      </c>
      <c r="W2565" s="19">
        <f t="shared" si="404"/>
        <v>0</v>
      </c>
      <c r="X2565" s="55">
        <f>Dane!$C$10</f>
        <v>0</v>
      </c>
      <c r="Y2565" s="56">
        <f t="shared" si="410"/>
        <v>0</v>
      </c>
      <c r="Z2565" s="56">
        <f t="shared" si="405"/>
        <v>0</v>
      </c>
      <c r="AA2565" s="56">
        <f t="shared" si="406"/>
        <v>0</v>
      </c>
      <c r="AB2565" s="56">
        <f t="shared" si="407"/>
        <v>0</v>
      </c>
      <c r="AC2565" s="56">
        <f t="shared" si="411"/>
        <v>0</v>
      </c>
      <c r="AD2565" s="56">
        <f t="shared" si="408"/>
        <v>0</v>
      </c>
      <c r="AE2565" s="56">
        <v>0</v>
      </c>
      <c r="AF2565" s="56">
        <f t="shared" si="412"/>
        <v>0</v>
      </c>
      <c r="AG2565" s="56">
        <f t="shared" si="409"/>
        <v>0</v>
      </c>
      <c r="AH2565" s="56">
        <v>0</v>
      </c>
    </row>
    <row r="2566" spans="1:34">
      <c r="A2566" s="17">
        <v>2557</v>
      </c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4"/>
      <c r="N2566" s="52"/>
      <c r="O2566" s="8"/>
      <c r="P2566" s="8"/>
      <c r="Q2566" s="8"/>
      <c r="R2566" s="8"/>
      <c r="S2566" s="51"/>
      <c r="T2566" s="88">
        <f>IF(Dane!$E$4=1,Z2566,IF(Dane!$E$4=2,AD2566,AG2566))</f>
        <v>0</v>
      </c>
      <c r="U2566" s="18">
        <f>IF(Dane!$E$4=1,AA2566,IF(Dane!$E$4=2,AE2566,AH2566))</f>
        <v>0</v>
      </c>
      <c r="V2566" s="18">
        <f t="shared" si="403"/>
        <v>0</v>
      </c>
      <c r="W2566" s="19">
        <f t="shared" si="404"/>
        <v>0</v>
      </c>
      <c r="X2566" s="55">
        <f>Dane!$C$10</f>
        <v>0</v>
      </c>
      <c r="Y2566" s="56">
        <f t="shared" si="410"/>
        <v>0</v>
      </c>
      <c r="Z2566" s="56">
        <f t="shared" si="405"/>
        <v>0</v>
      </c>
      <c r="AA2566" s="56">
        <f t="shared" si="406"/>
        <v>0</v>
      </c>
      <c r="AB2566" s="56">
        <f t="shared" si="407"/>
        <v>0</v>
      </c>
      <c r="AC2566" s="56">
        <f t="shared" si="411"/>
        <v>0</v>
      </c>
      <c r="AD2566" s="56">
        <f t="shared" si="408"/>
        <v>0</v>
      </c>
      <c r="AE2566" s="56">
        <v>0</v>
      </c>
      <c r="AF2566" s="56">
        <f t="shared" si="412"/>
        <v>0</v>
      </c>
      <c r="AG2566" s="56">
        <f t="shared" si="409"/>
        <v>0</v>
      </c>
      <c r="AH2566" s="56">
        <v>0</v>
      </c>
    </row>
    <row r="2567" spans="1:34">
      <c r="A2567" s="17">
        <v>2558</v>
      </c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4"/>
      <c r="N2567" s="52"/>
      <c r="O2567" s="8"/>
      <c r="P2567" s="8"/>
      <c r="Q2567" s="8"/>
      <c r="R2567" s="8"/>
      <c r="S2567" s="51"/>
      <c r="T2567" s="88">
        <f>IF(Dane!$E$4=1,Z2567,IF(Dane!$E$4=2,AD2567,AG2567))</f>
        <v>0</v>
      </c>
      <c r="U2567" s="18">
        <f>IF(Dane!$E$4=1,AA2567,IF(Dane!$E$4=2,AE2567,AH2567))</f>
        <v>0</v>
      </c>
      <c r="V2567" s="18">
        <f t="shared" si="403"/>
        <v>0</v>
      </c>
      <c r="W2567" s="19">
        <f t="shared" si="404"/>
        <v>0</v>
      </c>
      <c r="X2567" s="55">
        <f>Dane!$C$10</f>
        <v>0</v>
      </c>
      <c r="Y2567" s="56">
        <f t="shared" si="410"/>
        <v>0</v>
      </c>
      <c r="Z2567" s="56">
        <f t="shared" si="405"/>
        <v>0</v>
      </c>
      <c r="AA2567" s="56">
        <f t="shared" si="406"/>
        <v>0</v>
      </c>
      <c r="AB2567" s="56">
        <f t="shared" si="407"/>
        <v>0</v>
      </c>
      <c r="AC2567" s="56">
        <f t="shared" si="411"/>
        <v>0</v>
      </c>
      <c r="AD2567" s="56">
        <f t="shared" si="408"/>
        <v>0</v>
      </c>
      <c r="AE2567" s="56">
        <v>0</v>
      </c>
      <c r="AF2567" s="56">
        <f t="shared" si="412"/>
        <v>0</v>
      </c>
      <c r="AG2567" s="56">
        <f t="shared" si="409"/>
        <v>0</v>
      </c>
      <c r="AH2567" s="56">
        <v>0</v>
      </c>
    </row>
    <row r="2568" spans="1:34">
      <c r="A2568" s="17">
        <v>2559</v>
      </c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4"/>
      <c r="N2568" s="52"/>
      <c r="O2568" s="8"/>
      <c r="P2568" s="8"/>
      <c r="Q2568" s="8"/>
      <c r="R2568" s="8"/>
      <c r="S2568" s="51"/>
      <c r="T2568" s="88">
        <f>IF(Dane!$E$4=1,Z2568,IF(Dane!$E$4=2,AD2568,AG2568))</f>
        <v>0</v>
      </c>
      <c r="U2568" s="18">
        <f>IF(Dane!$E$4=1,AA2568,IF(Dane!$E$4=2,AE2568,AH2568))</f>
        <v>0</v>
      </c>
      <c r="V2568" s="18">
        <f t="shared" si="403"/>
        <v>0</v>
      </c>
      <c r="W2568" s="19">
        <f t="shared" si="404"/>
        <v>0</v>
      </c>
      <c r="X2568" s="55">
        <f>Dane!$C$10</f>
        <v>0</v>
      </c>
      <c r="Y2568" s="56">
        <f t="shared" si="410"/>
        <v>0</v>
      </c>
      <c r="Z2568" s="56">
        <f t="shared" si="405"/>
        <v>0</v>
      </c>
      <c r="AA2568" s="56">
        <f t="shared" si="406"/>
        <v>0</v>
      </c>
      <c r="AB2568" s="56">
        <f t="shared" si="407"/>
        <v>0</v>
      </c>
      <c r="AC2568" s="56">
        <f t="shared" si="411"/>
        <v>0</v>
      </c>
      <c r="AD2568" s="56">
        <f t="shared" si="408"/>
        <v>0</v>
      </c>
      <c r="AE2568" s="56">
        <v>0</v>
      </c>
      <c r="AF2568" s="56">
        <f t="shared" si="412"/>
        <v>0</v>
      </c>
      <c r="AG2568" s="56">
        <f t="shared" si="409"/>
        <v>0</v>
      </c>
      <c r="AH2568" s="56">
        <v>0</v>
      </c>
    </row>
    <row r="2569" spans="1:34">
      <c r="A2569" s="17">
        <v>2560</v>
      </c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4"/>
      <c r="N2569" s="52"/>
      <c r="O2569" s="8"/>
      <c r="P2569" s="8"/>
      <c r="Q2569" s="8"/>
      <c r="R2569" s="8"/>
      <c r="S2569" s="51"/>
      <c r="T2569" s="88">
        <f>IF(Dane!$E$4=1,Z2569,IF(Dane!$E$4=2,AD2569,AG2569))</f>
        <v>0</v>
      </c>
      <c r="U2569" s="18">
        <f>IF(Dane!$E$4=1,AA2569,IF(Dane!$E$4=2,AE2569,AH2569))</f>
        <v>0</v>
      </c>
      <c r="V2569" s="18">
        <f t="shared" si="403"/>
        <v>0</v>
      </c>
      <c r="W2569" s="19">
        <f t="shared" si="404"/>
        <v>0</v>
      </c>
      <c r="X2569" s="55">
        <f>Dane!$C$10</f>
        <v>0</v>
      </c>
      <c r="Y2569" s="56">
        <f t="shared" si="410"/>
        <v>0</v>
      </c>
      <c r="Z2569" s="56">
        <f t="shared" si="405"/>
        <v>0</v>
      </c>
      <c r="AA2569" s="56">
        <f t="shared" si="406"/>
        <v>0</v>
      </c>
      <c r="AB2569" s="56">
        <f t="shared" si="407"/>
        <v>0</v>
      </c>
      <c r="AC2569" s="56">
        <f t="shared" si="411"/>
        <v>0</v>
      </c>
      <c r="AD2569" s="56">
        <f t="shared" si="408"/>
        <v>0</v>
      </c>
      <c r="AE2569" s="56">
        <v>0</v>
      </c>
      <c r="AF2569" s="56">
        <f t="shared" si="412"/>
        <v>0</v>
      </c>
      <c r="AG2569" s="56">
        <f t="shared" si="409"/>
        <v>0</v>
      </c>
      <c r="AH2569" s="56">
        <v>0</v>
      </c>
    </row>
    <row r="2570" spans="1:34">
      <c r="A2570" s="17">
        <v>2561</v>
      </c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4"/>
      <c r="N2570" s="52"/>
      <c r="O2570" s="8"/>
      <c r="P2570" s="8"/>
      <c r="Q2570" s="8"/>
      <c r="R2570" s="8"/>
      <c r="S2570" s="51"/>
      <c r="T2570" s="88">
        <f>IF(Dane!$E$4=1,Z2570,IF(Dane!$E$4=2,AD2570,AG2570))</f>
        <v>0</v>
      </c>
      <c r="U2570" s="18">
        <f>IF(Dane!$E$4=1,AA2570,IF(Dane!$E$4=2,AE2570,AH2570))</f>
        <v>0</v>
      </c>
      <c r="V2570" s="18">
        <f t="shared" si="403"/>
        <v>0</v>
      </c>
      <c r="W2570" s="19">
        <f t="shared" si="404"/>
        <v>0</v>
      </c>
      <c r="X2570" s="55">
        <f>Dane!$C$10</f>
        <v>0</v>
      </c>
      <c r="Y2570" s="56">
        <f t="shared" si="410"/>
        <v>0</v>
      </c>
      <c r="Z2570" s="56">
        <f t="shared" si="405"/>
        <v>0</v>
      </c>
      <c r="AA2570" s="56">
        <f t="shared" si="406"/>
        <v>0</v>
      </c>
      <c r="AB2570" s="56">
        <f t="shared" si="407"/>
        <v>0</v>
      </c>
      <c r="AC2570" s="56">
        <f t="shared" si="411"/>
        <v>0</v>
      </c>
      <c r="AD2570" s="56">
        <f t="shared" si="408"/>
        <v>0</v>
      </c>
      <c r="AE2570" s="56">
        <v>0</v>
      </c>
      <c r="AF2570" s="56">
        <f t="shared" si="412"/>
        <v>0</v>
      </c>
      <c r="AG2570" s="56">
        <f t="shared" si="409"/>
        <v>0</v>
      </c>
      <c r="AH2570" s="56">
        <v>0</v>
      </c>
    </row>
    <row r="2571" spans="1:34">
      <c r="A2571" s="17">
        <v>2562</v>
      </c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4"/>
      <c r="N2571" s="52"/>
      <c r="O2571" s="8"/>
      <c r="P2571" s="8"/>
      <c r="Q2571" s="8"/>
      <c r="R2571" s="8"/>
      <c r="S2571" s="51"/>
      <c r="T2571" s="88">
        <f>IF(Dane!$E$4=1,Z2571,IF(Dane!$E$4=2,AD2571,AG2571))</f>
        <v>0</v>
      </c>
      <c r="U2571" s="18">
        <f>IF(Dane!$E$4=1,AA2571,IF(Dane!$E$4=2,AE2571,AH2571))</f>
        <v>0</v>
      </c>
      <c r="V2571" s="18">
        <f t="shared" ref="V2571:V2634" si="413">IF((J2571-T2571)&lt;0,0,J2571-T2571)</f>
        <v>0</v>
      </c>
      <c r="W2571" s="19">
        <f t="shared" ref="W2571:W2634" si="414">IF((K2571-U2571)&lt;0,0,K2571-U2571)</f>
        <v>0</v>
      </c>
      <c r="X2571" s="55">
        <f>Dane!$C$10</f>
        <v>0</v>
      </c>
      <c r="Y2571" s="56">
        <f t="shared" si="410"/>
        <v>0</v>
      </c>
      <c r="Z2571" s="56">
        <f t="shared" si="405"/>
        <v>0</v>
      </c>
      <c r="AA2571" s="56">
        <f t="shared" si="406"/>
        <v>0</v>
      </c>
      <c r="AB2571" s="56">
        <f t="shared" si="407"/>
        <v>0</v>
      </c>
      <c r="AC2571" s="56">
        <f t="shared" si="411"/>
        <v>0</v>
      </c>
      <c r="AD2571" s="56">
        <f t="shared" si="408"/>
        <v>0</v>
      </c>
      <c r="AE2571" s="56">
        <v>0</v>
      </c>
      <c r="AF2571" s="56">
        <f t="shared" si="412"/>
        <v>0</v>
      </c>
      <c r="AG2571" s="56">
        <f t="shared" si="409"/>
        <v>0</v>
      </c>
      <c r="AH2571" s="56">
        <v>0</v>
      </c>
    </row>
    <row r="2572" spans="1:34">
      <c r="A2572" s="17">
        <v>2563</v>
      </c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4"/>
      <c r="N2572" s="52"/>
      <c r="O2572" s="8"/>
      <c r="P2572" s="8"/>
      <c r="Q2572" s="8"/>
      <c r="R2572" s="8"/>
      <c r="S2572" s="51"/>
      <c r="T2572" s="88">
        <f>IF(Dane!$E$4=1,Z2572,IF(Dane!$E$4=2,AD2572,AG2572))</f>
        <v>0</v>
      </c>
      <c r="U2572" s="18">
        <f>IF(Dane!$E$4=1,AA2572,IF(Dane!$E$4=2,AE2572,AH2572))</f>
        <v>0</v>
      </c>
      <c r="V2572" s="18">
        <f t="shared" si="413"/>
        <v>0</v>
      </c>
      <c r="W2572" s="19">
        <f t="shared" si="414"/>
        <v>0</v>
      </c>
      <c r="X2572" s="55">
        <f>Dane!$C$10</f>
        <v>0</v>
      </c>
      <c r="Y2572" s="56">
        <f t="shared" si="410"/>
        <v>0</v>
      </c>
      <c r="Z2572" s="56">
        <f t="shared" ref="Z2572:Z2635" si="415">IF(ROUND(N2572*Y2572,2)&gt;$Z$1,$Z$1,ROUND(N2572*Y2572,2))</f>
        <v>0</v>
      </c>
      <c r="AA2572" s="56">
        <f t="shared" ref="AA2572:AA2635" si="416">IF((ROUND(Z2572*0.0976,2)+ROUND(Z2572*0.065,2)+ROUND(Z2572*$AA$1,2))&gt;K2572,K2572,ROUND(Z2572*0.0976,2)+ROUND(Z2572*0.065,2)+ROUND(Z2572*$AA$1,2))</f>
        <v>0</v>
      </c>
      <c r="AB2572" s="56">
        <f t="shared" ref="AB2572:AB2635" si="417">ROUND(J2572-ROUND(J2572*0.0976,2)-ROUND(J2572*0.015,2)-ROUND(J2572*0.0245,2),2)-ROUND(ROUND(J2572-ROUND(J2572*0.0976,2)-ROUND(J2572*0.015,2)-ROUND(J2572*0.0245,2),2)*0.09,2)</f>
        <v>0</v>
      </c>
      <c r="AC2572" s="56">
        <f t="shared" si="411"/>
        <v>0</v>
      </c>
      <c r="AD2572" s="56">
        <f t="shared" ref="AD2572:AD2635" si="418">IF(ROUND(N2572*AC2572,2)&gt;$Y$1,$Y$1,ROUND(N2572*AC2572,2))</f>
        <v>0</v>
      </c>
      <c r="AE2572" s="56">
        <v>0</v>
      </c>
      <c r="AF2572" s="56">
        <f t="shared" si="412"/>
        <v>0</v>
      </c>
      <c r="AG2572" s="56">
        <f t="shared" ref="AG2572:AG2635" si="419">IF(ROUND(N2572*AF2572,2)&gt;$Y$1,$Y$1,ROUND(N2572*AF2572,2))</f>
        <v>0</v>
      </c>
      <c r="AH2572" s="56">
        <v>0</v>
      </c>
    </row>
    <row r="2573" spans="1:34">
      <c r="A2573" s="17">
        <v>2564</v>
      </c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4"/>
      <c r="N2573" s="52"/>
      <c r="O2573" s="8"/>
      <c r="P2573" s="8"/>
      <c r="Q2573" s="8"/>
      <c r="R2573" s="8"/>
      <c r="S2573" s="51"/>
      <c r="T2573" s="88">
        <f>IF(Dane!$E$4=1,Z2573,IF(Dane!$E$4=2,AD2573,AG2573))</f>
        <v>0</v>
      </c>
      <c r="U2573" s="18">
        <f>IF(Dane!$E$4=1,AA2573,IF(Dane!$E$4=2,AE2573,AH2573))</f>
        <v>0</v>
      </c>
      <c r="V2573" s="18">
        <f t="shared" si="413"/>
        <v>0</v>
      </c>
      <c r="W2573" s="19">
        <f t="shared" si="414"/>
        <v>0</v>
      </c>
      <c r="X2573" s="55">
        <f>Dane!$C$10</f>
        <v>0</v>
      </c>
      <c r="Y2573" s="56">
        <f t="shared" ref="Y2573:Y2636" si="420">IFERROR(J2573/X2573,0)</f>
        <v>0</v>
      </c>
      <c r="Z2573" s="56">
        <f t="shared" si="415"/>
        <v>0</v>
      </c>
      <c r="AA2573" s="56">
        <f t="shared" si="416"/>
        <v>0</v>
      </c>
      <c r="AB2573" s="56">
        <f t="shared" si="417"/>
        <v>0</v>
      </c>
      <c r="AC2573" s="56">
        <f t="shared" ref="AC2573:AC2636" si="421">IFERROR(AB2573/X2573,0)</f>
        <v>0</v>
      </c>
      <c r="AD2573" s="56">
        <f t="shared" si="418"/>
        <v>0</v>
      </c>
      <c r="AE2573" s="56">
        <v>0</v>
      </c>
      <c r="AF2573" s="56">
        <f t="shared" ref="AF2573:AF2636" si="422">IFERROR(IFERROR(IF(H2573*F2573&gt;=1300,1300*F2573*(1-(13.71%+(1-13.71%)*9%)*(1-0)),IF(H2573&lt;=1300*F2573,0,1300*F2573*(1-(13.71%+(1-13.71%)*9%)*(1-0)))),0)/X2573,0)</f>
        <v>0</v>
      </c>
      <c r="AG2573" s="56">
        <f t="shared" si="419"/>
        <v>0</v>
      </c>
      <c r="AH2573" s="56">
        <v>0</v>
      </c>
    </row>
    <row r="2574" spans="1:34">
      <c r="A2574" s="17">
        <v>2565</v>
      </c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4"/>
      <c r="N2574" s="52"/>
      <c r="O2574" s="8"/>
      <c r="P2574" s="8"/>
      <c r="Q2574" s="8"/>
      <c r="R2574" s="8"/>
      <c r="S2574" s="51"/>
      <c r="T2574" s="88">
        <f>IF(Dane!$E$4=1,Z2574,IF(Dane!$E$4=2,AD2574,AG2574))</f>
        <v>0</v>
      </c>
      <c r="U2574" s="18">
        <f>IF(Dane!$E$4=1,AA2574,IF(Dane!$E$4=2,AE2574,AH2574))</f>
        <v>0</v>
      </c>
      <c r="V2574" s="18">
        <f t="shared" si="413"/>
        <v>0</v>
      </c>
      <c r="W2574" s="19">
        <f t="shared" si="414"/>
        <v>0</v>
      </c>
      <c r="X2574" s="55">
        <f>Dane!$C$10</f>
        <v>0</v>
      </c>
      <c r="Y2574" s="56">
        <f t="shared" si="420"/>
        <v>0</v>
      </c>
      <c r="Z2574" s="56">
        <f t="shared" si="415"/>
        <v>0</v>
      </c>
      <c r="AA2574" s="56">
        <f t="shared" si="416"/>
        <v>0</v>
      </c>
      <c r="AB2574" s="56">
        <f t="shared" si="417"/>
        <v>0</v>
      </c>
      <c r="AC2574" s="56">
        <f t="shared" si="421"/>
        <v>0</v>
      </c>
      <c r="AD2574" s="56">
        <f t="shared" si="418"/>
        <v>0</v>
      </c>
      <c r="AE2574" s="56">
        <v>0</v>
      </c>
      <c r="AF2574" s="56">
        <f t="shared" si="422"/>
        <v>0</v>
      </c>
      <c r="AG2574" s="56">
        <f t="shared" si="419"/>
        <v>0</v>
      </c>
      <c r="AH2574" s="56">
        <v>0</v>
      </c>
    </row>
    <row r="2575" spans="1:34">
      <c r="A2575" s="17">
        <v>2566</v>
      </c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4"/>
      <c r="N2575" s="52"/>
      <c r="O2575" s="8"/>
      <c r="P2575" s="8"/>
      <c r="Q2575" s="8"/>
      <c r="R2575" s="8"/>
      <c r="S2575" s="51"/>
      <c r="T2575" s="88">
        <f>IF(Dane!$E$4=1,Z2575,IF(Dane!$E$4=2,AD2575,AG2575))</f>
        <v>0</v>
      </c>
      <c r="U2575" s="18">
        <f>IF(Dane!$E$4=1,AA2575,IF(Dane!$E$4=2,AE2575,AH2575))</f>
        <v>0</v>
      </c>
      <c r="V2575" s="18">
        <f t="shared" si="413"/>
        <v>0</v>
      </c>
      <c r="W2575" s="19">
        <f t="shared" si="414"/>
        <v>0</v>
      </c>
      <c r="X2575" s="55">
        <f>Dane!$C$10</f>
        <v>0</v>
      </c>
      <c r="Y2575" s="56">
        <f t="shared" si="420"/>
        <v>0</v>
      </c>
      <c r="Z2575" s="56">
        <f t="shared" si="415"/>
        <v>0</v>
      </c>
      <c r="AA2575" s="56">
        <f t="shared" si="416"/>
        <v>0</v>
      </c>
      <c r="AB2575" s="56">
        <f t="shared" si="417"/>
        <v>0</v>
      </c>
      <c r="AC2575" s="56">
        <f t="shared" si="421"/>
        <v>0</v>
      </c>
      <c r="AD2575" s="56">
        <f t="shared" si="418"/>
        <v>0</v>
      </c>
      <c r="AE2575" s="56">
        <v>0</v>
      </c>
      <c r="AF2575" s="56">
        <f t="shared" si="422"/>
        <v>0</v>
      </c>
      <c r="AG2575" s="56">
        <f t="shared" si="419"/>
        <v>0</v>
      </c>
      <c r="AH2575" s="56">
        <v>0</v>
      </c>
    </row>
    <row r="2576" spans="1:34">
      <c r="A2576" s="17">
        <v>2567</v>
      </c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4"/>
      <c r="N2576" s="52"/>
      <c r="O2576" s="8"/>
      <c r="P2576" s="8"/>
      <c r="Q2576" s="8"/>
      <c r="R2576" s="8"/>
      <c r="S2576" s="51"/>
      <c r="T2576" s="88">
        <f>IF(Dane!$E$4=1,Z2576,IF(Dane!$E$4=2,AD2576,AG2576))</f>
        <v>0</v>
      </c>
      <c r="U2576" s="18">
        <f>IF(Dane!$E$4=1,AA2576,IF(Dane!$E$4=2,AE2576,AH2576))</f>
        <v>0</v>
      </c>
      <c r="V2576" s="18">
        <f t="shared" si="413"/>
        <v>0</v>
      </c>
      <c r="W2576" s="19">
        <f t="shared" si="414"/>
        <v>0</v>
      </c>
      <c r="X2576" s="55">
        <f>Dane!$C$10</f>
        <v>0</v>
      </c>
      <c r="Y2576" s="56">
        <f t="shared" si="420"/>
        <v>0</v>
      </c>
      <c r="Z2576" s="56">
        <f t="shared" si="415"/>
        <v>0</v>
      </c>
      <c r="AA2576" s="56">
        <f t="shared" si="416"/>
        <v>0</v>
      </c>
      <c r="AB2576" s="56">
        <f t="shared" si="417"/>
        <v>0</v>
      </c>
      <c r="AC2576" s="56">
        <f t="shared" si="421"/>
        <v>0</v>
      </c>
      <c r="AD2576" s="56">
        <f t="shared" si="418"/>
        <v>0</v>
      </c>
      <c r="AE2576" s="56">
        <v>0</v>
      </c>
      <c r="AF2576" s="56">
        <f t="shared" si="422"/>
        <v>0</v>
      </c>
      <c r="AG2576" s="56">
        <f t="shared" si="419"/>
        <v>0</v>
      </c>
      <c r="AH2576" s="56">
        <v>0</v>
      </c>
    </row>
    <row r="2577" spans="1:34">
      <c r="A2577" s="17">
        <v>2568</v>
      </c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4"/>
      <c r="N2577" s="52"/>
      <c r="O2577" s="8"/>
      <c r="P2577" s="8"/>
      <c r="Q2577" s="8"/>
      <c r="R2577" s="8"/>
      <c r="S2577" s="51"/>
      <c r="T2577" s="88">
        <f>IF(Dane!$E$4=1,Z2577,IF(Dane!$E$4=2,AD2577,AG2577))</f>
        <v>0</v>
      </c>
      <c r="U2577" s="18">
        <f>IF(Dane!$E$4=1,AA2577,IF(Dane!$E$4=2,AE2577,AH2577))</f>
        <v>0</v>
      </c>
      <c r="V2577" s="18">
        <f t="shared" si="413"/>
        <v>0</v>
      </c>
      <c r="W2577" s="19">
        <f t="shared" si="414"/>
        <v>0</v>
      </c>
      <c r="X2577" s="55">
        <f>Dane!$C$10</f>
        <v>0</v>
      </c>
      <c r="Y2577" s="56">
        <f t="shared" si="420"/>
        <v>0</v>
      </c>
      <c r="Z2577" s="56">
        <f t="shared" si="415"/>
        <v>0</v>
      </c>
      <c r="AA2577" s="56">
        <f t="shared" si="416"/>
        <v>0</v>
      </c>
      <c r="AB2577" s="56">
        <f t="shared" si="417"/>
        <v>0</v>
      </c>
      <c r="AC2577" s="56">
        <f t="shared" si="421"/>
        <v>0</v>
      </c>
      <c r="AD2577" s="56">
        <f t="shared" si="418"/>
        <v>0</v>
      </c>
      <c r="AE2577" s="56">
        <v>0</v>
      </c>
      <c r="AF2577" s="56">
        <f t="shared" si="422"/>
        <v>0</v>
      </c>
      <c r="AG2577" s="56">
        <f t="shared" si="419"/>
        <v>0</v>
      </c>
      <c r="AH2577" s="56">
        <v>0</v>
      </c>
    </row>
    <row r="2578" spans="1:34">
      <c r="A2578" s="17">
        <v>2569</v>
      </c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4"/>
      <c r="N2578" s="52"/>
      <c r="O2578" s="8"/>
      <c r="P2578" s="8"/>
      <c r="Q2578" s="8"/>
      <c r="R2578" s="8"/>
      <c r="S2578" s="51"/>
      <c r="T2578" s="88">
        <f>IF(Dane!$E$4=1,Z2578,IF(Dane!$E$4=2,AD2578,AG2578))</f>
        <v>0</v>
      </c>
      <c r="U2578" s="18">
        <f>IF(Dane!$E$4=1,AA2578,IF(Dane!$E$4=2,AE2578,AH2578))</f>
        <v>0</v>
      </c>
      <c r="V2578" s="18">
        <f t="shared" si="413"/>
        <v>0</v>
      </c>
      <c r="W2578" s="19">
        <f t="shared" si="414"/>
        <v>0</v>
      </c>
      <c r="X2578" s="55">
        <f>Dane!$C$10</f>
        <v>0</v>
      </c>
      <c r="Y2578" s="56">
        <f t="shared" si="420"/>
        <v>0</v>
      </c>
      <c r="Z2578" s="56">
        <f t="shared" si="415"/>
        <v>0</v>
      </c>
      <c r="AA2578" s="56">
        <f t="shared" si="416"/>
        <v>0</v>
      </c>
      <c r="AB2578" s="56">
        <f t="shared" si="417"/>
        <v>0</v>
      </c>
      <c r="AC2578" s="56">
        <f t="shared" si="421"/>
        <v>0</v>
      </c>
      <c r="AD2578" s="56">
        <f t="shared" si="418"/>
        <v>0</v>
      </c>
      <c r="AE2578" s="56">
        <v>0</v>
      </c>
      <c r="AF2578" s="56">
        <f t="shared" si="422"/>
        <v>0</v>
      </c>
      <c r="AG2578" s="56">
        <f t="shared" si="419"/>
        <v>0</v>
      </c>
      <c r="AH2578" s="56">
        <v>0</v>
      </c>
    </row>
    <row r="2579" spans="1:34">
      <c r="A2579" s="17">
        <v>2570</v>
      </c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4"/>
      <c r="N2579" s="52"/>
      <c r="O2579" s="8"/>
      <c r="P2579" s="8"/>
      <c r="Q2579" s="8"/>
      <c r="R2579" s="8"/>
      <c r="S2579" s="51"/>
      <c r="T2579" s="88">
        <f>IF(Dane!$E$4=1,Z2579,IF(Dane!$E$4=2,AD2579,AG2579))</f>
        <v>0</v>
      </c>
      <c r="U2579" s="18">
        <f>IF(Dane!$E$4=1,AA2579,IF(Dane!$E$4=2,AE2579,AH2579))</f>
        <v>0</v>
      </c>
      <c r="V2579" s="18">
        <f t="shared" si="413"/>
        <v>0</v>
      </c>
      <c r="W2579" s="19">
        <f t="shared" si="414"/>
        <v>0</v>
      </c>
      <c r="X2579" s="55">
        <f>Dane!$C$10</f>
        <v>0</v>
      </c>
      <c r="Y2579" s="56">
        <f t="shared" si="420"/>
        <v>0</v>
      </c>
      <c r="Z2579" s="56">
        <f t="shared" si="415"/>
        <v>0</v>
      </c>
      <c r="AA2579" s="56">
        <f t="shared" si="416"/>
        <v>0</v>
      </c>
      <c r="AB2579" s="56">
        <f t="shared" si="417"/>
        <v>0</v>
      </c>
      <c r="AC2579" s="56">
        <f t="shared" si="421"/>
        <v>0</v>
      </c>
      <c r="AD2579" s="56">
        <f t="shared" si="418"/>
        <v>0</v>
      </c>
      <c r="AE2579" s="56">
        <v>0</v>
      </c>
      <c r="AF2579" s="56">
        <f t="shared" si="422"/>
        <v>0</v>
      </c>
      <c r="AG2579" s="56">
        <f t="shared" si="419"/>
        <v>0</v>
      </c>
      <c r="AH2579" s="56">
        <v>0</v>
      </c>
    </row>
    <row r="2580" spans="1:34">
      <c r="A2580" s="17">
        <v>2571</v>
      </c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4"/>
      <c r="N2580" s="52"/>
      <c r="O2580" s="8"/>
      <c r="P2580" s="8"/>
      <c r="Q2580" s="8"/>
      <c r="R2580" s="8"/>
      <c r="S2580" s="51"/>
      <c r="T2580" s="88">
        <f>IF(Dane!$E$4=1,Z2580,IF(Dane!$E$4=2,AD2580,AG2580))</f>
        <v>0</v>
      </c>
      <c r="U2580" s="18">
        <f>IF(Dane!$E$4=1,AA2580,IF(Dane!$E$4=2,AE2580,AH2580))</f>
        <v>0</v>
      </c>
      <c r="V2580" s="18">
        <f t="shared" si="413"/>
        <v>0</v>
      </c>
      <c r="W2580" s="19">
        <f t="shared" si="414"/>
        <v>0</v>
      </c>
      <c r="X2580" s="55">
        <f>Dane!$C$10</f>
        <v>0</v>
      </c>
      <c r="Y2580" s="56">
        <f t="shared" si="420"/>
        <v>0</v>
      </c>
      <c r="Z2580" s="56">
        <f t="shared" si="415"/>
        <v>0</v>
      </c>
      <c r="AA2580" s="56">
        <f t="shared" si="416"/>
        <v>0</v>
      </c>
      <c r="AB2580" s="56">
        <f t="shared" si="417"/>
        <v>0</v>
      </c>
      <c r="AC2580" s="56">
        <f t="shared" si="421"/>
        <v>0</v>
      </c>
      <c r="AD2580" s="56">
        <f t="shared" si="418"/>
        <v>0</v>
      </c>
      <c r="AE2580" s="56">
        <v>0</v>
      </c>
      <c r="AF2580" s="56">
        <f t="shared" si="422"/>
        <v>0</v>
      </c>
      <c r="AG2580" s="56">
        <f t="shared" si="419"/>
        <v>0</v>
      </c>
      <c r="AH2580" s="56">
        <v>0</v>
      </c>
    </row>
    <row r="2581" spans="1:34">
      <c r="A2581" s="17">
        <v>2572</v>
      </c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4"/>
      <c r="N2581" s="52"/>
      <c r="O2581" s="8"/>
      <c r="P2581" s="8"/>
      <c r="Q2581" s="8"/>
      <c r="R2581" s="8"/>
      <c r="S2581" s="51"/>
      <c r="T2581" s="88">
        <f>IF(Dane!$E$4=1,Z2581,IF(Dane!$E$4=2,AD2581,AG2581))</f>
        <v>0</v>
      </c>
      <c r="U2581" s="18">
        <f>IF(Dane!$E$4=1,AA2581,IF(Dane!$E$4=2,AE2581,AH2581))</f>
        <v>0</v>
      </c>
      <c r="V2581" s="18">
        <f t="shared" si="413"/>
        <v>0</v>
      </c>
      <c r="W2581" s="19">
        <f t="shared" si="414"/>
        <v>0</v>
      </c>
      <c r="X2581" s="55">
        <f>Dane!$C$10</f>
        <v>0</v>
      </c>
      <c r="Y2581" s="56">
        <f t="shared" si="420"/>
        <v>0</v>
      </c>
      <c r="Z2581" s="56">
        <f t="shared" si="415"/>
        <v>0</v>
      </c>
      <c r="AA2581" s="56">
        <f t="shared" si="416"/>
        <v>0</v>
      </c>
      <c r="AB2581" s="56">
        <f t="shared" si="417"/>
        <v>0</v>
      </c>
      <c r="AC2581" s="56">
        <f t="shared" si="421"/>
        <v>0</v>
      </c>
      <c r="AD2581" s="56">
        <f t="shared" si="418"/>
        <v>0</v>
      </c>
      <c r="AE2581" s="56">
        <v>0</v>
      </c>
      <c r="AF2581" s="56">
        <f t="shared" si="422"/>
        <v>0</v>
      </c>
      <c r="AG2581" s="56">
        <f t="shared" si="419"/>
        <v>0</v>
      </c>
      <c r="AH2581" s="56">
        <v>0</v>
      </c>
    </row>
    <row r="2582" spans="1:34">
      <c r="A2582" s="17">
        <v>2573</v>
      </c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4"/>
      <c r="N2582" s="52"/>
      <c r="O2582" s="8"/>
      <c r="P2582" s="8"/>
      <c r="Q2582" s="8"/>
      <c r="R2582" s="8"/>
      <c r="S2582" s="51"/>
      <c r="T2582" s="88">
        <f>IF(Dane!$E$4=1,Z2582,IF(Dane!$E$4=2,AD2582,AG2582))</f>
        <v>0</v>
      </c>
      <c r="U2582" s="18">
        <f>IF(Dane!$E$4=1,AA2582,IF(Dane!$E$4=2,AE2582,AH2582))</f>
        <v>0</v>
      </c>
      <c r="V2582" s="18">
        <f t="shared" si="413"/>
        <v>0</v>
      </c>
      <c r="W2582" s="19">
        <f t="shared" si="414"/>
        <v>0</v>
      </c>
      <c r="X2582" s="55">
        <f>Dane!$C$10</f>
        <v>0</v>
      </c>
      <c r="Y2582" s="56">
        <f t="shared" si="420"/>
        <v>0</v>
      </c>
      <c r="Z2582" s="56">
        <f t="shared" si="415"/>
        <v>0</v>
      </c>
      <c r="AA2582" s="56">
        <f t="shared" si="416"/>
        <v>0</v>
      </c>
      <c r="AB2582" s="56">
        <f t="shared" si="417"/>
        <v>0</v>
      </c>
      <c r="AC2582" s="56">
        <f t="shared" si="421"/>
        <v>0</v>
      </c>
      <c r="AD2582" s="56">
        <f t="shared" si="418"/>
        <v>0</v>
      </c>
      <c r="AE2582" s="56">
        <v>0</v>
      </c>
      <c r="AF2582" s="56">
        <f t="shared" si="422"/>
        <v>0</v>
      </c>
      <c r="AG2582" s="56">
        <f t="shared" si="419"/>
        <v>0</v>
      </c>
      <c r="AH2582" s="56">
        <v>0</v>
      </c>
    </row>
    <row r="2583" spans="1:34">
      <c r="A2583" s="17">
        <v>2574</v>
      </c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4"/>
      <c r="N2583" s="52"/>
      <c r="O2583" s="8"/>
      <c r="P2583" s="8"/>
      <c r="Q2583" s="8"/>
      <c r="R2583" s="8"/>
      <c r="S2583" s="51"/>
      <c r="T2583" s="88">
        <f>IF(Dane!$E$4=1,Z2583,IF(Dane!$E$4=2,AD2583,AG2583))</f>
        <v>0</v>
      </c>
      <c r="U2583" s="18">
        <f>IF(Dane!$E$4=1,AA2583,IF(Dane!$E$4=2,AE2583,AH2583))</f>
        <v>0</v>
      </c>
      <c r="V2583" s="18">
        <f t="shared" si="413"/>
        <v>0</v>
      </c>
      <c r="W2583" s="19">
        <f t="shared" si="414"/>
        <v>0</v>
      </c>
      <c r="X2583" s="55">
        <f>Dane!$C$10</f>
        <v>0</v>
      </c>
      <c r="Y2583" s="56">
        <f t="shared" si="420"/>
        <v>0</v>
      </c>
      <c r="Z2583" s="56">
        <f t="shared" si="415"/>
        <v>0</v>
      </c>
      <c r="AA2583" s="56">
        <f t="shared" si="416"/>
        <v>0</v>
      </c>
      <c r="AB2583" s="56">
        <f t="shared" si="417"/>
        <v>0</v>
      </c>
      <c r="AC2583" s="56">
        <f t="shared" si="421"/>
        <v>0</v>
      </c>
      <c r="AD2583" s="56">
        <f t="shared" si="418"/>
        <v>0</v>
      </c>
      <c r="AE2583" s="56">
        <v>0</v>
      </c>
      <c r="AF2583" s="56">
        <f t="shared" si="422"/>
        <v>0</v>
      </c>
      <c r="AG2583" s="56">
        <f t="shared" si="419"/>
        <v>0</v>
      </c>
      <c r="AH2583" s="56">
        <v>0</v>
      </c>
    </row>
    <row r="2584" spans="1:34">
      <c r="A2584" s="17">
        <v>2575</v>
      </c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4"/>
      <c r="N2584" s="52"/>
      <c r="O2584" s="8"/>
      <c r="P2584" s="8"/>
      <c r="Q2584" s="8"/>
      <c r="R2584" s="8"/>
      <c r="S2584" s="51"/>
      <c r="T2584" s="88">
        <f>IF(Dane!$E$4=1,Z2584,IF(Dane!$E$4=2,AD2584,AG2584))</f>
        <v>0</v>
      </c>
      <c r="U2584" s="18">
        <f>IF(Dane!$E$4=1,AA2584,IF(Dane!$E$4=2,AE2584,AH2584))</f>
        <v>0</v>
      </c>
      <c r="V2584" s="18">
        <f t="shared" si="413"/>
        <v>0</v>
      </c>
      <c r="W2584" s="19">
        <f t="shared" si="414"/>
        <v>0</v>
      </c>
      <c r="X2584" s="55">
        <f>Dane!$C$10</f>
        <v>0</v>
      </c>
      <c r="Y2584" s="56">
        <f t="shared" si="420"/>
        <v>0</v>
      </c>
      <c r="Z2584" s="56">
        <f t="shared" si="415"/>
        <v>0</v>
      </c>
      <c r="AA2584" s="56">
        <f t="shared" si="416"/>
        <v>0</v>
      </c>
      <c r="AB2584" s="56">
        <f t="shared" si="417"/>
        <v>0</v>
      </c>
      <c r="AC2584" s="56">
        <f t="shared" si="421"/>
        <v>0</v>
      </c>
      <c r="AD2584" s="56">
        <f t="shared" si="418"/>
        <v>0</v>
      </c>
      <c r="AE2584" s="56">
        <v>0</v>
      </c>
      <c r="AF2584" s="56">
        <f t="shared" si="422"/>
        <v>0</v>
      </c>
      <c r="AG2584" s="56">
        <f t="shared" si="419"/>
        <v>0</v>
      </c>
      <c r="AH2584" s="56">
        <v>0</v>
      </c>
    </row>
    <row r="2585" spans="1:34">
      <c r="A2585" s="17">
        <v>2576</v>
      </c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4"/>
      <c r="N2585" s="52"/>
      <c r="O2585" s="8"/>
      <c r="P2585" s="8"/>
      <c r="Q2585" s="8"/>
      <c r="R2585" s="8"/>
      <c r="S2585" s="51"/>
      <c r="T2585" s="88">
        <f>IF(Dane!$E$4=1,Z2585,IF(Dane!$E$4=2,AD2585,AG2585))</f>
        <v>0</v>
      </c>
      <c r="U2585" s="18">
        <f>IF(Dane!$E$4=1,AA2585,IF(Dane!$E$4=2,AE2585,AH2585))</f>
        <v>0</v>
      </c>
      <c r="V2585" s="18">
        <f t="shared" si="413"/>
        <v>0</v>
      </c>
      <c r="W2585" s="19">
        <f t="shared" si="414"/>
        <v>0</v>
      </c>
      <c r="X2585" s="55">
        <f>Dane!$C$10</f>
        <v>0</v>
      </c>
      <c r="Y2585" s="56">
        <f t="shared" si="420"/>
        <v>0</v>
      </c>
      <c r="Z2585" s="56">
        <f t="shared" si="415"/>
        <v>0</v>
      </c>
      <c r="AA2585" s="56">
        <f t="shared" si="416"/>
        <v>0</v>
      </c>
      <c r="AB2585" s="56">
        <f t="shared" si="417"/>
        <v>0</v>
      </c>
      <c r="AC2585" s="56">
        <f t="shared" si="421"/>
        <v>0</v>
      </c>
      <c r="AD2585" s="56">
        <f t="shared" si="418"/>
        <v>0</v>
      </c>
      <c r="AE2585" s="56">
        <v>0</v>
      </c>
      <c r="AF2585" s="56">
        <f t="shared" si="422"/>
        <v>0</v>
      </c>
      <c r="AG2585" s="56">
        <f t="shared" si="419"/>
        <v>0</v>
      </c>
      <c r="AH2585" s="56">
        <v>0</v>
      </c>
    </row>
    <row r="2586" spans="1:34">
      <c r="A2586" s="17">
        <v>2577</v>
      </c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4"/>
      <c r="N2586" s="52"/>
      <c r="O2586" s="8"/>
      <c r="P2586" s="8"/>
      <c r="Q2586" s="8"/>
      <c r="R2586" s="8"/>
      <c r="S2586" s="51"/>
      <c r="T2586" s="88">
        <f>IF(Dane!$E$4=1,Z2586,IF(Dane!$E$4=2,AD2586,AG2586))</f>
        <v>0</v>
      </c>
      <c r="U2586" s="18">
        <f>IF(Dane!$E$4=1,AA2586,IF(Dane!$E$4=2,AE2586,AH2586))</f>
        <v>0</v>
      </c>
      <c r="V2586" s="18">
        <f t="shared" si="413"/>
        <v>0</v>
      </c>
      <c r="W2586" s="19">
        <f t="shared" si="414"/>
        <v>0</v>
      </c>
      <c r="X2586" s="55">
        <f>Dane!$C$10</f>
        <v>0</v>
      </c>
      <c r="Y2586" s="56">
        <f t="shared" si="420"/>
        <v>0</v>
      </c>
      <c r="Z2586" s="56">
        <f t="shared" si="415"/>
        <v>0</v>
      </c>
      <c r="AA2586" s="56">
        <f t="shared" si="416"/>
        <v>0</v>
      </c>
      <c r="AB2586" s="56">
        <f t="shared" si="417"/>
        <v>0</v>
      </c>
      <c r="AC2586" s="56">
        <f t="shared" si="421"/>
        <v>0</v>
      </c>
      <c r="AD2586" s="56">
        <f t="shared" si="418"/>
        <v>0</v>
      </c>
      <c r="AE2586" s="56">
        <v>0</v>
      </c>
      <c r="AF2586" s="56">
        <f t="shared" si="422"/>
        <v>0</v>
      </c>
      <c r="AG2586" s="56">
        <f t="shared" si="419"/>
        <v>0</v>
      </c>
      <c r="AH2586" s="56">
        <v>0</v>
      </c>
    </row>
    <row r="2587" spans="1:34">
      <c r="A2587" s="17">
        <v>2578</v>
      </c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4"/>
      <c r="N2587" s="52"/>
      <c r="O2587" s="8"/>
      <c r="P2587" s="8"/>
      <c r="Q2587" s="8"/>
      <c r="R2587" s="8"/>
      <c r="S2587" s="51"/>
      <c r="T2587" s="88">
        <f>IF(Dane!$E$4=1,Z2587,IF(Dane!$E$4=2,AD2587,AG2587))</f>
        <v>0</v>
      </c>
      <c r="U2587" s="18">
        <f>IF(Dane!$E$4=1,AA2587,IF(Dane!$E$4=2,AE2587,AH2587))</f>
        <v>0</v>
      </c>
      <c r="V2587" s="18">
        <f t="shared" si="413"/>
        <v>0</v>
      </c>
      <c r="W2587" s="19">
        <f t="shared" si="414"/>
        <v>0</v>
      </c>
      <c r="X2587" s="55">
        <f>Dane!$C$10</f>
        <v>0</v>
      </c>
      <c r="Y2587" s="56">
        <f t="shared" si="420"/>
        <v>0</v>
      </c>
      <c r="Z2587" s="56">
        <f t="shared" si="415"/>
        <v>0</v>
      </c>
      <c r="AA2587" s="56">
        <f t="shared" si="416"/>
        <v>0</v>
      </c>
      <c r="AB2587" s="56">
        <f t="shared" si="417"/>
        <v>0</v>
      </c>
      <c r="AC2587" s="56">
        <f t="shared" si="421"/>
        <v>0</v>
      </c>
      <c r="AD2587" s="56">
        <f t="shared" si="418"/>
        <v>0</v>
      </c>
      <c r="AE2587" s="56">
        <v>0</v>
      </c>
      <c r="AF2587" s="56">
        <f t="shared" si="422"/>
        <v>0</v>
      </c>
      <c r="AG2587" s="56">
        <f t="shared" si="419"/>
        <v>0</v>
      </c>
      <c r="AH2587" s="56">
        <v>0</v>
      </c>
    </row>
    <row r="2588" spans="1:34">
      <c r="A2588" s="17">
        <v>2579</v>
      </c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4"/>
      <c r="N2588" s="52"/>
      <c r="O2588" s="8"/>
      <c r="P2588" s="8"/>
      <c r="Q2588" s="8"/>
      <c r="R2588" s="8"/>
      <c r="S2588" s="51"/>
      <c r="T2588" s="88">
        <f>IF(Dane!$E$4=1,Z2588,IF(Dane!$E$4=2,AD2588,AG2588))</f>
        <v>0</v>
      </c>
      <c r="U2588" s="18">
        <f>IF(Dane!$E$4=1,AA2588,IF(Dane!$E$4=2,AE2588,AH2588))</f>
        <v>0</v>
      </c>
      <c r="V2588" s="18">
        <f t="shared" si="413"/>
        <v>0</v>
      </c>
      <c r="W2588" s="19">
        <f t="shared" si="414"/>
        <v>0</v>
      </c>
      <c r="X2588" s="55">
        <f>Dane!$C$10</f>
        <v>0</v>
      </c>
      <c r="Y2588" s="56">
        <f t="shared" si="420"/>
        <v>0</v>
      </c>
      <c r="Z2588" s="56">
        <f t="shared" si="415"/>
        <v>0</v>
      </c>
      <c r="AA2588" s="56">
        <f t="shared" si="416"/>
        <v>0</v>
      </c>
      <c r="AB2588" s="56">
        <f t="shared" si="417"/>
        <v>0</v>
      </c>
      <c r="AC2588" s="56">
        <f t="shared" si="421"/>
        <v>0</v>
      </c>
      <c r="AD2588" s="56">
        <f t="shared" si="418"/>
        <v>0</v>
      </c>
      <c r="AE2588" s="56">
        <v>0</v>
      </c>
      <c r="AF2588" s="56">
        <f t="shared" si="422"/>
        <v>0</v>
      </c>
      <c r="AG2588" s="56">
        <f t="shared" si="419"/>
        <v>0</v>
      </c>
      <c r="AH2588" s="56">
        <v>0</v>
      </c>
    </row>
    <row r="2589" spans="1:34">
      <c r="A2589" s="17">
        <v>2580</v>
      </c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4"/>
      <c r="N2589" s="52"/>
      <c r="O2589" s="8"/>
      <c r="P2589" s="8"/>
      <c r="Q2589" s="8"/>
      <c r="R2589" s="8"/>
      <c r="S2589" s="51"/>
      <c r="T2589" s="88">
        <f>IF(Dane!$E$4=1,Z2589,IF(Dane!$E$4=2,AD2589,AG2589))</f>
        <v>0</v>
      </c>
      <c r="U2589" s="18">
        <f>IF(Dane!$E$4=1,AA2589,IF(Dane!$E$4=2,AE2589,AH2589))</f>
        <v>0</v>
      </c>
      <c r="V2589" s="18">
        <f t="shared" si="413"/>
        <v>0</v>
      </c>
      <c r="W2589" s="19">
        <f t="shared" si="414"/>
        <v>0</v>
      </c>
      <c r="X2589" s="55">
        <f>Dane!$C$10</f>
        <v>0</v>
      </c>
      <c r="Y2589" s="56">
        <f t="shared" si="420"/>
        <v>0</v>
      </c>
      <c r="Z2589" s="56">
        <f t="shared" si="415"/>
        <v>0</v>
      </c>
      <c r="AA2589" s="56">
        <f t="shared" si="416"/>
        <v>0</v>
      </c>
      <c r="AB2589" s="56">
        <f t="shared" si="417"/>
        <v>0</v>
      </c>
      <c r="AC2589" s="56">
        <f t="shared" si="421"/>
        <v>0</v>
      </c>
      <c r="AD2589" s="56">
        <f t="shared" si="418"/>
        <v>0</v>
      </c>
      <c r="AE2589" s="56">
        <v>0</v>
      </c>
      <c r="AF2589" s="56">
        <f t="shared" si="422"/>
        <v>0</v>
      </c>
      <c r="AG2589" s="56">
        <f t="shared" si="419"/>
        <v>0</v>
      </c>
      <c r="AH2589" s="56">
        <v>0</v>
      </c>
    </row>
    <row r="2590" spans="1:34">
      <c r="A2590" s="17">
        <v>2581</v>
      </c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4"/>
      <c r="N2590" s="52"/>
      <c r="O2590" s="8"/>
      <c r="P2590" s="8"/>
      <c r="Q2590" s="8"/>
      <c r="R2590" s="8"/>
      <c r="S2590" s="51"/>
      <c r="T2590" s="88">
        <f>IF(Dane!$E$4=1,Z2590,IF(Dane!$E$4=2,AD2590,AG2590))</f>
        <v>0</v>
      </c>
      <c r="U2590" s="18">
        <f>IF(Dane!$E$4=1,AA2590,IF(Dane!$E$4=2,AE2590,AH2590))</f>
        <v>0</v>
      </c>
      <c r="V2590" s="18">
        <f t="shared" si="413"/>
        <v>0</v>
      </c>
      <c r="W2590" s="19">
        <f t="shared" si="414"/>
        <v>0</v>
      </c>
      <c r="X2590" s="55">
        <f>Dane!$C$10</f>
        <v>0</v>
      </c>
      <c r="Y2590" s="56">
        <f t="shared" si="420"/>
        <v>0</v>
      </c>
      <c r="Z2590" s="56">
        <f t="shared" si="415"/>
        <v>0</v>
      </c>
      <c r="AA2590" s="56">
        <f t="shared" si="416"/>
        <v>0</v>
      </c>
      <c r="AB2590" s="56">
        <f t="shared" si="417"/>
        <v>0</v>
      </c>
      <c r="AC2590" s="56">
        <f t="shared" si="421"/>
        <v>0</v>
      </c>
      <c r="AD2590" s="56">
        <f t="shared" si="418"/>
        <v>0</v>
      </c>
      <c r="AE2590" s="56">
        <v>0</v>
      </c>
      <c r="AF2590" s="56">
        <f t="shared" si="422"/>
        <v>0</v>
      </c>
      <c r="AG2590" s="56">
        <f t="shared" si="419"/>
        <v>0</v>
      </c>
      <c r="AH2590" s="56">
        <v>0</v>
      </c>
    </row>
    <row r="2591" spans="1:34">
      <c r="A2591" s="17">
        <v>2582</v>
      </c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4"/>
      <c r="N2591" s="52"/>
      <c r="O2591" s="8"/>
      <c r="P2591" s="8"/>
      <c r="Q2591" s="8"/>
      <c r="R2591" s="8"/>
      <c r="S2591" s="51"/>
      <c r="T2591" s="88">
        <f>IF(Dane!$E$4=1,Z2591,IF(Dane!$E$4=2,AD2591,AG2591))</f>
        <v>0</v>
      </c>
      <c r="U2591" s="18">
        <f>IF(Dane!$E$4=1,AA2591,IF(Dane!$E$4=2,AE2591,AH2591))</f>
        <v>0</v>
      </c>
      <c r="V2591" s="18">
        <f t="shared" si="413"/>
        <v>0</v>
      </c>
      <c r="W2591" s="19">
        <f t="shared" si="414"/>
        <v>0</v>
      </c>
      <c r="X2591" s="55">
        <f>Dane!$C$10</f>
        <v>0</v>
      </c>
      <c r="Y2591" s="56">
        <f t="shared" si="420"/>
        <v>0</v>
      </c>
      <c r="Z2591" s="56">
        <f t="shared" si="415"/>
        <v>0</v>
      </c>
      <c r="AA2591" s="56">
        <f t="shared" si="416"/>
        <v>0</v>
      </c>
      <c r="AB2591" s="56">
        <f t="shared" si="417"/>
        <v>0</v>
      </c>
      <c r="AC2591" s="56">
        <f t="shared" si="421"/>
        <v>0</v>
      </c>
      <c r="AD2591" s="56">
        <f t="shared" si="418"/>
        <v>0</v>
      </c>
      <c r="AE2591" s="56">
        <v>0</v>
      </c>
      <c r="AF2591" s="56">
        <f t="shared" si="422"/>
        <v>0</v>
      </c>
      <c r="AG2591" s="56">
        <f t="shared" si="419"/>
        <v>0</v>
      </c>
      <c r="AH2591" s="56">
        <v>0</v>
      </c>
    </row>
    <row r="2592" spans="1:34">
      <c r="A2592" s="17">
        <v>2583</v>
      </c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4"/>
      <c r="N2592" s="52"/>
      <c r="O2592" s="8"/>
      <c r="P2592" s="8"/>
      <c r="Q2592" s="8"/>
      <c r="R2592" s="8"/>
      <c r="S2592" s="51"/>
      <c r="T2592" s="88">
        <f>IF(Dane!$E$4=1,Z2592,IF(Dane!$E$4=2,AD2592,AG2592))</f>
        <v>0</v>
      </c>
      <c r="U2592" s="18">
        <f>IF(Dane!$E$4=1,AA2592,IF(Dane!$E$4=2,AE2592,AH2592))</f>
        <v>0</v>
      </c>
      <c r="V2592" s="18">
        <f t="shared" si="413"/>
        <v>0</v>
      </c>
      <c r="W2592" s="19">
        <f t="shared" si="414"/>
        <v>0</v>
      </c>
      <c r="X2592" s="55">
        <f>Dane!$C$10</f>
        <v>0</v>
      </c>
      <c r="Y2592" s="56">
        <f t="shared" si="420"/>
        <v>0</v>
      </c>
      <c r="Z2592" s="56">
        <f t="shared" si="415"/>
        <v>0</v>
      </c>
      <c r="AA2592" s="56">
        <f t="shared" si="416"/>
        <v>0</v>
      </c>
      <c r="AB2592" s="56">
        <f t="shared" si="417"/>
        <v>0</v>
      </c>
      <c r="AC2592" s="56">
        <f t="shared" si="421"/>
        <v>0</v>
      </c>
      <c r="AD2592" s="56">
        <f t="shared" si="418"/>
        <v>0</v>
      </c>
      <c r="AE2592" s="56">
        <v>0</v>
      </c>
      <c r="AF2592" s="56">
        <f t="shared" si="422"/>
        <v>0</v>
      </c>
      <c r="AG2592" s="56">
        <f t="shared" si="419"/>
        <v>0</v>
      </c>
      <c r="AH2592" s="56">
        <v>0</v>
      </c>
    </row>
    <row r="2593" spans="1:34">
      <c r="A2593" s="17">
        <v>2584</v>
      </c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4"/>
      <c r="N2593" s="52"/>
      <c r="O2593" s="8"/>
      <c r="P2593" s="8"/>
      <c r="Q2593" s="8"/>
      <c r="R2593" s="8"/>
      <c r="S2593" s="51"/>
      <c r="T2593" s="88">
        <f>IF(Dane!$E$4=1,Z2593,IF(Dane!$E$4=2,AD2593,AG2593))</f>
        <v>0</v>
      </c>
      <c r="U2593" s="18">
        <f>IF(Dane!$E$4=1,AA2593,IF(Dane!$E$4=2,AE2593,AH2593))</f>
        <v>0</v>
      </c>
      <c r="V2593" s="18">
        <f t="shared" si="413"/>
        <v>0</v>
      </c>
      <c r="W2593" s="19">
        <f t="shared" si="414"/>
        <v>0</v>
      </c>
      <c r="X2593" s="55">
        <f>Dane!$C$10</f>
        <v>0</v>
      </c>
      <c r="Y2593" s="56">
        <f t="shared" si="420"/>
        <v>0</v>
      </c>
      <c r="Z2593" s="56">
        <f t="shared" si="415"/>
        <v>0</v>
      </c>
      <c r="AA2593" s="56">
        <f t="shared" si="416"/>
        <v>0</v>
      </c>
      <c r="AB2593" s="56">
        <f t="shared" si="417"/>
        <v>0</v>
      </c>
      <c r="AC2593" s="56">
        <f t="shared" si="421"/>
        <v>0</v>
      </c>
      <c r="AD2593" s="56">
        <f t="shared" si="418"/>
        <v>0</v>
      </c>
      <c r="AE2593" s="56">
        <v>0</v>
      </c>
      <c r="AF2593" s="56">
        <f t="shared" si="422"/>
        <v>0</v>
      </c>
      <c r="AG2593" s="56">
        <f t="shared" si="419"/>
        <v>0</v>
      </c>
      <c r="AH2593" s="56">
        <v>0</v>
      </c>
    </row>
    <row r="2594" spans="1:34">
      <c r="A2594" s="17">
        <v>2585</v>
      </c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4"/>
      <c r="N2594" s="52"/>
      <c r="O2594" s="8"/>
      <c r="P2594" s="8"/>
      <c r="Q2594" s="8"/>
      <c r="R2594" s="8"/>
      <c r="S2594" s="51"/>
      <c r="T2594" s="88">
        <f>IF(Dane!$E$4=1,Z2594,IF(Dane!$E$4=2,AD2594,AG2594))</f>
        <v>0</v>
      </c>
      <c r="U2594" s="18">
        <f>IF(Dane!$E$4=1,AA2594,IF(Dane!$E$4=2,AE2594,AH2594))</f>
        <v>0</v>
      </c>
      <c r="V2594" s="18">
        <f t="shared" si="413"/>
        <v>0</v>
      </c>
      <c r="W2594" s="19">
        <f t="shared" si="414"/>
        <v>0</v>
      </c>
      <c r="X2594" s="55">
        <f>Dane!$C$10</f>
        <v>0</v>
      </c>
      <c r="Y2594" s="56">
        <f t="shared" si="420"/>
        <v>0</v>
      </c>
      <c r="Z2594" s="56">
        <f t="shared" si="415"/>
        <v>0</v>
      </c>
      <c r="AA2594" s="56">
        <f t="shared" si="416"/>
        <v>0</v>
      </c>
      <c r="AB2594" s="56">
        <f t="shared" si="417"/>
        <v>0</v>
      </c>
      <c r="AC2594" s="56">
        <f t="shared" si="421"/>
        <v>0</v>
      </c>
      <c r="AD2594" s="56">
        <f t="shared" si="418"/>
        <v>0</v>
      </c>
      <c r="AE2594" s="56">
        <v>0</v>
      </c>
      <c r="AF2594" s="56">
        <f t="shared" si="422"/>
        <v>0</v>
      </c>
      <c r="AG2594" s="56">
        <f t="shared" si="419"/>
        <v>0</v>
      </c>
      <c r="AH2594" s="56">
        <v>0</v>
      </c>
    </row>
    <row r="2595" spans="1:34">
      <c r="A2595" s="17">
        <v>2586</v>
      </c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4"/>
      <c r="N2595" s="52"/>
      <c r="O2595" s="8"/>
      <c r="P2595" s="8"/>
      <c r="Q2595" s="8"/>
      <c r="R2595" s="8"/>
      <c r="S2595" s="51"/>
      <c r="T2595" s="88">
        <f>IF(Dane!$E$4=1,Z2595,IF(Dane!$E$4=2,AD2595,AG2595))</f>
        <v>0</v>
      </c>
      <c r="U2595" s="18">
        <f>IF(Dane!$E$4=1,AA2595,IF(Dane!$E$4=2,AE2595,AH2595))</f>
        <v>0</v>
      </c>
      <c r="V2595" s="18">
        <f t="shared" si="413"/>
        <v>0</v>
      </c>
      <c r="W2595" s="19">
        <f t="shared" si="414"/>
        <v>0</v>
      </c>
      <c r="X2595" s="55">
        <f>Dane!$C$10</f>
        <v>0</v>
      </c>
      <c r="Y2595" s="56">
        <f t="shared" si="420"/>
        <v>0</v>
      </c>
      <c r="Z2595" s="56">
        <f t="shared" si="415"/>
        <v>0</v>
      </c>
      <c r="AA2595" s="56">
        <f t="shared" si="416"/>
        <v>0</v>
      </c>
      <c r="AB2595" s="56">
        <f t="shared" si="417"/>
        <v>0</v>
      </c>
      <c r="AC2595" s="56">
        <f t="shared" si="421"/>
        <v>0</v>
      </c>
      <c r="AD2595" s="56">
        <f t="shared" si="418"/>
        <v>0</v>
      </c>
      <c r="AE2595" s="56">
        <v>0</v>
      </c>
      <c r="AF2595" s="56">
        <f t="shared" si="422"/>
        <v>0</v>
      </c>
      <c r="AG2595" s="56">
        <f t="shared" si="419"/>
        <v>0</v>
      </c>
      <c r="AH2595" s="56">
        <v>0</v>
      </c>
    </row>
    <row r="2596" spans="1:34">
      <c r="A2596" s="17">
        <v>2587</v>
      </c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4"/>
      <c r="N2596" s="52"/>
      <c r="O2596" s="8"/>
      <c r="P2596" s="8"/>
      <c r="Q2596" s="8"/>
      <c r="R2596" s="8"/>
      <c r="S2596" s="51"/>
      <c r="T2596" s="88">
        <f>IF(Dane!$E$4=1,Z2596,IF(Dane!$E$4=2,AD2596,AG2596))</f>
        <v>0</v>
      </c>
      <c r="U2596" s="18">
        <f>IF(Dane!$E$4=1,AA2596,IF(Dane!$E$4=2,AE2596,AH2596))</f>
        <v>0</v>
      </c>
      <c r="V2596" s="18">
        <f t="shared" si="413"/>
        <v>0</v>
      </c>
      <c r="W2596" s="19">
        <f t="shared" si="414"/>
        <v>0</v>
      </c>
      <c r="X2596" s="55">
        <f>Dane!$C$10</f>
        <v>0</v>
      </c>
      <c r="Y2596" s="56">
        <f t="shared" si="420"/>
        <v>0</v>
      </c>
      <c r="Z2596" s="56">
        <f t="shared" si="415"/>
        <v>0</v>
      </c>
      <c r="AA2596" s="56">
        <f t="shared" si="416"/>
        <v>0</v>
      </c>
      <c r="AB2596" s="56">
        <f t="shared" si="417"/>
        <v>0</v>
      </c>
      <c r="AC2596" s="56">
        <f t="shared" si="421"/>
        <v>0</v>
      </c>
      <c r="AD2596" s="56">
        <f t="shared" si="418"/>
        <v>0</v>
      </c>
      <c r="AE2596" s="56">
        <v>0</v>
      </c>
      <c r="AF2596" s="56">
        <f t="shared" si="422"/>
        <v>0</v>
      </c>
      <c r="AG2596" s="56">
        <f t="shared" si="419"/>
        <v>0</v>
      </c>
      <c r="AH2596" s="56">
        <v>0</v>
      </c>
    </row>
    <row r="2597" spans="1:34">
      <c r="A2597" s="17">
        <v>2588</v>
      </c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4"/>
      <c r="N2597" s="52"/>
      <c r="O2597" s="8"/>
      <c r="P2597" s="8"/>
      <c r="Q2597" s="8"/>
      <c r="R2597" s="8"/>
      <c r="S2597" s="51"/>
      <c r="T2597" s="88">
        <f>IF(Dane!$E$4=1,Z2597,IF(Dane!$E$4=2,AD2597,AG2597))</f>
        <v>0</v>
      </c>
      <c r="U2597" s="18">
        <f>IF(Dane!$E$4=1,AA2597,IF(Dane!$E$4=2,AE2597,AH2597))</f>
        <v>0</v>
      </c>
      <c r="V2597" s="18">
        <f t="shared" si="413"/>
        <v>0</v>
      </c>
      <c r="W2597" s="19">
        <f t="shared" si="414"/>
        <v>0</v>
      </c>
      <c r="X2597" s="55">
        <f>Dane!$C$10</f>
        <v>0</v>
      </c>
      <c r="Y2597" s="56">
        <f t="shared" si="420"/>
        <v>0</v>
      </c>
      <c r="Z2597" s="56">
        <f t="shared" si="415"/>
        <v>0</v>
      </c>
      <c r="AA2597" s="56">
        <f t="shared" si="416"/>
        <v>0</v>
      </c>
      <c r="AB2597" s="56">
        <f t="shared" si="417"/>
        <v>0</v>
      </c>
      <c r="AC2597" s="56">
        <f t="shared" si="421"/>
        <v>0</v>
      </c>
      <c r="AD2597" s="56">
        <f t="shared" si="418"/>
        <v>0</v>
      </c>
      <c r="AE2597" s="56">
        <v>0</v>
      </c>
      <c r="AF2597" s="56">
        <f t="shared" si="422"/>
        <v>0</v>
      </c>
      <c r="AG2597" s="56">
        <f t="shared" si="419"/>
        <v>0</v>
      </c>
      <c r="AH2597" s="56">
        <v>0</v>
      </c>
    </row>
    <row r="2598" spans="1:34">
      <c r="A2598" s="17">
        <v>2589</v>
      </c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4"/>
      <c r="N2598" s="52"/>
      <c r="O2598" s="8"/>
      <c r="P2598" s="8"/>
      <c r="Q2598" s="8"/>
      <c r="R2598" s="8"/>
      <c r="S2598" s="51"/>
      <c r="T2598" s="88">
        <f>IF(Dane!$E$4=1,Z2598,IF(Dane!$E$4=2,AD2598,AG2598))</f>
        <v>0</v>
      </c>
      <c r="U2598" s="18">
        <f>IF(Dane!$E$4=1,AA2598,IF(Dane!$E$4=2,AE2598,AH2598))</f>
        <v>0</v>
      </c>
      <c r="V2598" s="18">
        <f t="shared" si="413"/>
        <v>0</v>
      </c>
      <c r="W2598" s="19">
        <f t="shared" si="414"/>
        <v>0</v>
      </c>
      <c r="X2598" s="55">
        <f>Dane!$C$10</f>
        <v>0</v>
      </c>
      <c r="Y2598" s="56">
        <f t="shared" si="420"/>
        <v>0</v>
      </c>
      <c r="Z2598" s="56">
        <f t="shared" si="415"/>
        <v>0</v>
      </c>
      <c r="AA2598" s="56">
        <f t="shared" si="416"/>
        <v>0</v>
      </c>
      <c r="AB2598" s="56">
        <f t="shared" si="417"/>
        <v>0</v>
      </c>
      <c r="AC2598" s="56">
        <f t="shared" si="421"/>
        <v>0</v>
      </c>
      <c r="AD2598" s="56">
        <f t="shared" si="418"/>
        <v>0</v>
      </c>
      <c r="AE2598" s="56">
        <v>0</v>
      </c>
      <c r="AF2598" s="56">
        <f t="shared" si="422"/>
        <v>0</v>
      </c>
      <c r="AG2598" s="56">
        <f t="shared" si="419"/>
        <v>0</v>
      </c>
      <c r="AH2598" s="56">
        <v>0</v>
      </c>
    </row>
    <row r="2599" spans="1:34">
      <c r="A2599" s="17">
        <v>2590</v>
      </c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4"/>
      <c r="N2599" s="52"/>
      <c r="O2599" s="8"/>
      <c r="P2599" s="8"/>
      <c r="Q2599" s="8"/>
      <c r="R2599" s="8"/>
      <c r="S2599" s="51"/>
      <c r="T2599" s="88">
        <f>IF(Dane!$E$4=1,Z2599,IF(Dane!$E$4=2,AD2599,AG2599))</f>
        <v>0</v>
      </c>
      <c r="U2599" s="18">
        <f>IF(Dane!$E$4=1,AA2599,IF(Dane!$E$4=2,AE2599,AH2599))</f>
        <v>0</v>
      </c>
      <c r="V2599" s="18">
        <f t="shared" si="413"/>
        <v>0</v>
      </c>
      <c r="W2599" s="19">
        <f t="shared" si="414"/>
        <v>0</v>
      </c>
      <c r="X2599" s="55">
        <f>Dane!$C$10</f>
        <v>0</v>
      </c>
      <c r="Y2599" s="56">
        <f t="shared" si="420"/>
        <v>0</v>
      </c>
      <c r="Z2599" s="56">
        <f t="shared" si="415"/>
        <v>0</v>
      </c>
      <c r="AA2599" s="56">
        <f t="shared" si="416"/>
        <v>0</v>
      </c>
      <c r="AB2599" s="56">
        <f t="shared" si="417"/>
        <v>0</v>
      </c>
      <c r="AC2599" s="56">
        <f t="shared" si="421"/>
        <v>0</v>
      </c>
      <c r="AD2599" s="56">
        <f t="shared" si="418"/>
        <v>0</v>
      </c>
      <c r="AE2599" s="56">
        <v>0</v>
      </c>
      <c r="AF2599" s="56">
        <f t="shared" si="422"/>
        <v>0</v>
      </c>
      <c r="AG2599" s="56">
        <f t="shared" si="419"/>
        <v>0</v>
      </c>
      <c r="AH2599" s="56">
        <v>0</v>
      </c>
    </row>
    <row r="2600" spans="1:34">
      <c r="A2600" s="17">
        <v>2591</v>
      </c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4"/>
      <c r="N2600" s="52"/>
      <c r="O2600" s="8"/>
      <c r="P2600" s="8"/>
      <c r="Q2600" s="8"/>
      <c r="R2600" s="8"/>
      <c r="S2600" s="51"/>
      <c r="T2600" s="88">
        <f>IF(Dane!$E$4=1,Z2600,IF(Dane!$E$4=2,AD2600,AG2600))</f>
        <v>0</v>
      </c>
      <c r="U2600" s="18">
        <f>IF(Dane!$E$4=1,AA2600,IF(Dane!$E$4=2,AE2600,AH2600))</f>
        <v>0</v>
      </c>
      <c r="V2600" s="18">
        <f t="shared" si="413"/>
        <v>0</v>
      </c>
      <c r="W2600" s="19">
        <f t="shared" si="414"/>
        <v>0</v>
      </c>
      <c r="X2600" s="55">
        <f>Dane!$C$10</f>
        <v>0</v>
      </c>
      <c r="Y2600" s="56">
        <f t="shared" si="420"/>
        <v>0</v>
      </c>
      <c r="Z2600" s="56">
        <f t="shared" si="415"/>
        <v>0</v>
      </c>
      <c r="AA2600" s="56">
        <f t="shared" si="416"/>
        <v>0</v>
      </c>
      <c r="AB2600" s="56">
        <f t="shared" si="417"/>
        <v>0</v>
      </c>
      <c r="AC2600" s="56">
        <f t="shared" si="421"/>
        <v>0</v>
      </c>
      <c r="AD2600" s="56">
        <f t="shared" si="418"/>
        <v>0</v>
      </c>
      <c r="AE2600" s="56">
        <v>0</v>
      </c>
      <c r="AF2600" s="56">
        <f t="shared" si="422"/>
        <v>0</v>
      </c>
      <c r="AG2600" s="56">
        <f t="shared" si="419"/>
        <v>0</v>
      </c>
      <c r="AH2600" s="56">
        <v>0</v>
      </c>
    </row>
    <row r="2601" spans="1:34">
      <c r="A2601" s="17">
        <v>2592</v>
      </c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4"/>
      <c r="N2601" s="52"/>
      <c r="O2601" s="8"/>
      <c r="P2601" s="8"/>
      <c r="Q2601" s="8"/>
      <c r="R2601" s="8"/>
      <c r="S2601" s="51"/>
      <c r="T2601" s="88">
        <f>IF(Dane!$E$4=1,Z2601,IF(Dane!$E$4=2,AD2601,AG2601))</f>
        <v>0</v>
      </c>
      <c r="U2601" s="18">
        <f>IF(Dane!$E$4=1,AA2601,IF(Dane!$E$4=2,AE2601,AH2601))</f>
        <v>0</v>
      </c>
      <c r="V2601" s="18">
        <f t="shared" si="413"/>
        <v>0</v>
      </c>
      <c r="W2601" s="19">
        <f t="shared" si="414"/>
        <v>0</v>
      </c>
      <c r="X2601" s="55">
        <f>Dane!$C$10</f>
        <v>0</v>
      </c>
      <c r="Y2601" s="56">
        <f t="shared" si="420"/>
        <v>0</v>
      </c>
      <c r="Z2601" s="56">
        <f t="shared" si="415"/>
        <v>0</v>
      </c>
      <c r="AA2601" s="56">
        <f t="shared" si="416"/>
        <v>0</v>
      </c>
      <c r="AB2601" s="56">
        <f t="shared" si="417"/>
        <v>0</v>
      </c>
      <c r="AC2601" s="56">
        <f t="shared" si="421"/>
        <v>0</v>
      </c>
      <c r="AD2601" s="56">
        <f t="shared" si="418"/>
        <v>0</v>
      </c>
      <c r="AE2601" s="56">
        <v>0</v>
      </c>
      <c r="AF2601" s="56">
        <f t="shared" si="422"/>
        <v>0</v>
      </c>
      <c r="AG2601" s="56">
        <f t="shared" si="419"/>
        <v>0</v>
      </c>
      <c r="AH2601" s="56">
        <v>0</v>
      </c>
    </row>
    <row r="2602" spans="1:34">
      <c r="A2602" s="17">
        <v>2593</v>
      </c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4"/>
      <c r="N2602" s="52"/>
      <c r="O2602" s="8"/>
      <c r="P2602" s="8"/>
      <c r="Q2602" s="8"/>
      <c r="R2602" s="8"/>
      <c r="S2602" s="51"/>
      <c r="T2602" s="88">
        <f>IF(Dane!$E$4=1,Z2602,IF(Dane!$E$4=2,AD2602,AG2602))</f>
        <v>0</v>
      </c>
      <c r="U2602" s="18">
        <f>IF(Dane!$E$4=1,AA2602,IF(Dane!$E$4=2,AE2602,AH2602))</f>
        <v>0</v>
      </c>
      <c r="V2602" s="18">
        <f t="shared" si="413"/>
        <v>0</v>
      </c>
      <c r="W2602" s="19">
        <f t="shared" si="414"/>
        <v>0</v>
      </c>
      <c r="X2602" s="55">
        <f>Dane!$C$10</f>
        <v>0</v>
      </c>
      <c r="Y2602" s="56">
        <f t="shared" si="420"/>
        <v>0</v>
      </c>
      <c r="Z2602" s="56">
        <f t="shared" si="415"/>
        <v>0</v>
      </c>
      <c r="AA2602" s="56">
        <f t="shared" si="416"/>
        <v>0</v>
      </c>
      <c r="AB2602" s="56">
        <f t="shared" si="417"/>
        <v>0</v>
      </c>
      <c r="AC2602" s="56">
        <f t="shared" si="421"/>
        <v>0</v>
      </c>
      <c r="AD2602" s="56">
        <f t="shared" si="418"/>
        <v>0</v>
      </c>
      <c r="AE2602" s="56">
        <v>0</v>
      </c>
      <c r="AF2602" s="56">
        <f t="shared" si="422"/>
        <v>0</v>
      </c>
      <c r="AG2602" s="56">
        <f t="shared" si="419"/>
        <v>0</v>
      </c>
      <c r="AH2602" s="56">
        <v>0</v>
      </c>
    </row>
    <row r="2603" spans="1:34">
      <c r="A2603" s="17">
        <v>2594</v>
      </c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4"/>
      <c r="N2603" s="52"/>
      <c r="O2603" s="8"/>
      <c r="P2603" s="8"/>
      <c r="Q2603" s="8"/>
      <c r="R2603" s="8"/>
      <c r="S2603" s="51"/>
      <c r="T2603" s="88">
        <f>IF(Dane!$E$4=1,Z2603,IF(Dane!$E$4=2,AD2603,AG2603))</f>
        <v>0</v>
      </c>
      <c r="U2603" s="18">
        <f>IF(Dane!$E$4=1,AA2603,IF(Dane!$E$4=2,AE2603,AH2603))</f>
        <v>0</v>
      </c>
      <c r="V2603" s="18">
        <f t="shared" si="413"/>
        <v>0</v>
      </c>
      <c r="W2603" s="19">
        <f t="shared" si="414"/>
        <v>0</v>
      </c>
      <c r="X2603" s="55">
        <f>Dane!$C$10</f>
        <v>0</v>
      </c>
      <c r="Y2603" s="56">
        <f t="shared" si="420"/>
        <v>0</v>
      </c>
      <c r="Z2603" s="56">
        <f t="shared" si="415"/>
        <v>0</v>
      </c>
      <c r="AA2603" s="56">
        <f t="shared" si="416"/>
        <v>0</v>
      </c>
      <c r="AB2603" s="56">
        <f t="shared" si="417"/>
        <v>0</v>
      </c>
      <c r="AC2603" s="56">
        <f t="shared" si="421"/>
        <v>0</v>
      </c>
      <c r="AD2603" s="56">
        <f t="shared" si="418"/>
        <v>0</v>
      </c>
      <c r="AE2603" s="56">
        <v>0</v>
      </c>
      <c r="AF2603" s="56">
        <f t="shared" si="422"/>
        <v>0</v>
      </c>
      <c r="AG2603" s="56">
        <f t="shared" si="419"/>
        <v>0</v>
      </c>
      <c r="AH2603" s="56">
        <v>0</v>
      </c>
    </row>
    <row r="2604" spans="1:34">
      <c r="A2604" s="17">
        <v>2595</v>
      </c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4"/>
      <c r="N2604" s="52"/>
      <c r="O2604" s="8"/>
      <c r="P2604" s="8"/>
      <c r="Q2604" s="8"/>
      <c r="R2604" s="8"/>
      <c r="S2604" s="51"/>
      <c r="T2604" s="88">
        <f>IF(Dane!$E$4=1,Z2604,IF(Dane!$E$4=2,AD2604,AG2604))</f>
        <v>0</v>
      </c>
      <c r="U2604" s="18">
        <f>IF(Dane!$E$4=1,AA2604,IF(Dane!$E$4=2,AE2604,AH2604))</f>
        <v>0</v>
      </c>
      <c r="V2604" s="18">
        <f t="shared" si="413"/>
        <v>0</v>
      </c>
      <c r="W2604" s="19">
        <f t="shared" si="414"/>
        <v>0</v>
      </c>
      <c r="X2604" s="55">
        <f>Dane!$C$10</f>
        <v>0</v>
      </c>
      <c r="Y2604" s="56">
        <f t="shared" si="420"/>
        <v>0</v>
      </c>
      <c r="Z2604" s="56">
        <f t="shared" si="415"/>
        <v>0</v>
      </c>
      <c r="AA2604" s="56">
        <f t="shared" si="416"/>
        <v>0</v>
      </c>
      <c r="AB2604" s="56">
        <f t="shared" si="417"/>
        <v>0</v>
      </c>
      <c r="AC2604" s="56">
        <f t="shared" si="421"/>
        <v>0</v>
      </c>
      <c r="AD2604" s="56">
        <f t="shared" si="418"/>
        <v>0</v>
      </c>
      <c r="AE2604" s="56">
        <v>0</v>
      </c>
      <c r="AF2604" s="56">
        <f t="shared" si="422"/>
        <v>0</v>
      </c>
      <c r="AG2604" s="56">
        <f t="shared" si="419"/>
        <v>0</v>
      </c>
      <c r="AH2604" s="56">
        <v>0</v>
      </c>
    </row>
    <row r="2605" spans="1:34">
      <c r="A2605" s="17">
        <v>2596</v>
      </c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4"/>
      <c r="N2605" s="52"/>
      <c r="O2605" s="8"/>
      <c r="P2605" s="8"/>
      <c r="Q2605" s="8"/>
      <c r="R2605" s="8"/>
      <c r="S2605" s="51"/>
      <c r="T2605" s="88">
        <f>IF(Dane!$E$4=1,Z2605,IF(Dane!$E$4=2,AD2605,AG2605))</f>
        <v>0</v>
      </c>
      <c r="U2605" s="18">
        <f>IF(Dane!$E$4=1,AA2605,IF(Dane!$E$4=2,AE2605,AH2605))</f>
        <v>0</v>
      </c>
      <c r="V2605" s="18">
        <f t="shared" si="413"/>
        <v>0</v>
      </c>
      <c r="W2605" s="19">
        <f t="shared" si="414"/>
        <v>0</v>
      </c>
      <c r="X2605" s="55">
        <f>Dane!$C$10</f>
        <v>0</v>
      </c>
      <c r="Y2605" s="56">
        <f t="shared" si="420"/>
        <v>0</v>
      </c>
      <c r="Z2605" s="56">
        <f t="shared" si="415"/>
        <v>0</v>
      </c>
      <c r="AA2605" s="56">
        <f t="shared" si="416"/>
        <v>0</v>
      </c>
      <c r="AB2605" s="56">
        <f t="shared" si="417"/>
        <v>0</v>
      </c>
      <c r="AC2605" s="56">
        <f t="shared" si="421"/>
        <v>0</v>
      </c>
      <c r="AD2605" s="56">
        <f t="shared" si="418"/>
        <v>0</v>
      </c>
      <c r="AE2605" s="56">
        <v>0</v>
      </c>
      <c r="AF2605" s="56">
        <f t="shared" si="422"/>
        <v>0</v>
      </c>
      <c r="AG2605" s="56">
        <f t="shared" si="419"/>
        <v>0</v>
      </c>
      <c r="AH2605" s="56">
        <v>0</v>
      </c>
    </row>
    <row r="2606" spans="1:34">
      <c r="A2606" s="17">
        <v>2597</v>
      </c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4"/>
      <c r="N2606" s="52"/>
      <c r="O2606" s="8"/>
      <c r="P2606" s="8"/>
      <c r="Q2606" s="8"/>
      <c r="R2606" s="8"/>
      <c r="S2606" s="51"/>
      <c r="T2606" s="88">
        <f>IF(Dane!$E$4=1,Z2606,IF(Dane!$E$4=2,AD2606,AG2606))</f>
        <v>0</v>
      </c>
      <c r="U2606" s="18">
        <f>IF(Dane!$E$4=1,AA2606,IF(Dane!$E$4=2,AE2606,AH2606))</f>
        <v>0</v>
      </c>
      <c r="V2606" s="18">
        <f t="shared" si="413"/>
        <v>0</v>
      </c>
      <c r="W2606" s="19">
        <f t="shared" si="414"/>
        <v>0</v>
      </c>
      <c r="X2606" s="55">
        <f>Dane!$C$10</f>
        <v>0</v>
      </c>
      <c r="Y2606" s="56">
        <f t="shared" si="420"/>
        <v>0</v>
      </c>
      <c r="Z2606" s="56">
        <f t="shared" si="415"/>
        <v>0</v>
      </c>
      <c r="AA2606" s="56">
        <f t="shared" si="416"/>
        <v>0</v>
      </c>
      <c r="AB2606" s="56">
        <f t="shared" si="417"/>
        <v>0</v>
      </c>
      <c r="AC2606" s="56">
        <f t="shared" si="421"/>
        <v>0</v>
      </c>
      <c r="AD2606" s="56">
        <f t="shared" si="418"/>
        <v>0</v>
      </c>
      <c r="AE2606" s="56">
        <v>0</v>
      </c>
      <c r="AF2606" s="56">
        <f t="shared" si="422"/>
        <v>0</v>
      </c>
      <c r="AG2606" s="56">
        <f t="shared" si="419"/>
        <v>0</v>
      </c>
      <c r="AH2606" s="56">
        <v>0</v>
      </c>
    </row>
    <row r="2607" spans="1:34">
      <c r="A2607" s="17">
        <v>2598</v>
      </c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4"/>
      <c r="N2607" s="52"/>
      <c r="O2607" s="8"/>
      <c r="P2607" s="8"/>
      <c r="Q2607" s="8"/>
      <c r="R2607" s="8"/>
      <c r="S2607" s="51"/>
      <c r="T2607" s="88">
        <f>IF(Dane!$E$4=1,Z2607,IF(Dane!$E$4=2,AD2607,AG2607))</f>
        <v>0</v>
      </c>
      <c r="U2607" s="18">
        <f>IF(Dane!$E$4=1,AA2607,IF(Dane!$E$4=2,AE2607,AH2607))</f>
        <v>0</v>
      </c>
      <c r="V2607" s="18">
        <f t="shared" si="413"/>
        <v>0</v>
      </c>
      <c r="W2607" s="19">
        <f t="shared" si="414"/>
        <v>0</v>
      </c>
      <c r="X2607" s="55">
        <f>Dane!$C$10</f>
        <v>0</v>
      </c>
      <c r="Y2607" s="56">
        <f t="shared" si="420"/>
        <v>0</v>
      </c>
      <c r="Z2607" s="56">
        <f t="shared" si="415"/>
        <v>0</v>
      </c>
      <c r="AA2607" s="56">
        <f t="shared" si="416"/>
        <v>0</v>
      </c>
      <c r="AB2607" s="56">
        <f t="shared" si="417"/>
        <v>0</v>
      </c>
      <c r="AC2607" s="56">
        <f t="shared" si="421"/>
        <v>0</v>
      </c>
      <c r="AD2607" s="56">
        <f t="shared" si="418"/>
        <v>0</v>
      </c>
      <c r="AE2607" s="56">
        <v>0</v>
      </c>
      <c r="AF2607" s="56">
        <f t="shared" si="422"/>
        <v>0</v>
      </c>
      <c r="AG2607" s="56">
        <f t="shared" si="419"/>
        <v>0</v>
      </c>
      <c r="AH2607" s="56">
        <v>0</v>
      </c>
    </row>
    <row r="2608" spans="1:34">
      <c r="A2608" s="17">
        <v>2599</v>
      </c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4"/>
      <c r="N2608" s="52"/>
      <c r="O2608" s="8"/>
      <c r="P2608" s="8"/>
      <c r="Q2608" s="8"/>
      <c r="R2608" s="8"/>
      <c r="S2608" s="51"/>
      <c r="T2608" s="88">
        <f>IF(Dane!$E$4=1,Z2608,IF(Dane!$E$4=2,AD2608,AG2608))</f>
        <v>0</v>
      </c>
      <c r="U2608" s="18">
        <f>IF(Dane!$E$4=1,AA2608,IF(Dane!$E$4=2,AE2608,AH2608))</f>
        <v>0</v>
      </c>
      <c r="V2608" s="18">
        <f t="shared" si="413"/>
        <v>0</v>
      </c>
      <c r="W2608" s="19">
        <f t="shared" si="414"/>
        <v>0</v>
      </c>
      <c r="X2608" s="55">
        <f>Dane!$C$10</f>
        <v>0</v>
      </c>
      <c r="Y2608" s="56">
        <f t="shared" si="420"/>
        <v>0</v>
      </c>
      <c r="Z2608" s="56">
        <f t="shared" si="415"/>
        <v>0</v>
      </c>
      <c r="AA2608" s="56">
        <f t="shared" si="416"/>
        <v>0</v>
      </c>
      <c r="AB2608" s="56">
        <f t="shared" si="417"/>
        <v>0</v>
      </c>
      <c r="AC2608" s="56">
        <f t="shared" si="421"/>
        <v>0</v>
      </c>
      <c r="AD2608" s="56">
        <f t="shared" si="418"/>
        <v>0</v>
      </c>
      <c r="AE2608" s="56">
        <v>0</v>
      </c>
      <c r="AF2608" s="56">
        <f t="shared" si="422"/>
        <v>0</v>
      </c>
      <c r="AG2608" s="56">
        <f t="shared" si="419"/>
        <v>0</v>
      </c>
      <c r="AH2608" s="56">
        <v>0</v>
      </c>
    </row>
    <row r="2609" spans="1:34">
      <c r="A2609" s="17">
        <v>2600</v>
      </c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4"/>
      <c r="N2609" s="52"/>
      <c r="O2609" s="8"/>
      <c r="P2609" s="8"/>
      <c r="Q2609" s="8"/>
      <c r="R2609" s="8"/>
      <c r="S2609" s="51"/>
      <c r="T2609" s="88">
        <f>IF(Dane!$E$4=1,Z2609,IF(Dane!$E$4=2,AD2609,AG2609))</f>
        <v>0</v>
      </c>
      <c r="U2609" s="18">
        <f>IF(Dane!$E$4=1,AA2609,IF(Dane!$E$4=2,AE2609,AH2609))</f>
        <v>0</v>
      </c>
      <c r="V2609" s="18">
        <f t="shared" si="413"/>
        <v>0</v>
      </c>
      <c r="W2609" s="19">
        <f t="shared" si="414"/>
        <v>0</v>
      </c>
      <c r="X2609" s="55">
        <f>Dane!$C$10</f>
        <v>0</v>
      </c>
      <c r="Y2609" s="56">
        <f t="shared" si="420"/>
        <v>0</v>
      </c>
      <c r="Z2609" s="56">
        <f t="shared" si="415"/>
        <v>0</v>
      </c>
      <c r="AA2609" s="56">
        <f t="shared" si="416"/>
        <v>0</v>
      </c>
      <c r="AB2609" s="56">
        <f t="shared" si="417"/>
        <v>0</v>
      </c>
      <c r="AC2609" s="56">
        <f t="shared" si="421"/>
        <v>0</v>
      </c>
      <c r="AD2609" s="56">
        <f t="shared" si="418"/>
        <v>0</v>
      </c>
      <c r="AE2609" s="56">
        <v>0</v>
      </c>
      <c r="AF2609" s="56">
        <f t="shared" si="422"/>
        <v>0</v>
      </c>
      <c r="AG2609" s="56">
        <f t="shared" si="419"/>
        <v>0</v>
      </c>
      <c r="AH2609" s="56">
        <v>0</v>
      </c>
    </row>
    <row r="2610" spans="1:34">
      <c r="A2610" s="17">
        <v>2601</v>
      </c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4"/>
      <c r="N2610" s="52"/>
      <c r="O2610" s="8"/>
      <c r="P2610" s="8"/>
      <c r="Q2610" s="8"/>
      <c r="R2610" s="8"/>
      <c r="S2610" s="51"/>
      <c r="T2610" s="88">
        <f>IF(Dane!$E$4=1,Z2610,IF(Dane!$E$4=2,AD2610,AG2610))</f>
        <v>0</v>
      </c>
      <c r="U2610" s="18">
        <f>IF(Dane!$E$4=1,AA2610,IF(Dane!$E$4=2,AE2610,AH2610))</f>
        <v>0</v>
      </c>
      <c r="V2610" s="18">
        <f t="shared" si="413"/>
        <v>0</v>
      </c>
      <c r="W2610" s="19">
        <f t="shared" si="414"/>
        <v>0</v>
      </c>
      <c r="X2610" s="55">
        <f>Dane!$C$10</f>
        <v>0</v>
      </c>
      <c r="Y2610" s="56">
        <f t="shared" si="420"/>
        <v>0</v>
      </c>
      <c r="Z2610" s="56">
        <f t="shared" si="415"/>
        <v>0</v>
      </c>
      <c r="AA2610" s="56">
        <f t="shared" si="416"/>
        <v>0</v>
      </c>
      <c r="AB2610" s="56">
        <f t="shared" si="417"/>
        <v>0</v>
      </c>
      <c r="AC2610" s="56">
        <f t="shared" si="421"/>
        <v>0</v>
      </c>
      <c r="AD2610" s="56">
        <f t="shared" si="418"/>
        <v>0</v>
      </c>
      <c r="AE2610" s="56">
        <v>0</v>
      </c>
      <c r="AF2610" s="56">
        <f t="shared" si="422"/>
        <v>0</v>
      </c>
      <c r="AG2610" s="56">
        <f t="shared" si="419"/>
        <v>0</v>
      </c>
      <c r="AH2610" s="56">
        <v>0</v>
      </c>
    </row>
    <row r="2611" spans="1:34">
      <c r="A2611" s="17">
        <v>2602</v>
      </c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4"/>
      <c r="N2611" s="52"/>
      <c r="O2611" s="8"/>
      <c r="P2611" s="8"/>
      <c r="Q2611" s="8"/>
      <c r="R2611" s="8"/>
      <c r="S2611" s="51"/>
      <c r="T2611" s="88">
        <f>IF(Dane!$E$4=1,Z2611,IF(Dane!$E$4=2,AD2611,AG2611))</f>
        <v>0</v>
      </c>
      <c r="U2611" s="18">
        <f>IF(Dane!$E$4=1,AA2611,IF(Dane!$E$4=2,AE2611,AH2611))</f>
        <v>0</v>
      </c>
      <c r="V2611" s="18">
        <f t="shared" si="413"/>
        <v>0</v>
      </c>
      <c r="W2611" s="19">
        <f t="shared" si="414"/>
        <v>0</v>
      </c>
      <c r="X2611" s="55">
        <f>Dane!$C$10</f>
        <v>0</v>
      </c>
      <c r="Y2611" s="56">
        <f t="shared" si="420"/>
        <v>0</v>
      </c>
      <c r="Z2611" s="56">
        <f t="shared" si="415"/>
        <v>0</v>
      </c>
      <c r="AA2611" s="56">
        <f t="shared" si="416"/>
        <v>0</v>
      </c>
      <c r="AB2611" s="56">
        <f t="shared" si="417"/>
        <v>0</v>
      </c>
      <c r="AC2611" s="56">
        <f t="shared" si="421"/>
        <v>0</v>
      </c>
      <c r="AD2611" s="56">
        <f t="shared" si="418"/>
        <v>0</v>
      </c>
      <c r="AE2611" s="56">
        <v>0</v>
      </c>
      <c r="AF2611" s="56">
        <f t="shared" si="422"/>
        <v>0</v>
      </c>
      <c r="AG2611" s="56">
        <f t="shared" si="419"/>
        <v>0</v>
      </c>
      <c r="AH2611" s="56">
        <v>0</v>
      </c>
    </row>
    <row r="2612" spans="1:34">
      <c r="A2612" s="17">
        <v>2603</v>
      </c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4"/>
      <c r="N2612" s="52"/>
      <c r="O2612" s="8"/>
      <c r="P2612" s="8"/>
      <c r="Q2612" s="8"/>
      <c r="R2612" s="8"/>
      <c r="S2612" s="51"/>
      <c r="T2612" s="88">
        <f>IF(Dane!$E$4=1,Z2612,IF(Dane!$E$4=2,AD2612,AG2612))</f>
        <v>0</v>
      </c>
      <c r="U2612" s="18">
        <f>IF(Dane!$E$4=1,AA2612,IF(Dane!$E$4=2,AE2612,AH2612))</f>
        <v>0</v>
      </c>
      <c r="V2612" s="18">
        <f t="shared" si="413"/>
        <v>0</v>
      </c>
      <c r="W2612" s="19">
        <f t="shared" si="414"/>
        <v>0</v>
      </c>
      <c r="X2612" s="55">
        <f>Dane!$C$10</f>
        <v>0</v>
      </c>
      <c r="Y2612" s="56">
        <f t="shared" si="420"/>
        <v>0</v>
      </c>
      <c r="Z2612" s="56">
        <f t="shared" si="415"/>
        <v>0</v>
      </c>
      <c r="AA2612" s="56">
        <f t="shared" si="416"/>
        <v>0</v>
      </c>
      <c r="AB2612" s="56">
        <f t="shared" si="417"/>
        <v>0</v>
      </c>
      <c r="AC2612" s="56">
        <f t="shared" si="421"/>
        <v>0</v>
      </c>
      <c r="AD2612" s="56">
        <f t="shared" si="418"/>
        <v>0</v>
      </c>
      <c r="AE2612" s="56">
        <v>0</v>
      </c>
      <c r="AF2612" s="56">
        <f t="shared" si="422"/>
        <v>0</v>
      </c>
      <c r="AG2612" s="56">
        <f t="shared" si="419"/>
        <v>0</v>
      </c>
      <c r="AH2612" s="56">
        <v>0</v>
      </c>
    </row>
    <row r="2613" spans="1:34">
      <c r="A2613" s="17">
        <v>2604</v>
      </c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4"/>
      <c r="N2613" s="52"/>
      <c r="O2613" s="8"/>
      <c r="P2613" s="8"/>
      <c r="Q2613" s="8"/>
      <c r="R2613" s="8"/>
      <c r="S2613" s="51"/>
      <c r="T2613" s="88">
        <f>IF(Dane!$E$4=1,Z2613,IF(Dane!$E$4=2,AD2613,AG2613))</f>
        <v>0</v>
      </c>
      <c r="U2613" s="18">
        <f>IF(Dane!$E$4=1,AA2613,IF(Dane!$E$4=2,AE2613,AH2613))</f>
        <v>0</v>
      </c>
      <c r="V2613" s="18">
        <f t="shared" si="413"/>
        <v>0</v>
      </c>
      <c r="W2613" s="19">
        <f t="shared" si="414"/>
        <v>0</v>
      </c>
      <c r="X2613" s="55">
        <f>Dane!$C$10</f>
        <v>0</v>
      </c>
      <c r="Y2613" s="56">
        <f t="shared" si="420"/>
        <v>0</v>
      </c>
      <c r="Z2613" s="56">
        <f t="shared" si="415"/>
        <v>0</v>
      </c>
      <c r="AA2613" s="56">
        <f t="shared" si="416"/>
        <v>0</v>
      </c>
      <c r="AB2613" s="56">
        <f t="shared" si="417"/>
        <v>0</v>
      </c>
      <c r="AC2613" s="56">
        <f t="shared" si="421"/>
        <v>0</v>
      </c>
      <c r="AD2613" s="56">
        <f t="shared" si="418"/>
        <v>0</v>
      </c>
      <c r="AE2613" s="56">
        <v>0</v>
      </c>
      <c r="AF2613" s="56">
        <f t="shared" si="422"/>
        <v>0</v>
      </c>
      <c r="AG2613" s="56">
        <f t="shared" si="419"/>
        <v>0</v>
      </c>
      <c r="AH2613" s="56">
        <v>0</v>
      </c>
    </row>
    <row r="2614" spans="1:34">
      <c r="A2614" s="17">
        <v>2605</v>
      </c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4"/>
      <c r="N2614" s="52"/>
      <c r="O2614" s="8"/>
      <c r="P2614" s="8"/>
      <c r="Q2614" s="8"/>
      <c r="R2614" s="8"/>
      <c r="S2614" s="51"/>
      <c r="T2614" s="88">
        <f>IF(Dane!$E$4=1,Z2614,IF(Dane!$E$4=2,AD2614,AG2614))</f>
        <v>0</v>
      </c>
      <c r="U2614" s="18">
        <f>IF(Dane!$E$4=1,AA2614,IF(Dane!$E$4=2,AE2614,AH2614))</f>
        <v>0</v>
      </c>
      <c r="V2614" s="18">
        <f t="shared" si="413"/>
        <v>0</v>
      </c>
      <c r="W2614" s="19">
        <f t="shared" si="414"/>
        <v>0</v>
      </c>
      <c r="X2614" s="55">
        <f>Dane!$C$10</f>
        <v>0</v>
      </c>
      <c r="Y2614" s="56">
        <f t="shared" si="420"/>
        <v>0</v>
      </c>
      <c r="Z2614" s="56">
        <f t="shared" si="415"/>
        <v>0</v>
      </c>
      <c r="AA2614" s="56">
        <f t="shared" si="416"/>
        <v>0</v>
      </c>
      <c r="AB2614" s="56">
        <f t="shared" si="417"/>
        <v>0</v>
      </c>
      <c r="AC2614" s="56">
        <f t="shared" si="421"/>
        <v>0</v>
      </c>
      <c r="AD2614" s="56">
        <f t="shared" si="418"/>
        <v>0</v>
      </c>
      <c r="AE2614" s="56">
        <v>0</v>
      </c>
      <c r="AF2614" s="56">
        <f t="shared" si="422"/>
        <v>0</v>
      </c>
      <c r="AG2614" s="56">
        <f t="shared" si="419"/>
        <v>0</v>
      </c>
      <c r="AH2614" s="56">
        <v>0</v>
      </c>
    </row>
    <row r="2615" spans="1:34">
      <c r="A2615" s="17">
        <v>2606</v>
      </c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4"/>
      <c r="N2615" s="52"/>
      <c r="O2615" s="8"/>
      <c r="P2615" s="8"/>
      <c r="Q2615" s="8"/>
      <c r="R2615" s="8"/>
      <c r="S2615" s="51"/>
      <c r="T2615" s="88">
        <f>IF(Dane!$E$4=1,Z2615,IF(Dane!$E$4=2,AD2615,AG2615))</f>
        <v>0</v>
      </c>
      <c r="U2615" s="18">
        <f>IF(Dane!$E$4=1,AA2615,IF(Dane!$E$4=2,AE2615,AH2615))</f>
        <v>0</v>
      </c>
      <c r="V2615" s="18">
        <f t="shared" si="413"/>
        <v>0</v>
      </c>
      <c r="W2615" s="19">
        <f t="shared" si="414"/>
        <v>0</v>
      </c>
      <c r="X2615" s="55">
        <f>Dane!$C$10</f>
        <v>0</v>
      </c>
      <c r="Y2615" s="56">
        <f t="shared" si="420"/>
        <v>0</v>
      </c>
      <c r="Z2615" s="56">
        <f t="shared" si="415"/>
        <v>0</v>
      </c>
      <c r="AA2615" s="56">
        <f t="shared" si="416"/>
        <v>0</v>
      </c>
      <c r="AB2615" s="56">
        <f t="shared" si="417"/>
        <v>0</v>
      </c>
      <c r="AC2615" s="56">
        <f t="shared" si="421"/>
        <v>0</v>
      </c>
      <c r="AD2615" s="56">
        <f t="shared" si="418"/>
        <v>0</v>
      </c>
      <c r="AE2615" s="56">
        <v>0</v>
      </c>
      <c r="AF2615" s="56">
        <f t="shared" si="422"/>
        <v>0</v>
      </c>
      <c r="AG2615" s="56">
        <f t="shared" si="419"/>
        <v>0</v>
      </c>
      <c r="AH2615" s="56">
        <v>0</v>
      </c>
    </row>
    <row r="2616" spans="1:34">
      <c r="A2616" s="17">
        <v>2607</v>
      </c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4"/>
      <c r="N2616" s="52"/>
      <c r="O2616" s="8"/>
      <c r="P2616" s="8"/>
      <c r="Q2616" s="8"/>
      <c r="R2616" s="8"/>
      <c r="S2616" s="51"/>
      <c r="T2616" s="88">
        <f>IF(Dane!$E$4=1,Z2616,IF(Dane!$E$4=2,AD2616,AG2616))</f>
        <v>0</v>
      </c>
      <c r="U2616" s="18">
        <f>IF(Dane!$E$4=1,AA2616,IF(Dane!$E$4=2,AE2616,AH2616))</f>
        <v>0</v>
      </c>
      <c r="V2616" s="18">
        <f t="shared" si="413"/>
        <v>0</v>
      </c>
      <c r="W2616" s="19">
        <f t="shared" si="414"/>
        <v>0</v>
      </c>
      <c r="X2616" s="55">
        <f>Dane!$C$10</f>
        <v>0</v>
      </c>
      <c r="Y2616" s="56">
        <f t="shared" si="420"/>
        <v>0</v>
      </c>
      <c r="Z2616" s="56">
        <f t="shared" si="415"/>
        <v>0</v>
      </c>
      <c r="AA2616" s="56">
        <f t="shared" si="416"/>
        <v>0</v>
      </c>
      <c r="AB2616" s="56">
        <f t="shared" si="417"/>
        <v>0</v>
      </c>
      <c r="AC2616" s="56">
        <f t="shared" si="421"/>
        <v>0</v>
      </c>
      <c r="AD2616" s="56">
        <f t="shared" si="418"/>
        <v>0</v>
      </c>
      <c r="AE2616" s="56">
        <v>0</v>
      </c>
      <c r="AF2616" s="56">
        <f t="shared" si="422"/>
        <v>0</v>
      </c>
      <c r="AG2616" s="56">
        <f t="shared" si="419"/>
        <v>0</v>
      </c>
      <c r="AH2616" s="56">
        <v>0</v>
      </c>
    </row>
    <row r="2617" spans="1:34">
      <c r="A2617" s="17">
        <v>2608</v>
      </c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4"/>
      <c r="N2617" s="52"/>
      <c r="O2617" s="8"/>
      <c r="P2617" s="8"/>
      <c r="Q2617" s="8"/>
      <c r="R2617" s="8"/>
      <c r="S2617" s="51"/>
      <c r="T2617" s="88">
        <f>IF(Dane!$E$4=1,Z2617,IF(Dane!$E$4=2,AD2617,AG2617))</f>
        <v>0</v>
      </c>
      <c r="U2617" s="18">
        <f>IF(Dane!$E$4=1,AA2617,IF(Dane!$E$4=2,AE2617,AH2617))</f>
        <v>0</v>
      </c>
      <c r="V2617" s="18">
        <f t="shared" si="413"/>
        <v>0</v>
      </c>
      <c r="W2617" s="19">
        <f t="shared" si="414"/>
        <v>0</v>
      </c>
      <c r="X2617" s="55">
        <f>Dane!$C$10</f>
        <v>0</v>
      </c>
      <c r="Y2617" s="56">
        <f t="shared" si="420"/>
        <v>0</v>
      </c>
      <c r="Z2617" s="56">
        <f t="shared" si="415"/>
        <v>0</v>
      </c>
      <c r="AA2617" s="56">
        <f t="shared" si="416"/>
        <v>0</v>
      </c>
      <c r="AB2617" s="56">
        <f t="shared" si="417"/>
        <v>0</v>
      </c>
      <c r="AC2617" s="56">
        <f t="shared" si="421"/>
        <v>0</v>
      </c>
      <c r="AD2617" s="56">
        <f t="shared" si="418"/>
        <v>0</v>
      </c>
      <c r="AE2617" s="56">
        <v>0</v>
      </c>
      <c r="AF2617" s="56">
        <f t="shared" si="422"/>
        <v>0</v>
      </c>
      <c r="AG2617" s="56">
        <f t="shared" si="419"/>
        <v>0</v>
      </c>
      <c r="AH2617" s="56">
        <v>0</v>
      </c>
    </row>
    <row r="2618" spans="1:34">
      <c r="A2618" s="17">
        <v>2609</v>
      </c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4"/>
      <c r="N2618" s="52"/>
      <c r="O2618" s="8"/>
      <c r="P2618" s="8"/>
      <c r="Q2618" s="8"/>
      <c r="R2618" s="8"/>
      <c r="S2618" s="51"/>
      <c r="T2618" s="88">
        <f>IF(Dane!$E$4=1,Z2618,IF(Dane!$E$4=2,AD2618,AG2618))</f>
        <v>0</v>
      </c>
      <c r="U2618" s="18">
        <f>IF(Dane!$E$4=1,AA2618,IF(Dane!$E$4=2,AE2618,AH2618))</f>
        <v>0</v>
      </c>
      <c r="V2618" s="18">
        <f t="shared" si="413"/>
        <v>0</v>
      </c>
      <c r="W2618" s="19">
        <f t="shared" si="414"/>
        <v>0</v>
      </c>
      <c r="X2618" s="55">
        <f>Dane!$C$10</f>
        <v>0</v>
      </c>
      <c r="Y2618" s="56">
        <f t="shared" si="420"/>
        <v>0</v>
      </c>
      <c r="Z2618" s="56">
        <f t="shared" si="415"/>
        <v>0</v>
      </c>
      <c r="AA2618" s="56">
        <f t="shared" si="416"/>
        <v>0</v>
      </c>
      <c r="AB2618" s="56">
        <f t="shared" si="417"/>
        <v>0</v>
      </c>
      <c r="AC2618" s="56">
        <f t="shared" si="421"/>
        <v>0</v>
      </c>
      <c r="AD2618" s="56">
        <f t="shared" si="418"/>
        <v>0</v>
      </c>
      <c r="AE2618" s="56">
        <v>0</v>
      </c>
      <c r="AF2618" s="56">
        <f t="shared" si="422"/>
        <v>0</v>
      </c>
      <c r="AG2618" s="56">
        <f t="shared" si="419"/>
        <v>0</v>
      </c>
      <c r="AH2618" s="56">
        <v>0</v>
      </c>
    </row>
    <row r="2619" spans="1:34">
      <c r="A2619" s="17">
        <v>2610</v>
      </c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4"/>
      <c r="N2619" s="52"/>
      <c r="O2619" s="8"/>
      <c r="P2619" s="8"/>
      <c r="Q2619" s="8"/>
      <c r="R2619" s="8"/>
      <c r="S2619" s="51"/>
      <c r="T2619" s="88">
        <f>IF(Dane!$E$4=1,Z2619,IF(Dane!$E$4=2,AD2619,AG2619))</f>
        <v>0</v>
      </c>
      <c r="U2619" s="18">
        <f>IF(Dane!$E$4=1,AA2619,IF(Dane!$E$4=2,AE2619,AH2619))</f>
        <v>0</v>
      </c>
      <c r="V2619" s="18">
        <f t="shared" si="413"/>
        <v>0</v>
      </c>
      <c r="W2619" s="19">
        <f t="shared" si="414"/>
        <v>0</v>
      </c>
      <c r="X2619" s="55">
        <f>Dane!$C$10</f>
        <v>0</v>
      </c>
      <c r="Y2619" s="56">
        <f t="shared" si="420"/>
        <v>0</v>
      </c>
      <c r="Z2619" s="56">
        <f t="shared" si="415"/>
        <v>0</v>
      </c>
      <c r="AA2619" s="56">
        <f t="shared" si="416"/>
        <v>0</v>
      </c>
      <c r="AB2619" s="56">
        <f t="shared" si="417"/>
        <v>0</v>
      </c>
      <c r="AC2619" s="56">
        <f t="shared" si="421"/>
        <v>0</v>
      </c>
      <c r="AD2619" s="56">
        <f t="shared" si="418"/>
        <v>0</v>
      </c>
      <c r="AE2619" s="56">
        <v>0</v>
      </c>
      <c r="AF2619" s="56">
        <f t="shared" si="422"/>
        <v>0</v>
      </c>
      <c r="AG2619" s="56">
        <f t="shared" si="419"/>
        <v>0</v>
      </c>
      <c r="AH2619" s="56">
        <v>0</v>
      </c>
    </row>
    <row r="2620" spans="1:34">
      <c r="A2620" s="17">
        <v>2611</v>
      </c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4"/>
      <c r="N2620" s="52"/>
      <c r="O2620" s="8"/>
      <c r="P2620" s="8"/>
      <c r="Q2620" s="8"/>
      <c r="R2620" s="8"/>
      <c r="S2620" s="51"/>
      <c r="T2620" s="88">
        <f>IF(Dane!$E$4=1,Z2620,IF(Dane!$E$4=2,AD2620,AG2620))</f>
        <v>0</v>
      </c>
      <c r="U2620" s="18">
        <f>IF(Dane!$E$4=1,AA2620,IF(Dane!$E$4=2,AE2620,AH2620))</f>
        <v>0</v>
      </c>
      <c r="V2620" s="18">
        <f t="shared" si="413"/>
        <v>0</v>
      </c>
      <c r="W2620" s="19">
        <f t="shared" si="414"/>
        <v>0</v>
      </c>
      <c r="X2620" s="55">
        <f>Dane!$C$10</f>
        <v>0</v>
      </c>
      <c r="Y2620" s="56">
        <f t="shared" si="420"/>
        <v>0</v>
      </c>
      <c r="Z2620" s="56">
        <f t="shared" si="415"/>
        <v>0</v>
      </c>
      <c r="AA2620" s="56">
        <f t="shared" si="416"/>
        <v>0</v>
      </c>
      <c r="AB2620" s="56">
        <f t="shared" si="417"/>
        <v>0</v>
      </c>
      <c r="AC2620" s="56">
        <f t="shared" si="421"/>
        <v>0</v>
      </c>
      <c r="AD2620" s="56">
        <f t="shared" si="418"/>
        <v>0</v>
      </c>
      <c r="AE2620" s="56">
        <v>0</v>
      </c>
      <c r="AF2620" s="56">
        <f t="shared" si="422"/>
        <v>0</v>
      </c>
      <c r="AG2620" s="56">
        <f t="shared" si="419"/>
        <v>0</v>
      </c>
      <c r="AH2620" s="56">
        <v>0</v>
      </c>
    </row>
    <row r="2621" spans="1:34">
      <c r="A2621" s="17">
        <v>2612</v>
      </c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4"/>
      <c r="N2621" s="52"/>
      <c r="O2621" s="8"/>
      <c r="P2621" s="8"/>
      <c r="Q2621" s="8"/>
      <c r="R2621" s="8"/>
      <c r="S2621" s="51"/>
      <c r="T2621" s="88">
        <f>IF(Dane!$E$4=1,Z2621,IF(Dane!$E$4=2,AD2621,AG2621))</f>
        <v>0</v>
      </c>
      <c r="U2621" s="18">
        <f>IF(Dane!$E$4=1,AA2621,IF(Dane!$E$4=2,AE2621,AH2621))</f>
        <v>0</v>
      </c>
      <c r="V2621" s="18">
        <f t="shared" si="413"/>
        <v>0</v>
      </c>
      <c r="W2621" s="19">
        <f t="shared" si="414"/>
        <v>0</v>
      </c>
      <c r="X2621" s="55">
        <f>Dane!$C$10</f>
        <v>0</v>
      </c>
      <c r="Y2621" s="56">
        <f t="shared" si="420"/>
        <v>0</v>
      </c>
      <c r="Z2621" s="56">
        <f t="shared" si="415"/>
        <v>0</v>
      </c>
      <c r="AA2621" s="56">
        <f t="shared" si="416"/>
        <v>0</v>
      </c>
      <c r="AB2621" s="56">
        <f t="shared" si="417"/>
        <v>0</v>
      </c>
      <c r="AC2621" s="56">
        <f t="shared" si="421"/>
        <v>0</v>
      </c>
      <c r="AD2621" s="56">
        <f t="shared" si="418"/>
        <v>0</v>
      </c>
      <c r="AE2621" s="56">
        <v>0</v>
      </c>
      <c r="AF2621" s="56">
        <f t="shared" si="422"/>
        <v>0</v>
      </c>
      <c r="AG2621" s="56">
        <f t="shared" si="419"/>
        <v>0</v>
      </c>
      <c r="AH2621" s="56">
        <v>0</v>
      </c>
    </row>
    <row r="2622" spans="1:34">
      <c r="A2622" s="17">
        <v>2613</v>
      </c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4"/>
      <c r="N2622" s="52"/>
      <c r="O2622" s="8"/>
      <c r="P2622" s="8"/>
      <c r="Q2622" s="8"/>
      <c r="R2622" s="8"/>
      <c r="S2622" s="51"/>
      <c r="T2622" s="88">
        <f>IF(Dane!$E$4=1,Z2622,IF(Dane!$E$4=2,AD2622,AG2622))</f>
        <v>0</v>
      </c>
      <c r="U2622" s="18">
        <f>IF(Dane!$E$4=1,AA2622,IF(Dane!$E$4=2,AE2622,AH2622))</f>
        <v>0</v>
      </c>
      <c r="V2622" s="18">
        <f t="shared" si="413"/>
        <v>0</v>
      </c>
      <c r="W2622" s="19">
        <f t="shared" si="414"/>
        <v>0</v>
      </c>
      <c r="X2622" s="55">
        <f>Dane!$C$10</f>
        <v>0</v>
      </c>
      <c r="Y2622" s="56">
        <f t="shared" si="420"/>
        <v>0</v>
      </c>
      <c r="Z2622" s="56">
        <f t="shared" si="415"/>
        <v>0</v>
      </c>
      <c r="AA2622" s="56">
        <f t="shared" si="416"/>
        <v>0</v>
      </c>
      <c r="AB2622" s="56">
        <f t="shared" si="417"/>
        <v>0</v>
      </c>
      <c r="AC2622" s="56">
        <f t="shared" si="421"/>
        <v>0</v>
      </c>
      <c r="AD2622" s="56">
        <f t="shared" si="418"/>
        <v>0</v>
      </c>
      <c r="AE2622" s="56">
        <v>0</v>
      </c>
      <c r="AF2622" s="56">
        <f t="shared" si="422"/>
        <v>0</v>
      </c>
      <c r="AG2622" s="56">
        <f t="shared" si="419"/>
        <v>0</v>
      </c>
      <c r="AH2622" s="56">
        <v>0</v>
      </c>
    </row>
    <row r="2623" spans="1:34">
      <c r="A2623" s="17">
        <v>2614</v>
      </c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4"/>
      <c r="N2623" s="52"/>
      <c r="O2623" s="8"/>
      <c r="P2623" s="8"/>
      <c r="Q2623" s="8"/>
      <c r="R2623" s="8"/>
      <c r="S2623" s="51"/>
      <c r="T2623" s="88">
        <f>IF(Dane!$E$4=1,Z2623,IF(Dane!$E$4=2,AD2623,AG2623))</f>
        <v>0</v>
      </c>
      <c r="U2623" s="18">
        <f>IF(Dane!$E$4=1,AA2623,IF(Dane!$E$4=2,AE2623,AH2623))</f>
        <v>0</v>
      </c>
      <c r="V2623" s="18">
        <f t="shared" si="413"/>
        <v>0</v>
      </c>
      <c r="W2623" s="19">
        <f t="shared" si="414"/>
        <v>0</v>
      </c>
      <c r="X2623" s="55">
        <f>Dane!$C$10</f>
        <v>0</v>
      </c>
      <c r="Y2623" s="56">
        <f t="shared" si="420"/>
        <v>0</v>
      </c>
      <c r="Z2623" s="56">
        <f t="shared" si="415"/>
        <v>0</v>
      </c>
      <c r="AA2623" s="56">
        <f t="shared" si="416"/>
        <v>0</v>
      </c>
      <c r="AB2623" s="56">
        <f t="shared" si="417"/>
        <v>0</v>
      </c>
      <c r="AC2623" s="56">
        <f t="shared" si="421"/>
        <v>0</v>
      </c>
      <c r="AD2623" s="56">
        <f t="shared" si="418"/>
        <v>0</v>
      </c>
      <c r="AE2623" s="56">
        <v>0</v>
      </c>
      <c r="AF2623" s="56">
        <f t="shared" si="422"/>
        <v>0</v>
      </c>
      <c r="AG2623" s="56">
        <f t="shared" si="419"/>
        <v>0</v>
      </c>
      <c r="AH2623" s="56">
        <v>0</v>
      </c>
    </row>
    <row r="2624" spans="1:34">
      <c r="A2624" s="17">
        <v>2615</v>
      </c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4"/>
      <c r="N2624" s="52"/>
      <c r="O2624" s="8"/>
      <c r="P2624" s="8"/>
      <c r="Q2624" s="8"/>
      <c r="R2624" s="8"/>
      <c r="S2624" s="51"/>
      <c r="T2624" s="88">
        <f>IF(Dane!$E$4=1,Z2624,IF(Dane!$E$4=2,AD2624,AG2624))</f>
        <v>0</v>
      </c>
      <c r="U2624" s="18">
        <f>IF(Dane!$E$4=1,AA2624,IF(Dane!$E$4=2,AE2624,AH2624))</f>
        <v>0</v>
      </c>
      <c r="V2624" s="18">
        <f t="shared" si="413"/>
        <v>0</v>
      </c>
      <c r="W2624" s="19">
        <f t="shared" si="414"/>
        <v>0</v>
      </c>
      <c r="X2624" s="55">
        <f>Dane!$C$10</f>
        <v>0</v>
      </c>
      <c r="Y2624" s="56">
        <f t="shared" si="420"/>
        <v>0</v>
      </c>
      <c r="Z2624" s="56">
        <f t="shared" si="415"/>
        <v>0</v>
      </c>
      <c r="AA2624" s="56">
        <f t="shared" si="416"/>
        <v>0</v>
      </c>
      <c r="AB2624" s="56">
        <f t="shared" si="417"/>
        <v>0</v>
      </c>
      <c r="AC2624" s="56">
        <f t="shared" si="421"/>
        <v>0</v>
      </c>
      <c r="AD2624" s="56">
        <f t="shared" si="418"/>
        <v>0</v>
      </c>
      <c r="AE2624" s="56">
        <v>0</v>
      </c>
      <c r="AF2624" s="56">
        <f t="shared" si="422"/>
        <v>0</v>
      </c>
      <c r="AG2624" s="56">
        <f t="shared" si="419"/>
        <v>0</v>
      </c>
      <c r="AH2624" s="56">
        <v>0</v>
      </c>
    </row>
    <row r="2625" spans="1:34">
      <c r="A2625" s="17">
        <v>2616</v>
      </c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4"/>
      <c r="N2625" s="52"/>
      <c r="O2625" s="8"/>
      <c r="P2625" s="8"/>
      <c r="Q2625" s="8"/>
      <c r="R2625" s="8"/>
      <c r="S2625" s="51"/>
      <c r="T2625" s="88">
        <f>IF(Dane!$E$4=1,Z2625,IF(Dane!$E$4=2,AD2625,AG2625))</f>
        <v>0</v>
      </c>
      <c r="U2625" s="18">
        <f>IF(Dane!$E$4=1,AA2625,IF(Dane!$E$4=2,AE2625,AH2625))</f>
        <v>0</v>
      </c>
      <c r="V2625" s="18">
        <f t="shared" si="413"/>
        <v>0</v>
      </c>
      <c r="W2625" s="19">
        <f t="shared" si="414"/>
        <v>0</v>
      </c>
      <c r="X2625" s="55">
        <f>Dane!$C$10</f>
        <v>0</v>
      </c>
      <c r="Y2625" s="56">
        <f t="shared" si="420"/>
        <v>0</v>
      </c>
      <c r="Z2625" s="56">
        <f t="shared" si="415"/>
        <v>0</v>
      </c>
      <c r="AA2625" s="56">
        <f t="shared" si="416"/>
        <v>0</v>
      </c>
      <c r="AB2625" s="56">
        <f t="shared" si="417"/>
        <v>0</v>
      </c>
      <c r="AC2625" s="56">
        <f t="shared" si="421"/>
        <v>0</v>
      </c>
      <c r="AD2625" s="56">
        <f t="shared" si="418"/>
        <v>0</v>
      </c>
      <c r="AE2625" s="56">
        <v>0</v>
      </c>
      <c r="AF2625" s="56">
        <f t="shared" si="422"/>
        <v>0</v>
      </c>
      <c r="AG2625" s="56">
        <f t="shared" si="419"/>
        <v>0</v>
      </c>
      <c r="AH2625" s="56">
        <v>0</v>
      </c>
    </row>
    <row r="2626" spans="1:34">
      <c r="A2626" s="17">
        <v>2617</v>
      </c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4"/>
      <c r="N2626" s="52"/>
      <c r="O2626" s="8"/>
      <c r="P2626" s="8"/>
      <c r="Q2626" s="8"/>
      <c r="R2626" s="8"/>
      <c r="S2626" s="51"/>
      <c r="T2626" s="88">
        <f>IF(Dane!$E$4=1,Z2626,IF(Dane!$E$4=2,AD2626,AG2626))</f>
        <v>0</v>
      </c>
      <c r="U2626" s="18">
        <f>IF(Dane!$E$4=1,AA2626,IF(Dane!$E$4=2,AE2626,AH2626))</f>
        <v>0</v>
      </c>
      <c r="V2626" s="18">
        <f t="shared" si="413"/>
        <v>0</v>
      </c>
      <c r="W2626" s="19">
        <f t="shared" si="414"/>
        <v>0</v>
      </c>
      <c r="X2626" s="55">
        <f>Dane!$C$10</f>
        <v>0</v>
      </c>
      <c r="Y2626" s="56">
        <f t="shared" si="420"/>
        <v>0</v>
      </c>
      <c r="Z2626" s="56">
        <f t="shared" si="415"/>
        <v>0</v>
      </c>
      <c r="AA2626" s="56">
        <f t="shared" si="416"/>
        <v>0</v>
      </c>
      <c r="AB2626" s="56">
        <f t="shared" si="417"/>
        <v>0</v>
      </c>
      <c r="AC2626" s="56">
        <f t="shared" si="421"/>
        <v>0</v>
      </c>
      <c r="AD2626" s="56">
        <f t="shared" si="418"/>
        <v>0</v>
      </c>
      <c r="AE2626" s="56">
        <v>0</v>
      </c>
      <c r="AF2626" s="56">
        <f t="shared" si="422"/>
        <v>0</v>
      </c>
      <c r="AG2626" s="56">
        <f t="shared" si="419"/>
        <v>0</v>
      </c>
      <c r="AH2626" s="56">
        <v>0</v>
      </c>
    </row>
    <row r="2627" spans="1:34">
      <c r="A2627" s="17">
        <v>2618</v>
      </c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4"/>
      <c r="N2627" s="52"/>
      <c r="O2627" s="8"/>
      <c r="P2627" s="8"/>
      <c r="Q2627" s="8"/>
      <c r="R2627" s="8"/>
      <c r="S2627" s="51"/>
      <c r="T2627" s="88">
        <f>IF(Dane!$E$4=1,Z2627,IF(Dane!$E$4=2,AD2627,AG2627))</f>
        <v>0</v>
      </c>
      <c r="U2627" s="18">
        <f>IF(Dane!$E$4=1,AA2627,IF(Dane!$E$4=2,AE2627,AH2627))</f>
        <v>0</v>
      </c>
      <c r="V2627" s="18">
        <f t="shared" si="413"/>
        <v>0</v>
      </c>
      <c r="W2627" s="19">
        <f t="shared" si="414"/>
        <v>0</v>
      </c>
      <c r="X2627" s="55">
        <f>Dane!$C$10</f>
        <v>0</v>
      </c>
      <c r="Y2627" s="56">
        <f t="shared" si="420"/>
        <v>0</v>
      </c>
      <c r="Z2627" s="56">
        <f t="shared" si="415"/>
        <v>0</v>
      </c>
      <c r="AA2627" s="56">
        <f t="shared" si="416"/>
        <v>0</v>
      </c>
      <c r="AB2627" s="56">
        <f t="shared" si="417"/>
        <v>0</v>
      </c>
      <c r="AC2627" s="56">
        <f t="shared" si="421"/>
        <v>0</v>
      </c>
      <c r="AD2627" s="56">
        <f t="shared" si="418"/>
        <v>0</v>
      </c>
      <c r="AE2627" s="56">
        <v>0</v>
      </c>
      <c r="AF2627" s="56">
        <f t="shared" si="422"/>
        <v>0</v>
      </c>
      <c r="AG2627" s="56">
        <f t="shared" si="419"/>
        <v>0</v>
      </c>
      <c r="AH2627" s="56">
        <v>0</v>
      </c>
    </row>
    <row r="2628" spans="1:34">
      <c r="A2628" s="17">
        <v>2619</v>
      </c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4"/>
      <c r="N2628" s="52"/>
      <c r="O2628" s="8"/>
      <c r="P2628" s="8"/>
      <c r="Q2628" s="8"/>
      <c r="R2628" s="8"/>
      <c r="S2628" s="51"/>
      <c r="T2628" s="88">
        <f>IF(Dane!$E$4=1,Z2628,IF(Dane!$E$4=2,AD2628,AG2628))</f>
        <v>0</v>
      </c>
      <c r="U2628" s="18">
        <f>IF(Dane!$E$4=1,AA2628,IF(Dane!$E$4=2,AE2628,AH2628))</f>
        <v>0</v>
      </c>
      <c r="V2628" s="18">
        <f t="shared" si="413"/>
        <v>0</v>
      </c>
      <c r="W2628" s="19">
        <f t="shared" si="414"/>
        <v>0</v>
      </c>
      <c r="X2628" s="55">
        <f>Dane!$C$10</f>
        <v>0</v>
      </c>
      <c r="Y2628" s="56">
        <f t="shared" si="420"/>
        <v>0</v>
      </c>
      <c r="Z2628" s="56">
        <f t="shared" si="415"/>
        <v>0</v>
      </c>
      <c r="AA2628" s="56">
        <f t="shared" si="416"/>
        <v>0</v>
      </c>
      <c r="AB2628" s="56">
        <f t="shared" si="417"/>
        <v>0</v>
      </c>
      <c r="AC2628" s="56">
        <f t="shared" si="421"/>
        <v>0</v>
      </c>
      <c r="AD2628" s="56">
        <f t="shared" si="418"/>
        <v>0</v>
      </c>
      <c r="AE2628" s="56">
        <v>0</v>
      </c>
      <c r="AF2628" s="56">
        <f t="shared" si="422"/>
        <v>0</v>
      </c>
      <c r="AG2628" s="56">
        <f t="shared" si="419"/>
        <v>0</v>
      </c>
      <c r="AH2628" s="56">
        <v>0</v>
      </c>
    </row>
    <row r="2629" spans="1:34">
      <c r="A2629" s="17">
        <v>2620</v>
      </c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4"/>
      <c r="N2629" s="52"/>
      <c r="O2629" s="8"/>
      <c r="P2629" s="8"/>
      <c r="Q2629" s="8"/>
      <c r="R2629" s="8"/>
      <c r="S2629" s="51"/>
      <c r="T2629" s="88">
        <f>IF(Dane!$E$4=1,Z2629,IF(Dane!$E$4=2,AD2629,AG2629))</f>
        <v>0</v>
      </c>
      <c r="U2629" s="18">
        <f>IF(Dane!$E$4=1,AA2629,IF(Dane!$E$4=2,AE2629,AH2629))</f>
        <v>0</v>
      </c>
      <c r="V2629" s="18">
        <f t="shared" si="413"/>
        <v>0</v>
      </c>
      <c r="W2629" s="19">
        <f t="shared" si="414"/>
        <v>0</v>
      </c>
      <c r="X2629" s="55">
        <f>Dane!$C$10</f>
        <v>0</v>
      </c>
      <c r="Y2629" s="56">
        <f t="shared" si="420"/>
        <v>0</v>
      </c>
      <c r="Z2629" s="56">
        <f t="shared" si="415"/>
        <v>0</v>
      </c>
      <c r="AA2629" s="56">
        <f t="shared" si="416"/>
        <v>0</v>
      </c>
      <c r="AB2629" s="56">
        <f t="shared" si="417"/>
        <v>0</v>
      </c>
      <c r="AC2629" s="56">
        <f t="shared" si="421"/>
        <v>0</v>
      </c>
      <c r="AD2629" s="56">
        <f t="shared" si="418"/>
        <v>0</v>
      </c>
      <c r="AE2629" s="56">
        <v>0</v>
      </c>
      <c r="AF2629" s="56">
        <f t="shared" si="422"/>
        <v>0</v>
      </c>
      <c r="AG2629" s="56">
        <f t="shared" si="419"/>
        <v>0</v>
      </c>
      <c r="AH2629" s="56">
        <v>0</v>
      </c>
    </row>
    <row r="2630" spans="1:34">
      <c r="A2630" s="17">
        <v>2621</v>
      </c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4"/>
      <c r="N2630" s="52"/>
      <c r="O2630" s="8"/>
      <c r="P2630" s="8"/>
      <c r="Q2630" s="8"/>
      <c r="R2630" s="8"/>
      <c r="S2630" s="51"/>
      <c r="T2630" s="88">
        <f>IF(Dane!$E$4=1,Z2630,IF(Dane!$E$4=2,AD2630,AG2630))</f>
        <v>0</v>
      </c>
      <c r="U2630" s="18">
        <f>IF(Dane!$E$4=1,AA2630,IF(Dane!$E$4=2,AE2630,AH2630))</f>
        <v>0</v>
      </c>
      <c r="V2630" s="18">
        <f t="shared" si="413"/>
        <v>0</v>
      </c>
      <c r="W2630" s="19">
        <f t="shared" si="414"/>
        <v>0</v>
      </c>
      <c r="X2630" s="55">
        <f>Dane!$C$10</f>
        <v>0</v>
      </c>
      <c r="Y2630" s="56">
        <f t="shared" si="420"/>
        <v>0</v>
      </c>
      <c r="Z2630" s="56">
        <f t="shared" si="415"/>
        <v>0</v>
      </c>
      <c r="AA2630" s="56">
        <f t="shared" si="416"/>
        <v>0</v>
      </c>
      <c r="AB2630" s="56">
        <f t="shared" si="417"/>
        <v>0</v>
      </c>
      <c r="AC2630" s="56">
        <f t="shared" si="421"/>
        <v>0</v>
      </c>
      <c r="AD2630" s="56">
        <f t="shared" si="418"/>
        <v>0</v>
      </c>
      <c r="AE2630" s="56">
        <v>0</v>
      </c>
      <c r="AF2630" s="56">
        <f t="shared" si="422"/>
        <v>0</v>
      </c>
      <c r="AG2630" s="56">
        <f t="shared" si="419"/>
        <v>0</v>
      </c>
      <c r="AH2630" s="56">
        <v>0</v>
      </c>
    </row>
    <row r="2631" spans="1:34">
      <c r="A2631" s="17">
        <v>2622</v>
      </c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4"/>
      <c r="N2631" s="52"/>
      <c r="O2631" s="8"/>
      <c r="P2631" s="8"/>
      <c r="Q2631" s="8"/>
      <c r="R2631" s="8"/>
      <c r="S2631" s="51"/>
      <c r="T2631" s="88">
        <f>IF(Dane!$E$4=1,Z2631,IF(Dane!$E$4=2,AD2631,AG2631))</f>
        <v>0</v>
      </c>
      <c r="U2631" s="18">
        <f>IF(Dane!$E$4=1,AA2631,IF(Dane!$E$4=2,AE2631,AH2631))</f>
        <v>0</v>
      </c>
      <c r="V2631" s="18">
        <f t="shared" si="413"/>
        <v>0</v>
      </c>
      <c r="W2631" s="19">
        <f t="shared" si="414"/>
        <v>0</v>
      </c>
      <c r="X2631" s="55">
        <f>Dane!$C$10</f>
        <v>0</v>
      </c>
      <c r="Y2631" s="56">
        <f t="shared" si="420"/>
        <v>0</v>
      </c>
      <c r="Z2631" s="56">
        <f t="shared" si="415"/>
        <v>0</v>
      </c>
      <c r="AA2631" s="56">
        <f t="shared" si="416"/>
        <v>0</v>
      </c>
      <c r="AB2631" s="56">
        <f t="shared" si="417"/>
        <v>0</v>
      </c>
      <c r="AC2631" s="56">
        <f t="shared" si="421"/>
        <v>0</v>
      </c>
      <c r="AD2631" s="56">
        <f t="shared" si="418"/>
        <v>0</v>
      </c>
      <c r="AE2631" s="56">
        <v>0</v>
      </c>
      <c r="AF2631" s="56">
        <f t="shared" si="422"/>
        <v>0</v>
      </c>
      <c r="AG2631" s="56">
        <f t="shared" si="419"/>
        <v>0</v>
      </c>
      <c r="AH2631" s="56">
        <v>0</v>
      </c>
    </row>
    <row r="2632" spans="1:34">
      <c r="A2632" s="17">
        <v>2623</v>
      </c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4"/>
      <c r="N2632" s="52"/>
      <c r="O2632" s="8"/>
      <c r="P2632" s="8"/>
      <c r="Q2632" s="8"/>
      <c r="R2632" s="8"/>
      <c r="S2632" s="51"/>
      <c r="T2632" s="88">
        <f>IF(Dane!$E$4=1,Z2632,IF(Dane!$E$4=2,AD2632,AG2632))</f>
        <v>0</v>
      </c>
      <c r="U2632" s="18">
        <f>IF(Dane!$E$4=1,AA2632,IF(Dane!$E$4=2,AE2632,AH2632))</f>
        <v>0</v>
      </c>
      <c r="V2632" s="18">
        <f t="shared" si="413"/>
        <v>0</v>
      </c>
      <c r="W2632" s="19">
        <f t="shared" si="414"/>
        <v>0</v>
      </c>
      <c r="X2632" s="55">
        <f>Dane!$C$10</f>
        <v>0</v>
      </c>
      <c r="Y2632" s="56">
        <f t="shared" si="420"/>
        <v>0</v>
      </c>
      <c r="Z2632" s="56">
        <f t="shared" si="415"/>
        <v>0</v>
      </c>
      <c r="AA2632" s="56">
        <f t="shared" si="416"/>
        <v>0</v>
      </c>
      <c r="AB2632" s="56">
        <f t="shared" si="417"/>
        <v>0</v>
      </c>
      <c r="AC2632" s="56">
        <f t="shared" si="421"/>
        <v>0</v>
      </c>
      <c r="AD2632" s="56">
        <f t="shared" si="418"/>
        <v>0</v>
      </c>
      <c r="AE2632" s="56">
        <v>0</v>
      </c>
      <c r="AF2632" s="56">
        <f t="shared" si="422"/>
        <v>0</v>
      </c>
      <c r="AG2632" s="56">
        <f t="shared" si="419"/>
        <v>0</v>
      </c>
      <c r="AH2632" s="56">
        <v>0</v>
      </c>
    </row>
    <row r="2633" spans="1:34">
      <c r="A2633" s="17">
        <v>2624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4"/>
      <c r="N2633" s="52"/>
      <c r="O2633" s="8"/>
      <c r="P2633" s="8"/>
      <c r="Q2633" s="8"/>
      <c r="R2633" s="8"/>
      <c r="S2633" s="51"/>
      <c r="T2633" s="88">
        <f>IF(Dane!$E$4=1,Z2633,IF(Dane!$E$4=2,AD2633,AG2633))</f>
        <v>0</v>
      </c>
      <c r="U2633" s="18">
        <f>IF(Dane!$E$4=1,AA2633,IF(Dane!$E$4=2,AE2633,AH2633))</f>
        <v>0</v>
      </c>
      <c r="V2633" s="18">
        <f t="shared" si="413"/>
        <v>0</v>
      </c>
      <c r="W2633" s="19">
        <f t="shared" si="414"/>
        <v>0</v>
      </c>
      <c r="X2633" s="55">
        <f>Dane!$C$10</f>
        <v>0</v>
      </c>
      <c r="Y2633" s="56">
        <f t="shared" si="420"/>
        <v>0</v>
      </c>
      <c r="Z2633" s="56">
        <f t="shared" si="415"/>
        <v>0</v>
      </c>
      <c r="AA2633" s="56">
        <f t="shared" si="416"/>
        <v>0</v>
      </c>
      <c r="AB2633" s="56">
        <f t="shared" si="417"/>
        <v>0</v>
      </c>
      <c r="AC2633" s="56">
        <f t="shared" si="421"/>
        <v>0</v>
      </c>
      <c r="AD2633" s="56">
        <f t="shared" si="418"/>
        <v>0</v>
      </c>
      <c r="AE2633" s="56">
        <v>0</v>
      </c>
      <c r="AF2633" s="56">
        <f t="shared" si="422"/>
        <v>0</v>
      </c>
      <c r="AG2633" s="56">
        <f t="shared" si="419"/>
        <v>0</v>
      </c>
      <c r="AH2633" s="56">
        <v>0</v>
      </c>
    </row>
    <row r="2634" spans="1:34">
      <c r="A2634" s="17">
        <v>2625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4"/>
      <c r="N2634" s="52"/>
      <c r="O2634" s="8"/>
      <c r="P2634" s="8"/>
      <c r="Q2634" s="8"/>
      <c r="R2634" s="8"/>
      <c r="S2634" s="51"/>
      <c r="T2634" s="88">
        <f>IF(Dane!$E$4=1,Z2634,IF(Dane!$E$4=2,AD2634,AG2634))</f>
        <v>0</v>
      </c>
      <c r="U2634" s="18">
        <f>IF(Dane!$E$4=1,AA2634,IF(Dane!$E$4=2,AE2634,AH2634))</f>
        <v>0</v>
      </c>
      <c r="V2634" s="18">
        <f t="shared" si="413"/>
        <v>0</v>
      </c>
      <c r="W2634" s="19">
        <f t="shared" si="414"/>
        <v>0</v>
      </c>
      <c r="X2634" s="55">
        <f>Dane!$C$10</f>
        <v>0</v>
      </c>
      <c r="Y2634" s="56">
        <f t="shared" si="420"/>
        <v>0</v>
      </c>
      <c r="Z2634" s="56">
        <f t="shared" si="415"/>
        <v>0</v>
      </c>
      <c r="AA2634" s="56">
        <f t="shared" si="416"/>
        <v>0</v>
      </c>
      <c r="AB2634" s="56">
        <f t="shared" si="417"/>
        <v>0</v>
      </c>
      <c r="AC2634" s="56">
        <f t="shared" si="421"/>
        <v>0</v>
      </c>
      <c r="AD2634" s="56">
        <f t="shared" si="418"/>
        <v>0</v>
      </c>
      <c r="AE2634" s="56">
        <v>0</v>
      </c>
      <c r="AF2634" s="56">
        <f t="shared" si="422"/>
        <v>0</v>
      </c>
      <c r="AG2634" s="56">
        <f t="shared" si="419"/>
        <v>0</v>
      </c>
      <c r="AH2634" s="56">
        <v>0</v>
      </c>
    </row>
    <row r="2635" spans="1:34">
      <c r="A2635" s="17">
        <v>2626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4"/>
      <c r="N2635" s="52"/>
      <c r="O2635" s="8"/>
      <c r="P2635" s="8"/>
      <c r="Q2635" s="8"/>
      <c r="R2635" s="8"/>
      <c r="S2635" s="51"/>
      <c r="T2635" s="88">
        <f>IF(Dane!$E$4=1,Z2635,IF(Dane!$E$4=2,AD2635,AG2635))</f>
        <v>0</v>
      </c>
      <c r="U2635" s="18">
        <f>IF(Dane!$E$4=1,AA2635,IF(Dane!$E$4=2,AE2635,AH2635))</f>
        <v>0</v>
      </c>
      <c r="V2635" s="18">
        <f t="shared" ref="V2635:V2698" si="423">IF((J2635-T2635)&lt;0,0,J2635-T2635)</f>
        <v>0</v>
      </c>
      <c r="W2635" s="19">
        <f t="shared" ref="W2635:W2698" si="424">IF((K2635-U2635)&lt;0,0,K2635-U2635)</f>
        <v>0</v>
      </c>
      <c r="X2635" s="55">
        <f>Dane!$C$10</f>
        <v>0</v>
      </c>
      <c r="Y2635" s="56">
        <f t="shared" si="420"/>
        <v>0</v>
      </c>
      <c r="Z2635" s="56">
        <f t="shared" si="415"/>
        <v>0</v>
      </c>
      <c r="AA2635" s="56">
        <f t="shared" si="416"/>
        <v>0</v>
      </c>
      <c r="AB2635" s="56">
        <f t="shared" si="417"/>
        <v>0</v>
      </c>
      <c r="AC2635" s="56">
        <f t="shared" si="421"/>
        <v>0</v>
      </c>
      <c r="AD2635" s="56">
        <f t="shared" si="418"/>
        <v>0</v>
      </c>
      <c r="AE2635" s="56">
        <v>0</v>
      </c>
      <c r="AF2635" s="56">
        <f t="shared" si="422"/>
        <v>0</v>
      </c>
      <c r="AG2635" s="56">
        <f t="shared" si="419"/>
        <v>0</v>
      </c>
      <c r="AH2635" s="56">
        <v>0</v>
      </c>
    </row>
    <row r="2636" spans="1:34">
      <c r="A2636" s="17">
        <v>2627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4"/>
      <c r="N2636" s="52"/>
      <c r="O2636" s="8"/>
      <c r="P2636" s="8"/>
      <c r="Q2636" s="8"/>
      <c r="R2636" s="8"/>
      <c r="S2636" s="51"/>
      <c r="T2636" s="88">
        <f>IF(Dane!$E$4=1,Z2636,IF(Dane!$E$4=2,AD2636,AG2636))</f>
        <v>0</v>
      </c>
      <c r="U2636" s="18">
        <f>IF(Dane!$E$4=1,AA2636,IF(Dane!$E$4=2,AE2636,AH2636))</f>
        <v>0</v>
      </c>
      <c r="V2636" s="18">
        <f t="shared" si="423"/>
        <v>0</v>
      </c>
      <c r="W2636" s="19">
        <f t="shared" si="424"/>
        <v>0</v>
      </c>
      <c r="X2636" s="55">
        <f>Dane!$C$10</f>
        <v>0</v>
      </c>
      <c r="Y2636" s="56">
        <f t="shared" si="420"/>
        <v>0</v>
      </c>
      <c r="Z2636" s="56">
        <f t="shared" ref="Z2636:Z2699" si="425">IF(ROUND(N2636*Y2636,2)&gt;$Z$1,$Z$1,ROUND(N2636*Y2636,2))</f>
        <v>0</v>
      </c>
      <c r="AA2636" s="56">
        <f t="shared" ref="AA2636:AA2699" si="426">IF((ROUND(Z2636*0.0976,2)+ROUND(Z2636*0.065,2)+ROUND(Z2636*$AA$1,2))&gt;K2636,K2636,ROUND(Z2636*0.0976,2)+ROUND(Z2636*0.065,2)+ROUND(Z2636*$AA$1,2))</f>
        <v>0</v>
      </c>
      <c r="AB2636" s="56">
        <f t="shared" ref="AB2636:AB2699" si="427">ROUND(J2636-ROUND(J2636*0.0976,2)-ROUND(J2636*0.015,2)-ROUND(J2636*0.0245,2),2)-ROUND(ROUND(J2636-ROUND(J2636*0.0976,2)-ROUND(J2636*0.015,2)-ROUND(J2636*0.0245,2),2)*0.09,2)</f>
        <v>0</v>
      </c>
      <c r="AC2636" s="56">
        <f t="shared" si="421"/>
        <v>0</v>
      </c>
      <c r="AD2636" s="56">
        <f t="shared" ref="AD2636:AD2699" si="428">IF(ROUND(N2636*AC2636,2)&gt;$Y$1,$Y$1,ROUND(N2636*AC2636,2))</f>
        <v>0</v>
      </c>
      <c r="AE2636" s="56">
        <v>0</v>
      </c>
      <c r="AF2636" s="56">
        <f t="shared" si="422"/>
        <v>0</v>
      </c>
      <c r="AG2636" s="56">
        <f t="shared" ref="AG2636:AG2699" si="429">IF(ROUND(N2636*AF2636,2)&gt;$Y$1,$Y$1,ROUND(N2636*AF2636,2))</f>
        <v>0</v>
      </c>
      <c r="AH2636" s="56">
        <v>0</v>
      </c>
    </row>
    <row r="2637" spans="1:34">
      <c r="A2637" s="17">
        <v>2628</v>
      </c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4"/>
      <c r="N2637" s="52"/>
      <c r="O2637" s="8"/>
      <c r="P2637" s="8"/>
      <c r="Q2637" s="8"/>
      <c r="R2637" s="8"/>
      <c r="S2637" s="51"/>
      <c r="T2637" s="88">
        <f>IF(Dane!$E$4=1,Z2637,IF(Dane!$E$4=2,AD2637,AG2637))</f>
        <v>0</v>
      </c>
      <c r="U2637" s="18">
        <f>IF(Dane!$E$4=1,AA2637,IF(Dane!$E$4=2,AE2637,AH2637))</f>
        <v>0</v>
      </c>
      <c r="V2637" s="18">
        <f t="shared" si="423"/>
        <v>0</v>
      </c>
      <c r="W2637" s="19">
        <f t="shared" si="424"/>
        <v>0</v>
      </c>
      <c r="X2637" s="55">
        <f>Dane!$C$10</f>
        <v>0</v>
      </c>
      <c r="Y2637" s="56">
        <f t="shared" ref="Y2637:Y2700" si="430">IFERROR(J2637/X2637,0)</f>
        <v>0</v>
      </c>
      <c r="Z2637" s="56">
        <f t="shared" si="425"/>
        <v>0</v>
      </c>
      <c r="AA2637" s="56">
        <f t="shared" si="426"/>
        <v>0</v>
      </c>
      <c r="AB2637" s="56">
        <f t="shared" si="427"/>
        <v>0</v>
      </c>
      <c r="AC2637" s="56">
        <f t="shared" ref="AC2637:AC2700" si="431">IFERROR(AB2637/X2637,0)</f>
        <v>0</v>
      </c>
      <c r="AD2637" s="56">
        <f t="shared" si="428"/>
        <v>0</v>
      </c>
      <c r="AE2637" s="56">
        <v>0</v>
      </c>
      <c r="AF2637" s="56">
        <f t="shared" ref="AF2637:AF2700" si="432">IFERROR(IFERROR(IF(H2637*F2637&gt;=1300,1300*F2637*(1-(13.71%+(1-13.71%)*9%)*(1-0)),IF(H2637&lt;=1300*F2637,0,1300*F2637*(1-(13.71%+(1-13.71%)*9%)*(1-0)))),0)/X2637,0)</f>
        <v>0</v>
      </c>
      <c r="AG2637" s="56">
        <f t="shared" si="429"/>
        <v>0</v>
      </c>
      <c r="AH2637" s="56">
        <v>0</v>
      </c>
    </row>
    <row r="2638" spans="1:34">
      <c r="A2638" s="17">
        <v>2629</v>
      </c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4"/>
      <c r="N2638" s="52"/>
      <c r="O2638" s="8"/>
      <c r="P2638" s="8"/>
      <c r="Q2638" s="8"/>
      <c r="R2638" s="8"/>
      <c r="S2638" s="51"/>
      <c r="T2638" s="88">
        <f>IF(Dane!$E$4=1,Z2638,IF(Dane!$E$4=2,AD2638,AG2638))</f>
        <v>0</v>
      </c>
      <c r="U2638" s="18">
        <f>IF(Dane!$E$4=1,AA2638,IF(Dane!$E$4=2,AE2638,AH2638))</f>
        <v>0</v>
      </c>
      <c r="V2638" s="18">
        <f t="shared" si="423"/>
        <v>0</v>
      </c>
      <c r="W2638" s="19">
        <f t="shared" si="424"/>
        <v>0</v>
      </c>
      <c r="X2638" s="55">
        <f>Dane!$C$10</f>
        <v>0</v>
      </c>
      <c r="Y2638" s="56">
        <f t="shared" si="430"/>
        <v>0</v>
      </c>
      <c r="Z2638" s="56">
        <f t="shared" si="425"/>
        <v>0</v>
      </c>
      <c r="AA2638" s="56">
        <f t="shared" si="426"/>
        <v>0</v>
      </c>
      <c r="AB2638" s="56">
        <f t="shared" si="427"/>
        <v>0</v>
      </c>
      <c r="AC2638" s="56">
        <f t="shared" si="431"/>
        <v>0</v>
      </c>
      <c r="AD2638" s="56">
        <f t="shared" si="428"/>
        <v>0</v>
      </c>
      <c r="AE2638" s="56">
        <v>0</v>
      </c>
      <c r="AF2638" s="56">
        <f t="shared" si="432"/>
        <v>0</v>
      </c>
      <c r="AG2638" s="56">
        <f t="shared" si="429"/>
        <v>0</v>
      </c>
      <c r="AH2638" s="56">
        <v>0</v>
      </c>
    </row>
    <row r="2639" spans="1:34">
      <c r="A2639" s="17">
        <v>2630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4"/>
      <c r="N2639" s="52"/>
      <c r="O2639" s="8"/>
      <c r="P2639" s="8"/>
      <c r="Q2639" s="8"/>
      <c r="R2639" s="8"/>
      <c r="S2639" s="51"/>
      <c r="T2639" s="88">
        <f>IF(Dane!$E$4=1,Z2639,IF(Dane!$E$4=2,AD2639,AG2639))</f>
        <v>0</v>
      </c>
      <c r="U2639" s="18">
        <f>IF(Dane!$E$4=1,AA2639,IF(Dane!$E$4=2,AE2639,AH2639))</f>
        <v>0</v>
      </c>
      <c r="V2639" s="18">
        <f t="shared" si="423"/>
        <v>0</v>
      </c>
      <c r="W2639" s="19">
        <f t="shared" si="424"/>
        <v>0</v>
      </c>
      <c r="X2639" s="55">
        <f>Dane!$C$10</f>
        <v>0</v>
      </c>
      <c r="Y2639" s="56">
        <f t="shared" si="430"/>
        <v>0</v>
      </c>
      <c r="Z2639" s="56">
        <f t="shared" si="425"/>
        <v>0</v>
      </c>
      <c r="AA2639" s="56">
        <f t="shared" si="426"/>
        <v>0</v>
      </c>
      <c r="AB2639" s="56">
        <f t="shared" si="427"/>
        <v>0</v>
      </c>
      <c r="AC2639" s="56">
        <f t="shared" si="431"/>
        <v>0</v>
      </c>
      <c r="AD2639" s="56">
        <f t="shared" si="428"/>
        <v>0</v>
      </c>
      <c r="AE2639" s="56">
        <v>0</v>
      </c>
      <c r="AF2639" s="56">
        <f t="shared" si="432"/>
        <v>0</v>
      </c>
      <c r="AG2639" s="56">
        <f t="shared" si="429"/>
        <v>0</v>
      </c>
      <c r="AH2639" s="56">
        <v>0</v>
      </c>
    </row>
    <row r="2640" spans="1:34">
      <c r="A2640" s="17">
        <v>2631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4"/>
      <c r="N2640" s="52"/>
      <c r="O2640" s="8"/>
      <c r="P2640" s="8"/>
      <c r="Q2640" s="8"/>
      <c r="R2640" s="8"/>
      <c r="S2640" s="51"/>
      <c r="T2640" s="88">
        <f>IF(Dane!$E$4=1,Z2640,IF(Dane!$E$4=2,AD2640,AG2640))</f>
        <v>0</v>
      </c>
      <c r="U2640" s="18">
        <f>IF(Dane!$E$4=1,AA2640,IF(Dane!$E$4=2,AE2640,AH2640))</f>
        <v>0</v>
      </c>
      <c r="V2640" s="18">
        <f t="shared" si="423"/>
        <v>0</v>
      </c>
      <c r="W2640" s="19">
        <f t="shared" si="424"/>
        <v>0</v>
      </c>
      <c r="X2640" s="55">
        <f>Dane!$C$10</f>
        <v>0</v>
      </c>
      <c r="Y2640" s="56">
        <f t="shared" si="430"/>
        <v>0</v>
      </c>
      <c r="Z2640" s="56">
        <f t="shared" si="425"/>
        <v>0</v>
      </c>
      <c r="AA2640" s="56">
        <f t="shared" si="426"/>
        <v>0</v>
      </c>
      <c r="AB2640" s="56">
        <f t="shared" si="427"/>
        <v>0</v>
      </c>
      <c r="AC2640" s="56">
        <f t="shared" si="431"/>
        <v>0</v>
      </c>
      <c r="AD2640" s="56">
        <f t="shared" si="428"/>
        <v>0</v>
      </c>
      <c r="AE2640" s="56">
        <v>0</v>
      </c>
      <c r="AF2640" s="56">
        <f t="shared" si="432"/>
        <v>0</v>
      </c>
      <c r="AG2640" s="56">
        <f t="shared" si="429"/>
        <v>0</v>
      </c>
      <c r="AH2640" s="56">
        <v>0</v>
      </c>
    </row>
    <row r="2641" spans="1:34">
      <c r="A2641" s="17">
        <v>2632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4"/>
      <c r="N2641" s="52"/>
      <c r="O2641" s="8"/>
      <c r="P2641" s="8"/>
      <c r="Q2641" s="8"/>
      <c r="R2641" s="8"/>
      <c r="S2641" s="51"/>
      <c r="T2641" s="88">
        <f>IF(Dane!$E$4=1,Z2641,IF(Dane!$E$4=2,AD2641,AG2641))</f>
        <v>0</v>
      </c>
      <c r="U2641" s="18">
        <f>IF(Dane!$E$4=1,AA2641,IF(Dane!$E$4=2,AE2641,AH2641))</f>
        <v>0</v>
      </c>
      <c r="V2641" s="18">
        <f t="shared" si="423"/>
        <v>0</v>
      </c>
      <c r="W2641" s="19">
        <f t="shared" si="424"/>
        <v>0</v>
      </c>
      <c r="X2641" s="55">
        <f>Dane!$C$10</f>
        <v>0</v>
      </c>
      <c r="Y2641" s="56">
        <f t="shared" si="430"/>
        <v>0</v>
      </c>
      <c r="Z2641" s="56">
        <f t="shared" si="425"/>
        <v>0</v>
      </c>
      <c r="AA2641" s="56">
        <f t="shared" si="426"/>
        <v>0</v>
      </c>
      <c r="AB2641" s="56">
        <f t="shared" si="427"/>
        <v>0</v>
      </c>
      <c r="AC2641" s="56">
        <f t="shared" si="431"/>
        <v>0</v>
      </c>
      <c r="AD2641" s="56">
        <f t="shared" si="428"/>
        <v>0</v>
      </c>
      <c r="AE2641" s="56">
        <v>0</v>
      </c>
      <c r="AF2641" s="56">
        <f t="shared" si="432"/>
        <v>0</v>
      </c>
      <c r="AG2641" s="56">
        <f t="shared" si="429"/>
        <v>0</v>
      </c>
      <c r="AH2641" s="56">
        <v>0</v>
      </c>
    </row>
    <row r="2642" spans="1:34">
      <c r="A2642" s="17">
        <v>2633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4"/>
      <c r="N2642" s="52"/>
      <c r="O2642" s="8"/>
      <c r="P2642" s="8"/>
      <c r="Q2642" s="8"/>
      <c r="R2642" s="8"/>
      <c r="S2642" s="51"/>
      <c r="T2642" s="88">
        <f>IF(Dane!$E$4=1,Z2642,IF(Dane!$E$4=2,AD2642,AG2642))</f>
        <v>0</v>
      </c>
      <c r="U2642" s="18">
        <f>IF(Dane!$E$4=1,AA2642,IF(Dane!$E$4=2,AE2642,AH2642))</f>
        <v>0</v>
      </c>
      <c r="V2642" s="18">
        <f t="shared" si="423"/>
        <v>0</v>
      </c>
      <c r="W2642" s="19">
        <f t="shared" si="424"/>
        <v>0</v>
      </c>
      <c r="X2642" s="55">
        <f>Dane!$C$10</f>
        <v>0</v>
      </c>
      <c r="Y2642" s="56">
        <f t="shared" si="430"/>
        <v>0</v>
      </c>
      <c r="Z2642" s="56">
        <f t="shared" si="425"/>
        <v>0</v>
      </c>
      <c r="AA2642" s="56">
        <f t="shared" si="426"/>
        <v>0</v>
      </c>
      <c r="AB2642" s="56">
        <f t="shared" si="427"/>
        <v>0</v>
      </c>
      <c r="AC2642" s="56">
        <f t="shared" si="431"/>
        <v>0</v>
      </c>
      <c r="AD2642" s="56">
        <f t="shared" si="428"/>
        <v>0</v>
      </c>
      <c r="AE2642" s="56">
        <v>0</v>
      </c>
      <c r="AF2642" s="56">
        <f t="shared" si="432"/>
        <v>0</v>
      </c>
      <c r="AG2642" s="56">
        <f t="shared" si="429"/>
        <v>0</v>
      </c>
      <c r="AH2642" s="56">
        <v>0</v>
      </c>
    </row>
    <row r="2643" spans="1:34">
      <c r="A2643" s="17">
        <v>2634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4"/>
      <c r="N2643" s="52"/>
      <c r="O2643" s="8"/>
      <c r="P2643" s="8"/>
      <c r="Q2643" s="8"/>
      <c r="R2643" s="8"/>
      <c r="S2643" s="51"/>
      <c r="T2643" s="88">
        <f>IF(Dane!$E$4=1,Z2643,IF(Dane!$E$4=2,AD2643,AG2643))</f>
        <v>0</v>
      </c>
      <c r="U2643" s="18">
        <f>IF(Dane!$E$4=1,AA2643,IF(Dane!$E$4=2,AE2643,AH2643))</f>
        <v>0</v>
      </c>
      <c r="V2643" s="18">
        <f t="shared" si="423"/>
        <v>0</v>
      </c>
      <c r="W2643" s="19">
        <f t="shared" si="424"/>
        <v>0</v>
      </c>
      <c r="X2643" s="55">
        <f>Dane!$C$10</f>
        <v>0</v>
      </c>
      <c r="Y2643" s="56">
        <f t="shared" si="430"/>
        <v>0</v>
      </c>
      <c r="Z2643" s="56">
        <f t="shared" si="425"/>
        <v>0</v>
      </c>
      <c r="AA2643" s="56">
        <f t="shared" si="426"/>
        <v>0</v>
      </c>
      <c r="AB2643" s="56">
        <f t="shared" si="427"/>
        <v>0</v>
      </c>
      <c r="AC2643" s="56">
        <f t="shared" si="431"/>
        <v>0</v>
      </c>
      <c r="AD2643" s="56">
        <f t="shared" si="428"/>
        <v>0</v>
      </c>
      <c r="AE2643" s="56">
        <v>0</v>
      </c>
      <c r="AF2643" s="56">
        <f t="shared" si="432"/>
        <v>0</v>
      </c>
      <c r="AG2643" s="56">
        <f t="shared" si="429"/>
        <v>0</v>
      </c>
      <c r="AH2643" s="56">
        <v>0</v>
      </c>
    </row>
    <row r="2644" spans="1:34">
      <c r="A2644" s="17">
        <v>2635</v>
      </c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4"/>
      <c r="N2644" s="52"/>
      <c r="O2644" s="8"/>
      <c r="P2644" s="8"/>
      <c r="Q2644" s="8"/>
      <c r="R2644" s="8"/>
      <c r="S2644" s="51"/>
      <c r="T2644" s="88">
        <f>IF(Dane!$E$4=1,Z2644,IF(Dane!$E$4=2,AD2644,AG2644))</f>
        <v>0</v>
      </c>
      <c r="U2644" s="18">
        <f>IF(Dane!$E$4=1,AA2644,IF(Dane!$E$4=2,AE2644,AH2644))</f>
        <v>0</v>
      </c>
      <c r="V2644" s="18">
        <f t="shared" si="423"/>
        <v>0</v>
      </c>
      <c r="W2644" s="19">
        <f t="shared" si="424"/>
        <v>0</v>
      </c>
      <c r="X2644" s="55">
        <f>Dane!$C$10</f>
        <v>0</v>
      </c>
      <c r="Y2644" s="56">
        <f t="shared" si="430"/>
        <v>0</v>
      </c>
      <c r="Z2644" s="56">
        <f t="shared" si="425"/>
        <v>0</v>
      </c>
      <c r="AA2644" s="56">
        <f t="shared" si="426"/>
        <v>0</v>
      </c>
      <c r="AB2644" s="56">
        <f t="shared" si="427"/>
        <v>0</v>
      </c>
      <c r="AC2644" s="56">
        <f t="shared" si="431"/>
        <v>0</v>
      </c>
      <c r="AD2644" s="56">
        <f t="shared" si="428"/>
        <v>0</v>
      </c>
      <c r="AE2644" s="56">
        <v>0</v>
      </c>
      <c r="AF2644" s="56">
        <f t="shared" si="432"/>
        <v>0</v>
      </c>
      <c r="AG2644" s="56">
        <f t="shared" si="429"/>
        <v>0</v>
      </c>
      <c r="AH2644" s="56">
        <v>0</v>
      </c>
    </row>
    <row r="2645" spans="1:34">
      <c r="A2645" s="17">
        <v>2636</v>
      </c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4"/>
      <c r="N2645" s="52"/>
      <c r="O2645" s="8"/>
      <c r="P2645" s="8"/>
      <c r="Q2645" s="8"/>
      <c r="R2645" s="8"/>
      <c r="S2645" s="51"/>
      <c r="T2645" s="88">
        <f>IF(Dane!$E$4=1,Z2645,IF(Dane!$E$4=2,AD2645,AG2645))</f>
        <v>0</v>
      </c>
      <c r="U2645" s="18">
        <f>IF(Dane!$E$4=1,AA2645,IF(Dane!$E$4=2,AE2645,AH2645))</f>
        <v>0</v>
      </c>
      <c r="V2645" s="18">
        <f t="shared" si="423"/>
        <v>0</v>
      </c>
      <c r="W2645" s="19">
        <f t="shared" si="424"/>
        <v>0</v>
      </c>
      <c r="X2645" s="55">
        <f>Dane!$C$10</f>
        <v>0</v>
      </c>
      <c r="Y2645" s="56">
        <f t="shared" si="430"/>
        <v>0</v>
      </c>
      <c r="Z2645" s="56">
        <f t="shared" si="425"/>
        <v>0</v>
      </c>
      <c r="AA2645" s="56">
        <f t="shared" si="426"/>
        <v>0</v>
      </c>
      <c r="AB2645" s="56">
        <f t="shared" si="427"/>
        <v>0</v>
      </c>
      <c r="AC2645" s="56">
        <f t="shared" si="431"/>
        <v>0</v>
      </c>
      <c r="AD2645" s="56">
        <f t="shared" si="428"/>
        <v>0</v>
      </c>
      <c r="AE2645" s="56">
        <v>0</v>
      </c>
      <c r="AF2645" s="56">
        <f t="shared" si="432"/>
        <v>0</v>
      </c>
      <c r="AG2645" s="56">
        <f t="shared" si="429"/>
        <v>0</v>
      </c>
      <c r="AH2645" s="56">
        <v>0</v>
      </c>
    </row>
    <row r="2646" spans="1:34">
      <c r="A2646" s="17">
        <v>2637</v>
      </c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4"/>
      <c r="N2646" s="52"/>
      <c r="O2646" s="8"/>
      <c r="P2646" s="8"/>
      <c r="Q2646" s="8"/>
      <c r="R2646" s="8"/>
      <c r="S2646" s="51"/>
      <c r="T2646" s="88">
        <f>IF(Dane!$E$4=1,Z2646,IF(Dane!$E$4=2,AD2646,AG2646))</f>
        <v>0</v>
      </c>
      <c r="U2646" s="18">
        <f>IF(Dane!$E$4=1,AA2646,IF(Dane!$E$4=2,AE2646,AH2646))</f>
        <v>0</v>
      </c>
      <c r="V2646" s="18">
        <f t="shared" si="423"/>
        <v>0</v>
      </c>
      <c r="W2646" s="19">
        <f t="shared" si="424"/>
        <v>0</v>
      </c>
      <c r="X2646" s="55">
        <f>Dane!$C$10</f>
        <v>0</v>
      </c>
      <c r="Y2646" s="56">
        <f t="shared" si="430"/>
        <v>0</v>
      </c>
      <c r="Z2646" s="56">
        <f t="shared" si="425"/>
        <v>0</v>
      </c>
      <c r="AA2646" s="56">
        <f t="shared" si="426"/>
        <v>0</v>
      </c>
      <c r="AB2646" s="56">
        <f t="shared" si="427"/>
        <v>0</v>
      </c>
      <c r="AC2646" s="56">
        <f t="shared" si="431"/>
        <v>0</v>
      </c>
      <c r="AD2646" s="56">
        <f t="shared" si="428"/>
        <v>0</v>
      </c>
      <c r="AE2646" s="56">
        <v>0</v>
      </c>
      <c r="AF2646" s="56">
        <f t="shared" si="432"/>
        <v>0</v>
      </c>
      <c r="AG2646" s="56">
        <f t="shared" si="429"/>
        <v>0</v>
      </c>
      <c r="AH2646" s="56">
        <v>0</v>
      </c>
    </row>
    <row r="2647" spans="1:34">
      <c r="A2647" s="17">
        <v>2638</v>
      </c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4"/>
      <c r="N2647" s="52"/>
      <c r="O2647" s="8"/>
      <c r="P2647" s="8"/>
      <c r="Q2647" s="8"/>
      <c r="R2647" s="8"/>
      <c r="S2647" s="51"/>
      <c r="T2647" s="88">
        <f>IF(Dane!$E$4=1,Z2647,IF(Dane!$E$4=2,AD2647,AG2647))</f>
        <v>0</v>
      </c>
      <c r="U2647" s="18">
        <f>IF(Dane!$E$4=1,AA2647,IF(Dane!$E$4=2,AE2647,AH2647))</f>
        <v>0</v>
      </c>
      <c r="V2647" s="18">
        <f t="shared" si="423"/>
        <v>0</v>
      </c>
      <c r="W2647" s="19">
        <f t="shared" si="424"/>
        <v>0</v>
      </c>
      <c r="X2647" s="55">
        <f>Dane!$C$10</f>
        <v>0</v>
      </c>
      <c r="Y2647" s="56">
        <f t="shared" si="430"/>
        <v>0</v>
      </c>
      <c r="Z2647" s="56">
        <f t="shared" si="425"/>
        <v>0</v>
      </c>
      <c r="AA2647" s="56">
        <f t="shared" si="426"/>
        <v>0</v>
      </c>
      <c r="AB2647" s="56">
        <f t="shared" si="427"/>
        <v>0</v>
      </c>
      <c r="AC2647" s="56">
        <f t="shared" si="431"/>
        <v>0</v>
      </c>
      <c r="AD2647" s="56">
        <f t="shared" si="428"/>
        <v>0</v>
      </c>
      <c r="AE2647" s="56">
        <v>0</v>
      </c>
      <c r="AF2647" s="56">
        <f t="shared" si="432"/>
        <v>0</v>
      </c>
      <c r="AG2647" s="56">
        <f t="shared" si="429"/>
        <v>0</v>
      </c>
      <c r="AH2647" s="56">
        <v>0</v>
      </c>
    </row>
    <row r="2648" spans="1:34">
      <c r="A2648" s="17">
        <v>2639</v>
      </c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4"/>
      <c r="N2648" s="52"/>
      <c r="O2648" s="8"/>
      <c r="P2648" s="8"/>
      <c r="Q2648" s="8"/>
      <c r="R2648" s="8"/>
      <c r="S2648" s="51"/>
      <c r="T2648" s="88">
        <f>IF(Dane!$E$4=1,Z2648,IF(Dane!$E$4=2,AD2648,AG2648))</f>
        <v>0</v>
      </c>
      <c r="U2648" s="18">
        <f>IF(Dane!$E$4=1,AA2648,IF(Dane!$E$4=2,AE2648,AH2648))</f>
        <v>0</v>
      </c>
      <c r="V2648" s="18">
        <f t="shared" si="423"/>
        <v>0</v>
      </c>
      <c r="W2648" s="19">
        <f t="shared" si="424"/>
        <v>0</v>
      </c>
      <c r="X2648" s="55">
        <f>Dane!$C$10</f>
        <v>0</v>
      </c>
      <c r="Y2648" s="56">
        <f t="shared" si="430"/>
        <v>0</v>
      </c>
      <c r="Z2648" s="56">
        <f t="shared" si="425"/>
        <v>0</v>
      </c>
      <c r="AA2648" s="56">
        <f t="shared" si="426"/>
        <v>0</v>
      </c>
      <c r="AB2648" s="56">
        <f t="shared" si="427"/>
        <v>0</v>
      </c>
      <c r="AC2648" s="56">
        <f t="shared" si="431"/>
        <v>0</v>
      </c>
      <c r="AD2648" s="56">
        <f t="shared" si="428"/>
        <v>0</v>
      </c>
      <c r="AE2648" s="56">
        <v>0</v>
      </c>
      <c r="AF2648" s="56">
        <f t="shared" si="432"/>
        <v>0</v>
      </c>
      <c r="AG2648" s="56">
        <f t="shared" si="429"/>
        <v>0</v>
      </c>
      <c r="AH2648" s="56">
        <v>0</v>
      </c>
    </row>
    <row r="2649" spans="1:34">
      <c r="A2649" s="17">
        <v>2640</v>
      </c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4"/>
      <c r="N2649" s="52"/>
      <c r="O2649" s="8"/>
      <c r="P2649" s="8"/>
      <c r="Q2649" s="8"/>
      <c r="R2649" s="8"/>
      <c r="S2649" s="51"/>
      <c r="T2649" s="88">
        <f>IF(Dane!$E$4=1,Z2649,IF(Dane!$E$4=2,AD2649,AG2649))</f>
        <v>0</v>
      </c>
      <c r="U2649" s="18">
        <f>IF(Dane!$E$4=1,AA2649,IF(Dane!$E$4=2,AE2649,AH2649))</f>
        <v>0</v>
      </c>
      <c r="V2649" s="18">
        <f t="shared" si="423"/>
        <v>0</v>
      </c>
      <c r="W2649" s="19">
        <f t="shared" si="424"/>
        <v>0</v>
      </c>
      <c r="X2649" s="55">
        <f>Dane!$C$10</f>
        <v>0</v>
      </c>
      <c r="Y2649" s="56">
        <f t="shared" si="430"/>
        <v>0</v>
      </c>
      <c r="Z2649" s="56">
        <f t="shared" si="425"/>
        <v>0</v>
      </c>
      <c r="AA2649" s="56">
        <f t="shared" si="426"/>
        <v>0</v>
      </c>
      <c r="AB2649" s="56">
        <f t="shared" si="427"/>
        <v>0</v>
      </c>
      <c r="AC2649" s="56">
        <f t="shared" si="431"/>
        <v>0</v>
      </c>
      <c r="AD2649" s="56">
        <f t="shared" si="428"/>
        <v>0</v>
      </c>
      <c r="AE2649" s="56">
        <v>0</v>
      </c>
      <c r="AF2649" s="56">
        <f t="shared" si="432"/>
        <v>0</v>
      </c>
      <c r="AG2649" s="56">
        <f t="shared" si="429"/>
        <v>0</v>
      </c>
      <c r="AH2649" s="56">
        <v>0</v>
      </c>
    </row>
    <row r="2650" spans="1:34">
      <c r="A2650" s="17">
        <v>2641</v>
      </c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4"/>
      <c r="N2650" s="52"/>
      <c r="O2650" s="8"/>
      <c r="P2650" s="8"/>
      <c r="Q2650" s="8"/>
      <c r="R2650" s="8"/>
      <c r="S2650" s="51"/>
      <c r="T2650" s="88">
        <f>IF(Dane!$E$4=1,Z2650,IF(Dane!$E$4=2,AD2650,AG2650))</f>
        <v>0</v>
      </c>
      <c r="U2650" s="18">
        <f>IF(Dane!$E$4=1,AA2650,IF(Dane!$E$4=2,AE2650,AH2650))</f>
        <v>0</v>
      </c>
      <c r="V2650" s="18">
        <f t="shared" si="423"/>
        <v>0</v>
      </c>
      <c r="W2650" s="19">
        <f t="shared" si="424"/>
        <v>0</v>
      </c>
      <c r="X2650" s="55">
        <f>Dane!$C$10</f>
        <v>0</v>
      </c>
      <c r="Y2650" s="56">
        <f t="shared" si="430"/>
        <v>0</v>
      </c>
      <c r="Z2650" s="56">
        <f t="shared" si="425"/>
        <v>0</v>
      </c>
      <c r="AA2650" s="56">
        <f t="shared" si="426"/>
        <v>0</v>
      </c>
      <c r="AB2650" s="56">
        <f t="shared" si="427"/>
        <v>0</v>
      </c>
      <c r="AC2650" s="56">
        <f t="shared" si="431"/>
        <v>0</v>
      </c>
      <c r="AD2650" s="56">
        <f t="shared" si="428"/>
        <v>0</v>
      </c>
      <c r="AE2650" s="56">
        <v>0</v>
      </c>
      <c r="AF2650" s="56">
        <f t="shared" si="432"/>
        <v>0</v>
      </c>
      <c r="AG2650" s="56">
        <f t="shared" si="429"/>
        <v>0</v>
      </c>
      <c r="AH2650" s="56">
        <v>0</v>
      </c>
    </row>
    <row r="2651" spans="1:34">
      <c r="A2651" s="17">
        <v>2642</v>
      </c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4"/>
      <c r="N2651" s="52"/>
      <c r="O2651" s="8"/>
      <c r="P2651" s="8"/>
      <c r="Q2651" s="8"/>
      <c r="R2651" s="8"/>
      <c r="S2651" s="51"/>
      <c r="T2651" s="88">
        <f>IF(Dane!$E$4=1,Z2651,IF(Dane!$E$4=2,AD2651,AG2651))</f>
        <v>0</v>
      </c>
      <c r="U2651" s="18">
        <f>IF(Dane!$E$4=1,AA2651,IF(Dane!$E$4=2,AE2651,AH2651))</f>
        <v>0</v>
      </c>
      <c r="V2651" s="18">
        <f t="shared" si="423"/>
        <v>0</v>
      </c>
      <c r="W2651" s="19">
        <f t="shared" si="424"/>
        <v>0</v>
      </c>
      <c r="X2651" s="55">
        <f>Dane!$C$10</f>
        <v>0</v>
      </c>
      <c r="Y2651" s="56">
        <f t="shared" si="430"/>
        <v>0</v>
      </c>
      <c r="Z2651" s="56">
        <f t="shared" si="425"/>
        <v>0</v>
      </c>
      <c r="AA2651" s="56">
        <f t="shared" si="426"/>
        <v>0</v>
      </c>
      <c r="AB2651" s="56">
        <f t="shared" si="427"/>
        <v>0</v>
      </c>
      <c r="AC2651" s="56">
        <f t="shared" si="431"/>
        <v>0</v>
      </c>
      <c r="AD2651" s="56">
        <f t="shared" si="428"/>
        <v>0</v>
      </c>
      <c r="AE2651" s="56">
        <v>0</v>
      </c>
      <c r="AF2651" s="56">
        <f t="shared" si="432"/>
        <v>0</v>
      </c>
      <c r="AG2651" s="56">
        <f t="shared" si="429"/>
        <v>0</v>
      </c>
      <c r="AH2651" s="56">
        <v>0</v>
      </c>
    </row>
    <row r="2652" spans="1:34">
      <c r="A2652" s="17">
        <v>2643</v>
      </c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4"/>
      <c r="N2652" s="52"/>
      <c r="O2652" s="8"/>
      <c r="P2652" s="8"/>
      <c r="Q2652" s="8"/>
      <c r="R2652" s="8"/>
      <c r="S2652" s="51"/>
      <c r="T2652" s="88">
        <f>IF(Dane!$E$4=1,Z2652,IF(Dane!$E$4=2,AD2652,AG2652))</f>
        <v>0</v>
      </c>
      <c r="U2652" s="18">
        <f>IF(Dane!$E$4=1,AA2652,IF(Dane!$E$4=2,AE2652,AH2652))</f>
        <v>0</v>
      </c>
      <c r="V2652" s="18">
        <f t="shared" si="423"/>
        <v>0</v>
      </c>
      <c r="W2652" s="19">
        <f t="shared" si="424"/>
        <v>0</v>
      </c>
      <c r="X2652" s="55">
        <f>Dane!$C$10</f>
        <v>0</v>
      </c>
      <c r="Y2652" s="56">
        <f t="shared" si="430"/>
        <v>0</v>
      </c>
      <c r="Z2652" s="56">
        <f t="shared" si="425"/>
        <v>0</v>
      </c>
      <c r="AA2652" s="56">
        <f t="shared" si="426"/>
        <v>0</v>
      </c>
      <c r="AB2652" s="56">
        <f t="shared" si="427"/>
        <v>0</v>
      </c>
      <c r="AC2652" s="56">
        <f t="shared" si="431"/>
        <v>0</v>
      </c>
      <c r="AD2652" s="56">
        <f t="shared" si="428"/>
        <v>0</v>
      </c>
      <c r="AE2652" s="56">
        <v>0</v>
      </c>
      <c r="AF2652" s="56">
        <f t="shared" si="432"/>
        <v>0</v>
      </c>
      <c r="AG2652" s="56">
        <f t="shared" si="429"/>
        <v>0</v>
      </c>
      <c r="AH2652" s="56">
        <v>0</v>
      </c>
    </row>
    <row r="2653" spans="1:34">
      <c r="A2653" s="17">
        <v>2644</v>
      </c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4"/>
      <c r="N2653" s="52"/>
      <c r="O2653" s="8"/>
      <c r="P2653" s="8"/>
      <c r="Q2653" s="8"/>
      <c r="R2653" s="8"/>
      <c r="S2653" s="51"/>
      <c r="T2653" s="88">
        <f>IF(Dane!$E$4=1,Z2653,IF(Dane!$E$4=2,AD2653,AG2653))</f>
        <v>0</v>
      </c>
      <c r="U2653" s="18">
        <f>IF(Dane!$E$4=1,AA2653,IF(Dane!$E$4=2,AE2653,AH2653))</f>
        <v>0</v>
      </c>
      <c r="V2653" s="18">
        <f t="shared" si="423"/>
        <v>0</v>
      </c>
      <c r="W2653" s="19">
        <f t="shared" si="424"/>
        <v>0</v>
      </c>
      <c r="X2653" s="55">
        <f>Dane!$C$10</f>
        <v>0</v>
      </c>
      <c r="Y2653" s="56">
        <f t="shared" si="430"/>
        <v>0</v>
      </c>
      <c r="Z2653" s="56">
        <f t="shared" si="425"/>
        <v>0</v>
      </c>
      <c r="AA2653" s="56">
        <f t="shared" si="426"/>
        <v>0</v>
      </c>
      <c r="AB2653" s="56">
        <f t="shared" si="427"/>
        <v>0</v>
      </c>
      <c r="AC2653" s="56">
        <f t="shared" si="431"/>
        <v>0</v>
      </c>
      <c r="AD2653" s="56">
        <f t="shared" si="428"/>
        <v>0</v>
      </c>
      <c r="AE2653" s="56">
        <v>0</v>
      </c>
      <c r="AF2653" s="56">
        <f t="shared" si="432"/>
        <v>0</v>
      </c>
      <c r="AG2653" s="56">
        <f t="shared" si="429"/>
        <v>0</v>
      </c>
      <c r="AH2653" s="56">
        <v>0</v>
      </c>
    </row>
    <row r="2654" spans="1:34">
      <c r="A2654" s="17">
        <v>2645</v>
      </c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4"/>
      <c r="N2654" s="52"/>
      <c r="O2654" s="8"/>
      <c r="P2654" s="8"/>
      <c r="Q2654" s="8"/>
      <c r="R2654" s="8"/>
      <c r="S2654" s="51"/>
      <c r="T2654" s="88">
        <f>IF(Dane!$E$4=1,Z2654,IF(Dane!$E$4=2,AD2654,AG2654))</f>
        <v>0</v>
      </c>
      <c r="U2654" s="18">
        <f>IF(Dane!$E$4=1,AA2654,IF(Dane!$E$4=2,AE2654,AH2654))</f>
        <v>0</v>
      </c>
      <c r="V2654" s="18">
        <f t="shared" si="423"/>
        <v>0</v>
      </c>
      <c r="W2654" s="19">
        <f t="shared" si="424"/>
        <v>0</v>
      </c>
      <c r="X2654" s="55">
        <f>Dane!$C$10</f>
        <v>0</v>
      </c>
      <c r="Y2654" s="56">
        <f t="shared" si="430"/>
        <v>0</v>
      </c>
      <c r="Z2654" s="56">
        <f t="shared" si="425"/>
        <v>0</v>
      </c>
      <c r="AA2654" s="56">
        <f t="shared" si="426"/>
        <v>0</v>
      </c>
      <c r="AB2654" s="56">
        <f t="shared" si="427"/>
        <v>0</v>
      </c>
      <c r="AC2654" s="56">
        <f t="shared" si="431"/>
        <v>0</v>
      </c>
      <c r="AD2654" s="56">
        <f t="shared" si="428"/>
        <v>0</v>
      </c>
      <c r="AE2654" s="56">
        <v>0</v>
      </c>
      <c r="AF2654" s="56">
        <f t="shared" si="432"/>
        <v>0</v>
      </c>
      <c r="AG2654" s="56">
        <f t="shared" si="429"/>
        <v>0</v>
      </c>
      <c r="AH2654" s="56">
        <v>0</v>
      </c>
    </row>
    <row r="2655" spans="1:34">
      <c r="A2655" s="17">
        <v>2646</v>
      </c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4"/>
      <c r="N2655" s="52"/>
      <c r="O2655" s="8"/>
      <c r="P2655" s="8"/>
      <c r="Q2655" s="8"/>
      <c r="R2655" s="8"/>
      <c r="S2655" s="51"/>
      <c r="T2655" s="88">
        <f>IF(Dane!$E$4=1,Z2655,IF(Dane!$E$4=2,AD2655,AG2655))</f>
        <v>0</v>
      </c>
      <c r="U2655" s="18">
        <f>IF(Dane!$E$4=1,AA2655,IF(Dane!$E$4=2,AE2655,AH2655))</f>
        <v>0</v>
      </c>
      <c r="V2655" s="18">
        <f t="shared" si="423"/>
        <v>0</v>
      </c>
      <c r="W2655" s="19">
        <f t="shared" si="424"/>
        <v>0</v>
      </c>
      <c r="X2655" s="55">
        <f>Dane!$C$10</f>
        <v>0</v>
      </c>
      <c r="Y2655" s="56">
        <f t="shared" si="430"/>
        <v>0</v>
      </c>
      <c r="Z2655" s="56">
        <f t="shared" si="425"/>
        <v>0</v>
      </c>
      <c r="AA2655" s="56">
        <f t="shared" si="426"/>
        <v>0</v>
      </c>
      <c r="AB2655" s="56">
        <f t="shared" si="427"/>
        <v>0</v>
      </c>
      <c r="AC2655" s="56">
        <f t="shared" si="431"/>
        <v>0</v>
      </c>
      <c r="AD2655" s="56">
        <f t="shared" si="428"/>
        <v>0</v>
      </c>
      <c r="AE2655" s="56">
        <v>0</v>
      </c>
      <c r="AF2655" s="56">
        <f t="shared" si="432"/>
        <v>0</v>
      </c>
      <c r="AG2655" s="56">
        <f t="shared" si="429"/>
        <v>0</v>
      </c>
      <c r="AH2655" s="56">
        <v>0</v>
      </c>
    </row>
    <row r="2656" spans="1:34">
      <c r="A2656" s="17">
        <v>2647</v>
      </c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4"/>
      <c r="N2656" s="52"/>
      <c r="O2656" s="8"/>
      <c r="P2656" s="8"/>
      <c r="Q2656" s="8"/>
      <c r="R2656" s="8"/>
      <c r="S2656" s="51"/>
      <c r="T2656" s="88">
        <f>IF(Dane!$E$4=1,Z2656,IF(Dane!$E$4=2,AD2656,AG2656))</f>
        <v>0</v>
      </c>
      <c r="U2656" s="18">
        <f>IF(Dane!$E$4=1,AA2656,IF(Dane!$E$4=2,AE2656,AH2656))</f>
        <v>0</v>
      </c>
      <c r="V2656" s="18">
        <f t="shared" si="423"/>
        <v>0</v>
      </c>
      <c r="W2656" s="19">
        <f t="shared" si="424"/>
        <v>0</v>
      </c>
      <c r="X2656" s="55">
        <f>Dane!$C$10</f>
        <v>0</v>
      </c>
      <c r="Y2656" s="56">
        <f t="shared" si="430"/>
        <v>0</v>
      </c>
      <c r="Z2656" s="56">
        <f t="shared" si="425"/>
        <v>0</v>
      </c>
      <c r="AA2656" s="56">
        <f t="shared" si="426"/>
        <v>0</v>
      </c>
      <c r="AB2656" s="56">
        <f t="shared" si="427"/>
        <v>0</v>
      </c>
      <c r="AC2656" s="56">
        <f t="shared" si="431"/>
        <v>0</v>
      </c>
      <c r="AD2656" s="56">
        <f t="shared" si="428"/>
        <v>0</v>
      </c>
      <c r="AE2656" s="56">
        <v>0</v>
      </c>
      <c r="AF2656" s="56">
        <f t="shared" si="432"/>
        <v>0</v>
      </c>
      <c r="AG2656" s="56">
        <f t="shared" si="429"/>
        <v>0</v>
      </c>
      <c r="AH2656" s="56">
        <v>0</v>
      </c>
    </row>
    <row r="2657" spans="1:34">
      <c r="A2657" s="17">
        <v>2648</v>
      </c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4"/>
      <c r="N2657" s="52"/>
      <c r="O2657" s="8"/>
      <c r="P2657" s="8"/>
      <c r="Q2657" s="8"/>
      <c r="R2657" s="8"/>
      <c r="S2657" s="51"/>
      <c r="T2657" s="88">
        <f>IF(Dane!$E$4=1,Z2657,IF(Dane!$E$4=2,AD2657,AG2657))</f>
        <v>0</v>
      </c>
      <c r="U2657" s="18">
        <f>IF(Dane!$E$4=1,AA2657,IF(Dane!$E$4=2,AE2657,AH2657))</f>
        <v>0</v>
      </c>
      <c r="V2657" s="18">
        <f t="shared" si="423"/>
        <v>0</v>
      </c>
      <c r="W2657" s="19">
        <f t="shared" si="424"/>
        <v>0</v>
      </c>
      <c r="X2657" s="55">
        <f>Dane!$C$10</f>
        <v>0</v>
      </c>
      <c r="Y2657" s="56">
        <f t="shared" si="430"/>
        <v>0</v>
      </c>
      <c r="Z2657" s="56">
        <f t="shared" si="425"/>
        <v>0</v>
      </c>
      <c r="AA2657" s="56">
        <f t="shared" si="426"/>
        <v>0</v>
      </c>
      <c r="AB2657" s="56">
        <f t="shared" si="427"/>
        <v>0</v>
      </c>
      <c r="AC2657" s="56">
        <f t="shared" si="431"/>
        <v>0</v>
      </c>
      <c r="AD2657" s="56">
        <f t="shared" si="428"/>
        <v>0</v>
      </c>
      <c r="AE2657" s="56">
        <v>0</v>
      </c>
      <c r="AF2657" s="56">
        <f t="shared" si="432"/>
        <v>0</v>
      </c>
      <c r="AG2657" s="56">
        <f t="shared" si="429"/>
        <v>0</v>
      </c>
      <c r="AH2657" s="56">
        <v>0</v>
      </c>
    </row>
    <row r="2658" spans="1:34">
      <c r="A2658" s="17">
        <v>2649</v>
      </c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4"/>
      <c r="N2658" s="52"/>
      <c r="O2658" s="8"/>
      <c r="P2658" s="8"/>
      <c r="Q2658" s="8"/>
      <c r="R2658" s="8"/>
      <c r="S2658" s="51"/>
      <c r="T2658" s="88">
        <f>IF(Dane!$E$4=1,Z2658,IF(Dane!$E$4=2,AD2658,AG2658))</f>
        <v>0</v>
      </c>
      <c r="U2658" s="18">
        <f>IF(Dane!$E$4=1,AA2658,IF(Dane!$E$4=2,AE2658,AH2658))</f>
        <v>0</v>
      </c>
      <c r="V2658" s="18">
        <f t="shared" si="423"/>
        <v>0</v>
      </c>
      <c r="W2658" s="19">
        <f t="shared" si="424"/>
        <v>0</v>
      </c>
      <c r="X2658" s="55">
        <f>Dane!$C$10</f>
        <v>0</v>
      </c>
      <c r="Y2658" s="56">
        <f t="shared" si="430"/>
        <v>0</v>
      </c>
      <c r="Z2658" s="56">
        <f t="shared" si="425"/>
        <v>0</v>
      </c>
      <c r="AA2658" s="56">
        <f t="shared" si="426"/>
        <v>0</v>
      </c>
      <c r="AB2658" s="56">
        <f t="shared" si="427"/>
        <v>0</v>
      </c>
      <c r="AC2658" s="56">
        <f t="shared" si="431"/>
        <v>0</v>
      </c>
      <c r="AD2658" s="56">
        <f t="shared" si="428"/>
        <v>0</v>
      </c>
      <c r="AE2658" s="56">
        <v>0</v>
      </c>
      <c r="AF2658" s="56">
        <f t="shared" si="432"/>
        <v>0</v>
      </c>
      <c r="AG2658" s="56">
        <f t="shared" si="429"/>
        <v>0</v>
      </c>
      <c r="AH2658" s="56">
        <v>0</v>
      </c>
    </row>
    <row r="2659" spans="1:34">
      <c r="A2659" s="17">
        <v>2650</v>
      </c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4"/>
      <c r="N2659" s="52"/>
      <c r="O2659" s="8"/>
      <c r="P2659" s="8"/>
      <c r="Q2659" s="8"/>
      <c r="R2659" s="8"/>
      <c r="S2659" s="51"/>
      <c r="T2659" s="88">
        <f>IF(Dane!$E$4=1,Z2659,IF(Dane!$E$4=2,AD2659,AG2659))</f>
        <v>0</v>
      </c>
      <c r="U2659" s="18">
        <f>IF(Dane!$E$4=1,AA2659,IF(Dane!$E$4=2,AE2659,AH2659))</f>
        <v>0</v>
      </c>
      <c r="V2659" s="18">
        <f t="shared" si="423"/>
        <v>0</v>
      </c>
      <c r="W2659" s="19">
        <f t="shared" si="424"/>
        <v>0</v>
      </c>
      <c r="X2659" s="55">
        <f>Dane!$C$10</f>
        <v>0</v>
      </c>
      <c r="Y2659" s="56">
        <f t="shared" si="430"/>
        <v>0</v>
      </c>
      <c r="Z2659" s="56">
        <f t="shared" si="425"/>
        <v>0</v>
      </c>
      <c r="AA2659" s="56">
        <f t="shared" si="426"/>
        <v>0</v>
      </c>
      <c r="AB2659" s="56">
        <f t="shared" si="427"/>
        <v>0</v>
      </c>
      <c r="AC2659" s="56">
        <f t="shared" si="431"/>
        <v>0</v>
      </c>
      <c r="AD2659" s="56">
        <f t="shared" si="428"/>
        <v>0</v>
      </c>
      <c r="AE2659" s="56">
        <v>0</v>
      </c>
      <c r="AF2659" s="56">
        <f t="shared" si="432"/>
        <v>0</v>
      </c>
      <c r="AG2659" s="56">
        <f t="shared" si="429"/>
        <v>0</v>
      </c>
      <c r="AH2659" s="56">
        <v>0</v>
      </c>
    </row>
    <row r="2660" spans="1:34">
      <c r="A2660" s="17">
        <v>2651</v>
      </c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4"/>
      <c r="N2660" s="52"/>
      <c r="O2660" s="8"/>
      <c r="P2660" s="8"/>
      <c r="Q2660" s="8"/>
      <c r="R2660" s="8"/>
      <c r="S2660" s="51"/>
      <c r="T2660" s="88">
        <f>IF(Dane!$E$4=1,Z2660,IF(Dane!$E$4=2,AD2660,AG2660))</f>
        <v>0</v>
      </c>
      <c r="U2660" s="18">
        <f>IF(Dane!$E$4=1,AA2660,IF(Dane!$E$4=2,AE2660,AH2660))</f>
        <v>0</v>
      </c>
      <c r="V2660" s="18">
        <f t="shared" si="423"/>
        <v>0</v>
      </c>
      <c r="W2660" s="19">
        <f t="shared" si="424"/>
        <v>0</v>
      </c>
      <c r="X2660" s="55">
        <f>Dane!$C$10</f>
        <v>0</v>
      </c>
      <c r="Y2660" s="56">
        <f t="shared" si="430"/>
        <v>0</v>
      </c>
      <c r="Z2660" s="56">
        <f t="shared" si="425"/>
        <v>0</v>
      </c>
      <c r="AA2660" s="56">
        <f t="shared" si="426"/>
        <v>0</v>
      </c>
      <c r="AB2660" s="56">
        <f t="shared" si="427"/>
        <v>0</v>
      </c>
      <c r="AC2660" s="56">
        <f t="shared" si="431"/>
        <v>0</v>
      </c>
      <c r="AD2660" s="56">
        <f t="shared" si="428"/>
        <v>0</v>
      </c>
      <c r="AE2660" s="56">
        <v>0</v>
      </c>
      <c r="AF2660" s="56">
        <f t="shared" si="432"/>
        <v>0</v>
      </c>
      <c r="AG2660" s="56">
        <f t="shared" si="429"/>
        <v>0</v>
      </c>
      <c r="AH2660" s="56">
        <v>0</v>
      </c>
    </row>
    <row r="2661" spans="1:34">
      <c r="A2661" s="17">
        <v>2652</v>
      </c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4"/>
      <c r="N2661" s="52"/>
      <c r="O2661" s="8"/>
      <c r="P2661" s="8"/>
      <c r="Q2661" s="8"/>
      <c r="R2661" s="8"/>
      <c r="S2661" s="51"/>
      <c r="T2661" s="88">
        <f>IF(Dane!$E$4=1,Z2661,IF(Dane!$E$4=2,AD2661,AG2661))</f>
        <v>0</v>
      </c>
      <c r="U2661" s="18">
        <f>IF(Dane!$E$4=1,AA2661,IF(Dane!$E$4=2,AE2661,AH2661))</f>
        <v>0</v>
      </c>
      <c r="V2661" s="18">
        <f t="shared" si="423"/>
        <v>0</v>
      </c>
      <c r="W2661" s="19">
        <f t="shared" si="424"/>
        <v>0</v>
      </c>
      <c r="X2661" s="55">
        <f>Dane!$C$10</f>
        <v>0</v>
      </c>
      <c r="Y2661" s="56">
        <f t="shared" si="430"/>
        <v>0</v>
      </c>
      <c r="Z2661" s="56">
        <f t="shared" si="425"/>
        <v>0</v>
      </c>
      <c r="AA2661" s="56">
        <f t="shared" si="426"/>
        <v>0</v>
      </c>
      <c r="AB2661" s="56">
        <f t="shared" si="427"/>
        <v>0</v>
      </c>
      <c r="AC2661" s="56">
        <f t="shared" si="431"/>
        <v>0</v>
      </c>
      <c r="AD2661" s="56">
        <f t="shared" si="428"/>
        <v>0</v>
      </c>
      <c r="AE2661" s="56">
        <v>0</v>
      </c>
      <c r="AF2661" s="56">
        <f t="shared" si="432"/>
        <v>0</v>
      </c>
      <c r="AG2661" s="56">
        <f t="shared" si="429"/>
        <v>0</v>
      </c>
      <c r="AH2661" s="56">
        <v>0</v>
      </c>
    </row>
    <row r="2662" spans="1:34">
      <c r="A2662" s="17">
        <v>2653</v>
      </c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4"/>
      <c r="N2662" s="52"/>
      <c r="O2662" s="8"/>
      <c r="P2662" s="8"/>
      <c r="Q2662" s="8"/>
      <c r="R2662" s="8"/>
      <c r="S2662" s="51"/>
      <c r="T2662" s="88">
        <f>IF(Dane!$E$4=1,Z2662,IF(Dane!$E$4=2,AD2662,AG2662))</f>
        <v>0</v>
      </c>
      <c r="U2662" s="18">
        <f>IF(Dane!$E$4=1,AA2662,IF(Dane!$E$4=2,AE2662,AH2662))</f>
        <v>0</v>
      </c>
      <c r="V2662" s="18">
        <f t="shared" si="423"/>
        <v>0</v>
      </c>
      <c r="W2662" s="19">
        <f t="shared" si="424"/>
        <v>0</v>
      </c>
      <c r="X2662" s="55">
        <f>Dane!$C$10</f>
        <v>0</v>
      </c>
      <c r="Y2662" s="56">
        <f t="shared" si="430"/>
        <v>0</v>
      </c>
      <c r="Z2662" s="56">
        <f t="shared" si="425"/>
        <v>0</v>
      </c>
      <c r="AA2662" s="56">
        <f t="shared" si="426"/>
        <v>0</v>
      </c>
      <c r="AB2662" s="56">
        <f t="shared" si="427"/>
        <v>0</v>
      </c>
      <c r="AC2662" s="56">
        <f t="shared" si="431"/>
        <v>0</v>
      </c>
      <c r="AD2662" s="56">
        <f t="shared" si="428"/>
        <v>0</v>
      </c>
      <c r="AE2662" s="56">
        <v>0</v>
      </c>
      <c r="AF2662" s="56">
        <f t="shared" si="432"/>
        <v>0</v>
      </c>
      <c r="AG2662" s="56">
        <f t="shared" si="429"/>
        <v>0</v>
      </c>
      <c r="AH2662" s="56">
        <v>0</v>
      </c>
    </row>
    <row r="2663" spans="1:34">
      <c r="A2663" s="17">
        <v>2654</v>
      </c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4"/>
      <c r="N2663" s="52"/>
      <c r="O2663" s="8"/>
      <c r="P2663" s="8"/>
      <c r="Q2663" s="8"/>
      <c r="R2663" s="8"/>
      <c r="S2663" s="51"/>
      <c r="T2663" s="88">
        <f>IF(Dane!$E$4=1,Z2663,IF(Dane!$E$4=2,AD2663,AG2663))</f>
        <v>0</v>
      </c>
      <c r="U2663" s="18">
        <f>IF(Dane!$E$4=1,AA2663,IF(Dane!$E$4=2,AE2663,AH2663))</f>
        <v>0</v>
      </c>
      <c r="V2663" s="18">
        <f t="shared" si="423"/>
        <v>0</v>
      </c>
      <c r="W2663" s="19">
        <f t="shared" si="424"/>
        <v>0</v>
      </c>
      <c r="X2663" s="55">
        <f>Dane!$C$10</f>
        <v>0</v>
      </c>
      <c r="Y2663" s="56">
        <f t="shared" si="430"/>
        <v>0</v>
      </c>
      <c r="Z2663" s="56">
        <f t="shared" si="425"/>
        <v>0</v>
      </c>
      <c r="AA2663" s="56">
        <f t="shared" si="426"/>
        <v>0</v>
      </c>
      <c r="AB2663" s="56">
        <f t="shared" si="427"/>
        <v>0</v>
      </c>
      <c r="AC2663" s="56">
        <f t="shared" si="431"/>
        <v>0</v>
      </c>
      <c r="AD2663" s="56">
        <f t="shared" si="428"/>
        <v>0</v>
      </c>
      <c r="AE2663" s="56">
        <v>0</v>
      </c>
      <c r="AF2663" s="56">
        <f t="shared" si="432"/>
        <v>0</v>
      </c>
      <c r="AG2663" s="56">
        <f t="shared" si="429"/>
        <v>0</v>
      </c>
      <c r="AH2663" s="56">
        <v>0</v>
      </c>
    </row>
    <row r="2664" spans="1:34">
      <c r="A2664" s="17">
        <v>2655</v>
      </c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4"/>
      <c r="N2664" s="52"/>
      <c r="O2664" s="8"/>
      <c r="P2664" s="8"/>
      <c r="Q2664" s="8"/>
      <c r="R2664" s="8"/>
      <c r="S2664" s="51"/>
      <c r="T2664" s="88">
        <f>IF(Dane!$E$4=1,Z2664,IF(Dane!$E$4=2,AD2664,AG2664))</f>
        <v>0</v>
      </c>
      <c r="U2664" s="18">
        <f>IF(Dane!$E$4=1,AA2664,IF(Dane!$E$4=2,AE2664,AH2664))</f>
        <v>0</v>
      </c>
      <c r="V2664" s="18">
        <f t="shared" si="423"/>
        <v>0</v>
      </c>
      <c r="W2664" s="19">
        <f t="shared" si="424"/>
        <v>0</v>
      </c>
      <c r="X2664" s="55">
        <f>Dane!$C$10</f>
        <v>0</v>
      </c>
      <c r="Y2664" s="56">
        <f t="shared" si="430"/>
        <v>0</v>
      </c>
      <c r="Z2664" s="56">
        <f t="shared" si="425"/>
        <v>0</v>
      </c>
      <c r="AA2664" s="56">
        <f t="shared" si="426"/>
        <v>0</v>
      </c>
      <c r="AB2664" s="56">
        <f t="shared" si="427"/>
        <v>0</v>
      </c>
      <c r="AC2664" s="56">
        <f t="shared" si="431"/>
        <v>0</v>
      </c>
      <c r="AD2664" s="56">
        <f t="shared" si="428"/>
        <v>0</v>
      </c>
      <c r="AE2664" s="56">
        <v>0</v>
      </c>
      <c r="AF2664" s="56">
        <f t="shared" si="432"/>
        <v>0</v>
      </c>
      <c r="AG2664" s="56">
        <f t="shared" si="429"/>
        <v>0</v>
      </c>
      <c r="AH2664" s="56">
        <v>0</v>
      </c>
    </row>
    <row r="2665" spans="1:34">
      <c r="A2665" s="17">
        <v>2656</v>
      </c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4"/>
      <c r="N2665" s="52"/>
      <c r="O2665" s="8"/>
      <c r="P2665" s="8"/>
      <c r="Q2665" s="8"/>
      <c r="R2665" s="8"/>
      <c r="S2665" s="51"/>
      <c r="T2665" s="88">
        <f>IF(Dane!$E$4=1,Z2665,IF(Dane!$E$4=2,AD2665,AG2665))</f>
        <v>0</v>
      </c>
      <c r="U2665" s="18">
        <f>IF(Dane!$E$4=1,AA2665,IF(Dane!$E$4=2,AE2665,AH2665))</f>
        <v>0</v>
      </c>
      <c r="V2665" s="18">
        <f t="shared" si="423"/>
        <v>0</v>
      </c>
      <c r="W2665" s="19">
        <f t="shared" si="424"/>
        <v>0</v>
      </c>
      <c r="X2665" s="55">
        <f>Dane!$C$10</f>
        <v>0</v>
      </c>
      <c r="Y2665" s="56">
        <f t="shared" si="430"/>
        <v>0</v>
      </c>
      <c r="Z2665" s="56">
        <f t="shared" si="425"/>
        <v>0</v>
      </c>
      <c r="AA2665" s="56">
        <f t="shared" si="426"/>
        <v>0</v>
      </c>
      <c r="AB2665" s="56">
        <f t="shared" si="427"/>
        <v>0</v>
      </c>
      <c r="AC2665" s="56">
        <f t="shared" si="431"/>
        <v>0</v>
      </c>
      <c r="AD2665" s="56">
        <f t="shared" si="428"/>
        <v>0</v>
      </c>
      <c r="AE2665" s="56">
        <v>0</v>
      </c>
      <c r="AF2665" s="56">
        <f t="shared" si="432"/>
        <v>0</v>
      </c>
      <c r="AG2665" s="56">
        <f t="shared" si="429"/>
        <v>0</v>
      </c>
      <c r="AH2665" s="56">
        <v>0</v>
      </c>
    </row>
    <row r="2666" spans="1:34">
      <c r="A2666" s="17">
        <v>2657</v>
      </c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4"/>
      <c r="N2666" s="52"/>
      <c r="O2666" s="8"/>
      <c r="P2666" s="8"/>
      <c r="Q2666" s="8"/>
      <c r="R2666" s="8"/>
      <c r="S2666" s="51"/>
      <c r="T2666" s="88">
        <f>IF(Dane!$E$4=1,Z2666,IF(Dane!$E$4=2,AD2666,AG2666))</f>
        <v>0</v>
      </c>
      <c r="U2666" s="18">
        <f>IF(Dane!$E$4=1,AA2666,IF(Dane!$E$4=2,AE2666,AH2666))</f>
        <v>0</v>
      </c>
      <c r="V2666" s="18">
        <f t="shared" si="423"/>
        <v>0</v>
      </c>
      <c r="W2666" s="19">
        <f t="shared" si="424"/>
        <v>0</v>
      </c>
      <c r="X2666" s="55">
        <f>Dane!$C$10</f>
        <v>0</v>
      </c>
      <c r="Y2666" s="56">
        <f t="shared" si="430"/>
        <v>0</v>
      </c>
      <c r="Z2666" s="56">
        <f t="shared" si="425"/>
        <v>0</v>
      </c>
      <c r="AA2666" s="56">
        <f t="shared" si="426"/>
        <v>0</v>
      </c>
      <c r="AB2666" s="56">
        <f t="shared" si="427"/>
        <v>0</v>
      </c>
      <c r="AC2666" s="56">
        <f t="shared" si="431"/>
        <v>0</v>
      </c>
      <c r="AD2666" s="56">
        <f t="shared" si="428"/>
        <v>0</v>
      </c>
      <c r="AE2666" s="56">
        <v>0</v>
      </c>
      <c r="AF2666" s="56">
        <f t="shared" si="432"/>
        <v>0</v>
      </c>
      <c r="AG2666" s="56">
        <f t="shared" si="429"/>
        <v>0</v>
      </c>
      <c r="AH2666" s="56">
        <v>0</v>
      </c>
    </row>
    <row r="2667" spans="1:34">
      <c r="A2667" s="17">
        <v>2658</v>
      </c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4"/>
      <c r="N2667" s="52"/>
      <c r="O2667" s="8"/>
      <c r="P2667" s="8"/>
      <c r="Q2667" s="8"/>
      <c r="R2667" s="8"/>
      <c r="S2667" s="51"/>
      <c r="T2667" s="88">
        <f>IF(Dane!$E$4=1,Z2667,IF(Dane!$E$4=2,AD2667,AG2667))</f>
        <v>0</v>
      </c>
      <c r="U2667" s="18">
        <f>IF(Dane!$E$4=1,AA2667,IF(Dane!$E$4=2,AE2667,AH2667))</f>
        <v>0</v>
      </c>
      <c r="V2667" s="18">
        <f t="shared" si="423"/>
        <v>0</v>
      </c>
      <c r="W2667" s="19">
        <f t="shared" si="424"/>
        <v>0</v>
      </c>
      <c r="X2667" s="55">
        <f>Dane!$C$10</f>
        <v>0</v>
      </c>
      <c r="Y2667" s="56">
        <f t="shared" si="430"/>
        <v>0</v>
      </c>
      <c r="Z2667" s="56">
        <f t="shared" si="425"/>
        <v>0</v>
      </c>
      <c r="AA2667" s="56">
        <f t="shared" si="426"/>
        <v>0</v>
      </c>
      <c r="AB2667" s="56">
        <f t="shared" si="427"/>
        <v>0</v>
      </c>
      <c r="AC2667" s="56">
        <f t="shared" si="431"/>
        <v>0</v>
      </c>
      <c r="AD2667" s="56">
        <f t="shared" si="428"/>
        <v>0</v>
      </c>
      <c r="AE2667" s="56">
        <v>0</v>
      </c>
      <c r="AF2667" s="56">
        <f t="shared" si="432"/>
        <v>0</v>
      </c>
      <c r="AG2667" s="56">
        <f t="shared" si="429"/>
        <v>0</v>
      </c>
      <c r="AH2667" s="56">
        <v>0</v>
      </c>
    </row>
    <row r="2668" spans="1:34">
      <c r="A2668" s="17">
        <v>2659</v>
      </c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4"/>
      <c r="N2668" s="52"/>
      <c r="O2668" s="8"/>
      <c r="P2668" s="8"/>
      <c r="Q2668" s="8"/>
      <c r="R2668" s="8"/>
      <c r="S2668" s="51"/>
      <c r="T2668" s="88">
        <f>IF(Dane!$E$4=1,Z2668,IF(Dane!$E$4=2,AD2668,AG2668))</f>
        <v>0</v>
      </c>
      <c r="U2668" s="18">
        <f>IF(Dane!$E$4=1,AA2668,IF(Dane!$E$4=2,AE2668,AH2668))</f>
        <v>0</v>
      </c>
      <c r="V2668" s="18">
        <f t="shared" si="423"/>
        <v>0</v>
      </c>
      <c r="W2668" s="19">
        <f t="shared" si="424"/>
        <v>0</v>
      </c>
      <c r="X2668" s="55">
        <f>Dane!$C$10</f>
        <v>0</v>
      </c>
      <c r="Y2668" s="56">
        <f t="shared" si="430"/>
        <v>0</v>
      </c>
      <c r="Z2668" s="56">
        <f t="shared" si="425"/>
        <v>0</v>
      </c>
      <c r="AA2668" s="56">
        <f t="shared" si="426"/>
        <v>0</v>
      </c>
      <c r="AB2668" s="56">
        <f t="shared" si="427"/>
        <v>0</v>
      </c>
      <c r="AC2668" s="56">
        <f t="shared" si="431"/>
        <v>0</v>
      </c>
      <c r="AD2668" s="56">
        <f t="shared" si="428"/>
        <v>0</v>
      </c>
      <c r="AE2668" s="56">
        <v>0</v>
      </c>
      <c r="AF2668" s="56">
        <f t="shared" si="432"/>
        <v>0</v>
      </c>
      <c r="AG2668" s="56">
        <f t="shared" si="429"/>
        <v>0</v>
      </c>
      <c r="AH2668" s="56">
        <v>0</v>
      </c>
    </row>
    <row r="2669" spans="1:34">
      <c r="A2669" s="17">
        <v>2660</v>
      </c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4"/>
      <c r="N2669" s="52"/>
      <c r="O2669" s="8"/>
      <c r="P2669" s="8"/>
      <c r="Q2669" s="8"/>
      <c r="R2669" s="8"/>
      <c r="S2669" s="51"/>
      <c r="T2669" s="88">
        <f>IF(Dane!$E$4=1,Z2669,IF(Dane!$E$4=2,AD2669,AG2669))</f>
        <v>0</v>
      </c>
      <c r="U2669" s="18">
        <f>IF(Dane!$E$4=1,AA2669,IF(Dane!$E$4=2,AE2669,AH2669))</f>
        <v>0</v>
      </c>
      <c r="V2669" s="18">
        <f t="shared" si="423"/>
        <v>0</v>
      </c>
      <c r="W2669" s="19">
        <f t="shared" si="424"/>
        <v>0</v>
      </c>
      <c r="X2669" s="55">
        <f>Dane!$C$10</f>
        <v>0</v>
      </c>
      <c r="Y2669" s="56">
        <f t="shared" si="430"/>
        <v>0</v>
      </c>
      <c r="Z2669" s="56">
        <f t="shared" si="425"/>
        <v>0</v>
      </c>
      <c r="AA2669" s="56">
        <f t="shared" si="426"/>
        <v>0</v>
      </c>
      <c r="AB2669" s="56">
        <f t="shared" si="427"/>
        <v>0</v>
      </c>
      <c r="AC2669" s="56">
        <f t="shared" si="431"/>
        <v>0</v>
      </c>
      <c r="AD2669" s="56">
        <f t="shared" si="428"/>
        <v>0</v>
      </c>
      <c r="AE2669" s="56">
        <v>0</v>
      </c>
      <c r="AF2669" s="56">
        <f t="shared" si="432"/>
        <v>0</v>
      </c>
      <c r="AG2669" s="56">
        <f t="shared" si="429"/>
        <v>0</v>
      </c>
      <c r="AH2669" s="56">
        <v>0</v>
      </c>
    </row>
    <row r="2670" spans="1:34">
      <c r="A2670" s="17">
        <v>2661</v>
      </c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4"/>
      <c r="N2670" s="52"/>
      <c r="O2670" s="8"/>
      <c r="P2670" s="8"/>
      <c r="Q2670" s="8"/>
      <c r="R2670" s="8"/>
      <c r="S2670" s="51"/>
      <c r="T2670" s="88">
        <f>IF(Dane!$E$4=1,Z2670,IF(Dane!$E$4=2,AD2670,AG2670))</f>
        <v>0</v>
      </c>
      <c r="U2670" s="18">
        <f>IF(Dane!$E$4=1,AA2670,IF(Dane!$E$4=2,AE2670,AH2670))</f>
        <v>0</v>
      </c>
      <c r="V2670" s="18">
        <f t="shared" si="423"/>
        <v>0</v>
      </c>
      <c r="W2670" s="19">
        <f t="shared" si="424"/>
        <v>0</v>
      </c>
      <c r="X2670" s="55">
        <f>Dane!$C$10</f>
        <v>0</v>
      </c>
      <c r="Y2670" s="56">
        <f t="shared" si="430"/>
        <v>0</v>
      </c>
      <c r="Z2670" s="56">
        <f t="shared" si="425"/>
        <v>0</v>
      </c>
      <c r="AA2670" s="56">
        <f t="shared" si="426"/>
        <v>0</v>
      </c>
      <c r="AB2670" s="56">
        <f t="shared" si="427"/>
        <v>0</v>
      </c>
      <c r="AC2670" s="56">
        <f t="shared" si="431"/>
        <v>0</v>
      </c>
      <c r="AD2670" s="56">
        <f t="shared" si="428"/>
        <v>0</v>
      </c>
      <c r="AE2670" s="56">
        <v>0</v>
      </c>
      <c r="AF2670" s="56">
        <f t="shared" si="432"/>
        <v>0</v>
      </c>
      <c r="AG2670" s="56">
        <f t="shared" si="429"/>
        <v>0</v>
      </c>
      <c r="AH2670" s="56">
        <v>0</v>
      </c>
    </row>
    <row r="2671" spans="1:34">
      <c r="A2671" s="17">
        <v>2662</v>
      </c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4"/>
      <c r="N2671" s="52"/>
      <c r="O2671" s="8"/>
      <c r="P2671" s="8"/>
      <c r="Q2671" s="8"/>
      <c r="R2671" s="8"/>
      <c r="S2671" s="51"/>
      <c r="T2671" s="88">
        <f>IF(Dane!$E$4=1,Z2671,IF(Dane!$E$4=2,AD2671,AG2671))</f>
        <v>0</v>
      </c>
      <c r="U2671" s="18">
        <f>IF(Dane!$E$4=1,AA2671,IF(Dane!$E$4=2,AE2671,AH2671))</f>
        <v>0</v>
      </c>
      <c r="V2671" s="18">
        <f t="shared" si="423"/>
        <v>0</v>
      </c>
      <c r="W2671" s="19">
        <f t="shared" si="424"/>
        <v>0</v>
      </c>
      <c r="X2671" s="55">
        <f>Dane!$C$10</f>
        <v>0</v>
      </c>
      <c r="Y2671" s="56">
        <f t="shared" si="430"/>
        <v>0</v>
      </c>
      <c r="Z2671" s="56">
        <f t="shared" si="425"/>
        <v>0</v>
      </c>
      <c r="AA2671" s="56">
        <f t="shared" si="426"/>
        <v>0</v>
      </c>
      <c r="AB2671" s="56">
        <f t="shared" si="427"/>
        <v>0</v>
      </c>
      <c r="AC2671" s="56">
        <f t="shared" si="431"/>
        <v>0</v>
      </c>
      <c r="AD2671" s="56">
        <f t="shared" si="428"/>
        <v>0</v>
      </c>
      <c r="AE2671" s="56">
        <v>0</v>
      </c>
      <c r="AF2671" s="56">
        <f t="shared" si="432"/>
        <v>0</v>
      </c>
      <c r="AG2671" s="56">
        <f t="shared" si="429"/>
        <v>0</v>
      </c>
      <c r="AH2671" s="56">
        <v>0</v>
      </c>
    </row>
    <row r="2672" spans="1:34">
      <c r="A2672" s="17">
        <v>2663</v>
      </c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4"/>
      <c r="N2672" s="52"/>
      <c r="O2672" s="8"/>
      <c r="P2672" s="8"/>
      <c r="Q2672" s="8"/>
      <c r="R2672" s="8"/>
      <c r="S2672" s="51"/>
      <c r="T2672" s="88">
        <f>IF(Dane!$E$4=1,Z2672,IF(Dane!$E$4=2,AD2672,AG2672))</f>
        <v>0</v>
      </c>
      <c r="U2672" s="18">
        <f>IF(Dane!$E$4=1,AA2672,IF(Dane!$E$4=2,AE2672,AH2672))</f>
        <v>0</v>
      </c>
      <c r="V2672" s="18">
        <f t="shared" si="423"/>
        <v>0</v>
      </c>
      <c r="W2672" s="19">
        <f t="shared" si="424"/>
        <v>0</v>
      </c>
      <c r="X2672" s="55">
        <f>Dane!$C$10</f>
        <v>0</v>
      </c>
      <c r="Y2672" s="56">
        <f t="shared" si="430"/>
        <v>0</v>
      </c>
      <c r="Z2672" s="56">
        <f t="shared" si="425"/>
        <v>0</v>
      </c>
      <c r="AA2672" s="56">
        <f t="shared" si="426"/>
        <v>0</v>
      </c>
      <c r="AB2672" s="56">
        <f t="shared" si="427"/>
        <v>0</v>
      </c>
      <c r="AC2672" s="56">
        <f t="shared" si="431"/>
        <v>0</v>
      </c>
      <c r="AD2672" s="56">
        <f t="shared" si="428"/>
        <v>0</v>
      </c>
      <c r="AE2672" s="56">
        <v>0</v>
      </c>
      <c r="AF2672" s="56">
        <f t="shared" si="432"/>
        <v>0</v>
      </c>
      <c r="AG2672" s="56">
        <f t="shared" si="429"/>
        <v>0</v>
      </c>
      <c r="AH2672" s="56">
        <v>0</v>
      </c>
    </row>
    <row r="2673" spans="1:34">
      <c r="A2673" s="17">
        <v>2664</v>
      </c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4"/>
      <c r="N2673" s="52"/>
      <c r="O2673" s="8"/>
      <c r="P2673" s="8"/>
      <c r="Q2673" s="8"/>
      <c r="R2673" s="8"/>
      <c r="S2673" s="51"/>
      <c r="T2673" s="88">
        <f>IF(Dane!$E$4=1,Z2673,IF(Dane!$E$4=2,AD2673,AG2673))</f>
        <v>0</v>
      </c>
      <c r="U2673" s="18">
        <f>IF(Dane!$E$4=1,AA2673,IF(Dane!$E$4=2,AE2673,AH2673))</f>
        <v>0</v>
      </c>
      <c r="V2673" s="18">
        <f t="shared" si="423"/>
        <v>0</v>
      </c>
      <c r="W2673" s="19">
        <f t="shared" si="424"/>
        <v>0</v>
      </c>
      <c r="X2673" s="55">
        <f>Dane!$C$10</f>
        <v>0</v>
      </c>
      <c r="Y2673" s="56">
        <f t="shared" si="430"/>
        <v>0</v>
      </c>
      <c r="Z2673" s="56">
        <f t="shared" si="425"/>
        <v>0</v>
      </c>
      <c r="AA2673" s="56">
        <f t="shared" si="426"/>
        <v>0</v>
      </c>
      <c r="AB2673" s="56">
        <f t="shared" si="427"/>
        <v>0</v>
      </c>
      <c r="AC2673" s="56">
        <f t="shared" si="431"/>
        <v>0</v>
      </c>
      <c r="AD2673" s="56">
        <f t="shared" si="428"/>
        <v>0</v>
      </c>
      <c r="AE2673" s="56">
        <v>0</v>
      </c>
      <c r="AF2673" s="56">
        <f t="shared" si="432"/>
        <v>0</v>
      </c>
      <c r="AG2673" s="56">
        <f t="shared" si="429"/>
        <v>0</v>
      </c>
      <c r="AH2673" s="56">
        <v>0</v>
      </c>
    </row>
    <row r="2674" spans="1:34">
      <c r="A2674" s="17">
        <v>2665</v>
      </c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4"/>
      <c r="N2674" s="52"/>
      <c r="O2674" s="8"/>
      <c r="P2674" s="8"/>
      <c r="Q2674" s="8"/>
      <c r="R2674" s="8"/>
      <c r="S2674" s="51"/>
      <c r="T2674" s="88">
        <f>IF(Dane!$E$4=1,Z2674,IF(Dane!$E$4=2,AD2674,AG2674))</f>
        <v>0</v>
      </c>
      <c r="U2674" s="18">
        <f>IF(Dane!$E$4=1,AA2674,IF(Dane!$E$4=2,AE2674,AH2674))</f>
        <v>0</v>
      </c>
      <c r="V2674" s="18">
        <f t="shared" si="423"/>
        <v>0</v>
      </c>
      <c r="W2674" s="19">
        <f t="shared" si="424"/>
        <v>0</v>
      </c>
      <c r="X2674" s="55">
        <f>Dane!$C$10</f>
        <v>0</v>
      </c>
      <c r="Y2674" s="56">
        <f t="shared" si="430"/>
        <v>0</v>
      </c>
      <c r="Z2674" s="56">
        <f t="shared" si="425"/>
        <v>0</v>
      </c>
      <c r="AA2674" s="56">
        <f t="shared" si="426"/>
        <v>0</v>
      </c>
      <c r="AB2674" s="56">
        <f t="shared" si="427"/>
        <v>0</v>
      </c>
      <c r="AC2674" s="56">
        <f t="shared" si="431"/>
        <v>0</v>
      </c>
      <c r="AD2674" s="56">
        <f t="shared" si="428"/>
        <v>0</v>
      </c>
      <c r="AE2674" s="56">
        <v>0</v>
      </c>
      <c r="AF2674" s="56">
        <f t="shared" si="432"/>
        <v>0</v>
      </c>
      <c r="AG2674" s="56">
        <f t="shared" si="429"/>
        <v>0</v>
      </c>
      <c r="AH2674" s="56">
        <v>0</v>
      </c>
    </row>
    <row r="2675" spans="1:34">
      <c r="A2675" s="17">
        <v>2666</v>
      </c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4"/>
      <c r="N2675" s="52"/>
      <c r="O2675" s="8"/>
      <c r="P2675" s="8"/>
      <c r="Q2675" s="8"/>
      <c r="R2675" s="8"/>
      <c r="S2675" s="51"/>
      <c r="T2675" s="88">
        <f>IF(Dane!$E$4=1,Z2675,IF(Dane!$E$4=2,AD2675,AG2675))</f>
        <v>0</v>
      </c>
      <c r="U2675" s="18">
        <f>IF(Dane!$E$4=1,AA2675,IF(Dane!$E$4=2,AE2675,AH2675))</f>
        <v>0</v>
      </c>
      <c r="V2675" s="18">
        <f t="shared" si="423"/>
        <v>0</v>
      </c>
      <c r="W2675" s="19">
        <f t="shared" si="424"/>
        <v>0</v>
      </c>
      <c r="X2675" s="55">
        <f>Dane!$C$10</f>
        <v>0</v>
      </c>
      <c r="Y2675" s="56">
        <f t="shared" si="430"/>
        <v>0</v>
      </c>
      <c r="Z2675" s="56">
        <f t="shared" si="425"/>
        <v>0</v>
      </c>
      <c r="AA2675" s="56">
        <f t="shared" si="426"/>
        <v>0</v>
      </c>
      <c r="AB2675" s="56">
        <f t="shared" si="427"/>
        <v>0</v>
      </c>
      <c r="AC2675" s="56">
        <f t="shared" si="431"/>
        <v>0</v>
      </c>
      <c r="AD2675" s="56">
        <f t="shared" si="428"/>
        <v>0</v>
      </c>
      <c r="AE2675" s="56">
        <v>0</v>
      </c>
      <c r="AF2675" s="56">
        <f t="shared" si="432"/>
        <v>0</v>
      </c>
      <c r="AG2675" s="56">
        <f t="shared" si="429"/>
        <v>0</v>
      </c>
      <c r="AH2675" s="56">
        <v>0</v>
      </c>
    </row>
    <row r="2676" spans="1:34">
      <c r="A2676" s="17">
        <v>2667</v>
      </c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4"/>
      <c r="N2676" s="52"/>
      <c r="O2676" s="8"/>
      <c r="P2676" s="8"/>
      <c r="Q2676" s="8"/>
      <c r="R2676" s="8"/>
      <c r="S2676" s="51"/>
      <c r="T2676" s="88">
        <f>IF(Dane!$E$4=1,Z2676,IF(Dane!$E$4=2,AD2676,AG2676))</f>
        <v>0</v>
      </c>
      <c r="U2676" s="18">
        <f>IF(Dane!$E$4=1,AA2676,IF(Dane!$E$4=2,AE2676,AH2676))</f>
        <v>0</v>
      </c>
      <c r="V2676" s="18">
        <f t="shared" si="423"/>
        <v>0</v>
      </c>
      <c r="W2676" s="19">
        <f t="shared" si="424"/>
        <v>0</v>
      </c>
      <c r="X2676" s="55">
        <f>Dane!$C$10</f>
        <v>0</v>
      </c>
      <c r="Y2676" s="56">
        <f t="shared" si="430"/>
        <v>0</v>
      </c>
      <c r="Z2676" s="56">
        <f t="shared" si="425"/>
        <v>0</v>
      </c>
      <c r="AA2676" s="56">
        <f t="shared" si="426"/>
        <v>0</v>
      </c>
      <c r="AB2676" s="56">
        <f t="shared" si="427"/>
        <v>0</v>
      </c>
      <c r="AC2676" s="56">
        <f t="shared" si="431"/>
        <v>0</v>
      </c>
      <c r="AD2676" s="56">
        <f t="shared" si="428"/>
        <v>0</v>
      </c>
      <c r="AE2676" s="56">
        <v>0</v>
      </c>
      <c r="AF2676" s="56">
        <f t="shared" si="432"/>
        <v>0</v>
      </c>
      <c r="AG2676" s="56">
        <f t="shared" si="429"/>
        <v>0</v>
      </c>
      <c r="AH2676" s="56">
        <v>0</v>
      </c>
    </row>
    <row r="2677" spans="1:34">
      <c r="A2677" s="17">
        <v>2668</v>
      </c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4"/>
      <c r="N2677" s="52"/>
      <c r="O2677" s="8"/>
      <c r="P2677" s="8"/>
      <c r="Q2677" s="8"/>
      <c r="R2677" s="8"/>
      <c r="S2677" s="51"/>
      <c r="T2677" s="88">
        <f>IF(Dane!$E$4=1,Z2677,IF(Dane!$E$4=2,AD2677,AG2677))</f>
        <v>0</v>
      </c>
      <c r="U2677" s="18">
        <f>IF(Dane!$E$4=1,AA2677,IF(Dane!$E$4=2,AE2677,AH2677))</f>
        <v>0</v>
      </c>
      <c r="V2677" s="18">
        <f t="shared" si="423"/>
        <v>0</v>
      </c>
      <c r="W2677" s="19">
        <f t="shared" si="424"/>
        <v>0</v>
      </c>
      <c r="X2677" s="55">
        <f>Dane!$C$10</f>
        <v>0</v>
      </c>
      <c r="Y2677" s="56">
        <f t="shared" si="430"/>
        <v>0</v>
      </c>
      <c r="Z2677" s="56">
        <f t="shared" si="425"/>
        <v>0</v>
      </c>
      <c r="AA2677" s="56">
        <f t="shared" si="426"/>
        <v>0</v>
      </c>
      <c r="AB2677" s="56">
        <f t="shared" si="427"/>
        <v>0</v>
      </c>
      <c r="AC2677" s="56">
        <f t="shared" si="431"/>
        <v>0</v>
      </c>
      <c r="AD2677" s="56">
        <f t="shared" si="428"/>
        <v>0</v>
      </c>
      <c r="AE2677" s="56">
        <v>0</v>
      </c>
      <c r="AF2677" s="56">
        <f t="shared" si="432"/>
        <v>0</v>
      </c>
      <c r="AG2677" s="56">
        <f t="shared" si="429"/>
        <v>0</v>
      </c>
      <c r="AH2677" s="56">
        <v>0</v>
      </c>
    </row>
    <row r="2678" spans="1:34">
      <c r="A2678" s="17">
        <v>2669</v>
      </c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4"/>
      <c r="N2678" s="52"/>
      <c r="O2678" s="8"/>
      <c r="P2678" s="8"/>
      <c r="Q2678" s="8"/>
      <c r="R2678" s="8"/>
      <c r="S2678" s="51"/>
      <c r="T2678" s="88">
        <f>IF(Dane!$E$4=1,Z2678,IF(Dane!$E$4=2,AD2678,AG2678))</f>
        <v>0</v>
      </c>
      <c r="U2678" s="18">
        <f>IF(Dane!$E$4=1,AA2678,IF(Dane!$E$4=2,AE2678,AH2678))</f>
        <v>0</v>
      </c>
      <c r="V2678" s="18">
        <f t="shared" si="423"/>
        <v>0</v>
      </c>
      <c r="W2678" s="19">
        <f t="shared" si="424"/>
        <v>0</v>
      </c>
      <c r="X2678" s="55">
        <f>Dane!$C$10</f>
        <v>0</v>
      </c>
      <c r="Y2678" s="56">
        <f t="shared" si="430"/>
        <v>0</v>
      </c>
      <c r="Z2678" s="56">
        <f t="shared" si="425"/>
        <v>0</v>
      </c>
      <c r="AA2678" s="56">
        <f t="shared" si="426"/>
        <v>0</v>
      </c>
      <c r="AB2678" s="56">
        <f t="shared" si="427"/>
        <v>0</v>
      </c>
      <c r="AC2678" s="56">
        <f t="shared" si="431"/>
        <v>0</v>
      </c>
      <c r="AD2678" s="56">
        <f t="shared" si="428"/>
        <v>0</v>
      </c>
      <c r="AE2678" s="56">
        <v>0</v>
      </c>
      <c r="AF2678" s="56">
        <f t="shared" si="432"/>
        <v>0</v>
      </c>
      <c r="AG2678" s="56">
        <f t="shared" si="429"/>
        <v>0</v>
      </c>
      <c r="AH2678" s="56">
        <v>0</v>
      </c>
    </row>
    <row r="2679" spans="1:34">
      <c r="A2679" s="17">
        <v>2670</v>
      </c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4"/>
      <c r="N2679" s="52"/>
      <c r="O2679" s="8"/>
      <c r="P2679" s="8"/>
      <c r="Q2679" s="8"/>
      <c r="R2679" s="8"/>
      <c r="S2679" s="51"/>
      <c r="T2679" s="88">
        <f>IF(Dane!$E$4=1,Z2679,IF(Dane!$E$4=2,AD2679,AG2679))</f>
        <v>0</v>
      </c>
      <c r="U2679" s="18">
        <f>IF(Dane!$E$4=1,AA2679,IF(Dane!$E$4=2,AE2679,AH2679))</f>
        <v>0</v>
      </c>
      <c r="V2679" s="18">
        <f t="shared" si="423"/>
        <v>0</v>
      </c>
      <c r="W2679" s="19">
        <f t="shared" si="424"/>
        <v>0</v>
      </c>
      <c r="X2679" s="55">
        <f>Dane!$C$10</f>
        <v>0</v>
      </c>
      <c r="Y2679" s="56">
        <f t="shared" si="430"/>
        <v>0</v>
      </c>
      <c r="Z2679" s="56">
        <f t="shared" si="425"/>
        <v>0</v>
      </c>
      <c r="AA2679" s="56">
        <f t="shared" si="426"/>
        <v>0</v>
      </c>
      <c r="AB2679" s="56">
        <f t="shared" si="427"/>
        <v>0</v>
      </c>
      <c r="AC2679" s="56">
        <f t="shared" si="431"/>
        <v>0</v>
      </c>
      <c r="AD2679" s="56">
        <f t="shared" si="428"/>
        <v>0</v>
      </c>
      <c r="AE2679" s="56">
        <v>0</v>
      </c>
      <c r="AF2679" s="56">
        <f t="shared" si="432"/>
        <v>0</v>
      </c>
      <c r="AG2679" s="56">
        <f t="shared" si="429"/>
        <v>0</v>
      </c>
      <c r="AH2679" s="56">
        <v>0</v>
      </c>
    </row>
    <row r="2680" spans="1:34">
      <c r="A2680" s="17">
        <v>2671</v>
      </c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4"/>
      <c r="N2680" s="52"/>
      <c r="O2680" s="8"/>
      <c r="P2680" s="8"/>
      <c r="Q2680" s="8"/>
      <c r="R2680" s="8"/>
      <c r="S2680" s="51"/>
      <c r="T2680" s="88">
        <f>IF(Dane!$E$4=1,Z2680,IF(Dane!$E$4=2,AD2680,AG2680))</f>
        <v>0</v>
      </c>
      <c r="U2680" s="18">
        <f>IF(Dane!$E$4=1,AA2680,IF(Dane!$E$4=2,AE2680,AH2680))</f>
        <v>0</v>
      </c>
      <c r="V2680" s="18">
        <f t="shared" si="423"/>
        <v>0</v>
      </c>
      <c r="W2680" s="19">
        <f t="shared" si="424"/>
        <v>0</v>
      </c>
      <c r="X2680" s="55">
        <f>Dane!$C$10</f>
        <v>0</v>
      </c>
      <c r="Y2680" s="56">
        <f t="shared" si="430"/>
        <v>0</v>
      </c>
      <c r="Z2680" s="56">
        <f t="shared" si="425"/>
        <v>0</v>
      </c>
      <c r="AA2680" s="56">
        <f t="shared" si="426"/>
        <v>0</v>
      </c>
      <c r="AB2680" s="56">
        <f t="shared" si="427"/>
        <v>0</v>
      </c>
      <c r="AC2680" s="56">
        <f t="shared" si="431"/>
        <v>0</v>
      </c>
      <c r="AD2680" s="56">
        <f t="shared" si="428"/>
        <v>0</v>
      </c>
      <c r="AE2680" s="56">
        <v>0</v>
      </c>
      <c r="AF2680" s="56">
        <f t="shared" si="432"/>
        <v>0</v>
      </c>
      <c r="AG2680" s="56">
        <f t="shared" si="429"/>
        <v>0</v>
      </c>
      <c r="AH2680" s="56">
        <v>0</v>
      </c>
    </row>
    <row r="2681" spans="1:34">
      <c r="A2681" s="17">
        <v>2672</v>
      </c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4"/>
      <c r="N2681" s="52"/>
      <c r="O2681" s="8"/>
      <c r="P2681" s="8"/>
      <c r="Q2681" s="8"/>
      <c r="R2681" s="8"/>
      <c r="S2681" s="51"/>
      <c r="T2681" s="88">
        <f>IF(Dane!$E$4=1,Z2681,IF(Dane!$E$4=2,AD2681,AG2681))</f>
        <v>0</v>
      </c>
      <c r="U2681" s="18">
        <f>IF(Dane!$E$4=1,AA2681,IF(Dane!$E$4=2,AE2681,AH2681))</f>
        <v>0</v>
      </c>
      <c r="V2681" s="18">
        <f t="shared" si="423"/>
        <v>0</v>
      </c>
      <c r="W2681" s="19">
        <f t="shared" si="424"/>
        <v>0</v>
      </c>
      <c r="X2681" s="55">
        <f>Dane!$C$10</f>
        <v>0</v>
      </c>
      <c r="Y2681" s="56">
        <f t="shared" si="430"/>
        <v>0</v>
      </c>
      <c r="Z2681" s="56">
        <f t="shared" si="425"/>
        <v>0</v>
      </c>
      <c r="AA2681" s="56">
        <f t="shared" si="426"/>
        <v>0</v>
      </c>
      <c r="AB2681" s="56">
        <f t="shared" si="427"/>
        <v>0</v>
      </c>
      <c r="AC2681" s="56">
        <f t="shared" si="431"/>
        <v>0</v>
      </c>
      <c r="AD2681" s="56">
        <f t="shared" si="428"/>
        <v>0</v>
      </c>
      <c r="AE2681" s="56">
        <v>0</v>
      </c>
      <c r="AF2681" s="56">
        <f t="shared" si="432"/>
        <v>0</v>
      </c>
      <c r="AG2681" s="56">
        <f t="shared" si="429"/>
        <v>0</v>
      </c>
      <c r="AH2681" s="56">
        <v>0</v>
      </c>
    </row>
    <row r="2682" spans="1:34">
      <c r="A2682" s="17">
        <v>2673</v>
      </c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4"/>
      <c r="N2682" s="52"/>
      <c r="O2682" s="8"/>
      <c r="P2682" s="8"/>
      <c r="Q2682" s="8"/>
      <c r="R2682" s="8"/>
      <c r="S2682" s="51"/>
      <c r="T2682" s="88">
        <f>IF(Dane!$E$4=1,Z2682,IF(Dane!$E$4=2,AD2682,AG2682))</f>
        <v>0</v>
      </c>
      <c r="U2682" s="18">
        <f>IF(Dane!$E$4=1,AA2682,IF(Dane!$E$4=2,AE2682,AH2682))</f>
        <v>0</v>
      </c>
      <c r="V2682" s="18">
        <f t="shared" si="423"/>
        <v>0</v>
      </c>
      <c r="W2682" s="19">
        <f t="shared" si="424"/>
        <v>0</v>
      </c>
      <c r="X2682" s="55">
        <f>Dane!$C$10</f>
        <v>0</v>
      </c>
      <c r="Y2682" s="56">
        <f t="shared" si="430"/>
        <v>0</v>
      </c>
      <c r="Z2682" s="56">
        <f t="shared" si="425"/>
        <v>0</v>
      </c>
      <c r="AA2682" s="56">
        <f t="shared" si="426"/>
        <v>0</v>
      </c>
      <c r="AB2682" s="56">
        <f t="shared" si="427"/>
        <v>0</v>
      </c>
      <c r="AC2682" s="56">
        <f t="shared" si="431"/>
        <v>0</v>
      </c>
      <c r="AD2682" s="56">
        <f t="shared" si="428"/>
        <v>0</v>
      </c>
      <c r="AE2682" s="56">
        <v>0</v>
      </c>
      <c r="AF2682" s="56">
        <f t="shared" si="432"/>
        <v>0</v>
      </c>
      <c r="AG2682" s="56">
        <f t="shared" si="429"/>
        <v>0</v>
      </c>
      <c r="AH2682" s="56">
        <v>0</v>
      </c>
    </row>
    <row r="2683" spans="1:34">
      <c r="A2683" s="17">
        <v>2674</v>
      </c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4"/>
      <c r="N2683" s="52"/>
      <c r="O2683" s="8"/>
      <c r="P2683" s="8"/>
      <c r="Q2683" s="8"/>
      <c r="R2683" s="8"/>
      <c r="S2683" s="51"/>
      <c r="T2683" s="88">
        <f>IF(Dane!$E$4=1,Z2683,IF(Dane!$E$4=2,AD2683,AG2683))</f>
        <v>0</v>
      </c>
      <c r="U2683" s="18">
        <f>IF(Dane!$E$4=1,AA2683,IF(Dane!$E$4=2,AE2683,AH2683))</f>
        <v>0</v>
      </c>
      <c r="V2683" s="18">
        <f t="shared" si="423"/>
        <v>0</v>
      </c>
      <c r="W2683" s="19">
        <f t="shared" si="424"/>
        <v>0</v>
      </c>
      <c r="X2683" s="55">
        <f>Dane!$C$10</f>
        <v>0</v>
      </c>
      <c r="Y2683" s="56">
        <f t="shared" si="430"/>
        <v>0</v>
      </c>
      <c r="Z2683" s="56">
        <f t="shared" si="425"/>
        <v>0</v>
      </c>
      <c r="AA2683" s="56">
        <f t="shared" si="426"/>
        <v>0</v>
      </c>
      <c r="AB2683" s="56">
        <f t="shared" si="427"/>
        <v>0</v>
      </c>
      <c r="AC2683" s="56">
        <f t="shared" si="431"/>
        <v>0</v>
      </c>
      <c r="AD2683" s="56">
        <f t="shared" si="428"/>
        <v>0</v>
      </c>
      <c r="AE2683" s="56">
        <v>0</v>
      </c>
      <c r="AF2683" s="56">
        <f t="shared" si="432"/>
        <v>0</v>
      </c>
      <c r="AG2683" s="56">
        <f t="shared" si="429"/>
        <v>0</v>
      </c>
      <c r="AH2683" s="56">
        <v>0</v>
      </c>
    </row>
    <row r="2684" spans="1:34">
      <c r="A2684" s="17">
        <v>2675</v>
      </c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4"/>
      <c r="N2684" s="52"/>
      <c r="O2684" s="8"/>
      <c r="P2684" s="8"/>
      <c r="Q2684" s="8"/>
      <c r="R2684" s="8"/>
      <c r="S2684" s="51"/>
      <c r="T2684" s="88">
        <f>IF(Dane!$E$4=1,Z2684,IF(Dane!$E$4=2,AD2684,AG2684))</f>
        <v>0</v>
      </c>
      <c r="U2684" s="18">
        <f>IF(Dane!$E$4=1,AA2684,IF(Dane!$E$4=2,AE2684,AH2684))</f>
        <v>0</v>
      </c>
      <c r="V2684" s="18">
        <f t="shared" si="423"/>
        <v>0</v>
      </c>
      <c r="W2684" s="19">
        <f t="shared" si="424"/>
        <v>0</v>
      </c>
      <c r="X2684" s="55">
        <f>Dane!$C$10</f>
        <v>0</v>
      </c>
      <c r="Y2684" s="56">
        <f t="shared" si="430"/>
        <v>0</v>
      </c>
      <c r="Z2684" s="56">
        <f t="shared" si="425"/>
        <v>0</v>
      </c>
      <c r="AA2684" s="56">
        <f t="shared" si="426"/>
        <v>0</v>
      </c>
      <c r="AB2684" s="56">
        <f t="shared" si="427"/>
        <v>0</v>
      </c>
      <c r="AC2684" s="56">
        <f t="shared" si="431"/>
        <v>0</v>
      </c>
      <c r="AD2684" s="56">
        <f t="shared" si="428"/>
        <v>0</v>
      </c>
      <c r="AE2684" s="56">
        <v>0</v>
      </c>
      <c r="AF2684" s="56">
        <f t="shared" si="432"/>
        <v>0</v>
      </c>
      <c r="AG2684" s="56">
        <f t="shared" si="429"/>
        <v>0</v>
      </c>
      <c r="AH2684" s="56">
        <v>0</v>
      </c>
    </row>
    <row r="2685" spans="1:34">
      <c r="A2685" s="17">
        <v>2676</v>
      </c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4"/>
      <c r="N2685" s="52"/>
      <c r="O2685" s="8"/>
      <c r="P2685" s="8"/>
      <c r="Q2685" s="8"/>
      <c r="R2685" s="8"/>
      <c r="S2685" s="51"/>
      <c r="T2685" s="88">
        <f>IF(Dane!$E$4=1,Z2685,IF(Dane!$E$4=2,AD2685,AG2685))</f>
        <v>0</v>
      </c>
      <c r="U2685" s="18">
        <f>IF(Dane!$E$4=1,AA2685,IF(Dane!$E$4=2,AE2685,AH2685))</f>
        <v>0</v>
      </c>
      <c r="V2685" s="18">
        <f t="shared" si="423"/>
        <v>0</v>
      </c>
      <c r="W2685" s="19">
        <f t="shared" si="424"/>
        <v>0</v>
      </c>
      <c r="X2685" s="55">
        <f>Dane!$C$10</f>
        <v>0</v>
      </c>
      <c r="Y2685" s="56">
        <f t="shared" si="430"/>
        <v>0</v>
      </c>
      <c r="Z2685" s="56">
        <f t="shared" si="425"/>
        <v>0</v>
      </c>
      <c r="AA2685" s="56">
        <f t="shared" si="426"/>
        <v>0</v>
      </c>
      <c r="AB2685" s="56">
        <f t="shared" si="427"/>
        <v>0</v>
      </c>
      <c r="AC2685" s="56">
        <f t="shared" si="431"/>
        <v>0</v>
      </c>
      <c r="AD2685" s="56">
        <f t="shared" si="428"/>
        <v>0</v>
      </c>
      <c r="AE2685" s="56">
        <v>0</v>
      </c>
      <c r="AF2685" s="56">
        <f t="shared" si="432"/>
        <v>0</v>
      </c>
      <c r="AG2685" s="56">
        <f t="shared" si="429"/>
        <v>0</v>
      </c>
      <c r="AH2685" s="56">
        <v>0</v>
      </c>
    </row>
    <row r="2686" spans="1:34">
      <c r="A2686" s="17">
        <v>2677</v>
      </c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4"/>
      <c r="N2686" s="52"/>
      <c r="O2686" s="8"/>
      <c r="P2686" s="8"/>
      <c r="Q2686" s="8"/>
      <c r="R2686" s="8"/>
      <c r="S2686" s="51"/>
      <c r="T2686" s="88">
        <f>IF(Dane!$E$4=1,Z2686,IF(Dane!$E$4=2,AD2686,AG2686))</f>
        <v>0</v>
      </c>
      <c r="U2686" s="18">
        <f>IF(Dane!$E$4=1,AA2686,IF(Dane!$E$4=2,AE2686,AH2686))</f>
        <v>0</v>
      </c>
      <c r="V2686" s="18">
        <f t="shared" si="423"/>
        <v>0</v>
      </c>
      <c r="W2686" s="19">
        <f t="shared" si="424"/>
        <v>0</v>
      </c>
      <c r="X2686" s="55">
        <f>Dane!$C$10</f>
        <v>0</v>
      </c>
      <c r="Y2686" s="56">
        <f t="shared" si="430"/>
        <v>0</v>
      </c>
      <c r="Z2686" s="56">
        <f t="shared" si="425"/>
        <v>0</v>
      </c>
      <c r="AA2686" s="56">
        <f t="shared" si="426"/>
        <v>0</v>
      </c>
      <c r="AB2686" s="56">
        <f t="shared" si="427"/>
        <v>0</v>
      </c>
      <c r="AC2686" s="56">
        <f t="shared" si="431"/>
        <v>0</v>
      </c>
      <c r="AD2686" s="56">
        <f t="shared" si="428"/>
        <v>0</v>
      </c>
      <c r="AE2686" s="56">
        <v>0</v>
      </c>
      <c r="AF2686" s="56">
        <f t="shared" si="432"/>
        <v>0</v>
      </c>
      <c r="AG2686" s="56">
        <f t="shared" si="429"/>
        <v>0</v>
      </c>
      <c r="AH2686" s="56">
        <v>0</v>
      </c>
    </row>
    <row r="2687" spans="1:34">
      <c r="A2687" s="17">
        <v>2678</v>
      </c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4"/>
      <c r="N2687" s="52"/>
      <c r="O2687" s="8"/>
      <c r="P2687" s="8"/>
      <c r="Q2687" s="8"/>
      <c r="R2687" s="8"/>
      <c r="S2687" s="51"/>
      <c r="T2687" s="88">
        <f>IF(Dane!$E$4=1,Z2687,IF(Dane!$E$4=2,AD2687,AG2687))</f>
        <v>0</v>
      </c>
      <c r="U2687" s="18">
        <f>IF(Dane!$E$4=1,AA2687,IF(Dane!$E$4=2,AE2687,AH2687))</f>
        <v>0</v>
      </c>
      <c r="V2687" s="18">
        <f t="shared" si="423"/>
        <v>0</v>
      </c>
      <c r="W2687" s="19">
        <f t="shared" si="424"/>
        <v>0</v>
      </c>
      <c r="X2687" s="55">
        <f>Dane!$C$10</f>
        <v>0</v>
      </c>
      <c r="Y2687" s="56">
        <f t="shared" si="430"/>
        <v>0</v>
      </c>
      <c r="Z2687" s="56">
        <f t="shared" si="425"/>
        <v>0</v>
      </c>
      <c r="AA2687" s="56">
        <f t="shared" si="426"/>
        <v>0</v>
      </c>
      <c r="AB2687" s="56">
        <f t="shared" si="427"/>
        <v>0</v>
      </c>
      <c r="AC2687" s="56">
        <f t="shared" si="431"/>
        <v>0</v>
      </c>
      <c r="AD2687" s="56">
        <f t="shared" si="428"/>
        <v>0</v>
      </c>
      <c r="AE2687" s="56">
        <v>0</v>
      </c>
      <c r="AF2687" s="56">
        <f t="shared" si="432"/>
        <v>0</v>
      </c>
      <c r="AG2687" s="56">
        <f t="shared" si="429"/>
        <v>0</v>
      </c>
      <c r="AH2687" s="56">
        <v>0</v>
      </c>
    </row>
    <row r="2688" spans="1:34">
      <c r="A2688" s="17">
        <v>2679</v>
      </c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4"/>
      <c r="N2688" s="52"/>
      <c r="O2688" s="8"/>
      <c r="P2688" s="8"/>
      <c r="Q2688" s="8"/>
      <c r="R2688" s="8"/>
      <c r="S2688" s="51"/>
      <c r="T2688" s="88">
        <f>IF(Dane!$E$4=1,Z2688,IF(Dane!$E$4=2,AD2688,AG2688))</f>
        <v>0</v>
      </c>
      <c r="U2688" s="18">
        <f>IF(Dane!$E$4=1,AA2688,IF(Dane!$E$4=2,AE2688,AH2688))</f>
        <v>0</v>
      </c>
      <c r="V2688" s="18">
        <f t="shared" si="423"/>
        <v>0</v>
      </c>
      <c r="W2688" s="19">
        <f t="shared" si="424"/>
        <v>0</v>
      </c>
      <c r="X2688" s="55">
        <f>Dane!$C$10</f>
        <v>0</v>
      </c>
      <c r="Y2688" s="56">
        <f t="shared" si="430"/>
        <v>0</v>
      </c>
      <c r="Z2688" s="56">
        <f t="shared" si="425"/>
        <v>0</v>
      </c>
      <c r="AA2688" s="56">
        <f t="shared" si="426"/>
        <v>0</v>
      </c>
      <c r="AB2688" s="56">
        <f t="shared" si="427"/>
        <v>0</v>
      </c>
      <c r="AC2688" s="56">
        <f t="shared" si="431"/>
        <v>0</v>
      </c>
      <c r="AD2688" s="56">
        <f t="shared" si="428"/>
        <v>0</v>
      </c>
      <c r="AE2688" s="56">
        <v>0</v>
      </c>
      <c r="AF2688" s="56">
        <f t="shared" si="432"/>
        <v>0</v>
      </c>
      <c r="AG2688" s="56">
        <f t="shared" si="429"/>
        <v>0</v>
      </c>
      <c r="AH2688" s="56">
        <v>0</v>
      </c>
    </row>
    <row r="2689" spans="1:34">
      <c r="A2689" s="17">
        <v>2680</v>
      </c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4"/>
      <c r="N2689" s="52"/>
      <c r="O2689" s="8"/>
      <c r="P2689" s="8"/>
      <c r="Q2689" s="8"/>
      <c r="R2689" s="8"/>
      <c r="S2689" s="51"/>
      <c r="T2689" s="88">
        <f>IF(Dane!$E$4=1,Z2689,IF(Dane!$E$4=2,AD2689,AG2689))</f>
        <v>0</v>
      </c>
      <c r="U2689" s="18">
        <f>IF(Dane!$E$4=1,AA2689,IF(Dane!$E$4=2,AE2689,AH2689))</f>
        <v>0</v>
      </c>
      <c r="V2689" s="18">
        <f t="shared" si="423"/>
        <v>0</v>
      </c>
      <c r="W2689" s="19">
        <f t="shared" si="424"/>
        <v>0</v>
      </c>
      <c r="X2689" s="55">
        <f>Dane!$C$10</f>
        <v>0</v>
      </c>
      <c r="Y2689" s="56">
        <f t="shared" si="430"/>
        <v>0</v>
      </c>
      <c r="Z2689" s="56">
        <f t="shared" si="425"/>
        <v>0</v>
      </c>
      <c r="AA2689" s="56">
        <f t="shared" si="426"/>
        <v>0</v>
      </c>
      <c r="AB2689" s="56">
        <f t="shared" si="427"/>
        <v>0</v>
      </c>
      <c r="AC2689" s="56">
        <f t="shared" si="431"/>
        <v>0</v>
      </c>
      <c r="AD2689" s="56">
        <f t="shared" si="428"/>
        <v>0</v>
      </c>
      <c r="AE2689" s="56">
        <v>0</v>
      </c>
      <c r="AF2689" s="56">
        <f t="shared" si="432"/>
        <v>0</v>
      </c>
      <c r="AG2689" s="56">
        <f t="shared" si="429"/>
        <v>0</v>
      </c>
      <c r="AH2689" s="56">
        <v>0</v>
      </c>
    </row>
    <row r="2690" spans="1:34">
      <c r="A2690" s="17">
        <v>2681</v>
      </c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4"/>
      <c r="N2690" s="52"/>
      <c r="O2690" s="8"/>
      <c r="P2690" s="8"/>
      <c r="Q2690" s="8"/>
      <c r="R2690" s="8"/>
      <c r="S2690" s="51"/>
      <c r="T2690" s="88">
        <f>IF(Dane!$E$4=1,Z2690,IF(Dane!$E$4=2,AD2690,AG2690))</f>
        <v>0</v>
      </c>
      <c r="U2690" s="18">
        <f>IF(Dane!$E$4=1,AA2690,IF(Dane!$E$4=2,AE2690,AH2690))</f>
        <v>0</v>
      </c>
      <c r="V2690" s="18">
        <f t="shared" si="423"/>
        <v>0</v>
      </c>
      <c r="W2690" s="19">
        <f t="shared" si="424"/>
        <v>0</v>
      </c>
      <c r="X2690" s="55">
        <f>Dane!$C$10</f>
        <v>0</v>
      </c>
      <c r="Y2690" s="56">
        <f t="shared" si="430"/>
        <v>0</v>
      </c>
      <c r="Z2690" s="56">
        <f t="shared" si="425"/>
        <v>0</v>
      </c>
      <c r="AA2690" s="56">
        <f t="shared" si="426"/>
        <v>0</v>
      </c>
      <c r="AB2690" s="56">
        <f t="shared" si="427"/>
        <v>0</v>
      </c>
      <c r="AC2690" s="56">
        <f t="shared" si="431"/>
        <v>0</v>
      </c>
      <c r="AD2690" s="56">
        <f t="shared" si="428"/>
        <v>0</v>
      </c>
      <c r="AE2690" s="56">
        <v>0</v>
      </c>
      <c r="AF2690" s="56">
        <f t="shared" si="432"/>
        <v>0</v>
      </c>
      <c r="AG2690" s="56">
        <f t="shared" si="429"/>
        <v>0</v>
      </c>
      <c r="AH2690" s="56">
        <v>0</v>
      </c>
    </row>
    <row r="2691" spans="1:34">
      <c r="A2691" s="17">
        <v>2682</v>
      </c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4"/>
      <c r="N2691" s="52"/>
      <c r="O2691" s="8"/>
      <c r="P2691" s="8"/>
      <c r="Q2691" s="8"/>
      <c r="R2691" s="8"/>
      <c r="S2691" s="51"/>
      <c r="T2691" s="88">
        <f>IF(Dane!$E$4=1,Z2691,IF(Dane!$E$4=2,AD2691,AG2691))</f>
        <v>0</v>
      </c>
      <c r="U2691" s="18">
        <f>IF(Dane!$E$4=1,AA2691,IF(Dane!$E$4=2,AE2691,AH2691))</f>
        <v>0</v>
      </c>
      <c r="V2691" s="18">
        <f t="shared" si="423"/>
        <v>0</v>
      </c>
      <c r="W2691" s="19">
        <f t="shared" si="424"/>
        <v>0</v>
      </c>
      <c r="X2691" s="55">
        <f>Dane!$C$10</f>
        <v>0</v>
      </c>
      <c r="Y2691" s="56">
        <f t="shared" si="430"/>
        <v>0</v>
      </c>
      <c r="Z2691" s="56">
        <f t="shared" si="425"/>
        <v>0</v>
      </c>
      <c r="AA2691" s="56">
        <f t="shared" si="426"/>
        <v>0</v>
      </c>
      <c r="AB2691" s="56">
        <f t="shared" si="427"/>
        <v>0</v>
      </c>
      <c r="AC2691" s="56">
        <f t="shared" si="431"/>
        <v>0</v>
      </c>
      <c r="AD2691" s="56">
        <f t="shared" si="428"/>
        <v>0</v>
      </c>
      <c r="AE2691" s="56">
        <v>0</v>
      </c>
      <c r="AF2691" s="56">
        <f t="shared" si="432"/>
        <v>0</v>
      </c>
      <c r="AG2691" s="56">
        <f t="shared" si="429"/>
        <v>0</v>
      </c>
      <c r="AH2691" s="56">
        <v>0</v>
      </c>
    </row>
    <row r="2692" spans="1:34">
      <c r="A2692" s="17">
        <v>2683</v>
      </c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4"/>
      <c r="N2692" s="52"/>
      <c r="O2692" s="8"/>
      <c r="P2692" s="8"/>
      <c r="Q2692" s="8"/>
      <c r="R2692" s="8"/>
      <c r="S2692" s="51"/>
      <c r="T2692" s="88">
        <f>IF(Dane!$E$4=1,Z2692,IF(Dane!$E$4=2,AD2692,AG2692))</f>
        <v>0</v>
      </c>
      <c r="U2692" s="18">
        <f>IF(Dane!$E$4=1,AA2692,IF(Dane!$E$4=2,AE2692,AH2692))</f>
        <v>0</v>
      </c>
      <c r="V2692" s="18">
        <f t="shared" si="423"/>
        <v>0</v>
      </c>
      <c r="W2692" s="19">
        <f t="shared" si="424"/>
        <v>0</v>
      </c>
      <c r="X2692" s="55">
        <f>Dane!$C$10</f>
        <v>0</v>
      </c>
      <c r="Y2692" s="56">
        <f t="shared" si="430"/>
        <v>0</v>
      </c>
      <c r="Z2692" s="56">
        <f t="shared" si="425"/>
        <v>0</v>
      </c>
      <c r="AA2692" s="56">
        <f t="shared" si="426"/>
        <v>0</v>
      </c>
      <c r="AB2692" s="56">
        <f t="shared" si="427"/>
        <v>0</v>
      </c>
      <c r="AC2692" s="56">
        <f t="shared" si="431"/>
        <v>0</v>
      </c>
      <c r="AD2692" s="56">
        <f t="shared" si="428"/>
        <v>0</v>
      </c>
      <c r="AE2692" s="56">
        <v>0</v>
      </c>
      <c r="AF2692" s="56">
        <f t="shared" si="432"/>
        <v>0</v>
      </c>
      <c r="AG2692" s="56">
        <f t="shared" si="429"/>
        <v>0</v>
      </c>
      <c r="AH2692" s="56">
        <v>0</v>
      </c>
    </row>
    <row r="2693" spans="1:34">
      <c r="A2693" s="17">
        <v>2684</v>
      </c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4"/>
      <c r="N2693" s="52"/>
      <c r="O2693" s="8"/>
      <c r="P2693" s="8"/>
      <c r="Q2693" s="8"/>
      <c r="R2693" s="8"/>
      <c r="S2693" s="51"/>
      <c r="T2693" s="88">
        <f>IF(Dane!$E$4=1,Z2693,IF(Dane!$E$4=2,AD2693,AG2693))</f>
        <v>0</v>
      </c>
      <c r="U2693" s="18">
        <f>IF(Dane!$E$4=1,AA2693,IF(Dane!$E$4=2,AE2693,AH2693))</f>
        <v>0</v>
      </c>
      <c r="V2693" s="18">
        <f t="shared" si="423"/>
        <v>0</v>
      </c>
      <c r="W2693" s="19">
        <f t="shared" si="424"/>
        <v>0</v>
      </c>
      <c r="X2693" s="55">
        <f>Dane!$C$10</f>
        <v>0</v>
      </c>
      <c r="Y2693" s="56">
        <f t="shared" si="430"/>
        <v>0</v>
      </c>
      <c r="Z2693" s="56">
        <f t="shared" si="425"/>
        <v>0</v>
      </c>
      <c r="AA2693" s="56">
        <f t="shared" si="426"/>
        <v>0</v>
      </c>
      <c r="AB2693" s="56">
        <f t="shared" si="427"/>
        <v>0</v>
      </c>
      <c r="AC2693" s="56">
        <f t="shared" si="431"/>
        <v>0</v>
      </c>
      <c r="AD2693" s="56">
        <f t="shared" si="428"/>
        <v>0</v>
      </c>
      <c r="AE2693" s="56">
        <v>0</v>
      </c>
      <c r="AF2693" s="56">
        <f t="shared" si="432"/>
        <v>0</v>
      </c>
      <c r="AG2693" s="56">
        <f t="shared" si="429"/>
        <v>0</v>
      </c>
      <c r="AH2693" s="56">
        <v>0</v>
      </c>
    </row>
    <row r="2694" spans="1:34">
      <c r="A2694" s="17">
        <v>2685</v>
      </c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4"/>
      <c r="N2694" s="52"/>
      <c r="O2694" s="8"/>
      <c r="P2694" s="8"/>
      <c r="Q2694" s="8"/>
      <c r="R2694" s="8"/>
      <c r="S2694" s="51"/>
      <c r="T2694" s="88">
        <f>IF(Dane!$E$4=1,Z2694,IF(Dane!$E$4=2,AD2694,AG2694))</f>
        <v>0</v>
      </c>
      <c r="U2694" s="18">
        <f>IF(Dane!$E$4=1,AA2694,IF(Dane!$E$4=2,AE2694,AH2694))</f>
        <v>0</v>
      </c>
      <c r="V2694" s="18">
        <f t="shared" si="423"/>
        <v>0</v>
      </c>
      <c r="W2694" s="19">
        <f t="shared" si="424"/>
        <v>0</v>
      </c>
      <c r="X2694" s="55">
        <f>Dane!$C$10</f>
        <v>0</v>
      </c>
      <c r="Y2694" s="56">
        <f t="shared" si="430"/>
        <v>0</v>
      </c>
      <c r="Z2694" s="56">
        <f t="shared" si="425"/>
        <v>0</v>
      </c>
      <c r="AA2694" s="56">
        <f t="shared" si="426"/>
        <v>0</v>
      </c>
      <c r="AB2694" s="56">
        <f t="shared" si="427"/>
        <v>0</v>
      </c>
      <c r="AC2694" s="56">
        <f t="shared" si="431"/>
        <v>0</v>
      </c>
      <c r="AD2694" s="56">
        <f t="shared" si="428"/>
        <v>0</v>
      </c>
      <c r="AE2694" s="56">
        <v>0</v>
      </c>
      <c r="AF2694" s="56">
        <f t="shared" si="432"/>
        <v>0</v>
      </c>
      <c r="AG2694" s="56">
        <f t="shared" si="429"/>
        <v>0</v>
      </c>
      <c r="AH2694" s="56">
        <v>0</v>
      </c>
    </row>
    <row r="2695" spans="1:34">
      <c r="A2695" s="17">
        <v>2686</v>
      </c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4"/>
      <c r="N2695" s="52"/>
      <c r="O2695" s="8"/>
      <c r="P2695" s="8"/>
      <c r="Q2695" s="8"/>
      <c r="R2695" s="8"/>
      <c r="S2695" s="51"/>
      <c r="T2695" s="88">
        <f>IF(Dane!$E$4=1,Z2695,IF(Dane!$E$4=2,AD2695,AG2695))</f>
        <v>0</v>
      </c>
      <c r="U2695" s="18">
        <f>IF(Dane!$E$4=1,AA2695,IF(Dane!$E$4=2,AE2695,AH2695))</f>
        <v>0</v>
      </c>
      <c r="V2695" s="18">
        <f t="shared" si="423"/>
        <v>0</v>
      </c>
      <c r="W2695" s="19">
        <f t="shared" si="424"/>
        <v>0</v>
      </c>
      <c r="X2695" s="55">
        <f>Dane!$C$10</f>
        <v>0</v>
      </c>
      <c r="Y2695" s="56">
        <f t="shared" si="430"/>
        <v>0</v>
      </c>
      <c r="Z2695" s="56">
        <f t="shared" si="425"/>
        <v>0</v>
      </c>
      <c r="AA2695" s="56">
        <f t="shared" si="426"/>
        <v>0</v>
      </c>
      <c r="AB2695" s="56">
        <f t="shared" si="427"/>
        <v>0</v>
      </c>
      <c r="AC2695" s="56">
        <f t="shared" si="431"/>
        <v>0</v>
      </c>
      <c r="AD2695" s="56">
        <f t="shared" si="428"/>
        <v>0</v>
      </c>
      <c r="AE2695" s="56">
        <v>0</v>
      </c>
      <c r="AF2695" s="56">
        <f t="shared" si="432"/>
        <v>0</v>
      </c>
      <c r="AG2695" s="56">
        <f t="shared" si="429"/>
        <v>0</v>
      </c>
      <c r="AH2695" s="56">
        <v>0</v>
      </c>
    </row>
    <row r="2696" spans="1:34">
      <c r="A2696" s="17">
        <v>2687</v>
      </c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4"/>
      <c r="N2696" s="52"/>
      <c r="O2696" s="8"/>
      <c r="P2696" s="8"/>
      <c r="Q2696" s="8"/>
      <c r="R2696" s="8"/>
      <c r="S2696" s="51"/>
      <c r="T2696" s="88">
        <f>IF(Dane!$E$4=1,Z2696,IF(Dane!$E$4=2,AD2696,AG2696))</f>
        <v>0</v>
      </c>
      <c r="U2696" s="18">
        <f>IF(Dane!$E$4=1,AA2696,IF(Dane!$E$4=2,AE2696,AH2696))</f>
        <v>0</v>
      </c>
      <c r="V2696" s="18">
        <f t="shared" si="423"/>
        <v>0</v>
      </c>
      <c r="W2696" s="19">
        <f t="shared" si="424"/>
        <v>0</v>
      </c>
      <c r="X2696" s="55">
        <f>Dane!$C$10</f>
        <v>0</v>
      </c>
      <c r="Y2696" s="56">
        <f t="shared" si="430"/>
        <v>0</v>
      </c>
      <c r="Z2696" s="56">
        <f t="shared" si="425"/>
        <v>0</v>
      </c>
      <c r="AA2696" s="56">
        <f t="shared" si="426"/>
        <v>0</v>
      </c>
      <c r="AB2696" s="56">
        <f t="shared" si="427"/>
        <v>0</v>
      </c>
      <c r="AC2696" s="56">
        <f t="shared" si="431"/>
        <v>0</v>
      </c>
      <c r="AD2696" s="56">
        <f t="shared" si="428"/>
        <v>0</v>
      </c>
      <c r="AE2696" s="56">
        <v>0</v>
      </c>
      <c r="AF2696" s="56">
        <f t="shared" si="432"/>
        <v>0</v>
      </c>
      <c r="AG2696" s="56">
        <f t="shared" si="429"/>
        <v>0</v>
      </c>
      <c r="AH2696" s="56">
        <v>0</v>
      </c>
    </row>
    <row r="2697" spans="1:34">
      <c r="A2697" s="17">
        <v>2688</v>
      </c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4"/>
      <c r="N2697" s="52"/>
      <c r="O2697" s="8"/>
      <c r="P2697" s="8"/>
      <c r="Q2697" s="8"/>
      <c r="R2697" s="8"/>
      <c r="S2697" s="51"/>
      <c r="T2697" s="88">
        <f>IF(Dane!$E$4=1,Z2697,IF(Dane!$E$4=2,AD2697,AG2697))</f>
        <v>0</v>
      </c>
      <c r="U2697" s="18">
        <f>IF(Dane!$E$4=1,AA2697,IF(Dane!$E$4=2,AE2697,AH2697))</f>
        <v>0</v>
      </c>
      <c r="V2697" s="18">
        <f t="shared" si="423"/>
        <v>0</v>
      </c>
      <c r="W2697" s="19">
        <f t="shared" si="424"/>
        <v>0</v>
      </c>
      <c r="X2697" s="55">
        <f>Dane!$C$10</f>
        <v>0</v>
      </c>
      <c r="Y2697" s="56">
        <f t="shared" si="430"/>
        <v>0</v>
      </c>
      <c r="Z2697" s="56">
        <f t="shared" si="425"/>
        <v>0</v>
      </c>
      <c r="AA2697" s="56">
        <f t="shared" si="426"/>
        <v>0</v>
      </c>
      <c r="AB2697" s="56">
        <f t="shared" si="427"/>
        <v>0</v>
      </c>
      <c r="AC2697" s="56">
        <f t="shared" si="431"/>
        <v>0</v>
      </c>
      <c r="AD2697" s="56">
        <f t="shared" si="428"/>
        <v>0</v>
      </c>
      <c r="AE2697" s="56">
        <v>0</v>
      </c>
      <c r="AF2697" s="56">
        <f t="shared" si="432"/>
        <v>0</v>
      </c>
      <c r="AG2697" s="56">
        <f t="shared" si="429"/>
        <v>0</v>
      </c>
      <c r="AH2697" s="56">
        <v>0</v>
      </c>
    </row>
    <row r="2698" spans="1:34">
      <c r="A2698" s="17">
        <v>2689</v>
      </c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4"/>
      <c r="N2698" s="52"/>
      <c r="O2698" s="8"/>
      <c r="P2698" s="8"/>
      <c r="Q2698" s="8"/>
      <c r="R2698" s="8"/>
      <c r="S2698" s="51"/>
      <c r="T2698" s="88">
        <f>IF(Dane!$E$4=1,Z2698,IF(Dane!$E$4=2,AD2698,AG2698))</f>
        <v>0</v>
      </c>
      <c r="U2698" s="18">
        <f>IF(Dane!$E$4=1,AA2698,IF(Dane!$E$4=2,AE2698,AH2698))</f>
        <v>0</v>
      </c>
      <c r="V2698" s="18">
        <f t="shared" si="423"/>
        <v>0</v>
      </c>
      <c r="W2698" s="19">
        <f t="shared" si="424"/>
        <v>0</v>
      </c>
      <c r="X2698" s="55">
        <f>Dane!$C$10</f>
        <v>0</v>
      </c>
      <c r="Y2698" s="56">
        <f t="shared" si="430"/>
        <v>0</v>
      </c>
      <c r="Z2698" s="56">
        <f t="shared" si="425"/>
        <v>0</v>
      </c>
      <c r="AA2698" s="56">
        <f t="shared" si="426"/>
        <v>0</v>
      </c>
      <c r="AB2698" s="56">
        <f t="shared" si="427"/>
        <v>0</v>
      </c>
      <c r="AC2698" s="56">
        <f t="shared" si="431"/>
        <v>0</v>
      </c>
      <c r="AD2698" s="56">
        <f t="shared" si="428"/>
        <v>0</v>
      </c>
      <c r="AE2698" s="56">
        <v>0</v>
      </c>
      <c r="AF2698" s="56">
        <f t="shared" si="432"/>
        <v>0</v>
      </c>
      <c r="AG2698" s="56">
        <f t="shared" si="429"/>
        <v>0</v>
      </c>
      <c r="AH2698" s="56">
        <v>0</v>
      </c>
    </row>
    <row r="2699" spans="1:34">
      <c r="A2699" s="17">
        <v>2690</v>
      </c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4"/>
      <c r="N2699" s="52"/>
      <c r="O2699" s="8"/>
      <c r="P2699" s="8"/>
      <c r="Q2699" s="8"/>
      <c r="R2699" s="8"/>
      <c r="S2699" s="51"/>
      <c r="T2699" s="88">
        <f>IF(Dane!$E$4=1,Z2699,IF(Dane!$E$4=2,AD2699,AG2699))</f>
        <v>0</v>
      </c>
      <c r="U2699" s="18">
        <f>IF(Dane!$E$4=1,AA2699,IF(Dane!$E$4=2,AE2699,AH2699))</f>
        <v>0</v>
      </c>
      <c r="V2699" s="18">
        <f t="shared" ref="V2699:V2762" si="433">IF((J2699-T2699)&lt;0,0,J2699-T2699)</f>
        <v>0</v>
      </c>
      <c r="W2699" s="19">
        <f t="shared" ref="W2699:W2762" si="434">IF((K2699-U2699)&lt;0,0,K2699-U2699)</f>
        <v>0</v>
      </c>
      <c r="X2699" s="55">
        <f>Dane!$C$10</f>
        <v>0</v>
      </c>
      <c r="Y2699" s="56">
        <f t="shared" si="430"/>
        <v>0</v>
      </c>
      <c r="Z2699" s="56">
        <f t="shared" si="425"/>
        <v>0</v>
      </c>
      <c r="AA2699" s="56">
        <f t="shared" si="426"/>
        <v>0</v>
      </c>
      <c r="AB2699" s="56">
        <f t="shared" si="427"/>
        <v>0</v>
      </c>
      <c r="AC2699" s="56">
        <f t="shared" si="431"/>
        <v>0</v>
      </c>
      <c r="AD2699" s="56">
        <f t="shared" si="428"/>
        <v>0</v>
      </c>
      <c r="AE2699" s="56">
        <v>0</v>
      </c>
      <c r="AF2699" s="56">
        <f t="shared" si="432"/>
        <v>0</v>
      </c>
      <c r="AG2699" s="56">
        <f t="shared" si="429"/>
        <v>0</v>
      </c>
      <c r="AH2699" s="56">
        <v>0</v>
      </c>
    </row>
    <row r="2700" spans="1:34">
      <c r="A2700" s="17">
        <v>2691</v>
      </c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4"/>
      <c r="N2700" s="52"/>
      <c r="O2700" s="8"/>
      <c r="P2700" s="8"/>
      <c r="Q2700" s="8"/>
      <c r="R2700" s="8"/>
      <c r="S2700" s="51"/>
      <c r="T2700" s="88">
        <f>IF(Dane!$E$4=1,Z2700,IF(Dane!$E$4=2,AD2700,AG2700))</f>
        <v>0</v>
      </c>
      <c r="U2700" s="18">
        <f>IF(Dane!$E$4=1,AA2700,IF(Dane!$E$4=2,AE2700,AH2700))</f>
        <v>0</v>
      </c>
      <c r="V2700" s="18">
        <f t="shared" si="433"/>
        <v>0</v>
      </c>
      <c r="W2700" s="19">
        <f t="shared" si="434"/>
        <v>0</v>
      </c>
      <c r="X2700" s="55">
        <f>Dane!$C$10</f>
        <v>0</v>
      </c>
      <c r="Y2700" s="56">
        <f t="shared" si="430"/>
        <v>0</v>
      </c>
      <c r="Z2700" s="56">
        <f t="shared" ref="Z2700:Z2763" si="435">IF(ROUND(N2700*Y2700,2)&gt;$Z$1,$Z$1,ROUND(N2700*Y2700,2))</f>
        <v>0</v>
      </c>
      <c r="AA2700" s="56">
        <f t="shared" ref="AA2700:AA2763" si="436">IF((ROUND(Z2700*0.0976,2)+ROUND(Z2700*0.065,2)+ROUND(Z2700*$AA$1,2))&gt;K2700,K2700,ROUND(Z2700*0.0976,2)+ROUND(Z2700*0.065,2)+ROUND(Z2700*$AA$1,2))</f>
        <v>0</v>
      </c>
      <c r="AB2700" s="56">
        <f t="shared" ref="AB2700:AB2763" si="437">ROUND(J2700-ROUND(J2700*0.0976,2)-ROUND(J2700*0.015,2)-ROUND(J2700*0.0245,2),2)-ROUND(ROUND(J2700-ROUND(J2700*0.0976,2)-ROUND(J2700*0.015,2)-ROUND(J2700*0.0245,2),2)*0.09,2)</f>
        <v>0</v>
      </c>
      <c r="AC2700" s="56">
        <f t="shared" si="431"/>
        <v>0</v>
      </c>
      <c r="AD2700" s="56">
        <f t="shared" ref="AD2700:AD2763" si="438">IF(ROUND(N2700*AC2700,2)&gt;$Y$1,$Y$1,ROUND(N2700*AC2700,2))</f>
        <v>0</v>
      </c>
      <c r="AE2700" s="56">
        <v>0</v>
      </c>
      <c r="AF2700" s="56">
        <f t="shared" si="432"/>
        <v>0</v>
      </c>
      <c r="AG2700" s="56">
        <f t="shared" ref="AG2700:AG2763" si="439">IF(ROUND(N2700*AF2700,2)&gt;$Y$1,$Y$1,ROUND(N2700*AF2700,2))</f>
        <v>0</v>
      </c>
      <c r="AH2700" s="56">
        <v>0</v>
      </c>
    </row>
    <row r="2701" spans="1:34">
      <c r="A2701" s="17">
        <v>2692</v>
      </c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4"/>
      <c r="N2701" s="52"/>
      <c r="O2701" s="8"/>
      <c r="P2701" s="8"/>
      <c r="Q2701" s="8"/>
      <c r="R2701" s="8"/>
      <c r="S2701" s="51"/>
      <c r="T2701" s="88">
        <f>IF(Dane!$E$4=1,Z2701,IF(Dane!$E$4=2,AD2701,AG2701))</f>
        <v>0</v>
      </c>
      <c r="U2701" s="18">
        <f>IF(Dane!$E$4=1,AA2701,IF(Dane!$E$4=2,AE2701,AH2701))</f>
        <v>0</v>
      </c>
      <c r="V2701" s="18">
        <f t="shared" si="433"/>
        <v>0</v>
      </c>
      <c r="W2701" s="19">
        <f t="shared" si="434"/>
        <v>0</v>
      </c>
      <c r="X2701" s="55">
        <f>Dane!$C$10</f>
        <v>0</v>
      </c>
      <c r="Y2701" s="56">
        <f t="shared" ref="Y2701:Y2764" si="440">IFERROR(J2701/X2701,0)</f>
        <v>0</v>
      </c>
      <c r="Z2701" s="56">
        <f t="shared" si="435"/>
        <v>0</v>
      </c>
      <c r="AA2701" s="56">
        <f t="shared" si="436"/>
        <v>0</v>
      </c>
      <c r="AB2701" s="56">
        <f t="shared" si="437"/>
        <v>0</v>
      </c>
      <c r="AC2701" s="56">
        <f t="shared" ref="AC2701:AC2764" si="441">IFERROR(AB2701/X2701,0)</f>
        <v>0</v>
      </c>
      <c r="AD2701" s="56">
        <f t="shared" si="438"/>
        <v>0</v>
      </c>
      <c r="AE2701" s="56">
        <v>0</v>
      </c>
      <c r="AF2701" s="56">
        <f t="shared" ref="AF2701:AF2764" si="442">IFERROR(IFERROR(IF(H2701*F2701&gt;=1300,1300*F2701*(1-(13.71%+(1-13.71%)*9%)*(1-0)),IF(H2701&lt;=1300*F2701,0,1300*F2701*(1-(13.71%+(1-13.71%)*9%)*(1-0)))),0)/X2701,0)</f>
        <v>0</v>
      </c>
      <c r="AG2701" s="56">
        <f t="shared" si="439"/>
        <v>0</v>
      </c>
      <c r="AH2701" s="56">
        <v>0</v>
      </c>
    </row>
    <row r="2702" spans="1:34">
      <c r="A2702" s="17">
        <v>2693</v>
      </c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4"/>
      <c r="N2702" s="52"/>
      <c r="O2702" s="8"/>
      <c r="P2702" s="8"/>
      <c r="Q2702" s="8"/>
      <c r="R2702" s="8"/>
      <c r="S2702" s="51"/>
      <c r="T2702" s="88">
        <f>IF(Dane!$E$4=1,Z2702,IF(Dane!$E$4=2,AD2702,AG2702))</f>
        <v>0</v>
      </c>
      <c r="U2702" s="18">
        <f>IF(Dane!$E$4=1,AA2702,IF(Dane!$E$4=2,AE2702,AH2702))</f>
        <v>0</v>
      </c>
      <c r="V2702" s="18">
        <f t="shared" si="433"/>
        <v>0</v>
      </c>
      <c r="W2702" s="19">
        <f t="shared" si="434"/>
        <v>0</v>
      </c>
      <c r="X2702" s="55">
        <f>Dane!$C$10</f>
        <v>0</v>
      </c>
      <c r="Y2702" s="56">
        <f t="shared" si="440"/>
        <v>0</v>
      </c>
      <c r="Z2702" s="56">
        <f t="shared" si="435"/>
        <v>0</v>
      </c>
      <c r="AA2702" s="56">
        <f t="shared" si="436"/>
        <v>0</v>
      </c>
      <c r="AB2702" s="56">
        <f t="shared" si="437"/>
        <v>0</v>
      </c>
      <c r="AC2702" s="56">
        <f t="shared" si="441"/>
        <v>0</v>
      </c>
      <c r="AD2702" s="56">
        <f t="shared" si="438"/>
        <v>0</v>
      </c>
      <c r="AE2702" s="56">
        <v>0</v>
      </c>
      <c r="AF2702" s="56">
        <f t="shared" si="442"/>
        <v>0</v>
      </c>
      <c r="AG2702" s="56">
        <f t="shared" si="439"/>
        <v>0</v>
      </c>
      <c r="AH2702" s="56">
        <v>0</v>
      </c>
    </row>
    <row r="2703" spans="1:34">
      <c r="A2703" s="17">
        <v>2694</v>
      </c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4"/>
      <c r="N2703" s="52"/>
      <c r="O2703" s="8"/>
      <c r="P2703" s="8"/>
      <c r="Q2703" s="8"/>
      <c r="R2703" s="8"/>
      <c r="S2703" s="51"/>
      <c r="T2703" s="88">
        <f>IF(Dane!$E$4=1,Z2703,IF(Dane!$E$4=2,AD2703,AG2703))</f>
        <v>0</v>
      </c>
      <c r="U2703" s="18">
        <f>IF(Dane!$E$4=1,AA2703,IF(Dane!$E$4=2,AE2703,AH2703))</f>
        <v>0</v>
      </c>
      <c r="V2703" s="18">
        <f t="shared" si="433"/>
        <v>0</v>
      </c>
      <c r="W2703" s="19">
        <f t="shared" si="434"/>
        <v>0</v>
      </c>
      <c r="X2703" s="55">
        <f>Dane!$C$10</f>
        <v>0</v>
      </c>
      <c r="Y2703" s="56">
        <f t="shared" si="440"/>
        <v>0</v>
      </c>
      <c r="Z2703" s="56">
        <f t="shared" si="435"/>
        <v>0</v>
      </c>
      <c r="AA2703" s="56">
        <f t="shared" si="436"/>
        <v>0</v>
      </c>
      <c r="AB2703" s="56">
        <f t="shared" si="437"/>
        <v>0</v>
      </c>
      <c r="AC2703" s="56">
        <f t="shared" si="441"/>
        <v>0</v>
      </c>
      <c r="AD2703" s="56">
        <f t="shared" si="438"/>
        <v>0</v>
      </c>
      <c r="AE2703" s="56">
        <v>0</v>
      </c>
      <c r="AF2703" s="56">
        <f t="shared" si="442"/>
        <v>0</v>
      </c>
      <c r="AG2703" s="56">
        <f t="shared" si="439"/>
        <v>0</v>
      </c>
      <c r="AH2703" s="56">
        <v>0</v>
      </c>
    </row>
    <row r="2704" spans="1:34">
      <c r="A2704" s="17">
        <v>2695</v>
      </c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4"/>
      <c r="N2704" s="52"/>
      <c r="O2704" s="8"/>
      <c r="P2704" s="8"/>
      <c r="Q2704" s="8"/>
      <c r="R2704" s="8"/>
      <c r="S2704" s="51"/>
      <c r="T2704" s="88">
        <f>IF(Dane!$E$4=1,Z2704,IF(Dane!$E$4=2,AD2704,AG2704))</f>
        <v>0</v>
      </c>
      <c r="U2704" s="18">
        <f>IF(Dane!$E$4=1,AA2704,IF(Dane!$E$4=2,AE2704,AH2704))</f>
        <v>0</v>
      </c>
      <c r="V2704" s="18">
        <f t="shared" si="433"/>
        <v>0</v>
      </c>
      <c r="W2704" s="19">
        <f t="shared" si="434"/>
        <v>0</v>
      </c>
      <c r="X2704" s="55">
        <f>Dane!$C$10</f>
        <v>0</v>
      </c>
      <c r="Y2704" s="56">
        <f t="shared" si="440"/>
        <v>0</v>
      </c>
      <c r="Z2704" s="56">
        <f t="shared" si="435"/>
        <v>0</v>
      </c>
      <c r="AA2704" s="56">
        <f t="shared" si="436"/>
        <v>0</v>
      </c>
      <c r="AB2704" s="56">
        <f t="shared" si="437"/>
        <v>0</v>
      </c>
      <c r="AC2704" s="56">
        <f t="shared" si="441"/>
        <v>0</v>
      </c>
      <c r="AD2704" s="56">
        <f t="shared" si="438"/>
        <v>0</v>
      </c>
      <c r="AE2704" s="56">
        <v>0</v>
      </c>
      <c r="AF2704" s="56">
        <f t="shared" si="442"/>
        <v>0</v>
      </c>
      <c r="AG2704" s="56">
        <f t="shared" si="439"/>
        <v>0</v>
      </c>
      <c r="AH2704" s="56">
        <v>0</v>
      </c>
    </row>
    <row r="2705" spans="1:34">
      <c r="A2705" s="17">
        <v>2696</v>
      </c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4"/>
      <c r="N2705" s="52"/>
      <c r="O2705" s="8"/>
      <c r="P2705" s="8"/>
      <c r="Q2705" s="8"/>
      <c r="R2705" s="8"/>
      <c r="S2705" s="51"/>
      <c r="T2705" s="88">
        <f>IF(Dane!$E$4=1,Z2705,IF(Dane!$E$4=2,AD2705,AG2705))</f>
        <v>0</v>
      </c>
      <c r="U2705" s="18">
        <f>IF(Dane!$E$4=1,AA2705,IF(Dane!$E$4=2,AE2705,AH2705))</f>
        <v>0</v>
      </c>
      <c r="V2705" s="18">
        <f t="shared" si="433"/>
        <v>0</v>
      </c>
      <c r="W2705" s="19">
        <f t="shared" si="434"/>
        <v>0</v>
      </c>
      <c r="X2705" s="55">
        <f>Dane!$C$10</f>
        <v>0</v>
      </c>
      <c r="Y2705" s="56">
        <f t="shared" si="440"/>
        <v>0</v>
      </c>
      <c r="Z2705" s="56">
        <f t="shared" si="435"/>
        <v>0</v>
      </c>
      <c r="AA2705" s="56">
        <f t="shared" si="436"/>
        <v>0</v>
      </c>
      <c r="AB2705" s="56">
        <f t="shared" si="437"/>
        <v>0</v>
      </c>
      <c r="AC2705" s="56">
        <f t="shared" si="441"/>
        <v>0</v>
      </c>
      <c r="AD2705" s="56">
        <f t="shared" si="438"/>
        <v>0</v>
      </c>
      <c r="AE2705" s="56">
        <v>0</v>
      </c>
      <c r="AF2705" s="56">
        <f t="shared" si="442"/>
        <v>0</v>
      </c>
      <c r="AG2705" s="56">
        <f t="shared" si="439"/>
        <v>0</v>
      </c>
      <c r="AH2705" s="56">
        <v>0</v>
      </c>
    </row>
    <row r="2706" spans="1:34">
      <c r="A2706" s="17">
        <v>2697</v>
      </c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4"/>
      <c r="N2706" s="52"/>
      <c r="O2706" s="8"/>
      <c r="P2706" s="8"/>
      <c r="Q2706" s="8"/>
      <c r="R2706" s="8"/>
      <c r="S2706" s="51"/>
      <c r="T2706" s="88">
        <f>IF(Dane!$E$4=1,Z2706,IF(Dane!$E$4=2,AD2706,AG2706))</f>
        <v>0</v>
      </c>
      <c r="U2706" s="18">
        <f>IF(Dane!$E$4=1,AA2706,IF(Dane!$E$4=2,AE2706,AH2706))</f>
        <v>0</v>
      </c>
      <c r="V2706" s="18">
        <f t="shared" si="433"/>
        <v>0</v>
      </c>
      <c r="W2706" s="19">
        <f t="shared" si="434"/>
        <v>0</v>
      </c>
      <c r="X2706" s="55">
        <f>Dane!$C$10</f>
        <v>0</v>
      </c>
      <c r="Y2706" s="56">
        <f t="shared" si="440"/>
        <v>0</v>
      </c>
      <c r="Z2706" s="56">
        <f t="shared" si="435"/>
        <v>0</v>
      </c>
      <c r="AA2706" s="56">
        <f t="shared" si="436"/>
        <v>0</v>
      </c>
      <c r="AB2706" s="56">
        <f t="shared" si="437"/>
        <v>0</v>
      </c>
      <c r="AC2706" s="56">
        <f t="shared" si="441"/>
        <v>0</v>
      </c>
      <c r="AD2706" s="56">
        <f t="shared" si="438"/>
        <v>0</v>
      </c>
      <c r="AE2706" s="56">
        <v>0</v>
      </c>
      <c r="AF2706" s="56">
        <f t="shared" si="442"/>
        <v>0</v>
      </c>
      <c r="AG2706" s="56">
        <f t="shared" si="439"/>
        <v>0</v>
      </c>
      <c r="AH2706" s="56">
        <v>0</v>
      </c>
    </row>
    <row r="2707" spans="1:34">
      <c r="A2707" s="17">
        <v>2698</v>
      </c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4"/>
      <c r="N2707" s="52"/>
      <c r="O2707" s="8"/>
      <c r="P2707" s="8"/>
      <c r="Q2707" s="8"/>
      <c r="R2707" s="8"/>
      <c r="S2707" s="51"/>
      <c r="T2707" s="88">
        <f>IF(Dane!$E$4=1,Z2707,IF(Dane!$E$4=2,AD2707,AG2707))</f>
        <v>0</v>
      </c>
      <c r="U2707" s="18">
        <f>IF(Dane!$E$4=1,AA2707,IF(Dane!$E$4=2,AE2707,AH2707))</f>
        <v>0</v>
      </c>
      <c r="V2707" s="18">
        <f t="shared" si="433"/>
        <v>0</v>
      </c>
      <c r="W2707" s="19">
        <f t="shared" si="434"/>
        <v>0</v>
      </c>
      <c r="X2707" s="55">
        <f>Dane!$C$10</f>
        <v>0</v>
      </c>
      <c r="Y2707" s="56">
        <f t="shared" si="440"/>
        <v>0</v>
      </c>
      <c r="Z2707" s="56">
        <f t="shared" si="435"/>
        <v>0</v>
      </c>
      <c r="AA2707" s="56">
        <f t="shared" si="436"/>
        <v>0</v>
      </c>
      <c r="AB2707" s="56">
        <f t="shared" si="437"/>
        <v>0</v>
      </c>
      <c r="AC2707" s="56">
        <f t="shared" si="441"/>
        <v>0</v>
      </c>
      <c r="AD2707" s="56">
        <f t="shared" si="438"/>
        <v>0</v>
      </c>
      <c r="AE2707" s="56">
        <v>0</v>
      </c>
      <c r="AF2707" s="56">
        <f t="shared" si="442"/>
        <v>0</v>
      </c>
      <c r="AG2707" s="56">
        <f t="shared" si="439"/>
        <v>0</v>
      </c>
      <c r="AH2707" s="56">
        <v>0</v>
      </c>
    </row>
    <row r="2708" spans="1:34">
      <c r="A2708" s="17">
        <v>2699</v>
      </c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4"/>
      <c r="N2708" s="52"/>
      <c r="O2708" s="8"/>
      <c r="P2708" s="8"/>
      <c r="Q2708" s="8"/>
      <c r="R2708" s="8"/>
      <c r="S2708" s="51"/>
      <c r="T2708" s="88">
        <f>IF(Dane!$E$4=1,Z2708,IF(Dane!$E$4=2,AD2708,AG2708))</f>
        <v>0</v>
      </c>
      <c r="U2708" s="18">
        <f>IF(Dane!$E$4=1,AA2708,IF(Dane!$E$4=2,AE2708,AH2708))</f>
        <v>0</v>
      </c>
      <c r="V2708" s="18">
        <f t="shared" si="433"/>
        <v>0</v>
      </c>
      <c r="W2708" s="19">
        <f t="shared" si="434"/>
        <v>0</v>
      </c>
      <c r="X2708" s="55">
        <f>Dane!$C$10</f>
        <v>0</v>
      </c>
      <c r="Y2708" s="56">
        <f t="shared" si="440"/>
        <v>0</v>
      </c>
      <c r="Z2708" s="56">
        <f t="shared" si="435"/>
        <v>0</v>
      </c>
      <c r="AA2708" s="56">
        <f t="shared" si="436"/>
        <v>0</v>
      </c>
      <c r="AB2708" s="56">
        <f t="shared" si="437"/>
        <v>0</v>
      </c>
      <c r="AC2708" s="56">
        <f t="shared" si="441"/>
        <v>0</v>
      </c>
      <c r="AD2708" s="56">
        <f t="shared" si="438"/>
        <v>0</v>
      </c>
      <c r="AE2708" s="56">
        <v>0</v>
      </c>
      <c r="AF2708" s="56">
        <f t="shared" si="442"/>
        <v>0</v>
      </c>
      <c r="AG2708" s="56">
        <f t="shared" si="439"/>
        <v>0</v>
      </c>
      <c r="AH2708" s="56">
        <v>0</v>
      </c>
    </row>
    <row r="2709" spans="1:34">
      <c r="A2709" s="17">
        <v>2700</v>
      </c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4"/>
      <c r="N2709" s="52"/>
      <c r="O2709" s="8"/>
      <c r="P2709" s="8"/>
      <c r="Q2709" s="8"/>
      <c r="R2709" s="8"/>
      <c r="S2709" s="51"/>
      <c r="T2709" s="88">
        <f>IF(Dane!$E$4=1,Z2709,IF(Dane!$E$4=2,AD2709,AG2709))</f>
        <v>0</v>
      </c>
      <c r="U2709" s="18">
        <f>IF(Dane!$E$4=1,AA2709,IF(Dane!$E$4=2,AE2709,AH2709))</f>
        <v>0</v>
      </c>
      <c r="V2709" s="18">
        <f t="shared" si="433"/>
        <v>0</v>
      </c>
      <c r="W2709" s="19">
        <f t="shared" si="434"/>
        <v>0</v>
      </c>
      <c r="X2709" s="55">
        <f>Dane!$C$10</f>
        <v>0</v>
      </c>
      <c r="Y2709" s="56">
        <f t="shared" si="440"/>
        <v>0</v>
      </c>
      <c r="Z2709" s="56">
        <f t="shared" si="435"/>
        <v>0</v>
      </c>
      <c r="AA2709" s="56">
        <f t="shared" si="436"/>
        <v>0</v>
      </c>
      <c r="AB2709" s="56">
        <f t="shared" si="437"/>
        <v>0</v>
      </c>
      <c r="AC2709" s="56">
        <f t="shared" si="441"/>
        <v>0</v>
      </c>
      <c r="AD2709" s="56">
        <f t="shared" si="438"/>
        <v>0</v>
      </c>
      <c r="AE2709" s="56">
        <v>0</v>
      </c>
      <c r="AF2709" s="56">
        <f t="shared" si="442"/>
        <v>0</v>
      </c>
      <c r="AG2709" s="56">
        <f t="shared" si="439"/>
        <v>0</v>
      </c>
      <c r="AH2709" s="56">
        <v>0</v>
      </c>
    </row>
    <row r="2710" spans="1:34">
      <c r="A2710" s="17">
        <v>2701</v>
      </c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4"/>
      <c r="N2710" s="52"/>
      <c r="O2710" s="8"/>
      <c r="P2710" s="8"/>
      <c r="Q2710" s="8"/>
      <c r="R2710" s="8"/>
      <c r="S2710" s="51"/>
      <c r="T2710" s="88">
        <f>IF(Dane!$E$4=1,Z2710,IF(Dane!$E$4=2,AD2710,AG2710))</f>
        <v>0</v>
      </c>
      <c r="U2710" s="18">
        <f>IF(Dane!$E$4=1,AA2710,IF(Dane!$E$4=2,AE2710,AH2710))</f>
        <v>0</v>
      </c>
      <c r="V2710" s="18">
        <f t="shared" si="433"/>
        <v>0</v>
      </c>
      <c r="W2710" s="19">
        <f t="shared" si="434"/>
        <v>0</v>
      </c>
      <c r="X2710" s="55">
        <f>Dane!$C$10</f>
        <v>0</v>
      </c>
      <c r="Y2710" s="56">
        <f t="shared" si="440"/>
        <v>0</v>
      </c>
      <c r="Z2710" s="56">
        <f t="shared" si="435"/>
        <v>0</v>
      </c>
      <c r="AA2710" s="56">
        <f t="shared" si="436"/>
        <v>0</v>
      </c>
      <c r="AB2710" s="56">
        <f t="shared" si="437"/>
        <v>0</v>
      </c>
      <c r="AC2710" s="56">
        <f t="shared" si="441"/>
        <v>0</v>
      </c>
      <c r="AD2710" s="56">
        <f t="shared" si="438"/>
        <v>0</v>
      </c>
      <c r="AE2710" s="56">
        <v>0</v>
      </c>
      <c r="AF2710" s="56">
        <f t="shared" si="442"/>
        <v>0</v>
      </c>
      <c r="AG2710" s="56">
        <f t="shared" si="439"/>
        <v>0</v>
      </c>
      <c r="AH2710" s="56">
        <v>0</v>
      </c>
    </row>
    <row r="2711" spans="1:34">
      <c r="A2711" s="17">
        <v>2702</v>
      </c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4"/>
      <c r="N2711" s="52"/>
      <c r="O2711" s="8"/>
      <c r="P2711" s="8"/>
      <c r="Q2711" s="8"/>
      <c r="R2711" s="8"/>
      <c r="S2711" s="51"/>
      <c r="T2711" s="88">
        <f>IF(Dane!$E$4=1,Z2711,IF(Dane!$E$4=2,AD2711,AG2711))</f>
        <v>0</v>
      </c>
      <c r="U2711" s="18">
        <f>IF(Dane!$E$4=1,AA2711,IF(Dane!$E$4=2,AE2711,AH2711))</f>
        <v>0</v>
      </c>
      <c r="V2711" s="18">
        <f t="shared" si="433"/>
        <v>0</v>
      </c>
      <c r="W2711" s="19">
        <f t="shared" si="434"/>
        <v>0</v>
      </c>
      <c r="X2711" s="55">
        <f>Dane!$C$10</f>
        <v>0</v>
      </c>
      <c r="Y2711" s="56">
        <f t="shared" si="440"/>
        <v>0</v>
      </c>
      <c r="Z2711" s="56">
        <f t="shared" si="435"/>
        <v>0</v>
      </c>
      <c r="AA2711" s="56">
        <f t="shared" si="436"/>
        <v>0</v>
      </c>
      <c r="AB2711" s="56">
        <f t="shared" si="437"/>
        <v>0</v>
      </c>
      <c r="AC2711" s="56">
        <f t="shared" si="441"/>
        <v>0</v>
      </c>
      <c r="AD2711" s="56">
        <f t="shared" si="438"/>
        <v>0</v>
      </c>
      <c r="AE2711" s="56">
        <v>0</v>
      </c>
      <c r="AF2711" s="56">
        <f t="shared" si="442"/>
        <v>0</v>
      </c>
      <c r="AG2711" s="56">
        <f t="shared" si="439"/>
        <v>0</v>
      </c>
      <c r="AH2711" s="56">
        <v>0</v>
      </c>
    </row>
    <row r="2712" spans="1:34">
      <c r="A2712" s="17">
        <v>2703</v>
      </c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4"/>
      <c r="N2712" s="52"/>
      <c r="O2712" s="8"/>
      <c r="P2712" s="8"/>
      <c r="Q2712" s="8"/>
      <c r="R2712" s="8"/>
      <c r="S2712" s="51"/>
      <c r="T2712" s="88">
        <f>IF(Dane!$E$4=1,Z2712,IF(Dane!$E$4=2,AD2712,AG2712))</f>
        <v>0</v>
      </c>
      <c r="U2712" s="18">
        <f>IF(Dane!$E$4=1,AA2712,IF(Dane!$E$4=2,AE2712,AH2712))</f>
        <v>0</v>
      </c>
      <c r="V2712" s="18">
        <f t="shared" si="433"/>
        <v>0</v>
      </c>
      <c r="W2712" s="19">
        <f t="shared" si="434"/>
        <v>0</v>
      </c>
      <c r="X2712" s="55">
        <f>Dane!$C$10</f>
        <v>0</v>
      </c>
      <c r="Y2712" s="56">
        <f t="shared" si="440"/>
        <v>0</v>
      </c>
      <c r="Z2712" s="56">
        <f t="shared" si="435"/>
        <v>0</v>
      </c>
      <c r="AA2712" s="56">
        <f t="shared" si="436"/>
        <v>0</v>
      </c>
      <c r="AB2712" s="56">
        <f t="shared" si="437"/>
        <v>0</v>
      </c>
      <c r="AC2712" s="56">
        <f t="shared" si="441"/>
        <v>0</v>
      </c>
      <c r="AD2712" s="56">
        <f t="shared" si="438"/>
        <v>0</v>
      </c>
      <c r="AE2712" s="56">
        <v>0</v>
      </c>
      <c r="AF2712" s="56">
        <f t="shared" si="442"/>
        <v>0</v>
      </c>
      <c r="AG2712" s="56">
        <f t="shared" si="439"/>
        <v>0</v>
      </c>
      <c r="AH2712" s="56">
        <v>0</v>
      </c>
    </row>
    <row r="2713" spans="1:34">
      <c r="A2713" s="17">
        <v>2704</v>
      </c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4"/>
      <c r="N2713" s="52"/>
      <c r="O2713" s="8"/>
      <c r="P2713" s="8"/>
      <c r="Q2713" s="8"/>
      <c r="R2713" s="8"/>
      <c r="S2713" s="51"/>
      <c r="T2713" s="88">
        <f>IF(Dane!$E$4=1,Z2713,IF(Dane!$E$4=2,AD2713,AG2713))</f>
        <v>0</v>
      </c>
      <c r="U2713" s="18">
        <f>IF(Dane!$E$4=1,AA2713,IF(Dane!$E$4=2,AE2713,AH2713))</f>
        <v>0</v>
      </c>
      <c r="V2713" s="18">
        <f t="shared" si="433"/>
        <v>0</v>
      </c>
      <c r="W2713" s="19">
        <f t="shared" si="434"/>
        <v>0</v>
      </c>
      <c r="X2713" s="55">
        <f>Dane!$C$10</f>
        <v>0</v>
      </c>
      <c r="Y2713" s="56">
        <f t="shared" si="440"/>
        <v>0</v>
      </c>
      <c r="Z2713" s="56">
        <f t="shared" si="435"/>
        <v>0</v>
      </c>
      <c r="AA2713" s="56">
        <f t="shared" si="436"/>
        <v>0</v>
      </c>
      <c r="AB2713" s="56">
        <f t="shared" si="437"/>
        <v>0</v>
      </c>
      <c r="AC2713" s="56">
        <f t="shared" si="441"/>
        <v>0</v>
      </c>
      <c r="AD2713" s="56">
        <f t="shared" si="438"/>
        <v>0</v>
      </c>
      <c r="AE2713" s="56">
        <v>0</v>
      </c>
      <c r="AF2713" s="56">
        <f t="shared" si="442"/>
        <v>0</v>
      </c>
      <c r="AG2713" s="56">
        <f t="shared" si="439"/>
        <v>0</v>
      </c>
      <c r="AH2713" s="56">
        <v>0</v>
      </c>
    </row>
    <row r="2714" spans="1:34">
      <c r="A2714" s="17">
        <v>2705</v>
      </c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4"/>
      <c r="N2714" s="52"/>
      <c r="O2714" s="8"/>
      <c r="P2714" s="8"/>
      <c r="Q2714" s="8"/>
      <c r="R2714" s="8"/>
      <c r="S2714" s="51"/>
      <c r="T2714" s="88">
        <f>IF(Dane!$E$4=1,Z2714,IF(Dane!$E$4=2,AD2714,AG2714))</f>
        <v>0</v>
      </c>
      <c r="U2714" s="18">
        <f>IF(Dane!$E$4=1,AA2714,IF(Dane!$E$4=2,AE2714,AH2714))</f>
        <v>0</v>
      </c>
      <c r="V2714" s="18">
        <f t="shared" si="433"/>
        <v>0</v>
      </c>
      <c r="W2714" s="19">
        <f t="shared" si="434"/>
        <v>0</v>
      </c>
      <c r="X2714" s="55">
        <f>Dane!$C$10</f>
        <v>0</v>
      </c>
      <c r="Y2714" s="56">
        <f t="shared" si="440"/>
        <v>0</v>
      </c>
      <c r="Z2714" s="56">
        <f t="shared" si="435"/>
        <v>0</v>
      </c>
      <c r="AA2714" s="56">
        <f t="shared" si="436"/>
        <v>0</v>
      </c>
      <c r="AB2714" s="56">
        <f t="shared" si="437"/>
        <v>0</v>
      </c>
      <c r="AC2714" s="56">
        <f t="shared" si="441"/>
        <v>0</v>
      </c>
      <c r="AD2714" s="56">
        <f t="shared" si="438"/>
        <v>0</v>
      </c>
      <c r="AE2714" s="56">
        <v>0</v>
      </c>
      <c r="AF2714" s="56">
        <f t="shared" si="442"/>
        <v>0</v>
      </c>
      <c r="AG2714" s="56">
        <f t="shared" si="439"/>
        <v>0</v>
      </c>
      <c r="AH2714" s="56">
        <v>0</v>
      </c>
    </row>
    <row r="2715" spans="1:34">
      <c r="A2715" s="17">
        <v>2706</v>
      </c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4"/>
      <c r="N2715" s="52"/>
      <c r="O2715" s="8"/>
      <c r="P2715" s="8"/>
      <c r="Q2715" s="8"/>
      <c r="R2715" s="8"/>
      <c r="S2715" s="51"/>
      <c r="T2715" s="88">
        <f>IF(Dane!$E$4=1,Z2715,IF(Dane!$E$4=2,AD2715,AG2715))</f>
        <v>0</v>
      </c>
      <c r="U2715" s="18">
        <f>IF(Dane!$E$4=1,AA2715,IF(Dane!$E$4=2,AE2715,AH2715))</f>
        <v>0</v>
      </c>
      <c r="V2715" s="18">
        <f t="shared" si="433"/>
        <v>0</v>
      </c>
      <c r="W2715" s="19">
        <f t="shared" si="434"/>
        <v>0</v>
      </c>
      <c r="X2715" s="55">
        <f>Dane!$C$10</f>
        <v>0</v>
      </c>
      <c r="Y2715" s="56">
        <f t="shared" si="440"/>
        <v>0</v>
      </c>
      <c r="Z2715" s="56">
        <f t="shared" si="435"/>
        <v>0</v>
      </c>
      <c r="AA2715" s="56">
        <f t="shared" si="436"/>
        <v>0</v>
      </c>
      <c r="AB2715" s="56">
        <f t="shared" si="437"/>
        <v>0</v>
      </c>
      <c r="AC2715" s="56">
        <f t="shared" si="441"/>
        <v>0</v>
      </c>
      <c r="AD2715" s="56">
        <f t="shared" si="438"/>
        <v>0</v>
      </c>
      <c r="AE2715" s="56">
        <v>0</v>
      </c>
      <c r="AF2715" s="56">
        <f t="shared" si="442"/>
        <v>0</v>
      </c>
      <c r="AG2715" s="56">
        <f t="shared" si="439"/>
        <v>0</v>
      </c>
      <c r="AH2715" s="56">
        <v>0</v>
      </c>
    </row>
    <row r="2716" spans="1:34">
      <c r="A2716" s="17">
        <v>2707</v>
      </c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4"/>
      <c r="N2716" s="52"/>
      <c r="O2716" s="8"/>
      <c r="P2716" s="8"/>
      <c r="Q2716" s="8"/>
      <c r="R2716" s="8"/>
      <c r="S2716" s="51"/>
      <c r="T2716" s="88">
        <f>IF(Dane!$E$4=1,Z2716,IF(Dane!$E$4=2,AD2716,AG2716))</f>
        <v>0</v>
      </c>
      <c r="U2716" s="18">
        <f>IF(Dane!$E$4=1,AA2716,IF(Dane!$E$4=2,AE2716,AH2716))</f>
        <v>0</v>
      </c>
      <c r="V2716" s="18">
        <f t="shared" si="433"/>
        <v>0</v>
      </c>
      <c r="W2716" s="19">
        <f t="shared" si="434"/>
        <v>0</v>
      </c>
      <c r="X2716" s="55">
        <f>Dane!$C$10</f>
        <v>0</v>
      </c>
      <c r="Y2716" s="56">
        <f t="shared" si="440"/>
        <v>0</v>
      </c>
      <c r="Z2716" s="56">
        <f t="shared" si="435"/>
        <v>0</v>
      </c>
      <c r="AA2716" s="56">
        <f t="shared" si="436"/>
        <v>0</v>
      </c>
      <c r="AB2716" s="56">
        <f t="shared" si="437"/>
        <v>0</v>
      </c>
      <c r="AC2716" s="56">
        <f t="shared" si="441"/>
        <v>0</v>
      </c>
      <c r="AD2716" s="56">
        <f t="shared" si="438"/>
        <v>0</v>
      </c>
      <c r="AE2716" s="56">
        <v>0</v>
      </c>
      <c r="AF2716" s="56">
        <f t="shared" si="442"/>
        <v>0</v>
      </c>
      <c r="AG2716" s="56">
        <f t="shared" si="439"/>
        <v>0</v>
      </c>
      <c r="AH2716" s="56">
        <v>0</v>
      </c>
    </row>
    <row r="2717" spans="1:34">
      <c r="A2717" s="17">
        <v>2708</v>
      </c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4"/>
      <c r="N2717" s="52"/>
      <c r="O2717" s="8"/>
      <c r="P2717" s="8"/>
      <c r="Q2717" s="8"/>
      <c r="R2717" s="8"/>
      <c r="S2717" s="51"/>
      <c r="T2717" s="88">
        <f>IF(Dane!$E$4=1,Z2717,IF(Dane!$E$4=2,AD2717,AG2717))</f>
        <v>0</v>
      </c>
      <c r="U2717" s="18">
        <f>IF(Dane!$E$4=1,AA2717,IF(Dane!$E$4=2,AE2717,AH2717))</f>
        <v>0</v>
      </c>
      <c r="V2717" s="18">
        <f t="shared" si="433"/>
        <v>0</v>
      </c>
      <c r="W2717" s="19">
        <f t="shared" si="434"/>
        <v>0</v>
      </c>
      <c r="X2717" s="55">
        <f>Dane!$C$10</f>
        <v>0</v>
      </c>
      <c r="Y2717" s="56">
        <f t="shared" si="440"/>
        <v>0</v>
      </c>
      <c r="Z2717" s="56">
        <f t="shared" si="435"/>
        <v>0</v>
      </c>
      <c r="AA2717" s="56">
        <f t="shared" si="436"/>
        <v>0</v>
      </c>
      <c r="AB2717" s="56">
        <f t="shared" si="437"/>
        <v>0</v>
      </c>
      <c r="AC2717" s="56">
        <f t="shared" si="441"/>
        <v>0</v>
      </c>
      <c r="AD2717" s="56">
        <f t="shared" si="438"/>
        <v>0</v>
      </c>
      <c r="AE2717" s="56">
        <v>0</v>
      </c>
      <c r="AF2717" s="56">
        <f t="shared" si="442"/>
        <v>0</v>
      </c>
      <c r="AG2717" s="56">
        <f t="shared" si="439"/>
        <v>0</v>
      </c>
      <c r="AH2717" s="56">
        <v>0</v>
      </c>
    </row>
    <row r="2718" spans="1:34">
      <c r="A2718" s="17">
        <v>2709</v>
      </c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4"/>
      <c r="N2718" s="52"/>
      <c r="O2718" s="8"/>
      <c r="P2718" s="8"/>
      <c r="Q2718" s="8"/>
      <c r="R2718" s="8"/>
      <c r="S2718" s="51"/>
      <c r="T2718" s="88">
        <f>IF(Dane!$E$4=1,Z2718,IF(Dane!$E$4=2,AD2718,AG2718))</f>
        <v>0</v>
      </c>
      <c r="U2718" s="18">
        <f>IF(Dane!$E$4=1,AA2718,IF(Dane!$E$4=2,AE2718,AH2718))</f>
        <v>0</v>
      </c>
      <c r="V2718" s="18">
        <f t="shared" si="433"/>
        <v>0</v>
      </c>
      <c r="W2718" s="19">
        <f t="shared" si="434"/>
        <v>0</v>
      </c>
      <c r="X2718" s="55">
        <f>Dane!$C$10</f>
        <v>0</v>
      </c>
      <c r="Y2718" s="56">
        <f t="shared" si="440"/>
        <v>0</v>
      </c>
      <c r="Z2718" s="56">
        <f t="shared" si="435"/>
        <v>0</v>
      </c>
      <c r="AA2718" s="56">
        <f t="shared" si="436"/>
        <v>0</v>
      </c>
      <c r="AB2718" s="56">
        <f t="shared" si="437"/>
        <v>0</v>
      </c>
      <c r="AC2718" s="56">
        <f t="shared" si="441"/>
        <v>0</v>
      </c>
      <c r="AD2718" s="56">
        <f t="shared" si="438"/>
        <v>0</v>
      </c>
      <c r="AE2718" s="56">
        <v>0</v>
      </c>
      <c r="AF2718" s="56">
        <f t="shared" si="442"/>
        <v>0</v>
      </c>
      <c r="AG2718" s="56">
        <f t="shared" si="439"/>
        <v>0</v>
      </c>
      <c r="AH2718" s="56">
        <v>0</v>
      </c>
    </row>
    <row r="2719" spans="1:34">
      <c r="A2719" s="17">
        <v>2710</v>
      </c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4"/>
      <c r="N2719" s="52"/>
      <c r="O2719" s="8"/>
      <c r="P2719" s="8"/>
      <c r="Q2719" s="8"/>
      <c r="R2719" s="8"/>
      <c r="S2719" s="51"/>
      <c r="T2719" s="88">
        <f>IF(Dane!$E$4=1,Z2719,IF(Dane!$E$4=2,AD2719,AG2719))</f>
        <v>0</v>
      </c>
      <c r="U2719" s="18">
        <f>IF(Dane!$E$4=1,AA2719,IF(Dane!$E$4=2,AE2719,AH2719))</f>
        <v>0</v>
      </c>
      <c r="V2719" s="18">
        <f t="shared" si="433"/>
        <v>0</v>
      </c>
      <c r="W2719" s="19">
        <f t="shared" si="434"/>
        <v>0</v>
      </c>
      <c r="X2719" s="55">
        <f>Dane!$C$10</f>
        <v>0</v>
      </c>
      <c r="Y2719" s="56">
        <f t="shared" si="440"/>
        <v>0</v>
      </c>
      <c r="Z2719" s="56">
        <f t="shared" si="435"/>
        <v>0</v>
      </c>
      <c r="AA2719" s="56">
        <f t="shared" si="436"/>
        <v>0</v>
      </c>
      <c r="AB2719" s="56">
        <f t="shared" si="437"/>
        <v>0</v>
      </c>
      <c r="AC2719" s="56">
        <f t="shared" si="441"/>
        <v>0</v>
      </c>
      <c r="AD2719" s="56">
        <f t="shared" si="438"/>
        <v>0</v>
      </c>
      <c r="AE2719" s="56">
        <v>0</v>
      </c>
      <c r="AF2719" s="56">
        <f t="shared" si="442"/>
        <v>0</v>
      </c>
      <c r="AG2719" s="56">
        <f t="shared" si="439"/>
        <v>0</v>
      </c>
      <c r="AH2719" s="56">
        <v>0</v>
      </c>
    </row>
    <row r="2720" spans="1:34">
      <c r="A2720" s="17">
        <v>2711</v>
      </c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4"/>
      <c r="N2720" s="52"/>
      <c r="O2720" s="8"/>
      <c r="P2720" s="8"/>
      <c r="Q2720" s="8"/>
      <c r="R2720" s="8"/>
      <c r="S2720" s="51"/>
      <c r="T2720" s="88">
        <f>IF(Dane!$E$4=1,Z2720,IF(Dane!$E$4=2,AD2720,AG2720))</f>
        <v>0</v>
      </c>
      <c r="U2720" s="18">
        <f>IF(Dane!$E$4=1,AA2720,IF(Dane!$E$4=2,AE2720,AH2720))</f>
        <v>0</v>
      </c>
      <c r="V2720" s="18">
        <f t="shared" si="433"/>
        <v>0</v>
      </c>
      <c r="W2720" s="19">
        <f t="shared" si="434"/>
        <v>0</v>
      </c>
      <c r="X2720" s="55">
        <f>Dane!$C$10</f>
        <v>0</v>
      </c>
      <c r="Y2720" s="56">
        <f t="shared" si="440"/>
        <v>0</v>
      </c>
      <c r="Z2720" s="56">
        <f t="shared" si="435"/>
        <v>0</v>
      </c>
      <c r="AA2720" s="56">
        <f t="shared" si="436"/>
        <v>0</v>
      </c>
      <c r="AB2720" s="56">
        <f t="shared" si="437"/>
        <v>0</v>
      </c>
      <c r="AC2720" s="56">
        <f t="shared" si="441"/>
        <v>0</v>
      </c>
      <c r="AD2720" s="56">
        <f t="shared" si="438"/>
        <v>0</v>
      </c>
      <c r="AE2720" s="56">
        <v>0</v>
      </c>
      <c r="AF2720" s="56">
        <f t="shared" si="442"/>
        <v>0</v>
      </c>
      <c r="AG2720" s="56">
        <f t="shared" si="439"/>
        <v>0</v>
      </c>
      <c r="AH2720" s="56">
        <v>0</v>
      </c>
    </row>
    <row r="2721" spans="1:34">
      <c r="A2721" s="17">
        <v>2712</v>
      </c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4"/>
      <c r="N2721" s="52"/>
      <c r="O2721" s="8"/>
      <c r="P2721" s="8"/>
      <c r="Q2721" s="8"/>
      <c r="R2721" s="8"/>
      <c r="S2721" s="51"/>
      <c r="T2721" s="88">
        <f>IF(Dane!$E$4=1,Z2721,IF(Dane!$E$4=2,AD2721,AG2721))</f>
        <v>0</v>
      </c>
      <c r="U2721" s="18">
        <f>IF(Dane!$E$4=1,AA2721,IF(Dane!$E$4=2,AE2721,AH2721))</f>
        <v>0</v>
      </c>
      <c r="V2721" s="18">
        <f t="shared" si="433"/>
        <v>0</v>
      </c>
      <c r="W2721" s="19">
        <f t="shared" si="434"/>
        <v>0</v>
      </c>
      <c r="X2721" s="55">
        <f>Dane!$C$10</f>
        <v>0</v>
      </c>
      <c r="Y2721" s="56">
        <f t="shared" si="440"/>
        <v>0</v>
      </c>
      <c r="Z2721" s="56">
        <f t="shared" si="435"/>
        <v>0</v>
      </c>
      <c r="AA2721" s="56">
        <f t="shared" si="436"/>
        <v>0</v>
      </c>
      <c r="AB2721" s="56">
        <f t="shared" si="437"/>
        <v>0</v>
      </c>
      <c r="AC2721" s="56">
        <f t="shared" si="441"/>
        <v>0</v>
      </c>
      <c r="AD2721" s="56">
        <f t="shared" si="438"/>
        <v>0</v>
      </c>
      <c r="AE2721" s="56">
        <v>0</v>
      </c>
      <c r="AF2721" s="56">
        <f t="shared" si="442"/>
        <v>0</v>
      </c>
      <c r="AG2721" s="56">
        <f t="shared" si="439"/>
        <v>0</v>
      </c>
      <c r="AH2721" s="56">
        <v>0</v>
      </c>
    </row>
    <row r="2722" spans="1:34">
      <c r="A2722" s="17">
        <v>2713</v>
      </c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4"/>
      <c r="N2722" s="52"/>
      <c r="O2722" s="8"/>
      <c r="P2722" s="8"/>
      <c r="Q2722" s="8"/>
      <c r="R2722" s="8"/>
      <c r="S2722" s="51"/>
      <c r="T2722" s="88">
        <f>IF(Dane!$E$4=1,Z2722,IF(Dane!$E$4=2,AD2722,AG2722))</f>
        <v>0</v>
      </c>
      <c r="U2722" s="18">
        <f>IF(Dane!$E$4=1,AA2722,IF(Dane!$E$4=2,AE2722,AH2722))</f>
        <v>0</v>
      </c>
      <c r="V2722" s="18">
        <f t="shared" si="433"/>
        <v>0</v>
      </c>
      <c r="W2722" s="19">
        <f t="shared" si="434"/>
        <v>0</v>
      </c>
      <c r="X2722" s="55">
        <f>Dane!$C$10</f>
        <v>0</v>
      </c>
      <c r="Y2722" s="56">
        <f t="shared" si="440"/>
        <v>0</v>
      </c>
      <c r="Z2722" s="56">
        <f t="shared" si="435"/>
        <v>0</v>
      </c>
      <c r="AA2722" s="56">
        <f t="shared" si="436"/>
        <v>0</v>
      </c>
      <c r="AB2722" s="56">
        <f t="shared" si="437"/>
        <v>0</v>
      </c>
      <c r="AC2722" s="56">
        <f t="shared" si="441"/>
        <v>0</v>
      </c>
      <c r="AD2722" s="56">
        <f t="shared" si="438"/>
        <v>0</v>
      </c>
      <c r="AE2722" s="56">
        <v>0</v>
      </c>
      <c r="AF2722" s="56">
        <f t="shared" si="442"/>
        <v>0</v>
      </c>
      <c r="AG2722" s="56">
        <f t="shared" si="439"/>
        <v>0</v>
      </c>
      <c r="AH2722" s="56">
        <v>0</v>
      </c>
    </row>
    <row r="2723" spans="1:34">
      <c r="A2723" s="17">
        <v>2714</v>
      </c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4"/>
      <c r="N2723" s="52"/>
      <c r="O2723" s="8"/>
      <c r="P2723" s="8"/>
      <c r="Q2723" s="8"/>
      <c r="R2723" s="8"/>
      <c r="S2723" s="51"/>
      <c r="T2723" s="88">
        <f>IF(Dane!$E$4=1,Z2723,IF(Dane!$E$4=2,AD2723,AG2723))</f>
        <v>0</v>
      </c>
      <c r="U2723" s="18">
        <f>IF(Dane!$E$4=1,AA2723,IF(Dane!$E$4=2,AE2723,AH2723))</f>
        <v>0</v>
      </c>
      <c r="V2723" s="18">
        <f t="shared" si="433"/>
        <v>0</v>
      </c>
      <c r="W2723" s="19">
        <f t="shared" si="434"/>
        <v>0</v>
      </c>
      <c r="X2723" s="55">
        <f>Dane!$C$10</f>
        <v>0</v>
      </c>
      <c r="Y2723" s="56">
        <f t="shared" si="440"/>
        <v>0</v>
      </c>
      <c r="Z2723" s="56">
        <f t="shared" si="435"/>
        <v>0</v>
      </c>
      <c r="AA2723" s="56">
        <f t="shared" si="436"/>
        <v>0</v>
      </c>
      <c r="AB2723" s="56">
        <f t="shared" si="437"/>
        <v>0</v>
      </c>
      <c r="AC2723" s="56">
        <f t="shared" si="441"/>
        <v>0</v>
      </c>
      <c r="AD2723" s="56">
        <f t="shared" si="438"/>
        <v>0</v>
      </c>
      <c r="AE2723" s="56">
        <v>0</v>
      </c>
      <c r="AF2723" s="56">
        <f t="shared" si="442"/>
        <v>0</v>
      </c>
      <c r="AG2723" s="56">
        <f t="shared" si="439"/>
        <v>0</v>
      </c>
      <c r="AH2723" s="56">
        <v>0</v>
      </c>
    </row>
    <row r="2724" spans="1:34">
      <c r="A2724" s="17">
        <v>2715</v>
      </c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4"/>
      <c r="N2724" s="52"/>
      <c r="O2724" s="8"/>
      <c r="P2724" s="8"/>
      <c r="Q2724" s="8"/>
      <c r="R2724" s="8"/>
      <c r="S2724" s="51"/>
      <c r="T2724" s="88">
        <f>IF(Dane!$E$4=1,Z2724,IF(Dane!$E$4=2,AD2724,AG2724))</f>
        <v>0</v>
      </c>
      <c r="U2724" s="18">
        <f>IF(Dane!$E$4=1,AA2724,IF(Dane!$E$4=2,AE2724,AH2724))</f>
        <v>0</v>
      </c>
      <c r="V2724" s="18">
        <f t="shared" si="433"/>
        <v>0</v>
      </c>
      <c r="W2724" s="19">
        <f t="shared" si="434"/>
        <v>0</v>
      </c>
      <c r="X2724" s="55">
        <f>Dane!$C$10</f>
        <v>0</v>
      </c>
      <c r="Y2724" s="56">
        <f t="shared" si="440"/>
        <v>0</v>
      </c>
      <c r="Z2724" s="56">
        <f t="shared" si="435"/>
        <v>0</v>
      </c>
      <c r="AA2724" s="56">
        <f t="shared" si="436"/>
        <v>0</v>
      </c>
      <c r="AB2724" s="56">
        <f t="shared" si="437"/>
        <v>0</v>
      </c>
      <c r="AC2724" s="56">
        <f t="shared" si="441"/>
        <v>0</v>
      </c>
      <c r="AD2724" s="56">
        <f t="shared" si="438"/>
        <v>0</v>
      </c>
      <c r="AE2724" s="56">
        <v>0</v>
      </c>
      <c r="AF2724" s="56">
        <f t="shared" si="442"/>
        <v>0</v>
      </c>
      <c r="AG2724" s="56">
        <f t="shared" si="439"/>
        <v>0</v>
      </c>
      <c r="AH2724" s="56">
        <v>0</v>
      </c>
    </row>
    <row r="2725" spans="1:34">
      <c r="A2725" s="17">
        <v>2716</v>
      </c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4"/>
      <c r="N2725" s="52"/>
      <c r="O2725" s="8"/>
      <c r="P2725" s="8"/>
      <c r="Q2725" s="8"/>
      <c r="R2725" s="8"/>
      <c r="S2725" s="51"/>
      <c r="T2725" s="88">
        <f>IF(Dane!$E$4=1,Z2725,IF(Dane!$E$4=2,AD2725,AG2725))</f>
        <v>0</v>
      </c>
      <c r="U2725" s="18">
        <f>IF(Dane!$E$4=1,AA2725,IF(Dane!$E$4=2,AE2725,AH2725))</f>
        <v>0</v>
      </c>
      <c r="V2725" s="18">
        <f t="shared" si="433"/>
        <v>0</v>
      </c>
      <c r="W2725" s="19">
        <f t="shared" si="434"/>
        <v>0</v>
      </c>
      <c r="X2725" s="55">
        <f>Dane!$C$10</f>
        <v>0</v>
      </c>
      <c r="Y2725" s="56">
        <f t="shared" si="440"/>
        <v>0</v>
      </c>
      <c r="Z2725" s="56">
        <f t="shared" si="435"/>
        <v>0</v>
      </c>
      <c r="AA2725" s="56">
        <f t="shared" si="436"/>
        <v>0</v>
      </c>
      <c r="AB2725" s="56">
        <f t="shared" si="437"/>
        <v>0</v>
      </c>
      <c r="AC2725" s="56">
        <f t="shared" si="441"/>
        <v>0</v>
      </c>
      <c r="AD2725" s="56">
        <f t="shared" si="438"/>
        <v>0</v>
      </c>
      <c r="AE2725" s="56">
        <v>0</v>
      </c>
      <c r="AF2725" s="56">
        <f t="shared" si="442"/>
        <v>0</v>
      </c>
      <c r="AG2725" s="56">
        <f t="shared" si="439"/>
        <v>0</v>
      </c>
      <c r="AH2725" s="56">
        <v>0</v>
      </c>
    </row>
    <row r="2726" spans="1:34">
      <c r="A2726" s="17">
        <v>2717</v>
      </c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4"/>
      <c r="N2726" s="52"/>
      <c r="O2726" s="8"/>
      <c r="P2726" s="8"/>
      <c r="Q2726" s="8"/>
      <c r="R2726" s="8"/>
      <c r="S2726" s="51"/>
      <c r="T2726" s="88">
        <f>IF(Dane!$E$4=1,Z2726,IF(Dane!$E$4=2,AD2726,AG2726))</f>
        <v>0</v>
      </c>
      <c r="U2726" s="18">
        <f>IF(Dane!$E$4=1,AA2726,IF(Dane!$E$4=2,AE2726,AH2726))</f>
        <v>0</v>
      </c>
      <c r="V2726" s="18">
        <f t="shared" si="433"/>
        <v>0</v>
      </c>
      <c r="W2726" s="19">
        <f t="shared" si="434"/>
        <v>0</v>
      </c>
      <c r="X2726" s="55">
        <f>Dane!$C$10</f>
        <v>0</v>
      </c>
      <c r="Y2726" s="56">
        <f t="shared" si="440"/>
        <v>0</v>
      </c>
      <c r="Z2726" s="56">
        <f t="shared" si="435"/>
        <v>0</v>
      </c>
      <c r="AA2726" s="56">
        <f t="shared" si="436"/>
        <v>0</v>
      </c>
      <c r="AB2726" s="56">
        <f t="shared" si="437"/>
        <v>0</v>
      </c>
      <c r="AC2726" s="56">
        <f t="shared" si="441"/>
        <v>0</v>
      </c>
      <c r="AD2726" s="56">
        <f t="shared" si="438"/>
        <v>0</v>
      </c>
      <c r="AE2726" s="56">
        <v>0</v>
      </c>
      <c r="AF2726" s="56">
        <f t="shared" si="442"/>
        <v>0</v>
      </c>
      <c r="AG2726" s="56">
        <f t="shared" si="439"/>
        <v>0</v>
      </c>
      <c r="AH2726" s="56">
        <v>0</v>
      </c>
    </row>
    <row r="2727" spans="1:34">
      <c r="A2727" s="17">
        <v>2718</v>
      </c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4"/>
      <c r="N2727" s="52"/>
      <c r="O2727" s="8"/>
      <c r="P2727" s="8"/>
      <c r="Q2727" s="8"/>
      <c r="R2727" s="8"/>
      <c r="S2727" s="51"/>
      <c r="T2727" s="88">
        <f>IF(Dane!$E$4=1,Z2727,IF(Dane!$E$4=2,AD2727,AG2727))</f>
        <v>0</v>
      </c>
      <c r="U2727" s="18">
        <f>IF(Dane!$E$4=1,AA2727,IF(Dane!$E$4=2,AE2727,AH2727))</f>
        <v>0</v>
      </c>
      <c r="V2727" s="18">
        <f t="shared" si="433"/>
        <v>0</v>
      </c>
      <c r="W2727" s="19">
        <f t="shared" si="434"/>
        <v>0</v>
      </c>
      <c r="X2727" s="55">
        <f>Dane!$C$10</f>
        <v>0</v>
      </c>
      <c r="Y2727" s="56">
        <f t="shared" si="440"/>
        <v>0</v>
      </c>
      <c r="Z2727" s="56">
        <f t="shared" si="435"/>
        <v>0</v>
      </c>
      <c r="AA2727" s="56">
        <f t="shared" si="436"/>
        <v>0</v>
      </c>
      <c r="AB2727" s="56">
        <f t="shared" si="437"/>
        <v>0</v>
      </c>
      <c r="AC2727" s="56">
        <f t="shared" si="441"/>
        <v>0</v>
      </c>
      <c r="AD2727" s="56">
        <f t="shared" si="438"/>
        <v>0</v>
      </c>
      <c r="AE2727" s="56">
        <v>0</v>
      </c>
      <c r="AF2727" s="56">
        <f t="shared" si="442"/>
        <v>0</v>
      </c>
      <c r="AG2727" s="56">
        <f t="shared" si="439"/>
        <v>0</v>
      </c>
      <c r="AH2727" s="56">
        <v>0</v>
      </c>
    </row>
    <row r="2728" spans="1:34">
      <c r="A2728" s="17">
        <v>2719</v>
      </c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4"/>
      <c r="N2728" s="52"/>
      <c r="O2728" s="8"/>
      <c r="P2728" s="8"/>
      <c r="Q2728" s="8"/>
      <c r="R2728" s="8"/>
      <c r="S2728" s="51"/>
      <c r="T2728" s="88">
        <f>IF(Dane!$E$4=1,Z2728,IF(Dane!$E$4=2,AD2728,AG2728))</f>
        <v>0</v>
      </c>
      <c r="U2728" s="18">
        <f>IF(Dane!$E$4=1,AA2728,IF(Dane!$E$4=2,AE2728,AH2728))</f>
        <v>0</v>
      </c>
      <c r="V2728" s="18">
        <f t="shared" si="433"/>
        <v>0</v>
      </c>
      <c r="W2728" s="19">
        <f t="shared" si="434"/>
        <v>0</v>
      </c>
      <c r="X2728" s="55">
        <f>Dane!$C$10</f>
        <v>0</v>
      </c>
      <c r="Y2728" s="56">
        <f t="shared" si="440"/>
        <v>0</v>
      </c>
      <c r="Z2728" s="56">
        <f t="shared" si="435"/>
        <v>0</v>
      </c>
      <c r="AA2728" s="56">
        <f t="shared" si="436"/>
        <v>0</v>
      </c>
      <c r="AB2728" s="56">
        <f t="shared" si="437"/>
        <v>0</v>
      </c>
      <c r="AC2728" s="56">
        <f t="shared" si="441"/>
        <v>0</v>
      </c>
      <c r="AD2728" s="56">
        <f t="shared" si="438"/>
        <v>0</v>
      </c>
      <c r="AE2728" s="56">
        <v>0</v>
      </c>
      <c r="AF2728" s="56">
        <f t="shared" si="442"/>
        <v>0</v>
      </c>
      <c r="AG2728" s="56">
        <f t="shared" si="439"/>
        <v>0</v>
      </c>
      <c r="AH2728" s="56">
        <v>0</v>
      </c>
    </row>
    <row r="2729" spans="1:34">
      <c r="A2729" s="17">
        <v>2720</v>
      </c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4"/>
      <c r="N2729" s="52"/>
      <c r="O2729" s="8"/>
      <c r="P2729" s="8"/>
      <c r="Q2729" s="8"/>
      <c r="R2729" s="8"/>
      <c r="S2729" s="51"/>
      <c r="T2729" s="88">
        <f>IF(Dane!$E$4=1,Z2729,IF(Dane!$E$4=2,AD2729,AG2729))</f>
        <v>0</v>
      </c>
      <c r="U2729" s="18">
        <f>IF(Dane!$E$4=1,AA2729,IF(Dane!$E$4=2,AE2729,AH2729))</f>
        <v>0</v>
      </c>
      <c r="V2729" s="18">
        <f t="shared" si="433"/>
        <v>0</v>
      </c>
      <c r="W2729" s="19">
        <f t="shared" si="434"/>
        <v>0</v>
      </c>
      <c r="X2729" s="55">
        <f>Dane!$C$10</f>
        <v>0</v>
      </c>
      <c r="Y2729" s="56">
        <f t="shared" si="440"/>
        <v>0</v>
      </c>
      <c r="Z2729" s="56">
        <f t="shared" si="435"/>
        <v>0</v>
      </c>
      <c r="AA2729" s="56">
        <f t="shared" si="436"/>
        <v>0</v>
      </c>
      <c r="AB2729" s="56">
        <f t="shared" si="437"/>
        <v>0</v>
      </c>
      <c r="AC2729" s="56">
        <f t="shared" si="441"/>
        <v>0</v>
      </c>
      <c r="AD2729" s="56">
        <f t="shared" si="438"/>
        <v>0</v>
      </c>
      <c r="AE2729" s="56">
        <v>0</v>
      </c>
      <c r="AF2729" s="56">
        <f t="shared" si="442"/>
        <v>0</v>
      </c>
      <c r="AG2729" s="56">
        <f t="shared" si="439"/>
        <v>0</v>
      </c>
      <c r="AH2729" s="56">
        <v>0</v>
      </c>
    </row>
    <row r="2730" spans="1:34">
      <c r="A2730" s="17">
        <v>2721</v>
      </c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4"/>
      <c r="N2730" s="52"/>
      <c r="O2730" s="8"/>
      <c r="P2730" s="8"/>
      <c r="Q2730" s="8"/>
      <c r="R2730" s="8"/>
      <c r="S2730" s="51"/>
      <c r="T2730" s="88">
        <f>IF(Dane!$E$4=1,Z2730,IF(Dane!$E$4=2,AD2730,AG2730))</f>
        <v>0</v>
      </c>
      <c r="U2730" s="18">
        <f>IF(Dane!$E$4=1,AA2730,IF(Dane!$E$4=2,AE2730,AH2730))</f>
        <v>0</v>
      </c>
      <c r="V2730" s="18">
        <f t="shared" si="433"/>
        <v>0</v>
      </c>
      <c r="W2730" s="19">
        <f t="shared" si="434"/>
        <v>0</v>
      </c>
      <c r="X2730" s="55">
        <f>Dane!$C$10</f>
        <v>0</v>
      </c>
      <c r="Y2730" s="56">
        <f t="shared" si="440"/>
        <v>0</v>
      </c>
      <c r="Z2730" s="56">
        <f t="shared" si="435"/>
        <v>0</v>
      </c>
      <c r="AA2730" s="56">
        <f t="shared" si="436"/>
        <v>0</v>
      </c>
      <c r="AB2730" s="56">
        <f t="shared" si="437"/>
        <v>0</v>
      </c>
      <c r="AC2730" s="56">
        <f t="shared" si="441"/>
        <v>0</v>
      </c>
      <c r="AD2730" s="56">
        <f t="shared" si="438"/>
        <v>0</v>
      </c>
      <c r="AE2730" s="56">
        <v>0</v>
      </c>
      <c r="AF2730" s="56">
        <f t="shared" si="442"/>
        <v>0</v>
      </c>
      <c r="AG2730" s="56">
        <f t="shared" si="439"/>
        <v>0</v>
      </c>
      <c r="AH2730" s="56">
        <v>0</v>
      </c>
    </row>
    <row r="2731" spans="1:34">
      <c r="A2731" s="17">
        <v>2722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4"/>
      <c r="N2731" s="52"/>
      <c r="O2731" s="8"/>
      <c r="P2731" s="8"/>
      <c r="Q2731" s="8"/>
      <c r="R2731" s="8"/>
      <c r="S2731" s="51"/>
      <c r="T2731" s="88">
        <f>IF(Dane!$E$4=1,Z2731,IF(Dane!$E$4=2,AD2731,AG2731))</f>
        <v>0</v>
      </c>
      <c r="U2731" s="18">
        <f>IF(Dane!$E$4=1,AA2731,IF(Dane!$E$4=2,AE2731,AH2731))</f>
        <v>0</v>
      </c>
      <c r="V2731" s="18">
        <f t="shared" si="433"/>
        <v>0</v>
      </c>
      <c r="W2731" s="19">
        <f t="shared" si="434"/>
        <v>0</v>
      </c>
      <c r="X2731" s="55">
        <f>Dane!$C$10</f>
        <v>0</v>
      </c>
      <c r="Y2731" s="56">
        <f t="shared" si="440"/>
        <v>0</v>
      </c>
      <c r="Z2731" s="56">
        <f t="shared" si="435"/>
        <v>0</v>
      </c>
      <c r="AA2731" s="56">
        <f t="shared" si="436"/>
        <v>0</v>
      </c>
      <c r="AB2731" s="56">
        <f t="shared" si="437"/>
        <v>0</v>
      </c>
      <c r="AC2731" s="56">
        <f t="shared" si="441"/>
        <v>0</v>
      </c>
      <c r="AD2731" s="56">
        <f t="shared" si="438"/>
        <v>0</v>
      </c>
      <c r="AE2731" s="56">
        <v>0</v>
      </c>
      <c r="AF2731" s="56">
        <f t="shared" si="442"/>
        <v>0</v>
      </c>
      <c r="AG2731" s="56">
        <f t="shared" si="439"/>
        <v>0</v>
      </c>
      <c r="AH2731" s="56">
        <v>0</v>
      </c>
    </row>
    <row r="2732" spans="1:34">
      <c r="A2732" s="17">
        <v>2723</v>
      </c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4"/>
      <c r="N2732" s="52"/>
      <c r="O2732" s="8"/>
      <c r="P2732" s="8"/>
      <c r="Q2732" s="8"/>
      <c r="R2732" s="8"/>
      <c r="S2732" s="51"/>
      <c r="T2732" s="88">
        <f>IF(Dane!$E$4=1,Z2732,IF(Dane!$E$4=2,AD2732,AG2732))</f>
        <v>0</v>
      </c>
      <c r="U2732" s="18">
        <f>IF(Dane!$E$4=1,AA2732,IF(Dane!$E$4=2,AE2732,AH2732))</f>
        <v>0</v>
      </c>
      <c r="V2732" s="18">
        <f t="shared" si="433"/>
        <v>0</v>
      </c>
      <c r="W2732" s="19">
        <f t="shared" si="434"/>
        <v>0</v>
      </c>
      <c r="X2732" s="55">
        <f>Dane!$C$10</f>
        <v>0</v>
      </c>
      <c r="Y2732" s="56">
        <f t="shared" si="440"/>
        <v>0</v>
      </c>
      <c r="Z2732" s="56">
        <f t="shared" si="435"/>
        <v>0</v>
      </c>
      <c r="AA2732" s="56">
        <f t="shared" si="436"/>
        <v>0</v>
      </c>
      <c r="AB2732" s="56">
        <f t="shared" si="437"/>
        <v>0</v>
      </c>
      <c r="AC2732" s="56">
        <f t="shared" si="441"/>
        <v>0</v>
      </c>
      <c r="AD2732" s="56">
        <f t="shared" si="438"/>
        <v>0</v>
      </c>
      <c r="AE2732" s="56">
        <v>0</v>
      </c>
      <c r="AF2732" s="56">
        <f t="shared" si="442"/>
        <v>0</v>
      </c>
      <c r="AG2732" s="56">
        <f t="shared" si="439"/>
        <v>0</v>
      </c>
      <c r="AH2732" s="56">
        <v>0</v>
      </c>
    </row>
    <row r="2733" spans="1:34">
      <c r="A2733" s="17">
        <v>2724</v>
      </c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4"/>
      <c r="N2733" s="52"/>
      <c r="O2733" s="8"/>
      <c r="P2733" s="8"/>
      <c r="Q2733" s="8"/>
      <c r="R2733" s="8"/>
      <c r="S2733" s="51"/>
      <c r="T2733" s="88">
        <f>IF(Dane!$E$4=1,Z2733,IF(Dane!$E$4=2,AD2733,AG2733))</f>
        <v>0</v>
      </c>
      <c r="U2733" s="18">
        <f>IF(Dane!$E$4=1,AA2733,IF(Dane!$E$4=2,AE2733,AH2733))</f>
        <v>0</v>
      </c>
      <c r="V2733" s="18">
        <f t="shared" si="433"/>
        <v>0</v>
      </c>
      <c r="W2733" s="19">
        <f t="shared" si="434"/>
        <v>0</v>
      </c>
      <c r="X2733" s="55">
        <f>Dane!$C$10</f>
        <v>0</v>
      </c>
      <c r="Y2733" s="56">
        <f t="shared" si="440"/>
        <v>0</v>
      </c>
      <c r="Z2733" s="56">
        <f t="shared" si="435"/>
        <v>0</v>
      </c>
      <c r="AA2733" s="56">
        <f t="shared" si="436"/>
        <v>0</v>
      </c>
      <c r="AB2733" s="56">
        <f t="shared" si="437"/>
        <v>0</v>
      </c>
      <c r="AC2733" s="56">
        <f t="shared" si="441"/>
        <v>0</v>
      </c>
      <c r="AD2733" s="56">
        <f t="shared" si="438"/>
        <v>0</v>
      </c>
      <c r="AE2733" s="56">
        <v>0</v>
      </c>
      <c r="AF2733" s="56">
        <f t="shared" si="442"/>
        <v>0</v>
      </c>
      <c r="AG2733" s="56">
        <f t="shared" si="439"/>
        <v>0</v>
      </c>
      <c r="AH2733" s="56">
        <v>0</v>
      </c>
    </row>
    <row r="2734" spans="1:34">
      <c r="A2734" s="17">
        <v>2725</v>
      </c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4"/>
      <c r="N2734" s="52"/>
      <c r="O2734" s="8"/>
      <c r="P2734" s="8"/>
      <c r="Q2734" s="8"/>
      <c r="R2734" s="8"/>
      <c r="S2734" s="51"/>
      <c r="T2734" s="88">
        <f>IF(Dane!$E$4=1,Z2734,IF(Dane!$E$4=2,AD2734,AG2734))</f>
        <v>0</v>
      </c>
      <c r="U2734" s="18">
        <f>IF(Dane!$E$4=1,AA2734,IF(Dane!$E$4=2,AE2734,AH2734))</f>
        <v>0</v>
      </c>
      <c r="V2734" s="18">
        <f t="shared" si="433"/>
        <v>0</v>
      </c>
      <c r="W2734" s="19">
        <f t="shared" si="434"/>
        <v>0</v>
      </c>
      <c r="X2734" s="55">
        <f>Dane!$C$10</f>
        <v>0</v>
      </c>
      <c r="Y2734" s="56">
        <f t="shared" si="440"/>
        <v>0</v>
      </c>
      <c r="Z2734" s="56">
        <f t="shared" si="435"/>
        <v>0</v>
      </c>
      <c r="AA2734" s="56">
        <f t="shared" si="436"/>
        <v>0</v>
      </c>
      <c r="AB2734" s="56">
        <f t="shared" si="437"/>
        <v>0</v>
      </c>
      <c r="AC2734" s="56">
        <f t="shared" si="441"/>
        <v>0</v>
      </c>
      <c r="AD2734" s="56">
        <f t="shared" si="438"/>
        <v>0</v>
      </c>
      <c r="AE2734" s="56">
        <v>0</v>
      </c>
      <c r="AF2734" s="56">
        <f t="shared" si="442"/>
        <v>0</v>
      </c>
      <c r="AG2734" s="56">
        <f t="shared" si="439"/>
        <v>0</v>
      </c>
      <c r="AH2734" s="56">
        <v>0</v>
      </c>
    </row>
    <row r="2735" spans="1:34">
      <c r="A2735" s="17">
        <v>2726</v>
      </c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4"/>
      <c r="N2735" s="52"/>
      <c r="O2735" s="8"/>
      <c r="P2735" s="8"/>
      <c r="Q2735" s="8"/>
      <c r="R2735" s="8"/>
      <c r="S2735" s="51"/>
      <c r="T2735" s="88">
        <f>IF(Dane!$E$4=1,Z2735,IF(Dane!$E$4=2,AD2735,AG2735))</f>
        <v>0</v>
      </c>
      <c r="U2735" s="18">
        <f>IF(Dane!$E$4=1,AA2735,IF(Dane!$E$4=2,AE2735,AH2735))</f>
        <v>0</v>
      </c>
      <c r="V2735" s="18">
        <f t="shared" si="433"/>
        <v>0</v>
      </c>
      <c r="W2735" s="19">
        <f t="shared" si="434"/>
        <v>0</v>
      </c>
      <c r="X2735" s="55">
        <f>Dane!$C$10</f>
        <v>0</v>
      </c>
      <c r="Y2735" s="56">
        <f t="shared" si="440"/>
        <v>0</v>
      </c>
      <c r="Z2735" s="56">
        <f t="shared" si="435"/>
        <v>0</v>
      </c>
      <c r="AA2735" s="56">
        <f t="shared" si="436"/>
        <v>0</v>
      </c>
      <c r="AB2735" s="56">
        <f t="shared" si="437"/>
        <v>0</v>
      </c>
      <c r="AC2735" s="56">
        <f t="shared" si="441"/>
        <v>0</v>
      </c>
      <c r="AD2735" s="56">
        <f t="shared" si="438"/>
        <v>0</v>
      </c>
      <c r="AE2735" s="56">
        <v>0</v>
      </c>
      <c r="AF2735" s="56">
        <f t="shared" si="442"/>
        <v>0</v>
      </c>
      <c r="AG2735" s="56">
        <f t="shared" si="439"/>
        <v>0</v>
      </c>
      <c r="AH2735" s="56">
        <v>0</v>
      </c>
    </row>
    <row r="2736" spans="1:34">
      <c r="A2736" s="17">
        <v>2727</v>
      </c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4"/>
      <c r="N2736" s="52"/>
      <c r="O2736" s="8"/>
      <c r="P2736" s="8"/>
      <c r="Q2736" s="8"/>
      <c r="R2736" s="8"/>
      <c r="S2736" s="51"/>
      <c r="T2736" s="88">
        <f>IF(Dane!$E$4=1,Z2736,IF(Dane!$E$4=2,AD2736,AG2736))</f>
        <v>0</v>
      </c>
      <c r="U2736" s="18">
        <f>IF(Dane!$E$4=1,AA2736,IF(Dane!$E$4=2,AE2736,AH2736))</f>
        <v>0</v>
      </c>
      <c r="V2736" s="18">
        <f t="shared" si="433"/>
        <v>0</v>
      </c>
      <c r="W2736" s="19">
        <f t="shared" si="434"/>
        <v>0</v>
      </c>
      <c r="X2736" s="55">
        <f>Dane!$C$10</f>
        <v>0</v>
      </c>
      <c r="Y2736" s="56">
        <f t="shared" si="440"/>
        <v>0</v>
      </c>
      <c r="Z2736" s="56">
        <f t="shared" si="435"/>
        <v>0</v>
      </c>
      <c r="AA2736" s="56">
        <f t="shared" si="436"/>
        <v>0</v>
      </c>
      <c r="AB2736" s="56">
        <f t="shared" si="437"/>
        <v>0</v>
      </c>
      <c r="AC2736" s="56">
        <f t="shared" si="441"/>
        <v>0</v>
      </c>
      <c r="AD2736" s="56">
        <f t="shared" si="438"/>
        <v>0</v>
      </c>
      <c r="AE2736" s="56">
        <v>0</v>
      </c>
      <c r="AF2736" s="56">
        <f t="shared" si="442"/>
        <v>0</v>
      </c>
      <c r="AG2736" s="56">
        <f t="shared" si="439"/>
        <v>0</v>
      </c>
      <c r="AH2736" s="56">
        <v>0</v>
      </c>
    </row>
    <row r="2737" spans="1:34">
      <c r="A2737" s="17">
        <v>2728</v>
      </c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4"/>
      <c r="N2737" s="52"/>
      <c r="O2737" s="8"/>
      <c r="P2737" s="8"/>
      <c r="Q2737" s="8"/>
      <c r="R2737" s="8"/>
      <c r="S2737" s="51"/>
      <c r="T2737" s="88">
        <f>IF(Dane!$E$4=1,Z2737,IF(Dane!$E$4=2,AD2737,AG2737))</f>
        <v>0</v>
      </c>
      <c r="U2737" s="18">
        <f>IF(Dane!$E$4=1,AA2737,IF(Dane!$E$4=2,AE2737,AH2737))</f>
        <v>0</v>
      </c>
      <c r="V2737" s="18">
        <f t="shared" si="433"/>
        <v>0</v>
      </c>
      <c r="W2737" s="19">
        <f t="shared" si="434"/>
        <v>0</v>
      </c>
      <c r="X2737" s="55">
        <f>Dane!$C$10</f>
        <v>0</v>
      </c>
      <c r="Y2737" s="56">
        <f t="shared" si="440"/>
        <v>0</v>
      </c>
      <c r="Z2737" s="56">
        <f t="shared" si="435"/>
        <v>0</v>
      </c>
      <c r="AA2737" s="56">
        <f t="shared" si="436"/>
        <v>0</v>
      </c>
      <c r="AB2737" s="56">
        <f t="shared" si="437"/>
        <v>0</v>
      </c>
      <c r="AC2737" s="56">
        <f t="shared" si="441"/>
        <v>0</v>
      </c>
      <c r="AD2737" s="56">
        <f t="shared" si="438"/>
        <v>0</v>
      </c>
      <c r="AE2737" s="56">
        <v>0</v>
      </c>
      <c r="AF2737" s="56">
        <f t="shared" si="442"/>
        <v>0</v>
      </c>
      <c r="AG2737" s="56">
        <f t="shared" si="439"/>
        <v>0</v>
      </c>
      <c r="AH2737" s="56">
        <v>0</v>
      </c>
    </row>
    <row r="2738" spans="1:34">
      <c r="A2738" s="17">
        <v>2729</v>
      </c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4"/>
      <c r="N2738" s="52"/>
      <c r="O2738" s="8"/>
      <c r="P2738" s="8"/>
      <c r="Q2738" s="8"/>
      <c r="R2738" s="8"/>
      <c r="S2738" s="51"/>
      <c r="T2738" s="88">
        <f>IF(Dane!$E$4=1,Z2738,IF(Dane!$E$4=2,AD2738,AG2738))</f>
        <v>0</v>
      </c>
      <c r="U2738" s="18">
        <f>IF(Dane!$E$4=1,AA2738,IF(Dane!$E$4=2,AE2738,AH2738))</f>
        <v>0</v>
      </c>
      <c r="V2738" s="18">
        <f t="shared" si="433"/>
        <v>0</v>
      </c>
      <c r="W2738" s="19">
        <f t="shared" si="434"/>
        <v>0</v>
      </c>
      <c r="X2738" s="55">
        <f>Dane!$C$10</f>
        <v>0</v>
      </c>
      <c r="Y2738" s="56">
        <f t="shared" si="440"/>
        <v>0</v>
      </c>
      <c r="Z2738" s="56">
        <f t="shared" si="435"/>
        <v>0</v>
      </c>
      <c r="AA2738" s="56">
        <f t="shared" si="436"/>
        <v>0</v>
      </c>
      <c r="AB2738" s="56">
        <f t="shared" si="437"/>
        <v>0</v>
      </c>
      <c r="AC2738" s="56">
        <f t="shared" si="441"/>
        <v>0</v>
      </c>
      <c r="AD2738" s="56">
        <f t="shared" si="438"/>
        <v>0</v>
      </c>
      <c r="AE2738" s="56">
        <v>0</v>
      </c>
      <c r="AF2738" s="56">
        <f t="shared" si="442"/>
        <v>0</v>
      </c>
      <c r="AG2738" s="56">
        <f t="shared" si="439"/>
        <v>0</v>
      </c>
      <c r="AH2738" s="56">
        <v>0</v>
      </c>
    </row>
    <row r="2739" spans="1:34">
      <c r="A2739" s="17">
        <v>2730</v>
      </c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4"/>
      <c r="N2739" s="52"/>
      <c r="O2739" s="8"/>
      <c r="P2739" s="8"/>
      <c r="Q2739" s="8"/>
      <c r="R2739" s="8"/>
      <c r="S2739" s="51"/>
      <c r="T2739" s="88">
        <f>IF(Dane!$E$4=1,Z2739,IF(Dane!$E$4=2,AD2739,AG2739))</f>
        <v>0</v>
      </c>
      <c r="U2739" s="18">
        <f>IF(Dane!$E$4=1,AA2739,IF(Dane!$E$4=2,AE2739,AH2739))</f>
        <v>0</v>
      </c>
      <c r="V2739" s="18">
        <f t="shared" si="433"/>
        <v>0</v>
      </c>
      <c r="W2739" s="19">
        <f t="shared" si="434"/>
        <v>0</v>
      </c>
      <c r="X2739" s="55">
        <f>Dane!$C$10</f>
        <v>0</v>
      </c>
      <c r="Y2739" s="56">
        <f t="shared" si="440"/>
        <v>0</v>
      </c>
      <c r="Z2739" s="56">
        <f t="shared" si="435"/>
        <v>0</v>
      </c>
      <c r="AA2739" s="56">
        <f t="shared" si="436"/>
        <v>0</v>
      </c>
      <c r="AB2739" s="56">
        <f t="shared" si="437"/>
        <v>0</v>
      </c>
      <c r="AC2739" s="56">
        <f t="shared" si="441"/>
        <v>0</v>
      </c>
      <c r="AD2739" s="56">
        <f t="shared" si="438"/>
        <v>0</v>
      </c>
      <c r="AE2739" s="56">
        <v>0</v>
      </c>
      <c r="AF2739" s="56">
        <f t="shared" si="442"/>
        <v>0</v>
      </c>
      <c r="AG2739" s="56">
        <f t="shared" si="439"/>
        <v>0</v>
      </c>
      <c r="AH2739" s="56">
        <v>0</v>
      </c>
    </row>
    <row r="2740" spans="1:34">
      <c r="A2740" s="17">
        <v>2731</v>
      </c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4"/>
      <c r="N2740" s="52"/>
      <c r="O2740" s="8"/>
      <c r="P2740" s="8"/>
      <c r="Q2740" s="8"/>
      <c r="R2740" s="8"/>
      <c r="S2740" s="51"/>
      <c r="T2740" s="88">
        <f>IF(Dane!$E$4=1,Z2740,IF(Dane!$E$4=2,AD2740,AG2740))</f>
        <v>0</v>
      </c>
      <c r="U2740" s="18">
        <f>IF(Dane!$E$4=1,AA2740,IF(Dane!$E$4=2,AE2740,AH2740))</f>
        <v>0</v>
      </c>
      <c r="V2740" s="18">
        <f t="shared" si="433"/>
        <v>0</v>
      </c>
      <c r="W2740" s="19">
        <f t="shared" si="434"/>
        <v>0</v>
      </c>
      <c r="X2740" s="55">
        <f>Dane!$C$10</f>
        <v>0</v>
      </c>
      <c r="Y2740" s="56">
        <f t="shared" si="440"/>
        <v>0</v>
      </c>
      <c r="Z2740" s="56">
        <f t="shared" si="435"/>
        <v>0</v>
      </c>
      <c r="AA2740" s="56">
        <f t="shared" si="436"/>
        <v>0</v>
      </c>
      <c r="AB2740" s="56">
        <f t="shared" si="437"/>
        <v>0</v>
      </c>
      <c r="AC2740" s="56">
        <f t="shared" si="441"/>
        <v>0</v>
      </c>
      <c r="AD2740" s="56">
        <f t="shared" si="438"/>
        <v>0</v>
      </c>
      <c r="AE2740" s="56">
        <v>0</v>
      </c>
      <c r="AF2740" s="56">
        <f t="shared" si="442"/>
        <v>0</v>
      </c>
      <c r="AG2740" s="56">
        <f t="shared" si="439"/>
        <v>0</v>
      </c>
      <c r="AH2740" s="56">
        <v>0</v>
      </c>
    </row>
    <row r="2741" spans="1:34">
      <c r="A2741" s="17">
        <v>2732</v>
      </c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4"/>
      <c r="N2741" s="52"/>
      <c r="O2741" s="8"/>
      <c r="P2741" s="8"/>
      <c r="Q2741" s="8"/>
      <c r="R2741" s="8"/>
      <c r="S2741" s="51"/>
      <c r="T2741" s="88">
        <f>IF(Dane!$E$4=1,Z2741,IF(Dane!$E$4=2,AD2741,AG2741))</f>
        <v>0</v>
      </c>
      <c r="U2741" s="18">
        <f>IF(Dane!$E$4=1,AA2741,IF(Dane!$E$4=2,AE2741,AH2741))</f>
        <v>0</v>
      </c>
      <c r="V2741" s="18">
        <f t="shared" si="433"/>
        <v>0</v>
      </c>
      <c r="W2741" s="19">
        <f t="shared" si="434"/>
        <v>0</v>
      </c>
      <c r="X2741" s="55">
        <f>Dane!$C$10</f>
        <v>0</v>
      </c>
      <c r="Y2741" s="56">
        <f t="shared" si="440"/>
        <v>0</v>
      </c>
      <c r="Z2741" s="56">
        <f t="shared" si="435"/>
        <v>0</v>
      </c>
      <c r="AA2741" s="56">
        <f t="shared" si="436"/>
        <v>0</v>
      </c>
      <c r="AB2741" s="56">
        <f t="shared" si="437"/>
        <v>0</v>
      </c>
      <c r="AC2741" s="56">
        <f t="shared" si="441"/>
        <v>0</v>
      </c>
      <c r="AD2741" s="56">
        <f t="shared" si="438"/>
        <v>0</v>
      </c>
      <c r="AE2741" s="56">
        <v>0</v>
      </c>
      <c r="AF2741" s="56">
        <f t="shared" si="442"/>
        <v>0</v>
      </c>
      <c r="AG2741" s="56">
        <f t="shared" si="439"/>
        <v>0</v>
      </c>
      <c r="AH2741" s="56">
        <v>0</v>
      </c>
    </row>
    <row r="2742" spans="1:34">
      <c r="A2742" s="17">
        <v>2733</v>
      </c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4"/>
      <c r="N2742" s="52"/>
      <c r="O2742" s="8"/>
      <c r="P2742" s="8"/>
      <c r="Q2742" s="8"/>
      <c r="R2742" s="8"/>
      <c r="S2742" s="51"/>
      <c r="T2742" s="88">
        <f>IF(Dane!$E$4=1,Z2742,IF(Dane!$E$4=2,AD2742,AG2742))</f>
        <v>0</v>
      </c>
      <c r="U2742" s="18">
        <f>IF(Dane!$E$4=1,AA2742,IF(Dane!$E$4=2,AE2742,AH2742))</f>
        <v>0</v>
      </c>
      <c r="V2742" s="18">
        <f t="shared" si="433"/>
        <v>0</v>
      </c>
      <c r="W2742" s="19">
        <f t="shared" si="434"/>
        <v>0</v>
      </c>
      <c r="X2742" s="55">
        <f>Dane!$C$10</f>
        <v>0</v>
      </c>
      <c r="Y2742" s="56">
        <f t="shared" si="440"/>
        <v>0</v>
      </c>
      <c r="Z2742" s="56">
        <f t="shared" si="435"/>
        <v>0</v>
      </c>
      <c r="AA2742" s="56">
        <f t="shared" si="436"/>
        <v>0</v>
      </c>
      <c r="AB2742" s="56">
        <f t="shared" si="437"/>
        <v>0</v>
      </c>
      <c r="AC2742" s="56">
        <f t="shared" si="441"/>
        <v>0</v>
      </c>
      <c r="AD2742" s="56">
        <f t="shared" si="438"/>
        <v>0</v>
      </c>
      <c r="AE2742" s="56">
        <v>0</v>
      </c>
      <c r="AF2742" s="56">
        <f t="shared" si="442"/>
        <v>0</v>
      </c>
      <c r="AG2742" s="56">
        <f t="shared" si="439"/>
        <v>0</v>
      </c>
      <c r="AH2742" s="56">
        <v>0</v>
      </c>
    </row>
    <row r="2743" spans="1:34">
      <c r="A2743" s="17">
        <v>2734</v>
      </c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4"/>
      <c r="N2743" s="52"/>
      <c r="O2743" s="8"/>
      <c r="P2743" s="8"/>
      <c r="Q2743" s="8"/>
      <c r="R2743" s="8"/>
      <c r="S2743" s="51"/>
      <c r="T2743" s="88">
        <f>IF(Dane!$E$4=1,Z2743,IF(Dane!$E$4=2,AD2743,AG2743))</f>
        <v>0</v>
      </c>
      <c r="U2743" s="18">
        <f>IF(Dane!$E$4=1,AA2743,IF(Dane!$E$4=2,AE2743,AH2743))</f>
        <v>0</v>
      </c>
      <c r="V2743" s="18">
        <f t="shared" si="433"/>
        <v>0</v>
      </c>
      <c r="W2743" s="19">
        <f t="shared" si="434"/>
        <v>0</v>
      </c>
      <c r="X2743" s="55">
        <f>Dane!$C$10</f>
        <v>0</v>
      </c>
      <c r="Y2743" s="56">
        <f t="shared" si="440"/>
        <v>0</v>
      </c>
      <c r="Z2743" s="56">
        <f t="shared" si="435"/>
        <v>0</v>
      </c>
      <c r="AA2743" s="56">
        <f t="shared" si="436"/>
        <v>0</v>
      </c>
      <c r="AB2743" s="56">
        <f t="shared" si="437"/>
        <v>0</v>
      </c>
      <c r="AC2743" s="56">
        <f t="shared" si="441"/>
        <v>0</v>
      </c>
      <c r="AD2743" s="56">
        <f t="shared" si="438"/>
        <v>0</v>
      </c>
      <c r="AE2743" s="56">
        <v>0</v>
      </c>
      <c r="AF2743" s="56">
        <f t="shared" si="442"/>
        <v>0</v>
      </c>
      <c r="AG2743" s="56">
        <f t="shared" si="439"/>
        <v>0</v>
      </c>
      <c r="AH2743" s="56">
        <v>0</v>
      </c>
    </row>
    <row r="2744" spans="1:34">
      <c r="A2744" s="17">
        <v>2735</v>
      </c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4"/>
      <c r="N2744" s="52"/>
      <c r="O2744" s="8"/>
      <c r="P2744" s="8"/>
      <c r="Q2744" s="8"/>
      <c r="R2744" s="8"/>
      <c r="S2744" s="51"/>
      <c r="T2744" s="88">
        <f>IF(Dane!$E$4=1,Z2744,IF(Dane!$E$4=2,AD2744,AG2744))</f>
        <v>0</v>
      </c>
      <c r="U2744" s="18">
        <f>IF(Dane!$E$4=1,AA2744,IF(Dane!$E$4=2,AE2744,AH2744))</f>
        <v>0</v>
      </c>
      <c r="V2744" s="18">
        <f t="shared" si="433"/>
        <v>0</v>
      </c>
      <c r="W2744" s="19">
        <f t="shared" si="434"/>
        <v>0</v>
      </c>
      <c r="X2744" s="55">
        <f>Dane!$C$10</f>
        <v>0</v>
      </c>
      <c r="Y2744" s="56">
        <f t="shared" si="440"/>
        <v>0</v>
      </c>
      <c r="Z2744" s="56">
        <f t="shared" si="435"/>
        <v>0</v>
      </c>
      <c r="AA2744" s="56">
        <f t="shared" si="436"/>
        <v>0</v>
      </c>
      <c r="AB2744" s="56">
        <f t="shared" si="437"/>
        <v>0</v>
      </c>
      <c r="AC2744" s="56">
        <f t="shared" si="441"/>
        <v>0</v>
      </c>
      <c r="AD2744" s="56">
        <f t="shared" si="438"/>
        <v>0</v>
      </c>
      <c r="AE2744" s="56">
        <v>0</v>
      </c>
      <c r="AF2744" s="56">
        <f t="shared" si="442"/>
        <v>0</v>
      </c>
      <c r="AG2744" s="56">
        <f t="shared" si="439"/>
        <v>0</v>
      </c>
      <c r="AH2744" s="56">
        <v>0</v>
      </c>
    </row>
    <row r="2745" spans="1:34">
      <c r="A2745" s="17">
        <v>2736</v>
      </c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4"/>
      <c r="N2745" s="52"/>
      <c r="O2745" s="8"/>
      <c r="P2745" s="8"/>
      <c r="Q2745" s="8"/>
      <c r="R2745" s="8"/>
      <c r="S2745" s="51"/>
      <c r="T2745" s="88">
        <f>IF(Dane!$E$4=1,Z2745,IF(Dane!$E$4=2,AD2745,AG2745))</f>
        <v>0</v>
      </c>
      <c r="U2745" s="18">
        <f>IF(Dane!$E$4=1,AA2745,IF(Dane!$E$4=2,AE2745,AH2745))</f>
        <v>0</v>
      </c>
      <c r="V2745" s="18">
        <f t="shared" si="433"/>
        <v>0</v>
      </c>
      <c r="W2745" s="19">
        <f t="shared" si="434"/>
        <v>0</v>
      </c>
      <c r="X2745" s="55">
        <f>Dane!$C$10</f>
        <v>0</v>
      </c>
      <c r="Y2745" s="56">
        <f t="shared" si="440"/>
        <v>0</v>
      </c>
      <c r="Z2745" s="56">
        <f t="shared" si="435"/>
        <v>0</v>
      </c>
      <c r="AA2745" s="56">
        <f t="shared" si="436"/>
        <v>0</v>
      </c>
      <c r="AB2745" s="56">
        <f t="shared" si="437"/>
        <v>0</v>
      </c>
      <c r="AC2745" s="56">
        <f t="shared" si="441"/>
        <v>0</v>
      </c>
      <c r="AD2745" s="56">
        <f t="shared" si="438"/>
        <v>0</v>
      </c>
      <c r="AE2745" s="56">
        <v>0</v>
      </c>
      <c r="AF2745" s="56">
        <f t="shared" si="442"/>
        <v>0</v>
      </c>
      <c r="AG2745" s="56">
        <f t="shared" si="439"/>
        <v>0</v>
      </c>
      <c r="AH2745" s="56">
        <v>0</v>
      </c>
    </row>
    <row r="2746" spans="1:34">
      <c r="A2746" s="17">
        <v>2737</v>
      </c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4"/>
      <c r="N2746" s="52"/>
      <c r="O2746" s="8"/>
      <c r="P2746" s="8"/>
      <c r="Q2746" s="8"/>
      <c r="R2746" s="8"/>
      <c r="S2746" s="51"/>
      <c r="T2746" s="88">
        <f>IF(Dane!$E$4=1,Z2746,IF(Dane!$E$4=2,AD2746,AG2746))</f>
        <v>0</v>
      </c>
      <c r="U2746" s="18">
        <f>IF(Dane!$E$4=1,AA2746,IF(Dane!$E$4=2,AE2746,AH2746))</f>
        <v>0</v>
      </c>
      <c r="V2746" s="18">
        <f t="shared" si="433"/>
        <v>0</v>
      </c>
      <c r="W2746" s="19">
        <f t="shared" si="434"/>
        <v>0</v>
      </c>
      <c r="X2746" s="55">
        <f>Dane!$C$10</f>
        <v>0</v>
      </c>
      <c r="Y2746" s="56">
        <f t="shared" si="440"/>
        <v>0</v>
      </c>
      <c r="Z2746" s="56">
        <f t="shared" si="435"/>
        <v>0</v>
      </c>
      <c r="AA2746" s="56">
        <f t="shared" si="436"/>
        <v>0</v>
      </c>
      <c r="AB2746" s="56">
        <f t="shared" si="437"/>
        <v>0</v>
      </c>
      <c r="AC2746" s="56">
        <f t="shared" si="441"/>
        <v>0</v>
      </c>
      <c r="AD2746" s="56">
        <f t="shared" si="438"/>
        <v>0</v>
      </c>
      <c r="AE2746" s="56">
        <v>0</v>
      </c>
      <c r="AF2746" s="56">
        <f t="shared" si="442"/>
        <v>0</v>
      </c>
      <c r="AG2746" s="56">
        <f t="shared" si="439"/>
        <v>0</v>
      </c>
      <c r="AH2746" s="56">
        <v>0</v>
      </c>
    </row>
    <row r="2747" spans="1:34">
      <c r="A2747" s="17">
        <v>2738</v>
      </c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4"/>
      <c r="N2747" s="52"/>
      <c r="O2747" s="8"/>
      <c r="P2747" s="8"/>
      <c r="Q2747" s="8"/>
      <c r="R2747" s="8"/>
      <c r="S2747" s="51"/>
      <c r="T2747" s="88">
        <f>IF(Dane!$E$4=1,Z2747,IF(Dane!$E$4=2,AD2747,AG2747))</f>
        <v>0</v>
      </c>
      <c r="U2747" s="18">
        <f>IF(Dane!$E$4=1,AA2747,IF(Dane!$E$4=2,AE2747,AH2747))</f>
        <v>0</v>
      </c>
      <c r="V2747" s="18">
        <f t="shared" si="433"/>
        <v>0</v>
      </c>
      <c r="W2747" s="19">
        <f t="shared" si="434"/>
        <v>0</v>
      </c>
      <c r="X2747" s="55">
        <f>Dane!$C$10</f>
        <v>0</v>
      </c>
      <c r="Y2747" s="56">
        <f t="shared" si="440"/>
        <v>0</v>
      </c>
      <c r="Z2747" s="56">
        <f t="shared" si="435"/>
        <v>0</v>
      </c>
      <c r="AA2747" s="56">
        <f t="shared" si="436"/>
        <v>0</v>
      </c>
      <c r="AB2747" s="56">
        <f t="shared" si="437"/>
        <v>0</v>
      </c>
      <c r="AC2747" s="56">
        <f t="shared" si="441"/>
        <v>0</v>
      </c>
      <c r="AD2747" s="56">
        <f t="shared" si="438"/>
        <v>0</v>
      </c>
      <c r="AE2747" s="56">
        <v>0</v>
      </c>
      <c r="AF2747" s="56">
        <f t="shared" si="442"/>
        <v>0</v>
      </c>
      <c r="AG2747" s="56">
        <f t="shared" si="439"/>
        <v>0</v>
      </c>
      <c r="AH2747" s="56">
        <v>0</v>
      </c>
    </row>
    <row r="2748" spans="1:34">
      <c r="A2748" s="17">
        <v>2739</v>
      </c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4"/>
      <c r="N2748" s="52"/>
      <c r="O2748" s="8"/>
      <c r="P2748" s="8"/>
      <c r="Q2748" s="8"/>
      <c r="R2748" s="8"/>
      <c r="S2748" s="51"/>
      <c r="T2748" s="88">
        <f>IF(Dane!$E$4=1,Z2748,IF(Dane!$E$4=2,AD2748,AG2748))</f>
        <v>0</v>
      </c>
      <c r="U2748" s="18">
        <f>IF(Dane!$E$4=1,AA2748,IF(Dane!$E$4=2,AE2748,AH2748))</f>
        <v>0</v>
      </c>
      <c r="V2748" s="18">
        <f t="shared" si="433"/>
        <v>0</v>
      </c>
      <c r="W2748" s="19">
        <f t="shared" si="434"/>
        <v>0</v>
      </c>
      <c r="X2748" s="55">
        <f>Dane!$C$10</f>
        <v>0</v>
      </c>
      <c r="Y2748" s="56">
        <f t="shared" si="440"/>
        <v>0</v>
      </c>
      <c r="Z2748" s="56">
        <f t="shared" si="435"/>
        <v>0</v>
      </c>
      <c r="AA2748" s="56">
        <f t="shared" si="436"/>
        <v>0</v>
      </c>
      <c r="AB2748" s="56">
        <f t="shared" si="437"/>
        <v>0</v>
      </c>
      <c r="AC2748" s="56">
        <f t="shared" si="441"/>
        <v>0</v>
      </c>
      <c r="AD2748" s="56">
        <f t="shared" si="438"/>
        <v>0</v>
      </c>
      <c r="AE2748" s="56">
        <v>0</v>
      </c>
      <c r="AF2748" s="56">
        <f t="shared" si="442"/>
        <v>0</v>
      </c>
      <c r="AG2748" s="56">
        <f t="shared" si="439"/>
        <v>0</v>
      </c>
      <c r="AH2748" s="56">
        <v>0</v>
      </c>
    </row>
    <row r="2749" spans="1:34">
      <c r="A2749" s="17">
        <v>2740</v>
      </c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4"/>
      <c r="N2749" s="52"/>
      <c r="O2749" s="8"/>
      <c r="P2749" s="8"/>
      <c r="Q2749" s="8"/>
      <c r="R2749" s="8"/>
      <c r="S2749" s="51"/>
      <c r="T2749" s="88">
        <f>IF(Dane!$E$4=1,Z2749,IF(Dane!$E$4=2,AD2749,AG2749))</f>
        <v>0</v>
      </c>
      <c r="U2749" s="18">
        <f>IF(Dane!$E$4=1,AA2749,IF(Dane!$E$4=2,AE2749,AH2749))</f>
        <v>0</v>
      </c>
      <c r="V2749" s="18">
        <f t="shared" si="433"/>
        <v>0</v>
      </c>
      <c r="W2749" s="19">
        <f t="shared" si="434"/>
        <v>0</v>
      </c>
      <c r="X2749" s="55">
        <f>Dane!$C$10</f>
        <v>0</v>
      </c>
      <c r="Y2749" s="56">
        <f t="shared" si="440"/>
        <v>0</v>
      </c>
      <c r="Z2749" s="56">
        <f t="shared" si="435"/>
        <v>0</v>
      </c>
      <c r="AA2749" s="56">
        <f t="shared" si="436"/>
        <v>0</v>
      </c>
      <c r="AB2749" s="56">
        <f t="shared" si="437"/>
        <v>0</v>
      </c>
      <c r="AC2749" s="56">
        <f t="shared" si="441"/>
        <v>0</v>
      </c>
      <c r="AD2749" s="56">
        <f t="shared" si="438"/>
        <v>0</v>
      </c>
      <c r="AE2749" s="56">
        <v>0</v>
      </c>
      <c r="AF2749" s="56">
        <f t="shared" si="442"/>
        <v>0</v>
      </c>
      <c r="AG2749" s="56">
        <f t="shared" si="439"/>
        <v>0</v>
      </c>
      <c r="AH2749" s="56">
        <v>0</v>
      </c>
    </row>
    <row r="2750" spans="1:34">
      <c r="A2750" s="17">
        <v>2741</v>
      </c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4"/>
      <c r="N2750" s="52"/>
      <c r="O2750" s="8"/>
      <c r="P2750" s="8"/>
      <c r="Q2750" s="8"/>
      <c r="R2750" s="8"/>
      <c r="S2750" s="51"/>
      <c r="T2750" s="88">
        <f>IF(Dane!$E$4=1,Z2750,IF(Dane!$E$4=2,AD2750,AG2750))</f>
        <v>0</v>
      </c>
      <c r="U2750" s="18">
        <f>IF(Dane!$E$4=1,AA2750,IF(Dane!$E$4=2,AE2750,AH2750))</f>
        <v>0</v>
      </c>
      <c r="V2750" s="18">
        <f t="shared" si="433"/>
        <v>0</v>
      </c>
      <c r="W2750" s="19">
        <f t="shared" si="434"/>
        <v>0</v>
      </c>
      <c r="X2750" s="55">
        <f>Dane!$C$10</f>
        <v>0</v>
      </c>
      <c r="Y2750" s="56">
        <f t="shared" si="440"/>
        <v>0</v>
      </c>
      <c r="Z2750" s="56">
        <f t="shared" si="435"/>
        <v>0</v>
      </c>
      <c r="AA2750" s="56">
        <f t="shared" si="436"/>
        <v>0</v>
      </c>
      <c r="AB2750" s="56">
        <f t="shared" si="437"/>
        <v>0</v>
      </c>
      <c r="AC2750" s="56">
        <f t="shared" si="441"/>
        <v>0</v>
      </c>
      <c r="AD2750" s="56">
        <f t="shared" si="438"/>
        <v>0</v>
      </c>
      <c r="AE2750" s="56">
        <v>0</v>
      </c>
      <c r="AF2750" s="56">
        <f t="shared" si="442"/>
        <v>0</v>
      </c>
      <c r="AG2750" s="56">
        <f t="shared" si="439"/>
        <v>0</v>
      </c>
      <c r="AH2750" s="56">
        <v>0</v>
      </c>
    </row>
    <row r="2751" spans="1:34">
      <c r="A2751" s="17">
        <v>2742</v>
      </c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4"/>
      <c r="N2751" s="52"/>
      <c r="O2751" s="8"/>
      <c r="P2751" s="8"/>
      <c r="Q2751" s="8"/>
      <c r="R2751" s="8"/>
      <c r="S2751" s="51"/>
      <c r="T2751" s="88">
        <f>IF(Dane!$E$4=1,Z2751,IF(Dane!$E$4=2,AD2751,AG2751))</f>
        <v>0</v>
      </c>
      <c r="U2751" s="18">
        <f>IF(Dane!$E$4=1,AA2751,IF(Dane!$E$4=2,AE2751,AH2751))</f>
        <v>0</v>
      </c>
      <c r="V2751" s="18">
        <f t="shared" si="433"/>
        <v>0</v>
      </c>
      <c r="W2751" s="19">
        <f t="shared" si="434"/>
        <v>0</v>
      </c>
      <c r="X2751" s="55">
        <f>Dane!$C$10</f>
        <v>0</v>
      </c>
      <c r="Y2751" s="56">
        <f t="shared" si="440"/>
        <v>0</v>
      </c>
      <c r="Z2751" s="56">
        <f t="shared" si="435"/>
        <v>0</v>
      </c>
      <c r="AA2751" s="56">
        <f t="shared" si="436"/>
        <v>0</v>
      </c>
      <c r="AB2751" s="56">
        <f t="shared" si="437"/>
        <v>0</v>
      </c>
      <c r="AC2751" s="56">
        <f t="shared" si="441"/>
        <v>0</v>
      </c>
      <c r="AD2751" s="56">
        <f t="shared" si="438"/>
        <v>0</v>
      </c>
      <c r="AE2751" s="56">
        <v>0</v>
      </c>
      <c r="AF2751" s="56">
        <f t="shared" si="442"/>
        <v>0</v>
      </c>
      <c r="AG2751" s="56">
        <f t="shared" si="439"/>
        <v>0</v>
      </c>
      <c r="AH2751" s="56">
        <v>0</v>
      </c>
    </row>
    <row r="2752" spans="1:34">
      <c r="A2752" s="17">
        <v>2743</v>
      </c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4"/>
      <c r="N2752" s="52"/>
      <c r="O2752" s="8"/>
      <c r="P2752" s="8"/>
      <c r="Q2752" s="8"/>
      <c r="R2752" s="8"/>
      <c r="S2752" s="51"/>
      <c r="T2752" s="88">
        <f>IF(Dane!$E$4=1,Z2752,IF(Dane!$E$4=2,AD2752,AG2752))</f>
        <v>0</v>
      </c>
      <c r="U2752" s="18">
        <f>IF(Dane!$E$4=1,AA2752,IF(Dane!$E$4=2,AE2752,AH2752))</f>
        <v>0</v>
      </c>
      <c r="V2752" s="18">
        <f t="shared" si="433"/>
        <v>0</v>
      </c>
      <c r="W2752" s="19">
        <f t="shared" si="434"/>
        <v>0</v>
      </c>
      <c r="X2752" s="55">
        <f>Dane!$C$10</f>
        <v>0</v>
      </c>
      <c r="Y2752" s="56">
        <f t="shared" si="440"/>
        <v>0</v>
      </c>
      <c r="Z2752" s="56">
        <f t="shared" si="435"/>
        <v>0</v>
      </c>
      <c r="AA2752" s="56">
        <f t="shared" si="436"/>
        <v>0</v>
      </c>
      <c r="AB2752" s="56">
        <f t="shared" si="437"/>
        <v>0</v>
      </c>
      <c r="AC2752" s="56">
        <f t="shared" si="441"/>
        <v>0</v>
      </c>
      <c r="AD2752" s="56">
        <f t="shared" si="438"/>
        <v>0</v>
      </c>
      <c r="AE2752" s="56">
        <v>0</v>
      </c>
      <c r="AF2752" s="56">
        <f t="shared" si="442"/>
        <v>0</v>
      </c>
      <c r="AG2752" s="56">
        <f t="shared" si="439"/>
        <v>0</v>
      </c>
      <c r="AH2752" s="56">
        <v>0</v>
      </c>
    </row>
    <row r="2753" spans="1:34">
      <c r="A2753" s="17">
        <v>2744</v>
      </c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4"/>
      <c r="N2753" s="52"/>
      <c r="O2753" s="8"/>
      <c r="P2753" s="8"/>
      <c r="Q2753" s="8"/>
      <c r="R2753" s="8"/>
      <c r="S2753" s="51"/>
      <c r="T2753" s="88">
        <f>IF(Dane!$E$4=1,Z2753,IF(Dane!$E$4=2,AD2753,AG2753))</f>
        <v>0</v>
      </c>
      <c r="U2753" s="18">
        <f>IF(Dane!$E$4=1,AA2753,IF(Dane!$E$4=2,AE2753,AH2753))</f>
        <v>0</v>
      </c>
      <c r="V2753" s="18">
        <f t="shared" si="433"/>
        <v>0</v>
      </c>
      <c r="W2753" s="19">
        <f t="shared" si="434"/>
        <v>0</v>
      </c>
      <c r="X2753" s="55">
        <f>Dane!$C$10</f>
        <v>0</v>
      </c>
      <c r="Y2753" s="56">
        <f t="shared" si="440"/>
        <v>0</v>
      </c>
      <c r="Z2753" s="56">
        <f t="shared" si="435"/>
        <v>0</v>
      </c>
      <c r="AA2753" s="56">
        <f t="shared" si="436"/>
        <v>0</v>
      </c>
      <c r="AB2753" s="56">
        <f t="shared" si="437"/>
        <v>0</v>
      </c>
      <c r="AC2753" s="56">
        <f t="shared" si="441"/>
        <v>0</v>
      </c>
      <c r="AD2753" s="56">
        <f t="shared" si="438"/>
        <v>0</v>
      </c>
      <c r="AE2753" s="56">
        <v>0</v>
      </c>
      <c r="AF2753" s="56">
        <f t="shared" si="442"/>
        <v>0</v>
      </c>
      <c r="AG2753" s="56">
        <f t="shared" si="439"/>
        <v>0</v>
      </c>
      <c r="AH2753" s="56">
        <v>0</v>
      </c>
    </row>
    <row r="2754" spans="1:34">
      <c r="A2754" s="17">
        <v>2745</v>
      </c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4"/>
      <c r="N2754" s="52"/>
      <c r="O2754" s="8"/>
      <c r="P2754" s="8"/>
      <c r="Q2754" s="8"/>
      <c r="R2754" s="8"/>
      <c r="S2754" s="51"/>
      <c r="T2754" s="88">
        <f>IF(Dane!$E$4=1,Z2754,IF(Dane!$E$4=2,AD2754,AG2754))</f>
        <v>0</v>
      </c>
      <c r="U2754" s="18">
        <f>IF(Dane!$E$4=1,AA2754,IF(Dane!$E$4=2,AE2754,AH2754))</f>
        <v>0</v>
      </c>
      <c r="V2754" s="18">
        <f t="shared" si="433"/>
        <v>0</v>
      </c>
      <c r="W2754" s="19">
        <f t="shared" si="434"/>
        <v>0</v>
      </c>
      <c r="X2754" s="55">
        <f>Dane!$C$10</f>
        <v>0</v>
      </c>
      <c r="Y2754" s="56">
        <f t="shared" si="440"/>
        <v>0</v>
      </c>
      <c r="Z2754" s="56">
        <f t="shared" si="435"/>
        <v>0</v>
      </c>
      <c r="AA2754" s="56">
        <f t="shared" si="436"/>
        <v>0</v>
      </c>
      <c r="AB2754" s="56">
        <f t="shared" si="437"/>
        <v>0</v>
      </c>
      <c r="AC2754" s="56">
        <f t="shared" si="441"/>
        <v>0</v>
      </c>
      <c r="AD2754" s="56">
        <f t="shared" si="438"/>
        <v>0</v>
      </c>
      <c r="AE2754" s="56">
        <v>0</v>
      </c>
      <c r="AF2754" s="56">
        <f t="shared" si="442"/>
        <v>0</v>
      </c>
      <c r="AG2754" s="56">
        <f t="shared" si="439"/>
        <v>0</v>
      </c>
      <c r="AH2754" s="56">
        <v>0</v>
      </c>
    </row>
    <row r="2755" spans="1:34">
      <c r="A2755" s="17">
        <v>2746</v>
      </c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4"/>
      <c r="N2755" s="52"/>
      <c r="O2755" s="8"/>
      <c r="P2755" s="8"/>
      <c r="Q2755" s="8"/>
      <c r="R2755" s="8"/>
      <c r="S2755" s="51"/>
      <c r="T2755" s="88">
        <f>IF(Dane!$E$4=1,Z2755,IF(Dane!$E$4=2,AD2755,AG2755))</f>
        <v>0</v>
      </c>
      <c r="U2755" s="18">
        <f>IF(Dane!$E$4=1,AA2755,IF(Dane!$E$4=2,AE2755,AH2755))</f>
        <v>0</v>
      </c>
      <c r="V2755" s="18">
        <f t="shared" si="433"/>
        <v>0</v>
      </c>
      <c r="W2755" s="19">
        <f t="shared" si="434"/>
        <v>0</v>
      </c>
      <c r="X2755" s="55">
        <f>Dane!$C$10</f>
        <v>0</v>
      </c>
      <c r="Y2755" s="56">
        <f t="shared" si="440"/>
        <v>0</v>
      </c>
      <c r="Z2755" s="56">
        <f t="shared" si="435"/>
        <v>0</v>
      </c>
      <c r="AA2755" s="56">
        <f t="shared" si="436"/>
        <v>0</v>
      </c>
      <c r="AB2755" s="56">
        <f t="shared" si="437"/>
        <v>0</v>
      </c>
      <c r="AC2755" s="56">
        <f t="shared" si="441"/>
        <v>0</v>
      </c>
      <c r="AD2755" s="56">
        <f t="shared" si="438"/>
        <v>0</v>
      </c>
      <c r="AE2755" s="56">
        <v>0</v>
      </c>
      <c r="AF2755" s="56">
        <f t="shared" si="442"/>
        <v>0</v>
      </c>
      <c r="AG2755" s="56">
        <f t="shared" si="439"/>
        <v>0</v>
      </c>
      <c r="AH2755" s="56">
        <v>0</v>
      </c>
    </row>
    <row r="2756" spans="1:34">
      <c r="A2756" s="17">
        <v>2747</v>
      </c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4"/>
      <c r="N2756" s="52"/>
      <c r="O2756" s="8"/>
      <c r="P2756" s="8"/>
      <c r="Q2756" s="8"/>
      <c r="R2756" s="8"/>
      <c r="S2756" s="51"/>
      <c r="T2756" s="88">
        <f>IF(Dane!$E$4=1,Z2756,IF(Dane!$E$4=2,AD2756,AG2756))</f>
        <v>0</v>
      </c>
      <c r="U2756" s="18">
        <f>IF(Dane!$E$4=1,AA2756,IF(Dane!$E$4=2,AE2756,AH2756))</f>
        <v>0</v>
      </c>
      <c r="V2756" s="18">
        <f t="shared" si="433"/>
        <v>0</v>
      </c>
      <c r="W2756" s="19">
        <f t="shared" si="434"/>
        <v>0</v>
      </c>
      <c r="X2756" s="55">
        <f>Dane!$C$10</f>
        <v>0</v>
      </c>
      <c r="Y2756" s="56">
        <f t="shared" si="440"/>
        <v>0</v>
      </c>
      <c r="Z2756" s="56">
        <f t="shared" si="435"/>
        <v>0</v>
      </c>
      <c r="AA2756" s="56">
        <f t="shared" si="436"/>
        <v>0</v>
      </c>
      <c r="AB2756" s="56">
        <f t="shared" si="437"/>
        <v>0</v>
      </c>
      <c r="AC2756" s="56">
        <f t="shared" si="441"/>
        <v>0</v>
      </c>
      <c r="AD2756" s="56">
        <f t="shared" si="438"/>
        <v>0</v>
      </c>
      <c r="AE2756" s="56">
        <v>0</v>
      </c>
      <c r="AF2756" s="56">
        <f t="shared" si="442"/>
        <v>0</v>
      </c>
      <c r="AG2756" s="56">
        <f t="shared" si="439"/>
        <v>0</v>
      </c>
      <c r="AH2756" s="56">
        <v>0</v>
      </c>
    </row>
    <row r="2757" spans="1:34">
      <c r="A2757" s="17">
        <v>2748</v>
      </c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4"/>
      <c r="N2757" s="52"/>
      <c r="O2757" s="8"/>
      <c r="P2757" s="8"/>
      <c r="Q2757" s="8"/>
      <c r="R2757" s="8"/>
      <c r="S2757" s="51"/>
      <c r="T2757" s="88">
        <f>IF(Dane!$E$4=1,Z2757,IF(Dane!$E$4=2,AD2757,AG2757))</f>
        <v>0</v>
      </c>
      <c r="U2757" s="18">
        <f>IF(Dane!$E$4=1,AA2757,IF(Dane!$E$4=2,AE2757,AH2757))</f>
        <v>0</v>
      </c>
      <c r="V2757" s="18">
        <f t="shared" si="433"/>
        <v>0</v>
      </c>
      <c r="W2757" s="19">
        <f t="shared" si="434"/>
        <v>0</v>
      </c>
      <c r="X2757" s="55">
        <f>Dane!$C$10</f>
        <v>0</v>
      </c>
      <c r="Y2757" s="56">
        <f t="shared" si="440"/>
        <v>0</v>
      </c>
      <c r="Z2757" s="56">
        <f t="shared" si="435"/>
        <v>0</v>
      </c>
      <c r="AA2757" s="56">
        <f t="shared" si="436"/>
        <v>0</v>
      </c>
      <c r="AB2757" s="56">
        <f t="shared" si="437"/>
        <v>0</v>
      </c>
      <c r="AC2757" s="56">
        <f t="shared" si="441"/>
        <v>0</v>
      </c>
      <c r="AD2757" s="56">
        <f t="shared" si="438"/>
        <v>0</v>
      </c>
      <c r="AE2757" s="56">
        <v>0</v>
      </c>
      <c r="AF2757" s="56">
        <f t="shared" si="442"/>
        <v>0</v>
      </c>
      <c r="AG2757" s="56">
        <f t="shared" si="439"/>
        <v>0</v>
      </c>
      <c r="AH2757" s="56">
        <v>0</v>
      </c>
    </row>
    <row r="2758" spans="1:34">
      <c r="A2758" s="17">
        <v>2749</v>
      </c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4"/>
      <c r="N2758" s="52"/>
      <c r="O2758" s="8"/>
      <c r="P2758" s="8"/>
      <c r="Q2758" s="8"/>
      <c r="R2758" s="8"/>
      <c r="S2758" s="51"/>
      <c r="T2758" s="88">
        <f>IF(Dane!$E$4=1,Z2758,IF(Dane!$E$4=2,AD2758,AG2758))</f>
        <v>0</v>
      </c>
      <c r="U2758" s="18">
        <f>IF(Dane!$E$4=1,AA2758,IF(Dane!$E$4=2,AE2758,AH2758))</f>
        <v>0</v>
      </c>
      <c r="V2758" s="18">
        <f t="shared" si="433"/>
        <v>0</v>
      </c>
      <c r="W2758" s="19">
        <f t="shared" si="434"/>
        <v>0</v>
      </c>
      <c r="X2758" s="55">
        <f>Dane!$C$10</f>
        <v>0</v>
      </c>
      <c r="Y2758" s="56">
        <f t="shared" si="440"/>
        <v>0</v>
      </c>
      <c r="Z2758" s="56">
        <f t="shared" si="435"/>
        <v>0</v>
      </c>
      <c r="AA2758" s="56">
        <f t="shared" si="436"/>
        <v>0</v>
      </c>
      <c r="AB2758" s="56">
        <f t="shared" si="437"/>
        <v>0</v>
      </c>
      <c r="AC2758" s="56">
        <f t="shared" si="441"/>
        <v>0</v>
      </c>
      <c r="AD2758" s="56">
        <f t="shared" si="438"/>
        <v>0</v>
      </c>
      <c r="AE2758" s="56">
        <v>0</v>
      </c>
      <c r="AF2758" s="56">
        <f t="shared" si="442"/>
        <v>0</v>
      </c>
      <c r="AG2758" s="56">
        <f t="shared" si="439"/>
        <v>0</v>
      </c>
      <c r="AH2758" s="56">
        <v>0</v>
      </c>
    </row>
    <row r="2759" spans="1:34">
      <c r="A2759" s="17">
        <v>2750</v>
      </c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4"/>
      <c r="N2759" s="52"/>
      <c r="O2759" s="8"/>
      <c r="P2759" s="8"/>
      <c r="Q2759" s="8"/>
      <c r="R2759" s="8"/>
      <c r="S2759" s="51"/>
      <c r="T2759" s="88">
        <f>IF(Dane!$E$4=1,Z2759,IF(Dane!$E$4=2,AD2759,AG2759))</f>
        <v>0</v>
      </c>
      <c r="U2759" s="18">
        <f>IF(Dane!$E$4=1,AA2759,IF(Dane!$E$4=2,AE2759,AH2759))</f>
        <v>0</v>
      </c>
      <c r="V2759" s="18">
        <f t="shared" si="433"/>
        <v>0</v>
      </c>
      <c r="W2759" s="19">
        <f t="shared" si="434"/>
        <v>0</v>
      </c>
      <c r="X2759" s="55">
        <f>Dane!$C$10</f>
        <v>0</v>
      </c>
      <c r="Y2759" s="56">
        <f t="shared" si="440"/>
        <v>0</v>
      </c>
      <c r="Z2759" s="56">
        <f t="shared" si="435"/>
        <v>0</v>
      </c>
      <c r="AA2759" s="56">
        <f t="shared" si="436"/>
        <v>0</v>
      </c>
      <c r="AB2759" s="56">
        <f t="shared" si="437"/>
        <v>0</v>
      </c>
      <c r="AC2759" s="56">
        <f t="shared" si="441"/>
        <v>0</v>
      </c>
      <c r="AD2759" s="56">
        <f t="shared" si="438"/>
        <v>0</v>
      </c>
      <c r="AE2759" s="56">
        <v>0</v>
      </c>
      <c r="AF2759" s="56">
        <f t="shared" si="442"/>
        <v>0</v>
      </c>
      <c r="AG2759" s="56">
        <f t="shared" si="439"/>
        <v>0</v>
      </c>
      <c r="AH2759" s="56">
        <v>0</v>
      </c>
    </row>
    <row r="2760" spans="1:34">
      <c r="A2760" s="17">
        <v>2751</v>
      </c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4"/>
      <c r="N2760" s="52"/>
      <c r="O2760" s="8"/>
      <c r="P2760" s="8"/>
      <c r="Q2760" s="8"/>
      <c r="R2760" s="8"/>
      <c r="S2760" s="51"/>
      <c r="T2760" s="88">
        <f>IF(Dane!$E$4=1,Z2760,IF(Dane!$E$4=2,AD2760,AG2760))</f>
        <v>0</v>
      </c>
      <c r="U2760" s="18">
        <f>IF(Dane!$E$4=1,AA2760,IF(Dane!$E$4=2,AE2760,AH2760))</f>
        <v>0</v>
      </c>
      <c r="V2760" s="18">
        <f t="shared" si="433"/>
        <v>0</v>
      </c>
      <c r="W2760" s="19">
        <f t="shared" si="434"/>
        <v>0</v>
      </c>
      <c r="X2760" s="55">
        <f>Dane!$C$10</f>
        <v>0</v>
      </c>
      <c r="Y2760" s="56">
        <f t="shared" si="440"/>
        <v>0</v>
      </c>
      <c r="Z2760" s="56">
        <f t="shared" si="435"/>
        <v>0</v>
      </c>
      <c r="AA2760" s="56">
        <f t="shared" si="436"/>
        <v>0</v>
      </c>
      <c r="AB2760" s="56">
        <f t="shared" si="437"/>
        <v>0</v>
      </c>
      <c r="AC2760" s="56">
        <f t="shared" si="441"/>
        <v>0</v>
      </c>
      <c r="AD2760" s="56">
        <f t="shared" si="438"/>
        <v>0</v>
      </c>
      <c r="AE2760" s="56">
        <v>0</v>
      </c>
      <c r="AF2760" s="56">
        <f t="shared" si="442"/>
        <v>0</v>
      </c>
      <c r="AG2760" s="56">
        <f t="shared" si="439"/>
        <v>0</v>
      </c>
      <c r="AH2760" s="56">
        <v>0</v>
      </c>
    </row>
    <row r="2761" spans="1:34">
      <c r="A2761" s="17">
        <v>2752</v>
      </c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4"/>
      <c r="N2761" s="52"/>
      <c r="O2761" s="8"/>
      <c r="P2761" s="8"/>
      <c r="Q2761" s="8"/>
      <c r="R2761" s="8"/>
      <c r="S2761" s="51"/>
      <c r="T2761" s="88">
        <f>IF(Dane!$E$4=1,Z2761,IF(Dane!$E$4=2,AD2761,AG2761))</f>
        <v>0</v>
      </c>
      <c r="U2761" s="18">
        <f>IF(Dane!$E$4=1,AA2761,IF(Dane!$E$4=2,AE2761,AH2761))</f>
        <v>0</v>
      </c>
      <c r="V2761" s="18">
        <f t="shared" si="433"/>
        <v>0</v>
      </c>
      <c r="W2761" s="19">
        <f t="shared" si="434"/>
        <v>0</v>
      </c>
      <c r="X2761" s="55">
        <f>Dane!$C$10</f>
        <v>0</v>
      </c>
      <c r="Y2761" s="56">
        <f t="shared" si="440"/>
        <v>0</v>
      </c>
      <c r="Z2761" s="56">
        <f t="shared" si="435"/>
        <v>0</v>
      </c>
      <c r="AA2761" s="56">
        <f t="shared" si="436"/>
        <v>0</v>
      </c>
      <c r="AB2761" s="56">
        <f t="shared" si="437"/>
        <v>0</v>
      </c>
      <c r="AC2761" s="56">
        <f t="shared" si="441"/>
        <v>0</v>
      </c>
      <c r="AD2761" s="56">
        <f t="shared" si="438"/>
        <v>0</v>
      </c>
      <c r="AE2761" s="56">
        <v>0</v>
      </c>
      <c r="AF2761" s="56">
        <f t="shared" si="442"/>
        <v>0</v>
      </c>
      <c r="AG2761" s="56">
        <f t="shared" si="439"/>
        <v>0</v>
      </c>
      <c r="AH2761" s="56">
        <v>0</v>
      </c>
    </row>
    <row r="2762" spans="1:34">
      <c r="A2762" s="17">
        <v>2753</v>
      </c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4"/>
      <c r="N2762" s="52"/>
      <c r="O2762" s="8"/>
      <c r="P2762" s="8"/>
      <c r="Q2762" s="8"/>
      <c r="R2762" s="8"/>
      <c r="S2762" s="51"/>
      <c r="T2762" s="88">
        <f>IF(Dane!$E$4=1,Z2762,IF(Dane!$E$4=2,AD2762,AG2762))</f>
        <v>0</v>
      </c>
      <c r="U2762" s="18">
        <f>IF(Dane!$E$4=1,AA2762,IF(Dane!$E$4=2,AE2762,AH2762))</f>
        <v>0</v>
      </c>
      <c r="V2762" s="18">
        <f t="shared" si="433"/>
        <v>0</v>
      </c>
      <c r="W2762" s="19">
        <f t="shared" si="434"/>
        <v>0</v>
      </c>
      <c r="X2762" s="55">
        <f>Dane!$C$10</f>
        <v>0</v>
      </c>
      <c r="Y2762" s="56">
        <f t="shared" si="440"/>
        <v>0</v>
      </c>
      <c r="Z2762" s="56">
        <f t="shared" si="435"/>
        <v>0</v>
      </c>
      <c r="AA2762" s="56">
        <f t="shared" si="436"/>
        <v>0</v>
      </c>
      <c r="AB2762" s="56">
        <f t="shared" si="437"/>
        <v>0</v>
      </c>
      <c r="AC2762" s="56">
        <f t="shared" si="441"/>
        <v>0</v>
      </c>
      <c r="AD2762" s="56">
        <f t="shared" si="438"/>
        <v>0</v>
      </c>
      <c r="AE2762" s="56">
        <v>0</v>
      </c>
      <c r="AF2762" s="56">
        <f t="shared" si="442"/>
        <v>0</v>
      </c>
      <c r="AG2762" s="56">
        <f t="shared" si="439"/>
        <v>0</v>
      </c>
      <c r="AH2762" s="56">
        <v>0</v>
      </c>
    </row>
    <row r="2763" spans="1:34">
      <c r="A2763" s="17">
        <v>2754</v>
      </c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4"/>
      <c r="N2763" s="52"/>
      <c r="O2763" s="8"/>
      <c r="P2763" s="8"/>
      <c r="Q2763" s="8"/>
      <c r="R2763" s="8"/>
      <c r="S2763" s="51"/>
      <c r="T2763" s="88">
        <f>IF(Dane!$E$4=1,Z2763,IF(Dane!$E$4=2,AD2763,AG2763))</f>
        <v>0</v>
      </c>
      <c r="U2763" s="18">
        <f>IF(Dane!$E$4=1,AA2763,IF(Dane!$E$4=2,AE2763,AH2763))</f>
        <v>0</v>
      </c>
      <c r="V2763" s="18">
        <f t="shared" ref="V2763:V2826" si="443">IF((J2763-T2763)&lt;0,0,J2763-T2763)</f>
        <v>0</v>
      </c>
      <c r="W2763" s="19">
        <f t="shared" ref="W2763:W2826" si="444">IF((K2763-U2763)&lt;0,0,K2763-U2763)</f>
        <v>0</v>
      </c>
      <c r="X2763" s="55">
        <f>Dane!$C$10</f>
        <v>0</v>
      </c>
      <c r="Y2763" s="56">
        <f t="shared" si="440"/>
        <v>0</v>
      </c>
      <c r="Z2763" s="56">
        <f t="shared" si="435"/>
        <v>0</v>
      </c>
      <c r="AA2763" s="56">
        <f t="shared" si="436"/>
        <v>0</v>
      </c>
      <c r="AB2763" s="56">
        <f t="shared" si="437"/>
        <v>0</v>
      </c>
      <c r="AC2763" s="56">
        <f t="shared" si="441"/>
        <v>0</v>
      </c>
      <c r="AD2763" s="56">
        <f t="shared" si="438"/>
        <v>0</v>
      </c>
      <c r="AE2763" s="56">
        <v>0</v>
      </c>
      <c r="AF2763" s="56">
        <f t="shared" si="442"/>
        <v>0</v>
      </c>
      <c r="AG2763" s="56">
        <f t="shared" si="439"/>
        <v>0</v>
      </c>
      <c r="AH2763" s="56">
        <v>0</v>
      </c>
    </row>
    <row r="2764" spans="1:34">
      <c r="A2764" s="17">
        <v>2755</v>
      </c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4"/>
      <c r="N2764" s="52"/>
      <c r="O2764" s="8"/>
      <c r="P2764" s="8"/>
      <c r="Q2764" s="8"/>
      <c r="R2764" s="8"/>
      <c r="S2764" s="51"/>
      <c r="T2764" s="88">
        <f>IF(Dane!$E$4=1,Z2764,IF(Dane!$E$4=2,AD2764,AG2764))</f>
        <v>0</v>
      </c>
      <c r="U2764" s="18">
        <f>IF(Dane!$E$4=1,AA2764,IF(Dane!$E$4=2,AE2764,AH2764))</f>
        <v>0</v>
      </c>
      <c r="V2764" s="18">
        <f t="shared" si="443"/>
        <v>0</v>
      </c>
      <c r="W2764" s="19">
        <f t="shared" si="444"/>
        <v>0</v>
      </c>
      <c r="X2764" s="55">
        <f>Dane!$C$10</f>
        <v>0</v>
      </c>
      <c r="Y2764" s="56">
        <f t="shared" si="440"/>
        <v>0</v>
      </c>
      <c r="Z2764" s="56">
        <f t="shared" ref="Z2764:Z2827" si="445">IF(ROUND(N2764*Y2764,2)&gt;$Z$1,$Z$1,ROUND(N2764*Y2764,2))</f>
        <v>0</v>
      </c>
      <c r="AA2764" s="56">
        <f t="shared" ref="AA2764:AA2827" si="446">IF((ROUND(Z2764*0.0976,2)+ROUND(Z2764*0.065,2)+ROUND(Z2764*$AA$1,2))&gt;K2764,K2764,ROUND(Z2764*0.0976,2)+ROUND(Z2764*0.065,2)+ROUND(Z2764*$AA$1,2))</f>
        <v>0</v>
      </c>
      <c r="AB2764" s="56">
        <f t="shared" ref="AB2764:AB2827" si="447">ROUND(J2764-ROUND(J2764*0.0976,2)-ROUND(J2764*0.015,2)-ROUND(J2764*0.0245,2),2)-ROUND(ROUND(J2764-ROUND(J2764*0.0976,2)-ROUND(J2764*0.015,2)-ROUND(J2764*0.0245,2),2)*0.09,2)</f>
        <v>0</v>
      </c>
      <c r="AC2764" s="56">
        <f t="shared" si="441"/>
        <v>0</v>
      </c>
      <c r="AD2764" s="56">
        <f t="shared" ref="AD2764:AD2827" si="448">IF(ROUND(N2764*AC2764,2)&gt;$Y$1,$Y$1,ROUND(N2764*AC2764,2))</f>
        <v>0</v>
      </c>
      <c r="AE2764" s="56">
        <v>0</v>
      </c>
      <c r="AF2764" s="56">
        <f t="shared" si="442"/>
        <v>0</v>
      </c>
      <c r="AG2764" s="56">
        <f t="shared" ref="AG2764:AG2827" si="449">IF(ROUND(N2764*AF2764,2)&gt;$Y$1,$Y$1,ROUND(N2764*AF2764,2))</f>
        <v>0</v>
      </c>
      <c r="AH2764" s="56">
        <v>0</v>
      </c>
    </row>
    <row r="2765" spans="1:34">
      <c r="A2765" s="17">
        <v>2756</v>
      </c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4"/>
      <c r="N2765" s="52"/>
      <c r="O2765" s="8"/>
      <c r="P2765" s="8"/>
      <c r="Q2765" s="8"/>
      <c r="R2765" s="8"/>
      <c r="S2765" s="51"/>
      <c r="T2765" s="88">
        <f>IF(Dane!$E$4=1,Z2765,IF(Dane!$E$4=2,AD2765,AG2765))</f>
        <v>0</v>
      </c>
      <c r="U2765" s="18">
        <f>IF(Dane!$E$4=1,AA2765,IF(Dane!$E$4=2,AE2765,AH2765))</f>
        <v>0</v>
      </c>
      <c r="V2765" s="18">
        <f t="shared" si="443"/>
        <v>0</v>
      </c>
      <c r="W2765" s="19">
        <f t="shared" si="444"/>
        <v>0</v>
      </c>
      <c r="X2765" s="55">
        <f>Dane!$C$10</f>
        <v>0</v>
      </c>
      <c r="Y2765" s="56">
        <f t="shared" ref="Y2765:Y2828" si="450">IFERROR(J2765/X2765,0)</f>
        <v>0</v>
      </c>
      <c r="Z2765" s="56">
        <f t="shared" si="445"/>
        <v>0</v>
      </c>
      <c r="AA2765" s="56">
        <f t="shared" si="446"/>
        <v>0</v>
      </c>
      <c r="AB2765" s="56">
        <f t="shared" si="447"/>
        <v>0</v>
      </c>
      <c r="AC2765" s="56">
        <f t="shared" ref="AC2765:AC2828" si="451">IFERROR(AB2765/X2765,0)</f>
        <v>0</v>
      </c>
      <c r="AD2765" s="56">
        <f t="shared" si="448"/>
        <v>0</v>
      </c>
      <c r="AE2765" s="56">
        <v>0</v>
      </c>
      <c r="AF2765" s="56">
        <f t="shared" ref="AF2765:AF2828" si="452">IFERROR(IFERROR(IF(H2765*F2765&gt;=1300,1300*F2765*(1-(13.71%+(1-13.71%)*9%)*(1-0)),IF(H2765&lt;=1300*F2765,0,1300*F2765*(1-(13.71%+(1-13.71%)*9%)*(1-0)))),0)/X2765,0)</f>
        <v>0</v>
      </c>
      <c r="AG2765" s="56">
        <f t="shared" si="449"/>
        <v>0</v>
      </c>
      <c r="AH2765" s="56">
        <v>0</v>
      </c>
    </row>
    <row r="2766" spans="1:34">
      <c r="A2766" s="17">
        <v>2757</v>
      </c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4"/>
      <c r="N2766" s="52"/>
      <c r="O2766" s="8"/>
      <c r="P2766" s="8"/>
      <c r="Q2766" s="8"/>
      <c r="R2766" s="8"/>
      <c r="S2766" s="51"/>
      <c r="T2766" s="88">
        <f>IF(Dane!$E$4=1,Z2766,IF(Dane!$E$4=2,AD2766,AG2766))</f>
        <v>0</v>
      </c>
      <c r="U2766" s="18">
        <f>IF(Dane!$E$4=1,AA2766,IF(Dane!$E$4=2,AE2766,AH2766))</f>
        <v>0</v>
      </c>
      <c r="V2766" s="18">
        <f t="shared" si="443"/>
        <v>0</v>
      </c>
      <c r="W2766" s="19">
        <f t="shared" si="444"/>
        <v>0</v>
      </c>
      <c r="X2766" s="55">
        <f>Dane!$C$10</f>
        <v>0</v>
      </c>
      <c r="Y2766" s="56">
        <f t="shared" si="450"/>
        <v>0</v>
      </c>
      <c r="Z2766" s="56">
        <f t="shared" si="445"/>
        <v>0</v>
      </c>
      <c r="AA2766" s="56">
        <f t="shared" si="446"/>
        <v>0</v>
      </c>
      <c r="AB2766" s="56">
        <f t="shared" si="447"/>
        <v>0</v>
      </c>
      <c r="AC2766" s="56">
        <f t="shared" si="451"/>
        <v>0</v>
      </c>
      <c r="AD2766" s="56">
        <f t="shared" si="448"/>
        <v>0</v>
      </c>
      <c r="AE2766" s="56">
        <v>0</v>
      </c>
      <c r="AF2766" s="56">
        <f t="shared" si="452"/>
        <v>0</v>
      </c>
      <c r="AG2766" s="56">
        <f t="shared" si="449"/>
        <v>0</v>
      </c>
      <c r="AH2766" s="56">
        <v>0</v>
      </c>
    </row>
    <row r="2767" spans="1:34">
      <c r="A2767" s="17">
        <v>2758</v>
      </c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4"/>
      <c r="N2767" s="52"/>
      <c r="O2767" s="8"/>
      <c r="P2767" s="8"/>
      <c r="Q2767" s="8"/>
      <c r="R2767" s="8"/>
      <c r="S2767" s="51"/>
      <c r="T2767" s="88">
        <f>IF(Dane!$E$4=1,Z2767,IF(Dane!$E$4=2,AD2767,AG2767))</f>
        <v>0</v>
      </c>
      <c r="U2767" s="18">
        <f>IF(Dane!$E$4=1,AA2767,IF(Dane!$E$4=2,AE2767,AH2767))</f>
        <v>0</v>
      </c>
      <c r="V2767" s="18">
        <f t="shared" si="443"/>
        <v>0</v>
      </c>
      <c r="W2767" s="19">
        <f t="shared" si="444"/>
        <v>0</v>
      </c>
      <c r="X2767" s="55">
        <f>Dane!$C$10</f>
        <v>0</v>
      </c>
      <c r="Y2767" s="56">
        <f t="shared" si="450"/>
        <v>0</v>
      </c>
      <c r="Z2767" s="56">
        <f t="shared" si="445"/>
        <v>0</v>
      </c>
      <c r="AA2767" s="56">
        <f t="shared" si="446"/>
        <v>0</v>
      </c>
      <c r="AB2767" s="56">
        <f t="shared" si="447"/>
        <v>0</v>
      </c>
      <c r="AC2767" s="56">
        <f t="shared" si="451"/>
        <v>0</v>
      </c>
      <c r="AD2767" s="56">
        <f t="shared" si="448"/>
        <v>0</v>
      </c>
      <c r="AE2767" s="56">
        <v>0</v>
      </c>
      <c r="AF2767" s="56">
        <f t="shared" si="452"/>
        <v>0</v>
      </c>
      <c r="AG2767" s="56">
        <f t="shared" si="449"/>
        <v>0</v>
      </c>
      <c r="AH2767" s="56">
        <v>0</v>
      </c>
    </row>
    <row r="2768" spans="1:34">
      <c r="A2768" s="17">
        <v>2759</v>
      </c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4"/>
      <c r="N2768" s="52"/>
      <c r="O2768" s="8"/>
      <c r="P2768" s="8"/>
      <c r="Q2768" s="8"/>
      <c r="R2768" s="8"/>
      <c r="S2768" s="51"/>
      <c r="T2768" s="88">
        <f>IF(Dane!$E$4=1,Z2768,IF(Dane!$E$4=2,AD2768,AG2768))</f>
        <v>0</v>
      </c>
      <c r="U2768" s="18">
        <f>IF(Dane!$E$4=1,AA2768,IF(Dane!$E$4=2,AE2768,AH2768))</f>
        <v>0</v>
      </c>
      <c r="V2768" s="18">
        <f t="shared" si="443"/>
        <v>0</v>
      </c>
      <c r="W2768" s="19">
        <f t="shared" si="444"/>
        <v>0</v>
      </c>
      <c r="X2768" s="55">
        <f>Dane!$C$10</f>
        <v>0</v>
      </c>
      <c r="Y2768" s="56">
        <f t="shared" si="450"/>
        <v>0</v>
      </c>
      <c r="Z2768" s="56">
        <f t="shared" si="445"/>
        <v>0</v>
      </c>
      <c r="AA2768" s="56">
        <f t="shared" si="446"/>
        <v>0</v>
      </c>
      <c r="AB2768" s="56">
        <f t="shared" si="447"/>
        <v>0</v>
      </c>
      <c r="AC2768" s="56">
        <f t="shared" si="451"/>
        <v>0</v>
      </c>
      <c r="AD2768" s="56">
        <f t="shared" si="448"/>
        <v>0</v>
      </c>
      <c r="AE2768" s="56">
        <v>0</v>
      </c>
      <c r="AF2768" s="56">
        <f t="shared" si="452"/>
        <v>0</v>
      </c>
      <c r="AG2768" s="56">
        <f t="shared" si="449"/>
        <v>0</v>
      </c>
      <c r="AH2768" s="56">
        <v>0</v>
      </c>
    </row>
    <row r="2769" spans="1:34">
      <c r="A2769" s="17">
        <v>2760</v>
      </c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4"/>
      <c r="N2769" s="52"/>
      <c r="O2769" s="8"/>
      <c r="P2769" s="8"/>
      <c r="Q2769" s="8"/>
      <c r="R2769" s="8"/>
      <c r="S2769" s="51"/>
      <c r="T2769" s="88">
        <f>IF(Dane!$E$4=1,Z2769,IF(Dane!$E$4=2,AD2769,AG2769))</f>
        <v>0</v>
      </c>
      <c r="U2769" s="18">
        <f>IF(Dane!$E$4=1,AA2769,IF(Dane!$E$4=2,AE2769,AH2769))</f>
        <v>0</v>
      </c>
      <c r="V2769" s="18">
        <f t="shared" si="443"/>
        <v>0</v>
      </c>
      <c r="W2769" s="19">
        <f t="shared" si="444"/>
        <v>0</v>
      </c>
      <c r="X2769" s="55">
        <f>Dane!$C$10</f>
        <v>0</v>
      </c>
      <c r="Y2769" s="56">
        <f t="shared" si="450"/>
        <v>0</v>
      </c>
      <c r="Z2769" s="56">
        <f t="shared" si="445"/>
        <v>0</v>
      </c>
      <c r="AA2769" s="56">
        <f t="shared" si="446"/>
        <v>0</v>
      </c>
      <c r="AB2769" s="56">
        <f t="shared" si="447"/>
        <v>0</v>
      </c>
      <c r="AC2769" s="56">
        <f t="shared" si="451"/>
        <v>0</v>
      </c>
      <c r="AD2769" s="56">
        <f t="shared" si="448"/>
        <v>0</v>
      </c>
      <c r="AE2769" s="56">
        <v>0</v>
      </c>
      <c r="AF2769" s="56">
        <f t="shared" si="452"/>
        <v>0</v>
      </c>
      <c r="AG2769" s="56">
        <f t="shared" si="449"/>
        <v>0</v>
      </c>
      <c r="AH2769" s="56">
        <v>0</v>
      </c>
    </row>
    <row r="2770" spans="1:34">
      <c r="A2770" s="17">
        <v>2761</v>
      </c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4"/>
      <c r="N2770" s="52"/>
      <c r="O2770" s="8"/>
      <c r="P2770" s="8"/>
      <c r="Q2770" s="8"/>
      <c r="R2770" s="8"/>
      <c r="S2770" s="51"/>
      <c r="T2770" s="88">
        <f>IF(Dane!$E$4=1,Z2770,IF(Dane!$E$4=2,AD2770,AG2770))</f>
        <v>0</v>
      </c>
      <c r="U2770" s="18">
        <f>IF(Dane!$E$4=1,AA2770,IF(Dane!$E$4=2,AE2770,AH2770))</f>
        <v>0</v>
      </c>
      <c r="V2770" s="18">
        <f t="shared" si="443"/>
        <v>0</v>
      </c>
      <c r="W2770" s="19">
        <f t="shared" si="444"/>
        <v>0</v>
      </c>
      <c r="X2770" s="55">
        <f>Dane!$C$10</f>
        <v>0</v>
      </c>
      <c r="Y2770" s="56">
        <f t="shared" si="450"/>
        <v>0</v>
      </c>
      <c r="Z2770" s="56">
        <f t="shared" si="445"/>
        <v>0</v>
      </c>
      <c r="AA2770" s="56">
        <f t="shared" si="446"/>
        <v>0</v>
      </c>
      <c r="AB2770" s="56">
        <f t="shared" si="447"/>
        <v>0</v>
      </c>
      <c r="AC2770" s="56">
        <f t="shared" si="451"/>
        <v>0</v>
      </c>
      <c r="AD2770" s="56">
        <f t="shared" si="448"/>
        <v>0</v>
      </c>
      <c r="AE2770" s="56">
        <v>0</v>
      </c>
      <c r="AF2770" s="56">
        <f t="shared" si="452"/>
        <v>0</v>
      </c>
      <c r="AG2770" s="56">
        <f t="shared" si="449"/>
        <v>0</v>
      </c>
      <c r="AH2770" s="56">
        <v>0</v>
      </c>
    </row>
    <row r="2771" spans="1:34">
      <c r="A2771" s="17">
        <v>2762</v>
      </c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4"/>
      <c r="N2771" s="52"/>
      <c r="O2771" s="8"/>
      <c r="P2771" s="8"/>
      <c r="Q2771" s="8"/>
      <c r="R2771" s="8"/>
      <c r="S2771" s="51"/>
      <c r="T2771" s="88">
        <f>IF(Dane!$E$4=1,Z2771,IF(Dane!$E$4=2,AD2771,AG2771))</f>
        <v>0</v>
      </c>
      <c r="U2771" s="18">
        <f>IF(Dane!$E$4=1,AA2771,IF(Dane!$E$4=2,AE2771,AH2771))</f>
        <v>0</v>
      </c>
      <c r="V2771" s="18">
        <f t="shared" si="443"/>
        <v>0</v>
      </c>
      <c r="W2771" s="19">
        <f t="shared" si="444"/>
        <v>0</v>
      </c>
      <c r="X2771" s="55">
        <f>Dane!$C$10</f>
        <v>0</v>
      </c>
      <c r="Y2771" s="56">
        <f t="shared" si="450"/>
        <v>0</v>
      </c>
      <c r="Z2771" s="56">
        <f t="shared" si="445"/>
        <v>0</v>
      </c>
      <c r="AA2771" s="56">
        <f t="shared" si="446"/>
        <v>0</v>
      </c>
      <c r="AB2771" s="56">
        <f t="shared" si="447"/>
        <v>0</v>
      </c>
      <c r="AC2771" s="56">
        <f t="shared" si="451"/>
        <v>0</v>
      </c>
      <c r="AD2771" s="56">
        <f t="shared" si="448"/>
        <v>0</v>
      </c>
      <c r="AE2771" s="56">
        <v>0</v>
      </c>
      <c r="AF2771" s="56">
        <f t="shared" si="452"/>
        <v>0</v>
      </c>
      <c r="AG2771" s="56">
        <f t="shared" si="449"/>
        <v>0</v>
      </c>
      <c r="AH2771" s="56">
        <v>0</v>
      </c>
    </row>
    <row r="2772" spans="1:34">
      <c r="A2772" s="17">
        <v>2763</v>
      </c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4"/>
      <c r="N2772" s="52"/>
      <c r="O2772" s="8"/>
      <c r="P2772" s="8"/>
      <c r="Q2772" s="8"/>
      <c r="R2772" s="8"/>
      <c r="S2772" s="51"/>
      <c r="T2772" s="88">
        <f>IF(Dane!$E$4=1,Z2772,IF(Dane!$E$4=2,AD2772,AG2772))</f>
        <v>0</v>
      </c>
      <c r="U2772" s="18">
        <f>IF(Dane!$E$4=1,AA2772,IF(Dane!$E$4=2,AE2772,AH2772))</f>
        <v>0</v>
      </c>
      <c r="V2772" s="18">
        <f t="shared" si="443"/>
        <v>0</v>
      </c>
      <c r="W2772" s="19">
        <f t="shared" si="444"/>
        <v>0</v>
      </c>
      <c r="X2772" s="55">
        <f>Dane!$C$10</f>
        <v>0</v>
      </c>
      <c r="Y2772" s="56">
        <f t="shared" si="450"/>
        <v>0</v>
      </c>
      <c r="Z2772" s="56">
        <f t="shared" si="445"/>
        <v>0</v>
      </c>
      <c r="AA2772" s="56">
        <f t="shared" si="446"/>
        <v>0</v>
      </c>
      <c r="AB2772" s="56">
        <f t="shared" si="447"/>
        <v>0</v>
      </c>
      <c r="AC2772" s="56">
        <f t="shared" si="451"/>
        <v>0</v>
      </c>
      <c r="AD2772" s="56">
        <f t="shared" si="448"/>
        <v>0</v>
      </c>
      <c r="AE2772" s="56">
        <v>0</v>
      </c>
      <c r="AF2772" s="56">
        <f t="shared" si="452"/>
        <v>0</v>
      </c>
      <c r="AG2772" s="56">
        <f t="shared" si="449"/>
        <v>0</v>
      </c>
      <c r="AH2772" s="56">
        <v>0</v>
      </c>
    </row>
    <row r="2773" spans="1:34">
      <c r="A2773" s="17">
        <v>2764</v>
      </c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4"/>
      <c r="N2773" s="52"/>
      <c r="O2773" s="8"/>
      <c r="P2773" s="8"/>
      <c r="Q2773" s="8"/>
      <c r="R2773" s="8"/>
      <c r="S2773" s="51"/>
      <c r="T2773" s="88">
        <f>IF(Dane!$E$4=1,Z2773,IF(Dane!$E$4=2,AD2773,AG2773))</f>
        <v>0</v>
      </c>
      <c r="U2773" s="18">
        <f>IF(Dane!$E$4=1,AA2773,IF(Dane!$E$4=2,AE2773,AH2773))</f>
        <v>0</v>
      </c>
      <c r="V2773" s="18">
        <f t="shared" si="443"/>
        <v>0</v>
      </c>
      <c r="W2773" s="19">
        <f t="shared" si="444"/>
        <v>0</v>
      </c>
      <c r="X2773" s="55">
        <f>Dane!$C$10</f>
        <v>0</v>
      </c>
      <c r="Y2773" s="56">
        <f t="shared" si="450"/>
        <v>0</v>
      </c>
      <c r="Z2773" s="56">
        <f t="shared" si="445"/>
        <v>0</v>
      </c>
      <c r="AA2773" s="56">
        <f t="shared" si="446"/>
        <v>0</v>
      </c>
      <c r="AB2773" s="56">
        <f t="shared" si="447"/>
        <v>0</v>
      </c>
      <c r="AC2773" s="56">
        <f t="shared" si="451"/>
        <v>0</v>
      </c>
      <c r="AD2773" s="56">
        <f t="shared" si="448"/>
        <v>0</v>
      </c>
      <c r="AE2773" s="56">
        <v>0</v>
      </c>
      <c r="AF2773" s="56">
        <f t="shared" si="452"/>
        <v>0</v>
      </c>
      <c r="AG2773" s="56">
        <f t="shared" si="449"/>
        <v>0</v>
      </c>
      <c r="AH2773" s="56">
        <v>0</v>
      </c>
    </row>
    <row r="2774" spans="1:34">
      <c r="A2774" s="17">
        <v>2765</v>
      </c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4"/>
      <c r="N2774" s="52"/>
      <c r="O2774" s="8"/>
      <c r="P2774" s="8"/>
      <c r="Q2774" s="8"/>
      <c r="R2774" s="8"/>
      <c r="S2774" s="51"/>
      <c r="T2774" s="88">
        <f>IF(Dane!$E$4=1,Z2774,IF(Dane!$E$4=2,AD2774,AG2774))</f>
        <v>0</v>
      </c>
      <c r="U2774" s="18">
        <f>IF(Dane!$E$4=1,AA2774,IF(Dane!$E$4=2,AE2774,AH2774))</f>
        <v>0</v>
      </c>
      <c r="V2774" s="18">
        <f t="shared" si="443"/>
        <v>0</v>
      </c>
      <c r="W2774" s="19">
        <f t="shared" si="444"/>
        <v>0</v>
      </c>
      <c r="X2774" s="55">
        <f>Dane!$C$10</f>
        <v>0</v>
      </c>
      <c r="Y2774" s="56">
        <f t="shared" si="450"/>
        <v>0</v>
      </c>
      <c r="Z2774" s="56">
        <f t="shared" si="445"/>
        <v>0</v>
      </c>
      <c r="AA2774" s="56">
        <f t="shared" si="446"/>
        <v>0</v>
      </c>
      <c r="AB2774" s="56">
        <f t="shared" si="447"/>
        <v>0</v>
      </c>
      <c r="AC2774" s="56">
        <f t="shared" si="451"/>
        <v>0</v>
      </c>
      <c r="AD2774" s="56">
        <f t="shared" si="448"/>
        <v>0</v>
      </c>
      <c r="AE2774" s="56">
        <v>0</v>
      </c>
      <c r="AF2774" s="56">
        <f t="shared" si="452"/>
        <v>0</v>
      </c>
      <c r="AG2774" s="56">
        <f t="shared" si="449"/>
        <v>0</v>
      </c>
      <c r="AH2774" s="56">
        <v>0</v>
      </c>
    </row>
    <row r="2775" spans="1:34">
      <c r="A2775" s="17">
        <v>2766</v>
      </c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4"/>
      <c r="N2775" s="52"/>
      <c r="O2775" s="8"/>
      <c r="P2775" s="8"/>
      <c r="Q2775" s="8"/>
      <c r="R2775" s="8"/>
      <c r="S2775" s="51"/>
      <c r="T2775" s="88">
        <f>IF(Dane!$E$4=1,Z2775,IF(Dane!$E$4=2,AD2775,AG2775))</f>
        <v>0</v>
      </c>
      <c r="U2775" s="18">
        <f>IF(Dane!$E$4=1,AA2775,IF(Dane!$E$4=2,AE2775,AH2775))</f>
        <v>0</v>
      </c>
      <c r="V2775" s="18">
        <f t="shared" si="443"/>
        <v>0</v>
      </c>
      <c r="W2775" s="19">
        <f t="shared" si="444"/>
        <v>0</v>
      </c>
      <c r="X2775" s="55">
        <f>Dane!$C$10</f>
        <v>0</v>
      </c>
      <c r="Y2775" s="56">
        <f t="shared" si="450"/>
        <v>0</v>
      </c>
      <c r="Z2775" s="56">
        <f t="shared" si="445"/>
        <v>0</v>
      </c>
      <c r="AA2775" s="56">
        <f t="shared" si="446"/>
        <v>0</v>
      </c>
      <c r="AB2775" s="56">
        <f t="shared" si="447"/>
        <v>0</v>
      </c>
      <c r="AC2775" s="56">
        <f t="shared" si="451"/>
        <v>0</v>
      </c>
      <c r="AD2775" s="56">
        <f t="shared" si="448"/>
        <v>0</v>
      </c>
      <c r="AE2775" s="56">
        <v>0</v>
      </c>
      <c r="AF2775" s="56">
        <f t="shared" si="452"/>
        <v>0</v>
      </c>
      <c r="AG2775" s="56">
        <f t="shared" si="449"/>
        <v>0</v>
      </c>
      <c r="AH2775" s="56">
        <v>0</v>
      </c>
    </row>
    <row r="2776" spans="1:34">
      <c r="A2776" s="17">
        <v>2767</v>
      </c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4"/>
      <c r="N2776" s="52"/>
      <c r="O2776" s="8"/>
      <c r="P2776" s="8"/>
      <c r="Q2776" s="8"/>
      <c r="R2776" s="8"/>
      <c r="S2776" s="51"/>
      <c r="T2776" s="88">
        <f>IF(Dane!$E$4=1,Z2776,IF(Dane!$E$4=2,AD2776,AG2776))</f>
        <v>0</v>
      </c>
      <c r="U2776" s="18">
        <f>IF(Dane!$E$4=1,AA2776,IF(Dane!$E$4=2,AE2776,AH2776))</f>
        <v>0</v>
      </c>
      <c r="V2776" s="18">
        <f t="shared" si="443"/>
        <v>0</v>
      </c>
      <c r="W2776" s="19">
        <f t="shared" si="444"/>
        <v>0</v>
      </c>
      <c r="X2776" s="55">
        <f>Dane!$C$10</f>
        <v>0</v>
      </c>
      <c r="Y2776" s="56">
        <f t="shared" si="450"/>
        <v>0</v>
      </c>
      <c r="Z2776" s="56">
        <f t="shared" si="445"/>
        <v>0</v>
      </c>
      <c r="AA2776" s="56">
        <f t="shared" si="446"/>
        <v>0</v>
      </c>
      <c r="AB2776" s="56">
        <f t="shared" si="447"/>
        <v>0</v>
      </c>
      <c r="AC2776" s="56">
        <f t="shared" si="451"/>
        <v>0</v>
      </c>
      <c r="AD2776" s="56">
        <f t="shared" si="448"/>
        <v>0</v>
      </c>
      <c r="AE2776" s="56">
        <v>0</v>
      </c>
      <c r="AF2776" s="56">
        <f t="shared" si="452"/>
        <v>0</v>
      </c>
      <c r="AG2776" s="56">
        <f t="shared" si="449"/>
        <v>0</v>
      </c>
      <c r="AH2776" s="56">
        <v>0</v>
      </c>
    </row>
    <row r="2777" spans="1:34">
      <c r="A2777" s="17">
        <v>2768</v>
      </c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4"/>
      <c r="N2777" s="52"/>
      <c r="O2777" s="8"/>
      <c r="P2777" s="8"/>
      <c r="Q2777" s="8"/>
      <c r="R2777" s="8"/>
      <c r="S2777" s="51"/>
      <c r="T2777" s="88">
        <f>IF(Dane!$E$4=1,Z2777,IF(Dane!$E$4=2,AD2777,AG2777))</f>
        <v>0</v>
      </c>
      <c r="U2777" s="18">
        <f>IF(Dane!$E$4=1,AA2777,IF(Dane!$E$4=2,AE2777,AH2777))</f>
        <v>0</v>
      </c>
      <c r="V2777" s="18">
        <f t="shared" si="443"/>
        <v>0</v>
      </c>
      <c r="W2777" s="19">
        <f t="shared" si="444"/>
        <v>0</v>
      </c>
      <c r="X2777" s="55">
        <f>Dane!$C$10</f>
        <v>0</v>
      </c>
      <c r="Y2777" s="56">
        <f t="shared" si="450"/>
        <v>0</v>
      </c>
      <c r="Z2777" s="56">
        <f t="shared" si="445"/>
        <v>0</v>
      </c>
      <c r="AA2777" s="56">
        <f t="shared" si="446"/>
        <v>0</v>
      </c>
      <c r="AB2777" s="56">
        <f t="shared" si="447"/>
        <v>0</v>
      </c>
      <c r="AC2777" s="56">
        <f t="shared" si="451"/>
        <v>0</v>
      </c>
      <c r="AD2777" s="56">
        <f t="shared" si="448"/>
        <v>0</v>
      </c>
      <c r="AE2777" s="56">
        <v>0</v>
      </c>
      <c r="AF2777" s="56">
        <f t="shared" si="452"/>
        <v>0</v>
      </c>
      <c r="AG2777" s="56">
        <f t="shared" si="449"/>
        <v>0</v>
      </c>
      <c r="AH2777" s="56">
        <v>0</v>
      </c>
    </row>
    <row r="2778" spans="1:34">
      <c r="A2778" s="17">
        <v>2769</v>
      </c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4"/>
      <c r="N2778" s="52"/>
      <c r="O2778" s="8"/>
      <c r="P2778" s="8"/>
      <c r="Q2778" s="8"/>
      <c r="R2778" s="8"/>
      <c r="S2778" s="51"/>
      <c r="T2778" s="88">
        <f>IF(Dane!$E$4=1,Z2778,IF(Dane!$E$4=2,AD2778,AG2778))</f>
        <v>0</v>
      </c>
      <c r="U2778" s="18">
        <f>IF(Dane!$E$4=1,AA2778,IF(Dane!$E$4=2,AE2778,AH2778))</f>
        <v>0</v>
      </c>
      <c r="V2778" s="18">
        <f t="shared" si="443"/>
        <v>0</v>
      </c>
      <c r="W2778" s="19">
        <f t="shared" si="444"/>
        <v>0</v>
      </c>
      <c r="X2778" s="55">
        <f>Dane!$C$10</f>
        <v>0</v>
      </c>
      <c r="Y2778" s="56">
        <f t="shared" si="450"/>
        <v>0</v>
      </c>
      <c r="Z2778" s="56">
        <f t="shared" si="445"/>
        <v>0</v>
      </c>
      <c r="AA2778" s="56">
        <f t="shared" si="446"/>
        <v>0</v>
      </c>
      <c r="AB2778" s="56">
        <f t="shared" si="447"/>
        <v>0</v>
      </c>
      <c r="AC2778" s="56">
        <f t="shared" si="451"/>
        <v>0</v>
      </c>
      <c r="AD2778" s="56">
        <f t="shared" si="448"/>
        <v>0</v>
      </c>
      <c r="AE2778" s="56">
        <v>0</v>
      </c>
      <c r="AF2778" s="56">
        <f t="shared" si="452"/>
        <v>0</v>
      </c>
      <c r="AG2778" s="56">
        <f t="shared" si="449"/>
        <v>0</v>
      </c>
      <c r="AH2778" s="56">
        <v>0</v>
      </c>
    </row>
    <row r="2779" spans="1:34">
      <c r="A2779" s="17">
        <v>2770</v>
      </c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4"/>
      <c r="N2779" s="52"/>
      <c r="O2779" s="8"/>
      <c r="P2779" s="8"/>
      <c r="Q2779" s="8"/>
      <c r="R2779" s="8"/>
      <c r="S2779" s="51"/>
      <c r="T2779" s="88">
        <f>IF(Dane!$E$4=1,Z2779,IF(Dane!$E$4=2,AD2779,AG2779))</f>
        <v>0</v>
      </c>
      <c r="U2779" s="18">
        <f>IF(Dane!$E$4=1,AA2779,IF(Dane!$E$4=2,AE2779,AH2779))</f>
        <v>0</v>
      </c>
      <c r="V2779" s="18">
        <f t="shared" si="443"/>
        <v>0</v>
      </c>
      <c r="W2779" s="19">
        <f t="shared" si="444"/>
        <v>0</v>
      </c>
      <c r="X2779" s="55">
        <f>Dane!$C$10</f>
        <v>0</v>
      </c>
      <c r="Y2779" s="56">
        <f t="shared" si="450"/>
        <v>0</v>
      </c>
      <c r="Z2779" s="56">
        <f t="shared" si="445"/>
        <v>0</v>
      </c>
      <c r="AA2779" s="56">
        <f t="shared" si="446"/>
        <v>0</v>
      </c>
      <c r="AB2779" s="56">
        <f t="shared" si="447"/>
        <v>0</v>
      </c>
      <c r="AC2779" s="56">
        <f t="shared" si="451"/>
        <v>0</v>
      </c>
      <c r="AD2779" s="56">
        <f t="shared" si="448"/>
        <v>0</v>
      </c>
      <c r="AE2779" s="56">
        <v>0</v>
      </c>
      <c r="AF2779" s="56">
        <f t="shared" si="452"/>
        <v>0</v>
      </c>
      <c r="AG2779" s="56">
        <f t="shared" si="449"/>
        <v>0</v>
      </c>
      <c r="AH2779" s="56">
        <v>0</v>
      </c>
    </row>
    <row r="2780" spans="1:34">
      <c r="A2780" s="17">
        <v>2771</v>
      </c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4"/>
      <c r="N2780" s="52"/>
      <c r="O2780" s="8"/>
      <c r="P2780" s="8"/>
      <c r="Q2780" s="8"/>
      <c r="R2780" s="8"/>
      <c r="S2780" s="51"/>
      <c r="T2780" s="88">
        <f>IF(Dane!$E$4=1,Z2780,IF(Dane!$E$4=2,AD2780,AG2780))</f>
        <v>0</v>
      </c>
      <c r="U2780" s="18">
        <f>IF(Dane!$E$4=1,AA2780,IF(Dane!$E$4=2,AE2780,AH2780))</f>
        <v>0</v>
      </c>
      <c r="V2780" s="18">
        <f t="shared" si="443"/>
        <v>0</v>
      </c>
      <c r="W2780" s="19">
        <f t="shared" si="444"/>
        <v>0</v>
      </c>
      <c r="X2780" s="55">
        <f>Dane!$C$10</f>
        <v>0</v>
      </c>
      <c r="Y2780" s="56">
        <f t="shared" si="450"/>
        <v>0</v>
      </c>
      <c r="Z2780" s="56">
        <f t="shared" si="445"/>
        <v>0</v>
      </c>
      <c r="AA2780" s="56">
        <f t="shared" si="446"/>
        <v>0</v>
      </c>
      <c r="AB2780" s="56">
        <f t="shared" si="447"/>
        <v>0</v>
      </c>
      <c r="AC2780" s="56">
        <f t="shared" si="451"/>
        <v>0</v>
      </c>
      <c r="AD2780" s="56">
        <f t="shared" si="448"/>
        <v>0</v>
      </c>
      <c r="AE2780" s="56">
        <v>0</v>
      </c>
      <c r="AF2780" s="56">
        <f t="shared" si="452"/>
        <v>0</v>
      </c>
      <c r="AG2780" s="56">
        <f t="shared" si="449"/>
        <v>0</v>
      </c>
      <c r="AH2780" s="56">
        <v>0</v>
      </c>
    </row>
    <row r="2781" spans="1:34">
      <c r="A2781" s="17">
        <v>2772</v>
      </c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4"/>
      <c r="N2781" s="52"/>
      <c r="O2781" s="8"/>
      <c r="P2781" s="8"/>
      <c r="Q2781" s="8"/>
      <c r="R2781" s="8"/>
      <c r="S2781" s="51"/>
      <c r="T2781" s="88">
        <f>IF(Dane!$E$4=1,Z2781,IF(Dane!$E$4=2,AD2781,AG2781))</f>
        <v>0</v>
      </c>
      <c r="U2781" s="18">
        <f>IF(Dane!$E$4=1,AA2781,IF(Dane!$E$4=2,AE2781,AH2781))</f>
        <v>0</v>
      </c>
      <c r="V2781" s="18">
        <f t="shared" si="443"/>
        <v>0</v>
      </c>
      <c r="W2781" s="19">
        <f t="shared" si="444"/>
        <v>0</v>
      </c>
      <c r="X2781" s="55">
        <f>Dane!$C$10</f>
        <v>0</v>
      </c>
      <c r="Y2781" s="56">
        <f t="shared" si="450"/>
        <v>0</v>
      </c>
      <c r="Z2781" s="56">
        <f t="shared" si="445"/>
        <v>0</v>
      </c>
      <c r="AA2781" s="56">
        <f t="shared" si="446"/>
        <v>0</v>
      </c>
      <c r="AB2781" s="56">
        <f t="shared" si="447"/>
        <v>0</v>
      </c>
      <c r="AC2781" s="56">
        <f t="shared" si="451"/>
        <v>0</v>
      </c>
      <c r="AD2781" s="56">
        <f t="shared" si="448"/>
        <v>0</v>
      </c>
      <c r="AE2781" s="56">
        <v>0</v>
      </c>
      <c r="AF2781" s="56">
        <f t="shared" si="452"/>
        <v>0</v>
      </c>
      <c r="AG2781" s="56">
        <f t="shared" si="449"/>
        <v>0</v>
      </c>
      <c r="AH2781" s="56">
        <v>0</v>
      </c>
    </row>
    <row r="2782" spans="1:34">
      <c r="A2782" s="17">
        <v>2773</v>
      </c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4"/>
      <c r="N2782" s="52"/>
      <c r="O2782" s="8"/>
      <c r="P2782" s="8"/>
      <c r="Q2782" s="8"/>
      <c r="R2782" s="8"/>
      <c r="S2782" s="51"/>
      <c r="T2782" s="88">
        <f>IF(Dane!$E$4=1,Z2782,IF(Dane!$E$4=2,AD2782,AG2782))</f>
        <v>0</v>
      </c>
      <c r="U2782" s="18">
        <f>IF(Dane!$E$4=1,AA2782,IF(Dane!$E$4=2,AE2782,AH2782))</f>
        <v>0</v>
      </c>
      <c r="V2782" s="18">
        <f t="shared" si="443"/>
        <v>0</v>
      </c>
      <c r="W2782" s="19">
        <f t="shared" si="444"/>
        <v>0</v>
      </c>
      <c r="X2782" s="55">
        <f>Dane!$C$10</f>
        <v>0</v>
      </c>
      <c r="Y2782" s="56">
        <f t="shared" si="450"/>
        <v>0</v>
      </c>
      <c r="Z2782" s="56">
        <f t="shared" si="445"/>
        <v>0</v>
      </c>
      <c r="AA2782" s="56">
        <f t="shared" si="446"/>
        <v>0</v>
      </c>
      <c r="AB2782" s="56">
        <f t="shared" si="447"/>
        <v>0</v>
      </c>
      <c r="AC2782" s="56">
        <f t="shared" si="451"/>
        <v>0</v>
      </c>
      <c r="AD2782" s="56">
        <f t="shared" si="448"/>
        <v>0</v>
      </c>
      <c r="AE2782" s="56">
        <v>0</v>
      </c>
      <c r="AF2782" s="56">
        <f t="shared" si="452"/>
        <v>0</v>
      </c>
      <c r="AG2782" s="56">
        <f t="shared" si="449"/>
        <v>0</v>
      </c>
      <c r="AH2782" s="56">
        <v>0</v>
      </c>
    </row>
    <row r="2783" spans="1:34">
      <c r="A2783" s="17">
        <v>2774</v>
      </c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4"/>
      <c r="N2783" s="52"/>
      <c r="O2783" s="8"/>
      <c r="P2783" s="8"/>
      <c r="Q2783" s="8"/>
      <c r="R2783" s="8"/>
      <c r="S2783" s="51"/>
      <c r="T2783" s="88">
        <f>IF(Dane!$E$4=1,Z2783,IF(Dane!$E$4=2,AD2783,AG2783))</f>
        <v>0</v>
      </c>
      <c r="U2783" s="18">
        <f>IF(Dane!$E$4=1,AA2783,IF(Dane!$E$4=2,AE2783,AH2783))</f>
        <v>0</v>
      </c>
      <c r="V2783" s="18">
        <f t="shared" si="443"/>
        <v>0</v>
      </c>
      <c r="W2783" s="19">
        <f t="shared" si="444"/>
        <v>0</v>
      </c>
      <c r="X2783" s="55">
        <f>Dane!$C$10</f>
        <v>0</v>
      </c>
      <c r="Y2783" s="56">
        <f t="shared" si="450"/>
        <v>0</v>
      </c>
      <c r="Z2783" s="56">
        <f t="shared" si="445"/>
        <v>0</v>
      </c>
      <c r="AA2783" s="56">
        <f t="shared" si="446"/>
        <v>0</v>
      </c>
      <c r="AB2783" s="56">
        <f t="shared" si="447"/>
        <v>0</v>
      </c>
      <c r="AC2783" s="56">
        <f t="shared" si="451"/>
        <v>0</v>
      </c>
      <c r="AD2783" s="56">
        <f t="shared" si="448"/>
        <v>0</v>
      </c>
      <c r="AE2783" s="56">
        <v>0</v>
      </c>
      <c r="AF2783" s="56">
        <f t="shared" si="452"/>
        <v>0</v>
      </c>
      <c r="AG2783" s="56">
        <f t="shared" si="449"/>
        <v>0</v>
      </c>
      <c r="AH2783" s="56">
        <v>0</v>
      </c>
    </row>
    <row r="2784" spans="1:34">
      <c r="A2784" s="17">
        <v>2775</v>
      </c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4"/>
      <c r="N2784" s="52"/>
      <c r="O2784" s="8"/>
      <c r="P2784" s="8"/>
      <c r="Q2784" s="8"/>
      <c r="R2784" s="8"/>
      <c r="S2784" s="51"/>
      <c r="T2784" s="88">
        <f>IF(Dane!$E$4=1,Z2784,IF(Dane!$E$4=2,AD2784,AG2784))</f>
        <v>0</v>
      </c>
      <c r="U2784" s="18">
        <f>IF(Dane!$E$4=1,AA2784,IF(Dane!$E$4=2,AE2784,AH2784))</f>
        <v>0</v>
      </c>
      <c r="V2784" s="18">
        <f t="shared" si="443"/>
        <v>0</v>
      </c>
      <c r="W2784" s="19">
        <f t="shared" si="444"/>
        <v>0</v>
      </c>
      <c r="X2784" s="55">
        <f>Dane!$C$10</f>
        <v>0</v>
      </c>
      <c r="Y2784" s="56">
        <f t="shared" si="450"/>
        <v>0</v>
      </c>
      <c r="Z2784" s="56">
        <f t="shared" si="445"/>
        <v>0</v>
      </c>
      <c r="AA2784" s="56">
        <f t="shared" si="446"/>
        <v>0</v>
      </c>
      <c r="AB2784" s="56">
        <f t="shared" si="447"/>
        <v>0</v>
      </c>
      <c r="AC2784" s="56">
        <f t="shared" si="451"/>
        <v>0</v>
      </c>
      <c r="AD2784" s="56">
        <f t="shared" si="448"/>
        <v>0</v>
      </c>
      <c r="AE2784" s="56">
        <v>0</v>
      </c>
      <c r="AF2784" s="56">
        <f t="shared" si="452"/>
        <v>0</v>
      </c>
      <c r="AG2784" s="56">
        <f t="shared" si="449"/>
        <v>0</v>
      </c>
      <c r="AH2784" s="56">
        <v>0</v>
      </c>
    </row>
    <row r="2785" spans="1:34">
      <c r="A2785" s="17">
        <v>2776</v>
      </c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4"/>
      <c r="N2785" s="52"/>
      <c r="O2785" s="8"/>
      <c r="P2785" s="8"/>
      <c r="Q2785" s="8"/>
      <c r="R2785" s="8"/>
      <c r="S2785" s="51"/>
      <c r="T2785" s="88">
        <f>IF(Dane!$E$4=1,Z2785,IF(Dane!$E$4=2,AD2785,AG2785))</f>
        <v>0</v>
      </c>
      <c r="U2785" s="18">
        <f>IF(Dane!$E$4=1,AA2785,IF(Dane!$E$4=2,AE2785,AH2785))</f>
        <v>0</v>
      </c>
      <c r="V2785" s="18">
        <f t="shared" si="443"/>
        <v>0</v>
      </c>
      <c r="W2785" s="19">
        <f t="shared" si="444"/>
        <v>0</v>
      </c>
      <c r="X2785" s="55">
        <f>Dane!$C$10</f>
        <v>0</v>
      </c>
      <c r="Y2785" s="56">
        <f t="shared" si="450"/>
        <v>0</v>
      </c>
      <c r="Z2785" s="56">
        <f t="shared" si="445"/>
        <v>0</v>
      </c>
      <c r="AA2785" s="56">
        <f t="shared" si="446"/>
        <v>0</v>
      </c>
      <c r="AB2785" s="56">
        <f t="shared" si="447"/>
        <v>0</v>
      </c>
      <c r="AC2785" s="56">
        <f t="shared" si="451"/>
        <v>0</v>
      </c>
      <c r="AD2785" s="56">
        <f t="shared" si="448"/>
        <v>0</v>
      </c>
      <c r="AE2785" s="56">
        <v>0</v>
      </c>
      <c r="AF2785" s="56">
        <f t="shared" si="452"/>
        <v>0</v>
      </c>
      <c r="AG2785" s="56">
        <f t="shared" si="449"/>
        <v>0</v>
      </c>
      <c r="AH2785" s="56">
        <v>0</v>
      </c>
    </row>
    <row r="2786" spans="1:34">
      <c r="A2786" s="17">
        <v>2777</v>
      </c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4"/>
      <c r="N2786" s="52"/>
      <c r="O2786" s="8"/>
      <c r="P2786" s="8"/>
      <c r="Q2786" s="8"/>
      <c r="R2786" s="8"/>
      <c r="S2786" s="51"/>
      <c r="T2786" s="88">
        <f>IF(Dane!$E$4=1,Z2786,IF(Dane!$E$4=2,AD2786,AG2786))</f>
        <v>0</v>
      </c>
      <c r="U2786" s="18">
        <f>IF(Dane!$E$4=1,AA2786,IF(Dane!$E$4=2,AE2786,AH2786))</f>
        <v>0</v>
      </c>
      <c r="V2786" s="18">
        <f t="shared" si="443"/>
        <v>0</v>
      </c>
      <c r="W2786" s="19">
        <f t="shared" si="444"/>
        <v>0</v>
      </c>
      <c r="X2786" s="55">
        <f>Dane!$C$10</f>
        <v>0</v>
      </c>
      <c r="Y2786" s="56">
        <f t="shared" si="450"/>
        <v>0</v>
      </c>
      <c r="Z2786" s="56">
        <f t="shared" si="445"/>
        <v>0</v>
      </c>
      <c r="AA2786" s="56">
        <f t="shared" si="446"/>
        <v>0</v>
      </c>
      <c r="AB2786" s="56">
        <f t="shared" si="447"/>
        <v>0</v>
      </c>
      <c r="AC2786" s="56">
        <f t="shared" si="451"/>
        <v>0</v>
      </c>
      <c r="AD2786" s="56">
        <f t="shared" si="448"/>
        <v>0</v>
      </c>
      <c r="AE2786" s="56">
        <v>0</v>
      </c>
      <c r="AF2786" s="56">
        <f t="shared" si="452"/>
        <v>0</v>
      </c>
      <c r="AG2786" s="56">
        <f t="shared" si="449"/>
        <v>0</v>
      </c>
      <c r="AH2786" s="56">
        <v>0</v>
      </c>
    </row>
    <row r="2787" spans="1:34">
      <c r="A2787" s="17">
        <v>2778</v>
      </c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4"/>
      <c r="N2787" s="52"/>
      <c r="O2787" s="8"/>
      <c r="P2787" s="8"/>
      <c r="Q2787" s="8"/>
      <c r="R2787" s="8"/>
      <c r="S2787" s="51"/>
      <c r="T2787" s="88">
        <f>IF(Dane!$E$4=1,Z2787,IF(Dane!$E$4=2,AD2787,AG2787))</f>
        <v>0</v>
      </c>
      <c r="U2787" s="18">
        <f>IF(Dane!$E$4=1,AA2787,IF(Dane!$E$4=2,AE2787,AH2787))</f>
        <v>0</v>
      </c>
      <c r="V2787" s="18">
        <f t="shared" si="443"/>
        <v>0</v>
      </c>
      <c r="W2787" s="19">
        <f t="shared" si="444"/>
        <v>0</v>
      </c>
      <c r="X2787" s="55">
        <f>Dane!$C$10</f>
        <v>0</v>
      </c>
      <c r="Y2787" s="56">
        <f t="shared" si="450"/>
        <v>0</v>
      </c>
      <c r="Z2787" s="56">
        <f t="shared" si="445"/>
        <v>0</v>
      </c>
      <c r="AA2787" s="56">
        <f t="shared" si="446"/>
        <v>0</v>
      </c>
      <c r="AB2787" s="56">
        <f t="shared" si="447"/>
        <v>0</v>
      </c>
      <c r="AC2787" s="56">
        <f t="shared" si="451"/>
        <v>0</v>
      </c>
      <c r="AD2787" s="56">
        <f t="shared" si="448"/>
        <v>0</v>
      </c>
      <c r="AE2787" s="56">
        <v>0</v>
      </c>
      <c r="AF2787" s="56">
        <f t="shared" si="452"/>
        <v>0</v>
      </c>
      <c r="AG2787" s="56">
        <f t="shared" si="449"/>
        <v>0</v>
      </c>
      <c r="AH2787" s="56">
        <v>0</v>
      </c>
    </row>
    <row r="2788" spans="1:34">
      <c r="A2788" s="17">
        <v>2779</v>
      </c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4"/>
      <c r="N2788" s="52"/>
      <c r="O2788" s="8"/>
      <c r="P2788" s="8"/>
      <c r="Q2788" s="8"/>
      <c r="R2788" s="8"/>
      <c r="S2788" s="51"/>
      <c r="T2788" s="88">
        <f>IF(Dane!$E$4=1,Z2788,IF(Dane!$E$4=2,AD2788,AG2788))</f>
        <v>0</v>
      </c>
      <c r="U2788" s="18">
        <f>IF(Dane!$E$4=1,AA2788,IF(Dane!$E$4=2,AE2788,AH2788))</f>
        <v>0</v>
      </c>
      <c r="V2788" s="18">
        <f t="shared" si="443"/>
        <v>0</v>
      </c>
      <c r="W2788" s="19">
        <f t="shared" si="444"/>
        <v>0</v>
      </c>
      <c r="X2788" s="55">
        <f>Dane!$C$10</f>
        <v>0</v>
      </c>
      <c r="Y2788" s="56">
        <f t="shared" si="450"/>
        <v>0</v>
      </c>
      <c r="Z2788" s="56">
        <f t="shared" si="445"/>
        <v>0</v>
      </c>
      <c r="AA2788" s="56">
        <f t="shared" si="446"/>
        <v>0</v>
      </c>
      <c r="AB2788" s="56">
        <f t="shared" si="447"/>
        <v>0</v>
      </c>
      <c r="AC2788" s="56">
        <f t="shared" si="451"/>
        <v>0</v>
      </c>
      <c r="AD2788" s="56">
        <f t="shared" si="448"/>
        <v>0</v>
      </c>
      <c r="AE2788" s="56">
        <v>0</v>
      </c>
      <c r="AF2788" s="56">
        <f t="shared" si="452"/>
        <v>0</v>
      </c>
      <c r="AG2788" s="56">
        <f t="shared" si="449"/>
        <v>0</v>
      </c>
      <c r="AH2788" s="56">
        <v>0</v>
      </c>
    </row>
    <row r="2789" spans="1:34">
      <c r="A2789" s="17">
        <v>2780</v>
      </c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4"/>
      <c r="N2789" s="52"/>
      <c r="O2789" s="8"/>
      <c r="P2789" s="8"/>
      <c r="Q2789" s="8"/>
      <c r="R2789" s="8"/>
      <c r="S2789" s="51"/>
      <c r="T2789" s="88">
        <f>IF(Dane!$E$4=1,Z2789,IF(Dane!$E$4=2,AD2789,AG2789))</f>
        <v>0</v>
      </c>
      <c r="U2789" s="18">
        <f>IF(Dane!$E$4=1,AA2789,IF(Dane!$E$4=2,AE2789,AH2789))</f>
        <v>0</v>
      </c>
      <c r="V2789" s="18">
        <f t="shared" si="443"/>
        <v>0</v>
      </c>
      <c r="W2789" s="19">
        <f t="shared" si="444"/>
        <v>0</v>
      </c>
      <c r="X2789" s="55">
        <f>Dane!$C$10</f>
        <v>0</v>
      </c>
      <c r="Y2789" s="56">
        <f t="shared" si="450"/>
        <v>0</v>
      </c>
      <c r="Z2789" s="56">
        <f t="shared" si="445"/>
        <v>0</v>
      </c>
      <c r="AA2789" s="56">
        <f t="shared" si="446"/>
        <v>0</v>
      </c>
      <c r="AB2789" s="56">
        <f t="shared" si="447"/>
        <v>0</v>
      </c>
      <c r="AC2789" s="56">
        <f t="shared" si="451"/>
        <v>0</v>
      </c>
      <c r="AD2789" s="56">
        <f t="shared" si="448"/>
        <v>0</v>
      </c>
      <c r="AE2789" s="56">
        <v>0</v>
      </c>
      <c r="AF2789" s="56">
        <f t="shared" si="452"/>
        <v>0</v>
      </c>
      <c r="AG2789" s="56">
        <f t="shared" si="449"/>
        <v>0</v>
      </c>
      <c r="AH2789" s="56">
        <v>0</v>
      </c>
    </row>
    <row r="2790" spans="1:34">
      <c r="A2790" s="17">
        <v>2781</v>
      </c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4"/>
      <c r="N2790" s="52"/>
      <c r="O2790" s="8"/>
      <c r="P2790" s="8"/>
      <c r="Q2790" s="8"/>
      <c r="R2790" s="8"/>
      <c r="S2790" s="51"/>
      <c r="T2790" s="88">
        <f>IF(Dane!$E$4=1,Z2790,IF(Dane!$E$4=2,AD2790,AG2790))</f>
        <v>0</v>
      </c>
      <c r="U2790" s="18">
        <f>IF(Dane!$E$4=1,AA2790,IF(Dane!$E$4=2,AE2790,AH2790))</f>
        <v>0</v>
      </c>
      <c r="V2790" s="18">
        <f t="shared" si="443"/>
        <v>0</v>
      </c>
      <c r="W2790" s="19">
        <f t="shared" si="444"/>
        <v>0</v>
      </c>
      <c r="X2790" s="55">
        <f>Dane!$C$10</f>
        <v>0</v>
      </c>
      <c r="Y2790" s="56">
        <f t="shared" si="450"/>
        <v>0</v>
      </c>
      <c r="Z2790" s="56">
        <f t="shared" si="445"/>
        <v>0</v>
      </c>
      <c r="AA2790" s="56">
        <f t="shared" si="446"/>
        <v>0</v>
      </c>
      <c r="AB2790" s="56">
        <f t="shared" si="447"/>
        <v>0</v>
      </c>
      <c r="AC2790" s="56">
        <f t="shared" si="451"/>
        <v>0</v>
      </c>
      <c r="AD2790" s="56">
        <f t="shared" si="448"/>
        <v>0</v>
      </c>
      <c r="AE2790" s="56">
        <v>0</v>
      </c>
      <c r="AF2790" s="56">
        <f t="shared" si="452"/>
        <v>0</v>
      </c>
      <c r="AG2790" s="56">
        <f t="shared" si="449"/>
        <v>0</v>
      </c>
      <c r="AH2790" s="56">
        <v>0</v>
      </c>
    </row>
    <row r="2791" spans="1:34">
      <c r="A2791" s="17">
        <v>2782</v>
      </c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4"/>
      <c r="N2791" s="52"/>
      <c r="O2791" s="8"/>
      <c r="P2791" s="8"/>
      <c r="Q2791" s="8"/>
      <c r="R2791" s="8"/>
      <c r="S2791" s="51"/>
      <c r="T2791" s="88">
        <f>IF(Dane!$E$4=1,Z2791,IF(Dane!$E$4=2,AD2791,AG2791))</f>
        <v>0</v>
      </c>
      <c r="U2791" s="18">
        <f>IF(Dane!$E$4=1,AA2791,IF(Dane!$E$4=2,AE2791,AH2791))</f>
        <v>0</v>
      </c>
      <c r="V2791" s="18">
        <f t="shared" si="443"/>
        <v>0</v>
      </c>
      <c r="W2791" s="19">
        <f t="shared" si="444"/>
        <v>0</v>
      </c>
      <c r="X2791" s="55">
        <f>Dane!$C$10</f>
        <v>0</v>
      </c>
      <c r="Y2791" s="56">
        <f t="shared" si="450"/>
        <v>0</v>
      </c>
      <c r="Z2791" s="56">
        <f t="shared" si="445"/>
        <v>0</v>
      </c>
      <c r="AA2791" s="56">
        <f t="shared" si="446"/>
        <v>0</v>
      </c>
      <c r="AB2791" s="56">
        <f t="shared" si="447"/>
        <v>0</v>
      </c>
      <c r="AC2791" s="56">
        <f t="shared" si="451"/>
        <v>0</v>
      </c>
      <c r="AD2791" s="56">
        <f t="shared" si="448"/>
        <v>0</v>
      </c>
      <c r="AE2791" s="56">
        <v>0</v>
      </c>
      <c r="AF2791" s="56">
        <f t="shared" si="452"/>
        <v>0</v>
      </c>
      <c r="AG2791" s="56">
        <f t="shared" si="449"/>
        <v>0</v>
      </c>
      <c r="AH2791" s="56">
        <v>0</v>
      </c>
    </row>
    <row r="2792" spans="1:34">
      <c r="A2792" s="17">
        <v>2783</v>
      </c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4"/>
      <c r="N2792" s="52"/>
      <c r="O2792" s="8"/>
      <c r="P2792" s="8"/>
      <c r="Q2792" s="8"/>
      <c r="R2792" s="8"/>
      <c r="S2792" s="51"/>
      <c r="T2792" s="88">
        <f>IF(Dane!$E$4=1,Z2792,IF(Dane!$E$4=2,AD2792,AG2792))</f>
        <v>0</v>
      </c>
      <c r="U2792" s="18">
        <f>IF(Dane!$E$4=1,AA2792,IF(Dane!$E$4=2,AE2792,AH2792))</f>
        <v>0</v>
      </c>
      <c r="V2792" s="18">
        <f t="shared" si="443"/>
        <v>0</v>
      </c>
      <c r="W2792" s="19">
        <f t="shared" si="444"/>
        <v>0</v>
      </c>
      <c r="X2792" s="55">
        <f>Dane!$C$10</f>
        <v>0</v>
      </c>
      <c r="Y2792" s="56">
        <f t="shared" si="450"/>
        <v>0</v>
      </c>
      <c r="Z2792" s="56">
        <f t="shared" si="445"/>
        <v>0</v>
      </c>
      <c r="AA2792" s="56">
        <f t="shared" si="446"/>
        <v>0</v>
      </c>
      <c r="AB2792" s="56">
        <f t="shared" si="447"/>
        <v>0</v>
      </c>
      <c r="AC2792" s="56">
        <f t="shared" si="451"/>
        <v>0</v>
      </c>
      <c r="AD2792" s="56">
        <f t="shared" si="448"/>
        <v>0</v>
      </c>
      <c r="AE2792" s="56">
        <v>0</v>
      </c>
      <c r="AF2792" s="56">
        <f t="shared" si="452"/>
        <v>0</v>
      </c>
      <c r="AG2792" s="56">
        <f t="shared" si="449"/>
        <v>0</v>
      </c>
      <c r="AH2792" s="56">
        <v>0</v>
      </c>
    </row>
    <row r="2793" spans="1:34">
      <c r="A2793" s="17">
        <v>2784</v>
      </c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4"/>
      <c r="N2793" s="52"/>
      <c r="O2793" s="8"/>
      <c r="P2793" s="8"/>
      <c r="Q2793" s="8"/>
      <c r="R2793" s="8"/>
      <c r="S2793" s="51"/>
      <c r="T2793" s="88">
        <f>IF(Dane!$E$4=1,Z2793,IF(Dane!$E$4=2,AD2793,AG2793))</f>
        <v>0</v>
      </c>
      <c r="U2793" s="18">
        <f>IF(Dane!$E$4=1,AA2793,IF(Dane!$E$4=2,AE2793,AH2793))</f>
        <v>0</v>
      </c>
      <c r="V2793" s="18">
        <f t="shared" si="443"/>
        <v>0</v>
      </c>
      <c r="W2793" s="19">
        <f t="shared" si="444"/>
        <v>0</v>
      </c>
      <c r="X2793" s="55">
        <f>Dane!$C$10</f>
        <v>0</v>
      </c>
      <c r="Y2793" s="56">
        <f t="shared" si="450"/>
        <v>0</v>
      </c>
      <c r="Z2793" s="56">
        <f t="shared" si="445"/>
        <v>0</v>
      </c>
      <c r="AA2793" s="56">
        <f t="shared" si="446"/>
        <v>0</v>
      </c>
      <c r="AB2793" s="56">
        <f t="shared" si="447"/>
        <v>0</v>
      </c>
      <c r="AC2793" s="56">
        <f t="shared" si="451"/>
        <v>0</v>
      </c>
      <c r="AD2793" s="56">
        <f t="shared" si="448"/>
        <v>0</v>
      </c>
      <c r="AE2793" s="56">
        <v>0</v>
      </c>
      <c r="AF2793" s="56">
        <f t="shared" si="452"/>
        <v>0</v>
      </c>
      <c r="AG2793" s="56">
        <f t="shared" si="449"/>
        <v>0</v>
      </c>
      <c r="AH2793" s="56">
        <v>0</v>
      </c>
    </row>
    <row r="2794" spans="1:34">
      <c r="A2794" s="17">
        <v>2785</v>
      </c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4"/>
      <c r="N2794" s="52"/>
      <c r="O2794" s="8"/>
      <c r="P2794" s="8"/>
      <c r="Q2794" s="8"/>
      <c r="R2794" s="8"/>
      <c r="S2794" s="51"/>
      <c r="T2794" s="88">
        <f>IF(Dane!$E$4=1,Z2794,IF(Dane!$E$4=2,AD2794,AG2794))</f>
        <v>0</v>
      </c>
      <c r="U2794" s="18">
        <f>IF(Dane!$E$4=1,AA2794,IF(Dane!$E$4=2,AE2794,AH2794))</f>
        <v>0</v>
      </c>
      <c r="V2794" s="18">
        <f t="shared" si="443"/>
        <v>0</v>
      </c>
      <c r="W2794" s="19">
        <f t="shared" si="444"/>
        <v>0</v>
      </c>
      <c r="X2794" s="55">
        <f>Dane!$C$10</f>
        <v>0</v>
      </c>
      <c r="Y2794" s="56">
        <f t="shared" si="450"/>
        <v>0</v>
      </c>
      <c r="Z2794" s="56">
        <f t="shared" si="445"/>
        <v>0</v>
      </c>
      <c r="AA2794" s="56">
        <f t="shared" si="446"/>
        <v>0</v>
      </c>
      <c r="AB2794" s="56">
        <f t="shared" si="447"/>
        <v>0</v>
      </c>
      <c r="AC2794" s="56">
        <f t="shared" si="451"/>
        <v>0</v>
      </c>
      <c r="AD2794" s="56">
        <f t="shared" si="448"/>
        <v>0</v>
      </c>
      <c r="AE2794" s="56">
        <v>0</v>
      </c>
      <c r="AF2794" s="56">
        <f t="shared" si="452"/>
        <v>0</v>
      </c>
      <c r="AG2794" s="56">
        <f t="shared" si="449"/>
        <v>0</v>
      </c>
      <c r="AH2794" s="56">
        <v>0</v>
      </c>
    </row>
    <row r="2795" spans="1:34">
      <c r="A2795" s="17">
        <v>2786</v>
      </c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4"/>
      <c r="N2795" s="52"/>
      <c r="O2795" s="8"/>
      <c r="P2795" s="8"/>
      <c r="Q2795" s="8"/>
      <c r="R2795" s="8"/>
      <c r="S2795" s="51"/>
      <c r="T2795" s="88">
        <f>IF(Dane!$E$4=1,Z2795,IF(Dane!$E$4=2,AD2795,AG2795))</f>
        <v>0</v>
      </c>
      <c r="U2795" s="18">
        <f>IF(Dane!$E$4=1,AA2795,IF(Dane!$E$4=2,AE2795,AH2795))</f>
        <v>0</v>
      </c>
      <c r="V2795" s="18">
        <f t="shared" si="443"/>
        <v>0</v>
      </c>
      <c r="W2795" s="19">
        <f t="shared" si="444"/>
        <v>0</v>
      </c>
      <c r="X2795" s="55">
        <f>Dane!$C$10</f>
        <v>0</v>
      </c>
      <c r="Y2795" s="56">
        <f t="shared" si="450"/>
        <v>0</v>
      </c>
      <c r="Z2795" s="56">
        <f t="shared" si="445"/>
        <v>0</v>
      </c>
      <c r="AA2795" s="56">
        <f t="shared" si="446"/>
        <v>0</v>
      </c>
      <c r="AB2795" s="56">
        <f t="shared" si="447"/>
        <v>0</v>
      </c>
      <c r="AC2795" s="56">
        <f t="shared" si="451"/>
        <v>0</v>
      </c>
      <c r="AD2795" s="56">
        <f t="shared" si="448"/>
        <v>0</v>
      </c>
      <c r="AE2795" s="56">
        <v>0</v>
      </c>
      <c r="AF2795" s="56">
        <f t="shared" si="452"/>
        <v>0</v>
      </c>
      <c r="AG2795" s="56">
        <f t="shared" si="449"/>
        <v>0</v>
      </c>
      <c r="AH2795" s="56">
        <v>0</v>
      </c>
    </row>
    <row r="2796" spans="1:34">
      <c r="A2796" s="17">
        <v>2787</v>
      </c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4"/>
      <c r="N2796" s="52"/>
      <c r="O2796" s="8"/>
      <c r="P2796" s="8"/>
      <c r="Q2796" s="8"/>
      <c r="R2796" s="8"/>
      <c r="S2796" s="51"/>
      <c r="T2796" s="88">
        <f>IF(Dane!$E$4=1,Z2796,IF(Dane!$E$4=2,AD2796,AG2796))</f>
        <v>0</v>
      </c>
      <c r="U2796" s="18">
        <f>IF(Dane!$E$4=1,AA2796,IF(Dane!$E$4=2,AE2796,AH2796))</f>
        <v>0</v>
      </c>
      <c r="V2796" s="18">
        <f t="shared" si="443"/>
        <v>0</v>
      </c>
      <c r="W2796" s="19">
        <f t="shared" si="444"/>
        <v>0</v>
      </c>
      <c r="X2796" s="55">
        <f>Dane!$C$10</f>
        <v>0</v>
      </c>
      <c r="Y2796" s="56">
        <f t="shared" si="450"/>
        <v>0</v>
      </c>
      <c r="Z2796" s="56">
        <f t="shared" si="445"/>
        <v>0</v>
      </c>
      <c r="AA2796" s="56">
        <f t="shared" si="446"/>
        <v>0</v>
      </c>
      <c r="AB2796" s="56">
        <f t="shared" si="447"/>
        <v>0</v>
      </c>
      <c r="AC2796" s="56">
        <f t="shared" si="451"/>
        <v>0</v>
      </c>
      <c r="AD2796" s="56">
        <f t="shared" si="448"/>
        <v>0</v>
      </c>
      <c r="AE2796" s="56">
        <v>0</v>
      </c>
      <c r="AF2796" s="56">
        <f t="shared" si="452"/>
        <v>0</v>
      </c>
      <c r="AG2796" s="56">
        <f t="shared" si="449"/>
        <v>0</v>
      </c>
      <c r="AH2796" s="56">
        <v>0</v>
      </c>
    </row>
    <row r="2797" spans="1:34">
      <c r="A2797" s="17">
        <v>2788</v>
      </c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4"/>
      <c r="N2797" s="52"/>
      <c r="O2797" s="8"/>
      <c r="P2797" s="8"/>
      <c r="Q2797" s="8"/>
      <c r="R2797" s="8"/>
      <c r="S2797" s="51"/>
      <c r="T2797" s="88">
        <f>IF(Dane!$E$4=1,Z2797,IF(Dane!$E$4=2,AD2797,AG2797))</f>
        <v>0</v>
      </c>
      <c r="U2797" s="18">
        <f>IF(Dane!$E$4=1,AA2797,IF(Dane!$E$4=2,AE2797,AH2797))</f>
        <v>0</v>
      </c>
      <c r="V2797" s="18">
        <f t="shared" si="443"/>
        <v>0</v>
      </c>
      <c r="W2797" s="19">
        <f t="shared" si="444"/>
        <v>0</v>
      </c>
      <c r="X2797" s="55">
        <f>Dane!$C$10</f>
        <v>0</v>
      </c>
      <c r="Y2797" s="56">
        <f t="shared" si="450"/>
        <v>0</v>
      </c>
      <c r="Z2797" s="56">
        <f t="shared" si="445"/>
        <v>0</v>
      </c>
      <c r="AA2797" s="56">
        <f t="shared" si="446"/>
        <v>0</v>
      </c>
      <c r="AB2797" s="56">
        <f t="shared" si="447"/>
        <v>0</v>
      </c>
      <c r="AC2797" s="56">
        <f t="shared" si="451"/>
        <v>0</v>
      </c>
      <c r="AD2797" s="56">
        <f t="shared" si="448"/>
        <v>0</v>
      </c>
      <c r="AE2797" s="56">
        <v>0</v>
      </c>
      <c r="AF2797" s="56">
        <f t="shared" si="452"/>
        <v>0</v>
      </c>
      <c r="AG2797" s="56">
        <f t="shared" si="449"/>
        <v>0</v>
      </c>
      <c r="AH2797" s="56">
        <v>0</v>
      </c>
    </row>
    <row r="2798" spans="1:34">
      <c r="A2798" s="17">
        <v>2789</v>
      </c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4"/>
      <c r="N2798" s="52"/>
      <c r="O2798" s="8"/>
      <c r="P2798" s="8"/>
      <c r="Q2798" s="8"/>
      <c r="R2798" s="8"/>
      <c r="S2798" s="51"/>
      <c r="T2798" s="88">
        <f>IF(Dane!$E$4=1,Z2798,IF(Dane!$E$4=2,AD2798,AG2798))</f>
        <v>0</v>
      </c>
      <c r="U2798" s="18">
        <f>IF(Dane!$E$4=1,AA2798,IF(Dane!$E$4=2,AE2798,AH2798))</f>
        <v>0</v>
      </c>
      <c r="V2798" s="18">
        <f t="shared" si="443"/>
        <v>0</v>
      </c>
      <c r="W2798" s="19">
        <f t="shared" si="444"/>
        <v>0</v>
      </c>
      <c r="X2798" s="55">
        <f>Dane!$C$10</f>
        <v>0</v>
      </c>
      <c r="Y2798" s="56">
        <f t="shared" si="450"/>
        <v>0</v>
      </c>
      <c r="Z2798" s="56">
        <f t="shared" si="445"/>
        <v>0</v>
      </c>
      <c r="AA2798" s="56">
        <f t="shared" si="446"/>
        <v>0</v>
      </c>
      <c r="AB2798" s="56">
        <f t="shared" si="447"/>
        <v>0</v>
      </c>
      <c r="AC2798" s="56">
        <f t="shared" si="451"/>
        <v>0</v>
      </c>
      <c r="AD2798" s="56">
        <f t="shared" si="448"/>
        <v>0</v>
      </c>
      <c r="AE2798" s="56">
        <v>0</v>
      </c>
      <c r="AF2798" s="56">
        <f t="shared" si="452"/>
        <v>0</v>
      </c>
      <c r="AG2798" s="56">
        <f t="shared" si="449"/>
        <v>0</v>
      </c>
      <c r="AH2798" s="56">
        <v>0</v>
      </c>
    </row>
    <row r="2799" spans="1:34">
      <c r="A2799" s="17">
        <v>2790</v>
      </c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4"/>
      <c r="N2799" s="52"/>
      <c r="O2799" s="8"/>
      <c r="P2799" s="8"/>
      <c r="Q2799" s="8"/>
      <c r="R2799" s="8"/>
      <c r="S2799" s="51"/>
      <c r="T2799" s="88">
        <f>IF(Dane!$E$4=1,Z2799,IF(Dane!$E$4=2,AD2799,AG2799))</f>
        <v>0</v>
      </c>
      <c r="U2799" s="18">
        <f>IF(Dane!$E$4=1,AA2799,IF(Dane!$E$4=2,AE2799,AH2799))</f>
        <v>0</v>
      </c>
      <c r="V2799" s="18">
        <f t="shared" si="443"/>
        <v>0</v>
      </c>
      <c r="W2799" s="19">
        <f t="shared" si="444"/>
        <v>0</v>
      </c>
      <c r="X2799" s="55">
        <f>Dane!$C$10</f>
        <v>0</v>
      </c>
      <c r="Y2799" s="56">
        <f t="shared" si="450"/>
        <v>0</v>
      </c>
      <c r="Z2799" s="56">
        <f t="shared" si="445"/>
        <v>0</v>
      </c>
      <c r="AA2799" s="56">
        <f t="shared" si="446"/>
        <v>0</v>
      </c>
      <c r="AB2799" s="56">
        <f t="shared" si="447"/>
        <v>0</v>
      </c>
      <c r="AC2799" s="56">
        <f t="shared" si="451"/>
        <v>0</v>
      </c>
      <c r="AD2799" s="56">
        <f t="shared" si="448"/>
        <v>0</v>
      </c>
      <c r="AE2799" s="56">
        <v>0</v>
      </c>
      <c r="AF2799" s="56">
        <f t="shared" si="452"/>
        <v>0</v>
      </c>
      <c r="AG2799" s="56">
        <f t="shared" si="449"/>
        <v>0</v>
      </c>
      <c r="AH2799" s="56">
        <v>0</v>
      </c>
    </row>
    <row r="2800" spans="1:34">
      <c r="A2800" s="17">
        <v>2791</v>
      </c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4"/>
      <c r="N2800" s="52"/>
      <c r="O2800" s="8"/>
      <c r="P2800" s="8"/>
      <c r="Q2800" s="8"/>
      <c r="R2800" s="8"/>
      <c r="S2800" s="51"/>
      <c r="T2800" s="88">
        <f>IF(Dane!$E$4=1,Z2800,IF(Dane!$E$4=2,AD2800,AG2800))</f>
        <v>0</v>
      </c>
      <c r="U2800" s="18">
        <f>IF(Dane!$E$4=1,AA2800,IF(Dane!$E$4=2,AE2800,AH2800))</f>
        <v>0</v>
      </c>
      <c r="V2800" s="18">
        <f t="shared" si="443"/>
        <v>0</v>
      </c>
      <c r="W2800" s="19">
        <f t="shared" si="444"/>
        <v>0</v>
      </c>
      <c r="X2800" s="55">
        <f>Dane!$C$10</f>
        <v>0</v>
      </c>
      <c r="Y2800" s="56">
        <f t="shared" si="450"/>
        <v>0</v>
      </c>
      <c r="Z2800" s="56">
        <f t="shared" si="445"/>
        <v>0</v>
      </c>
      <c r="AA2800" s="56">
        <f t="shared" si="446"/>
        <v>0</v>
      </c>
      <c r="AB2800" s="56">
        <f t="shared" si="447"/>
        <v>0</v>
      </c>
      <c r="AC2800" s="56">
        <f t="shared" si="451"/>
        <v>0</v>
      </c>
      <c r="AD2800" s="56">
        <f t="shared" si="448"/>
        <v>0</v>
      </c>
      <c r="AE2800" s="56">
        <v>0</v>
      </c>
      <c r="AF2800" s="56">
        <f t="shared" si="452"/>
        <v>0</v>
      </c>
      <c r="AG2800" s="56">
        <f t="shared" si="449"/>
        <v>0</v>
      </c>
      <c r="AH2800" s="56">
        <v>0</v>
      </c>
    </row>
    <row r="2801" spans="1:34">
      <c r="A2801" s="17">
        <v>2792</v>
      </c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4"/>
      <c r="N2801" s="52"/>
      <c r="O2801" s="8"/>
      <c r="P2801" s="8"/>
      <c r="Q2801" s="8"/>
      <c r="R2801" s="8"/>
      <c r="S2801" s="51"/>
      <c r="T2801" s="88">
        <f>IF(Dane!$E$4=1,Z2801,IF(Dane!$E$4=2,AD2801,AG2801))</f>
        <v>0</v>
      </c>
      <c r="U2801" s="18">
        <f>IF(Dane!$E$4=1,AA2801,IF(Dane!$E$4=2,AE2801,AH2801))</f>
        <v>0</v>
      </c>
      <c r="V2801" s="18">
        <f t="shared" si="443"/>
        <v>0</v>
      </c>
      <c r="W2801" s="19">
        <f t="shared" si="444"/>
        <v>0</v>
      </c>
      <c r="X2801" s="55">
        <f>Dane!$C$10</f>
        <v>0</v>
      </c>
      <c r="Y2801" s="56">
        <f t="shared" si="450"/>
        <v>0</v>
      </c>
      <c r="Z2801" s="56">
        <f t="shared" si="445"/>
        <v>0</v>
      </c>
      <c r="AA2801" s="56">
        <f t="shared" si="446"/>
        <v>0</v>
      </c>
      <c r="AB2801" s="56">
        <f t="shared" si="447"/>
        <v>0</v>
      </c>
      <c r="AC2801" s="56">
        <f t="shared" si="451"/>
        <v>0</v>
      </c>
      <c r="AD2801" s="56">
        <f t="shared" si="448"/>
        <v>0</v>
      </c>
      <c r="AE2801" s="56">
        <v>0</v>
      </c>
      <c r="AF2801" s="56">
        <f t="shared" si="452"/>
        <v>0</v>
      </c>
      <c r="AG2801" s="56">
        <f t="shared" si="449"/>
        <v>0</v>
      </c>
      <c r="AH2801" s="56">
        <v>0</v>
      </c>
    </row>
    <row r="2802" spans="1:34">
      <c r="A2802" s="17">
        <v>2793</v>
      </c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4"/>
      <c r="N2802" s="52"/>
      <c r="O2802" s="8"/>
      <c r="P2802" s="8"/>
      <c r="Q2802" s="8"/>
      <c r="R2802" s="8"/>
      <c r="S2802" s="51"/>
      <c r="T2802" s="88">
        <f>IF(Dane!$E$4=1,Z2802,IF(Dane!$E$4=2,AD2802,AG2802))</f>
        <v>0</v>
      </c>
      <c r="U2802" s="18">
        <f>IF(Dane!$E$4=1,AA2802,IF(Dane!$E$4=2,AE2802,AH2802))</f>
        <v>0</v>
      </c>
      <c r="V2802" s="18">
        <f t="shared" si="443"/>
        <v>0</v>
      </c>
      <c r="W2802" s="19">
        <f t="shared" si="444"/>
        <v>0</v>
      </c>
      <c r="X2802" s="55">
        <f>Dane!$C$10</f>
        <v>0</v>
      </c>
      <c r="Y2802" s="56">
        <f t="shared" si="450"/>
        <v>0</v>
      </c>
      <c r="Z2802" s="56">
        <f t="shared" si="445"/>
        <v>0</v>
      </c>
      <c r="AA2802" s="56">
        <f t="shared" si="446"/>
        <v>0</v>
      </c>
      <c r="AB2802" s="56">
        <f t="shared" si="447"/>
        <v>0</v>
      </c>
      <c r="AC2802" s="56">
        <f t="shared" si="451"/>
        <v>0</v>
      </c>
      <c r="AD2802" s="56">
        <f t="shared" si="448"/>
        <v>0</v>
      </c>
      <c r="AE2802" s="56">
        <v>0</v>
      </c>
      <c r="AF2802" s="56">
        <f t="shared" si="452"/>
        <v>0</v>
      </c>
      <c r="AG2802" s="56">
        <f t="shared" si="449"/>
        <v>0</v>
      </c>
      <c r="AH2802" s="56">
        <v>0</v>
      </c>
    </row>
    <row r="2803" spans="1:34">
      <c r="A2803" s="17">
        <v>2794</v>
      </c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4"/>
      <c r="N2803" s="52"/>
      <c r="O2803" s="8"/>
      <c r="P2803" s="8"/>
      <c r="Q2803" s="8"/>
      <c r="R2803" s="8"/>
      <c r="S2803" s="51"/>
      <c r="T2803" s="88">
        <f>IF(Dane!$E$4=1,Z2803,IF(Dane!$E$4=2,AD2803,AG2803))</f>
        <v>0</v>
      </c>
      <c r="U2803" s="18">
        <f>IF(Dane!$E$4=1,AA2803,IF(Dane!$E$4=2,AE2803,AH2803))</f>
        <v>0</v>
      </c>
      <c r="V2803" s="18">
        <f t="shared" si="443"/>
        <v>0</v>
      </c>
      <c r="W2803" s="19">
        <f t="shared" si="444"/>
        <v>0</v>
      </c>
      <c r="X2803" s="55">
        <f>Dane!$C$10</f>
        <v>0</v>
      </c>
      <c r="Y2803" s="56">
        <f t="shared" si="450"/>
        <v>0</v>
      </c>
      <c r="Z2803" s="56">
        <f t="shared" si="445"/>
        <v>0</v>
      </c>
      <c r="AA2803" s="56">
        <f t="shared" si="446"/>
        <v>0</v>
      </c>
      <c r="AB2803" s="56">
        <f t="shared" si="447"/>
        <v>0</v>
      </c>
      <c r="AC2803" s="56">
        <f t="shared" si="451"/>
        <v>0</v>
      </c>
      <c r="AD2803" s="56">
        <f t="shared" si="448"/>
        <v>0</v>
      </c>
      <c r="AE2803" s="56">
        <v>0</v>
      </c>
      <c r="AF2803" s="56">
        <f t="shared" si="452"/>
        <v>0</v>
      </c>
      <c r="AG2803" s="56">
        <f t="shared" si="449"/>
        <v>0</v>
      </c>
      <c r="AH2803" s="56">
        <v>0</v>
      </c>
    </row>
    <row r="2804" spans="1:34">
      <c r="A2804" s="17">
        <v>2795</v>
      </c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4"/>
      <c r="N2804" s="52"/>
      <c r="O2804" s="8"/>
      <c r="P2804" s="8"/>
      <c r="Q2804" s="8"/>
      <c r="R2804" s="8"/>
      <c r="S2804" s="51"/>
      <c r="T2804" s="88">
        <f>IF(Dane!$E$4=1,Z2804,IF(Dane!$E$4=2,AD2804,AG2804))</f>
        <v>0</v>
      </c>
      <c r="U2804" s="18">
        <f>IF(Dane!$E$4=1,AA2804,IF(Dane!$E$4=2,AE2804,AH2804))</f>
        <v>0</v>
      </c>
      <c r="V2804" s="18">
        <f t="shared" si="443"/>
        <v>0</v>
      </c>
      <c r="W2804" s="19">
        <f t="shared" si="444"/>
        <v>0</v>
      </c>
      <c r="X2804" s="55">
        <f>Dane!$C$10</f>
        <v>0</v>
      </c>
      <c r="Y2804" s="56">
        <f t="shared" si="450"/>
        <v>0</v>
      </c>
      <c r="Z2804" s="56">
        <f t="shared" si="445"/>
        <v>0</v>
      </c>
      <c r="AA2804" s="56">
        <f t="shared" si="446"/>
        <v>0</v>
      </c>
      <c r="AB2804" s="56">
        <f t="shared" si="447"/>
        <v>0</v>
      </c>
      <c r="AC2804" s="56">
        <f t="shared" si="451"/>
        <v>0</v>
      </c>
      <c r="AD2804" s="56">
        <f t="shared" si="448"/>
        <v>0</v>
      </c>
      <c r="AE2804" s="56">
        <v>0</v>
      </c>
      <c r="AF2804" s="56">
        <f t="shared" si="452"/>
        <v>0</v>
      </c>
      <c r="AG2804" s="56">
        <f t="shared" si="449"/>
        <v>0</v>
      </c>
      <c r="AH2804" s="56">
        <v>0</v>
      </c>
    </row>
    <row r="2805" spans="1:34">
      <c r="A2805" s="17">
        <v>2796</v>
      </c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4"/>
      <c r="N2805" s="52"/>
      <c r="O2805" s="8"/>
      <c r="P2805" s="8"/>
      <c r="Q2805" s="8"/>
      <c r="R2805" s="8"/>
      <c r="S2805" s="51"/>
      <c r="T2805" s="88">
        <f>IF(Dane!$E$4=1,Z2805,IF(Dane!$E$4=2,AD2805,AG2805))</f>
        <v>0</v>
      </c>
      <c r="U2805" s="18">
        <f>IF(Dane!$E$4=1,AA2805,IF(Dane!$E$4=2,AE2805,AH2805))</f>
        <v>0</v>
      </c>
      <c r="V2805" s="18">
        <f t="shared" si="443"/>
        <v>0</v>
      </c>
      <c r="W2805" s="19">
        <f t="shared" si="444"/>
        <v>0</v>
      </c>
      <c r="X2805" s="55">
        <f>Dane!$C$10</f>
        <v>0</v>
      </c>
      <c r="Y2805" s="56">
        <f t="shared" si="450"/>
        <v>0</v>
      </c>
      <c r="Z2805" s="56">
        <f t="shared" si="445"/>
        <v>0</v>
      </c>
      <c r="AA2805" s="56">
        <f t="shared" si="446"/>
        <v>0</v>
      </c>
      <c r="AB2805" s="56">
        <f t="shared" si="447"/>
        <v>0</v>
      </c>
      <c r="AC2805" s="56">
        <f t="shared" si="451"/>
        <v>0</v>
      </c>
      <c r="AD2805" s="56">
        <f t="shared" si="448"/>
        <v>0</v>
      </c>
      <c r="AE2805" s="56">
        <v>0</v>
      </c>
      <c r="AF2805" s="56">
        <f t="shared" si="452"/>
        <v>0</v>
      </c>
      <c r="AG2805" s="56">
        <f t="shared" si="449"/>
        <v>0</v>
      </c>
      <c r="AH2805" s="56">
        <v>0</v>
      </c>
    </row>
    <row r="2806" spans="1:34">
      <c r="A2806" s="17">
        <v>2797</v>
      </c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4"/>
      <c r="N2806" s="52"/>
      <c r="O2806" s="8"/>
      <c r="P2806" s="8"/>
      <c r="Q2806" s="8"/>
      <c r="R2806" s="8"/>
      <c r="S2806" s="51"/>
      <c r="T2806" s="88">
        <f>IF(Dane!$E$4=1,Z2806,IF(Dane!$E$4=2,AD2806,AG2806))</f>
        <v>0</v>
      </c>
      <c r="U2806" s="18">
        <f>IF(Dane!$E$4=1,AA2806,IF(Dane!$E$4=2,AE2806,AH2806))</f>
        <v>0</v>
      </c>
      <c r="V2806" s="18">
        <f t="shared" si="443"/>
        <v>0</v>
      </c>
      <c r="W2806" s="19">
        <f t="shared" si="444"/>
        <v>0</v>
      </c>
      <c r="X2806" s="55">
        <f>Dane!$C$10</f>
        <v>0</v>
      </c>
      <c r="Y2806" s="56">
        <f t="shared" si="450"/>
        <v>0</v>
      </c>
      <c r="Z2806" s="56">
        <f t="shared" si="445"/>
        <v>0</v>
      </c>
      <c r="AA2806" s="56">
        <f t="shared" si="446"/>
        <v>0</v>
      </c>
      <c r="AB2806" s="56">
        <f t="shared" si="447"/>
        <v>0</v>
      </c>
      <c r="AC2806" s="56">
        <f t="shared" si="451"/>
        <v>0</v>
      </c>
      <c r="AD2806" s="56">
        <f t="shared" si="448"/>
        <v>0</v>
      </c>
      <c r="AE2806" s="56">
        <v>0</v>
      </c>
      <c r="AF2806" s="56">
        <f t="shared" si="452"/>
        <v>0</v>
      </c>
      <c r="AG2806" s="56">
        <f t="shared" si="449"/>
        <v>0</v>
      </c>
      <c r="AH2806" s="56">
        <v>0</v>
      </c>
    </row>
    <row r="2807" spans="1:34">
      <c r="A2807" s="17">
        <v>2798</v>
      </c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4"/>
      <c r="N2807" s="52"/>
      <c r="O2807" s="8"/>
      <c r="P2807" s="8"/>
      <c r="Q2807" s="8"/>
      <c r="R2807" s="8"/>
      <c r="S2807" s="51"/>
      <c r="T2807" s="88">
        <f>IF(Dane!$E$4=1,Z2807,IF(Dane!$E$4=2,AD2807,AG2807))</f>
        <v>0</v>
      </c>
      <c r="U2807" s="18">
        <f>IF(Dane!$E$4=1,AA2807,IF(Dane!$E$4=2,AE2807,AH2807))</f>
        <v>0</v>
      </c>
      <c r="V2807" s="18">
        <f t="shared" si="443"/>
        <v>0</v>
      </c>
      <c r="W2807" s="19">
        <f t="shared" si="444"/>
        <v>0</v>
      </c>
      <c r="X2807" s="55">
        <f>Dane!$C$10</f>
        <v>0</v>
      </c>
      <c r="Y2807" s="56">
        <f t="shared" si="450"/>
        <v>0</v>
      </c>
      <c r="Z2807" s="56">
        <f t="shared" si="445"/>
        <v>0</v>
      </c>
      <c r="AA2807" s="56">
        <f t="shared" si="446"/>
        <v>0</v>
      </c>
      <c r="AB2807" s="56">
        <f t="shared" si="447"/>
        <v>0</v>
      </c>
      <c r="AC2807" s="56">
        <f t="shared" si="451"/>
        <v>0</v>
      </c>
      <c r="AD2807" s="56">
        <f t="shared" si="448"/>
        <v>0</v>
      </c>
      <c r="AE2807" s="56">
        <v>0</v>
      </c>
      <c r="AF2807" s="56">
        <f t="shared" si="452"/>
        <v>0</v>
      </c>
      <c r="AG2807" s="56">
        <f t="shared" si="449"/>
        <v>0</v>
      </c>
      <c r="AH2807" s="56">
        <v>0</v>
      </c>
    </row>
    <row r="2808" spans="1:34">
      <c r="A2808" s="17">
        <v>2799</v>
      </c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4"/>
      <c r="N2808" s="52"/>
      <c r="O2808" s="8"/>
      <c r="P2808" s="8"/>
      <c r="Q2808" s="8"/>
      <c r="R2808" s="8"/>
      <c r="S2808" s="51"/>
      <c r="T2808" s="88">
        <f>IF(Dane!$E$4=1,Z2808,IF(Dane!$E$4=2,AD2808,AG2808))</f>
        <v>0</v>
      </c>
      <c r="U2808" s="18">
        <f>IF(Dane!$E$4=1,AA2808,IF(Dane!$E$4=2,AE2808,AH2808))</f>
        <v>0</v>
      </c>
      <c r="V2808" s="18">
        <f t="shared" si="443"/>
        <v>0</v>
      </c>
      <c r="W2808" s="19">
        <f t="shared" si="444"/>
        <v>0</v>
      </c>
      <c r="X2808" s="55">
        <f>Dane!$C$10</f>
        <v>0</v>
      </c>
      <c r="Y2808" s="56">
        <f t="shared" si="450"/>
        <v>0</v>
      </c>
      <c r="Z2808" s="56">
        <f t="shared" si="445"/>
        <v>0</v>
      </c>
      <c r="AA2808" s="56">
        <f t="shared" si="446"/>
        <v>0</v>
      </c>
      <c r="AB2808" s="56">
        <f t="shared" si="447"/>
        <v>0</v>
      </c>
      <c r="AC2808" s="56">
        <f t="shared" si="451"/>
        <v>0</v>
      </c>
      <c r="AD2808" s="56">
        <f t="shared" si="448"/>
        <v>0</v>
      </c>
      <c r="AE2808" s="56">
        <v>0</v>
      </c>
      <c r="AF2808" s="56">
        <f t="shared" si="452"/>
        <v>0</v>
      </c>
      <c r="AG2808" s="56">
        <f t="shared" si="449"/>
        <v>0</v>
      </c>
      <c r="AH2808" s="56">
        <v>0</v>
      </c>
    </row>
    <row r="2809" spans="1:34">
      <c r="A2809" s="17">
        <v>2800</v>
      </c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4"/>
      <c r="N2809" s="52"/>
      <c r="O2809" s="8"/>
      <c r="P2809" s="8"/>
      <c r="Q2809" s="8"/>
      <c r="R2809" s="8"/>
      <c r="S2809" s="51"/>
      <c r="T2809" s="88">
        <f>IF(Dane!$E$4=1,Z2809,IF(Dane!$E$4=2,AD2809,AG2809))</f>
        <v>0</v>
      </c>
      <c r="U2809" s="18">
        <f>IF(Dane!$E$4=1,AA2809,IF(Dane!$E$4=2,AE2809,AH2809))</f>
        <v>0</v>
      </c>
      <c r="V2809" s="18">
        <f t="shared" si="443"/>
        <v>0</v>
      </c>
      <c r="W2809" s="19">
        <f t="shared" si="444"/>
        <v>0</v>
      </c>
      <c r="X2809" s="55">
        <f>Dane!$C$10</f>
        <v>0</v>
      </c>
      <c r="Y2809" s="56">
        <f t="shared" si="450"/>
        <v>0</v>
      </c>
      <c r="Z2809" s="56">
        <f t="shared" si="445"/>
        <v>0</v>
      </c>
      <c r="AA2809" s="56">
        <f t="shared" si="446"/>
        <v>0</v>
      </c>
      <c r="AB2809" s="56">
        <f t="shared" si="447"/>
        <v>0</v>
      </c>
      <c r="AC2809" s="56">
        <f t="shared" si="451"/>
        <v>0</v>
      </c>
      <c r="AD2809" s="56">
        <f t="shared" si="448"/>
        <v>0</v>
      </c>
      <c r="AE2809" s="56">
        <v>0</v>
      </c>
      <c r="AF2809" s="56">
        <f t="shared" si="452"/>
        <v>0</v>
      </c>
      <c r="AG2809" s="56">
        <f t="shared" si="449"/>
        <v>0</v>
      </c>
      <c r="AH2809" s="56">
        <v>0</v>
      </c>
    </row>
    <row r="2810" spans="1:34">
      <c r="A2810" s="17">
        <v>2801</v>
      </c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4"/>
      <c r="N2810" s="52"/>
      <c r="O2810" s="8"/>
      <c r="P2810" s="8"/>
      <c r="Q2810" s="8"/>
      <c r="R2810" s="8"/>
      <c r="S2810" s="51"/>
      <c r="T2810" s="88">
        <f>IF(Dane!$E$4=1,Z2810,IF(Dane!$E$4=2,AD2810,AG2810))</f>
        <v>0</v>
      </c>
      <c r="U2810" s="18">
        <f>IF(Dane!$E$4=1,AA2810,IF(Dane!$E$4=2,AE2810,AH2810))</f>
        <v>0</v>
      </c>
      <c r="V2810" s="18">
        <f t="shared" si="443"/>
        <v>0</v>
      </c>
      <c r="W2810" s="19">
        <f t="shared" si="444"/>
        <v>0</v>
      </c>
      <c r="X2810" s="55">
        <f>Dane!$C$10</f>
        <v>0</v>
      </c>
      <c r="Y2810" s="56">
        <f t="shared" si="450"/>
        <v>0</v>
      </c>
      <c r="Z2810" s="56">
        <f t="shared" si="445"/>
        <v>0</v>
      </c>
      <c r="AA2810" s="56">
        <f t="shared" si="446"/>
        <v>0</v>
      </c>
      <c r="AB2810" s="56">
        <f t="shared" si="447"/>
        <v>0</v>
      </c>
      <c r="AC2810" s="56">
        <f t="shared" si="451"/>
        <v>0</v>
      </c>
      <c r="AD2810" s="56">
        <f t="shared" si="448"/>
        <v>0</v>
      </c>
      <c r="AE2810" s="56">
        <v>0</v>
      </c>
      <c r="AF2810" s="56">
        <f t="shared" si="452"/>
        <v>0</v>
      </c>
      <c r="AG2810" s="56">
        <f t="shared" si="449"/>
        <v>0</v>
      </c>
      <c r="AH2810" s="56">
        <v>0</v>
      </c>
    </row>
    <row r="2811" spans="1:34">
      <c r="A2811" s="17">
        <v>2802</v>
      </c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4"/>
      <c r="N2811" s="52"/>
      <c r="O2811" s="8"/>
      <c r="P2811" s="8"/>
      <c r="Q2811" s="8"/>
      <c r="R2811" s="8"/>
      <c r="S2811" s="51"/>
      <c r="T2811" s="88">
        <f>IF(Dane!$E$4=1,Z2811,IF(Dane!$E$4=2,AD2811,AG2811))</f>
        <v>0</v>
      </c>
      <c r="U2811" s="18">
        <f>IF(Dane!$E$4=1,AA2811,IF(Dane!$E$4=2,AE2811,AH2811))</f>
        <v>0</v>
      </c>
      <c r="V2811" s="18">
        <f t="shared" si="443"/>
        <v>0</v>
      </c>
      <c r="W2811" s="19">
        <f t="shared" si="444"/>
        <v>0</v>
      </c>
      <c r="X2811" s="55">
        <f>Dane!$C$10</f>
        <v>0</v>
      </c>
      <c r="Y2811" s="56">
        <f t="shared" si="450"/>
        <v>0</v>
      </c>
      <c r="Z2811" s="56">
        <f t="shared" si="445"/>
        <v>0</v>
      </c>
      <c r="AA2811" s="56">
        <f t="shared" si="446"/>
        <v>0</v>
      </c>
      <c r="AB2811" s="56">
        <f t="shared" si="447"/>
        <v>0</v>
      </c>
      <c r="AC2811" s="56">
        <f t="shared" si="451"/>
        <v>0</v>
      </c>
      <c r="AD2811" s="56">
        <f t="shared" si="448"/>
        <v>0</v>
      </c>
      <c r="AE2811" s="56">
        <v>0</v>
      </c>
      <c r="AF2811" s="56">
        <f t="shared" si="452"/>
        <v>0</v>
      </c>
      <c r="AG2811" s="56">
        <f t="shared" si="449"/>
        <v>0</v>
      </c>
      <c r="AH2811" s="56">
        <v>0</v>
      </c>
    </row>
    <row r="2812" spans="1:34">
      <c r="A2812" s="17">
        <v>2803</v>
      </c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4"/>
      <c r="N2812" s="52"/>
      <c r="O2812" s="8"/>
      <c r="P2812" s="8"/>
      <c r="Q2812" s="8"/>
      <c r="R2812" s="8"/>
      <c r="S2812" s="51"/>
      <c r="T2812" s="88">
        <f>IF(Dane!$E$4=1,Z2812,IF(Dane!$E$4=2,AD2812,AG2812))</f>
        <v>0</v>
      </c>
      <c r="U2812" s="18">
        <f>IF(Dane!$E$4=1,AA2812,IF(Dane!$E$4=2,AE2812,AH2812))</f>
        <v>0</v>
      </c>
      <c r="V2812" s="18">
        <f t="shared" si="443"/>
        <v>0</v>
      </c>
      <c r="W2812" s="19">
        <f t="shared" si="444"/>
        <v>0</v>
      </c>
      <c r="X2812" s="55">
        <f>Dane!$C$10</f>
        <v>0</v>
      </c>
      <c r="Y2812" s="56">
        <f t="shared" si="450"/>
        <v>0</v>
      </c>
      <c r="Z2812" s="56">
        <f t="shared" si="445"/>
        <v>0</v>
      </c>
      <c r="AA2812" s="56">
        <f t="shared" si="446"/>
        <v>0</v>
      </c>
      <c r="AB2812" s="56">
        <f t="shared" si="447"/>
        <v>0</v>
      </c>
      <c r="AC2812" s="56">
        <f t="shared" si="451"/>
        <v>0</v>
      </c>
      <c r="AD2812" s="56">
        <f t="shared" si="448"/>
        <v>0</v>
      </c>
      <c r="AE2812" s="56">
        <v>0</v>
      </c>
      <c r="AF2812" s="56">
        <f t="shared" si="452"/>
        <v>0</v>
      </c>
      <c r="AG2812" s="56">
        <f t="shared" si="449"/>
        <v>0</v>
      </c>
      <c r="AH2812" s="56">
        <v>0</v>
      </c>
    </row>
    <row r="2813" spans="1:34">
      <c r="A2813" s="17">
        <v>2804</v>
      </c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4"/>
      <c r="N2813" s="52"/>
      <c r="O2813" s="8"/>
      <c r="P2813" s="8"/>
      <c r="Q2813" s="8"/>
      <c r="R2813" s="8"/>
      <c r="S2813" s="51"/>
      <c r="T2813" s="88">
        <f>IF(Dane!$E$4=1,Z2813,IF(Dane!$E$4=2,AD2813,AG2813))</f>
        <v>0</v>
      </c>
      <c r="U2813" s="18">
        <f>IF(Dane!$E$4=1,AA2813,IF(Dane!$E$4=2,AE2813,AH2813))</f>
        <v>0</v>
      </c>
      <c r="V2813" s="18">
        <f t="shared" si="443"/>
        <v>0</v>
      </c>
      <c r="W2813" s="19">
        <f t="shared" si="444"/>
        <v>0</v>
      </c>
      <c r="X2813" s="55">
        <f>Dane!$C$10</f>
        <v>0</v>
      </c>
      <c r="Y2813" s="56">
        <f t="shared" si="450"/>
        <v>0</v>
      </c>
      <c r="Z2813" s="56">
        <f t="shared" si="445"/>
        <v>0</v>
      </c>
      <c r="AA2813" s="56">
        <f t="shared" si="446"/>
        <v>0</v>
      </c>
      <c r="AB2813" s="56">
        <f t="shared" si="447"/>
        <v>0</v>
      </c>
      <c r="AC2813" s="56">
        <f t="shared" si="451"/>
        <v>0</v>
      </c>
      <c r="AD2813" s="56">
        <f t="shared" si="448"/>
        <v>0</v>
      </c>
      <c r="AE2813" s="56">
        <v>0</v>
      </c>
      <c r="AF2813" s="56">
        <f t="shared" si="452"/>
        <v>0</v>
      </c>
      <c r="AG2813" s="56">
        <f t="shared" si="449"/>
        <v>0</v>
      </c>
      <c r="AH2813" s="56">
        <v>0</v>
      </c>
    </row>
    <row r="2814" spans="1:34">
      <c r="A2814" s="17">
        <v>2805</v>
      </c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4"/>
      <c r="N2814" s="52"/>
      <c r="O2814" s="8"/>
      <c r="P2814" s="8"/>
      <c r="Q2814" s="8"/>
      <c r="R2814" s="8"/>
      <c r="S2814" s="51"/>
      <c r="T2814" s="88">
        <f>IF(Dane!$E$4=1,Z2814,IF(Dane!$E$4=2,AD2814,AG2814))</f>
        <v>0</v>
      </c>
      <c r="U2814" s="18">
        <f>IF(Dane!$E$4=1,AA2814,IF(Dane!$E$4=2,AE2814,AH2814))</f>
        <v>0</v>
      </c>
      <c r="V2814" s="18">
        <f t="shared" si="443"/>
        <v>0</v>
      </c>
      <c r="W2814" s="19">
        <f t="shared" si="444"/>
        <v>0</v>
      </c>
      <c r="X2814" s="55">
        <f>Dane!$C$10</f>
        <v>0</v>
      </c>
      <c r="Y2814" s="56">
        <f t="shared" si="450"/>
        <v>0</v>
      </c>
      <c r="Z2814" s="56">
        <f t="shared" si="445"/>
        <v>0</v>
      </c>
      <c r="AA2814" s="56">
        <f t="shared" si="446"/>
        <v>0</v>
      </c>
      <c r="AB2814" s="56">
        <f t="shared" si="447"/>
        <v>0</v>
      </c>
      <c r="AC2814" s="56">
        <f t="shared" si="451"/>
        <v>0</v>
      </c>
      <c r="AD2814" s="56">
        <f t="shared" si="448"/>
        <v>0</v>
      </c>
      <c r="AE2814" s="56">
        <v>0</v>
      </c>
      <c r="AF2814" s="56">
        <f t="shared" si="452"/>
        <v>0</v>
      </c>
      <c r="AG2814" s="56">
        <f t="shared" si="449"/>
        <v>0</v>
      </c>
      <c r="AH2814" s="56">
        <v>0</v>
      </c>
    </row>
    <row r="2815" spans="1:34">
      <c r="A2815" s="17">
        <v>2806</v>
      </c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4"/>
      <c r="N2815" s="52"/>
      <c r="O2815" s="8"/>
      <c r="P2815" s="8"/>
      <c r="Q2815" s="8"/>
      <c r="R2815" s="8"/>
      <c r="S2815" s="51"/>
      <c r="T2815" s="88">
        <f>IF(Dane!$E$4=1,Z2815,IF(Dane!$E$4=2,AD2815,AG2815))</f>
        <v>0</v>
      </c>
      <c r="U2815" s="18">
        <f>IF(Dane!$E$4=1,AA2815,IF(Dane!$E$4=2,AE2815,AH2815))</f>
        <v>0</v>
      </c>
      <c r="V2815" s="18">
        <f t="shared" si="443"/>
        <v>0</v>
      </c>
      <c r="W2815" s="19">
        <f t="shared" si="444"/>
        <v>0</v>
      </c>
      <c r="X2815" s="55">
        <f>Dane!$C$10</f>
        <v>0</v>
      </c>
      <c r="Y2815" s="56">
        <f t="shared" si="450"/>
        <v>0</v>
      </c>
      <c r="Z2815" s="56">
        <f t="shared" si="445"/>
        <v>0</v>
      </c>
      <c r="AA2815" s="56">
        <f t="shared" si="446"/>
        <v>0</v>
      </c>
      <c r="AB2815" s="56">
        <f t="shared" si="447"/>
        <v>0</v>
      </c>
      <c r="AC2815" s="56">
        <f t="shared" si="451"/>
        <v>0</v>
      </c>
      <c r="AD2815" s="56">
        <f t="shared" si="448"/>
        <v>0</v>
      </c>
      <c r="AE2815" s="56">
        <v>0</v>
      </c>
      <c r="AF2815" s="56">
        <f t="shared" si="452"/>
        <v>0</v>
      </c>
      <c r="AG2815" s="56">
        <f t="shared" si="449"/>
        <v>0</v>
      </c>
      <c r="AH2815" s="56">
        <v>0</v>
      </c>
    </row>
    <row r="2816" spans="1:34">
      <c r="A2816" s="17">
        <v>2807</v>
      </c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4"/>
      <c r="N2816" s="52"/>
      <c r="O2816" s="8"/>
      <c r="P2816" s="8"/>
      <c r="Q2816" s="8"/>
      <c r="R2816" s="8"/>
      <c r="S2816" s="51"/>
      <c r="T2816" s="88">
        <f>IF(Dane!$E$4=1,Z2816,IF(Dane!$E$4=2,AD2816,AG2816))</f>
        <v>0</v>
      </c>
      <c r="U2816" s="18">
        <f>IF(Dane!$E$4=1,AA2816,IF(Dane!$E$4=2,AE2816,AH2816))</f>
        <v>0</v>
      </c>
      <c r="V2816" s="18">
        <f t="shared" si="443"/>
        <v>0</v>
      </c>
      <c r="W2816" s="19">
        <f t="shared" si="444"/>
        <v>0</v>
      </c>
      <c r="X2816" s="55">
        <f>Dane!$C$10</f>
        <v>0</v>
      </c>
      <c r="Y2816" s="56">
        <f t="shared" si="450"/>
        <v>0</v>
      </c>
      <c r="Z2816" s="56">
        <f t="shared" si="445"/>
        <v>0</v>
      </c>
      <c r="AA2816" s="56">
        <f t="shared" si="446"/>
        <v>0</v>
      </c>
      <c r="AB2816" s="56">
        <f t="shared" si="447"/>
        <v>0</v>
      </c>
      <c r="AC2816" s="56">
        <f t="shared" si="451"/>
        <v>0</v>
      </c>
      <c r="AD2816" s="56">
        <f t="shared" si="448"/>
        <v>0</v>
      </c>
      <c r="AE2816" s="56">
        <v>0</v>
      </c>
      <c r="AF2816" s="56">
        <f t="shared" si="452"/>
        <v>0</v>
      </c>
      <c r="AG2816" s="56">
        <f t="shared" si="449"/>
        <v>0</v>
      </c>
      <c r="AH2816" s="56">
        <v>0</v>
      </c>
    </row>
    <row r="2817" spans="1:34">
      <c r="A2817" s="17">
        <v>2808</v>
      </c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4"/>
      <c r="N2817" s="52"/>
      <c r="O2817" s="8"/>
      <c r="P2817" s="8"/>
      <c r="Q2817" s="8"/>
      <c r="R2817" s="8"/>
      <c r="S2817" s="51"/>
      <c r="T2817" s="88">
        <f>IF(Dane!$E$4=1,Z2817,IF(Dane!$E$4=2,AD2817,AG2817))</f>
        <v>0</v>
      </c>
      <c r="U2817" s="18">
        <f>IF(Dane!$E$4=1,AA2817,IF(Dane!$E$4=2,AE2817,AH2817))</f>
        <v>0</v>
      </c>
      <c r="V2817" s="18">
        <f t="shared" si="443"/>
        <v>0</v>
      </c>
      <c r="W2817" s="19">
        <f t="shared" si="444"/>
        <v>0</v>
      </c>
      <c r="X2817" s="55">
        <f>Dane!$C$10</f>
        <v>0</v>
      </c>
      <c r="Y2817" s="56">
        <f t="shared" si="450"/>
        <v>0</v>
      </c>
      <c r="Z2817" s="56">
        <f t="shared" si="445"/>
        <v>0</v>
      </c>
      <c r="AA2817" s="56">
        <f t="shared" si="446"/>
        <v>0</v>
      </c>
      <c r="AB2817" s="56">
        <f t="shared" si="447"/>
        <v>0</v>
      </c>
      <c r="AC2817" s="56">
        <f t="shared" si="451"/>
        <v>0</v>
      </c>
      <c r="AD2817" s="56">
        <f t="shared" si="448"/>
        <v>0</v>
      </c>
      <c r="AE2817" s="56">
        <v>0</v>
      </c>
      <c r="AF2817" s="56">
        <f t="shared" si="452"/>
        <v>0</v>
      </c>
      <c r="AG2817" s="56">
        <f t="shared" si="449"/>
        <v>0</v>
      </c>
      <c r="AH2817" s="56">
        <v>0</v>
      </c>
    </row>
    <row r="2818" spans="1:34">
      <c r="A2818" s="17">
        <v>2809</v>
      </c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4"/>
      <c r="N2818" s="52"/>
      <c r="O2818" s="8"/>
      <c r="P2818" s="8"/>
      <c r="Q2818" s="8"/>
      <c r="R2818" s="8"/>
      <c r="S2818" s="51"/>
      <c r="T2818" s="88">
        <f>IF(Dane!$E$4=1,Z2818,IF(Dane!$E$4=2,AD2818,AG2818))</f>
        <v>0</v>
      </c>
      <c r="U2818" s="18">
        <f>IF(Dane!$E$4=1,AA2818,IF(Dane!$E$4=2,AE2818,AH2818))</f>
        <v>0</v>
      </c>
      <c r="V2818" s="18">
        <f t="shared" si="443"/>
        <v>0</v>
      </c>
      <c r="W2818" s="19">
        <f t="shared" si="444"/>
        <v>0</v>
      </c>
      <c r="X2818" s="55">
        <f>Dane!$C$10</f>
        <v>0</v>
      </c>
      <c r="Y2818" s="56">
        <f t="shared" si="450"/>
        <v>0</v>
      </c>
      <c r="Z2818" s="56">
        <f t="shared" si="445"/>
        <v>0</v>
      </c>
      <c r="AA2818" s="56">
        <f t="shared" si="446"/>
        <v>0</v>
      </c>
      <c r="AB2818" s="56">
        <f t="shared" si="447"/>
        <v>0</v>
      </c>
      <c r="AC2818" s="56">
        <f t="shared" si="451"/>
        <v>0</v>
      </c>
      <c r="AD2818" s="56">
        <f t="shared" si="448"/>
        <v>0</v>
      </c>
      <c r="AE2818" s="56">
        <v>0</v>
      </c>
      <c r="AF2818" s="56">
        <f t="shared" si="452"/>
        <v>0</v>
      </c>
      <c r="AG2818" s="56">
        <f t="shared" si="449"/>
        <v>0</v>
      </c>
      <c r="AH2818" s="56">
        <v>0</v>
      </c>
    </row>
    <row r="2819" spans="1:34">
      <c r="A2819" s="17">
        <v>2810</v>
      </c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4"/>
      <c r="N2819" s="52"/>
      <c r="O2819" s="8"/>
      <c r="P2819" s="8"/>
      <c r="Q2819" s="8"/>
      <c r="R2819" s="8"/>
      <c r="S2819" s="51"/>
      <c r="T2819" s="88">
        <f>IF(Dane!$E$4=1,Z2819,IF(Dane!$E$4=2,AD2819,AG2819))</f>
        <v>0</v>
      </c>
      <c r="U2819" s="18">
        <f>IF(Dane!$E$4=1,AA2819,IF(Dane!$E$4=2,AE2819,AH2819))</f>
        <v>0</v>
      </c>
      <c r="V2819" s="18">
        <f t="shared" si="443"/>
        <v>0</v>
      </c>
      <c r="W2819" s="19">
        <f t="shared" si="444"/>
        <v>0</v>
      </c>
      <c r="X2819" s="55">
        <f>Dane!$C$10</f>
        <v>0</v>
      </c>
      <c r="Y2819" s="56">
        <f t="shared" si="450"/>
        <v>0</v>
      </c>
      <c r="Z2819" s="56">
        <f t="shared" si="445"/>
        <v>0</v>
      </c>
      <c r="AA2819" s="56">
        <f t="shared" si="446"/>
        <v>0</v>
      </c>
      <c r="AB2819" s="56">
        <f t="shared" si="447"/>
        <v>0</v>
      </c>
      <c r="AC2819" s="56">
        <f t="shared" si="451"/>
        <v>0</v>
      </c>
      <c r="AD2819" s="56">
        <f t="shared" si="448"/>
        <v>0</v>
      </c>
      <c r="AE2819" s="56">
        <v>0</v>
      </c>
      <c r="AF2819" s="56">
        <f t="shared" si="452"/>
        <v>0</v>
      </c>
      <c r="AG2819" s="56">
        <f t="shared" si="449"/>
        <v>0</v>
      </c>
      <c r="AH2819" s="56">
        <v>0</v>
      </c>
    </row>
    <row r="2820" spans="1:34">
      <c r="A2820" s="17">
        <v>2811</v>
      </c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4"/>
      <c r="N2820" s="52"/>
      <c r="O2820" s="8"/>
      <c r="P2820" s="8"/>
      <c r="Q2820" s="8"/>
      <c r="R2820" s="8"/>
      <c r="S2820" s="51"/>
      <c r="T2820" s="88">
        <f>IF(Dane!$E$4=1,Z2820,IF(Dane!$E$4=2,AD2820,AG2820))</f>
        <v>0</v>
      </c>
      <c r="U2820" s="18">
        <f>IF(Dane!$E$4=1,AA2820,IF(Dane!$E$4=2,AE2820,AH2820))</f>
        <v>0</v>
      </c>
      <c r="V2820" s="18">
        <f t="shared" si="443"/>
        <v>0</v>
      </c>
      <c r="W2820" s="19">
        <f t="shared" si="444"/>
        <v>0</v>
      </c>
      <c r="X2820" s="55">
        <f>Dane!$C$10</f>
        <v>0</v>
      </c>
      <c r="Y2820" s="56">
        <f t="shared" si="450"/>
        <v>0</v>
      </c>
      <c r="Z2820" s="56">
        <f t="shared" si="445"/>
        <v>0</v>
      </c>
      <c r="AA2820" s="56">
        <f t="shared" si="446"/>
        <v>0</v>
      </c>
      <c r="AB2820" s="56">
        <f t="shared" si="447"/>
        <v>0</v>
      </c>
      <c r="AC2820" s="56">
        <f t="shared" si="451"/>
        <v>0</v>
      </c>
      <c r="AD2820" s="56">
        <f t="shared" si="448"/>
        <v>0</v>
      </c>
      <c r="AE2820" s="56">
        <v>0</v>
      </c>
      <c r="AF2820" s="56">
        <f t="shared" si="452"/>
        <v>0</v>
      </c>
      <c r="AG2820" s="56">
        <f t="shared" si="449"/>
        <v>0</v>
      </c>
      <c r="AH2820" s="56">
        <v>0</v>
      </c>
    </row>
    <row r="2821" spans="1:34">
      <c r="A2821" s="17">
        <v>2812</v>
      </c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4"/>
      <c r="N2821" s="52"/>
      <c r="O2821" s="8"/>
      <c r="P2821" s="8"/>
      <c r="Q2821" s="8"/>
      <c r="R2821" s="8"/>
      <c r="S2821" s="51"/>
      <c r="T2821" s="88">
        <f>IF(Dane!$E$4=1,Z2821,IF(Dane!$E$4=2,AD2821,AG2821))</f>
        <v>0</v>
      </c>
      <c r="U2821" s="18">
        <f>IF(Dane!$E$4=1,AA2821,IF(Dane!$E$4=2,AE2821,AH2821))</f>
        <v>0</v>
      </c>
      <c r="V2821" s="18">
        <f t="shared" si="443"/>
        <v>0</v>
      </c>
      <c r="W2821" s="19">
        <f t="shared" si="444"/>
        <v>0</v>
      </c>
      <c r="X2821" s="55">
        <f>Dane!$C$10</f>
        <v>0</v>
      </c>
      <c r="Y2821" s="56">
        <f t="shared" si="450"/>
        <v>0</v>
      </c>
      <c r="Z2821" s="56">
        <f t="shared" si="445"/>
        <v>0</v>
      </c>
      <c r="AA2821" s="56">
        <f t="shared" si="446"/>
        <v>0</v>
      </c>
      <c r="AB2821" s="56">
        <f t="shared" si="447"/>
        <v>0</v>
      </c>
      <c r="AC2821" s="56">
        <f t="shared" si="451"/>
        <v>0</v>
      </c>
      <c r="AD2821" s="56">
        <f t="shared" si="448"/>
        <v>0</v>
      </c>
      <c r="AE2821" s="56">
        <v>0</v>
      </c>
      <c r="AF2821" s="56">
        <f t="shared" si="452"/>
        <v>0</v>
      </c>
      <c r="AG2821" s="56">
        <f t="shared" si="449"/>
        <v>0</v>
      </c>
      <c r="AH2821" s="56">
        <v>0</v>
      </c>
    </row>
    <row r="2822" spans="1:34">
      <c r="A2822" s="17">
        <v>2813</v>
      </c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4"/>
      <c r="N2822" s="52"/>
      <c r="O2822" s="8"/>
      <c r="P2822" s="8"/>
      <c r="Q2822" s="8"/>
      <c r="R2822" s="8"/>
      <c r="S2822" s="51"/>
      <c r="T2822" s="88">
        <f>IF(Dane!$E$4=1,Z2822,IF(Dane!$E$4=2,AD2822,AG2822))</f>
        <v>0</v>
      </c>
      <c r="U2822" s="18">
        <f>IF(Dane!$E$4=1,AA2822,IF(Dane!$E$4=2,AE2822,AH2822))</f>
        <v>0</v>
      </c>
      <c r="V2822" s="18">
        <f t="shared" si="443"/>
        <v>0</v>
      </c>
      <c r="W2822" s="19">
        <f t="shared" si="444"/>
        <v>0</v>
      </c>
      <c r="X2822" s="55">
        <f>Dane!$C$10</f>
        <v>0</v>
      </c>
      <c r="Y2822" s="56">
        <f t="shared" si="450"/>
        <v>0</v>
      </c>
      <c r="Z2822" s="56">
        <f t="shared" si="445"/>
        <v>0</v>
      </c>
      <c r="AA2822" s="56">
        <f t="shared" si="446"/>
        <v>0</v>
      </c>
      <c r="AB2822" s="56">
        <f t="shared" si="447"/>
        <v>0</v>
      </c>
      <c r="AC2822" s="56">
        <f t="shared" si="451"/>
        <v>0</v>
      </c>
      <c r="AD2822" s="56">
        <f t="shared" si="448"/>
        <v>0</v>
      </c>
      <c r="AE2822" s="56">
        <v>0</v>
      </c>
      <c r="AF2822" s="56">
        <f t="shared" si="452"/>
        <v>0</v>
      </c>
      <c r="AG2822" s="56">
        <f t="shared" si="449"/>
        <v>0</v>
      </c>
      <c r="AH2822" s="56">
        <v>0</v>
      </c>
    </row>
    <row r="2823" spans="1:34">
      <c r="A2823" s="17">
        <v>2814</v>
      </c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4"/>
      <c r="N2823" s="52"/>
      <c r="O2823" s="8"/>
      <c r="P2823" s="8"/>
      <c r="Q2823" s="8"/>
      <c r="R2823" s="8"/>
      <c r="S2823" s="51"/>
      <c r="T2823" s="88">
        <f>IF(Dane!$E$4=1,Z2823,IF(Dane!$E$4=2,AD2823,AG2823))</f>
        <v>0</v>
      </c>
      <c r="U2823" s="18">
        <f>IF(Dane!$E$4=1,AA2823,IF(Dane!$E$4=2,AE2823,AH2823))</f>
        <v>0</v>
      </c>
      <c r="V2823" s="18">
        <f t="shared" si="443"/>
        <v>0</v>
      </c>
      <c r="W2823" s="19">
        <f t="shared" si="444"/>
        <v>0</v>
      </c>
      <c r="X2823" s="55">
        <f>Dane!$C$10</f>
        <v>0</v>
      </c>
      <c r="Y2823" s="56">
        <f t="shared" si="450"/>
        <v>0</v>
      </c>
      <c r="Z2823" s="56">
        <f t="shared" si="445"/>
        <v>0</v>
      </c>
      <c r="AA2823" s="56">
        <f t="shared" si="446"/>
        <v>0</v>
      </c>
      <c r="AB2823" s="56">
        <f t="shared" si="447"/>
        <v>0</v>
      </c>
      <c r="AC2823" s="56">
        <f t="shared" si="451"/>
        <v>0</v>
      </c>
      <c r="AD2823" s="56">
        <f t="shared" si="448"/>
        <v>0</v>
      </c>
      <c r="AE2823" s="56">
        <v>0</v>
      </c>
      <c r="AF2823" s="56">
        <f t="shared" si="452"/>
        <v>0</v>
      </c>
      <c r="AG2823" s="56">
        <f t="shared" si="449"/>
        <v>0</v>
      </c>
      <c r="AH2823" s="56">
        <v>0</v>
      </c>
    </row>
    <row r="2824" spans="1:34">
      <c r="A2824" s="17">
        <v>2815</v>
      </c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4"/>
      <c r="N2824" s="52"/>
      <c r="O2824" s="8"/>
      <c r="P2824" s="8"/>
      <c r="Q2824" s="8"/>
      <c r="R2824" s="8"/>
      <c r="S2824" s="51"/>
      <c r="T2824" s="88">
        <f>IF(Dane!$E$4=1,Z2824,IF(Dane!$E$4=2,AD2824,AG2824))</f>
        <v>0</v>
      </c>
      <c r="U2824" s="18">
        <f>IF(Dane!$E$4=1,AA2824,IF(Dane!$E$4=2,AE2824,AH2824))</f>
        <v>0</v>
      </c>
      <c r="V2824" s="18">
        <f t="shared" si="443"/>
        <v>0</v>
      </c>
      <c r="W2824" s="19">
        <f t="shared" si="444"/>
        <v>0</v>
      </c>
      <c r="X2824" s="55">
        <f>Dane!$C$10</f>
        <v>0</v>
      </c>
      <c r="Y2824" s="56">
        <f t="shared" si="450"/>
        <v>0</v>
      </c>
      <c r="Z2824" s="56">
        <f t="shared" si="445"/>
        <v>0</v>
      </c>
      <c r="AA2824" s="56">
        <f t="shared" si="446"/>
        <v>0</v>
      </c>
      <c r="AB2824" s="56">
        <f t="shared" si="447"/>
        <v>0</v>
      </c>
      <c r="AC2824" s="56">
        <f t="shared" si="451"/>
        <v>0</v>
      </c>
      <c r="AD2824" s="56">
        <f t="shared" si="448"/>
        <v>0</v>
      </c>
      <c r="AE2824" s="56">
        <v>0</v>
      </c>
      <c r="AF2824" s="56">
        <f t="shared" si="452"/>
        <v>0</v>
      </c>
      <c r="AG2824" s="56">
        <f t="shared" si="449"/>
        <v>0</v>
      </c>
      <c r="AH2824" s="56">
        <v>0</v>
      </c>
    </row>
    <row r="2825" spans="1:34">
      <c r="A2825" s="17">
        <v>2816</v>
      </c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4"/>
      <c r="N2825" s="52"/>
      <c r="O2825" s="8"/>
      <c r="P2825" s="8"/>
      <c r="Q2825" s="8"/>
      <c r="R2825" s="8"/>
      <c r="S2825" s="51"/>
      <c r="T2825" s="88">
        <f>IF(Dane!$E$4=1,Z2825,IF(Dane!$E$4=2,AD2825,AG2825))</f>
        <v>0</v>
      </c>
      <c r="U2825" s="18">
        <f>IF(Dane!$E$4=1,AA2825,IF(Dane!$E$4=2,AE2825,AH2825))</f>
        <v>0</v>
      </c>
      <c r="V2825" s="18">
        <f t="shared" si="443"/>
        <v>0</v>
      </c>
      <c r="W2825" s="19">
        <f t="shared" si="444"/>
        <v>0</v>
      </c>
      <c r="X2825" s="55">
        <f>Dane!$C$10</f>
        <v>0</v>
      </c>
      <c r="Y2825" s="56">
        <f t="shared" si="450"/>
        <v>0</v>
      </c>
      <c r="Z2825" s="56">
        <f t="shared" si="445"/>
        <v>0</v>
      </c>
      <c r="AA2825" s="56">
        <f t="shared" si="446"/>
        <v>0</v>
      </c>
      <c r="AB2825" s="56">
        <f t="shared" si="447"/>
        <v>0</v>
      </c>
      <c r="AC2825" s="56">
        <f t="shared" si="451"/>
        <v>0</v>
      </c>
      <c r="AD2825" s="56">
        <f t="shared" si="448"/>
        <v>0</v>
      </c>
      <c r="AE2825" s="56">
        <v>0</v>
      </c>
      <c r="AF2825" s="56">
        <f t="shared" si="452"/>
        <v>0</v>
      </c>
      <c r="AG2825" s="56">
        <f t="shared" si="449"/>
        <v>0</v>
      </c>
      <c r="AH2825" s="56">
        <v>0</v>
      </c>
    </row>
    <row r="2826" spans="1:34">
      <c r="A2826" s="17">
        <v>2817</v>
      </c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4"/>
      <c r="N2826" s="52"/>
      <c r="O2826" s="8"/>
      <c r="P2826" s="8"/>
      <c r="Q2826" s="8"/>
      <c r="R2826" s="8"/>
      <c r="S2826" s="51"/>
      <c r="T2826" s="88">
        <f>IF(Dane!$E$4=1,Z2826,IF(Dane!$E$4=2,AD2826,AG2826))</f>
        <v>0</v>
      </c>
      <c r="U2826" s="18">
        <f>IF(Dane!$E$4=1,AA2826,IF(Dane!$E$4=2,AE2826,AH2826))</f>
        <v>0</v>
      </c>
      <c r="V2826" s="18">
        <f t="shared" si="443"/>
        <v>0</v>
      </c>
      <c r="W2826" s="19">
        <f t="shared" si="444"/>
        <v>0</v>
      </c>
      <c r="X2826" s="55">
        <f>Dane!$C$10</f>
        <v>0</v>
      </c>
      <c r="Y2826" s="56">
        <f t="shared" si="450"/>
        <v>0</v>
      </c>
      <c r="Z2826" s="56">
        <f t="shared" si="445"/>
        <v>0</v>
      </c>
      <c r="AA2826" s="56">
        <f t="shared" si="446"/>
        <v>0</v>
      </c>
      <c r="AB2826" s="56">
        <f t="shared" si="447"/>
        <v>0</v>
      </c>
      <c r="AC2826" s="56">
        <f t="shared" si="451"/>
        <v>0</v>
      </c>
      <c r="AD2826" s="56">
        <f t="shared" si="448"/>
        <v>0</v>
      </c>
      <c r="AE2826" s="56">
        <v>0</v>
      </c>
      <c r="AF2826" s="56">
        <f t="shared" si="452"/>
        <v>0</v>
      </c>
      <c r="AG2826" s="56">
        <f t="shared" si="449"/>
        <v>0</v>
      </c>
      <c r="AH2826" s="56">
        <v>0</v>
      </c>
    </row>
    <row r="2827" spans="1:34">
      <c r="A2827" s="17">
        <v>2818</v>
      </c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4"/>
      <c r="N2827" s="52"/>
      <c r="O2827" s="8"/>
      <c r="P2827" s="8"/>
      <c r="Q2827" s="8"/>
      <c r="R2827" s="8"/>
      <c r="S2827" s="51"/>
      <c r="T2827" s="88">
        <f>IF(Dane!$E$4=1,Z2827,IF(Dane!$E$4=2,AD2827,AG2827))</f>
        <v>0</v>
      </c>
      <c r="U2827" s="18">
        <f>IF(Dane!$E$4=1,AA2827,IF(Dane!$E$4=2,AE2827,AH2827))</f>
        <v>0</v>
      </c>
      <c r="V2827" s="18">
        <f t="shared" ref="V2827:V2890" si="453">IF((J2827-T2827)&lt;0,0,J2827-T2827)</f>
        <v>0</v>
      </c>
      <c r="W2827" s="19">
        <f t="shared" ref="W2827:W2890" si="454">IF((K2827-U2827)&lt;0,0,K2827-U2827)</f>
        <v>0</v>
      </c>
      <c r="X2827" s="55">
        <f>Dane!$C$10</f>
        <v>0</v>
      </c>
      <c r="Y2827" s="56">
        <f t="shared" si="450"/>
        <v>0</v>
      </c>
      <c r="Z2827" s="56">
        <f t="shared" si="445"/>
        <v>0</v>
      </c>
      <c r="AA2827" s="56">
        <f t="shared" si="446"/>
        <v>0</v>
      </c>
      <c r="AB2827" s="56">
        <f t="shared" si="447"/>
        <v>0</v>
      </c>
      <c r="AC2827" s="56">
        <f t="shared" si="451"/>
        <v>0</v>
      </c>
      <c r="AD2827" s="56">
        <f t="shared" si="448"/>
        <v>0</v>
      </c>
      <c r="AE2827" s="56">
        <v>0</v>
      </c>
      <c r="AF2827" s="56">
        <f t="shared" si="452"/>
        <v>0</v>
      </c>
      <c r="AG2827" s="56">
        <f t="shared" si="449"/>
        <v>0</v>
      </c>
      <c r="AH2827" s="56">
        <v>0</v>
      </c>
    </row>
    <row r="2828" spans="1:34">
      <c r="A2828" s="17">
        <v>2819</v>
      </c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4"/>
      <c r="N2828" s="52"/>
      <c r="O2828" s="8"/>
      <c r="P2828" s="8"/>
      <c r="Q2828" s="8"/>
      <c r="R2828" s="8"/>
      <c r="S2828" s="51"/>
      <c r="T2828" s="88">
        <f>IF(Dane!$E$4=1,Z2828,IF(Dane!$E$4=2,AD2828,AG2828))</f>
        <v>0</v>
      </c>
      <c r="U2828" s="18">
        <f>IF(Dane!$E$4=1,AA2828,IF(Dane!$E$4=2,AE2828,AH2828))</f>
        <v>0</v>
      </c>
      <c r="V2828" s="18">
        <f t="shared" si="453"/>
        <v>0</v>
      </c>
      <c r="W2828" s="19">
        <f t="shared" si="454"/>
        <v>0</v>
      </c>
      <c r="X2828" s="55">
        <f>Dane!$C$10</f>
        <v>0</v>
      </c>
      <c r="Y2828" s="56">
        <f t="shared" si="450"/>
        <v>0</v>
      </c>
      <c r="Z2828" s="56">
        <f t="shared" ref="Z2828:Z2891" si="455">IF(ROUND(N2828*Y2828,2)&gt;$Z$1,$Z$1,ROUND(N2828*Y2828,2))</f>
        <v>0</v>
      </c>
      <c r="AA2828" s="56">
        <f t="shared" ref="AA2828:AA2891" si="456">IF((ROUND(Z2828*0.0976,2)+ROUND(Z2828*0.065,2)+ROUND(Z2828*$AA$1,2))&gt;K2828,K2828,ROUND(Z2828*0.0976,2)+ROUND(Z2828*0.065,2)+ROUND(Z2828*$AA$1,2))</f>
        <v>0</v>
      </c>
      <c r="AB2828" s="56">
        <f t="shared" ref="AB2828:AB2891" si="457">ROUND(J2828-ROUND(J2828*0.0976,2)-ROUND(J2828*0.015,2)-ROUND(J2828*0.0245,2),2)-ROUND(ROUND(J2828-ROUND(J2828*0.0976,2)-ROUND(J2828*0.015,2)-ROUND(J2828*0.0245,2),2)*0.09,2)</f>
        <v>0</v>
      </c>
      <c r="AC2828" s="56">
        <f t="shared" si="451"/>
        <v>0</v>
      </c>
      <c r="AD2828" s="56">
        <f t="shared" ref="AD2828:AD2891" si="458">IF(ROUND(N2828*AC2828,2)&gt;$Y$1,$Y$1,ROUND(N2828*AC2828,2))</f>
        <v>0</v>
      </c>
      <c r="AE2828" s="56">
        <v>0</v>
      </c>
      <c r="AF2828" s="56">
        <f t="shared" si="452"/>
        <v>0</v>
      </c>
      <c r="AG2828" s="56">
        <f t="shared" ref="AG2828:AG2891" si="459">IF(ROUND(N2828*AF2828,2)&gt;$Y$1,$Y$1,ROUND(N2828*AF2828,2))</f>
        <v>0</v>
      </c>
      <c r="AH2828" s="56">
        <v>0</v>
      </c>
    </row>
    <row r="2829" spans="1:34">
      <c r="A2829" s="17">
        <v>2820</v>
      </c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4"/>
      <c r="N2829" s="52"/>
      <c r="O2829" s="8"/>
      <c r="P2829" s="8"/>
      <c r="Q2829" s="8"/>
      <c r="R2829" s="8"/>
      <c r="S2829" s="51"/>
      <c r="T2829" s="88">
        <f>IF(Dane!$E$4=1,Z2829,IF(Dane!$E$4=2,AD2829,AG2829))</f>
        <v>0</v>
      </c>
      <c r="U2829" s="18">
        <f>IF(Dane!$E$4=1,AA2829,IF(Dane!$E$4=2,AE2829,AH2829))</f>
        <v>0</v>
      </c>
      <c r="V2829" s="18">
        <f t="shared" si="453"/>
        <v>0</v>
      </c>
      <c r="W2829" s="19">
        <f t="shared" si="454"/>
        <v>0</v>
      </c>
      <c r="X2829" s="55">
        <f>Dane!$C$10</f>
        <v>0</v>
      </c>
      <c r="Y2829" s="56">
        <f t="shared" ref="Y2829:Y2892" si="460">IFERROR(J2829/X2829,0)</f>
        <v>0</v>
      </c>
      <c r="Z2829" s="56">
        <f t="shared" si="455"/>
        <v>0</v>
      </c>
      <c r="AA2829" s="56">
        <f t="shared" si="456"/>
        <v>0</v>
      </c>
      <c r="AB2829" s="56">
        <f t="shared" si="457"/>
        <v>0</v>
      </c>
      <c r="AC2829" s="56">
        <f t="shared" ref="AC2829:AC2892" si="461">IFERROR(AB2829/X2829,0)</f>
        <v>0</v>
      </c>
      <c r="AD2829" s="56">
        <f t="shared" si="458"/>
        <v>0</v>
      </c>
      <c r="AE2829" s="56">
        <v>0</v>
      </c>
      <c r="AF2829" s="56">
        <f t="shared" ref="AF2829:AF2892" si="462">IFERROR(IFERROR(IF(H2829*F2829&gt;=1300,1300*F2829*(1-(13.71%+(1-13.71%)*9%)*(1-0)),IF(H2829&lt;=1300*F2829,0,1300*F2829*(1-(13.71%+(1-13.71%)*9%)*(1-0)))),0)/X2829,0)</f>
        <v>0</v>
      </c>
      <c r="AG2829" s="56">
        <f t="shared" si="459"/>
        <v>0</v>
      </c>
      <c r="AH2829" s="56">
        <v>0</v>
      </c>
    </row>
    <row r="2830" spans="1:34">
      <c r="A2830" s="17">
        <v>2821</v>
      </c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4"/>
      <c r="N2830" s="52"/>
      <c r="O2830" s="8"/>
      <c r="P2830" s="8"/>
      <c r="Q2830" s="8"/>
      <c r="R2830" s="8"/>
      <c r="S2830" s="51"/>
      <c r="T2830" s="88">
        <f>IF(Dane!$E$4=1,Z2830,IF(Dane!$E$4=2,AD2830,AG2830))</f>
        <v>0</v>
      </c>
      <c r="U2830" s="18">
        <f>IF(Dane!$E$4=1,AA2830,IF(Dane!$E$4=2,AE2830,AH2830))</f>
        <v>0</v>
      </c>
      <c r="V2830" s="18">
        <f t="shared" si="453"/>
        <v>0</v>
      </c>
      <c r="W2830" s="19">
        <f t="shared" si="454"/>
        <v>0</v>
      </c>
      <c r="X2830" s="55">
        <f>Dane!$C$10</f>
        <v>0</v>
      </c>
      <c r="Y2830" s="56">
        <f t="shared" si="460"/>
        <v>0</v>
      </c>
      <c r="Z2830" s="56">
        <f t="shared" si="455"/>
        <v>0</v>
      </c>
      <c r="AA2830" s="56">
        <f t="shared" si="456"/>
        <v>0</v>
      </c>
      <c r="AB2830" s="56">
        <f t="shared" si="457"/>
        <v>0</v>
      </c>
      <c r="AC2830" s="56">
        <f t="shared" si="461"/>
        <v>0</v>
      </c>
      <c r="AD2830" s="56">
        <f t="shared" si="458"/>
        <v>0</v>
      </c>
      <c r="AE2830" s="56">
        <v>0</v>
      </c>
      <c r="AF2830" s="56">
        <f t="shared" si="462"/>
        <v>0</v>
      </c>
      <c r="AG2830" s="56">
        <f t="shared" si="459"/>
        <v>0</v>
      </c>
      <c r="AH2830" s="56">
        <v>0</v>
      </c>
    </row>
    <row r="2831" spans="1:34">
      <c r="A2831" s="17">
        <v>2822</v>
      </c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4"/>
      <c r="N2831" s="52"/>
      <c r="O2831" s="8"/>
      <c r="P2831" s="8"/>
      <c r="Q2831" s="8"/>
      <c r="R2831" s="8"/>
      <c r="S2831" s="51"/>
      <c r="T2831" s="88">
        <f>IF(Dane!$E$4=1,Z2831,IF(Dane!$E$4=2,AD2831,AG2831))</f>
        <v>0</v>
      </c>
      <c r="U2831" s="18">
        <f>IF(Dane!$E$4=1,AA2831,IF(Dane!$E$4=2,AE2831,AH2831))</f>
        <v>0</v>
      </c>
      <c r="V2831" s="18">
        <f t="shared" si="453"/>
        <v>0</v>
      </c>
      <c r="W2831" s="19">
        <f t="shared" si="454"/>
        <v>0</v>
      </c>
      <c r="X2831" s="55">
        <f>Dane!$C$10</f>
        <v>0</v>
      </c>
      <c r="Y2831" s="56">
        <f t="shared" si="460"/>
        <v>0</v>
      </c>
      <c r="Z2831" s="56">
        <f t="shared" si="455"/>
        <v>0</v>
      </c>
      <c r="AA2831" s="56">
        <f t="shared" si="456"/>
        <v>0</v>
      </c>
      <c r="AB2831" s="56">
        <f t="shared" si="457"/>
        <v>0</v>
      </c>
      <c r="AC2831" s="56">
        <f t="shared" si="461"/>
        <v>0</v>
      </c>
      <c r="AD2831" s="56">
        <f t="shared" si="458"/>
        <v>0</v>
      </c>
      <c r="AE2831" s="56">
        <v>0</v>
      </c>
      <c r="AF2831" s="56">
        <f t="shared" si="462"/>
        <v>0</v>
      </c>
      <c r="AG2831" s="56">
        <f t="shared" si="459"/>
        <v>0</v>
      </c>
      <c r="AH2831" s="56">
        <v>0</v>
      </c>
    </row>
    <row r="2832" spans="1:34">
      <c r="A2832" s="17">
        <v>2823</v>
      </c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4"/>
      <c r="N2832" s="52"/>
      <c r="O2832" s="8"/>
      <c r="P2832" s="8"/>
      <c r="Q2832" s="8"/>
      <c r="R2832" s="8"/>
      <c r="S2832" s="51"/>
      <c r="T2832" s="88">
        <f>IF(Dane!$E$4=1,Z2832,IF(Dane!$E$4=2,AD2832,AG2832))</f>
        <v>0</v>
      </c>
      <c r="U2832" s="18">
        <f>IF(Dane!$E$4=1,AA2832,IF(Dane!$E$4=2,AE2832,AH2832))</f>
        <v>0</v>
      </c>
      <c r="V2832" s="18">
        <f t="shared" si="453"/>
        <v>0</v>
      </c>
      <c r="W2832" s="19">
        <f t="shared" si="454"/>
        <v>0</v>
      </c>
      <c r="X2832" s="55">
        <f>Dane!$C$10</f>
        <v>0</v>
      </c>
      <c r="Y2832" s="56">
        <f t="shared" si="460"/>
        <v>0</v>
      </c>
      <c r="Z2832" s="56">
        <f t="shared" si="455"/>
        <v>0</v>
      </c>
      <c r="AA2832" s="56">
        <f t="shared" si="456"/>
        <v>0</v>
      </c>
      <c r="AB2832" s="56">
        <f t="shared" si="457"/>
        <v>0</v>
      </c>
      <c r="AC2832" s="56">
        <f t="shared" si="461"/>
        <v>0</v>
      </c>
      <c r="AD2832" s="56">
        <f t="shared" si="458"/>
        <v>0</v>
      </c>
      <c r="AE2832" s="56">
        <v>0</v>
      </c>
      <c r="AF2832" s="56">
        <f t="shared" si="462"/>
        <v>0</v>
      </c>
      <c r="AG2832" s="56">
        <f t="shared" si="459"/>
        <v>0</v>
      </c>
      <c r="AH2832" s="56">
        <v>0</v>
      </c>
    </row>
    <row r="2833" spans="1:34">
      <c r="A2833" s="17">
        <v>2824</v>
      </c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4"/>
      <c r="N2833" s="52"/>
      <c r="O2833" s="8"/>
      <c r="P2833" s="8"/>
      <c r="Q2833" s="8"/>
      <c r="R2833" s="8"/>
      <c r="S2833" s="51"/>
      <c r="T2833" s="88">
        <f>IF(Dane!$E$4=1,Z2833,IF(Dane!$E$4=2,AD2833,AG2833))</f>
        <v>0</v>
      </c>
      <c r="U2833" s="18">
        <f>IF(Dane!$E$4=1,AA2833,IF(Dane!$E$4=2,AE2833,AH2833))</f>
        <v>0</v>
      </c>
      <c r="V2833" s="18">
        <f t="shared" si="453"/>
        <v>0</v>
      </c>
      <c r="W2833" s="19">
        <f t="shared" si="454"/>
        <v>0</v>
      </c>
      <c r="X2833" s="55">
        <f>Dane!$C$10</f>
        <v>0</v>
      </c>
      <c r="Y2833" s="56">
        <f t="shared" si="460"/>
        <v>0</v>
      </c>
      <c r="Z2833" s="56">
        <f t="shared" si="455"/>
        <v>0</v>
      </c>
      <c r="AA2833" s="56">
        <f t="shared" si="456"/>
        <v>0</v>
      </c>
      <c r="AB2833" s="56">
        <f t="shared" si="457"/>
        <v>0</v>
      </c>
      <c r="AC2833" s="56">
        <f t="shared" si="461"/>
        <v>0</v>
      </c>
      <c r="AD2833" s="56">
        <f t="shared" si="458"/>
        <v>0</v>
      </c>
      <c r="AE2833" s="56">
        <v>0</v>
      </c>
      <c r="AF2833" s="56">
        <f t="shared" si="462"/>
        <v>0</v>
      </c>
      <c r="AG2833" s="56">
        <f t="shared" si="459"/>
        <v>0</v>
      </c>
      <c r="AH2833" s="56">
        <v>0</v>
      </c>
    </row>
    <row r="2834" spans="1:34">
      <c r="A2834" s="17">
        <v>2825</v>
      </c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4"/>
      <c r="N2834" s="52"/>
      <c r="O2834" s="8"/>
      <c r="P2834" s="8"/>
      <c r="Q2834" s="8"/>
      <c r="R2834" s="8"/>
      <c r="S2834" s="51"/>
      <c r="T2834" s="88">
        <f>IF(Dane!$E$4=1,Z2834,IF(Dane!$E$4=2,AD2834,AG2834))</f>
        <v>0</v>
      </c>
      <c r="U2834" s="18">
        <f>IF(Dane!$E$4=1,AA2834,IF(Dane!$E$4=2,AE2834,AH2834))</f>
        <v>0</v>
      </c>
      <c r="V2834" s="18">
        <f t="shared" si="453"/>
        <v>0</v>
      </c>
      <c r="W2834" s="19">
        <f t="shared" si="454"/>
        <v>0</v>
      </c>
      <c r="X2834" s="55">
        <f>Dane!$C$10</f>
        <v>0</v>
      </c>
      <c r="Y2834" s="56">
        <f t="shared" si="460"/>
        <v>0</v>
      </c>
      <c r="Z2834" s="56">
        <f t="shared" si="455"/>
        <v>0</v>
      </c>
      <c r="AA2834" s="56">
        <f t="shared" si="456"/>
        <v>0</v>
      </c>
      <c r="AB2834" s="56">
        <f t="shared" si="457"/>
        <v>0</v>
      </c>
      <c r="AC2834" s="56">
        <f t="shared" si="461"/>
        <v>0</v>
      </c>
      <c r="AD2834" s="56">
        <f t="shared" si="458"/>
        <v>0</v>
      </c>
      <c r="AE2834" s="56">
        <v>0</v>
      </c>
      <c r="AF2834" s="56">
        <f t="shared" si="462"/>
        <v>0</v>
      </c>
      <c r="AG2834" s="56">
        <f t="shared" si="459"/>
        <v>0</v>
      </c>
      <c r="AH2834" s="56">
        <v>0</v>
      </c>
    </row>
    <row r="2835" spans="1:34">
      <c r="A2835" s="17">
        <v>2826</v>
      </c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4"/>
      <c r="N2835" s="52"/>
      <c r="O2835" s="8"/>
      <c r="P2835" s="8"/>
      <c r="Q2835" s="8"/>
      <c r="R2835" s="8"/>
      <c r="S2835" s="51"/>
      <c r="T2835" s="88">
        <f>IF(Dane!$E$4=1,Z2835,IF(Dane!$E$4=2,AD2835,AG2835))</f>
        <v>0</v>
      </c>
      <c r="U2835" s="18">
        <f>IF(Dane!$E$4=1,AA2835,IF(Dane!$E$4=2,AE2835,AH2835))</f>
        <v>0</v>
      </c>
      <c r="V2835" s="18">
        <f t="shared" si="453"/>
        <v>0</v>
      </c>
      <c r="W2835" s="19">
        <f t="shared" si="454"/>
        <v>0</v>
      </c>
      <c r="X2835" s="55">
        <f>Dane!$C$10</f>
        <v>0</v>
      </c>
      <c r="Y2835" s="56">
        <f t="shared" si="460"/>
        <v>0</v>
      </c>
      <c r="Z2835" s="56">
        <f t="shared" si="455"/>
        <v>0</v>
      </c>
      <c r="AA2835" s="56">
        <f t="shared" si="456"/>
        <v>0</v>
      </c>
      <c r="AB2835" s="56">
        <f t="shared" si="457"/>
        <v>0</v>
      </c>
      <c r="AC2835" s="56">
        <f t="shared" si="461"/>
        <v>0</v>
      </c>
      <c r="AD2835" s="56">
        <f t="shared" si="458"/>
        <v>0</v>
      </c>
      <c r="AE2835" s="56">
        <v>0</v>
      </c>
      <c r="AF2835" s="56">
        <f t="shared" si="462"/>
        <v>0</v>
      </c>
      <c r="AG2835" s="56">
        <f t="shared" si="459"/>
        <v>0</v>
      </c>
      <c r="AH2835" s="56">
        <v>0</v>
      </c>
    </row>
    <row r="2836" spans="1:34">
      <c r="A2836" s="17">
        <v>2827</v>
      </c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4"/>
      <c r="N2836" s="52"/>
      <c r="O2836" s="8"/>
      <c r="P2836" s="8"/>
      <c r="Q2836" s="8"/>
      <c r="R2836" s="8"/>
      <c r="S2836" s="51"/>
      <c r="T2836" s="88">
        <f>IF(Dane!$E$4=1,Z2836,IF(Dane!$E$4=2,AD2836,AG2836))</f>
        <v>0</v>
      </c>
      <c r="U2836" s="18">
        <f>IF(Dane!$E$4=1,AA2836,IF(Dane!$E$4=2,AE2836,AH2836))</f>
        <v>0</v>
      </c>
      <c r="V2836" s="18">
        <f t="shared" si="453"/>
        <v>0</v>
      </c>
      <c r="W2836" s="19">
        <f t="shared" si="454"/>
        <v>0</v>
      </c>
      <c r="X2836" s="55">
        <f>Dane!$C$10</f>
        <v>0</v>
      </c>
      <c r="Y2836" s="56">
        <f t="shared" si="460"/>
        <v>0</v>
      </c>
      <c r="Z2836" s="56">
        <f t="shared" si="455"/>
        <v>0</v>
      </c>
      <c r="AA2836" s="56">
        <f t="shared" si="456"/>
        <v>0</v>
      </c>
      <c r="AB2836" s="56">
        <f t="shared" si="457"/>
        <v>0</v>
      </c>
      <c r="AC2836" s="56">
        <f t="shared" si="461"/>
        <v>0</v>
      </c>
      <c r="AD2836" s="56">
        <f t="shared" si="458"/>
        <v>0</v>
      </c>
      <c r="AE2836" s="56">
        <v>0</v>
      </c>
      <c r="AF2836" s="56">
        <f t="shared" si="462"/>
        <v>0</v>
      </c>
      <c r="AG2836" s="56">
        <f t="shared" si="459"/>
        <v>0</v>
      </c>
      <c r="AH2836" s="56">
        <v>0</v>
      </c>
    </row>
    <row r="2837" spans="1:34">
      <c r="A2837" s="17">
        <v>2828</v>
      </c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4"/>
      <c r="N2837" s="52"/>
      <c r="O2837" s="8"/>
      <c r="P2837" s="8"/>
      <c r="Q2837" s="8"/>
      <c r="R2837" s="8"/>
      <c r="S2837" s="51"/>
      <c r="T2837" s="88">
        <f>IF(Dane!$E$4=1,Z2837,IF(Dane!$E$4=2,AD2837,AG2837))</f>
        <v>0</v>
      </c>
      <c r="U2837" s="18">
        <f>IF(Dane!$E$4=1,AA2837,IF(Dane!$E$4=2,AE2837,AH2837))</f>
        <v>0</v>
      </c>
      <c r="V2837" s="18">
        <f t="shared" si="453"/>
        <v>0</v>
      </c>
      <c r="W2837" s="19">
        <f t="shared" si="454"/>
        <v>0</v>
      </c>
      <c r="X2837" s="55">
        <f>Dane!$C$10</f>
        <v>0</v>
      </c>
      <c r="Y2837" s="56">
        <f t="shared" si="460"/>
        <v>0</v>
      </c>
      <c r="Z2837" s="56">
        <f t="shared" si="455"/>
        <v>0</v>
      </c>
      <c r="AA2837" s="56">
        <f t="shared" si="456"/>
        <v>0</v>
      </c>
      <c r="AB2837" s="56">
        <f t="shared" si="457"/>
        <v>0</v>
      </c>
      <c r="AC2837" s="56">
        <f t="shared" si="461"/>
        <v>0</v>
      </c>
      <c r="AD2837" s="56">
        <f t="shared" si="458"/>
        <v>0</v>
      </c>
      <c r="AE2837" s="56">
        <v>0</v>
      </c>
      <c r="AF2837" s="56">
        <f t="shared" si="462"/>
        <v>0</v>
      </c>
      <c r="AG2837" s="56">
        <f t="shared" si="459"/>
        <v>0</v>
      </c>
      <c r="AH2837" s="56">
        <v>0</v>
      </c>
    </row>
    <row r="2838" spans="1:34">
      <c r="A2838" s="17">
        <v>2829</v>
      </c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4"/>
      <c r="N2838" s="52"/>
      <c r="O2838" s="8"/>
      <c r="P2838" s="8"/>
      <c r="Q2838" s="8"/>
      <c r="R2838" s="8"/>
      <c r="S2838" s="51"/>
      <c r="T2838" s="88">
        <f>IF(Dane!$E$4=1,Z2838,IF(Dane!$E$4=2,AD2838,AG2838))</f>
        <v>0</v>
      </c>
      <c r="U2838" s="18">
        <f>IF(Dane!$E$4=1,AA2838,IF(Dane!$E$4=2,AE2838,AH2838))</f>
        <v>0</v>
      </c>
      <c r="V2838" s="18">
        <f t="shared" si="453"/>
        <v>0</v>
      </c>
      <c r="W2838" s="19">
        <f t="shared" si="454"/>
        <v>0</v>
      </c>
      <c r="X2838" s="55">
        <f>Dane!$C$10</f>
        <v>0</v>
      </c>
      <c r="Y2838" s="56">
        <f t="shared" si="460"/>
        <v>0</v>
      </c>
      <c r="Z2838" s="56">
        <f t="shared" si="455"/>
        <v>0</v>
      </c>
      <c r="AA2838" s="56">
        <f t="shared" si="456"/>
        <v>0</v>
      </c>
      <c r="AB2838" s="56">
        <f t="shared" si="457"/>
        <v>0</v>
      </c>
      <c r="AC2838" s="56">
        <f t="shared" si="461"/>
        <v>0</v>
      </c>
      <c r="AD2838" s="56">
        <f t="shared" si="458"/>
        <v>0</v>
      </c>
      <c r="AE2838" s="56">
        <v>0</v>
      </c>
      <c r="AF2838" s="56">
        <f t="shared" si="462"/>
        <v>0</v>
      </c>
      <c r="AG2838" s="56">
        <f t="shared" si="459"/>
        <v>0</v>
      </c>
      <c r="AH2838" s="56">
        <v>0</v>
      </c>
    </row>
    <row r="2839" spans="1:34">
      <c r="A2839" s="17">
        <v>2830</v>
      </c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4"/>
      <c r="N2839" s="52"/>
      <c r="O2839" s="8"/>
      <c r="P2839" s="8"/>
      <c r="Q2839" s="8"/>
      <c r="R2839" s="8"/>
      <c r="S2839" s="51"/>
      <c r="T2839" s="88">
        <f>IF(Dane!$E$4=1,Z2839,IF(Dane!$E$4=2,AD2839,AG2839))</f>
        <v>0</v>
      </c>
      <c r="U2839" s="18">
        <f>IF(Dane!$E$4=1,AA2839,IF(Dane!$E$4=2,AE2839,AH2839))</f>
        <v>0</v>
      </c>
      <c r="V2839" s="18">
        <f t="shared" si="453"/>
        <v>0</v>
      </c>
      <c r="W2839" s="19">
        <f t="shared" si="454"/>
        <v>0</v>
      </c>
      <c r="X2839" s="55">
        <f>Dane!$C$10</f>
        <v>0</v>
      </c>
      <c r="Y2839" s="56">
        <f t="shared" si="460"/>
        <v>0</v>
      </c>
      <c r="Z2839" s="56">
        <f t="shared" si="455"/>
        <v>0</v>
      </c>
      <c r="AA2839" s="56">
        <f t="shared" si="456"/>
        <v>0</v>
      </c>
      <c r="AB2839" s="56">
        <f t="shared" si="457"/>
        <v>0</v>
      </c>
      <c r="AC2839" s="56">
        <f t="shared" si="461"/>
        <v>0</v>
      </c>
      <c r="AD2839" s="56">
        <f t="shared" si="458"/>
        <v>0</v>
      </c>
      <c r="AE2839" s="56">
        <v>0</v>
      </c>
      <c r="AF2839" s="56">
        <f t="shared" si="462"/>
        <v>0</v>
      </c>
      <c r="AG2839" s="56">
        <f t="shared" si="459"/>
        <v>0</v>
      </c>
      <c r="AH2839" s="56">
        <v>0</v>
      </c>
    </row>
    <row r="2840" spans="1:34">
      <c r="A2840" s="17">
        <v>2831</v>
      </c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4"/>
      <c r="N2840" s="52"/>
      <c r="O2840" s="8"/>
      <c r="P2840" s="8"/>
      <c r="Q2840" s="8"/>
      <c r="R2840" s="8"/>
      <c r="S2840" s="51"/>
      <c r="T2840" s="88">
        <f>IF(Dane!$E$4=1,Z2840,IF(Dane!$E$4=2,AD2840,AG2840))</f>
        <v>0</v>
      </c>
      <c r="U2840" s="18">
        <f>IF(Dane!$E$4=1,AA2840,IF(Dane!$E$4=2,AE2840,AH2840))</f>
        <v>0</v>
      </c>
      <c r="V2840" s="18">
        <f t="shared" si="453"/>
        <v>0</v>
      </c>
      <c r="W2840" s="19">
        <f t="shared" si="454"/>
        <v>0</v>
      </c>
      <c r="X2840" s="55">
        <f>Dane!$C$10</f>
        <v>0</v>
      </c>
      <c r="Y2840" s="56">
        <f t="shared" si="460"/>
        <v>0</v>
      </c>
      <c r="Z2840" s="56">
        <f t="shared" si="455"/>
        <v>0</v>
      </c>
      <c r="AA2840" s="56">
        <f t="shared" si="456"/>
        <v>0</v>
      </c>
      <c r="AB2840" s="56">
        <f t="shared" si="457"/>
        <v>0</v>
      </c>
      <c r="AC2840" s="56">
        <f t="shared" si="461"/>
        <v>0</v>
      </c>
      <c r="AD2840" s="56">
        <f t="shared" si="458"/>
        <v>0</v>
      </c>
      <c r="AE2840" s="56">
        <v>0</v>
      </c>
      <c r="AF2840" s="56">
        <f t="shared" si="462"/>
        <v>0</v>
      </c>
      <c r="AG2840" s="56">
        <f t="shared" si="459"/>
        <v>0</v>
      </c>
      <c r="AH2840" s="56">
        <v>0</v>
      </c>
    </row>
    <row r="2841" spans="1:34">
      <c r="A2841" s="17">
        <v>2832</v>
      </c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4"/>
      <c r="N2841" s="52"/>
      <c r="O2841" s="8"/>
      <c r="P2841" s="8"/>
      <c r="Q2841" s="8"/>
      <c r="R2841" s="8"/>
      <c r="S2841" s="51"/>
      <c r="T2841" s="88">
        <f>IF(Dane!$E$4=1,Z2841,IF(Dane!$E$4=2,AD2841,AG2841))</f>
        <v>0</v>
      </c>
      <c r="U2841" s="18">
        <f>IF(Dane!$E$4=1,AA2841,IF(Dane!$E$4=2,AE2841,AH2841))</f>
        <v>0</v>
      </c>
      <c r="V2841" s="18">
        <f t="shared" si="453"/>
        <v>0</v>
      </c>
      <c r="W2841" s="19">
        <f t="shared" si="454"/>
        <v>0</v>
      </c>
      <c r="X2841" s="55">
        <f>Dane!$C$10</f>
        <v>0</v>
      </c>
      <c r="Y2841" s="56">
        <f t="shared" si="460"/>
        <v>0</v>
      </c>
      <c r="Z2841" s="56">
        <f t="shared" si="455"/>
        <v>0</v>
      </c>
      <c r="AA2841" s="56">
        <f t="shared" si="456"/>
        <v>0</v>
      </c>
      <c r="AB2841" s="56">
        <f t="shared" si="457"/>
        <v>0</v>
      </c>
      <c r="AC2841" s="56">
        <f t="shared" si="461"/>
        <v>0</v>
      </c>
      <c r="AD2841" s="56">
        <f t="shared" si="458"/>
        <v>0</v>
      </c>
      <c r="AE2841" s="56">
        <v>0</v>
      </c>
      <c r="AF2841" s="56">
        <f t="shared" si="462"/>
        <v>0</v>
      </c>
      <c r="AG2841" s="56">
        <f t="shared" si="459"/>
        <v>0</v>
      </c>
      <c r="AH2841" s="56">
        <v>0</v>
      </c>
    </row>
    <row r="2842" spans="1:34">
      <c r="A2842" s="17">
        <v>2833</v>
      </c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4"/>
      <c r="N2842" s="52"/>
      <c r="O2842" s="8"/>
      <c r="P2842" s="8"/>
      <c r="Q2842" s="8"/>
      <c r="R2842" s="8"/>
      <c r="S2842" s="51"/>
      <c r="T2842" s="88">
        <f>IF(Dane!$E$4=1,Z2842,IF(Dane!$E$4=2,AD2842,AG2842))</f>
        <v>0</v>
      </c>
      <c r="U2842" s="18">
        <f>IF(Dane!$E$4=1,AA2842,IF(Dane!$E$4=2,AE2842,AH2842))</f>
        <v>0</v>
      </c>
      <c r="V2842" s="18">
        <f t="shared" si="453"/>
        <v>0</v>
      </c>
      <c r="W2842" s="19">
        <f t="shared" si="454"/>
        <v>0</v>
      </c>
      <c r="X2842" s="55">
        <f>Dane!$C$10</f>
        <v>0</v>
      </c>
      <c r="Y2842" s="56">
        <f t="shared" si="460"/>
        <v>0</v>
      </c>
      <c r="Z2842" s="56">
        <f t="shared" si="455"/>
        <v>0</v>
      </c>
      <c r="AA2842" s="56">
        <f t="shared" si="456"/>
        <v>0</v>
      </c>
      <c r="AB2842" s="56">
        <f t="shared" si="457"/>
        <v>0</v>
      </c>
      <c r="AC2842" s="56">
        <f t="shared" si="461"/>
        <v>0</v>
      </c>
      <c r="AD2842" s="56">
        <f t="shared" si="458"/>
        <v>0</v>
      </c>
      <c r="AE2842" s="56">
        <v>0</v>
      </c>
      <c r="AF2842" s="56">
        <f t="shared" si="462"/>
        <v>0</v>
      </c>
      <c r="AG2842" s="56">
        <f t="shared" si="459"/>
        <v>0</v>
      </c>
      <c r="AH2842" s="56">
        <v>0</v>
      </c>
    </row>
    <row r="2843" spans="1:34">
      <c r="A2843" s="17">
        <v>2834</v>
      </c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4"/>
      <c r="N2843" s="52"/>
      <c r="O2843" s="8"/>
      <c r="P2843" s="8"/>
      <c r="Q2843" s="8"/>
      <c r="R2843" s="8"/>
      <c r="S2843" s="51"/>
      <c r="T2843" s="88">
        <f>IF(Dane!$E$4=1,Z2843,IF(Dane!$E$4=2,AD2843,AG2843))</f>
        <v>0</v>
      </c>
      <c r="U2843" s="18">
        <f>IF(Dane!$E$4=1,AA2843,IF(Dane!$E$4=2,AE2843,AH2843))</f>
        <v>0</v>
      </c>
      <c r="V2843" s="18">
        <f t="shared" si="453"/>
        <v>0</v>
      </c>
      <c r="W2843" s="19">
        <f t="shared" si="454"/>
        <v>0</v>
      </c>
      <c r="X2843" s="55">
        <f>Dane!$C$10</f>
        <v>0</v>
      </c>
      <c r="Y2843" s="56">
        <f t="shared" si="460"/>
        <v>0</v>
      </c>
      <c r="Z2843" s="56">
        <f t="shared" si="455"/>
        <v>0</v>
      </c>
      <c r="AA2843" s="56">
        <f t="shared" si="456"/>
        <v>0</v>
      </c>
      <c r="AB2843" s="56">
        <f t="shared" si="457"/>
        <v>0</v>
      </c>
      <c r="AC2843" s="56">
        <f t="shared" si="461"/>
        <v>0</v>
      </c>
      <c r="AD2843" s="56">
        <f t="shared" si="458"/>
        <v>0</v>
      </c>
      <c r="AE2843" s="56">
        <v>0</v>
      </c>
      <c r="AF2843" s="56">
        <f t="shared" si="462"/>
        <v>0</v>
      </c>
      <c r="AG2843" s="56">
        <f t="shared" si="459"/>
        <v>0</v>
      </c>
      <c r="AH2843" s="56">
        <v>0</v>
      </c>
    </row>
    <row r="2844" spans="1:34">
      <c r="A2844" s="17">
        <v>2835</v>
      </c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4"/>
      <c r="N2844" s="52"/>
      <c r="O2844" s="8"/>
      <c r="P2844" s="8"/>
      <c r="Q2844" s="8"/>
      <c r="R2844" s="8"/>
      <c r="S2844" s="51"/>
      <c r="T2844" s="88">
        <f>IF(Dane!$E$4=1,Z2844,IF(Dane!$E$4=2,AD2844,AG2844))</f>
        <v>0</v>
      </c>
      <c r="U2844" s="18">
        <f>IF(Dane!$E$4=1,AA2844,IF(Dane!$E$4=2,AE2844,AH2844))</f>
        <v>0</v>
      </c>
      <c r="V2844" s="18">
        <f t="shared" si="453"/>
        <v>0</v>
      </c>
      <c r="W2844" s="19">
        <f t="shared" si="454"/>
        <v>0</v>
      </c>
      <c r="X2844" s="55">
        <f>Dane!$C$10</f>
        <v>0</v>
      </c>
      <c r="Y2844" s="56">
        <f t="shared" si="460"/>
        <v>0</v>
      </c>
      <c r="Z2844" s="56">
        <f t="shared" si="455"/>
        <v>0</v>
      </c>
      <c r="AA2844" s="56">
        <f t="shared" si="456"/>
        <v>0</v>
      </c>
      <c r="AB2844" s="56">
        <f t="shared" si="457"/>
        <v>0</v>
      </c>
      <c r="AC2844" s="56">
        <f t="shared" si="461"/>
        <v>0</v>
      </c>
      <c r="AD2844" s="56">
        <f t="shared" si="458"/>
        <v>0</v>
      </c>
      <c r="AE2844" s="56">
        <v>0</v>
      </c>
      <c r="AF2844" s="56">
        <f t="shared" si="462"/>
        <v>0</v>
      </c>
      <c r="AG2844" s="56">
        <f t="shared" si="459"/>
        <v>0</v>
      </c>
      <c r="AH2844" s="56">
        <v>0</v>
      </c>
    </row>
    <row r="2845" spans="1:34">
      <c r="A2845" s="17">
        <v>2836</v>
      </c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4"/>
      <c r="N2845" s="52"/>
      <c r="O2845" s="8"/>
      <c r="P2845" s="8"/>
      <c r="Q2845" s="8"/>
      <c r="R2845" s="8"/>
      <c r="S2845" s="51"/>
      <c r="T2845" s="88">
        <f>IF(Dane!$E$4=1,Z2845,IF(Dane!$E$4=2,AD2845,AG2845))</f>
        <v>0</v>
      </c>
      <c r="U2845" s="18">
        <f>IF(Dane!$E$4=1,AA2845,IF(Dane!$E$4=2,AE2845,AH2845))</f>
        <v>0</v>
      </c>
      <c r="V2845" s="18">
        <f t="shared" si="453"/>
        <v>0</v>
      </c>
      <c r="W2845" s="19">
        <f t="shared" si="454"/>
        <v>0</v>
      </c>
      <c r="X2845" s="55">
        <f>Dane!$C$10</f>
        <v>0</v>
      </c>
      <c r="Y2845" s="56">
        <f t="shared" si="460"/>
        <v>0</v>
      </c>
      <c r="Z2845" s="56">
        <f t="shared" si="455"/>
        <v>0</v>
      </c>
      <c r="AA2845" s="56">
        <f t="shared" si="456"/>
        <v>0</v>
      </c>
      <c r="AB2845" s="56">
        <f t="shared" si="457"/>
        <v>0</v>
      </c>
      <c r="AC2845" s="56">
        <f t="shared" si="461"/>
        <v>0</v>
      </c>
      <c r="AD2845" s="56">
        <f t="shared" si="458"/>
        <v>0</v>
      </c>
      <c r="AE2845" s="56">
        <v>0</v>
      </c>
      <c r="AF2845" s="56">
        <f t="shared" si="462"/>
        <v>0</v>
      </c>
      <c r="AG2845" s="56">
        <f t="shared" si="459"/>
        <v>0</v>
      </c>
      <c r="AH2845" s="56">
        <v>0</v>
      </c>
    </row>
    <row r="2846" spans="1:34">
      <c r="A2846" s="17">
        <v>2837</v>
      </c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4"/>
      <c r="N2846" s="52"/>
      <c r="O2846" s="8"/>
      <c r="P2846" s="8"/>
      <c r="Q2846" s="8"/>
      <c r="R2846" s="8"/>
      <c r="S2846" s="51"/>
      <c r="T2846" s="88">
        <f>IF(Dane!$E$4=1,Z2846,IF(Dane!$E$4=2,AD2846,AG2846))</f>
        <v>0</v>
      </c>
      <c r="U2846" s="18">
        <f>IF(Dane!$E$4=1,AA2846,IF(Dane!$E$4=2,AE2846,AH2846))</f>
        <v>0</v>
      </c>
      <c r="V2846" s="18">
        <f t="shared" si="453"/>
        <v>0</v>
      </c>
      <c r="W2846" s="19">
        <f t="shared" si="454"/>
        <v>0</v>
      </c>
      <c r="X2846" s="55">
        <f>Dane!$C$10</f>
        <v>0</v>
      </c>
      <c r="Y2846" s="56">
        <f t="shared" si="460"/>
        <v>0</v>
      </c>
      <c r="Z2846" s="56">
        <f t="shared" si="455"/>
        <v>0</v>
      </c>
      <c r="AA2846" s="56">
        <f t="shared" si="456"/>
        <v>0</v>
      </c>
      <c r="AB2846" s="56">
        <f t="shared" si="457"/>
        <v>0</v>
      </c>
      <c r="AC2846" s="56">
        <f t="shared" si="461"/>
        <v>0</v>
      </c>
      <c r="AD2846" s="56">
        <f t="shared" si="458"/>
        <v>0</v>
      </c>
      <c r="AE2846" s="56">
        <v>0</v>
      </c>
      <c r="AF2846" s="56">
        <f t="shared" si="462"/>
        <v>0</v>
      </c>
      <c r="AG2846" s="56">
        <f t="shared" si="459"/>
        <v>0</v>
      </c>
      <c r="AH2846" s="56">
        <v>0</v>
      </c>
    </row>
    <row r="2847" spans="1:34">
      <c r="A2847" s="17">
        <v>2838</v>
      </c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4"/>
      <c r="N2847" s="52"/>
      <c r="O2847" s="8"/>
      <c r="P2847" s="8"/>
      <c r="Q2847" s="8"/>
      <c r="R2847" s="8"/>
      <c r="S2847" s="51"/>
      <c r="T2847" s="88">
        <f>IF(Dane!$E$4=1,Z2847,IF(Dane!$E$4=2,AD2847,AG2847))</f>
        <v>0</v>
      </c>
      <c r="U2847" s="18">
        <f>IF(Dane!$E$4=1,AA2847,IF(Dane!$E$4=2,AE2847,AH2847))</f>
        <v>0</v>
      </c>
      <c r="V2847" s="18">
        <f t="shared" si="453"/>
        <v>0</v>
      </c>
      <c r="W2847" s="19">
        <f t="shared" si="454"/>
        <v>0</v>
      </c>
      <c r="X2847" s="55">
        <f>Dane!$C$10</f>
        <v>0</v>
      </c>
      <c r="Y2847" s="56">
        <f t="shared" si="460"/>
        <v>0</v>
      </c>
      <c r="Z2847" s="56">
        <f t="shared" si="455"/>
        <v>0</v>
      </c>
      <c r="AA2847" s="56">
        <f t="shared" si="456"/>
        <v>0</v>
      </c>
      <c r="AB2847" s="56">
        <f t="shared" si="457"/>
        <v>0</v>
      </c>
      <c r="AC2847" s="56">
        <f t="shared" si="461"/>
        <v>0</v>
      </c>
      <c r="AD2847" s="56">
        <f t="shared" si="458"/>
        <v>0</v>
      </c>
      <c r="AE2847" s="56">
        <v>0</v>
      </c>
      <c r="AF2847" s="56">
        <f t="shared" si="462"/>
        <v>0</v>
      </c>
      <c r="AG2847" s="56">
        <f t="shared" si="459"/>
        <v>0</v>
      </c>
      <c r="AH2847" s="56">
        <v>0</v>
      </c>
    </row>
    <row r="2848" spans="1:34">
      <c r="A2848" s="17">
        <v>2839</v>
      </c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4"/>
      <c r="N2848" s="52"/>
      <c r="O2848" s="8"/>
      <c r="P2848" s="8"/>
      <c r="Q2848" s="8"/>
      <c r="R2848" s="8"/>
      <c r="S2848" s="51"/>
      <c r="T2848" s="88">
        <f>IF(Dane!$E$4=1,Z2848,IF(Dane!$E$4=2,AD2848,AG2848))</f>
        <v>0</v>
      </c>
      <c r="U2848" s="18">
        <f>IF(Dane!$E$4=1,AA2848,IF(Dane!$E$4=2,AE2848,AH2848))</f>
        <v>0</v>
      </c>
      <c r="V2848" s="18">
        <f t="shared" si="453"/>
        <v>0</v>
      </c>
      <c r="W2848" s="19">
        <f t="shared" si="454"/>
        <v>0</v>
      </c>
      <c r="X2848" s="55">
        <f>Dane!$C$10</f>
        <v>0</v>
      </c>
      <c r="Y2848" s="56">
        <f t="shared" si="460"/>
        <v>0</v>
      </c>
      <c r="Z2848" s="56">
        <f t="shared" si="455"/>
        <v>0</v>
      </c>
      <c r="AA2848" s="56">
        <f t="shared" si="456"/>
        <v>0</v>
      </c>
      <c r="AB2848" s="56">
        <f t="shared" si="457"/>
        <v>0</v>
      </c>
      <c r="AC2848" s="56">
        <f t="shared" si="461"/>
        <v>0</v>
      </c>
      <c r="AD2848" s="56">
        <f t="shared" si="458"/>
        <v>0</v>
      </c>
      <c r="AE2848" s="56">
        <v>0</v>
      </c>
      <c r="AF2848" s="56">
        <f t="shared" si="462"/>
        <v>0</v>
      </c>
      <c r="AG2848" s="56">
        <f t="shared" si="459"/>
        <v>0</v>
      </c>
      <c r="AH2848" s="56">
        <v>0</v>
      </c>
    </row>
    <row r="2849" spans="1:34">
      <c r="A2849" s="17">
        <v>2840</v>
      </c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4"/>
      <c r="N2849" s="52"/>
      <c r="O2849" s="8"/>
      <c r="P2849" s="8"/>
      <c r="Q2849" s="8"/>
      <c r="R2849" s="8"/>
      <c r="S2849" s="51"/>
      <c r="T2849" s="88">
        <f>IF(Dane!$E$4=1,Z2849,IF(Dane!$E$4=2,AD2849,AG2849))</f>
        <v>0</v>
      </c>
      <c r="U2849" s="18">
        <f>IF(Dane!$E$4=1,AA2849,IF(Dane!$E$4=2,AE2849,AH2849))</f>
        <v>0</v>
      </c>
      <c r="V2849" s="18">
        <f t="shared" si="453"/>
        <v>0</v>
      </c>
      <c r="W2849" s="19">
        <f t="shared" si="454"/>
        <v>0</v>
      </c>
      <c r="X2849" s="55">
        <f>Dane!$C$10</f>
        <v>0</v>
      </c>
      <c r="Y2849" s="56">
        <f t="shared" si="460"/>
        <v>0</v>
      </c>
      <c r="Z2849" s="56">
        <f t="shared" si="455"/>
        <v>0</v>
      </c>
      <c r="AA2849" s="56">
        <f t="shared" si="456"/>
        <v>0</v>
      </c>
      <c r="AB2849" s="56">
        <f t="shared" si="457"/>
        <v>0</v>
      </c>
      <c r="AC2849" s="56">
        <f t="shared" si="461"/>
        <v>0</v>
      </c>
      <c r="AD2849" s="56">
        <f t="shared" si="458"/>
        <v>0</v>
      </c>
      <c r="AE2849" s="56">
        <v>0</v>
      </c>
      <c r="AF2849" s="56">
        <f t="shared" si="462"/>
        <v>0</v>
      </c>
      <c r="AG2849" s="56">
        <f t="shared" si="459"/>
        <v>0</v>
      </c>
      <c r="AH2849" s="56">
        <v>0</v>
      </c>
    </row>
    <row r="2850" spans="1:34">
      <c r="A2850" s="17">
        <v>2841</v>
      </c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4"/>
      <c r="N2850" s="52"/>
      <c r="O2850" s="8"/>
      <c r="P2850" s="8"/>
      <c r="Q2850" s="8"/>
      <c r="R2850" s="8"/>
      <c r="S2850" s="51"/>
      <c r="T2850" s="88">
        <f>IF(Dane!$E$4=1,Z2850,IF(Dane!$E$4=2,AD2850,AG2850))</f>
        <v>0</v>
      </c>
      <c r="U2850" s="18">
        <f>IF(Dane!$E$4=1,AA2850,IF(Dane!$E$4=2,AE2850,AH2850))</f>
        <v>0</v>
      </c>
      <c r="V2850" s="18">
        <f t="shared" si="453"/>
        <v>0</v>
      </c>
      <c r="W2850" s="19">
        <f t="shared" si="454"/>
        <v>0</v>
      </c>
      <c r="X2850" s="55">
        <f>Dane!$C$10</f>
        <v>0</v>
      </c>
      <c r="Y2850" s="56">
        <f t="shared" si="460"/>
        <v>0</v>
      </c>
      <c r="Z2850" s="56">
        <f t="shared" si="455"/>
        <v>0</v>
      </c>
      <c r="AA2850" s="56">
        <f t="shared" si="456"/>
        <v>0</v>
      </c>
      <c r="AB2850" s="56">
        <f t="shared" si="457"/>
        <v>0</v>
      </c>
      <c r="AC2850" s="56">
        <f t="shared" si="461"/>
        <v>0</v>
      </c>
      <c r="AD2850" s="56">
        <f t="shared" si="458"/>
        <v>0</v>
      </c>
      <c r="AE2850" s="56">
        <v>0</v>
      </c>
      <c r="AF2850" s="56">
        <f t="shared" si="462"/>
        <v>0</v>
      </c>
      <c r="AG2850" s="56">
        <f t="shared" si="459"/>
        <v>0</v>
      </c>
      <c r="AH2850" s="56">
        <v>0</v>
      </c>
    </row>
    <row r="2851" spans="1:34">
      <c r="A2851" s="17">
        <v>2842</v>
      </c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4"/>
      <c r="N2851" s="52"/>
      <c r="O2851" s="8"/>
      <c r="P2851" s="8"/>
      <c r="Q2851" s="8"/>
      <c r="R2851" s="8"/>
      <c r="S2851" s="51"/>
      <c r="T2851" s="88">
        <f>IF(Dane!$E$4=1,Z2851,IF(Dane!$E$4=2,AD2851,AG2851))</f>
        <v>0</v>
      </c>
      <c r="U2851" s="18">
        <f>IF(Dane!$E$4=1,AA2851,IF(Dane!$E$4=2,AE2851,AH2851))</f>
        <v>0</v>
      </c>
      <c r="V2851" s="18">
        <f t="shared" si="453"/>
        <v>0</v>
      </c>
      <c r="W2851" s="19">
        <f t="shared" si="454"/>
        <v>0</v>
      </c>
      <c r="X2851" s="55">
        <f>Dane!$C$10</f>
        <v>0</v>
      </c>
      <c r="Y2851" s="56">
        <f t="shared" si="460"/>
        <v>0</v>
      </c>
      <c r="Z2851" s="56">
        <f t="shared" si="455"/>
        <v>0</v>
      </c>
      <c r="AA2851" s="56">
        <f t="shared" si="456"/>
        <v>0</v>
      </c>
      <c r="AB2851" s="56">
        <f t="shared" si="457"/>
        <v>0</v>
      </c>
      <c r="AC2851" s="56">
        <f t="shared" si="461"/>
        <v>0</v>
      </c>
      <c r="AD2851" s="56">
        <f t="shared" si="458"/>
        <v>0</v>
      </c>
      <c r="AE2851" s="56">
        <v>0</v>
      </c>
      <c r="AF2851" s="56">
        <f t="shared" si="462"/>
        <v>0</v>
      </c>
      <c r="AG2851" s="56">
        <f t="shared" si="459"/>
        <v>0</v>
      </c>
      <c r="AH2851" s="56">
        <v>0</v>
      </c>
    </row>
    <row r="2852" spans="1:34">
      <c r="A2852" s="17">
        <v>2843</v>
      </c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4"/>
      <c r="N2852" s="52"/>
      <c r="O2852" s="8"/>
      <c r="P2852" s="8"/>
      <c r="Q2852" s="8"/>
      <c r="R2852" s="8"/>
      <c r="S2852" s="51"/>
      <c r="T2852" s="88">
        <f>IF(Dane!$E$4=1,Z2852,IF(Dane!$E$4=2,AD2852,AG2852))</f>
        <v>0</v>
      </c>
      <c r="U2852" s="18">
        <f>IF(Dane!$E$4=1,AA2852,IF(Dane!$E$4=2,AE2852,AH2852))</f>
        <v>0</v>
      </c>
      <c r="V2852" s="18">
        <f t="shared" si="453"/>
        <v>0</v>
      </c>
      <c r="W2852" s="19">
        <f t="shared" si="454"/>
        <v>0</v>
      </c>
      <c r="X2852" s="55">
        <f>Dane!$C$10</f>
        <v>0</v>
      </c>
      <c r="Y2852" s="56">
        <f t="shared" si="460"/>
        <v>0</v>
      </c>
      <c r="Z2852" s="56">
        <f t="shared" si="455"/>
        <v>0</v>
      </c>
      <c r="AA2852" s="56">
        <f t="shared" si="456"/>
        <v>0</v>
      </c>
      <c r="AB2852" s="56">
        <f t="shared" si="457"/>
        <v>0</v>
      </c>
      <c r="AC2852" s="56">
        <f t="shared" si="461"/>
        <v>0</v>
      </c>
      <c r="AD2852" s="56">
        <f t="shared" si="458"/>
        <v>0</v>
      </c>
      <c r="AE2852" s="56">
        <v>0</v>
      </c>
      <c r="AF2852" s="56">
        <f t="shared" si="462"/>
        <v>0</v>
      </c>
      <c r="AG2852" s="56">
        <f t="shared" si="459"/>
        <v>0</v>
      </c>
      <c r="AH2852" s="56">
        <v>0</v>
      </c>
    </row>
    <row r="2853" spans="1:34">
      <c r="A2853" s="17">
        <v>2844</v>
      </c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4"/>
      <c r="N2853" s="52"/>
      <c r="O2853" s="8"/>
      <c r="P2853" s="8"/>
      <c r="Q2853" s="8"/>
      <c r="R2853" s="8"/>
      <c r="S2853" s="51"/>
      <c r="T2853" s="88">
        <f>IF(Dane!$E$4=1,Z2853,IF(Dane!$E$4=2,AD2853,AG2853))</f>
        <v>0</v>
      </c>
      <c r="U2853" s="18">
        <f>IF(Dane!$E$4=1,AA2853,IF(Dane!$E$4=2,AE2853,AH2853))</f>
        <v>0</v>
      </c>
      <c r="V2853" s="18">
        <f t="shared" si="453"/>
        <v>0</v>
      </c>
      <c r="W2853" s="19">
        <f t="shared" si="454"/>
        <v>0</v>
      </c>
      <c r="X2853" s="55">
        <f>Dane!$C$10</f>
        <v>0</v>
      </c>
      <c r="Y2853" s="56">
        <f t="shared" si="460"/>
        <v>0</v>
      </c>
      <c r="Z2853" s="56">
        <f t="shared" si="455"/>
        <v>0</v>
      </c>
      <c r="AA2853" s="56">
        <f t="shared" si="456"/>
        <v>0</v>
      </c>
      <c r="AB2853" s="56">
        <f t="shared" si="457"/>
        <v>0</v>
      </c>
      <c r="AC2853" s="56">
        <f t="shared" si="461"/>
        <v>0</v>
      </c>
      <c r="AD2853" s="56">
        <f t="shared" si="458"/>
        <v>0</v>
      </c>
      <c r="AE2853" s="56">
        <v>0</v>
      </c>
      <c r="AF2853" s="56">
        <f t="shared" si="462"/>
        <v>0</v>
      </c>
      <c r="AG2853" s="56">
        <f t="shared" si="459"/>
        <v>0</v>
      </c>
      <c r="AH2853" s="56">
        <v>0</v>
      </c>
    </row>
    <row r="2854" spans="1:34">
      <c r="A2854" s="17">
        <v>2845</v>
      </c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4"/>
      <c r="N2854" s="52"/>
      <c r="O2854" s="8"/>
      <c r="P2854" s="8"/>
      <c r="Q2854" s="8"/>
      <c r="R2854" s="8"/>
      <c r="S2854" s="51"/>
      <c r="T2854" s="88">
        <f>IF(Dane!$E$4=1,Z2854,IF(Dane!$E$4=2,AD2854,AG2854))</f>
        <v>0</v>
      </c>
      <c r="U2854" s="18">
        <f>IF(Dane!$E$4=1,AA2854,IF(Dane!$E$4=2,AE2854,AH2854))</f>
        <v>0</v>
      </c>
      <c r="V2854" s="18">
        <f t="shared" si="453"/>
        <v>0</v>
      </c>
      <c r="W2854" s="19">
        <f t="shared" si="454"/>
        <v>0</v>
      </c>
      <c r="X2854" s="55">
        <f>Dane!$C$10</f>
        <v>0</v>
      </c>
      <c r="Y2854" s="56">
        <f t="shared" si="460"/>
        <v>0</v>
      </c>
      <c r="Z2854" s="56">
        <f t="shared" si="455"/>
        <v>0</v>
      </c>
      <c r="AA2854" s="56">
        <f t="shared" si="456"/>
        <v>0</v>
      </c>
      <c r="AB2854" s="56">
        <f t="shared" si="457"/>
        <v>0</v>
      </c>
      <c r="AC2854" s="56">
        <f t="shared" si="461"/>
        <v>0</v>
      </c>
      <c r="AD2854" s="56">
        <f t="shared" si="458"/>
        <v>0</v>
      </c>
      <c r="AE2854" s="56">
        <v>0</v>
      </c>
      <c r="AF2854" s="56">
        <f t="shared" si="462"/>
        <v>0</v>
      </c>
      <c r="AG2854" s="56">
        <f t="shared" si="459"/>
        <v>0</v>
      </c>
      <c r="AH2854" s="56">
        <v>0</v>
      </c>
    </row>
    <row r="2855" spans="1:34">
      <c r="A2855" s="17">
        <v>2846</v>
      </c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4"/>
      <c r="N2855" s="52"/>
      <c r="O2855" s="8"/>
      <c r="P2855" s="8"/>
      <c r="Q2855" s="8"/>
      <c r="R2855" s="8"/>
      <c r="S2855" s="51"/>
      <c r="T2855" s="88">
        <f>IF(Dane!$E$4=1,Z2855,IF(Dane!$E$4=2,AD2855,AG2855))</f>
        <v>0</v>
      </c>
      <c r="U2855" s="18">
        <f>IF(Dane!$E$4=1,AA2855,IF(Dane!$E$4=2,AE2855,AH2855))</f>
        <v>0</v>
      </c>
      <c r="V2855" s="18">
        <f t="shared" si="453"/>
        <v>0</v>
      </c>
      <c r="W2855" s="19">
        <f t="shared" si="454"/>
        <v>0</v>
      </c>
      <c r="X2855" s="55">
        <f>Dane!$C$10</f>
        <v>0</v>
      </c>
      <c r="Y2855" s="56">
        <f t="shared" si="460"/>
        <v>0</v>
      </c>
      <c r="Z2855" s="56">
        <f t="shared" si="455"/>
        <v>0</v>
      </c>
      <c r="AA2855" s="56">
        <f t="shared" si="456"/>
        <v>0</v>
      </c>
      <c r="AB2855" s="56">
        <f t="shared" si="457"/>
        <v>0</v>
      </c>
      <c r="AC2855" s="56">
        <f t="shared" si="461"/>
        <v>0</v>
      </c>
      <c r="AD2855" s="56">
        <f t="shared" si="458"/>
        <v>0</v>
      </c>
      <c r="AE2855" s="56">
        <v>0</v>
      </c>
      <c r="AF2855" s="56">
        <f t="shared" si="462"/>
        <v>0</v>
      </c>
      <c r="AG2855" s="56">
        <f t="shared" si="459"/>
        <v>0</v>
      </c>
      <c r="AH2855" s="56">
        <v>0</v>
      </c>
    </row>
    <row r="2856" spans="1:34">
      <c r="A2856" s="17">
        <v>2847</v>
      </c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4"/>
      <c r="N2856" s="52"/>
      <c r="O2856" s="8"/>
      <c r="P2856" s="8"/>
      <c r="Q2856" s="8"/>
      <c r="R2856" s="8"/>
      <c r="S2856" s="51"/>
      <c r="T2856" s="88">
        <f>IF(Dane!$E$4=1,Z2856,IF(Dane!$E$4=2,AD2856,AG2856))</f>
        <v>0</v>
      </c>
      <c r="U2856" s="18">
        <f>IF(Dane!$E$4=1,AA2856,IF(Dane!$E$4=2,AE2856,AH2856))</f>
        <v>0</v>
      </c>
      <c r="V2856" s="18">
        <f t="shared" si="453"/>
        <v>0</v>
      </c>
      <c r="W2856" s="19">
        <f t="shared" si="454"/>
        <v>0</v>
      </c>
      <c r="X2856" s="55">
        <f>Dane!$C$10</f>
        <v>0</v>
      </c>
      <c r="Y2856" s="56">
        <f t="shared" si="460"/>
        <v>0</v>
      </c>
      <c r="Z2856" s="56">
        <f t="shared" si="455"/>
        <v>0</v>
      </c>
      <c r="AA2856" s="56">
        <f t="shared" si="456"/>
        <v>0</v>
      </c>
      <c r="AB2856" s="56">
        <f t="shared" si="457"/>
        <v>0</v>
      </c>
      <c r="AC2856" s="56">
        <f t="shared" si="461"/>
        <v>0</v>
      </c>
      <c r="AD2856" s="56">
        <f t="shared" si="458"/>
        <v>0</v>
      </c>
      <c r="AE2856" s="56">
        <v>0</v>
      </c>
      <c r="AF2856" s="56">
        <f t="shared" si="462"/>
        <v>0</v>
      </c>
      <c r="AG2856" s="56">
        <f t="shared" si="459"/>
        <v>0</v>
      </c>
      <c r="AH2856" s="56">
        <v>0</v>
      </c>
    </row>
    <row r="2857" spans="1:34">
      <c r="A2857" s="17">
        <v>2848</v>
      </c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4"/>
      <c r="N2857" s="52"/>
      <c r="O2857" s="8"/>
      <c r="P2857" s="8"/>
      <c r="Q2857" s="8"/>
      <c r="R2857" s="8"/>
      <c r="S2857" s="51"/>
      <c r="T2857" s="88">
        <f>IF(Dane!$E$4=1,Z2857,IF(Dane!$E$4=2,AD2857,AG2857))</f>
        <v>0</v>
      </c>
      <c r="U2857" s="18">
        <f>IF(Dane!$E$4=1,AA2857,IF(Dane!$E$4=2,AE2857,AH2857))</f>
        <v>0</v>
      </c>
      <c r="V2857" s="18">
        <f t="shared" si="453"/>
        <v>0</v>
      </c>
      <c r="W2857" s="19">
        <f t="shared" si="454"/>
        <v>0</v>
      </c>
      <c r="X2857" s="55">
        <f>Dane!$C$10</f>
        <v>0</v>
      </c>
      <c r="Y2857" s="56">
        <f t="shared" si="460"/>
        <v>0</v>
      </c>
      <c r="Z2857" s="56">
        <f t="shared" si="455"/>
        <v>0</v>
      </c>
      <c r="AA2857" s="56">
        <f t="shared" si="456"/>
        <v>0</v>
      </c>
      <c r="AB2857" s="56">
        <f t="shared" si="457"/>
        <v>0</v>
      </c>
      <c r="AC2857" s="56">
        <f t="shared" si="461"/>
        <v>0</v>
      </c>
      <c r="AD2857" s="56">
        <f t="shared" si="458"/>
        <v>0</v>
      </c>
      <c r="AE2857" s="56">
        <v>0</v>
      </c>
      <c r="AF2857" s="56">
        <f t="shared" si="462"/>
        <v>0</v>
      </c>
      <c r="AG2857" s="56">
        <f t="shared" si="459"/>
        <v>0</v>
      </c>
      <c r="AH2857" s="56">
        <v>0</v>
      </c>
    </row>
    <row r="2858" spans="1:34">
      <c r="A2858" s="17">
        <v>2849</v>
      </c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4"/>
      <c r="N2858" s="52"/>
      <c r="O2858" s="8"/>
      <c r="P2858" s="8"/>
      <c r="Q2858" s="8"/>
      <c r="R2858" s="8"/>
      <c r="S2858" s="51"/>
      <c r="T2858" s="88">
        <f>IF(Dane!$E$4=1,Z2858,IF(Dane!$E$4=2,AD2858,AG2858))</f>
        <v>0</v>
      </c>
      <c r="U2858" s="18">
        <f>IF(Dane!$E$4=1,AA2858,IF(Dane!$E$4=2,AE2858,AH2858))</f>
        <v>0</v>
      </c>
      <c r="V2858" s="18">
        <f t="shared" si="453"/>
        <v>0</v>
      </c>
      <c r="W2858" s="19">
        <f t="shared" si="454"/>
        <v>0</v>
      </c>
      <c r="X2858" s="55">
        <f>Dane!$C$10</f>
        <v>0</v>
      </c>
      <c r="Y2858" s="56">
        <f t="shared" si="460"/>
        <v>0</v>
      </c>
      <c r="Z2858" s="56">
        <f t="shared" si="455"/>
        <v>0</v>
      </c>
      <c r="AA2858" s="56">
        <f t="shared" si="456"/>
        <v>0</v>
      </c>
      <c r="AB2858" s="56">
        <f t="shared" si="457"/>
        <v>0</v>
      </c>
      <c r="AC2858" s="56">
        <f t="shared" si="461"/>
        <v>0</v>
      </c>
      <c r="AD2858" s="56">
        <f t="shared" si="458"/>
        <v>0</v>
      </c>
      <c r="AE2858" s="56">
        <v>0</v>
      </c>
      <c r="AF2858" s="56">
        <f t="shared" si="462"/>
        <v>0</v>
      </c>
      <c r="AG2858" s="56">
        <f t="shared" si="459"/>
        <v>0</v>
      </c>
      <c r="AH2858" s="56">
        <v>0</v>
      </c>
    </row>
    <row r="2859" spans="1:34">
      <c r="A2859" s="17">
        <v>2850</v>
      </c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4"/>
      <c r="N2859" s="52"/>
      <c r="O2859" s="8"/>
      <c r="P2859" s="8"/>
      <c r="Q2859" s="8"/>
      <c r="R2859" s="8"/>
      <c r="S2859" s="51"/>
      <c r="T2859" s="88">
        <f>IF(Dane!$E$4=1,Z2859,IF(Dane!$E$4=2,AD2859,AG2859))</f>
        <v>0</v>
      </c>
      <c r="U2859" s="18">
        <f>IF(Dane!$E$4=1,AA2859,IF(Dane!$E$4=2,AE2859,AH2859))</f>
        <v>0</v>
      </c>
      <c r="V2859" s="18">
        <f t="shared" si="453"/>
        <v>0</v>
      </c>
      <c r="W2859" s="19">
        <f t="shared" si="454"/>
        <v>0</v>
      </c>
      <c r="X2859" s="55">
        <f>Dane!$C$10</f>
        <v>0</v>
      </c>
      <c r="Y2859" s="56">
        <f t="shared" si="460"/>
        <v>0</v>
      </c>
      <c r="Z2859" s="56">
        <f t="shared" si="455"/>
        <v>0</v>
      </c>
      <c r="AA2859" s="56">
        <f t="shared" si="456"/>
        <v>0</v>
      </c>
      <c r="AB2859" s="56">
        <f t="shared" si="457"/>
        <v>0</v>
      </c>
      <c r="AC2859" s="56">
        <f t="shared" si="461"/>
        <v>0</v>
      </c>
      <c r="AD2859" s="56">
        <f t="shared" si="458"/>
        <v>0</v>
      </c>
      <c r="AE2859" s="56">
        <v>0</v>
      </c>
      <c r="AF2859" s="56">
        <f t="shared" si="462"/>
        <v>0</v>
      </c>
      <c r="AG2859" s="56">
        <f t="shared" si="459"/>
        <v>0</v>
      </c>
      <c r="AH2859" s="56">
        <v>0</v>
      </c>
    </row>
    <row r="2860" spans="1:34">
      <c r="A2860" s="17">
        <v>2851</v>
      </c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4"/>
      <c r="N2860" s="52"/>
      <c r="O2860" s="8"/>
      <c r="P2860" s="8"/>
      <c r="Q2860" s="8"/>
      <c r="R2860" s="8"/>
      <c r="S2860" s="51"/>
      <c r="T2860" s="88">
        <f>IF(Dane!$E$4=1,Z2860,IF(Dane!$E$4=2,AD2860,AG2860))</f>
        <v>0</v>
      </c>
      <c r="U2860" s="18">
        <f>IF(Dane!$E$4=1,AA2860,IF(Dane!$E$4=2,AE2860,AH2860))</f>
        <v>0</v>
      </c>
      <c r="V2860" s="18">
        <f t="shared" si="453"/>
        <v>0</v>
      </c>
      <c r="W2860" s="19">
        <f t="shared" si="454"/>
        <v>0</v>
      </c>
      <c r="X2860" s="55">
        <f>Dane!$C$10</f>
        <v>0</v>
      </c>
      <c r="Y2860" s="56">
        <f t="shared" si="460"/>
        <v>0</v>
      </c>
      <c r="Z2860" s="56">
        <f t="shared" si="455"/>
        <v>0</v>
      </c>
      <c r="AA2860" s="56">
        <f t="shared" si="456"/>
        <v>0</v>
      </c>
      <c r="AB2860" s="56">
        <f t="shared" si="457"/>
        <v>0</v>
      </c>
      <c r="AC2860" s="56">
        <f t="shared" si="461"/>
        <v>0</v>
      </c>
      <c r="AD2860" s="56">
        <f t="shared" si="458"/>
        <v>0</v>
      </c>
      <c r="AE2860" s="56">
        <v>0</v>
      </c>
      <c r="AF2860" s="56">
        <f t="shared" si="462"/>
        <v>0</v>
      </c>
      <c r="AG2860" s="56">
        <f t="shared" si="459"/>
        <v>0</v>
      </c>
      <c r="AH2860" s="56">
        <v>0</v>
      </c>
    </row>
    <row r="2861" spans="1:34">
      <c r="A2861" s="17">
        <v>2852</v>
      </c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4"/>
      <c r="N2861" s="52"/>
      <c r="O2861" s="8"/>
      <c r="P2861" s="8"/>
      <c r="Q2861" s="8"/>
      <c r="R2861" s="8"/>
      <c r="S2861" s="51"/>
      <c r="T2861" s="88">
        <f>IF(Dane!$E$4=1,Z2861,IF(Dane!$E$4=2,AD2861,AG2861))</f>
        <v>0</v>
      </c>
      <c r="U2861" s="18">
        <f>IF(Dane!$E$4=1,AA2861,IF(Dane!$E$4=2,AE2861,AH2861))</f>
        <v>0</v>
      </c>
      <c r="V2861" s="18">
        <f t="shared" si="453"/>
        <v>0</v>
      </c>
      <c r="W2861" s="19">
        <f t="shared" si="454"/>
        <v>0</v>
      </c>
      <c r="X2861" s="55">
        <f>Dane!$C$10</f>
        <v>0</v>
      </c>
      <c r="Y2861" s="56">
        <f t="shared" si="460"/>
        <v>0</v>
      </c>
      <c r="Z2861" s="56">
        <f t="shared" si="455"/>
        <v>0</v>
      </c>
      <c r="AA2861" s="56">
        <f t="shared" si="456"/>
        <v>0</v>
      </c>
      <c r="AB2861" s="56">
        <f t="shared" si="457"/>
        <v>0</v>
      </c>
      <c r="AC2861" s="56">
        <f t="shared" si="461"/>
        <v>0</v>
      </c>
      <c r="AD2861" s="56">
        <f t="shared" si="458"/>
        <v>0</v>
      </c>
      <c r="AE2861" s="56">
        <v>0</v>
      </c>
      <c r="AF2861" s="56">
        <f t="shared" si="462"/>
        <v>0</v>
      </c>
      <c r="AG2861" s="56">
        <f t="shared" si="459"/>
        <v>0</v>
      </c>
      <c r="AH2861" s="56">
        <v>0</v>
      </c>
    </row>
    <row r="2862" spans="1:34">
      <c r="A2862" s="17">
        <v>2853</v>
      </c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4"/>
      <c r="N2862" s="52"/>
      <c r="O2862" s="8"/>
      <c r="P2862" s="8"/>
      <c r="Q2862" s="8"/>
      <c r="R2862" s="8"/>
      <c r="S2862" s="51"/>
      <c r="T2862" s="88">
        <f>IF(Dane!$E$4=1,Z2862,IF(Dane!$E$4=2,AD2862,AG2862))</f>
        <v>0</v>
      </c>
      <c r="U2862" s="18">
        <f>IF(Dane!$E$4=1,AA2862,IF(Dane!$E$4=2,AE2862,AH2862))</f>
        <v>0</v>
      </c>
      <c r="V2862" s="18">
        <f t="shared" si="453"/>
        <v>0</v>
      </c>
      <c r="W2862" s="19">
        <f t="shared" si="454"/>
        <v>0</v>
      </c>
      <c r="X2862" s="55">
        <f>Dane!$C$10</f>
        <v>0</v>
      </c>
      <c r="Y2862" s="56">
        <f t="shared" si="460"/>
        <v>0</v>
      </c>
      <c r="Z2862" s="56">
        <f t="shared" si="455"/>
        <v>0</v>
      </c>
      <c r="AA2862" s="56">
        <f t="shared" si="456"/>
        <v>0</v>
      </c>
      <c r="AB2862" s="56">
        <f t="shared" si="457"/>
        <v>0</v>
      </c>
      <c r="AC2862" s="56">
        <f t="shared" si="461"/>
        <v>0</v>
      </c>
      <c r="AD2862" s="56">
        <f t="shared" si="458"/>
        <v>0</v>
      </c>
      <c r="AE2862" s="56">
        <v>0</v>
      </c>
      <c r="AF2862" s="56">
        <f t="shared" si="462"/>
        <v>0</v>
      </c>
      <c r="AG2862" s="56">
        <f t="shared" si="459"/>
        <v>0</v>
      </c>
      <c r="AH2862" s="56">
        <v>0</v>
      </c>
    </row>
    <row r="2863" spans="1:34">
      <c r="A2863" s="17">
        <v>2854</v>
      </c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4"/>
      <c r="N2863" s="52"/>
      <c r="O2863" s="8"/>
      <c r="P2863" s="8"/>
      <c r="Q2863" s="8"/>
      <c r="R2863" s="8"/>
      <c r="S2863" s="51"/>
      <c r="T2863" s="88">
        <f>IF(Dane!$E$4=1,Z2863,IF(Dane!$E$4=2,AD2863,AG2863))</f>
        <v>0</v>
      </c>
      <c r="U2863" s="18">
        <f>IF(Dane!$E$4=1,AA2863,IF(Dane!$E$4=2,AE2863,AH2863))</f>
        <v>0</v>
      </c>
      <c r="V2863" s="18">
        <f t="shared" si="453"/>
        <v>0</v>
      </c>
      <c r="W2863" s="19">
        <f t="shared" si="454"/>
        <v>0</v>
      </c>
      <c r="X2863" s="55">
        <f>Dane!$C$10</f>
        <v>0</v>
      </c>
      <c r="Y2863" s="56">
        <f t="shared" si="460"/>
        <v>0</v>
      </c>
      <c r="Z2863" s="56">
        <f t="shared" si="455"/>
        <v>0</v>
      </c>
      <c r="AA2863" s="56">
        <f t="shared" si="456"/>
        <v>0</v>
      </c>
      <c r="AB2863" s="56">
        <f t="shared" si="457"/>
        <v>0</v>
      </c>
      <c r="AC2863" s="56">
        <f t="shared" si="461"/>
        <v>0</v>
      </c>
      <c r="AD2863" s="56">
        <f t="shared" si="458"/>
        <v>0</v>
      </c>
      <c r="AE2863" s="56">
        <v>0</v>
      </c>
      <c r="AF2863" s="56">
        <f t="shared" si="462"/>
        <v>0</v>
      </c>
      <c r="AG2863" s="56">
        <f t="shared" si="459"/>
        <v>0</v>
      </c>
      <c r="AH2863" s="56">
        <v>0</v>
      </c>
    </row>
    <row r="2864" spans="1:34">
      <c r="A2864" s="17">
        <v>2855</v>
      </c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4"/>
      <c r="N2864" s="52"/>
      <c r="O2864" s="8"/>
      <c r="P2864" s="8"/>
      <c r="Q2864" s="8"/>
      <c r="R2864" s="8"/>
      <c r="S2864" s="51"/>
      <c r="T2864" s="88">
        <f>IF(Dane!$E$4=1,Z2864,IF(Dane!$E$4=2,AD2864,AG2864))</f>
        <v>0</v>
      </c>
      <c r="U2864" s="18">
        <f>IF(Dane!$E$4=1,AA2864,IF(Dane!$E$4=2,AE2864,AH2864))</f>
        <v>0</v>
      </c>
      <c r="V2864" s="18">
        <f t="shared" si="453"/>
        <v>0</v>
      </c>
      <c r="W2864" s="19">
        <f t="shared" si="454"/>
        <v>0</v>
      </c>
      <c r="X2864" s="55">
        <f>Dane!$C$10</f>
        <v>0</v>
      </c>
      <c r="Y2864" s="56">
        <f t="shared" si="460"/>
        <v>0</v>
      </c>
      <c r="Z2864" s="56">
        <f t="shared" si="455"/>
        <v>0</v>
      </c>
      <c r="AA2864" s="56">
        <f t="shared" si="456"/>
        <v>0</v>
      </c>
      <c r="AB2864" s="56">
        <f t="shared" si="457"/>
        <v>0</v>
      </c>
      <c r="AC2864" s="56">
        <f t="shared" si="461"/>
        <v>0</v>
      </c>
      <c r="AD2864" s="56">
        <f t="shared" si="458"/>
        <v>0</v>
      </c>
      <c r="AE2864" s="56">
        <v>0</v>
      </c>
      <c r="AF2864" s="56">
        <f t="shared" si="462"/>
        <v>0</v>
      </c>
      <c r="AG2864" s="56">
        <f t="shared" si="459"/>
        <v>0</v>
      </c>
      <c r="AH2864" s="56">
        <v>0</v>
      </c>
    </row>
    <row r="2865" spans="1:34">
      <c r="A2865" s="17">
        <v>2856</v>
      </c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4"/>
      <c r="N2865" s="52"/>
      <c r="O2865" s="8"/>
      <c r="P2865" s="8"/>
      <c r="Q2865" s="8"/>
      <c r="R2865" s="8"/>
      <c r="S2865" s="51"/>
      <c r="T2865" s="88">
        <f>IF(Dane!$E$4=1,Z2865,IF(Dane!$E$4=2,AD2865,AG2865))</f>
        <v>0</v>
      </c>
      <c r="U2865" s="18">
        <f>IF(Dane!$E$4=1,AA2865,IF(Dane!$E$4=2,AE2865,AH2865))</f>
        <v>0</v>
      </c>
      <c r="V2865" s="18">
        <f t="shared" si="453"/>
        <v>0</v>
      </c>
      <c r="W2865" s="19">
        <f t="shared" si="454"/>
        <v>0</v>
      </c>
      <c r="X2865" s="55">
        <f>Dane!$C$10</f>
        <v>0</v>
      </c>
      <c r="Y2865" s="56">
        <f t="shared" si="460"/>
        <v>0</v>
      </c>
      <c r="Z2865" s="56">
        <f t="shared" si="455"/>
        <v>0</v>
      </c>
      <c r="AA2865" s="56">
        <f t="shared" si="456"/>
        <v>0</v>
      </c>
      <c r="AB2865" s="56">
        <f t="shared" si="457"/>
        <v>0</v>
      </c>
      <c r="AC2865" s="56">
        <f t="shared" si="461"/>
        <v>0</v>
      </c>
      <c r="AD2865" s="56">
        <f t="shared" si="458"/>
        <v>0</v>
      </c>
      <c r="AE2865" s="56">
        <v>0</v>
      </c>
      <c r="AF2865" s="56">
        <f t="shared" si="462"/>
        <v>0</v>
      </c>
      <c r="AG2865" s="56">
        <f t="shared" si="459"/>
        <v>0</v>
      </c>
      <c r="AH2865" s="56">
        <v>0</v>
      </c>
    </row>
    <row r="2866" spans="1:34">
      <c r="A2866" s="17">
        <v>2857</v>
      </c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4"/>
      <c r="N2866" s="52"/>
      <c r="O2866" s="8"/>
      <c r="P2866" s="8"/>
      <c r="Q2866" s="8"/>
      <c r="R2866" s="8"/>
      <c r="S2866" s="51"/>
      <c r="T2866" s="88">
        <f>IF(Dane!$E$4=1,Z2866,IF(Dane!$E$4=2,AD2866,AG2866))</f>
        <v>0</v>
      </c>
      <c r="U2866" s="18">
        <f>IF(Dane!$E$4=1,AA2866,IF(Dane!$E$4=2,AE2866,AH2866))</f>
        <v>0</v>
      </c>
      <c r="V2866" s="18">
        <f t="shared" si="453"/>
        <v>0</v>
      </c>
      <c r="W2866" s="19">
        <f t="shared" si="454"/>
        <v>0</v>
      </c>
      <c r="X2866" s="55">
        <f>Dane!$C$10</f>
        <v>0</v>
      </c>
      <c r="Y2866" s="56">
        <f t="shared" si="460"/>
        <v>0</v>
      </c>
      <c r="Z2866" s="56">
        <f t="shared" si="455"/>
        <v>0</v>
      </c>
      <c r="AA2866" s="56">
        <f t="shared" si="456"/>
        <v>0</v>
      </c>
      <c r="AB2866" s="56">
        <f t="shared" si="457"/>
        <v>0</v>
      </c>
      <c r="AC2866" s="56">
        <f t="shared" si="461"/>
        <v>0</v>
      </c>
      <c r="AD2866" s="56">
        <f t="shared" si="458"/>
        <v>0</v>
      </c>
      <c r="AE2866" s="56">
        <v>0</v>
      </c>
      <c r="AF2866" s="56">
        <f t="shared" si="462"/>
        <v>0</v>
      </c>
      <c r="AG2866" s="56">
        <f t="shared" si="459"/>
        <v>0</v>
      </c>
      <c r="AH2866" s="56">
        <v>0</v>
      </c>
    </row>
    <row r="2867" spans="1:34">
      <c r="A2867" s="17">
        <v>2858</v>
      </c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4"/>
      <c r="N2867" s="52"/>
      <c r="O2867" s="8"/>
      <c r="P2867" s="8"/>
      <c r="Q2867" s="8"/>
      <c r="R2867" s="8"/>
      <c r="S2867" s="51"/>
      <c r="T2867" s="88">
        <f>IF(Dane!$E$4=1,Z2867,IF(Dane!$E$4=2,AD2867,AG2867))</f>
        <v>0</v>
      </c>
      <c r="U2867" s="18">
        <f>IF(Dane!$E$4=1,AA2867,IF(Dane!$E$4=2,AE2867,AH2867))</f>
        <v>0</v>
      </c>
      <c r="V2867" s="18">
        <f t="shared" si="453"/>
        <v>0</v>
      </c>
      <c r="W2867" s="19">
        <f t="shared" si="454"/>
        <v>0</v>
      </c>
      <c r="X2867" s="55">
        <f>Dane!$C$10</f>
        <v>0</v>
      </c>
      <c r="Y2867" s="56">
        <f t="shared" si="460"/>
        <v>0</v>
      </c>
      <c r="Z2867" s="56">
        <f t="shared" si="455"/>
        <v>0</v>
      </c>
      <c r="AA2867" s="56">
        <f t="shared" si="456"/>
        <v>0</v>
      </c>
      <c r="AB2867" s="56">
        <f t="shared" si="457"/>
        <v>0</v>
      </c>
      <c r="AC2867" s="56">
        <f t="shared" si="461"/>
        <v>0</v>
      </c>
      <c r="AD2867" s="56">
        <f t="shared" si="458"/>
        <v>0</v>
      </c>
      <c r="AE2867" s="56">
        <v>0</v>
      </c>
      <c r="AF2867" s="56">
        <f t="shared" si="462"/>
        <v>0</v>
      </c>
      <c r="AG2867" s="56">
        <f t="shared" si="459"/>
        <v>0</v>
      </c>
      <c r="AH2867" s="56">
        <v>0</v>
      </c>
    </row>
    <row r="2868" spans="1:34">
      <c r="A2868" s="17">
        <v>2859</v>
      </c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4"/>
      <c r="N2868" s="52"/>
      <c r="O2868" s="8"/>
      <c r="P2868" s="8"/>
      <c r="Q2868" s="8"/>
      <c r="R2868" s="8"/>
      <c r="S2868" s="51"/>
      <c r="T2868" s="88">
        <f>IF(Dane!$E$4=1,Z2868,IF(Dane!$E$4=2,AD2868,AG2868))</f>
        <v>0</v>
      </c>
      <c r="U2868" s="18">
        <f>IF(Dane!$E$4=1,AA2868,IF(Dane!$E$4=2,AE2868,AH2868))</f>
        <v>0</v>
      </c>
      <c r="V2868" s="18">
        <f t="shared" si="453"/>
        <v>0</v>
      </c>
      <c r="W2868" s="19">
        <f t="shared" si="454"/>
        <v>0</v>
      </c>
      <c r="X2868" s="55">
        <f>Dane!$C$10</f>
        <v>0</v>
      </c>
      <c r="Y2868" s="56">
        <f t="shared" si="460"/>
        <v>0</v>
      </c>
      <c r="Z2868" s="56">
        <f t="shared" si="455"/>
        <v>0</v>
      </c>
      <c r="AA2868" s="56">
        <f t="shared" si="456"/>
        <v>0</v>
      </c>
      <c r="AB2868" s="56">
        <f t="shared" si="457"/>
        <v>0</v>
      </c>
      <c r="AC2868" s="56">
        <f t="shared" si="461"/>
        <v>0</v>
      </c>
      <c r="AD2868" s="56">
        <f t="shared" si="458"/>
        <v>0</v>
      </c>
      <c r="AE2868" s="56">
        <v>0</v>
      </c>
      <c r="AF2868" s="56">
        <f t="shared" si="462"/>
        <v>0</v>
      </c>
      <c r="AG2868" s="56">
        <f t="shared" si="459"/>
        <v>0</v>
      </c>
      <c r="AH2868" s="56">
        <v>0</v>
      </c>
    </row>
    <row r="2869" spans="1:34">
      <c r="A2869" s="17">
        <v>2860</v>
      </c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4"/>
      <c r="N2869" s="52"/>
      <c r="O2869" s="8"/>
      <c r="P2869" s="8"/>
      <c r="Q2869" s="8"/>
      <c r="R2869" s="8"/>
      <c r="S2869" s="51"/>
      <c r="T2869" s="88">
        <f>IF(Dane!$E$4=1,Z2869,IF(Dane!$E$4=2,AD2869,AG2869))</f>
        <v>0</v>
      </c>
      <c r="U2869" s="18">
        <f>IF(Dane!$E$4=1,AA2869,IF(Dane!$E$4=2,AE2869,AH2869))</f>
        <v>0</v>
      </c>
      <c r="V2869" s="18">
        <f t="shared" si="453"/>
        <v>0</v>
      </c>
      <c r="W2869" s="19">
        <f t="shared" si="454"/>
        <v>0</v>
      </c>
      <c r="X2869" s="55">
        <f>Dane!$C$10</f>
        <v>0</v>
      </c>
      <c r="Y2869" s="56">
        <f t="shared" si="460"/>
        <v>0</v>
      </c>
      <c r="Z2869" s="56">
        <f t="shared" si="455"/>
        <v>0</v>
      </c>
      <c r="AA2869" s="56">
        <f t="shared" si="456"/>
        <v>0</v>
      </c>
      <c r="AB2869" s="56">
        <f t="shared" si="457"/>
        <v>0</v>
      </c>
      <c r="AC2869" s="56">
        <f t="shared" si="461"/>
        <v>0</v>
      </c>
      <c r="AD2869" s="56">
        <f t="shared" si="458"/>
        <v>0</v>
      </c>
      <c r="AE2869" s="56">
        <v>0</v>
      </c>
      <c r="AF2869" s="56">
        <f t="shared" si="462"/>
        <v>0</v>
      </c>
      <c r="AG2869" s="56">
        <f t="shared" si="459"/>
        <v>0</v>
      </c>
      <c r="AH2869" s="56">
        <v>0</v>
      </c>
    </row>
    <row r="2870" spans="1:34">
      <c r="A2870" s="17">
        <v>2861</v>
      </c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4"/>
      <c r="N2870" s="52"/>
      <c r="O2870" s="8"/>
      <c r="P2870" s="8"/>
      <c r="Q2870" s="8"/>
      <c r="R2870" s="8"/>
      <c r="S2870" s="51"/>
      <c r="T2870" s="88">
        <f>IF(Dane!$E$4=1,Z2870,IF(Dane!$E$4=2,AD2870,AG2870))</f>
        <v>0</v>
      </c>
      <c r="U2870" s="18">
        <f>IF(Dane!$E$4=1,AA2870,IF(Dane!$E$4=2,AE2870,AH2870))</f>
        <v>0</v>
      </c>
      <c r="V2870" s="18">
        <f t="shared" si="453"/>
        <v>0</v>
      </c>
      <c r="W2870" s="19">
        <f t="shared" si="454"/>
        <v>0</v>
      </c>
      <c r="X2870" s="55">
        <f>Dane!$C$10</f>
        <v>0</v>
      </c>
      <c r="Y2870" s="56">
        <f t="shared" si="460"/>
        <v>0</v>
      </c>
      <c r="Z2870" s="56">
        <f t="shared" si="455"/>
        <v>0</v>
      </c>
      <c r="AA2870" s="56">
        <f t="shared" si="456"/>
        <v>0</v>
      </c>
      <c r="AB2870" s="56">
        <f t="shared" si="457"/>
        <v>0</v>
      </c>
      <c r="AC2870" s="56">
        <f t="shared" si="461"/>
        <v>0</v>
      </c>
      <c r="AD2870" s="56">
        <f t="shared" si="458"/>
        <v>0</v>
      </c>
      <c r="AE2870" s="56">
        <v>0</v>
      </c>
      <c r="AF2870" s="56">
        <f t="shared" si="462"/>
        <v>0</v>
      </c>
      <c r="AG2870" s="56">
        <f t="shared" si="459"/>
        <v>0</v>
      </c>
      <c r="AH2870" s="56">
        <v>0</v>
      </c>
    </row>
    <row r="2871" spans="1:34">
      <c r="A2871" s="17">
        <v>2862</v>
      </c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4"/>
      <c r="N2871" s="52"/>
      <c r="O2871" s="8"/>
      <c r="P2871" s="8"/>
      <c r="Q2871" s="8"/>
      <c r="R2871" s="8"/>
      <c r="S2871" s="51"/>
      <c r="T2871" s="88">
        <f>IF(Dane!$E$4=1,Z2871,IF(Dane!$E$4=2,AD2871,AG2871))</f>
        <v>0</v>
      </c>
      <c r="U2871" s="18">
        <f>IF(Dane!$E$4=1,AA2871,IF(Dane!$E$4=2,AE2871,AH2871))</f>
        <v>0</v>
      </c>
      <c r="V2871" s="18">
        <f t="shared" si="453"/>
        <v>0</v>
      </c>
      <c r="W2871" s="19">
        <f t="shared" si="454"/>
        <v>0</v>
      </c>
      <c r="X2871" s="55">
        <f>Dane!$C$10</f>
        <v>0</v>
      </c>
      <c r="Y2871" s="56">
        <f t="shared" si="460"/>
        <v>0</v>
      </c>
      <c r="Z2871" s="56">
        <f t="shared" si="455"/>
        <v>0</v>
      </c>
      <c r="AA2871" s="56">
        <f t="shared" si="456"/>
        <v>0</v>
      </c>
      <c r="AB2871" s="56">
        <f t="shared" si="457"/>
        <v>0</v>
      </c>
      <c r="AC2871" s="56">
        <f t="shared" si="461"/>
        <v>0</v>
      </c>
      <c r="AD2871" s="56">
        <f t="shared" si="458"/>
        <v>0</v>
      </c>
      <c r="AE2871" s="56">
        <v>0</v>
      </c>
      <c r="AF2871" s="56">
        <f t="shared" si="462"/>
        <v>0</v>
      </c>
      <c r="AG2871" s="56">
        <f t="shared" si="459"/>
        <v>0</v>
      </c>
      <c r="AH2871" s="56">
        <v>0</v>
      </c>
    </row>
    <row r="2872" spans="1:34">
      <c r="A2872" s="17">
        <v>2863</v>
      </c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4"/>
      <c r="N2872" s="52"/>
      <c r="O2872" s="8"/>
      <c r="P2872" s="8"/>
      <c r="Q2872" s="8"/>
      <c r="R2872" s="8"/>
      <c r="S2872" s="51"/>
      <c r="T2872" s="88">
        <f>IF(Dane!$E$4=1,Z2872,IF(Dane!$E$4=2,AD2872,AG2872))</f>
        <v>0</v>
      </c>
      <c r="U2872" s="18">
        <f>IF(Dane!$E$4=1,AA2872,IF(Dane!$E$4=2,AE2872,AH2872))</f>
        <v>0</v>
      </c>
      <c r="V2872" s="18">
        <f t="shared" si="453"/>
        <v>0</v>
      </c>
      <c r="W2872" s="19">
        <f t="shared" si="454"/>
        <v>0</v>
      </c>
      <c r="X2872" s="55">
        <f>Dane!$C$10</f>
        <v>0</v>
      </c>
      <c r="Y2872" s="56">
        <f t="shared" si="460"/>
        <v>0</v>
      </c>
      <c r="Z2872" s="56">
        <f t="shared" si="455"/>
        <v>0</v>
      </c>
      <c r="AA2872" s="56">
        <f t="shared" si="456"/>
        <v>0</v>
      </c>
      <c r="AB2872" s="56">
        <f t="shared" si="457"/>
        <v>0</v>
      </c>
      <c r="AC2872" s="56">
        <f t="shared" si="461"/>
        <v>0</v>
      </c>
      <c r="AD2872" s="56">
        <f t="shared" si="458"/>
        <v>0</v>
      </c>
      <c r="AE2872" s="56">
        <v>0</v>
      </c>
      <c r="AF2872" s="56">
        <f t="shared" si="462"/>
        <v>0</v>
      </c>
      <c r="AG2872" s="56">
        <f t="shared" si="459"/>
        <v>0</v>
      </c>
      <c r="AH2872" s="56">
        <v>0</v>
      </c>
    </row>
    <row r="2873" spans="1:34">
      <c r="A2873" s="17">
        <v>2864</v>
      </c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4"/>
      <c r="N2873" s="52"/>
      <c r="O2873" s="8"/>
      <c r="P2873" s="8"/>
      <c r="Q2873" s="8"/>
      <c r="R2873" s="8"/>
      <c r="S2873" s="51"/>
      <c r="T2873" s="88">
        <f>IF(Dane!$E$4=1,Z2873,IF(Dane!$E$4=2,AD2873,AG2873))</f>
        <v>0</v>
      </c>
      <c r="U2873" s="18">
        <f>IF(Dane!$E$4=1,AA2873,IF(Dane!$E$4=2,AE2873,AH2873))</f>
        <v>0</v>
      </c>
      <c r="V2873" s="18">
        <f t="shared" si="453"/>
        <v>0</v>
      </c>
      <c r="W2873" s="19">
        <f t="shared" si="454"/>
        <v>0</v>
      </c>
      <c r="X2873" s="55">
        <f>Dane!$C$10</f>
        <v>0</v>
      </c>
      <c r="Y2873" s="56">
        <f t="shared" si="460"/>
        <v>0</v>
      </c>
      <c r="Z2873" s="56">
        <f t="shared" si="455"/>
        <v>0</v>
      </c>
      <c r="AA2873" s="56">
        <f t="shared" si="456"/>
        <v>0</v>
      </c>
      <c r="AB2873" s="56">
        <f t="shared" si="457"/>
        <v>0</v>
      </c>
      <c r="AC2873" s="56">
        <f t="shared" si="461"/>
        <v>0</v>
      </c>
      <c r="AD2873" s="56">
        <f t="shared" si="458"/>
        <v>0</v>
      </c>
      <c r="AE2873" s="56">
        <v>0</v>
      </c>
      <c r="AF2873" s="56">
        <f t="shared" si="462"/>
        <v>0</v>
      </c>
      <c r="AG2873" s="56">
        <f t="shared" si="459"/>
        <v>0</v>
      </c>
      <c r="AH2873" s="56">
        <v>0</v>
      </c>
    </row>
    <row r="2874" spans="1:34">
      <c r="A2874" s="17">
        <v>2865</v>
      </c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4"/>
      <c r="N2874" s="52"/>
      <c r="O2874" s="8"/>
      <c r="P2874" s="8"/>
      <c r="Q2874" s="8"/>
      <c r="R2874" s="8"/>
      <c r="S2874" s="51"/>
      <c r="T2874" s="88">
        <f>IF(Dane!$E$4=1,Z2874,IF(Dane!$E$4=2,AD2874,AG2874))</f>
        <v>0</v>
      </c>
      <c r="U2874" s="18">
        <f>IF(Dane!$E$4=1,AA2874,IF(Dane!$E$4=2,AE2874,AH2874))</f>
        <v>0</v>
      </c>
      <c r="V2874" s="18">
        <f t="shared" si="453"/>
        <v>0</v>
      </c>
      <c r="W2874" s="19">
        <f t="shared" si="454"/>
        <v>0</v>
      </c>
      <c r="X2874" s="55">
        <f>Dane!$C$10</f>
        <v>0</v>
      </c>
      <c r="Y2874" s="56">
        <f t="shared" si="460"/>
        <v>0</v>
      </c>
      <c r="Z2874" s="56">
        <f t="shared" si="455"/>
        <v>0</v>
      </c>
      <c r="AA2874" s="56">
        <f t="shared" si="456"/>
        <v>0</v>
      </c>
      <c r="AB2874" s="56">
        <f t="shared" si="457"/>
        <v>0</v>
      </c>
      <c r="AC2874" s="56">
        <f t="shared" si="461"/>
        <v>0</v>
      </c>
      <c r="AD2874" s="56">
        <f t="shared" si="458"/>
        <v>0</v>
      </c>
      <c r="AE2874" s="56">
        <v>0</v>
      </c>
      <c r="AF2874" s="56">
        <f t="shared" si="462"/>
        <v>0</v>
      </c>
      <c r="AG2874" s="56">
        <f t="shared" si="459"/>
        <v>0</v>
      </c>
      <c r="AH2874" s="56">
        <v>0</v>
      </c>
    </row>
    <row r="2875" spans="1:34">
      <c r="A2875" s="17">
        <v>2866</v>
      </c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4"/>
      <c r="N2875" s="52"/>
      <c r="O2875" s="8"/>
      <c r="P2875" s="8"/>
      <c r="Q2875" s="8"/>
      <c r="R2875" s="8"/>
      <c r="S2875" s="51"/>
      <c r="T2875" s="88">
        <f>IF(Dane!$E$4=1,Z2875,IF(Dane!$E$4=2,AD2875,AG2875))</f>
        <v>0</v>
      </c>
      <c r="U2875" s="18">
        <f>IF(Dane!$E$4=1,AA2875,IF(Dane!$E$4=2,AE2875,AH2875))</f>
        <v>0</v>
      </c>
      <c r="V2875" s="18">
        <f t="shared" si="453"/>
        <v>0</v>
      </c>
      <c r="W2875" s="19">
        <f t="shared" si="454"/>
        <v>0</v>
      </c>
      <c r="X2875" s="55">
        <f>Dane!$C$10</f>
        <v>0</v>
      </c>
      <c r="Y2875" s="56">
        <f t="shared" si="460"/>
        <v>0</v>
      </c>
      <c r="Z2875" s="56">
        <f t="shared" si="455"/>
        <v>0</v>
      </c>
      <c r="AA2875" s="56">
        <f t="shared" si="456"/>
        <v>0</v>
      </c>
      <c r="AB2875" s="56">
        <f t="shared" si="457"/>
        <v>0</v>
      </c>
      <c r="AC2875" s="56">
        <f t="shared" si="461"/>
        <v>0</v>
      </c>
      <c r="AD2875" s="56">
        <f t="shared" si="458"/>
        <v>0</v>
      </c>
      <c r="AE2875" s="56">
        <v>0</v>
      </c>
      <c r="AF2875" s="56">
        <f t="shared" si="462"/>
        <v>0</v>
      </c>
      <c r="AG2875" s="56">
        <f t="shared" si="459"/>
        <v>0</v>
      </c>
      <c r="AH2875" s="56">
        <v>0</v>
      </c>
    </row>
    <row r="2876" spans="1:34">
      <c r="A2876" s="17">
        <v>2867</v>
      </c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4"/>
      <c r="N2876" s="52"/>
      <c r="O2876" s="8"/>
      <c r="P2876" s="8"/>
      <c r="Q2876" s="8"/>
      <c r="R2876" s="8"/>
      <c r="S2876" s="51"/>
      <c r="T2876" s="88">
        <f>IF(Dane!$E$4=1,Z2876,IF(Dane!$E$4=2,AD2876,AG2876))</f>
        <v>0</v>
      </c>
      <c r="U2876" s="18">
        <f>IF(Dane!$E$4=1,AA2876,IF(Dane!$E$4=2,AE2876,AH2876))</f>
        <v>0</v>
      </c>
      <c r="V2876" s="18">
        <f t="shared" si="453"/>
        <v>0</v>
      </c>
      <c r="W2876" s="19">
        <f t="shared" si="454"/>
        <v>0</v>
      </c>
      <c r="X2876" s="55">
        <f>Dane!$C$10</f>
        <v>0</v>
      </c>
      <c r="Y2876" s="56">
        <f t="shared" si="460"/>
        <v>0</v>
      </c>
      <c r="Z2876" s="56">
        <f t="shared" si="455"/>
        <v>0</v>
      </c>
      <c r="AA2876" s="56">
        <f t="shared" si="456"/>
        <v>0</v>
      </c>
      <c r="AB2876" s="56">
        <f t="shared" si="457"/>
        <v>0</v>
      </c>
      <c r="AC2876" s="56">
        <f t="shared" si="461"/>
        <v>0</v>
      </c>
      <c r="AD2876" s="56">
        <f t="shared" si="458"/>
        <v>0</v>
      </c>
      <c r="AE2876" s="56">
        <v>0</v>
      </c>
      <c r="AF2876" s="56">
        <f t="shared" si="462"/>
        <v>0</v>
      </c>
      <c r="AG2876" s="56">
        <f t="shared" si="459"/>
        <v>0</v>
      </c>
      <c r="AH2876" s="56">
        <v>0</v>
      </c>
    </row>
    <row r="2877" spans="1:34">
      <c r="A2877" s="17">
        <v>2868</v>
      </c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4"/>
      <c r="N2877" s="52"/>
      <c r="O2877" s="8"/>
      <c r="P2877" s="8"/>
      <c r="Q2877" s="8"/>
      <c r="R2877" s="8"/>
      <c r="S2877" s="51"/>
      <c r="T2877" s="88">
        <f>IF(Dane!$E$4=1,Z2877,IF(Dane!$E$4=2,AD2877,AG2877))</f>
        <v>0</v>
      </c>
      <c r="U2877" s="18">
        <f>IF(Dane!$E$4=1,AA2877,IF(Dane!$E$4=2,AE2877,AH2877))</f>
        <v>0</v>
      </c>
      <c r="V2877" s="18">
        <f t="shared" si="453"/>
        <v>0</v>
      </c>
      <c r="W2877" s="19">
        <f t="shared" si="454"/>
        <v>0</v>
      </c>
      <c r="X2877" s="55">
        <f>Dane!$C$10</f>
        <v>0</v>
      </c>
      <c r="Y2877" s="56">
        <f t="shared" si="460"/>
        <v>0</v>
      </c>
      <c r="Z2877" s="56">
        <f t="shared" si="455"/>
        <v>0</v>
      </c>
      <c r="AA2877" s="56">
        <f t="shared" si="456"/>
        <v>0</v>
      </c>
      <c r="AB2877" s="56">
        <f t="shared" si="457"/>
        <v>0</v>
      </c>
      <c r="AC2877" s="56">
        <f t="shared" si="461"/>
        <v>0</v>
      </c>
      <c r="AD2877" s="56">
        <f t="shared" si="458"/>
        <v>0</v>
      </c>
      <c r="AE2877" s="56">
        <v>0</v>
      </c>
      <c r="AF2877" s="56">
        <f t="shared" si="462"/>
        <v>0</v>
      </c>
      <c r="AG2877" s="56">
        <f t="shared" si="459"/>
        <v>0</v>
      </c>
      <c r="AH2877" s="56">
        <v>0</v>
      </c>
    </row>
    <row r="2878" spans="1:34">
      <c r="A2878" s="17">
        <v>2869</v>
      </c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4"/>
      <c r="N2878" s="52"/>
      <c r="O2878" s="8"/>
      <c r="P2878" s="8"/>
      <c r="Q2878" s="8"/>
      <c r="R2878" s="8"/>
      <c r="S2878" s="51"/>
      <c r="T2878" s="88">
        <f>IF(Dane!$E$4=1,Z2878,IF(Dane!$E$4=2,AD2878,AG2878))</f>
        <v>0</v>
      </c>
      <c r="U2878" s="18">
        <f>IF(Dane!$E$4=1,AA2878,IF(Dane!$E$4=2,AE2878,AH2878))</f>
        <v>0</v>
      </c>
      <c r="V2878" s="18">
        <f t="shared" si="453"/>
        <v>0</v>
      </c>
      <c r="W2878" s="19">
        <f t="shared" si="454"/>
        <v>0</v>
      </c>
      <c r="X2878" s="55">
        <f>Dane!$C$10</f>
        <v>0</v>
      </c>
      <c r="Y2878" s="56">
        <f t="shared" si="460"/>
        <v>0</v>
      </c>
      <c r="Z2878" s="56">
        <f t="shared" si="455"/>
        <v>0</v>
      </c>
      <c r="AA2878" s="56">
        <f t="shared" si="456"/>
        <v>0</v>
      </c>
      <c r="AB2878" s="56">
        <f t="shared" si="457"/>
        <v>0</v>
      </c>
      <c r="AC2878" s="56">
        <f t="shared" si="461"/>
        <v>0</v>
      </c>
      <c r="AD2878" s="56">
        <f t="shared" si="458"/>
        <v>0</v>
      </c>
      <c r="AE2878" s="56">
        <v>0</v>
      </c>
      <c r="AF2878" s="56">
        <f t="shared" si="462"/>
        <v>0</v>
      </c>
      <c r="AG2878" s="56">
        <f t="shared" si="459"/>
        <v>0</v>
      </c>
      <c r="AH2878" s="56">
        <v>0</v>
      </c>
    </row>
    <row r="2879" spans="1:34">
      <c r="A2879" s="17">
        <v>2870</v>
      </c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4"/>
      <c r="N2879" s="52"/>
      <c r="O2879" s="8"/>
      <c r="P2879" s="8"/>
      <c r="Q2879" s="8"/>
      <c r="R2879" s="8"/>
      <c r="S2879" s="51"/>
      <c r="T2879" s="88">
        <f>IF(Dane!$E$4=1,Z2879,IF(Dane!$E$4=2,AD2879,AG2879))</f>
        <v>0</v>
      </c>
      <c r="U2879" s="18">
        <f>IF(Dane!$E$4=1,AA2879,IF(Dane!$E$4=2,AE2879,AH2879))</f>
        <v>0</v>
      </c>
      <c r="V2879" s="18">
        <f t="shared" si="453"/>
        <v>0</v>
      </c>
      <c r="W2879" s="19">
        <f t="shared" si="454"/>
        <v>0</v>
      </c>
      <c r="X2879" s="55">
        <f>Dane!$C$10</f>
        <v>0</v>
      </c>
      <c r="Y2879" s="56">
        <f t="shared" si="460"/>
        <v>0</v>
      </c>
      <c r="Z2879" s="56">
        <f t="shared" si="455"/>
        <v>0</v>
      </c>
      <c r="AA2879" s="56">
        <f t="shared" si="456"/>
        <v>0</v>
      </c>
      <c r="AB2879" s="56">
        <f t="shared" si="457"/>
        <v>0</v>
      </c>
      <c r="AC2879" s="56">
        <f t="shared" si="461"/>
        <v>0</v>
      </c>
      <c r="AD2879" s="56">
        <f t="shared" si="458"/>
        <v>0</v>
      </c>
      <c r="AE2879" s="56">
        <v>0</v>
      </c>
      <c r="AF2879" s="56">
        <f t="shared" si="462"/>
        <v>0</v>
      </c>
      <c r="AG2879" s="56">
        <f t="shared" si="459"/>
        <v>0</v>
      </c>
      <c r="AH2879" s="56">
        <v>0</v>
      </c>
    </row>
    <row r="2880" spans="1:34">
      <c r="A2880" s="17">
        <v>2871</v>
      </c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4"/>
      <c r="N2880" s="52"/>
      <c r="O2880" s="8"/>
      <c r="P2880" s="8"/>
      <c r="Q2880" s="8"/>
      <c r="R2880" s="8"/>
      <c r="S2880" s="51"/>
      <c r="T2880" s="88">
        <f>IF(Dane!$E$4=1,Z2880,IF(Dane!$E$4=2,AD2880,AG2880))</f>
        <v>0</v>
      </c>
      <c r="U2880" s="18">
        <f>IF(Dane!$E$4=1,AA2880,IF(Dane!$E$4=2,AE2880,AH2880))</f>
        <v>0</v>
      </c>
      <c r="V2880" s="18">
        <f t="shared" si="453"/>
        <v>0</v>
      </c>
      <c r="W2880" s="19">
        <f t="shared" si="454"/>
        <v>0</v>
      </c>
      <c r="X2880" s="55">
        <f>Dane!$C$10</f>
        <v>0</v>
      </c>
      <c r="Y2880" s="56">
        <f t="shared" si="460"/>
        <v>0</v>
      </c>
      <c r="Z2880" s="56">
        <f t="shared" si="455"/>
        <v>0</v>
      </c>
      <c r="AA2880" s="56">
        <f t="shared" si="456"/>
        <v>0</v>
      </c>
      <c r="AB2880" s="56">
        <f t="shared" si="457"/>
        <v>0</v>
      </c>
      <c r="AC2880" s="56">
        <f t="shared" si="461"/>
        <v>0</v>
      </c>
      <c r="AD2880" s="56">
        <f t="shared" si="458"/>
        <v>0</v>
      </c>
      <c r="AE2880" s="56">
        <v>0</v>
      </c>
      <c r="AF2880" s="56">
        <f t="shared" si="462"/>
        <v>0</v>
      </c>
      <c r="AG2880" s="56">
        <f t="shared" si="459"/>
        <v>0</v>
      </c>
      <c r="AH2880" s="56">
        <v>0</v>
      </c>
    </row>
    <row r="2881" spans="1:34">
      <c r="A2881" s="17">
        <v>2872</v>
      </c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4"/>
      <c r="N2881" s="52"/>
      <c r="O2881" s="8"/>
      <c r="P2881" s="8"/>
      <c r="Q2881" s="8"/>
      <c r="R2881" s="8"/>
      <c r="S2881" s="51"/>
      <c r="T2881" s="88">
        <f>IF(Dane!$E$4=1,Z2881,IF(Dane!$E$4=2,AD2881,AG2881))</f>
        <v>0</v>
      </c>
      <c r="U2881" s="18">
        <f>IF(Dane!$E$4=1,AA2881,IF(Dane!$E$4=2,AE2881,AH2881))</f>
        <v>0</v>
      </c>
      <c r="V2881" s="18">
        <f t="shared" si="453"/>
        <v>0</v>
      </c>
      <c r="W2881" s="19">
        <f t="shared" si="454"/>
        <v>0</v>
      </c>
      <c r="X2881" s="55">
        <f>Dane!$C$10</f>
        <v>0</v>
      </c>
      <c r="Y2881" s="56">
        <f t="shared" si="460"/>
        <v>0</v>
      </c>
      <c r="Z2881" s="56">
        <f t="shared" si="455"/>
        <v>0</v>
      </c>
      <c r="AA2881" s="56">
        <f t="shared" si="456"/>
        <v>0</v>
      </c>
      <c r="AB2881" s="56">
        <f t="shared" si="457"/>
        <v>0</v>
      </c>
      <c r="AC2881" s="56">
        <f t="shared" si="461"/>
        <v>0</v>
      </c>
      <c r="AD2881" s="56">
        <f t="shared" si="458"/>
        <v>0</v>
      </c>
      <c r="AE2881" s="56">
        <v>0</v>
      </c>
      <c r="AF2881" s="56">
        <f t="shared" si="462"/>
        <v>0</v>
      </c>
      <c r="AG2881" s="56">
        <f t="shared" si="459"/>
        <v>0</v>
      </c>
      <c r="AH2881" s="56">
        <v>0</v>
      </c>
    </row>
    <row r="2882" spans="1:34">
      <c r="A2882" s="17">
        <v>2873</v>
      </c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4"/>
      <c r="N2882" s="52"/>
      <c r="O2882" s="8"/>
      <c r="P2882" s="8"/>
      <c r="Q2882" s="8"/>
      <c r="R2882" s="8"/>
      <c r="S2882" s="51"/>
      <c r="T2882" s="88">
        <f>IF(Dane!$E$4=1,Z2882,IF(Dane!$E$4=2,AD2882,AG2882))</f>
        <v>0</v>
      </c>
      <c r="U2882" s="18">
        <f>IF(Dane!$E$4=1,AA2882,IF(Dane!$E$4=2,AE2882,AH2882))</f>
        <v>0</v>
      </c>
      <c r="V2882" s="18">
        <f t="shared" si="453"/>
        <v>0</v>
      </c>
      <c r="W2882" s="19">
        <f t="shared" si="454"/>
        <v>0</v>
      </c>
      <c r="X2882" s="55">
        <f>Dane!$C$10</f>
        <v>0</v>
      </c>
      <c r="Y2882" s="56">
        <f t="shared" si="460"/>
        <v>0</v>
      </c>
      <c r="Z2882" s="56">
        <f t="shared" si="455"/>
        <v>0</v>
      </c>
      <c r="AA2882" s="56">
        <f t="shared" si="456"/>
        <v>0</v>
      </c>
      <c r="AB2882" s="56">
        <f t="shared" si="457"/>
        <v>0</v>
      </c>
      <c r="AC2882" s="56">
        <f t="shared" si="461"/>
        <v>0</v>
      </c>
      <c r="AD2882" s="56">
        <f t="shared" si="458"/>
        <v>0</v>
      </c>
      <c r="AE2882" s="56">
        <v>0</v>
      </c>
      <c r="AF2882" s="56">
        <f t="shared" si="462"/>
        <v>0</v>
      </c>
      <c r="AG2882" s="56">
        <f t="shared" si="459"/>
        <v>0</v>
      </c>
      <c r="AH2882" s="56">
        <v>0</v>
      </c>
    </row>
    <row r="2883" spans="1:34">
      <c r="A2883" s="17">
        <v>2874</v>
      </c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4"/>
      <c r="N2883" s="52"/>
      <c r="O2883" s="8"/>
      <c r="P2883" s="8"/>
      <c r="Q2883" s="8"/>
      <c r="R2883" s="8"/>
      <c r="S2883" s="51"/>
      <c r="T2883" s="88">
        <f>IF(Dane!$E$4=1,Z2883,IF(Dane!$E$4=2,AD2883,AG2883))</f>
        <v>0</v>
      </c>
      <c r="U2883" s="18">
        <f>IF(Dane!$E$4=1,AA2883,IF(Dane!$E$4=2,AE2883,AH2883))</f>
        <v>0</v>
      </c>
      <c r="V2883" s="18">
        <f t="shared" si="453"/>
        <v>0</v>
      </c>
      <c r="W2883" s="19">
        <f t="shared" si="454"/>
        <v>0</v>
      </c>
      <c r="X2883" s="55">
        <f>Dane!$C$10</f>
        <v>0</v>
      </c>
      <c r="Y2883" s="56">
        <f t="shared" si="460"/>
        <v>0</v>
      </c>
      <c r="Z2883" s="56">
        <f t="shared" si="455"/>
        <v>0</v>
      </c>
      <c r="AA2883" s="56">
        <f t="shared" si="456"/>
        <v>0</v>
      </c>
      <c r="AB2883" s="56">
        <f t="shared" si="457"/>
        <v>0</v>
      </c>
      <c r="AC2883" s="56">
        <f t="shared" si="461"/>
        <v>0</v>
      </c>
      <c r="AD2883" s="56">
        <f t="shared" si="458"/>
        <v>0</v>
      </c>
      <c r="AE2883" s="56">
        <v>0</v>
      </c>
      <c r="AF2883" s="56">
        <f t="shared" si="462"/>
        <v>0</v>
      </c>
      <c r="AG2883" s="56">
        <f t="shared" si="459"/>
        <v>0</v>
      </c>
      <c r="AH2883" s="56">
        <v>0</v>
      </c>
    </row>
    <row r="2884" spans="1:34">
      <c r="A2884" s="17">
        <v>2875</v>
      </c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4"/>
      <c r="N2884" s="52"/>
      <c r="O2884" s="8"/>
      <c r="P2884" s="8"/>
      <c r="Q2884" s="8"/>
      <c r="R2884" s="8"/>
      <c r="S2884" s="51"/>
      <c r="T2884" s="88">
        <f>IF(Dane!$E$4=1,Z2884,IF(Dane!$E$4=2,AD2884,AG2884))</f>
        <v>0</v>
      </c>
      <c r="U2884" s="18">
        <f>IF(Dane!$E$4=1,AA2884,IF(Dane!$E$4=2,AE2884,AH2884))</f>
        <v>0</v>
      </c>
      <c r="V2884" s="18">
        <f t="shared" si="453"/>
        <v>0</v>
      </c>
      <c r="W2884" s="19">
        <f t="shared" si="454"/>
        <v>0</v>
      </c>
      <c r="X2884" s="55">
        <f>Dane!$C$10</f>
        <v>0</v>
      </c>
      <c r="Y2884" s="56">
        <f t="shared" si="460"/>
        <v>0</v>
      </c>
      <c r="Z2884" s="56">
        <f t="shared" si="455"/>
        <v>0</v>
      </c>
      <c r="AA2884" s="56">
        <f t="shared" si="456"/>
        <v>0</v>
      </c>
      <c r="AB2884" s="56">
        <f t="shared" si="457"/>
        <v>0</v>
      </c>
      <c r="AC2884" s="56">
        <f t="shared" si="461"/>
        <v>0</v>
      </c>
      <c r="AD2884" s="56">
        <f t="shared" si="458"/>
        <v>0</v>
      </c>
      <c r="AE2884" s="56">
        <v>0</v>
      </c>
      <c r="AF2884" s="56">
        <f t="shared" si="462"/>
        <v>0</v>
      </c>
      <c r="AG2884" s="56">
        <f t="shared" si="459"/>
        <v>0</v>
      </c>
      <c r="AH2884" s="56">
        <v>0</v>
      </c>
    </row>
    <row r="2885" spans="1:34">
      <c r="A2885" s="17">
        <v>2876</v>
      </c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4"/>
      <c r="N2885" s="52"/>
      <c r="O2885" s="8"/>
      <c r="P2885" s="8"/>
      <c r="Q2885" s="8"/>
      <c r="R2885" s="8"/>
      <c r="S2885" s="51"/>
      <c r="T2885" s="88">
        <f>IF(Dane!$E$4=1,Z2885,IF(Dane!$E$4=2,AD2885,AG2885))</f>
        <v>0</v>
      </c>
      <c r="U2885" s="18">
        <f>IF(Dane!$E$4=1,AA2885,IF(Dane!$E$4=2,AE2885,AH2885))</f>
        <v>0</v>
      </c>
      <c r="V2885" s="18">
        <f t="shared" si="453"/>
        <v>0</v>
      </c>
      <c r="W2885" s="19">
        <f t="shared" si="454"/>
        <v>0</v>
      </c>
      <c r="X2885" s="55">
        <f>Dane!$C$10</f>
        <v>0</v>
      </c>
      <c r="Y2885" s="56">
        <f t="shared" si="460"/>
        <v>0</v>
      </c>
      <c r="Z2885" s="56">
        <f t="shared" si="455"/>
        <v>0</v>
      </c>
      <c r="AA2885" s="56">
        <f t="shared" si="456"/>
        <v>0</v>
      </c>
      <c r="AB2885" s="56">
        <f t="shared" si="457"/>
        <v>0</v>
      </c>
      <c r="AC2885" s="56">
        <f t="shared" si="461"/>
        <v>0</v>
      </c>
      <c r="AD2885" s="56">
        <f t="shared" si="458"/>
        <v>0</v>
      </c>
      <c r="AE2885" s="56">
        <v>0</v>
      </c>
      <c r="AF2885" s="56">
        <f t="shared" si="462"/>
        <v>0</v>
      </c>
      <c r="AG2885" s="56">
        <f t="shared" si="459"/>
        <v>0</v>
      </c>
      <c r="AH2885" s="56">
        <v>0</v>
      </c>
    </row>
    <row r="2886" spans="1:34">
      <c r="A2886" s="17">
        <v>2877</v>
      </c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4"/>
      <c r="N2886" s="52"/>
      <c r="O2886" s="8"/>
      <c r="P2886" s="8"/>
      <c r="Q2886" s="8"/>
      <c r="R2886" s="8"/>
      <c r="S2886" s="51"/>
      <c r="T2886" s="88">
        <f>IF(Dane!$E$4=1,Z2886,IF(Dane!$E$4=2,AD2886,AG2886))</f>
        <v>0</v>
      </c>
      <c r="U2886" s="18">
        <f>IF(Dane!$E$4=1,AA2886,IF(Dane!$E$4=2,AE2886,AH2886))</f>
        <v>0</v>
      </c>
      <c r="V2886" s="18">
        <f t="shared" si="453"/>
        <v>0</v>
      </c>
      <c r="W2886" s="19">
        <f t="shared" si="454"/>
        <v>0</v>
      </c>
      <c r="X2886" s="55">
        <f>Dane!$C$10</f>
        <v>0</v>
      </c>
      <c r="Y2886" s="56">
        <f t="shared" si="460"/>
        <v>0</v>
      </c>
      <c r="Z2886" s="56">
        <f t="shared" si="455"/>
        <v>0</v>
      </c>
      <c r="AA2886" s="56">
        <f t="shared" si="456"/>
        <v>0</v>
      </c>
      <c r="AB2886" s="56">
        <f t="shared" si="457"/>
        <v>0</v>
      </c>
      <c r="AC2886" s="56">
        <f t="shared" si="461"/>
        <v>0</v>
      </c>
      <c r="AD2886" s="56">
        <f t="shared" si="458"/>
        <v>0</v>
      </c>
      <c r="AE2886" s="56">
        <v>0</v>
      </c>
      <c r="AF2886" s="56">
        <f t="shared" si="462"/>
        <v>0</v>
      </c>
      <c r="AG2886" s="56">
        <f t="shared" si="459"/>
        <v>0</v>
      </c>
      <c r="AH2886" s="56">
        <v>0</v>
      </c>
    </row>
    <row r="2887" spans="1:34">
      <c r="A2887" s="17">
        <v>2878</v>
      </c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4"/>
      <c r="N2887" s="52"/>
      <c r="O2887" s="8"/>
      <c r="P2887" s="8"/>
      <c r="Q2887" s="8"/>
      <c r="R2887" s="8"/>
      <c r="S2887" s="51"/>
      <c r="T2887" s="88">
        <f>IF(Dane!$E$4=1,Z2887,IF(Dane!$E$4=2,AD2887,AG2887))</f>
        <v>0</v>
      </c>
      <c r="U2887" s="18">
        <f>IF(Dane!$E$4=1,AA2887,IF(Dane!$E$4=2,AE2887,AH2887))</f>
        <v>0</v>
      </c>
      <c r="V2887" s="18">
        <f t="shared" si="453"/>
        <v>0</v>
      </c>
      <c r="W2887" s="19">
        <f t="shared" si="454"/>
        <v>0</v>
      </c>
      <c r="X2887" s="55">
        <f>Dane!$C$10</f>
        <v>0</v>
      </c>
      <c r="Y2887" s="56">
        <f t="shared" si="460"/>
        <v>0</v>
      </c>
      <c r="Z2887" s="56">
        <f t="shared" si="455"/>
        <v>0</v>
      </c>
      <c r="AA2887" s="56">
        <f t="shared" si="456"/>
        <v>0</v>
      </c>
      <c r="AB2887" s="56">
        <f t="shared" si="457"/>
        <v>0</v>
      </c>
      <c r="AC2887" s="56">
        <f t="shared" si="461"/>
        <v>0</v>
      </c>
      <c r="AD2887" s="56">
        <f t="shared" si="458"/>
        <v>0</v>
      </c>
      <c r="AE2887" s="56">
        <v>0</v>
      </c>
      <c r="AF2887" s="56">
        <f t="shared" si="462"/>
        <v>0</v>
      </c>
      <c r="AG2887" s="56">
        <f t="shared" si="459"/>
        <v>0</v>
      </c>
      <c r="AH2887" s="56">
        <v>0</v>
      </c>
    </row>
    <row r="2888" spans="1:34">
      <c r="A2888" s="17">
        <v>2879</v>
      </c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4"/>
      <c r="N2888" s="52"/>
      <c r="O2888" s="8"/>
      <c r="P2888" s="8"/>
      <c r="Q2888" s="8"/>
      <c r="R2888" s="8"/>
      <c r="S2888" s="51"/>
      <c r="T2888" s="88">
        <f>IF(Dane!$E$4=1,Z2888,IF(Dane!$E$4=2,AD2888,AG2888))</f>
        <v>0</v>
      </c>
      <c r="U2888" s="18">
        <f>IF(Dane!$E$4=1,AA2888,IF(Dane!$E$4=2,AE2888,AH2888))</f>
        <v>0</v>
      </c>
      <c r="V2888" s="18">
        <f t="shared" si="453"/>
        <v>0</v>
      </c>
      <c r="W2888" s="19">
        <f t="shared" si="454"/>
        <v>0</v>
      </c>
      <c r="X2888" s="55">
        <f>Dane!$C$10</f>
        <v>0</v>
      </c>
      <c r="Y2888" s="56">
        <f t="shared" si="460"/>
        <v>0</v>
      </c>
      <c r="Z2888" s="56">
        <f t="shared" si="455"/>
        <v>0</v>
      </c>
      <c r="AA2888" s="56">
        <f t="shared" si="456"/>
        <v>0</v>
      </c>
      <c r="AB2888" s="56">
        <f t="shared" si="457"/>
        <v>0</v>
      </c>
      <c r="AC2888" s="56">
        <f t="shared" si="461"/>
        <v>0</v>
      </c>
      <c r="AD2888" s="56">
        <f t="shared" si="458"/>
        <v>0</v>
      </c>
      <c r="AE2888" s="56">
        <v>0</v>
      </c>
      <c r="AF2888" s="56">
        <f t="shared" si="462"/>
        <v>0</v>
      </c>
      <c r="AG2888" s="56">
        <f t="shared" si="459"/>
        <v>0</v>
      </c>
      <c r="AH2888" s="56">
        <v>0</v>
      </c>
    </row>
    <row r="2889" spans="1:34">
      <c r="A2889" s="17">
        <v>2880</v>
      </c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4"/>
      <c r="N2889" s="52"/>
      <c r="O2889" s="8"/>
      <c r="P2889" s="8"/>
      <c r="Q2889" s="8"/>
      <c r="R2889" s="8"/>
      <c r="S2889" s="51"/>
      <c r="T2889" s="88">
        <f>IF(Dane!$E$4=1,Z2889,IF(Dane!$E$4=2,AD2889,AG2889))</f>
        <v>0</v>
      </c>
      <c r="U2889" s="18">
        <f>IF(Dane!$E$4=1,AA2889,IF(Dane!$E$4=2,AE2889,AH2889))</f>
        <v>0</v>
      </c>
      <c r="V2889" s="18">
        <f t="shared" si="453"/>
        <v>0</v>
      </c>
      <c r="W2889" s="19">
        <f t="shared" si="454"/>
        <v>0</v>
      </c>
      <c r="X2889" s="55">
        <f>Dane!$C$10</f>
        <v>0</v>
      </c>
      <c r="Y2889" s="56">
        <f t="shared" si="460"/>
        <v>0</v>
      </c>
      <c r="Z2889" s="56">
        <f t="shared" si="455"/>
        <v>0</v>
      </c>
      <c r="AA2889" s="56">
        <f t="shared" si="456"/>
        <v>0</v>
      </c>
      <c r="AB2889" s="56">
        <f t="shared" si="457"/>
        <v>0</v>
      </c>
      <c r="AC2889" s="56">
        <f t="shared" si="461"/>
        <v>0</v>
      </c>
      <c r="AD2889" s="56">
        <f t="shared" si="458"/>
        <v>0</v>
      </c>
      <c r="AE2889" s="56">
        <v>0</v>
      </c>
      <c r="AF2889" s="56">
        <f t="shared" si="462"/>
        <v>0</v>
      </c>
      <c r="AG2889" s="56">
        <f t="shared" si="459"/>
        <v>0</v>
      </c>
      <c r="AH2889" s="56">
        <v>0</v>
      </c>
    </row>
    <row r="2890" spans="1:34">
      <c r="A2890" s="17">
        <v>2881</v>
      </c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4"/>
      <c r="N2890" s="52"/>
      <c r="O2890" s="8"/>
      <c r="P2890" s="8"/>
      <c r="Q2890" s="8"/>
      <c r="R2890" s="8"/>
      <c r="S2890" s="51"/>
      <c r="T2890" s="88">
        <f>IF(Dane!$E$4=1,Z2890,IF(Dane!$E$4=2,AD2890,AG2890))</f>
        <v>0</v>
      </c>
      <c r="U2890" s="18">
        <f>IF(Dane!$E$4=1,AA2890,IF(Dane!$E$4=2,AE2890,AH2890))</f>
        <v>0</v>
      </c>
      <c r="V2890" s="18">
        <f t="shared" si="453"/>
        <v>0</v>
      </c>
      <c r="W2890" s="19">
        <f t="shared" si="454"/>
        <v>0</v>
      </c>
      <c r="X2890" s="55">
        <f>Dane!$C$10</f>
        <v>0</v>
      </c>
      <c r="Y2890" s="56">
        <f t="shared" si="460"/>
        <v>0</v>
      </c>
      <c r="Z2890" s="56">
        <f t="shared" si="455"/>
        <v>0</v>
      </c>
      <c r="AA2890" s="56">
        <f t="shared" si="456"/>
        <v>0</v>
      </c>
      <c r="AB2890" s="56">
        <f t="shared" si="457"/>
        <v>0</v>
      </c>
      <c r="AC2890" s="56">
        <f t="shared" si="461"/>
        <v>0</v>
      </c>
      <c r="AD2890" s="56">
        <f t="shared" si="458"/>
        <v>0</v>
      </c>
      <c r="AE2890" s="56">
        <v>0</v>
      </c>
      <c r="AF2890" s="56">
        <f t="shared" si="462"/>
        <v>0</v>
      </c>
      <c r="AG2890" s="56">
        <f t="shared" si="459"/>
        <v>0</v>
      </c>
      <c r="AH2890" s="56">
        <v>0</v>
      </c>
    </row>
    <row r="2891" spans="1:34">
      <c r="A2891" s="17">
        <v>2882</v>
      </c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4"/>
      <c r="N2891" s="52"/>
      <c r="O2891" s="8"/>
      <c r="P2891" s="8"/>
      <c r="Q2891" s="8"/>
      <c r="R2891" s="8"/>
      <c r="S2891" s="51"/>
      <c r="T2891" s="88">
        <f>IF(Dane!$E$4=1,Z2891,IF(Dane!$E$4=2,AD2891,AG2891))</f>
        <v>0</v>
      </c>
      <c r="U2891" s="18">
        <f>IF(Dane!$E$4=1,AA2891,IF(Dane!$E$4=2,AE2891,AH2891))</f>
        <v>0</v>
      </c>
      <c r="V2891" s="18">
        <f t="shared" ref="V2891:V2954" si="463">IF((J2891-T2891)&lt;0,0,J2891-T2891)</f>
        <v>0</v>
      </c>
      <c r="W2891" s="19">
        <f t="shared" ref="W2891:W2954" si="464">IF((K2891-U2891)&lt;0,0,K2891-U2891)</f>
        <v>0</v>
      </c>
      <c r="X2891" s="55">
        <f>Dane!$C$10</f>
        <v>0</v>
      </c>
      <c r="Y2891" s="56">
        <f t="shared" si="460"/>
        <v>0</v>
      </c>
      <c r="Z2891" s="56">
        <f t="shared" si="455"/>
        <v>0</v>
      </c>
      <c r="AA2891" s="56">
        <f t="shared" si="456"/>
        <v>0</v>
      </c>
      <c r="AB2891" s="56">
        <f t="shared" si="457"/>
        <v>0</v>
      </c>
      <c r="AC2891" s="56">
        <f t="shared" si="461"/>
        <v>0</v>
      </c>
      <c r="AD2891" s="56">
        <f t="shared" si="458"/>
        <v>0</v>
      </c>
      <c r="AE2891" s="56">
        <v>0</v>
      </c>
      <c r="AF2891" s="56">
        <f t="shared" si="462"/>
        <v>0</v>
      </c>
      <c r="AG2891" s="56">
        <f t="shared" si="459"/>
        <v>0</v>
      </c>
      <c r="AH2891" s="56">
        <v>0</v>
      </c>
    </row>
    <row r="2892" spans="1:34">
      <c r="A2892" s="17">
        <v>2883</v>
      </c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4"/>
      <c r="N2892" s="52"/>
      <c r="O2892" s="8"/>
      <c r="P2892" s="8"/>
      <c r="Q2892" s="8"/>
      <c r="R2892" s="8"/>
      <c r="S2892" s="51"/>
      <c r="T2892" s="88">
        <f>IF(Dane!$E$4=1,Z2892,IF(Dane!$E$4=2,AD2892,AG2892))</f>
        <v>0</v>
      </c>
      <c r="U2892" s="18">
        <f>IF(Dane!$E$4=1,AA2892,IF(Dane!$E$4=2,AE2892,AH2892))</f>
        <v>0</v>
      </c>
      <c r="V2892" s="18">
        <f t="shared" si="463"/>
        <v>0</v>
      </c>
      <c r="W2892" s="19">
        <f t="shared" si="464"/>
        <v>0</v>
      </c>
      <c r="X2892" s="55">
        <f>Dane!$C$10</f>
        <v>0</v>
      </c>
      <c r="Y2892" s="56">
        <f t="shared" si="460"/>
        <v>0</v>
      </c>
      <c r="Z2892" s="56">
        <f t="shared" ref="Z2892:Z2955" si="465">IF(ROUND(N2892*Y2892,2)&gt;$Z$1,$Z$1,ROUND(N2892*Y2892,2))</f>
        <v>0</v>
      </c>
      <c r="AA2892" s="56">
        <f t="shared" ref="AA2892:AA2955" si="466">IF((ROUND(Z2892*0.0976,2)+ROUND(Z2892*0.065,2)+ROUND(Z2892*$AA$1,2))&gt;K2892,K2892,ROUND(Z2892*0.0976,2)+ROUND(Z2892*0.065,2)+ROUND(Z2892*$AA$1,2))</f>
        <v>0</v>
      </c>
      <c r="AB2892" s="56">
        <f t="shared" ref="AB2892:AB2955" si="467">ROUND(J2892-ROUND(J2892*0.0976,2)-ROUND(J2892*0.015,2)-ROUND(J2892*0.0245,2),2)-ROUND(ROUND(J2892-ROUND(J2892*0.0976,2)-ROUND(J2892*0.015,2)-ROUND(J2892*0.0245,2),2)*0.09,2)</f>
        <v>0</v>
      </c>
      <c r="AC2892" s="56">
        <f t="shared" si="461"/>
        <v>0</v>
      </c>
      <c r="AD2892" s="56">
        <f t="shared" ref="AD2892:AD2955" si="468">IF(ROUND(N2892*AC2892,2)&gt;$Y$1,$Y$1,ROUND(N2892*AC2892,2))</f>
        <v>0</v>
      </c>
      <c r="AE2892" s="56">
        <v>0</v>
      </c>
      <c r="AF2892" s="56">
        <f t="shared" si="462"/>
        <v>0</v>
      </c>
      <c r="AG2892" s="56">
        <f t="shared" ref="AG2892:AG2955" si="469">IF(ROUND(N2892*AF2892,2)&gt;$Y$1,$Y$1,ROUND(N2892*AF2892,2))</f>
        <v>0</v>
      </c>
      <c r="AH2892" s="56">
        <v>0</v>
      </c>
    </row>
    <row r="2893" spans="1:34">
      <c r="A2893" s="17">
        <v>2884</v>
      </c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4"/>
      <c r="N2893" s="52"/>
      <c r="O2893" s="8"/>
      <c r="P2893" s="8"/>
      <c r="Q2893" s="8"/>
      <c r="R2893" s="8"/>
      <c r="S2893" s="51"/>
      <c r="T2893" s="88">
        <f>IF(Dane!$E$4=1,Z2893,IF(Dane!$E$4=2,AD2893,AG2893))</f>
        <v>0</v>
      </c>
      <c r="U2893" s="18">
        <f>IF(Dane!$E$4=1,AA2893,IF(Dane!$E$4=2,AE2893,AH2893))</f>
        <v>0</v>
      </c>
      <c r="V2893" s="18">
        <f t="shared" si="463"/>
        <v>0</v>
      </c>
      <c r="W2893" s="19">
        <f t="shared" si="464"/>
        <v>0</v>
      </c>
      <c r="X2893" s="55">
        <f>Dane!$C$10</f>
        <v>0</v>
      </c>
      <c r="Y2893" s="56">
        <f t="shared" ref="Y2893:Y2956" si="470">IFERROR(J2893/X2893,0)</f>
        <v>0</v>
      </c>
      <c r="Z2893" s="56">
        <f t="shared" si="465"/>
        <v>0</v>
      </c>
      <c r="AA2893" s="56">
        <f t="shared" si="466"/>
        <v>0</v>
      </c>
      <c r="AB2893" s="56">
        <f t="shared" si="467"/>
        <v>0</v>
      </c>
      <c r="AC2893" s="56">
        <f t="shared" ref="AC2893:AC2956" si="471">IFERROR(AB2893/X2893,0)</f>
        <v>0</v>
      </c>
      <c r="AD2893" s="56">
        <f t="shared" si="468"/>
        <v>0</v>
      </c>
      <c r="AE2893" s="56">
        <v>0</v>
      </c>
      <c r="AF2893" s="56">
        <f t="shared" ref="AF2893:AF2956" si="472">IFERROR(IFERROR(IF(H2893*F2893&gt;=1300,1300*F2893*(1-(13.71%+(1-13.71%)*9%)*(1-0)),IF(H2893&lt;=1300*F2893,0,1300*F2893*(1-(13.71%+(1-13.71%)*9%)*(1-0)))),0)/X2893,0)</f>
        <v>0</v>
      </c>
      <c r="AG2893" s="56">
        <f t="shared" si="469"/>
        <v>0</v>
      </c>
      <c r="AH2893" s="56">
        <v>0</v>
      </c>
    </row>
    <row r="2894" spans="1:34">
      <c r="A2894" s="17">
        <v>2885</v>
      </c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4"/>
      <c r="N2894" s="52"/>
      <c r="O2894" s="8"/>
      <c r="P2894" s="8"/>
      <c r="Q2894" s="8"/>
      <c r="R2894" s="8"/>
      <c r="S2894" s="51"/>
      <c r="T2894" s="88">
        <f>IF(Dane!$E$4=1,Z2894,IF(Dane!$E$4=2,AD2894,AG2894))</f>
        <v>0</v>
      </c>
      <c r="U2894" s="18">
        <f>IF(Dane!$E$4=1,AA2894,IF(Dane!$E$4=2,AE2894,AH2894))</f>
        <v>0</v>
      </c>
      <c r="V2894" s="18">
        <f t="shared" si="463"/>
        <v>0</v>
      </c>
      <c r="W2894" s="19">
        <f t="shared" si="464"/>
        <v>0</v>
      </c>
      <c r="X2894" s="55">
        <f>Dane!$C$10</f>
        <v>0</v>
      </c>
      <c r="Y2894" s="56">
        <f t="shared" si="470"/>
        <v>0</v>
      </c>
      <c r="Z2894" s="56">
        <f t="shared" si="465"/>
        <v>0</v>
      </c>
      <c r="AA2894" s="56">
        <f t="shared" si="466"/>
        <v>0</v>
      </c>
      <c r="AB2894" s="56">
        <f t="shared" si="467"/>
        <v>0</v>
      </c>
      <c r="AC2894" s="56">
        <f t="shared" si="471"/>
        <v>0</v>
      </c>
      <c r="AD2894" s="56">
        <f t="shared" si="468"/>
        <v>0</v>
      </c>
      <c r="AE2894" s="56">
        <v>0</v>
      </c>
      <c r="AF2894" s="56">
        <f t="shared" si="472"/>
        <v>0</v>
      </c>
      <c r="AG2894" s="56">
        <f t="shared" si="469"/>
        <v>0</v>
      </c>
      <c r="AH2894" s="56">
        <v>0</v>
      </c>
    </row>
    <row r="2895" spans="1:34">
      <c r="A2895" s="17">
        <v>2886</v>
      </c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4"/>
      <c r="N2895" s="52"/>
      <c r="O2895" s="8"/>
      <c r="P2895" s="8"/>
      <c r="Q2895" s="8"/>
      <c r="R2895" s="8"/>
      <c r="S2895" s="51"/>
      <c r="T2895" s="88">
        <f>IF(Dane!$E$4=1,Z2895,IF(Dane!$E$4=2,AD2895,AG2895))</f>
        <v>0</v>
      </c>
      <c r="U2895" s="18">
        <f>IF(Dane!$E$4=1,AA2895,IF(Dane!$E$4=2,AE2895,AH2895))</f>
        <v>0</v>
      </c>
      <c r="V2895" s="18">
        <f t="shared" si="463"/>
        <v>0</v>
      </c>
      <c r="W2895" s="19">
        <f t="shared" si="464"/>
        <v>0</v>
      </c>
      <c r="X2895" s="55">
        <f>Dane!$C$10</f>
        <v>0</v>
      </c>
      <c r="Y2895" s="56">
        <f t="shared" si="470"/>
        <v>0</v>
      </c>
      <c r="Z2895" s="56">
        <f t="shared" si="465"/>
        <v>0</v>
      </c>
      <c r="AA2895" s="56">
        <f t="shared" si="466"/>
        <v>0</v>
      </c>
      <c r="AB2895" s="56">
        <f t="shared" si="467"/>
        <v>0</v>
      </c>
      <c r="AC2895" s="56">
        <f t="shared" si="471"/>
        <v>0</v>
      </c>
      <c r="AD2895" s="56">
        <f t="shared" si="468"/>
        <v>0</v>
      </c>
      <c r="AE2895" s="56">
        <v>0</v>
      </c>
      <c r="AF2895" s="56">
        <f t="shared" si="472"/>
        <v>0</v>
      </c>
      <c r="AG2895" s="56">
        <f t="shared" si="469"/>
        <v>0</v>
      </c>
      <c r="AH2895" s="56">
        <v>0</v>
      </c>
    </row>
    <row r="2896" spans="1:34">
      <c r="A2896" s="17">
        <v>2887</v>
      </c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4"/>
      <c r="N2896" s="52"/>
      <c r="O2896" s="8"/>
      <c r="P2896" s="8"/>
      <c r="Q2896" s="8"/>
      <c r="R2896" s="8"/>
      <c r="S2896" s="51"/>
      <c r="T2896" s="88">
        <f>IF(Dane!$E$4=1,Z2896,IF(Dane!$E$4=2,AD2896,AG2896))</f>
        <v>0</v>
      </c>
      <c r="U2896" s="18">
        <f>IF(Dane!$E$4=1,AA2896,IF(Dane!$E$4=2,AE2896,AH2896))</f>
        <v>0</v>
      </c>
      <c r="V2896" s="18">
        <f t="shared" si="463"/>
        <v>0</v>
      </c>
      <c r="W2896" s="19">
        <f t="shared" si="464"/>
        <v>0</v>
      </c>
      <c r="X2896" s="55">
        <f>Dane!$C$10</f>
        <v>0</v>
      </c>
      <c r="Y2896" s="56">
        <f t="shared" si="470"/>
        <v>0</v>
      </c>
      <c r="Z2896" s="56">
        <f t="shared" si="465"/>
        <v>0</v>
      </c>
      <c r="AA2896" s="56">
        <f t="shared" si="466"/>
        <v>0</v>
      </c>
      <c r="AB2896" s="56">
        <f t="shared" si="467"/>
        <v>0</v>
      </c>
      <c r="AC2896" s="56">
        <f t="shared" si="471"/>
        <v>0</v>
      </c>
      <c r="AD2896" s="56">
        <f t="shared" si="468"/>
        <v>0</v>
      </c>
      <c r="AE2896" s="56">
        <v>0</v>
      </c>
      <c r="AF2896" s="56">
        <f t="shared" si="472"/>
        <v>0</v>
      </c>
      <c r="AG2896" s="56">
        <f t="shared" si="469"/>
        <v>0</v>
      </c>
      <c r="AH2896" s="56">
        <v>0</v>
      </c>
    </row>
    <row r="2897" spans="1:34">
      <c r="A2897" s="17">
        <v>2888</v>
      </c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4"/>
      <c r="N2897" s="52"/>
      <c r="O2897" s="8"/>
      <c r="P2897" s="8"/>
      <c r="Q2897" s="8"/>
      <c r="R2897" s="8"/>
      <c r="S2897" s="51"/>
      <c r="T2897" s="88">
        <f>IF(Dane!$E$4=1,Z2897,IF(Dane!$E$4=2,AD2897,AG2897))</f>
        <v>0</v>
      </c>
      <c r="U2897" s="18">
        <f>IF(Dane!$E$4=1,AA2897,IF(Dane!$E$4=2,AE2897,AH2897))</f>
        <v>0</v>
      </c>
      <c r="V2897" s="18">
        <f t="shared" si="463"/>
        <v>0</v>
      </c>
      <c r="W2897" s="19">
        <f t="shared" si="464"/>
        <v>0</v>
      </c>
      <c r="X2897" s="55">
        <f>Dane!$C$10</f>
        <v>0</v>
      </c>
      <c r="Y2897" s="56">
        <f t="shared" si="470"/>
        <v>0</v>
      </c>
      <c r="Z2897" s="56">
        <f t="shared" si="465"/>
        <v>0</v>
      </c>
      <c r="AA2897" s="56">
        <f t="shared" si="466"/>
        <v>0</v>
      </c>
      <c r="AB2897" s="56">
        <f t="shared" si="467"/>
        <v>0</v>
      </c>
      <c r="AC2897" s="56">
        <f t="shared" si="471"/>
        <v>0</v>
      </c>
      <c r="AD2897" s="56">
        <f t="shared" si="468"/>
        <v>0</v>
      </c>
      <c r="AE2897" s="56">
        <v>0</v>
      </c>
      <c r="AF2897" s="56">
        <f t="shared" si="472"/>
        <v>0</v>
      </c>
      <c r="AG2897" s="56">
        <f t="shared" si="469"/>
        <v>0</v>
      </c>
      <c r="AH2897" s="56">
        <v>0</v>
      </c>
    </row>
    <row r="2898" spans="1:34">
      <c r="A2898" s="17">
        <v>2889</v>
      </c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4"/>
      <c r="N2898" s="52"/>
      <c r="O2898" s="8"/>
      <c r="P2898" s="8"/>
      <c r="Q2898" s="8"/>
      <c r="R2898" s="8"/>
      <c r="S2898" s="51"/>
      <c r="T2898" s="88">
        <f>IF(Dane!$E$4=1,Z2898,IF(Dane!$E$4=2,AD2898,AG2898))</f>
        <v>0</v>
      </c>
      <c r="U2898" s="18">
        <f>IF(Dane!$E$4=1,AA2898,IF(Dane!$E$4=2,AE2898,AH2898))</f>
        <v>0</v>
      </c>
      <c r="V2898" s="18">
        <f t="shared" si="463"/>
        <v>0</v>
      </c>
      <c r="W2898" s="19">
        <f t="shared" si="464"/>
        <v>0</v>
      </c>
      <c r="X2898" s="55">
        <f>Dane!$C$10</f>
        <v>0</v>
      </c>
      <c r="Y2898" s="56">
        <f t="shared" si="470"/>
        <v>0</v>
      </c>
      <c r="Z2898" s="56">
        <f t="shared" si="465"/>
        <v>0</v>
      </c>
      <c r="AA2898" s="56">
        <f t="shared" si="466"/>
        <v>0</v>
      </c>
      <c r="AB2898" s="56">
        <f t="shared" si="467"/>
        <v>0</v>
      </c>
      <c r="AC2898" s="56">
        <f t="shared" si="471"/>
        <v>0</v>
      </c>
      <c r="AD2898" s="56">
        <f t="shared" si="468"/>
        <v>0</v>
      </c>
      <c r="AE2898" s="56">
        <v>0</v>
      </c>
      <c r="AF2898" s="56">
        <f t="shared" si="472"/>
        <v>0</v>
      </c>
      <c r="AG2898" s="56">
        <f t="shared" si="469"/>
        <v>0</v>
      </c>
      <c r="AH2898" s="56">
        <v>0</v>
      </c>
    </row>
    <row r="2899" spans="1:34">
      <c r="A2899" s="17">
        <v>2890</v>
      </c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4"/>
      <c r="N2899" s="52"/>
      <c r="O2899" s="8"/>
      <c r="P2899" s="8"/>
      <c r="Q2899" s="8"/>
      <c r="R2899" s="8"/>
      <c r="S2899" s="51"/>
      <c r="T2899" s="88">
        <f>IF(Dane!$E$4=1,Z2899,IF(Dane!$E$4=2,AD2899,AG2899))</f>
        <v>0</v>
      </c>
      <c r="U2899" s="18">
        <f>IF(Dane!$E$4=1,AA2899,IF(Dane!$E$4=2,AE2899,AH2899))</f>
        <v>0</v>
      </c>
      <c r="V2899" s="18">
        <f t="shared" si="463"/>
        <v>0</v>
      </c>
      <c r="W2899" s="19">
        <f t="shared" si="464"/>
        <v>0</v>
      </c>
      <c r="X2899" s="55">
        <f>Dane!$C$10</f>
        <v>0</v>
      </c>
      <c r="Y2899" s="56">
        <f t="shared" si="470"/>
        <v>0</v>
      </c>
      <c r="Z2899" s="56">
        <f t="shared" si="465"/>
        <v>0</v>
      </c>
      <c r="AA2899" s="56">
        <f t="shared" si="466"/>
        <v>0</v>
      </c>
      <c r="AB2899" s="56">
        <f t="shared" si="467"/>
        <v>0</v>
      </c>
      <c r="AC2899" s="56">
        <f t="shared" si="471"/>
        <v>0</v>
      </c>
      <c r="AD2899" s="56">
        <f t="shared" si="468"/>
        <v>0</v>
      </c>
      <c r="AE2899" s="56">
        <v>0</v>
      </c>
      <c r="AF2899" s="56">
        <f t="shared" si="472"/>
        <v>0</v>
      </c>
      <c r="AG2899" s="56">
        <f t="shared" si="469"/>
        <v>0</v>
      </c>
      <c r="AH2899" s="56">
        <v>0</v>
      </c>
    </row>
    <row r="2900" spans="1:34">
      <c r="A2900" s="17">
        <v>2891</v>
      </c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4"/>
      <c r="N2900" s="52"/>
      <c r="O2900" s="8"/>
      <c r="P2900" s="8"/>
      <c r="Q2900" s="8"/>
      <c r="R2900" s="8"/>
      <c r="S2900" s="51"/>
      <c r="T2900" s="88">
        <f>IF(Dane!$E$4=1,Z2900,IF(Dane!$E$4=2,AD2900,AG2900))</f>
        <v>0</v>
      </c>
      <c r="U2900" s="18">
        <f>IF(Dane!$E$4=1,AA2900,IF(Dane!$E$4=2,AE2900,AH2900))</f>
        <v>0</v>
      </c>
      <c r="V2900" s="18">
        <f t="shared" si="463"/>
        <v>0</v>
      </c>
      <c r="W2900" s="19">
        <f t="shared" si="464"/>
        <v>0</v>
      </c>
      <c r="X2900" s="55">
        <f>Dane!$C$10</f>
        <v>0</v>
      </c>
      <c r="Y2900" s="56">
        <f t="shared" si="470"/>
        <v>0</v>
      </c>
      <c r="Z2900" s="56">
        <f t="shared" si="465"/>
        <v>0</v>
      </c>
      <c r="AA2900" s="56">
        <f t="shared" si="466"/>
        <v>0</v>
      </c>
      <c r="AB2900" s="56">
        <f t="shared" si="467"/>
        <v>0</v>
      </c>
      <c r="AC2900" s="56">
        <f t="shared" si="471"/>
        <v>0</v>
      </c>
      <c r="AD2900" s="56">
        <f t="shared" si="468"/>
        <v>0</v>
      </c>
      <c r="AE2900" s="56">
        <v>0</v>
      </c>
      <c r="AF2900" s="56">
        <f t="shared" si="472"/>
        <v>0</v>
      </c>
      <c r="AG2900" s="56">
        <f t="shared" si="469"/>
        <v>0</v>
      </c>
      <c r="AH2900" s="56">
        <v>0</v>
      </c>
    </row>
    <row r="2901" spans="1:34">
      <c r="A2901" s="17">
        <v>2892</v>
      </c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4"/>
      <c r="N2901" s="52"/>
      <c r="O2901" s="8"/>
      <c r="P2901" s="8"/>
      <c r="Q2901" s="8"/>
      <c r="R2901" s="8"/>
      <c r="S2901" s="51"/>
      <c r="T2901" s="88">
        <f>IF(Dane!$E$4=1,Z2901,IF(Dane!$E$4=2,AD2901,AG2901))</f>
        <v>0</v>
      </c>
      <c r="U2901" s="18">
        <f>IF(Dane!$E$4=1,AA2901,IF(Dane!$E$4=2,AE2901,AH2901))</f>
        <v>0</v>
      </c>
      <c r="V2901" s="18">
        <f t="shared" si="463"/>
        <v>0</v>
      </c>
      <c r="W2901" s="19">
        <f t="shared" si="464"/>
        <v>0</v>
      </c>
      <c r="X2901" s="55">
        <f>Dane!$C$10</f>
        <v>0</v>
      </c>
      <c r="Y2901" s="56">
        <f t="shared" si="470"/>
        <v>0</v>
      </c>
      <c r="Z2901" s="56">
        <f t="shared" si="465"/>
        <v>0</v>
      </c>
      <c r="AA2901" s="56">
        <f t="shared" si="466"/>
        <v>0</v>
      </c>
      <c r="AB2901" s="56">
        <f t="shared" si="467"/>
        <v>0</v>
      </c>
      <c r="AC2901" s="56">
        <f t="shared" si="471"/>
        <v>0</v>
      </c>
      <c r="AD2901" s="56">
        <f t="shared" si="468"/>
        <v>0</v>
      </c>
      <c r="AE2901" s="56">
        <v>0</v>
      </c>
      <c r="AF2901" s="56">
        <f t="shared" si="472"/>
        <v>0</v>
      </c>
      <c r="AG2901" s="56">
        <f t="shared" si="469"/>
        <v>0</v>
      </c>
      <c r="AH2901" s="56">
        <v>0</v>
      </c>
    </row>
    <row r="2902" spans="1:34">
      <c r="A2902" s="17">
        <v>2893</v>
      </c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4"/>
      <c r="N2902" s="52"/>
      <c r="O2902" s="8"/>
      <c r="P2902" s="8"/>
      <c r="Q2902" s="8"/>
      <c r="R2902" s="8"/>
      <c r="S2902" s="51"/>
      <c r="T2902" s="88">
        <f>IF(Dane!$E$4=1,Z2902,IF(Dane!$E$4=2,AD2902,AG2902))</f>
        <v>0</v>
      </c>
      <c r="U2902" s="18">
        <f>IF(Dane!$E$4=1,AA2902,IF(Dane!$E$4=2,AE2902,AH2902))</f>
        <v>0</v>
      </c>
      <c r="V2902" s="18">
        <f t="shared" si="463"/>
        <v>0</v>
      </c>
      <c r="W2902" s="19">
        <f t="shared" si="464"/>
        <v>0</v>
      </c>
      <c r="X2902" s="55">
        <f>Dane!$C$10</f>
        <v>0</v>
      </c>
      <c r="Y2902" s="56">
        <f t="shared" si="470"/>
        <v>0</v>
      </c>
      <c r="Z2902" s="56">
        <f t="shared" si="465"/>
        <v>0</v>
      </c>
      <c r="AA2902" s="56">
        <f t="shared" si="466"/>
        <v>0</v>
      </c>
      <c r="AB2902" s="56">
        <f t="shared" si="467"/>
        <v>0</v>
      </c>
      <c r="AC2902" s="56">
        <f t="shared" si="471"/>
        <v>0</v>
      </c>
      <c r="AD2902" s="56">
        <f t="shared" si="468"/>
        <v>0</v>
      </c>
      <c r="AE2902" s="56">
        <v>0</v>
      </c>
      <c r="AF2902" s="56">
        <f t="shared" si="472"/>
        <v>0</v>
      </c>
      <c r="AG2902" s="56">
        <f t="shared" si="469"/>
        <v>0</v>
      </c>
      <c r="AH2902" s="56">
        <v>0</v>
      </c>
    </row>
    <row r="2903" spans="1:34">
      <c r="A2903" s="17">
        <v>2894</v>
      </c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4"/>
      <c r="N2903" s="52"/>
      <c r="O2903" s="8"/>
      <c r="P2903" s="8"/>
      <c r="Q2903" s="8"/>
      <c r="R2903" s="8"/>
      <c r="S2903" s="51"/>
      <c r="T2903" s="88">
        <f>IF(Dane!$E$4=1,Z2903,IF(Dane!$E$4=2,AD2903,AG2903))</f>
        <v>0</v>
      </c>
      <c r="U2903" s="18">
        <f>IF(Dane!$E$4=1,AA2903,IF(Dane!$E$4=2,AE2903,AH2903))</f>
        <v>0</v>
      </c>
      <c r="V2903" s="18">
        <f t="shared" si="463"/>
        <v>0</v>
      </c>
      <c r="W2903" s="19">
        <f t="shared" si="464"/>
        <v>0</v>
      </c>
      <c r="X2903" s="55">
        <f>Dane!$C$10</f>
        <v>0</v>
      </c>
      <c r="Y2903" s="56">
        <f t="shared" si="470"/>
        <v>0</v>
      </c>
      <c r="Z2903" s="56">
        <f t="shared" si="465"/>
        <v>0</v>
      </c>
      <c r="AA2903" s="56">
        <f t="shared" si="466"/>
        <v>0</v>
      </c>
      <c r="AB2903" s="56">
        <f t="shared" si="467"/>
        <v>0</v>
      </c>
      <c r="AC2903" s="56">
        <f t="shared" si="471"/>
        <v>0</v>
      </c>
      <c r="AD2903" s="56">
        <f t="shared" si="468"/>
        <v>0</v>
      </c>
      <c r="AE2903" s="56">
        <v>0</v>
      </c>
      <c r="AF2903" s="56">
        <f t="shared" si="472"/>
        <v>0</v>
      </c>
      <c r="AG2903" s="56">
        <f t="shared" si="469"/>
        <v>0</v>
      </c>
      <c r="AH2903" s="56">
        <v>0</v>
      </c>
    </row>
    <row r="2904" spans="1:34">
      <c r="A2904" s="17">
        <v>2895</v>
      </c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4"/>
      <c r="N2904" s="52"/>
      <c r="O2904" s="8"/>
      <c r="P2904" s="8"/>
      <c r="Q2904" s="8"/>
      <c r="R2904" s="8"/>
      <c r="S2904" s="51"/>
      <c r="T2904" s="88">
        <f>IF(Dane!$E$4=1,Z2904,IF(Dane!$E$4=2,AD2904,AG2904))</f>
        <v>0</v>
      </c>
      <c r="U2904" s="18">
        <f>IF(Dane!$E$4=1,AA2904,IF(Dane!$E$4=2,AE2904,AH2904))</f>
        <v>0</v>
      </c>
      <c r="V2904" s="18">
        <f t="shared" si="463"/>
        <v>0</v>
      </c>
      <c r="W2904" s="19">
        <f t="shared" si="464"/>
        <v>0</v>
      </c>
      <c r="X2904" s="55">
        <f>Dane!$C$10</f>
        <v>0</v>
      </c>
      <c r="Y2904" s="56">
        <f t="shared" si="470"/>
        <v>0</v>
      </c>
      <c r="Z2904" s="56">
        <f t="shared" si="465"/>
        <v>0</v>
      </c>
      <c r="AA2904" s="56">
        <f t="shared" si="466"/>
        <v>0</v>
      </c>
      <c r="AB2904" s="56">
        <f t="shared" si="467"/>
        <v>0</v>
      </c>
      <c r="AC2904" s="56">
        <f t="shared" si="471"/>
        <v>0</v>
      </c>
      <c r="AD2904" s="56">
        <f t="shared" si="468"/>
        <v>0</v>
      </c>
      <c r="AE2904" s="56">
        <v>0</v>
      </c>
      <c r="AF2904" s="56">
        <f t="shared" si="472"/>
        <v>0</v>
      </c>
      <c r="AG2904" s="56">
        <f t="shared" si="469"/>
        <v>0</v>
      </c>
      <c r="AH2904" s="56">
        <v>0</v>
      </c>
    </row>
    <row r="2905" spans="1:34">
      <c r="A2905" s="17">
        <v>2896</v>
      </c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4"/>
      <c r="N2905" s="52"/>
      <c r="O2905" s="8"/>
      <c r="P2905" s="8"/>
      <c r="Q2905" s="8"/>
      <c r="R2905" s="8"/>
      <c r="S2905" s="51"/>
      <c r="T2905" s="88">
        <f>IF(Dane!$E$4=1,Z2905,IF(Dane!$E$4=2,AD2905,AG2905))</f>
        <v>0</v>
      </c>
      <c r="U2905" s="18">
        <f>IF(Dane!$E$4=1,AA2905,IF(Dane!$E$4=2,AE2905,AH2905))</f>
        <v>0</v>
      </c>
      <c r="V2905" s="18">
        <f t="shared" si="463"/>
        <v>0</v>
      </c>
      <c r="W2905" s="19">
        <f t="shared" si="464"/>
        <v>0</v>
      </c>
      <c r="X2905" s="55">
        <f>Dane!$C$10</f>
        <v>0</v>
      </c>
      <c r="Y2905" s="56">
        <f t="shared" si="470"/>
        <v>0</v>
      </c>
      <c r="Z2905" s="56">
        <f t="shared" si="465"/>
        <v>0</v>
      </c>
      <c r="AA2905" s="56">
        <f t="shared" si="466"/>
        <v>0</v>
      </c>
      <c r="AB2905" s="56">
        <f t="shared" si="467"/>
        <v>0</v>
      </c>
      <c r="AC2905" s="56">
        <f t="shared" si="471"/>
        <v>0</v>
      </c>
      <c r="AD2905" s="56">
        <f t="shared" si="468"/>
        <v>0</v>
      </c>
      <c r="AE2905" s="56">
        <v>0</v>
      </c>
      <c r="AF2905" s="56">
        <f t="shared" si="472"/>
        <v>0</v>
      </c>
      <c r="AG2905" s="56">
        <f t="shared" si="469"/>
        <v>0</v>
      </c>
      <c r="AH2905" s="56">
        <v>0</v>
      </c>
    </row>
    <row r="2906" spans="1:34">
      <c r="A2906" s="17">
        <v>2897</v>
      </c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4"/>
      <c r="N2906" s="52"/>
      <c r="O2906" s="8"/>
      <c r="P2906" s="8"/>
      <c r="Q2906" s="8"/>
      <c r="R2906" s="8"/>
      <c r="S2906" s="51"/>
      <c r="T2906" s="88">
        <f>IF(Dane!$E$4=1,Z2906,IF(Dane!$E$4=2,AD2906,AG2906))</f>
        <v>0</v>
      </c>
      <c r="U2906" s="18">
        <f>IF(Dane!$E$4=1,AA2906,IF(Dane!$E$4=2,AE2906,AH2906))</f>
        <v>0</v>
      </c>
      <c r="V2906" s="18">
        <f t="shared" si="463"/>
        <v>0</v>
      </c>
      <c r="W2906" s="19">
        <f t="shared" si="464"/>
        <v>0</v>
      </c>
      <c r="X2906" s="55">
        <f>Dane!$C$10</f>
        <v>0</v>
      </c>
      <c r="Y2906" s="56">
        <f t="shared" si="470"/>
        <v>0</v>
      </c>
      <c r="Z2906" s="56">
        <f t="shared" si="465"/>
        <v>0</v>
      </c>
      <c r="AA2906" s="56">
        <f t="shared" si="466"/>
        <v>0</v>
      </c>
      <c r="AB2906" s="56">
        <f t="shared" si="467"/>
        <v>0</v>
      </c>
      <c r="AC2906" s="56">
        <f t="shared" si="471"/>
        <v>0</v>
      </c>
      <c r="AD2906" s="56">
        <f t="shared" si="468"/>
        <v>0</v>
      </c>
      <c r="AE2906" s="56">
        <v>0</v>
      </c>
      <c r="AF2906" s="56">
        <f t="shared" si="472"/>
        <v>0</v>
      </c>
      <c r="AG2906" s="56">
        <f t="shared" si="469"/>
        <v>0</v>
      </c>
      <c r="AH2906" s="56">
        <v>0</v>
      </c>
    </row>
    <row r="2907" spans="1:34">
      <c r="A2907" s="17">
        <v>2898</v>
      </c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4"/>
      <c r="N2907" s="52"/>
      <c r="O2907" s="8"/>
      <c r="P2907" s="8"/>
      <c r="Q2907" s="8"/>
      <c r="R2907" s="8"/>
      <c r="S2907" s="51"/>
      <c r="T2907" s="88">
        <f>IF(Dane!$E$4=1,Z2907,IF(Dane!$E$4=2,AD2907,AG2907))</f>
        <v>0</v>
      </c>
      <c r="U2907" s="18">
        <f>IF(Dane!$E$4=1,AA2907,IF(Dane!$E$4=2,AE2907,AH2907))</f>
        <v>0</v>
      </c>
      <c r="V2907" s="18">
        <f t="shared" si="463"/>
        <v>0</v>
      </c>
      <c r="W2907" s="19">
        <f t="shared" si="464"/>
        <v>0</v>
      </c>
      <c r="X2907" s="55">
        <f>Dane!$C$10</f>
        <v>0</v>
      </c>
      <c r="Y2907" s="56">
        <f t="shared" si="470"/>
        <v>0</v>
      </c>
      <c r="Z2907" s="56">
        <f t="shared" si="465"/>
        <v>0</v>
      </c>
      <c r="AA2907" s="56">
        <f t="shared" si="466"/>
        <v>0</v>
      </c>
      <c r="AB2907" s="56">
        <f t="shared" si="467"/>
        <v>0</v>
      </c>
      <c r="AC2907" s="56">
        <f t="shared" si="471"/>
        <v>0</v>
      </c>
      <c r="AD2907" s="56">
        <f t="shared" si="468"/>
        <v>0</v>
      </c>
      <c r="AE2907" s="56">
        <v>0</v>
      </c>
      <c r="AF2907" s="56">
        <f t="shared" si="472"/>
        <v>0</v>
      </c>
      <c r="AG2907" s="56">
        <f t="shared" si="469"/>
        <v>0</v>
      </c>
      <c r="AH2907" s="56">
        <v>0</v>
      </c>
    </row>
    <row r="2908" spans="1:34">
      <c r="A2908" s="17">
        <v>2899</v>
      </c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4"/>
      <c r="N2908" s="52"/>
      <c r="O2908" s="8"/>
      <c r="P2908" s="8"/>
      <c r="Q2908" s="8"/>
      <c r="R2908" s="8"/>
      <c r="S2908" s="51"/>
      <c r="T2908" s="88">
        <f>IF(Dane!$E$4=1,Z2908,IF(Dane!$E$4=2,AD2908,AG2908))</f>
        <v>0</v>
      </c>
      <c r="U2908" s="18">
        <f>IF(Dane!$E$4=1,AA2908,IF(Dane!$E$4=2,AE2908,AH2908))</f>
        <v>0</v>
      </c>
      <c r="V2908" s="18">
        <f t="shared" si="463"/>
        <v>0</v>
      </c>
      <c r="W2908" s="19">
        <f t="shared" si="464"/>
        <v>0</v>
      </c>
      <c r="X2908" s="55">
        <f>Dane!$C$10</f>
        <v>0</v>
      </c>
      <c r="Y2908" s="56">
        <f t="shared" si="470"/>
        <v>0</v>
      </c>
      <c r="Z2908" s="56">
        <f t="shared" si="465"/>
        <v>0</v>
      </c>
      <c r="AA2908" s="56">
        <f t="shared" si="466"/>
        <v>0</v>
      </c>
      <c r="AB2908" s="56">
        <f t="shared" si="467"/>
        <v>0</v>
      </c>
      <c r="AC2908" s="56">
        <f t="shared" si="471"/>
        <v>0</v>
      </c>
      <c r="AD2908" s="56">
        <f t="shared" si="468"/>
        <v>0</v>
      </c>
      <c r="AE2908" s="56">
        <v>0</v>
      </c>
      <c r="AF2908" s="56">
        <f t="shared" si="472"/>
        <v>0</v>
      </c>
      <c r="AG2908" s="56">
        <f t="shared" si="469"/>
        <v>0</v>
      </c>
      <c r="AH2908" s="56">
        <v>0</v>
      </c>
    </row>
    <row r="2909" spans="1:34">
      <c r="A2909" s="17">
        <v>2900</v>
      </c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4"/>
      <c r="N2909" s="52"/>
      <c r="O2909" s="8"/>
      <c r="P2909" s="8"/>
      <c r="Q2909" s="8"/>
      <c r="R2909" s="8"/>
      <c r="S2909" s="51"/>
      <c r="T2909" s="88">
        <f>IF(Dane!$E$4=1,Z2909,IF(Dane!$E$4=2,AD2909,AG2909))</f>
        <v>0</v>
      </c>
      <c r="U2909" s="18">
        <f>IF(Dane!$E$4=1,AA2909,IF(Dane!$E$4=2,AE2909,AH2909))</f>
        <v>0</v>
      </c>
      <c r="V2909" s="18">
        <f t="shared" si="463"/>
        <v>0</v>
      </c>
      <c r="W2909" s="19">
        <f t="shared" si="464"/>
        <v>0</v>
      </c>
      <c r="X2909" s="55">
        <f>Dane!$C$10</f>
        <v>0</v>
      </c>
      <c r="Y2909" s="56">
        <f t="shared" si="470"/>
        <v>0</v>
      </c>
      <c r="Z2909" s="56">
        <f t="shared" si="465"/>
        <v>0</v>
      </c>
      <c r="AA2909" s="56">
        <f t="shared" si="466"/>
        <v>0</v>
      </c>
      <c r="AB2909" s="56">
        <f t="shared" si="467"/>
        <v>0</v>
      </c>
      <c r="AC2909" s="56">
        <f t="shared" si="471"/>
        <v>0</v>
      </c>
      <c r="AD2909" s="56">
        <f t="shared" si="468"/>
        <v>0</v>
      </c>
      <c r="AE2909" s="56">
        <v>0</v>
      </c>
      <c r="AF2909" s="56">
        <f t="shared" si="472"/>
        <v>0</v>
      </c>
      <c r="AG2909" s="56">
        <f t="shared" si="469"/>
        <v>0</v>
      </c>
      <c r="AH2909" s="56">
        <v>0</v>
      </c>
    </row>
    <row r="2910" spans="1:34">
      <c r="A2910" s="17">
        <v>2901</v>
      </c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4"/>
      <c r="N2910" s="52"/>
      <c r="O2910" s="8"/>
      <c r="P2910" s="8"/>
      <c r="Q2910" s="8"/>
      <c r="R2910" s="8"/>
      <c r="S2910" s="51"/>
      <c r="T2910" s="88">
        <f>IF(Dane!$E$4=1,Z2910,IF(Dane!$E$4=2,AD2910,AG2910))</f>
        <v>0</v>
      </c>
      <c r="U2910" s="18">
        <f>IF(Dane!$E$4=1,AA2910,IF(Dane!$E$4=2,AE2910,AH2910))</f>
        <v>0</v>
      </c>
      <c r="V2910" s="18">
        <f t="shared" si="463"/>
        <v>0</v>
      </c>
      <c r="W2910" s="19">
        <f t="shared" si="464"/>
        <v>0</v>
      </c>
      <c r="X2910" s="55">
        <f>Dane!$C$10</f>
        <v>0</v>
      </c>
      <c r="Y2910" s="56">
        <f t="shared" si="470"/>
        <v>0</v>
      </c>
      <c r="Z2910" s="56">
        <f t="shared" si="465"/>
        <v>0</v>
      </c>
      <c r="AA2910" s="56">
        <f t="shared" si="466"/>
        <v>0</v>
      </c>
      <c r="AB2910" s="56">
        <f t="shared" si="467"/>
        <v>0</v>
      </c>
      <c r="AC2910" s="56">
        <f t="shared" si="471"/>
        <v>0</v>
      </c>
      <c r="AD2910" s="56">
        <f t="shared" si="468"/>
        <v>0</v>
      </c>
      <c r="AE2910" s="56">
        <v>0</v>
      </c>
      <c r="AF2910" s="56">
        <f t="shared" si="472"/>
        <v>0</v>
      </c>
      <c r="AG2910" s="56">
        <f t="shared" si="469"/>
        <v>0</v>
      </c>
      <c r="AH2910" s="56">
        <v>0</v>
      </c>
    </row>
    <row r="2911" spans="1:34">
      <c r="A2911" s="17">
        <v>2902</v>
      </c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4"/>
      <c r="N2911" s="52"/>
      <c r="O2911" s="8"/>
      <c r="P2911" s="8"/>
      <c r="Q2911" s="8"/>
      <c r="R2911" s="8"/>
      <c r="S2911" s="51"/>
      <c r="T2911" s="88">
        <f>IF(Dane!$E$4=1,Z2911,IF(Dane!$E$4=2,AD2911,AG2911))</f>
        <v>0</v>
      </c>
      <c r="U2911" s="18">
        <f>IF(Dane!$E$4=1,AA2911,IF(Dane!$E$4=2,AE2911,AH2911))</f>
        <v>0</v>
      </c>
      <c r="V2911" s="18">
        <f t="shared" si="463"/>
        <v>0</v>
      </c>
      <c r="W2911" s="19">
        <f t="shared" si="464"/>
        <v>0</v>
      </c>
      <c r="X2911" s="55">
        <f>Dane!$C$10</f>
        <v>0</v>
      </c>
      <c r="Y2911" s="56">
        <f t="shared" si="470"/>
        <v>0</v>
      </c>
      <c r="Z2911" s="56">
        <f t="shared" si="465"/>
        <v>0</v>
      </c>
      <c r="AA2911" s="56">
        <f t="shared" si="466"/>
        <v>0</v>
      </c>
      <c r="AB2911" s="56">
        <f t="shared" si="467"/>
        <v>0</v>
      </c>
      <c r="AC2911" s="56">
        <f t="shared" si="471"/>
        <v>0</v>
      </c>
      <c r="AD2911" s="56">
        <f t="shared" si="468"/>
        <v>0</v>
      </c>
      <c r="AE2911" s="56">
        <v>0</v>
      </c>
      <c r="AF2911" s="56">
        <f t="shared" si="472"/>
        <v>0</v>
      </c>
      <c r="AG2911" s="56">
        <f t="shared" si="469"/>
        <v>0</v>
      </c>
      <c r="AH2911" s="56">
        <v>0</v>
      </c>
    </row>
    <row r="2912" spans="1:34">
      <c r="A2912" s="17">
        <v>2903</v>
      </c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4"/>
      <c r="N2912" s="52"/>
      <c r="O2912" s="8"/>
      <c r="P2912" s="8"/>
      <c r="Q2912" s="8"/>
      <c r="R2912" s="8"/>
      <c r="S2912" s="51"/>
      <c r="T2912" s="88">
        <f>IF(Dane!$E$4=1,Z2912,IF(Dane!$E$4=2,AD2912,AG2912))</f>
        <v>0</v>
      </c>
      <c r="U2912" s="18">
        <f>IF(Dane!$E$4=1,AA2912,IF(Dane!$E$4=2,AE2912,AH2912))</f>
        <v>0</v>
      </c>
      <c r="V2912" s="18">
        <f t="shared" si="463"/>
        <v>0</v>
      </c>
      <c r="W2912" s="19">
        <f t="shared" si="464"/>
        <v>0</v>
      </c>
      <c r="X2912" s="55">
        <f>Dane!$C$10</f>
        <v>0</v>
      </c>
      <c r="Y2912" s="56">
        <f t="shared" si="470"/>
        <v>0</v>
      </c>
      <c r="Z2912" s="56">
        <f t="shared" si="465"/>
        <v>0</v>
      </c>
      <c r="AA2912" s="56">
        <f t="shared" si="466"/>
        <v>0</v>
      </c>
      <c r="AB2912" s="56">
        <f t="shared" si="467"/>
        <v>0</v>
      </c>
      <c r="AC2912" s="56">
        <f t="shared" si="471"/>
        <v>0</v>
      </c>
      <c r="AD2912" s="56">
        <f t="shared" si="468"/>
        <v>0</v>
      </c>
      <c r="AE2912" s="56">
        <v>0</v>
      </c>
      <c r="AF2912" s="56">
        <f t="shared" si="472"/>
        <v>0</v>
      </c>
      <c r="AG2912" s="56">
        <f t="shared" si="469"/>
        <v>0</v>
      </c>
      <c r="AH2912" s="56">
        <v>0</v>
      </c>
    </row>
    <row r="2913" spans="1:34">
      <c r="A2913" s="17">
        <v>2904</v>
      </c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4"/>
      <c r="N2913" s="52"/>
      <c r="O2913" s="8"/>
      <c r="P2913" s="8"/>
      <c r="Q2913" s="8"/>
      <c r="R2913" s="8"/>
      <c r="S2913" s="51"/>
      <c r="T2913" s="88">
        <f>IF(Dane!$E$4=1,Z2913,IF(Dane!$E$4=2,AD2913,AG2913))</f>
        <v>0</v>
      </c>
      <c r="U2913" s="18">
        <f>IF(Dane!$E$4=1,AA2913,IF(Dane!$E$4=2,AE2913,AH2913))</f>
        <v>0</v>
      </c>
      <c r="V2913" s="18">
        <f t="shared" si="463"/>
        <v>0</v>
      </c>
      <c r="W2913" s="19">
        <f t="shared" si="464"/>
        <v>0</v>
      </c>
      <c r="X2913" s="55">
        <f>Dane!$C$10</f>
        <v>0</v>
      </c>
      <c r="Y2913" s="56">
        <f t="shared" si="470"/>
        <v>0</v>
      </c>
      <c r="Z2913" s="56">
        <f t="shared" si="465"/>
        <v>0</v>
      </c>
      <c r="AA2913" s="56">
        <f t="shared" si="466"/>
        <v>0</v>
      </c>
      <c r="AB2913" s="56">
        <f t="shared" si="467"/>
        <v>0</v>
      </c>
      <c r="AC2913" s="56">
        <f t="shared" si="471"/>
        <v>0</v>
      </c>
      <c r="AD2913" s="56">
        <f t="shared" si="468"/>
        <v>0</v>
      </c>
      <c r="AE2913" s="56">
        <v>0</v>
      </c>
      <c r="AF2913" s="56">
        <f t="shared" si="472"/>
        <v>0</v>
      </c>
      <c r="AG2913" s="56">
        <f t="shared" si="469"/>
        <v>0</v>
      </c>
      <c r="AH2913" s="56">
        <v>0</v>
      </c>
    </row>
    <row r="2914" spans="1:34">
      <c r="A2914" s="17">
        <v>2905</v>
      </c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4"/>
      <c r="N2914" s="52"/>
      <c r="O2914" s="8"/>
      <c r="P2914" s="8"/>
      <c r="Q2914" s="8"/>
      <c r="R2914" s="8"/>
      <c r="S2914" s="51"/>
      <c r="T2914" s="88">
        <f>IF(Dane!$E$4=1,Z2914,IF(Dane!$E$4=2,AD2914,AG2914))</f>
        <v>0</v>
      </c>
      <c r="U2914" s="18">
        <f>IF(Dane!$E$4=1,AA2914,IF(Dane!$E$4=2,AE2914,AH2914))</f>
        <v>0</v>
      </c>
      <c r="V2914" s="18">
        <f t="shared" si="463"/>
        <v>0</v>
      </c>
      <c r="W2914" s="19">
        <f t="shared" si="464"/>
        <v>0</v>
      </c>
      <c r="X2914" s="55">
        <f>Dane!$C$10</f>
        <v>0</v>
      </c>
      <c r="Y2914" s="56">
        <f t="shared" si="470"/>
        <v>0</v>
      </c>
      <c r="Z2914" s="56">
        <f t="shared" si="465"/>
        <v>0</v>
      </c>
      <c r="AA2914" s="56">
        <f t="shared" si="466"/>
        <v>0</v>
      </c>
      <c r="AB2914" s="56">
        <f t="shared" si="467"/>
        <v>0</v>
      </c>
      <c r="AC2914" s="56">
        <f t="shared" si="471"/>
        <v>0</v>
      </c>
      <c r="AD2914" s="56">
        <f t="shared" si="468"/>
        <v>0</v>
      </c>
      <c r="AE2914" s="56">
        <v>0</v>
      </c>
      <c r="AF2914" s="56">
        <f t="shared" si="472"/>
        <v>0</v>
      </c>
      <c r="AG2914" s="56">
        <f t="shared" si="469"/>
        <v>0</v>
      </c>
      <c r="AH2914" s="56">
        <v>0</v>
      </c>
    </row>
    <row r="2915" spans="1:34">
      <c r="A2915" s="17">
        <v>2906</v>
      </c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4"/>
      <c r="N2915" s="52"/>
      <c r="O2915" s="8"/>
      <c r="P2915" s="8"/>
      <c r="Q2915" s="8"/>
      <c r="R2915" s="8"/>
      <c r="S2915" s="51"/>
      <c r="T2915" s="88">
        <f>IF(Dane!$E$4=1,Z2915,IF(Dane!$E$4=2,AD2915,AG2915))</f>
        <v>0</v>
      </c>
      <c r="U2915" s="18">
        <f>IF(Dane!$E$4=1,AA2915,IF(Dane!$E$4=2,AE2915,AH2915))</f>
        <v>0</v>
      </c>
      <c r="V2915" s="18">
        <f t="shared" si="463"/>
        <v>0</v>
      </c>
      <c r="W2915" s="19">
        <f t="shared" si="464"/>
        <v>0</v>
      </c>
      <c r="X2915" s="55">
        <f>Dane!$C$10</f>
        <v>0</v>
      </c>
      <c r="Y2915" s="56">
        <f t="shared" si="470"/>
        <v>0</v>
      </c>
      <c r="Z2915" s="56">
        <f t="shared" si="465"/>
        <v>0</v>
      </c>
      <c r="AA2915" s="56">
        <f t="shared" si="466"/>
        <v>0</v>
      </c>
      <c r="AB2915" s="56">
        <f t="shared" si="467"/>
        <v>0</v>
      </c>
      <c r="AC2915" s="56">
        <f t="shared" si="471"/>
        <v>0</v>
      </c>
      <c r="AD2915" s="56">
        <f t="shared" si="468"/>
        <v>0</v>
      </c>
      <c r="AE2915" s="56">
        <v>0</v>
      </c>
      <c r="AF2915" s="56">
        <f t="shared" si="472"/>
        <v>0</v>
      </c>
      <c r="AG2915" s="56">
        <f t="shared" si="469"/>
        <v>0</v>
      </c>
      <c r="AH2915" s="56">
        <v>0</v>
      </c>
    </row>
    <row r="2916" spans="1:34">
      <c r="A2916" s="17">
        <v>2907</v>
      </c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4"/>
      <c r="N2916" s="52"/>
      <c r="O2916" s="8"/>
      <c r="P2916" s="8"/>
      <c r="Q2916" s="8"/>
      <c r="R2916" s="8"/>
      <c r="S2916" s="51"/>
      <c r="T2916" s="88">
        <f>IF(Dane!$E$4=1,Z2916,IF(Dane!$E$4=2,AD2916,AG2916))</f>
        <v>0</v>
      </c>
      <c r="U2916" s="18">
        <f>IF(Dane!$E$4=1,AA2916,IF(Dane!$E$4=2,AE2916,AH2916))</f>
        <v>0</v>
      </c>
      <c r="V2916" s="18">
        <f t="shared" si="463"/>
        <v>0</v>
      </c>
      <c r="W2916" s="19">
        <f t="shared" si="464"/>
        <v>0</v>
      </c>
      <c r="X2916" s="55">
        <f>Dane!$C$10</f>
        <v>0</v>
      </c>
      <c r="Y2916" s="56">
        <f t="shared" si="470"/>
        <v>0</v>
      </c>
      <c r="Z2916" s="56">
        <f t="shared" si="465"/>
        <v>0</v>
      </c>
      <c r="AA2916" s="56">
        <f t="shared" si="466"/>
        <v>0</v>
      </c>
      <c r="AB2916" s="56">
        <f t="shared" si="467"/>
        <v>0</v>
      </c>
      <c r="AC2916" s="56">
        <f t="shared" si="471"/>
        <v>0</v>
      </c>
      <c r="AD2916" s="56">
        <f t="shared" si="468"/>
        <v>0</v>
      </c>
      <c r="AE2916" s="56">
        <v>0</v>
      </c>
      <c r="AF2916" s="56">
        <f t="shared" si="472"/>
        <v>0</v>
      </c>
      <c r="AG2916" s="56">
        <f t="shared" si="469"/>
        <v>0</v>
      </c>
      <c r="AH2916" s="56">
        <v>0</v>
      </c>
    </row>
    <row r="2917" spans="1:34">
      <c r="A2917" s="17">
        <v>2908</v>
      </c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4"/>
      <c r="N2917" s="52"/>
      <c r="O2917" s="8"/>
      <c r="P2917" s="8"/>
      <c r="Q2917" s="8"/>
      <c r="R2917" s="8"/>
      <c r="S2917" s="51"/>
      <c r="T2917" s="88">
        <f>IF(Dane!$E$4=1,Z2917,IF(Dane!$E$4=2,AD2917,AG2917))</f>
        <v>0</v>
      </c>
      <c r="U2917" s="18">
        <f>IF(Dane!$E$4=1,AA2917,IF(Dane!$E$4=2,AE2917,AH2917))</f>
        <v>0</v>
      </c>
      <c r="V2917" s="18">
        <f t="shared" si="463"/>
        <v>0</v>
      </c>
      <c r="W2917" s="19">
        <f t="shared" si="464"/>
        <v>0</v>
      </c>
      <c r="X2917" s="55">
        <f>Dane!$C$10</f>
        <v>0</v>
      </c>
      <c r="Y2917" s="56">
        <f t="shared" si="470"/>
        <v>0</v>
      </c>
      <c r="Z2917" s="56">
        <f t="shared" si="465"/>
        <v>0</v>
      </c>
      <c r="AA2917" s="56">
        <f t="shared" si="466"/>
        <v>0</v>
      </c>
      <c r="AB2917" s="56">
        <f t="shared" si="467"/>
        <v>0</v>
      </c>
      <c r="AC2917" s="56">
        <f t="shared" si="471"/>
        <v>0</v>
      </c>
      <c r="AD2917" s="56">
        <f t="shared" si="468"/>
        <v>0</v>
      </c>
      <c r="AE2917" s="56">
        <v>0</v>
      </c>
      <c r="AF2917" s="56">
        <f t="shared" si="472"/>
        <v>0</v>
      </c>
      <c r="AG2917" s="56">
        <f t="shared" si="469"/>
        <v>0</v>
      </c>
      <c r="AH2917" s="56">
        <v>0</v>
      </c>
    </row>
    <row r="2918" spans="1:34">
      <c r="A2918" s="17">
        <v>2909</v>
      </c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4"/>
      <c r="N2918" s="52"/>
      <c r="O2918" s="8"/>
      <c r="P2918" s="8"/>
      <c r="Q2918" s="8"/>
      <c r="R2918" s="8"/>
      <c r="S2918" s="51"/>
      <c r="T2918" s="88">
        <f>IF(Dane!$E$4=1,Z2918,IF(Dane!$E$4=2,AD2918,AG2918))</f>
        <v>0</v>
      </c>
      <c r="U2918" s="18">
        <f>IF(Dane!$E$4=1,AA2918,IF(Dane!$E$4=2,AE2918,AH2918))</f>
        <v>0</v>
      </c>
      <c r="V2918" s="18">
        <f t="shared" si="463"/>
        <v>0</v>
      </c>
      <c r="W2918" s="19">
        <f t="shared" si="464"/>
        <v>0</v>
      </c>
      <c r="X2918" s="55">
        <f>Dane!$C$10</f>
        <v>0</v>
      </c>
      <c r="Y2918" s="56">
        <f t="shared" si="470"/>
        <v>0</v>
      </c>
      <c r="Z2918" s="56">
        <f t="shared" si="465"/>
        <v>0</v>
      </c>
      <c r="AA2918" s="56">
        <f t="shared" si="466"/>
        <v>0</v>
      </c>
      <c r="AB2918" s="56">
        <f t="shared" si="467"/>
        <v>0</v>
      </c>
      <c r="AC2918" s="56">
        <f t="shared" si="471"/>
        <v>0</v>
      </c>
      <c r="AD2918" s="56">
        <f t="shared" si="468"/>
        <v>0</v>
      </c>
      <c r="AE2918" s="56">
        <v>0</v>
      </c>
      <c r="AF2918" s="56">
        <f t="shared" si="472"/>
        <v>0</v>
      </c>
      <c r="AG2918" s="56">
        <f t="shared" si="469"/>
        <v>0</v>
      </c>
      <c r="AH2918" s="56">
        <v>0</v>
      </c>
    </row>
    <row r="2919" spans="1:34">
      <c r="A2919" s="17">
        <v>2910</v>
      </c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4"/>
      <c r="N2919" s="52"/>
      <c r="O2919" s="8"/>
      <c r="P2919" s="8"/>
      <c r="Q2919" s="8"/>
      <c r="R2919" s="8"/>
      <c r="S2919" s="51"/>
      <c r="T2919" s="88">
        <f>IF(Dane!$E$4=1,Z2919,IF(Dane!$E$4=2,AD2919,AG2919))</f>
        <v>0</v>
      </c>
      <c r="U2919" s="18">
        <f>IF(Dane!$E$4=1,AA2919,IF(Dane!$E$4=2,AE2919,AH2919))</f>
        <v>0</v>
      </c>
      <c r="V2919" s="18">
        <f t="shared" si="463"/>
        <v>0</v>
      </c>
      <c r="W2919" s="19">
        <f t="shared" si="464"/>
        <v>0</v>
      </c>
      <c r="X2919" s="55">
        <f>Dane!$C$10</f>
        <v>0</v>
      </c>
      <c r="Y2919" s="56">
        <f t="shared" si="470"/>
        <v>0</v>
      </c>
      <c r="Z2919" s="56">
        <f t="shared" si="465"/>
        <v>0</v>
      </c>
      <c r="AA2919" s="56">
        <f t="shared" si="466"/>
        <v>0</v>
      </c>
      <c r="AB2919" s="56">
        <f t="shared" si="467"/>
        <v>0</v>
      </c>
      <c r="AC2919" s="56">
        <f t="shared" si="471"/>
        <v>0</v>
      </c>
      <c r="AD2919" s="56">
        <f t="shared" si="468"/>
        <v>0</v>
      </c>
      <c r="AE2919" s="56">
        <v>0</v>
      </c>
      <c r="AF2919" s="56">
        <f t="shared" si="472"/>
        <v>0</v>
      </c>
      <c r="AG2919" s="56">
        <f t="shared" si="469"/>
        <v>0</v>
      </c>
      <c r="AH2919" s="56">
        <v>0</v>
      </c>
    </row>
    <row r="2920" spans="1:34">
      <c r="A2920" s="17">
        <v>2911</v>
      </c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4"/>
      <c r="N2920" s="52"/>
      <c r="O2920" s="8"/>
      <c r="P2920" s="8"/>
      <c r="Q2920" s="8"/>
      <c r="R2920" s="8"/>
      <c r="S2920" s="51"/>
      <c r="T2920" s="88">
        <f>IF(Dane!$E$4=1,Z2920,IF(Dane!$E$4=2,AD2920,AG2920))</f>
        <v>0</v>
      </c>
      <c r="U2920" s="18">
        <f>IF(Dane!$E$4=1,AA2920,IF(Dane!$E$4=2,AE2920,AH2920))</f>
        <v>0</v>
      </c>
      <c r="V2920" s="18">
        <f t="shared" si="463"/>
        <v>0</v>
      </c>
      <c r="W2920" s="19">
        <f t="shared" si="464"/>
        <v>0</v>
      </c>
      <c r="X2920" s="55">
        <f>Dane!$C$10</f>
        <v>0</v>
      </c>
      <c r="Y2920" s="56">
        <f t="shared" si="470"/>
        <v>0</v>
      </c>
      <c r="Z2920" s="56">
        <f t="shared" si="465"/>
        <v>0</v>
      </c>
      <c r="AA2920" s="56">
        <f t="shared" si="466"/>
        <v>0</v>
      </c>
      <c r="AB2920" s="56">
        <f t="shared" si="467"/>
        <v>0</v>
      </c>
      <c r="AC2920" s="56">
        <f t="shared" si="471"/>
        <v>0</v>
      </c>
      <c r="AD2920" s="56">
        <f t="shared" si="468"/>
        <v>0</v>
      </c>
      <c r="AE2920" s="56">
        <v>0</v>
      </c>
      <c r="AF2920" s="56">
        <f t="shared" si="472"/>
        <v>0</v>
      </c>
      <c r="AG2920" s="56">
        <f t="shared" si="469"/>
        <v>0</v>
      </c>
      <c r="AH2920" s="56">
        <v>0</v>
      </c>
    </row>
    <row r="2921" spans="1:34">
      <c r="A2921" s="17">
        <v>2912</v>
      </c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4"/>
      <c r="N2921" s="52"/>
      <c r="O2921" s="8"/>
      <c r="P2921" s="8"/>
      <c r="Q2921" s="8"/>
      <c r="R2921" s="8"/>
      <c r="S2921" s="51"/>
      <c r="T2921" s="88">
        <f>IF(Dane!$E$4=1,Z2921,IF(Dane!$E$4=2,AD2921,AG2921))</f>
        <v>0</v>
      </c>
      <c r="U2921" s="18">
        <f>IF(Dane!$E$4=1,AA2921,IF(Dane!$E$4=2,AE2921,AH2921))</f>
        <v>0</v>
      </c>
      <c r="V2921" s="18">
        <f t="shared" si="463"/>
        <v>0</v>
      </c>
      <c r="W2921" s="19">
        <f t="shared" si="464"/>
        <v>0</v>
      </c>
      <c r="X2921" s="55">
        <f>Dane!$C$10</f>
        <v>0</v>
      </c>
      <c r="Y2921" s="56">
        <f t="shared" si="470"/>
        <v>0</v>
      </c>
      <c r="Z2921" s="56">
        <f t="shared" si="465"/>
        <v>0</v>
      </c>
      <c r="AA2921" s="56">
        <f t="shared" si="466"/>
        <v>0</v>
      </c>
      <c r="AB2921" s="56">
        <f t="shared" si="467"/>
        <v>0</v>
      </c>
      <c r="AC2921" s="56">
        <f t="shared" si="471"/>
        <v>0</v>
      </c>
      <c r="AD2921" s="56">
        <f t="shared" si="468"/>
        <v>0</v>
      </c>
      <c r="AE2921" s="56">
        <v>0</v>
      </c>
      <c r="AF2921" s="56">
        <f t="shared" si="472"/>
        <v>0</v>
      </c>
      <c r="AG2921" s="56">
        <f t="shared" si="469"/>
        <v>0</v>
      </c>
      <c r="AH2921" s="56">
        <v>0</v>
      </c>
    </row>
    <row r="2922" spans="1:34">
      <c r="A2922" s="17">
        <v>2913</v>
      </c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4"/>
      <c r="N2922" s="52"/>
      <c r="O2922" s="8"/>
      <c r="P2922" s="8"/>
      <c r="Q2922" s="8"/>
      <c r="R2922" s="8"/>
      <c r="S2922" s="51"/>
      <c r="T2922" s="88">
        <f>IF(Dane!$E$4=1,Z2922,IF(Dane!$E$4=2,AD2922,AG2922))</f>
        <v>0</v>
      </c>
      <c r="U2922" s="18">
        <f>IF(Dane!$E$4=1,AA2922,IF(Dane!$E$4=2,AE2922,AH2922))</f>
        <v>0</v>
      </c>
      <c r="V2922" s="18">
        <f t="shared" si="463"/>
        <v>0</v>
      </c>
      <c r="W2922" s="19">
        <f t="shared" si="464"/>
        <v>0</v>
      </c>
      <c r="X2922" s="55">
        <f>Dane!$C$10</f>
        <v>0</v>
      </c>
      <c r="Y2922" s="56">
        <f t="shared" si="470"/>
        <v>0</v>
      </c>
      <c r="Z2922" s="56">
        <f t="shared" si="465"/>
        <v>0</v>
      </c>
      <c r="AA2922" s="56">
        <f t="shared" si="466"/>
        <v>0</v>
      </c>
      <c r="AB2922" s="56">
        <f t="shared" si="467"/>
        <v>0</v>
      </c>
      <c r="AC2922" s="56">
        <f t="shared" si="471"/>
        <v>0</v>
      </c>
      <c r="AD2922" s="56">
        <f t="shared" si="468"/>
        <v>0</v>
      </c>
      <c r="AE2922" s="56">
        <v>0</v>
      </c>
      <c r="AF2922" s="56">
        <f t="shared" si="472"/>
        <v>0</v>
      </c>
      <c r="AG2922" s="56">
        <f t="shared" si="469"/>
        <v>0</v>
      </c>
      <c r="AH2922" s="56">
        <v>0</v>
      </c>
    </row>
    <row r="2923" spans="1:34">
      <c r="A2923" s="17">
        <v>2914</v>
      </c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4"/>
      <c r="N2923" s="52"/>
      <c r="O2923" s="8"/>
      <c r="P2923" s="8"/>
      <c r="Q2923" s="8"/>
      <c r="R2923" s="8"/>
      <c r="S2923" s="51"/>
      <c r="T2923" s="88">
        <f>IF(Dane!$E$4=1,Z2923,IF(Dane!$E$4=2,AD2923,AG2923))</f>
        <v>0</v>
      </c>
      <c r="U2923" s="18">
        <f>IF(Dane!$E$4=1,AA2923,IF(Dane!$E$4=2,AE2923,AH2923))</f>
        <v>0</v>
      </c>
      <c r="V2923" s="18">
        <f t="shared" si="463"/>
        <v>0</v>
      </c>
      <c r="W2923" s="19">
        <f t="shared" si="464"/>
        <v>0</v>
      </c>
      <c r="X2923" s="55">
        <f>Dane!$C$10</f>
        <v>0</v>
      </c>
      <c r="Y2923" s="56">
        <f t="shared" si="470"/>
        <v>0</v>
      </c>
      <c r="Z2923" s="56">
        <f t="shared" si="465"/>
        <v>0</v>
      </c>
      <c r="AA2923" s="56">
        <f t="shared" si="466"/>
        <v>0</v>
      </c>
      <c r="AB2923" s="56">
        <f t="shared" si="467"/>
        <v>0</v>
      </c>
      <c r="AC2923" s="56">
        <f t="shared" si="471"/>
        <v>0</v>
      </c>
      <c r="AD2923" s="56">
        <f t="shared" si="468"/>
        <v>0</v>
      </c>
      <c r="AE2923" s="56">
        <v>0</v>
      </c>
      <c r="AF2923" s="56">
        <f t="shared" si="472"/>
        <v>0</v>
      </c>
      <c r="AG2923" s="56">
        <f t="shared" si="469"/>
        <v>0</v>
      </c>
      <c r="AH2923" s="56">
        <v>0</v>
      </c>
    </row>
    <row r="2924" spans="1:34">
      <c r="A2924" s="17">
        <v>2915</v>
      </c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4"/>
      <c r="N2924" s="52"/>
      <c r="O2924" s="8"/>
      <c r="P2924" s="8"/>
      <c r="Q2924" s="8"/>
      <c r="R2924" s="8"/>
      <c r="S2924" s="51"/>
      <c r="T2924" s="88">
        <f>IF(Dane!$E$4=1,Z2924,IF(Dane!$E$4=2,AD2924,AG2924))</f>
        <v>0</v>
      </c>
      <c r="U2924" s="18">
        <f>IF(Dane!$E$4=1,AA2924,IF(Dane!$E$4=2,AE2924,AH2924))</f>
        <v>0</v>
      </c>
      <c r="V2924" s="18">
        <f t="shared" si="463"/>
        <v>0</v>
      </c>
      <c r="W2924" s="19">
        <f t="shared" si="464"/>
        <v>0</v>
      </c>
      <c r="X2924" s="55">
        <f>Dane!$C$10</f>
        <v>0</v>
      </c>
      <c r="Y2924" s="56">
        <f t="shared" si="470"/>
        <v>0</v>
      </c>
      <c r="Z2924" s="56">
        <f t="shared" si="465"/>
        <v>0</v>
      </c>
      <c r="AA2924" s="56">
        <f t="shared" si="466"/>
        <v>0</v>
      </c>
      <c r="AB2924" s="56">
        <f t="shared" si="467"/>
        <v>0</v>
      </c>
      <c r="AC2924" s="56">
        <f t="shared" si="471"/>
        <v>0</v>
      </c>
      <c r="AD2924" s="56">
        <f t="shared" si="468"/>
        <v>0</v>
      </c>
      <c r="AE2924" s="56">
        <v>0</v>
      </c>
      <c r="AF2924" s="56">
        <f t="shared" si="472"/>
        <v>0</v>
      </c>
      <c r="AG2924" s="56">
        <f t="shared" si="469"/>
        <v>0</v>
      </c>
      <c r="AH2924" s="56">
        <v>0</v>
      </c>
    </row>
    <row r="2925" spans="1:34">
      <c r="A2925" s="17">
        <v>2916</v>
      </c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4"/>
      <c r="N2925" s="52"/>
      <c r="O2925" s="8"/>
      <c r="P2925" s="8"/>
      <c r="Q2925" s="8"/>
      <c r="R2925" s="8"/>
      <c r="S2925" s="51"/>
      <c r="T2925" s="88">
        <f>IF(Dane!$E$4=1,Z2925,IF(Dane!$E$4=2,AD2925,AG2925))</f>
        <v>0</v>
      </c>
      <c r="U2925" s="18">
        <f>IF(Dane!$E$4=1,AA2925,IF(Dane!$E$4=2,AE2925,AH2925))</f>
        <v>0</v>
      </c>
      <c r="V2925" s="18">
        <f t="shared" si="463"/>
        <v>0</v>
      </c>
      <c r="W2925" s="19">
        <f t="shared" si="464"/>
        <v>0</v>
      </c>
      <c r="X2925" s="55">
        <f>Dane!$C$10</f>
        <v>0</v>
      </c>
      <c r="Y2925" s="56">
        <f t="shared" si="470"/>
        <v>0</v>
      </c>
      <c r="Z2925" s="56">
        <f t="shared" si="465"/>
        <v>0</v>
      </c>
      <c r="AA2925" s="56">
        <f t="shared" si="466"/>
        <v>0</v>
      </c>
      <c r="AB2925" s="56">
        <f t="shared" si="467"/>
        <v>0</v>
      </c>
      <c r="AC2925" s="56">
        <f t="shared" si="471"/>
        <v>0</v>
      </c>
      <c r="AD2925" s="56">
        <f t="shared" si="468"/>
        <v>0</v>
      </c>
      <c r="AE2925" s="56">
        <v>0</v>
      </c>
      <c r="AF2925" s="56">
        <f t="shared" si="472"/>
        <v>0</v>
      </c>
      <c r="AG2925" s="56">
        <f t="shared" si="469"/>
        <v>0</v>
      </c>
      <c r="AH2925" s="56">
        <v>0</v>
      </c>
    </row>
    <row r="2926" spans="1:34">
      <c r="A2926" s="17">
        <v>2917</v>
      </c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4"/>
      <c r="N2926" s="52"/>
      <c r="O2926" s="8"/>
      <c r="P2926" s="8"/>
      <c r="Q2926" s="8"/>
      <c r="R2926" s="8"/>
      <c r="S2926" s="51"/>
      <c r="T2926" s="88">
        <f>IF(Dane!$E$4=1,Z2926,IF(Dane!$E$4=2,AD2926,AG2926))</f>
        <v>0</v>
      </c>
      <c r="U2926" s="18">
        <f>IF(Dane!$E$4=1,AA2926,IF(Dane!$E$4=2,AE2926,AH2926))</f>
        <v>0</v>
      </c>
      <c r="V2926" s="18">
        <f t="shared" si="463"/>
        <v>0</v>
      </c>
      <c r="W2926" s="19">
        <f t="shared" si="464"/>
        <v>0</v>
      </c>
      <c r="X2926" s="55">
        <f>Dane!$C$10</f>
        <v>0</v>
      </c>
      <c r="Y2926" s="56">
        <f t="shared" si="470"/>
        <v>0</v>
      </c>
      <c r="Z2926" s="56">
        <f t="shared" si="465"/>
        <v>0</v>
      </c>
      <c r="AA2926" s="56">
        <f t="shared" si="466"/>
        <v>0</v>
      </c>
      <c r="AB2926" s="56">
        <f t="shared" si="467"/>
        <v>0</v>
      </c>
      <c r="AC2926" s="56">
        <f t="shared" si="471"/>
        <v>0</v>
      </c>
      <c r="AD2926" s="56">
        <f t="shared" si="468"/>
        <v>0</v>
      </c>
      <c r="AE2926" s="56">
        <v>0</v>
      </c>
      <c r="AF2926" s="56">
        <f t="shared" si="472"/>
        <v>0</v>
      </c>
      <c r="AG2926" s="56">
        <f t="shared" si="469"/>
        <v>0</v>
      </c>
      <c r="AH2926" s="56">
        <v>0</v>
      </c>
    </row>
    <row r="2927" spans="1:34">
      <c r="A2927" s="17">
        <v>2918</v>
      </c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4"/>
      <c r="N2927" s="52"/>
      <c r="O2927" s="8"/>
      <c r="P2927" s="8"/>
      <c r="Q2927" s="8"/>
      <c r="R2927" s="8"/>
      <c r="S2927" s="51"/>
      <c r="T2927" s="88">
        <f>IF(Dane!$E$4=1,Z2927,IF(Dane!$E$4=2,AD2927,AG2927))</f>
        <v>0</v>
      </c>
      <c r="U2927" s="18">
        <f>IF(Dane!$E$4=1,AA2927,IF(Dane!$E$4=2,AE2927,AH2927))</f>
        <v>0</v>
      </c>
      <c r="V2927" s="18">
        <f t="shared" si="463"/>
        <v>0</v>
      </c>
      <c r="W2927" s="19">
        <f t="shared" si="464"/>
        <v>0</v>
      </c>
      <c r="X2927" s="55">
        <f>Dane!$C$10</f>
        <v>0</v>
      </c>
      <c r="Y2927" s="56">
        <f t="shared" si="470"/>
        <v>0</v>
      </c>
      <c r="Z2927" s="56">
        <f t="shared" si="465"/>
        <v>0</v>
      </c>
      <c r="AA2927" s="56">
        <f t="shared" si="466"/>
        <v>0</v>
      </c>
      <c r="AB2927" s="56">
        <f t="shared" si="467"/>
        <v>0</v>
      </c>
      <c r="AC2927" s="56">
        <f t="shared" si="471"/>
        <v>0</v>
      </c>
      <c r="AD2927" s="56">
        <f t="shared" si="468"/>
        <v>0</v>
      </c>
      <c r="AE2927" s="56">
        <v>0</v>
      </c>
      <c r="AF2927" s="56">
        <f t="shared" si="472"/>
        <v>0</v>
      </c>
      <c r="AG2927" s="56">
        <f t="shared" si="469"/>
        <v>0</v>
      </c>
      <c r="AH2927" s="56">
        <v>0</v>
      </c>
    </row>
    <row r="2928" spans="1:34">
      <c r="A2928" s="17">
        <v>2919</v>
      </c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4"/>
      <c r="N2928" s="52"/>
      <c r="O2928" s="8"/>
      <c r="P2928" s="8"/>
      <c r="Q2928" s="8"/>
      <c r="R2928" s="8"/>
      <c r="S2928" s="51"/>
      <c r="T2928" s="88">
        <f>IF(Dane!$E$4=1,Z2928,IF(Dane!$E$4=2,AD2928,AG2928))</f>
        <v>0</v>
      </c>
      <c r="U2928" s="18">
        <f>IF(Dane!$E$4=1,AA2928,IF(Dane!$E$4=2,AE2928,AH2928))</f>
        <v>0</v>
      </c>
      <c r="V2928" s="18">
        <f t="shared" si="463"/>
        <v>0</v>
      </c>
      <c r="W2928" s="19">
        <f t="shared" si="464"/>
        <v>0</v>
      </c>
      <c r="X2928" s="55">
        <f>Dane!$C$10</f>
        <v>0</v>
      </c>
      <c r="Y2928" s="56">
        <f t="shared" si="470"/>
        <v>0</v>
      </c>
      <c r="Z2928" s="56">
        <f t="shared" si="465"/>
        <v>0</v>
      </c>
      <c r="AA2928" s="56">
        <f t="shared" si="466"/>
        <v>0</v>
      </c>
      <c r="AB2928" s="56">
        <f t="shared" si="467"/>
        <v>0</v>
      </c>
      <c r="AC2928" s="56">
        <f t="shared" si="471"/>
        <v>0</v>
      </c>
      <c r="AD2928" s="56">
        <f t="shared" si="468"/>
        <v>0</v>
      </c>
      <c r="AE2928" s="56">
        <v>0</v>
      </c>
      <c r="AF2928" s="56">
        <f t="shared" si="472"/>
        <v>0</v>
      </c>
      <c r="AG2928" s="56">
        <f t="shared" si="469"/>
        <v>0</v>
      </c>
      <c r="AH2928" s="56">
        <v>0</v>
      </c>
    </row>
    <row r="2929" spans="1:34">
      <c r="A2929" s="17">
        <v>2920</v>
      </c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4"/>
      <c r="N2929" s="52"/>
      <c r="O2929" s="8"/>
      <c r="P2929" s="8"/>
      <c r="Q2929" s="8"/>
      <c r="R2929" s="8"/>
      <c r="S2929" s="51"/>
      <c r="T2929" s="88">
        <f>IF(Dane!$E$4=1,Z2929,IF(Dane!$E$4=2,AD2929,AG2929))</f>
        <v>0</v>
      </c>
      <c r="U2929" s="18">
        <f>IF(Dane!$E$4=1,AA2929,IF(Dane!$E$4=2,AE2929,AH2929))</f>
        <v>0</v>
      </c>
      <c r="V2929" s="18">
        <f t="shared" si="463"/>
        <v>0</v>
      </c>
      <c r="W2929" s="19">
        <f t="shared" si="464"/>
        <v>0</v>
      </c>
      <c r="X2929" s="55">
        <f>Dane!$C$10</f>
        <v>0</v>
      </c>
      <c r="Y2929" s="56">
        <f t="shared" si="470"/>
        <v>0</v>
      </c>
      <c r="Z2929" s="56">
        <f t="shared" si="465"/>
        <v>0</v>
      </c>
      <c r="AA2929" s="56">
        <f t="shared" si="466"/>
        <v>0</v>
      </c>
      <c r="AB2929" s="56">
        <f t="shared" si="467"/>
        <v>0</v>
      </c>
      <c r="AC2929" s="56">
        <f t="shared" si="471"/>
        <v>0</v>
      </c>
      <c r="AD2929" s="56">
        <f t="shared" si="468"/>
        <v>0</v>
      </c>
      <c r="AE2929" s="56">
        <v>0</v>
      </c>
      <c r="AF2929" s="56">
        <f t="shared" si="472"/>
        <v>0</v>
      </c>
      <c r="AG2929" s="56">
        <f t="shared" si="469"/>
        <v>0</v>
      </c>
      <c r="AH2929" s="56">
        <v>0</v>
      </c>
    </row>
    <row r="2930" spans="1:34">
      <c r="A2930" s="17">
        <v>2921</v>
      </c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4"/>
      <c r="N2930" s="52"/>
      <c r="O2930" s="8"/>
      <c r="P2930" s="8"/>
      <c r="Q2930" s="8"/>
      <c r="R2930" s="8"/>
      <c r="S2930" s="51"/>
      <c r="T2930" s="88">
        <f>IF(Dane!$E$4=1,Z2930,IF(Dane!$E$4=2,AD2930,AG2930))</f>
        <v>0</v>
      </c>
      <c r="U2930" s="18">
        <f>IF(Dane!$E$4=1,AA2930,IF(Dane!$E$4=2,AE2930,AH2930))</f>
        <v>0</v>
      </c>
      <c r="V2930" s="18">
        <f t="shared" si="463"/>
        <v>0</v>
      </c>
      <c r="W2930" s="19">
        <f t="shared" si="464"/>
        <v>0</v>
      </c>
      <c r="X2930" s="55">
        <f>Dane!$C$10</f>
        <v>0</v>
      </c>
      <c r="Y2930" s="56">
        <f t="shared" si="470"/>
        <v>0</v>
      </c>
      <c r="Z2930" s="56">
        <f t="shared" si="465"/>
        <v>0</v>
      </c>
      <c r="AA2930" s="56">
        <f t="shared" si="466"/>
        <v>0</v>
      </c>
      <c r="AB2930" s="56">
        <f t="shared" si="467"/>
        <v>0</v>
      </c>
      <c r="AC2930" s="56">
        <f t="shared" si="471"/>
        <v>0</v>
      </c>
      <c r="AD2930" s="56">
        <f t="shared" si="468"/>
        <v>0</v>
      </c>
      <c r="AE2930" s="56">
        <v>0</v>
      </c>
      <c r="AF2930" s="56">
        <f t="shared" si="472"/>
        <v>0</v>
      </c>
      <c r="AG2930" s="56">
        <f t="shared" si="469"/>
        <v>0</v>
      </c>
      <c r="AH2930" s="56">
        <v>0</v>
      </c>
    </row>
    <row r="2931" spans="1:34">
      <c r="A2931" s="17">
        <v>2922</v>
      </c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4"/>
      <c r="N2931" s="52"/>
      <c r="O2931" s="8"/>
      <c r="P2931" s="8"/>
      <c r="Q2931" s="8"/>
      <c r="R2931" s="8"/>
      <c r="S2931" s="51"/>
      <c r="T2931" s="88">
        <f>IF(Dane!$E$4=1,Z2931,IF(Dane!$E$4=2,AD2931,AG2931))</f>
        <v>0</v>
      </c>
      <c r="U2931" s="18">
        <f>IF(Dane!$E$4=1,AA2931,IF(Dane!$E$4=2,AE2931,AH2931))</f>
        <v>0</v>
      </c>
      <c r="V2931" s="18">
        <f t="shared" si="463"/>
        <v>0</v>
      </c>
      <c r="W2931" s="19">
        <f t="shared" si="464"/>
        <v>0</v>
      </c>
      <c r="X2931" s="55">
        <f>Dane!$C$10</f>
        <v>0</v>
      </c>
      <c r="Y2931" s="56">
        <f t="shared" si="470"/>
        <v>0</v>
      </c>
      <c r="Z2931" s="56">
        <f t="shared" si="465"/>
        <v>0</v>
      </c>
      <c r="AA2931" s="56">
        <f t="shared" si="466"/>
        <v>0</v>
      </c>
      <c r="AB2931" s="56">
        <f t="shared" si="467"/>
        <v>0</v>
      </c>
      <c r="AC2931" s="56">
        <f t="shared" si="471"/>
        <v>0</v>
      </c>
      <c r="AD2931" s="56">
        <f t="shared" si="468"/>
        <v>0</v>
      </c>
      <c r="AE2931" s="56">
        <v>0</v>
      </c>
      <c r="AF2931" s="56">
        <f t="shared" si="472"/>
        <v>0</v>
      </c>
      <c r="AG2931" s="56">
        <f t="shared" si="469"/>
        <v>0</v>
      </c>
      <c r="AH2931" s="56">
        <v>0</v>
      </c>
    </row>
    <row r="2932" spans="1:34">
      <c r="A2932" s="17">
        <v>2923</v>
      </c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4"/>
      <c r="N2932" s="52"/>
      <c r="O2932" s="8"/>
      <c r="P2932" s="8"/>
      <c r="Q2932" s="8"/>
      <c r="R2932" s="8"/>
      <c r="S2932" s="51"/>
      <c r="T2932" s="88">
        <f>IF(Dane!$E$4=1,Z2932,IF(Dane!$E$4=2,AD2932,AG2932))</f>
        <v>0</v>
      </c>
      <c r="U2932" s="18">
        <f>IF(Dane!$E$4=1,AA2932,IF(Dane!$E$4=2,AE2932,AH2932))</f>
        <v>0</v>
      </c>
      <c r="V2932" s="18">
        <f t="shared" si="463"/>
        <v>0</v>
      </c>
      <c r="W2932" s="19">
        <f t="shared" si="464"/>
        <v>0</v>
      </c>
      <c r="X2932" s="55">
        <f>Dane!$C$10</f>
        <v>0</v>
      </c>
      <c r="Y2932" s="56">
        <f t="shared" si="470"/>
        <v>0</v>
      </c>
      <c r="Z2932" s="56">
        <f t="shared" si="465"/>
        <v>0</v>
      </c>
      <c r="AA2932" s="56">
        <f t="shared" si="466"/>
        <v>0</v>
      </c>
      <c r="AB2932" s="56">
        <f t="shared" si="467"/>
        <v>0</v>
      </c>
      <c r="AC2932" s="56">
        <f t="shared" si="471"/>
        <v>0</v>
      </c>
      <c r="AD2932" s="56">
        <f t="shared" si="468"/>
        <v>0</v>
      </c>
      <c r="AE2932" s="56">
        <v>0</v>
      </c>
      <c r="AF2932" s="56">
        <f t="shared" si="472"/>
        <v>0</v>
      </c>
      <c r="AG2932" s="56">
        <f t="shared" si="469"/>
        <v>0</v>
      </c>
      <c r="AH2932" s="56">
        <v>0</v>
      </c>
    </row>
    <row r="2933" spans="1:34">
      <c r="A2933" s="17">
        <v>2924</v>
      </c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4"/>
      <c r="N2933" s="52"/>
      <c r="O2933" s="8"/>
      <c r="P2933" s="8"/>
      <c r="Q2933" s="8"/>
      <c r="R2933" s="8"/>
      <c r="S2933" s="51"/>
      <c r="T2933" s="88">
        <f>IF(Dane!$E$4=1,Z2933,IF(Dane!$E$4=2,AD2933,AG2933))</f>
        <v>0</v>
      </c>
      <c r="U2933" s="18">
        <f>IF(Dane!$E$4=1,AA2933,IF(Dane!$E$4=2,AE2933,AH2933))</f>
        <v>0</v>
      </c>
      <c r="V2933" s="18">
        <f t="shared" si="463"/>
        <v>0</v>
      </c>
      <c r="W2933" s="19">
        <f t="shared" si="464"/>
        <v>0</v>
      </c>
      <c r="X2933" s="55">
        <f>Dane!$C$10</f>
        <v>0</v>
      </c>
      <c r="Y2933" s="56">
        <f t="shared" si="470"/>
        <v>0</v>
      </c>
      <c r="Z2933" s="56">
        <f t="shared" si="465"/>
        <v>0</v>
      </c>
      <c r="AA2933" s="56">
        <f t="shared" si="466"/>
        <v>0</v>
      </c>
      <c r="AB2933" s="56">
        <f t="shared" si="467"/>
        <v>0</v>
      </c>
      <c r="AC2933" s="56">
        <f t="shared" si="471"/>
        <v>0</v>
      </c>
      <c r="AD2933" s="56">
        <f t="shared" si="468"/>
        <v>0</v>
      </c>
      <c r="AE2933" s="56">
        <v>0</v>
      </c>
      <c r="AF2933" s="56">
        <f t="shared" si="472"/>
        <v>0</v>
      </c>
      <c r="AG2933" s="56">
        <f t="shared" si="469"/>
        <v>0</v>
      </c>
      <c r="AH2933" s="56">
        <v>0</v>
      </c>
    </row>
    <row r="2934" spans="1:34">
      <c r="A2934" s="17">
        <v>2925</v>
      </c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4"/>
      <c r="N2934" s="52"/>
      <c r="O2934" s="8"/>
      <c r="P2934" s="8"/>
      <c r="Q2934" s="8"/>
      <c r="R2934" s="8"/>
      <c r="S2934" s="51"/>
      <c r="T2934" s="88">
        <f>IF(Dane!$E$4=1,Z2934,IF(Dane!$E$4=2,AD2934,AG2934))</f>
        <v>0</v>
      </c>
      <c r="U2934" s="18">
        <f>IF(Dane!$E$4=1,AA2934,IF(Dane!$E$4=2,AE2934,AH2934))</f>
        <v>0</v>
      </c>
      <c r="V2934" s="18">
        <f t="shared" si="463"/>
        <v>0</v>
      </c>
      <c r="W2934" s="19">
        <f t="shared" si="464"/>
        <v>0</v>
      </c>
      <c r="X2934" s="55">
        <f>Dane!$C$10</f>
        <v>0</v>
      </c>
      <c r="Y2934" s="56">
        <f t="shared" si="470"/>
        <v>0</v>
      </c>
      <c r="Z2934" s="56">
        <f t="shared" si="465"/>
        <v>0</v>
      </c>
      <c r="AA2934" s="56">
        <f t="shared" si="466"/>
        <v>0</v>
      </c>
      <c r="AB2934" s="56">
        <f t="shared" si="467"/>
        <v>0</v>
      </c>
      <c r="AC2934" s="56">
        <f t="shared" si="471"/>
        <v>0</v>
      </c>
      <c r="AD2934" s="56">
        <f t="shared" si="468"/>
        <v>0</v>
      </c>
      <c r="AE2934" s="56">
        <v>0</v>
      </c>
      <c r="AF2934" s="56">
        <f t="shared" si="472"/>
        <v>0</v>
      </c>
      <c r="AG2934" s="56">
        <f t="shared" si="469"/>
        <v>0</v>
      </c>
      <c r="AH2934" s="56">
        <v>0</v>
      </c>
    </row>
    <row r="2935" spans="1:34">
      <c r="A2935" s="17">
        <v>2926</v>
      </c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4"/>
      <c r="N2935" s="52"/>
      <c r="O2935" s="8"/>
      <c r="P2935" s="8"/>
      <c r="Q2935" s="8"/>
      <c r="R2935" s="8"/>
      <c r="S2935" s="51"/>
      <c r="T2935" s="88">
        <f>IF(Dane!$E$4=1,Z2935,IF(Dane!$E$4=2,AD2935,AG2935))</f>
        <v>0</v>
      </c>
      <c r="U2935" s="18">
        <f>IF(Dane!$E$4=1,AA2935,IF(Dane!$E$4=2,AE2935,AH2935))</f>
        <v>0</v>
      </c>
      <c r="V2935" s="18">
        <f t="shared" si="463"/>
        <v>0</v>
      </c>
      <c r="W2935" s="19">
        <f t="shared" si="464"/>
        <v>0</v>
      </c>
      <c r="X2935" s="55">
        <f>Dane!$C$10</f>
        <v>0</v>
      </c>
      <c r="Y2935" s="56">
        <f t="shared" si="470"/>
        <v>0</v>
      </c>
      <c r="Z2935" s="56">
        <f t="shared" si="465"/>
        <v>0</v>
      </c>
      <c r="AA2935" s="56">
        <f t="shared" si="466"/>
        <v>0</v>
      </c>
      <c r="AB2935" s="56">
        <f t="shared" si="467"/>
        <v>0</v>
      </c>
      <c r="AC2935" s="56">
        <f t="shared" si="471"/>
        <v>0</v>
      </c>
      <c r="AD2935" s="56">
        <f t="shared" si="468"/>
        <v>0</v>
      </c>
      <c r="AE2935" s="56">
        <v>0</v>
      </c>
      <c r="AF2935" s="56">
        <f t="shared" si="472"/>
        <v>0</v>
      </c>
      <c r="AG2935" s="56">
        <f t="shared" si="469"/>
        <v>0</v>
      </c>
      <c r="AH2935" s="56">
        <v>0</v>
      </c>
    </row>
    <row r="2936" spans="1:34">
      <c r="A2936" s="17">
        <v>2927</v>
      </c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4"/>
      <c r="N2936" s="52"/>
      <c r="O2936" s="8"/>
      <c r="P2936" s="8"/>
      <c r="Q2936" s="8"/>
      <c r="R2936" s="8"/>
      <c r="S2936" s="51"/>
      <c r="T2936" s="88">
        <f>IF(Dane!$E$4=1,Z2936,IF(Dane!$E$4=2,AD2936,AG2936))</f>
        <v>0</v>
      </c>
      <c r="U2936" s="18">
        <f>IF(Dane!$E$4=1,AA2936,IF(Dane!$E$4=2,AE2936,AH2936))</f>
        <v>0</v>
      </c>
      <c r="V2936" s="18">
        <f t="shared" si="463"/>
        <v>0</v>
      </c>
      <c r="W2936" s="19">
        <f t="shared" si="464"/>
        <v>0</v>
      </c>
      <c r="X2936" s="55">
        <f>Dane!$C$10</f>
        <v>0</v>
      </c>
      <c r="Y2936" s="56">
        <f t="shared" si="470"/>
        <v>0</v>
      </c>
      <c r="Z2936" s="56">
        <f t="shared" si="465"/>
        <v>0</v>
      </c>
      <c r="AA2936" s="56">
        <f t="shared" si="466"/>
        <v>0</v>
      </c>
      <c r="AB2936" s="56">
        <f t="shared" si="467"/>
        <v>0</v>
      </c>
      <c r="AC2936" s="56">
        <f t="shared" si="471"/>
        <v>0</v>
      </c>
      <c r="AD2936" s="56">
        <f t="shared" si="468"/>
        <v>0</v>
      </c>
      <c r="AE2936" s="56">
        <v>0</v>
      </c>
      <c r="AF2936" s="56">
        <f t="shared" si="472"/>
        <v>0</v>
      </c>
      <c r="AG2936" s="56">
        <f t="shared" si="469"/>
        <v>0</v>
      </c>
      <c r="AH2936" s="56">
        <v>0</v>
      </c>
    </row>
    <row r="2937" spans="1:34">
      <c r="A2937" s="17">
        <v>2928</v>
      </c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4"/>
      <c r="N2937" s="52"/>
      <c r="O2937" s="8"/>
      <c r="P2937" s="8"/>
      <c r="Q2937" s="8"/>
      <c r="R2937" s="8"/>
      <c r="S2937" s="51"/>
      <c r="T2937" s="88">
        <f>IF(Dane!$E$4=1,Z2937,IF(Dane!$E$4=2,AD2937,AG2937))</f>
        <v>0</v>
      </c>
      <c r="U2937" s="18">
        <f>IF(Dane!$E$4=1,AA2937,IF(Dane!$E$4=2,AE2937,AH2937))</f>
        <v>0</v>
      </c>
      <c r="V2937" s="18">
        <f t="shared" si="463"/>
        <v>0</v>
      </c>
      <c r="W2937" s="19">
        <f t="shared" si="464"/>
        <v>0</v>
      </c>
      <c r="X2937" s="55">
        <f>Dane!$C$10</f>
        <v>0</v>
      </c>
      <c r="Y2937" s="56">
        <f t="shared" si="470"/>
        <v>0</v>
      </c>
      <c r="Z2937" s="56">
        <f t="shared" si="465"/>
        <v>0</v>
      </c>
      <c r="AA2937" s="56">
        <f t="shared" si="466"/>
        <v>0</v>
      </c>
      <c r="AB2937" s="56">
        <f t="shared" si="467"/>
        <v>0</v>
      </c>
      <c r="AC2937" s="56">
        <f t="shared" si="471"/>
        <v>0</v>
      </c>
      <c r="AD2937" s="56">
        <f t="shared" si="468"/>
        <v>0</v>
      </c>
      <c r="AE2937" s="56">
        <v>0</v>
      </c>
      <c r="AF2937" s="56">
        <f t="shared" si="472"/>
        <v>0</v>
      </c>
      <c r="AG2937" s="56">
        <f t="shared" si="469"/>
        <v>0</v>
      </c>
      <c r="AH2937" s="56">
        <v>0</v>
      </c>
    </row>
    <row r="2938" spans="1:34">
      <c r="A2938" s="17">
        <v>2929</v>
      </c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4"/>
      <c r="N2938" s="52"/>
      <c r="O2938" s="8"/>
      <c r="P2938" s="8"/>
      <c r="Q2938" s="8"/>
      <c r="R2938" s="8"/>
      <c r="S2938" s="51"/>
      <c r="T2938" s="88">
        <f>IF(Dane!$E$4=1,Z2938,IF(Dane!$E$4=2,AD2938,AG2938))</f>
        <v>0</v>
      </c>
      <c r="U2938" s="18">
        <f>IF(Dane!$E$4=1,AA2938,IF(Dane!$E$4=2,AE2938,AH2938))</f>
        <v>0</v>
      </c>
      <c r="V2938" s="18">
        <f t="shared" si="463"/>
        <v>0</v>
      </c>
      <c r="W2938" s="19">
        <f t="shared" si="464"/>
        <v>0</v>
      </c>
      <c r="X2938" s="55">
        <f>Dane!$C$10</f>
        <v>0</v>
      </c>
      <c r="Y2938" s="56">
        <f t="shared" si="470"/>
        <v>0</v>
      </c>
      <c r="Z2938" s="56">
        <f t="shared" si="465"/>
        <v>0</v>
      </c>
      <c r="AA2938" s="56">
        <f t="shared" si="466"/>
        <v>0</v>
      </c>
      <c r="AB2938" s="56">
        <f t="shared" si="467"/>
        <v>0</v>
      </c>
      <c r="AC2938" s="56">
        <f t="shared" si="471"/>
        <v>0</v>
      </c>
      <c r="AD2938" s="56">
        <f t="shared" si="468"/>
        <v>0</v>
      </c>
      <c r="AE2938" s="56">
        <v>0</v>
      </c>
      <c r="AF2938" s="56">
        <f t="shared" si="472"/>
        <v>0</v>
      </c>
      <c r="AG2938" s="56">
        <f t="shared" si="469"/>
        <v>0</v>
      </c>
      <c r="AH2938" s="56">
        <v>0</v>
      </c>
    </row>
    <row r="2939" spans="1:34">
      <c r="A2939" s="17">
        <v>2930</v>
      </c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4"/>
      <c r="N2939" s="52"/>
      <c r="O2939" s="8"/>
      <c r="P2939" s="8"/>
      <c r="Q2939" s="8"/>
      <c r="R2939" s="8"/>
      <c r="S2939" s="51"/>
      <c r="T2939" s="88">
        <f>IF(Dane!$E$4=1,Z2939,IF(Dane!$E$4=2,AD2939,AG2939))</f>
        <v>0</v>
      </c>
      <c r="U2939" s="18">
        <f>IF(Dane!$E$4=1,AA2939,IF(Dane!$E$4=2,AE2939,AH2939))</f>
        <v>0</v>
      </c>
      <c r="V2939" s="18">
        <f t="shared" si="463"/>
        <v>0</v>
      </c>
      <c r="W2939" s="19">
        <f t="shared" si="464"/>
        <v>0</v>
      </c>
      <c r="X2939" s="55">
        <f>Dane!$C$10</f>
        <v>0</v>
      </c>
      <c r="Y2939" s="56">
        <f t="shared" si="470"/>
        <v>0</v>
      </c>
      <c r="Z2939" s="56">
        <f t="shared" si="465"/>
        <v>0</v>
      </c>
      <c r="AA2939" s="56">
        <f t="shared" si="466"/>
        <v>0</v>
      </c>
      <c r="AB2939" s="56">
        <f t="shared" si="467"/>
        <v>0</v>
      </c>
      <c r="AC2939" s="56">
        <f t="shared" si="471"/>
        <v>0</v>
      </c>
      <c r="AD2939" s="56">
        <f t="shared" si="468"/>
        <v>0</v>
      </c>
      <c r="AE2939" s="56">
        <v>0</v>
      </c>
      <c r="AF2939" s="56">
        <f t="shared" si="472"/>
        <v>0</v>
      </c>
      <c r="AG2939" s="56">
        <f t="shared" si="469"/>
        <v>0</v>
      </c>
      <c r="AH2939" s="56">
        <v>0</v>
      </c>
    </row>
    <row r="2940" spans="1:34">
      <c r="A2940" s="17">
        <v>2931</v>
      </c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4"/>
      <c r="N2940" s="52"/>
      <c r="O2940" s="8"/>
      <c r="P2940" s="8"/>
      <c r="Q2940" s="8"/>
      <c r="R2940" s="8"/>
      <c r="S2940" s="51"/>
      <c r="T2940" s="88">
        <f>IF(Dane!$E$4=1,Z2940,IF(Dane!$E$4=2,AD2940,AG2940))</f>
        <v>0</v>
      </c>
      <c r="U2940" s="18">
        <f>IF(Dane!$E$4=1,AA2940,IF(Dane!$E$4=2,AE2940,AH2940))</f>
        <v>0</v>
      </c>
      <c r="V2940" s="18">
        <f t="shared" si="463"/>
        <v>0</v>
      </c>
      <c r="W2940" s="19">
        <f t="shared" si="464"/>
        <v>0</v>
      </c>
      <c r="X2940" s="55">
        <f>Dane!$C$10</f>
        <v>0</v>
      </c>
      <c r="Y2940" s="56">
        <f t="shared" si="470"/>
        <v>0</v>
      </c>
      <c r="Z2940" s="56">
        <f t="shared" si="465"/>
        <v>0</v>
      </c>
      <c r="AA2940" s="56">
        <f t="shared" si="466"/>
        <v>0</v>
      </c>
      <c r="AB2940" s="56">
        <f t="shared" si="467"/>
        <v>0</v>
      </c>
      <c r="AC2940" s="56">
        <f t="shared" si="471"/>
        <v>0</v>
      </c>
      <c r="AD2940" s="56">
        <f t="shared" si="468"/>
        <v>0</v>
      </c>
      <c r="AE2940" s="56">
        <v>0</v>
      </c>
      <c r="AF2940" s="56">
        <f t="shared" si="472"/>
        <v>0</v>
      </c>
      <c r="AG2940" s="56">
        <f t="shared" si="469"/>
        <v>0</v>
      </c>
      <c r="AH2940" s="56">
        <v>0</v>
      </c>
    </row>
    <row r="2941" spans="1:34">
      <c r="A2941" s="17">
        <v>2932</v>
      </c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4"/>
      <c r="N2941" s="52"/>
      <c r="O2941" s="8"/>
      <c r="P2941" s="8"/>
      <c r="Q2941" s="8"/>
      <c r="R2941" s="8"/>
      <c r="S2941" s="51"/>
      <c r="T2941" s="88">
        <f>IF(Dane!$E$4=1,Z2941,IF(Dane!$E$4=2,AD2941,AG2941))</f>
        <v>0</v>
      </c>
      <c r="U2941" s="18">
        <f>IF(Dane!$E$4=1,AA2941,IF(Dane!$E$4=2,AE2941,AH2941))</f>
        <v>0</v>
      </c>
      <c r="V2941" s="18">
        <f t="shared" si="463"/>
        <v>0</v>
      </c>
      <c r="W2941" s="19">
        <f t="shared" si="464"/>
        <v>0</v>
      </c>
      <c r="X2941" s="55">
        <f>Dane!$C$10</f>
        <v>0</v>
      </c>
      <c r="Y2941" s="56">
        <f t="shared" si="470"/>
        <v>0</v>
      </c>
      <c r="Z2941" s="56">
        <f t="shared" si="465"/>
        <v>0</v>
      </c>
      <c r="AA2941" s="56">
        <f t="shared" si="466"/>
        <v>0</v>
      </c>
      <c r="AB2941" s="56">
        <f t="shared" si="467"/>
        <v>0</v>
      </c>
      <c r="AC2941" s="56">
        <f t="shared" si="471"/>
        <v>0</v>
      </c>
      <c r="AD2941" s="56">
        <f t="shared" si="468"/>
        <v>0</v>
      </c>
      <c r="AE2941" s="56">
        <v>0</v>
      </c>
      <c r="AF2941" s="56">
        <f t="shared" si="472"/>
        <v>0</v>
      </c>
      <c r="AG2941" s="56">
        <f t="shared" si="469"/>
        <v>0</v>
      </c>
      <c r="AH2941" s="56">
        <v>0</v>
      </c>
    </row>
    <row r="2942" spans="1:34">
      <c r="A2942" s="17">
        <v>2933</v>
      </c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4"/>
      <c r="N2942" s="52"/>
      <c r="O2942" s="8"/>
      <c r="P2942" s="8"/>
      <c r="Q2942" s="8"/>
      <c r="R2942" s="8"/>
      <c r="S2942" s="51"/>
      <c r="T2942" s="88">
        <f>IF(Dane!$E$4=1,Z2942,IF(Dane!$E$4=2,AD2942,AG2942))</f>
        <v>0</v>
      </c>
      <c r="U2942" s="18">
        <f>IF(Dane!$E$4=1,AA2942,IF(Dane!$E$4=2,AE2942,AH2942))</f>
        <v>0</v>
      </c>
      <c r="V2942" s="18">
        <f t="shared" si="463"/>
        <v>0</v>
      </c>
      <c r="W2942" s="19">
        <f t="shared" si="464"/>
        <v>0</v>
      </c>
      <c r="X2942" s="55">
        <f>Dane!$C$10</f>
        <v>0</v>
      </c>
      <c r="Y2942" s="56">
        <f t="shared" si="470"/>
        <v>0</v>
      </c>
      <c r="Z2942" s="56">
        <f t="shared" si="465"/>
        <v>0</v>
      </c>
      <c r="AA2942" s="56">
        <f t="shared" si="466"/>
        <v>0</v>
      </c>
      <c r="AB2942" s="56">
        <f t="shared" si="467"/>
        <v>0</v>
      </c>
      <c r="AC2942" s="56">
        <f t="shared" si="471"/>
        <v>0</v>
      </c>
      <c r="AD2942" s="56">
        <f t="shared" si="468"/>
        <v>0</v>
      </c>
      <c r="AE2942" s="56">
        <v>0</v>
      </c>
      <c r="AF2942" s="56">
        <f t="shared" si="472"/>
        <v>0</v>
      </c>
      <c r="AG2942" s="56">
        <f t="shared" si="469"/>
        <v>0</v>
      </c>
      <c r="AH2942" s="56">
        <v>0</v>
      </c>
    </row>
    <row r="2943" spans="1:34">
      <c r="A2943" s="17">
        <v>2934</v>
      </c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4"/>
      <c r="N2943" s="52"/>
      <c r="O2943" s="8"/>
      <c r="P2943" s="8"/>
      <c r="Q2943" s="8"/>
      <c r="R2943" s="8"/>
      <c r="S2943" s="51"/>
      <c r="T2943" s="88">
        <f>IF(Dane!$E$4=1,Z2943,IF(Dane!$E$4=2,AD2943,AG2943))</f>
        <v>0</v>
      </c>
      <c r="U2943" s="18">
        <f>IF(Dane!$E$4=1,AA2943,IF(Dane!$E$4=2,AE2943,AH2943))</f>
        <v>0</v>
      </c>
      <c r="V2943" s="18">
        <f t="shared" si="463"/>
        <v>0</v>
      </c>
      <c r="W2943" s="19">
        <f t="shared" si="464"/>
        <v>0</v>
      </c>
      <c r="X2943" s="55">
        <f>Dane!$C$10</f>
        <v>0</v>
      </c>
      <c r="Y2943" s="56">
        <f t="shared" si="470"/>
        <v>0</v>
      </c>
      <c r="Z2943" s="56">
        <f t="shared" si="465"/>
        <v>0</v>
      </c>
      <c r="AA2943" s="56">
        <f t="shared" si="466"/>
        <v>0</v>
      </c>
      <c r="AB2943" s="56">
        <f t="shared" si="467"/>
        <v>0</v>
      </c>
      <c r="AC2943" s="56">
        <f t="shared" si="471"/>
        <v>0</v>
      </c>
      <c r="AD2943" s="56">
        <f t="shared" si="468"/>
        <v>0</v>
      </c>
      <c r="AE2943" s="56">
        <v>0</v>
      </c>
      <c r="AF2943" s="56">
        <f t="shared" si="472"/>
        <v>0</v>
      </c>
      <c r="AG2943" s="56">
        <f t="shared" si="469"/>
        <v>0</v>
      </c>
      <c r="AH2943" s="56">
        <v>0</v>
      </c>
    </row>
    <row r="2944" spans="1:34">
      <c r="A2944" s="17">
        <v>2935</v>
      </c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4"/>
      <c r="N2944" s="52"/>
      <c r="O2944" s="8"/>
      <c r="P2944" s="8"/>
      <c r="Q2944" s="8"/>
      <c r="R2944" s="8"/>
      <c r="S2944" s="51"/>
      <c r="T2944" s="88">
        <f>IF(Dane!$E$4=1,Z2944,IF(Dane!$E$4=2,AD2944,AG2944))</f>
        <v>0</v>
      </c>
      <c r="U2944" s="18">
        <f>IF(Dane!$E$4=1,AA2944,IF(Dane!$E$4=2,AE2944,AH2944))</f>
        <v>0</v>
      </c>
      <c r="V2944" s="18">
        <f t="shared" si="463"/>
        <v>0</v>
      </c>
      <c r="W2944" s="19">
        <f t="shared" si="464"/>
        <v>0</v>
      </c>
      <c r="X2944" s="55">
        <f>Dane!$C$10</f>
        <v>0</v>
      </c>
      <c r="Y2944" s="56">
        <f t="shared" si="470"/>
        <v>0</v>
      </c>
      <c r="Z2944" s="56">
        <f t="shared" si="465"/>
        <v>0</v>
      </c>
      <c r="AA2944" s="56">
        <f t="shared" si="466"/>
        <v>0</v>
      </c>
      <c r="AB2944" s="56">
        <f t="shared" si="467"/>
        <v>0</v>
      </c>
      <c r="AC2944" s="56">
        <f t="shared" si="471"/>
        <v>0</v>
      </c>
      <c r="AD2944" s="56">
        <f t="shared" si="468"/>
        <v>0</v>
      </c>
      <c r="AE2944" s="56">
        <v>0</v>
      </c>
      <c r="AF2944" s="56">
        <f t="shared" si="472"/>
        <v>0</v>
      </c>
      <c r="AG2944" s="56">
        <f t="shared" si="469"/>
        <v>0</v>
      </c>
      <c r="AH2944" s="56">
        <v>0</v>
      </c>
    </row>
    <row r="2945" spans="1:34">
      <c r="A2945" s="17">
        <v>2936</v>
      </c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4"/>
      <c r="N2945" s="52"/>
      <c r="O2945" s="8"/>
      <c r="P2945" s="8"/>
      <c r="Q2945" s="8"/>
      <c r="R2945" s="8"/>
      <c r="S2945" s="51"/>
      <c r="T2945" s="88">
        <f>IF(Dane!$E$4=1,Z2945,IF(Dane!$E$4=2,AD2945,AG2945))</f>
        <v>0</v>
      </c>
      <c r="U2945" s="18">
        <f>IF(Dane!$E$4=1,AA2945,IF(Dane!$E$4=2,AE2945,AH2945))</f>
        <v>0</v>
      </c>
      <c r="V2945" s="18">
        <f t="shared" si="463"/>
        <v>0</v>
      </c>
      <c r="W2945" s="19">
        <f t="shared" si="464"/>
        <v>0</v>
      </c>
      <c r="X2945" s="55">
        <f>Dane!$C$10</f>
        <v>0</v>
      </c>
      <c r="Y2945" s="56">
        <f t="shared" si="470"/>
        <v>0</v>
      </c>
      <c r="Z2945" s="56">
        <f t="shared" si="465"/>
        <v>0</v>
      </c>
      <c r="AA2945" s="56">
        <f t="shared" si="466"/>
        <v>0</v>
      </c>
      <c r="AB2945" s="56">
        <f t="shared" si="467"/>
        <v>0</v>
      </c>
      <c r="AC2945" s="56">
        <f t="shared" si="471"/>
        <v>0</v>
      </c>
      <c r="AD2945" s="56">
        <f t="shared" si="468"/>
        <v>0</v>
      </c>
      <c r="AE2945" s="56">
        <v>0</v>
      </c>
      <c r="AF2945" s="56">
        <f t="shared" si="472"/>
        <v>0</v>
      </c>
      <c r="AG2945" s="56">
        <f t="shared" si="469"/>
        <v>0</v>
      </c>
      <c r="AH2945" s="56">
        <v>0</v>
      </c>
    </row>
    <row r="2946" spans="1:34">
      <c r="A2946" s="17">
        <v>2937</v>
      </c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4"/>
      <c r="N2946" s="52"/>
      <c r="O2946" s="8"/>
      <c r="P2946" s="8"/>
      <c r="Q2946" s="8"/>
      <c r="R2946" s="8"/>
      <c r="S2946" s="51"/>
      <c r="T2946" s="88">
        <f>IF(Dane!$E$4=1,Z2946,IF(Dane!$E$4=2,AD2946,AG2946))</f>
        <v>0</v>
      </c>
      <c r="U2946" s="18">
        <f>IF(Dane!$E$4=1,AA2946,IF(Dane!$E$4=2,AE2946,AH2946))</f>
        <v>0</v>
      </c>
      <c r="V2946" s="18">
        <f t="shared" si="463"/>
        <v>0</v>
      </c>
      <c r="W2946" s="19">
        <f t="shared" si="464"/>
        <v>0</v>
      </c>
      <c r="X2946" s="55">
        <f>Dane!$C$10</f>
        <v>0</v>
      </c>
      <c r="Y2946" s="56">
        <f t="shared" si="470"/>
        <v>0</v>
      </c>
      <c r="Z2946" s="56">
        <f t="shared" si="465"/>
        <v>0</v>
      </c>
      <c r="AA2946" s="56">
        <f t="shared" si="466"/>
        <v>0</v>
      </c>
      <c r="AB2946" s="56">
        <f t="shared" si="467"/>
        <v>0</v>
      </c>
      <c r="AC2946" s="56">
        <f t="shared" si="471"/>
        <v>0</v>
      </c>
      <c r="AD2946" s="56">
        <f t="shared" si="468"/>
        <v>0</v>
      </c>
      <c r="AE2946" s="56">
        <v>0</v>
      </c>
      <c r="AF2946" s="56">
        <f t="shared" si="472"/>
        <v>0</v>
      </c>
      <c r="AG2946" s="56">
        <f t="shared" si="469"/>
        <v>0</v>
      </c>
      <c r="AH2946" s="56">
        <v>0</v>
      </c>
    </row>
    <row r="2947" spans="1:34">
      <c r="A2947" s="17">
        <v>2938</v>
      </c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4"/>
      <c r="N2947" s="52"/>
      <c r="O2947" s="8"/>
      <c r="P2947" s="8"/>
      <c r="Q2947" s="8"/>
      <c r="R2947" s="8"/>
      <c r="S2947" s="51"/>
      <c r="T2947" s="88">
        <f>IF(Dane!$E$4=1,Z2947,IF(Dane!$E$4=2,AD2947,AG2947))</f>
        <v>0</v>
      </c>
      <c r="U2947" s="18">
        <f>IF(Dane!$E$4=1,AA2947,IF(Dane!$E$4=2,AE2947,AH2947))</f>
        <v>0</v>
      </c>
      <c r="V2947" s="18">
        <f t="shared" si="463"/>
        <v>0</v>
      </c>
      <c r="W2947" s="19">
        <f t="shared" si="464"/>
        <v>0</v>
      </c>
      <c r="X2947" s="55">
        <f>Dane!$C$10</f>
        <v>0</v>
      </c>
      <c r="Y2947" s="56">
        <f t="shared" si="470"/>
        <v>0</v>
      </c>
      <c r="Z2947" s="56">
        <f t="shared" si="465"/>
        <v>0</v>
      </c>
      <c r="AA2947" s="56">
        <f t="shared" si="466"/>
        <v>0</v>
      </c>
      <c r="AB2947" s="56">
        <f t="shared" si="467"/>
        <v>0</v>
      </c>
      <c r="AC2947" s="56">
        <f t="shared" si="471"/>
        <v>0</v>
      </c>
      <c r="AD2947" s="56">
        <f t="shared" si="468"/>
        <v>0</v>
      </c>
      <c r="AE2947" s="56">
        <v>0</v>
      </c>
      <c r="AF2947" s="56">
        <f t="shared" si="472"/>
        <v>0</v>
      </c>
      <c r="AG2947" s="56">
        <f t="shared" si="469"/>
        <v>0</v>
      </c>
      <c r="AH2947" s="56">
        <v>0</v>
      </c>
    </row>
    <row r="2948" spans="1:34">
      <c r="A2948" s="17">
        <v>2939</v>
      </c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4"/>
      <c r="N2948" s="52"/>
      <c r="O2948" s="8"/>
      <c r="P2948" s="8"/>
      <c r="Q2948" s="8"/>
      <c r="R2948" s="8"/>
      <c r="S2948" s="51"/>
      <c r="T2948" s="88">
        <f>IF(Dane!$E$4=1,Z2948,IF(Dane!$E$4=2,AD2948,AG2948))</f>
        <v>0</v>
      </c>
      <c r="U2948" s="18">
        <f>IF(Dane!$E$4=1,AA2948,IF(Dane!$E$4=2,AE2948,AH2948))</f>
        <v>0</v>
      </c>
      <c r="V2948" s="18">
        <f t="shared" si="463"/>
        <v>0</v>
      </c>
      <c r="W2948" s="19">
        <f t="shared" si="464"/>
        <v>0</v>
      </c>
      <c r="X2948" s="55">
        <f>Dane!$C$10</f>
        <v>0</v>
      </c>
      <c r="Y2948" s="56">
        <f t="shared" si="470"/>
        <v>0</v>
      </c>
      <c r="Z2948" s="56">
        <f t="shared" si="465"/>
        <v>0</v>
      </c>
      <c r="AA2948" s="56">
        <f t="shared" si="466"/>
        <v>0</v>
      </c>
      <c r="AB2948" s="56">
        <f t="shared" si="467"/>
        <v>0</v>
      </c>
      <c r="AC2948" s="56">
        <f t="shared" si="471"/>
        <v>0</v>
      </c>
      <c r="AD2948" s="56">
        <f t="shared" si="468"/>
        <v>0</v>
      </c>
      <c r="AE2948" s="56">
        <v>0</v>
      </c>
      <c r="AF2948" s="56">
        <f t="shared" si="472"/>
        <v>0</v>
      </c>
      <c r="AG2948" s="56">
        <f t="shared" si="469"/>
        <v>0</v>
      </c>
      <c r="AH2948" s="56">
        <v>0</v>
      </c>
    </row>
    <row r="2949" spans="1:34">
      <c r="A2949" s="17">
        <v>2940</v>
      </c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4"/>
      <c r="N2949" s="52"/>
      <c r="O2949" s="8"/>
      <c r="P2949" s="8"/>
      <c r="Q2949" s="8"/>
      <c r="R2949" s="8"/>
      <c r="S2949" s="51"/>
      <c r="T2949" s="88">
        <f>IF(Dane!$E$4=1,Z2949,IF(Dane!$E$4=2,AD2949,AG2949))</f>
        <v>0</v>
      </c>
      <c r="U2949" s="18">
        <f>IF(Dane!$E$4=1,AA2949,IF(Dane!$E$4=2,AE2949,AH2949))</f>
        <v>0</v>
      </c>
      <c r="V2949" s="18">
        <f t="shared" si="463"/>
        <v>0</v>
      </c>
      <c r="W2949" s="19">
        <f t="shared" si="464"/>
        <v>0</v>
      </c>
      <c r="X2949" s="55">
        <f>Dane!$C$10</f>
        <v>0</v>
      </c>
      <c r="Y2949" s="56">
        <f t="shared" si="470"/>
        <v>0</v>
      </c>
      <c r="Z2949" s="56">
        <f t="shared" si="465"/>
        <v>0</v>
      </c>
      <c r="AA2949" s="56">
        <f t="shared" si="466"/>
        <v>0</v>
      </c>
      <c r="AB2949" s="56">
        <f t="shared" si="467"/>
        <v>0</v>
      </c>
      <c r="AC2949" s="56">
        <f t="shared" si="471"/>
        <v>0</v>
      </c>
      <c r="AD2949" s="56">
        <f t="shared" si="468"/>
        <v>0</v>
      </c>
      <c r="AE2949" s="56">
        <v>0</v>
      </c>
      <c r="AF2949" s="56">
        <f t="shared" si="472"/>
        <v>0</v>
      </c>
      <c r="AG2949" s="56">
        <f t="shared" si="469"/>
        <v>0</v>
      </c>
      <c r="AH2949" s="56">
        <v>0</v>
      </c>
    </row>
    <row r="2950" spans="1:34">
      <c r="A2950" s="17">
        <v>2941</v>
      </c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4"/>
      <c r="N2950" s="52"/>
      <c r="O2950" s="8"/>
      <c r="P2950" s="8"/>
      <c r="Q2950" s="8"/>
      <c r="R2950" s="8"/>
      <c r="S2950" s="51"/>
      <c r="T2950" s="88">
        <f>IF(Dane!$E$4=1,Z2950,IF(Dane!$E$4=2,AD2950,AG2950))</f>
        <v>0</v>
      </c>
      <c r="U2950" s="18">
        <f>IF(Dane!$E$4=1,AA2950,IF(Dane!$E$4=2,AE2950,AH2950))</f>
        <v>0</v>
      </c>
      <c r="V2950" s="18">
        <f t="shared" si="463"/>
        <v>0</v>
      </c>
      <c r="W2950" s="19">
        <f t="shared" si="464"/>
        <v>0</v>
      </c>
      <c r="X2950" s="55">
        <f>Dane!$C$10</f>
        <v>0</v>
      </c>
      <c r="Y2950" s="56">
        <f t="shared" si="470"/>
        <v>0</v>
      </c>
      <c r="Z2950" s="56">
        <f t="shared" si="465"/>
        <v>0</v>
      </c>
      <c r="AA2950" s="56">
        <f t="shared" si="466"/>
        <v>0</v>
      </c>
      <c r="AB2950" s="56">
        <f t="shared" si="467"/>
        <v>0</v>
      </c>
      <c r="AC2950" s="56">
        <f t="shared" si="471"/>
        <v>0</v>
      </c>
      <c r="AD2950" s="56">
        <f t="shared" si="468"/>
        <v>0</v>
      </c>
      <c r="AE2950" s="56">
        <v>0</v>
      </c>
      <c r="AF2950" s="56">
        <f t="shared" si="472"/>
        <v>0</v>
      </c>
      <c r="AG2950" s="56">
        <f t="shared" si="469"/>
        <v>0</v>
      </c>
      <c r="AH2950" s="56">
        <v>0</v>
      </c>
    </row>
    <row r="2951" spans="1:34">
      <c r="A2951" s="17">
        <v>2942</v>
      </c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4"/>
      <c r="N2951" s="52"/>
      <c r="O2951" s="8"/>
      <c r="P2951" s="8"/>
      <c r="Q2951" s="8"/>
      <c r="R2951" s="8"/>
      <c r="S2951" s="51"/>
      <c r="T2951" s="88">
        <f>IF(Dane!$E$4=1,Z2951,IF(Dane!$E$4=2,AD2951,AG2951))</f>
        <v>0</v>
      </c>
      <c r="U2951" s="18">
        <f>IF(Dane!$E$4=1,AA2951,IF(Dane!$E$4=2,AE2951,AH2951))</f>
        <v>0</v>
      </c>
      <c r="V2951" s="18">
        <f t="shared" si="463"/>
        <v>0</v>
      </c>
      <c r="W2951" s="19">
        <f t="shared" si="464"/>
        <v>0</v>
      </c>
      <c r="X2951" s="55">
        <f>Dane!$C$10</f>
        <v>0</v>
      </c>
      <c r="Y2951" s="56">
        <f t="shared" si="470"/>
        <v>0</v>
      </c>
      <c r="Z2951" s="56">
        <f t="shared" si="465"/>
        <v>0</v>
      </c>
      <c r="AA2951" s="56">
        <f t="shared" si="466"/>
        <v>0</v>
      </c>
      <c r="AB2951" s="56">
        <f t="shared" si="467"/>
        <v>0</v>
      </c>
      <c r="AC2951" s="56">
        <f t="shared" si="471"/>
        <v>0</v>
      </c>
      <c r="AD2951" s="56">
        <f t="shared" si="468"/>
        <v>0</v>
      </c>
      <c r="AE2951" s="56">
        <v>0</v>
      </c>
      <c r="AF2951" s="56">
        <f t="shared" si="472"/>
        <v>0</v>
      </c>
      <c r="AG2951" s="56">
        <f t="shared" si="469"/>
        <v>0</v>
      </c>
      <c r="AH2951" s="56">
        <v>0</v>
      </c>
    </row>
    <row r="2952" spans="1:34">
      <c r="A2952" s="17">
        <v>2943</v>
      </c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4"/>
      <c r="N2952" s="52"/>
      <c r="O2952" s="8"/>
      <c r="P2952" s="8"/>
      <c r="Q2952" s="8"/>
      <c r="R2952" s="8"/>
      <c r="S2952" s="51"/>
      <c r="T2952" s="88">
        <f>IF(Dane!$E$4=1,Z2952,IF(Dane!$E$4=2,AD2952,AG2952))</f>
        <v>0</v>
      </c>
      <c r="U2952" s="18">
        <f>IF(Dane!$E$4=1,AA2952,IF(Dane!$E$4=2,AE2952,AH2952))</f>
        <v>0</v>
      </c>
      <c r="V2952" s="18">
        <f t="shared" si="463"/>
        <v>0</v>
      </c>
      <c r="W2952" s="19">
        <f t="shared" si="464"/>
        <v>0</v>
      </c>
      <c r="X2952" s="55">
        <f>Dane!$C$10</f>
        <v>0</v>
      </c>
      <c r="Y2952" s="56">
        <f t="shared" si="470"/>
        <v>0</v>
      </c>
      <c r="Z2952" s="56">
        <f t="shared" si="465"/>
        <v>0</v>
      </c>
      <c r="AA2952" s="56">
        <f t="shared" si="466"/>
        <v>0</v>
      </c>
      <c r="AB2952" s="56">
        <f t="shared" si="467"/>
        <v>0</v>
      </c>
      <c r="AC2952" s="56">
        <f t="shared" si="471"/>
        <v>0</v>
      </c>
      <c r="AD2952" s="56">
        <f t="shared" si="468"/>
        <v>0</v>
      </c>
      <c r="AE2952" s="56">
        <v>0</v>
      </c>
      <c r="AF2952" s="56">
        <f t="shared" si="472"/>
        <v>0</v>
      </c>
      <c r="AG2952" s="56">
        <f t="shared" si="469"/>
        <v>0</v>
      </c>
      <c r="AH2952" s="56">
        <v>0</v>
      </c>
    </row>
    <row r="2953" spans="1:34">
      <c r="A2953" s="17">
        <v>2944</v>
      </c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4"/>
      <c r="N2953" s="52"/>
      <c r="O2953" s="8"/>
      <c r="P2953" s="8"/>
      <c r="Q2953" s="8"/>
      <c r="R2953" s="8"/>
      <c r="S2953" s="51"/>
      <c r="T2953" s="88">
        <f>IF(Dane!$E$4=1,Z2953,IF(Dane!$E$4=2,AD2953,AG2953))</f>
        <v>0</v>
      </c>
      <c r="U2953" s="18">
        <f>IF(Dane!$E$4=1,AA2953,IF(Dane!$E$4=2,AE2953,AH2953))</f>
        <v>0</v>
      </c>
      <c r="V2953" s="18">
        <f t="shared" si="463"/>
        <v>0</v>
      </c>
      <c r="W2953" s="19">
        <f t="shared" si="464"/>
        <v>0</v>
      </c>
      <c r="X2953" s="55">
        <f>Dane!$C$10</f>
        <v>0</v>
      </c>
      <c r="Y2953" s="56">
        <f t="shared" si="470"/>
        <v>0</v>
      </c>
      <c r="Z2953" s="56">
        <f t="shared" si="465"/>
        <v>0</v>
      </c>
      <c r="AA2953" s="56">
        <f t="shared" si="466"/>
        <v>0</v>
      </c>
      <c r="AB2953" s="56">
        <f t="shared" si="467"/>
        <v>0</v>
      </c>
      <c r="AC2953" s="56">
        <f t="shared" si="471"/>
        <v>0</v>
      </c>
      <c r="AD2953" s="56">
        <f t="shared" si="468"/>
        <v>0</v>
      </c>
      <c r="AE2953" s="56">
        <v>0</v>
      </c>
      <c r="AF2953" s="56">
        <f t="shared" si="472"/>
        <v>0</v>
      </c>
      <c r="AG2953" s="56">
        <f t="shared" si="469"/>
        <v>0</v>
      </c>
      <c r="AH2953" s="56">
        <v>0</v>
      </c>
    </row>
    <row r="2954" spans="1:34">
      <c r="A2954" s="17">
        <v>2945</v>
      </c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4"/>
      <c r="N2954" s="52"/>
      <c r="O2954" s="8"/>
      <c r="P2954" s="8"/>
      <c r="Q2954" s="8"/>
      <c r="R2954" s="8"/>
      <c r="S2954" s="51"/>
      <c r="T2954" s="88">
        <f>IF(Dane!$E$4=1,Z2954,IF(Dane!$E$4=2,AD2954,AG2954))</f>
        <v>0</v>
      </c>
      <c r="U2954" s="18">
        <f>IF(Dane!$E$4=1,AA2954,IF(Dane!$E$4=2,AE2954,AH2954))</f>
        <v>0</v>
      </c>
      <c r="V2954" s="18">
        <f t="shared" si="463"/>
        <v>0</v>
      </c>
      <c r="W2954" s="19">
        <f t="shared" si="464"/>
        <v>0</v>
      </c>
      <c r="X2954" s="55">
        <f>Dane!$C$10</f>
        <v>0</v>
      </c>
      <c r="Y2954" s="56">
        <f t="shared" si="470"/>
        <v>0</v>
      </c>
      <c r="Z2954" s="56">
        <f t="shared" si="465"/>
        <v>0</v>
      </c>
      <c r="AA2954" s="56">
        <f t="shared" si="466"/>
        <v>0</v>
      </c>
      <c r="AB2954" s="56">
        <f t="shared" si="467"/>
        <v>0</v>
      </c>
      <c r="AC2954" s="56">
        <f t="shared" si="471"/>
        <v>0</v>
      </c>
      <c r="AD2954" s="56">
        <f t="shared" si="468"/>
        <v>0</v>
      </c>
      <c r="AE2954" s="56">
        <v>0</v>
      </c>
      <c r="AF2954" s="56">
        <f t="shared" si="472"/>
        <v>0</v>
      </c>
      <c r="AG2954" s="56">
        <f t="shared" si="469"/>
        <v>0</v>
      </c>
      <c r="AH2954" s="56">
        <v>0</v>
      </c>
    </row>
    <row r="2955" spans="1:34">
      <c r="A2955" s="17">
        <v>2946</v>
      </c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4"/>
      <c r="N2955" s="52"/>
      <c r="O2955" s="8"/>
      <c r="P2955" s="8"/>
      <c r="Q2955" s="8"/>
      <c r="R2955" s="8"/>
      <c r="S2955" s="51"/>
      <c r="T2955" s="88">
        <f>IF(Dane!$E$4=1,Z2955,IF(Dane!$E$4=2,AD2955,AG2955))</f>
        <v>0</v>
      </c>
      <c r="U2955" s="18">
        <f>IF(Dane!$E$4=1,AA2955,IF(Dane!$E$4=2,AE2955,AH2955))</f>
        <v>0</v>
      </c>
      <c r="V2955" s="18">
        <f t="shared" ref="V2955:V3018" si="473">IF((J2955-T2955)&lt;0,0,J2955-T2955)</f>
        <v>0</v>
      </c>
      <c r="W2955" s="19">
        <f t="shared" ref="W2955:W3018" si="474">IF((K2955-U2955)&lt;0,0,K2955-U2955)</f>
        <v>0</v>
      </c>
      <c r="X2955" s="55">
        <f>Dane!$C$10</f>
        <v>0</v>
      </c>
      <c r="Y2955" s="56">
        <f t="shared" si="470"/>
        <v>0</v>
      </c>
      <c r="Z2955" s="56">
        <f t="shared" si="465"/>
        <v>0</v>
      </c>
      <c r="AA2955" s="56">
        <f t="shared" si="466"/>
        <v>0</v>
      </c>
      <c r="AB2955" s="56">
        <f t="shared" si="467"/>
        <v>0</v>
      </c>
      <c r="AC2955" s="56">
        <f t="shared" si="471"/>
        <v>0</v>
      </c>
      <c r="AD2955" s="56">
        <f t="shared" si="468"/>
        <v>0</v>
      </c>
      <c r="AE2955" s="56">
        <v>0</v>
      </c>
      <c r="AF2955" s="56">
        <f t="shared" si="472"/>
        <v>0</v>
      </c>
      <c r="AG2955" s="56">
        <f t="shared" si="469"/>
        <v>0</v>
      </c>
      <c r="AH2955" s="56">
        <v>0</v>
      </c>
    </row>
    <row r="2956" spans="1:34">
      <c r="A2956" s="17">
        <v>2947</v>
      </c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4"/>
      <c r="N2956" s="52"/>
      <c r="O2956" s="8"/>
      <c r="P2956" s="8"/>
      <c r="Q2956" s="8"/>
      <c r="R2956" s="8"/>
      <c r="S2956" s="51"/>
      <c r="T2956" s="88">
        <f>IF(Dane!$E$4=1,Z2956,IF(Dane!$E$4=2,AD2956,AG2956))</f>
        <v>0</v>
      </c>
      <c r="U2956" s="18">
        <f>IF(Dane!$E$4=1,AA2956,IF(Dane!$E$4=2,AE2956,AH2956))</f>
        <v>0</v>
      </c>
      <c r="V2956" s="18">
        <f t="shared" si="473"/>
        <v>0</v>
      </c>
      <c r="W2956" s="19">
        <f t="shared" si="474"/>
        <v>0</v>
      </c>
      <c r="X2956" s="55">
        <f>Dane!$C$10</f>
        <v>0</v>
      </c>
      <c r="Y2956" s="56">
        <f t="shared" si="470"/>
        <v>0</v>
      </c>
      <c r="Z2956" s="56">
        <f t="shared" ref="Z2956:Z3019" si="475">IF(ROUND(N2956*Y2956,2)&gt;$Z$1,$Z$1,ROUND(N2956*Y2956,2))</f>
        <v>0</v>
      </c>
      <c r="AA2956" s="56">
        <f t="shared" ref="AA2956:AA3019" si="476">IF((ROUND(Z2956*0.0976,2)+ROUND(Z2956*0.065,2)+ROUND(Z2956*$AA$1,2))&gt;K2956,K2956,ROUND(Z2956*0.0976,2)+ROUND(Z2956*0.065,2)+ROUND(Z2956*$AA$1,2))</f>
        <v>0</v>
      </c>
      <c r="AB2956" s="56">
        <f t="shared" ref="AB2956:AB3019" si="477">ROUND(J2956-ROUND(J2956*0.0976,2)-ROUND(J2956*0.015,2)-ROUND(J2956*0.0245,2),2)-ROUND(ROUND(J2956-ROUND(J2956*0.0976,2)-ROUND(J2956*0.015,2)-ROUND(J2956*0.0245,2),2)*0.09,2)</f>
        <v>0</v>
      </c>
      <c r="AC2956" s="56">
        <f t="shared" si="471"/>
        <v>0</v>
      </c>
      <c r="AD2956" s="56">
        <f t="shared" ref="AD2956:AD3019" si="478">IF(ROUND(N2956*AC2956,2)&gt;$Y$1,$Y$1,ROUND(N2956*AC2956,2))</f>
        <v>0</v>
      </c>
      <c r="AE2956" s="56">
        <v>0</v>
      </c>
      <c r="AF2956" s="56">
        <f t="shared" si="472"/>
        <v>0</v>
      </c>
      <c r="AG2956" s="56">
        <f t="shared" ref="AG2956:AG3019" si="479">IF(ROUND(N2956*AF2956,2)&gt;$Y$1,$Y$1,ROUND(N2956*AF2956,2))</f>
        <v>0</v>
      </c>
      <c r="AH2956" s="56">
        <v>0</v>
      </c>
    </row>
    <row r="2957" spans="1:34">
      <c r="A2957" s="17">
        <v>2948</v>
      </c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4"/>
      <c r="N2957" s="52"/>
      <c r="O2957" s="8"/>
      <c r="P2957" s="8"/>
      <c r="Q2957" s="8"/>
      <c r="R2957" s="8"/>
      <c r="S2957" s="51"/>
      <c r="T2957" s="88">
        <f>IF(Dane!$E$4=1,Z2957,IF(Dane!$E$4=2,AD2957,AG2957))</f>
        <v>0</v>
      </c>
      <c r="U2957" s="18">
        <f>IF(Dane!$E$4=1,AA2957,IF(Dane!$E$4=2,AE2957,AH2957))</f>
        <v>0</v>
      </c>
      <c r="V2957" s="18">
        <f t="shared" si="473"/>
        <v>0</v>
      </c>
      <c r="W2957" s="19">
        <f t="shared" si="474"/>
        <v>0</v>
      </c>
      <c r="X2957" s="55">
        <f>Dane!$C$10</f>
        <v>0</v>
      </c>
      <c r="Y2957" s="56">
        <f t="shared" ref="Y2957:Y3020" si="480">IFERROR(J2957/X2957,0)</f>
        <v>0</v>
      </c>
      <c r="Z2957" s="56">
        <f t="shared" si="475"/>
        <v>0</v>
      </c>
      <c r="AA2957" s="56">
        <f t="shared" si="476"/>
        <v>0</v>
      </c>
      <c r="AB2957" s="56">
        <f t="shared" si="477"/>
        <v>0</v>
      </c>
      <c r="AC2957" s="56">
        <f t="shared" ref="AC2957:AC3020" si="481">IFERROR(AB2957/X2957,0)</f>
        <v>0</v>
      </c>
      <c r="AD2957" s="56">
        <f t="shared" si="478"/>
        <v>0</v>
      </c>
      <c r="AE2957" s="56">
        <v>0</v>
      </c>
      <c r="AF2957" s="56">
        <f t="shared" ref="AF2957:AF3020" si="482">IFERROR(IFERROR(IF(H2957*F2957&gt;=1300,1300*F2957*(1-(13.71%+(1-13.71%)*9%)*(1-0)),IF(H2957&lt;=1300*F2957,0,1300*F2957*(1-(13.71%+(1-13.71%)*9%)*(1-0)))),0)/X2957,0)</f>
        <v>0</v>
      </c>
      <c r="AG2957" s="56">
        <f t="shared" si="479"/>
        <v>0</v>
      </c>
      <c r="AH2957" s="56">
        <v>0</v>
      </c>
    </row>
    <row r="2958" spans="1:34">
      <c r="A2958" s="17">
        <v>2949</v>
      </c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4"/>
      <c r="N2958" s="52"/>
      <c r="O2958" s="8"/>
      <c r="P2958" s="8"/>
      <c r="Q2958" s="8"/>
      <c r="R2958" s="8"/>
      <c r="S2958" s="51"/>
      <c r="T2958" s="88">
        <f>IF(Dane!$E$4=1,Z2958,IF(Dane!$E$4=2,AD2958,AG2958))</f>
        <v>0</v>
      </c>
      <c r="U2958" s="18">
        <f>IF(Dane!$E$4=1,AA2958,IF(Dane!$E$4=2,AE2958,AH2958))</f>
        <v>0</v>
      </c>
      <c r="V2958" s="18">
        <f t="shared" si="473"/>
        <v>0</v>
      </c>
      <c r="W2958" s="19">
        <f t="shared" si="474"/>
        <v>0</v>
      </c>
      <c r="X2958" s="55">
        <f>Dane!$C$10</f>
        <v>0</v>
      </c>
      <c r="Y2958" s="56">
        <f t="shared" si="480"/>
        <v>0</v>
      </c>
      <c r="Z2958" s="56">
        <f t="shared" si="475"/>
        <v>0</v>
      </c>
      <c r="AA2958" s="56">
        <f t="shared" si="476"/>
        <v>0</v>
      </c>
      <c r="AB2958" s="56">
        <f t="shared" si="477"/>
        <v>0</v>
      </c>
      <c r="AC2958" s="56">
        <f t="shared" si="481"/>
        <v>0</v>
      </c>
      <c r="AD2958" s="56">
        <f t="shared" si="478"/>
        <v>0</v>
      </c>
      <c r="AE2958" s="56">
        <v>0</v>
      </c>
      <c r="AF2958" s="56">
        <f t="shared" si="482"/>
        <v>0</v>
      </c>
      <c r="AG2958" s="56">
        <f t="shared" si="479"/>
        <v>0</v>
      </c>
      <c r="AH2958" s="56">
        <v>0</v>
      </c>
    </row>
    <row r="2959" spans="1:34">
      <c r="A2959" s="17">
        <v>2950</v>
      </c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4"/>
      <c r="N2959" s="52"/>
      <c r="O2959" s="8"/>
      <c r="P2959" s="8"/>
      <c r="Q2959" s="8"/>
      <c r="R2959" s="8"/>
      <c r="S2959" s="51"/>
      <c r="T2959" s="88">
        <f>IF(Dane!$E$4=1,Z2959,IF(Dane!$E$4=2,AD2959,AG2959))</f>
        <v>0</v>
      </c>
      <c r="U2959" s="18">
        <f>IF(Dane!$E$4=1,AA2959,IF(Dane!$E$4=2,AE2959,AH2959))</f>
        <v>0</v>
      </c>
      <c r="V2959" s="18">
        <f t="shared" si="473"/>
        <v>0</v>
      </c>
      <c r="W2959" s="19">
        <f t="shared" si="474"/>
        <v>0</v>
      </c>
      <c r="X2959" s="55">
        <f>Dane!$C$10</f>
        <v>0</v>
      </c>
      <c r="Y2959" s="56">
        <f t="shared" si="480"/>
        <v>0</v>
      </c>
      <c r="Z2959" s="56">
        <f t="shared" si="475"/>
        <v>0</v>
      </c>
      <c r="AA2959" s="56">
        <f t="shared" si="476"/>
        <v>0</v>
      </c>
      <c r="AB2959" s="56">
        <f t="shared" si="477"/>
        <v>0</v>
      </c>
      <c r="AC2959" s="56">
        <f t="shared" si="481"/>
        <v>0</v>
      </c>
      <c r="AD2959" s="56">
        <f t="shared" si="478"/>
        <v>0</v>
      </c>
      <c r="AE2959" s="56">
        <v>0</v>
      </c>
      <c r="AF2959" s="56">
        <f t="shared" si="482"/>
        <v>0</v>
      </c>
      <c r="AG2959" s="56">
        <f t="shared" si="479"/>
        <v>0</v>
      </c>
      <c r="AH2959" s="56">
        <v>0</v>
      </c>
    </row>
    <row r="2960" spans="1:34">
      <c r="A2960" s="17">
        <v>2951</v>
      </c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4"/>
      <c r="N2960" s="52"/>
      <c r="O2960" s="8"/>
      <c r="P2960" s="8"/>
      <c r="Q2960" s="8"/>
      <c r="R2960" s="8"/>
      <c r="S2960" s="51"/>
      <c r="T2960" s="88">
        <f>IF(Dane!$E$4=1,Z2960,IF(Dane!$E$4=2,AD2960,AG2960))</f>
        <v>0</v>
      </c>
      <c r="U2960" s="18">
        <f>IF(Dane!$E$4=1,AA2960,IF(Dane!$E$4=2,AE2960,AH2960))</f>
        <v>0</v>
      </c>
      <c r="V2960" s="18">
        <f t="shared" si="473"/>
        <v>0</v>
      </c>
      <c r="W2960" s="19">
        <f t="shared" si="474"/>
        <v>0</v>
      </c>
      <c r="X2960" s="55">
        <f>Dane!$C$10</f>
        <v>0</v>
      </c>
      <c r="Y2960" s="56">
        <f t="shared" si="480"/>
        <v>0</v>
      </c>
      <c r="Z2960" s="56">
        <f t="shared" si="475"/>
        <v>0</v>
      </c>
      <c r="AA2960" s="56">
        <f t="shared" si="476"/>
        <v>0</v>
      </c>
      <c r="AB2960" s="56">
        <f t="shared" si="477"/>
        <v>0</v>
      </c>
      <c r="AC2960" s="56">
        <f t="shared" si="481"/>
        <v>0</v>
      </c>
      <c r="AD2960" s="56">
        <f t="shared" si="478"/>
        <v>0</v>
      </c>
      <c r="AE2960" s="56">
        <v>0</v>
      </c>
      <c r="AF2960" s="56">
        <f t="shared" si="482"/>
        <v>0</v>
      </c>
      <c r="AG2960" s="56">
        <f t="shared" si="479"/>
        <v>0</v>
      </c>
      <c r="AH2960" s="56">
        <v>0</v>
      </c>
    </row>
    <row r="2961" spans="1:34">
      <c r="A2961" s="17">
        <v>2952</v>
      </c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4"/>
      <c r="N2961" s="52"/>
      <c r="O2961" s="8"/>
      <c r="P2961" s="8"/>
      <c r="Q2961" s="8"/>
      <c r="R2961" s="8"/>
      <c r="S2961" s="51"/>
      <c r="T2961" s="88">
        <f>IF(Dane!$E$4=1,Z2961,IF(Dane!$E$4=2,AD2961,AG2961))</f>
        <v>0</v>
      </c>
      <c r="U2961" s="18">
        <f>IF(Dane!$E$4=1,AA2961,IF(Dane!$E$4=2,AE2961,AH2961))</f>
        <v>0</v>
      </c>
      <c r="V2961" s="18">
        <f t="shared" si="473"/>
        <v>0</v>
      </c>
      <c r="W2961" s="19">
        <f t="shared" si="474"/>
        <v>0</v>
      </c>
      <c r="X2961" s="55">
        <f>Dane!$C$10</f>
        <v>0</v>
      </c>
      <c r="Y2961" s="56">
        <f t="shared" si="480"/>
        <v>0</v>
      </c>
      <c r="Z2961" s="56">
        <f t="shared" si="475"/>
        <v>0</v>
      </c>
      <c r="AA2961" s="56">
        <f t="shared" si="476"/>
        <v>0</v>
      </c>
      <c r="AB2961" s="56">
        <f t="shared" si="477"/>
        <v>0</v>
      </c>
      <c r="AC2961" s="56">
        <f t="shared" si="481"/>
        <v>0</v>
      </c>
      <c r="AD2961" s="56">
        <f t="shared" si="478"/>
        <v>0</v>
      </c>
      <c r="AE2961" s="56">
        <v>0</v>
      </c>
      <c r="AF2961" s="56">
        <f t="shared" si="482"/>
        <v>0</v>
      </c>
      <c r="AG2961" s="56">
        <f t="shared" si="479"/>
        <v>0</v>
      </c>
      <c r="AH2961" s="56">
        <v>0</v>
      </c>
    </row>
    <row r="2962" spans="1:34">
      <c r="A2962" s="17">
        <v>2953</v>
      </c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4"/>
      <c r="N2962" s="52"/>
      <c r="O2962" s="8"/>
      <c r="P2962" s="8"/>
      <c r="Q2962" s="8"/>
      <c r="R2962" s="8"/>
      <c r="S2962" s="51"/>
      <c r="T2962" s="88">
        <f>IF(Dane!$E$4=1,Z2962,IF(Dane!$E$4=2,AD2962,AG2962))</f>
        <v>0</v>
      </c>
      <c r="U2962" s="18">
        <f>IF(Dane!$E$4=1,AA2962,IF(Dane!$E$4=2,AE2962,AH2962))</f>
        <v>0</v>
      </c>
      <c r="V2962" s="18">
        <f t="shared" si="473"/>
        <v>0</v>
      </c>
      <c r="W2962" s="19">
        <f t="shared" si="474"/>
        <v>0</v>
      </c>
      <c r="X2962" s="55">
        <f>Dane!$C$10</f>
        <v>0</v>
      </c>
      <c r="Y2962" s="56">
        <f t="shared" si="480"/>
        <v>0</v>
      </c>
      <c r="Z2962" s="56">
        <f t="shared" si="475"/>
        <v>0</v>
      </c>
      <c r="AA2962" s="56">
        <f t="shared" si="476"/>
        <v>0</v>
      </c>
      <c r="AB2962" s="56">
        <f t="shared" si="477"/>
        <v>0</v>
      </c>
      <c r="AC2962" s="56">
        <f t="shared" si="481"/>
        <v>0</v>
      </c>
      <c r="AD2962" s="56">
        <f t="shared" si="478"/>
        <v>0</v>
      </c>
      <c r="AE2962" s="56">
        <v>0</v>
      </c>
      <c r="AF2962" s="56">
        <f t="shared" si="482"/>
        <v>0</v>
      </c>
      <c r="AG2962" s="56">
        <f t="shared" si="479"/>
        <v>0</v>
      </c>
      <c r="AH2962" s="56">
        <v>0</v>
      </c>
    </row>
    <row r="2963" spans="1:34">
      <c r="A2963" s="17">
        <v>2954</v>
      </c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4"/>
      <c r="N2963" s="52"/>
      <c r="O2963" s="8"/>
      <c r="P2963" s="8"/>
      <c r="Q2963" s="8"/>
      <c r="R2963" s="8"/>
      <c r="S2963" s="51"/>
      <c r="T2963" s="88">
        <f>IF(Dane!$E$4=1,Z2963,IF(Dane!$E$4=2,AD2963,AG2963))</f>
        <v>0</v>
      </c>
      <c r="U2963" s="18">
        <f>IF(Dane!$E$4=1,AA2963,IF(Dane!$E$4=2,AE2963,AH2963))</f>
        <v>0</v>
      </c>
      <c r="V2963" s="18">
        <f t="shared" si="473"/>
        <v>0</v>
      </c>
      <c r="W2963" s="19">
        <f t="shared" si="474"/>
        <v>0</v>
      </c>
      <c r="X2963" s="55">
        <f>Dane!$C$10</f>
        <v>0</v>
      </c>
      <c r="Y2963" s="56">
        <f t="shared" si="480"/>
        <v>0</v>
      </c>
      <c r="Z2963" s="56">
        <f t="shared" si="475"/>
        <v>0</v>
      </c>
      <c r="AA2963" s="56">
        <f t="shared" si="476"/>
        <v>0</v>
      </c>
      <c r="AB2963" s="56">
        <f t="shared" si="477"/>
        <v>0</v>
      </c>
      <c r="AC2963" s="56">
        <f t="shared" si="481"/>
        <v>0</v>
      </c>
      <c r="AD2963" s="56">
        <f t="shared" si="478"/>
        <v>0</v>
      </c>
      <c r="AE2963" s="56">
        <v>0</v>
      </c>
      <c r="AF2963" s="56">
        <f t="shared" si="482"/>
        <v>0</v>
      </c>
      <c r="AG2963" s="56">
        <f t="shared" si="479"/>
        <v>0</v>
      </c>
      <c r="AH2963" s="56">
        <v>0</v>
      </c>
    </row>
    <row r="2964" spans="1:34">
      <c r="A2964" s="17">
        <v>2955</v>
      </c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4"/>
      <c r="N2964" s="52"/>
      <c r="O2964" s="8"/>
      <c r="P2964" s="8"/>
      <c r="Q2964" s="8"/>
      <c r="R2964" s="8"/>
      <c r="S2964" s="51"/>
      <c r="T2964" s="88">
        <f>IF(Dane!$E$4=1,Z2964,IF(Dane!$E$4=2,AD2964,AG2964))</f>
        <v>0</v>
      </c>
      <c r="U2964" s="18">
        <f>IF(Dane!$E$4=1,AA2964,IF(Dane!$E$4=2,AE2964,AH2964))</f>
        <v>0</v>
      </c>
      <c r="V2964" s="18">
        <f t="shared" si="473"/>
        <v>0</v>
      </c>
      <c r="W2964" s="19">
        <f t="shared" si="474"/>
        <v>0</v>
      </c>
      <c r="X2964" s="55">
        <f>Dane!$C$10</f>
        <v>0</v>
      </c>
      <c r="Y2964" s="56">
        <f t="shared" si="480"/>
        <v>0</v>
      </c>
      <c r="Z2964" s="56">
        <f t="shared" si="475"/>
        <v>0</v>
      </c>
      <c r="AA2964" s="56">
        <f t="shared" si="476"/>
        <v>0</v>
      </c>
      <c r="AB2964" s="56">
        <f t="shared" si="477"/>
        <v>0</v>
      </c>
      <c r="AC2964" s="56">
        <f t="shared" si="481"/>
        <v>0</v>
      </c>
      <c r="AD2964" s="56">
        <f t="shared" si="478"/>
        <v>0</v>
      </c>
      <c r="AE2964" s="56">
        <v>0</v>
      </c>
      <c r="AF2964" s="56">
        <f t="shared" si="482"/>
        <v>0</v>
      </c>
      <c r="AG2964" s="56">
        <f t="shared" si="479"/>
        <v>0</v>
      </c>
      <c r="AH2964" s="56">
        <v>0</v>
      </c>
    </row>
    <row r="2965" spans="1:34">
      <c r="A2965" s="17">
        <v>2956</v>
      </c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4"/>
      <c r="N2965" s="52"/>
      <c r="O2965" s="8"/>
      <c r="P2965" s="8"/>
      <c r="Q2965" s="8"/>
      <c r="R2965" s="8"/>
      <c r="S2965" s="51"/>
      <c r="T2965" s="88">
        <f>IF(Dane!$E$4=1,Z2965,IF(Dane!$E$4=2,AD2965,AG2965))</f>
        <v>0</v>
      </c>
      <c r="U2965" s="18">
        <f>IF(Dane!$E$4=1,AA2965,IF(Dane!$E$4=2,AE2965,AH2965))</f>
        <v>0</v>
      </c>
      <c r="V2965" s="18">
        <f t="shared" si="473"/>
        <v>0</v>
      </c>
      <c r="W2965" s="19">
        <f t="shared" si="474"/>
        <v>0</v>
      </c>
      <c r="X2965" s="55">
        <f>Dane!$C$10</f>
        <v>0</v>
      </c>
      <c r="Y2965" s="56">
        <f t="shared" si="480"/>
        <v>0</v>
      </c>
      <c r="Z2965" s="56">
        <f t="shared" si="475"/>
        <v>0</v>
      </c>
      <c r="AA2965" s="56">
        <f t="shared" si="476"/>
        <v>0</v>
      </c>
      <c r="AB2965" s="56">
        <f t="shared" si="477"/>
        <v>0</v>
      </c>
      <c r="AC2965" s="56">
        <f t="shared" si="481"/>
        <v>0</v>
      </c>
      <c r="AD2965" s="56">
        <f t="shared" si="478"/>
        <v>0</v>
      </c>
      <c r="AE2965" s="56">
        <v>0</v>
      </c>
      <c r="AF2965" s="56">
        <f t="shared" si="482"/>
        <v>0</v>
      </c>
      <c r="AG2965" s="56">
        <f t="shared" si="479"/>
        <v>0</v>
      </c>
      <c r="AH2965" s="56">
        <v>0</v>
      </c>
    </row>
    <row r="2966" spans="1:34">
      <c r="A2966" s="17">
        <v>2957</v>
      </c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4"/>
      <c r="N2966" s="52"/>
      <c r="O2966" s="8"/>
      <c r="P2966" s="8"/>
      <c r="Q2966" s="8"/>
      <c r="R2966" s="8"/>
      <c r="S2966" s="51"/>
      <c r="T2966" s="88">
        <f>IF(Dane!$E$4=1,Z2966,IF(Dane!$E$4=2,AD2966,AG2966))</f>
        <v>0</v>
      </c>
      <c r="U2966" s="18">
        <f>IF(Dane!$E$4=1,AA2966,IF(Dane!$E$4=2,AE2966,AH2966))</f>
        <v>0</v>
      </c>
      <c r="V2966" s="18">
        <f t="shared" si="473"/>
        <v>0</v>
      </c>
      <c r="W2966" s="19">
        <f t="shared" si="474"/>
        <v>0</v>
      </c>
      <c r="X2966" s="55">
        <f>Dane!$C$10</f>
        <v>0</v>
      </c>
      <c r="Y2966" s="56">
        <f t="shared" si="480"/>
        <v>0</v>
      </c>
      <c r="Z2966" s="56">
        <f t="shared" si="475"/>
        <v>0</v>
      </c>
      <c r="AA2966" s="56">
        <f t="shared" si="476"/>
        <v>0</v>
      </c>
      <c r="AB2966" s="56">
        <f t="shared" si="477"/>
        <v>0</v>
      </c>
      <c r="AC2966" s="56">
        <f t="shared" si="481"/>
        <v>0</v>
      </c>
      <c r="AD2966" s="56">
        <f t="shared" si="478"/>
        <v>0</v>
      </c>
      <c r="AE2966" s="56">
        <v>0</v>
      </c>
      <c r="AF2966" s="56">
        <f t="shared" si="482"/>
        <v>0</v>
      </c>
      <c r="AG2966" s="56">
        <f t="shared" si="479"/>
        <v>0</v>
      </c>
      <c r="AH2966" s="56">
        <v>0</v>
      </c>
    </row>
    <row r="2967" spans="1:34">
      <c r="A2967" s="17">
        <v>2958</v>
      </c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4"/>
      <c r="N2967" s="52"/>
      <c r="O2967" s="8"/>
      <c r="P2967" s="8"/>
      <c r="Q2967" s="8"/>
      <c r="R2967" s="8"/>
      <c r="S2967" s="51"/>
      <c r="T2967" s="88">
        <f>IF(Dane!$E$4=1,Z2967,IF(Dane!$E$4=2,AD2967,AG2967))</f>
        <v>0</v>
      </c>
      <c r="U2967" s="18">
        <f>IF(Dane!$E$4=1,AA2967,IF(Dane!$E$4=2,AE2967,AH2967))</f>
        <v>0</v>
      </c>
      <c r="V2967" s="18">
        <f t="shared" si="473"/>
        <v>0</v>
      </c>
      <c r="W2967" s="19">
        <f t="shared" si="474"/>
        <v>0</v>
      </c>
      <c r="X2967" s="55">
        <f>Dane!$C$10</f>
        <v>0</v>
      </c>
      <c r="Y2967" s="56">
        <f t="shared" si="480"/>
        <v>0</v>
      </c>
      <c r="Z2967" s="56">
        <f t="shared" si="475"/>
        <v>0</v>
      </c>
      <c r="AA2967" s="56">
        <f t="shared" si="476"/>
        <v>0</v>
      </c>
      <c r="AB2967" s="56">
        <f t="shared" si="477"/>
        <v>0</v>
      </c>
      <c r="AC2967" s="56">
        <f t="shared" si="481"/>
        <v>0</v>
      </c>
      <c r="AD2967" s="56">
        <f t="shared" si="478"/>
        <v>0</v>
      </c>
      <c r="AE2967" s="56">
        <v>0</v>
      </c>
      <c r="AF2967" s="56">
        <f t="shared" si="482"/>
        <v>0</v>
      </c>
      <c r="AG2967" s="56">
        <f t="shared" si="479"/>
        <v>0</v>
      </c>
      <c r="AH2967" s="56">
        <v>0</v>
      </c>
    </row>
    <row r="2968" spans="1:34">
      <c r="A2968" s="17">
        <v>2959</v>
      </c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4"/>
      <c r="N2968" s="52"/>
      <c r="O2968" s="8"/>
      <c r="P2968" s="8"/>
      <c r="Q2968" s="8"/>
      <c r="R2968" s="8"/>
      <c r="S2968" s="51"/>
      <c r="T2968" s="88">
        <f>IF(Dane!$E$4=1,Z2968,IF(Dane!$E$4=2,AD2968,AG2968))</f>
        <v>0</v>
      </c>
      <c r="U2968" s="18">
        <f>IF(Dane!$E$4=1,AA2968,IF(Dane!$E$4=2,AE2968,AH2968))</f>
        <v>0</v>
      </c>
      <c r="V2968" s="18">
        <f t="shared" si="473"/>
        <v>0</v>
      </c>
      <c r="W2968" s="19">
        <f t="shared" si="474"/>
        <v>0</v>
      </c>
      <c r="X2968" s="55">
        <f>Dane!$C$10</f>
        <v>0</v>
      </c>
      <c r="Y2968" s="56">
        <f t="shared" si="480"/>
        <v>0</v>
      </c>
      <c r="Z2968" s="56">
        <f t="shared" si="475"/>
        <v>0</v>
      </c>
      <c r="AA2968" s="56">
        <f t="shared" si="476"/>
        <v>0</v>
      </c>
      <c r="AB2968" s="56">
        <f t="shared" si="477"/>
        <v>0</v>
      </c>
      <c r="AC2968" s="56">
        <f t="shared" si="481"/>
        <v>0</v>
      </c>
      <c r="AD2968" s="56">
        <f t="shared" si="478"/>
        <v>0</v>
      </c>
      <c r="AE2968" s="56">
        <v>0</v>
      </c>
      <c r="AF2968" s="56">
        <f t="shared" si="482"/>
        <v>0</v>
      </c>
      <c r="AG2968" s="56">
        <f t="shared" si="479"/>
        <v>0</v>
      </c>
      <c r="AH2968" s="56">
        <v>0</v>
      </c>
    </row>
    <row r="2969" spans="1:34">
      <c r="A2969" s="17">
        <v>2960</v>
      </c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4"/>
      <c r="N2969" s="52"/>
      <c r="O2969" s="8"/>
      <c r="P2969" s="8"/>
      <c r="Q2969" s="8"/>
      <c r="R2969" s="8"/>
      <c r="S2969" s="51"/>
      <c r="T2969" s="88">
        <f>IF(Dane!$E$4=1,Z2969,IF(Dane!$E$4=2,AD2969,AG2969))</f>
        <v>0</v>
      </c>
      <c r="U2969" s="18">
        <f>IF(Dane!$E$4=1,AA2969,IF(Dane!$E$4=2,AE2969,AH2969))</f>
        <v>0</v>
      </c>
      <c r="V2969" s="18">
        <f t="shared" si="473"/>
        <v>0</v>
      </c>
      <c r="W2969" s="19">
        <f t="shared" si="474"/>
        <v>0</v>
      </c>
      <c r="X2969" s="55">
        <f>Dane!$C$10</f>
        <v>0</v>
      </c>
      <c r="Y2969" s="56">
        <f t="shared" si="480"/>
        <v>0</v>
      </c>
      <c r="Z2969" s="56">
        <f t="shared" si="475"/>
        <v>0</v>
      </c>
      <c r="AA2969" s="56">
        <f t="shared" si="476"/>
        <v>0</v>
      </c>
      <c r="AB2969" s="56">
        <f t="shared" si="477"/>
        <v>0</v>
      </c>
      <c r="AC2969" s="56">
        <f t="shared" si="481"/>
        <v>0</v>
      </c>
      <c r="AD2969" s="56">
        <f t="shared" si="478"/>
        <v>0</v>
      </c>
      <c r="AE2969" s="56">
        <v>0</v>
      </c>
      <c r="AF2969" s="56">
        <f t="shared" si="482"/>
        <v>0</v>
      </c>
      <c r="AG2969" s="56">
        <f t="shared" si="479"/>
        <v>0</v>
      </c>
      <c r="AH2969" s="56">
        <v>0</v>
      </c>
    </row>
    <row r="2970" spans="1:34">
      <c r="A2970" s="17">
        <v>2961</v>
      </c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4"/>
      <c r="N2970" s="52"/>
      <c r="O2970" s="8"/>
      <c r="P2970" s="8"/>
      <c r="Q2970" s="8"/>
      <c r="R2970" s="8"/>
      <c r="S2970" s="51"/>
      <c r="T2970" s="88">
        <f>IF(Dane!$E$4=1,Z2970,IF(Dane!$E$4=2,AD2970,AG2970))</f>
        <v>0</v>
      </c>
      <c r="U2970" s="18">
        <f>IF(Dane!$E$4=1,AA2970,IF(Dane!$E$4=2,AE2970,AH2970))</f>
        <v>0</v>
      </c>
      <c r="V2970" s="18">
        <f t="shared" si="473"/>
        <v>0</v>
      </c>
      <c r="W2970" s="19">
        <f t="shared" si="474"/>
        <v>0</v>
      </c>
      <c r="X2970" s="55">
        <f>Dane!$C$10</f>
        <v>0</v>
      </c>
      <c r="Y2970" s="56">
        <f t="shared" si="480"/>
        <v>0</v>
      </c>
      <c r="Z2970" s="56">
        <f t="shared" si="475"/>
        <v>0</v>
      </c>
      <c r="AA2970" s="56">
        <f t="shared" si="476"/>
        <v>0</v>
      </c>
      <c r="AB2970" s="56">
        <f t="shared" si="477"/>
        <v>0</v>
      </c>
      <c r="AC2970" s="56">
        <f t="shared" si="481"/>
        <v>0</v>
      </c>
      <c r="AD2970" s="56">
        <f t="shared" si="478"/>
        <v>0</v>
      </c>
      <c r="AE2970" s="56">
        <v>0</v>
      </c>
      <c r="AF2970" s="56">
        <f t="shared" si="482"/>
        <v>0</v>
      </c>
      <c r="AG2970" s="56">
        <f t="shared" si="479"/>
        <v>0</v>
      </c>
      <c r="AH2970" s="56">
        <v>0</v>
      </c>
    </row>
    <row r="2971" spans="1:34">
      <c r="A2971" s="17">
        <v>2962</v>
      </c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4"/>
      <c r="N2971" s="52"/>
      <c r="O2971" s="8"/>
      <c r="P2971" s="8"/>
      <c r="Q2971" s="8"/>
      <c r="R2971" s="8"/>
      <c r="S2971" s="51"/>
      <c r="T2971" s="88">
        <f>IF(Dane!$E$4=1,Z2971,IF(Dane!$E$4=2,AD2971,AG2971))</f>
        <v>0</v>
      </c>
      <c r="U2971" s="18">
        <f>IF(Dane!$E$4=1,AA2971,IF(Dane!$E$4=2,AE2971,AH2971))</f>
        <v>0</v>
      </c>
      <c r="V2971" s="18">
        <f t="shared" si="473"/>
        <v>0</v>
      </c>
      <c r="W2971" s="19">
        <f t="shared" si="474"/>
        <v>0</v>
      </c>
      <c r="X2971" s="55">
        <f>Dane!$C$10</f>
        <v>0</v>
      </c>
      <c r="Y2971" s="56">
        <f t="shared" si="480"/>
        <v>0</v>
      </c>
      <c r="Z2971" s="56">
        <f t="shared" si="475"/>
        <v>0</v>
      </c>
      <c r="AA2971" s="56">
        <f t="shared" si="476"/>
        <v>0</v>
      </c>
      <c r="AB2971" s="56">
        <f t="shared" si="477"/>
        <v>0</v>
      </c>
      <c r="AC2971" s="56">
        <f t="shared" si="481"/>
        <v>0</v>
      </c>
      <c r="AD2971" s="56">
        <f t="shared" si="478"/>
        <v>0</v>
      </c>
      <c r="AE2971" s="56">
        <v>0</v>
      </c>
      <c r="AF2971" s="56">
        <f t="shared" si="482"/>
        <v>0</v>
      </c>
      <c r="AG2971" s="56">
        <f t="shared" si="479"/>
        <v>0</v>
      </c>
      <c r="AH2971" s="56">
        <v>0</v>
      </c>
    </row>
    <row r="2972" spans="1:34">
      <c r="A2972" s="17">
        <v>2963</v>
      </c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4"/>
      <c r="N2972" s="52"/>
      <c r="O2972" s="8"/>
      <c r="P2972" s="8"/>
      <c r="Q2972" s="8"/>
      <c r="R2972" s="8"/>
      <c r="S2972" s="51"/>
      <c r="T2972" s="88">
        <f>IF(Dane!$E$4=1,Z2972,IF(Dane!$E$4=2,AD2972,AG2972))</f>
        <v>0</v>
      </c>
      <c r="U2972" s="18">
        <f>IF(Dane!$E$4=1,AA2972,IF(Dane!$E$4=2,AE2972,AH2972))</f>
        <v>0</v>
      </c>
      <c r="V2972" s="18">
        <f t="shared" si="473"/>
        <v>0</v>
      </c>
      <c r="W2972" s="19">
        <f t="shared" si="474"/>
        <v>0</v>
      </c>
      <c r="X2972" s="55">
        <f>Dane!$C$10</f>
        <v>0</v>
      </c>
      <c r="Y2972" s="56">
        <f t="shared" si="480"/>
        <v>0</v>
      </c>
      <c r="Z2972" s="56">
        <f t="shared" si="475"/>
        <v>0</v>
      </c>
      <c r="AA2972" s="56">
        <f t="shared" si="476"/>
        <v>0</v>
      </c>
      <c r="AB2972" s="56">
        <f t="shared" si="477"/>
        <v>0</v>
      </c>
      <c r="AC2972" s="56">
        <f t="shared" si="481"/>
        <v>0</v>
      </c>
      <c r="AD2972" s="56">
        <f t="shared" si="478"/>
        <v>0</v>
      </c>
      <c r="AE2972" s="56">
        <v>0</v>
      </c>
      <c r="AF2972" s="56">
        <f t="shared" si="482"/>
        <v>0</v>
      </c>
      <c r="AG2972" s="56">
        <f t="shared" si="479"/>
        <v>0</v>
      </c>
      <c r="AH2972" s="56">
        <v>0</v>
      </c>
    </row>
    <row r="2973" spans="1:34">
      <c r="A2973" s="17">
        <v>2964</v>
      </c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4"/>
      <c r="N2973" s="52"/>
      <c r="O2973" s="8"/>
      <c r="P2973" s="8"/>
      <c r="Q2973" s="8"/>
      <c r="R2973" s="8"/>
      <c r="S2973" s="51"/>
      <c r="T2973" s="88">
        <f>IF(Dane!$E$4=1,Z2973,IF(Dane!$E$4=2,AD2973,AG2973))</f>
        <v>0</v>
      </c>
      <c r="U2973" s="18">
        <f>IF(Dane!$E$4=1,AA2973,IF(Dane!$E$4=2,AE2973,AH2973))</f>
        <v>0</v>
      </c>
      <c r="V2973" s="18">
        <f t="shared" si="473"/>
        <v>0</v>
      </c>
      <c r="W2973" s="19">
        <f t="shared" si="474"/>
        <v>0</v>
      </c>
      <c r="X2973" s="55">
        <f>Dane!$C$10</f>
        <v>0</v>
      </c>
      <c r="Y2973" s="56">
        <f t="shared" si="480"/>
        <v>0</v>
      </c>
      <c r="Z2973" s="56">
        <f t="shared" si="475"/>
        <v>0</v>
      </c>
      <c r="AA2973" s="56">
        <f t="shared" si="476"/>
        <v>0</v>
      </c>
      <c r="AB2973" s="56">
        <f t="shared" si="477"/>
        <v>0</v>
      </c>
      <c r="AC2973" s="56">
        <f t="shared" si="481"/>
        <v>0</v>
      </c>
      <c r="AD2973" s="56">
        <f t="shared" si="478"/>
        <v>0</v>
      </c>
      <c r="AE2973" s="56">
        <v>0</v>
      </c>
      <c r="AF2973" s="56">
        <f t="shared" si="482"/>
        <v>0</v>
      </c>
      <c r="AG2973" s="56">
        <f t="shared" si="479"/>
        <v>0</v>
      </c>
      <c r="AH2973" s="56">
        <v>0</v>
      </c>
    </row>
    <row r="2974" spans="1:34">
      <c r="A2974" s="17">
        <v>2965</v>
      </c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4"/>
      <c r="N2974" s="52"/>
      <c r="O2974" s="8"/>
      <c r="P2974" s="8"/>
      <c r="Q2974" s="8"/>
      <c r="R2974" s="8"/>
      <c r="S2974" s="51"/>
      <c r="T2974" s="88">
        <f>IF(Dane!$E$4=1,Z2974,IF(Dane!$E$4=2,AD2974,AG2974))</f>
        <v>0</v>
      </c>
      <c r="U2974" s="18">
        <f>IF(Dane!$E$4=1,AA2974,IF(Dane!$E$4=2,AE2974,AH2974))</f>
        <v>0</v>
      </c>
      <c r="V2974" s="18">
        <f t="shared" si="473"/>
        <v>0</v>
      </c>
      <c r="W2974" s="19">
        <f t="shared" si="474"/>
        <v>0</v>
      </c>
      <c r="X2974" s="55">
        <f>Dane!$C$10</f>
        <v>0</v>
      </c>
      <c r="Y2974" s="56">
        <f t="shared" si="480"/>
        <v>0</v>
      </c>
      <c r="Z2974" s="56">
        <f t="shared" si="475"/>
        <v>0</v>
      </c>
      <c r="AA2974" s="56">
        <f t="shared" si="476"/>
        <v>0</v>
      </c>
      <c r="AB2974" s="56">
        <f t="shared" si="477"/>
        <v>0</v>
      </c>
      <c r="AC2974" s="56">
        <f t="shared" si="481"/>
        <v>0</v>
      </c>
      <c r="AD2974" s="56">
        <f t="shared" si="478"/>
        <v>0</v>
      </c>
      <c r="AE2974" s="56">
        <v>0</v>
      </c>
      <c r="AF2974" s="56">
        <f t="shared" si="482"/>
        <v>0</v>
      </c>
      <c r="AG2974" s="56">
        <f t="shared" si="479"/>
        <v>0</v>
      </c>
      <c r="AH2974" s="56">
        <v>0</v>
      </c>
    </row>
    <row r="2975" spans="1:34">
      <c r="A2975" s="17">
        <v>2966</v>
      </c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4"/>
      <c r="N2975" s="52"/>
      <c r="O2975" s="8"/>
      <c r="P2975" s="8"/>
      <c r="Q2975" s="8"/>
      <c r="R2975" s="8"/>
      <c r="S2975" s="51"/>
      <c r="T2975" s="88">
        <f>IF(Dane!$E$4=1,Z2975,IF(Dane!$E$4=2,AD2975,AG2975))</f>
        <v>0</v>
      </c>
      <c r="U2975" s="18">
        <f>IF(Dane!$E$4=1,AA2975,IF(Dane!$E$4=2,AE2975,AH2975))</f>
        <v>0</v>
      </c>
      <c r="V2975" s="18">
        <f t="shared" si="473"/>
        <v>0</v>
      </c>
      <c r="W2975" s="19">
        <f t="shared" si="474"/>
        <v>0</v>
      </c>
      <c r="X2975" s="55">
        <f>Dane!$C$10</f>
        <v>0</v>
      </c>
      <c r="Y2975" s="56">
        <f t="shared" si="480"/>
        <v>0</v>
      </c>
      <c r="Z2975" s="56">
        <f t="shared" si="475"/>
        <v>0</v>
      </c>
      <c r="AA2975" s="56">
        <f t="shared" si="476"/>
        <v>0</v>
      </c>
      <c r="AB2975" s="56">
        <f t="shared" si="477"/>
        <v>0</v>
      </c>
      <c r="AC2975" s="56">
        <f t="shared" si="481"/>
        <v>0</v>
      </c>
      <c r="AD2975" s="56">
        <f t="shared" si="478"/>
        <v>0</v>
      </c>
      <c r="AE2975" s="56">
        <v>0</v>
      </c>
      <c r="AF2975" s="56">
        <f t="shared" si="482"/>
        <v>0</v>
      </c>
      <c r="AG2975" s="56">
        <f t="shared" si="479"/>
        <v>0</v>
      </c>
      <c r="AH2975" s="56">
        <v>0</v>
      </c>
    </row>
    <row r="2976" spans="1:34">
      <c r="A2976" s="17">
        <v>2967</v>
      </c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4"/>
      <c r="N2976" s="52"/>
      <c r="O2976" s="8"/>
      <c r="P2976" s="8"/>
      <c r="Q2976" s="8"/>
      <c r="R2976" s="8"/>
      <c r="S2976" s="51"/>
      <c r="T2976" s="88">
        <f>IF(Dane!$E$4=1,Z2976,IF(Dane!$E$4=2,AD2976,AG2976))</f>
        <v>0</v>
      </c>
      <c r="U2976" s="18">
        <f>IF(Dane!$E$4=1,AA2976,IF(Dane!$E$4=2,AE2976,AH2976))</f>
        <v>0</v>
      </c>
      <c r="V2976" s="18">
        <f t="shared" si="473"/>
        <v>0</v>
      </c>
      <c r="W2976" s="19">
        <f t="shared" si="474"/>
        <v>0</v>
      </c>
      <c r="X2976" s="55">
        <f>Dane!$C$10</f>
        <v>0</v>
      </c>
      <c r="Y2976" s="56">
        <f t="shared" si="480"/>
        <v>0</v>
      </c>
      <c r="Z2976" s="56">
        <f t="shared" si="475"/>
        <v>0</v>
      </c>
      <c r="AA2976" s="56">
        <f t="shared" si="476"/>
        <v>0</v>
      </c>
      <c r="AB2976" s="56">
        <f t="shared" si="477"/>
        <v>0</v>
      </c>
      <c r="AC2976" s="56">
        <f t="shared" si="481"/>
        <v>0</v>
      </c>
      <c r="AD2976" s="56">
        <f t="shared" si="478"/>
        <v>0</v>
      </c>
      <c r="AE2976" s="56">
        <v>0</v>
      </c>
      <c r="AF2976" s="56">
        <f t="shared" si="482"/>
        <v>0</v>
      </c>
      <c r="AG2976" s="56">
        <f t="shared" si="479"/>
        <v>0</v>
      </c>
      <c r="AH2976" s="56">
        <v>0</v>
      </c>
    </row>
    <row r="2977" spans="1:34">
      <c r="A2977" s="17">
        <v>2968</v>
      </c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4"/>
      <c r="N2977" s="52"/>
      <c r="O2977" s="8"/>
      <c r="P2977" s="8"/>
      <c r="Q2977" s="8"/>
      <c r="R2977" s="8"/>
      <c r="S2977" s="51"/>
      <c r="T2977" s="88">
        <f>IF(Dane!$E$4=1,Z2977,IF(Dane!$E$4=2,AD2977,AG2977))</f>
        <v>0</v>
      </c>
      <c r="U2977" s="18">
        <f>IF(Dane!$E$4=1,AA2977,IF(Dane!$E$4=2,AE2977,AH2977))</f>
        <v>0</v>
      </c>
      <c r="V2977" s="18">
        <f t="shared" si="473"/>
        <v>0</v>
      </c>
      <c r="W2977" s="19">
        <f t="shared" si="474"/>
        <v>0</v>
      </c>
      <c r="X2977" s="55">
        <f>Dane!$C$10</f>
        <v>0</v>
      </c>
      <c r="Y2977" s="56">
        <f t="shared" si="480"/>
        <v>0</v>
      </c>
      <c r="Z2977" s="56">
        <f t="shared" si="475"/>
        <v>0</v>
      </c>
      <c r="AA2977" s="56">
        <f t="shared" si="476"/>
        <v>0</v>
      </c>
      <c r="AB2977" s="56">
        <f t="shared" si="477"/>
        <v>0</v>
      </c>
      <c r="AC2977" s="56">
        <f t="shared" si="481"/>
        <v>0</v>
      </c>
      <c r="AD2977" s="56">
        <f t="shared" si="478"/>
        <v>0</v>
      </c>
      <c r="AE2977" s="56">
        <v>0</v>
      </c>
      <c r="AF2977" s="56">
        <f t="shared" si="482"/>
        <v>0</v>
      </c>
      <c r="AG2977" s="56">
        <f t="shared" si="479"/>
        <v>0</v>
      </c>
      <c r="AH2977" s="56">
        <v>0</v>
      </c>
    </row>
    <row r="2978" spans="1:34">
      <c r="A2978" s="17">
        <v>2969</v>
      </c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4"/>
      <c r="N2978" s="52"/>
      <c r="O2978" s="8"/>
      <c r="P2978" s="8"/>
      <c r="Q2978" s="8"/>
      <c r="R2978" s="8"/>
      <c r="S2978" s="51"/>
      <c r="T2978" s="88">
        <f>IF(Dane!$E$4=1,Z2978,IF(Dane!$E$4=2,AD2978,AG2978))</f>
        <v>0</v>
      </c>
      <c r="U2978" s="18">
        <f>IF(Dane!$E$4=1,AA2978,IF(Dane!$E$4=2,AE2978,AH2978))</f>
        <v>0</v>
      </c>
      <c r="V2978" s="18">
        <f t="shared" si="473"/>
        <v>0</v>
      </c>
      <c r="W2978" s="19">
        <f t="shared" si="474"/>
        <v>0</v>
      </c>
      <c r="X2978" s="55">
        <f>Dane!$C$10</f>
        <v>0</v>
      </c>
      <c r="Y2978" s="56">
        <f t="shared" si="480"/>
        <v>0</v>
      </c>
      <c r="Z2978" s="56">
        <f t="shared" si="475"/>
        <v>0</v>
      </c>
      <c r="AA2978" s="56">
        <f t="shared" si="476"/>
        <v>0</v>
      </c>
      <c r="AB2978" s="56">
        <f t="shared" si="477"/>
        <v>0</v>
      </c>
      <c r="AC2978" s="56">
        <f t="shared" si="481"/>
        <v>0</v>
      </c>
      <c r="AD2978" s="56">
        <f t="shared" si="478"/>
        <v>0</v>
      </c>
      <c r="AE2978" s="56">
        <v>0</v>
      </c>
      <c r="AF2978" s="56">
        <f t="shared" si="482"/>
        <v>0</v>
      </c>
      <c r="AG2978" s="56">
        <f t="shared" si="479"/>
        <v>0</v>
      </c>
      <c r="AH2978" s="56">
        <v>0</v>
      </c>
    </row>
    <row r="2979" spans="1:34">
      <c r="A2979" s="17">
        <v>2970</v>
      </c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4"/>
      <c r="N2979" s="52"/>
      <c r="O2979" s="8"/>
      <c r="P2979" s="8"/>
      <c r="Q2979" s="8"/>
      <c r="R2979" s="8"/>
      <c r="S2979" s="51"/>
      <c r="T2979" s="88">
        <f>IF(Dane!$E$4=1,Z2979,IF(Dane!$E$4=2,AD2979,AG2979))</f>
        <v>0</v>
      </c>
      <c r="U2979" s="18">
        <f>IF(Dane!$E$4=1,AA2979,IF(Dane!$E$4=2,AE2979,AH2979))</f>
        <v>0</v>
      </c>
      <c r="V2979" s="18">
        <f t="shared" si="473"/>
        <v>0</v>
      </c>
      <c r="W2979" s="19">
        <f t="shared" si="474"/>
        <v>0</v>
      </c>
      <c r="X2979" s="55">
        <f>Dane!$C$10</f>
        <v>0</v>
      </c>
      <c r="Y2979" s="56">
        <f t="shared" si="480"/>
        <v>0</v>
      </c>
      <c r="Z2979" s="56">
        <f t="shared" si="475"/>
        <v>0</v>
      </c>
      <c r="AA2979" s="56">
        <f t="shared" si="476"/>
        <v>0</v>
      </c>
      <c r="AB2979" s="56">
        <f t="shared" si="477"/>
        <v>0</v>
      </c>
      <c r="AC2979" s="56">
        <f t="shared" si="481"/>
        <v>0</v>
      </c>
      <c r="AD2979" s="56">
        <f t="shared" si="478"/>
        <v>0</v>
      </c>
      <c r="AE2979" s="56">
        <v>0</v>
      </c>
      <c r="AF2979" s="56">
        <f t="shared" si="482"/>
        <v>0</v>
      </c>
      <c r="AG2979" s="56">
        <f t="shared" si="479"/>
        <v>0</v>
      </c>
      <c r="AH2979" s="56">
        <v>0</v>
      </c>
    </row>
    <row r="2980" spans="1:34">
      <c r="A2980" s="17">
        <v>2971</v>
      </c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4"/>
      <c r="N2980" s="52"/>
      <c r="O2980" s="8"/>
      <c r="P2980" s="8"/>
      <c r="Q2980" s="8"/>
      <c r="R2980" s="8"/>
      <c r="S2980" s="51"/>
      <c r="T2980" s="88">
        <f>IF(Dane!$E$4=1,Z2980,IF(Dane!$E$4=2,AD2980,AG2980))</f>
        <v>0</v>
      </c>
      <c r="U2980" s="18">
        <f>IF(Dane!$E$4=1,AA2980,IF(Dane!$E$4=2,AE2980,AH2980))</f>
        <v>0</v>
      </c>
      <c r="V2980" s="18">
        <f t="shared" si="473"/>
        <v>0</v>
      </c>
      <c r="W2980" s="19">
        <f t="shared" si="474"/>
        <v>0</v>
      </c>
      <c r="X2980" s="55">
        <f>Dane!$C$10</f>
        <v>0</v>
      </c>
      <c r="Y2980" s="56">
        <f t="shared" si="480"/>
        <v>0</v>
      </c>
      <c r="Z2980" s="56">
        <f t="shared" si="475"/>
        <v>0</v>
      </c>
      <c r="AA2980" s="56">
        <f t="shared" si="476"/>
        <v>0</v>
      </c>
      <c r="AB2980" s="56">
        <f t="shared" si="477"/>
        <v>0</v>
      </c>
      <c r="AC2980" s="56">
        <f t="shared" si="481"/>
        <v>0</v>
      </c>
      <c r="AD2980" s="56">
        <f t="shared" si="478"/>
        <v>0</v>
      </c>
      <c r="AE2980" s="56">
        <v>0</v>
      </c>
      <c r="AF2980" s="56">
        <f t="shared" si="482"/>
        <v>0</v>
      </c>
      <c r="AG2980" s="56">
        <f t="shared" si="479"/>
        <v>0</v>
      </c>
      <c r="AH2980" s="56">
        <v>0</v>
      </c>
    </row>
    <row r="2981" spans="1:34">
      <c r="A2981" s="17">
        <v>2972</v>
      </c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4"/>
      <c r="N2981" s="52"/>
      <c r="O2981" s="8"/>
      <c r="P2981" s="8"/>
      <c r="Q2981" s="8"/>
      <c r="R2981" s="8"/>
      <c r="S2981" s="51"/>
      <c r="T2981" s="88">
        <f>IF(Dane!$E$4=1,Z2981,IF(Dane!$E$4=2,AD2981,AG2981))</f>
        <v>0</v>
      </c>
      <c r="U2981" s="18">
        <f>IF(Dane!$E$4=1,AA2981,IF(Dane!$E$4=2,AE2981,AH2981))</f>
        <v>0</v>
      </c>
      <c r="V2981" s="18">
        <f t="shared" si="473"/>
        <v>0</v>
      </c>
      <c r="W2981" s="19">
        <f t="shared" si="474"/>
        <v>0</v>
      </c>
      <c r="X2981" s="55">
        <f>Dane!$C$10</f>
        <v>0</v>
      </c>
      <c r="Y2981" s="56">
        <f t="shared" si="480"/>
        <v>0</v>
      </c>
      <c r="Z2981" s="56">
        <f t="shared" si="475"/>
        <v>0</v>
      </c>
      <c r="AA2981" s="56">
        <f t="shared" si="476"/>
        <v>0</v>
      </c>
      <c r="AB2981" s="56">
        <f t="shared" si="477"/>
        <v>0</v>
      </c>
      <c r="AC2981" s="56">
        <f t="shared" si="481"/>
        <v>0</v>
      </c>
      <c r="AD2981" s="56">
        <f t="shared" si="478"/>
        <v>0</v>
      </c>
      <c r="AE2981" s="56">
        <v>0</v>
      </c>
      <c r="AF2981" s="56">
        <f t="shared" si="482"/>
        <v>0</v>
      </c>
      <c r="AG2981" s="56">
        <f t="shared" si="479"/>
        <v>0</v>
      </c>
      <c r="AH2981" s="56">
        <v>0</v>
      </c>
    </row>
    <row r="2982" spans="1:34">
      <c r="A2982" s="17">
        <v>2973</v>
      </c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4"/>
      <c r="N2982" s="52"/>
      <c r="O2982" s="8"/>
      <c r="P2982" s="8"/>
      <c r="Q2982" s="8"/>
      <c r="R2982" s="8"/>
      <c r="S2982" s="51"/>
      <c r="T2982" s="88">
        <f>IF(Dane!$E$4=1,Z2982,IF(Dane!$E$4=2,AD2982,AG2982))</f>
        <v>0</v>
      </c>
      <c r="U2982" s="18">
        <f>IF(Dane!$E$4=1,AA2982,IF(Dane!$E$4=2,AE2982,AH2982))</f>
        <v>0</v>
      </c>
      <c r="V2982" s="18">
        <f t="shared" si="473"/>
        <v>0</v>
      </c>
      <c r="W2982" s="19">
        <f t="shared" si="474"/>
        <v>0</v>
      </c>
      <c r="X2982" s="55">
        <f>Dane!$C$10</f>
        <v>0</v>
      </c>
      <c r="Y2982" s="56">
        <f t="shared" si="480"/>
        <v>0</v>
      </c>
      <c r="Z2982" s="56">
        <f t="shared" si="475"/>
        <v>0</v>
      </c>
      <c r="AA2982" s="56">
        <f t="shared" si="476"/>
        <v>0</v>
      </c>
      <c r="AB2982" s="56">
        <f t="shared" si="477"/>
        <v>0</v>
      </c>
      <c r="AC2982" s="56">
        <f t="shared" si="481"/>
        <v>0</v>
      </c>
      <c r="AD2982" s="56">
        <f t="shared" si="478"/>
        <v>0</v>
      </c>
      <c r="AE2982" s="56">
        <v>0</v>
      </c>
      <c r="AF2982" s="56">
        <f t="shared" si="482"/>
        <v>0</v>
      </c>
      <c r="AG2982" s="56">
        <f t="shared" si="479"/>
        <v>0</v>
      </c>
      <c r="AH2982" s="56">
        <v>0</v>
      </c>
    </row>
    <row r="2983" spans="1:34">
      <c r="A2983" s="17">
        <v>2974</v>
      </c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4"/>
      <c r="N2983" s="52"/>
      <c r="O2983" s="8"/>
      <c r="P2983" s="8"/>
      <c r="Q2983" s="8"/>
      <c r="R2983" s="8"/>
      <c r="S2983" s="51"/>
      <c r="T2983" s="88">
        <f>IF(Dane!$E$4=1,Z2983,IF(Dane!$E$4=2,AD2983,AG2983))</f>
        <v>0</v>
      </c>
      <c r="U2983" s="18">
        <f>IF(Dane!$E$4=1,AA2983,IF(Dane!$E$4=2,AE2983,AH2983))</f>
        <v>0</v>
      </c>
      <c r="V2983" s="18">
        <f t="shared" si="473"/>
        <v>0</v>
      </c>
      <c r="W2983" s="19">
        <f t="shared" si="474"/>
        <v>0</v>
      </c>
      <c r="X2983" s="55">
        <f>Dane!$C$10</f>
        <v>0</v>
      </c>
      <c r="Y2983" s="56">
        <f t="shared" si="480"/>
        <v>0</v>
      </c>
      <c r="Z2983" s="56">
        <f t="shared" si="475"/>
        <v>0</v>
      </c>
      <c r="AA2983" s="56">
        <f t="shared" si="476"/>
        <v>0</v>
      </c>
      <c r="AB2983" s="56">
        <f t="shared" si="477"/>
        <v>0</v>
      </c>
      <c r="AC2983" s="56">
        <f t="shared" si="481"/>
        <v>0</v>
      </c>
      <c r="AD2983" s="56">
        <f t="shared" si="478"/>
        <v>0</v>
      </c>
      <c r="AE2983" s="56">
        <v>0</v>
      </c>
      <c r="AF2983" s="56">
        <f t="shared" si="482"/>
        <v>0</v>
      </c>
      <c r="AG2983" s="56">
        <f t="shared" si="479"/>
        <v>0</v>
      </c>
      <c r="AH2983" s="56">
        <v>0</v>
      </c>
    </row>
    <row r="2984" spans="1:34">
      <c r="A2984" s="17">
        <v>2975</v>
      </c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4"/>
      <c r="N2984" s="52"/>
      <c r="O2984" s="8"/>
      <c r="P2984" s="8"/>
      <c r="Q2984" s="8"/>
      <c r="R2984" s="8"/>
      <c r="S2984" s="51"/>
      <c r="T2984" s="88">
        <f>IF(Dane!$E$4=1,Z2984,IF(Dane!$E$4=2,AD2984,AG2984))</f>
        <v>0</v>
      </c>
      <c r="U2984" s="18">
        <f>IF(Dane!$E$4=1,AA2984,IF(Dane!$E$4=2,AE2984,AH2984))</f>
        <v>0</v>
      </c>
      <c r="V2984" s="18">
        <f t="shared" si="473"/>
        <v>0</v>
      </c>
      <c r="W2984" s="19">
        <f t="shared" si="474"/>
        <v>0</v>
      </c>
      <c r="X2984" s="55">
        <f>Dane!$C$10</f>
        <v>0</v>
      </c>
      <c r="Y2984" s="56">
        <f t="shared" si="480"/>
        <v>0</v>
      </c>
      <c r="Z2984" s="56">
        <f t="shared" si="475"/>
        <v>0</v>
      </c>
      <c r="AA2984" s="56">
        <f t="shared" si="476"/>
        <v>0</v>
      </c>
      <c r="AB2984" s="56">
        <f t="shared" si="477"/>
        <v>0</v>
      </c>
      <c r="AC2984" s="56">
        <f t="shared" si="481"/>
        <v>0</v>
      </c>
      <c r="AD2984" s="56">
        <f t="shared" si="478"/>
        <v>0</v>
      </c>
      <c r="AE2984" s="56">
        <v>0</v>
      </c>
      <c r="AF2984" s="56">
        <f t="shared" si="482"/>
        <v>0</v>
      </c>
      <c r="AG2984" s="56">
        <f t="shared" si="479"/>
        <v>0</v>
      </c>
      <c r="AH2984" s="56">
        <v>0</v>
      </c>
    </row>
    <row r="2985" spans="1:34">
      <c r="A2985" s="17">
        <v>2976</v>
      </c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4"/>
      <c r="N2985" s="52"/>
      <c r="O2985" s="8"/>
      <c r="P2985" s="8"/>
      <c r="Q2985" s="8"/>
      <c r="R2985" s="8"/>
      <c r="S2985" s="51"/>
      <c r="T2985" s="88">
        <f>IF(Dane!$E$4=1,Z2985,IF(Dane!$E$4=2,AD2985,AG2985))</f>
        <v>0</v>
      </c>
      <c r="U2985" s="18">
        <f>IF(Dane!$E$4=1,AA2985,IF(Dane!$E$4=2,AE2985,AH2985))</f>
        <v>0</v>
      </c>
      <c r="V2985" s="18">
        <f t="shared" si="473"/>
        <v>0</v>
      </c>
      <c r="W2985" s="19">
        <f t="shared" si="474"/>
        <v>0</v>
      </c>
      <c r="X2985" s="55">
        <f>Dane!$C$10</f>
        <v>0</v>
      </c>
      <c r="Y2985" s="56">
        <f t="shared" si="480"/>
        <v>0</v>
      </c>
      <c r="Z2985" s="56">
        <f t="shared" si="475"/>
        <v>0</v>
      </c>
      <c r="AA2985" s="56">
        <f t="shared" si="476"/>
        <v>0</v>
      </c>
      <c r="AB2985" s="56">
        <f t="shared" si="477"/>
        <v>0</v>
      </c>
      <c r="AC2985" s="56">
        <f t="shared" si="481"/>
        <v>0</v>
      </c>
      <c r="AD2985" s="56">
        <f t="shared" si="478"/>
        <v>0</v>
      </c>
      <c r="AE2985" s="56">
        <v>0</v>
      </c>
      <c r="AF2985" s="56">
        <f t="shared" si="482"/>
        <v>0</v>
      </c>
      <c r="AG2985" s="56">
        <f t="shared" si="479"/>
        <v>0</v>
      </c>
      <c r="AH2985" s="56">
        <v>0</v>
      </c>
    </row>
    <row r="2986" spans="1:34">
      <c r="A2986" s="17">
        <v>2977</v>
      </c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4"/>
      <c r="N2986" s="52"/>
      <c r="O2986" s="8"/>
      <c r="P2986" s="8"/>
      <c r="Q2986" s="8"/>
      <c r="R2986" s="8"/>
      <c r="S2986" s="51"/>
      <c r="T2986" s="88">
        <f>IF(Dane!$E$4=1,Z2986,IF(Dane!$E$4=2,AD2986,AG2986))</f>
        <v>0</v>
      </c>
      <c r="U2986" s="18">
        <f>IF(Dane!$E$4=1,AA2986,IF(Dane!$E$4=2,AE2986,AH2986))</f>
        <v>0</v>
      </c>
      <c r="V2986" s="18">
        <f t="shared" si="473"/>
        <v>0</v>
      </c>
      <c r="W2986" s="19">
        <f t="shared" si="474"/>
        <v>0</v>
      </c>
      <c r="X2986" s="55">
        <f>Dane!$C$10</f>
        <v>0</v>
      </c>
      <c r="Y2986" s="56">
        <f t="shared" si="480"/>
        <v>0</v>
      </c>
      <c r="Z2986" s="56">
        <f t="shared" si="475"/>
        <v>0</v>
      </c>
      <c r="AA2986" s="56">
        <f t="shared" si="476"/>
        <v>0</v>
      </c>
      <c r="AB2986" s="56">
        <f t="shared" si="477"/>
        <v>0</v>
      </c>
      <c r="AC2986" s="56">
        <f t="shared" si="481"/>
        <v>0</v>
      </c>
      <c r="AD2986" s="56">
        <f t="shared" si="478"/>
        <v>0</v>
      </c>
      <c r="AE2986" s="56">
        <v>0</v>
      </c>
      <c r="AF2986" s="56">
        <f t="shared" si="482"/>
        <v>0</v>
      </c>
      <c r="AG2986" s="56">
        <f t="shared" si="479"/>
        <v>0</v>
      </c>
      <c r="AH2986" s="56">
        <v>0</v>
      </c>
    </row>
    <row r="2987" spans="1:34">
      <c r="A2987" s="17">
        <v>2978</v>
      </c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4"/>
      <c r="N2987" s="52"/>
      <c r="O2987" s="8"/>
      <c r="P2987" s="8"/>
      <c r="Q2987" s="8"/>
      <c r="R2987" s="8"/>
      <c r="S2987" s="51"/>
      <c r="T2987" s="88">
        <f>IF(Dane!$E$4=1,Z2987,IF(Dane!$E$4=2,AD2987,AG2987))</f>
        <v>0</v>
      </c>
      <c r="U2987" s="18">
        <f>IF(Dane!$E$4=1,AA2987,IF(Dane!$E$4=2,AE2987,AH2987))</f>
        <v>0</v>
      </c>
      <c r="V2987" s="18">
        <f t="shared" si="473"/>
        <v>0</v>
      </c>
      <c r="W2987" s="19">
        <f t="shared" si="474"/>
        <v>0</v>
      </c>
      <c r="X2987" s="55">
        <f>Dane!$C$10</f>
        <v>0</v>
      </c>
      <c r="Y2987" s="56">
        <f t="shared" si="480"/>
        <v>0</v>
      </c>
      <c r="Z2987" s="56">
        <f t="shared" si="475"/>
        <v>0</v>
      </c>
      <c r="AA2987" s="56">
        <f t="shared" si="476"/>
        <v>0</v>
      </c>
      <c r="AB2987" s="56">
        <f t="shared" si="477"/>
        <v>0</v>
      </c>
      <c r="AC2987" s="56">
        <f t="shared" si="481"/>
        <v>0</v>
      </c>
      <c r="AD2987" s="56">
        <f t="shared" si="478"/>
        <v>0</v>
      </c>
      <c r="AE2987" s="56">
        <v>0</v>
      </c>
      <c r="AF2987" s="56">
        <f t="shared" si="482"/>
        <v>0</v>
      </c>
      <c r="AG2987" s="56">
        <f t="shared" si="479"/>
        <v>0</v>
      </c>
      <c r="AH2987" s="56">
        <v>0</v>
      </c>
    </row>
    <row r="2988" spans="1:34">
      <c r="A2988" s="17">
        <v>2979</v>
      </c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4"/>
      <c r="N2988" s="52"/>
      <c r="O2988" s="8"/>
      <c r="P2988" s="8"/>
      <c r="Q2988" s="8"/>
      <c r="R2988" s="8"/>
      <c r="S2988" s="51"/>
      <c r="T2988" s="88">
        <f>IF(Dane!$E$4=1,Z2988,IF(Dane!$E$4=2,AD2988,AG2988))</f>
        <v>0</v>
      </c>
      <c r="U2988" s="18">
        <f>IF(Dane!$E$4=1,AA2988,IF(Dane!$E$4=2,AE2988,AH2988))</f>
        <v>0</v>
      </c>
      <c r="V2988" s="18">
        <f t="shared" si="473"/>
        <v>0</v>
      </c>
      <c r="W2988" s="19">
        <f t="shared" si="474"/>
        <v>0</v>
      </c>
      <c r="X2988" s="55">
        <f>Dane!$C$10</f>
        <v>0</v>
      </c>
      <c r="Y2988" s="56">
        <f t="shared" si="480"/>
        <v>0</v>
      </c>
      <c r="Z2988" s="56">
        <f t="shared" si="475"/>
        <v>0</v>
      </c>
      <c r="AA2988" s="56">
        <f t="shared" si="476"/>
        <v>0</v>
      </c>
      <c r="AB2988" s="56">
        <f t="shared" si="477"/>
        <v>0</v>
      </c>
      <c r="AC2988" s="56">
        <f t="shared" si="481"/>
        <v>0</v>
      </c>
      <c r="AD2988" s="56">
        <f t="shared" si="478"/>
        <v>0</v>
      </c>
      <c r="AE2988" s="56">
        <v>0</v>
      </c>
      <c r="AF2988" s="56">
        <f t="shared" si="482"/>
        <v>0</v>
      </c>
      <c r="AG2988" s="56">
        <f t="shared" si="479"/>
        <v>0</v>
      </c>
      <c r="AH2988" s="56">
        <v>0</v>
      </c>
    </row>
    <row r="2989" spans="1:34">
      <c r="A2989" s="17">
        <v>2980</v>
      </c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4"/>
      <c r="N2989" s="52"/>
      <c r="O2989" s="8"/>
      <c r="P2989" s="8"/>
      <c r="Q2989" s="8"/>
      <c r="R2989" s="8"/>
      <c r="S2989" s="51"/>
      <c r="T2989" s="88">
        <f>IF(Dane!$E$4=1,Z2989,IF(Dane!$E$4=2,AD2989,AG2989))</f>
        <v>0</v>
      </c>
      <c r="U2989" s="18">
        <f>IF(Dane!$E$4=1,AA2989,IF(Dane!$E$4=2,AE2989,AH2989))</f>
        <v>0</v>
      </c>
      <c r="V2989" s="18">
        <f t="shared" si="473"/>
        <v>0</v>
      </c>
      <c r="W2989" s="19">
        <f t="shared" si="474"/>
        <v>0</v>
      </c>
      <c r="X2989" s="55">
        <f>Dane!$C$10</f>
        <v>0</v>
      </c>
      <c r="Y2989" s="56">
        <f t="shared" si="480"/>
        <v>0</v>
      </c>
      <c r="Z2989" s="56">
        <f t="shared" si="475"/>
        <v>0</v>
      </c>
      <c r="AA2989" s="56">
        <f t="shared" si="476"/>
        <v>0</v>
      </c>
      <c r="AB2989" s="56">
        <f t="shared" si="477"/>
        <v>0</v>
      </c>
      <c r="AC2989" s="56">
        <f t="shared" si="481"/>
        <v>0</v>
      </c>
      <c r="AD2989" s="56">
        <f t="shared" si="478"/>
        <v>0</v>
      </c>
      <c r="AE2989" s="56">
        <v>0</v>
      </c>
      <c r="AF2989" s="56">
        <f t="shared" si="482"/>
        <v>0</v>
      </c>
      <c r="AG2989" s="56">
        <f t="shared" si="479"/>
        <v>0</v>
      </c>
      <c r="AH2989" s="56">
        <v>0</v>
      </c>
    </row>
    <row r="2990" spans="1:34">
      <c r="A2990" s="17">
        <v>2981</v>
      </c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4"/>
      <c r="N2990" s="52"/>
      <c r="O2990" s="8"/>
      <c r="P2990" s="8"/>
      <c r="Q2990" s="8"/>
      <c r="R2990" s="8"/>
      <c r="S2990" s="51"/>
      <c r="T2990" s="88">
        <f>IF(Dane!$E$4=1,Z2990,IF(Dane!$E$4=2,AD2990,AG2990))</f>
        <v>0</v>
      </c>
      <c r="U2990" s="18">
        <f>IF(Dane!$E$4=1,AA2990,IF(Dane!$E$4=2,AE2990,AH2990))</f>
        <v>0</v>
      </c>
      <c r="V2990" s="18">
        <f t="shared" si="473"/>
        <v>0</v>
      </c>
      <c r="W2990" s="19">
        <f t="shared" si="474"/>
        <v>0</v>
      </c>
      <c r="X2990" s="55">
        <f>Dane!$C$10</f>
        <v>0</v>
      </c>
      <c r="Y2990" s="56">
        <f t="shared" si="480"/>
        <v>0</v>
      </c>
      <c r="Z2990" s="56">
        <f t="shared" si="475"/>
        <v>0</v>
      </c>
      <c r="AA2990" s="56">
        <f t="shared" si="476"/>
        <v>0</v>
      </c>
      <c r="AB2990" s="56">
        <f t="shared" si="477"/>
        <v>0</v>
      </c>
      <c r="AC2990" s="56">
        <f t="shared" si="481"/>
        <v>0</v>
      </c>
      <c r="AD2990" s="56">
        <f t="shared" si="478"/>
        <v>0</v>
      </c>
      <c r="AE2990" s="56">
        <v>0</v>
      </c>
      <c r="AF2990" s="56">
        <f t="shared" si="482"/>
        <v>0</v>
      </c>
      <c r="AG2990" s="56">
        <f t="shared" si="479"/>
        <v>0</v>
      </c>
      <c r="AH2990" s="56">
        <v>0</v>
      </c>
    </row>
    <row r="2991" spans="1:34">
      <c r="A2991" s="17">
        <v>2982</v>
      </c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4"/>
      <c r="N2991" s="52"/>
      <c r="O2991" s="8"/>
      <c r="P2991" s="8"/>
      <c r="Q2991" s="8"/>
      <c r="R2991" s="8"/>
      <c r="S2991" s="51"/>
      <c r="T2991" s="88">
        <f>IF(Dane!$E$4=1,Z2991,IF(Dane!$E$4=2,AD2991,AG2991))</f>
        <v>0</v>
      </c>
      <c r="U2991" s="18">
        <f>IF(Dane!$E$4=1,AA2991,IF(Dane!$E$4=2,AE2991,AH2991))</f>
        <v>0</v>
      </c>
      <c r="V2991" s="18">
        <f t="shared" si="473"/>
        <v>0</v>
      </c>
      <c r="W2991" s="19">
        <f t="shared" si="474"/>
        <v>0</v>
      </c>
      <c r="X2991" s="55">
        <f>Dane!$C$10</f>
        <v>0</v>
      </c>
      <c r="Y2991" s="56">
        <f t="shared" si="480"/>
        <v>0</v>
      </c>
      <c r="Z2991" s="56">
        <f t="shared" si="475"/>
        <v>0</v>
      </c>
      <c r="AA2991" s="56">
        <f t="shared" si="476"/>
        <v>0</v>
      </c>
      <c r="AB2991" s="56">
        <f t="shared" si="477"/>
        <v>0</v>
      </c>
      <c r="AC2991" s="56">
        <f t="shared" si="481"/>
        <v>0</v>
      </c>
      <c r="AD2991" s="56">
        <f t="shared" si="478"/>
        <v>0</v>
      </c>
      <c r="AE2991" s="56">
        <v>0</v>
      </c>
      <c r="AF2991" s="56">
        <f t="shared" si="482"/>
        <v>0</v>
      </c>
      <c r="AG2991" s="56">
        <f t="shared" si="479"/>
        <v>0</v>
      </c>
      <c r="AH2991" s="56">
        <v>0</v>
      </c>
    </row>
    <row r="2992" spans="1:34">
      <c r="A2992" s="17">
        <v>2983</v>
      </c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4"/>
      <c r="N2992" s="52"/>
      <c r="O2992" s="8"/>
      <c r="P2992" s="8"/>
      <c r="Q2992" s="8"/>
      <c r="R2992" s="8"/>
      <c r="S2992" s="51"/>
      <c r="T2992" s="88">
        <f>IF(Dane!$E$4=1,Z2992,IF(Dane!$E$4=2,AD2992,AG2992))</f>
        <v>0</v>
      </c>
      <c r="U2992" s="18">
        <f>IF(Dane!$E$4=1,AA2992,IF(Dane!$E$4=2,AE2992,AH2992))</f>
        <v>0</v>
      </c>
      <c r="V2992" s="18">
        <f t="shared" si="473"/>
        <v>0</v>
      </c>
      <c r="W2992" s="19">
        <f t="shared" si="474"/>
        <v>0</v>
      </c>
      <c r="X2992" s="55">
        <f>Dane!$C$10</f>
        <v>0</v>
      </c>
      <c r="Y2992" s="56">
        <f t="shared" si="480"/>
        <v>0</v>
      </c>
      <c r="Z2992" s="56">
        <f t="shared" si="475"/>
        <v>0</v>
      </c>
      <c r="AA2992" s="56">
        <f t="shared" si="476"/>
        <v>0</v>
      </c>
      <c r="AB2992" s="56">
        <f t="shared" si="477"/>
        <v>0</v>
      </c>
      <c r="AC2992" s="56">
        <f t="shared" si="481"/>
        <v>0</v>
      </c>
      <c r="AD2992" s="56">
        <f t="shared" si="478"/>
        <v>0</v>
      </c>
      <c r="AE2992" s="56">
        <v>0</v>
      </c>
      <c r="AF2992" s="56">
        <f t="shared" si="482"/>
        <v>0</v>
      </c>
      <c r="AG2992" s="56">
        <f t="shared" si="479"/>
        <v>0</v>
      </c>
      <c r="AH2992" s="56">
        <v>0</v>
      </c>
    </row>
    <row r="2993" spans="1:34">
      <c r="A2993" s="17">
        <v>2984</v>
      </c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4"/>
      <c r="N2993" s="52"/>
      <c r="O2993" s="8"/>
      <c r="P2993" s="8"/>
      <c r="Q2993" s="8"/>
      <c r="R2993" s="8"/>
      <c r="S2993" s="51"/>
      <c r="T2993" s="88">
        <f>IF(Dane!$E$4=1,Z2993,IF(Dane!$E$4=2,AD2993,AG2993))</f>
        <v>0</v>
      </c>
      <c r="U2993" s="18">
        <f>IF(Dane!$E$4=1,AA2993,IF(Dane!$E$4=2,AE2993,AH2993))</f>
        <v>0</v>
      </c>
      <c r="V2993" s="18">
        <f t="shared" si="473"/>
        <v>0</v>
      </c>
      <c r="W2993" s="19">
        <f t="shared" si="474"/>
        <v>0</v>
      </c>
      <c r="X2993" s="55">
        <f>Dane!$C$10</f>
        <v>0</v>
      </c>
      <c r="Y2993" s="56">
        <f t="shared" si="480"/>
        <v>0</v>
      </c>
      <c r="Z2993" s="56">
        <f t="shared" si="475"/>
        <v>0</v>
      </c>
      <c r="AA2993" s="56">
        <f t="shared" si="476"/>
        <v>0</v>
      </c>
      <c r="AB2993" s="56">
        <f t="shared" si="477"/>
        <v>0</v>
      </c>
      <c r="AC2993" s="56">
        <f t="shared" si="481"/>
        <v>0</v>
      </c>
      <c r="AD2993" s="56">
        <f t="shared" si="478"/>
        <v>0</v>
      </c>
      <c r="AE2993" s="56">
        <v>0</v>
      </c>
      <c r="AF2993" s="56">
        <f t="shared" si="482"/>
        <v>0</v>
      </c>
      <c r="AG2993" s="56">
        <f t="shared" si="479"/>
        <v>0</v>
      </c>
      <c r="AH2993" s="56">
        <v>0</v>
      </c>
    </row>
    <row r="2994" spans="1:34">
      <c r="A2994" s="17">
        <v>2985</v>
      </c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4"/>
      <c r="N2994" s="52"/>
      <c r="O2994" s="8"/>
      <c r="P2994" s="8"/>
      <c r="Q2994" s="8"/>
      <c r="R2994" s="8"/>
      <c r="S2994" s="51"/>
      <c r="T2994" s="88">
        <f>IF(Dane!$E$4=1,Z2994,IF(Dane!$E$4=2,AD2994,AG2994))</f>
        <v>0</v>
      </c>
      <c r="U2994" s="18">
        <f>IF(Dane!$E$4=1,AA2994,IF(Dane!$E$4=2,AE2994,AH2994))</f>
        <v>0</v>
      </c>
      <c r="V2994" s="18">
        <f t="shared" si="473"/>
        <v>0</v>
      </c>
      <c r="W2994" s="19">
        <f t="shared" si="474"/>
        <v>0</v>
      </c>
      <c r="X2994" s="55">
        <f>Dane!$C$10</f>
        <v>0</v>
      </c>
      <c r="Y2994" s="56">
        <f t="shared" si="480"/>
        <v>0</v>
      </c>
      <c r="Z2994" s="56">
        <f t="shared" si="475"/>
        <v>0</v>
      </c>
      <c r="AA2994" s="56">
        <f t="shared" si="476"/>
        <v>0</v>
      </c>
      <c r="AB2994" s="56">
        <f t="shared" si="477"/>
        <v>0</v>
      </c>
      <c r="AC2994" s="56">
        <f t="shared" si="481"/>
        <v>0</v>
      </c>
      <c r="AD2994" s="56">
        <f t="shared" si="478"/>
        <v>0</v>
      </c>
      <c r="AE2994" s="56">
        <v>0</v>
      </c>
      <c r="AF2994" s="56">
        <f t="shared" si="482"/>
        <v>0</v>
      </c>
      <c r="AG2994" s="56">
        <f t="shared" si="479"/>
        <v>0</v>
      </c>
      <c r="AH2994" s="56">
        <v>0</v>
      </c>
    </row>
    <row r="2995" spans="1:34">
      <c r="A2995" s="17">
        <v>2986</v>
      </c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4"/>
      <c r="N2995" s="52"/>
      <c r="O2995" s="8"/>
      <c r="P2995" s="8"/>
      <c r="Q2995" s="8"/>
      <c r="R2995" s="8"/>
      <c r="S2995" s="51"/>
      <c r="T2995" s="88">
        <f>IF(Dane!$E$4=1,Z2995,IF(Dane!$E$4=2,AD2995,AG2995))</f>
        <v>0</v>
      </c>
      <c r="U2995" s="18">
        <f>IF(Dane!$E$4=1,AA2995,IF(Dane!$E$4=2,AE2995,AH2995))</f>
        <v>0</v>
      </c>
      <c r="V2995" s="18">
        <f t="shared" si="473"/>
        <v>0</v>
      </c>
      <c r="W2995" s="19">
        <f t="shared" si="474"/>
        <v>0</v>
      </c>
      <c r="X2995" s="55">
        <f>Dane!$C$10</f>
        <v>0</v>
      </c>
      <c r="Y2995" s="56">
        <f t="shared" si="480"/>
        <v>0</v>
      </c>
      <c r="Z2995" s="56">
        <f t="shared" si="475"/>
        <v>0</v>
      </c>
      <c r="AA2995" s="56">
        <f t="shared" si="476"/>
        <v>0</v>
      </c>
      <c r="AB2995" s="56">
        <f t="shared" si="477"/>
        <v>0</v>
      </c>
      <c r="AC2995" s="56">
        <f t="shared" si="481"/>
        <v>0</v>
      </c>
      <c r="AD2995" s="56">
        <f t="shared" si="478"/>
        <v>0</v>
      </c>
      <c r="AE2995" s="56">
        <v>0</v>
      </c>
      <c r="AF2995" s="56">
        <f t="shared" si="482"/>
        <v>0</v>
      </c>
      <c r="AG2995" s="56">
        <f t="shared" si="479"/>
        <v>0</v>
      </c>
      <c r="AH2995" s="56">
        <v>0</v>
      </c>
    </row>
    <row r="2996" spans="1:34">
      <c r="A2996" s="17">
        <v>2987</v>
      </c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4"/>
      <c r="N2996" s="52"/>
      <c r="O2996" s="8"/>
      <c r="P2996" s="8"/>
      <c r="Q2996" s="8"/>
      <c r="R2996" s="8"/>
      <c r="S2996" s="51"/>
      <c r="T2996" s="88">
        <f>IF(Dane!$E$4=1,Z2996,IF(Dane!$E$4=2,AD2996,AG2996))</f>
        <v>0</v>
      </c>
      <c r="U2996" s="18">
        <f>IF(Dane!$E$4=1,AA2996,IF(Dane!$E$4=2,AE2996,AH2996))</f>
        <v>0</v>
      </c>
      <c r="V2996" s="18">
        <f t="shared" si="473"/>
        <v>0</v>
      </c>
      <c r="W2996" s="19">
        <f t="shared" si="474"/>
        <v>0</v>
      </c>
      <c r="X2996" s="55">
        <f>Dane!$C$10</f>
        <v>0</v>
      </c>
      <c r="Y2996" s="56">
        <f t="shared" si="480"/>
        <v>0</v>
      </c>
      <c r="Z2996" s="56">
        <f t="shared" si="475"/>
        <v>0</v>
      </c>
      <c r="AA2996" s="56">
        <f t="shared" si="476"/>
        <v>0</v>
      </c>
      <c r="AB2996" s="56">
        <f t="shared" si="477"/>
        <v>0</v>
      </c>
      <c r="AC2996" s="56">
        <f t="shared" si="481"/>
        <v>0</v>
      </c>
      <c r="AD2996" s="56">
        <f t="shared" si="478"/>
        <v>0</v>
      </c>
      <c r="AE2996" s="56">
        <v>0</v>
      </c>
      <c r="AF2996" s="56">
        <f t="shared" si="482"/>
        <v>0</v>
      </c>
      <c r="AG2996" s="56">
        <f t="shared" si="479"/>
        <v>0</v>
      </c>
      <c r="AH2996" s="56">
        <v>0</v>
      </c>
    </row>
    <row r="2997" spans="1:34">
      <c r="A2997" s="17">
        <v>2988</v>
      </c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4"/>
      <c r="N2997" s="52"/>
      <c r="O2997" s="8"/>
      <c r="P2997" s="8"/>
      <c r="Q2997" s="8"/>
      <c r="R2997" s="8"/>
      <c r="S2997" s="51"/>
      <c r="T2997" s="88">
        <f>IF(Dane!$E$4=1,Z2997,IF(Dane!$E$4=2,AD2997,AG2997))</f>
        <v>0</v>
      </c>
      <c r="U2997" s="18">
        <f>IF(Dane!$E$4=1,AA2997,IF(Dane!$E$4=2,AE2997,AH2997))</f>
        <v>0</v>
      </c>
      <c r="V2997" s="18">
        <f t="shared" si="473"/>
        <v>0</v>
      </c>
      <c r="W2997" s="19">
        <f t="shared" si="474"/>
        <v>0</v>
      </c>
      <c r="X2997" s="55">
        <f>Dane!$C$10</f>
        <v>0</v>
      </c>
      <c r="Y2997" s="56">
        <f t="shared" si="480"/>
        <v>0</v>
      </c>
      <c r="Z2997" s="56">
        <f t="shared" si="475"/>
        <v>0</v>
      </c>
      <c r="AA2997" s="56">
        <f t="shared" si="476"/>
        <v>0</v>
      </c>
      <c r="AB2997" s="56">
        <f t="shared" si="477"/>
        <v>0</v>
      </c>
      <c r="AC2997" s="56">
        <f t="shared" si="481"/>
        <v>0</v>
      </c>
      <c r="AD2997" s="56">
        <f t="shared" si="478"/>
        <v>0</v>
      </c>
      <c r="AE2997" s="56">
        <v>0</v>
      </c>
      <c r="AF2997" s="56">
        <f t="shared" si="482"/>
        <v>0</v>
      </c>
      <c r="AG2997" s="56">
        <f t="shared" si="479"/>
        <v>0</v>
      </c>
      <c r="AH2997" s="56">
        <v>0</v>
      </c>
    </row>
    <row r="2998" spans="1:34">
      <c r="A2998" s="17">
        <v>2989</v>
      </c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4"/>
      <c r="N2998" s="52"/>
      <c r="O2998" s="8"/>
      <c r="P2998" s="8"/>
      <c r="Q2998" s="8"/>
      <c r="R2998" s="8"/>
      <c r="S2998" s="51"/>
      <c r="T2998" s="88">
        <f>IF(Dane!$E$4=1,Z2998,IF(Dane!$E$4=2,AD2998,AG2998))</f>
        <v>0</v>
      </c>
      <c r="U2998" s="18">
        <f>IF(Dane!$E$4=1,AA2998,IF(Dane!$E$4=2,AE2998,AH2998))</f>
        <v>0</v>
      </c>
      <c r="V2998" s="18">
        <f t="shared" si="473"/>
        <v>0</v>
      </c>
      <c r="W2998" s="19">
        <f t="shared" si="474"/>
        <v>0</v>
      </c>
      <c r="X2998" s="55">
        <f>Dane!$C$10</f>
        <v>0</v>
      </c>
      <c r="Y2998" s="56">
        <f t="shared" si="480"/>
        <v>0</v>
      </c>
      <c r="Z2998" s="56">
        <f t="shared" si="475"/>
        <v>0</v>
      </c>
      <c r="AA2998" s="56">
        <f t="shared" si="476"/>
        <v>0</v>
      </c>
      <c r="AB2998" s="56">
        <f t="shared" si="477"/>
        <v>0</v>
      </c>
      <c r="AC2998" s="56">
        <f t="shared" si="481"/>
        <v>0</v>
      </c>
      <c r="AD2998" s="56">
        <f t="shared" si="478"/>
        <v>0</v>
      </c>
      <c r="AE2998" s="56">
        <v>0</v>
      </c>
      <c r="AF2998" s="56">
        <f t="shared" si="482"/>
        <v>0</v>
      </c>
      <c r="AG2998" s="56">
        <f t="shared" si="479"/>
        <v>0</v>
      </c>
      <c r="AH2998" s="56">
        <v>0</v>
      </c>
    </row>
    <row r="2999" spans="1:34">
      <c r="A2999" s="17">
        <v>2990</v>
      </c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4"/>
      <c r="N2999" s="52"/>
      <c r="O2999" s="8"/>
      <c r="P2999" s="8"/>
      <c r="Q2999" s="8"/>
      <c r="R2999" s="8"/>
      <c r="S2999" s="51"/>
      <c r="T2999" s="88">
        <f>IF(Dane!$E$4=1,Z2999,IF(Dane!$E$4=2,AD2999,AG2999))</f>
        <v>0</v>
      </c>
      <c r="U2999" s="18">
        <f>IF(Dane!$E$4=1,AA2999,IF(Dane!$E$4=2,AE2999,AH2999))</f>
        <v>0</v>
      </c>
      <c r="V2999" s="18">
        <f t="shared" si="473"/>
        <v>0</v>
      </c>
      <c r="W2999" s="19">
        <f t="shared" si="474"/>
        <v>0</v>
      </c>
      <c r="X2999" s="55">
        <f>Dane!$C$10</f>
        <v>0</v>
      </c>
      <c r="Y2999" s="56">
        <f t="shared" si="480"/>
        <v>0</v>
      </c>
      <c r="Z2999" s="56">
        <f t="shared" si="475"/>
        <v>0</v>
      </c>
      <c r="AA2999" s="56">
        <f t="shared" si="476"/>
        <v>0</v>
      </c>
      <c r="AB2999" s="56">
        <f t="shared" si="477"/>
        <v>0</v>
      </c>
      <c r="AC2999" s="56">
        <f t="shared" si="481"/>
        <v>0</v>
      </c>
      <c r="AD2999" s="56">
        <f t="shared" si="478"/>
        <v>0</v>
      </c>
      <c r="AE2999" s="56">
        <v>0</v>
      </c>
      <c r="AF2999" s="56">
        <f t="shared" si="482"/>
        <v>0</v>
      </c>
      <c r="AG2999" s="56">
        <f t="shared" si="479"/>
        <v>0</v>
      </c>
      <c r="AH2999" s="56">
        <v>0</v>
      </c>
    </row>
    <row r="3000" spans="1:34">
      <c r="A3000" s="17">
        <v>2991</v>
      </c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4"/>
      <c r="N3000" s="52"/>
      <c r="O3000" s="8"/>
      <c r="P3000" s="8"/>
      <c r="Q3000" s="8"/>
      <c r="R3000" s="8"/>
      <c r="S3000" s="51"/>
      <c r="T3000" s="88">
        <f>IF(Dane!$E$4=1,Z3000,IF(Dane!$E$4=2,AD3000,AG3000))</f>
        <v>0</v>
      </c>
      <c r="U3000" s="18">
        <f>IF(Dane!$E$4=1,AA3000,IF(Dane!$E$4=2,AE3000,AH3000))</f>
        <v>0</v>
      </c>
      <c r="V3000" s="18">
        <f t="shared" si="473"/>
        <v>0</v>
      </c>
      <c r="W3000" s="19">
        <f t="shared" si="474"/>
        <v>0</v>
      </c>
      <c r="X3000" s="55">
        <f>Dane!$C$10</f>
        <v>0</v>
      </c>
      <c r="Y3000" s="56">
        <f t="shared" si="480"/>
        <v>0</v>
      </c>
      <c r="Z3000" s="56">
        <f t="shared" si="475"/>
        <v>0</v>
      </c>
      <c r="AA3000" s="56">
        <f t="shared" si="476"/>
        <v>0</v>
      </c>
      <c r="AB3000" s="56">
        <f t="shared" si="477"/>
        <v>0</v>
      </c>
      <c r="AC3000" s="56">
        <f t="shared" si="481"/>
        <v>0</v>
      </c>
      <c r="AD3000" s="56">
        <f t="shared" si="478"/>
        <v>0</v>
      </c>
      <c r="AE3000" s="56">
        <v>0</v>
      </c>
      <c r="AF3000" s="56">
        <f t="shared" si="482"/>
        <v>0</v>
      </c>
      <c r="AG3000" s="56">
        <f t="shared" si="479"/>
        <v>0</v>
      </c>
      <c r="AH3000" s="56">
        <v>0</v>
      </c>
    </row>
    <row r="3001" spans="1:34">
      <c r="A3001" s="17">
        <v>2992</v>
      </c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4"/>
      <c r="N3001" s="52"/>
      <c r="O3001" s="8"/>
      <c r="P3001" s="8"/>
      <c r="Q3001" s="8"/>
      <c r="R3001" s="8"/>
      <c r="S3001" s="51"/>
      <c r="T3001" s="88">
        <f>IF(Dane!$E$4=1,Z3001,IF(Dane!$E$4=2,AD3001,AG3001))</f>
        <v>0</v>
      </c>
      <c r="U3001" s="18">
        <f>IF(Dane!$E$4=1,AA3001,IF(Dane!$E$4=2,AE3001,AH3001))</f>
        <v>0</v>
      </c>
      <c r="V3001" s="18">
        <f t="shared" si="473"/>
        <v>0</v>
      </c>
      <c r="W3001" s="19">
        <f t="shared" si="474"/>
        <v>0</v>
      </c>
      <c r="X3001" s="55">
        <f>Dane!$C$10</f>
        <v>0</v>
      </c>
      <c r="Y3001" s="56">
        <f t="shared" si="480"/>
        <v>0</v>
      </c>
      <c r="Z3001" s="56">
        <f t="shared" si="475"/>
        <v>0</v>
      </c>
      <c r="AA3001" s="56">
        <f t="shared" si="476"/>
        <v>0</v>
      </c>
      <c r="AB3001" s="56">
        <f t="shared" si="477"/>
        <v>0</v>
      </c>
      <c r="AC3001" s="56">
        <f t="shared" si="481"/>
        <v>0</v>
      </c>
      <c r="AD3001" s="56">
        <f t="shared" si="478"/>
        <v>0</v>
      </c>
      <c r="AE3001" s="56">
        <v>0</v>
      </c>
      <c r="AF3001" s="56">
        <f t="shared" si="482"/>
        <v>0</v>
      </c>
      <c r="AG3001" s="56">
        <f t="shared" si="479"/>
        <v>0</v>
      </c>
      <c r="AH3001" s="56">
        <v>0</v>
      </c>
    </row>
    <row r="3002" spans="1:34">
      <c r="A3002" s="17">
        <v>2993</v>
      </c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4"/>
      <c r="N3002" s="52"/>
      <c r="O3002" s="8"/>
      <c r="P3002" s="8"/>
      <c r="Q3002" s="8"/>
      <c r="R3002" s="8"/>
      <c r="S3002" s="51"/>
      <c r="T3002" s="88">
        <f>IF(Dane!$E$4=1,Z3002,IF(Dane!$E$4=2,AD3002,AG3002))</f>
        <v>0</v>
      </c>
      <c r="U3002" s="18">
        <f>IF(Dane!$E$4=1,AA3002,IF(Dane!$E$4=2,AE3002,AH3002))</f>
        <v>0</v>
      </c>
      <c r="V3002" s="18">
        <f t="shared" si="473"/>
        <v>0</v>
      </c>
      <c r="W3002" s="19">
        <f t="shared" si="474"/>
        <v>0</v>
      </c>
      <c r="X3002" s="55">
        <f>Dane!$C$10</f>
        <v>0</v>
      </c>
      <c r="Y3002" s="56">
        <f t="shared" si="480"/>
        <v>0</v>
      </c>
      <c r="Z3002" s="56">
        <f t="shared" si="475"/>
        <v>0</v>
      </c>
      <c r="AA3002" s="56">
        <f t="shared" si="476"/>
        <v>0</v>
      </c>
      <c r="AB3002" s="56">
        <f t="shared" si="477"/>
        <v>0</v>
      </c>
      <c r="AC3002" s="56">
        <f t="shared" si="481"/>
        <v>0</v>
      </c>
      <c r="AD3002" s="56">
        <f t="shared" si="478"/>
        <v>0</v>
      </c>
      <c r="AE3002" s="56">
        <v>0</v>
      </c>
      <c r="AF3002" s="56">
        <f t="shared" si="482"/>
        <v>0</v>
      </c>
      <c r="AG3002" s="56">
        <f t="shared" si="479"/>
        <v>0</v>
      </c>
      <c r="AH3002" s="56">
        <v>0</v>
      </c>
    </row>
    <row r="3003" spans="1:34">
      <c r="A3003" s="17">
        <v>2994</v>
      </c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4"/>
      <c r="N3003" s="52"/>
      <c r="O3003" s="8"/>
      <c r="P3003" s="8"/>
      <c r="Q3003" s="8"/>
      <c r="R3003" s="8"/>
      <c r="S3003" s="51"/>
      <c r="T3003" s="88">
        <f>IF(Dane!$E$4=1,Z3003,IF(Dane!$E$4=2,AD3003,AG3003))</f>
        <v>0</v>
      </c>
      <c r="U3003" s="18">
        <f>IF(Dane!$E$4=1,AA3003,IF(Dane!$E$4=2,AE3003,AH3003))</f>
        <v>0</v>
      </c>
      <c r="V3003" s="18">
        <f t="shared" si="473"/>
        <v>0</v>
      </c>
      <c r="W3003" s="19">
        <f t="shared" si="474"/>
        <v>0</v>
      </c>
      <c r="X3003" s="55">
        <f>Dane!$C$10</f>
        <v>0</v>
      </c>
      <c r="Y3003" s="56">
        <f t="shared" si="480"/>
        <v>0</v>
      </c>
      <c r="Z3003" s="56">
        <f t="shared" si="475"/>
        <v>0</v>
      </c>
      <c r="AA3003" s="56">
        <f t="shared" si="476"/>
        <v>0</v>
      </c>
      <c r="AB3003" s="56">
        <f t="shared" si="477"/>
        <v>0</v>
      </c>
      <c r="AC3003" s="56">
        <f t="shared" si="481"/>
        <v>0</v>
      </c>
      <c r="AD3003" s="56">
        <f t="shared" si="478"/>
        <v>0</v>
      </c>
      <c r="AE3003" s="56">
        <v>0</v>
      </c>
      <c r="AF3003" s="56">
        <f t="shared" si="482"/>
        <v>0</v>
      </c>
      <c r="AG3003" s="56">
        <f t="shared" si="479"/>
        <v>0</v>
      </c>
      <c r="AH3003" s="56">
        <v>0</v>
      </c>
    </row>
    <row r="3004" spans="1:34">
      <c r="A3004" s="17">
        <v>2995</v>
      </c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4"/>
      <c r="N3004" s="52"/>
      <c r="O3004" s="8"/>
      <c r="P3004" s="8"/>
      <c r="Q3004" s="8"/>
      <c r="R3004" s="8"/>
      <c r="S3004" s="51"/>
      <c r="T3004" s="88">
        <f>IF(Dane!$E$4=1,Z3004,IF(Dane!$E$4=2,AD3004,AG3004))</f>
        <v>0</v>
      </c>
      <c r="U3004" s="18">
        <f>IF(Dane!$E$4=1,AA3004,IF(Dane!$E$4=2,AE3004,AH3004))</f>
        <v>0</v>
      </c>
      <c r="V3004" s="18">
        <f t="shared" si="473"/>
        <v>0</v>
      </c>
      <c r="W3004" s="19">
        <f t="shared" si="474"/>
        <v>0</v>
      </c>
      <c r="X3004" s="55">
        <f>Dane!$C$10</f>
        <v>0</v>
      </c>
      <c r="Y3004" s="56">
        <f t="shared" si="480"/>
        <v>0</v>
      </c>
      <c r="Z3004" s="56">
        <f t="shared" si="475"/>
        <v>0</v>
      </c>
      <c r="AA3004" s="56">
        <f t="shared" si="476"/>
        <v>0</v>
      </c>
      <c r="AB3004" s="56">
        <f t="shared" si="477"/>
        <v>0</v>
      </c>
      <c r="AC3004" s="56">
        <f t="shared" si="481"/>
        <v>0</v>
      </c>
      <c r="AD3004" s="56">
        <f t="shared" si="478"/>
        <v>0</v>
      </c>
      <c r="AE3004" s="56">
        <v>0</v>
      </c>
      <c r="AF3004" s="56">
        <f t="shared" si="482"/>
        <v>0</v>
      </c>
      <c r="AG3004" s="56">
        <f t="shared" si="479"/>
        <v>0</v>
      </c>
      <c r="AH3004" s="56">
        <v>0</v>
      </c>
    </row>
    <row r="3005" spans="1:34">
      <c r="A3005" s="17">
        <v>2996</v>
      </c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4"/>
      <c r="N3005" s="52"/>
      <c r="O3005" s="8"/>
      <c r="P3005" s="8"/>
      <c r="Q3005" s="8"/>
      <c r="R3005" s="8"/>
      <c r="S3005" s="51"/>
      <c r="T3005" s="88">
        <f>IF(Dane!$E$4=1,Z3005,IF(Dane!$E$4=2,AD3005,AG3005))</f>
        <v>0</v>
      </c>
      <c r="U3005" s="18">
        <f>IF(Dane!$E$4=1,AA3005,IF(Dane!$E$4=2,AE3005,AH3005))</f>
        <v>0</v>
      </c>
      <c r="V3005" s="18">
        <f t="shared" si="473"/>
        <v>0</v>
      </c>
      <c r="W3005" s="19">
        <f t="shared" si="474"/>
        <v>0</v>
      </c>
      <c r="X3005" s="55">
        <f>Dane!$C$10</f>
        <v>0</v>
      </c>
      <c r="Y3005" s="56">
        <f t="shared" si="480"/>
        <v>0</v>
      </c>
      <c r="Z3005" s="56">
        <f t="shared" si="475"/>
        <v>0</v>
      </c>
      <c r="AA3005" s="56">
        <f t="shared" si="476"/>
        <v>0</v>
      </c>
      <c r="AB3005" s="56">
        <f t="shared" si="477"/>
        <v>0</v>
      </c>
      <c r="AC3005" s="56">
        <f t="shared" si="481"/>
        <v>0</v>
      </c>
      <c r="AD3005" s="56">
        <f t="shared" si="478"/>
        <v>0</v>
      </c>
      <c r="AE3005" s="56">
        <v>0</v>
      </c>
      <c r="AF3005" s="56">
        <f t="shared" si="482"/>
        <v>0</v>
      </c>
      <c r="AG3005" s="56">
        <f t="shared" si="479"/>
        <v>0</v>
      </c>
      <c r="AH3005" s="56">
        <v>0</v>
      </c>
    </row>
    <row r="3006" spans="1:34">
      <c r="A3006" s="17">
        <v>2997</v>
      </c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4"/>
      <c r="N3006" s="52"/>
      <c r="O3006" s="8"/>
      <c r="P3006" s="8"/>
      <c r="Q3006" s="8"/>
      <c r="R3006" s="8"/>
      <c r="S3006" s="51"/>
      <c r="T3006" s="88">
        <f>IF(Dane!$E$4=1,Z3006,IF(Dane!$E$4=2,AD3006,AG3006))</f>
        <v>0</v>
      </c>
      <c r="U3006" s="18">
        <f>IF(Dane!$E$4=1,AA3006,IF(Dane!$E$4=2,AE3006,AH3006))</f>
        <v>0</v>
      </c>
      <c r="V3006" s="18">
        <f t="shared" si="473"/>
        <v>0</v>
      </c>
      <c r="W3006" s="19">
        <f t="shared" si="474"/>
        <v>0</v>
      </c>
      <c r="X3006" s="55">
        <f>Dane!$C$10</f>
        <v>0</v>
      </c>
      <c r="Y3006" s="56">
        <f t="shared" si="480"/>
        <v>0</v>
      </c>
      <c r="Z3006" s="56">
        <f t="shared" si="475"/>
        <v>0</v>
      </c>
      <c r="AA3006" s="56">
        <f t="shared" si="476"/>
        <v>0</v>
      </c>
      <c r="AB3006" s="56">
        <f t="shared" si="477"/>
        <v>0</v>
      </c>
      <c r="AC3006" s="56">
        <f t="shared" si="481"/>
        <v>0</v>
      </c>
      <c r="AD3006" s="56">
        <f t="shared" si="478"/>
        <v>0</v>
      </c>
      <c r="AE3006" s="56">
        <v>0</v>
      </c>
      <c r="AF3006" s="56">
        <f t="shared" si="482"/>
        <v>0</v>
      </c>
      <c r="AG3006" s="56">
        <f t="shared" si="479"/>
        <v>0</v>
      </c>
      <c r="AH3006" s="56">
        <v>0</v>
      </c>
    </row>
    <row r="3007" spans="1:34">
      <c r="A3007" s="17">
        <v>2998</v>
      </c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4"/>
      <c r="N3007" s="52"/>
      <c r="O3007" s="8"/>
      <c r="P3007" s="8"/>
      <c r="Q3007" s="8"/>
      <c r="R3007" s="8"/>
      <c r="S3007" s="51"/>
      <c r="T3007" s="88">
        <f>IF(Dane!$E$4=1,Z3007,IF(Dane!$E$4=2,AD3007,AG3007))</f>
        <v>0</v>
      </c>
      <c r="U3007" s="18">
        <f>IF(Dane!$E$4=1,AA3007,IF(Dane!$E$4=2,AE3007,AH3007))</f>
        <v>0</v>
      </c>
      <c r="V3007" s="18">
        <f t="shared" si="473"/>
        <v>0</v>
      </c>
      <c r="W3007" s="19">
        <f t="shared" si="474"/>
        <v>0</v>
      </c>
      <c r="X3007" s="55">
        <f>Dane!$C$10</f>
        <v>0</v>
      </c>
      <c r="Y3007" s="56">
        <f t="shared" si="480"/>
        <v>0</v>
      </c>
      <c r="Z3007" s="56">
        <f t="shared" si="475"/>
        <v>0</v>
      </c>
      <c r="AA3007" s="56">
        <f t="shared" si="476"/>
        <v>0</v>
      </c>
      <c r="AB3007" s="56">
        <f t="shared" si="477"/>
        <v>0</v>
      </c>
      <c r="AC3007" s="56">
        <f t="shared" si="481"/>
        <v>0</v>
      </c>
      <c r="AD3007" s="56">
        <f t="shared" si="478"/>
        <v>0</v>
      </c>
      <c r="AE3007" s="56">
        <v>0</v>
      </c>
      <c r="AF3007" s="56">
        <f t="shared" si="482"/>
        <v>0</v>
      </c>
      <c r="AG3007" s="56">
        <f t="shared" si="479"/>
        <v>0</v>
      </c>
      <c r="AH3007" s="56">
        <v>0</v>
      </c>
    </row>
    <row r="3008" spans="1:34">
      <c r="A3008" s="17">
        <v>2999</v>
      </c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4"/>
      <c r="N3008" s="52"/>
      <c r="O3008" s="8"/>
      <c r="P3008" s="8"/>
      <c r="Q3008" s="8"/>
      <c r="R3008" s="8"/>
      <c r="S3008" s="51"/>
      <c r="T3008" s="88">
        <f>IF(Dane!$E$4=1,Z3008,IF(Dane!$E$4=2,AD3008,AG3008))</f>
        <v>0</v>
      </c>
      <c r="U3008" s="18">
        <f>IF(Dane!$E$4=1,AA3008,IF(Dane!$E$4=2,AE3008,AH3008))</f>
        <v>0</v>
      </c>
      <c r="V3008" s="18">
        <f t="shared" si="473"/>
        <v>0</v>
      </c>
      <c r="W3008" s="19">
        <f t="shared" si="474"/>
        <v>0</v>
      </c>
      <c r="X3008" s="55">
        <f>Dane!$C$10</f>
        <v>0</v>
      </c>
      <c r="Y3008" s="56">
        <f t="shared" si="480"/>
        <v>0</v>
      </c>
      <c r="Z3008" s="56">
        <f t="shared" si="475"/>
        <v>0</v>
      </c>
      <c r="AA3008" s="56">
        <f t="shared" si="476"/>
        <v>0</v>
      </c>
      <c r="AB3008" s="56">
        <f t="shared" si="477"/>
        <v>0</v>
      </c>
      <c r="AC3008" s="56">
        <f t="shared" si="481"/>
        <v>0</v>
      </c>
      <c r="AD3008" s="56">
        <f t="shared" si="478"/>
        <v>0</v>
      </c>
      <c r="AE3008" s="56">
        <v>0</v>
      </c>
      <c r="AF3008" s="56">
        <f t="shared" si="482"/>
        <v>0</v>
      </c>
      <c r="AG3008" s="56">
        <f t="shared" si="479"/>
        <v>0</v>
      </c>
      <c r="AH3008" s="56">
        <v>0</v>
      </c>
    </row>
    <row r="3009" spans="1:34">
      <c r="A3009" s="17">
        <v>3000</v>
      </c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4"/>
      <c r="N3009" s="52"/>
      <c r="O3009" s="8"/>
      <c r="P3009" s="8"/>
      <c r="Q3009" s="8"/>
      <c r="R3009" s="8"/>
      <c r="S3009" s="51"/>
      <c r="T3009" s="88">
        <f>IF(Dane!$E$4=1,Z3009,IF(Dane!$E$4=2,AD3009,AG3009))</f>
        <v>0</v>
      </c>
      <c r="U3009" s="18">
        <f>IF(Dane!$E$4=1,AA3009,IF(Dane!$E$4=2,AE3009,AH3009))</f>
        <v>0</v>
      </c>
      <c r="V3009" s="18">
        <f t="shared" si="473"/>
        <v>0</v>
      </c>
      <c r="W3009" s="19">
        <f t="shared" si="474"/>
        <v>0</v>
      </c>
      <c r="X3009" s="55">
        <f>Dane!$C$10</f>
        <v>0</v>
      </c>
      <c r="Y3009" s="56">
        <f t="shared" si="480"/>
        <v>0</v>
      </c>
      <c r="Z3009" s="56">
        <f t="shared" si="475"/>
        <v>0</v>
      </c>
      <c r="AA3009" s="56">
        <f t="shared" si="476"/>
        <v>0</v>
      </c>
      <c r="AB3009" s="56">
        <f t="shared" si="477"/>
        <v>0</v>
      </c>
      <c r="AC3009" s="56">
        <f t="shared" si="481"/>
        <v>0</v>
      </c>
      <c r="AD3009" s="56">
        <f t="shared" si="478"/>
        <v>0</v>
      </c>
      <c r="AE3009" s="56">
        <v>0</v>
      </c>
      <c r="AF3009" s="56">
        <f t="shared" si="482"/>
        <v>0</v>
      </c>
      <c r="AG3009" s="56">
        <f t="shared" si="479"/>
        <v>0</v>
      </c>
      <c r="AH3009" s="56">
        <v>0</v>
      </c>
    </row>
    <row r="3010" spans="1:34">
      <c r="A3010" s="17">
        <v>3001</v>
      </c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4"/>
      <c r="N3010" s="52"/>
      <c r="O3010" s="8"/>
      <c r="P3010" s="8"/>
      <c r="Q3010" s="8"/>
      <c r="R3010" s="8"/>
      <c r="S3010" s="51"/>
      <c r="T3010" s="88">
        <f>IF(Dane!$E$4=1,Z3010,IF(Dane!$E$4=2,AD3010,AG3010))</f>
        <v>0</v>
      </c>
      <c r="U3010" s="18">
        <f>IF(Dane!$E$4=1,AA3010,IF(Dane!$E$4=2,AE3010,AH3010))</f>
        <v>0</v>
      </c>
      <c r="V3010" s="18">
        <f t="shared" si="473"/>
        <v>0</v>
      </c>
      <c r="W3010" s="19">
        <f t="shared" si="474"/>
        <v>0</v>
      </c>
      <c r="X3010" s="55">
        <f>Dane!$C$10</f>
        <v>0</v>
      </c>
      <c r="Y3010" s="56">
        <f t="shared" si="480"/>
        <v>0</v>
      </c>
      <c r="Z3010" s="56">
        <f t="shared" si="475"/>
        <v>0</v>
      </c>
      <c r="AA3010" s="56">
        <f t="shared" si="476"/>
        <v>0</v>
      </c>
      <c r="AB3010" s="56">
        <f t="shared" si="477"/>
        <v>0</v>
      </c>
      <c r="AC3010" s="56">
        <f t="shared" si="481"/>
        <v>0</v>
      </c>
      <c r="AD3010" s="56">
        <f t="shared" si="478"/>
        <v>0</v>
      </c>
      <c r="AE3010" s="56">
        <v>0</v>
      </c>
      <c r="AF3010" s="56">
        <f t="shared" si="482"/>
        <v>0</v>
      </c>
      <c r="AG3010" s="56">
        <f t="shared" si="479"/>
        <v>0</v>
      </c>
      <c r="AH3010" s="56">
        <v>0</v>
      </c>
    </row>
    <row r="3011" spans="1:34">
      <c r="A3011" s="17">
        <v>3002</v>
      </c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4"/>
      <c r="N3011" s="52"/>
      <c r="O3011" s="8"/>
      <c r="P3011" s="8"/>
      <c r="Q3011" s="8"/>
      <c r="R3011" s="8"/>
      <c r="S3011" s="51"/>
      <c r="T3011" s="88">
        <f>IF(Dane!$E$4=1,Z3011,IF(Dane!$E$4=2,AD3011,AG3011))</f>
        <v>0</v>
      </c>
      <c r="U3011" s="18">
        <f>IF(Dane!$E$4=1,AA3011,IF(Dane!$E$4=2,AE3011,AH3011))</f>
        <v>0</v>
      </c>
      <c r="V3011" s="18">
        <f t="shared" si="473"/>
        <v>0</v>
      </c>
      <c r="W3011" s="19">
        <f t="shared" si="474"/>
        <v>0</v>
      </c>
      <c r="X3011" s="55">
        <f>Dane!$C$10</f>
        <v>0</v>
      </c>
      <c r="Y3011" s="56">
        <f t="shared" si="480"/>
        <v>0</v>
      </c>
      <c r="Z3011" s="56">
        <f t="shared" si="475"/>
        <v>0</v>
      </c>
      <c r="AA3011" s="56">
        <f t="shared" si="476"/>
        <v>0</v>
      </c>
      <c r="AB3011" s="56">
        <f t="shared" si="477"/>
        <v>0</v>
      </c>
      <c r="AC3011" s="56">
        <f t="shared" si="481"/>
        <v>0</v>
      </c>
      <c r="AD3011" s="56">
        <f t="shared" si="478"/>
        <v>0</v>
      </c>
      <c r="AE3011" s="56">
        <v>0</v>
      </c>
      <c r="AF3011" s="56">
        <f t="shared" si="482"/>
        <v>0</v>
      </c>
      <c r="AG3011" s="56">
        <f t="shared" si="479"/>
        <v>0</v>
      </c>
      <c r="AH3011" s="56">
        <v>0</v>
      </c>
    </row>
    <row r="3012" spans="1:34">
      <c r="A3012" s="17">
        <v>3003</v>
      </c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4"/>
      <c r="N3012" s="52"/>
      <c r="O3012" s="8"/>
      <c r="P3012" s="8"/>
      <c r="Q3012" s="8"/>
      <c r="R3012" s="8"/>
      <c r="S3012" s="51"/>
      <c r="T3012" s="88">
        <f>IF(Dane!$E$4=1,Z3012,IF(Dane!$E$4=2,AD3012,AG3012))</f>
        <v>0</v>
      </c>
      <c r="U3012" s="18">
        <f>IF(Dane!$E$4=1,AA3012,IF(Dane!$E$4=2,AE3012,AH3012))</f>
        <v>0</v>
      </c>
      <c r="V3012" s="18">
        <f t="shared" si="473"/>
        <v>0</v>
      </c>
      <c r="W3012" s="19">
        <f t="shared" si="474"/>
        <v>0</v>
      </c>
      <c r="X3012" s="55">
        <f>Dane!$C$10</f>
        <v>0</v>
      </c>
      <c r="Y3012" s="56">
        <f t="shared" si="480"/>
        <v>0</v>
      </c>
      <c r="Z3012" s="56">
        <f t="shared" si="475"/>
        <v>0</v>
      </c>
      <c r="AA3012" s="56">
        <f t="shared" si="476"/>
        <v>0</v>
      </c>
      <c r="AB3012" s="56">
        <f t="shared" si="477"/>
        <v>0</v>
      </c>
      <c r="AC3012" s="56">
        <f t="shared" si="481"/>
        <v>0</v>
      </c>
      <c r="AD3012" s="56">
        <f t="shared" si="478"/>
        <v>0</v>
      </c>
      <c r="AE3012" s="56">
        <v>0</v>
      </c>
      <c r="AF3012" s="56">
        <f t="shared" si="482"/>
        <v>0</v>
      </c>
      <c r="AG3012" s="56">
        <f t="shared" si="479"/>
        <v>0</v>
      </c>
      <c r="AH3012" s="56">
        <v>0</v>
      </c>
    </row>
    <row r="3013" spans="1:34">
      <c r="A3013" s="17">
        <v>3004</v>
      </c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4"/>
      <c r="N3013" s="52"/>
      <c r="O3013" s="8"/>
      <c r="P3013" s="8"/>
      <c r="Q3013" s="8"/>
      <c r="R3013" s="8"/>
      <c r="S3013" s="51"/>
      <c r="T3013" s="88">
        <f>IF(Dane!$E$4=1,Z3013,IF(Dane!$E$4=2,AD3013,AG3013))</f>
        <v>0</v>
      </c>
      <c r="U3013" s="18">
        <f>IF(Dane!$E$4=1,AA3013,IF(Dane!$E$4=2,AE3013,AH3013))</f>
        <v>0</v>
      </c>
      <c r="V3013" s="18">
        <f t="shared" si="473"/>
        <v>0</v>
      </c>
      <c r="W3013" s="19">
        <f t="shared" si="474"/>
        <v>0</v>
      </c>
      <c r="X3013" s="55">
        <f>Dane!$C$10</f>
        <v>0</v>
      </c>
      <c r="Y3013" s="56">
        <f t="shared" si="480"/>
        <v>0</v>
      </c>
      <c r="Z3013" s="56">
        <f t="shared" si="475"/>
        <v>0</v>
      </c>
      <c r="AA3013" s="56">
        <f t="shared" si="476"/>
        <v>0</v>
      </c>
      <c r="AB3013" s="56">
        <f t="shared" si="477"/>
        <v>0</v>
      </c>
      <c r="AC3013" s="56">
        <f t="shared" si="481"/>
        <v>0</v>
      </c>
      <c r="AD3013" s="56">
        <f t="shared" si="478"/>
        <v>0</v>
      </c>
      <c r="AE3013" s="56">
        <v>0</v>
      </c>
      <c r="AF3013" s="56">
        <f t="shared" si="482"/>
        <v>0</v>
      </c>
      <c r="AG3013" s="56">
        <f t="shared" si="479"/>
        <v>0</v>
      </c>
      <c r="AH3013" s="56">
        <v>0</v>
      </c>
    </row>
    <row r="3014" spans="1:34">
      <c r="A3014" s="17">
        <v>3005</v>
      </c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4"/>
      <c r="N3014" s="52"/>
      <c r="O3014" s="8"/>
      <c r="P3014" s="8"/>
      <c r="Q3014" s="8"/>
      <c r="R3014" s="8"/>
      <c r="S3014" s="51"/>
      <c r="T3014" s="88">
        <f>IF(Dane!$E$4=1,Z3014,IF(Dane!$E$4=2,AD3014,AG3014))</f>
        <v>0</v>
      </c>
      <c r="U3014" s="18">
        <f>IF(Dane!$E$4=1,AA3014,IF(Dane!$E$4=2,AE3014,AH3014))</f>
        <v>0</v>
      </c>
      <c r="V3014" s="18">
        <f t="shared" si="473"/>
        <v>0</v>
      </c>
      <c r="W3014" s="19">
        <f t="shared" si="474"/>
        <v>0</v>
      </c>
      <c r="X3014" s="55">
        <f>Dane!$C$10</f>
        <v>0</v>
      </c>
      <c r="Y3014" s="56">
        <f t="shared" si="480"/>
        <v>0</v>
      </c>
      <c r="Z3014" s="56">
        <f t="shared" si="475"/>
        <v>0</v>
      </c>
      <c r="AA3014" s="56">
        <f t="shared" si="476"/>
        <v>0</v>
      </c>
      <c r="AB3014" s="56">
        <f t="shared" si="477"/>
        <v>0</v>
      </c>
      <c r="AC3014" s="56">
        <f t="shared" si="481"/>
        <v>0</v>
      </c>
      <c r="AD3014" s="56">
        <f t="shared" si="478"/>
        <v>0</v>
      </c>
      <c r="AE3014" s="56">
        <v>0</v>
      </c>
      <c r="AF3014" s="56">
        <f t="shared" si="482"/>
        <v>0</v>
      </c>
      <c r="AG3014" s="56">
        <f t="shared" si="479"/>
        <v>0</v>
      </c>
      <c r="AH3014" s="56">
        <v>0</v>
      </c>
    </row>
    <row r="3015" spans="1:34">
      <c r="A3015" s="17">
        <v>3006</v>
      </c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4"/>
      <c r="N3015" s="52"/>
      <c r="O3015" s="8"/>
      <c r="P3015" s="8"/>
      <c r="Q3015" s="8"/>
      <c r="R3015" s="8"/>
      <c r="S3015" s="51"/>
      <c r="T3015" s="88">
        <f>IF(Dane!$E$4=1,Z3015,IF(Dane!$E$4=2,AD3015,AG3015))</f>
        <v>0</v>
      </c>
      <c r="U3015" s="18">
        <f>IF(Dane!$E$4=1,AA3015,IF(Dane!$E$4=2,AE3015,AH3015))</f>
        <v>0</v>
      </c>
      <c r="V3015" s="18">
        <f t="shared" si="473"/>
        <v>0</v>
      </c>
      <c r="W3015" s="19">
        <f t="shared" si="474"/>
        <v>0</v>
      </c>
      <c r="X3015" s="55">
        <f>Dane!$C$10</f>
        <v>0</v>
      </c>
      <c r="Y3015" s="56">
        <f t="shared" si="480"/>
        <v>0</v>
      </c>
      <c r="Z3015" s="56">
        <f t="shared" si="475"/>
        <v>0</v>
      </c>
      <c r="AA3015" s="56">
        <f t="shared" si="476"/>
        <v>0</v>
      </c>
      <c r="AB3015" s="56">
        <f t="shared" si="477"/>
        <v>0</v>
      </c>
      <c r="AC3015" s="56">
        <f t="shared" si="481"/>
        <v>0</v>
      </c>
      <c r="AD3015" s="56">
        <f t="shared" si="478"/>
        <v>0</v>
      </c>
      <c r="AE3015" s="56">
        <v>0</v>
      </c>
      <c r="AF3015" s="56">
        <f t="shared" si="482"/>
        <v>0</v>
      </c>
      <c r="AG3015" s="56">
        <f t="shared" si="479"/>
        <v>0</v>
      </c>
      <c r="AH3015" s="56">
        <v>0</v>
      </c>
    </row>
    <row r="3016" spans="1:34">
      <c r="A3016" s="17">
        <v>3007</v>
      </c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4"/>
      <c r="N3016" s="52"/>
      <c r="O3016" s="8"/>
      <c r="P3016" s="8"/>
      <c r="Q3016" s="8"/>
      <c r="R3016" s="8"/>
      <c r="S3016" s="51"/>
      <c r="T3016" s="88">
        <f>IF(Dane!$E$4=1,Z3016,IF(Dane!$E$4=2,AD3016,AG3016))</f>
        <v>0</v>
      </c>
      <c r="U3016" s="18">
        <f>IF(Dane!$E$4=1,AA3016,IF(Dane!$E$4=2,AE3016,AH3016))</f>
        <v>0</v>
      </c>
      <c r="V3016" s="18">
        <f t="shared" si="473"/>
        <v>0</v>
      </c>
      <c r="W3016" s="19">
        <f t="shared" si="474"/>
        <v>0</v>
      </c>
      <c r="X3016" s="55">
        <f>Dane!$C$10</f>
        <v>0</v>
      </c>
      <c r="Y3016" s="56">
        <f t="shared" si="480"/>
        <v>0</v>
      </c>
      <c r="Z3016" s="56">
        <f t="shared" si="475"/>
        <v>0</v>
      </c>
      <c r="AA3016" s="56">
        <f t="shared" si="476"/>
        <v>0</v>
      </c>
      <c r="AB3016" s="56">
        <f t="shared" si="477"/>
        <v>0</v>
      </c>
      <c r="AC3016" s="56">
        <f t="shared" si="481"/>
        <v>0</v>
      </c>
      <c r="AD3016" s="56">
        <f t="shared" si="478"/>
        <v>0</v>
      </c>
      <c r="AE3016" s="56">
        <v>0</v>
      </c>
      <c r="AF3016" s="56">
        <f t="shared" si="482"/>
        <v>0</v>
      </c>
      <c r="AG3016" s="56">
        <f t="shared" si="479"/>
        <v>0</v>
      </c>
      <c r="AH3016" s="56">
        <v>0</v>
      </c>
    </row>
    <row r="3017" spans="1:34">
      <c r="A3017" s="17">
        <v>3008</v>
      </c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4"/>
      <c r="N3017" s="52"/>
      <c r="O3017" s="8"/>
      <c r="P3017" s="8"/>
      <c r="Q3017" s="8"/>
      <c r="R3017" s="8"/>
      <c r="S3017" s="51"/>
      <c r="T3017" s="88">
        <f>IF(Dane!$E$4=1,Z3017,IF(Dane!$E$4=2,AD3017,AG3017))</f>
        <v>0</v>
      </c>
      <c r="U3017" s="18">
        <f>IF(Dane!$E$4=1,AA3017,IF(Dane!$E$4=2,AE3017,AH3017))</f>
        <v>0</v>
      </c>
      <c r="V3017" s="18">
        <f t="shared" si="473"/>
        <v>0</v>
      </c>
      <c r="W3017" s="19">
        <f t="shared" si="474"/>
        <v>0</v>
      </c>
      <c r="X3017" s="55">
        <f>Dane!$C$10</f>
        <v>0</v>
      </c>
      <c r="Y3017" s="56">
        <f t="shared" si="480"/>
        <v>0</v>
      </c>
      <c r="Z3017" s="56">
        <f t="shared" si="475"/>
        <v>0</v>
      </c>
      <c r="AA3017" s="56">
        <f t="shared" si="476"/>
        <v>0</v>
      </c>
      <c r="AB3017" s="56">
        <f t="shared" si="477"/>
        <v>0</v>
      </c>
      <c r="AC3017" s="56">
        <f t="shared" si="481"/>
        <v>0</v>
      </c>
      <c r="AD3017" s="56">
        <f t="shared" si="478"/>
        <v>0</v>
      </c>
      <c r="AE3017" s="56">
        <v>0</v>
      </c>
      <c r="AF3017" s="56">
        <f t="shared" si="482"/>
        <v>0</v>
      </c>
      <c r="AG3017" s="56">
        <f t="shared" si="479"/>
        <v>0</v>
      </c>
      <c r="AH3017" s="56">
        <v>0</v>
      </c>
    </row>
    <row r="3018" spans="1:34">
      <c r="A3018" s="17">
        <v>3009</v>
      </c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4"/>
      <c r="N3018" s="52"/>
      <c r="O3018" s="8"/>
      <c r="P3018" s="8"/>
      <c r="Q3018" s="8"/>
      <c r="R3018" s="8"/>
      <c r="S3018" s="51"/>
      <c r="T3018" s="88">
        <f>IF(Dane!$E$4=1,Z3018,IF(Dane!$E$4=2,AD3018,AG3018))</f>
        <v>0</v>
      </c>
      <c r="U3018" s="18">
        <f>IF(Dane!$E$4=1,AA3018,IF(Dane!$E$4=2,AE3018,AH3018))</f>
        <v>0</v>
      </c>
      <c r="V3018" s="18">
        <f t="shared" si="473"/>
        <v>0</v>
      </c>
      <c r="W3018" s="19">
        <f t="shared" si="474"/>
        <v>0</v>
      </c>
      <c r="X3018" s="55">
        <f>Dane!$C$10</f>
        <v>0</v>
      </c>
      <c r="Y3018" s="56">
        <f t="shared" si="480"/>
        <v>0</v>
      </c>
      <c r="Z3018" s="56">
        <f t="shared" si="475"/>
        <v>0</v>
      </c>
      <c r="AA3018" s="56">
        <f t="shared" si="476"/>
        <v>0</v>
      </c>
      <c r="AB3018" s="56">
        <f t="shared" si="477"/>
        <v>0</v>
      </c>
      <c r="AC3018" s="56">
        <f t="shared" si="481"/>
        <v>0</v>
      </c>
      <c r="AD3018" s="56">
        <f t="shared" si="478"/>
        <v>0</v>
      </c>
      <c r="AE3018" s="56">
        <v>0</v>
      </c>
      <c r="AF3018" s="56">
        <f t="shared" si="482"/>
        <v>0</v>
      </c>
      <c r="AG3018" s="56">
        <f t="shared" si="479"/>
        <v>0</v>
      </c>
      <c r="AH3018" s="56">
        <v>0</v>
      </c>
    </row>
    <row r="3019" spans="1:34">
      <c r="A3019" s="17">
        <v>3010</v>
      </c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4"/>
      <c r="N3019" s="52"/>
      <c r="O3019" s="8"/>
      <c r="P3019" s="8"/>
      <c r="Q3019" s="8"/>
      <c r="R3019" s="8"/>
      <c r="S3019" s="51"/>
      <c r="T3019" s="88">
        <f>IF(Dane!$E$4=1,Z3019,IF(Dane!$E$4=2,AD3019,AG3019))</f>
        <v>0</v>
      </c>
      <c r="U3019" s="18">
        <f>IF(Dane!$E$4=1,AA3019,IF(Dane!$E$4=2,AE3019,AH3019))</f>
        <v>0</v>
      </c>
      <c r="V3019" s="18">
        <f t="shared" ref="V3019:V3082" si="483">IF((J3019-T3019)&lt;0,0,J3019-T3019)</f>
        <v>0</v>
      </c>
      <c r="W3019" s="19">
        <f t="shared" ref="W3019:W3082" si="484">IF((K3019-U3019)&lt;0,0,K3019-U3019)</f>
        <v>0</v>
      </c>
      <c r="X3019" s="55">
        <f>Dane!$C$10</f>
        <v>0</v>
      </c>
      <c r="Y3019" s="56">
        <f t="shared" si="480"/>
        <v>0</v>
      </c>
      <c r="Z3019" s="56">
        <f t="shared" si="475"/>
        <v>0</v>
      </c>
      <c r="AA3019" s="56">
        <f t="shared" si="476"/>
        <v>0</v>
      </c>
      <c r="AB3019" s="56">
        <f t="shared" si="477"/>
        <v>0</v>
      </c>
      <c r="AC3019" s="56">
        <f t="shared" si="481"/>
        <v>0</v>
      </c>
      <c r="AD3019" s="56">
        <f t="shared" si="478"/>
        <v>0</v>
      </c>
      <c r="AE3019" s="56">
        <v>0</v>
      </c>
      <c r="AF3019" s="56">
        <f t="shared" si="482"/>
        <v>0</v>
      </c>
      <c r="AG3019" s="56">
        <f t="shared" si="479"/>
        <v>0</v>
      </c>
      <c r="AH3019" s="56">
        <v>0</v>
      </c>
    </row>
    <row r="3020" spans="1:34">
      <c r="A3020" s="17">
        <v>3011</v>
      </c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4"/>
      <c r="N3020" s="52"/>
      <c r="O3020" s="8"/>
      <c r="P3020" s="8"/>
      <c r="Q3020" s="8"/>
      <c r="R3020" s="8"/>
      <c r="S3020" s="51"/>
      <c r="T3020" s="88">
        <f>IF(Dane!$E$4=1,Z3020,IF(Dane!$E$4=2,AD3020,AG3020))</f>
        <v>0</v>
      </c>
      <c r="U3020" s="18">
        <f>IF(Dane!$E$4=1,AA3020,IF(Dane!$E$4=2,AE3020,AH3020))</f>
        <v>0</v>
      </c>
      <c r="V3020" s="18">
        <f t="shared" si="483"/>
        <v>0</v>
      </c>
      <c r="W3020" s="19">
        <f t="shared" si="484"/>
        <v>0</v>
      </c>
      <c r="X3020" s="55">
        <f>Dane!$C$10</f>
        <v>0</v>
      </c>
      <c r="Y3020" s="56">
        <f t="shared" si="480"/>
        <v>0</v>
      </c>
      <c r="Z3020" s="56">
        <f t="shared" ref="Z3020:Z3083" si="485">IF(ROUND(N3020*Y3020,2)&gt;$Z$1,$Z$1,ROUND(N3020*Y3020,2))</f>
        <v>0</v>
      </c>
      <c r="AA3020" s="56">
        <f t="shared" ref="AA3020:AA3083" si="486">IF((ROUND(Z3020*0.0976,2)+ROUND(Z3020*0.065,2)+ROUND(Z3020*$AA$1,2))&gt;K3020,K3020,ROUND(Z3020*0.0976,2)+ROUND(Z3020*0.065,2)+ROUND(Z3020*$AA$1,2))</f>
        <v>0</v>
      </c>
      <c r="AB3020" s="56">
        <f t="shared" ref="AB3020:AB3083" si="487">ROUND(J3020-ROUND(J3020*0.0976,2)-ROUND(J3020*0.015,2)-ROUND(J3020*0.0245,2),2)-ROUND(ROUND(J3020-ROUND(J3020*0.0976,2)-ROUND(J3020*0.015,2)-ROUND(J3020*0.0245,2),2)*0.09,2)</f>
        <v>0</v>
      </c>
      <c r="AC3020" s="56">
        <f t="shared" si="481"/>
        <v>0</v>
      </c>
      <c r="AD3020" s="56">
        <f t="shared" ref="AD3020:AD3083" si="488">IF(ROUND(N3020*AC3020,2)&gt;$Y$1,$Y$1,ROUND(N3020*AC3020,2))</f>
        <v>0</v>
      </c>
      <c r="AE3020" s="56">
        <v>0</v>
      </c>
      <c r="AF3020" s="56">
        <f t="shared" si="482"/>
        <v>0</v>
      </c>
      <c r="AG3020" s="56">
        <f t="shared" ref="AG3020:AG3083" si="489">IF(ROUND(N3020*AF3020,2)&gt;$Y$1,$Y$1,ROUND(N3020*AF3020,2))</f>
        <v>0</v>
      </c>
      <c r="AH3020" s="56">
        <v>0</v>
      </c>
    </row>
    <row r="3021" spans="1:34">
      <c r="A3021" s="17">
        <v>3012</v>
      </c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4"/>
      <c r="N3021" s="52"/>
      <c r="O3021" s="8"/>
      <c r="P3021" s="8"/>
      <c r="Q3021" s="8"/>
      <c r="R3021" s="8"/>
      <c r="S3021" s="51"/>
      <c r="T3021" s="88">
        <f>IF(Dane!$E$4=1,Z3021,IF(Dane!$E$4=2,AD3021,AG3021))</f>
        <v>0</v>
      </c>
      <c r="U3021" s="18">
        <f>IF(Dane!$E$4=1,AA3021,IF(Dane!$E$4=2,AE3021,AH3021))</f>
        <v>0</v>
      </c>
      <c r="V3021" s="18">
        <f t="shared" si="483"/>
        <v>0</v>
      </c>
      <c r="W3021" s="19">
        <f t="shared" si="484"/>
        <v>0</v>
      </c>
      <c r="X3021" s="55">
        <f>Dane!$C$10</f>
        <v>0</v>
      </c>
      <c r="Y3021" s="56">
        <f t="shared" ref="Y3021:Y3084" si="490">IFERROR(J3021/X3021,0)</f>
        <v>0</v>
      </c>
      <c r="Z3021" s="56">
        <f t="shared" si="485"/>
        <v>0</v>
      </c>
      <c r="AA3021" s="56">
        <f t="shared" si="486"/>
        <v>0</v>
      </c>
      <c r="AB3021" s="56">
        <f t="shared" si="487"/>
        <v>0</v>
      </c>
      <c r="AC3021" s="56">
        <f t="shared" ref="AC3021:AC3084" si="491">IFERROR(AB3021/X3021,0)</f>
        <v>0</v>
      </c>
      <c r="AD3021" s="56">
        <f t="shared" si="488"/>
        <v>0</v>
      </c>
      <c r="AE3021" s="56">
        <v>0</v>
      </c>
      <c r="AF3021" s="56">
        <f t="shared" ref="AF3021:AF3084" si="492">IFERROR(IFERROR(IF(H3021*F3021&gt;=1300,1300*F3021*(1-(13.71%+(1-13.71%)*9%)*(1-0)),IF(H3021&lt;=1300*F3021,0,1300*F3021*(1-(13.71%+(1-13.71%)*9%)*(1-0)))),0)/X3021,0)</f>
        <v>0</v>
      </c>
      <c r="AG3021" s="56">
        <f t="shared" si="489"/>
        <v>0</v>
      </c>
      <c r="AH3021" s="56">
        <v>0</v>
      </c>
    </row>
    <row r="3022" spans="1:34">
      <c r="A3022" s="17">
        <v>3013</v>
      </c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4"/>
      <c r="N3022" s="52"/>
      <c r="O3022" s="8"/>
      <c r="P3022" s="8"/>
      <c r="Q3022" s="8"/>
      <c r="R3022" s="8"/>
      <c r="S3022" s="51"/>
      <c r="T3022" s="88">
        <f>IF(Dane!$E$4=1,Z3022,IF(Dane!$E$4=2,AD3022,AG3022))</f>
        <v>0</v>
      </c>
      <c r="U3022" s="18">
        <f>IF(Dane!$E$4=1,AA3022,IF(Dane!$E$4=2,AE3022,AH3022))</f>
        <v>0</v>
      </c>
      <c r="V3022" s="18">
        <f t="shared" si="483"/>
        <v>0</v>
      </c>
      <c r="W3022" s="19">
        <f t="shared" si="484"/>
        <v>0</v>
      </c>
      <c r="X3022" s="55">
        <f>Dane!$C$10</f>
        <v>0</v>
      </c>
      <c r="Y3022" s="56">
        <f t="shared" si="490"/>
        <v>0</v>
      </c>
      <c r="Z3022" s="56">
        <f t="shared" si="485"/>
        <v>0</v>
      </c>
      <c r="AA3022" s="56">
        <f t="shared" si="486"/>
        <v>0</v>
      </c>
      <c r="AB3022" s="56">
        <f t="shared" si="487"/>
        <v>0</v>
      </c>
      <c r="AC3022" s="56">
        <f t="shared" si="491"/>
        <v>0</v>
      </c>
      <c r="AD3022" s="56">
        <f t="shared" si="488"/>
        <v>0</v>
      </c>
      <c r="AE3022" s="56">
        <v>0</v>
      </c>
      <c r="AF3022" s="56">
        <f t="shared" si="492"/>
        <v>0</v>
      </c>
      <c r="AG3022" s="56">
        <f t="shared" si="489"/>
        <v>0</v>
      </c>
      <c r="AH3022" s="56">
        <v>0</v>
      </c>
    </row>
    <row r="3023" spans="1:34">
      <c r="A3023" s="17">
        <v>3014</v>
      </c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4"/>
      <c r="N3023" s="52"/>
      <c r="O3023" s="8"/>
      <c r="P3023" s="8"/>
      <c r="Q3023" s="8"/>
      <c r="R3023" s="8"/>
      <c r="S3023" s="51"/>
      <c r="T3023" s="88">
        <f>IF(Dane!$E$4=1,Z3023,IF(Dane!$E$4=2,AD3023,AG3023))</f>
        <v>0</v>
      </c>
      <c r="U3023" s="18">
        <f>IF(Dane!$E$4=1,AA3023,IF(Dane!$E$4=2,AE3023,AH3023))</f>
        <v>0</v>
      </c>
      <c r="V3023" s="18">
        <f t="shared" si="483"/>
        <v>0</v>
      </c>
      <c r="W3023" s="19">
        <f t="shared" si="484"/>
        <v>0</v>
      </c>
      <c r="X3023" s="55">
        <f>Dane!$C$10</f>
        <v>0</v>
      </c>
      <c r="Y3023" s="56">
        <f t="shared" si="490"/>
        <v>0</v>
      </c>
      <c r="Z3023" s="56">
        <f t="shared" si="485"/>
        <v>0</v>
      </c>
      <c r="AA3023" s="56">
        <f t="shared" si="486"/>
        <v>0</v>
      </c>
      <c r="AB3023" s="56">
        <f t="shared" si="487"/>
        <v>0</v>
      </c>
      <c r="AC3023" s="56">
        <f t="shared" si="491"/>
        <v>0</v>
      </c>
      <c r="AD3023" s="56">
        <f t="shared" si="488"/>
        <v>0</v>
      </c>
      <c r="AE3023" s="56">
        <v>0</v>
      </c>
      <c r="AF3023" s="56">
        <f t="shared" si="492"/>
        <v>0</v>
      </c>
      <c r="AG3023" s="56">
        <f t="shared" si="489"/>
        <v>0</v>
      </c>
      <c r="AH3023" s="56">
        <v>0</v>
      </c>
    </row>
    <row r="3024" spans="1:34">
      <c r="A3024" s="17">
        <v>3015</v>
      </c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4"/>
      <c r="N3024" s="52"/>
      <c r="O3024" s="8"/>
      <c r="P3024" s="8"/>
      <c r="Q3024" s="8"/>
      <c r="R3024" s="8"/>
      <c r="S3024" s="51"/>
      <c r="T3024" s="88">
        <f>IF(Dane!$E$4=1,Z3024,IF(Dane!$E$4=2,AD3024,AG3024))</f>
        <v>0</v>
      </c>
      <c r="U3024" s="18">
        <f>IF(Dane!$E$4=1,AA3024,IF(Dane!$E$4=2,AE3024,AH3024))</f>
        <v>0</v>
      </c>
      <c r="V3024" s="18">
        <f t="shared" si="483"/>
        <v>0</v>
      </c>
      <c r="W3024" s="19">
        <f t="shared" si="484"/>
        <v>0</v>
      </c>
      <c r="X3024" s="55">
        <f>Dane!$C$10</f>
        <v>0</v>
      </c>
      <c r="Y3024" s="56">
        <f t="shared" si="490"/>
        <v>0</v>
      </c>
      <c r="Z3024" s="56">
        <f t="shared" si="485"/>
        <v>0</v>
      </c>
      <c r="AA3024" s="56">
        <f t="shared" si="486"/>
        <v>0</v>
      </c>
      <c r="AB3024" s="56">
        <f t="shared" si="487"/>
        <v>0</v>
      </c>
      <c r="AC3024" s="56">
        <f t="shared" si="491"/>
        <v>0</v>
      </c>
      <c r="AD3024" s="56">
        <f t="shared" si="488"/>
        <v>0</v>
      </c>
      <c r="AE3024" s="56">
        <v>0</v>
      </c>
      <c r="AF3024" s="56">
        <f t="shared" si="492"/>
        <v>0</v>
      </c>
      <c r="AG3024" s="56">
        <f t="shared" si="489"/>
        <v>0</v>
      </c>
      <c r="AH3024" s="56">
        <v>0</v>
      </c>
    </row>
    <row r="3025" spans="1:34">
      <c r="A3025" s="17">
        <v>3016</v>
      </c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4"/>
      <c r="N3025" s="52"/>
      <c r="O3025" s="8"/>
      <c r="P3025" s="8"/>
      <c r="Q3025" s="8"/>
      <c r="R3025" s="8"/>
      <c r="S3025" s="51"/>
      <c r="T3025" s="88">
        <f>IF(Dane!$E$4=1,Z3025,IF(Dane!$E$4=2,AD3025,AG3025))</f>
        <v>0</v>
      </c>
      <c r="U3025" s="18">
        <f>IF(Dane!$E$4=1,AA3025,IF(Dane!$E$4=2,AE3025,AH3025))</f>
        <v>0</v>
      </c>
      <c r="V3025" s="18">
        <f t="shared" si="483"/>
        <v>0</v>
      </c>
      <c r="W3025" s="19">
        <f t="shared" si="484"/>
        <v>0</v>
      </c>
      <c r="X3025" s="55">
        <f>Dane!$C$10</f>
        <v>0</v>
      </c>
      <c r="Y3025" s="56">
        <f t="shared" si="490"/>
        <v>0</v>
      </c>
      <c r="Z3025" s="56">
        <f t="shared" si="485"/>
        <v>0</v>
      </c>
      <c r="AA3025" s="56">
        <f t="shared" si="486"/>
        <v>0</v>
      </c>
      <c r="AB3025" s="56">
        <f t="shared" si="487"/>
        <v>0</v>
      </c>
      <c r="AC3025" s="56">
        <f t="shared" si="491"/>
        <v>0</v>
      </c>
      <c r="AD3025" s="56">
        <f t="shared" si="488"/>
        <v>0</v>
      </c>
      <c r="AE3025" s="56">
        <v>0</v>
      </c>
      <c r="AF3025" s="56">
        <f t="shared" si="492"/>
        <v>0</v>
      </c>
      <c r="AG3025" s="56">
        <f t="shared" si="489"/>
        <v>0</v>
      </c>
      <c r="AH3025" s="56">
        <v>0</v>
      </c>
    </row>
    <row r="3026" spans="1:34">
      <c r="A3026" s="17">
        <v>3017</v>
      </c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4"/>
      <c r="N3026" s="52"/>
      <c r="O3026" s="8"/>
      <c r="P3026" s="8"/>
      <c r="Q3026" s="8"/>
      <c r="R3026" s="8"/>
      <c r="S3026" s="51"/>
      <c r="T3026" s="88">
        <f>IF(Dane!$E$4=1,Z3026,IF(Dane!$E$4=2,AD3026,AG3026))</f>
        <v>0</v>
      </c>
      <c r="U3026" s="18">
        <f>IF(Dane!$E$4=1,AA3026,IF(Dane!$E$4=2,AE3026,AH3026))</f>
        <v>0</v>
      </c>
      <c r="V3026" s="18">
        <f t="shared" si="483"/>
        <v>0</v>
      </c>
      <c r="W3026" s="19">
        <f t="shared" si="484"/>
        <v>0</v>
      </c>
      <c r="X3026" s="55">
        <f>Dane!$C$10</f>
        <v>0</v>
      </c>
      <c r="Y3026" s="56">
        <f t="shared" si="490"/>
        <v>0</v>
      </c>
      <c r="Z3026" s="56">
        <f t="shared" si="485"/>
        <v>0</v>
      </c>
      <c r="AA3026" s="56">
        <f t="shared" si="486"/>
        <v>0</v>
      </c>
      <c r="AB3026" s="56">
        <f t="shared" si="487"/>
        <v>0</v>
      </c>
      <c r="AC3026" s="56">
        <f t="shared" si="491"/>
        <v>0</v>
      </c>
      <c r="AD3026" s="56">
        <f t="shared" si="488"/>
        <v>0</v>
      </c>
      <c r="AE3026" s="56">
        <v>0</v>
      </c>
      <c r="AF3026" s="56">
        <f t="shared" si="492"/>
        <v>0</v>
      </c>
      <c r="AG3026" s="56">
        <f t="shared" si="489"/>
        <v>0</v>
      </c>
      <c r="AH3026" s="56">
        <v>0</v>
      </c>
    </row>
    <row r="3027" spans="1:34">
      <c r="A3027" s="17">
        <v>3018</v>
      </c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4"/>
      <c r="N3027" s="52"/>
      <c r="O3027" s="8"/>
      <c r="P3027" s="8"/>
      <c r="Q3027" s="8"/>
      <c r="R3027" s="8"/>
      <c r="S3027" s="51"/>
      <c r="T3027" s="88">
        <f>IF(Dane!$E$4=1,Z3027,IF(Dane!$E$4=2,AD3027,AG3027))</f>
        <v>0</v>
      </c>
      <c r="U3027" s="18">
        <f>IF(Dane!$E$4=1,AA3027,IF(Dane!$E$4=2,AE3027,AH3027))</f>
        <v>0</v>
      </c>
      <c r="V3027" s="18">
        <f t="shared" si="483"/>
        <v>0</v>
      </c>
      <c r="W3027" s="19">
        <f t="shared" si="484"/>
        <v>0</v>
      </c>
      <c r="X3027" s="55">
        <f>Dane!$C$10</f>
        <v>0</v>
      </c>
      <c r="Y3027" s="56">
        <f t="shared" si="490"/>
        <v>0</v>
      </c>
      <c r="Z3027" s="56">
        <f t="shared" si="485"/>
        <v>0</v>
      </c>
      <c r="AA3027" s="56">
        <f t="shared" si="486"/>
        <v>0</v>
      </c>
      <c r="AB3027" s="56">
        <f t="shared" si="487"/>
        <v>0</v>
      </c>
      <c r="AC3027" s="56">
        <f t="shared" si="491"/>
        <v>0</v>
      </c>
      <c r="AD3027" s="56">
        <f t="shared" si="488"/>
        <v>0</v>
      </c>
      <c r="AE3027" s="56">
        <v>0</v>
      </c>
      <c r="AF3027" s="56">
        <f t="shared" si="492"/>
        <v>0</v>
      </c>
      <c r="AG3027" s="56">
        <f t="shared" si="489"/>
        <v>0</v>
      </c>
      <c r="AH3027" s="56">
        <v>0</v>
      </c>
    </row>
    <row r="3028" spans="1:34">
      <c r="A3028" s="17">
        <v>3019</v>
      </c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4"/>
      <c r="N3028" s="52"/>
      <c r="O3028" s="8"/>
      <c r="P3028" s="8"/>
      <c r="Q3028" s="8"/>
      <c r="R3028" s="8"/>
      <c r="S3028" s="51"/>
      <c r="T3028" s="88">
        <f>IF(Dane!$E$4=1,Z3028,IF(Dane!$E$4=2,AD3028,AG3028))</f>
        <v>0</v>
      </c>
      <c r="U3028" s="18">
        <f>IF(Dane!$E$4=1,AA3028,IF(Dane!$E$4=2,AE3028,AH3028))</f>
        <v>0</v>
      </c>
      <c r="V3028" s="18">
        <f t="shared" si="483"/>
        <v>0</v>
      </c>
      <c r="W3028" s="19">
        <f t="shared" si="484"/>
        <v>0</v>
      </c>
      <c r="X3028" s="55">
        <f>Dane!$C$10</f>
        <v>0</v>
      </c>
      <c r="Y3028" s="56">
        <f t="shared" si="490"/>
        <v>0</v>
      </c>
      <c r="Z3028" s="56">
        <f t="shared" si="485"/>
        <v>0</v>
      </c>
      <c r="AA3028" s="56">
        <f t="shared" si="486"/>
        <v>0</v>
      </c>
      <c r="AB3028" s="56">
        <f t="shared" si="487"/>
        <v>0</v>
      </c>
      <c r="AC3028" s="56">
        <f t="shared" si="491"/>
        <v>0</v>
      </c>
      <c r="AD3028" s="56">
        <f t="shared" si="488"/>
        <v>0</v>
      </c>
      <c r="AE3028" s="56">
        <v>0</v>
      </c>
      <c r="AF3028" s="56">
        <f t="shared" si="492"/>
        <v>0</v>
      </c>
      <c r="AG3028" s="56">
        <f t="shared" si="489"/>
        <v>0</v>
      </c>
      <c r="AH3028" s="56">
        <v>0</v>
      </c>
    </row>
    <row r="3029" spans="1:34">
      <c r="A3029" s="17">
        <v>3020</v>
      </c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4"/>
      <c r="N3029" s="52"/>
      <c r="O3029" s="8"/>
      <c r="P3029" s="8"/>
      <c r="Q3029" s="8"/>
      <c r="R3029" s="8"/>
      <c r="S3029" s="51"/>
      <c r="T3029" s="88">
        <f>IF(Dane!$E$4=1,Z3029,IF(Dane!$E$4=2,AD3029,AG3029))</f>
        <v>0</v>
      </c>
      <c r="U3029" s="18">
        <f>IF(Dane!$E$4=1,AA3029,IF(Dane!$E$4=2,AE3029,AH3029))</f>
        <v>0</v>
      </c>
      <c r="V3029" s="18">
        <f t="shared" si="483"/>
        <v>0</v>
      </c>
      <c r="W3029" s="19">
        <f t="shared" si="484"/>
        <v>0</v>
      </c>
      <c r="X3029" s="55">
        <f>Dane!$C$10</f>
        <v>0</v>
      </c>
      <c r="Y3029" s="56">
        <f t="shared" si="490"/>
        <v>0</v>
      </c>
      <c r="Z3029" s="56">
        <f t="shared" si="485"/>
        <v>0</v>
      </c>
      <c r="AA3029" s="56">
        <f t="shared" si="486"/>
        <v>0</v>
      </c>
      <c r="AB3029" s="56">
        <f t="shared" si="487"/>
        <v>0</v>
      </c>
      <c r="AC3029" s="56">
        <f t="shared" si="491"/>
        <v>0</v>
      </c>
      <c r="AD3029" s="56">
        <f t="shared" si="488"/>
        <v>0</v>
      </c>
      <c r="AE3029" s="56">
        <v>0</v>
      </c>
      <c r="AF3029" s="56">
        <f t="shared" si="492"/>
        <v>0</v>
      </c>
      <c r="AG3029" s="56">
        <f t="shared" si="489"/>
        <v>0</v>
      </c>
      <c r="AH3029" s="56">
        <v>0</v>
      </c>
    </row>
    <row r="3030" spans="1:34">
      <c r="A3030" s="17">
        <v>3021</v>
      </c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4"/>
      <c r="N3030" s="52"/>
      <c r="O3030" s="8"/>
      <c r="P3030" s="8"/>
      <c r="Q3030" s="8"/>
      <c r="R3030" s="8"/>
      <c r="S3030" s="51"/>
      <c r="T3030" s="88">
        <f>IF(Dane!$E$4=1,Z3030,IF(Dane!$E$4=2,AD3030,AG3030))</f>
        <v>0</v>
      </c>
      <c r="U3030" s="18">
        <f>IF(Dane!$E$4=1,AA3030,IF(Dane!$E$4=2,AE3030,AH3030))</f>
        <v>0</v>
      </c>
      <c r="V3030" s="18">
        <f t="shared" si="483"/>
        <v>0</v>
      </c>
      <c r="W3030" s="19">
        <f t="shared" si="484"/>
        <v>0</v>
      </c>
      <c r="X3030" s="55">
        <f>Dane!$C$10</f>
        <v>0</v>
      </c>
      <c r="Y3030" s="56">
        <f t="shared" si="490"/>
        <v>0</v>
      </c>
      <c r="Z3030" s="56">
        <f t="shared" si="485"/>
        <v>0</v>
      </c>
      <c r="AA3030" s="56">
        <f t="shared" si="486"/>
        <v>0</v>
      </c>
      <c r="AB3030" s="56">
        <f t="shared" si="487"/>
        <v>0</v>
      </c>
      <c r="AC3030" s="56">
        <f t="shared" si="491"/>
        <v>0</v>
      </c>
      <c r="AD3030" s="56">
        <f t="shared" si="488"/>
        <v>0</v>
      </c>
      <c r="AE3030" s="56">
        <v>0</v>
      </c>
      <c r="AF3030" s="56">
        <f t="shared" si="492"/>
        <v>0</v>
      </c>
      <c r="AG3030" s="56">
        <f t="shared" si="489"/>
        <v>0</v>
      </c>
      <c r="AH3030" s="56">
        <v>0</v>
      </c>
    </row>
    <row r="3031" spans="1:34">
      <c r="A3031" s="17">
        <v>3022</v>
      </c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4"/>
      <c r="N3031" s="52"/>
      <c r="O3031" s="8"/>
      <c r="P3031" s="8"/>
      <c r="Q3031" s="8"/>
      <c r="R3031" s="8"/>
      <c r="S3031" s="51"/>
      <c r="T3031" s="88">
        <f>IF(Dane!$E$4=1,Z3031,IF(Dane!$E$4=2,AD3031,AG3031))</f>
        <v>0</v>
      </c>
      <c r="U3031" s="18">
        <f>IF(Dane!$E$4=1,AA3031,IF(Dane!$E$4=2,AE3031,AH3031))</f>
        <v>0</v>
      </c>
      <c r="V3031" s="18">
        <f t="shared" si="483"/>
        <v>0</v>
      </c>
      <c r="W3031" s="19">
        <f t="shared" si="484"/>
        <v>0</v>
      </c>
      <c r="X3031" s="55">
        <f>Dane!$C$10</f>
        <v>0</v>
      </c>
      <c r="Y3031" s="56">
        <f t="shared" si="490"/>
        <v>0</v>
      </c>
      <c r="Z3031" s="56">
        <f t="shared" si="485"/>
        <v>0</v>
      </c>
      <c r="AA3031" s="56">
        <f t="shared" si="486"/>
        <v>0</v>
      </c>
      <c r="AB3031" s="56">
        <f t="shared" si="487"/>
        <v>0</v>
      </c>
      <c r="AC3031" s="56">
        <f t="shared" si="491"/>
        <v>0</v>
      </c>
      <c r="AD3031" s="56">
        <f t="shared" si="488"/>
        <v>0</v>
      </c>
      <c r="AE3031" s="56">
        <v>0</v>
      </c>
      <c r="AF3031" s="56">
        <f t="shared" si="492"/>
        <v>0</v>
      </c>
      <c r="AG3031" s="56">
        <f t="shared" si="489"/>
        <v>0</v>
      </c>
      <c r="AH3031" s="56">
        <v>0</v>
      </c>
    </row>
    <row r="3032" spans="1:34">
      <c r="A3032" s="17">
        <v>3023</v>
      </c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4"/>
      <c r="N3032" s="52"/>
      <c r="O3032" s="8"/>
      <c r="P3032" s="8"/>
      <c r="Q3032" s="8"/>
      <c r="R3032" s="8"/>
      <c r="S3032" s="51"/>
      <c r="T3032" s="88">
        <f>IF(Dane!$E$4=1,Z3032,IF(Dane!$E$4=2,AD3032,AG3032))</f>
        <v>0</v>
      </c>
      <c r="U3032" s="18">
        <f>IF(Dane!$E$4=1,AA3032,IF(Dane!$E$4=2,AE3032,AH3032))</f>
        <v>0</v>
      </c>
      <c r="V3032" s="18">
        <f t="shared" si="483"/>
        <v>0</v>
      </c>
      <c r="W3032" s="19">
        <f t="shared" si="484"/>
        <v>0</v>
      </c>
      <c r="X3032" s="55">
        <f>Dane!$C$10</f>
        <v>0</v>
      </c>
      <c r="Y3032" s="56">
        <f t="shared" si="490"/>
        <v>0</v>
      </c>
      <c r="Z3032" s="56">
        <f t="shared" si="485"/>
        <v>0</v>
      </c>
      <c r="AA3032" s="56">
        <f t="shared" si="486"/>
        <v>0</v>
      </c>
      <c r="AB3032" s="56">
        <f t="shared" si="487"/>
        <v>0</v>
      </c>
      <c r="AC3032" s="56">
        <f t="shared" si="491"/>
        <v>0</v>
      </c>
      <c r="AD3032" s="56">
        <f t="shared" si="488"/>
        <v>0</v>
      </c>
      <c r="AE3032" s="56">
        <v>0</v>
      </c>
      <c r="AF3032" s="56">
        <f t="shared" si="492"/>
        <v>0</v>
      </c>
      <c r="AG3032" s="56">
        <f t="shared" si="489"/>
        <v>0</v>
      </c>
      <c r="AH3032" s="56">
        <v>0</v>
      </c>
    </row>
    <row r="3033" spans="1:34">
      <c r="A3033" s="17">
        <v>3024</v>
      </c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4"/>
      <c r="N3033" s="52"/>
      <c r="O3033" s="8"/>
      <c r="P3033" s="8"/>
      <c r="Q3033" s="8"/>
      <c r="R3033" s="8"/>
      <c r="S3033" s="51"/>
      <c r="T3033" s="88">
        <f>IF(Dane!$E$4=1,Z3033,IF(Dane!$E$4=2,AD3033,AG3033))</f>
        <v>0</v>
      </c>
      <c r="U3033" s="18">
        <f>IF(Dane!$E$4=1,AA3033,IF(Dane!$E$4=2,AE3033,AH3033))</f>
        <v>0</v>
      </c>
      <c r="V3033" s="18">
        <f t="shared" si="483"/>
        <v>0</v>
      </c>
      <c r="W3033" s="19">
        <f t="shared" si="484"/>
        <v>0</v>
      </c>
      <c r="X3033" s="55">
        <f>Dane!$C$10</f>
        <v>0</v>
      </c>
      <c r="Y3033" s="56">
        <f t="shared" si="490"/>
        <v>0</v>
      </c>
      <c r="Z3033" s="56">
        <f t="shared" si="485"/>
        <v>0</v>
      </c>
      <c r="AA3033" s="56">
        <f t="shared" si="486"/>
        <v>0</v>
      </c>
      <c r="AB3033" s="56">
        <f t="shared" si="487"/>
        <v>0</v>
      </c>
      <c r="AC3033" s="56">
        <f t="shared" si="491"/>
        <v>0</v>
      </c>
      <c r="AD3033" s="56">
        <f t="shared" si="488"/>
        <v>0</v>
      </c>
      <c r="AE3033" s="56">
        <v>0</v>
      </c>
      <c r="AF3033" s="56">
        <f t="shared" si="492"/>
        <v>0</v>
      </c>
      <c r="AG3033" s="56">
        <f t="shared" si="489"/>
        <v>0</v>
      </c>
      <c r="AH3033" s="56">
        <v>0</v>
      </c>
    </row>
    <row r="3034" spans="1:34">
      <c r="A3034" s="17">
        <v>3025</v>
      </c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4"/>
      <c r="N3034" s="52"/>
      <c r="O3034" s="8"/>
      <c r="P3034" s="8"/>
      <c r="Q3034" s="8"/>
      <c r="R3034" s="8"/>
      <c r="S3034" s="51"/>
      <c r="T3034" s="88">
        <f>IF(Dane!$E$4=1,Z3034,IF(Dane!$E$4=2,AD3034,AG3034))</f>
        <v>0</v>
      </c>
      <c r="U3034" s="18">
        <f>IF(Dane!$E$4=1,AA3034,IF(Dane!$E$4=2,AE3034,AH3034))</f>
        <v>0</v>
      </c>
      <c r="V3034" s="18">
        <f t="shared" si="483"/>
        <v>0</v>
      </c>
      <c r="W3034" s="19">
        <f t="shared" si="484"/>
        <v>0</v>
      </c>
      <c r="X3034" s="55">
        <f>Dane!$C$10</f>
        <v>0</v>
      </c>
      <c r="Y3034" s="56">
        <f t="shared" si="490"/>
        <v>0</v>
      </c>
      <c r="Z3034" s="56">
        <f t="shared" si="485"/>
        <v>0</v>
      </c>
      <c r="AA3034" s="56">
        <f t="shared" si="486"/>
        <v>0</v>
      </c>
      <c r="AB3034" s="56">
        <f t="shared" si="487"/>
        <v>0</v>
      </c>
      <c r="AC3034" s="56">
        <f t="shared" si="491"/>
        <v>0</v>
      </c>
      <c r="AD3034" s="56">
        <f t="shared" si="488"/>
        <v>0</v>
      </c>
      <c r="AE3034" s="56">
        <v>0</v>
      </c>
      <c r="AF3034" s="56">
        <f t="shared" si="492"/>
        <v>0</v>
      </c>
      <c r="AG3034" s="56">
        <f t="shared" si="489"/>
        <v>0</v>
      </c>
      <c r="AH3034" s="56">
        <v>0</v>
      </c>
    </row>
    <row r="3035" spans="1:34">
      <c r="A3035" s="17">
        <v>3026</v>
      </c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4"/>
      <c r="N3035" s="52"/>
      <c r="O3035" s="8"/>
      <c r="P3035" s="8"/>
      <c r="Q3035" s="8"/>
      <c r="R3035" s="8"/>
      <c r="S3035" s="51"/>
      <c r="T3035" s="88">
        <f>IF(Dane!$E$4=1,Z3035,IF(Dane!$E$4=2,AD3035,AG3035))</f>
        <v>0</v>
      </c>
      <c r="U3035" s="18">
        <f>IF(Dane!$E$4=1,AA3035,IF(Dane!$E$4=2,AE3035,AH3035))</f>
        <v>0</v>
      </c>
      <c r="V3035" s="18">
        <f t="shared" si="483"/>
        <v>0</v>
      </c>
      <c r="W3035" s="19">
        <f t="shared" si="484"/>
        <v>0</v>
      </c>
      <c r="X3035" s="55">
        <f>Dane!$C$10</f>
        <v>0</v>
      </c>
      <c r="Y3035" s="56">
        <f t="shared" si="490"/>
        <v>0</v>
      </c>
      <c r="Z3035" s="56">
        <f t="shared" si="485"/>
        <v>0</v>
      </c>
      <c r="AA3035" s="56">
        <f t="shared" si="486"/>
        <v>0</v>
      </c>
      <c r="AB3035" s="56">
        <f t="shared" si="487"/>
        <v>0</v>
      </c>
      <c r="AC3035" s="56">
        <f t="shared" si="491"/>
        <v>0</v>
      </c>
      <c r="AD3035" s="56">
        <f t="shared" si="488"/>
        <v>0</v>
      </c>
      <c r="AE3035" s="56">
        <v>0</v>
      </c>
      <c r="AF3035" s="56">
        <f t="shared" si="492"/>
        <v>0</v>
      </c>
      <c r="AG3035" s="56">
        <f t="shared" si="489"/>
        <v>0</v>
      </c>
      <c r="AH3035" s="56">
        <v>0</v>
      </c>
    </row>
    <row r="3036" spans="1:34">
      <c r="A3036" s="17">
        <v>3027</v>
      </c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4"/>
      <c r="N3036" s="52"/>
      <c r="O3036" s="8"/>
      <c r="P3036" s="8"/>
      <c r="Q3036" s="8"/>
      <c r="R3036" s="8"/>
      <c r="S3036" s="51"/>
      <c r="T3036" s="88">
        <f>IF(Dane!$E$4=1,Z3036,IF(Dane!$E$4=2,AD3036,AG3036))</f>
        <v>0</v>
      </c>
      <c r="U3036" s="18">
        <f>IF(Dane!$E$4=1,AA3036,IF(Dane!$E$4=2,AE3036,AH3036))</f>
        <v>0</v>
      </c>
      <c r="V3036" s="18">
        <f t="shared" si="483"/>
        <v>0</v>
      </c>
      <c r="W3036" s="19">
        <f t="shared" si="484"/>
        <v>0</v>
      </c>
      <c r="X3036" s="55">
        <f>Dane!$C$10</f>
        <v>0</v>
      </c>
      <c r="Y3036" s="56">
        <f t="shared" si="490"/>
        <v>0</v>
      </c>
      <c r="Z3036" s="56">
        <f t="shared" si="485"/>
        <v>0</v>
      </c>
      <c r="AA3036" s="56">
        <f t="shared" si="486"/>
        <v>0</v>
      </c>
      <c r="AB3036" s="56">
        <f t="shared" si="487"/>
        <v>0</v>
      </c>
      <c r="AC3036" s="56">
        <f t="shared" si="491"/>
        <v>0</v>
      </c>
      <c r="AD3036" s="56">
        <f t="shared" si="488"/>
        <v>0</v>
      </c>
      <c r="AE3036" s="56">
        <v>0</v>
      </c>
      <c r="AF3036" s="56">
        <f t="shared" si="492"/>
        <v>0</v>
      </c>
      <c r="AG3036" s="56">
        <f t="shared" si="489"/>
        <v>0</v>
      </c>
      <c r="AH3036" s="56">
        <v>0</v>
      </c>
    </row>
    <row r="3037" spans="1:34">
      <c r="A3037" s="17">
        <v>3028</v>
      </c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4"/>
      <c r="N3037" s="52"/>
      <c r="O3037" s="8"/>
      <c r="P3037" s="8"/>
      <c r="Q3037" s="8"/>
      <c r="R3037" s="8"/>
      <c r="S3037" s="51"/>
      <c r="T3037" s="88">
        <f>IF(Dane!$E$4=1,Z3037,IF(Dane!$E$4=2,AD3037,AG3037))</f>
        <v>0</v>
      </c>
      <c r="U3037" s="18">
        <f>IF(Dane!$E$4=1,AA3037,IF(Dane!$E$4=2,AE3037,AH3037))</f>
        <v>0</v>
      </c>
      <c r="V3037" s="18">
        <f t="shared" si="483"/>
        <v>0</v>
      </c>
      <c r="W3037" s="19">
        <f t="shared" si="484"/>
        <v>0</v>
      </c>
      <c r="X3037" s="55">
        <f>Dane!$C$10</f>
        <v>0</v>
      </c>
      <c r="Y3037" s="56">
        <f t="shared" si="490"/>
        <v>0</v>
      </c>
      <c r="Z3037" s="56">
        <f t="shared" si="485"/>
        <v>0</v>
      </c>
      <c r="AA3037" s="56">
        <f t="shared" si="486"/>
        <v>0</v>
      </c>
      <c r="AB3037" s="56">
        <f t="shared" si="487"/>
        <v>0</v>
      </c>
      <c r="AC3037" s="56">
        <f t="shared" si="491"/>
        <v>0</v>
      </c>
      <c r="AD3037" s="56">
        <f t="shared" si="488"/>
        <v>0</v>
      </c>
      <c r="AE3037" s="56">
        <v>0</v>
      </c>
      <c r="AF3037" s="56">
        <f t="shared" si="492"/>
        <v>0</v>
      </c>
      <c r="AG3037" s="56">
        <f t="shared" si="489"/>
        <v>0</v>
      </c>
      <c r="AH3037" s="56">
        <v>0</v>
      </c>
    </row>
    <row r="3038" spans="1:34">
      <c r="A3038" s="17">
        <v>3029</v>
      </c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4"/>
      <c r="N3038" s="52"/>
      <c r="O3038" s="8"/>
      <c r="P3038" s="8"/>
      <c r="Q3038" s="8"/>
      <c r="R3038" s="8"/>
      <c r="S3038" s="51"/>
      <c r="T3038" s="88">
        <f>IF(Dane!$E$4=1,Z3038,IF(Dane!$E$4=2,AD3038,AG3038))</f>
        <v>0</v>
      </c>
      <c r="U3038" s="18">
        <f>IF(Dane!$E$4=1,AA3038,IF(Dane!$E$4=2,AE3038,AH3038))</f>
        <v>0</v>
      </c>
      <c r="V3038" s="18">
        <f t="shared" si="483"/>
        <v>0</v>
      </c>
      <c r="W3038" s="19">
        <f t="shared" si="484"/>
        <v>0</v>
      </c>
      <c r="X3038" s="55">
        <f>Dane!$C$10</f>
        <v>0</v>
      </c>
      <c r="Y3038" s="56">
        <f t="shared" si="490"/>
        <v>0</v>
      </c>
      <c r="Z3038" s="56">
        <f t="shared" si="485"/>
        <v>0</v>
      </c>
      <c r="AA3038" s="56">
        <f t="shared" si="486"/>
        <v>0</v>
      </c>
      <c r="AB3038" s="56">
        <f t="shared" si="487"/>
        <v>0</v>
      </c>
      <c r="AC3038" s="56">
        <f t="shared" si="491"/>
        <v>0</v>
      </c>
      <c r="AD3038" s="56">
        <f t="shared" si="488"/>
        <v>0</v>
      </c>
      <c r="AE3038" s="56">
        <v>0</v>
      </c>
      <c r="AF3038" s="56">
        <f t="shared" si="492"/>
        <v>0</v>
      </c>
      <c r="AG3038" s="56">
        <f t="shared" si="489"/>
        <v>0</v>
      </c>
      <c r="AH3038" s="56">
        <v>0</v>
      </c>
    </row>
    <row r="3039" spans="1:34">
      <c r="A3039" s="17">
        <v>3030</v>
      </c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4"/>
      <c r="N3039" s="52"/>
      <c r="O3039" s="8"/>
      <c r="P3039" s="8"/>
      <c r="Q3039" s="8"/>
      <c r="R3039" s="8"/>
      <c r="S3039" s="51"/>
      <c r="T3039" s="88">
        <f>IF(Dane!$E$4=1,Z3039,IF(Dane!$E$4=2,AD3039,AG3039))</f>
        <v>0</v>
      </c>
      <c r="U3039" s="18">
        <f>IF(Dane!$E$4=1,AA3039,IF(Dane!$E$4=2,AE3039,AH3039))</f>
        <v>0</v>
      </c>
      <c r="V3039" s="18">
        <f t="shared" si="483"/>
        <v>0</v>
      </c>
      <c r="W3039" s="19">
        <f t="shared" si="484"/>
        <v>0</v>
      </c>
      <c r="X3039" s="55">
        <f>Dane!$C$10</f>
        <v>0</v>
      </c>
      <c r="Y3039" s="56">
        <f t="shared" si="490"/>
        <v>0</v>
      </c>
      <c r="Z3039" s="56">
        <f t="shared" si="485"/>
        <v>0</v>
      </c>
      <c r="AA3039" s="56">
        <f t="shared" si="486"/>
        <v>0</v>
      </c>
      <c r="AB3039" s="56">
        <f t="shared" si="487"/>
        <v>0</v>
      </c>
      <c r="AC3039" s="56">
        <f t="shared" si="491"/>
        <v>0</v>
      </c>
      <c r="AD3039" s="56">
        <f t="shared" si="488"/>
        <v>0</v>
      </c>
      <c r="AE3039" s="56">
        <v>0</v>
      </c>
      <c r="AF3039" s="56">
        <f t="shared" si="492"/>
        <v>0</v>
      </c>
      <c r="AG3039" s="56">
        <f t="shared" si="489"/>
        <v>0</v>
      </c>
      <c r="AH3039" s="56">
        <v>0</v>
      </c>
    </row>
    <row r="3040" spans="1:34">
      <c r="A3040" s="17">
        <v>3031</v>
      </c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4"/>
      <c r="N3040" s="52"/>
      <c r="O3040" s="8"/>
      <c r="P3040" s="8"/>
      <c r="Q3040" s="8"/>
      <c r="R3040" s="8"/>
      <c r="S3040" s="51"/>
      <c r="T3040" s="88">
        <f>IF(Dane!$E$4=1,Z3040,IF(Dane!$E$4=2,AD3040,AG3040))</f>
        <v>0</v>
      </c>
      <c r="U3040" s="18">
        <f>IF(Dane!$E$4=1,AA3040,IF(Dane!$E$4=2,AE3040,AH3040))</f>
        <v>0</v>
      </c>
      <c r="V3040" s="18">
        <f t="shared" si="483"/>
        <v>0</v>
      </c>
      <c r="W3040" s="19">
        <f t="shared" si="484"/>
        <v>0</v>
      </c>
      <c r="X3040" s="55">
        <f>Dane!$C$10</f>
        <v>0</v>
      </c>
      <c r="Y3040" s="56">
        <f t="shared" si="490"/>
        <v>0</v>
      </c>
      <c r="Z3040" s="56">
        <f t="shared" si="485"/>
        <v>0</v>
      </c>
      <c r="AA3040" s="56">
        <f t="shared" si="486"/>
        <v>0</v>
      </c>
      <c r="AB3040" s="56">
        <f t="shared" si="487"/>
        <v>0</v>
      </c>
      <c r="AC3040" s="56">
        <f t="shared" si="491"/>
        <v>0</v>
      </c>
      <c r="AD3040" s="56">
        <f t="shared" si="488"/>
        <v>0</v>
      </c>
      <c r="AE3040" s="56">
        <v>0</v>
      </c>
      <c r="AF3040" s="56">
        <f t="shared" si="492"/>
        <v>0</v>
      </c>
      <c r="AG3040" s="56">
        <f t="shared" si="489"/>
        <v>0</v>
      </c>
      <c r="AH3040" s="56">
        <v>0</v>
      </c>
    </row>
    <row r="3041" spans="1:34">
      <c r="A3041" s="17">
        <v>3032</v>
      </c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4"/>
      <c r="N3041" s="52"/>
      <c r="O3041" s="8"/>
      <c r="P3041" s="8"/>
      <c r="Q3041" s="8"/>
      <c r="R3041" s="8"/>
      <c r="S3041" s="51"/>
      <c r="T3041" s="88">
        <f>IF(Dane!$E$4=1,Z3041,IF(Dane!$E$4=2,AD3041,AG3041))</f>
        <v>0</v>
      </c>
      <c r="U3041" s="18">
        <f>IF(Dane!$E$4=1,AA3041,IF(Dane!$E$4=2,AE3041,AH3041))</f>
        <v>0</v>
      </c>
      <c r="V3041" s="18">
        <f t="shared" si="483"/>
        <v>0</v>
      </c>
      <c r="W3041" s="19">
        <f t="shared" si="484"/>
        <v>0</v>
      </c>
      <c r="X3041" s="55">
        <f>Dane!$C$10</f>
        <v>0</v>
      </c>
      <c r="Y3041" s="56">
        <f t="shared" si="490"/>
        <v>0</v>
      </c>
      <c r="Z3041" s="56">
        <f t="shared" si="485"/>
        <v>0</v>
      </c>
      <c r="AA3041" s="56">
        <f t="shared" si="486"/>
        <v>0</v>
      </c>
      <c r="AB3041" s="56">
        <f t="shared" si="487"/>
        <v>0</v>
      </c>
      <c r="AC3041" s="56">
        <f t="shared" si="491"/>
        <v>0</v>
      </c>
      <c r="AD3041" s="56">
        <f t="shared" si="488"/>
        <v>0</v>
      </c>
      <c r="AE3041" s="56">
        <v>0</v>
      </c>
      <c r="AF3041" s="56">
        <f t="shared" si="492"/>
        <v>0</v>
      </c>
      <c r="AG3041" s="56">
        <f t="shared" si="489"/>
        <v>0</v>
      </c>
      <c r="AH3041" s="56">
        <v>0</v>
      </c>
    </row>
    <row r="3042" spans="1:34">
      <c r="A3042" s="17">
        <v>3033</v>
      </c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4"/>
      <c r="N3042" s="52"/>
      <c r="O3042" s="8"/>
      <c r="P3042" s="8"/>
      <c r="Q3042" s="8"/>
      <c r="R3042" s="8"/>
      <c r="S3042" s="51"/>
      <c r="T3042" s="88">
        <f>IF(Dane!$E$4=1,Z3042,IF(Dane!$E$4=2,AD3042,AG3042))</f>
        <v>0</v>
      </c>
      <c r="U3042" s="18">
        <f>IF(Dane!$E$4=1,AA3042,IF(Dane!$E$4=2,AE3042,AH3042))</f>
        <v>0</v>
      </c>
      <c r="V3042" s="18">
        <f t="shared" si="483"/>
        <v>0</v>
      </c>
      <c r="W3042" s="19">
        <f t="shared" si="484"/>
        <v>0</v>
      </c>
      <c r="X3042" s="55">
        <f>Dane!$C$10</f>
        <v>0</v>
      </c>
      <c r="Y3042" s="56">
        <f t="shared" si="490"/>
        <v>0</v>
      </c>
      <c r="Z3042" s="56">
        <f t="shared" si="485"/>
        <v>0</v>
      </c>
      <c r="AA3042" s="56">
        <f t="shared" si="486"/>
        <v>0</v>
      </c>
      <c r="AB3042" s="56">
        <f t="shared" si="487"/>
        <v>0</v>
      </c>
      <c r="AC3042" s="56">
        <f t="shared" si="491"/>
        <v>0</v>
      </c>
      <c r="AD3042" s="56">
        <f t="shared" si="488"/>
        <v>0</v>
      </c>
      <c r="AE3042" s="56">
        <v>0</v>
      </c>
      <c r="AF3042" s="56">
        <f t="shared" si="492"/>
        <v>0</v>
      </c>
      <c r="AG3042" s="56">
        <f t="shared" si="489"/>
        <v>0</v>
      </c>
      <c r="AH3042" s="56">
        <v>0</v>
      </c>
    </row>
    <row r="3043" spans="1:34">
      <c r="A3043" s="17">
        <v>3034</v>
      </c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4"/>
      <c r="N3043" s="52"/>
      <c r="O3043" s="8"/>
      <c r="P3043" s="8"/>
      <c r="Q3043" s="8"/>
      <c r="R3043" s="8"/>
      <c r="S3043" s="51"/>
      <c r="T3043" s="88">
        <f>IF(Dane!$E$4=1,Z3043,IF(Dane!$E$4=2,AD3043,AG3043))</f>
        <v>0</v>
      </c>
      <c r="U3043" s="18">
        <f>IF(Dane!$E$4=1,AA3043,IF(Dane!$E$4=2,AE3043,AH3043))</f>
        <v>0</v>
      </c>
      <c r="V3043" s="18">
        <f t="shared" si="483"/>
        <v>0</v>
      </c>
      <c r="W3043" s="19">
        <f t="shared" si="484"/>
        <v>0</v>
      </c>
      <c r="X3043" s="55">
        <f>Dane!$C$10</f>
        <v>0</v>
      </c>
      <c r="Y3043" s="56">
        <f t="shared" si="490"/>
        <v>0</v>
      </c>
      <c r="Z3043" s="56">
        <f t="shared" si="485"/>
        <v>0</v>
      </c>
      <c r="AA3043" s="56">
        <f t="shared" si="486"/>
        <v>0</v>
      </c>
      <c r="AB3043" s="56">
        <f t="shared" si="487"/>
        <v>0</v>
      </c>
      <c r="AC3043" s="56">
        <f t="shared" si="491"/>
        <v>0</v>
      </c>
      <c r="AD3043" s="56">
        <f t="shared" si="488"/>
        <v>0</v>
      </c>
      <c r="AE3043" s="56">
        <v>0</v>
      </c>
      <c r="AF3043" s="56">
        <f t="shared" si="492"/>
        <v>0</v>
      </c>
      <c r="AG3043" s="56">
        <f t="shared" si="489"/>
        <v>0</v>
      </c>
      <c r="AH3043" s="56">
        <v>0</v>
      </c>
    </row>
    <row r="3044" spans="1:34">
      <c r="A3044" s="17">
        <v>3035</v>
      </c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4"/>
      <c r="N3044" s="52"/>
      <c r="O3044" s="8"/>
      <c r="P3044" s="8"/>
      <c r="Q3044" s="8"/>
      <c r="R3044" s="8"/>
      <c r="S3044" s="51"/>
      <c r="T3044" s="88">
        <f>IF(Dane!$E$4=1,Z3044,IF(Dane!$E$4=2,AD3044,AG3044))</f>
        <v>0</v>
      </c>
      <c r="U3044" s="18">
        <f>IF(Dane!$E$4=1,AA3044,IF(Dane!$E$4=2,AE3044,AH3044))</f>
        <v>0</v>
      </c>
      <c r="V3044" s="18">
        <f t="shared" si="483"/>
        <v>0</v>
      </c>
      <c r="W3044" s="19">
        <f t="shared" si="484"/>
        <v>0</v>
      </c>
      <c r="X3044" s="55">
        <f>Dane!$C$10</f>
        <v>0</v>
      </c>
      <c r="Y3044" s="56">
        <f t="shared" si="490"/>
        <v>0</v>
      </c>
      <c r="Z3044" s="56">
        <f t="shared" si="485"/>
        <v>0</v>
      </c>
      <c r="AA3044" s="56">
        <f t="shared" si="486"/>
        <v>0</v>
      </c>
      <c r="AB3044" s="56">
        <f t="shared" si="487"/>
        <v>0</v>
      </c>
      <c r="AC3044" s="56">
        <f t="shared" si="491"/>
        <v>0</v>
      </c>
      <c r="AD3044" s="56">
        <f t="shared" si="488"/>
        <v>0</v>
      </c>
      <c r="AE3044" s="56">
        <v>0</v>
      </c>
      <c r="AF3044" s="56">
        <f t="shared" si="492"/>
        <v>0</v>
      </c>
      <c r="AG3044" s="56">
        <f t="shared" si="489"/>
        <v>0</v>
      </c>
      <c r="AH3044" s="56">
        <v>0</v>
      </c>
    </row>
    <row r="3045" spans="1:34">
      <c r="A3045" s="17">
        <v>3036</v>
      </c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4"/>
      <c r="N3045" s="52"/>
      <c r="O3045" s="8"/>
      <c r="P3045" s="8"/>
      <c r="Q3045" s="8"/>
      <c r="R3045" s="8"/>
      <c r="S3045" s="51"/>
      <c r="T3045" s="88">
        <f>IF(Dane!$E$4=1,Z3045,IF(Dane!$E$4=2,AD3045,AG3045))</f>
        <v>0</v>
      </c>
      <c r="U3045" s="18">
        <f>IF(Dane!$E$4=1,AA3045,IF(Dane!$E$4=2,AE3045,AH3045))</f>
        <v>0</v>
      </c>
      <c r="V3045" s="18">
        <f t="shared" si="483"/>
        <v>0</v>
      </c>
      <c r="W3045" s="19">
        <f t="shared" si="484"/>
        <v>0</v>
      </c>
      <c r="X3045" s="55">
        <f>Dane!$C$10</f>
        <v>0</v>
      </c>
      <c r="Y3045" s="56">
        <f t="shared" si="490"/>
        <v>0</v>
      </c>
      <c r="Z3045" s="56">
        <f t="shared" si="485"/>
        <v>0</v>
      </c>
      <c r="AA3045" s="56">
        <f t="shared" si="486"/>
        <v>0</v>
      </c>
      <c r="AB3045" s="56">
        <f t="shared" si="487"/>
        <v>0</v>
      </c>
      <c r="AC3045" s="56">
        <f t="shared" si="491"/>
        <v>0</v>
      </c>
      <c r="AD3045" s="56">
        <f t="shared" si="488"/>
        <v>0</v>
      </c>
      <c r="AE3045" s="56">
        <v>0</v>
      </c>
      <c r="AF3045" s="56">
        <f t="shared" si="492"/>
        <v>0</v>
      </c>
      <c r="AG3045" s="56">
        <f t="shared" si="489"/>
        <v>0</v>
      </c>
      <c r="AH3045" s="56">
        <v>0</v>
      </c>
    </row>
    <row r="3046" spans="1:34">
      <c r="A3046" s="17">
        <v>3037</v>
      </c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4"/>
      <c r="N3046" s="52"/>
      <c r="O3046" s="8"/>
      <c r="P3046" s="8"/>
      <c r="Q3046" s="8"/>
      <c r="R3046" s="8"/>
      <c r="S3046" s="51"/>
      <c r="T3046" s="88">
        <f>IF(Dane!$E$4=1,Z3046,IF(Dane!$E$4=2,AD3046,AG3046))</f>
        <v>0</v>
      </c>
      <c r="U3046" s="18">
        <f>IF(Dane!$E$4=1,AA3046,IF(Dane!$E$4=2,AE3046,AH3046))</f>
        <v>0</v>
      </c>
      <c r="V3046" s="18">
        <f t="shared" si="483"/>
        <v>0</v>
      </c>
      <c r="W3046" s="19">
        <f t="shared" si="484"/>
        <v>0</v>
      </c>
      <c r="X3046" s="55">
        <f>Dane!$C$10</f>
        <v>0</v>
      </c>
      <c r="Y3046" s="56">
        <f t="shared" si="490"/>
        <v>0</v>
      </c>
      <c r="Z3046" s="56">
        <f t="shared" si="485"/>
        <v>0</v>
      </c>
      <c r="AA3046" s="56">
        <f t="shared" si="486"/>
        <v>0</v>
      </c>
      <c r="AB3046" s="56">
        <f t="shared" si="487"/>
        <v>0</v>
      </c>
      <c r="AC3046" s="56">
        <f t="shared" si="491"/>
        <v>0</v>
      </c>
      <c r="AD3046" s="56">
        <f t="shared" si="488"/>
        <v>0</v>
      </c>
      <c r="AE3046" s="56">
        <v>0</v>
      </c>
      <c r="AF3046" s="56">
        <f t="shared" si="492"/>
        <v>0</v>
      </c>
      <c r="AG3046" s="56">
        <f t="shared" si="489"/>
        <v>0</v>
      </c>
      <c r="AH3046" s="56">
        <v>0</v>
      </c>
    </row>
    <row r="3047" spans="1:34">
      <c r="A3047" s="17">
        <v>3038</v>
      </c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4"/>
      <c r="N3047" s="52"/>
      <c r="O3047" s="8"/>
      <c r="P3047" s="8"/>
      <c r="Q3047" s="8"/>
      <c r="R3047" s="8"/>
      <c r="S3047" s="51"/>
      <c r="T3047" s="88">
        <f>IF(Dane!$E$4=1,Z3047,IF(Dane!$E$4=2,AD3047,AG3047))</f>
        <v>0</v>
      </c>
      <c r="U3047" s="18">
        <f>IF(Dane!$E$4=1,AA3047,IF(Dane!$E$4=2,AE3047,AH3047))</f>
        <v>0</v>
      </c>
      <c r="V3047" s="18">
        <f t="shared" si="483"/>
        <v>0</v>
      </c>
      <c r="W3047" s="19">
        <f t="shared" si="484"/>
        <v>0</v>
      </c>
      <c r="X3047" s="55">
        <f>Dane!$C$10</f>
        <v>0</v>
      </c>
      <c r="Y3047" s="56">
        <f t="shared" si="490"/>
        <v>0</v>
      </c>
      <c r="Z3047" s="56">
        <f t="shared" si="485"/>
        <v>0</v>
      </c>
      <c r="AA3047" s="56">
        <f t="shared" si="486"/>
        <v>0</v>
      </c>
      <c r="AB3047" s="56">
        <f t="shared" si="487"/>
        <v>0</v>
      </c>
      <c r="AC3047" s="56">
        <f t="shared" si="491"/>
        <v>0</v>
      </c>
      <c r="AD3047" s="56">
        <f t="shared" si="488"/>
        <v>0</v>
      </c>
      <c r="AE3047" s="56">
        <v>0</v>
      </c>
      <c r="AF3047" s="56">
        <f t="shared" si="492"/>
        <v>0</v>
      </c>
      <c r="AG3047" s="56">
        <f t="shared" si="489"/>
        <v>0</v>
      </c>
      <c r="AH3047" s="56">
        <v>0</v>
      </c>
    </row>
    <row r="3048" spans="1:34">
      <c r="A3048" s="17">
        <v>3039</v>
      </c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4"/>
      <c r="N3048" s="52"/>
      <c r="O3048" s="8"/>
      <c r="P3048" s="8"/>
      <c r="Q3048" s="8"/>
      <c r="R3048" s="8"/>
      <c r="S3048" s="51"/>
      <c r="T3048" s="88">
        <f>IF(Dane!$E$4=1,Z3048,IF(Dane!$E$4=2,AD3048,AG3048))</f>
        <v>0</v>
      </c>
      <c r="U3048" s="18">
        <f>IF(Dane!$E$4=1,AA3048,IF(Dane!$E$4=2,AE3048,AH3048))</f>
        <v>0</v>
      </c>
      <c r="V3048" s="18">
        <f t="shared" si="483"/>
        <v>0</v>
      </c>
      <c r="W3048" s="19">
        <f t="shared" si="484"/>
        <v>0</v>
      </c>
      <c r="X3048" s="55">
        <f>Dane!$C$10</f>
        <v>0</v>
      </c>
      <c r="Y3048" s="56">
        <f t="shared" si="490"/>
        <v>0</v>
      </c>
      <c r="Z3048" s="56">
        <f t="shared" si="485"/>
        <v>0</v>
      </c>
      <c r="AA3048" s="56">
        <f t="shared" si="486"/>
        <v>0</v>
      </c>
      <c r="AB3048" s="56">
        <f t="shared" si="487"/>
        <v>0</v>
      </c>
      <c r="AC3048" s="56">
        <f t="shared" si="491"/>
        <v>0</v>
      </c>
      <c r="AD3048" s="56">
        <f t="shared" si="488"/>
        <v>0</v>
      </c>
      <c r="AE3048" s="56">
        <v>0</v>
      </c>
      <c r="AF3048" s="56">
        <f t="shared" si="492"/>
        <v>0</v>
      </c>
      <c r="AG3048" s="56">
        <f t="shared" si="489"/>
        <v>0</v>
      </c>
      <c r="AH3048" s="56">
        <v>0</v>
      </c>
    </row>
    <row r="3049" spans="1:34">
      <c r="A3049" s="17">
        <v>3040</v>
      </c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4"/>
      <c r="N3049" s="52"/>
      <c r="O3049" s="8"/>
      <c r="P3049" s="8"/>
      <c r="Q3049" s="8"/>
      <c r="R3049" s="8"/>
      <c r="S3049" s="51"/>
      <c r="T3049" s="88">
        <f>IF(Dane!$E$4=1,Z3049,IF(Dane!$E$4=2,AD3049,AG3049))</f>
        <v>0</v>
      </c>
      <c r="U3049" s="18">
        <f>IF(Dane!$E$4=1,AA3049,IF(Dane!$E$4=2,AE3049,AH3049))</f>
        <v>0</v>
      </c>
      <c r="V3049" s="18">
        <f t="shared" si="483"/>
        <v>0</v>
      </c>
      <c r="W3049" s="19">
        <f t="shared" si="484"/>
        <v>0</v>
      </c>
      <c r="X3049" s="55">
        <f>Dane!$C$10</f>
        <v>0</v>
      </c>
      <c r="Y3049" s="56">
        <f t="shared" si="490"/>
        <v>0</v>
      </c>
      <c r="Z3049" s="56">
        <f t="shared" si="485"/>
        <v>0</v>
      </c>
      <c r="AA3049" s="56">
        <f t="shared" si="486"/>
        <v>0</v>
      </c>
      <c r="AB3049" s="56">
        <f t="shared" si="487"/>
        <v>0</v>
      </c>
      <c r="AC3049" s="56">
        <f t="shared" si="491"/>
        <v>0</v>
      </c>
      <c r="AD3049" s="56">
        <f t="shared" si="488"/>
        <v>0</v>
      </c>
      <c r="AE3049" s="56">
        <v>0</v>
      </c>
      <c r="AF3049" s="56">
        <f t="shared" si="492"/>
        <v>0</v>
      </c>
      <c r="AG3049" s="56">
        <f t="shared" si="489"/>
        <v>0</v>
      </c>
      <c r="AH3049" s="56">
        <v>0</v>
      </c>
    </row>
    <row r="3050" spans="1:34">
      <c r="A3050" s="17">
        <v>3041</v>
      </c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4"/>
      <c r="N3050" s="52"/>
      <c r="O3050" s="8"/>
      <c r="P3050" s="8"/>
      <c r="Q3050" s="8"/>
      <c r="R3050" s="8"/>
      <c r="S3050" s="51"/>
      <c r="T3050" s="88">
        <f>IF(Dane!$E$4=1,Z3050,IF(Dane!$E$4=2,AD3050,AG3050))</f>
        <v>0</v>
      </c>
      <c r="U3050" s="18">
        <f>IF(Dane!$E$4=1,AA3050,IF(Dane!$E$4=2,AE3050,AH3050))</f>
        <v>0</v>
      </c>
      <c r="V3050" s="18">
        <f t="shared" si="483"/>
        <v>0</v>
      </c>
      <c r="W3050" s="19">
        <f t="shared" si="484"/>
        <v>0</v>
      </c>
      <c r="X3050" s="55">
        <f>Dane!$C$10</f>
        <v>0</v>
      </c>
      <c r="Y3050" s="56">
        <f t="shared" si="490"/>
        <v>0</v>
      </c>
      <c r="Z3050" s="56">
        <f t="shared" si="485"/>
        <v>0</v>
      </c>
      <c r="AA3050" s="56">
        <f t="shared" si="486"/>
        <v>0</v>
      </c>
      <c r="AB3050" s="56">
        <f t="shared" si="487"/>
        <v>0</v>
      </c>
      <c r="AC3050" s="56">
        <f t="shared" si="491"/>
        <v>0</v>
      </c>
      <c r="AD3050" s="56">
        <f t="shared" si="488"/>
        <v>0</v>
      </c>
      <c r="AE3050" s="56">
        <v>0</v>
      </c>
      <c r="AF3050" s="56">
        <f t="shared" si="492"/>
        <v>0</v>
      </c>
      <c r="AG3050" s="56">
        <f t="shared" si="489"/>
        <v>0</v>
      </c>
      <c r="AH3050" s="56">
        <v>0</v>
      </c>
    </row>
    <row r="3051" spans="1:34">
      <c r="A3051" s="17">
        <v>3042</v>
      </c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4"/>
      <c r="N3051" s="52"/>
      <c r="O3051" s="8"/>
      <c r="P3051" s="8"/>
      <c r="Q3051" s="8"/>
      <c r="R3051" s="8"/>
      <c r="S3051" s="51"/>
      <c r="T3051" s="88">
        <f>IF(Dane!$E$4=1,Z3051,IF(Dane!$E$4=2,AD3051,AG3051))</f>
        <v>0</v>
      </c>
      <c r="U3051" s="18">
        <f>IF(Dane!$E$4=1,AA3051,IF(Dane!$E$4=2,AE3051,AH3051))</f>
        <v>0</v>
      </c>
      <c r="V3051" s="18">
        <f t="shared" si="483"/>
        <v>0</v>
      </c>
      <c r="W3051" s="19">
        <f t="shared" si="484"/>
        <v>0</v>
      </c>
      <c r="X3051" s="55">
        <f>Dane!$C$10</f>
        <v>0</v>
      </c>
      <c r="Y3051" s="56">
        <f t="shared" si="490"/>
        <v>0</v>
      </c>
      <c r="Z3051" s="56">
        <f t="shared" si="485"/>
        <v>0</v>
      </c>
      <c r="AA3051" s="56">
        <f t="shared" si="486"/>
        <v>0</v>
      </c>
      <c r="AB3051" s="56">
        <f t="shared" si="487"/>
        <v>0</v>
      </c>
      <c r="AC3051" s="56">
        <f t="shared" si="491"/>
        <v>0</v>
      </c>
      <c r="AD3051" s="56">
        <f t="shared" si="488"/>
        <v>0</v>
      </c>
      <c r="AE3051" s="56">
        <v>0</v>
      </c>
      <c r="AF3051" s="56">
        <f t="shared" si="492"/>
        <v>0</v>
      </c>
      <c r="AG3051" s="56">
        <f t="shared" si="489"/>
        <v>0</v>
      </c>
      <c r="AH3051" s="56">
        <v>0</v>
      </c>
    </row>
    <row r="3052" spans="1:34">
      <c r="A3052" s="17">
        <v>3043</v>
      </c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4"/>
      <c r="N3052" s="52"/>
      <c r="O3052" s="8"/>
      <c r="P3052" s="8"/>
      <c r="Q3052" s="8"/>
      <c r="R3052" s="8"/>
      <c r="S3052" s="51"/>
      <c r="T3052" s="88">
        <f>IF(Dane!$E$4=1,Z3052,IF(Dane!$E$4=2,AD3052,AG3052))</f>
        <v>0</v>
      </c>
      <c r="U3052" s="18">
        <f>IF(Dane!$E$4=1,AA3052,IF(Dane!$E$4=2,AE3052,AH3052))</f>
        <v>0</v>
      </c>
      <c r="V3052" s="18">
        <f t="shared" si="483"/>
        <v>0</v>
      </c>
      <c r="W3052" s="19">
        <f t="shared" si="484"/>
        <v>0</v>
      </c>
      <c r="X3052" s="55">
        <f>Dane!$C$10</f>
        <v>0</v>
      </c>
      <c r="Y3052" s="56">
        <f t="shared" si="490"/>
        <v>0</v>
      </c>
      <c r="Z3052" s="56">
        <f t="shared" si="485"/>
        <v>0</v>
      </c>
      <c r="AA3052" s="56">
        <f t="shared" si="486"/>
        <v>0</v>
      </c>
      <c r="AB3052" s="56">
        <f t="shared" si="487"/>
        <v>0</v>
      </c>
      <c r="AC3052" s="56">
        <f t="shared" si="491"/>
        <v>0</v>
      </c>
      <c r="AD3052" s="56">
        <f t="shared" si="488"/>
        <v>0</v>
      </c>
      <c r="AE3052" s="56">
        <v>0</v>
      </c>
      <c r="AF3052" s="56">
        <f t="shared" si="492"/>
        <v>0</v>
      </c>
      <c r="AG3052" s="56">
        <f t="shared" si="489"/>
        <v>0</v>
      </c>
      <c r="AH3052" s="56">
        <v>0</v>
      </c>
    </row>
    <row r="3053" spans="1:34">
      <c r="A3053" s="17">
        <v>3044</v>
      </c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4"/>
      <c r="N3053" s="52"/>
      <c r="O3053" s="8"/>
      <c r="P3053" s="8"/>
      <c r="Q3053" s="8"/>
      <c r="R3053" s="8"/>
      <c r="S3053" s="51"/>
      <c r="T3053" s="88">
        <f>IF(Dane!$E$4=1,Z3053,IF(Dane!$E$4=2,AD3053,AG3053))</f>
        <v>0</v>
      </c>
      <c r="U3053" s="18">
        <f>IF(Dane!$E$4=1,AA3053,IF(Dane!$E$4=2,AE3053,AH3053))</f>
        <v>0</v>
      </c>
      <c r="V3053" s="18">
        <f t="shared" si="483"/>
        <v>0</v>
      </c>
      <c r="W3053" s="19">
        <f t="shared" si="484"/>
        <v>0</v>
      </c>
      <c r="X3053" s="55">
        <f>Dane!$C$10</f>
        <v>0</v>
      </c>
      <c r="Y3053" s="56">
        <f t="shared" si="490"/>
        <v>0</v>
      </c>
      <c r="Z3053" s="56">
        <f t="shared" si="485"/>
        <v>0</v>
      </c>
      <c r="AA3053" s="56">
        <f t="shared" si="486"/>
        <v>0</v>
      </c>
      <c r="AB3053" s="56">
        <f t="shared" si="487"/>
        <v>0</v>
      </c>
      <c r="AC3053" s="56">
        <f t="shared" si="491"/>
        <v>0</v>
      </c>
      <c r="AD3053" s="56">
        <f t="shared" si="488"/>
        <v>0</v>
      </c>
      <c r="AE3053" s="56">
        <v>0</v>
      </c>
      <c r="AF3053" s="56">
        <f t="shared" si="492"/>
        <v>0</v>
      </c>
      <c r="AG3053" s="56">
        <f t="shared" si="489"/>
        <v>0</v>
      </c>
      <c r="AH3053" s="56">
        <v>0</v>
      </c>
    </row>
    <row r="3054" spans="1:34">
      <c r="A3054" s="17">
        <v>3045</v>
      </c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4"/>
      <c r="N3054" s="52"/>
      <c r="O3054" s="8"/>
      <c r="P3054" s="8"/>
      <c r="Q3054" s="8"/>
      <c r="R3054" s="8"/>
      <c r="S3054" s="51"/>
      <c r="T3054" s="88">
        <f>IF(Dane!$E$4=1,Z3054,IF(Dane!$E$4=2,AD3054,AG3054))</f>
        <v>0</v>
      </c>
      <c r="U3054" s="18">
        <f>IF(Dane!$E$4=1,AA3054,IF(Dane!$E$4=2,AE3054,AH3054))</f>
        <v>0</v>
      </c>
      <c r="V3054" s="18">
        <f t="shared" si="483"/>
        <v>0</v>
      </c>
      <c r="W3054" s="19">
        <f t="shared" si="484"/>
        <v>0</v>
      </c>
      <c r="X3054" s="55">
        <f>Dane!$C$10</f>
        <v>0</v>
      </c>
      <c r="Y3054" s="56">
        <f t="shared" si="490"/>
        <v>0</v>
      </c>
      <c r="Z3054" s="56">
        <f t="shared" si="485"/>
        <v>0</v>
      </c>
      <c r="AA3054" s="56">
        <f t="shared" si="486"/>
        <v>0</v>
      </c>
      <c r="AB3054" s="56">
        <f t="shared" si="487"/>
        <v>0</v>
      </c>
      <c r="AC3054" s="56">
        <f t="shared" si="491"/>
        <v>0</v>
      </c>
      <c r="AD3054" s="56">
        <f t="shared" si="488"/>
        <v>0</v>
      </c>
      <c r="AE3054" s="56">
        <v>0</v>
      </c>
      <c r="AF3054" s="56">
        <f t="shared" si="492"/>
        <v>0</v>
      </c>
      <c r="AG3054" s="56">
        <f t="shared" si="489"/>
        <v>0</v>
      </c>
      <c r="AH3054" s="56">
        <v>0</v>
      </c>
    </row>
    <row r="3055" spans="1:34">
      <c r="A3055" s="17">
        <v>3046</v>
      </c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4"/>
      <c r="N3055" s="52"/>
      <c r="O3055" s="8"/>
      <c r="P3055" s="8"/>
      <c r="Q3055" s="8"/>
      <c r="R3055" s="8"/>
      <c r="S3055" s="51"/>
      <c r="T3055" s="88">
        <f>IF(Dane!$E$4=1,Z3055,IF(Dane!$E$4=2,AD3055,AG3055))</f>
        <v>0</v>
      </c>
      <c r="U3055" s="18">
        <f>IF(Dane!$E$4=1,AA3055,IF(Dane!$E$4=2,AE3055,AH3055))</f>
        <v>0</v>
      </c>
      <c r="V3055" s="18">
        <f t="shared" si="483"/>
        <v>0</v>
      </c>
      <c r="W3055" s="19">
        <f t="shared" si="484"/>
        <v>0</v>
      </c>
      <c r="X3055" s="55">
        <f>Dane!$C$10</f>
        <v>0</v>
      </c>
      <c r="Y3055" s="56">
        <f t="shared" si="490"/>
        <v>0</v>
      </c>
      <c r="Z3055" s="56">
        <f t="shared" si="485"/>
        <v>0</v>
      </c>
      <c r="AA3055" s="56">
        <f t="shared" si="486"/>
        <v>0</v>
      </c>
      <c r="AB3055" s="56">
        <f t="shared" si="487"/>
        <v>0</v>
      </c>
      <c r="AC3055" s="56">
        <f t="shared" si="491"/>
        <v>0</v>
      </c>
      <c r="AD3055" s="56">
        <f t="shared" si="488"/>
        <v>0</v>
      </c>
      <c r="AE3055" s="56">
        <v>0</v>
      </c>
      <c r="AF3055" s="56">
        <f t="shared" si="492"/>
        <v>0</v>
      </c>
      <c r="AG3055" s="56">
        <f t="shared" si="489"/>
        <v>0</v>
      </c>
      <c r="AH3055" s="56">
        <v>0</v>
      </c>
    </row>
    <row r="3056" spans="1:34">
      <c r="A3056" s="17">
        <v>3047</v>
      </c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4"/>
      <c r="N3056" s="52"/>
      <c r="O3056" s="8"/>
      <c r="P3056" s="8"/>
      <c r="Q3056" s="8"/>
      <c r="R3056" s="8"/>
      <c r="S3056" s="51"/>
      <c r="T3056" s="88">
        <f>IF(Dane!$E$4=1,Z3056,IF(Dane!$E$4=2,AD3056,AG3056))</f>
        <v>0</v>
      </c>
      <c r="U3056" s="18">
        <f>IF(Dane!$E$4=1,AA3056,IF(Dane!$E$4=2,AE3056,AH3056))</f>
        <v>0</v>
      </c>
      <c r="V3056" s="18">
        <f t="shared" si="483"/>
        <v>0</v>
      </c>
      <c r="W3056" s="19">
        <f t="shared" si="484"/>
        <v>0</v>
      </c>
      <c r="X3056" s="55">
        <f>Dane!$C$10</f>
        <v>0</v>
      </c>
      <c r="Y3056" s="56">
        <f t="shared" si="490"/>
        <v>0</v>
      </c>
      <c r="Z3056" s="56">
        <f t="shared" si="485"/>
        <v>0</v>
      </c>
      <c r="AA3056" s="56">
        <f t="shared" si="486"/>
        <v>0</v>
      </c>
      <c r="AB3056" s="56">
        <f t="shared" si="487"/>
        <v>0</v>
      </c>
      <c r="AC3056" s="56">
        <f t="shared" si="491"/>
        <v>0</v>
      </c>
      <c r="AD3056" s="56">
        <f t="shared" si="488"/>
        <v>0</v>
      </c>
      <c r="AE3056" s="56">
        <v>0</v>
      </c>
      <c r="AF3056" s="56">
        <f t="shared" si="492"/>
        <v>0</v>
      </c>
      <c r="AG3056" s="56">
        <f t="shared" si="489"/>
        <v>0</v>
      </c>
      <c r="AH3056" s="56">
        <v>0</v>
      </c>
    </row>
    <row r="3057" spans="1:34">
      <c r="A3057" s="17">
        <v>3048</v>
      </c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4"/>
      <c r="N3057" s="52"/>
      <c r="O3057" s="8"/>
      <c r="P3057" s="8"/>
      <c r="Q3057" s="8"/>
      <c r="R3057" s="8"/>
      <c r="S3057" s="51"/>
      <c r="T3057" s="88">
        <f>IF(Dane!$E$4=1,Z3057,IF(Dane!$E$4=2,AD3057,AG3057))</f>
        <v>0</v>
      </c>
      <c r="U3057" s="18">
        <f>IF(Dane!$E$4=1,AA3057,IF(Dane!$E$4=2,AE3057,AH3057))</f>
        <v>0</v>
      </c>
      <c r="V3057" s="18">
        <f t="shared" si="483"/>
        <v>0</v>
      </c>
      <c r="W3057" s="19">
        <f t="shared" si="484"/>
        <v>0</v>
      </c>
      <c r="X3057" s="55">
        <f>Dane!$C$10</f>
        <v>0</v>
      </c>
      <c r="Y3057" s="56">
        <f t="shared" si="490"/>
        <v>0</v>
      </c>
      <c r="Z3057" s="56">
        <f t="shared" si="485"/>
        <v>0</v>
      </c>
      <c r="AA3057" s="56">
        <f t="shared" si="486"/>
        <v>0</v>
      </c>
      <c r="AB3057" s="56">
        <f t="shared" si="487"/>
        <v>0</v>
      </c>
      <c r="AC3057" s="56">
        <f t="shared" si="491"/>
        <v>0</v>
      </c>
      <c r="AD3057" s="56">
        <f t="shared" si="488"/>
        <v>0</v>
      </c>
      <c r="AE3057" s="56">
        <v>0</v>
      </c>
      <c r="AF3057" s="56">
        <f t="shared" si="492"/>
        <v>0</v>
      </c>
      <c r="AG3057" s="56">
        <f t="shared" si="489"/>
        <v>0</v>
      </c>
      <c r="AH3057" s="56">
        <v>0</v>
      </c>
    </row>
    <row r="3058" spans="1:34">
      <c r="A3058" s="17">
        <v>3049</v>
      </c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4"/>
      <c r="N3058" s="52"/>
      <c r="O3058" s="8"/>
      <c r="P3058" s="8"/>
      <c r="Q3058" s="8"/>
      <c r="R3058" s="8"/>
      <c r="S3058" s="51"/>
      <c r="T3058" s="88">
        <f>IF(Dane!$E$4=1,Z3058,IF(Dane!$E$4=2,AD3058,AG3058))</f>
        <v>0</v>
      </c>
      <c r="U3058" s="18">
        <f>IF(Dane!$E$4=1,AA3058,IF(Dane!$E$4=2,AE3058,AH3058))</f>
        <v>0</v>
      </c>
      <c r="V3058" s="18">
        <f t="shared" si="483"/>
        <v>0</v>
      </c>
      <c r="W3058" s="19">
        <f t="shared" si="484"/>
        <v>0</v>
      </c>
      <c r="X3058" s="55">
        <f>Dane!$C$10</f>
        <v>0</v>
      </c>
      <c r="Y3058" s="56">
        <f t="shared" si="490"/>
        <v>0</v>
      </c>
      <c r="Z3058" s="56">
        <f t="shared" si="485"/>
        <v>0</v>
      </c>
      <c r="AA3058" s="56">
        <f t="shared" si="486"/>
        <v>0</v>
      </c>
      <c r="AB3058" s="56">
        <f t="shared" si="487"/>
        <v>0</v>
      </c>
      <c r="AC3058" s="56">
        <f t="shared" si="491"/>
        <v>0</v>
      </c>
      <c r="AD3058" s="56">
        <f t="shared" si="488"/>
        <v>0</v>
      </c>
      <c r="AE3058" s="56">
        <v>0</v>
      </c>
      <c r="AF3058" s="56">
        <f t="shared" si="492"/>
        <v>0</v>
      </c>
      <c r="AG3058" s="56">
        <f t="shared" si="489"/>
        <v>0</v>
      </c>
      <c r="AH3058" s="56">
        <v>0</v>
      </c>
    </row>
    <row r="3059" spans="1:34">
      <c r="A3059" s="17">
        <v>3050</v>
      </c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4"/>
      <c r="N3059" s="52"/>
      <c r="O3059" s="8"/>
      <c r="P3059" s="8"/>
      <c r="Q3059" s="8"/>
      <c r="R3059" s="8"/>
      <c r="S3059" s="51"/>
      <c r="T3059" s="88">
        <f>IF(Dane!$E$4=1,Z3059,IF(Dane!$E$4=2,AD3059,AG3059))</f>
        <v>0</v>
      </c>
      <c r="U3059" s="18">
        <f>IF(Dane!$E$4=1,AA3059,IF(Dane!$E$4=2,AE3059,AH3059))</f>
        <v>0</v>
      </c>
      <c r="V3059" s="18">
        <f t="shared" si="483"/>
        <v>0</v>
      </c>
      <c r="W3059" s="19">
        <f t="shared" si="484"/>
        <v>0</v>
      </c>
      <c r="X3059" s="55">
        <f>Dane!$C$10</f>
        <v>0</v>
      </c>
      <c r="Y3059" s="56">
        <f t="shared" si="490"/>
        <v>0</v>
      </c>
      <c r="Z3059" s="56">
        <f t="shared" si="485"/>
        <v>0</v>
      </c>
      <c r="AA3059" s="56">
        <f t="shared" si="486"/>
        <v>0</v>
      </c>
      <c r="AB3059" s="56">
        <f t="shared" si="487"/>
        <v>0</v>
      </c>
      <c r="AC3059" s="56">
        <f t="shared" si="491"/>
        <v>0</v>
      </c>
      <c r="AD3059" s="56">
        <f t="shared" si="488"/>
        <v>0</v>
      </c>
      <c r="AE3059" s="56">
        <v>0</v>
      </c>
      <c r="AF3059" s="56">
        <f t="shared" si="492"/>
        <v>0</v>
      </c>
      <c r="AG3059" s="56">
        <f t="shared" si="489"/>
        <v>0</v>
      </c>
      <c r="AH3059" s="56">
        <v>0</v>
      </c>
    </row>
    <row r="3060" spans="1:34">
      <c r="A3060" s="17">
        <v>3051</v>
      </c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4"/>
      <c r="N3060" s="52"/>
      <c r="O3060" s="8"/>
      <c r="P3060" s="8"/>
      <c r="Q3060" s="8"/>
      <c r="R3060" s="8"/>
      <c r="S3060" s="51"/>
      <c r="T3060" s="88">
        <f>IF(Dane!$E$4=1,Z3060,IF(Dane!$E$4=2,AD3060,AG3060))</f>
        <v>0</v>
      </c>
      <c r="U3060" s="18">
        <f>IF(Dane!$E$4=1,AA3060,IF(Dane!$E$4=2,AE3060,AH3060))</f>
        <v>0</v>
      </c>
      <c r="V3060" s="18">
        <f t="shared" si="483"/>
        <v>0</v>
      </c>
      <c r="W3060" s="19">
        <f t="shared" si="484"/>
        <v>0</v>
      </c>
      <c r="X3060" s="55">
        <f>Dane!$C$10</f>
        <v>0</v>
      </c>
      <c r="Y3060" s="56">
        <f t="shared" si="490"/>
        <v>0</v>
      </c>
      <c r="Z3060" s="56">
        <f t="shared" si="485"/>
        <v>0</v>
      </c>
      <c r="AA3060" s="56">
        <f t="shared" si="486"/>
        <v>0</v>
      </c>
      <c r="AB3060" s="56">
        <f t="shared" si="487"/>
        <v>0</v>
      </c>
      <c r="AC3060" s="56">
        <f t="shared" si="491"/>
        <v>0</v>
      </c>
      <c r="AD3060" s="56">
        <f t="shared" si="488"/>
        <v>0</v>
      </c>
      <c r="AE3060" s="56">
        <v>0</v>
      </c>
      <c r="AF3060" s="56">
        <f t="shared" si="492"/>
        <v>0</v>
      </c>
      <c r="AG3060" s="56">
        <f t="shared" si="489"/>
        <v>0</v>
      </c>
      <c r="AH3060" s="56">
        <v>0</v>
      </c>
    </row>
    <row r="3061" spans="1:34">
      <c r="A3061" s="17">
        <v>3052</v>
      </c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4"/>
      <c r="N3061" s="52"/>
      <c r="O3061" s="8"/>
      <c r="P3061" s="8"/>
      <c r="Q3061" s="8"/>
      <c r="R3061" s="8"/>
      <c r="S3061" s="51"/>
      <c r="T3061" s="88">
        <f>IF(Dane!$E$4=1,Z3061,IF(Dane!$E$4=2,AD3061,AG3061))</f>
        <v>0</v>
      </c>
      <c r="U3061" s="18">
        <f>IF(Dane!$E$4=1,AA3061,IF(Dane!$E$4=2,AE3061,AH3061))</f>
        <v>0</v>
      </c>
      <c r="V3061" s="18">
        <f t="shared" si="483"/>
        <v>0</v>
      </c>
      <c r="W3061" s="19">
        <f t="shared" si="484"/>
        <v>0</v>
      </c>
      <c r="X3061" s="55">
        <f>Dane!$C$10</f>
        <v>0</v>
      </c>
      <c r="Y3061" s="56">
        <f t="shared" si="490"/>
        <v>0</v>
      </c>
      <c r="Z3061" s="56">
        <f t="shared" si="485"/>
        <v>0</v>
      </c>
      <c r="AA3061" s="56">
        <f t="shared" si="486"/>
        <v>0</v>
      </c>
      <c r="AB3061" s="56">
        <f t="shared" si="487"/>
        <v>0</v>
      </c>
      <c r="AC3061" s="56">
        <f t="shared" si="491"/>
        <v>0</v>
      </c>
      <c r="AD3061" s="56">
        <f t="shared" si="488"/>
        <v>0</v>
      </c>
      <c r="AE3061" s="56">
        <v>0</v>
      </c>
      <c r="AF3061" s="56">
        <f t="shared" si="492"/>
        <v>0</v>
      </c>
      <c r="AG3061" s="56">
        <f t="shared" si="489"/>
        <v>0</v>
      </c>
      <c r="AH3061" s="56">
        <v>0</v>
      </c>
    </row>
    <row r="3062" spans="1:34">
      <c r="A3062" s="17">
        <v>3053</v>
      </c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4"/>
      <c r="N3062" s="52"/>
      <c r="O3062" s="8"/>
      <c r="P3062" s="8"/>
      <c r="Q3062" s="8"/>
      <c r="R3062" s="8"/>
      <c r="S3062" s="51"/>
      <c r="T3062" s="88">
        <f>IF(Dane!$E$4=1,Z3062,IF(Dane!$E$4=2,AD3062,AG3062))</f>
        <v>0</v>
      </c>
      <c r="U3062" s="18">
        <f>IF(Dane!$E$4=1,AA3062,IF(Dane!$E$4=2,AE3062,AH3062))</f>
        <v>0</v>
      </c>
      <c r="V3062" s="18">
        <f t="shared" si="483"/>
        <v>0</v>
      </c>
      <c r="W3062" s="19">
        <f t="shared" si="484"/>
        <v>0</v>
      </c>
      <c r="X3062" s="55">
        <f>Dane!$C$10</f>
        <v>0</v>
      </c>
      <c r="Y3062" s="56">
        <f t="shared" si="490"/>
        <v>0</v>
      </c>
      <c r="Z3062" s="56">
        <f t="shared" si="485"/>
        <v>0</v>
      </c>
      <c r="AA3062" s="56">
        <f t="shared" si="486"/>
        <v>0</v>
      </c>
      <c r="AB3062" s="56">
        <f t="shared" si="487"/>
        <v>0</v>
      </c>
      <c r="AC3062" s="56">
        <f t="shared" si="491"/>
        <v>0</v>
      </c>
      <c r="AD3062" s="56">
        <f t="shared" si="488"/>
        <v>0</v>
      </c>
      <c r="AE3062" s="56">
        <v>0</v>
      </c>
      <c r="AF3062" s="56">
        <f t="shared" si="492"/>
        <v>0</v>
      </c>
      <c r="AG3062" s="56">
        <f t="shared" si="489"/>
        <v>0</v>
      </c>
      <c r="AH3062" s="56">
        <v>0</v>
      </c>
    </row>
    <row r="3063" spans="1:34">
      <c r="A3063" s="17">
        <v>3054</v>
      </c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4"/>
      <c r="N3063" s="52"/>
      <c r="O3063" s="8"/>
      <c r="P3063" s="8"/>
      <c r="Q3063" s="8"/>
      <c r="R3063" s="8"/>
      <c r="S3063" s="51"/>
      <c r="T3063" s="88">
        <f>IF(Dane!$E$4=1,Z3063,IF(Dane!$E$4=2,AD3063,AG3063))</f>
        <v>0</v>
      </c>
      <c r="U3063" s="18">
        <f>IF(Dane!$E$4=1,AA3063,IF(Dane!$E$4=2,AE3063,AH3063))</f>
        <v>0</v>
      </c>
      <c r="V3063" s="18">
        <f t="shared" si="483"/>
        <v>0</v>
      </c>
      <c r="W3063" s="19">
        <f t="shared" si="484"/>
        <v>0</v>
      </c>
      <c r="X3063" s="55">
        <f>Dane!$C$10</f>
        <v>0</v>
      </c>
      <c r="Y3063" s="56">
        <f t="shared" si="490"/>
        <v>0</v>
      </c>
      <c r="Z3063" s="56">
        <f t="shared" si="485"/>
        <v>0</v>
      </c>
      <c r="AA3063" s="56">
        <f t="shared" si="486"/>
        <v>0</v>
      </c>
      <c r="AB3063" s="56">
        <f t="shared" si="487"/>
        <v>0</v>
      </c>
      <c r="AC3063" s="56">
        <f t="shared" si="491"/>
        <v>0</v>
      </c>
      <c r="AD3063" s="56">
        <f t="shared" si="488"/>
        <v>0</v>
      </c>
      <c r="AE3063" s="56">
        <v>0</v>
      </c>
      <c r="AF3063" s="56">
        <f t="shared" si="492"/>
        <v>0</v>
      </c>
      <c r="AG3063" s="56">
        <f t="shared" si="489"/>
        <v>0</v>
      </c>
      <c r="AH3063" s="56">
        <v>0</v>
      </c>
    </row>
    <row r="3064" spans="1:34">
      <c r="A3064" s="17">
        <v>3055</v>
      </c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4"/>
      <c r="N3064" s="52"/>
      <c r="O3064" s="8"/>
      <c r="P3064" s="8"/>
      <c r="Q3064" s="8"/>
      <c r="R3064" s="8"/>
      <c r="S3064" s="51"/>
      <c r="T3064" s="88">
        <f>IF(Dane!$E$4=1,Z3064,IF(Dane!$E$4=2,AD3064,AG3064))</f>
        <v>0</v>
      </c>
      <c r="U3064" s="18">
        <f>IF(Dane!$E$4=1,AA3064,IF(Dane!$E$4=2,AE3064,AH3064))</f>
        <v>0</v>
      </c>
      <c r="V3064" s="18">
        <f t="shared" si="483"/>
        <v>0</v>
      </c>
      <c r="W3064" s="19">
        <f t="shared" si="484"/>
        <v>0</v>
      </c>
      <c r="X3064" s="55">
        <f>Dane!$C$10</f>
        <v>0</v>
      </c>
      <c r="Y3064" s="56">
        <f t="shared" si="490"/>
        <v>0</v>
      </c>
      <c r="Z3064" s="56">
        <f t="shared" si="485"/>
        <v>0</v>
      </c>
      <c r="AA3064" s="56">
        <f t="shared" si="486"/>
        <v>0</v>
      </c>
      <c r="AB3064" s="56">
        <f t="shared" si="487"/>
        <v>0</v>
      </c>
      <c r="AC3064" s="56">
        <f t="shared" si="491"/>
        <v>0</v>
      </c>
      <c r="AD3064" s="56">
        <f t="shared" si="488"/>
        <v>0</v>
      </c>
      <c r="AE3064" s="56">
        <v>0</v>
      </c>
      <c r="AF3064" s="56">
        <f t="shared" si="492"/>
        <v>0</v>
      </c>
      <c r="AG3064" s="56">
        <f t="shared" si="489"/>
        <v>0</v>
      </c>
      <c r="AH3064" s="56">
        <v>0</v>
      </c>
    </row>
    <row r="3065" spans="1:34">
      <c r="A3065" s="17">
        <v>3056</v>
      </c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4"/>
      <c r="N3065" s="52"/>
      <c r="O3065" s="8"/>
      <c r="P3065" s="8"/>
      <c r="Q3065" s="8"/>
      <c r="R3065" s="8"/>
      <c r="S3065" s="51"/>
      <c r="T3065" s="88">
        <f>IF(Dane!$E$4=1,Z3065,IF(Dane!$E$4=2,AD3065,AG3065))</f>
        <v>0</v>
      </c>
      <c r="U3065" s="18">
        <f>IF(Dane!$E$4=1,AA3065,IF(Dane!$E$4=2,AE3065,AH3065))</f>
        <v>0</v>
      </c>
      <c r="V3065" s="18">
        <f t="shared" si="483"/>
        <v>0</v>
      </c>
      <c r="W3065" s="19">
        <f t="shared" si="484"/>
        <v>0</v>
      </c>
      <c r="X3065" s="55">
        <f>Dane!$C$10</f>
        <v>0</v>
      </c>
      <c r="Y3065" s="56">
        <f t="shared" si="490"/>
        <v>0</v>
      </c>
      <c r="Z3065" s="56">
        <f t="shared" si="485"/>
        <v>0</v>
      </c>
      <c r="AA3065" s="56">
        <f t="shared" si="486"/>
        <v>0</v>
      </c>
      <c r="AB3065" s="56">
        <f t="shared" si="487"/>
        <v>0</v>
      </c>
      <c r="AC3065" s="56">
        <f t="shared" si="491"/>
        <v>0</v>
      </c>
      <c r="AD3065" s="56">
        <f t="shared" si="488"/>
        <v>0</v>
      </c>
      <c r="AE3065" s="56">
        <v>0</v>
      </c>
      <c r="AF3065" s="56">
        <f t="shared" si="492"/>
        <v>0</v>
      </c>
      <c r="AG3065" s="56">
        <f t="shared" si="489"/>
        <v>0</v>
      </c>
      <c r="AH3065" s="56">
        <v>0</v>
      </c>
    </row>
    <row r="3066" spans="1:34">
      <c r="A3066" s="17">
        <v>3057</v>
      </c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4"/>
      <c r="N3066" s="52"/>
      <c r="O3066" s="8"/>
      <c r="P3066" s="8"/>
      <c r="Q3066" s="8"/>
      <c r="R3066" s="8"/>
      <c r="S3066" s="51"/>
      <c r="T3066" s="88">
        <f>IF(Dane!$E$4=1,Z3066,IF(Dane!$E$4=2,AD3066,AG3066))</f>
        <v>0</v>
      </c>
      <c r="U3066" s="18">
        <f>IF(Dane!$E$4=1,AA3066,IF(Dane!$E$4=2,AE3066,AH3066))</f>
        <v>0</v>
      </c>
      <c r="V3066" s="18">
        <f t="shared" si="483"/>
        <v>0</v>
      </c>
      <c r="W3066" s="19">
        <f t="shared" si="484"/>
        <v>0</v>
      </c>
      <c r="X3066" s="55">
        <f>Dane!$C$10</f>
        <v>0</v>
      </c>
      <c r="Y3066" s="56">
        <f t="shared" si="490"/>
        <v>0</v>
      </c>
      <c r="Z3066" s="56">
        <f t="shared" si="485"/>
        <v>0</v>
      </c>
      <c r="AA3066" s="56">
        <f t="shared" si="486"/>
        <v>0</v>
      </c>
      <c r="AB3066" s="56">
        <f t="shared" si="487"/>
        <v>0</v>
      </c>
      <c r="AC3066" s="56">
        <f t="shared" si="491"/>
        <v>0</v>
      </c>
      <c r="AD3066" s="56">
        <f t="shared" si="488"/>
        <v>0</v>
      </c>
      <c r="AE3066" s="56">
        <v>0</v>
      </c>
      <c r="AF3066" s="56">
        <f t="shared" si="492"/>
        <v>0</v>
      </c>
      <c r="AG3066" s="56">
        <f t="shared" si="489"/>
        <v>0</v>
      </c>
      <c r="AH3066" s="56">
        <v>0</v>
      </c>
    </row>
    <row r="3067" spans="1:34">
      <c r="A3067" s="17">
        <v>3058</v>
      </c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4"/>
      <c r="N3067" s="52"/>
      <c r="O3067" s="8"/>
      <c r="P3067" s="8"/>
      <c r="Q3067" s="8"/>
      <c r="R3067" s="8"/>
      <c r="S3067" s="51"/>
      <c r="T3067" s="88">
        <f>IF(Dane!$E$4=1,Z3067,IF(Dane!$E$4=2,AD3067,AG3067))</f>
        <v>0</v>
      </c>
      <c r="U3067" s="18">
        <f>IF(Dane!$E$4=1,AA3067,IF(Dane!$E$4=2,AE3067,AH3067))</f>
        <v>0</v>
      </c>
      <c r="V3067" s="18">
        <f t="shared" si="483"/>
        <v>0</v>
      </c>
      <c r="W3067" s="19">
        <f t="shared" si="484"/>
        <v>0</v>
      </c>
      <c r="X3067" s="55">
        <f>Dane!$C$10</f>
        <v>0</v>
      </c>
      <c r="Y3067" s="56">
        <f t="shared" si="490"/>
        <v>0</v>
      </c>
      <c r="Z3067" s="56">
        <f t="shared" si="485"/>
        <v>0</v>
      </c>
      <c r="AA3067" s="56">
        <f t="shared" si="486"/>
        <v>0</v>
      </c>
      <c r="AB3067" s="56">
        <f t="shared" si="487"/>
        <v>0</v>
      </c>
      <c r="AC3067" s="56">
        <f t="shared" si="491"/>
        <v>0</v>
      </c>
      <c r="AD3067" s="56">
        <f t="shared" si="488"/>
        <v>0</v>
      </c>
      <c r="AE3067" s="56">
        <v>0</v>
      </c>
      <c r="AF3067" s="56">
        <f t="shared" si="492"/>
        <v>0</v>
      </c>
      <c r="AG3067" s="56">
        <f t="shared" si="489"/>
        <v>0</v>
      </c>
      <c r="AH3067" s="56">
        <v>0</v>
      </c>
    </row>
    <row r="3068" spans="1:34">
      <c r="A3068" s="17">
        <v>3059</v>
      </c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4"/>
      <c r="N3068" s="52"/>
      <c r="O3068" s="8"/>
      <c r="P3068" s="8"/>
      <c r="Q3068" s="8"/>
      <c r="R3068" s="8"/>
      <c r="S3068" s="51"/>
      <c r="T3068" s="88">
        <f>IF(Dane!$E$4=1,Z3068,IF(Dane!$E$4=2,AD3068,AG3068))</f>
        <v>0</v>
      </c>
      <c r="U3068" s="18">
        <f>IF(Dane!$E$4=1,AA3068,IF(Dane!$E$4=2,AE3068,AH3068))</f>
        <v>0</v>
      </c>
      <c r="V3068" s="18">
        <f t="shared" si="483"/>
        <v>0</v>
      </c>
      <c r="W3068" s="19">
        <f t="shared" si="484"/>
        <v>0</v>
      </c>
      <c r="X3068" s="55">
        <f>Dane!$C$10</f>
        <v>0</v>
      </c>
      <c r="Y3068" s="56">
        <f t="shared" si="490"/>
        <v>0</v>
      </c>
      <c r="Z3068" s="56">
        <f t="shared" si="485"/>
        <v>0</v>
      </c>
      <c r="AA3068" s="56">
        <f t="shared" si="486"/>
        <v>0</v>
      </c>
      <c r="AB3068" s="56">
        <f t="shared" si="487"/>
        <v>0</v>
      </c>
      <c r="AC3068" s="56">
        <f t="shared" si="491"/>
        <v>0</v>
      </c>
      <c r="AD3068" s="56">
        <f t="shared" si="488"/>
        <v>0</v>
      </c>
      <c r="AE3068" s="56">
        <v>0</v>
      </c>
      <c r="AF3068" s="56">
        <f t="shared" si="492"/>
        <v>0</v>
      </c>
      <c r="AG3068" s="56">
        <f t="shared" si="489"/>
        <v>0</v>
      </c>
      <c r="AH3068" s="56">
        <v>0</v>
      </c>
    </row>
    <row r="3069" spans="1:34">
      <c r="A3069" s="17">
        <v>3060</v>
      </c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4"/>
      <c r="N3069" s="52"/>
      <c r="O3069" s="8"/>
      <c r="P3069" s="8"/>
      <c r="Q3069" s="8"/>
      <c r="R3069" s="8"/>
      <c r="S3069" s="51"/>
      <c r="T3069" s="88">
        <f>IF(Dane!$E$4=1,Z3069,IF(Dane!$E$4=2,AD3069,AG3069))</f>
        <v>0</v>
      </c>
      <c r="U3069" s="18">
        <f>IF(Dane!$E$4=1,AA3069,IF(Dane!$E$4=2,AE3069,AH3069))</f>
        <v>0</v>
      </c>
      <c r="V3069" s="18">
        <f t="shared" si="483"/>
        <v>0</v>
      </c>
      <c r="W3069" s="19">
        <f t="shared" si="484"/>
        <v>0</v>
      </c>
      <c r="X3069" s="55">
        <f>Dane!$C$10</f>
        <v>0</v>
      </c>
      <c r="Y3069" s="56">
        <f t="shared" si="490"/>
        <v>0</v>
      </c>
      <c r="Z3069" s="56">
        <f t="shared" si="485"/>
        <v>0</v>
      </c>
      <c r="AA3069" s="56">
        <f t="shared" si="486"/>
        <v>0</v>
      </c>
      <c r="AB3069" s="56">
        <f t="shared" si="487"/>
        <v>0</v>
      </c>
      <c r="AC3069" s="56">
        <f t="shared" si="491"/>
        <v>0</v>
      </c>
      <c r="AD3069" s="56">
        <f t="shared" si="488"/>
        <v>0</v>
      </c>
      <c r="AE3069" s="56">
        <v>0</v>
      </c>
      <c r="AF3069" s="56">
        <f t="shared" si="492"/>
        <v>0</v>
      </c>
      <c r="AG3069" s="56">
        <f t="shared" si="489"/>
        <v>0</v>
      </c>
      <c r="AH3069" s="56">
        <v>0</v>
      </c>
    </row>
    <row r="3070" spans="1:34">
      <c r="A3070" s="17">
        <v>3061</v>
      </c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4"/>
      <c r="N3070" s="52"/>
      <c r="O3070" s="8"/>
      <c r="P3070" s="8"/>
      <c r="Q3070" s="8"/>
      <c r="R3070" s="8"/>
      <c r="S3070" s="51"/>
      <c r="T3070" s="88">
        <f>IF(Dane!$E$4=1,Z3070,IF(Dane!$E$4=2,AD3070,AG3070))</f>
        <v>0</v>
      </c>
      <c r="U3070" s="18">
        <f>IF(Dane!$E$4=1,AA3070,IF(Dane!$E$4=2,AE3070,AH3070))</f>
        <v>0</v>
      </c>
      <c r="V3070" s="18">
        <f t="shared" si="483"/>
        <v>0</v>
      </c>
      <c r="W3070" s="19">
        <f t="shared" si="484"/>
        <v>0</v>
      </c>
      <c r="X3070" s="55">
        <f>Dane!$C$10</f>
        <v>0</v>
      </c>
      <c r="Y3070" s="56">
        <f t="shared" si="490"/>
        <v>0</v>
      </c>
      <c r="Z3070" s="56">
        <f t="shared" si="485"/>
        <v>0</v>
      </c>
      <c r="AA3070" s="56">
        <f t="shared" si="486"/>
        <v>0</v>
      </c>
      <c r="AB3070" s="56">
        <f t="shared" si="487"/>
        <v>0</v>
      </c>
      <c r="AC3070" s="56">
        <f t="shared" si="491"/>
        <v>0</v>
      </c>
      <c r="AD3070" s="56">
        <f t="shared" si="488"/>
        <v>0</v>
      </c>
      <c r="AE3070" s="56">
        <v>0</v>
      </c>
      <c r="AF3070" s="56">
        <f t="shared" si="492"/>
        <v>0</v>
      </c>
      <c r="AG3070" s="56">
        <f t="shared" si="489"/>
        <v>0</v>
      </c>
      <c r="AH3070" s="56">
        <v>0</v>
      </c>
    </row>
    <row r="3071" spans="1:34">
      <c r="A3071" s="17">
        <v>3062</v>
      </c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4"/>
      <c r="N3071" s="52"/>
      <c r="O3071" s="8"/>
      <c r="P3071" s="8"/>
      <c r="Q3071" s="8"/>
      <c r="R3071" s="8"/>
      <c r="S3071" s="51"/>
      <c r="T3071" s="88">
        <f>IF(Dane!$E$4=1,Z3071,IF(Dane!$E$4=2,AD3071,AG3071))</f>
        <v>0</v>
      </c>
      <c r="U3071" s="18">
        <f>IF(Dane!$E$4=1,AA3071,IF(Dane!$E$4=2,AE3071,AH3071))</f>
        <v>0</v>
      </c>
      <c r="V3071" s="18">
        <f t="shared" si="483"/>
        <v>0</v>
      </c>
      <c r="W3071" s="19">
        <f t="shared" si="484"/>
        <v>0</v>
      </c>
      <c r="X3071" s="55">
        <f>Dane!$C$10</f>
        <v>0</v>
      </c>
      <c r="Y3071" s="56">
        <f t="shared" si="490"/>
        <v>0</v>
      </c>
      <c r="Z3071" s="56">
        <f t="shared" si="485"/>
        <v>0</v>
      </c>
      <c r="AA3071" s="56">
        <f t="shared" si="486"/>
        <v>0</v>
      </c>
      <c r="AB3071" s="56">
        <f t="shared" si="487"/>
        <v>0</v>
      </c>
      <c r="AC3071" s="56">
        <f t="shared" si="491"/>
        <v>0</v>
      </c>
      <c r="AD3071" s="56">
        <f t="shared" si="488"/>
        <v>0</v>
      </c>
      <c r="AE3071" s="56">
        <v>0</v>
      </c>
      <c r="AF3071" s="56">
        <f t="shared" si="492"/>
        <v>0</v>
      </c>
      <c r="AG3071" s="56">
        <f t="shared" si="489"/>
        <v>0</v>
      </c>
      <c r="AH3071" s="56">
        <v>0</v>
      </c>
    </row>
    <row r="3072" spans="1:34">
      <c r="A3072" s="17">
        <v>3063</v>
      </c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4"/>
      <c r="N3072" s="52"/>
      <c r="O3072" s="8"/>
      <c r="P3072" s="8"/>
      <c r="Q3072" s="8"/>
      <c r="R3072" s="8"/>
      <c r="S3072" s="51"/>
      <c r="T3072" s="88">
        <f>IF(Dane!$E$4=1,Z3072,IF(Dane!$E$4=2,AD3072,AG3072))</f>
        <v>0</v>
      </c>
      <c r="U3072" s="18">
        <f>IF(Dane!$E$4=1,AA3072,IF(Dane!$E$4=2,AE3072,AH3072))</f>
        <v>0</v>
      </c>
      <c r="V3072" s="18">
        <f t="shared" si="483"/>
        <v>0</v>
      </c>
      <c r="W3072" s="19">
        <f t="shared" si="484"/>
        <v>0</v>
      </c>
      <c r="X3072" s="55">
        <f>Dane!$C$10</f>
        <v>0</v>
      </c>
      <c r="Y3072" s="56">
        <f t="shared" si="490"/>
        <v>0</v>
      </c>
      <c r="Z3072" s="56">
        <f t="shared" si="485"/>
        <v>0</v>
      </c>
      <c r="AA3072" s="56">
        <f t="shared" si="486"/>
        <v>0</v>
      </c>
      <c r="AB3072" s="56">
        <f t="shared" si="487"/>
        <v>0</v>
      </c>
      <c r="AC3072" s="56">
        <f t="shared" si="491"/>
        <v>0</v>
      </c>
      <c r="AD3072" s="56">
        <f t="shared" si="488"/>
        <v>0</v>
      </c>
      <c r="AE3072" s="56">
        <v>0</v>
      </c>
      <c r="AF3072" s="56">
        <f t="shared" si="492"/>
        <v>0</v>
      </c>
      <c r="AG3072" s="56">
        <f t="shared" si="489"/>
        <v>0</v>
      </c>
      <c r="AH3072" s="56">
        <v>0</v>
      </c>
    </row>
    <row r="3073" spans="1:34">
      <c r="A3073" s="17">
        <v>3064</v>
      </c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4"/>
      <c r="N3073" s="52"/>
      <c r="O3073" s="8"/>
      <c r="P3073" s="8"/>
      <c r="Q3073" s="8"/>
      <c r="R3073" s="8"/>
      <c r="S3073" s="51"/>
      <c r="T3073" s="88">
        <f>IF(Dane!$E$4=1,Z3073,IF(Dane!$E$4=2,AD3073,AG3073))</f>
        <v>0</v>
      </c>
      <c r="U3073" s="18">
        <f>IF(Dane!$E$4=1,AA3073,IF(Dane!$E$4=2,AE3073,AH3073))</f>
        <v>0</v>
      </c>
      <c r="V3073" s="18">
        <f t="shared" si="483"/>
        <v>0</v>
      </c>
      <c r="W3073" s="19">
        <f t="shared" si="484"/>
        <v>0</v>
      </c>
      <c r="X3073" s="55">
        <f>Dane!$C$10</f>
        <v>0</v>
      </c>
      <c r="Y3073" s="56">
        <f t="shared" si="490"/>
        <v>0</v>
      </c>
      <c r="Z3073" s="56">
        <f t="shared" si="485"/>
        <v>0</v>
      </c>
      <c r="AA3073" s="56">
        <f t="shared" si="486"/>
        <v>0</v>
      </c>
      <c r="AB3073" s="56">
        <f t="shared" si="487"/>
        <v>0</v>
      </c>
      <c r="AC3073" s="56">
        <f t="shared" si="491"/>
        <v>0</v>
      </c>
      <c r="AD3073" s="56">
        <f t="shared" si="488"/>
        <v>0</v>
      </c>
      <c r="AE3073" s="56">
        <v>0</v>
      </c>
      <c r="AF3073" s="56">
        <f t="shared" si="492"/>
        <v>0</v>
      </c>
      <c r="AG3073" s="56">
        <f t="shared" si="489"/>
        <v>0</v>
      </c>
      <c r="AH3073" s="56">
        <v>0</v>
      </c>
    </row>
    <row r="3074" spans="1:34">
      <c r="A3074" s="17">
        <v>3065</v>
      </c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4"/>
      <c r="N3074" s="52"/>
      <c r="O3074" s="8"/>
      <c r="P3074" s="8"/>
      <c r="Q3074" s="8"/>
      <c r="R3074" s="8"/>
      <c r="S3074" s="51"/>
      <c r="T3074" s="88">
        <f>IF(Dane!$E$4=1,Z3074,IF(Dane!$E$4=2,AD3074,AG3074))</f>
        <v>0</v>
      </c>
      <c r="U3074" s="18">
        <f>IF(Dane!$E$4=1,AA3074,IF(Dane!$E$4=2,AE3074,AH3074))</f>
        <v>0</v>
      </c>
      <c r="V3074" s="18">
        <f t="shared" si="483"/>
        <v>0</v>
      </c>
      <c r="W3074" s="19">
        <f t="shared" si="484"/>
        <v>0</v>
      </c>
      <c r="X3074" s="55">
        <f>Dane!$C$10</f>
        <v>0</v>
      </c>
      <c r="Y3074" s="56">
        <f t="shared" si="490"/>
        <v>0</v>
      </c>
      <c r="Z3074" s="56">
        <f t="shared" si="485"/>
        <v>0</v>
      </c>
      <c r="AA3074" s="56">
        <f t="shared" si="486"/>
        <v>0</v>
      </c>
      <c r="AB3074" s="56">
        <f t="shared" si="487"/>
        <v>0</v>
      </c>
      <c r="AC3074" s="56">
        <f t="shared" si="491"/>
        <v>0</v>
      </c>
      <c r="AD3074" s="56">
        <f t="shared" si="488"/>
        <v>0</v>
      </c>
      <c r="AE3074" s="56">
        <v>0</v>
      </c>
      <c r="AF3074" s="56">
        <f t="shared" si="492"/>
        <v>0</v>
      </c>
      <c r="AG3074" s="56">
        <f t="shared" si="489"/>
        <v>0</v>
      </c>
      <c r="AH3074" s="56">
        <v>0</v>
      </c>
    </row>
    <row r="3075" spans="1:34">
      <c r="A3075" s="17">
        <v>3066</v>
      </c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4"/>
      <c r="N3075" s="52"/>
      <c r="O3075" s="8"/>
      <c r="P3075" s="8"/>
      <c r="Q3075" s="8"/>
      <c r="R3075" s="8"/>
      <c r="S3075" s="51"/>
      <c r="T3075" s="88">
        <f>IF(Dane!$E$4=1,Z3075,IF(Dane!$E$4=2,AD3075,AG3075))</f>
        <v>0</v>
      </c>
      <c r="U3075" s="18">
        <f>IF(Dane!$E$4=1,AA3075,IF(Dane!$E$4=2,AE3075,AH3075))</f>
        <v>0</v>
      </c>
      <c r="V3075" s="18">
        <f t="shared" si="483"/>
        <v>0</v>
      </c>
      <c r="W3075" s="19">
        <f t="shared" si="484"/>
        <v>0</v>
      </c>
      <c r="X3075" s="55">
        <f>Dane!$C$10</f>
        <v>0</v>
      </c>
      <c r="Y3075" s="56">
        <f t="shared" si="490"/>
        <v>0</v>
      </c>
      <c r="Z3075" s="56">
        <f t="shared" si="485"/>
        <v>0</v>
      </c>
      <c r="AA3075" s="56">
        <f t="shared" si="486"/>
        <v>0</v>
      </c>
      <c r="AB3075" s="56">
        <f t="shared" si="487"/>
        <v>0</v>
      </c>
      <c r="AC3075" s="56">
        <f t="shared" si="491"/>
        <v>0</v>
      </c>
      <c r="AD3075" s="56">
        <f t="shared" si="488"/>
        <v>0</v>
      </c>
      <c r="AE3075" s="56">
        <v>0</v>
      </c>
      <c r="AF3075" s="56">
        <f t="shared" si="492"/>
        <v>0</v>
      </c>
      <c r="AG3075" s="56">
        <f t="shared" si="489"/>
        <v>0</v>
      </c>
      <c r="AH3075" s="56">
        <v>0</v>
      </c>
    </row>
    <row r="3076" spans="1:34">
      <c r="A3076" s="17">
        <v>3067</v>
      </c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4"/>
      <c r="N3076" s="52"/>
      <c r="O3076" s="8"/>
      <c r="P3076" s="8"/>
      <c r="Q3076" s="8"/>
      <c r="R3076" s="8"/>
      <c r="S3076" s="51"/>
      <c r="T3076" s="88">
        <f>IF(Dane!$E$4=1,Z3076,IF(Dane!$E$4=2,AD3076,AG3076))</f>
        <v>0</v>
      </c>
      <c r="U3076" s="18">
        <f>IF(Dane!$E$4=1,AA3076,IF(Dane!$E$4=2,AE3076,AH3076))</f>
        <v>0</v>
      </c>
      <c r="V3076" s="18">
        <f t="shared" si="483"/>
        <v>0</v>
      </c>
      <c r="W3076" s="19">
        <f t="shared" si="484"/>
        <v>0</v>
      </c>
      <c r="X3076" s="55">
        <f>Dane!$C$10</f>
        <v>0</v>
      </c>
      <c r="Y3076" s="56">
        <f t="shared" si="490"/>
        <v>0</v>
      </c>
      <c r="Z3076" s="56">
        <f t="shared" si="485"/>
        <v>0</v>
      </c>
      <c r="AA3076" s="56">
        <f t="shared" si="486"/>
        <v>0</v>
      </c>
      <c r="AB3076" s="56">
        <f t="shared" si="487"/>
        <v>0</v>
      </c>
      <c r="AC3076" s="56">
        <f t="shared" si="491"/>
        <v>0</v>
      </c>
      <c r="AD3076" s="56">
        <f t="shared" si="488"/>
        <v>0</v>
      </c>
      <c r="AE3076" s="56">
        <v>0</v>
      </c>
      <c r="AF3076" s="56">
        <f t="shared" si="492"/>
        <v>0</v>
      </c>
      <c r="AG3076" s="56">
        <f t="shared" si="489"/>
        <v>0</v>
      </c>
      <c r="AH3076" s="56">
        <v>0</v>
      </c>
    </row>
    <row r="3077" spans="1:34">
      <c r="A3077" s="17">
        <v>3068</v>
      </c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4"/>
      <c r="N3077" s="52"/>
      <c r="O3077" s="8"/>
      <c r="P3077" s="8"/>
      <c r="Q3077" s="8"/>
      <c r="R3077" s="8"/>
      <c r="S3077" s="51"/>
      <c r="T3077" s="88">
        <f>IF(Dane!$E$4=1,Z3077,IF(Dane!$E$4=2,AD3077,AG3077))</f>
        <v>0</v>
      </c>
      <c r="U3077" s="18">
        <f>IF(Dane!$E$4=1,AA3077,IF(Dane!$E$4=2,AE3077,AH3077))</f>
        <v>0</v>
      </c>
      <c r="V3077" s="18">
        <f t="shared" si="483"/>
        <v>0</v>
      </c>
      <c r="W3077" s="19">
        <f t="shared" si="484"/>
        <v>0</v>
      </c>
      <c r="X3077" s="55">
        <f>Dane!$C$10</f>
        <v>0</v>
      </c>
      <c r="Y3077" s="56">
        <f t="shared" si="490"/>
        <v>0</v>
      </c>
      <c r="Z3077" s="56">
        <f t="shared" si="485"/>
        <v>0</v>
      </c>
      <c r="AA3077" s="56">
        <f t="shared" si="486"/>
        <v>0</v>
      </c>
      <c r="AB3077" s="56">
        <f t="shared" si="487"/>
        <v>0</v>
      </c>
      <c r="AC3077" s="56">
        <f t="shared" si="491"/>
        <v>0</v>
      </c>
      <c r="AD3077" s="56">
        <f t="shared" si="488"/>
        <v>0</v>
      </c>
      <c r="AE3077" s="56">
        <v>0</v>
      </c>
      <c r="AF3077" s="56">
        <f t="shared" si="492"/>
        <v>0</v>
      </c>
      <c r="AG3077" s="56">
        <f t="shared" si="489"/>
        <v>0</v>
      </c>
      <c r="AH3077" s="56">
        <v>0</v>
      </c>
    </row>
    <row r="3078" spans="1:34">
      <c r="A3078" s="17">
        <v>3069</v>
      </c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4"/>
      <c r="N3078" s="52"/>
      <c r="O3078" s="8"/>
      <c r="P3078" s="8"/>
      <c r="Q3078" s="8"/>
      <c r="R3078" s="8"/>
      <c r="S3078" s="51"/>
      <c r="T3078" s="88">
        <f>IF(Dane!$E$4=1,Z3078,IF(Dane!$E$4=2,AD3078,AG3078))</f>
        <v>0</v>
      </c>
      <c r="U3078" s="18">
        <f>IF(Dane!$E$4=1,AA3078,IF(Dane!$E$4=2,AE3078,AH3078))</f>
        <v>0</v>
      </c>
      <c r="V3078" s="18">
        <f t="shared" si="483"/>
        <v>0</v>
      </c>
      <c r="W3078" s="19">
        <f t="shared" si="484"/>
        <v>0</v>
      </c>
      <c r="X3078" s="55">
        <f>Dane!$C$10</f>
        <v>0</v>
      </c>
      <c r="Y3078" s="56">
        <f t="shared" si="490"/>
        <v>0</v>
      </c>
      <c r="Z3078" s="56">
        <f t="shared" si="485"/>
        <v>0</v>
      </c>
      <c r="AA3078" s="56">
        <f t="shared" si="486"/>
        <v>0</v>
      </c>
      <c r="AB3078" s="56">
        <f t="shared" si="487"/>
        <v>0</v>
      </c>
      <c r="AC3078" s="56">
        <f t="shared" si="491"/>
        <v>0</v>
      </c>
      <c r="AD3078" s="56">
        <f t="shared" si="488"/>
        <v>0</v>
      </c>
      <c r="AE3078" s="56">
        <v>0</v>
      </c>
      <c r="AF3078" s="56">
        <f t="shared" si="492"/>
        <v>0</v>
      </c>
      <c r="AG3078" s="56">
        <f t="shared" si="489"/>
        <v>0</v>
      </c>
      <c r="AH3078" s="56">
        <v>0</v>
      </c>
    </row>
    <row r="3079" spans="1:34">
      <c r="A3079" s="17">
        <v>3070</v>
      </c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4"/>
      <c r="N3079" s="52"/>
      <c r="O3079" s="8"/>
      <c r="P3079" s="8"/>
      <c r="Q3079" s="8"/>
      <c r="R3079" s="8"/>
      <c r="S3079" s="51"/>
      <c r="T3079" s="88">
        <f>IF(Dane!$E$4=1,Z3079,IF(Dane!$E$4=2,AD3079,AG3079))</f>
        <v>0</v>
      </c>
      <c r="U3079" s="18">
        <f>IF(Dane!$E$4=1,AA3079,IF(Dane!$E$4=2,AE3079,AH3079))</f>
        <v>0</v>
      </c>
      <c r="V3079" s="18">
        <f t="shared" si="483"/>
        <v>0</v>
      </c>
      <c r="W3079" s="19">
        <f t="shared" si="484"/>
        <v>0</v>
      </c>
      <c r="X3079" s="55">
        <f>Dane!$C$10</f>
        <v>0</v>
      </c>
      <c r="Y3079" s="56">
        <f t="shared" si="490"/>
        <v>0</v>
      </c>
      <c r="Z3079" s="56">
        <f t="shared" si="485"/>
        <v>0</v>
      </c>
      <c r="AA3079" s="56">
        <f t="shared" si="486"/>
        <v>0</v>
      </c>
      <c r="AB3079" s="56">
        <f t="shared" si="487"/>
        <v>0</v>
      </c>
      <c r="AC3079" s="56">
        <f t="shared" si="491"/>
        <v>0</v>
      </c>
      <c r="AD3079" s="56">
        <f t="shared" si="488"/>
        <v>0</v>
      </c>
      <c r="AE3079" s="56">
        <v>0</v>
      </c>
      <c r="AF3079" s="56">
        <f t="shared" si="492"/>
        <v>0</v>
      </c>
      <c r="AG3079" s="56">
        <f t="shared" si="489"/>
        <v>0</v>
      </c>
      <c r="AH3079" s="56">
        <v>0</v>
      </c>
    </row>
    <row r="3080" spans="1:34">
      <c r="A3080" s="17">
        <v>3071</v>
      </c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4"/>
      <c r="N3080" s="52"/>
      <c r="O3080" s="8"/>
      <c r="P3080" s="8"/>
      <c r="Q3080" s="8"/>
      <c r="R3080" s="8"/>
      <c r="S3080" s="51"/>
      <c r="T3080" s="88">
        <f>IF(Dane!$E$4=1,Z3080,IF(Dane!$E$4=2,AD3080,AG3080))</f>
        <v>0</v>
      </c>
      <c r="U3080" s="18">
        <f>IF(Dane!$E$4=1,AA3080,IF(Dane!$E$4=2,AE3080,AH3080))</f>
        <v>0</v>
      </c>
      <c r="V3080" s="18">
        <f t="shared" si="483"/>
        <v>0</v>
      </c>
      <c r="W3080" s="19">
        <f t="shared" si="484"/>
        <v>0</v>
      </c>
      <c r="X3080" s="55">
        <f>Dane!$C$10</f>
        <v>0</v>
      </c>
      <c r="Y3080" s="56">
        <f t="shared" si="490"/>
        <v>0</v>
      </c>
      <c r="Z3080" s="56">
        <f t="shared" si="485"/>
        <v>0</v>
      </c>
      <c r="AA3080" s="56">
        <f t="shared" si="486"/>
        <v>0</v>
      </c>
      <c r="AB3080" s="56">
        <f t="shared" si="487"/>
        <v>0</v>
      </c>
      <c r="AC3080" s="56">
        <f t="shared" si="491"/>
        <v>0</v>
      </c>
      <c r="AD3080" s="56">
        <f t="shared" si="488"/>
        <v>0</v>
      </c>
      <c r="AE3080" s="56">
        <v>0</v>
      </c>
      <c r="AF3080" s="56">
        <f t="shared" si="492"/>
        <v>0</v>
      </c>
      <c r="AG3080" s="56">
        <f t="shared" si="489"/>
        <v>0</v>
      </c>
      <c r="AH3080" s="56">
        <v>0</v>
      </c>
    </row>
    <row r="3081" spans="1:34">
      <c r="A3081" s="17">
        <v>3072</v>
      </c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4"/>
      <c r="N3081" s="52"/>
      <c r="O3081" s="8"/>
      <c r="P3081" s="8"/>
      <c r="Q3081" s="8"/>
      <c r="R3081" s="8"/>
      <c r="S3081" s="51"/>
      <c r="T3081" s="88">
        <f>IF(Dane!$E$4=1,Z3081,IF(Dane!$E$4=2,AD3081,AG3081))</f>
        <v>0</v>
      </c>
      <c r="U3081" s="18">
        <f>IF(Dane!$E$4=1,AA3081,IF(Dane!$E$4=2,AE3081,AH3081))</f>
        <v>0</v>
      </c>
      <c r="V3081" s="18">
        <f t="shared" si="483"/>
        <v>0</v>
      </c>
      <c r="W3081" s="19">
        <f t="shared" si="484"/>
        <v>0</v>
      </c>
      <c r="X3081" s="55">
        <f>Dane!$C$10</f>
        <v>0</v>
      </c>
      <c r="Y3081" s="56">
        <f t="shared" si="490"/>
        <v>0</v>
      </c>
      <c r="Z3081" s="56">
        <f t="shared" si="485"/>
        <v>0</v>
      </c>
      <c r="AA3081" s="56">
        <f t="shared" si="486"/>
        <v>0</v>
      </c>
      <c r="AB3081" s="56">
        <f t="shared" si="487"/>
        <v>0</v>
      </c>
      <c r="AC3081" s="56">
        <f t="shared" si="491"/>
        <v>0</v>
      </c>
      <c r="AD3081" s="56">
        <f t="shared" si="488"/>
        <v>0</v>
      </c>
      <c r="AE3081" s="56">
        <v>0</v>
      </c>
      <c r="AF3081" s="56">
        <f t="shared" si="492"/>
        <v>0</v>
      </c>
      <c r="AG3081" s="56">
        <f t="shared" si="489"/>
        <v>0</v>
      </c>
      <c r="AH3081" s="56">
        <v>0</v>
      </c>
    </row>
    <row r="3082" spans="1:34">
      <c r="A3082" s="17">
        <v>3073</v>
      </c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4"/>
      <c r="N3082" s="52"/>
      <c r="O3082" s="8"/>
      <c r="P3082" s="8"/>
      <c r="Q3082" s="8"/>
      <c r="R3082" s="8"/>
      <c r="S3082" s="51"/>
      <c r="T3082" s="88">
        <f>IF(Dane!$E$4=1,Z3082,IF(Dane!$E$4=2,AD3082,AG3082))</f>
        <v>0</v>
      </c>
      <c r="U3082" s="18">
        <f>IF(Dane!$E$4=1,AA3082,IF(Dane!$E$4=2,AE3082,AH3082))</f>
        <v>0</v>
      </c>
      <c r="V3082" s="18">
        <f t="shared" si="483"/>
        <v>0</v>
      </c>
      <c r="W3082" s="19">
        <f t="shared" si="484"/>
        <v>0</v>
      </c>
      <c r="X3082" s="55">
        <f>Dane!$C$10</f>
        <v>0</v>
      </c>
      <c r="Y3082" s="56">
        <f t="shared" si="490"/>
        <v>0</v>
      </c>
      <c r="Z3082" s="56">
        <f t="shared" si="485"/>
        <v>0</v>
      </c>
      <c r="AA3082" s="56">
        <f t="shared" si="486"/>
        <v>0</v>
      </c>
      <c r="AB3082" s="56">
        <f t="shared" si="487"/>
        <v>0</v>
      </c>
      <c r="AC3082" s="56">
        <f t="shared" si="491"/>
        <v>0</v>
      </c>
      <c r="AD3082" s="56">
        <f t="shared" si="488"/>
        <v>0</v>
      </c>
      <c r="AE3082" s="56">
        <v>0</v>
      </c>
      <c r="AF3082" s="56">
        <f t="shared" si="492"/>
        <v>0</v>
      </c>
      <c r="AG3082" s="56">
        <f t="shared" si="489"/>
        <v>0</v>
      </c>
      <c r="AH3082" s="56">
        <v>0</v>
      </c>
    </row>
    <row r="3083" spans="1:34">
      <c r="A3083" s="17">
        <v>3074</v>
      </c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4"/>
      <c r="N3083" s="52"/>
      <c r="O3083" s="8"/>
      <c r="P3083" s="8"/>
      <c r="Q3083" s="8"/>
      <c r="R3083" s="8"/>
      <c r="S3083" s="51"/>
      <c r="T3083" s="88">
        <f>IF(Dane!$E$4=1,Z3083,IF(Dane!$E$4=2,AD3083,AG3083))</f>
        <v>0</v>
      </c>
      <c r="U3083" s="18">
        <f>IF(Dane!$E$4=1,AA3083,IF(Dane!$E$4=2,AE3083,AH3083))</f>
        <v>0</v>
      </c>
      <c r="V3083" s="18">
        <f t="shared" ref="V3083:V3146" si="493">IF((J3083-T3083)&lt;0,0,J3083-T3083)</f>
        <v>0</v>
      </c>
      <c r="W3083" s="19">
        <f t="shared" ref="W3083:W3146" si="494">IF((K3083-U3083)&lt;0,0,K3083-U3083)</f>
        <v>0</v>
      </c>
      <c r="X3083" s="55">
        <f>Dane!$C$10</f>
        <v>0</v>
      </c>
      <c r="Y3083" s="56">
        <f t="shared" si="490"/>
        <v>0</v>
      </c>
      <c r="Z3083" s="56">
        <f t="shared" si="485"/>
        <v>0</v>
      </c>
      <c r="AA3083" s="56">
        <f t="shared" si="486"/>
        <v>0</v>
      </c>
      <c r="AB3083" s="56">
        <f t="shared" si="487"/>
        <v>0</v>
      </c>
      <c r="AC3083" s="56">
        <f t="shared" si="491"/>
        <v>0</v>
      </c>
      <c r="AD3083" s="56">
        <f t="shared" si="488"/>
        <v>0</v>
      </c>
      <c r="AE3083" s="56">
        <v>0</v>
      </c>
      <c r="AF3083" s="56">
        <f t="shared" si="492"/>
        <v>0</v>
      </c>
      <c r="AG3083" s="56">
        <f t="shared" si="489"/>
        <v>0</v>
      </c>
      <c r="AH3083" s="56">
        <v>0</v>
      </c>
    </row>
    <row r="3084" spans="1:34">
      <c r="A3084" s="17">
        <v>3075</v>
      </c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4"/>
      <c r="N3084" s="52"/>
      <c r="O3084" s="8"/>
      <c r="P3084" s="8"/>
      <c r="Q3084" s="8"/>
      <c r="R3084" s="8"/>
      <c r="S3084" s="51"/>
      <c r="T3084" s="88">
        <f>IF(Dane!$E$4=1,Z3084,IF(Dane!$E$4=2,AD3084,AG3084))</f>
        <v>0</v>
      </c>
      <c r="U3084" s="18">
        <f>IF(Dane!$E$4=1,AA3084,IF(Dane!$E$4=2,AE3084,AH3084))</f>
        <v>0</v>
      </c>
      <c r="V3084" s="18">
        <f t="shared" si="493"/>
        <v>0</v>
      </c>
      <c r="W3084" s="19">
        <f t="shared" si="494"/>
        <v>0</v>
      </c>
      <c r="X3084" s="55">
        <f>Dane!$C$10</f>
        <v>0</v>
      </c>
      <c r="Y3084" s="56">
        <f t="shared" si="490"/>
        <v>0</v>
      </c>
      <c r="Z3084" s="56">
        <f t="shared" ref="Z3084:Z3147" si="495">IF(ROUND(N3084*Y3084,2)&gt;$Z$1,$Z$1,ROUND(N3084*Y3084,2))</f>
        <v>0</v>
      </c>
      <c r="AA3084" s="56">
        <f t="shared" ref="AA3084:AA3147" si="496">IF((ROUND(Z3084*0.0976,2)+ROUND(Z3084*0.065,2)+ROUND(Z3084*$AA$1,2))&gt;K3084,K3084,ROUND(Z3084*0.0976,2)+ROUND(Z3084*0.065,2)+ROUND(Z3084*$AA$1,2))</f>
        <v>0</v>
      </c>
      <c r="AB3084" s="56">
        <f t="shared" ref="AB3084:AB3147" si="497">ROUND(J3084-ROUND(J3084*0.0976,2)-ROUND(J3084*0.015,2)-ROUND(J3084*0.0245,2),2)-ROUND(ROUND(J3084-ROUND(J3084*0.0976,2)-ROUND(J3084*0.015,2)-ROUND(J3084*0.0245,2),2)*0.09,2)</f>
        <v>0</v>
      </c>
      <c r="AC3084" s="56">
        <f t="shared" si="491"/>
        <v>0</v>
      </c>
      <c r="AD3084" s="56">
        <f t="shared" ref="AD3084:AD3147" si="498">IF(ROUND(N3084*AC3084,2)&gt;$Y$1,$Y$1,ROUND(N3084*AC3084,2))</f>
        <v>0</v>
      </c>
      <c r="AE3084" s="56">
        <v>0</v>
      </c>
      <c r="AF3084" s="56">
        <f t="shared" si="492"/>
        <v>0</v>
      </c>
      <c r="AG3084" s="56">
        <f t="shared" ref="AG3084:AG3147" si="499">IF(ROUND(N3084*AF3084,2)&gt;$Y$1,$Y$1,ROUND(N3084*AF3084,2))</f>
        <v>0</v>
      </c>
      <c r="AH3084" s="56">
        <v>0</v>
      </c>
    </row>
    <row r="3085" spans="1:34">
      <c r="A3085" s="17">
        <v>3076</v>
      </c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4"/>
      <c r="N3085" s="52"/>
      <c r="O3085" s="8"/>
      <c r="P3085" s="8"/>
      <c r="Q3085" s="8"/>
      <c r="R3085" s="8"/>
      <c r="S3085" s="51"/>
      <c r="T3085" s="88">
        <f>IF(Dane!$E$4=1,Z3085,IF(Dane!$E$4=2,AD3085,AG3085))</f>
        <v>0</v>
      </c>
      <c r="U3085" s="18">
        <f>IF(Dane!$E$4=1,AA3085,IF(Dane!$E$4=2,AE3085,AH3085))</f>
        <v>0</v>
      </c>
      <c r="V3085" s="18">
        <f t="shared" si="493"/>
        <v>0</v>
      </c>
      <c r="W3085" s="19">
        <f t="shared" si="494"/>
        <v>0</v>
      </c>
      <c r="X3085" s="55">
        <f>Dane!$C$10</f>
        <v>0</v>
      </c>
      <c r="Y3085" s="56">
        <f t="shared" ref="Y3085:Y3148" si="500">IFERROR(J3085/X3085,0)</f>
        <v>0</v>
      </c>
      <c r="Z3085" s="56">
        <f t="shared" si="495"/>
        <v>0</v>
      </c>
      <c r="AA3085" s="56">
        <f t="shared" si="496"/>
        <v>0</v>
      </c>
      <c r="AB3085" s="56">
        <f t="shared" si="497"/>
        <v>0</v>
      </c>
      <c r="AC3085" s="56">
        <f t="shared" ref="AC3085:AC3148" si="501">IFERROR(AB3085/X3085,0)</f>
        <v>0</v>
      </c>
      <c r="AD3085" s="56">
        <f t="shared" si="498"/>
        <v>0</v>
      </c>
      <c r="AE3085" s="56">
        <v>0</v>
      </c>
      <c r="AF3085" s="56">
        <f t="shared" ref="AF3085:AF3148" si="502">IFERROR(IFERROR(IF(H3085*F3085&gt;=1300,1300*F3085*(1-(13.71%+(1-13.71%)*9%)*(1-0)),IF(H3085&lt;=1300*F3085,0,1300*F3085*(1-(13.71%+(1-13.71%)*9%)*(1-0)))),0)/X3085,0)</f>
        <v>0</v>
      </c>
      <c r="AG3085" s="56">
        <f t="shared" si="499"/>
        <v>0</v>
      </c>
      <c r="AH3085" s="56">
        <v>0</v>
      </c>
    </row>
    <row r="3086" spans="1:34">
      <c r="A3086" s="17">
        <v>3077</v>
      </c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4"/>
      <c r="N3086" s="52"/>
      <c r="O3086" s="8"/>
      <c r="P3086" s="8"/>
      <c r="Q3086" s="8"/>
      <c r="R3086" s="8"/>
      <c r="S3086" s="51"/>
      <c r="T3086" s="88">
        <f>IF(Dane!$E$4=1,Z3086,IF(Dane!$E$4=2,AD3086,AG3086))</f>
        <v>0</v>
      </c>
      <c r="U3086" s="18">
        <f>IF(Dane!$E$4=1,AA3086,IF(Dane!$E$4=2,AE3086,AH3086))</f>
        <v>0</v>
      </c>
      <c r="V3086" s="18">
        <f t="shared" si="493"/>
        <v>0</v>
      </c>
      <c r="W3086" s="19">
        <f t="shared" si="494"/>
        <v>0</v>
      </c>
      <c r="X3086" s="55">
        <f>Dane!$C$10</f>
        <v>0</v>
      </c>
      <c r="Y3086" s="56">
        <f t="shared" si="500"/>
        <v>0</v>
      </c>
      <c r="Z3086" s="56">
        <f t="shared" si="495"/>
        <v>0</v>
      </c>
      <c r="AA3086" s="56">
        <f t="shared" si="496"/>
        <v>0</v>
      </c>
      <c r="AB3086" s="56">
        <f t="shared" si="497"/>
        <v>0</v>
      </c>
      <c r="AC3086" s="56">
        <f t="shared" si="501"/>
        <v>0</v>
      </c>
      <c r="AD3086" s="56">
        <f t="shared" si="498"/>
        <v>0</v>
      </c>
      <c r="AE3086" s="56">
        <v>0</v>
      </c>
      <c r="AF3086" s="56">
        <f t="shared" si="502"/>
        <v>0</v>
      </c>
      <c r="AG3086" s="56">
        <f t="shared" si="499"/>
        <v>0</v>
      </c>
      <c r="AH3086" s="56">
        <v>0</v>
      </c>
    </row>
    <row r="3087" spans="1:34">
      <c r="A3087" s="17">
        <v>3078</v>
      </c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4"/>
      <c r="N3087" s="52"/>
      <c r="O3087" s="8"/>
      <c r="P3087" s="8"/>
      <c r="Q3087" s="8"/>
      <c r="R3087" s="8"/>
      <c r="S3087" s="51"/>
      <c r="T3087" s="88">
        <f>IF(Dane!$E$4=1,Z3087,IF(Dane!$E$4=2,AD3087,AG3087))</f>
        <v>0</v>
      </c>
      <c r="U3087" s="18">
        <f>IF(Dane!$E$4=1,AA3087,IF(Dane!$E$4=2,AE3087,AH3087))</f>
        <v>0</v>
      </c>
      <c r="V3087" s="18">
        <f t="shared" si="493"/>
        <v>0</v>
      </c>
      <c r="W3087" s="19">
        <f t="shared" si="494"/>
        <v>0</v>
      </c>
      <c r="X3087" s="55">
        <f>Dane!$C$10</f>
        <v>0</v>
      </c>
      <c r="Y3087" s="56">
        <f t="shared" si="500"/>
        <v>0</v>
      </c>
      <c r="Z3087" s="56">
        <f t="shared" si="495"/>
        <v>0</v>
      </c>
      <c r="AA3087" s="56">
        <f t="shared" si="496"/>
        <v>0</v>
      </c>
      <c r="AB3087" s="56">
        <f t="shared" si="497"/>
        <v>0</v>
      </c>
      <c r="AC3087" s="56">
        <f t="shared" si="501"/>
        <v>0</v>
      </c>
      <c r="AD3087" s="56">
        <f t="shared" si="498"/>
        <v>0</v>
      </c>
      <c r="AE3087" s="56">
        <v>0</v>
      </c>
      <c r="AF3087" s="56">
        <f t="shared" si="502"/>
        <v>0</v>
      </c>
      <c r="AG3087" s="56">
        <f t="shared" si="499"/>
        <v>0</v>
      </c>
      <c r="AH3087" s="56">
        <v>0</v>
      </c>
    </row>
    <row r="3088" spans="1:34">
      <c r="A3088" s="17">
        <v>3079</v>
      </c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4"/>
      <c r="N3088" s="52"/>
      <c r="O3088" s="8"/>
      <c r="P3088" s="8"/>
      <c r="Q3088" s="8"/>
      <c r="R3088" s="8"/>
      <c r="S3088" s="51"/>
      <c r="T3088" s="88">
        <f>IF(Dane!$E$4=1,Z3088,IF(Dane!$E$4=2,AD3088,AG3088))</f>
        <v>0</v>
      </c>
      <c r="U3088" s="18">
        <f>IF(Dane!$E$4=1,AA3088,IF(Dane!$E$4=2,AE3088,AH3088))</f>
        <v>0</v>
      </c>
      <c r="V3088" s="18">
        <f t="shared" si="493"/>
        <v>0</v>
      </c>
      <c r="W3088" s="19">
        <f t="shared" si="494"/>
        <v>0</v>
      </c>
      <c r="X3088" s="55">
        <f>Dane!$C$10</f>
        <v>0</v>
      </c>
      <c r="Y3088" s="56">
        <f t="shared" si="500"/>
        <v>0</v>
      </c>
      <c r="Z3088" s="56">
        <f t="shared" si="495"/>
        <v>0</v>
      </c>
      <c r="AA3088" s="56">
        <f t="shared" si="496"/>
        <v>0</v>
      </c>
      <c r="AB3088" s="56">
        <f t="shared" si="497"/>
        <v>0</v>
      </c>
      <c r="AC3088" s="56">
        <f t="shared" si="501"/>
        <v>0</v>
      </c>
      <c r="AD3088" s="56">
        <f t="shared" si="498"/>
        <v>0</v>
      </c>
      <c r="AE3088" s="56">
        <v>0</v>
      </c>
      <c r="AF3088" s="56">
        <f t="shared" si="502"/>
        <v>0</v>
      </c>
      <c r="AG3088" s="56">
        <f t="shared" si="499"/>
        <v>0</v>
      </c>
      <c r="AH3088" s="56">
        <v>0</v>
      </c>
    </row>
    <row r="3089" spans="1:34">
      <c r="A3089" s="17">
        <v>3080</v>
      </c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4"/>
      <c r="N3089" s="52"/>
      <c r="O3089" s="8"/>
      <c r="P3089" s="8"/>
      <c r="Q3089" s="8"/>
      <c r="R3089" s="8"/>
      <c r="S3089" s="51"/>
      <c r="T3089" s="88">
        <f>IF(Dane!$E$4=1,Z3089,IF(Dane!$E$4=2,AD3089,AG3089))</f>
        <v>0</v>
      </c>
      <c r="U3089" s="18">
        <f>IF(Dane!$E$4=1,AA3089,IF(Dane!$E$4=2,AE3089,AH3089))</f>
        <v>0</v>
      </c>
      <c r="V3089" s="18">
        <f t="shared" si="493"/>
        <v>0</v>
      </c>
      <c r="W3089" s="19">
        <f t="shared" si="494"/>
        <v>0</v>
      </c>
      <c r="X3089" s="55">
        <f>Dane!$C$10</f>
        <v>0</v>
      </c>
      <c r="Y3089" s="56">
        <f t="shared" si="500"/>
        <v>0</v>
      </c>
      <c r="Z3089" s="56">
        <f t="shared" si="495"/>
        <v>0</v>
      </c>
      <c r="AA3089" s="56">
        <f t="shared" si="496"/>
        <v>0</v>
      </c>
      <c r="AB3089" s="56">
        <f t="shared" si="497"/>
        <v>0</v>
      </c>
      <c r="AC3089" s="56">
        <f t="shared" si="501"/>
        <v>0</v>
      </c>
      <c r="AD3089" s="56">
        <f t="shared" si="498"/>
        <v>0</v>
      </c>
      <c r="AE3089" s="56">
        <v>0</v>
      </c>
      <c r="AF3089" s="56">
        <f t="shared" si="502"/>
        <v>0</v>
      </c>
      <c r="AG3089" s="56">
        <f t="shared" si="499"/>
        <v>0</v>
      </c>
      <c r="AH3089" s="56">
        <v>0</v>
      </c>
    </row>
    <row r="3090" spans="1:34">
      <c r="A3090" s="17">
        <v>3081</v>
      </c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4"/>
      <c r="N3090" s="52"/>
      <c r="O3090" s="8"/>
      <c r="P3090" s="8"/>
      <c r="Q3090" s="8"/>
      <c r="R3090" s="8"/>
      <c r="S3090" s="51"/>
      <c r="T3090" s="88">
        <f>IF(Dane!$E$4=1,Z3090,IF(Dane!$E$4=2,AD3090,AG3090))</f>
        <v>0</v>
      </c>
      <c r="U3090" s="18">
        <f>IF(Dane!$E$4=1,AA3090,IF(Dane!$E$4=2,AE3090,AH3090))</f>
        <v>0</v>
      </c>
      <c r="V3090" s="18">
        <f t="shared" si="493"/>
        <v>0</v>
      </c>
      <c r="W3090" s="19">
        <f t="shared" si="494"/>
        <v>0</v>
      </c>
      <c r="X3090" s="55">
        <f>Dane!$C$10</f>
        <v>0</v>
      </c>
      <c r="Y3090" s="56">
        <f t="shared" si="500"/>
        <v>0</v>
      </c>
      <c r="Z3090" s="56">
        <f t="shared" si="495"/>
        <v>0</v>
      </c>
      <c r="AA3090" s="56">
        <f t="shared" si="496"/>
        <v>0</v>
      </c>
      <c r="AB3090" s="56">
        <f t="shared" si="497"/>
        <v>0</v>
      </c>
      <c r="AC3090" s="56">
        <f t="shared" si="501"/>
        <v>0</v>
      </c>
      <c r="AD3090" s="56">
        <f t="shared" si="498"/>
        <v>0</v>
      </c>
      <c r="AE3090" s="56">
        <v>0</v>
      </c>
      <c r="AF3090" s="56">
        <f t="shared" si="502"/>
        <v>0</v>
      </c>
      <c r="AG3090" s="56">
        <f t="shared" si="499"/>
        <v>0</v>
      </c>
      <c r="AH3090" s="56">
        <v>0</v>
      </c>
    </row>
    <row r="3091" spans="1:34">
      <c r="A3091" s="17">
        <v>3082</v>
      </c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4"/>
      <c r="N3091" s="52"/>
      <c r="O3091" s="8"/>
      <c r="P3091" s="8"/>
      <c r="Q3091" s="8"/>
      <c r="R3091" s="8"/>
      <c r="S3091" s="51"/>
      <c r="T3091" s="88">
        <f>IF(Dane!$E$4=1,Z3091,IF(Dane!$E$4=2,AD3091,AG3091))</f>
        <v>0</v>
      </c>
      <c r="U3091" s="18">
        <f>IF(Dane!$E$4=1,AA3091,IF(Dane!$E$4=2,AE3091,AH3091))</f>
        <v>0</v>
      </c>
      <c r="V3091" s="18">
        <f t="shared" si="493"/>
        <v>0</v>
      </c>
      <c r="W3091" s="19">
        <f t="shared" si="494"/>
        <v>0</v>
      </c>
      <c r="X3091" s="55">
        <f>Dane!$C$10</f>
        <v>0</v>
      </c>
      <c r="Y3091" s="56">
        <f t="shared" si="500"/>
        <v>0</v>
      </c>
      <c r="Z3091" s="56">
        <f t="shared" si="495"/>
        <v>0</v>
      </c>
      <c r="AA3091" s="56">
        <f t="shared" si="496"/>
        <v>0</v>
      </c>
      <c r="AB3091" s="56">
        <f t="shared" si="497"/>
        <v>0</v>
      </c>
      <c r="AC3091" s="56">
        <f t="shared" si="501"/>
        <v>0</v>
      </c>
      <c r="AD3091" s="56">
        <f t="shared" si="498"/>
        <v>0</v>
      </c>
      <c r="AE3091" s="56">
        <v>0</v>
      </c>
      <c r="AF3091" s="56">
        <f t="shared" si="502"/>
        <v>0</v>
      </c>
      <c r="AG3091" s="56">
        <f t="shared" si="499"/>
        <v>0</v>
      </c>
      <c r="AH3091" s="56">
        <v>0</v>
      </c>
    </row>
    <row r="3092" spans="1:34">
      <c r="A3092" s="17">
        <v>3083</v>
      </c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4"/>
      <c r="N3092" s="52"/>
      <c r="O3092" s="8"/>
      <c r="P3092" s="8"/>
      <c r="Q3092" s="8"/>
      <c r="R3092" s="8"/>
      <c r="S3092" s="51"/>
      <c r="T3092" s="88">
        <f>IF(Dane!$E$4=1,Z3092,IF(Dane!$E$4=2,AD3092,AG3092))</f>
        <v>0</v>
      </c>
      <c r="U3092" s="18">
        <f>IF(Dane!$E$4=1,AA3092,IF(Dane!$E$4=2,AE3092,AH3092))</f>
        <v>0</v>
      </c>
      <c r="V3092" s="18">
        <f t="shared" si="493"/>
        <v>0</v>
      </c>
      <c r="W3092" s="19">
        <f t="shared" si="494"/>
        <v>0</v>
      </c>
      <c r="X3092" s="55">
        <f>Dane!$C$10</f>
        <v>0</v>
      </c>
      <c r="Y3092" s="56">
        <f t="shared" si="500"/>
        <v>0</v>
      </c>
      <c r="Z3092" s="56">
        <f t="shared" si="495"/>
        <v>0</v>
      </c>
      <c r="AA3092" s="56">
        <f t="shared" si="496"/>
        <v>0</v>
      </c>
      <c r="AB3092" s="56">
        <f t="shared" si="497"/>
        <v>0</v>
      </c>
      <c r="AC3092" s="56">
        <f t="shared" si="501"/>
        <v>0</v>
      </c>
      <c r="AD3092" s="56">
        <f t="shared" si="498"/>
        <v>0</v>
      </c>
      <c r="AE3092" s="56">
        <v>0</v>
      </c>
      <c r="AF3092" s="56">
        <f t="shared" si="502"/>
        <v>0</v>
      </c>
      <c r="AG3092" s="56">
        <f t="shared" si="499"/>
        <v>0</v>
      </c>
      <c r="AH3092" s="56">
        <v>0</v>
      </c>
    </row>
    <row r="3093" spans="1:34">
      <c r="A3093" s="17">
        <v>3084</v>
      </c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4"/>
      <c r="N3093" s="52"/>
      <c r="O3093" s="8"/>
      <c r="P3093" s="8"/>
      <c r="Q3093" s="8"/>
      <c r="R3093" s="8"/>
      <c r="S3093" s="51"/>
      <c r="T3093" s="88">
        <f>IF(Dane!$E$4=1,Z3093,IF(Dane!$E$4=2,AD3093,AG3093))</f>
        <v>0</v>
      </c>
      <c r="U3093" s="18">
        <f>IF(Dane!$E$4=1,AA3093,IF(Dane!$E$4=2,AE3093,AH3093))</f>
        <v>0</v>
      </c>
      <c r="V3093" s="18">
        <f t="shared" si="493"/>
        <v>0</v>
      </c>
      <c r="W3093" s="19">
        <f t="shared" si="494"/>
        <v>0</v>
      </c>
      <c r="X3093" s="55">
        <f>Dane!$C$10</f>
        <v>0</v>
      </c>
      <c r="Y3093" s="56">
        <f t="shared" si="500"/>
        <v>0</v>
      </c>
      <c r="Z3093" s="56">
        <f t="shared" si="495"/>
        <v>0</v>
      </c>
      <c r="AA3093" s="56">
        <f t="shared" si="496"/>
        <v>0</v>
      </c>
      <c r="AB3093" s="56">
        <f t="shared" si="497"/>
        <v>0</v>
      </c>
      <c r="AC3093" s="56">
        <f t="shared" si="501"/>
        <v>0</v>
      </c>
      <c r="AD3093" s="56">
        <f t="shared" si="498"/>
        <v>0</v>
      </c>
      <c r="AE3093" s="56">
        <v>0</v>
      </c>
      <c r="AF3093" s="56">
        <f t="shared" si="502"/>
        <v>0</v>
      </c>
      <c r="AG3093" s="56">
        <f t="shared" si="499"/>
        <v>0</v>
      </c>
      <c r="AH3093" s="56">
        <v>0</v>
      </c>
    </row>
    <row r="3094" spans="1:34">
      <c r="A3094" s="17">
        <v>3085</v>
      </c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4"/>
      <c r="N3094" s="52"/>
      <c r="O3094" s="8"/>
      <c r="P3094" s="8"/>
      <c r="Q3094" s="8"/>
      <c r="R3094" s="8"/>
      <c r="S3094" s="51"/>
      <c r="T3094" s="88">
        <f>IF(Dane!$E$4=1,Z3094,IF(Dane!$E$4=2,AD3094,AG3094))</f>
        <v>0</v>
      </c>
      <c r="U3094" s="18">
        <f>IF(Dane!$E$4=1,AA3094,IF(Dane!$E$4=2,AE3094,AH3094))</f>
        <v>0</v>
      </c>
      <c r="V3094" s="18">
        <f t="shared" si="493"/>
        <v>0</v>
      </c>
      <c r="W3094" s="19">
        <f t="shared" si="494"/>
        <v>0</v>
      </c>
      <c r="X3094" s="55">
        <f>Dane!$C$10</f>
        <v>0</v>
      </c>
      <c r="Y3094" s="56">
        <f t="shared" si="500"/>
        <v>0</v>
      </c>
      <c r="Z3094" s="56">
        <f t="shared" si="495"/>
        <v>0</v>
      </c>
      <c r="AA3094" s="56">
        <f t="shared" si="496"/>
        <v>0</v>
      </c>
      <c r="AB3094" s="56">
        <f t="shared" si="497"/>
        <v>0</v>
      </c>
      <c r="AC3094" s="56">
        <f t="shared" si="501"/>
        <v>0</v>
      </c>
      <c r="AD3094" s="56">
        <f t="shared" si="498"/>
        <v>0</v>
      </c>
      <c r="AE3094" s="56">
        <v>0</v>
      </c>
      <c r="AF3094" s="56">
        <f t="shared" si="502"/>
        <v>0</v>
      </c>
      <c r="AG3094" s="56">
        <f t="shared" si="499"/>
        <v>0</v>
      </c>
      <c r="AH3094" s="56">
        <v>0</v>
      </c>
    </row>
    <row r="3095" spans="1:34">
      <c r="A3095" s="17">
        <v>3086</v>
      </c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4"/>
      <c r="N3095" s="52"/>
      <c r="O3095" s="8"/>
      <c r="P3095" s="8"/>
      <c r="Q3095" s="8"/>
      <c r="R3095" s="8"/>
      <c r="S3095" s="51"/>
      <c r="T3095" s="88">
        <f>IF(Dane!$E$4=1,Z3095,IF(Dane!$E$4=2,AD3095,AG3095))</f>
        <v>0</v>
      </c>
      <c r="U3095" s="18">
        <f>IF(Dane!$E$4=1,AA3095,IF(Dane!$E$4=2,AE3095,AH3095))</f>
        <v>0</v>
      </c>
      <c r="V3095" s="18">
        <f t="shared" si="493"/>
        <v>0</v>
      </c>
      <c r="W3095" s="19">
        <f t="shared" si="494"/>
        <v>0</v>
      </c>
      <c r="X3095" s="55">
        <f>Dane!$C$10</f>
        <v>0</v>
      </c>
      <c r="Y3095" s="56">
        <f t="shared" si="500"/>
        <v>0</v>
      </c>
      <c r="Z3095" s="56">
        <f t="shared" si="495"/>
        <v>0</v>
      </c>
      <c r="AA3095" s="56">
        <f t="shared" si="496"/>
        <v>0</v>
      </c>
      <c r="AB3095" s="56">
        <f t="shared" si="497"/>
        <v>0</v>
      </c>
      <c r="AC3095" s="56">
        <f t="shared" si="501"/>
        <v>0</v>
      </c>
      <c r="AD3095" s="56">
        <f t="shared" si="498"/>
        <v>0</v>
      </c>
      <c r="AE3095" s="56">
        <v>0</v>
      </c>
      <c r="AF3095" s="56">
        <f t="shared" si="502"/>
        <v>0</v>
      </c>
      <c r="AG3095" s="56">
        <f t="shared" si="499"/>
        <v>0</v>
      </c>
      <c r="AH3095" s="56">
        <v>0</v>
      </c>
    </row>
    <row r="3096" spans="1:34">
      <c r="A3096" s="17">
        <v>3087</v>
      </c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4"/>
      <c r="N3096" s="52"/>
      <c r="O3096" s="8"/>
      <c r="P3096" s="8"/>
      <c r="Q3096" s="8"/>
      <c r="R3096" s="8"/>
      <c r="S3096" s="51"/>
      <c r="T3096" s="88">
        <f>IF(Dane!$E$4=1,Z3096,IF(Dane!$E$4=2,AD3096,AG3096))</f>
        <v>0</v>
      </c>
      <c r="U3096" s="18">
        <f>IF(Dane!$E$4=1,AA3096,IF(Dane!$E$4=2,AE3096,AH3096))</f>
        <v>0</v>
      </c>
      <c r="V3096" s="18">
        <f t="shared" si="493"/>
        <v>0</v>
      </c>
      <c r="W3096" s="19">
        <f t="shared" si="494"/>
        <v>0</v>
      </c>
      <c r="X3096" s="55">
        <f>Dane!$C$10</f>
        <v>0</v>
      </c>
      <c r="Y3096" s="56">
        <f t="shared" si="500"/>
        <v>0</v>
      </c>
      <c r="Z3096" s="56">
        <f t="shared" si="495"/>
        <v>0</v>
      </c>
      <c r="AA3096" s="56">
        <f t="shared" si="496"/>
        <v>0</v>
      </c>
      <c r="AB3096" s="56">
        <f t="shared" si="497"/>
        <v>0</v>
      </c>
      <c r="AC3096" s="56">
        <f t="shared" si="501"/>
        <v>0</v>
      </c>
      <c r="AD3096" s="56">
        <f t="shared" si="498"/>
        <v>0</v>
      </c>
      <c r="AE3096" s="56">
        <v>0</v>
      </c>
      <c r="AF3096" s="56">
        <f t="shared" si="502"/>
        <v>0</v>
      </c>
      <c r="AG3096" s="56">
        <f t="shared" si="499"/>
        <v>0</v>
      </c>
      <c r="AH3096" s="56">
        <v>0</v>
      </c>
    </row>
    <row r="3097" spans="1:34">
      <c r="A3097" s="17">
        <v>3088</v>
      </c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4"/>
      <c r="N3097" s="52"/>
      <c r="O3097" s="8"/>
      <c r="P3097" s="8"/>
      <c r="Q3097" s="8"/>
      <c r="R3097" s="8"/>
      <c r="S3097" s="51"/>
      <c r="T3097" s="88">
        <f>IF(Dane!$E$4=1,Z3097,IF(Dane!$E$4=2,AD3097,AG3097))</f>
        <v>0</v>
      </c>
      <c r="U3097" s="18">
        <f>IF(Dane!$E$4=1,AA3097,IF(Dane!$E$4=2,AE3097,AH3097))</f>
        <v>0</v>
      </c>
      <c r="V3097" s="18">
        <f t="shared" si="493"/>
        <v>0</v>
      </c>
      <c r="W3097" s="19">
        <f t="shared" si="494"/>
        <v>0</v>
      </c>
      <c r="X3097" s="55">
        <f>Dane!$C$10</f>
        <v>0</v>
      </c>
      <c r="Y3097" s="56">
        <f t="shared" si="500"/>
        <v>0</v>
      </c>
      <c r="Z3097" s="56">
        <f t="shared" si="495"/>
        <v>0</v>
      </c>
      <c r="AA3097" s="56">
        <f t="shared" si="496"/>
        <v>0</v>
      </c>
      <c r="AB3097" s="56">
        <f t="shared" si="497"/>
        <v>0</v>
      </c>
      <c r="AC3097" s="56">
        <f t="shared" si="501"/>
        <v>0</v>
      </c>
      <c r="AD3097" s="56">
        <f t="shared" si="498"/>
        <v>0</v>
      </c>
      <c r="AE3097" s="56">
        <v>0</v>
      </c>
      <c r="AF3097" s="56">
        <f t="shared" si="502"/>
        <v>0</v>
      </c>
      <c r="AG3097" s="56">
        <f t="shared" si="499"/>
        <v>0</v>
      </c>
      <c r="AH3097" s="56">
        <v>0</v>
      </c>
    </row>
    <row r="3098" spans="1:34">
      <c r="A3098" s="17">
        <v>3089</v>
      </c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4"/>
      <c r="N3098" s="52"/>
      <c r="O3098" s="8"/>
      <c r="P3098" s="8"/>
      <c r="Q3098" s="8"/>
      <c r="R3098" s="8"/>
      <c r="S3098" s="51"/>
      <c r="T3098" s="88">
        <f>IF(Dane!$E$4=1,Z3098,IF(Dane!$E$4=2,AD3098,AG3098))</f>
        <v>0</v>
      </c>
      <c r="U3098" s="18">
        <f>IF(Dane!$E$4=1,AA3098,IF(Dane!$E$4=2,AE3098,AH3098))</f>
        <v>0</v>
      </c>
      <c r="V3098" s="18">
        <f t="shared" si="493"/>
        <v>0</v>
      </c>
      <c r="W3098" s="19">
        <f t="shared" si="494"/>
        <v>0</v>
      </c>
      <c r="X3098" s="55">
        <f>Dane!$C$10</f>
        <v>0</v>
      </c>
      <c r="Y3098" s="56">
        <f t="shared" si="500"/>
        <v>0</v>
      </c>
      <c r="Z3098" s="56">
        <f t="shared" si="495"/>
        <v>0</v>
      </c>
      <c r="AA3098" s="56">
        <f t="shared" si="496"/>
        <v>0</v>
      </c>
      <c r="AB3098" s="56">
        <f t="shared" si="497"/>
        <v>0</v>
      </c>
      <c r="AC3098" s="56">
        <f t="shared" si="501"/>
        <v>0</v>
      </c>
      <c r="AD3098" s="56">
        <f t="shared" si="498"/>
        <v>0</v>
      </c>
      <c r="AE3098" s="56">
        <v>0</v>
      </c>
      <c r="AF3098" s="56">
        <f t="shared" si="502"/>
        <v>0</v>
      </c>
      <c r="AG3098" s="56">
        <f t="shared" si="499"/>
        <v>0</v>
      </c>
      <c r="AH3098" s="56">
        <v>0</v>
      </c>
    </row>
    <row r="3099" spans="1:34">
      <c r="A3099" s="17">
        <v>3090</v>
      </c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4"/>
      <c r="N3099" s="52"/>
      <c r="O3099" s="8"/>
      <c r="P3099" s="8"/>
      <c r="Q3099" s="8"/>
      <c r="R3099" s="8"/>
      <c r="S3099" s="51"/>
      <c r="T3099" s="88">
        <f>IF(Dane!$E$4=1,Z3099,IF(Dane!$E$4=2,AD3099,AG3099))</f>
        <v>0</v>
      </c>
      <c r="U3099" s="18">
        <f>IF(Dane!$E$4=1,AA3099,IF(Dane!$E$4=2,AE3099,AH3099))</f>
        <v>0</v>
      </c>
      <c r="V3099" s="18">
        <f t="shared" si="493"/>
        <v>0</v>
      </c>
      <c r="W3099" s="19">
        <f t="shared" si="494"/>
        <v>0</v>
      </c>
      <c r="X3099" s="55">
        <f>Dane!$C$10</f>
        <v>0</v>
      </c>
      <c r="Y3099" s="56">
        <f t="shared" si="500"/>
        <v>0</v>
      </c>
      <c r="Z3099" s="56">
        <f t="shared" si="495"/>
        <v>0</v>
      </c>
      <c r="AA3099" s="56">
        <f t="shared" si="496"/>
        <v>0</v>
      </c>
      <c r="AB3099" s="56">
        <f t="shared" si="497"/>
        <v>0</v>
      </c>
      <c r="AC3099" s="56">
        <f t="shared" si="501"/>
        <v>0</v>
      </c>
      <c r="AD3099" s="56">
        <f t="shared" si="498"/>
        <v>0</v>
      </c>
      <c r="AE3099" s="56">
        <v>0</v>
      </c>
      <c r="AF3099" s="56">
        <f t="shared" si="502"/>
        <v>0</v>
      </c>
      <c r="AG3099" s="56">
        <f t="shared" si="499"/>
        <v>0</v>
      </c>
      <c r="AH3099" s="56">
        <v>0</v>
      </c>
    </row>
    <row r="3100" spans="1:34">
      <c r="A3100" s="17">
        <v>3091</v>
      </c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4"/>
      <c r="N3100" s="52"/>
      <c r="O3100" s="8"/>
      <c r="P3100" s="8"/>
      <c r="Q3100" s="8"/>
      <c r="R3100" s="8"/>
      <c r="S3100" s="51"/>
      <c r="T3100" s="88">
        <f>IF(Dane!$E$4=1,Z3100,IF(Dane!$E$4=2,AD3100,AG3100))</f>
        <v>0</v>
      </c>
      <c r="U3100" s="18">
        <f>IF(Dane!$E$4=1,AA3100,IF(Dane!$E$4=2,AE3100,AH3100))</f>
        <v>0</v>
      </c>
      <c r="V3100" s="18">
        <f t="shared" si="493"/>
        <v>0</v>
      </c>
      <c r="W3100" s="19">
        <f t="shared" si="494"/>
        <v>0</v>
      </c>
      <c r="X3100" s="55">
        <f>Dane!$C$10</f>
        <v>0</v>
      </c>
      <c r="Y3100" s="56">
        <f t="shared" si="500"/>
        <v>0</v>
      </c>
      <c r="Z3100" s="56">
        <f t="shared" si="495"/>
        <v>0</v>
      </c>
      <c r="AA3100" s="56">
        <f t="shared" si="496"/>
        <v>0</v>
      </c>
      <c r="AB3100" s="56">
        <f t="shared" si="497"/>
        <v>0</v>
      </c>
      <c r="AC3100" s="56">
        <f t="shared" si="501"/>
        <v>0</v>
      </c>
      <c r="AD3100" s="56">
        <f t="shared" si="498"/>
        <v>0</v>
      </c>
      <c r="AE3100" s="56">
        <v>0</v>
      </c>
      <c r="AF3100" s="56">
        <f t="shared" si="502"/>
        <v>0</v>
      </c>
      <c r="AG3100" s="56">
        <f t="shared" si="499"/>
        <v>0</v>
      </c>
      <c r="AH3100" s="56">
        <v>0</v>
      </c>
    </row>
    <row r="3101" spans="1:34">
      <c r="A3101" s="17">
        <v>3092</v>
      </c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4"/>
      <c r="N3101" s="52"/>
      <c r="O3101" s="8"/>
      <c r="P3101" s="8"/>
      <c r="Q3101" s="8"/>
      <c r="R3101" s="8"/>
      <c r="S3101" s="51"/>
      <c r="T3101" s="88">
        <f>IF(Dane!$E$4=1,Z3101,IF(Dane!$E$4=2,AD3101,AG3101))</f>
        <v>0</v>
      </c>
      <c r="U3101" s="18">
        <f>IF(Dane!$E$4=1,AA3101,IF(Dane!$E$4=2,AE3101,AH3101))</f>
        <v>0</v>
      </c>
      <c r="V3101" s="18">
        <f t="shared" si="493"/>
        <v>0</v>
      </c>
      <c r="W3101" s="19">
        <f t="shared" si="494"/>
        <v>0</v>
      </c>
      <c r="X3101" s="55">
        <f>Dane!$C$10</f>
        <v>0</v>
      </c>
      <c r="Y3101" s="56">
        <f t="shared" si="500"/>
        <v>0</v>
      </c>
      <c r="Z3101" s="56">
        <f t="shared" si="495"/>
        <v>0</v>
      </c>
      <c r="AA3101" s="56">
        <f t="shared" si="496"/>
        <v>0</v>
      </c>
      <c r="AB3101" s="56">
        <f t="shared" si="497"/>
        <v>0</v>
      </c>
      <c r="AC3101" s="56">
        <f t="shared" si="501"/>
        <v>0</v>
      </c>
      <c r="AD3101" s="56">
        <f t="shared" si="498"/>
        <v>0</v>
      </c>
      <c r="AE3101" s="56">
        <v>0</v>
      </c>
      <c r="AF3101" s="56">
        <f t="shared" si="502"/>
        <v>0</v>
      </c>
      <c r="AG3101" s="56">
        <f t="shared" si="499"/>
        <v>0</v>
      </c>
      <c r="AH3101" s="56">
        <v>0</v>
      </c>
    </row>
    <row r="3102" spans="1:34">
      <c r="A3102" s="17">
        <v>3093</v>
      </c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4"/>
      <c r="N3102" s="52"/>
      <c r="O3102" s="8"/>
      <c r="P3102" s="8"/>
      <c r="Q3102" s="8"/>
      <c r="R3102" s="8"/>
      <c r="S3102" s="51"/>
      <c r="T3102" s="88">
        <f>IF(Dane!$E$4=1,Z3102,IF(Dane!$E$4=2,AD3102,AG3102))</f>
        <v>0</v>
      </c>
      <c r="U3102" s="18">
        <f>IF(Dane!$E$4=1,AA3102,IF(Dane!$E$4=2,AE3102,AH3102))</f>
        <v>0</v>
      </c>
      <c r="V3102" s="18">
        <f t="shared" si="493"/>
        <v>0</v>
      </c>
      <c r="W3102" s="19">
        <f t="shared" si="494"/>
        <v>0</v>
      </c>
      <c r="X3102" s="55">
        <f>Dane!$C$10</f>
        <v>0</v>
      </c>
      <c r="Y3102" s="56">
        <f t="shared" si="500"/>
        <v>0</v>
      </c>
      <c r="Z3102" s="56">
        <f t="shared" si="495"/>
        <v>0</v>
      </c>
      <c r="AA3102" s="56">
        <f t="shared" si="496"/>
        <v>0</v>
      </c>
      <c r="AB3102" s="56">
        <f t="shared" si="497"/>
        <v>0</v>
      </c>
      <c r="AC3102" s="56">
        <f t="shared" si="501"/>
        <v>0</v>
      </c>
      <c r="AD3102" s="56">
        <f t="shared" si="498"/>
        <v>0</v>
      </c>
      <c r="AE3102" s="56">
        <v>0</v>
      </c>
      <c r="AF3102" s="56">
        <f t="shared" si="502"/>
        <v>0</v>
      </c>
      <c r="AG3102" s="56">
        <f t="shared" si="499"/>
        <v>0</v>
      </c>
      <c r="AH3102" s="56">
        <v>0</v>
      </c>
    </row>
    <row r="3103" spans="1:34">
      <c r="A3103" s="17">
        <v>3094</v>
      </c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4"/>
      <c r="N3103" s="52"/>
      <c r="O3103" s="8"/>
      <c r="P3103" s="8"/>
      <c r="Q3103" s="8"/>
      <c r="R3103" s="8"/>
      <c r="S3103" s="51"/>
      <c r="T3103" s="88">
        <f>IF(Dane!$E$4=1,Z3103,IF(Dane!$E$4=2,AD3103,AG3103))</f>
        <v>0</v>
      </c>
      <c r="U3103" s="18">
        <f>IF(Dane!$E$4=1,AA3103,IF(Dane!$E$4=2,AE3103,AH3103))</f>
        <v>0</v>
      </c>
      <c r="V3103" s="18">
        <f t="shared" si="493"/>
        <v>0</v>
      </c>
      <c r="W3103" s="19">
        <f t="shared" si="494"/>
        <v>0</v>
      </c>
      <c r="X3103" s="55">
        <f>Dane!$C$10</f>
        <v>0</v>
      </c>
      <c r="Y3103" s="56">
        <f t="shared" si="500"/>
        <v>0</v>
      </c>
      <c r="Z3103" s="56">
        <f t="shared" si="495"/>
        <v>0</v>
      </c>
      <c r="AA3103" s="56">
        <f t="shared" si="496"/>
        <v>0</v>
      </c>
      <c r="AB3103" s="56">
        <f t="shared" si="497"/>
        <v>0</v>
      </c>
      <c r="AC3103" s="56">
        <f t="shared" si="501"/>
        <v>0</v>
      </c>
      <c r="AD3103" s="56">
        <f t="shared" si="498"/>
        <v>0</v>
      </c>
      <c r="AE3103" s="56">
        <v>0</v>
      </c>
      <c r="AF3103" s="56">
        <f t="shared" si="502"/>
        <v>0</v>
      </c>
      <c r="AG3103" s="56">
        <f t="shared" si="499"/>
        <v>0</v>
      </c>
      <c r="AH3103" s="56">
        <v>0</v>
      </c>
    </row>
    <row r="3104" spans="1:34">
      <c r="A3104" s="17">
        <v>3095</v>
      </c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4"/>
      <c r="N3104" s="52"/>
      <c r="O3104" s="8"/>
      <c r="P3104" s="8"/>
      <c r="Q3104" s="8"/>
      <c r="R3104" s="8"/>
      <c r="S3104" s="51"/>
      <c r="T3104" s="88">
        <f>IF(Dane!$E$4=1,Z3104,IF(Dane!$E$4=2,AD3104,AG3104))</f>
        <v>0</v>
      </c>
      <c r="U3104" s="18">
        <f>IF(Dane!$E$4=1,AA3104,IF(Dane!$E$4=2,AE3104,AH3104))</f>
        <v>0</v>
      </c>
      <c r="V3104" s="18">
        <f t="shared" si="493"/>
        <v>0</v>
      </c>
      <c r="W3104" s="19">
        <f t="shared" si="494"/>
        <v>0</v>
      </c>
      <c r="X3104" s="55">
        <f>Dane!$C$10</f>
        <v>0</v>
      </c>
      <c r="Y3104" s="56">
        <f t="shared" si="500"/>
        <v>0</v>
      </c>
      <c r="Z3104" s="56">
        <f t="shared" si="495"/>
        <v>0</v>
      </c>
      <c r="AA3104" s="56">
        <f t="shared" si="496"/>
        <v>0</v>
      </c>
      <c r="AB3104" s="56">
        <f t="shared" si="497"/>
        <v>0</v>
      </c>
      <c r="AC3104" s="56">
        <f t="shared" si="501"/>
        <v>0</v>
      </c>
      <c r="AD3104" s="56">
        <f t="shared" si="498"/>
        <v>0</v>
      </c>
      <c r="AE3104" s="56">
        <v>0</v>
      </c>
      <c r="AF3104" s="56">
        <f t="shared" si="502"/>
        <v>0</v>
      </c>
      <c r="AG3104" s="56">
        <f t="shared" si="499"/>
        <v>0</v>
      </c>
      <c r="AH3104" s="56">
        <v>0</v>
      </c>
    </row>
    <row r="3105" spans="1:34">
      <c r="A3105" s="17">
        <v>3096</v>
      </c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4"/>
      <c r="N3105" s="52"/>
      <c r="O3105" s="8"/>
      <c r="P3105" s="8"/>
      <c r="Q3105" s="8"/>
      <c r="R3105" s="8"/>
      <c r="S3105" s="51"/>
      <c r="T3105" s="88">
        <f>IF(Dane!$E$4=1,Z3105,IF(Dane!$E$4=2,AD3105,AG3105))</f>
        <v>0</v>
      </c>
      <c r="U3105" s="18">
        <f>IF(Dane!$E$4=1,AA3105,IF(Dane!$E$4=2,AE3105,AH3105))</f>
        <v>0</v>
      </c>
      <c r="V3105" s="18">
        <f t="shared" si="493"/>
        <v>0</v>
      </c>
      <c r="W3105" s="19">
        <f t="shared" si="494"/>
        <v>0</v>
      </c>
      <c r="X3105" s="55">
        <f>Dane!$C$10</f>
        <v>0</v>
      </c>
      <c r="Y3105" s="56">
        <f t="shared" si="500"/>
        <v>0</v>
      </c>
      <c r="Z3105" s="56">
        <f t="shared" si="495"/>
        <v>0</v>
      </c>
      <c r="AA3105" s="56">
        <f t="shared" si="496"/>
        <v>0</v>
      </c>
      <c r="AB3105" s="56">
        <f t="shared" si="497"/>
        <v>0</v>
      </c>
      <c r="AC3105" s="56">
        <f t="shared" si="501"/>
        <v>0</v>
      </c>
      <c r="AD3105" s="56">
        <f t="shared" si="498"/>
        <v>0</v>
      </c>
      <c r="AE3105" s="56">
        <v>0</v>
      </c>
      <c r="AF3105" s="56">
        <f t="shared" si="502"/>
        <v>0</v>
      </c>
      <c r="AG3105" s="56">
        <f t="shared" si="499"/>
        <v>0</v>
      </c>
      <c r="AH3105" s="56">
        <v>0</v>
      </c>
    </row>
    <row r="3106" spans="1:34">
      <c r="A3106" s="17">
        <v>3097</v>
      </c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4"/>
      <c r="N3106" s="52"/>
      <c r="O3106" s="8"/>
      <c r="P3106" s="8"/>
      <c r="Q3106" s="8"/>
      <c r="R3106" s="8"/>
      <c r="S3106" s="51"/>
      <c r="T3106" s="88">
        <f>IF(Dane!$E$4=1,Z3106,IF(Dane!$E$4=2,AD3106,AG3106))</f>
        <v>0</v>
      </c>
      <c r="U3106" s="18">
        <f>IF(Dane!$E$4=1,AA3106,IF(Dane!$E$4=2,AE3106,AH3106))</f>
        <v>0</v>
      </c>
      <c r="V3106" s="18">
        <f t="shared" si="493"/>
        <v>0</v>
      </c>
      <c r="W3106" s="19">
        <f t="shared" si="494"/>
        <v>0</v>
      </c>
      <c r="X3106" s="55">
        <f>Dane!$C$10</f>
        <v>0</v>
      </c>
      <c r="Y3106" s="56">
        <f t="shared" si="500"/>
        <v>0</v>
      </c>
      <c r="Z3106" s="56">
        <f t="shared" si="495"/>
        <v>0</v>
      </c>
      <c r="AA3106" s="56">
        <f t="shared" si="496"/>
        <v>0</v>
      </c>
      <c r="AB3106" s="56">
        <f t="shared" si="497"/>
        <v>0</v>
      </c>
      <c r="AC3106" s="56">
        <f t="shared" si="501"/>
        <v>0</v>
      </c>
      <c r="AD3106" s="56">
        <f t="shared" si="498"/>
        <v>0</v>
      </c>
      <c r="AE3106" s="56">
        <v>0</v>
      </c>
      <c r="AF3106" s="56">
        <f t="shared" si="502"/>
        <v>0</v>
      </c>
      <c r="AG3106" s="56">
        <f t="shared" si="499"/>
        <v>0</v>
      </c>
      <c r="AH3106" s="56">
        <v>0</v>
      </c>
    </row>
    <row r="3107" spans="1:34">
      <c r="A3107" s="17">
        <v>3098</v>
      </c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4"/>
      <c r="N3107" s="52"/>
      <c r="O3107" s="8"/>
      <c r="P3107" s="8"/>
      <c r="Q3107" s="8"/>
      <c r="R3107" s="8"/>
      <c r="S3107" s="51"/>
      <c r="T3107" s="88">
        <f>IF(Dane!$E$4=1,Z3107,IF(Dane!$E$4=2,AD3107,AG3107))</f>
        <v>0</v>
      </c>
      <c r="U3107" s="18">
        <f>IF(Dane!$E$4=1,AA3107,IF(Dane!$E$4=2,AE3107,AH3107))</f>
        <v>0</v>
      </c>
      <c r="V3107" s="18">
        <f t="shared" si="493"/>
        <v>0</v>
      </c>
      <c r="W3107" s="19">
        <f t="shared" si="494"/>
        <v>0</v>
      </c>
      <c r="X3107" s="55">
        <f>Dane!$C$10</f>
        <v>0</v>
      </c>
      <c r="Y3107" s="56">
        <f t="shared" si="500"/>
        <v>0</v>
      </c>
      <c r="Z3107" s="56">
        <f t="shared" si="495"/>
        <v>0</v>
      </c>
      <c r="AA3107" s="56">
        <f t="shared" si="496"/>
        <v>0</v>
      </c>
      <c r="AB3107" s="56">
        <f t="shared" si="497"/>
        <v>0</v>
      </c>
      <c r="AC3107" s="56">
        <f t="shared" si="501"/>
        <v>0</v>
      </c>
      <c r="AD3107" s="56">
        <f t="shared" si="498"/>
        <v>0</v>
      </c>
      <c r="AE3107" s="56">
        <v>0</v>
      </c>
      <c r="AF3107" s="56">
        <f t="shared" si="502"/>
        <v>0</v>
      </c>
      <c r="AG3107" s="56">
        <f t="shared" si="499"/>
        <v>0</v>
      </c>
      <c r="AH3107" s="56">
        <v>0</v>
      </c>
    </row>
    <row r="3108" spans="1:34">
      <c r="A3108" s="17">
        <v>3099</v>
      </c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4"/>
      <c r="N3108" s="52"/>
      <c r="O3108" s="8"/>
      <c r="P3108" s="8"/>
      <c r="Q3108" s="8"/>
      <c r="R3108" s="8"/>
      <c r="S3108" s="51"/>
      <c r="T3108" s="88">
        <f>IF(Dane!$E$4=1,Z3108,IF(Dane!$E$4=2,AD3108,AG3108))</f>
        <v>0</v>
      </c>
      <c r="U3108" s="18">
        <f>IF(Dane!$E$4=1,AA3108,IF(Dane!$E$4=2,AE3108,AH3108))</f>
        <v>0</v>
      </c>
      <c r="V3108" s="18">
        <f t="shared" si="493"/>
        <v>0</v>
      </c>
      <c r="W3108" s="19">
        <f t="shared" si="494"/>
        <v>0</v>
      </c>
      <c r="X3108" s="55">
        <f>Dane!$C$10</f>
        <v>0</v>
      </c>
      <c r="Y3108" s="56">
        <f t="shared" si="500"/>
        <v>0</v>
      </c>
      <c r="Z3108" s="56">
        <f t="shared" si="495"/>
        <v>0</v>
      </c>
      <c r="AA3108" s="56">
        <f t="shared" si="496"/>
        <v>0</v>
      </c>
      <c r="AB3108" s="56">
        <f t="shared" si="497"/>
        <v>0</v>
      </c>
      <c r="AC3108" s="56">
        <f t="shared" si="501"/>
        <v>0</v>
      </c>
      <c r="AD3108" s="56">
        <f t="shared" si="498"/>
        <v>0</v>
      </c>
      <c r="AE3108" s="56">
        <v>0</v>
      </c>
      <c r="AF3108" s="56">
        <f t="shared" si="502"/>
        <v>0</v>
      </c>
      <c r="AG3108" s="56">
        <f t="shared" si="499"/>
        <v>0</v>
      </c>
      <c r="AH3108" s="56">
        <v>0</v>
      </c>
    </row>
    <row r="3109" spans="1:34">
      <c r="A3109" s="17">
        <v>3100</v>
      </c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4"/>
      <c r="N3109" s="52"/>
      <c r="O3109" s="8"/>
      <c r="P3109" s="8"/>
      <c r="Q3109" s="8"/>
      <c r="R3109" s="8"/>
      <c r="S3109" s="51"/>
      <c r="T3109" s="88">
        <f>IF(Dane!$E$4=1,Z3109,IF(Dane!$E$4=2,AD3109,AG3109))</f>
        <v>0</v>
      </c>
      <c r="U3109" s="18">
        <f>IF(Dane!$E$4=1,AA3109,IF(Dane!$E$4=2,AE3109,AH3109))</f>
        <v>0</v>
      </c>
      <c r="V3109" s="18">
        <f t="shared" si="493"/>
        <v>0</v>
      </c>
      <c r="W3109" s="19">
        <f t="shared" si="494"/>
        <v>0</v>
      </c>
      <c r="X3109" s="55">
        <f>Dane!$C$10</f>
        <v>0</v>
      </c>
      <c r="Y3109" s="56">
        <f t="shared" si="500"/>
        <v>0</v>
      </c>
      <c r="Z3109" s="56">
        <f t="shared" si="495"/>
        <v>0</v>
      </c>
      <c r="AA3109" s="56">
        <f t="shared" si="496"/>
        <v>0</v>
      </c>
      <c r="AB3109" s="56">
        <f t="shared" si="497"/>
        <v>0</v>
      </c>
      <c r="AC3109" s="56">
        <f t="shared" si="501"/>
        <v>0</v>
      </c>
      <c r="AD3109" s="56">
        <f t="shared" si="498"/>
        <v>0</v>
      </c>
      <c r="AE3109" s="56">
        <v>0</v>
      </c>
      <c r="AF3109" s="56">
        <f t="shared" si="502"/>
        <v>0</v>
      </c>
      <c r="AG3109" s="56">
        <f t="shared" si="499"/>
        <v>0</v>
      </c>
      <c r="AH3109" s="56">
        <v>0</v>
      </c>
    </row>
    <row r="3110" spans="1:34">
      <c r="A3110" s="17">
        <v>3101</v>
      </c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4"/>
      <c r="N3110" s="52"/>
      <c r="O3110" s="8"/>
      <c r="P3110" s="8"/>
      <c r="Q3110" s="8"/>
      <c r="R3110" s="8"/>
      <c r="S3110" s="51"/>
      <c r="T3110" s="88">
        <f>IF(Dane!$E$4=1,Z3110,IF(Dane!$E$4=2,AD3110,AG3110))</f>
        <v>0</v>
      </c>
      <c r="U3110" s="18">
        <f>IF(Dane!$E$4=1,AA3110,IF(Dane!$E$4=2,AE3110,AH3110))</f>
        <v>0</v>
      </c>
      <c r="V3110" s="18">
        <f t="shared" si="493"/>
        <v>0</v>
      </c>
      <c r="W3110" s="19">
        <f t="shared" si="494"/>
        <v>0</v>
      </c>
      <c r="X3110" s="55">
        <f>Dane!$C$10</f>
        <v>0</v>
      </c>
      <c r="Y3110" s="56">
        <f t="shared" si="500"/>
        <v>0</v>
      </c>
      <c r="Z3110" s="56">
        <f t="shared" si="495"/>
        <v>0</v>
      </c>
      <c r="AA3110" s="56">
        <f t="shared" si="496"/>
        <v>0</v>
      </c>
      <c r="AB3110" s="56">
        <f t="shared" si="497"/>
        <v>0</v>
      </c>
      <c r="AC3110" s="56">
        <f t="shared" si="501"/>
        <v>0</v>
      </c>
      <c r="AD3110" s="56">
        <f t="shared" si="498"/>
        <v>0</v>
      </c>
      <c r="AE3110" s="56">
        <v>0</v>
      </c>
      <c r="AF3110" s="56">
        <f t="shared" si="502"/>
        <v>0</v>
      </c>
      <c r="AG3110" s="56">
        <f t="shared" si="499"/>
        <v>0</v>
      </c>
      <c r="AH3110" s="56">
        <v>0</v>
      </c>
    </row>
    <row r="3111" spans="1:34">
      <c r="A3111" s="17">
        <v>3102</v>
      </c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4"/>
      <c r="N3111" s="52"/>
      <c r="O3111" s="8"/>
      <c r="P3111" s="8"/>
      <c r="Q3111" s="8"/>
      <c r="R3111" s="8"/>
      <c r="S3111" s="51"/>
      <c r="T3111" s="88">
        <f>IF(Dane!$E$4=1,Z3111,IF(Dane!$E$4=2,AD3111,AG3111))</f>
        <v>0</v>
      </c>
      <c r="U3111" s="18">
        <f>IF(Dane!$E$4=1,AA3111,IF(Dane!$E$4=2,AE3111,AH3111))</f>
        <v>0</v>
      </c>
      <c r="V3111" s="18">
        <f t="shared" si="493"/>
        <v>0</v>
      </c>
      <c r="W3111" s="19">
        <f t="shared" si="494"/>
        <v>0</v>
      </c>
      <c r="X3111" s="55">
        <f>Dane!$C$10</f>
        <v>0</v>
      </c>
      <c r="Y3111" s="56">
        <f t="shared" si="500"/>
        <v>0</v>
      </c>
      <c r="Z3111" s="56">
        <f t="shared" si="495"/>
        <v>0</v>
      </c>
      <c r="AA3111" s="56">
        <f t="shared" si="496"/>
        <v>0</v>
      </c>
      <c r="AB3111" s="56">
        <f t="shared" si="497"/>
        <v>0</v>
      </c>
      <c r="AC3111" s="56">
        <f t="shared" si="501"/>
        <v>0</v>
      </c>
      <c r="AD3111" s="56">
        <f t="shared" si="498"/>
        <v>0</v>
      </c>
      <c r="AE3111" s="56">
        <v>0</v>
      </c>
      <c r="AF3111" s="56">
        <f t="shared" si="502"/>
        <v>0</v>
      </c>
      <c r="AG3111" s="56">
        <f t="shared" si="499"/>
        <v>0</v>
      </c>
      <c r="AH3111" s="56">
        <v>0</v>
      </c>
    </row>
    <row r="3112" spans="1:34">
      <c r="A3112" s="17">
        <v>3103</v>
      </c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4"/>
      <c r="N3112" s="52"/>
      <c r="O3112" s="8"/>
      <c r="P3112" s="8"/>
      <c r="Q3112" s="8"/>
      <c r="R3112" s="8"/>
      <c r="S3112" s="51"/>
      <c r="T3112" s="88">
        <f>IF(Dane!$E$4=1,Z3112,IF(Dane!$E$4=2,AD3112,AG3112))</f>
        <v>0</v>
      </c>
      <c r="U3112" s="18">
        <f>IF(Dane!$E$4=1,AA3112,IF(Dane!$E$4=2,AE3112,AH3112))</f>
        <v>0</v>
      </c>
      <c r="V3112" s="18">
        <f t="shared" si="493"/>
        <v>0</v>
      </c>
      <c r="W3112" s="19">
        <f t="shared" si="494"/>
        <v>0</v>
      </c>
      <c r="X3112" s="55">
        <f>Dane!$C$10</f>
        <v>0</v>
      </c>
      <c r="Y3112" s="56">
        <f t="shared" si="500"/>
        <v>0</v>
      </c>
      <c r="Z3112" s="56">
        <f t="shared" si="495"/>
        <v>0</v>
      </c>
      <c r="AA3112" s="56">
        <f t="shared" si="496"/>
        <v>0</v>
      </c>
      <c r="AB3112" s="56">
        <f t="shared" si="497"/>
        <v>0</v>
      </c>
      <c r="AC3112" s="56">
        <f t="shared" si="501"/>
        <v>0</v>
      </c>
      <c r="AD3112" s="56">
        <f t="shared" si="498"/>
        <v>0</v>
      </c>
      <c r="AE3112" s="56">
        <v>0</v>
      </c>
      <c r="AF3112" s="56">
        <f t="shared" si="502"/>
        <v>0</v>
      </c>
      <c r="AG3112" s="56">
        <f t="shared" si="499"/>
        <v>0</v>
      </c>
      <c r="AH3112" s="56">
        <v>0</v>
      </c>
    </row>
    <row r="3113" spans="1:34">
      <c r="A3113" s="17">
        <v>3104</v>
      </c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4"/>
      <c r="N3113" s="52"/>
      <c r="O3113" s="8"/>
      <c r="P3113" s="8"/>
      <c r="Q3113" s="8"/>
      <c r="R3113" s="8"/>
      <c r="S3113" s="51"/>
      <c r="T3113" s="88">
        <f>IF(Dane!$E$4=1,Z3113,IF(Dane!$E$4=2,AD3113,AG3113))</f>
        <v>0</v>
      </c>
      <c r="U3113" s="18">
        <f>IF(Dane!$E$4=1,AA3113,IF(Dane!$E$4=2,AE3113,AH3113))</f>
        <v>0</v>
      </c>
      <c r="V3113" s="18">
        <f t="shared" si="493"/>
        <v>0</v>
      </c>
      <c r="W3113" s="19">
        <f t="shared" si="494"/>
        <v>0</v>
      </c>
      <c r="X3113" s="55">
        <f>Dane!$C$10</f>
        <v>0</v>
      </c>
      <c r="Y3113" s="56">
        <f t="shared" si="500"/>
        <v>0</v>
      </c>
      <c r="Z3113" s="56">
        <f t="shared" si="495"/>
        <v>0</v>
      </c>
      <c r="AA3113" s="56">
        <f t="shared" si="496"/>
        <v>0</v>
      </c>
      <c r="AB3113" s="56">
        <f t="shared" si="497"/>
        <v>0</v>
      </c>
      <c r="AC3113" s="56">
        <f t="shared" si="501"/>
        <v>0</v>
      </c>
      <c r="AD3113" s="56">
        <f t="shared" si="498"/>
        <v>0</v>
      </c>
      <c r="AE3113" s="56">
        <v>0</v>
      </c>
      <c r="AF3113" s="56">
        <f t="shared" si="502"/>
        <v>0</v>
      </c>
      <c r="AG3113" s="56">
        <f t="shared" si="499"/>
        <v>0</v>
      </c>
      <c r="AH3113" s="56">
        <v>0</v>
      </c>
    </row>
    <row r="3114" spans="1:34">
      <c r="A3114" s="17">
        <v>3105</v>
      </c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4"/>
      <c r="N3114" s="52"/>
      <c r="O3114" s="8"/>
      <c r="P3114" s="8"/>
      <c r="Q3114" s="8"/>
      <c r="R3114" s="8"/>
      <c r="S3114" s="51"/>
      <c r="T3114" s="88">
        <f>IF(Dane!$E$4=1,Z3114,IF(Dane!$E$4=2,AD3114,AG3114))</f>
        <v>0</v>
      </c>
      <c r="U3114" s="18">
        <f>IF(Dane!$E$4=1,AA3114,IF(Dane!$E$4=2,AE3114,AH3114))</f>
        <v>0</v>
      </c>
      <c r="V3114" s="18">
        <f t="shared" si="493"/>
        <v>0</v>
      </c>
      <c r="W3114" s="19">
        <f t="shared" si="494"/>
        <v>0</v>
      </c>
      <c r="X3114" s="55">
        <f>Dane!$C$10</f>
        <v>0</v>
      </c>
      <c r="Y3114" s="56">
        <f t="shared" si="500"/>
        <v>0</v>
      </c>
      <c r="Z3114" s="56">
        <f t="shared" si="495"/>
        <v>0</v>
      </c>
      <c r="AA3114" s="56">
        <f t="shared" si="496"/>
        <v>0</v>
      </c>
      <c r="AB3114" s="56">
        <f t="shared" si="497"/>
        <v>0</v>
      </c>
      <c r="AC3114" s="56">
        <f t="shared" si="501"/>
        <v>0</v>
      </c>
      <c r="AD3114" s="56">
        <f t="shared" si="498"/>
        <v>0</v>
      </c>
      <c r="AE3114" s="56">
        <v>0</v>
      </c>
      <c r="AF3114" s="56">
        <f t="shared" si="502"/>
        <v>0</v>
      </c>
      <c r="AG3114" s="56">
        <f t="shared" si="499"/>
        <v>0</v>
      </c>
      <c r="AH3114" s="56">
        <v>0</v>
      </c>
    </row>
    <row r="3115" spans="1:34">
      <c r="A3115" s="17">
        <v>3106</v>
      </c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4"/>
      <c r="N3115" s="52"/>
      <c r="O3115" s="8"/>
      <c r="P3115" s="8"/>
      <c r="Q3115" s="8"/>
      <c r="R3115" s="8"/>
      <c r="S3115" s="51"/>
      <c r="T3115" s="88">
        <f>IF(Dane!$E$4=1,Z3115,IF(Dane!$E$4=2,AD3115,AG3115))</f>
        <v>0</v>
      </c>
      <c r="U3115" s="18">
        <f>IF(Dane!$E$4=1,AA3115,IF(Dane!$E$4=2,AE3115,AH3115))</f>
        <v>0</v>
      </c>
      <c r="V3115" s="18">
        <f t="shared" si="493"/>
        <v>0</v>
      </c>
      <c r="W3115" s="19">
        <f t="shared" si="494"/>
        <v>0</v>
      </c>
      <c r="X3115" s="55">
        <f>Dane!$C$10</f>
        <v>0</v>
      </c>
      <c r="Y3115" s="56">
        <f t="shared" si="500"/>
        <v>0</v>
      </c>
      <c r="Z3115" s="56">
        <f t="shared" si="495"/>
        <v>0</v>
      </c>
      <c r="AA3115" s="56">
        <f t="shared" si="496"/>
        <v>0</v>
      </c>
      <c r="AB3115" s="56">
        <f t="shared" si="497"/>
        <v>0</v>
      </c>
      <c r="AC3115" s="56">
        <f t="shared" si="501"/>
        <v>0</v>
      </c>
      <c r="AD3115" s="56">
        <f t="shared" si="498"/>
        <v>0</v>
      </c>
      <c r="AE3115" s="56">
        <v>0</v>
      </c>
      <c r="AF3115" s="56">
        <f t="shared" si="502"/>
        <v>0</v>
      </c>
      <c r="AG3115" s="56">
        <f t="shared" si="499"/>
        <v>0</v>
      </c>
      <c r="AH3115" s="56">
        <v>0</v>
      </c>
    </row>
    <row r="3116" spans="1:34">
      <c r="A3116" s="17">
        <v>3107</v>
      </c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4"/>
      <c r="N3116" s="52"/>
      <c r="O3116" s="8"/>
      <c r="P3116" s="8"/>
      <c r="Q3116" s="8"/>
      <c r="R3116" s="8"/>
      <c r="S3116" s="51"/>
      <c r="T3116" s="88">
        <f>IF(Dane!$E$4=1,Z3116,IF(Dane!$E$4=2,AD3116,AG3116))</f>
        <v>0</v>
      </c>
      <c r="U3116" s="18">
        <f>IF(Dane!$E$4=1,AA3116,IF(Dane!$E$4=2,AE3116,AH3116))</f>
        <v>0</v>
      </c>
      <c r="V3116" s="18">
        <f t="shared" si="493"/>
        <v>0</v>
      </c>
      <c r="W3116" s="19">
        <f t="shared" si="494"/>
        <v>0</v>
      </c>
      <c r="X3116" s="55">
        <f>Dane!$C$10</f>
        <v>0</v>
      </c>
      <c r="Y3116" s="56">
        <f t="shared" si="500"/>
        <v>0</v>
      </c>
      <c r="Z3116" s="56">
        <f t="shared" si="495"/>
        <v>0</v>
      </c>
      <c r="AA3116" s="56">
        <f t="shared" si="496"/>
        <v>0</v>
      </c>
      <c r="AB3116" s="56">
        <f t="shared" si="497"/>
        <v>0</v>
      </c>
      <c r="AC3116" s="56">
        <f t="shared" si="501"/>
        <v>0</v>
      </c>
      <c r="AD3116" s="56">
        <f t="shared" si="498"/>
        <v>0</v>
      </c>
      <c r="AE3116" s="56">
        <v>0</v>
      </c>
      <c r="AF3116" s="56">
        <f t="shared" si="502"/>
        <v>0</v>
      </c>
      <c r="AG3116" s="56">
        <f t="shared" si="499"/>
        <v>0</v>
      </c>
      <c r="AH3116" s="56">
        <v>0</v>
      </c>
    </row>
    <row r="3117" spans="1:34">
      <c r="A3117" s="17">
        <v>3108</v>
      </c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4"/>
      <c r="N3117" s="52"/>
      <c r="O3117" s="8"/>
      <c r="P3117" s="8"/>
      <c r="Q3117" s="8"/>
      <c r="R3117" s="8"/>
      <c r="S3117" s="51"/>
      <c r="T3117" s="88">
        <f>IF(Dane!$E$4=1,Z3117,IF(Dane!$E$4=2,AD3117,AG3117))</f>
        <v>0</v>
      </c>
      <c r="U3117" s="18">
        <f>IF(Dane!$E$4=1,AA3117,IF(Dane!$E$4=2,AE3117,AH3117))</f>
        <v>0</v>
      </c>
      <c r="V3117" s="18">
        <f t="shared" si="493"/>
        <v>0</v>
      </c>
      <c r="W3117" s="19">
        <f t="shared" si="494"/>
        <v>0</v>
      </c>
      <c r="X3117" s="55">
        <f>Dane!$C$10</f>
        <v>0</v>
      </c>
      <c r="Y3117" s="56">
        <f t="shared" si="500"/>
        <v>0</v>
      </c>
      <c r="Z3117" s="56">
        <f t="shared" si="495"/>
        <v>0</v>
      </c>
      <c r="AA3117" s="56">
        <f t="shared" si="496"/>
        <v>0</v>
      </c>
      <c r="AB3117" s="56">
        <f t="shared" si="497"/>
        <v>0</v>
      </c>
      <c r="AC3117" s="56">
        <f t="shared" si="501"/>
        <v>0</v>
      </c>
      <c r="AD3117" s="56">
        <f t="shared" si="498"/>
        <v>0</v>
      </c>
      <c r="AE3117" s="56">
        <v>0</v>
      </c>
      <c r="AF3117" s="56">
        <f t="shared" si="502"/>
        <v>0</v>
      </c>
      <c r="AG3117" s="56">
        <f t="shared" si="499"/>
        <v>0</v>
      </c>
      <c r="AH3117" s="56">
        <v>0</v>
      </c>
    </row>
    <row r="3118" spans="1:34">
      <c r="A3118" s="17">
        <v>3109</v>
      </c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4"/>
      <c r="N3118" s="52"/>
      <c r="O3118" s="8"/>
      <c r="P3118" s="8"/>
      <c r="Q3118" s="8"/>
      <c r="R3118" s="8"/>
      <c r="S3118" s="51"/>
      <c r="T3118" s="88">
        <f>IF(Dane!$E$4=1,Z3118,IF(Dane!$E$4=2,AD3118,AG3118))</f>
        <v>0</v>
      </c>
      <c r="U3118" s="18">
        <f>IF(Dane!$E$4=1,AA3118,IF(Dane!$E$4=2,AE3118,AH3118))</f>
        <v>0</v>
      </c>
      <c r="V3118" s="18">
        <f t="shared" si="493"/>
        <v>0</v>
      </c>
      <c r="W3118" s="19">
        <f t="shared" si="494"/>
        <v>0</v>
      </c>
      <c r="X3118" s="55">
        <f>Dane!$C$10</f>
        <v>0</v>
      </c>
      <c r="Y3118" s="56">
        <f t="shared" si="500"/>
        <v>0</v>
      </c>
      <c r="Z3118" s="56">
        <f t="shared" si="495"/>
        <v>0</v>
      </c>
      <c r="AA3118" s="56">
        <f t="shared" si="496"/>
        <v>0</v>
      </c>
      <c r="AB3118" s="56">
        <f t="shared" si="497"/>
        <v>0</v>
      </c>
      <c r="AC3118" s="56">
        <f t="shared" si="501"/>
        <v>0</v>
      </c>
      <c r="AD3118" s="56">
        <f t="shared" si="498"/>
        <v>0</v>
      </c>
      <c r="AE3118" s="56">
        <v>0</v>
      </c>
      <c r="AF3118" s="56">
        <f t="shared" si="502"/>
        <v>0</v>
      </c>
      <c r="AG3118" s="56">
        <f t="shared" si="499"/>
        <v>0</v>
      </c>
      <c r="AH3118" s="56">
        <v>0</v>
      </c>
    </row>
    <row r="3119" spans="1:34">
      <c r="A3119" s="17">
        <v>3110</v>
      </c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4"/>
      <c r="N3119" s="52"/>
      <c r="O3119" s="8"/>
      <c r="P3119" s="8"/>
      <c r="Q3119" s="8"/>
      <c r="R3119" s="8"/>
      <c r="S3119" s="51"/>
      <c r="T3119" s="88">
        <f>IF(Dane!$E$4=1,Z3119,IF(Dane!$E$4=2,AD3119,AG3119))</f>
        <v>0</v>
      </c>
      <c r="U3119" s="18">
        <f>IF(Dane!$E$4=1,AA3119,IF(Dane!$E$4=2,AE3119,AH3119))</f>
        <v>0</v>
      </c>
      <c r="V3119" s="18">
        <f t="shared" si="493"/>
        <v>0</v>
      </c>
      <c r="W3119" s="19">
        <f t="shared" si="494"/>
        <v>0</v>
      </c>
      <c r="X3119" s="55">
        <f>Dane!$C$10</f>
        <v>0</v>
      </c>
      <c r="Y3119" s="56">
        <f t="shared" si="500"/>
        <v>0</v>
      </c>
      <c r="Z3119" s="56">
        <f t="shared" si="495"/>
        <v>0</v>
      </c>
      <c r="AA3119" s="56">
        <f t="shared" si="496"/>
        <v>0</v>
      </c>
      <c r="AB3119" s="56">
        <f t="shared" si="497"/>
        <v>0</v>
      </c>
      <c r="AC3119" s="56">
        <f t="shared" si="501"/>
        <v>0</v>
      </c>
      <c r="AD3119" s="56">
        <f t="shared" si="498"/>
        <v>0</v>
      </c>
      <c r="AE3119" s="56">
        <v>0</v>
      </c>
      <c r="AF3119" s="56">
        <f t="shared" si="502"/>
        <v>0</v>
      </c>
      <c r="AG3119" s="56">
        <f t="shared" si="499"/>
        <v>0</v>
      </c>
      <c r="AH3119" s="56">
        <v>0</v>
      </c>
    </row>
    <row r="3120" spans="1:34">
      <c r="A3120" s="17">
        <v>3111</v>
      </c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4"/>
      <c r="N3120" s="52"/>
      <c r="O3120" s="8"/>
      <c r="P3120" s="8"/>
      <c r="Q3120" s="8"/>
      <c r="R3120" s="8"/>
      <c r="S3120" s="51"/>
      <c r="T3120" s="88">
        <f>IF(Dane!$E$4=1,Z3120,IF(Dane!$E$4=2,AD3120,AG3120))</f>
        <v>0</v>
      </c>
      <c r="U3120" s="18">
        <f>IF(Dane!$E$4=1,AA3120,IF(Dane!$E$4=2,AE3120,AH3120))</f>
        <v>0</v>
      </c>
      <c r="V3120" s="18">
        <f t="shared" si="493"/>
        <v>0</v>
      </c>
      <c r="W3120" s="19">
        <f t="shared" si="494"/>
        <v>0</v>
      </c>
      <c r="X3120" s="55">
        <f>Dane!$C$10</f>
        <v>0</v>
      </c>
      <c r="Y3120" s="56">
        <f t="shared" si="500"/>
        <v>0</v>
      </c>
      <c r="Z3120" s="56">
        <f t="shared" si="495"/>
        <v>0</v>
      </c>
      <c r="AA3120" s="56">
        <f t="shared" si="496"/>
        <v>0</v>
      </c>
      <c r="AB3120" s="56">
        <f t="shared" si="497"/>
        <v>0</v>
      </c>
      <c r="AC3120" s="56">
        <f t="shared" si="501"/>
        <v>0</v>
      </c>
      <c r="AD3120" s="56">
        <f t="shared" si="498"/>
        <v>0</v>
      </c>
      <c r="AE3120" s="56">
        <v>0</v>
      </c>
      <c r="AF3120" s="56">
        <f t="shared" si="502"/>
        <v>0</v>
      </c>
      <c r="AG3120" s="56">
        <f t="shared" si="499"/>
        <v>0</v>
      </c>
      <c r="AH3120" s="56">
        <v>0</v>
      </c>
    </row>
    <row r="3121" spans="1:34">
      <c r="A3121" s="17">
        <v>3112</v>
      </c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4"/>
      <c r="N3121" s="52"/>
      <c r="O3121" s="8"/>
      <c r="P3121" s="8"/>
      <c r="Q3121" s="8"/>
      <c r="R3121" s="8"/>
      <c r="S3121" s="51"/>
      <c r="T3121" s="88">
        <f>IF(Dane!$E$4=1,Z3121,IF(Dane!$E$4=2,AD3121,AG3121))</f>
        <v>0</v>
      </c>
      <c r="U3121" s="18">
        <f>IF(Dane!$E$4=1,AA3121,IF(Dane!$E$4=2,AE3121,AH3121))</f>
        <v>0</v>
      </c>
      <c r="V3121" s="18">
        <f t="shared" si="493"/>
        <v>0</v>
      </c>
      <c r="W3121" s="19">
        <f t="shared" si="494"/>
        <v>0</v>
      </c>
      <c r="X3121" s="55">
        <f>Dane!$C$10</f>
        <v>0</v>
      </c>
      <c r="Y3121" s="56">
        <f t="shared" si="500"/>
        <v>0</v>
      </c>
      <c r="Z3121" s="56">
        <f t="shared" si="495"/>
        <v>0</v>
      </c>
      <c r="AA3121" s="56">
        <f t="shared" si="496"/>
        <v>0</v>
      </c>
      <c r="AB3121" s="56">
        <f t="shared" si="497"/>
        <v>0</v>
      </c>
      <c r="AC3121" s="56">
        <f t="shared" si="501"/>
        <v>0</v>
      </c>
      <c r="AD3121" s="56">
        <f t="shared" si="498"/>
        <v>0</v>
      </c>
      <c r="AE3121" s="56">
        <v>0</v>
      </c>
      <c r="AF3121" s="56">
        <f t="shared" si="502"/>
        <v>0</v>
      </c>
      <c r="AG3121" s="56">
        <f t="shared" si="499"/>
        <v>0</v>
      </c>
      <c r="AH3121" s="56">
        <v>0</v>
      </c>
    </row>
    <row r="3122" spans="1:34">
      <c r="A3122" s="17">
        <v>3113</v>
      </c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4"/>
      <c r="N3122" s="52"/>
      <c r="O3122" s="8"/>
      <c r="P3122" s="8"/>
      <c r="Q3122" s="8"/>
      <c r="R3122" s="8"/>
      <c r="S3122" s="51"/>
      <c r="T3122" s="88">
        <f>IF(Dane!$E$4=1,Z3122,IF(Dane!$E$4=2,AD3122,AG3122))</f>
        <v>0</v>
      </c>
      <c r="U3122" s="18">
        <f>IF(Dane!$E$4=1,AA3122,IF(Dane!$E$4=2,AE3122,AH3122))</f>
        <v>0</v>
      </c>
      <c r="V3122" s="18">
        <f t="shared" si="493"/>
        <v>0</v>
      </c>
      <c r="W3122" s="19">
        <f t="shared" si="494"/>
        <v>0</v>
      </c>
      <c r="X3122" s="55">
        <f>Dane!$C$10</f>
        <v>0</v>
      </c>
      <c r="Y3122" s="56">
        <f t="shared" si="500"/>
        <v>0</v>
      </c>
      <c r="Z3122" s="56">
        <f t="shared" si="495"/>
        <v>0</v>
      </c>
      <c r="AA3122" s="56">
        <f t="shared" si="496"/>
        <v>0</v>
      </c>
      <c r="AB3122" s="56">
        <f t="shared" si="497"/>
        <v>0</v>
      </c>
      <c r="AC3122" s="56">
        <f t="shared" si="501"/>
        <v>0</v>
      </c>
      <c r="AD3122" s="56">
        <f t="shared" si="498"/>
        <v>0</v>
      </c>
      <c r="AE3122" s="56">
        <v>0</v>
      </c>
      <c r="AF3122" s="56">
        <f t="shared" si="502"/>
        <v>0</v>
      </c>
      <c r="AG3122" s="56">
        <f t="shared" si="499"/>
        <v>0</v>
      </c>
      <c r="AH3122" s="56">
        <v>0</v>
      </c>
    </row>
    <row r="3123" spans="1:34">
      <c r="A3123" s="17">
        <v>3114</v>
      </c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4"/>
      <c r="N3123" s="52"/>
      <c r="O3123" s="8"/>
      <c r="P3123" s="8"/>
      <c r="Q3123" s="8"/>
      <c r="R3123" s="8"/>
      <c r="S3123" s="51"/>
      <c r="T3123" s="88">
        <f>IF(Dane!$E$4=1,Z3123,IF(Dane!$E$4=2,AD3123,AG3123))</f>
        <v>0</v>
      </c>
      <c r="U3123" s="18">
        <f>IF(Dane!$E$4=1,AA3123,IF(Dane!$E$4=2,AE3123,AH3123))</f>
        <v>0</v>
      </c>
      <c r="V3123" s="18">
        <f t="shared" si="493"/>
        <v>0</v>
      </c>
      <c r="W3123" s="19">
        <f t="shared" si="494"/>
        <v>0</v>
      </c>
      <c r="X3123" s="55">
        <f>Dane!$C$10</f>
        <v>0</v>
      </c>
      <c r="Y3123" s="56">
        <f t="shared" si="500"/>
        <v>0</v>
      </c>
      <c r="Z3123" s="56">
        <f t="shared" si="495"/>
        <v>0</v>
      </c>
      <c r="AA3123" s="56">
        <f t="shared" si="496"/>
        <v>0</v>
      </c>
      <c r="AB3123" s="56">
        <f t="shared" si="497"/>
        <v>0</v>
      </c>
      <c r="AC3123" s="56">
        <f t="shared" si="501"/>
        <v>0</v>
      </c>
      <c r="AD3123" s="56">
        <f t="shared" si="498"/>
        <v>0</v>
      </c>
      <c r="AE3123" s="56">
        <v>0</v>
      </c>
      <c r="AF3123" s="56">
        <f t="shared" si="502"/>
        <v>0</v>
      </c>
      <c r="AG3123" s="56">
        <f t="shared" si="499"/>
        <v>0</v>
      </c>
      <c r="AH3123" s="56">
        <v>0</v>
      </c>
    </row>
    <row r="3124" spans="1:34">
      <c r="A3124" s="17">
        <v>3115</v>
      </c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4"/>
      <c r="N3124" s="52"/>
      <c r="O3124" s="8"/>
      <c r="P3124" s="8"/>
      <c r="Q3124" s="8"/>
      <c r="R3124" s="8"/>
      <c r="S3124" s="51"/>
      <c r="T3124" s="88">
        <f>IF(Dane!$E$4=1,Z3124,IF(Dane!$E$4=2,AD3124,AG3124))</f>
        <v>0</v>
      </c>
      <c r="U3124" s="18">
        <f>IF(Dane!$E$4=1,AA3124,IF(Dane!$E$4=2,AE3124,AH3124))</f>
        <v>0</v>
      </c>
      <c r="V3124" s="18">
        <f t="shared" si="493"/>
        <v>0</v>
      </c>
      <c r="W3124" s="19">
        <f t="shared" si="494"/>
        <v>0</v>
      </c>
      <c r="X3124" s="55">
        <f>Dane!$C$10</f>
        <v>0</v>
      </c>
      <c r="Y3124" s="56">
        <f t="shared" si="500"/>
        <v>0</v>
      </c>
      <c r="Z3124" s="56">
        <f t="shared" si="495"/>
        <v>0</v>
      </c>
      <c r="AA3124" s="56">
        <f t="shared" si="496"/>
        <v>0</v>
      </c>
      <c r="AB3124" s="56">
        <f t="shared" si="497"/>
        <v>0</v>
      </c>
      <c r="AC3124" s="56">
        <f t="shared" si="501"/>
        <v>0</v>
      </c>
      <c r="AD3124" s="56">
        <f t="shared" si="498"/>
        <v>0</v>
      </c>
      <c r="AE3124" s="56">
        <v>0</v>
      </c>
      <c r="AF3124" s="56">
        <f t="shared" si="502"/>
        <v>0</v>
      </c>
      <c r="AG3124" s="56">
        <f t="shared" si="499"/>
        <v>0</v>
      </c>
      <c r="AH3124" s="56">
        <v>0</v>
      </c>
    </row>
    <row r="3125" spans="1:34">
      <c r="A3125" s="17">
        <v>3116</v>
      </c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4"/>
      <c r="N3125" s="52"/>
      <c r="O3125" s="8"/>
      <c r="P3125" s="8"/>
      <c r="Q3125" s="8"/>
      <c r="R3125" s="8"/>
      <c r="S3125" s="51"/>
      <c r="T3125" s="88">
        <f>IF(Dane!$E$4=1,Z3125,IF(Dane!$E$4=2,AD3125,AG3125))</f>
        <v>0</v>
      </c>
      <c r="U3125" s="18">
        <f>IF(Dane!$E$4=1,AA3125,IF(Dane!$E$4=2,AE3125,AH3125))</f>
        <v>0</v>
      </c>
      <c r="V3125" s="18">
        <f t="shared" si="493"/>
        <v>0</v>
      </c>
      <c r="W3125" s="19">
        <f t="shared" si="494"/>
        <v>0</v>
      </c>
      <c r="X3125" s="55">
        <f>Dane!$C$10</f>
        <v>0</v>
      </c>
      <c r="Y3125" s="56">
        <f t="shared" si="500"/>
        <v>0</v>
      </c>
      <c r="Z3125" s="56">
        <f t="shared" si="495"/>
        <v>0</v>
      </c>
      <c r="AA3125" s="56">
        <f t="shared" si="496"/>
        <v>0</v>
      </c>
      <c r="AB3125" s="56">
        <f t="shared" si="497"/>
        <v>0</v>
      </c>
      <c r="AC3125" s="56">
        <f t="shared" si="501"/>
        <v>0</v>
      </c>
      <c r="AD3125" s="56">
        <f t="shared" si="498"/>
        <v>0</v>
      </c>
      <c r="AE3125" s="56">
        <v>0</v>
      </c>
      <c r="AF3125" s="56">
        <f t="shared" si="502"/>
        <v>0</v>
      </c>
      <c r="AG3125" s="56">
        <f t="shared" si="499"/>
        <v>0</v>
      </c>
      <c r="AH3125" s="56">
        <v>0</v>
      </c>
    </row>
    <row r="3126" spans="1:34">
      <c r="A3126" s="17">
        <v>3117</v>
      </c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4"/>
      <c r="N3126" s="52"/>
      <c r="O3126" s="8"/>
      <c r="P3126" s="8"/>
      <c r="Q3126" s="8"/>
      <c r="R3126" s="8"/>
      <c r="S3126" s="51"/>
      <c r="T3126" s="88">
        <f>IF(Dane!$E$4=1,Z3126,IF(Dane!$E$4=2,AD3126,AG3126))</f>
        <v>0</v>
      </c>
      <c r="U3126" s="18">
        <f>IF(Dane!$E$4=1,AA3126,IF(Dane!$E$4=2,AE3126,AH3126))</f>
        <v>0</v>
      </c>
      <c r="V3126" s="18">
        <f t="shared" si="493"/>
        <v>0</v>
      </c>
      <c r="W3126" s="19">
        <f t="shared" si="494"/>
        <v>0</v>
      </c>
      <c r="X3126" s="55">
        <f>Dane!$C$10</f>
        <v>0</v>
      </c>
      <c r="Y3126" s="56">
        <f t="shared" si="500"/>
        <v>0</v>
      </c>
      <c r="Z3126" s="56">
        <f t="shared" si="495"/>
        <v>0</v>
      </c>
      <c r="AA3126" s="56">
        <f t="shared" si="496"/>
        <v>0</v>
      </c>
      <c r="AB3126" s="56">
        <f t="shared" si="497"/>
        <v>0</v>
      </c>
      <c r="AC3126" s="56">
        <f t="shared" si="501"/>
        <v>0</v>
      </c>
      <c r="AD3126" s="56">
        <f t="shared" si="498"/>
        <v>0</v>
      </c>
      <c r="AE3126" s="56">
        <v>0</v>
      </c>
      <c r="AF3126" s="56">
        <f t="shared" si="502"/>
        <v>0</v>
      </c>
      <c r="AG3126" s="56">
        <f t="shared" si="499"/>
        <v>0</v>
      </c>
      <c r="AH3126" s="56">
        <v>0</v>
      </c>
    </row>
    <row r="3127" spans="1:34">
      <c r="A3127" s="17">
        <v>3118</v>
      </c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4"/>
      <c r="N3127" s="52"/>
      <c r="O3127" s="8"/>
      <c r="P3127" s="8"/>
      <c r="Q3127" s="8"/>
      <c r="R3127" s="8"/>
      <c r="S3127" s="51"/>
      <c r="T3127" s="88">
        <f>IF(Dane!$E$4=1,Z3127,IF(Dane!$E$4=2,AD3127,AG3127))</f>
        <v>0</v>
      </c>
      <c r="U3127" s="18">
        <f>IF(Dane!$E$4=1,AA3127,IF(Dane!$E$4=2,AE3127,AH3127))</f>
        <v>0</v>
      </c>
      <c r="V3127" s="18">
        <f t="shared" si="493"/>
        <v>0</v>
      </c>
      <c r="W3127" s="19">
        <f t="shared" si="494"/>
        <v>0</v>
      </c>
      <c r="X3127" s="55">
        <f>Dane!$C$10</f>
        <v>0</v>
      </c>
      <c r="Y3127" s="56">
        <f t="shared" si="500"/>
        <v>0</v>
      </c>
      <c r="Z3127" s="56">
        <f t="shared" si="495"/>
        <v>0</v>
      </c>
      <c r="AA3127" s="56">
        <f t="shared" si="496"/>
        <v>0</v>
      </c>
      <c r="AB3127" s="56">
        <f t="shared" si="497"/>
        <v>0</v>
      </c>
      <c r="AC3127" s="56">
        <f t="shared" si="501"/>
        <v>0</v>
      </c>
      <c r="AD3127" s="56">
        <f t="shared" si="498"/>
        <v>0</v>
      </c>
      <c r="AE3127" s="56">
        <v>0</v>
      </c>
      <c r="AF3127" s="56">
        <f t="shared" si="502"/>
        <v>0</v>
      </c>
      <c r="AG3127" s="56">
        <f t="shared" si="499"/>
        <v>0</v>
      </c>
      <c r="AH3127" s="56">
        <v>0</v>
      </c>
    </row>
    <row r="3128" spans="1:34">
      <c r="A3128" s="17">
        <v>3119</v>
      </c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4"/>
      <c r="N3128" s="52"/>
      <c r="O3128" s="8"/>
      <c r="P3128" s="8"/>
      <c r="Q3128" s="8"/>
      <c r="R3128" s="8"/>
      <c r="S3128" s="51"/>
      <c r="T3128" s="88">
        <f>IF(Dane!$E$4=1,Z3128,IF(Dane!$E$4=2,AD3128,AG3128))</f>
        <v>0</v>
      </c>
      <c r="U3128" s="18">
        <f>IF(Dane!$E$4=1,AA3128,IF(Dane!$E$4=2,AE3128,AH3128))</f>
        <v>0</v>
      </c>
      <c r="V3128" s="18">
        <f t="shared" si="493"/>
        <v>0</v>
      </c>
      <c r="W3128" s="19">
        <f t="shared" si="494"/>
        <v>0</v>
      </c>
      <c r="X3128" s="55">
        <f>Dane!$C$10</f>
        <v>0</v>
      </c>
      <c r="Y3128" s="56">
        <f t="shared" si="500"/>
        <v>0</v>
      </c>
      <c r="Z3128" s="56">
        <f t="shared" si="495"/>
        <v>0</v>
      </c>
      <c r="AA3128" s="56">
        <f t="shared" si="496"/>
        <v>0</v>
      </c>
      <c r="AB3128" s="56">
        <f t="shared" si="497"/>
        <v>0</v>
      </c>
      <c r="AC3128" s="56">
        <f t="shared" si="501"/>
        <v>0</v>
      </c>
      <c r="AD3128" s="56">
        <f t="shared" si="498"/>
        <v>0</v>
      </c>
      <c r="AE3128" s="56">
        <v>0</v>
      </c>
      <c r="AF3128" s="56">
        <f t="shared" si="502"/>
        <v>0</v>
      </c>
      <c r="AG3128" s="56">
        <f t="shared" si="499"/>
        <v>0</v>
      </c>
      <c r="AH3128" s="56">
        <v>0</v>
      </c>
    </row>
    <row r="3129" spans="1:34">
      <c r="A3129" s="17">
        <v>3120</v>
      </c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4"/>
      <c r="N3129" s="52"/>
      <c r="O3129" s="8"/>
      <c r="P3129" s="8"/>
      <c r="Q3129" s="8"/>
      <c r="R3129" s="8"/>
      <c r="S3129" s="51"/>
      <c r="T3129" s="88">
        <f>IF(Dane!$E$4=1,Z3129,IF(Dane!$E$4=2,AD3129,AG3129))</f>
        <v>0</v>
      </c>
      <c r="U3129" s="18">
        <f>IF(Dane!$E$4=1,AA3129,IF(Dane!$E$4=2,AE3129,AH3129))</f>
        <v>0</v>
      </c>
      <c r="V3129" s="18">
        <f t="shared" si="493"/>
        <v>0</v>
      </c>
      <c r="W3129" s="19">
        <f t="shared" si="494"/>
        <v>0</v>
      </c>
      <c r="X3129" s="55">
        <f>Dane!$C$10</f>
        <v>0</v>
      </c>
      <c r="Y3129" s="56">
        <f t="shared" si="500"/>
        <v>0</v>
      </c>
      <c r="Z3129" s="56">
        <f t="shared" si="495"/>
        <v>0</v>
      </c>
      <c r="AA3129" s="56">
        <f t="shared" si="496"/>
        <v>0</v>
      </c>
      <c r="AB3129" s="56">
        <f t="shared" si="497"/>
        <v>0</v>
      </c>
      <c r="AC3129" s="56">
        <f t="shared" si="501"/>
        <v>0</v>
      </c>
      <c r="AD3129" s="56">
        <f t="shared" si="498"/>
        <v>0</v>
      </c>
      <c r="AE3129" s="56">
        <v>0</v>
      </c>
      <c r="AF3129" s="56">
        <f t="shared" si="502"/>
        <v>0</v>
      </c>
      <c r="AG3129" s="56">
        <f t="shared" si="499"/>
        <v>0</v>
      </c>
      <c r="AH3129" s="56">
        <v>0</v>
      </c>
    </row>
    <row r="3130" spans="1:34">
      <c r="A3130" s="17">
        <v>3121</v>
      </c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4"/>
      <c r="N3130" s="52"/>
      <c r="O3130" s="8"/>
      <c r="P3130" s="8"/>
      <c r="Q3130" s="8"/>
      <c r="R3130" s="8"/>
      <c r="S3130" s="51"/>
      <c r="T3130" s="88">
        <f>IF(Dane!$E$4=1,Z3130,IF(Dane!$E$4=2,AD3130,AG3130))</f>
        <v>0</v>
      </c>
      <c r="U3130" s="18">
        <f>IF(Dane!$E$4=1,AA3130,IF(Dane!$E$4=2,AE3130,AH3130))</f>
        <v>0</v>
      </c>
      <c r="V3130" s="18">
        <f t="shared" si="493"/>
        <v>0</v>
      </c>
      <c r="W3130" s="19">
        <f t="shared" si="494"/>
        <v>0</v>
      </c>
      <c r="X3130" s="55">
        <f>Dane!$C$10</f>
        <v>0</v>
      </c>
      <c r="Y3130" s="56">
        <f t="shared" si="500"/>
        <v>0</v>
      </c>
      <c r="Z3130" s="56">
        <f t="shared" si="495"/>
        <v>0</v>
      </c>
      <c r="AA3130" s="56">
        <f t="shared" si="496"/>
        <v>0</v>
      </c>
      <c r="AB3130" s="56">
        <f t="shared" si="497"/>
        <v>0</v>
      </c>
      <c r="AC3130" s="56">
        <f t="shared" si="501"/>
        <v>0</v>
      </c>
      <c r="AD3130" s="56">
        <f t="shared" si="498"/>
        <v>0</v>
      </c>
      <c r="AE3130" s="56">
        <v>0</v>
      </c>
      <c r="AF3130" s="56">
        <f t="shared" si="502"/>
        <v>0</v>
      </c>
      <c r="AG3130" s="56">
        <f t="shared" si="499"/>
        <v>0</v>
      </c>
      <c r="AH3130" s="56">
        <v>0</v>
      </c>
    </row>
    <row r="3131" spans="1:34">
      <c r="A3131" s="17">
        <v>3122</v>
      </c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4"/>
      <c r="N3131" s="52"/>
      <c r="O3131" s="8"/>
      <c r="P3131" s="8"/>
      <c r="Q3131" s="8"/>
      <c r="R3131" s="8"/>
      <c r="S3131" s="51"/>
      <c r="T3131" s="88">
        <f>IF(Dane!$E$4=1,Z3131,IF(Dane!$E$4=2,AD3131,AG3131))</f>
        <v>0</v>
      </c>
      <c r="U3131" s="18">
        <f>IF(Dane!$E$4=1,AA3131,IF(Dane!$E$4=2,AE3131,AH3131))</f>
        <v>0</v>
      </c>
      <c r="V3131" s="18">
        <f t="shared" si="493"/>
        <v>0</v>
      </c>
      <c r="W3131" s="19">
        <f t="shared" si="494"/>
        <v>0</v>
      </c>
      <c r="X3131" s="55">
        <f>Dane!$C$10</f>
        <v>0</v>
      </c>
      <c r="Y3131" s="56">
        <f t="shared" si="500"/>
        <v>0</v>
      </c>
      <c r="Z3131" s="56">
        <f t="shared" si="495"/>
        <v>0</v>
      </c>
      <c r="AA3131" s="56">
        <f t="shared" si="496"/>
        <v>0</v>
      </c>
      <c r="AB3131" s="56">
        <f t="shared" si="497"/>
        <v>0</v>
      </c>
      <c r="AC3131" s="56">
        <f t="shared" si="501"/>
        <v>0</v>
      </c>
      <c r="AD3131" s="56">
        <f t="shared" si="498"/>
        <v>0</v>
      </c>
      <c r="AE3131" s="56">
        <v>0</v>
      </c>
      <c r="AF3131" s="56">
        <f t="shared" si="502"/>
        <v>0</v>
      </c>
      <c r="AG3131" s="56">
        <f t="shared" si="499"/>
        <v>0</v>
      </c>
      <c r="AH3131" s="56">
        <v>0</v>
      </c>
    </row>
    <row r="3132" spans="1:34">
      <c r="A3132" s="17">
        <v>3123</v>
      </c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4"/>
      <c r="N3132" s="52"/>
      <c r="O3132" s="8"/>
      <c r="P3132" s="8"/>
      <c r="Q3132" s="8"/>
      <c r="R3132" s="8"/>
      <c r="S3132" s="51"/>
      <c r="T3132" s="88">
        <f>IF(Dane!$E$4=1,Z3132,IF(Dane!$E$4=2,AD3132,AG3132))</f>
        <v>0</v>
      </c>
      <c r="U3132" s="18">
        <f>IF(Dane!$E$4=1,AA3132,IF(Dane!$E$4=2,AE3132,AH3132))</f>
        <v>0</v>
      </c>
      <c r="V3132" s="18">
        <f t="shared" si="493"/>
        <v>0</v>
      </c>
      <c r="W3132" s="19">
        <f t="shared" si="494"/>
        <v>0</v>
      </c>
      <c r="X3132" s="55">
        <f>Dane!$C$10</f>
        <v>0</v>
      </c>
      <c r="Y3132" s="56">
        <f t="shared" si="500"/>
        <v>0</v>
      </c>
      <c r="Z3132" s="56">
        <f t="shared" si="495"/>
        <v>0</v>
      </c>
      <c r="AA3132" s="56">
        <f t="shared" si="496"/>
        <v>0</v>
      </c>
      <c r="AB3132" s="56">
        <f t="shared" si="497"/>
        <v>0</v>
      </c>
      <c r="AC3132" s="56">
        <f t="shared" si="501"/>
        <v>0</v>
      </c>
      <c r="AD3132" s="56">
        <f t="shared" si="498"/>
        <v>0</v>
      </c>
      <c r="AE3132" s="56">
        <v>0</v>
      </c>
      <c r="AF3132" s="56">
        <f t="shared" si="502"/>
        <v>0</v>
      </c>
      <c r="AG3132" s="56">
        <f t="shared" si="499"/>
        <v>0</v>
      </c>
      <c r="AH3132" s="56">
        <v>0</v>
      </c>
    </row>
    <row r="3133" spans="1:34">
      <c r="A3133" s="17">
        <v>3124</v>
      </c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4"/>
      <c r="N3133" s="52"/>
      <c r="O3133" s="8"/>
      <c r="P3133" s="8"/>
      <c r="Q3133" s="8"/>
      <c r="R3133" s="8"/>
      <c r="S3133" s="51"/>
      <c r="T3133" s="88">
        <f>IF(Dane!$E$4=1,Z3133,IF(Dane!$E$4=2,AD3133,AG3133))</f>
        <v>0</v>
      </c>
      <c r="U3133" s="18">
        <f>IF(Dane!$E$4=1,AA3133,IF(Dane!$E$4=2,AE3133,AH3133))</f>
        <v>0</v>
      </c>
      <c r="V3133" s="18">
        <f t="shared" si="493"/>
        <v>0</v>
      </c>
      <c r="W3133" s="19">
        <f t="shared" si="494"/>
        <v>0</v>
      </c>
      <c r="X3133" s="55">
        <f>Dane!$C$10</f>
        <v>0</v>
      </c>
      <c r="Y3133" s="56">
        <f t="shared" si="500"/>
        <v>0</v>
      </c>
      <c r="Z3133" s="56">
        <f t="shared" si="495"/>
        <v>0</v>
      </c>
      <c r="AA3133" s="56">
        <f t="shared" si="496"/>
        <v>0</v>
      </c>
      <c r="AB3133" s="56">
        <f t="shared" si="497"/>
        <v>0</v>
      </c>
      <c r="AC3133" s="56">
        <f t="shared" si="501"/>
        <v>0</v>
      </c>
      <c r="AD3133" s="56">
        <f t="shared" si="498"/>
        <v>0</v>
      </c>
      <c r="AE3133" s="56">
        <v>0</v>
      </c>
      <c r="AF3133" s="56">
        <f t="shared" si="502"/>
        <v>0</v>
      </c>
      <c r="AG3133" s="56">
        <f t="shared" si="499"/>
        <v>0</v>
      </c>
      <c r="AH3133" s="56">
        <v>0</v>
      </c>
    </row>
    <row r="3134" spans="1:34">
      <c r="A3134" s="17">
        <v>3125</v>
      </c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4"/>
      <c r="N3134" s="52"/>
      <c r="O3134" s="8"/>
      <c r="P3134" s="8"/>
      <c r="Q3134" s="8"/>
      <c r="R3134" s="8"/>
      <c r="S3134" s="51"/>
      <c r="T3134" s="88">
        <f>IF(Dane!$E$4=1,Z3134,IF(Dane!$E$4=2,AD3134,AG3134))</f>
        <v>0</v>
      </c>
      <c r="U3134" s="18">
        <f>IF(Dane!$E$4=1,AA3134,IF(Dane!$E$4=2,AE3134,AH3134))</f>
        <v>0</v>
      </c>
      <c r="V3134" s="18">
        <f t="shared" si="493"/>
        <v>0</v>
      </c>
      <c r="W3134" s="19">
        <f t="shared" si="494"/>
        <v>0</v>
      </c>
      <c r="X3134" s="55">
        <f>Dane!$C$10</f>
        <v>0</v>
      </c>
      <c r="Y3134" s="56">
        <f t="shared" si="500"/>
        <v>0</v>
      </c>
      <c r="Z3134" s="56">
        <f t="shared" si="495"/>
        <v>0</v>
      </c>
      <c r="AA3134" s="56">
        <f t="shared" si="496"/>
        <v>0</v>
      </c>
      <c r="AB3134" s="56">
        <f t="shared" si="497"/>
        <v>0</v>
      </c>
      <c r="AC3134" s="56">
        <f t="shared" si="501"/>
        <v>0</v>
      </c>
      <c r="AD3134" s="56">
        <f t="shared" si="498"/>
        <v>0</v>
      </c>
      <c r="AE3134" s="56">
        <v>0</v>
      </c>
      <c r="AF3134" s="56">
        <f t="shared" si="502"/>
        <v>0</v>
      </c>
      <c r="AG3134" s="56">
        <f t="shared" si="499"/>
        <v>0</v>
      </c>
      <c r="AH3134" s="56">
        <v>0</v>
      </c>
    </row>
    <row r="3135" spans="1:34">
      <c r="A3135" s="17">
        <v>3126</v>
      </c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4"/>
      <c r="N3135" s="52"/>
      <c r="O3135" s="8"/>
      <c r="P3135" s="8"/>
      <c r="Q3135" s="8"/>
      <c r="R3135" s="8"/>
      <c r="S3135" s="51"/>
      <c r="T3135" s="88">
        <f>IF(Dane!$E$4=1,Z3135,IF(Dane!$E$4=2,AD3135,AG3135))</f>
        <v>0</v>
      </c>
      <c r="U3135" s="18">
        <f>IF(Dane!$E$4=1,AA3135,IF(Dane!$E$4=2,AE3135,AH3135))</f>
        <v>0</v>
      </c>
      <c r="V3135" s="18">
        <f t="shared" si="493"/>
        <v>0</v>
      </c>
      <c r="W3135" s="19">
        <f t="shared" si="494"/>
        <v>0</v>
      </c>
      <c r="X3135" s="55">
        <f>Dane!$C$10</f>
        <v>0</v>
      </c>
      <c r="Y3135" s="56">
        <f t="shared" si="500"/>
        <v>0</v>
      </c>
      <c r="Z3135" s="56">
        <f t="shared" si="495"/>
        <v>0</v>
      </c>
      <c r="AA3135" s="56">
        <f t="shared" si="496"/>
        <v>0</v>
      </c>
      <c r="AB3135" s="56">
        <f t="shared" si="497"/>
        <v>0</v>
      </c>
      <c r="AC3135" s="56">
        <f t="shared" si="501"/>
        <v>0</v>
      </c>
      <c r="AD3135" s="56">
        <f t="shared" si="498"/>
        <v>0</v>
      </c>
      <c r="AE3135" s="56">
        <v>0</v>
      </c>
      <c r="AF3135" s="56">
        <f t="shared" si="502"/>
        <v>0</v>
      </c>
      <c r="AG3135" s="56">
        <f t="shared" si="499"/>
        <v>0</v>
      </c>
      <c r="AH3135" s="56">
        <v>0</v>
      </c>
    </row>
    <row r="3136" spans="1:34">
      <c r="A3136" s="17">
        <v>3127</v>
      </c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4"/>
      <c r="N3136" s="52"/>
      <c r="O3136" s="8"/>
      <c r="P3136" s="8"/>
      <c r="Q3136" s="8"/>
      <c r="R3136" s="8"/>
      <c r="S3136" s="51"/>
      <c r="T3136" s="88">
        <f>IF(Dane!$E$4=1,Z3136,IF(Dane!$E$4=2,AD3136,AG3136))</f>
        <v>0</v>
      </c>
      <c r="U3136" s="18">
        <f>IF(Dane!$E$4=1,AA3136,IF(Dane!$E$4=2,AE3136,AH3136))</f>
        <v>0</v>
      </c>
      <c r="V3136" s="18">
        <f t="shared" si="493"/>
        <v>0</v>
      </c>
      <c r="W3136" s="19">
        <f t="shared" si="494"/>
        <v>0</v>
      </c>
      <c r="X3136" s="55">
        <f>Dane!$C$10</f>
        <v>0</v>
      </c>
      <c r="Y3136" s="56">
        <f t="shared" si="500"/>
        <v>0</v>
      </c>
      <c r="Z3136" s="56">
        <f t="shared" si="495"/>
        <v>0</v>
      </c>
      <c r="AA3136" s="56">
        <f t="shared" si="496"/>
        <v>0</v>
      </c>
      <c r="AB3136" s="56">
        <f t="shared" si="497"/>
        <v>0</v>
      </c>
      <c r="AC3136" s="56">
        <f t="shared" si="501"/>
        <v>0</v>
      </c>
      <c r="AD3136" s="56">
        <f t="shared" si="498"/>
        <v>0</v>
      </c>
      <c r="AE3136" s="56">
        <v>0</v>
      </c>
      <c r="AF3136" s="56">
        <f t="shared" si="502"/>
        <v>0</v>
      </c>
      <c r="AG3136" s="56">
        <f t="shared" si="499"/>
        <v>0</v>
      </c>
      <c r="AH3136" s="56">
        <v>0</v>
      </c>
    </row>
    <row r="3137" spans="1:34">
      <c r="A3137" s="17">
        <v>3128</v>
      </c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4"/>
      <c r="N3137" s="52"/>
      <c r="O3137" s="8"/>
      <c r="P3137" s="8"/>
      <c r="Q3137" s="8"/>
      <c r="R3137" s="8"/>
      <c r="S3137" s="51"/>
      <c r="T3137" s="88">
        <f>IF(Dane!$E$4=1,Z3137,IF(Dane!$E$4=2,AD3137,AG3137))</f>
        <v>0</v>
      </c>
      <c r="U3137" s="18">
        <f>IF(Dane!$E$4=1,AA3137,IF(Dane!$E$4=2,AE3137,AH3137))</f>
        <v>0</v>
      </c>
      <c r="V3137" s="18">
        <f t="shared" si="493"/>
        <v>0</v>
      </c>
      <c r="W3137" s="19">
        <f t="shared" si="494"/>
        <v>0</v>
      </c>
      <c r="X3137" s="55">
        <f>Dane!$C$10</f>
        <v>0</v>
      </c>
      <c r="Y3137" s="56">
        <f t="shared" si="500"/>
        <v>0</v>
      </c>
      <c r="Z3137" s="56">
        <f t="shared" si="495"/>
        <v>0</v>
      </c>
      <c r="AA3137" s="56">
        <f t="shared" si="496"/>
        <v>0</v>
      </c>
      <c r="AB3137" s="56">
        <f t="shared" si="497"/>
        <v>0</v>
      </c>
      <c r="AC3137" s="56">
        <f t="shared" si="501"/>
        <v>0</v>
      </c>
      <c r="AD3137" s="56">
        <f t="shared" si="498"/>
        <v>0</v>
      </c>
      <c r="AE3137" s="56">
        <v>0</v>
      </c>
      <c r="AF3137" s="56">
        <f t="shared" si="502"/>
        <v>0</v>
      </c>
      <c r="AG3137" s="56">
        <f t="shared" si="499"/>
        <v>0</v>
      </c>
      <c r="AH3137" s="56">
        <v>0</v>
      </c>
    </row>
    <row r="3138" spans="1:34">
      <c r="A3138" s="17">
        <v>3129</v>
      </c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4"/>
      <c r="N3138" s="52"/>
      <c r="O3138" s="8"/>
      <c r="P3138" s="8"/>
      <c r="Q3138" s="8"/>
      <c r="R3138" s="8"/>
      <c r="S3138" s="51"/>
      <c r="T3138" s="88">
        <f>IF(Dane!$E$4=1,Z3138,IF(Dane!$E$4=2,AD3138,AG3138))</f>
        <v>0</v>
      </c>
      <c r="U3138" s="18">
        <f>IF(Dane!$E$4=1,AA3138,IF(Dane!$E$4=2,AE3138,AH3138))</f>
        <v>0</v>
      </c>
      <c r="V3138" s="18">
        <f t="shared" si="493"/>
        <v>0</v>
      </c>
      <c r="W3138" s="19">
        <f t="shared" si="494"/>
        <v>0</v>
      </c>
      <c r="X3138" s="55">
        <f>Dane!$C$10</f>
        <v>0</v>
      </c>
      <c r="Y3138" s="56">
        <f t="shared" si="500"/>
        <v>0</v>
      </c>
      <c r="Z3138" s="56">
        <f t="shared" si="495"/>
        <v>0</v>
      </c>
      <c r="AA3138" s="56">
        <f t="shared" si="496"/>
        <v>0</v>
      </c>
      <c r="AB3138" s="56">
        <f t="shared" si="497"/>
        <v>0</v>
      </c>
      <c r="AC3138" s="56">
        <f t="shared" si="501"/>
        <v>0</v>
      </c>
      <c r="AD3138" s="56">
        <f t="shared" si="498"/>
        <v>0</v>
      </c>
      <c r="AE3138" s="56">
        <v>0</v>
      </c>
      <c r="AF3138" s="56">
        <f t="shared" si="502"/>
        <v>0</v>
      </c>
      <c r="AG3138" s="56">
        <f t="shared" si="499"/>
        <v>0</v>
      </c>
      <c r="AH3138" s="56">
        <v>0</v>
      </c>
    </row>
    <row r="3139" spans="1:34">
      <c r="A3139" s="17">
        <v>3130</v>
      </c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4"/>
      <c r="N3139" s="52"/>
      <c r="O3139" s="8"/>
      <c r="P3139" s="8"/>
      <c r="Q3139" s="8"/>
      <c r="R3139" s="8"/>
      <c r="S3139" s="51"/>
      <c r="T3139" s="88">
        <f>IF(Dane!$E$4=1,Z3139,IF(Dane!$E$4=2,AD3139,AG3139))</f>
        <v>0</v>
      </c>
      <c r="U3139" s="18">
        <f>IF(Dane!$E$4=1,AA3139,IF(Dane!$E$4=2,AE3139,AH3139))</f>
        <v>0</v>
      </c>
      <c r="V3139" s="18">
        <f t="shared" si="493"/>
        <v>0</v>
      </c>
      <c r="W3139" s="19">
        <f t="shared" si="494"/>
        <v>0</v>
      </c>
      <c r="X3139" s="55">
        <f>Dane!$C$10</f>
        <v>0</v>
      </c>
      <c r="Y3139" s="56">
        <f t="shared" si="500"/>
        <v>0</v>
      </c>
      <c r="Z3139" s="56">
        <f t="shared" si="495"/>
        <v>0</v>
      </c>
      <c r="AA3139" s="56">
        <f t="shared" si="496"/>
        <v>0</v>
      </c>
      <c r="AB3139" s="56">
        <f t="shared" si="497"/>
        <v>0</v>
      </c>
      <c r="AC3139" s="56">
        <f t="shared" si="501"/>
        <v>0</v>
      </c>
      <c r="AD3139" s="56">
        <f t="shared" si="498"/>
        <v>0</v>
      </c>
      <c r="AE3139" s="56">
        <v>0</v>
      </c>
      <c r="AF3139" s="56">
        <f t="shared" si="502"/>
        <v>0</v>
      </c>
      <c r="AG3139" s="56">
        <f t="shared" si="499"/>
        <v>0</v>
      </c>
      <c r="AH3139" s="56">
        <v>0</v>
      </c>
    </row>
    <row r="3140" spans="1:34">
      <c r="A3140" s="17">
        <v>3131</v>
      </c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4"/>
      <c r="N3140" s="52"/>
      <c r="O3140" s="8"/>
      <c r="P3140" s="8"/>
      <c r="Q3140" s="8"/>
      <c r="R3140" s="8"/>
      <c r="S3140" s="51"/>
      <c r="T3140" s="88">
        <f>IF(Dane!$E$4=1,Z3140,IF(Dane!$E$4=2,AD3140,AG3140))</f>
        <v>0</v>
      </c>
      <c r="U3140" s="18">
        <f>IF(Dane!$E$4=1,AA3140,IF(Dane!$E$4=2,AE3140,AH3140))</f>
        <v>0</v>
      </c>
      <c r="V3140" s="18">
        <f t="shared" si="493"/>
        <v>0</v>
      </c>
      <c r="W3140" s="19">
        <f t="shared" si="494"/>
        <v>0</v>
      </c>
      <c r="X3140" s="55">
        <f>Dane!$C$10</f>
        <v>0</v>
      </c>
      <c r="Y3140" s="56">
        <f t="shared" si="500"/>
        <v>0</v>
      </c>
      <c r="Z3140" s="56">
        <f t="shared" si="495"/>
        <v>0</v>
      </c>
      <c r="AA3140" s="56">
        <f t="shared" si="496"/>
        <v>0</v>
      </c>
      <c r="AB3140" s="56">
        <f t="shared" si="497"/>
        <v>0</v>
      </c>
      <c r="AC3140" s="56">
        <f t="shared" si="501"/>
        <v>0</v>
      </c>
      <c r="AD3140" s="56">
        <f t="shared" si="498"/>
        <v>0</v>
      </c>
      <c r="AE3140" s="56">
        <v>0</v>
      </c>
      <c r="AF3140" s="56">
        <f t="shared" si="502"/>
        <v>0</v>
      </c>
      <c r="AG3140" s="56">
        <f t="shared" si="499"/>
        <v>0</v>
      </c>
      <c r="AH3140" s="56">
        <v>0</v>
      </c>
    </row>
    <row r="3141" spans="1:34">
      <c r="A3141" s="17">
        <v>3132</v>
      </c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4"/>
      <c r="N3141" s="52"/>
      <c r="O3141" s="8"/>
      <c r="P3141" s="8"/>
      <c r="Q3141" s="8"/>
      <c r="R3141" s="8"/>
      <c r="S3141" s="51"/>
      <c r="T3141" s="88">
        <f>IF(Dane!$E$4=1,Z3141,IF(Dane!$E$4=2,AD3141,AG3141))</f>
        <v>0</v>
      </c>
      <c r="U3141" s="18">
        <f>IF(Dane!$E$4=1,AA3141,IF(Dane!$E$4=2,AE3141,AH3141))</f>
        <v>0</v>
      </c>
      <c r="V3141" s="18">
        <f t="shared" si="493"/>
        <v>0</v>
      </c>
      <c r="W3141" s="19">
        <f t="shared" si="494"/>
        <v>0</v>
      </c>
      <c r="X3141" s="55">
        <f>Dane!$C$10</f>
        <v>0</v>
      </c>
      <c r="Y3141" s="56">
        <f t="shared" si="500"/>
        <v>0</v>
      </c>
      <c r="Z3141" s="56">
        <f t="shared" si="495"/>
        <v>0</v>
      </c>
      <c r="AA3141" s="56">
        <f t="shared" si="496"/>
        <v>0</v>
      </c>
      <c r="AB3141" s="56">
        <f t="shared" si="497"/>
        <v>0</v>
      </c>
      <c r="AC3141" s="56">
        <f t="shared" si="501"/>
        <v>0</v>
      </c>
      <c r="AD3141" s="56">
        <f t="shared" si="498"/>
        <v>0</v>
      </c>
      <c r="AE3141" s="56">
        <v>0</v>
      </c>
      <c r="AF3141" s="56">
        <f t="shared" si="502"/>
        <v>0</v>
      </c>
      <c r="AG3141" s="56">
        <f t="shared" si="499"/>
        <v>0</v>
      </c>
      <c r="AH3141" s="56">
        <v>0</v>
      </c>
    </row>
    <row r="3142" spans="1:34">
      <c r="A3142" s="17">
        <v>3133</v>
      </c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4"/>
      <c r="N3142" s="52"/>
      <c r="O3142" s="8"/>
      <c r="P3142" s="8"/>
      <c r="Q3142" s="8"/>
      <c r="R3142" s="8"/>
      <c r="S3142" s="51"/>
      <c r="T3142" s="88">
        <f>IF(Dane!$E$4=1,Z3142,IF(Dane!$E$4=2,AD3142,AG3142))</f>
        <v>0</v>
      </c>
      <c r="U3142" s="18">
        <f>IF(Dane!$E$4=1,AA3142,IF(Dane!$E$4=2,AE3142,AH3142))</f>
        <v>0</v>
      </c>
      <c r="V3142" s="18">
        <f t="shared" si="493"/>
        <v>0</v>
      </c>
      <c r="W3142" s="19">
        <f t="shared" si="494"/>
        <v>0</v>
      </c>
      <c r="X3142" s="55">
        <f>Dane!$C$10</f>
        <v>0</v>
      </c>
      <c r="Y3142" s="56">
        <f t="shared" si="500"/>
        <v>0</v>
      </c>
      <c r="Z3142" s="56">
        <f t="shared" si="495"/>
        <v>0</v>
      </c>
      <c r="AA3142" s="56">
        <f t="shared" si="496"/>
        <v>0</v>
      </c>
      <c r="AB3142" s="56">
        <f t="shared" si="497"/>
        <v>0</v>
      </c>
      <c r="AC3142" s="56">
        <f t="shared" si="501"/>
        <v>0</v>
      </c>
      <c r="AD3142" s="56">
        <f t="shared" si="498"/>
        <v>0</v>
      </c>
      <c r="AE3142" s="56">
        <v>0</v>
      </c>
      <c r="AF3142" s="56">
        <f t="shared" si="502"/>
        <v>0</v>
      </c>
      <c r="AG3142" s="56">
        <f t="shared" si="499"/>
        <v>0</v>
      </c>
      <c r="AH3142" s="56">
        <v>0</v>
      </c>
    </row>
    <row r="3143" spans="1:34">
      <c r="A3143" s="17">
        <v>3134</v>
      </c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4"/>
      <c r="N3143" s="52"/>
      <c r="O3143" s="8"/>
      <c r="P3143" s="8"/>
      <c r="Q3143" s="8"/>
      <c r="R3143" s="8"/>
      <c r="S3143" s="51"/>
      <c r="T3143" s="88">
        <f>IF(Dane!$E$4=1,Z3143,IF(Dane!$E$4=2,AD3143,AG3143))</f>
        <v>0</v>
      </c>
      <c r="U3143" s="18">
        <f>IF(Dane!$E$4=1,AA3143,IF(Dane!$E$4=2,AE3143,AH3143))</f>
        <v>0</v>
      </c>
      <c r="V3143" s="18">
        <f t="shared" si="493"/>
        <v>0</v>
      </c>
      <c r="W3143" s="19">
        <f t="shared" si="494"/>
        <v>0</v>
      </c>
      <c r="X3143" s="55">
        <f>Dane!$C$10</f>
        <v>0</v>
      </c>
      <c r="Y3143" s="56">
        <f t="shared" si="500"/>
        <v>0</v>
      </c>
      <c r="Z3143" s="56">
        <f t="shared" si="495"/>
        <v>0</v>
      </c>
      <c r="AA3143" s="56">
        <f t="shared" si="496"/>
        <v>0</v>
      </c>
      <c r="AB3143" s="56">
        <f t="shared" si="497"/>
        <v>0</v>
      </c>
      <c r="AC3143" s="56">
        <f t="shared" si="501"/>
        <v>0</v>
      </c>
      <c r="AD3143" s="56">
        <f t="shared" si="498"/>
        <v>0</v>
      </c>
      <c r="AE3143" s="56">
        <v>0</v>
      </c>
      <c r="AF3143" s="56">
        <f t="shared" si="502"/>
        <v>0</v>
      </c>
      <c r="AG3143" s="56">
        <f t="shared" si="499"/>
        <v>0</v>
      </c>
      <c r="AH3143" s="56">
        <v>0</v>
      </c>
    </row>
    <row r="3144" spans="1:34">
      <c r="A3144" s="17">
        <v>3135</v>
      </c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4"/>
      <c r="N3144" s="52"/>
      <c r="O3144" s="8"/>
      <c r="P3144" s="8"/>
      <c r="Q3144" s="8"/>
      <c r="R3144" s="8"/>
      <c r="S3144" s="51"/>
      <c r="T3144" s="88">
        <f>IF(Dane!$E$4=1,Z3144,IF(Dane!$E$4=2,AD3144,AG3144))</f>
        <v>0</v>
      </c>
      <c r="U3144" s="18">
        <f>IF(Dane!$E$4=1,AA3144,IF(Dane!$E$4=2,AE3144,AH3144))</f>
        <v>0</v>
      </c>
      <c r="V3144" s="18">
        <f t="shared" si="493"/>
        <v>0</v>
      </c>
      <c r="W3144" s="19">
        <f t="shared" si="494"/>
        <v>0</v>
      </c>
      <c r="X3144" s="55">
        <f>Dane!$C$10</f>
        <v>0</v>
      </c>
      <c r="Y3144" s="56">
        <f t="shared" si="500"/>
        <v>0</v>
      </c>
      <c r="Z3144" s="56">
        <f t="shared" si="495"/>
        <v>0</v>
      </c>
      <c r="AA3144" s="56">
        <f t="shared" si="496"/>
        <v>0</v>
      </c>
      <c r="AB3144" s="56">
        <f t="shared" si="497"/>
        <v>0</v>
      </c>
      <c r="AC3144" s="56">
        <f t="shared" si="501"/>
        <v>0</v>
      </c>
      <c r="AD3144" s="56">
        <f t="shared" si="498"/>
        <v>0</v>
      </c>
      <c r="AE3144" s="56">
        <v>0</v>
      </c>
      <c r="AF3144" s="56">
        <f t="shared" si="502"/>
        <v>0</v>
      </c>
      <c r="AG3144" s="56">
        <f t="shared" si="499"/>
        <v>0</v>
      </c>
      <c r="AH3144" s="56">
        <v>0</v>
      </c>
    </row>
    <row r="3145" spans="1:34">
      <c r="A3145" s="17">
        <v>3136</v>
      </c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4"/>
      <c r="N3145" s="52"/>
      <c r="O3145" s="8"/>
      <c r="P3145" s="8"/>
      <c r="Q3145" s="8"/>
      <c r="R3145" s="8"/>
      <c r="S3145" s="51"/>
      <c r="T3145" s="88">
        <f>IF(Dane!$E$4=1,Z3145,IF(Dane!$E$4=2,AD3145,AG3145))</f>
        <v>0</v>
      </c>
      <c r="U3145" s="18">
        <f>IF(Dane!$E$4=1,AA3145,IF(Dane!$E$4=2,AE3145,AH3145))</f>
        <v>0</v>
      </c>
      <c r="V3145" s="18">
        <f t="shared" si="493"/>
        <v>0</v>
      </c>
      <c r="W3145" s="19">
        <f t="shared" si="494"/>
        <v>0</v>
      </c>
      <c r="X3145" s="55">
        <f>Dane!$C$10</f>
        <v>0</v>
      </c>
      <c r="Y3145" s="56">
        <f t="shared" si="500"/>
        <v>0</v>
      </c>
      <c r="Z3145" s="56">
        <f t="shared" si="495"/>
        <v>0</v>
      </c>
      <c r="AA3145" s="56">
        <f t="shared" si="496"/>
        <v>0</v>
      </c>
      <c r="AB3145" s="56">
        <f t="shared" si="497"/>
        <v>0</v>
      </c>
      <c r="AC3145" s="56">
        <f t="shared" si="501"/>
        <v>0</v>
      </c>
      <c r="AD3145" s="56">
        <f t="shared" si="498"/>
        <v>0</v>
      </c>
      <c r="AE3145" s="56">
        <v>0</v>
      </c>
      <c r="AF3145" s="56">
        <f t="shared" si="502"/>
        <v>0</v>
      </c>
      <c r="AG3145" s="56">
        <f t="shared" si="499"/>
        <v>0</v>
      </c>
      <c r="AH3145" s="56">
        <v>0</v>
      </c>
    </row>
    <row r="3146" spans="1:34">
      <c r="A3146" s="17">
        <v>3137</v>
      </c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4"/>
      <c r="N3146" s="52"/>
      <c r="O3146" s="8"/>
      <c r="P3146" s="8"/>
      <c r="Q3146" s="8"/>
      <c r="R3146" s="8"/>
      <c r="S3146" s="51"/>
      <c r="T3146" s="88">
        <f>IF(Dane!$E$4=1,Z3146,IF(Dane!$E$4=2,AD3146,AG3146))</f>
        <v>0</v>
      </c>
      <c r="U3146" s="18">
        <f>IF(Dane!$E$4=1,AA3146,IF(Dane!$E$4=2,AE3146,AH3146))</f>
        <v>0</v>
      </c>
      <c r="V3146" s="18">
        <f t="shared" si="493"/>
        <v>0</v>
      </c>
      <c r="W3146" s="19">
        <f t="shared" si="494"/>
        <v>0</v>
      </c>
      <c r="X3146" s="55">
        <f>Dane!$C$10</f>
        <v>0</v>
      </c>
      <c r="Y3146" s="56">
        <f t="shared" si="500"/>
        <v>0</v>
      </c>
      <c r="Z3146" s="56">
        <f t="shared" si="495"/>
        <v>0</v>
      </c>
      <c r="AA3146" s="56">
        <f t="shared" si="496"/>
        <v>0</v>
      </c>
      <c r="AB3146" s="56">
        <f t="shared" si="497"/>
        <v>0</v>
      </c>
      <c r="AC3146" s="56">
        <f t="shared" si="501"/>
        <v>0</v>
      </c>
      <c r="AD3146" s="56">
        <f t="shared" si="498"/>
        <v>0</v>
      </c>
      <c r="AE3146" s="56">
        <v>0</v>
      </c>
      <c r="AF3146" s="56">
        <f t="shared" si="502"/>
        <v>0</v>
      </c>
      <c r="AG3146" s="56">
        <f t="shared" si="499"/>
        <v>0</v>
      </c>
      <c r="AH3146" s="56">
        <v>0</v>
      </c>
    </row>
    <row r="3147" spans="1:34">
      <c r="A3147" s="17">
        <v>3138</v>
      </c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4"/>
      <c r="N3147" s="52"/>
      <c r="O3147" s="8"/>
      <c r="P3147" s="8"/>
      <c r="Q3147" s="8"/>
      <c r="R3147" s="8"/>
      <c r="S3147" s="51"/>
      <c r="T3147" s="88">
        <f>IF(Dane!$E$4=1,Z3147,IF(Dane!$E$4=2,AD3147,AG3147))</f>
        <v>0</v>
      </c>
      <c r="U3147" s="18">
        <f>IF(Dane!$E$4=1,AA3147,IF(Dane!$E$4=2,AE3147,AH3147))</f>
        <v>0</v>
      </c>
      <c r="V3147" s="18">
        <f t="shared" ref="V3147:V3210" si="503">IF((J3147-T3147)&lt;0,0,J3147-T3147)</f>
        <v>0</v>
      </c>
      <c r="W3147" s="19">
        <f t="shared" ref="W3147:W3210" si="504">IF((K3147-U3147)&lt;0,0,K3147-U3147)</f>
        <v>0</v>
      </c>
      <c r="X3147" s="55">
        <f>Dane!$C$10</f>
        <v>0</v>
      </c>
      <c r="Y3147" s="56">
        <f t="shared" si="500"/>
        <v>0</v>
      </c>
      <c r="Z3147" s="56">
        <f t="shared" si="495"/>
        <v>0</v>
      </c>
      <c r="AA3147" s="56">
        <f t="shared" si="496"/>
        <v>0</v>
      </c>
      <c r="AB3147" s="56">
        <f t="shared" si="497"/>
        <v>0</v>
      </c>
      <c r="AC3147" s="56">
        <f t="shared" si="501"/>
        <v>0</v>
      </c>
      <c r="AD3147" s="56">
        <f t="shared" si="498"/>
        <v>0</v>
      </c>
      <c r="AE3147" s="56">
        <v>0</v>
      </c>
      <c r="AF3147" s="56">
        <f t="shared" si="502"/>
        <v>0</v>
      </c>
      <c r="AG3147" s="56">
        <f t="shared" si="499"/>
        <v>0</v>
      </c>
      <c r="AH3147" s="56">
        <v>0</v>
      </c>
    </row>
    <row r="3148" spans="1:34">
      <c r="A3148" s="17">
        <v>3139</v>
      </c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4"/>
      <c r="N3148" s="52"/>
      <c r="O3148" s="8"/>
      <c r="P3148" s="8"/>
      <c r="Q3148" s="8"/>
      <c r="R3148" s="8"/>
      <c r="S3148" s="51"/>
      <c r="T3148" s="88">
        <f>IF(Dane!$E$4=1,Z3148,IF(Dane!$E$4=2,AD3148,AG3148))</f>
        <v>0</v>
      </c>
      <c r="U3148" s="18">
        <f>IF(Dane!$E$4=1,AA3148,IF(Dane!$E$4=2,AE3148,AH3148))</f>
        <v>0</v>
      </c>
      <c r="V3148" s="18">
        <f t="shared" si="503"/>
        <v>0</v>
      </c>
      <c r="W3148" s="19">
        <f t="shared" si="504"/>
        <v>0</v>
      </c>
      <c r="X3148" s="55">
        <f>Dane!$C$10</f>
        <v>0</v>
      </c>
      <c r="Y3148" s="56">
        <f t="shared" si="500"/>
        <v>0</v>
      </c>
      <c r="Z3148" s="56">
        <f t="shared" ref="Z3148:Z3211" si="505">IF(ROUND(N3148*Y3148,2)&gt;$Z$1,$Z$1,ROUND(N3148*Y3148,2))</f>
        <v>0</v>
      </c>
      <c r="AA3148" s="56">
        <f t="shared" ref="AA3148:AA3211" si="506">IF((ROUND(Z3148*0.0976,2)+ROUND(Z3148*0.065,2)+ROUND(Z3148*$AA$1,2))&gt;K3148,K3148,ROUND(Z3148*0.0976,2)+ROUND(Z3148*0.065,2)+ROUND(Z3148*$AA$1,2))</f>
        <v>0</v>
      </c>
      <c r="AB3148" s="56">
        <f t="shared" ref="AB3148:AB3211" si="507">ROUND(J3148-ROUND(J3148*0.0976,2)-ROUND(J3148*0.015,2)-ROUND(J3148*0.0245,2),2)-ROUND(ROUND(J3148-ROUND(J3148*0.0976,2)-ROUND(J3148*0.015,2)-ROUND(J3148*0.0245,2),2)*0.09,2)</f>
        <v>0</v>
      </c>
      <c r="AC3148" s="56">
        <f t="shared" si="501"/>
        <v>0</v>
      </c>
      <c r="AD3148" s="56">
        <f t="shared" ref="AD3148:AD3211" si="508">IF(ROUND(N3148*AC3148,2)&gt;$Y$1,$Y$1,ROUND(N3148*AC3148,2))</f>
        <v>0</v>
      </c>
      <c r="AE3148" s="56">
        <v>0</v>
      </c>
      <c r="AF3148" s="56">
        <f t="shared" si="502"/>
        <v>0</v>
      </c>
      <c r="AG3148" s="56">
        <f t="shared" ref="AG3148:AG3211" si="509">IF(ROUND(N3148*AF3148,2)&gt;$Y$1,$Y$1,ROUND(N3148*AF3148,2))</f>
        <v>0</v>
      </c>
      <c r="AH3148" s="56">
        <v>0</v>
      </c>
    </row>
    <row r="3149" spans="1:34">
      <c r="A3149" s="17">
        <v>3140</v>
      </c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4"/>
      <c r="N3149" s="52"/>
      <c r="O3149" s="8"/>
      <c r="P3149" s="8"/>
      <c r="Q3149" s="8"/>
      <c r="R3149" s="8"/>
      <c r="S3149" s="51"/>
      <c r="T3149" s="88">
        <f>IF(Dane!$E$4=1,Z3149,IF(Dane!$E$4=2,AD3149,AG3149))</f>
        <v>0</v>
      </c>
      <c r="U3149" s="18">
        <f>IF(Dane!$E$4=1,AA3149,IF(Dane!$E$4=2,AE3149,AH3149))</f>
        <v>0</v>
      </c>
      <c r="V3149" s="18">
        <f t="shared" si="503"/>
        <v>0</v>
      </c>
      <c r="W3149" s="19">
        <f t="shared" si="504"/>
        <v>0</v>
      </c>
      <c r="X3149" s="55">
        <f>Dane!$C$10</f>
        <v>0</v>
      </c>
      <c r="Y3149" s="56">
        <f t="shared" ref="Y3149:Y3212" si="510">IFERROR(J3149/X3149,0)</f>
        <v>0</v>
      </c>
      <c r="Z3149" s="56">
        <f t="shared" si="505"/>
        <v>0</v>
      </c>
      <c r="AA3149" s="56">
        <f t="shared" si="506"/>
        <v>0</v>
      </c>
      <c r="AB3149" s="56">
        <f t="shared" si="507"/>
        <v>0</v>
      </c>
      <c r="AC3149" s="56">
        <f t="shared" ref="AC3149:AC3212" si="511">IFERROR(AB3149/X3149,0)</f>
        <v>0</v>
      </c>
      <c r="AD3149" s="56">
        <f t="shared" si="508"/>
        <v>0</v>
      </c>
      <c r="AE3149" s="56">
        <v>0</v>
      </c>
      <c r="AF3149" s="56">
        <f t="shared" ref="AF3149:AF3212" si="512">IFERROR(IFERROR(IF(H3149*F3149&gt;=1300,1300*F3149*(1-(13.71%+(1-13.71%)*9%)*(1-0)),IF(H3149&lt;=1300*F3149,0,1300*F3149*(1-(13.71%+(1-13.71%)*9%)*(1-0)))),0)/X3149,0)</f>
        <v>0</v>
      </c>
      <c r="AG3149" s="56">
        <f t="shared" si="509"/>
        <v>0</v>
      </c>
      <c r="AH3149" s="56">
        <v>0</v>
      </c>
    </row>
    <row r="3150" spans="1:34">
      <c r="A3150" s="17">
        <v>3141</v>
      </c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4"/>
      <c r="N3150" s="52"/>
      <c r="O3150" s="8"/>
      <c r="P3150" s="8"/>
      <c r="Q3150" s="8"/>
      <c r="R3150" s="8"/>
      <c r="S3150" s="51"/>
      <c r="T3150" s="88">
        <f>IF(Dane!$E$4=1,Z3150,IF(Dane!$E$4=2,AD3150,AG3150))</f>
        <v>0</v>
      </c>
      <c r="U3150" s="18">
        <f>IF(Dane!$E$4=1,AA3150,IF(Dane!$E$4=2,AE3150,AH3150))</f>
        <v>0</v>
      </c>
      <c r="V3150" s="18">
        <f t="shared" si="503"/>
        <v>0</v>
      </c>
      <c r="W3150" s="19">
        <f t="shared" si="504"/>
        <v>0</v>
      </c>
      <c r="X3150" s="55">
        <f>Dane!$C$10</f>
        <v>0</v>
      </c>
      <c r="Y3150" s="56">
        <f t="shared" si="510"/>
        <v>0</v>
      </c>
      <c r="Z3150" s="56">
        <f t="shared" si="505"/>
        <v>0</v>
      </c>
      <c r="AA3150" s="56">
        <f t="shared" si="506"/>
        <v>0</v>
      </c>
      <c r="AB3150" s="56">
        <f t="shared" si="507"/>
        <v>0</v>
      </c>
      <c r="AC3150" s="56">
        <f t="shared" si="511"/>
        <v>0</v>
      </c>
      <c r="AD3150" s="56">
        <f t="shared" si="508"/>
        <v>0</v>
      </c>
      <c r="AE3150" s="56">
        <v>0</v>
      </c>
      <c r="AF3150" s="56">
        <f t="shared" si="512"/>
        <v>0</v>
      </c>
      <c r="AG3150" s="56">
        <f t="shared" si="509"/>
        <v>0</v>
      </c>
      <c r="AH3150" s="56">
        <v>0</v>
      </c>
    </row>
    <row r="3151" spans="1:34">
      <c r="A3151" s="17">
        <v>3142</v>
      </c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4"/>
      <c r="N3151" s="52"/>
      <c r="O3151" s="8"/>
      <c r="P3151" s="8"/>
      <c r="Q3151" s="8"/>
      <c r="R3151" s="8"/>
      <c r="S3151" s="51"/>
      <c r="T3151" s="88">
        <f>IF(Dane!$E$4=1,Z3151,IF(Dane!$E$4=2,AD3151,AG3151))</f>
        <v>0</v>
      </c>
      <c r="U3151" s="18">
        <f>IF(Dane!$E$4=1,AA3151,IF(Dane!$E$4=2,AE3151,AH3151))</f>
        <v>0</v>
      </c>
      <c r="V3151" s="18">
        <f t="shared" si="503"/>
        <v>0</v>
      </c>
      <c r="W3151" s="19">
        <f t="shared" si="504"/>
        <v>0</v>
      </c>
      <c r="X3151" s="55">
        <f>Dane!$C$10</f>
        <v>0</v>
      </c>
      <c r="Y3151" s="56">
        <f t="shared" si="510"/>
        <v>0</v>
      </c>
      <c r="Z3151" s="56">
        <f t="shared" si="505"/>
        <v>0</v>
      </c>
      <c r="AA3151" s="56">
        <f t="shared" si="506"/>
        <v>0</v>
      </c>
      <c r="AB3151" s="56">
        <f t="shared" si="507"/>
        <v>0</v>
      </c>
      <c r="AC3151" s="56">
        <f t="shared" si="511"/>
        <v>0</v>
      </c>
      <c r="AD3151" s="56">
        <f t="shared" si="508"/>
        <v>0</v>
      </c>
      <c r="AE3151" s="56">
        <v>0</v>
      </c>
      <c r="AF3151" s="56">
        <f t="shared" si="512"/>
        <v>0</v>
      </c>
      <c r="AG3151" s="56">
        <f t="shared" si="509"/>
        <v>0</v>
      </c>
      <c r="AH3151" s="56">
        <v>0</v>
      </c>
    </row>
    <row r="3152" spans="1:34">
      <c r="A3152" s="17">
        <v>3143</v>
      </c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4"/>
      <c r="N3152" s="52"/>
      <c r="O3152" s="8"/>
      <c r="P3152" s="8"/>
      <c r="Q3152" s="8"/>
      <c r="R3152" s="8"/>
      <c r="S3152" s="51"/>
      <c r="T3152" s="88">
        <f>IF(Dane!$E$4=1,Z3152,IF(Dane!$E$4=2,AD3152,AG3152))</f>
        <v>0</v>
      </c>
      <c r="U3152" s="18">
        <f>IF(Dane!$E$4=1,AA3152,IF(Dane!$E$4=2,AE3152,AH3152))</f>
        <v>0</v>
      </c>
      <c r="V3152" s="18">
        <f t="shared" si="503"/>
        <v>0</v>
      </c>
      <c r="W3152" s="19">
        <f t="shared" si="504"/>
        <v>0</v>
      </c>
      <c r="X3152" s="55">
        <f>Dane!$C$10</f>
        <v>0</v>
      </c>
      <c r="Y3152" s="56">
        <f t="shared" si="510"/>
        <v>0</v>
      </c>
      <c r="Z3152" s="56">
        <f t="shared" si="505"/>
        <v>0</v>
      </c>
      <c r="AA3152" s="56">
        <f t="shared" si="506"/>
        <v>0</v>
      </c>
      <c r="AB3152" s="56">
        <f t="shared" si="507"/>
        <v>0</v>
      </c>
      <c r="AC3152" s="56">
        <f t="shared" si="511"/>
        <v>0</v>
      </c>
      <c r="AD3152" s="56">
        <f t="shared" si="508"/>
        <v>0</v>
      </c>
      <c r="AE3152" s="56">
        <v>0</v>
      </c>
      <c r="AF3152" s="56">
        <f t="shared" si="512"/>
        <v>0</v>
      </c>
      <c r="AG3152" s="56">
        <f t="shared" si="509"/>
        <v>0</v>
      </c>
      <c r="AH3152" s="56">
        <v>0</v>
      </c>
    </row>
    <row r="3153" spans="1:34">
      <c r="A3153" s="17">
        <v>3144</v>
      </c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4"/>
      <c r="N3153" s="52"/>
      <c r="O3153" s="8"/>
      <c r="P3153" s="8"/>
      <c r="Q3153" s="8"/>
      <c r="R3153" s="8"/>
      <c r="S3153" s="51"/>
      <c r="T3153" s="88">
        <f>IF(Dane!$E$4=1,Z3153,IF(Dane!$E$4=2,AD3153,AG3153))</f>
        <v>0</v>
      </c>
      <c r="U3153" s="18">
        <f>IF(Dane!$E$4=1,AA3153,IF(Dane!$E$4=2,AE3153,AH3153))</f>
        <v>0</v>
      </c>
      <c r="V3153" s="18">
        <f t="shared" si="503"/>
        <v>0</v>
      </c>
      <c r="W3153" s="19">
        <f t="shared" si="504"/>
        <v>0</v>
      </c>
      <c r="X3153" s="55">
        <f>Dane!$C$10</f>
        <v>0</v>
      </c>
      <c r="Y3153" s="56">
        <f t="shared" si="510"/>
        <v>0</v>
      </c>
      <c r="Z3153" s="56">
        <f t="shared" si="505"/>
        <v>0</v>
      </c>
      <c r="AA3153" s="56">
        <f t="shared" si="506"/>
        <v>0</v>
      </c>
      <c r="AB3153" s="56">
        <f t="shared" si="507"/>
        <v>0</v>
      </c>
      <c r="AC3153" s="56">
        <f t="shared" si="511"/>
        <v>0</v>
      </c>
      <c r="AD3153" s="56">
        <f t="shared" si="508"/>
        <v>0</v>
      </c>
      <c r="AE3153" s="56">
        <v>0</v>
      </c>
      <c r="AF3153" s="56">
        <f t="shared" si="512"/>
        <v>0</v>
      </c>
      <c r="AG3153" s="56">
        <f t="shared" si="509"/>
        <v>0</v>
      </c>
      <c r="AH3153" s="56">
        <v>0</v>
      </c>
    </row>
    <row r="3154" spans="1:34">
      <c r="A3154" s="17">
        <v>3145</v>
      </c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4"/>
      <c r="N3154" s="52"/>
      <c r="O3154" s="8"/>
      <c r="P3154" s="8"/>
      <c r="Q3154" s="8"/>
      <c r="R3154" s="8"/>
      <c r="S3154" s="51"/>
      <c r="T3154" s="88">
        <f>IF(Dane!$E$4=1,Z3154,IF(Dane!$E$4=2,AD3154,AG3154))</f>
        <v>0</v>
      </c>
      <c r="U3154" s="18">
        <f>IF(Dane!$E$4=1,AA3154,IF(Dane!$E$4=2,AE3154,AH3154))</f>
        <v>0</v>
      </c>
      <c r="V3154" s="18">
        <f t="shared" si="503"/>
        <v>0</v>
      </c>
      <c r="W3154" s="19">
        <f t="shared" si="504"/>
        <v>0</v>
      </c>
      <c r="X3154" s="55">
        <f>Dane!$C$10</f>
        <v>0</v>
      </c>
      <c r="Y3154" s="56">
        <f t="shared" si="510"/>
        <v>0</v>
      </c>
      <c r="Z3154" s="56">
        <f t="shared" si="505"/>
        <v>0</v>
      </c>
      <c r="AA3154" s="56">
        <f t="shared" si="506"/>
        <v>0</v>
      </c>
      <c r="AB3154" s="56">
        <f t="shared" si="507"/>
        <v>0</v>
      </c>
      <c r="AC3154" s="56">
        <f t="shared" si="511"/>
        <v>0</v>
      </c>
      <c r="AD3154" s="56">
        <f t="shared" si="508"/>
        <v>0</v>
      </c>
      <c r="AE3154" s="56">
        <v>0</v>
      </c>
      <c r="AF3154" s="56">
        <f t="shared" si="512"/>
        <v>0</v>
      </c>
      <c r="AG3154" s="56">
        <f t="shared" si="509"/>
        <v>0</v>
      </c>
      <c r="AH3154" s="56">
        <v>0</v>
      </c>
    </row>
    <row r="3155" spans="1:34">
      <c r="A3155" s="17">
        <v>3146</v>
      </c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4"/>
      <c r="N3155" s="52"/>
      <c r="O3155" s="8"/>
      <c r="P3155" s="8"/>
      <c r="Q3155" s="8"/>
      <c r="R3155" s="8"/>
      <c r="S3155" s="51"/>
      <c r="T3155" s="88">
        <f>IF(Dane!$E$4=1,Z3155,IF(Dane!$E$4=2,AD3155,AG3155))</f>
        <v>0</v>
      </c>
      <c r="U3155" s="18">
        <f>IF(Dane!$E$4=1,AA3155,IF(Dane!$E$4=2,AE3155,AH3155))</f>
        <v>0</v>
      </c>
      <c r="V3155" s="18">
        <f t="shared" si="503"/>
        <v>0</v>
      </c>
      <c r="W3155" s="19">
        <f t="shared" si="504"/>
        <v>0</v>
      </c>
      <c r="X3155" s="55">
        <f>Dane!$C$10</f>
        <v>0</v>
      </c>
      <c r="Y3155" s="56">
        <f t="shared" si="510"/>
        <v>0</v>
      </c>
      <c r="Z3155" s="56">
        <f t="shared" si="505"/>
        <v>0</v>
      </c>
      <c r="AA3155" s="56">
        <f t="shared" si="506"/>
        <v>0</v>
      </c>
      <c r="AB3155" s="56">
        <f t="shared" si="507"/>
        <v>0</v>
      </c>
      <c r="AC3155" s="56">
        <f t="shared" si="511"/>
        <v>0</v>
      </c>
      <c r="AD3155" s="56">
        <f t="shared" si="508"/>
        <v>0</v>
      </c>
      <c r="AE3155" s="56">
        <v>0</v>
      </c>
      <c r="AF3155" s="56">
        <f t="shared" si="512"/>
        <v>0</v>
      </c>
      <c r="AG3155" s="56">
        <f t="shared" si="509"/>
        <v>0</v>
      </c>
      <c r="AH3155" s="56">
        <v>0</v>
      </c>
    </row>
    <row r="3156" spans="1:34">
      <c r="A3156" s="17">
        <v>3147</v>
      </c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4"/>
      <c r="N3156" s="52"/>
      <c r="O3156" s="8"/>
      <c r="P3156" s="8"/>
      <c r="Q3156" s="8"/>
      <c r="R3156" s="8"/>
      <c r="S3156" s="51"/>
      <c r="T3156" s="88">
        <f>IF(Dane!$E$4=1,Z3156,IF(Dane!$E$4=2,AD3156,AG3156))</f>
        <v>0</v>
      </c>
      <c r="U3156" s="18">
        <f>IF(Dane!$E$4=1,AA3156,IF(Dane!$E$4=2,AE3156,AH3156))</f>
        <v>0</v>
      </c>
      <c r="V3156" s="18">
        <f t="shared" si="503"/>
        <v>0</v>
      </c>
      <c r="W3156" s="19">
        <f t="shared" si="504"/>
        <v>0</v>
      </c>
      <c r="X3156" s="55">
        <f>Dane!$C$10</f>
        <v>0</v>
      </c>
      <c r="Y3156" s="56">
        <f t="shared" si="510"/>
        <v>0</v>
      </c>
      <c r="Z3156" s="56">
        <f t="shared" si="505"/>
        <v>0</v>
      </c>
      <c r="AA3156" s="56">
        <f t="shared" si="506"/>
        <v>0</v>
      </c>
      <c r="AB3156" s="56">
        <f t="shared" si="507"/>
        <v>0</v>
      </c>
      <c r="AC3156" s="56">
        <f t="shared" si="511"/>
        <v>0</v>
      </c>
      <c r="AD3156" s="56">
        <f t="shared" si="508"/>
        <v>0</v>
      </c>
      <c r="AE3156" s="56">
        <v>0</v>
      </c>
      <c r="AF3156" s="56">
        <f t="shared" si="512"/>
        <v>0</v>
      </c>
      <c r="AG3156" s="56">
        <f t="shared" si="509"/>
        <v>0</v>
      </c>
      <c r="AH3156" s="56">
        <v>0</v>
      </c>
    </row>
    <row r="3157" spans="1:34">
      <c r="A3157" s="17">
        <v>3148</v>
      </c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4"/>
      <c r="N3157" s="52"/>
      <c r="O3157" s="8"/>
      <c r="P3157" s="8"/>
      <c r="Q3157" s="8"/>
      <c r="R3157" s="8"/>
      <c r="S3157" s="51"/>
      <c r="T3157" s="88">
        <f>IF(Dane!$E$4=1,Z3157,IF(Dane!$E$4=2,AD3157,AG3157))</f>
        <v>0</v>
      </c>
      <c r="U3157" s="18">
        <f>IF(Dane!$E$4=1,AA3157,IF(Dane!$E$4=2,AE3157,AH3157))</f>
        <v>0</v>
      </c>
      <c r="V3157" s="18">
        <f t="shared" si="503"/>
        <v>0</v>
      </c>
      <c r="W3157" s="19">
        <f t="shared" si="504"/>
        <v>0</v>
      </c>
      <c r="X3157" s="55">
        <f>Dane!$C$10</f>
        <v>0</v>
      </c>
      <c r="Y3157" s="56">
        <f t="shared" si="510"/>
        <v>0</v>
      </c>
      <c r="Z3157" s="56">
        <f t="shared" si="505"/>
        <v>0</v>
      </c>
      <c r="AA3157" s="56">
        <f t="shared" si="506"/>
        <v>0</v>
      </c>
      <c r="AB3157" s="56">
        <f t="shared" si="507"/>
        <v>0</v>
      </c>
      <c r="AC3157" s="56">
        <f t="shared" si="511"/>
        <v>0</v>
      </c>
      <c r="AD3157" s="56">
        <f t="shared" si="508"/>
        <v>0</v>
      </c>
      <c r="AE3157" s="56">
        <v>0</v>
      </c>
      <c r="AF3157" s="56">
        <f t="shared" si="512"/>
        <v>0</v>
      </c>
      <c r="AG3157" s="56">
        <f t="shared" si="509"/>
        <v>0</v>
      </c>
      <c r="AH3157" s="56">
        <v>0</v>
      </c>
    </row>
    <row r="3158" spans="1:34">
      <c r="A3158" s="17">
        <v>3149</v>
      </c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4"/>
      <c r="N3158" s="52"/>
      <c r="O3158" s="8"/>
      <c r="P3158" s="8"/>
      <c r="Q3158" s="8"/>
      <c r="R3158" s="8"/>
      <c r="S3158" s="51"/>
      <c r="T3158" s="88">
        <f>IF(Dane!$E$4=1,Z3158,IF(Dane!$E$4=2,AD3158,AG3158))</f>
        <v>0</v>
      </c>
      <c r="U3158" s="18">
        <f>IF(Dane!$E$4=1,AA3158,IF(Dane!$E$4=2,AE3158,AH3158))</f>
        <v>0</v>
      </c>
      <c r="V3158" s="18">
        <f t="shared" si="503"/>
        <v>0</v>
      </c>
      <c r="W3158" s="19">
        <f t="shared" si="504"/>
        <v>0</v>
      </c>
      <c r="X3158" s="55">
        <f>Dane!$C$10</f>
        <v>0</v>
      </c>
      <c r="Y3158" s="56">
        <f t="shared" si="510"/>
        <v>0</v>
      </c>
      <c r="Z3158" s="56">
        <f t="shared" si="505"/>
        <v>0</v>
      </c>
      <c r="AA3158" s="56">
        <f t="shared" si="506"/>
        <v>0</v>
      </c>
      <c r="AB3158" s="56">
        <f t="shared" si="507"/>
        <v>0</v>
      </c>
      <c r="AC3158" s="56">
        <f t="shared" si="511"/>
        <v>0</v>
      </c>
      <c r="AD3158" s="56">
        <f t="shared" si="508"/>
        <v>0</v>
      </c>
      <c r="AE3158" s="56">
        <v>0</v>
      </c>
      <c r="AF3158" s="56">
        <f t="shared" si="512"/>
        <v>0</v>
      </c>
      <c r="AG3158" s="56">
        <f t="shared" si="509"/>
        <v>0</v>
      </c>
      <c r="AH3158" s="56">
        <v>0</v>
      </c>
    </row>
    <row r="3159" spans="1:34">
      <c r="A3159" s="17">
        <v>3150</v>
      </c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4"/>
      <c r="N3159" s="52"/>
      <c r="O3159" s="8"/>
      <c r="P3159" s="8"/>
      <c r="Q3159" s="8"/>
      <c r="R3159" s="8"/>
      <c r="S3159" s="51"/>
      <c r="T3159" s="88">
        <f>IF(Dane!$E$4=1,Z3159,IF(Dane!$E$4=2,AD3159,AG3159))</f>
        <v>0</v>
      </c>
      <c r="U3159" s="18">
        <f>IF(Dane!$E$4=1,AA3159,IF(Dane!$E$4=2,AE3159,AH3159))</f>
        <v>0</v>
      </c>
      <c r="V3159" s="18">
        <f t="shared" si="503"/>
        <v>0</v>
      </c>
      <c r="W3159" s="19">
        <f t="shared" si="504"/>
        <v>0</v>
      </c>
      <c r="X3159" s="55">
        <f>Dane!$C$10</f>
        <v>0</v>
      </c>
      <c r="Y3159" s="56">
        <f t="shared" si="510"/>
        <v>0</v>
      </c>
      <c r="Z3159" s="56">
        <f t="shared" si="505"/>
        <v>0</v>
      </c>
      <c r="AA3159" s="56">
        <f t="shared" si="506"/>
        <v>0</v>
      </c>
      <c r="AB3159" s="56">
        <f t="shared" si="507"/>
        <v>0</v>
      </c>
      <c r="AC3159" s="56">
        <f t="shared" si="511"/>
        <v>0</v>
      </c>
      <c r="AD3159" s="56">
        <f t="shared" si="508"/>
        <v>0</v>
      </c>
      <c r="AE3159" s="56">
        <v>0</v>
      </c>
      <c r="AF3159" s="56">
        <f t="shared" si="512"/>
        <v>0</v>
      </c>
      <c r="AG3159" s="56">
        <f t="shared" si="509"/>
        <v>0</v>
      </c>
      <c r="AH3159" s="56">
        <v>0</v>
      </c>
    </row>
    <row r="3160" spans="1:34">
      <c r="A3160" s="17">
        <v>3151</v>
      </c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4"/>
      <c r="N3160" s="52"/>
      <c r="O3160" s="8"/>
      <c r="P3160" s="8"/>
      <c r="Q3160" s="8"/>
      <c r="R3160" s="8"/>
      <c r="S3160" s="51"/>
      <c r="T3160" s="88">
        <f>IF(Dane!$E$4=1,Z3160,IF(Dane!$E$4=2,AD3160,AG3160))</f>
        <v>0</v>
      </c>
      <c r="U3160" s="18">
        <f>IF(Dane!$E$4=1,AA3160,IF(Dane!$E$4=2,AE3160,AH3160))</f>
        <v>0</v>
      </c>
      <c r="V3160" s="18">
        <f t="shared" si="503"/>
        <v>0</v>
      </c>
      <c r="W3160" s="19">
        <f t="shared" si="504"/>
        <v>0</v>
      </c>
      <c r="X3160" s="55">
        <f>Dane!$C$10</f>
        <v>0</v>
      </c>
      <c r="Y3160" s="56">
        <f t="shared" si="510"/>
        <v>0</v>
      </c>
      <c r="Z3160" s="56">
        <f t="shared" si="505"/>
        <v>0</v>
      </c>
      <c r="AA3160" s="56">
        <f t="shared" si="506"/>
        <v>0</v>
      </c>
      <c r="AB3160" s="56">
        <f t="shared" si="507"/>
        <v>0</v>
      </c>
      <c r="AC3160" s="56">
        <f t="shared" si="511"/>
        <v>0</v>
      </c>
      <c r="AD3160" s="56">
        <f t="shared" si="508"/>
        <v>0</v>
      </c>
      <c r="AE3160" s="56">
        <v>0</v>
      </c>
      <c r="AF3160" s="56">
        <f t="shared" si="512"/>
        <v>0</v>
      </c>
      <c r="AG3160" s="56">
        <f t="shared" si="509"/>
        <v>0</v>
      </c>
      <c r="AH3160" s="56">
        <v>0</v>
      </c>
    </row>
    <row r="3161" spans="1:34">
      <c r="A3161" s="17">
        <v>3152</v>
      </c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4"/>
      <c r="N3161" s="52"/>
      <c r="O3161" s="8"/>
      <c r="P3161" s="8"/>
      <c r="Q3161" s="8"/>
      <c r="R3161" s="8"/>
      <c r="S3161" s="51"/>
      <c r="T3161" s="88">
        <f>IF(Dane!$E$4=1,Z3161,IF(Dane!$E$4=2,AD3161,AG3161))</f>
        <v>0</v>
      </c>
      <c r="U3161" s="18">
        <f>IF(Dane!$E$4=1,AA3161,IF(Dane!$E$4=2,AE3161,AH3161))</f>
        <v>0</v>
      </c>
      <c r="V3161" s="18">
        <f t="shared" si="503"/>
        <v>0</v>
      </c>
      <c r="W3161" s="19">
        <f t="shared" si="504"/>
        <v>0</v>
      </c>
      <c r="X3161" s="55">
        <f>Dane!$C$10</f>
        <v>0</v>
      </c>
      <c r="Y3161" s="56">
        <f t="shared" si="510"/>
        <v>0</v>
      </c>
      <c r="Z3161" s="56">
        <f t="shared" si="505"/>
        <v>0</v>
      </c>
      <c r="AA3161" s="56">
        <f t="shared" si="506"/>
        <v>0</v>
      </c>
      <c r="AB3161" s="56">
        <f t="shared" si="507"/>
        <v>0</v>
      </c>
      <c r="AC3161" s="56">
        <f t="shared" si="511"/>
        <v>0</v>
      </c>
      <c r="AD3161" s="56">
        <f t="shared" si="508"/>
        <v>0</v>
      </c>
      <c r="AE3161" s="56">
        <v>0</v>
      </c>
      <c r="AF3161" s="56">
        <f t="shared" si="512"/>
        <v>0</v>
      </c>
      <c r="AG3161" s="56">
        <f t="shared" si="509"/>
        <v>0</v>
      </c>
      <c r="AH3161" s="56">
        <v>0</v>
      </c>
    </row>
    <row r="3162" spans="1:34">
      <c r="A3162" s="17">
        <v>3153</v>
      </c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4"/>
      <c r="N3162" s="52"/>
      <c r="O3162" s="8"/>
      <c r="P3162" s="8"/>
      <c r="Q3162" s="8"/>
      <c r="R3162" s="8"/>
      <c r="S3162" s="51"/>
      <c r="T3162" s="88">
        <f>IF(Dane!$E$4=1,Z3162,IF(Dane!$E$4=2,AD3162,AG3162))</f>
        <v>0</v>
      </c>
      <c r="U3162" s="18">
        <f>IF(Dane!$E$4=1,AA3162,IF(Dane!$E$4=2,AE3162,AH3162))</f>
        <v>0</v>
      </c>
      <c r="V3162" s="18">
        <f t="shared" si="503"/>
        <v>0</v>
      </c>
      <c r="W3162" s="19">
        <f t="shared" si="504"/>
        <v>0</v>
      </c>
      <c r="X3162" s="55">
        <f>Dane!$C$10</f>
        <v>0</v>
      </c>
      <c r="Y3162" s="56">
        <f t="shared" si="510"/>
        <v>0</v>
      </c>
      <c r="Z3162" s="56">
        <f t="shared" si="505"/>
        <v>0</v>
      </c>
      <c r="AA3162" s="56">
        <f t="shared" si="506"/>
        <v>0</v>
      </c>
      <c r="AB3162" s="56">
        <f t="shared" si="507"/>
        <v>0</v>
      </c>
      <c r="AC3162" s="56">
        <f t="shared" si="511"/>
        <v>0</v>
      </c>
      <c r="AD3162" s="56">
        <f t="shared" si="508"/>
        <v>0</v>
      </c>
      <c r="AE3162" s="56">
        <v>0</v>
      </c>
      <c r="AF3162" s="56">
        <f t="shared" si="512"/>
        <v>0</v>
      </c>
      <c r="AG3162" s="56">
        <f t="shared" si="509"/>
        <v>0</v>
      </c>
      <c r="AH3162" s="56">
        <v>0</v>
      </c>
    </row>
    <row r="3163" spans="1:34">
      <c r="A3163" s="17">
        <v>3154</v>
      </c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4"/>
      <c r="N3163" s="52"/>
      <c r="O3163" s="8"/>
      <c r="P3163" s="8"/>
      <c r="Q3163" s="8"/>
      <c r="R3163" s="8"/>
      <c r="S3163" s="51"/>
      <c r="T3163" s="88">
        <f>IF(Dane!$E$4=1,Z3163,IF(Dane!$E$4=2,AD3163,AG3163))</f>
        <v>0</v>
      </c>
      <c r="U3163" s="18">
        <f>IF(Dane!$E$4=1,AA3163,IF(Dane!$E$4=2,AE3163,AH3163))</f>
        <v>0</v>
      </c>
      <c r="V3163" s="18">
        <f t="shared" si="503"/>
        <v>0</v>
      </c>
      <c r="W3163" s="19">
        <f t="shared" si="504"/>
        <v>0</v>
      </c>
      <c r="X3163" s="55">
        <f>Dane!$C$10</f>
        <v>0</v>
      </c>
      <c r="Y3163" s="56">
        <f t="shared" si="510"/>
        <v>0</v>
      </c>
      <c r="Z3163" s="56">
        <f t="shared" si="505"/>
        <v>0</v>
      </c>
      <c r="AA3163" s="56">
        <f t="shared" si="506"/>
        <v>0</v>
      </c>
      <c r="AB3163" s="56">
        <f t="shared" si="507"/>
        <v>0</v>
      </c>
      <c r="AC3163" s="56">
        <f t="shared" si="511"/>
        <v>0</v>
      </c>
      <c r="AD3163" s="56">
        <f t="shared" si="508"/>
        <v>0</v>
      </c>
      <c r="AE3163" s="56">
        <v>0</v>
      </c>
      <c r="AF3163" s="56">
        <f t="shared" si="512"/>
        <v>0</v>
      </c>
      <c r="AG3163" s="56">
        <f t="shared" si="509"/>
        <v>0</v>
      </c>
      <c r="AH3163" s="56">
        <v>0</v>
      </c>
    </row>
    <row r="3164" spans="1:34">
      <c r="A3164" s="17">
        <v>3155</v>
      </c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4"/>
      <c r="N3164" s="52"/>
      <c r="O3164" s="8"/>
      <c r="P3164" s="8"/>
      <c r="Q3164" s="8"/>
      <c r="R3164" s="8"/>
      <c r="S3164" s="51"/>
      <c r="T3164" s="88">
        <f>IF(Dane!$E$4=1,Z3164,IF(Dane!$E$4=2,AD3164,AG3164))</f>
        <v>0</v>
      </c>
      <c r="U3164" s="18">
        <f>IF(Dane!$E$4=1,AA3164,IF(Dane!$E$4=2,AE3164,AH3164))</f>
        <v>0</v>
      </c>
      <c r="V3164" s="18">
        <f t="shared" si="503"/>
        <v>0</v>
      </c>
      <c r="W3164" s="19">
        <f t="shared" si="504"/>
        <v>0</v>
      </c>
      <c r="X3164" s="55">
        <f>Dane!$C$10</f>
        <v>0</v>
      </c>
      <c r="Y3164" s="56">
        <f t="shared" si="510"/>
        <v>0</v>
      </c>
      <c r="Z3164" s="56">
        <f t="shared" si="505"/>
        <v>0</v>
      </c>
      <c r="AA3164" s="56">
        <f t="shared" si="506"/>
        <v>0</v>
      </c>
      <c r="AB3164" s="56">
        <f t="shared" si="507"/>
        <v>0</v>
      </c>
      <c r="AC3164" s="56">
        <f t="shared" si="511"/>
        <v>0</v>
      </c>
      <c r="AD3164" s="56">
        <f t="shared" si="508"/>
        <v>0</v>
      </c>
      <c r="AE3164" s="56">
        <v>0</v>
      </c>
      <c r="AF3164" s="56">
        <f t="shared" si="512"/>
        <v>0</v>
      </c>
      <c r="AG3164" s="56">
        <f t="shared" si="509"/>
        <v>0</v>
      </c>
      <c r="AH3164" s="56">
        <v>0</v>
      </c>
    </row>
    <row r="3165" spans="1:34">
      <c r="A3165" s="17">
        <v>3156</v>
      </c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4"/>
      <c r="N3165" s="52"/>
      <c r="O3165" s="8"/>
      <c r="P3165" s="8"/>
      <c r="Q3165" s="8"/>
      <c r="R3165" s="8"/>
      <c r="S3165" s="51"/>
      <c r="T3165" s="88">
        <f>IF(Dane!$E$4=1,Z3165,IF(Dane!$E$4=2,AD3165,AG3165))</f>
        <v>0</v>
      </c>
      <c r="U3165" s="18">
        <f>IF(Dane!$E$4=1,AA3165,IF(Dane!$E$4=2,AE3165,AH3165))</f>
        <v>0</v>
      </c>
      <c r="V3165" s="18">
        <f t="shared" si="503"/>
        <v>0</v>
      </c>
      <c r="W3165" s="19">
        <f t="shared" si="504"/>
        <v>0</v>
      </c>
      <c r="X3165" s="55">
        <f>Dane!$C$10</f>
        <v>0</v>
      </c>
      <c r="Y3165" s="56">
        <f t="shared" si="510"/>
        <v>0</v>
      </c>
      <c r="Z3165" s="56">
        <f t="shared" si="505"/>
        <v>0</v>
      </c>
      <c r="AA3165" s="56">
        <f t="shared" si="506"/>
        <v>0</v>
      </c>
      <c r="AB3165" s="56">
        <f t="shared" si="507"/>
        <v>0</v>
      </c>
      <c r="AC3165" s="56">
        <f t="shared" si="511"/>
        <v>0</v>
      </c>
      <c r="AD3165" s="56">
        <f t="shared" si="508"/>
        <v>0</v>
      </c>
      <c r="AE3165" s="56">
        <v>0</v>
      </c>
      <c r="AF3165" s="56">
        <f t="shared" si="512"/>
        <v>0</v>
      </c>
      <c r="AG3165" s="56">
        <f t="shared" si="509"/>
        <v>0</v>
      </c>
      <c r="AH3165" s="56">
        <v>0</v>
      </c>
    </row>
    <row r="3166" spans="1:34">
      <c r="A3166" s="17">
        <v>3157</v>
      </c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4"/>
      <c r="N3166" s="52"/>
      <c r="O3166" s="8"/>
      <c r="P3166" s="8"/>
      <c r="Q3166" s="8"/>
      <c r="R3166" s="8"/>
      <c r="S3166" s="51"/>
      <c r="T3166" s="88">
        <f>IF(Dane!$E$4=1,Z3166,IF(Dane!$E$4=2,AD3166,AG3166))</f>
        <v>0</v>
      </c>
      <c r="U3166" s="18">
        <f>IF(Dane!$E$4=1,AA3166,IF(Dane!$E$4=2,AE3166,AH3166))</f>
        <v>0</v>
      </c>
      <c r="V3166" s="18">
        <f t="shared" si="503"/>
        <v>0</v>
      </c>
      <c r="W3166" s="19">
        <f t="shared" si="504"/>
        <v>0</v>
      </c>
      <c r="X3166" s="55">
        <f>Dane!$C$10</f>
        <v>0</v>
      </c>
      <c r="Y3166" s="56">
        <f t="shared" si="510"/>
        <v>0</v>
      </c>
      <c r="Z3166" s="56">
        <f t="shared" si="505"/>
        <v>0</v>
      </c>
      <c r="AA3166" s="56">
        <f t="shared" si="506"/>
        <v>0</v>
      </c>
      <c r="AB3166" s="56">
        <f t="shared" si="507"/>
        <v>0</v>
      </c>
      <c r="AC3166" s="56">
        <f t="shared" si="511"/>
        <v>0</v>
      </c>
      <c r="AD3166" s="56">
        <f t="shared" si="508"/>
        <v>0</v>
      </c>
      <c r="AE3166" s="56">
        <v>0</v>
      </c>
      <c r="AF3166" s="56">
        <f t="shared" si="512"/>
        <v>0</v>
      </c>
      <c r="AG3166" s="56">
        <f t="shared" si="509"/>
        <v>0</v>
      </c>
      <c r="AH3166" s="56">
        <v>0</v>
      </c>
    </row>
    <row r="3167" spans="1:34">
      <c r="A3167" s="17">
        <v>3158</v>
      </c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4"/>
      <c r="N3167" s="52"/>
      <c r="O3167" s="8"/>
      <c r="P3167" s="8"/>
      <c r="Q3167" s="8"/>
      <c r="R3167" s="8"/>
      <c r="S3167" s="51"/>
      <c r="T3167" s="88">
        <f>IF(Dane!$E$4=1,Z3167,IF(Dane!$E$4=2,AD3167,AG3167))</f>
        <v>0</v>
      </c>
      <c r="U3167" s="18">
        <f>IF(Dane!$E$4=1,AA3167,IF(Dane!$E$4=2,AE3167,AH3167))</f>
        <v>0</v>
      </c>
      <c r="V3167" s="18">
        <f t="shared" si="503"/>
        <v>0</v>
      </c>
      <c r="W3167" s="19">
        <f t="shared" si="504"/>
        <v>0</v>
      </c>
      <c r="X3167" s="55">
        <f>Dane!$C$10</f>
        <v>0</v>
      </c>
      <c r="Y3167" s="56">
        <f t="shared" si="510"/>
        <v>0</v>
      </c>
      <c r="Z3167" s="56">
        <f t="shared" si="505"/>
        <v>0</v>
      </c>
      <c r="AA3167" s="56">
        <f t="shared" si="506"/>
        <v>0</v>
      </c>
      <c r="AB3167" s="56">
        <f t="shared" si="507"/>
        <v>0</v>
      </c>
      <c r="AC3167" s="56">
        <f t="shared" si="511"/>
        <v>0</v>
      </c>
      <c r="AD3167" s="56">
        <f t="shared" si="508"/>
        <v>0</v>
      </c>
      <c r="AE3167" s="56">
        <v>0</v>
      </c>
      <c r="AF3167" s="56">
        <f t="shared" si="512"/>
        <v>0</v>
      </c>
      <c r="AG3167" s="56">
        <f t="shared" si="509"/>
        <v>0</v>
      </c>
      <c r="AH3167" s="56">
        <v>0</v>
      </c>
    </row>
    <row r="3168" spans="1:34">
      <c r="A3168" s="17">
        <v>3159</v>
      </c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4"/>
      <c r="N3168" s="52"/>
      <c r="O3168" s="8"/>
      <c r="P3168" s="8"/>
      <c r="Q3168" s="8"/>
      <c r="R3168" s="8"/>
      <c r="S3168" s="51"/>
      <c r="T3168" s="88">
        <f>IF(Dane!$E$4=1,Z3168,IF(Dane!$E$4=2,AD3168,AG3168))</f>
        <v>0</v>
      </c>
      <c r="U3168" s="18">
        <f>IF(Dane!$E$4=1,AA3168,IF(Dane!$E$4=2,AE3168,AH3168))</f>
        <v>0</v>
      </c>
      <c r="V3168" s="18">
        <f t="shared" si="503"/>
        <v>0</v>
      </c>
      <c r="W3168" s="19">
        <f t="shared" si="504"/>
        <v>0</v>
      </c>
      <c r="X3168" s="55">
        <f>Dane!$C$10</f>
        <v>0</v>
      </c>
      <c r="Y3168" s="56">
        <f t="shared" si="510"/>
        <v>0</v>
      </c>
      <c r="Z3168" s="56">
        <f t="shared" si="505"/>
        <v>0</v>
      </c>
      <c r="AA3168" s="56">
        <f t="shared" si="506"/>
        <v>0</v>
      </c>
      <c r="AB3168" s="56">
        <f t="shared" si="507"/>
        <v>0</v>
      </c>
      <c r="AC3168" s="56">
        <f t="shared" si="511"/>
        <v>0</v>
      </c>
      <c r="AD3168" s="56">
        <f t="shared" si="508"/>
        <v>0</v>
      </c>
      <c r="AE3168" s="56">
        <v>0</v>
      </c>
      <c r="AF3168" s="56">
        <f t="shared" si="512"/>
        <v>0</v>
      </c>
      <c r="AG3168" s="56">
        <f t="shared" si="509"/>
        <v>0</v>
      </c>
      <c r="AH3168" s="56">
        <v>0</v>
      </c>
    </row>
    <row r="3169" spans="1:34">
      <c r="A3169" s="17">
        <v>3160</v>
      </c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4"/>
      <c r="N3169" s="52"/>
      <c r="O3169" s="8"/>
      <c r="P3169" s="8"/>
      <c r="Q3169" s="8"/>
      <c r="R3169" s="8"/>
      <c r="S3169" s="51"/>
      <c r="T3169" s="88">
        <f>IF(Dane!$E$4=1,Z3169,IF(Dane!$E$4=2,AD3169,AG3169))</f>
        <v>0</v>
      </c>
      <c r="U3169" s="18">
        <f>IF(Dane!$E$4=1,AA3169,IF(Dane!$E$4=2,AE3169,AH3169))</f>
        <v>0</v>
      </c>
      <c r="V3169" s="18">
        <f t="shared" si="503"/>
        <v>0</v>
      </c>
      <c r="W3169" s="19">
        <f t="shared" si="504"/>
        <v>0</v>
      </c>
      <c r="X3169" s="55">
        <f>Dane!$C$10</f>
        <v>0</v>
      </c>
      <c r="Y3169" s="56">
        <f t="shared" si="510"/>
        <v>0</v>
      </c>
      <c r="Z3169" s="56">
        <f t="shared" si="505"/>
        <v>0</v>
      </c>
      <c r="AA3169" s="56">
        <f t="shared" si="506"/>
        <v>0</v>
      </c>
      <c r="AB3169" s="56">
        <f t="shared" si="507"/>
        <v>0</v>
      </c>
      <c r="AC3169" s="56">
        <f t="shared" si="511"/>
        <v>0</v>
      </c>
      <c r="AD3169" s="56">
        <f t="shared" si="508"/>
        <v>0</v>
      </c>
      <c r="AE3169" s="56">
        <v>0</v>
      </c>
      <c r="AF3169" s="56">
        <f t="shared" si="512"/>
        <v>0</v>
      </c>
      <c r="AG3169" s="56">
        <f t="shared" si="509"/>
        <v>0</v>
      </c>
      <c r="AH3169" s="56">
        <v>0</v>
      </c>
    </row>
    <row r="3170" spans="1:34">
      <c r="A3170" s="17">
        <v>3161</v>
      </c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4"/>
      <c r="N3170" s="52"/>
      <c r="O3170" s="8"/>
      <c r="P3170" s="8"/>
      <c r="Q3170" s="8"/>
      <c r="R3170" s="8"/>
      <c r="S3170" s="51"/>
      <c r="T3170" s="88">
        <f>IF(Dane!$E$4=1,Z3170,IF(Dane!$E$4=2,AD3170,AG3170))</f>
        <v>0</v>
      </c>
      <c r="U3170" s="18">
        <f>IF(Dane!$E$4=1,AA3170,IF(Dane!$E$4=2,AE3170,AH3170))</f>
        <v>0</v>
      </c>
      <c r="V3170" s="18">
        <f t="shared" si="503"/>
        <v>0</v>
      </c>
      <c r="W3170" s="19">
        <f t="shared" si="504"/>
        <v>0</v>
      </c>
      <c r="X3170" s="55">
        <f>Dane!$C$10</f>
        <v>0</v>
      </c>
      <c r="Y3170" s="56">
        <f t="shared" si="510"/>
        <v>0</v>
      </c>
      <c r="Z3170" s="56">
        <f t="shared" si="505"/>
        <v>0</v>
      </c>
      <c r="AA3170" s="56">
        <f t="shared" si="506"/>
        <v>0</v>
      </c>
      <c r="AB3170" s="56">
        <f t="shared" si="507"/>
        <v>0</v>
      </c>
      <c r="AC3170" s="56">
        <f t="shared" si="511"/>
        <v>0</v>
      </c>
      <c r="AD3170" s="56">
        <f t="shared" si="508"/>
        <v>0</v>
      </c>
      <c r="AE3170" s="56">
        <v>0</v>
      </c>
      <c r="AF3170" s="56">
        <f t="shared" si="512"/>
        <v>0</v>
      </c>
      <c r="AG3170" s="56">
        <f t="shared" si="509"/>
        <v>0</v>
      </c>
      <c r="AH3170" s="56">
        <v>0</v>
      </c>
    </row>
    <row r="3171" spans="1:34">
      <c r="A3171" s="17">
        <v>3162</v>
      </c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4"/>
      <c r="N3171" s="52"/>
      <c r="O3171" s="8"/>
      <c r="P3171" s="8"/>
      <c r="Q3171" s="8"/>
      <c r="R3171" s="8"/>
      <c r="S3171" s="51"/>
      <c r="T3171" s="88">
        <f>IF(Dane!$E$4=1,Z3171,IF(Dane!$E$4=2,AD3171,AG3171))</f>
        <v>0</v>
      </c>
      <c r="U3171" s="18">
        <f>IF(Dane!$E$4=1,AA3171,IF(Dane!$E$4=2,AE3171,AH3171))</f>
        <v>0</v>
      </c>
      <c r="V3171" s="18">
        <f t="shared" si="503"/>
        <v>0</v>
      </c>
      <c r="W3171" s="19">
        <f t="shared" si="504"/>
        <v>0</v>
      </c>
      <c r="X3171" s="55">
        <f>Dane!$C$10</f>
        <v>0</v>
      </c>
      <c r="Y3171" s="56">
        <f t="shared" si="510"/>
        <v>0</v>
      </c>
      <c r="Z3171" s="56">
        <f t="shared" si="505"/>
        <v>0</v>
      </c>
      <c r="AA3171" s="56">
        <f t="shared" si="506"/>
        <v>0</v>
      </c>
      <c r="AB3171" s="56">
        <f t="shared" si="507"/>
        <v>0</v>
      </c>
      <c r="AC3171" s="56">
        <f t="shared" si="511"/>
        <v>0</v>
      </c>
      <c r="AD3171" s="56">
        <f t="shared" si="508"/>
        <v>0</v>
      </c>
      <c r="AE3171" s="56">
        <v>0</v>
      </c>
      <c r="AF3171" s="56">
        <f t="shared" si="512"/>
        <v>0</v>
      </c>
      <c r="AG3171" s="56">
        <f t="shared" si="509"/>
        <v>0</v>
      </c>
      <c r="AH3171" s="56">
        <v>0</v>
      </c>
    </row>
    <row r="3172" spans="1:34">
      <c r="A3172" s="17">
        <v>3163</v>
      </c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4"/>
      <c r="N3172" s="52"/>
      <c r="O3172" s="8"/>
      <c r="P3172" s="8"/>
      <c r="Q3172" s="8"/>
      <c r="R3172" s="8"/>
      <c r="S3172" s="51"/>
      <c r="T3172" s="88">
        <f>IF(Dane!$E$4=1,Z3172,IF(Dane!$E$4=2,AD3172,AG3172))</f>
        <v>0</v>
      </c>
      <c r="U3172" s="18">
        <f>IF(Dane!$E$4=1,AA3172,IF(Dane!$E$4=2,AE3172,AH3172))</f>
        <v>0</v>
      </c>
      <c r="V3172" s="18">
        <f t="shared" si="503"/>
        <v>0</v>
      </c>
      <c r="W3172" s="19">
        <f t="shared" si="504"/>
        <v>0</v>
      </c>
      <c r="X3172" s="55">
        <f>Dane!$C$10</f>
        <v>0</v>
      </c>
      <c r="Y3172" s="56">
        <f t="shared" si="510"/>
        <v>0</v>
      </c>
      <c r="Z3172" s="56">
        <f t="shared" si="505"/>
        <v>0</v>
      </c>
      <c r="AA3172" s="56">
        <f t="shared" si="506"/>
        <v>0</v>
      </c>
      <c r="AB3172" s="56">
        <f t="shared" si="507"/>
        <v>0</v>
      </c>
      <c r="AC3172" s="56">
        <f t="shared" si="511"/>
        <v>0</v>
      </c>
      <c r="AD3172" s="56">
        <f t="shared" si="508"/>
        <v>0</v>
      </c>
      <c r="AE3172" s="56">
        <v>0</v>
      </c>
      <c r="AF3172" s="56">
        <f t="shared" si="512"/>
        <v>0</v>
      </c>
      <c r="AG3172" s="56">
        <f t="shared" si="509"/>
        <v>0</v>
      </c>
      <c r="AH3172" s="56">
        <v>0</v>
      </c>
    </row>
    <row r="3173" spans="1:34">
      <c r="A3173" s="17">
        <v>3164</v>
      </c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4"/>
      <c r="N3173" s="52"/>
      <c r="O3173" s="8"/>
      <c r="P3173" s="8"/>
      <c r="Q3173" s="8"/>
      <c r="R3173" s="8"/>
      <c r="S3173" s="51"/>
      <c r="T3173" s="88">
        <f>IF(Dane!$E$4=1,Z3173,IF(Dane!$E$4=2,AD3173,AG3173))</f>
        <v>0</v>
      </c>
      <c r="U3173" s="18">
        <f>IF(Dane!$E$4=1,AA3173,IF(Dane!$E$4=2,AE3173,AH3173))</f>
        <v>0</v>
      </c>
      <c r="V3173" s="18">
        <f t="shared" si="503"/>
        <v>0</v>
      </c>
      <c r="W3173" s="19">
        <f t="shared" si="504"/>
        <v>0</v>
      </c>
      <c r="X3173" s="55">
        <f>Dane!$C$10</f>
        <v>0</v>
      </c>
      <c r="Y3173" s="56">
        <f t="shared" si="510"/>
        <v>0</v>
      </c>
      <c r="Z3173" s="56">
        <f t="shared" si="505"/>
        <v>0</v>
      </c>
      <c r="AA3173" s="56">
        <f t="shared" si="506"/>
        <v>0</v>
      </c>
      <c r="AB3173" s="56">
        <f t="shared" si="507"/>
        <v>0</v>
      </c>
      <c r="AC3173" s="56">
        <f t="shared" si="511"/>
        <v>0</v>
      </c>
      <c r="AD3173" s="56">
        <f t="shared" si="508"/>
        <v>0</v>
      </c>
      <c r="AE3173" s="56">
        <v>0</v>
      </c>
      <c r="AF3173" s="56">
        <f t="shared" si="512"/>
        <v>0</v>
      </c>
      <c r="AG3173" s="56">
        <f t="shared" si="509"/>
        <v>0</v>
      </c>
      <c r="AH3173" s="56">
        <v>0</v>
      </c>
    </row>
    <row r="3174" spans="1:34">
      <c r="A3174" s="17">
        <v>3165</v>
      </c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4"/>
      <c r="N3174" s="52"/>
      <c r="O3174" s="8"/>
      <c r="P3174" s="8"/>
      <c r="Q3174" s="8"/>
      <c r="R3174" s="8"/>
      <c r="S3174" s="51"/>
      <c r="T3174" s="88">
        <f>IF(Dane!$E$4=1,Z3174,IF(Dane!$E$4=2,AD3174,AG3174))</f>
        <v>0</v>
      </c>
      <c r="U3174" s="18">
        <f>IF(Dane!$E$4=1,AA3174,IF(Dane!$E$4=2,AE3174,AH3174))</f>
        <v>0</v>
      </c>
      <c r="V3174" s="18">
        <f t="shared" si="503"/>
        <v>0</v>
      </c>
      <c r="W3174" s="19">
        <f t="shared" si="504"/>
        <v>0</v>
      </c>
      <c r="X3174" s="55">
        <f>Dane!$C$10</f>
        <v>0</v>
      </c>
      <c r="Y3174" s="56">
        <f t="shared" si="510"/>
        <v>0</v>
      </c>
      <c r="Z3174" s="56">
        <f t="shared" si="505"/>
        <v>0</v>
      </c>
      <c r="AA3174" s="56">
        <f t="shared" si="506"/>
        <v>0</v>
      </c>
      <c r="AB3174" s="56">
        <f t="shared" si="507"/>
        <v>0</v>
      </c>
      <c r="AC3174" s="56">
        <f t="shared" si="511"/>
        <v>0</v>
      </c>
      <c r="AD3174" s="56">
        <f t="shared" si="508"/>
        <v>0</v>
      </c>
      <c r="AE3174" s="56">
        <v>0</v>
      </c>
      <c r="AF3174" s="56">
        <f t="shared" si="512"/>
        <v>0</v>
      </c>
      <c r="AG3174" s="56">
        <f t="shared" si="509"/>
        <v>0</v>
      </c>
      <c r="AH3174" s="56">
        <v>0</v>
      </c>
    </row>
    <row r="3175" spans="1:34">
      <c r="A3175" s="17">
        <v>3166</v>
      </c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4"/>
      <c r="N3175" s="52"/>
      <c r="O3175" s="8"/>
      <c r="P3175" s="8"/>
      <c r="Q3175" s="8"/>
      <c r="R3175" s="8"/>
      <c r="S3175" s="51"/>
      <c r="T3175" s="88">
        <f>IF(Dane!$E$4=1,Z3175,IF(Dane!$E$4=2,AD3175,AG3175))</f>
        <v>0</v>
      </c>
      <c r="U3175" s="18">
        <f>IF(Dane!$E$4=1,AA3175,IF(Dane!$E$4=2,AE3175,AH3175))</f>
        <v>0</v>
      </c>
      <c r="V3175" s="18">
        <f t="shared" si="503"/>
        <v>0</v>
      </c>
      <c r="W3175" s="19">
        <f t="shared" si="504"/>
        <v>0</v>
      </c>
      <c r="X3175" s="55">
        <f>Dane!$C$10</f>
        <v>0</v>
      </c>
      <c r="Y3175" s="56">
        <f t="shared" si="510"/>
        <v>0</v>
      </c>
      <c r="Z3175" s="56">
        <f t="shared" si="505"/>
        <v>0</v>
      </c>
      <c r="AA3175" s="56">
        <f t="shared" si="506"/>
        <v>0</v>
      </c>
      <c r="AB3175" s="56">
        <f t="shared" si="507"/>
        <v>0</v>
      </c>
      <c r="AC3175" s="56">
        <f t="shared" si="511"/>
        <v>0</v>
      </c>
      <c r="AD3175" s="56">
        <f t="shared" si="508"/>
        <v>0</v>
      </c>
      <c r="AE3175" s="56">
        <v>0</v>
      </c>
      <c r="AF3175" s="56">
        <f t="shared" si="512"/>
        <v>0</v>
      </c>
      <c r="AG3175" s="56">
        <f t="shared" si="509"/>
        <v>0</v>
      </c>
      <c r="AH3175" s="56">
        <v>0</v>
      </c>
    </row>
    <row r="3176" spans="1:34">
      <c r="A3176" s="17">
        <v>3167</v>
      </c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4"/>
      <c r="N3176" s="52"/>
      <c r="O3176" s="8"/>
      <c r="P3176" s="8"/>
      <c r="Q3176" s="8"/>
      <c r="R3176" s="8"/>
      <c r="S3176" s="51"/>
      <c r="T3176" s="88">
        <f>IF(Dane!$E$4=1,Z3176,IF(Dane!$E$4=2,AD3176,AG3176))</f>
        <v>0</v>
      </c>
      <c r="U3176" s="18">
        <f>IF(Dane!$E$4=1,AA3176,IF(Dane!$E$4=2,AE3176,AH3176))</f>
        <v>0</v>
      </c>
      <c r="V3176" s="18">
        <f t="shared" si="503"/>
        <v>0</v>
      </c>
      <c r="W3176" s="19">
        <f t="shared" si="504"/>
        <v>0</v>
      </c>
      <c r="X3176" s="55">
        <f>Dane!$C$10</f>
        <v>0</v>
      </c>
      <c r="Y3176" s="56">
        <f t="shared" si="510"/>
        <v>0</v>
      </c>
      <c r="Z3176" s="56">
        <f t="shared" si="505"/>
        <v>0</v>
      </c>
      <c r="AA3176" s="56">
        <f t="shared" si="506"/>
        <v>0</v>
      </c>
      <c r="AB3176" s="56">
        <f t="shared" si="507"/>
        <v>0</v>
      </c>
      <c r="AC3176" s="56">
        <f t="shared" si="511"/>
        <v>0</v>
      </c>
      <c r="AD3176" s="56">
        <f t="shared" si="508"/>
        <v>0</v>
      </c>
      <c r="AE3176" s="56">
        <v>0</v>
      </c>
      <c r="AF3176" s="56">
        <f t="shared" si="512"/>
        <v>0</v>
      </c>
      <c r="AG3176" s="56">
        <f t="shared" si="509"/>
        <v>0</v>
      </c>
      <c r="AH3176" s="56">
        <v>0</v>
      </c>
    </row>
    <row r="3177" spans="1:34">
      <c r="A3177" s="17">
        <v>3168</v>
      </c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4"/>
      <c r="N3177" s="52"/>
      <c r="O3177" s="8"/>
      <c r="P3177" s="8"/>
      <c r="Q3177" s="8"/>
      <c r="R3177" s="8"/>
      <c r="S3177" s="51"/>
      <c r="T3177" s="88">
        <f>IF(Dane!$E$4=1,Z3177,IF(Dane!$E$4=2,AD3177,AG3177))</f>
        <v>0</v>
      </c>
      <c r="U3177" s="18">
        <f>IF(Dane!$E$4=1,AA3177,IF(Dane!$E$4=2,AE3177,AH3177))</f>
        <v>0</v>
      </c>
      <c r="V3177" s="18">
        <f t="shared" si="503"/>
        <v>0</v>
      </c>
      <c r="W3177" s="19">
        <f t="shared" si="504"/>
        <v>0</v>
      </c>
      <c r="X3177" s="55">
        <f>Dane!$C$10</f>
        <v>0</v>
      </c>
      <c r="Y3177" s="56">
        <f t="shared" si="510"/>
        <v>0</v>
      </c>
      <c r="Z3177" s="56">
        <f t="shared" si="505"/>
        <v>0</v>
      </c>
      <c r="AA3177" s="56">
        <f t="shared" si="506"/>
        <v>0</v>
      </c>
      <c r="AB3177" s="56">
        <f t="shared" si="507"/>
        <v>0</v>
      </c>
      <c r="AC3177" s="56">
        <f t="shared" si="511"/>
        <v>0</v>
      </c>
      <c r="AD3177" s="56">
        <f t="shared" si="508"/>
        <v>0</v>
      </c>
      <c r="AE3177" s="56">
        <v>0</v>
      </c>
      <c r="AF3177" s="56">
        <f t="shared" si="512"/>
        <v>0</v>
      </c>
      <c r="AG3177" s="56">
        <f t="shared" si="509"/>
        <v>0</v>
      </c>
      <c r="AH3177" s="56">
        <v>0</v>
      </c>
    </row>
    <row r="3178" spans="1:34">
      <c r="A3178" s="17">
        <v>3169</v>
      </c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4"/>
      <c r="N3178" s="52"/>
      <c r="O3178" s="8"/>
      <c r="P3178" s="8"/>
      <c r="Q3178" s="8"/>
      <c r="R3178" s="8"/>
      <c r="S3178" s="51"/>
      <c r="T3178" s="88">
        <f>IF(Dane!$E$4=1,Z3178,IF(Dane!$E$4=2,AD3178,AG3178))</f>
        <v>0</v>
      </c>
      <c r="U3178" s="18">
        <f>IF(Dane!$E$4=1,AA3178,IF(Dane!$E$4=2,AE3178,AH3178))</f>
        <v>0</v>
      </c>
      <c r="V3178" s="18">
        <f t="shared" si="503"/>
        <v>0</v>
      </c>
      <c r="W3178" s="19">
        <f t="shared" si="504"/>
        <v>0</v>
      </c>
      <c r="X3178" s="55">
        <f>Dane!$C$10</f>
        <v>0</v>
      </c>
      <c r="Y3178" s="56">
        <f t="shared" si="510"/>
        <v>0</v>
      </c>
      <c r="Z3178" s="56">
        <f t="shared" si="505"/>
        <v>0</v>
      </c>
      <c r="AA3178" s="56">
        <f t="shared" si="506"/>
        <v>0</v>
      </c>
      <c r="AB3178" s="56">
        <f t="shared" si="507"/>
        <v>0</v>
      </c>
      <c r="AC3178" s="56">
        <f t="shared" si="511"/>
        <v>0</v>
      </c>
      <c r="AD3178" s="56">
        <f t="shared" si="508"/>
        <v>0</v>
      </c>
      <c r="AE3178" s="56">
        <v>0</v>
      </c>
      <c r="AF3178" s="56">
        <f t="shared" si="512"/>
        <v>0</v>
      </c>
      <c r="AG3178" s="56">
        <f t="shared" si="509"/>
        <v>0</v>
      </c>
      <c r="AH3178" s="56">
        <v>0</v>
      </c>
    </row>
    <row r="3179" spans="1:34">
      <c r="A3179" s="17">
        <v>3170</v>
      </c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4"/>
      <c r="N3179" s="52"/>
      <c r="O3179" s="8"/>
      <c r="P3179" s="8"/>
      <c r="Q3179" s="8"/>
      <c r="R3179" s="8"/>
      <c r="S3179" s="51"/>
      <c r="T3179" s="88">
        <f>IF(Dane!$E$4=1,Z3179,IF(Dane!$E$4=2,AD3179,AG3179))</f>
        <v>0</v>
      </c>
      <c r="U3179" s="18">
        <f>IF(Dane!$E$4=1,AA3179,IF(Dane!$E$4=2,AE3179,AH3179))</f>
        <v>0</v>
      </c>
      <c r="V3179" s="18">
        <f t="shared" si="503"/>
        <v>0</v>
      </c>
      <c r="W3179" s="19">
        <f t="shared" si="504"/>
        <v>0</v>
      </c>
      <c r="X3179" s="55">
        <f>Dane!$C$10</f>
        <v>0</v>
      </c>
      <c r="Y3179" s="56">
        <f t="shared" si="510"/>
        <v>0</v>
      </c>
      <c r="Z3179" s="56">
        <f t="shared" si="505"/>
        <v>0</v>
      </c>
      <c r="AA3179" s="56">
        <f t="shared" si="506"/>
        <v>0</v>
      </c>
      <c r="AB3179" s="56">
        <f t="shared" si="507"/>
        <v>0</v>
      </c>
      <c r="AC3179" s="56">
        <f t="shared" si="511"/>
        <v>0</v>
      </c>
      <c r="AD3179" s="56">
        <f t="shared" si="508"/>
        <v>0</v>
      </c>
      <c r="AE3179" s="56">
        <v>0</v>
      </c>
      <c r="AF3179" s="56">
        <f t="shared" si="512"/>
        <v>0</v>
      </c>
      <c r="AG3179" s="56">
        <f t="shared" si="509"/>
        <v>0</v>
      </c>
      <c r="AH3179" s="56">
        <v>0</v>
      </c>
    </row>
    <row r="3180" spans="1:34">
      <c r="A3180" s="17">
        <v>3171</v>
      </c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4"/>
      <c r="N3180" s="52"/>
      <c r="O3180" s="8"/>
      <c r="P3180" s="8"/>
      <c r="Q3180" s="8"/>
      <c r="R3180" s="8"/>
      <c r="S3180" s="51"/>
      <c r="T3180" s="88">
        <f>IF(Dane!$E$4=1,Z3180,IF(Dane!$E$4=2,AD3180,AG3180))</f>
        <v>0</v>
      </c>
      <c r="U3180" s="18">
        <f>IF(Dane!$E$4=1,AA3180,IF(Dane!$E$4=2,AE3180,AH3180))</f>
        <v>0</v>
      </c>
      <c r="V3180" s="18">
        <f t="shared" si="503"/>
        <v>0</v>
      </c>
      <c r="W3180" s="19">
        <f t="shared" si="504"/>
        <v>0</v>
      </c>
      <c r="X3180" s="55">
        <f>Dane!$C$10</f>
        <v>0</v>
      </c>
      <c r="Y3180" s="56">
        <f t="shared" si="510"/>
        <v>0</v>
      </c>
      <c r="Z3180" s="56">
        <f t="shared" si="505"/>
        <v>0</v>
      </c>
      <c r="AA3180" s="56">
        <f t="shared" si="506"/>
        <v>0</v>
      </c>
      <c r="AB3180" s="56">
        <f t="shared" si="507"/>
        <v>0</v>
      </c>
      <c r="AC3180" s="56">
        <f t="shared" si="511"/>
        <v>0</v>
      </c>
      <c r="AD3180" s="56">
        <f t="shared" si="508"/>
        <v>0</v>
      </c>
      <c r="AE3180" s="56">
        <v>0</v>
      </c>
      <c r="AF3180" s="56">
        <f t="shared" si="512"/>
        <v>0</v>
      </c>
      <c r="AG3180" s="56">
        <f t="shared" si="509"/>
        <v>0</v>
      </c>
      <c r="AH3180" s="56">
        <v>0</v>
      </c>
    </row>
    <row r="3181" spans="1:34">
      <c r="A3181" s="17">
        <v>3172</v>
      </c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4"/>
      <c r="N3181" s="52"/>
      <c r="O3181" s="8"/>
      <c r="P3181" s="8"/>
      <c r="Q3181" s="8"/>
      <c r="R3181" s="8"/>
      <c r="S3181" s="51"/>
      <c r="T3181" s="88">
        <f>IF(Dane!$E$4=1,Z3181,IF(Dane!$E$4=2,AD3181,AG3181))</f>
        <v>0</v>
      </c>
      <c r="U3181" s="18">
        <f>IF(Dane!$E$4=1,AA3181,IF(Dane!$E$4=2,AE3181,AH3181))</f>
        <v>0</v>
      </c>
      <c r="V3181" s="18">
        <f t="shared" si="503"/>
        <v>0</v>
      </c>
      <c r="W3181" s="19">
        <f t="shared" si="504"/>
        <v>0</v>
      </c>
      <c r="X3181" s="55">
        <f>Dane!$C$10</f>
        <v>0</v>
      </c>
      <c r="Y3181" s="56">
        <f t="shared" si="510"/>
        <v>0</v>
      </c>
      <c r="Z3181" s="56">
        <f t="shared" si="505"/>
        <v>0</v>
      </c>
      <c r="AA3181" s="56">
        <f t="shared" si="506"/>
        <v>0</v>
      </c>
      <c r="AB3181" s="56">
        <f t="shared" si="507"/>
        <v>0</v>
      </c>
      <c r="AC3181" s="56">
        <f t="shared" si="511"/>
        <v>0</v>
      </c>
      <c r="AD3181" s="56">
        <f t="shared" si="508"/>
        <v>0</v>
      </c>
      <c r="AE3181" s="56">
        <v>0</v>
      </c>
      <c r="AF3181" s="56">
        <f t="shared" si="512"/>
        <v>0</v>
      </c>
      <c r="AG3181" s="56">
        <f t="shared" si="509"/>
        <v>0</v>
      </c>
      <c r="AH3181" s="56">
        <v>0</v>
      </c>
    </row>
    <row r="3182" spans="1:34">
      <c r="A3182" s="17">
        <v>3173</v>
      </c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4"/>
      <c r="N3182" s="52"/>
      <c r="O3182" s="8"/>
      <c r="P3182" s="8"/>
      <c r="Q3182" s="8"/>
      <c r="R3182" s="8"/>
      <c r="S3182" s="51"/>
      <c r="T3182" s="88">
        <f>IF(Dane!$E$4=1,Z3182,IF(Dane!$E$4=2,AD3182,AG3182))</f>
        <v>0</v>
      </c>
      <c r="U3182" s="18">
        <f>IF(Dane!$E$4=1,AA3182,IF(Dane!$E$4=2,AE3182,AH3182))</f>
        <v>0</v>
      </c>
      <c r="V3182" s="18">
        <f t="shared" si="503"/>
        <v>0</v>
      </c>
      <c r="W3182" s="19">
        <f t="shared" si="504"/>
        <v>0</v>
      </c>
      <c r="X3182" s="55">
        <f>Dane!$C$10</f>
        <v>0</v>
      </c>
      <c r="Y3182" s="56">
        <f t="shared" si="510"/>
        <v>0</v>
      </c>
      <c r="Z3182" s="56">
        <f t="shared" si="505"/>
        <v>0</v>
      </c>
      <c r="AA3182" s="56">
        <f t="shared" si="506"/>
        <v>0</v>
      </c>
      <c r="AB3182" s="56">
        <f t="shared" si="507"/>
        <v>0</v>
      </c>
      <c r="AC3182" s="56">
        <f t="shared" si="511"/>
        <v>0</v>
      </c>
      <c r="AD3182" s="56">
        <f t="shared" si="508"/>
        <v>0</v>
      </c>
      <c r="AE3182" s="56">
        <v>0</v>
      </c>
      <c r="AF3182" s="56">
        <f t="shared" si="512"/>
        <v>0</v>
      </c>
      <c r="AG3182" s="56">
        <f t="shared" si="509"/>
        <v>0</v>
      </c>
      <c r="AH3182" s="56">
        <v>0</v>
      </c>
    </row>
    <row r="3183" spans="1:34">
      <c r="A3183" s="17">
        <v>3174</v>
      </c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4"/>
      <c r="N3183" s="52"/>
      <c r="O3183" s="8"/>
      <c r="P3183" s="8"/>
      <c r="Q3183" s="8"/>
      <c r="R3183" s="8"/>
      <c r="S3183" s="51"/>
      <c r="T3183" s="88">
        <f>IF(Dane!$E$4=1,Z3183,IF(Dane!$E$4=2,AD3183,AG3183))</f>
        <v>0</v>
      </c>
      <c r="U3183" s="18">
        <f>IF(Dane!$E$4=1,AA3183,IF(Dane!$E$4=2,AE3183,AH3183))</f>
        <v>0</v>
      </c>
      <c r="V3183" s="18">
        <f t="shared" si="503"/>
        <v>0</v>
      </c>
      <c r="W3183" s="19">
        <f t="shared" si="504"/>
        <v>0</v>
      </c>
      <c r="X3183" s="55">
        <f>Dane!$C$10</f>
        <v>0</v>
      </c>
      <c r="Y3183" s="56">
        <f t="shared" si="510"/>
        <v>0</v>
      </c>
      <c r="Z3183" s="56">
        <f t="shared" si="505"/>
        <v>0</v>
      </c>
      <c r="AA3183" s="56">
        <f t="shared" si="506"/>
        <v>0</v>
      </c>
      <c r="AB3183" s="56">
        <f t="shared" si="507"/>
        <v>0</v>
      </c>
      <c r="AC3183" s="56">
        <f t="shared" si="511"/>
        <v>0</v>
      </c>
      <c r="AD3183" s="56">
        <f t="shared" si="508"/>
        <v>0</v>
      </c>
      <c r="AE3183" s="56">
        <v>0</v>
      </c>
      <c r="AF3183" s="56">
        <f t="shared" si="512"/>
        <v>0</v>
      </c>
      <c r="AG3183" s="56">
        <f t="shared" si="509"/>
        <v>0</v>
      </c>
      <c r="AH3183" s="56">
        <v>0</v>
      </c>
    </row>
    <row r="3184" spans="1:34">
      <c r="A3184" s="17">
        <v>3175</v>
      </c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4"/>
      <c r="N3184" s="52"/>
      <c r="O3184" s="8"/>
      <c r="P3184" s="8"/>
      <c r="Q3184" s="8"/>
      <c r="R3184" s="8"/>
      <c r="S3184" s="51"/>
      <c r="T3184" s="88">
        <f>IF(Dane!$E$4=1,Z3184,IF(Dane!$E$4=2,AD3184,AG3184))</f>
        <v>0</v>
      </c>
      <c r="U3184" s="18">
        <f>IF(Dane!$E$4=1,AA3184,IF(Dane!$E$4=2,AE3184,AH3184))</f>
        <v>0</v>
      </c>
      <c r="V3184" s="18">
        <f t="shared" si="503"/>
        <v>0</v>
      </c>
      <c r="W3184" s="19">
        <f t="shared" si="504"/>
        <v>0</v>
      </c>
      <c r="X3184" s="55">
        <f>Dane!$C$10</f>
        <v>0</v>
      </c>
      <c r="Y3184" s="56">
        <f t="shared" si="510"/>
        <v>0</v>
      </c>
      <c r="Z3184" s="56">
        <f t="shared" si="505"/>
        <v>0</v>
      </c>
      <c r="AA3184" s="56">
        <f t="shared" si="506"/>
        <v>0</v>
      </c>
      <c r="AB3184" s="56">
        <f t="shared" si="507"/>
        <v>0</v>
      </c>
      <c r="AC3184" s="56">
        <f t="shared" si="511"/>
        <v>0</v>
      </c>
      <c r="AD3184" s="56">
        <f t="shared" si="508"/>
        <v>0</v>
      </c>
      <c r="AE3184" s="56">
        <v>0</v>
      </c>
      <c r="AF3184" s="56">
        <f t="shared" si="512"/>
        <v>0</v>
      </c>
      <c r="AG3184" s="56">
        <f t="shared" si="509"/>
        <v>0</v>
      </c>
      <c r="AH3184" s="56">
        <v>0</v>
      </c>
    </row>
    <row r="3185" spans="1:34">
      <c r="A3185" s="17">
        <v>3176</v>
      </c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4"/>
      <c r="N3185" s="52"/>
      <c r="O3185" s="8"/>
      <c r="P3185" s="8"/>
      <c r="Q3185" s="8"/>
      <c r="R3185" s="8"/>
      <c r="S3185" s="51"/>
      <c r="T3185" s="88">
        <f>IF(Dane!$E$4=1,Z3185,IF(Dane!$E$4=2,AD3185,AG3185))</f>
        <v>0</v>
      </c>
      <c r="U3185" s="18">
        <f>IF(Dane!$E$4=1,AA3185,IF(Dane!$E$4=2,AE3185,AH3185))</f>
        <v>0</v>
      </c>
      <c r="V3185" s="18">
        <f t="shared" si="503"/>
        <v>0</v>
      </c>
      <c r="W3185" s="19">
        <f t="shared" si="504"/>
        <v>0</v>
      </c>
      <c r="X3185" s="55">
        <f>Dane!$C$10</f>
        <v>0</v>
      </c>
      <c r="Y3185" s="56">
        <f t="shared" si="510"/>
        <v>0</v>
      </c>
      <c r="Z3185" s="56">
        <f t="shared" si="505"/>
        <v>0</v>
      </c>
      <c r="AA3185" s="56">
        <f t="shared" si="506"/>
        <v>0</v>
      </c>
      <c r="AB3185" s="56">
        <f t="shared" si="507"/>
        <v>0</v>
      </c>
      <c r="AC3185" s="56">
        <f t="shared" si="511"/>
        <v>0</v>
      </c>
      <c r="AD3185" s="56">
        <f t="shared" si="508"/>
        <v>0</v>
      </c>
      <c r="AE3185" s="56">
        <v>0</v>
      </c>
      <c r="AF3185" s="56">
        <f t="shared" si="512"/>
        <v>0</v>
      </c>
      <c r="AG3185" s="56">
        <f t="shared" si="509"/>
        <v>0</v>
      </c>
      <c r="AH3185" s="56">
        <v>0</v>
      </c>
    </row>
    <row r="3186" spans="1:34">
      <c r="A3186" s="17">
        <v>3177</v>
      </c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4"/>
      <c r="N3186" s="52"/>
      <c r="O3186" s="8"/>
      <c r="P3186" s="8"/>
      <c r="Q3186" s="8"/>
      <c r="R3186" s="8"/>
      <c r="S3186" s="51"/>
      <c r="T3186" s="88">
        <f>IF(Dane!$E$4=1,Z3186,IF(Dane!$E$4=2,AD3186,AG3186))</f>
        <v>0</v>
      </c>
      <c r="U3186" s="18">
        <f>IF(Dane!$E$4=1,AA3186,IF(Dane!$E$4=2,AE3186,AH3186))</f>
        <v>0</v>
      </c>
      <c r="V3186" s="18">
        <f t="shared" si="503"/>
        <v>0</v>
      </c>
      <c r="W3186" s="19">
        <f t="shared" si="504"/>
        <v>0</v>
      </c>
      <c r="X3186" s="55">
        <f>Dane!$C$10</f>
        <v>0</v>
      </c>
      <c r="Y3186" s="56">
        <f t="shared" si="510"/>
        <v>0</v>
      </c>
      <c r="Z3186" s="56">
        <f t="shared" si="505"/>
        <v>0</v>
      </c>
      <c r="AA3186" s="56">
        <f t="shared" si="506"/>
        <v>0</v>
      </c>
      <c r="AB3186" s="56">
        <f t="shared" si="507"/>
        <v>0</v>
      </c>
      <c r="AC3186" s="56">
        <f t="shared" si="511"/>
        <v>0</v>
      </c>
      <c r="AD3186" s="56">
        <f t="shared" si="508"/>
        <v>0</v>
      </c>
      <c r="AE3186" s="56">
        <v>0</v>
      </c>
      <c r="AF3186" s="56">
        <f t="shared" si="512"/>
        <v>0</v>
      </c>
      <c r="AG3186" s="56">
        <f t="shared" si="509"/>
        <v>0</v>
      </c>
      <c r="AH3186" s="56">
        <v>0</v>
      </c>
    </row>
    <row r="3187" spans="1:34">
      <c r="A3187" s="17">
        <v>3178</v>
      </c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4"/>
      <c r="N3187" s="52"/>
      <c r="O3187" s="8"/>
      <c r="P3187" s="8"/>
      <c r="Q3187" s="8"/>
      <c r="R3187" s="8"/>
      <c r="S3187" s="51"/>
      <c r="T3187" s="88">
        <f>IF(Dane!$E$4=1,Z3187,IF(Dane!$E$4=2,AD3187,AG3187))</f>
        <v>0</v>
      </c>
      <c r="U3187" s="18">
        <f>IF(Dane!$E$4=1,AA3187,IF(Dane!$E$4=2,AE3187,AH3187))</f>
        <v>0</v>
      </c>
      <c r="V3187" s="18">
        <f t="shared" si="503"/>
        <v>0</v>
      </c>
      <c r="W3187" s="19">
        <f t="shared" si="504"/>
        <v>0</v>
      </c>
      <c r="X3187" s="55">
        <f>Dane!$C$10</f>
        <v>0</v>
      </c>
      <c r="Y3187" s="56">
        <f t="shared" si="510"/>
        <v>0</v>
      </c>
      <c r="Z3187" s="56">
        <f t="shared" si="505"/>
        <v>0</v>
      </c>
      <c r="AA3187" s="56">
        <f t="shared" si="506"/>
        <v>0</v>
      </c>
      <c r="AB3187" s="56">
        <f t="shared" si="507"/>
        <v>0</v>
      </c>
      <c r="AC3187" s="56">
        <f t="shared" si="511"/>
        <v>0</v>
      </c>
      <c r="AD3187" s="56">
        <f t="shared" si="508"/>
        <v>0</v>
      </c>
      <c r="AE3187" s="56">
        <v>0</v>
      </c>
      <c r="AF3187" s="56">
        <f t="shared" si="512"/>
        <v>0</v>
      </c>
      <c r="AG3187" s="56">
        <f t="shared" si="509"/>
        <v>0</v>
      </c>
      <c r="AH3187" s="56">
        <v>0</v>
      </c>
    </row>
    <row r="3188" spans="1:34">
      <c r="A3188" s="17">
        <v>3179</v>
      </c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4"/>
      <c r="N3188" s="52"/>
      <c r="O3188" s="8"/>
      <c r="P3188" s="8"/>
      <c r="Q3188" s="8"/>
      <c r="R3188" s="8"/>
      <c r="S3188" s="51"/>
      <c r="T3188" s="88">
        <f>IF(Dane!$E$4=1,Z3188,IF(Dane!$E$4=2,AD3188,AG3188))</f>
        <v>0</v>
      </c>
      <c r="U3188" s="18">
        <f>IF(Dane!$E$4=1,AA3188,IF(Dane!$E$4=2,AE3188,AH3188))</f>
        <v>0</v>
      </c>
      <c r="V3188" s="18">
        <f t="shared" si="503"/>
        <v>0</v>
      </c>
      <c r="W3188" s="19">
        <f t="shared" si="504"/>
        <v>0</v>
      </c>
      <c r="X3188" s="55">
        <f>Dane!$C$10</f>
        <v>0</v>
      </c>
      <c r="Y3188" s="56">
        <f t="shared" si="510"/>
        <v>0</v>
      </c>
      <c r="Z3188" s="56">
        <f t="shared" si="505"/>
        <v>0</v>
      </c>
      <c r="AA3188" s="56">
        <f t="shared" si="506"/>
        <v>0</v>
      </c>
      <c r="AB3188" s="56">
        <f t="shared" si="507"/>
        <v>0</v>
      </c>
      <c r="AC3188" s="56">
        <f t="shared" si="511"/>
        <v>0</v>
      </c>
      <c r="AD3188" s="56">
        <f t="shared" si="508"/>
        <v>0</v>
      </c>
      <c r="AE3188" s="56">
        <v>0</v>
      </c>
      <c r="AF3188" s="56">
        <f t="shared" si="512"/>
        <v>0</v>
      </c>
      <c r="AG3188" s="56">
        <f t="shared" si="509"/>
        <v>0</v>
      </c>
      <c r="AH3188" s="56">
        <v>0</v>
      </c>
    </row>
    <row r="3189" spans="1:34">
      <c r="A3189" s="17">
        <v>3180</v>
      </c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4"/>
      <c r="N3189" s="52"/>
      <c r="O3189" s="8"/>
      <c r="P3189" s="8"/>
      <c r="Q3189" s="8"/>
      <c r="R3189" s="8"/>
      <c r="S3189" s="51"/>
      <c r="T3189" s="88">
        <f>IF(Dane!$E$4=1,Z3189,IF(Dane!$E$4=2,AD3189,AG3189))</f>
        <v>0</v>
      </c>
      <c r="U3189" s="18">
        <f>IF(Dane!$E$4=1,AA3189,IF(Dane!$E$4=2,AE3189,AH3189))</f>
        <v>0</v>
      </c>
      <c r="V3189" s="18">
        <f t="shared" si="503"/>
        <v>0</v>
      </c>
      <c r="W3189" s="19">
        <f t="shared" si="504"/>
        <v>0</v>
      </c>
      <c r="X3189" s="55">
        <f>Dane!$C$10</f>
        <v>0</v>
      </c>
      <c r="Y3189" s="56">
        <f t="shared" si="510"/>
        <v>0</v>
      </c>
      <c r="Z3189" s="56">
        <f t="shared" si="505"/>
        <v>0</v>
      </c>
      <c r="AA3189" s="56">
        <f t="shared" si="506"/>
        <v>0</v>
      </c>
      <c r="AB3189" s="56">
        <f t="shared" si="507"/>
        <v>0</v>
      </c>
      <c r="AC3189" s="56">
        <f t="shared" si="511"/>
        <v>0</v>
      </c>
      <c r="AD3189" s="56">
        <f t="shared" si="508"/>
        <v>0</v>
      </c>
      <c r="AE3189" s="56">
        <v>0</v>
      </c>
      <c r="AF3189" s="56">
        <f t="shared" si="512"/>
        <v>0</v>
      </c>
      <c r="AG3189" s="56">
        <f t="shared" si="509"/>
        <v>0</v>
      </c>
      <c r="AH3189" s="56">
        <v>0</v>
      </c>
    </row>
    <row r="3190" spans="1:34">
      <c r="A3190" s="17">
        <v>3181</v>
      </c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4"/>
      <c r="N3190" s="52"/>
      <c r="O3190" s="8"/>
      <c r="P3190" s="8"/>
      <c r="Q3190" s="8"/>
      <c r="R3190" s="8"/>
      <c r="S3190" s="51"/>
      <c r="T3190" s="88">
        <f>IF(Dane!$E$4=1,Z3190,IF(Dane!$E$4=2,AD3190,AG3190))</f>
        <v>0</v>
      </c>
      <c r="U3190" s="18">
        <f>IF(Dane!$E$4=1,AA3190,IF(Dane!$E$4=2,AE3190,AH3190))</f>
        <v>0</v>
      </c>
      <c r="V3190" s="18">
        <f t="shared" si="503"/>
        <v>0</v>
      </c>
      <c r="W3190" s="19">
        <f t="shared" si="504"/>
        <v>0</v>
      </c>
      <c r="X3190" s="55">
        <f>Dane!$C$10</f>
        <v>0</v>
      </c>
      <c r="Y3190" s="56">
        <f t="shared" si="510"/>
        <v>0</v>
      </c>
      <c r="Z3190" s="56">
        <f t="shared" si="505"/>
        <v>0</v>
      </c>
      <c r="AA3190" s="56">
        <f t="shared" si="506"/>
        <v>0</v>
      </c>
      <c r="AB3190" s="56">
        <f t="shared" si="507"/>
        <v>0</v>
      </c>
      <c r="AC3190" s="56">
        <f t="shared" si="511"/>
        <v>0</v>
      </c>
      <c r="AD3190" s="56">
        <f t="shared" si="508"/>
        <v>0</v>
      </c>
      <c r="AE3190" s="56">
        <v>0</v>
      </c>
      <c r="AF3190" s="56">
        <f t="shared" si="512"/>
        <v>0</v>
      </c>
      <c r="AG3190" s="56">
        <f t="shared" si="509"/>
        <v>0</v>
      </c>
      <c r="AH3190" s="56">
        <v>0</v>
      </c>
    </row>
    <row r="3191" spans="1:34">
      <c r="A3191" s="17">
        <v>3182</v>
      </c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4"/>
      <c r="N3191" s="52"/>
      <c r="O3191" s="8"/>
      <c r="P3191" s="8"/>
      <c r="Q3191" s="8"/>
      <c r="R3191" s="8"/>
      <c r="S3191" s="51"/>
      <c r="T3191" s="88">
        <f>IF(Dane!$E$4=1,Z3191,IF(Dane!$E$4=2,AD3191,AG3191))</f>
        <v>0</v>
      </c>
      <c r="U3191" s="18">
        <f>IF(Dane!$E$4=1,AA3191,IF(Dane!$E$4=2,AE3191,AH3191))</f>
        <v>0</v>
      </c>
      <c r="V3191" s="18">
        <f t="shared" si="503"/>
        <v>0</v>
      </c>
      <c r="W3191" s="19">
        <f t="shared" si="504"/>
        <v>0</v>
      </c>
      <c r="X3191" s="55">
        <f>Dane!$C$10</f>
        <v>0</v>
      </c>
      <c r="Y3191" s="56">
        <f t="shared" si="510"/>
        <v>0</v>
      </c>
      <c r="Z3191" s="56">
        <f t="shared" si="505"/>
        <v>0</v>
      </c>
      <c r="AA3191" s="56">
        <f t="shared" si="506"/>
        <v>0</v>
      </c>
      <c r="AB3191" s="56">
        <f t="shared" si="507"/>
        <v>0</v>
      </c>
      <c r="AC3191" s="56">
        <f t="shared" si="511"/>
        <v>0</v>
      </c>
      <c r="AD3191" s="56">
        <f t="shared" si="508"/>
        <v>0</v>
      </c>
      <c r="AE3191" s="56">
        <v>0</v>
      </c>
      <c r="AF3191" s="56">
        <f t="shared" si="512"/>
        <v>0</v>
      </c>
      <c r="AG3191" s="56">
        <f t="shared" si="509"/>
        <v>0</v>
      </c>
      <c r="AH3191" s="56">
        <v>0</v>
      </c>
    </row>
    <row r="3192" spans="1:34">
      <c r="A3192" s="17">
        <v>3183</v>
      </c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4"/>
      <c r="N3192" s="52"/>
      <c r="O3192" s="8"/>
      <c r="P3192" s="8"/>
      <c r="Q3192" s="8"/>
      <c r="R3192" s="8"/>
      <c r="S3192" s="51"/>
      <c r="T3192" s="88">
        <f>IF(Dane!$E$4=1,Z3192,IF(Dane!$E$4=2,AD3192,AG3192))</f>
        <v>0</v>
      </c>
      <c r="U3192" s="18">
        <f>IF(Dane!$E$4=1,AA3192,IF(Dane!$E$4=2,AE3192,AH3192))</f>
        <v>0</v>
      </c>
      <c r="V3192" s="18">
        <f t="shared" si="503"/>
        <v>0</v>
      </c>
      <c r="W3192" s="19">
        <f t="shared" si="504"/>
        <v>0</v>
      </c>
      <c r="X3192" s="55">
        <f>Dane!$C$10</f>
        <v>0</v>
      </c>
      <c r="Y3192" s="56">
        <f t="shared" si="510"/>
        <v>0</v>
      </c>
      <c r="Z3192" s="56">
        <f t="shared" si="505"/>
        <v>0</v>
      </c>
      <c r="AA3192" s="56">
        <f t="shared" si="506"/>
        <v>0</v>
      </c>
      <c r="AB3192" s="56">
        <f t="shared" si="507"/>
        <v>0</v>
      </c>
      <c r="AC3192" s="56">
        <f t="shared" si="511"/>
        <v>0</v>
      </c>
      <c r="AD3192" s="56">
        <f t="shared" si="508"/>
        <v>0</v>
      </c>
      <c r="AE3192" s="56">
        <v>0</v>
      </c>
      <c r="AF3192" s="56">
        <f t="shared" si="512"/>
        <v>0</v>
      </c>
      <c r="AG3192" s="56">
        <f t="shared" si="509"/>
        <v>0</v>
      </c>
      <c r="AH3192" s="56">
        <v>0</v>
      </c>
    </row>
    <row r="3193" spans="1:34">
      <c r="A3193" s="17">
        <v>3184</v>
      </c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4"/>
      <c r="N3193" s="52"/>
      <c r="O3193" s="8"/>
      <c r="P3193" s="8"/>
      <c r="Q3193" s="8"/>
      <c r="R3193" s="8"/>
      <c r="S3193" s="51"/>
      <c r="T3193" s="88">
        <f>IF(Dane!$E$4=1,Z3193,IF(Dane!$E$4=2,AD3193,AG3193))</f>
        <v>0</v>
      </c>
      <c r="U3193" s="18">
        <f>IF(Dane!$E$4=1,AA3193,IF(Dane!$E$4=2,AE3193,AH3193))</f>
        <v>0</v>
      </c>
      <c r="V3193" s="18">
        <f t="shared" si="503"/>
        <v>0</v>
      </c>
      <c r="W3193" s="19">
        <f t="shared" si="504"/>
        <v>0</v>
      </c>
      <c r="X3193" s="55">
        <f>Dane!$C$10</f>
        <v>0</v>
      </c>
      <c r="Y3193" s="56">
        <f t="shared" si="510"/>
        <v>0</v>
      </c>
      <c r="Z3193" s="56">
        <f t="shared" si="505"/>
        <v>0</v>
      </c>
      <c r="AA3193" s="56">
        <f t="shared" si="506"/>
        <v>0</v>
      </c>
      <c r="AB3193" s="56">
        <f t="shared" si="507"/>
        <v>0</v>
      </c>
      <c r="AC3193" s="56">
        <f t="shared" si="511"/>
        <v>0</v>
      </c>
      <c r="AD3193" s="56">
        <f t="shared" si="508"/>
        <v>0</v>
      </c>
      <c r="AE3193" s="56">
        <v>0</v>
      </c>
      <c r="AF3193" s="56">
        <f t="shared" si="512"/>
        <v>0</v>
      </c>
      <c r="AG3193" s="56">
        <f t="shared" si="509"/>
        <v>0</v>
      </c>
      <c r="AH3193" s="56">
        <v>0</v>
      </c>
    </row>
    <row r="3194" spans="1:34">
      <c r="A3194" s="17">
        <v>3185</v>
      </c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4"/>
      <c r="N3194" s="52"/>
      <c r="O3194" s="8"/>
      <c r="P3194" s="8"/>
      <c r="Q3194" s="8"/>
      <c r="R3194" s="8"/>
      <c r="S3194" s="51"/>
      <c r="T3194" s="88">
        <f>IF(Dane!$E$4=1,Z3194,IF(Dane!$E$4=2,AD3194,AG3194))</f>
        <v>0</v>
      </c>
      <c r="U3194" s="18">
        <f>IF(Dane!$E$4=1,AA3194,IF(Dane!$E$4=2,AE3194,AH3194))</f>
        <v>0</v>
      </c>
      <c r="V3194" s="18">
        <f t="shared" si="503"/>
        <v>0</v>
      </c>
      <c r="W3194" s="19">
        <f t="shared" si="504"/>
        <v>0</v>
      </c>
      <c r="X3194" s="55">
        <f>Dane!$C$10</f>
        <v>0</v>
      </c>
      <c r="Y3194" s="56">
        <f t="shared" si="510"/>
        <v>0</v>
      </c>
      <c r="Z3194" s="56">
        <f t="shared" si="505"/>
        <v>0</v>
      </c>
      <c r="AA3194" s="56">
        <f t="shared" si="506"/>
        <v>0</v>
      </c>
      <c r="AB3194" s="56">
        <f t="shared" si="507"/>
        <v>0</v>
      </c>
      <c r="AC3194" s="56">
        <f t="shared" si="511"/>
        <v>0</v>
      </c>
      <c r="AD3194" s="56">
        <f t="shared" si="508"/>
        <v>0</v>
      </c>
      <c r="AE3194" s="56">
        <v>0</v>
      </c>
      <c r="AF3194" s="56">
        <f t="shared" si="512"/>
        <v>0</v>
      </c>
      <c r="AG3194" s="56">
        <f t="shared" si="509"/>
        <v>0</v>
      </c>
      <c r="AH3194" s="56">
        <v>0</v>
      </c>
    </row>
    <row r="3195" spans="1:34">
      <c r="A3195" s="17">
        <v>3186</v>
      </c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4"/>
      <c r="N3195" s="52"/>
      <c r="O3195" s="8"/>
      <c r="P3195" s="8"/>
      <c r="Q3195" s="8"/>
      <c r="R3195" s="8"/>
      <c r="S3195" s="51"/>
      <c r="T3195" s="88">
        <f>IF(Dane!$E$4=1,Z3195,IF(Dane!$E$4=2,AD3195,AG3195))</f>
        <v>0</v>
      </c>
      <c r="U3195" s="18">
        <f>IF(Dane!$E$4=1,AA3195,IF(Dane!$E$4=2,AE3195,AH3195))</f>
        <v>0</v>
      </c>
      <c r="V3195" s="18">
        <f t="shared" si="503"/>
        <v>0</v>
      </c>
      <c r="W3195" s="19">
        <f t="shared" si="504"/>
        <v>0</v>
      </c>
      <c r="X3195" s="55">
        <f>Dane!$C$10</f>
        <v>0</v>
      </c>
      <c r="Y3195" s="56">
        <f t="shared" si="510"/>
        <v>0</v>
      </c>
      <c r="Z3195" s="56">
        <f t="shared" si="505"/>
        <v>0</v>
      </c>
      <c r="AA3195" s="56">
        <f t="shared" si="506"/>
        <v>0</v>
      </c>
      <c r="AB3195" s="56">
        <f t="shared" si="507"/>
        <v>0</v>
      </c>
      <c r="AC3195" s="56">
        <f t="shared" si="511"/>
        <v>0</v>
      </c>
      <c r="AD3195" s="56">
        <f t="shared" si="508"/>
        <v>0</v>
      </c>
      <c r="AE3195" s="56">
        <v>0</v>
      </c>
      <c r="AF3195" s="56">
        <f t="shared" si="512"/>
        <v>0</v>
      </c>
      <c r="AG3195" s="56">
        <f t="shared" si="509"/>
        <v>0</v>
      </c>
      <c r="AH3195" s="56">
        <v>0</v>
      </c>
    </row>
    <row r="3196" spans="1:34">
      <c r="A3196" s="17">
        <v>3187</v>
      </c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4"/>
      <c r="N3196" s="52"/>
      <c r="O3196" s="8"/>
      <c r="P3196" s="8"/>
      <c r="Q3196" s="8"/>
      <c r="R3196" s="8"/>
      <c r="S3196" s="51"/>
      <c r="T3196" s="88">
        <f>IF(Dane!$E$4=1,Z3196,IF(Dane!$E$4=2,AD3196,AG3196))</f>
        <v>0</v>
      </c>
      <c r="U3196" s="18">
        <f>IF(Dane!$E$4=1,AA3196,IF(Dane!$E$4=2,AE3196,AH3196))</f>
        <v>0</v>
      </c>
      <c r="V3196" s="18">
        <f t="shared" si="503"/>
        <v>0</v>
      </c>
      <c r="W3196" s="19">
        <f t="shared" si="504"/>
        <v>0</v>
      </c>
      <c r="X3196" s="55">
        <f>Dane!$C$10</f>
        <v>0</v>
      </c>
      <c r="Y3196" s="56">
        <f t="shared" si="510"/>
        <v>0</v>
      </c>
      <c r="Z3196" s="56">
        <f t="shared" si="505"/>
        <v>0</v>
      </c>
      <c r="AA3196" s="56">
        <f t="shared" si="506"/>
        <v>0</v>
      </c>
      <c r="AB3196" s="56">
        <f t="shared" si="507"/>
        <v>0</v>
      </c>
      <c r="AC3196" s="56">
        <f t="shared" si="511"/>
        <v>0</v>
      </c>
      <c r="AD3196" s="56">
        <f t="shared" si="508"/>
        <v>0</v>
      </c>
      <c r="AE3196" s="56">
        <v>0</v>
      </c>
      <c r="AF3196" s="56">
        <f t="shared" si="512"/>
        <v>0</v>
      </c>
      <c r="AG3196" s="56">
        <f t="shared" si="509"/>
        <v>0</v>
      </c>
      <c r="AH3196" s="56">
        <v>0</v>
      </c>
    </row>
    <row r="3197" spans="1:34">
      <c r="A3197" s="17">
        <v>3188</v>
      </c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4"/>
      <c r="N3197" s="52"/>
      <c r="O3197" s="8"/>
      <c r="P3197" s="8"/>
      <c r="Q3197" s="8"/>
      <c r="R3197" s="8"/>
      <c r="S3197" s="51"/>
      <c r="T3197" s="88">
        <f>IF(Dane!$E$4=1,Z3197,IF(Dane!$E$4=2,AD3197,AG3197))</f>
        <v>0</v>
      </c>
      <c r="U3197" s="18">
        <f>IF(Dane!$E$4=1,AA3197,IF(Dane!$E$4=2,AE3197,AH3197))</f>
        <v>0</v>
      </c>
      <c r="V3197" s="18">
        <f t="shared" si="503"/>
        <v>0</v>
      </c>
      <c r="W3197" s="19">
        <f t="shared" si="504"/>
        <v>0</v>
      </c>
      <c r="X3197" s="55">
        <f>Dane!$C$10</f>
        <v>0</v>
      </c>
      <c r="Y3197" s="56">
        <f t="shared" si="510"/>
        <v>0</v>
      </c>
      <c r="Z3197" s="56">
        <f t="shared" si="505"/>
        <v>0</v>
      </c>
      <c r="AA3197" s="56">
        <f t="shared" si="506"/>
        <v>0</v>
      </c>
      <c r="AB3197" s="56">
        <f t="shared" si="507"/>
        <v>0</v>
      </c>
      <c r="AC3197" s="56">
        <f t="shared" si="511"/>
        <v>0</v>
      </c>
      <c r="AD3197" s="56">
        <f t="shared" si="508"/>
        <v>0</v>
      </c>
      <c r="AE3197" s="56">
        <v>0</v>
      </c>
      <c r="AF3197" s="56">
        <f t="shared" si="512"/>
        <v>0</v>
      </c>
      <c r="AG3197" s="56">
        <f t="shared" si="509"/>
        <v>0</v>
      </c>
      <c r="AH3197" s="56">
        <v>0</v>
      </c>
    </row>
    <row r="3198" spans="1:34">
      <c r="A3198" s="17">
        <v>3189</v>
      </c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4"/>
      <c r="N3198" s="52"/>
      <c r="O3198" s="8"/>
      <c r="P3198" s="8"/>
      <c r="Q3198" s="8"/>
      <c r="R3198" s="8"/>
      <c r="S3198" s="51"/>
      <c r="T3198" s="88">
        <f>IF(Dane!$E$4=1,Z3198,IF(Dane!$E$4=2,AD3198,AG3198))</f>
        <v>0</v>
      </c>
      <c r="U3198" s="18">
        <f>IF(Dane!$E$4=1,AA3198,IF(Dane!$E$4=2,AE3198,AH3198))</f>
        <v>0</v>
      </c>
      <c r="V3198" s="18">
        <f t="shared" si="503"/>
        <v>0</v>
      </c>
      <c r="W3198" s="19">
        <f t="shared" si="504"/>
        <v>0</v>
      </c>
      <c r="X3198" s="55">
        <f>Dane!$C$10</f>
        <v>0</v>
      </c>
      <c r="Y3198" s="56">
        <f t="shared" si="510"/>
        <v>0</v>
      </c>
      <c r="Z3198" s="56">
        <f t="shared" si="505"/>
        <v>0</v>
      </c>
      <c r="AA3198" s="56">
        <f t="shared" si="506"/>
        <v>0</v>
      </c>
      <c r="AB3198" s="56">
        <f t="shared" si="507"/>
        <v>0</v>
      </c>
      <c r="AC3198" s="56">
        <f t="shared" si="511"/>
        <v>0</v>
      </c>
      <c r="AD3198" s="56">
        <f t="shared" si="508"/>
        <v>0</v>
      </c>
      <c r="AE3198" s="56">
        <v>0</v>
      </c>
      <c r="AF3198" s="56">
        <f t="shared" si="512"/>
        <v>0</v>
      </c>
      <c r="AG3198" s="56">
        <f t="shared" si="509"/>
        <v>0</v>
      </c>
      <c r="AH3198" s="56">
        <v>0</v>
      </c>
    </row>
    <row r="3199" spans="1:34">
      <c r="A3199" s="17">
        <v>3190</v>
      </c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4"/>
      <c r="N3199" s="52"/>
      <c r="O3199" s="8"/>
      <c r="P3199" s="8"/>
      <c r="Q3199" s="8"/>
      <c r="R3199" s="8"/>
      <c r="S3199" s="51"/>
      <c r="T3199" s="88">
        <f>IF(Dane!$E$4=1,Z3199,IF(Dane!$E$4=2,AD3199,AG3199))</f>
        <v>0</v>
      </c>
      <c r="U3199" s="18">
        <f>IF(Dane!$E$4=1,AA3199,IF(Dane!$E$4=2,AE3199,AH3199))</f>
        <v>0</v>
      </c>
      <c r="V3199" s="18">
        <f t="shared" si="503"/>
        <v>0</v>
      </c>
      <c r="W3199" s="19">
        <f t="shared" si="504"/>
        <v>0</v>
      </c>
      <c r="X3199" s="55">
        <f>Dane!$C$10</f>
        <v>0</v>
      </c>
      <c r="Y3199" s="56">
        <f t="shared" si="510"/>
        <v>0</v>
      </c>
      <c r="Z3199" s="56">
        <f t="shared" si="505"/>
        <v>0</v>
      </c>
      <c r="AA3199" s="56">
        <f t="shared" si="506"/>
        <v>0</v>
      </c>
      <c r="AB3199" s="56">
        <f t="shared" si="507"/>
        <v>0</v>
      </c>
      <c r="AC3199" s="56">
        <f t="shared" si="511"/>
        <v>0</v>
      </c>
      <c r="AD3199" s="56">
        <f t="shared" si="508"/>
        <v>0</v>
      </c>
      <c r="AE3199" s="56">
        <v>0</v>
      </c>
      <c r="AF3199" s="56">
        <f t="shared" si="512"/>
        <v>0</v>
      </c>
      <c r="AG3199" s="56">
        <f t="shared" si="509"/>
        <v>0</v>
      </c>
      <c r="AH3199" s="56">
        <v>0</v>
      </c>
    </row>
    <row r="3200" spans="1:34">
      <c r="A3200" s="17">
        <v>3191</v>
      </c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4"/>
      <c r="N3200" s="52"/>
      <c r="O3200" s="8"/>
      <c r="P3200" s="8"/>
      <c r="Q3200" s="8"/>
      <c r="R3200" s="8"/>
      <c r="S3200" s="51"/>
      <c r="T3200" s="88">
        <f>IF(Dane!$E$4=1,Z3200,IF(Dane!$E$4=2,AD3200,AG3200))</f>
        <v>0</v>
      </c>
      <c r="U3200" s="18">
        <f>IF(Dane!$E$4=1,AA3200,IF(Dane!$E$4=2,AE3200,AH3200))</f>
        <v>0</v>
      </c>
      <c r="V3200" s="18">
        <f t="shared" si="503"/>
        <v>0</v>
      </c>
      <c r="W3200" s="19">
        <f t="shared" si="504"/>
        <v>0</v>
      </c>
      <c r="X3200" s="55">
        <f>Dane!$C$10</f>
        <v>0</v>
      </c>
      <c r="Y3200" s="56">
        <f t="shared" si="510"/>
        <v>0</v>
      </c>
      <c r="Z3200" s="56">
        <f t="shared" si="505"/>
        <v>0</v>
      </c>
      <c r="AA3200" s="56">
        <f t="shared" si="506"/>
        <v>0</v>
      </c>
      <c r="AB3200" s="56">
        <f t="shared" si="507"/>
        <v>0</v>
      </c>
      <c r="AC3200" s="56">
        <f t="shared" si="511"/>
        <v>0</v>
      </c>
      <c r="AD3200" s="56">
        <f t="shared" si="508"/>
        <v>0</v>
      </c>
      <c r="AE3200" s="56">
        <v>0</v>
      </c>
      <c r="AF3200" s="56">
        <f t="shared" si="512"/>
        <v>0</v>
      </c>
      <c r="AG3200" s="56">
        <f t="shared" si="509"/>
        <v>0</v>
      </c>
      <c r="AH3200" s="56">
        <v>0</v>
      </c>
    </row>
    <row r="3201" spans="1:34">
      <c r="A3201" s="17">
        <v>3192</v>
      </c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4"/>
      <c r="N3201" s="52"/>
      <c r="O3201" s="8"/>
      <c r="P3201" s="8"/>
      <c r="Q3201" s="8"/>
      <c r="R3201" s="8"/>
      <c r="S3201" s="51"/>
      <c r="T3201" s="88">
        <f>IF(Dane!$E$4=1,Z3201,IF(Dane!$E$4=2,AD3201,AG3201))</f>
        <v>0</v>
      </c>
      <c r="U3201" s="18">
        <f>IF(Dane!$E$4=1,AA3201,IF(Dane!$E$4=2,AE3201,AH3201))</f>
        <v>0</v>
      </c>
      <c r="V3201" s="18">
        <f t="shared" si="503"/>
        <v>0</v>
      </c>
      <c r="W3201" s="19">
        <f t="shared" si="504"/>
        <v>0</v>
      </c>
      <c r="X3201" s="55">
        <f>Dane!$C$10</f>
        <v>0</v>
      </c>
      <c r="Y3201" s="56">
        <f t="shared" si="510"/>
        <v>0</v>
      </c>
      <c r="Z3201" s="56">
        <f t="shared" si="505"/>
        <v>0</v>
      </c>
      <c r="AA3201" s="56">
        <f t="shared" si="506"/>
        <v>0</v>
      </c>
      <c r="AB3201" s="56">
        <f t="shared" si="507"/>
        <v>0</v>
      </c>
      <c r="AC3201" s="56">
        <f t="shared" si="511"/>
        <v>0</v>
      </c>
      <c r="AD3201" s="56">
        <f t="shared" si="508"/>
        <v>0</v>
      </c>
      <c r="AE3201" s="56">
        <v>0</v>
      </c>
      <c r="AF3201" s="56">
        <f t="shared" si="512"/>
        <v>0</v>
      </c>
      <c r="AG3201" s="56">
        <f t="shared" si="509"/>
        <v>0</v>
      </c>
      <c r="AH3201" s="56">
        <v>0</v>
      </c>
    </row>
    <row r="3202" spans="1:34">
      <c r="A3202" s="17">
        <v>3193</v>
      </c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4"/>
      <c r="N3202" s="52"/>
      <c r="O3202" s="8"/>
      <c r="P3202" s="8"/>
      <c r="Q3202" s="8"/>
      <c r="R3202" s="8"/>
      <c r="S3202" s="51"/>
      <c r="T3202" s="88">
        <f>IF(Dane!$E$4=1,Z3202,IF(Dane!$E$4=2,AD3202,AG3202))</f>
        <v>0</v>
      </c>
      <c r="U3202" s="18">
        <f>IF(Dane!$E$4=1,AA3202,IF(Dane!$E$4=2,AE3202,AH3202))</f>
        <v>0</v>
      </c>
      <c r="V3202" s="18">
        <f t="shared" si="503"/>
        <v>0</v>
      </c>
      <c r="W3202" s="19">
        <f t="shared" si="504"/>
        <v>0</v>
      </c>
      <c r="X3202" s="55">
        <f>Dane!$C$10</f>
        <v>0</v>
      </c>
      <c r="Y3202" s="56">
        <f t="shared" si="510"/>
        <v>0</v>
      </c>
      <c r="Z3202" s="56">
        <f t="shared" si="505"/>
        <v>0</v>
      </c>
      <c r="AA3202" s="56">
        <f t="shared" si="506"/>
        <v>0</v>
      </c>
      <c r="AB3202" s="56">
        <f t="shared" si="507"/>
        <v>0</v>
      </c>
      <c r="AC3202" s="56">
        <f t="shared" si="511"/>
        <v>0</v>
      </c>
      <c r="AD3202" s="56">
        <f t="shared" si="508"/>
        <v>0</v>
      </c>
      <c r="AE3202" s="56">
        <v>0</v>
      </c>
      <c r="AF3202" s="56">
        <f t="shared" si="512"/>
        <v>0</v>
      </c>
      <c r="AG3202" s="56">
        <f t="shared" si="509"/>
        <v>0</v>
      </c>
      <c r="AH3202" s="56">
        <v>0</v>
      </c>
    </row>
    <row r="3203" spans="1:34">
      <c r="A3203" s="17">
        <v>3194</v>
      </c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4"/>
      <c r="N3203" s="52"/>
      <c r="O3203" s="8"/>
      <c r="P3203" s="8"/>
      <c r="Q3203" s="8"/>
      <c r="R3203" s="8"/>
      <c r="S3203" s="51"/>
      <c r="T3203" s="88">
        <f>IF(Dane!$E$4=1,Z3203,IF(Dane!$E$4=2,AD3203,AG3203))</f>
        <v>0</v>
      </c>
      <c r="U3203" s="18">
        <f>IF(Dane!$E$4=1,AA3203,IF(Dane!$E$4=2,AE3203,AH3203))</f>
        <v>0</v>
      </c>
      <c r="V3203" s="18">
        <f t="shared" si="503"/>
        <v>0</v>
      </c>
      <c r="W3203" s="19">
        <f t="shared" si="504"/>
        <v>0</v>
      </c>
      <c r="X3203" s="55">
        <f>Dane!$C$10</f>
        <v>0</v>
      </c>
      <c r="Y3203" s="56">
        <f t="shared" si="510"/>
        <v>0</v>
      </c>
      <c r="Z3203" s="56">
        <f t="shared" si="505"/>
        <v>0</v>
      </c>
      <c r="AA3203" s="56">
        <f t="shared" si="506"/>
        <v>0</v>
      </c>
      <c r="AB3203" s="56">
        <f t="shared" si="507"/>
        <v>0</v>
      </c>
      <c r="AC3203" s="56">
        <f t="shared" si="511"/>
        <v>0</v>
      </c>
      <c r="AD3203" s="56">
        <f t="shared" si="508"/>
        <v>0</v>
      </c>
      <c r="AE3203" s="56">
        <v>0</v>
      </c>
      <c r="AF3203" s="56">
        <f t="shared" si="512"/>
        <v>0</v>
      </c>
      <c r="AG3203" s="56">
        <f t="shared" si="509"/>
        <v>0</v>
      </c>
      <c r="AH3203" s="56">
        <v>0</v>
      </c>
    </row>
    <row r="3204" spans="1:34">
      <c r="A3204" s="17">
        <v>3195</v>
      </c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4"/>
      <c r="N3204" s="52"/>
      <c r="O3204" s="8"/>
      <c r="P3204" s="8"/>
      <c r="Q3204" s="8"/>
      <c r="R3204" s="8"/>
      <c r="S3204" s="51"/>
      <c r="T3204" s="88">
        <f>IF(Dane!$E$4=1,Z3204,IF(Dane!$E$4=2,AD3204,AG3204))</f>
        <v>0</v>
      </c>
      <c r="U3204" s="18">
        <f>IF(Dane!$E$4=1,AA3204,IF(Dane!$E$4=2,AE3204,AH3204))</f>
        <v>0</v>
      </c>
      <c r="V3204" s="18">
        <f t="shared" si="503"/>
        <v>0</v>
      </c>
      <c r="W3204" s="19">
        <f t="shared" si="504"/>
        <v>0</v>
      </c>
      <c r="X3204" s="55">
        <f>Dane!$C$10</f>
        <v>0</v>
      </c>
      <c r="Y3204" s="56">
        <f t="shared" si="510"/>
        <v>0</v>
      </c>
      <c r="Z3204" s="56">
        <f t="shared" si="505"/>
        <v>0</v>
      </c>
      <c r="AA3204" s="56">
        <f t="shared" si="506"/>
        <v>0</v>
      </c>
      <c r="AB3204" s="56">
        <f t="shared" si="507"/>
        <v>0</v>
      </c>
      <c r="AC3204" s="56">
        <f t="shared" si="511"/>
        <v>0</v>
      </c>
      <c r="AD3204" s="56">
        <f t="shared" si="508"/>
        <v>0</v>
      </c>
      <c r="AE3204" s="56">
        <v>0</v>
      </c>
      <c r="AF3204" s="56">
        <f t="shared" si="512"/>
        <v>0</v>
      </c>
      <c r="AG3204" s="56">
        <f t="shared" si="509"/>
        <v>0</v>
      </c>
      <c r="AH3204" s="56">
        <v>0</v>
      </c>
    </row>
    <row r="3205" spans="1:34">
      <c r="A3205" s="17">
        <v>3196</v>
      </c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4"/>
      <c r="N3205" s="52"/>
      <c r="O3205" s="8"/>
      <c r="P3205" s="8"/>
      <c r="Q3205" s="8"/>
      <c r="R3205" s="8"/>
      <c r="S3205" s="51"/>
      <c r="T3205" s="88">
        <f>IF(Dane!$E$4=1,Z3205,IF(Dane!$E$4=2,AD3205,AG3205))</f>
        <v>0</v>
      </c>
      <c r="U3205" s="18">
        <f>IF(Dane!$E$4=1,AA3205,IF(Dane!$E$4=2,AE3205,AH3205))</f>
        <v>0</v>
      </c>
      <c r="V3205" s="18">
        <f t="shared" si="503"/>
        <v>0</v>
      </c>
      <c r="W3205" s="19">
        <f t="shared" si="504"/>
        <v>0</v>
      </c>
      <c r="X3205" s="55">
        <f>Dane!$C$10</f>
        <v>0</v>
      </c>
      <c r="Y3205" s="56">
        <f t="shared" si="510"/>
        <v>0</v>
      </c>
      <c r="Z3205" s="56">
        <f t="shared" si="505"/>
        <v>0</v>
      </c>
      <c r="AA3205" s="56">
        <f t="shared" si="506"/>
        <v>0</v>
      </c>
      <c r="AB3205" s="56">
        <f t="shared" si="507"/>
        <v>0</v>
      </c>
      <c r="AC3205" s="56">
        <f t="shared" si="511"/>
        <v>0</v>
      </c>
      <c r="AD3205" s="56">
        <f t="shared" si="508"/>
        <v>0</v>
      </c>
      <c r="AE3205" s="56">
        <v>0</v>
      </c>
      <c r="AF3205" s="56">
        <f t="shared" si="512"/>
        <v>0</v>
      </c>
      <c r="AG3205" s="56">
        <f t="shared" si="509"/>
        <v>0</v>
      </c>
      <c r="AH3205" s="56">
        <v>0</v>
      </c>
    </row>
    <row r="3206" spans="1:34">
      <c r="A3206" s="17">
        <v>3197</v>
      </c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4"/>
      <c r="N3206" s="52"/>
      <c r="O3206" s="8"/>
      <c r="P3206" s="8"/>
      <c r="Q3206" s="8"/>
      <c r="R3206" s="8"/>
      <c r="S3206" s="51"/>
      <c r="T3206" s="88">
        <f>IF(Dane!$E$4=1,Z3206,IF(Dane!$E$4=2,AD3206,AG3206))</f>
        <v>0</v>
      </c>
      <c r="U3206" s="18">
        <f>IF(Dane!$E$4=1,AA3206,IF(Dane!$E$4=2,AE3206,AH3206))</f>
        <v>0</v>
      </c>
      <c r="V3206" s="18">
        <f t="shared" si="503"/>
        <v>0</v>
      </c>
      <c r="W3206" s="19">
        <f t="shared" si="504"/>
        <v>0</v>
      </c>
      <c r="X3206" s="55">
        <f>Dane!$C$10</f>
        <v>0</v>
      </c>
      <c r="Y3206" s="56">
        <f t="shared" si="510"/>
        <v>0</v>
      </c>
      <c r="Z3206" s="56">
        <f t="shared" si="505"/>
        <v>0</v>
      </c>
      <c r="AA3206" s="56">
        <f t="shared" si="506"/>
        <v>0</v>
      </c>
      <c r="AB3206" s="56">
        <f t="shared" si="507"/>
        <v>0</v>
      </c>
      <c r="AC3206" s="56">
        <f t="shared" si="511"/>
        <v>0</v>
      </c>
      <c r="AD3206" s="56">
        <f t="shared" si="508"/>
        <v>0</v>
      </c>
      <c r="AE3206" s="56">
        <v>0</v>
      </c>
      <c r="AF3206" s="56">
        <f t="shared" si="512"/>
        <v>0</v>
      </c>
      <c r="AG3206" s="56">
        <f t="shared" si="509"/>
        <v>0</v>
      </c>
      <c r="AH3206" s="56">
        <v>0</v>
      </c>
    </row>
    <row r="3207" spans="1:34">
      <c r="A3207" s="17">
        <v>3198</v>
      </c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4"/>
      <c r="N3207" s="52"/>
      <c r="O3207" s="8"/>
      <c r="P3207" s="8"/>
      <c r="Q3207" s="8"/>
      <c r="R3207" s="8"/>
      <c r="S3207" s="51"/>
      <c r="T3207" s="88">
        <f>IF(Dane!$E$4=1,Z3207,IF(Dane!$E$4=2,AD3207,AG3207))</f>
        <v>0</v>
      </c>
      <c r="U3207" s="18">
        <f>IF(Dane!$E$4=1,AA3207,IF(Dane!$E$4=2,AE3207,AH3207))</f>
        <v>0</v>
      </c>
      <c r="V3207" s="18">
        <f t="shared" si="503"/>
        <v>0</v>
      </c>
      <c r="W3207" s="19">
        <f t="shared" si="504"/>
        <v>0</v>
      </c>
      <c r="X3207" s="55">
        <f>Dane!$C$10</f>
        <v>0</v>
      </c>
      <c r="Y3207" s="56">
        <f t="shared" si="510"/>
        <v>0</v>
      </c>
      <c r="Z3207" s="56">
        <f t="shared" si="505"/>
        <v>0</v>
      </c>
      <c r="AA3207" s="56">
        <f t="shared" si="506"/>
        <v>0</v>
      </c>
      <c r="AB3207" s="56">
        <f t="shared" si="507"/>
        <v>0</v>
      </c>
      <c r="AC3207" s="56">
        <f t="shared" si="511"/>
        <v>0</v>
      </c>
      <c r="AD3207" s="56">
        <f t="shared" si="508"/>
        <v>0</v>
      </c>
      <c r="AE3207" s="56">
        <v>0</v>
      </c>
      <c r="AF3207" s="56">
        <f t="shared" si="512"/>
        <v>0</v>
      </c>
      <c r="AG3207" s="56">
        <f t="shared" si="509"/>
        <v>0</v>
      </c>
      <c r="AH3207" s="56">
        <v>0</v>
      </c>
    </row>
    <row r="3208" spans="1:34">
      <c r="A3208" s="17">
        <v>3199</v>
      </c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4"/>
      <c r="N3208" s="52"/>
      <c r="O3208" s="8"/>
      <c r="P3208" s="8"/>
      <c r="Q3208" s="8"/>
      <c r="R3208" s="8"/>
      <c r="S3208" s="51"/>
      <c r="T3208" s="88">
        <f>IF(Dane!$E$4=1,Z3208,IF(Dane!$E$4=2,AD3208,AG3208))</f>
        <v>0</v>
      </c>
      <c r="U3208" s="18">
        <f>IF(Dane!$E$4=1,AA3208,IF(Dane!$E$4=2,AE3208,AH3208))</f>
        <v>0</v>
      </c>
      <c r="V3208" s="18">
        <f t="shared" si="503"/>
        <v>0</v>
      </c>
      <c r="W3208" s="19">
        <f t="shared" si="504"/>
        <v>0</v>
      </c>
      <c r="X3208" s="55">
        <f>Dane!$C$10</f>
        <v>0</v>
      </c>
      <c r="Y3208" s="56">
        <f t="shared" si="510"/>
        <v>0</v>
      </c>
      <c r="Z3208" s="56">
        <f t="shared" si="505"/>
        <v>0</v>
      </c>
      <c r="AA3208" s="56">
        <f t="shared" si="506"/>
        <v>0</v>
      </c>
      <c r="AB3208" s="56">
        <f t="shared" si="507"/>
        <v>0</v>
      </c>
      <c r="AC3208" s="56">
        <f t="shared" si="511"/>
        <v>0</v>
      </c>
      <c r="AD3208" s="56">
        <f t="shared" si="508"/>
        <v>0</v>
      </c>
      <c r="AE3208" s="56">
        <v>0</v>
      </c>
      <c r="AF3208" s="56">
        <f t="shared" si="512"/>
        <v>0</v>
      </c>
      <c r="AG3208" s="56">
        <f t="shared" si="509"/>
        <v>0</v>
      </c>
      <c r="AH3208" s="56">
        <v>0</v>
      </c>
    </row>
    <row r="3209" spans="1:34">
      <c r="A3209" s="17">
        <v>3200</v>
      </c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4"/>
      <c r="N3209" s="52"/>
      <c r="O3209" s="8"/>
      <c r="P3209" s="8"/>
      <c r="Q3209" s="8"/>
      <c r="R3209" s="8"/>
      <c r="S3209" s="51"/>
      <c r="T3209" s="88">
        <f>IF(Dane!$E$4=1,Z3209,IF(Dane!$E$4=2,AD3209,AG3209))</f>
        <v>0</v>
      </c>
      <c r="U3209" s="18">
        <f>IF(Dane!$E$4=1,AA3209,IF(Dane!$E$4=2,AE3209,AH3209))</f>
        <v>0</v>
      </c>
      <c r="V3209" s="18">
        <f t="shared" si="503"/>
        <v>0</v>
      </c>
      <c r="W3209" s="19">
        <f t="shared" si="504"/>
        <v>0</v>
      </c>
      <c r="X3209" s="55">
        <f>Dane!$C$10</f>
        <v>0</v>
      </c>
      <c r="Y3209" s="56">
        <f t="shared" si="510"/>
        <v>0</v>
      </c>
      <c r="Z3209" s="56">
        <f t="shared" si="505"/>
        <v>0</v>
      </c>
      <c r="AA3209" s="56">
        <f t="shared" si="506"/>
        <v>0</v>
      </c>
      <c r="AB3209" s="56">
        <f t="shared" si="507"/>
        <v>0</v>
      </c>
      <c r="AC3209" s="56">
        <f t="shared" si="511"/>
        <v>0</v>
      </c>
      <c r="AD3209" s="56">
        <f t="shared" si="508"/>
        <v>0</v>
      </c>
      <c r="AE3209" s="56">
        <v>0</v>
      </c>
      <c r="AF3209" s="56">
        <f t="shared" si="512"/>
        <v>0</v>
      </c>
      <c r="AG3209" s="56">
        <f t="shared" si="509"/>
        <v>0</v>
      </c>
      <c r="AH3209" s="56">
        <v>0</v>
      </c>
    </row>
    <row r="3210" spans="1:34">
      <c r="A3210" s="17">
        <v>3201</v>
      </c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4"/>
      <c r="N3210" s="52"/>
      <c r="O3210" s="8"/>
      <c r="P3210" s="8"/>
      <c r="Q3210" s="8"/>
      <c r="R3210" s="8"/>
      <c r="S3210" s="51"/>
      <c r="T3210" s="88">
        <f>IF(Dane!$E$4=1,Z3210,IF(Dane!$E$4=2,AD3210,AG3210))</f>
        <v>0</v>
      </c>
      <c r="U3210" s="18">
        <f>IF(Dane!$E$4=1,AA3210,IF(Dane!$E$4=2,AE3210,AH3210))</f>
        <v>0</v>
      </c>
      <c r="V3210" s="18">
        <f t="shared" si="503"/>
        <v>0</v>
      </c>
      <c r="W3210" s="19">
        <f t="shared" si="504"/>
        <v>0</v>
      </c>
      <c r="X3210" s="55">
        <f>Dane!$C$10</f>
        <v>0</v>
      </c>
      <c r="Y3210" s="56">
        <f t="shared" si="510"/>
        <v>0</v>
      </c>
      <c r="Z3210" s="56">
        <f t="shared" si="505"/>
        <v>0</v>
      </c>
      <c r="AA3210" s="56">
        <f t="shared" si="506"/>
        <v>0</v>
      </c>
      <c r="AB3210" s="56">
        <f t="shared" si="507"/>
        <v>0</v>
      </c>
      <c r="AC3210" s="56">
        <f t="shared" si="511"/>
        <v>0</v>
      </c>
      <c r="AD3210" s="56">
        <f t="shared" si="508"/>
        <v>0</v>
      </c>
      <c r="AE3210" s="56">
        <v>0</v>
      </c>
      <c r="AF3210" s="56">
        <f t="shared" si="512"/>
        <v>0</v>
      </c>
      <c r="AG3210" s="56">
        <f t="shared" si="509"/>
        <v>0</v>
      </c>
      <c r="AH3210" s="56">
        <v>0</v>
      </c>
    </row>
    <row r="3211" spans="1:34">
      <c r="A3211" s="17">
        <v>3202</v>
      </c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4"/>
      <c r="N3211" s="52"/>
      <c r="O3211" s="8"/>
      <c r="P3211" s="8"/>
      <c r="Q3211" s="8"/>
      <c r="R3211" s="8"/>
      <c r="S3211" s="51"/>
      <c r="T3211" s="88">
        <f>IF(Dane!$E$4=1,Z3211,IF(Dane!$E$4=2,AD3211,AG3211))</f>
        <v>0</v>
      </c>
      <c r="U3211" s="18">
        <f>IF(Dane!$E$4=1,AA3211,IF(Dane!$E$4=2,AE3211,AH3211))</f>
        <v>0</v>
      </c>
      <c r="V3211" s="18">
        <f t="shared" ref="V3211:V3274" si="513">IF((J3211-T3211)&lt;0,0,J3211-T3211)</f>
        <v>0</v>
      </c>
      <c r="W3211" s="19">
        <f t="shared" ref="W3211:W3274" si="514">IF((K3211-U3211)&lt;0,0,K3211-U3211)</f>
        <v>0</v>
      </c>
      <c r="X3211" s="55">
        <f>Dane!$C$10</f>
        <v>0</v>
      </c>
      <c r="Y3211" s="56">
        <f t="shared" si="510"/>
        <v>0</v>
      </c>
      <c r="Z3211" s="56">
        <f t="shared" si="505"/>
        <v>0</v>
      </c>
      <c r="AA3211" s="56">
        <f t="shared" si="506"/>
        <v>0</v>
      </c>
      <c r="AB3211" s="56">
        <f t="shared" si="507"/>
        <v>0</v>
      </c>
      <c r="AC3211" s="56">
        <f t="shared" si="511"/>
        <v>0</v>
      </c>
      <c r="AD3211" s="56">
        <f t="shared" si="508"/>
        <v>0</v>
      </c>
      <c r="AE3211" s="56">
        <v>0</v>
      </c>
      <c r="AF3211" s="56">
        <f t="shared" si="512"/>
        <v>0</v>
      </c>
      <c r="AG3211" s="56">
        <f t="shared" si="509"/>
        <v>0</v>
      </c>
      <c r="AH3211" s="56">
        <v>0</v>
      </c>
    </row>
    <row r="3212" spans="1:34">
      <c r="A3212" s="17">
        <v>3203</v>
      </c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4"/>
      <c r="N3212" s="52"/>
      <c r="O3212" s="8"/>
      <c r="P3212" s="8"/>
      <c r="Q3212" s="8"/>
      <c r="R3212" s="8"/>
      <c r="S3212" s="51"/>
      <c r="T3212" s="88">
        <f>IF(Dane!$E$4=1,Z3212,IF(Dane!$E$4=2,AD3212,AG3212))</f>
        <v>0</v>
      </c>
      <c r="U3212" s="18">
        <f>IF(Dane!$E$4=1,AA3212,IF(Dane!$E$4=2,AE3212,AH3212))</f>
        <v>0</v>
      </c>
      <c r="V3212" s="18">
        <f t="shared" si="513"/>
        <v>0</v>
      </c>
      <c r="W3212" s="19">
        <f t="shared" si="514"/>
        <v>0</v>
      </c>
      <c r="X3212" s="55">
        <f>Dane!$C$10</f>
        <v>0</v>
      </c>
      <c r="Y3212" s="56">
        <f t="shared" si="510"/>
        <v>0</v>
      </c>
      <c r="Z3212" s="56">
        <f t="shared" ref="Z3212:Z3275" si="515">IF(ROUND(N3212*Y3212,2)&gt;$Z$1,$Z$1,ROUND(N3212*Y3212,2))</f>
        <v>0</v>
      </c>
      <c r="AA3212" s="56">
        <f t="shared" ref="AA3212:AA3275" si="516">IF((ROUND(Z3212*0.0976,2)+ROUND(Z3212*0.065,2)+ROUND(Z3212*$AA$1,2))&gt;K3212,K3212,ROUND(Z3212*0.0976,2)+ROUND(Z3212*0.065,2)+ROUND(Z3212*$AA$1,2))</f>
        <v>0</v>
      </c>
      <c r="AB3212" s="56">
        <f t="shared" ref="AB3212:AB3275" si="517">ROUND(J3212-ROUND(J3212*0.0976,2)-ROUND(J3212*0.015,2)-ROUND(J3212*0.0245,2),2)-ROUND(ROUND(J3212-ROUND(J3212*0.0976,2)-ROUND(J3212*0.015,2)-ROUND(J3212*0.0245,2),2)*0.09,2)</f>
        <v>0</v>
      </c>
      <c r="AC3212" s="56">
        <f t="shared" si="511"/>
        <v>0</v>
      </c>
      <c r="AD3212" s="56">
        <f t="shared" ref="AD3212:AD3275" si="518">IF(ROUND(N3212*AC3212,2)&gt;$Y$1,$Y$1,ROUND(N3212*AC3212,2))</f>
        <v>0</v>
      </c>
      <c r="AE3212" s="56">
        <v>0</v>
      </c>
      <c r="AF3212" s="56">
        <f t="shared" si="512"/>
        <v>0</v>
      </c>
      <c r="AG3212" s="56">
        <f t="shared" ref="AG3212:AG3275" si="519">IF(ROUND(N3212*AF3212,2)&gt;$Y$1,$Y$1,ROUND(N3212*AF3212,2))</f>
        <v>0</v>
      </c>
      <c r="AH3212" s="56">
        <v>0</v>
      </c>
    </row>
    <row r="3213" spans="1:34">
      <c r="A3213" s="17">
        <v>3204</v>
      </c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4"/>
      <c r="N3213" s="52"/>
      <c r="O3213" s="8"/>
      <c r="P3213" s="8"/>
      <c r="Q3213" s="8"/>
      <c r="R3213" s="8"/>
      <c r="S3213" s="51"/>
      <c r="T3213" s="88">
        <f>IF(Dane!$E$4=1,Z3213,IF(Dane!$E$4=2,AD3213,AG3213))</f>
        <v>0</v>
      </c>
      <c r="U3213" s="18">
        <f>IF(Dane!$E$4=1,AA3213,IF(Dane!$E$4=2,AE3213,AH3213))</f>
        <v>0</v>
      </c>
      <c r="V3213" s="18">
        <f t="shared" si="513"/>
        <v>0</v>
      </c>
      <c r="W3213" s="19">
        <f t="shared" si="514"/>
        <v>0</v>
      </c>
      <c r="X3213" s="55">
        <f>Dane!$C$10</f>
        <v>0</v>
      </c>
      <c r="Y3213" s="56">
        <f t="shared" ref="Y3213:Y3276" si="520">IFERROR(J3213/X3213,0)</f>
        <v>0</v>
      </c>
      <c r="Z3213" s="56">
        <f t="shared" si="515"/>
        <v>0</v>
      </c>
      <c r="AA3213" s="56">
        <f t="shared" si="516"/>
        <v>0</v>
      </c>
      <c r="AB3213" s="56">
        <f t="shared" si="517"/>
        <v>0</v>
      </c>
      <c r="AC3213" s="56">
        <f t="shared" ref="AC3213:AC3276" si="521">IFERROR(AB3213/X3213,0)</f>
        <v>0</v>
      </c>
      <c r="AD3213" s="56">
        <f t="shared" si="518"/>
        <v>0</v>
      </c>
      <c r="AE3213" s="56">
        <v>0</v>
      </c>
      <c r="AF3213" s="56">
        <f t="shared" ref="AF3213:AF3276" si="522">IFERROR(IFERROR(IF(H3213*F3213&gt;=1300,1300*F3213*(1-(13.71%+(1-13.71%)*9%)*(1-0)),IF(H3213&lt;=1300*F3213,0,1300*F3213*(1-(13.71%+(1-13.71%)*9%)*(1-0)))),0)/X3213,0)</f>
        <v>0</v>
      </c>
      <c r="AG3213" s="56">
        <f t="shared" si="519"/>
        <v>0</v>
      </c>
      <c r="AH3213" s="56">
        <v>0</v>
      </c>
    </row>
    <row r="3214" spans="1:34">
      <c r="A3214" s="17">
        <v>3205</v>
      </c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4"/>
      <c r="N3214" s="52"/>
      <c r="O3214" s="8"/>
      <c r="P3214" s="8"/>
      <c r="Q3214" s="8"/>
      <c r="R3214" s="8"/>
      <c r="S3214" s="51"/>
      <c r="T3214" s="88">
        <f>IF(Dane!$E$4=1,Z3214,IF(Dane!$E$4=2,AD3214,AG3214))</f>
        <v>0</v>
      </c>
      <c r="U3214" s="18">
        <f>IF(Dane!$E$4=1,AA3214,IF(Dane!$E$4=2,AE3214,AH3214))</f>
        <v>0</v>
      </c>
      <c r="V3214" s="18">
        <f t="shared" si="513"/>
        <v>0</v>
      </c>
      <c r="W3214" s="19">
        <f t="shared" si="514"/>
        <v>0</v>
      </c>
      <c r="X3214" s="55">
        <f>Dane!$C$10</f>
        <v>0</v>
      </c>
      <c r="Y3214" s="56">
        <f t="shared" si="520"/>
        <v>0</v>
      </c>
      <c r="Z3214" s="56">
        <f t="shared" si="515"/>
        <v>0</v>
      </c>
      <c r="AA3214" s="56">
        <f t="shared" si="516"/>
        <v>0</v>
      </c>
      <c r="AB3214" s="56">
        <f t="shared" si="517"/>
        <v>0</v>
      </c>
      <c r="AC3214" s="56">
        <f t="shared" si="521"/>
        <v>0</v>
      </c>
      <c r="AD3214" s="56">
        <f t="shared" si="518"/>
        <v>0</v>
      </c>
      <c r="AE3214" s="56">
        <v>0</v>
      </c>
      <c r="AF3214" s="56">
        <f t="shared" si="522"/>
        <v>0</v>
      </c>
      <c r="AG3214" s="56">
        <f t="shared" si="519"/>
        <v>0</v>
      </c>
      <c r="AH3214" s="56">
        <v>0</v>
      </c>
    </row>
    <row r="3215" spans="1:34">
      <c r="A3215" s="17">
        <v>3206</v>
      </c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4"/>
      <c r="N3215" s="52"/>
      <c r="O3215" s="8"/>
      <c r="P3215" s="8"/>
      <c r="Q3215" s="8"/>
      <c r="R3215" s="8"/>
      <c r="S3215" s="51"/>
      <c r="T3215" s="88">
        <f>IF(Dane!$E$4=1,Z3215,IF(Dane!$E$4=2,AD3215,AG3215))</f>
        <v>0</v>
      </c>
      <c r="U3215" s="18">
        <f>IF(Dane!$E$4=1,AA3215,IF(Dane!$E$4=2,AE3215,AH3215))</f>
        <v>0</v>
      </c>
      <c r="V3215" s="18">
        <f t="shared" si="513"/>
        <v>0</v>
      </c>
      <c r="W3215" s="19">
        <f t="shared" si="514"/>
        <v>0</v>
      </c>
      <c r="X3215" s="55">
        <f>Dane!$C$10</f>
        <v>0</v>
      </c>
      <c r="Y3215" s="56">
        <f t="shared" si="520"/>
        <v>0</v>
      </c>
      <c r="Z3215" s="56">
        <f t="shared" si="515"/>
        <v>0</v>
      </c>
      <c r="AA3215" s="56">
        <f t="shared" si="516"/>
        <v>0</v>
      </c>
      <c r="AB3215" s="56">
        <f t="shared" si="517"/>
        <v>0</v>
      </c>
      <c r="AC3215" s="56">
        <f t="shared" si="521"/>
        <v>0</v>
      </c>
      <c r="AD3215" s="56">
        <f t="shared" si="518"/>
        <v>0</v>
      </c>
      <c r="AE3215" s="56">
        <v>0</v>
      </c>
      <c r="AF3215" s="56">
        <f t="shared" si="522"/>
        <v>0</v>
      </c>
      <c r="AG3215" s="56">
        <f t="shared" si="519"/>
        <v>0</v>
      </c>
      <c r="AH3215" s="56">
        <v>0</v>
      </c>
    </row>
    <row r="3216" spans="1:34">
      <c r="A3216" s="17">
        <v>3207</v>
      </c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4"/>
      <c r="N3216" s="52"/>
      <c r="O3216" s="8"/>
      <c r="P3216" s="8"/>
      <c r="Q3216" s="8"/>
      <c r="R3216" s="8"/>
      <c r="S3216" s="51"/>
      <c r="T3216" s="88">
        <f>IF(Dane!$E$4=1,Z3216,IF(Dane!$E$4=2,AD3216,AG3216))</f>
        <v>0</v>
      </c>
      <c r="U3216" s="18">
        <f>IF(Dane!$E$4=1,AA3216,IF(Dane!$E$4=2,AE3216,AH3216))</f>
        <v>0</v>
      </c>
      <c r="V3216" s="18">
        <f t="shared" si="513"/>
        <v>0</v>
      </c>
      <c r="W3216" s="19">
        <f t="shared" si="514"/>
        <v>0</v>
      </c>
      <c r="X3216" s="55">
        <f>Dane!$C$10</f>
        <v>0</v>
      </c>
      <c r="Y3216" s="56">
        <f t="shared" si="520"/>
        <v>0</v>
      </c>
      <c r="Z3216" s="56">
        <f t="shared" si="515"/>
        <v>0</v>
      </c>
      <c r="AA3216" s="56">
        <f t="shared" si="516"/>
        <v>0</v>
      </c>
      <c r="AB3216" s="56">
        <f t="shared" si="517"/>
        <v>0</v>
      </c>
      <c r="AC3216" s="56">
        <f t="shared" si="521"/>
        <v>0</v>
      </c>
      <c r="AD3216" s="56">
        <f t="shared" si="518"/>
        <v>0</v>
      </c>
      <c r="AE3216" s="56">
        <v>0</v>
      </c>
      <c r="AF3216" s="56">
        <f t="shared" si="522"/>
        <v>0</v>
      </c>
      <c r="AG3216" s="56">
        <f t="shared" si="519"/>
        <v>0</v>
      </c>
      <c r="AH3216" s="56">
        <v>0</v>
      </c>
    </row>
    <row r="3217" spans="1:34">
      <c r="A3217" s="17">
        <v>3208</v>
      </c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4"/>
      <c r="N3217" s="52"/>
      <c r="O3217" s="8"/>
      <c r="P3217" s="8"/>
      <c r="Q3217" s="8"/>
      <c r="R3217" s="8"/>
      <c r="S3217" s="51"/>
      <c r="T3217" s="88">
        <f>IF(Dane!$E$4=1,Z3217,IF(Dane!$E$4=2,AD3217,AG3217))</f>
        <v>0</v>
      </c>
      <c r="U3217" s="18">
        <f>IF(Dane!$E$4=1,AA3217,IF(Dane!$E$4=2,AE3217,AH3217))</f>
        <v>0</v>
      </c>
      <c r="V3217" s="18">
        <f t="shared" si="513"/>
        <v>0</v>
      </c>
      <c r="W3217" s="19">
        <f t="shared" si="514"/>
        <v>0</v>
      </c>
      <c r="X3217" s="55">
        <f>Dane!$C$10</f>
        <v>0</v>
      </c>
      <c r="Y3217" s="56">
        <f t="shared" si="520"/>
        <v>0</v>
      </c>
      <c r="Z3217" s="56">
        <f t="shared" si="515"/>
        <v>0</v>
      </c>
      <c r="AA3217" s="56">
        <f t="shared" si="516"/>
        <v>0</v>
      </c>
      <c r="AB3217" s="56">
        <f t="shared" si="517"/>
        <v>0</v>
      </c>
      <c r="AC3217" s="56">
        <f t="shared" si="521"/>
        <v>0</v>
      </c>
      <c r="AD3217" s="56">
        <f t="shared" si="518"/>
        <v>0</v>
      </c>
      <c r="AE3217" s="56">
        <v>0</v>
      </c>
      <c r="AF3217" s="56">
        <f t="shared" si="522"/>
        <v>0</v>
      </c>
      <c r="AG3217" s="56">
        <f t="shared" si="519"/>
        <v>0</v>
      </c>
      <c r="AH3217" s="56">
        <v>0</v>
      </c>
    </row>
    <row r="3218" spans="1:34">
      <c r="A3218" s="17">
        <v>3209</v>
      </c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4"/>
      <c r="N3218" s="52"/>
      <c r="O3218" s="8"/>
      <c r="P3218" s="8"/>
      <c r="Q3218" s="8"/>
      <c r="R3218" s="8"/>
      <c r="S3218" s="51"/>
      <c r="T3218" s="88">
        <f>IF(Dane!$E$4=1,Z3218,IF(Dane!$E$4=2,AD3218,AG3218))</f>
        <v>0</v>
      </c>
      <c r="U3218" s="18">
        <f>IF(Dane!$E$4=1,AA3218,IF(Dane!$E$4=2,AE3218,AH3218))</f>
        <v>0</v>
      </c>
      <c r="V3218" s="18">
        <f t="shared" si="513"/>
        <v>0</v>
      </c>
      <c r="W3218" s="19">
        <f t="shared" si="514"/>
        <v>0</v>
      </c>
      <c r="X3218" s="55">
        <f>Dane!$C$10</f>
        <v>0</v>
      </c>
      <c r="Y3218" s="56">
        <f t="shared" si="520"/>
        <v>0</v>
      </c>
      <c r="Z3218" s="56">
        <f t="shared" si="515"/>
        <v>0</v>
      </c>
      <c r="AA3218" s="56">
        <f t="shared" si="516"/>
        <v>0</v>
      </c>
      <c r="AB3218" s="56">
        <f t="shared" si="517"/>
        <v>0</v>
      </c>
      <c r="AC3218" s="56">
        <f t="shared" si="521"/>
        <v>0</v>
      </c>
      <c r="AD3218" s="56">
        <f t="shared" si="518"/>
        <v>0</v>
      </c>
      <c r="AE3218" s="56">
        <v>0</v>
      </c>
      <c r="AF3218" s="56">
        <f t="shared" si="522"/>
        <v>0</v>
      </c>
      <c r="AG3218" s="56">
        <f t="shared" si="519"/>
        <v>0</v>
      </c>
      <c r="AH3218" s="56">
        <v>0</v>
      </c>
    </row>
    <row r="3219" spans="1:34">
      <c r="A3219" s="17">
        <v>3210</v>
      </c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4"/>
      <c r="N3219" s="52"/>
      <c r="O3219" s="8"/>
      <c r="P3219" s="8"/>
      <c r="Q3219" s="8"/>
      <c r="R3219" s="8"/>
      <c r="S3219" s="51"/>
      <c r="T3219" s="88">
        <f>IF(Dane!$E$4=1,Z3219,IF(Dane!$E$4=2,AD3219,AG3219))</f>
        <v>0</v>
      </c>
      <c r="U3219" s="18">
        <f>IF(Dane!$E$4=1,AA3219,IF(Dane!$E$4=2,AE3219,AH3219))</f>
        <v>0</v>
      </c>
      <c r="V3219" s="18">
        <f t="shared" si="513"/>
        <v>0</v>
      </c>
      <c r="W3219" s="19">
        <f t="shared" si="514"/>
        <v>0</v>
      </c>
      <c r="X3219" s="55">
        <f>Dane!$C$10</f>
        <v>0</v>
      </c>
      <c r="Y3219" s="56">
        <f t="shared" si="520"/>
        <v>0</v>
      </c>
      <c r="Z3219" s="56">
        <f t="shared" si="515"/>
        <v>0</v>
      </c>
      <c r="AA3219" s="56">
        <f t="shared" si="516"/>
        <v>0</v>
      </c>
      <c r="AB3219" s="56">
        <f t="shared" si="517"/>
        <v>0</v>
      </c>
      <c r="AC3219" s="56">
        <f t="shared" si="521"/>
        <v>0</v>
      </c>
      <c r="AD3219" s="56">
        <f t="shared" si="518"/>
        <v>0</v>
      </c>
      <c r="AE3219" s="56">
        <v>0</v>
      </c>
      <c r="AF3219" s="56">
        <f t="shared" si="522"/>
        <v>0</v>
      </c>
      <c r="AG3219" s="56">
        <f t="shared" si="519"/>
        <v>0</v>
      </c>
      <c r="AH3219" s="56">
        <v>0</v>
      </c>
    </row>
    <row r="3220" spans="1:34">
      <c r="A3220" s="17">
        <v>3211</v>
      </c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4"/>
      <c r="N3220" s="52"/>
      <c r="O3220" s="8"/>
      <c r="P3220" s="8"/>
      <c r="Q3220" s="8"/>
      <c r="R3220" s="8"/>
      <c r="S3220" s="51"/>
      <c r="T3220" s="88">
        <f>IF(Dane!$E$4=1,Z3220,IF(Dane!$E$4=2,AD3220,AG3220))</f>
        <v>0</v>
      </c>
      <c r="U3220" s="18">
        <f>IF(Dane!$E$4=1,AA3220,IF(Dane!$E$4=2,AE3220,AH3220))</f>
        <v>0</v>
      </c>
      <c r="V3220" s="18">
        <f t="shared" si="513"/>
        <v>0</v>
      </c>
      <c r="W3220" s="19">
        <f t="shared" si="514"/>
        <v>0</v>
      </c>
      <c r="X3220" s="55">
        <f>Dane!$C$10</f>
        <v>0</v>
      </c>
      <c r="Y3220" s="56">
        <f t="shared" si="520"/>
        <v>0</v>
      </c>
      <c r="Z3220" s="56">
        <f t="shared" si="515"/>
        <v>0</v>
      </c>
      <c r="AA3220" s="56">
        <f t="shared" si="516"/>
        <v>0</v>
      </c>
      <c r="AB3220" s="56">
        <f t="shared" si="517"/>
        <v>0</v>
      </c>
      <c r="AC3220" s="56">
        <f t="shared" si="521"/>
        <v>0</v>
      </c>
      <c r="AD3220" s="56">
        <f t="shared" si="518"/>
        <v>0</v>
      </c>
      <c r="AE3220" s="56">
        <v>0</v>
      </c>
      <c r="AF3220" s="56">
        <f t="shared" si="522"/>
        <v>0</v>
      </c>
      <c r="AG3220" s="56">
        <f t="shared" si="519"/>
        <v>0</v>
      </c>
      <c r="AH3220" s="56">
        <v>0</v>
      </c>
    </row>
    <row r="3221" spans="1:34">
      <c r="A3221" s="17">
        <v>3212</v>
      </c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4"/>
      <c r="N3221" s="52"/>
      <c r="O3221" s="8"/>
      <c r="P3221" s="8"/>
      <c r="Q3221" s="8"/>
      <c r="R3221" s="8"/>
      <c r="S3221" s="51"/>
      <c r="T3221" s="88">
        <f>IF(Dane!$E$4=1,Z3221,IF(Dane!$E$4=2,AD3221,AG3221))</f>
        <v>0</v>
      </c>
      <c r="U3221" s="18">
        <f>IF(Dane!$E$4=1,AA3221,IF(Dane!$E$4=2,AE3221,AH3221))</f>
        <v>0</v>
      </c>
      <c r="V3221" s="18">
        <f t="shared" si="513"/>
        <v>0</v>
      </c>
      <c r="W3221" s="19">
        <f t="shared" si="514"/>
        <v>0</v>
      </c>
      <c r="X3221" s="55">
        <f>Dane!$C$10</f>
        <v>0</v>
      </c>
      <c r="Y3221" s="56">
        <f t="shared" si="520"/>
        <v>0</v>
      </c>
      <c r="Z3221" s="56">
        <f t="shared" si="515"/>
        <v>0</v>
      </c>
      <c r="AA3221" s="56">
        <f t="shared" si="516"/>
        <v>0</v>
      </c>
      <c r="AB3221" s="56">
        <f t="shared" si="517"/>
        <v>0</v>
      </c>
      <c r="AC3221" s="56">
        <f t="shared" si="521"/>
        <v>0</v>
      </c>
      <c r="AD3221" s="56">
        <f t="shared" si="518"/>
        <v>0</v>
      </c>
      <c r="AE3221" s="56">
        <v>0</v>
      </c>
      <c r="AF3221" s="56">
        <f t="shared" si="522"/>
        <v>0</v>
      </c>
      <c r="AG3221" s="56">
        <f t="shared" si="519"/>
        <v>0</v>
      </c>
      <c r="AH3221" s="56">
        <v>0</v>
      </c>
    </row>
    <row r="3222" spans="1:34">
      <c r="A3222" s="17">
        <v>3213</v>
      </c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4"/>
      <c r="N3222" s="52"/>
      <c r="O3222" s="8"/>
      <c r="P3222" s="8"/>
      <c r="Q3222" s="8"/>
      <c r="R3222" s="8"/>
      <c r="S3222" s="51"/>
      <c r="T3222" s="88">
        <f>IF(Dane!$E$4=1,Z3222,IF(Dane!$E$4=2,AD3222,AG3222))</f>
        <v>0</v>
      </c>
      <c r="U3222" s="18">
        <f>IF(Dane!$E$4=1,AA3222,IF(Dane!$E$4=2,AE3222,AH3222))</f>
        <v>0</v>
      </c>
      <c r="V3222" s="18">
        <f t="shared" si="513"/>
        <v>0</v>
      </c>
      <c r="W3222" s="19">
        <f t="shared" si="514"/>
        <v>0</v>
      </c>
      <c r="X3222" s="55">
        <f>Dane!$C$10</f>
        <v>0</v>
      </c>
      <c r="Y3222" s="56">
        <f t="shared" si="520"/>
        <v>0</v>
      </c>
      <c r="Z3222" s="56">
        <f t="shared" si="515"/>
        <v>0</v>
      </c>
      <c r="AA3222" s="56">
        <f t="shared" si="516"/>
        <v>0</v>
      </c>
      <c r="AB3222" s="56">
        <f t="shared" si="517"/>
        <v>0</v>
      </c>
      <c r="AC3222" s="56">
        <f t="shared" si="521"/>
        <v>0</v>
      </c>
      <c r="AD3222" s="56">
        <f t="shared" si="518"/>
        <v>0</v>
      </c>
      <c r="AE3222" s="56">
        <v>0</v>
      </c>
      <c r="AF3222" s="56">
        <f t="shared" si="522"/>
        <v>0</v>
      </c>
      <c r="AG3222" s="56">
        <f t="shared" si="519"/>
        <v>0</v>
      </c>
      <c r="AH3222" s="56">
        <v>0</v>
      </c>
    </row>
    <row r="3223" spans="1:34">
      <c r="A3223" s="17">
        <v>3214</v>
      </c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4"/>
      <c r="N3223" s="52"/>
      <c r="O3223" s="8"/>
      <c r="P3223" s="8"/>
      <c r="Q3223" s="8"/>
      <c r="R3223" s="8"/>
      <c r="S3223" s="51"/>
      <c r="T3223" s="88">
        <f>IF(Dane!$E$4=1,Z3223,IF(Dane!$E$4=2,AD3223,AG3223))</f>
        <v>0</v>
      </c>
      <c r="U3223" s="18">
        <f>IF(Dane!$E$4=1,AA3223,IF(Dane!$E$4=2,AE3223,AH3223))</f>
        <v>0</v>
      </c>
      <c r="V3223" s="18">
        <f t="shared" si="513"/>
        <v>0</v>
      </c>
      <c r="W3223" s="19">
        <f t="shared" si="514"/>
        <v>0</v>
      </c>
      <c r="X3223" s="55">
        <f>Dane!$C$10</f>
        <v>0</v>
      </c>
      <c r="Y3223" s="56">
        <f t="shared" si="520"/>
        <v>0</v>
      </c>
      <c r="Z3223" s="56">
        <f t="shared" si="515"/>
        <v>0</v>
      </c>
      <c r="AA3223" s="56">
        <f t="shared" si="516"/>
        <v>0</v>
      </c>
      <c r="AB3223" s="56">
        <f t="shared" si="517"/>
        <v>0</v>
      </c>
      <c r="AC3223" s="56">
        <f t="shared" si="521"/>
        <v>0</v>
      </c>
      <c r="AD3223" s="56">
        <f t="shared" si="518"/>
        <v>0</v>
      </c>
      <c r="AE3223" s="56">
        <v>0</v>
      </c>
      <c r="AF3223" s="56">
        <f t="shared" si="522"/>
        <v>0</v>
      </c>
      <c r="AG3223" s="56">
        <f t="shared" si="519"/>
        <v>0</v>
      </c>
      <c r="AH3223" s="56">
        <v>0</v>
      </c>
    </row>
    <row r="3224" spans="1:34">
      <c r="A3224" s="17">
        <v>3215</v>
      </c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4"/>
      <c r="N3224" s="52"/>
      <c r="O3224" s="8"/>
      <c r="P3224" s="8"/>
      <c r="Q3224" s="8"/>
      <c r="R3224" s="8"/>
      <c r="S3224" s="51"/>
      <c r="T3224" s="88">
        <f>IF(Dane!$E$4=1,Z3224,IF(Dane!$E$4=2,AD3224,AG3224))</f>
        <v>0</v>
      </c>
      <c r="U3224" s="18">
        <f>IF(Dane!$E$4=1,AA3224,IF(Dane!$E$4=2,AE3224,AH3224))</f>
        <v>0</v>
      </c>
      <c r="V3224" s="18">
        <f t="shared" si="513"/>
        <v>0</v>
      </c>
      <c r="W3224" s="19">
        <f t="shared" si="514"/>
        <v>0</v>
      </c>
      <c r="X3224" s="55">
        <f>Dane!$C$10</f>
        <v>0</v>
      </c>
      <c r="Y3224" s="56">
        <f t="shared" si="520"/>
        <v>0</v>
      </c>
      <c r="Z3224" s="56">
        <f t="shared" si="515"/>
        <v>0</v>
      </c>
      <c r="AA3224" s="56">
        <f t="shared" si="516"/>
        <v>0</v>
      </c>
      <c r="AB3224" s="56">
        <f t="shared" si="517"/>
        <v>0</v>
      </c>
      <c r="AC3224" s="56">
        <f t="shared" si="521"/>
        <v>0</v>
      </c>
      <c r="AD3224" s="56">
        <f t="shared" si="518"/>
        <v>0</v>
      </c>
      <c r="AE3224" s="56">
        <v>0</v>
      </c>
      <c r="AF3224" s="56">
        <f t="shared" si="522"/>
        <v>0</v>
      </c>
      <c r="AG3224" s="56">
        <f t="shared" si="519"/>
        <v>0</v>
      </c>
      <c r="AH3224" s="56">
        <v>0</v>
      </c>
    </row>
    <row r="3225" spans="1:34">
      <c r="A3225" s="17">
        <v>3216</v>
      </c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4"/>
      <c r="N3225" s="52"/>
      <c r="O3225" s="8"/>
      <c r="P3225" s="8"/>
      <c r="Q3225" s="8"/>
      <c r="R3225" s="8"/>
      <c r="S3225" s="51"/>
      <c r="T3225" s="88">
        <f>IF(Dane!$E$4=1,Z3225,IF(Dane!$E$4=2,AD3225,AG3225))</f>
        <v>0</v>
      </c>
      <c r="U3225" s="18">
        <f>IF(Dane!$E$4=1,AA3225,IF(Dane!$E$4=2,AE3225,AH3225))</f>
        <v>0</v>
      </c>
      <c r="V3225" s="18">
        <f t="shared" si="513"/>
        <v>0</v>
      </c>
      <c r="W3225" s="19">
        <f t="shared" si="514"/>
        <v>0</v>
      </c>
      <c r="X3225" s="55">
        <f>Dane!$C$10</f>
        <v>0</v>
      </c>
      <c r="Y3225" s="56">
        <f t="shared" si="520"/>
        <v>0</v>
      </c>
      <c r="Z3225" s="56">
        <f t="shared" si="515"/>
        <v>0</v>
      </c>
      <c r="AA3225" s="56">
        <f t="shared" si="516"/>
        <v>0</v>
      </c>
      <c r="AB3225" s="56">
        <f t="shared" si="517"/>
        <v>0</v>
      </c>
      <c r="AC3225" s="56">
        <f t="shared" si="521"/>
        <v>0</v>
      </c>
      <c r="AD3225" s="56">
        <f t="shared" si="518"/>
        <v>0</v>
      </c>
      <c r="AE3225" s="56">
        <v>0</v>
      </c>
      <c r="AF3225" s="56">
        <f t="shared" si="522"/>
        <v>0</v>
      </c>
      <c r="AG3225" s="56">
        <f t="shared" si="519"/>
        <v>0</v>
      </c>
      <c r="AH3225" s="56">
        <v>0</v>
      </c>
    </row>
    <row r="3226" spans="1:34">
      <c r="A3226" s="17">
        <v>3217</v>
      </c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4"/>
      <c r="N3226" s="52"/>
      <c r="O3226" s="8"/>
      <c r="P3226" s="8"/>
      <c r="Q3226" s="8"/>
      <c r="R3226" s="8"/>
      <c r="S3226" s="51"/>
      <c r="T3226" s="88">
        <f>IF(Dane!$E$4=1,Z3226,IF(Dane!$E$4=2,AD3226,AG3226))</f>
        <v>0</v>
      </c>
      <c r="U3226" s="18">
        <f>IF(Dane!$E$4=1,AA3226,IF(Dane!$E$4=2,AE3226,AH3226))</f>
        <v>0</v>
      </c>
      <c r="V3226" s="18">
        <f t="shared" si="513"/>
        <v>0</v>
      </c>
      <c r="W3226" s="19">
        <f t="shared" si="514"/>
        <v>0</v>
      </c>
      <c r="X3226" s="55">
        <f>Dane!$C$10</f>
        <v>0</v>
      </c>
      <c r="Y3226" s="56">
        <f t="shared" si="520"/>
        <v>0</v>
      </c>
      <c r="Z3226" s="56">
        <f t="shared" si="515"/>
        <v>0</v>
      </c>
      <c r="AA3226" s="56">
        <f t="shared" si="516"/>
        <v>0</v>
      </c>
      <c r="AB3226" s="56">
        <f t="shared" si="517"/>
        <v>0</v>
      </c>
      <c r="AC3226" s="56">
        <f t="shared" si="521"/>
        <v>0</v>
      </c>
      <c r="AD3226" s="56">
        <f t="shared" si="518"/>
        <v>0</v>
      </c>
      <c r="AE3226" s="56">
        <v>0</v>
      </c>
      <c r="AF3226" s="56">
        <f t="shared" si="522"/>
        <v>0</v>
      </c>
      <c r="AG3226" s="56">
        <f t="shared" si="519"/>
        <v>0</v>
      </c>
      <c r="AH3226" s="56">
        <v>0</v>
      </c>
    </row>
    <row r="3227" spans="1:34">
      <c r="A3227" s="17">
        <v>3218</v>
      </c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4"/>
      <c r="N3227" s="52"/>
      <c r="O3227" s="8"/>
      <c r="P3227" s="8"/>
      <c r="Q3227" s="8"/>
      <c r="R3227" s="8"/>
      <c r="S3227" s="51"/>
      <c r="T3227" s="88">
        <f>IF(Dane!$E$4=1,Z3227,IF(Dane!$E$4=2,AD3227,AG3227))</f>
        <v>0</v>
      </c>
      <c r="U3227" s="18">
        <f>IF(Dane!$E$4=1,AA3227,IF(Dane!$E$4=2,AE3227,AH3227))</f>
        <v>0</v>
      </c>
      <c r="V3227" s="18">
        <f t="shared" si="513"/>
        <v>0</v>
      </c>
      <c r="W3227" s="19">
        <f t="shared" si="514"/>
        <v>0</v>
      </c>
      <c r="X3227" s="55">
        <f>Dane!$C$10</f>
        <v>0</v>
      </c>
      <c r="Y3227" s="56">
        <f t="shared" si="520"/>
        <v>0</v>
      </c>
      <c r="Z3227" s="56">
        <f t="shared" si="515"/>
        <v>0</v>
      </c>
      <c r="AA3227" s="56">
        <f t="shared" si="516"/>
        <v>0</v>
      </c>
      <c r="AB3227" s="56">
        <f t="shared" si="517"/>
        <v>0</v>
      </c>
      <c r="AC3227" s="56">
        <f t="shared" si="521"/>
        <v>0</v>
      </c>
      <c r="AD3227" s="56">
        <f t="shared" si="518"/>
        <v>0</v>
      </c>
      <c r="AE3227" s="56">
        <v>0</v>
      </c>
      <c r="AF3227" s="56">
        <f t="shared" si="522"/>
        <v>0</v>
      </c>
      <c r="AG3227" s="56">
        <f t="shared" si="519"/>
        <v>0</v>
      </c>
      <c r="AH3227" s="56">
        <v>0</v>
      </c>
    </row>
    <row r="3228" spans="1:34">
      <c r="A3228" s="17">
        <v>3219</v>
      </c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4"/>
      <c r="N3228" s="52"/>
      <c r="O3228" s="8"/>
      <c r="P3228" s="8"/>
      <c r="Q3228" s="8"/>
      <c r="R3228" s="8"/>
      <c r="S3228" s="51"/>
      <c r="T3228" s="88">
        <f>IF(Dane!$E$4=1,Z3228,IF(Dane!$E$4=2,AD3228,AG3228))</f>
        <v>0</v>
      </c>
      <c r="U3228" s="18">
        <f>IF(Dane!$E$4=1,AA3228,IF(Dane!$E$4=2,AE3228,AH3228))</f>
        <v>0</v>
      </c>
      <c r="V3228" s="18">
        <f t="shared" si="513"/>
        <v>0</v>
      </c>
      <c r="W3228" s="19">
        <f t="shared" si="514"/>
        <v>0</v>
      </c>
      <c r="X3228" s="55">
        <f>Dane!$C$10</f>
        <v>0</v>
      </c>
      <c r="Y3228" s="56">
        <f t="shared" si="520"/>
        <v>0</v>
      </c>
      <c r="Z3228" s="56">
        <f t="shared" si="515"/>
        <v>0</v>
      </c>
      <c r="AA3228" s="56">
        <f t="shared" si="516"/>
        <v>0</v>
      </c>
      <c r="AB3228" s="56">
        <f t="shared" si="517"/>
        <v>0</v>
      </c>
      <c r="AC3228" s="56">
        <f t="shared" si="521"/>
        <v>0</v>
      </c>
      <c r="AD3228" s="56">
        <f t="shared" si="518"/>
        <v>0</v>
      </c>
      <c r="AE3228" s="56">
        <v>0</v>
      </c>
      <c r="AF3228" s="56">
        <f t="shared" si="522"/>
        <v>0</v>
      </c>
      <c r="AG3228" s="56">
        <f t="shared" si="519"/>
        <v>0</v>
      </c>
      <c r="AH3228" s="56">
        <v>0</v>
      </c>
    </row>
    <row r="3229" spans="1:34">
      <c r="A3229" s="17">
        <v>3220</v>
      </c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4"/>
      <c r="N3229" s="52"/>
      <c r="O3229" s="8"/>
      <c r="P3229" s="8"/>
      <c r="Q3229" s="8"/>
      <c r="R3229" s="8"/>
      <c r="S3229" s="51"/>
      <c r="T3229" s="88">
        <f>IF(Dane!$E$4=1,Z3229,IF(Dane!$E$4=2,AD3229,AG3229))</f>
        <v>0</v>
      </c>
      <c r="U3229" s="18">
        <f>IF(Dane!$E$4=1,AA3229,IF(Dane!$E$4=2,AE3229,AH3229))</f>
        <v>0</v>
      </c>
      <c r="V3229" s="18">
        <f t="shared" si="513"/>
        <v>0</v>
      </c>
      <c r="W3229" s="19">
        <f t="shared" si="514"/>
        <v>0</v>
      </c>
      <c r="X3229" s="55">
        <f>Dane!$C$10</f>
        <v>0</v>
      </c>
      <c r="Y3229" s="56">
        <f t="shared" si="520"/>
        <v>0</v>
      </c>
      <c r="Z3229" s="56">
        <f t="shared" si="515"/>
        <v>0</v>
      </c>
      <c r="AA3229" s="56">
        <f t="shared" si="516"/>
        <v>0</v>
      </c>
      <c r="AB3229" s="56">
        <f t="shared" si="517"/>
        <v>0</v>
      </c>
      <c r="AC3229" s="56">
        <f t="shared" si="521"/>
        <v>0</v>
      </c>
      <c r="AD3229" s="56">
        <f t="shared" si="518"/>
        <v>0</v>
      </c>
      <c r="AE3229" s="56">
        <v>0</v>
      </c>
      <c r="AF3229" s="56">
        <f t="shared" si="522"/>
        <v>0</v>
      </c>
      <c r="AG3229" s="56">
        <f t="shared" si="519"/>
        <v>0</v>
      </c>
      <c r="AH3229" s="56">
        <v>0</v>
      </c>
    </row>
    <row r="3230" spans="1:34">
      <c r="A3230" s="17">
        <v>3221</v>
      </c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4"/>
      <c r="N3230" s="52"/>
      <c r="O3230" s="8"/>
      <c r="P3230" s="8"/>
      <c r="Q3230" s="8"/>
      <c r="R3230" s="8"/>
      <c r="S3230" s="51"/>
      <c r="T3230" s="88">
        <f>IF(Dane!$E$4=1,Z3230,IF(Dane!$E$4=2,AD3230,AG3230))</f>
        <v>0</v>
      </c>
      <c r="U3230" s="18">
        <f>IF(Dane!$E$4=1,AA3230,IF(Dane!$E$4=2,AE3230,AH3230))</f>
        <v>0</v>
      </c>
      <c r="V3230" s="18">
        <f t="shared" si="513"/>
        <v>0</v>
      </c>
      <c r="W3230" s="19">
        <f t="shared" si="514"/>
        <v>0</v>
      </c>
      <c r="X3230" s="55">
        <f>Dane!$C$10</f>
        <v>0</v>
      </c>
      <c r="Y3230" s="56">
        <f t="shared" si="520"/>
        <v>0</v>
      </c>
      <c r="Z3230" s="56">
        <f t="shared" si="515"/>
        <v>0</v>
      </c>
      <c r="AA3230" s="56">
        <f t="shared" si="516"/>
        <v>0</v>
      </c>
      <c r="AB3230" s="56">
        <f t="shared" si="517"/>
        <v>0</v>
      </c>
      <c r="AC3230" s="56">
        <f t="shared" si="521"/>
        <v>0</v>
      </c>
      <c r="AD3230" s="56">
        <f t="shared" si="518"/>
        <v>0</v>
      </c>
      <c r="AE3230" s="56">
        <v>0</v>
      </c>
      <c r="AF3230" s="56">
        <f t="shared" si="522"/>
        <v>0</v>
      </c>
      <c r="AG3230" s="56">
        <f t="shared" si="519"/>
        <v>0</v>
      </c>
      <c r="AH3230" s="56">
        <v>0</v>
      </c>
    </row>
    <row r="3231" spans="1:34">
      <c r="A3231" s="17">
        <v>3222</v>
      </c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4"/>
      <c r="N3231" s="52"/>
      <c r="O3231" s="8"/>
      <c r="P3231" s="8"/>
      <c r="Q3231" s="8"/>
      <c r="R3231" s="8"/>
      <c r="S3231" s="51"/>
      <c r="T3231" s="88">
        <f>IF(Dane!$E$4=1,Z3231,IF(Dane!$E$4=2,AD3231,AG3231))</f>
        <v>0</v>
      </c>
      <c r="U3231" s="18">
        <f>IF(Dane!$E$4=1,AA3231,IF(Dane!$E$4=2,AE3231,AH3231))</f>
        <v>0</v>
      </c>
      <c r="V3231" s="18">
        <f t="shared" si="513"/>
        <v>0</v>
      </c>
      <c r="W3231" s="19">
        <f t="shared" si="514"/>
        <v>0</v>
      </c>
      <c r="X3231" s="55">
        <f>Dane!$C$10</f>
        <v>0</v>
      </c>
      <c r="Y3231" s="56">
        <f t="shared" si="520"/>
        <v>0</v>
      </c>
      <c r="Z3231" s="56">
        <f t="shared" si="515"/>
        <v>0</v>
      </c>
      <c r="AA3231" s="56">
        <f t="shared" si="516"/>
        <v>0</v>
      </c>
      <c r="AB3231" s="56">
        <f t="shared" si="517"/>
        <v>0</v>
      </c>
      <c r="AC3231" s="56">
        <f t="shared" si="521"/>
        <v>0</v>
      </c>
      <c r="AD3231" s="56">
        <f t="shared" si="518"/>
        <v>0</v>
      </c>
      <c r="AE3231" s="56">
        <v>0</v>
      </c>
      <c r="AF3231" s="56">
        <f t="shared" si="522"/>
        <v>0</v>
      </c>
      <c r="AG3231" s="56">
        <f t="shared" si="519"/>
        <v>0</v>
      </c>
      <c r="AH3231" s="56">
        <v>0</v>
      </c>
    </row>
    <row r="3232" spans="1:34">
      <c r="A3232" s="17">
        <v>3223</v>
      </c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4"/>
      <c r="N3232" s="52"/>
      <c r="O3232" s="8"/>
      <c r="P3232" s="8"/>
      <c r="Q3232" s="8"/>
      <c r="R3232" s="8"/>
      <c r="S3232" s="51"/>
      <c r="T3232" s="88">
        <f>IF(Dane!$E$4=1,Z3232,IF(Dane!$E$4=2,AD3232,AG3232))</f>
        <v>0</v>
      </c>
      <c r="U3232" s="18">
        <f>IF(Dane!$E$4=1,AA3232,IF(Dane!$E$4=2,AE3232,AH3232))</f>
        <v>0</v>
      </c>
      <c r="V3232" s="18">
        <f t="shared" si="513"/>
        <v>0</v>
      </c>
      <c r="W3232" s="19">
        <f t="shared" si="514"/>
        <v>0</v>
      </c>
      <c r="X3232" s="55">
        <f>Dane!$C$10</f>
        <v>0</v>
      </c>
      <c r="Y3232" s="56">
        <f t="shared" si="520"/>
        <v>0</v>
      </c>
      <c r="Z3232" s="56">
        <f t="shared" si="515"/>
        <v>0</v>
      </c>
      <c r="AA3232" s="56">
        <f t="shared" si="516"/>
        <v>0</v>
      </c>
      <c r="AB3232" s="56">
        <f t="shared" si="517"/>
        <v>0</v>
      </c>
      <c r="AC3232" s="56">
        <f t="shared" si="521"/>
        <v>0</v>
      </c>
      <c r="AD3232" s="56">
        <f t="shared" si="518"/>
        <v>0</v>
      </c>
      <c r="AE3232" s="56">
        <v>0</v>
      </c>
      <c r="AF3232" s="56">
        <f t="shared" si="522"/>
        <v>0</v>
      </c>
      <c r="AG3232" s="56">
        <f t="shared" si="519"/>
        <v>0</v>
      </c>
      <c r="AH3232" s="56">
        <v>0</v>
      </c>
    </row>
    <row r="3233" spans="1:34">
      <c r="A3233" s="17">
        <v>3224</v>
      </c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4"/>
      <c r="N3233" s="52"/>
      <c r="O3233" s="8"/>
      <c r="P3233" s="8"/>
      <c r="Q3233" s="8"/>
      <c r="R3233" s="8"/>
      <c r="S3233" s="51"/>
      <c r="T3233" s="88">
        <f>IF(Dane!$E$4=1,Z3233,IF(Dane!$E$4=2,AD3233,AG3233))</f>
        <v>0</v>
      </c>
      <c r="U3233" s="18">
        <f>IF(Dane!$E$4=1,AA3233,IF(Dane!$E$4=2,AE3233,AH3233))</f>
        <v>0</v>
      </c>
      <c r="V3233" s="18">
        <f t="shared" si="513"/>
        <v>0</v>
      </c>
      <c r="W3233" s="19">
        <f t="shared" si="514"/>
        <v>0</v>
      </c>
      <c r="X3233" s="55">
        <f>Dane!$C$10</f>
        <v>0</v>
      </c>
      <c r="Y3233" s="56">
        <f t="shared" si="520"/>
        <v>0</v>
      </c>
      <c r="Z3233" s="56">
        <f t="shared" si="515"/>
        <v>0</v>
      </c>
      <c r="AA3233" s="56">
        <f t="shared" si="516"/>
        <v>0</v>
      </c>
      <c r="AB3233" s="56">
        <f t="shared" si="517"/>
        <v>0</v>
      </c>
      <c r="AC3233" s="56">
        <f t="shared" si="521"/>
        <v>0</v>
      </c>
      <c r="AD3233" s="56">
        <f t="shared" si="518"/>
        <v>0</v>
      </c>
      <c r="AE3233" s="56">
        <v>0</v>
      </c>
      <c r="AF3233" s="56">
        <f t="shared" si="522"/>
        <v>0</v>
      </c>
      <c r="AG3233" s="56">
        <f t="shared" si="519"/>
        <v>0</v>
      </c>
      <c r="AH3233" s="56">
        <v>0</v>
      </c>
    </row>
    <row r="3234" spans="1:34">
      <c r="A3234" s="17">
        <v>3225</v>
      </c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4"/>
      <c r="N3234" s="52"/>
      <c r="O3234" s="8"/>
      <c r="P3234" s="8"/>
      <c r="Q3234" s="8"/>
      <c r="R3234" s="8"/>
      <c r="S3234" s="51"/>
      <c r="T3234" s="88">
        <f>IF(Dane!$E$4=1,Z3234,IF(Dane!$E$4=2,AD3234,AG3234))</f>
        <v>0</v>
      </c>
      <c r="U3234" s="18">
        <f>IF(Dane!$E$4=1,AA3234,IF(Dane!$E$4=2,AE3234,AH3234))</f>
        <v>0</v>
      </c>
      <c r="V3234" s="18">
        <f t="shared" si="513"/>
        <v>0</v>
      </c>
      <c r="W3234" s="19">
        <f t="shared" si="514"/>
        <v>0</v>
      </c>
      <c r="X3234" s="55">
        <f>Dane!$C$10</f>
        <v>0</v>
      </c>
      <c r="Y3234" s="56">
        <f t="shared" si="520"/>
        <v>0</v>
      </c>
      <c r="Z3234" s="56">
        <f t="shared" si="515"/>
        <v>0</v>
      </c>
      <c r="AA3234" s="56">
        <f t="shared" si="516"/>
        <v>0</v>
      </c>
      <c r="AB3234" s="56">
        <f t="shared" si="517"/>
        <v>0</v>
      </c>
      <c r="AC3234" s="56">
        <f t="shared" si="521"/>
        <v>0</v>
      </c>
      <c r="AD3234" s="56">
        <f t="shared" si="518"/>
        <v>0</v>
      </c>
      <c r="AE3234" s="56">
        <v>0</v>
      </c>
      <c r="AF3234" s="56">
        <f t="shared" si="522"/>
        <v>0</v>
      </c>
      <c r="AG3234" s="56">
        <f t="shared" si="519"/>
        <v>0</v>
      </c>
      <c r="AH3234" s="56">
        <v>0</v>
      </c>
    </row>
    <row r="3235" spans="1:34">
      <c r="A3235" s="17">
        <v>3226</v>
      </c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4"/>
      <c r="N3235" s="52"/>
      <c r="O3235" s="8"/>
      <c r="P3235" s="8"/>
      <c r="Q3235" s="8"/>
      <c r="R3235" s="8"/>
      <c r="S3235" s="51"/>
      <c r="T3235" s="88">
        <f>IF(Dane!$E$4=1,Z3235,IF(Dane!$E$4=2,AD3235,AG3235))</f>
        <v>0</v>
      </c>
      <c r="U3235" s="18">
        <f>IF(Dane!$E$4=1,AA3235,IF(Dane!$E$4=2,AE3235,AH3235))</f>
        <v>0</v>
      </c>
      <c r="V3235" s="18">
        <f t="shared" si="513"/>
        <v>0</v>
      </c>
      <c r="W3235" s="19">
        <f t="shared" si="514"/>
        <v>0</v>
      </c>
      <c r="X3235" s="55">
        <f>Dane!$C$10</f>
        <v>0</v>
      </c>
      <c r="Y3235" s="56">
        <f t="shared" si="520"/>
        <v>0</v>
      </c>
      <c r="Z3235" s="56">
        <f t="shared" si="515"/>
        <v>0</v>
      </c>
      <c r="AA3235" s="56">
        <f t="shared" si="516"/>
        <v>0</v>
      </c>
      <c r="AB3235" s="56">
        <f t="shared" si="517"/>
        <v>0</v>
      </c>
      <c r="AC3235" s="56">
        <f t="shared" si="521"/>
        <v>0</v>
      </c>
      <c r="AD3235" s="56">
        <f t="shared" si="518"/>
        <v>0</v>
      </c>
      <c r="AE3235" s="56">
        <v>0</v>
      </c>
      <c r="AF3235" s="56">
        <f t="shared" si="522"/>
        <v>0</v>
      </c>
      <c r="AG3235" s="56">
        <f t="shared" si="519"/>
        <v>0</v>
      </c>
      <c r="AH3235" s="56">
        <v>0</v>
      </c>
    </row>
    <row r="3236" spans="1:34">
      <c r="A3236" s="17">
        <v>3227</v>
      </c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4"/>
      <c r="N3236" s="52"/>
      <c r="O3236" s="8"/>
      <c r="P3236" s="8"/>
      <c r="Q3236" s="8"/>
      <c r="R3236" s="8"/>
      <c r="S3236" s="51"/>
      <c r="T3236" s="88">
        <f>IF(Dane!$E$4=1,Z3236,IF(Dane!$E$4=2,AD3236,AG3236))</f>
        <v>0</v>
      </c>
      <c r="U3236" s="18">
        <f>IF(Dane!$E$4=1,AA3236,IF(Dane!$E$4=2,AE3236,AH3236))</f>
        <v>0</v>
      </c>
      <c r="V3236" s="18">
        <f t="shared" si="513"/>
        <v>0</v>
      </c>
      <c r="W3236" s="19">
        <f t="shared" si="514"/>
        <v>0</v>
      </c>
      <c r="X3236" s="55">
        <f>Dane!$C$10</f>
        <v>0</v>
      </c>
      <c r="Y3236" s="56">
        <f t="shared" si="520"/>
        <v>0</v>
      </c>
      <c r="Z3236" s="56">
        <f t="shared" si="515"/>
        <v>0</v>
      </c>
      <c r="AA3236" s="56">
        <f t="shared" si="516"/>
        <v>0</v>
      </c>
      <c r="AB3236" s="56">
        <f t="shared" si="517"/>
        <v>0</v>
      </c>
      <c r="AC3236" s="56">
        <f t="shared" si="521"/>
        <v>0</v>
      </c>
      <c r="AD3236" s="56">
        <f t="shared" si="518"/>
        <v>0</v>
      </c>
      <c r="AE3236" s="56">
        <v>0</v>
      </c>
      <c r="AF3236" s="56">
        <f t="shared" si="522"/>
        <v>0</v>
      </c>
      <c r="AG3236" s="56">
        <f t="shared" si="519"/>
        <v>0</v>
      </c>
      <c r="AH3236" s="56">
        <v>0</v>
      </c>
    </row>
    <row r="3237" spans="1:34">
      <c r="A3237" s="17">
        <v>3228</v>
      </c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4"/>
      <c r="N3237" s="52"/>
      <c r="O3237" s="8"/>
      <c r="P3237" s="8"/>
      <c r="Q3237" s="8"/>
      <c r="R3237" s="8"/>
      <c r="S3237" s="51"/>
      <c r="T3237" s="88">
        <f>IF(Dane!$E$4=1,Z3237,IF(Dane!$E$4=2,AD3237,AG3237))</f>
        <v>0</v>
      </c>
      <c r="U3237" s="18">
        <f>IF(Dane!$E$4=1,AA3237,IF(Dane!$E$4=2,AE3237,AH3237))</f>
        <v>0</v>
      </c>
      <c r="V3237" s="18">
        <f t="shared" si="513"/>
        <v>0</v>
      </c>
      <c r="W3237" s="19">
        <f t="shared" si="514"/>
        <v>0</v>
      </c>
      <c r="X3237" s="55">
        <f>Dane!$C$10</f>
        <v>0</v>
      </c>
      <c r="Y3237" s="56">
        <f t="shared" si="520"/>
        <v>0</v>
      </c>
      <c r="Z3237" s="56">
        <f t="shared" si="515"/>
        <v>0</v>
      </c>
      <c r="AA3237" s="56">
        <f t="shared" si="516"/>
        <v>0</v>
      </c>
      <c r="AB3237" s="56">
        <f t="shared" si="517"/>
        <v>0</v>
      </c>
      <c r="AC3237" s="56">
        <f t="shared" si="521"/>
        <v>0</v>
      </c>
      <c r="AD3237" s="56">
        <f t="shared" si="518"/>
        <v>0</v>
      </c>
      <c r="AE3237" s="56">
        <v>0</v>
      </c>
      <c r="AF3237" s="56">
        <f t="shared" si="522"/>
        <v>0</v>
      </c>
      <c r="AG3237" s="56">
        <f t="shared" si="519"/>
        <v>0</v>
      </c>
      <c r="AH3237" s="56">
        <v>0</v>
      </c>
    </row>
    <row r="3238" spans="1:34">
      <c r="A3238" s="17">
        <v>3229</v>
      </c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4"/>
      <c r="N3238" s="52"/>
      <c r="O3238" s="8"/>
      <c r="P3238" s="8"/>
      <c r="Q3238" s="8"/>
      <c r="R3238" s="8"/>
      <c r="S3238" s="51"/>
      <c r="T3238" s="88">
        <f>IF(Dane!$E$4=1,Z3238,IF(Dane!$E$4=2,AD3238,AG3238))</f>
        <v>0</v>
      </c>
      <c r="U3238" s="18">
        <f>IF(Dane!$E$4=1,AA3238,IF(Dane!$E$4=2,AE3238,AH3238))</f>
        <v>0</v>
      </c>
      <c r="V3238" s="18">
        <f t="shared" si="513"/>
        <v>0</v>
      </c>
      <c r="W3238" s="19">
        <f t="shared" si="514"/>
        <v>0</v>
      </c>
      <c r="X3238" s="55">
        <f>Dane!$C$10</f>
        <v>0</v>
      </c>
      <c r="Y3238" s="56">
        <f t="shared" si="520"/>
        <v>0</v>
      </c>
      <c r="Z3238" s="56">
        <f t="shared" si="515"/>
        <v>0</v>
      </c>
      <c r="AA3238" s="56">
        <f t="shared" si="516"/>
        <v>0</v>
      </c>
      <c r="AB3238" s="56">
        <f t="shared" si="517"/>
        <v>0</v>
      </c>
      <c r="AC3238" s="56">
        <f t="shared" si="521"/>
        <v>0</v>
      </c>
      <c r="AD3238" s="56">
        <f t="shared" si="518"/>
        <v>0</v>
      </c>
      <c r="AE3238" s="56">
        <v>0</v>
      </c>
      <c r="AF3238" s="56">
        <f t="shared" si="522"/>
        <v>0</v>
      </c>
      <c r="AG3238" s="56">
        <f t="shared" si="519"/>
        <v>0</v>
      </c>
      <c r="AH3238" s="56">
        <v>0</v>
      </c>
    </row>
    <row r="3239" spans="1:34">
      <c r="A3239" s="17">
        <v>3230</v>
      </c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4"/>
      <c r="N3239" s="52"/>
      <c r="O3239" s="8"/>
      <c r="P3239" s="8"/>
      <c r="Q3239" s="8"/>
      <c r="R3239" s="8"/>
      <c r="S3239" s="51"/>
      <c r="T3239" s="88">
        <f>IF(Dane!$E$4=1,Z3239,IF(Dane!$E$4=2,AD3239,AG3239))</f>
        <v>0</v>
      </c>
      <c r="U3239" s="18">
        <f>IF(Dane!$E$4=1,AA3239,IF(Dane!$E$4=2,AE3239,AH3239))</f>
        <v>0</v>
      </c>
      <c r="V3239" s="18">
        <f t="shared" si="513"/>
        <v>0</v>
      </c>
      <c r="W3239" s="19">
        <f t="shared" si="514"/>
        <v>0</v>
      </c>
      <c r="X3239" s="55">
        <f>Dane!$C$10</f>
        <v>0</v>
      </c>
      <c r="Y3239" s="56">
        <f t="shared" si="520"/>
        <v>0</v>
      </c>
      <c r="Z3239" s="56">
        <f t="shared" si="515"/>
        <v>0</v>
      </c>
      <c r="AA3239" s="56">
        <f t="shared" si="516"/>
        <v>0</v>
      </c>
      <c r="AB3239" s="56">
        <f t="shared" si="517"/>
        <v>0</v>
      </c>
      <c r="AC3239" s="56">
        <f t="shared" si="521"/>
        <v>0</v>
      </c>
      <c r="AD3239" s="56">
        <f t="shared" si="518"/>
        <v>0</v>
      </c>
      <c r="AE3239" s="56">
        <v>0</v>
      </c>
      <c r="AF3239" s="56">
        <f t="shared" si="522"/>
        <v>0</v>
      </c>
      <c r="AG3239" s="56">
        <f t="shared" si="519"/>
        <v>0</v>
      </c>
      <c r="AH3239" s="56">
        <v>0</v>
      </c>
    </row>
    <row r="3240" spans="1:34">
      <c r="A3240" s="17">
        <v>3231</v>
      </c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4"/>
      <c r="N3240" s="52"/>
      <c r="O3240" s="8"/>
      <c r="P3240" s="8"/>
      <c r="Q3240" s="8"/>
      <c r="R3240" s="8"/>
      <c r="S3240" s="51"/>
      <c r="T3240" s="88">
        <f>IF(Dane!$E$4=1,Z3240,IF(Dane!$E$4=2,AD3240,AG3240))</f>
        <v>0</v>
      </c>
      <c r="U3240" s="18">
        <f>IF(Dane!$E$4=1,AA3240,IF(Dane!$E$4=2,AE3240,AH3240))</f>
        <v>0</v>
      </c>
      <c r="V3240" s="18">
        <f t="shared" si="513"/>
        <v>0</v>
      </c>
      <c r="W3240" s="19">
        <f t="shared" si="514"/>
        <v>0</v>
      </c>
      <c r="X3240" s="55">
        <f>Dane!$C$10</f>
        <v>0</v>
      </c>
      <c r="Y3240" s="56">
        <f t="shared" si="520"/>
        <v>0</v>
      </c>
      <c r="Z3240" s="56">
        <f t="shared" si="515"/>
        <v>0</v>
      </c>
      <c r="AA3240" s="56">
        <f t="shared" si="516"/>
        <v>0</v>
      </c>
      <c r="AB3240" s="56">
        <f t="shared" si="517"/>
        <v>0</v>
      </c>
      <c r="AC3240" s="56">
        <f t="shared" si="521"/>
        <v>0</v>
      </c>
      <c r="AD3240" s="56">
        <f t="shared" si="518"/>
        <v>0</v>
      </c>
      <c r="AE3240" s="56">
        <v>0</v>
      </c>
      <c r="AF3240" s="56">
        <f t="shared" si="522"/>
        <v>0</v>
      </c>
      <c r="AG3240" s="56">
        <f t="shared" si="519"/>
        <v>0</v>
      </c>
      <c r="AH3240" s="56">
        <v>0</v>
      </c>
    </row>
    <row r="3241" spans="1:34">
      <c r="A3241" s="17">
        <v>3232</v>
      </c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4"/>
      <c r="N3241" s="52"/>
      <c r="O3241" s="8"/>
      <c r="P3241" s="8"/>
      <c r="Q3241" s="8"/>
      <c r="R3241" s="8"/>
      <c r="S3241" s="51"/>
      <c r="T3241" s="88">
        <f>IF(Dane!$E$4=1,Z3241,IF(Dane!$E$4=2,AD3241,AG3241))</f>
        <v>0</v>
      </c>
      <c r="U3241" s="18">
        <f>IF(Dane!$E$4=1,AA3241,IF(Dane!$E$4=2,AE3241,AH3241))</f>
        <v>0</v>
      </c>
      <c r="V3241" s="18">
        <f t="shared" si="513"/>
        <v>0</v>
      </c>
      <c r="W3241" s="19">
        <f t="shared" si="514"/>
        <v>0</v>
      </c>
      <c r="X3241" s="55">
        <f>Dane!$C$10</f>
        <v>0</v>
      </c>
      <c r="Y3241" s="56">
        <f t="shared" si="520"/>
        <v>0</v>
      </c>
      <c r="Z3241" s="56">
        <f t="shared" si="515"/>
        <v>0</v>
      </c>
      <c r="AA3241" s="56">
        <f t="shared" si="516"/>
        <v>0</v>
      </c>
      <c r="AB3241" s="56">
        <f t="shared" si="517"/>
        <v>0</v>
      </c>
      <c r="AC3241" s="56">
        <f t="shared" si="521"/>
        <v>0</v>
      </c>
      <c r="AD3241" s="56">
        <f t="shared" si="518"/>
        <v>0</v>
      </c>
      <c r="AE3241" s="56">
        <v>0</v>
      </c>
      <c r="AF3241" s="56">
        <f t="shared" si="522"/>
        <v>0</v>
      </c>
      <c r="AG3241" s="56">
        <f t="shared" si="519"/>
        <v>0</v>
      </c>
      <c r="AH3241" s="56">
        <v>0</v>
      </c>
    </row>
    <row r="3242" spans="1:34">
      <c r="A3242" s="17">
        <v>3233</v>
      </c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4"/>
      <c r="N3242" s="52"/>
      <c r="O3242" s="8"/>
      <c r="P3242" s="8"/>
      <c r="Q3242" s="8"/>
      <c r="R3242" s="8"/>
      <c r="S3242" s="51"/>
      <c r="T3242" s="88">
        <f>IF(Dane!$E$4=1,Z3242,IF(Dane!$E$4=2,AD3242,AG3242))</f>
        <v>0</v>
      </c>
      <c r="U3242" s="18">
        <f>IF(Dane!$E$4=1,AA3242,IF(Dane!$E$4=2,AE3242,AH3242))</f>
        <v>0</v>
      </c>
      <c r="V3242" s="18">
        <f t="shared" si="513"/>
        <v>0</v>
      </c>
      <c r="W3242" s="19">
        <f t="shared" si="514"/>
        <v>0</v>
      </c>
      <c r="X3242" s="55">
        <f>Dane!$C$10</f>
        <v>0</v>
      </c>
      <c r="Y3242" s="56">
        <f t="shared" si="520"/>
        <v>0</v>
      </c>
      <c r="Z3242" s="56">
        <f t="shared" si="515"/>
        <v>0</v>
      </c>
      <c r="AA3242" s="56">
        <f t="shared" si="516"/>
        <v>0</v>
      </c>
      <c r="AB3242" s="56">
        <f t="shared" si="517"/>
        <v>0</v>
      </c>
      <c r="AC3242" s="56">
        <f t="shared" si="521"/>
        <v>0</v>
      </c>
      <c r="AD3242" s="56">
        <f t="shared" si="518"/>
        <v>0</v>
      </c>
      <c r="AE3242" s="56">
        <v>0</v>
      </c>
      <c r="AF3242" s="56">
        <f t="shared" si="522"/>
        <v>0</v>
      </c>
      <c r="AG3242" s="56">
        <f t="shared" si="519"/>
        <v>0</v>
      </c>
      <c r="AH3242" s="56">
        <v>0</v>
      </c>
    </row>
    <row r="3243" spans="1:34">
      <c r="A3243" s="17">
        <v>3234</v>
      </c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4"/>
      <c r="N3243" s="52"/>
      <c r="O3243" s="8"/>
      <c r="P3243" s="8"/>
      <c r="Q3243" s="8"/>
      <c r="R3243" s="8"/>
      <c r="S3243" s="51"/>
      <c r="T3243" s="88">
        <f>IF(Dane!$E$4=1,Z3243,IF(Dane!$E$4=2,AD3243,AG3243))</f>
        <v>0</v>
      </c>
      <c r="U3243" s="18">
        <f>IF(Dane!$E$4=1,AA3243,IF(Dane!$E$4=2,AE3243,AH3243))</f>
        <v>0</v>
      </c>
      <c r="V3243" s="18">
        <f t="shared" si="513"/>
        <v>0</v>
      </c>
      <c r="W3243" s="19">
        <f t="shared" si="514"/>
        <v>0</v>
      </c>
      <c r="X3243" s="55">
        <f>Dane!$C$10</f>
        <v>0</v>
      </c>
      <c r="Y3243" s="56">
        <f t="shared" si="520"/>
        <v>0</v>
      </c>
      <c r="Z3243" s="56">
        <f t="shared" si="515"/>
        <v>0</v>
      </c>
      <c r="AA3243" s="56">
        <f t="shared" si="516"/>
        <v>0</v>
      </c>
      <c r="AB3243" s="56">
        <f t="shared" si="517"/>
        <v>0</v>
      </c>
      <c r="AC3243" s="56">
        <f t="shared" si="521"/>
        <v>0</v>
      </c>
      <c r="AD3243" s="56">
        <f t="shared" si="518"/>
        <v>0</v>
      </c>
      <c r="AE3243" s="56">
        <v>0</v>
      </c>
      <c r="AF3243" s="56">
        <f t="shared" si="522"/>
        <v>0</v>
      </c>
      <c r="AG3243" s="56">
        <f t="shared" si="519"/>
        <v>0</v>
      </c>
      <c r="AH3243" s="56">
        <v>0</v>
      </c>
    </row>
    <row r="3244" spans="1:34">
      <c r="A3244" s="17">
        <v>3235</v>
      </c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4"/>
      <c r="N3244" s="52"/>
      <c r="O3244" s="8"/>
      <c r="P3244" s="8"/>
      <c r="Q3244" s="8"/>
      <c r="R3244" s="8"/>
      <c r="S3244" s="51"/>
      <c r="T3244" s="88">
        <f>IF(Dane!$E$4=1,Z3244,IF(Dane!$E$4=2,AD3244,AG3244))</f>
        <v>0</v>
      </c>
      <c r="U3244" s="18">
        <f>IF(Dane!$E$4=1,AA3244,IF(Dane!$E$4=2,AE3244,AH3244))</f>
        <v>0</v>
      </c>
      <c r="V3244" s="18">
        <f t="shared" si="513"/>
        <v>0</v>
      </c>
      <c r="W3244" s="19">
        <f t="shared" si="514"/>
        <v>0</v>
      </c>
      <c r="X3244" s="55">
        <f>Dane!$C$10</f>
        <v>0</v>
      </c>
      <c r="Y3244" s="56">
        <f t="shared" si="520"/>
        <v>0</v>
      </c>
      <c r="Z3244" s="56">
        <f t="shared" si="515"/>
        <v>0</v>
      </c>
      <c r="AA3244" s="56">
        <f t="shared" si="516"/>
        <v>0</v>
      </c>
      <c r="AB3244" s="56">
        <f t="shared" si="517"/>
        <v>0</v>
      </c>
      <c r="AC3244" s="56">
        <f t="shared" si="521"/>
        <v>0</v>
      </c>
      <c r="AD3244" s="56">
        <f t="shared" si="518"/>
        <v>0</v>
      </c>
      <c r="AE3244" s="56">
        <v>0</v>
      </c>
      <c r="AF3244" s="56">
        <f t="shared" si="522"/>
        <v>0</v>
      </c>
      <c r="AG3244" s="56">
        <f t="shared" si="519"/>
        <v>0</v>
      </c>
      <c r="AH3244" s="56">
        <v>0</v>
      </c>
    </row>
    <row r="3245" spans="1:34">
      <c r="A3245" s="17">
        <v>3236</v>
      </c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4"/>
      <c r="N3245" s="52"/>
      <c r="O3245" s="8"/>
      <c r="P3245" s="8"/>
      <c r="Q3245" s="8"/>
      <c r="R3245" s="8"/>
      <c r="S3245" s="51"/>
      <c r="T3245" s="88">
        <f>IF(Dane!$E$4=1,Z3245,IF(Dane!$E$4=2,AD3245,AG3245))</f>
        <v>0</v>
      </c>
      <c r="U3245" s="18">
        <f>IF(Dane!$E$4=1,AA3245,IF(Dane!$E$4=2,AE3245,AH3245))</f>
        <v>0</v>
      </c>
      <c r="V3245" s="18">
        <f t="shared" si="513"/>
        <v>0</v>
      </c>
      <c r="W3245" s="19">
        <f t="shared" si="514"/>
        <v>0</v>
      </c>
      <c r="X3245" s="55">
        <f>Dane!$C$10</f>
        <v>0</v>
      </c>
      <c r="Y3245" s="56">
        <f t="shared" si="520"/>
        <v>0</v>
      </c>
      <c r="Z3245" s="56">
        <f t="shared" si="515"/>
        <v>0</v>
      </c>
      <c r="AA3245" s="56">
        <f t="shared" si="516"/>
        <v>0</v>
      </c>
      <c r="AB3245" s="56">
        <f t="shared" si="517"/>
        <v>0</v>
      </c>
      <c r="AC3245" s="56">
        <f t="shared" si="521"/>
        <v>0</v>
      </c>
      <c r="AD3245" s="56">
        <f t="shared" si="518"/>
        <v>0</v>
      </c>
      <c r="AE3245" s="56">
        <v>0</v>
      </c>
      <c r="AF3245" s="56">
        <f t="shared" si="522"/>
        <v>0</v>
      </c>
      <c r="AG3245" s="56">
        <f t="shared" si="519"/>
        <v>0</v>
      </c>
      <c r="AH3245" s="56">
        <v>0</v>
      </c>
    </row>
    <row r="3246" spans="1:34">
      <c r="A3246" s="17">
        <v>3237</v>
      </c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4"/>
      <c r="N3246" s="52"/>
      <c r="O3246" s="8"/>
      <c r="P3246" s="8"/>
      <c r="Q3246" s="8"/>
      <c r="R3246" s="8"/>
      <c r="S3246" s="51"/>
      <c r="T3246" s="88">
        <f>IF(Dane!$E$4=1,Z3246,IF(Dane!$E$4=2,AD3246,AG3246))</f>
        <v>0</v>
      </c>
      <c r="U3246" s="18">
        <f>IF(Dane!$E$4=1,AA3246,IF(Dane!$E$4=2,AE3246,AH3246))</f>
        <v>0</v>
      </c>
      <c r="V3246" s="18">
        <f t="shared" si="513"/>
        <v>0</v>
      </c>
      <c r="W3246" s="19">
        <f t="shared" si="514"/>
        <v>0</v>
      </c>
      <c r="X3246" s="55">
        <f>Dane!$C$10</f>
        <v>0</v>
      </c>
      <c r="Y3246" s="56">
        <f t="shared" si="520"/>
        <v>0</v>
      </c>
      <c r="Z3246" s="56">
        <f t="shared" si="515"/>
        <v>0</v>
      </c>
      <c r="AA3246" s="56">
        <f t="shared" si="516"/>
        <v>0</v>
      </c>
      <c r="AB3246" s="56">
        <f t="shared" si="517"/>
        <v>0</v>
      </c>
      <c r="AC3246" s="56">
        <f t="shared" si="521"/>
        <v>0</v>
      </c>
      <c r="AD3246" s="56">
        <f t="shared" si="518"/>
        <v>0</v>
      </c>
      <c r="AE3246" s="56">
        <v>0</v>
      </c>
      <c r="AF3246" s="56">
        <f t="shared" si="522"/>
        <v>0</v>
      </c>
      <c r="AG3246" s="56">
        <f t="shared" si="519"/>
        <v>0</v>
      </c>
      <c r="AH3246" s="56">
        <v>0</v>
      </c>
    </row>
    <row r="3247" spans="1:34">
      <c r="A3247" s="17">
        <v>3238</v>
      </c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4"/>
      <c r="N3247" s="52"/>
      <c r="O3247" s="8"/>
      <c r="P3247" s="8"/>
      <c r="Q3247" s="8"/>
      <c r="R3247" s="8"/>
      <c r="S3247" s="51"/>
      <c r="T3247" s="88">
        <f>IF(Dane!$E$4=1,Z3247,IF(Dane!$E$4=2,AD3247,AG3247))</f>
        <v>0</v>
      </c>
      <c r="U3247" s="18">
        <f>IF(Dane!$E$4=1,AA3247,IF(Dane!$E$4=2,AE3247,AH3247))</f>
        <v>0</v>
      </c>
      <c r="V3247" s="18">
        <f t="shared" si="513"/>
        <v>0</v>
      </c>
      <c r="W3247" s="19">
        <f t="shared" si="514"/>
        <v>0</v>
      </c>
      <c r="X3247" s="55">
        <f>Dane!$C$10</f>
        <v>0</v>
      </c>
      <c r="Y3247" s="56">
        <f t="shared" si="520"/>
        <v>0</v>
      </c>
      <c r="Z3247" s="56">
        <f t="shared" si="515"/>
        <v>0</v>
      </c>
      <c r="AA3247" s="56">
        <f t="shared" si="516"/>
        <v>0</v>
      </c>
      <c r="AB3247" s="56">
        <f t="shared" si="517"/>
        <v>0</v>
      </c>
      <c r="AC3247" s="56">
        <f t="shared" si="521"/>
        <v>0</v>
      </c>
      <c r="AD3247" s="56">
        <f t="shared" si="518"/>
        <v>0</v>
      </c>
      <c r="AE3247" s="56">
        <v>0</v>
      </c>
      <c r="AF3247" s="56">
        <f t="shared" si="522"/>
        <v>0</v>
      </c>
      <c r="AG3247" s="56">
        <f t="shared" si="519"/>
        <v>0</v>
      </c>
      <c r="AH3247" s="56">
        <v>0</v>
      </c>
    </row>
    <row r="3248" spans="1:34">
      <c r="A3248" s="17">
        <v>3239</v>
      </c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4"/>
      <c r="N3248" s="52"/>
      <c r="O3248" s="8"/>
      <c r="P3248" s="8"/>
      <c r="Q3248" s="8"/>
      <c r="R3248" s="8"/>
      <c r="S3248" s="51"/>
      <c r="T3248" s="88">
        <f>IF(Dane!$E$4=1,Z3248,IF(Dane!$E$4=2,AD3248,AG3248))</f>
        <v>0</v>
      </c>
      <c r="U3248" s="18">
        <f>IF(Dane!$E$4=1,AA3248,IF(Dane!$E$4=2,AE3248,AH3248))</f>
        <v>0</v>
      </c>
      <c r="V3248" s="18">
        <f t="shared" si="513"/>
        <v>0</v>
      </c>
      <c r="W3248" s="19">
        <f t="shared" si="514"/>
        <v>0</v>
      </c>
      <c r="X3248" s="55">
        <f>Dane!$C$10</f>
        <v>0</v>
      </c>
      <c r="Y3248" s="56">
        <f t="shared" si="520"/>
        <v>0</v>
      </c>
      <c r="Z3248" s="56">
        <f t="shared" si="515"/>
        <v>0</v>
      </c>
      <c r="AA3248" s="56">
        <f t="shared" si="516"/>
        <v>0</v>
      </c>
      <c r="AB3248" s="56">
        <f t="shared" si="517"/>
        <v>0</v>
      </c>
      <c r="AC3248" s="56">
        <f t="shared" si="521"/>
        <v>0</v>
      </c>
      <c r="AD3248" s="56">
        <f t="shared" si="518"/>
        <v>0</v>
      </c>
      <c r="AE3248" s="56">
        <v>0</v>
      </c>
      <c r="AF3248" s="56">
        <f t="shared" si="522"/>
        <v>0</v>
      </c>
      <c r="AG3248" s="56">
        <f t="shared" si="519"/>
        <v>0</v>
      </c>
      <c r="AH3248" s="56">
        <v>0</v>
      </c>
    </row>
    <row r="3249" spans="1:34">
      <c r="A3249" s="17">
        <v>3240</v>
      </c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4"/>
      <c r="N3249" s="52"/>
      <c r="O3249" s="8"/>
      <c r="P3249" s="8"/>
      <c r="Q3249" s="8"/>
      <c r="R3249" s="8"/>
      <c r="S3249" s="51"/>
      <c r="T3249" s="88">
        <f>IF(Dane!$E$4=1,Z3249,IF(Dane!$E$4=2,AD3249,AG3249))</f>
        <v>0</v>
      </c>
      <c r="U3249" s="18">
        <f>IF(Dane!$E$4=1,AA3249,IF(Dane!$E$4=2,AE3249,AH3249))</f>
        <v>0</v>
      </c>
      <c r="V3249" s="18">
        <f t="shared" si="513"/>
        <v>0</v>
      </c>
      <c r="W3249" s="19">
        <f t="shared" si="514"/>
        <v>0</v>
      </c>
      <c r="X3249" s="55">
        <f>Dane!$C$10</f>
        <v>0</v>
      </c>
      <c r="Y3249" s="56">
        <f t="shared" si="520"/>
        <v>0</v>
      </c>
      <c r="Z3249" s="56">
        <f t="shared" si="515"/>
        <v>0</v>
      </c>
      <c r="AA3249" s="56">
        <f t="shared" si="516"/>
        <v>0</v>
      </c>
      <c r="AB3249" s="56">
        <f t="shared" si="517"/>
        <v>0</v>
      </c>
      <c r="AC3249" s="56">
        <f t="shared" si="521"/>
        <v>0</v>
      </c>
      <c r="AD3249" s="56">
        <f t="shared" si="518"/>
        <v>0</v>
      </c>
      <c r="AE3249" s="56">
        <v>0</v>
      </c>
      <c r="AF3249" s="56">
        <f t="shared" si="522"/>
        <v>0</v>
      </c>
      <c r="AG3249" s="56">
        <f t="shared" si="519"/>
        <v>0</v>
      </c>
      <c r="AH3249" s="56">
        <v>0</v>
      </c>
    </row>
    <row r="3250" spans="1:34">
      <c r="A3250" s="17">
        <v>3241</v>
      </c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4"/>
      <c r="N3250" s="52"/>
      <c r="O3250" s="8"/>
      <c r="P3250" s="8"/>
      <c r="Q3250" s="8"/>
      <c r="R3250" s="8"/>
      <c r="S3250" s="51"/>
      <c r="T3250" s="88">
        <f>IF(Dane!$E$4=1,Z3250,IF(Dane!$E$4=2,AD3250,AG3250))</f>
        <v>0</v>
      </c>
      <c r="U3250" s="18">
        <f>IF(Dane!$E$4=1,AA3250,IF(Dane!$E$4=2,AE3250,AH3250))</f>
        <v>0</v>
      </c>
      <c r="V3250" s="18">
        <f t="shared" si="513"/>
        <v>0</v>
      </c>
      <c r="W3250" s="19">
        <f t="shared" si="514"/>
        <v>0</v>
      </c>
      <c r="X3250" s="55">
        <f>Dane!$C$10</f>
        <v>0</v>
      </c>
      <c r="Y3250" s="56">
        <f t="shared" si="520"/>
        <v>0</v>
      </c>
      <c r="Z3250" s="56">
        <f t="shared" si="515"/>
        <v>0</v>
      </c>
      <c r="AA3250" s="56">
        <f t="shared" si="516"/>
        <v>0</v>
      </c>
      <c r="AB3250" s="56">
        <f t="shared" si="517"/>
        <v>0</v>
      </c>
      <c r="AC3250" s="56">
        <f t="shared" si="521"/>
        <v>0</v>
      </c>
      <c r="AD3250" s="56">
        <f t="shared" si="518"/>
        <v>0</v>
      </c>
      <c r="AE3250" s="56">
        <v>0</v>
      </c>
      <c r="AF3250" s="56">
        <f t="shared" si="522"/>
        <v>0</v>
      </c>
      <c r="AG3250" s="56">
        <f t="shared" si="519"/>
        <v>0</v>
      </c>
      <c r="AH3250" s="56">
        <v>0</v>
      </c>
    </row>
    <row r="3251" spans="1:34">
      <c r="A3251" s="17">
        <v>3242</v>
      </c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4"/>
      <c r="N3251" s="52"/>
      <c r="O3251" s="8"/>
      <c r="P3251" s="8"/>
      <c r="Q3251" s="8"/>
      <c r="R3251" s="8"/>
      <c r="S3251" s="51"/>
      <c r="T3251" s="88">
        <f>IF(Dane!$E$4=1,Z3251,IF(Dane!$E$4=2,AD3251,AG3251))</f>
        <v>0</v>
      </c>
      <c r="U3251" s="18">
        <f>IF(Dane!$E$4=1,AA3251,IF(Dane!$E$4=2,AE3251,AH3251))</f>
        <v>0</v>
      </c>
      <c r="V3251" s="18">
        <f t="shared" si="513"/>
        <v>0</v>
      </c>
      <c r="W3251" s="19">
        <f t="shared" si="514"/>
        <v>0</v>
      </c>
      <c r="X3251" s="55">
        <f>Dane!$C$10</f>
        <v>0</v>
      </c>
      <c r="Y3251" s="56">
        <f t="shared" si="520"/>
        <v>0</v>
      </c>
      <c r="Z3251" s="56">
        <f t="shared" si="515"/>
        <v>0</v>
      </c>
      <c r="AA3251" s="56">
        <f t="shared" si="516"/>
        <v>0</v>
      </c>
      <c r="AB3251" s="56">
        <f t="shared" si="517"/>
        <v>0</v>
      </c>
      <c r="AC3251" s="56">
        <f t="shared" si="521"/>
        <v>0</v>
      </c>
      <c r="AD3251" s="56">
        <f t="shared" si="518"/>
        <v>0</v>
      </c>
      <c r="AE3251" s="56">
        <v>0</v>
      </c>
      <c r="AF3251" s="56">
        <f t="shared" si="522"/>
        <v>0</v>
      </c>
      <c r="AG3251" s="56">
        <f t="shared" si="519"/>
        <v>0</v>
      </c>
      <c r="AH3251" s="56">
        <v>0</v>
      </c>
    </row>
    <row r="3252" spans="1:34">
      <c r="A3252" s="17">
        <v>3243</v>
      </c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4"/>
      <c r="N3252" s="52"/>
      <c r="O3252" s="8"/>
      <c r="P3252" s="8"/>
      <c r="Q3252" s="8"/>
      <c r="R3252" s="8"/>
      <c r="S3252" s="51"/>
      <c r="T3252" s="88">
        <f>IF(Dane!$E$4=1,Z3252,IF(Dane!$E$4=2,AD3252,AG3252))</f>
        <v>0</v>
      </c>
      <c r="U3252" s="18">
        <f>IF(Dane!$E$4=1,AA3252,IF(Dane!$E$4=2,AE3252,AH3252))</f>
        <v>0</v>
      </c>
      <c r="V3252" s="18">
        <f t="shared" si="513"/>
        <v>0</v>
      </c>
      <c r="W3252" s="19">
        <f t="shared" si="514"/>
        <v>0</v>
      </c>
      <c r="X3252" s="55">
        <f>Dane!$C$10</f>
        <v>0</v>
      </c>
      <c r="Y3252" s="56">
        <f t="shared" si="520"/>
        <v>0</v>
      </c>
      <c r="Z3252" s="56">
        <f t="shared" si="515"/>
        <v>0</v>
      </c>
      <c r="AA3252" s="56">
        <f t="shared" si="516"/>
        <v>0</v>
      </c>
      <c r="AB3252" s="56">
        <f t="shared" si="517"/>
        <v>0</v>
      </c>
      <c r="AC3252" s="56">
        <f t="shared" si="521"/>
        <v>0</v>
      </c>
      <c r="AD3252" s="56">
        <f t="shared" si="518"/>
        <v>0</v>
      </c>
      <c r="AE3252" s="56">
        <v>0</v>
      </c>
      <c r="AF3252" s="56">
        <f t="shared" si="522"/>
        <v>0</v>
      </c>
      <c r="AG3252" s="56">
        <f t="shared" si="519"/>
        <v>0</v>
      </c>
      <c r="AH3252" s="56">
        <v>0</v>
      </c>
    </row>
    <row r="3253" spans="1:34">
      <c r="A3253" s="17">
        <v>3244</v>
      </c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4"/>
      <c r="N3253" s="52"/>
      <c r="O3253" s="8"/>
      <c r="P3253" s="8"/>
      <c r="Q3253" s="8"/>
      <c r="R3253" s="8"/>
      <c r="S3253" s="51"/>
      <c r="T3253" s="88">
        <f>IF(Dane!$E$4=1,Z3253,IF(Dane!$E$4=2,AD3253,AG3253))</f>
        <v>0</v>
      </c>
      <c r="U3253" s="18">
        <f>IF(Dane!$E$4=1,AA3253,IF(Dane!$E$4=2,AE3253,AH3253))</f>
        <v>0</v>
      </c>
      <c r="V3253" s="18">
        <f t="shared" si="513"/>
        <v>0</v>
      </c>
      <c r="W3253" s="19">
        <f t="shared" si="514"/>
        <v>0</v>
      </c>
      <c r="X3253" s="55">
        <f>Dane!$C$10</f>
        <v>0</v>
      </c>
      <c r="Y3253" s="56">
        <f t="shared" si="520"/>
        <v>0</v>
      </c>
      <c r="Z3253" s="56">
        <f t="shared" si="515"/>
        <v>0</v>
      </c>
      <c r="AA3253" s="56">
        <f t="shared" si="516"/>
        <v>0</v>
      </c>
      <c r="AB3253" s="56">
        <f t="shared" si="517"/>
        <v>0</v>
      </c>
      <c r="AC3253" s="56">
        <f t="shared" si="521"/>
        <v>0</v>
      </c>
      <c r="AD3253" s="56">
        <f t="shared" si="518"/>
        <v>0</v>
      </c>
      <c r="AE3253" s="56">
        <v>0</v>
      </c>
      <c r="AF3253" s="56">
        <f t="shared" si="522"/>
        <v>0</v>
      </c>
      <c r="AG3253" s="56">
        <f t="shared" si="519"/>
        <v>0</v>
      </c>
      <c r="AH3253" s="56">
        <v>0</v>
      </c>
    </row>
    <row r="3254" spans="1:34">
      <c r="A3254" s="17">
        <v>3245</v>
      </c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4"/>
      <c r="N3254" s="52"/>
      <c r="O3254" s="8"/>
      <c r="P3254" s="8"/>
      <c r="Q3254" s="8"/>
      <c r="R3254" s="8"/>
      <c r="S3254" s="51"/>
      <c r="T3254" s="88">
        <f>IF(Dane!$E$4=1,Z3254,IF(Dane!$E$4=2,AD3254,AG3254))</f>
        <v>0</v>
      </c>
      <c r="U3254" s="18">
        <f>IF(Dane!$E$4=1,AA3254,IF(Dane!$E$4=2,AE3254,AH3254))</f>
        <v>0</v>
      </c>
      <c r="V3254" s="18">
        <f t="shared" si="513"/>
        <v>0</v>
      </c>
      <c r="W3254" s="19">
        <f t="shared" si="514"/>
        <v>0</v>
      </c>
      <c r="X3254" s="55">
        <f>Dane!$C$10</f>
        <v>0</v>
      </c>
      <c r="Y3254" s="56">
        <f t="shared" si="520"/>
        <v>0</v>
      </c>
      <c r="Z3254" s="56">
        <f t="shared" si="515"/>
        <v>0</v>
      </c>
      <c r="AA3254" s="56">
        <f t="shared" si="516"/>
        <v>0</v>
      </c>
      <c r="AB3254" s="56">
        <f t="shared" si="517"/>
        <v>0</v>
      </c>
      <c r="AC3254" s="56">
        <f t="shared" si="521"/>
        <v>0</v>
      </c>
      <c r="AD3254" s="56">
        <f t="shared" si="518"/>
        <v>0</v>
      </c>
      <c r="AE3254" s="56">
        <v>0</v>
      </c>
      <c r="AF3254" s="56">
        <f t="shared" si="522"/>
        <v>0</v>
      </c>
      <c r="AG3254" s="56">
        <f t="shared" si="519"/>
        <v>0</v>
      </c>
      <c r="AH3254" s="56">
        <v>0</v>
      </c>
    </row>
    <row r="3255" spans="1:34">
      <c r="A3255" s="17">
        <v>3246</v>
      </c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4"/>
      <c r="N3255" s="52"/>
      <c r="O3255" s="8"/>
      <c r="P3255" s="8"/>
      <c r="Q3255" s="8"/>
      <c r="R3255" s="8"/>
      <c r="S3255" s="51"/>
      <c r="T3255" s="88">
        <f>IF(Dane!$E$4=1,Z3255,IF(Dane!$E$4=2,AD3255,AG3255))</f>
        <v>0</v>
      </c>
      <c r="U3255" s="18">
        <f>IF(Dane!$E$4=1,AA3255,IF(Dane!$E$4=2,AE3255,AH3255))</f>
        <v>0</v>
      </c>
      <c r="V3255" s="18">
        <f t="shared" si="513"/>
        <v>0</v>
      </c>
      <c r="W3255" s="19">
        <f t="shared" si="514"/>
        <v>0</v>
      </c>
      <c r="X3255" s="55">
        <f>Dane!$C$10</f>
        <v>0</v>
      </c>
      <c r="Y3255" s="56">
        <f t="shared" si="520"/>
        <v>0</v>
      </c>
      <c r="Z3255" s="56">
        <f t="shared" si="515"/>
        <v>0</v>
      </c>
      <c r="AA3255" s="56">
        <f t="shared" si="516"/>
        <v>0</v>
      </c>
      <c r="AB3255" s="56">
        <f t="shared" si="517"/>
        <v>0</v>
      </c>
      <c r="AC3255" s="56">
        <f t="shared" si="521"/>
        <v>0</v>
      </c>
      <c r="AD3255" s="56">
        <f t="shared" si="518"/>
        <v>0</v>
      </c>
      <c r="AE3255" s="56">
        <v>0</v>
      </c>
      <c r="AF3255" s="56">
        <f t="shared" si="522"/>
        <v>0</v>
      </c>
      <c r="AG3255" s="56">
        <f t="shared" si="519"/>
        <v>0</v>
      </c>
      <c r="AH3255" s="56">
        <v>0</v>
      </c>
    </row>
    <row r="3256" spans="1:34">
      <c r="A3256" s="17">
        <v>3247</v>
      </c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4"/>
      <c r="N3256" s="52"/>
      <c r="O3256" s="8"/>
      <c r="P3256" s="8"/>
      <c r="Q3256" s="8"/>
      <c r="R3256" s="8"/>
      <c r="S3256" s="51"/>
      <c r="T3256" s="88">
        <f>IF(Dane!$E$4=1,Z3256,IF(Dane!$E$4=2,AD3256,AG3256))</f>
        <v>0</v>
      </c>
      <c r="U3256" s="18">
        <f>IF(Dane!$E$4=1,AA3256,IF(Dane!$E$4=2,AE3256,AH3256))</f>
        <v>0</v>
      </c>
      <c r="V3256" s="18">
        <f t="shared" si="513"/>
        <v>0</v>
      </c>
      <c r="W3256" s="19">
        <f t="shared" si="514"/>
        <v>0</v>
      </c>
      <c r="X3256" s="55">
        <f>Dane!$C$10</f>
        <v>0</v>
      </c>
      <c r="Y3256" s="56">
        <f t="shared" si="520"/>
        <v>0</v>
      </c>
      <c r="Z3256" s="56">
        <f t="shared" si="515"/>
        <v>0</v>
      </c>
      <c r="AA3256" s="56">
        <f t="shared" si="516"/>
        <v>0</v>
      </c>
      <c r="AB3256" s="56">
        <f t="shared" si="517"/>
        <v>0</v>
      </c>
      <c r="AC3256" s="56">
        <f t="shared" si="521"/>
        <v>0</v>
      </c>
      <c r="AD3256" s="56">
        <f t="shared" si="518"/>
        <v>0</v>
      </c>
      <c r="AE3256" s="56">
        <v>0</v>
      </c>
      <c r="AF3256" s="56">
        <f t="shared" si="522"/>
        <v>0</v>
      </c>
      <c r="AG3256" s="56">
        <f t="shared" si="519"/>
        <v>0</v>
      </c>
      <c r="AH3256" s="56">
        <v>0</v>
      </c>
    </row>
    <row r="3257" spans="1:34">
      <c r="A3257" s="17">
        <v>3248</v>
      </c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4"/>
      <c r="N3257" s="52"/>
      <c r="O3257" s="8"/>
      <c r="P3257" s="8"/>
      <c r="Q3257" s="8"/>
      <c r="R3257" s="8"/>
      <c r="S3257" s="51"/>
      <c r="T3257" s="88">
        <f>IF(Dane!$E$4=1,Z3257,IF(Dane!$E$4=2,AD3257,AG3257))</f>
        <v>0</v>
      </c>
      <c r="U3257" s="18">
        <f>IF(Dane!$E$4=1,AA3257,IF(Dane!$E$4=2,AE3257,AH3257))</f>
        <v>0</v>
      </c>
      <c r="V3257" s="18">
        <f t="shared" si="513"/>
        <v>0</v>
      </c>
      <c r="W3257" s="19">
        <f t="shared" si="514"/>
        <v>0</v>
      </c>
      <c r="X3257" s="55">
        <f>Dane!$C$10</f>
        <v>0</v>
      </c>
      <c r="Y3257" s="56">
        <f t="shared" si="520"/>
        <v>0</v>
      </c>
      <c r="Z3257" s="56">
        <f t="shared" si="515"/>
        <v>0</v>
      </c>
      <c r="AA3257" s="56">
        <f t="shared" si="516"/>
        <v>0</v>
      </c>
      <c r="AB3257" s="56">
        <f t="shared" si="517"/>
        <v>0</v>
      </c>
      <c r="AC3257" s="56">
        <f t="shared" si="521"/>
        <v>0</v>
      </c>
      <c r="AD3257" s="56">
        <f t="shared" si="518"/>
        <v>0</v>
      </c>
      <c r="AE3257" s="56">
        <v>0</v>
      </c>
      <c r="AF3257" s="56">
        <f t="shared" si="522"/>
        <v>0</v>
      </c>
      <c r="AG3257" s="56">
        <f t="shared" si="519"/>
        <v>0</v>
      </c>
      <c r="AH3257" s="56">
        <v>0</v>
      </c>
    </row>
    <row r="3258" spans="1:34">
      <c r="A3258" s="17">
        <v>3249</v>
      </c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4"/>
      <c r="N3258" s="52"/>
      <c r="O3258" s="8"/>
      <c r="P3258" s="8"/>
      <c r="Q3258" s="8"/>
      <c r="R3258" s="8"/>
      <c r="S3258" s="51"/>
      <c r="T3258" s="88">
        <f>IF(Dane!$E$4=1,Z3258,IF(Dane!$E$4=2,AD3258,AG3258))</f>
        <v>0</v>
      </c>
      <c r="U3258" s="18">
        <f>IF(Dane!$E$4=1,AA3258,IF(Dane!$E$4=2,AE3258,AH3258))</f>
        <v>0</v>
      </c>
      <c r="V3258" s="18">
        <f t="shared" si="513"/>
        <v>0</v>
      </c>
      <c r="W3258" s="19">
        <f t="shared" si="514"/>
        <v>0</v>
      </c>
      <c r="X3258" s="55">
        <f>Dane!$C$10</f>
        <v>0</v>
      </c>
      <c r="Y3258" s="56">
        <f t="shared" si="520"/>
        <v>0</v>
      </c>
      <c r="Z3258" s="56">
        <f t="shared" si="515"/>
        <v>0</v>
      </c>
      <c r="AA3258" s="56">
        <f t="shared" si="516"/>
        <v>0</v>
      </c>
      <c r="AB3258" s="56">
        <f t="shared" si="517"/>
        <v>0</v>
      </c>
      <c r="AC3258" s="56">
        <f t="shared" si="521"/>
        <v>0</v>
      </c>
      <c r="AD3258" s="56">
        <f t="shared" si="518"/>
        <v>0</v>
      </c>
      <c r="AE3258" s="56">
        <v>0</v>
      </c>
      <c r="AF3258" s="56">
        <f t="shared" si="522"/>
        <v>0</v>
      </c>
      <c r="AG3258" s="56">
        <f t="shared" si="519"/>
        <v>0</v>
      </c>
      <c r="AH3258" s="56">
        <v>0</v>
      </c>
    </row>
    <row r="3259" spans="1:34">
      <c r="A3259" s="17">
        <v>3250</v>
      </c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4"/>
      <c r="N3259" s="52"/>
      <c r="O3259" s="8"/>
      <c r="P3259" s="8"/>
      <c r="Q3259" s="8"/>
      <c r="R3259" s="8"/>
      <c r="S3259" s="51"/>
      <c r="T3259" s="88">
        <f>IF(Dane!$E$4=1,Z3259,IF(Dane!$E$4=2,AD3259,AG3259))</f>
        <v>0</v>
      </c>
      <c r="U3259" s="18">
        <f>IF(Dane!$E$4=1,AA3259,IF(Dane!$E$4=2,AE3259,AH3259))</f>
        <v>0</v>
      </c>
      <c r="V3259" s="18">
        <f t="shared" si="513"/>
        <v>0</v>
      </c>
      <c r="W3259" s="19">
        <f t="shared" si="514"/>
        <v>0</v>
      </c>
      <c r="X3259" s="55">
        <f>Dane!$C$10</f>
        <v>0</v>
      </c>
      <c r="Y3259" s="56">
        <f t="shared" si="520"/>
        <v>0</v>
      </c>
      <c r="Z3259" s="56">
        <f t="shared" si="515"/>
        <v>0</v>
      </c>
      <c r="AA3259" s="56">
        <f t="shared" si="516"/>
        <v>0</v>
      </c>
      <c r="AB3259" s="56">
        <f t="shared" si="517"/>
        <v>0</v>
      </c>
      <c r="AC3259" s="56">
        <f t="shared" si="521"/>
        <v>0</v>
      </c>
      <c r="AD3259" s="56">
        <f t="shared" si="518"/>
        <v>0</v>
      </c>
      <c r="AE3259" s="56">
        <v>0</v>
      </c>
      <c r="AF3259" s="56">
        <f t="shared" si="522"/>
        <v>0</v>
      </c>
      <c r="AG3259" s="56">
        <f t="shared" si="519"/>
        <v>0</v>
      </c>
      <c r="AH3259" s="56">
        <v>0</v>
      </c>
    </row>
    <row r="3260" spans="1:34">
      <c r="A3260" s="17">
        <v>3251</v>
      </c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4"/>
      <c r="N3260" s="52"/>
      <c r="O3260" s="8"/>
      <c r="P3260" s="8"/>
      <c r="Q3260" s="8"/>
      <c r="R3260" s="8"/>
      <c r="S3260" s="51"/>
      <c r="T3260" s="88">
        <f>IF(Dane!$E$4=1,Z3260,IF(Dane!$E$4=2,AD3260,AG3260))</f>
        <v>0</v>
      </c>
      <c r="U3260" s="18">
        <f>IF(Dane!$E$4=1,AA3260,IF(Dane!$E$4=2,AE3260,AH3260))</f>
        <v>0</v>
      </c>
      <c r="V3260" s="18">
        <f t="shared" si="513"/>
        <v>0</v>
      </c>
      <c r="W3260" s="19">
        <f t="shared" si="514"/>
        <v>0</v>
      </c>
      <c r="X3260" s="55">
        <f>Dane!$C$10</f>
        <v>0</v>
      </c>
      <c r="Y3260" s="56">
        <f t="shared" si="520"/>
        <v>0</v>
      </c>
      <c r="Z3260" s="56">
        <f t="shared" si="515"/>
        <v>0</v>
      </c>
      <c r="AA3260" s="56">
        <f t="shared" si="516"/>
        <v>0</v>
      </c>
      <c r="AB3260" s="56">
        <f t="shared" si="517"/>
        <v>0</v>
      </c>
      <c r="AC3260" s="56">
        <f t="shared" si="521"/>
        <v>0</v>
      </c>
      <c r="AD3260" s="56">
        <f t="shared" si="518"/>
        <v>0</v>
      </c>
      <c r="AE3260" s="56">
        <v>0</v>
      </c>
      <c r="AF3260" s="56">
        <f t="shared" si="522"/>
        <v>0</v>
      </c>
      <c r="AG3260" s="56">
        <f t="shared" si="519"/>
        <v>0</v>
      </c>
      <c r="AH3260" s="56">
        <v>0</v>
      </c>
    </row>
    <row r="3261" spans="1:34">
      <c r="A3261" s="17">
        <v>3252</v>
      </c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4"/>
      <c r="N3261" s="52"/>
      <c r="O3261" s="8"/>
      <c r="P3261" s="8"/>
      <c r="Q3261" s="8"/>
      <c r="R3261" s="8"/>
      <c r="S3261" s="51"/>
      <c r="T3261" s="88">
        <f>IF(Dane!$E$4=1,Z3261,IF(Dane!$E$4=2,AD3261,AG3261))</f>
        <v>0</v>
      </c>
      <c r="U3261" s="18">
        <f>IF(Dane!$E$4=1,AA3261,IF(Dane!$E$4=2,AE3261,AH3261))</f>
        <v>0</v>
      </c>
      <c r="V3261" s="18">
        <f t="shared" si="513"/>
        <v>0</v>
      </c>
      <c r="W3261" s="19">
        <f t="shared" si="514"/>
        <v>0</v>
      </c>
      <c r="X3261" s="55">
        <f>Dane!$C$10</f>
        <v>0</v>
      </c>
      <c r="Y3261" s="56">
        <f t="shared" si="520"/>
        <v>0</v>
      </c>
      <c r="Z3261" s="56">
        <f t="shared" si="515"/>
        <v>0</v>
      </c>
      <c r="AA3261" s="56">
        <f t="shared" si="516"/>
        <v>0</v>
      </c>
      <c r="AB3261" s="56">
        <f t="shared" si="517"/>
        <v>0</v>
      </c>
      <c r="AC3261" s="56">
        <f t="shared" si="521"/>
        <v>0</v>
      </c>
      <c r="AD3261" s="56">
        <f t="shared" si="518"/>
        <v>0</v>
      </c>
      <c r="AE3261" s="56">
        <v>0</v>
      </c>
      <c r="AF3261" s="56">
        <f t="shared" si="522"/>
        <v>0</v>
      </c>
      <c r="AG3261" s="56">
        <f t="shared" si="519"/>
        <v>0</v>
      </c>
      <c r="AH3261" s="56">
        <v>0</v>
      </c>
    </row>
    <row r="3262" spans="1:34">
      <c r="A3262" s="17">
        <v>3253</v>
      </c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4"/>
      <c r="N3262" s="52"/>
      <c r="O3262" s="8"/>
      <c r="P3262" s="8"/>
      <c r="Q3262" s="8"/>
      <c r="R3262" s="8"/>
      <c r="S3262" s="51"/>
      <c r="T3262" s="88">
        <f>IF(Dane!$E$4=1,Z3262,IF(Dane!$E$4=2,AD3262,AG3262))</f>
        <v>0</v>
      </c>
      <c r="U3262" s="18">
        <f>IF(Dane!$E$4=1,AA3262,IF(Dane!$E$4=2,AE3262,AH3262))</f>
        <v>0</v>
      </c>
      <c r="V3262" s="18">
        <f t="shared" si="513"/>
        <v>0</v>
      </c>
      <c r="W3262" s="19">
        <f t="shared" si="514"/>
        <v>0</v>
      </c>
      <c r="X3262" s="55">
        <f>Dane!$C$10</f>
        <v>0</v>
      </c>
      <c r="Y3262" s="56">
        <f t="shared" si="520"/>
        <v>0</v>
      </c>
      <c r="Z3262" s="56">
        <f t="shared" si="515"/>
        <v>0</v>
      </c>
      <c r="AA3262" s="56">
        <f t="shared" si="516"/>
        <v>0</v>
      </c>
      <c r="AB3262" s="56">
        <f t="shared" si="517"/>
        <v>0</v>
      </c>
      <c r="AC3262" s="56">
        <f t="shared" si="521"/>
        <v>0</v>
      </c>
      <c r="AD3262" s="56">
        <f t="shared" si="518"/>
        <v>0</v>
      </c>
      <c r="AE3262" s="56">
        <v>0</v>
      </c>
      <c r="AF3262" s="56">
        <f t="shared" si="522"/>
        <v>0</v>
      </c>
      <c r="AG3262" s="56">
        <f t="shared" si="519"/>
        <v>0</v>
      </c>
      <c r="AH3262" s="56">
        <v>0</v>
      </c>
    </row>
    <row r="3263" spans="1:34">
      <c r="A3263" s="17">
        <v>3254</v>
      </c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4"/>
      <c r="N3263" s="52"/>
      <c r="O3263" s="8"/>
      <c r="P3263" s="8"/>
      <c r="Q3263" s="8"/>
      <c r="R3263" s="8"/>
      <c r="S3263" s="51"/>
      <c r="T3263" s="88">
        <f>IF(Dane!$E$4=1,Z3263,IF(Dane!$E$4=2,AD3263,AG3263))</f>
        <v>0</v>
      </c>
      <c r="U3263" s="18">
        <f>IF(Dane!$E$4=1,AA3263,IF(Dane!$E$4=2,AE3263,AH3263))</f>
        <v>0</v>
      </c>
      <c r="V3263" s="18">
        <f t="shared" si="513"/>
        <v>0</v>
      </c>
      <c r="W3263" s="19">
        <f t="shared" si="514"/>
        <v>0</v>
      </c>
      <c r="X3263" s="55">
        <f>Dane!$C$10</f>
        <v>0</v>
      </c>
      <c r="Y3263" s="56">
        <f t="shared" si="520"/>
        <v>0</v>
      </c>
      <c r="Z3263" s="56">
        <f t="shared" si="515"/>
        <v>0</v>
      </c>
      <c r="AA3263" s="56">
        <f t="shared" si="516"/>
        <v>0</v>
      </c>
      <c r="AB3263" s="56">
        <f t="shared" si="517"/>
        <v>0</v>
      </c>
      <c r="AC3263" s="56">
        <f t="shared" si="521"/>
        <v>0</v>
      </c>
      <c r="AD3263" s="56">
        <f t="shared" si="518"/>
        <v>0</v>
      </c>
      <c r="AE3263" s="56">
        <v>0</v>
      </c>
      <c r="AF3263" s="56">
        <f t="shared" si="522"/>
        <v>0</v>
      </c>
      <c r="AG3263" s="56">
        <f t="shared" si="519"/>
        <v>0</v>
      </c>
      <c r="AH3263" s="56">
        <v>0</v>
      </c>
    </row>
    <row r="3264" spans="1:34">
      <c r="A3264" s="17">
        <v>3255</v>
      </c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4"/>
      <c r="N3264" s="52"/>
      <c r="O3264" s="8"/>
      <c r="P3264" s="8"/>
      <c r="Q3264" s="8"/>
      <c r="R3264" s="8"/>
      <c r="S3264" s="51"/>
      <c r="T3264" s="88">
        <f>IF(Dane!$E$4=1,Z3264,IF(Dane!$E$4=2,AD3264,AG3264))</f>
        <v>0</v>
      </c>
      <c r="U3264" s="18">
        <f>IF(Dane!$E$4=1,AA3264,IF(Dane!$E$4=2,AE3264,AH3264))</f>
        <v>0</v>
      </c>
      <c r="V3264" s="18">
        <f t="shared" si="513"/>
        <v>0</v>
      </c>
      <c r="W3264" s="19">
        <f t="shared" si="514"/>
        <v>0</v>
      </c>
      <c r="X3264" s="55">
        <f>Dane!$C$10</f>
        <v>0</v>
      </c>
      <c r="Y3264" s="56">
        <f t="shared" si="520"/>
        <v>0</v>
      </c>
      <c r="Z3264" s="56">
        <f t="shared" si="515"/>
        <v>0</v>
      </c>
      <c r="AA3264" s="56">
        <f t="shared" si="516"/>
        <v>0</v>
      </c>
      <c r="AB3264" s="56">
        <f t="shared" si="517"/>
        <v>0</v>
      </c>
      <c r="AC3264" s="56">
        <f t="shared" si="521"/>
        <v>0</v>
      </c>
      <c r="AD3264" s="56">
        <f t="shared" si="518"/>
        <v>0</v>
      </c>
      <c r="AE3264" s="56">
        <v>0</v>
      </c>
      <c r="AF3264" s="56">
        <f t="shared" si="522"/>
        <v>0</v>
      </c>
      <c r="AG3264" s="56">
        <f t="shared" si="519"/>
        <v>0</v>
      </c>
      <c r="AH3264" s="56">
        <v>0</v>
      </c>
    </row>
    <row r="3265" spans="1:34">
      <c r="A3265" s="17">
        <v>3256</v>
      </c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4"/>
      <c r="N3265" s="52"/>
      <c r="O3265" s="8"/>
      <c r="P3265" s="8"/>
      <c r="Q3265" s="8"/>
      <c r="R3265" s="8"/>
      <c r="S3265" s="51"/>
      <c r="T3265" s="88">
        <f>IF(Dane!$E$4=1,Z3265,IF(Dane!$E$4=2,AD3265,AG3265))</f>
        <v>0</v>
      </c>
      <c r="U3265" s="18">
        <f>IF(Dane!$E$4=1,AA3265,IF(Dane!$E$4=2,AE3265,AH3265))</f>
        <v>0</v>
      </c>
      <c r="V3265" s="18">
        <f t="shared" si="513"/>
        <v>0</v>
      </c>
      <c r="W3265" s="19">
        <f t="shared" si="514"/>
        <v>0</v>
      </c>
      <c r="X3265" s="55">
        <f>Dane!$C$10</f>
        <v>0</v>
      </c>
      <c r="Y3265" s="56">
        <f t="shared" si="520"/>
        <v>0</v>
      </c>
      <c r="Z3265" s="56">
        <f t="shared" si="515"/>
        <v>0</v>
      </c>
      <c r="AA3265" s="56">
        <f t="shared" si="516"/>
        <v>0</v>
      </c>
      <c r="AB3265" s="56">
        <f t="shared" si="517"/>
        <v>0</v>
      </c>
      <c r="AC3265" s="56">
        <f t="shared" si="521"/>
        <v>0</v>
      </c>
      <c r="AD3265" s="56">
        <f t="shared" si="518"/>
        <v>0</v>
      </c>
      <c r="AE3265" s="56">
        <v>0</v>
      </c>
      <c r="AF3265" s="56">
        <f t="shared" si="522"/>
        <v>0</v>
      </c>
      <c r="AG3265" s="56">
        <f t="shared" si="519"/>
        <v>0</v>
      </c>
      <c r="AH3265" s="56">
        <v>0</v>
      </c>
    </row>
    <row r="3266" spans="1:34">
      <c r="A3266" s="17">
        <v>3257</v>
      </c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4"/>
      <c r="N3266" s="52"/>
      <c r="O3266" s="8"/>
      <c r="P3266" s="8"/>
      <c r="Q3266" s="8"/>
      <c r="R3266" s="8"/>
      <c r="S3266" s="51"/>
      <c r="T3266" s="88">
        <f>IF(Dane!$E$4=1,Z3266,IF(Dane!$E$4=2,AD3266,AG3266))</f>
        <v>0</v>
      </c>
      <c r="U3266" s="18">
        <f>IF(Dane!$E$4=1,AA3266,IF(Dane!$E$4=2,AE3266,AH3266))</f>
        <v>0</v>
      </c>
      <c r="V3266" s="18">
        <f t="shared" si="513"/>
        <v>0</v>
      </c>
      <c r="W3266" s="19">
        <f t="shared" si="514"/>
        <v>0</v>
      </c>
      <c r="X3266" s="55">
        <f>Dane!$C$10</f>
        <v>0</v>
      </c>
      <c r="Y3266" s="56">
        <f t="shared" si="520"/>
        <v>0</v>
      </c>
      <c r="Z3266" s="56">
        <f t="shared" si="515"/>
        <v>0</v>
      </c>
      <c r="AA3266" s="56">
        <f t="shared" si="516"/>
        <v>0</v>
      </c>
      <c r="AB3266" s="56">
        <f t="shared" si="517"/>
        <v>0</v>
      </c>
      <c r="AC3266" s="56">
        <f t="shared" si="521"/>
        <v>0</v>
      </c>
      <c r="AD3266" s="56">
        <f t="shared" si="518"/>
        <v>0</v>
      </c>
      <c r="AE3266" s="56">
        <v>0</v>
      </c>
      <c r="AF3266" s="56">
        <f t="shared" si="522"/>
        <v>0</v>
      </c>
      <c r="AG3266" s="56">
        <f t="shared" si="519"/>
        <v>0</v>
      </c>
      <c r="AH3266" s="56">
        <v>0</v>
      </c>
    </row>
    <row r="3267" spans="1:34">
      <c r="A3267" s="17">
        <v>3258</v>
      </c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4"/>
      <c r="N3267" s="52"/>
      <c r="O3267" s="8"/>
      <c r="P3267" s="8"/>
      <c r="Q3267" s="8"/>
      <c r="R3267" s="8"/>
      <c r="S3267" s="51"/>
      <c r="T3267" s="88">
        <f>IF(Dane!$E$4=1,Z3267,IF(Dane!$E$4=2,AD3267,AG3267))</f>
        <v>0</v>
      </c>
      <c r="U3267" s="18">
        <f>IF(Dane!$E$4=1,AA3267,IF(Dane!$E$4=2,AE3267,AH3267))</f>
        <v>0</v>
      </c>
      <c r="V3267" s="18">
        <f t="shared" si="513"/>
        <v>0</v>
      </c>
      <c r="W3267" s="19">
        <f t="shared" si="514"/>
        <v>0</v>
      </c>
      <c r="X3267" s="55">
        <f>Dane!$C$10</f>
        <v>0</v>
      </c>
      <c r="Y3267" s="56">
        <f t="shared" si="520"/>
        <v>0</v>
      </c>
      <c r="Z3267" s="56">
        <f t="shared" si="515"/>
        <v>0</v>
      </c>
      <c r="AA3267" s="56">
        <f t="shared" si="516"/>
        <v>0</v>
      </c>
      <c r="AB3267" s="56">
        <f t="shared" si="517"/>
        <v>0</v>
      </c>
      <c r="AC3267" s="56">
        <f t="shared" si="521"/>
        <v>0</v>
      </c>
      <c r="AD3267" s="56">
        <f t="shared" si="518"/>
        <v>0</v>
      </c>
      <c r="AE3267" s="56">
        <v>0</v>
      </c>
      <c r="AF3267" s="56">
        <f t="shared" si="522"/>
        <v>0</v>
      </c>
      <c r="AG3267" s="56">
        <f t="shared" si="519"/>
        <v>0</v>
      </c>
      <c r="AH3267" s="56">
        <v>0</v>
      </c>
    </row>
    <row r="3268" spans="1:34">
      <c r="A3268" s="17">
        <v>3259</v>
      </c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4"/>
      <c r="N3268" s="52"/>
      <c r="O3268" s="8"/>
      <c r="P3268" s="8"/>
      <c r="Q3268" s="8"/>
      <c r="R3268" s="8"/>
      <c r="S3268" s="51"/>
      <c r="T3268" s="88">
        <f>IF(Dane!$E$4=1,Z3268,IF(Dane!$E$4=2,AD3268,AG3268))</f>
        <v>0</v>
      </c>
      <c r="U3268" s="18">
        <f>IF(Dane!$E$4=1,AA3268,IF(Dane!$E$4=2,AE3268,AH3268))</f>
        <v>0</v>
      </c>
      <c r="V3268" s="18">
        <f t="shared" si="513"/>
        <v>0</v>
      </c>
      <c r="W3268" s="19">
        <f t="shared" si="514"/>
        <v>0</v>
      </c>
      <c r="X3268" s="55">
        <f>Dane!$C$10</f>
        <v>0</v>
      </c>
      <c r="Y3268" s="56">
        <f t="shared" si="520"/>
        <v>0</v>
      </c>
      <c r="Z3268" s="56">
        <f t="shared" si="515"/>
        <v>0</v>
      </c>
      <c r="AA3268" s="56">
        <f t="shared" si="516"/>
        <v>0</v>
      </c>
      <c r="AB3268" s="56">
        <f t="shared" si="517"/>
        <v>0</v>
      </c>
      <c r="AC3268" s="56">
        <f t="shared" si="521"/>
        <v>0</v>
      </c>
      <c r="AD3268" s="56">
        <f t="shared" si="518"/>
        <v>0</v>
      </c>
      <c r="AE3268" s="56">
        <v>0</v>
      </c>
      <c r="AF3268" s="56">
        <f t="shared" si="522"/>
        <v>0</v>
      </c>
      <c r="AG3268" s="56">
        <f t="shared" si="519"/>
        <v>0</v>
      </c>
      <c r="AH3268" s="56">
        <v>0</v>
      </c>
    </row>
    <row r="3269" spans="1:34">
      <c r="A3269" s="17">
        <v>3260</v>
      </c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4"/>
      <c r="N3269" s="52"/>
      <c r="O3269" s="8"/>
      <c r="P3269" s="8"/>
      <c r="Q3269" s="8"/>
      <c r="R3269" s="8"/>
      <c r="S3269" s="51"/>
      <c r="T3269" s="88">
        <f>IF(Dane!$E$4=1,Z3269,IF(Dane!$E$4=2,AD3269,AG3269))</f>
        <v>0</v>
      </c>
      <c r="U3269" s="18">
        <f>IF(Dane!$E$4=1,AA3269,IF(Dane!$E$4=2,AE3269,AH3269))</f>
        <v>0</v>
      </c>
      <c r="V3269" s="18">
        <f t="shared" si="513"/>
        <v>0</v>
      </c>
      <c r="W3269" s="19">
        <f t="shared" si="514"/>
        <v>0</v>
      </c>
      <c r="X3269" s="55">
        <f>Dane!$C$10</f>
        <v>0</v>
      </c>
      <c r="Y3269" s="56">
        <f t="shared" si="520"/>
        <v>0</v>
      </c>
      <c r="Z3269" s="56">
        <f t="shared" si="515"/>
        <v>0</v>
      </c>
      <c r="AA3269" s="56">
        <f t="shared" si="516"/>
        <v>0</v>
      </c>
      <c r="AB3269" s="56">
        <f t="shared" si="517"/>
        <v>0</v>
      </c>
      <c r="AC3269" s="56">
        <f t="shared" si="521"/>
        <v>0</v>
      </c>
      <c r="AD3269" s="56">
        <f t="shared" si="518"/>
        <v>0</v>
      </c>
      <c r="AE3269" s="56">
        <v>0</v>
      </c>
      <c r="AF3269" s="56">
        <f t="shared" si="522"/>
        <v>0</v>
      </c>
      <c r="AG3269" s="56">
        <f t="shared" si="519"/>
        <v>0</v>
      </c>
      <c r="AH3269" s="56">
        <v>0</v>
      </c>
    </row>
    <row r="3270" spans="1:34">
      <c r="A3270" s="17">
        <v>3261</v>
      </c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4"/>
      <c r="N3270" s="52"/>
      <c r="O3270" s="8"/>
      <c r="P3270" s="8"/>
      <c r="Q3270" s="8"/>
      <c r="R3270" s="8"/>
      <c r="S3270" s="51"/>
      <c r="T3270" s="88">
        <f>IF(Dane!$E$4=1,Z3270,IF(Dane!$E$4=2,AD3270,AG3270))</f>
        <v>0</v>
      </c>
      <c r="U3270" s="18">
        <f>IF(Dane!$E$4=1,AA3270,IF(Dane!$E$4=2,AE3270,AH3270))</f>
        <v>0</v>
      </c>
      <c r="V3270" s="18">
        <f t="shared" si="513"/>
        <v>0</v>
      </c>
      <c r="W3270" s="19">
        <f t="shared" si="514"/>
        <v>0</v>
      </c>
      <c r="X3270" s="55">
        <f>Dane!$C$10</f>
        <v>0</v>
      </c>
      <c r="Y3270" s="56">
        <f t="shared" si="520"/>
        <v>0</v>
      </c>
      <c r="Z3270" s="56">
        <f t="shared" si="515"/>
        <v>0</v>
      </c>
      <c r="AA3270" s="56">
        <f t="shared" si="516"/>
        <v>0</v>
      </c>
      <c r="AB3270" s="56">
        <f t="shared" si="517"/>
        <v>0</v>
      </c>
      <c r="AC3270" s="56">
        <f t="shared" si="521"/>
        <v>0</v>
      </c>
      <c r="AD3270" s="56">
        <f t="shared" si="518"/>
        <v>0</v>
      </c>
      <c r="AE3270" s="56">
        <v>0</v>
      </c>
      <c r="AF3270" s="56">
        <f t="shared" si="522"/>
        <v>0</v>
      </c>
      <c r="AG3270" s="56">
        <f t="shared" si="519"/>
        <v>0</v>
      </c>
      <c r="AH3270" s="56">
        <v>0</v>
      </c>
    </row>
    <row r="3271" spans="1:34">
      <c r="A3271" s="17">
        <v>3262</v>
      </c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4"/>
      <c r="N3271" s="52"/>
      <c r="O3271" s="8"/>
      <c r="P3271" s="8"/>
      <c r="Q3271" s="8"/>
      <c r="R3271" s="8"/>
      <c r="S3271" s="51"/>
      <c r="T3271" s="88">
        <f>IF(Dane!$E$4=1,Z3271,IF(Dane!$E$4=2,AD3271,AG3271))</f>
        <v>0</v>
      </c>
      <c r="U3271" s="18">
        <f>IF(Dane!$E$4=1,AA3271,IF(Dane!$E$4=2,AE3271,AH3271))</f>
        <v>0</v>
      </c>
      <c r="V3271" s="18">
        <f t="shared" si="513"/>
        <v>0</v>
      </c>
      <c r="W3271" s="19">
        <f t="shared" si="514"/>
        <v>0</v>
      </c>
      <c r="X3271" s="55">
        <f>Dane!$C$10</f>
        <v>0</v>
      </c>
      <c r="Y3271" s="56">
        <f t="shared" si="520"/>
        <v>0</v>
      </c>
      <c r="Z3271" s="56">
        <f t="shared" si="515"/>
        <v>0</v>
      </c>
      <c r="AA3271" s="56">
        <f t="shared" si="516"/>
        <v>0</v>
      </c>
      <c r="AB3271" s="56">
        <f t="shared" si="517"/>
        <v>0</v>
      </c>
      <c r="AC3271" s="56">
        <f t="shared" si="521"/>
        <v>0</v>
      </c>
      <c r="AD3271" s="56">
        <f t="shared" si="518"/>
        <v>0</v>
      </c>
      <c r="AE3271" s="56">
        <v>0</v>
      </c>
      <c r="AF3271" s="56">
        <f t="shared" si="522"/>
        <v>0</v>
      </c>
      <c r="AG3271" s="56">
        <f t="shared" si="519"/>
        <v>0</v>
      </c>
      <c r="AH3271" s="56">
        <v>0</v>
      </c>
    </row>
    <row r="3272" spans="1:34">
      <c r="A3272" s="17">
        <v>3263</v>
      </c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4"/>
      <c r="N3272" s="52"/>
      <c r="O3272" s="8"/>
      <c r="P3272" s="8"/>
      <c r="Q3272" s="8"/>
      <c r="R3272" s="8"/>
      <c r="S3272" s="51"/>
      <c r="T3272" s="88">
        <f>IF(Dane!$E$4=1,Z3272,IF(Dane!$E$4=2,AD3272,AG3272))</f>
        <v>0</v>
      </c>
      <c r="U3272" s="18">
        <f>IF(Dane!$E$4=1,AA3272,IF(Dane!$E$4=2,AE3272,AH3272))</f>
        <v>0</v>
      </c>
      <c r="V3272" s="18">
        <f t="shared" si="513"/>
        <v>0</v>
      </c>
      <c r="W3272" s="19">
        <f t="shared" si="514"/>
        <v>0</v>
      </c>
      <c r="X3272" s="55">
        <f>Dane!$C$10</f>
        <v>0</v>
      </c>
      <c r="Y3272" s="56">
        <f t="shared" si="520"/>
        <v>0</v>
      </c>
      <c r="Z3272" s="56">
        <f t="shared" si="515"/>
        <v>0</v>
      </c>
      <c r="AA3272" s="56">
        <f t="shared" si="516"/>
        <v>0</v>
      </c>
      <c r="AB3272" s="56">
        <f t="shared" si="517"/>
        <v>0</v>
      </c>
      <c r="AC3272" s="56">
        <f t="shared" si="521"/>
        <v>0</v>
      </c>
      <c r="AD3272" s="56">
        <f t="shared" si="518"/>
        <v>0</v>
      </c>
      <c r="AE3272" s="56">
        <v>0</v>
      </c>
      <c r="AF3272" s="56">
        <f t="shared" si="522"/>
        <v>0</v>
      </c>
      <c r="AG3272" s="56">
        <f t="shared" si="519"/>
        <v>0</v>
      </c>
      <c r="AH3272" s="56">
        <v>0</v>
      </c>
    </row>
    <row r="3273" spans="1:34">
      <c r="A3273" s="17">
        <v>3264</v>
      </c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4"/>
      <c r="N3273" s="52"/>
      <c r="O3273" s="8"/>
      <c r="P3273" s="8"/>
      <c r="Q3273" s="8"/>
      <c r="R3273" s="8"/>
      <c r="S3273" s="51"/>
      <c r="T3273" s="88">
        <f>IF(Dane!$E$4=1,Z3273,IF(Dane!$E$4=2,AD3273,AG3273))</f>
        <v>0</v>
      </c>
      <c r="U3273" s="18">
        <f>IF(Dane!$E$4=1,AA3273,IF(Dane!$E$4=2,AE3273,AH3273))</f>
        <v>0</v>
      </c>
      <c r="V3273" s="18">
        <f t="shared" si="513"/>
        <v>0</v>
      </c>
      <c r="W3273" s="19">
        <f t="shared" si="514"/>
        <v>0</v>
      </c>
      <c r="X3273" s="55">
        <f>Dane!$C$10</f>
        <v>0</v>
      </c>
      <c r="Y3273" s="56">
        <f t="shared" si="520"/>
        <v>0</v>
      </c>
      <c r="Z3273" s="56">
        <f t="shared" si="515"/>
        <v>0</v>
      </c>
      <c r="AA3273" s="56">
        <f t="shared" si="516"/>
        <v>0</v>
      </c>
      <c r="AB3273" s="56">
        <f t="shared" si="517"/>
        <v>0</v>
      </c>
      <c r="AC3273" s="56">
        <f t="shared" si="521"/>
        <v>0</v>
      </c>
      <c r="AD3273" s="56">
        <f t="shared" si="518"/>
        <v>0</v>
      </c>
      <c r="AE3273" s="56">
        <v>0</v>
      </c>
      <c r="AF3273" s="56">
        <f t="shared" si="522"/>
        <v>0</v>
      </c>
      <c r="AG3273" s="56">
        <f t="shared" si="519"/>
        <v>0</v>
      </c>
      <c r="AH3273" s="56">
        <v>0</v>
      </c>
    </row>
    <row r="3274" spans="1:34">
      <c r="A3274" s="17">
        <v>3265</v>
      </c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4"/>
      <c r="N3274" s="52"/>
      <c r="O3274" s="8"/>
      <c r="P3274" s="8"/>
      <c r="Q3274" s="8"/>
      <c r="R3274" s="8"/>
      <c r="S3274" s="51"/>
      <c r="T3274" s="88">
        <f>IF(Dane!$E$4=1,Z3274,IF(Dane!$E$4=2,AD3274,AG3274))</f>
        <v>0</v>
      </c>
      <c r="U3274" s="18">
        <f>IF(Dane!$E$4=1,AA3274,IF(Dane!$E$4=2,AE3274,AH3274))</f>
        <v>0</v>
      </c>
      <c r="V3274" s="18">
        <f t="shared" si="513"/>
        <v>0</v>
      </c>
      <c r="W3274" s="19">
        <f t="shared" si="514"/>
        <v>0</v>
      </c>
      <c r="X3274" s="55">
        <f>Dane!$C$10</f>
        <v>0</v>
      </c>
      <c r="Y3274" s="56">
        <f t="shared" si="520"/>
        <v>0</v>
      </c>
      <c r="Z3274" s="56">
        <f t="shared" si="515"/>
        <v>0</v>
      </c>
      <c r="AA3274" s="56">
        <f t="shared" si="516"/>
        <v>0</v>
      </c>
      <c r="AB3274" s="56">
        <f t="shared" si="517"/>
        <v>0</v>
      </c>
      <c r="AC3274" s="56">
        <f t="shared" si="521"/>
        <v>0</v>
      </c>
      <c r="AD3274" s="56">
        <f t="shared" si="518"/>
        <v>0</v>
      </c>
      <c r="AE3274" s="56">
        <v>0</v>
      </c>
      <c r="AF3274" s="56">
        <f t="shared" si="522"/>
        <v>0</v>
      </c>
      <c r="AG3274" s="56">
        <f t="shared" si="519"/>
        <v>0</v>
      </c>
      <c r="AH3274" s="56">
        <v>0</v>
      </c>
    </row>
    <row r="3275" spans="1:34">
      <c r="A3275" s="17">
        <v>3266</v>
      </c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4"/>
      <c r="N3275" s="52"/>
      <c r="O3275" s="8"/>
      <c r="P3275" s="8"/>
      <c r="Q3275" s="8"/>
      <c r="R3275" s="8"/>
      <c r="S3275" s="51"/>
      <c r="T3275" s="88">
        <f>IF(Dane!$E$4=1,Z3275,IF(Dane!$E$4=2,AD3275,AG3275))</f>
        <v>0</v>
      </c>
      <c r="U3275" s="18">
        <f>IF(Dane!$E$4=1,AA3275,IF(Dane!$E$4=2,AE3275,AH3275))</f>
        <v>0</v>
      </c>
      <c r="V3275" s="18">
        <f t="shared" ref="V3275:V3338" si="523">IF((J3275-T3275)&lt;0,0,J3275-T3275)</f>
        <v>0</v>
      </c>
      <c r="W3275" s="19">
        <f t="shared" ref="W3275:W3338" si="524">IF((K3275-U3275)&lt;0,0,K3275-U3275)</f>
        <v>0</v>
      </c>
      <c r="X3275" s="55">
        <f>Dane!$C$10</f>
        <v>0</v>
      </c>
      <c r="Y3275" s="56">
        <f t="shared" si="520"/>
        <v>0</v>
      </c>
      <c r="Z3275" s="56">
        <f t="shared" si="515"/>
        <v>0</v>
      </c>
      <c r="AA3275" s="56">
        <f t="shared" si="516"/>
        <v>0</v>
      </c>
      <c r="AB3275" s="56">
        <f t="shared" si="517"/>
        <v>0</v>
      </c>
      <c r="AC3275" s="56">
        <f t="shared" si="521"/>
        <v>0</v>
      </c>
      <c r="AD3275" s="56">
        <f t="shared" si="518"/>
        <v>0</v>
      </c>
      <c r="AE3275" s="56">
        <v>0</v>
      </c>
      <c r="AF3275" s="56">
        <f t="shared" si="522"/>
        <v>0</v>
      </c>
      <c r="AG3275" s="56">
        <f t="shared" si="519"/>
        <v>0</v>
      </c>
      <c r="AH3275" s="56">
        <v>0</v>
      </c>
    </row>
    <row r="3276" spans="1:34">
      <c r="A3276" s="17">
        <v>3267</v>
      </c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4"/>
      <c r="N3276" s="52"/>
      <c r="O3276" s="8"/>
      <c r="P3276" s="8"/>
      <c r="Q3276" s="8"/>
      <c r="R3276" s="8"/>
      <c r="S3276" s="51"/>
      <c r="T3276" s="88">
        <f>IF(Dane!$E$4=1,Z3276,IF(Dane!$E$4=2,AD3276,AG3276))</f>
        <v>0</v>
      </c>
      <c r="U3276" s="18">
        <f>IF(Dane!$E$4=1,AA3276,IF(Dane!$E$4=2,AE3276,AH3276))</f>
        <v>0</v>
      </c>
      <c r="V3276" s="18">
        <f t="shared" si="523"/>
        <v>0</v>
      </c>
      <c r="W3276" s="19">
        <f t="shared" si="524"/>
        <v>0</v>
      </c>
      <c r="X3276" s="55">
        <f>Dane!$C$10</f>
        <v>0</v>
      </c>
      <c r="Y3276" s="56">
        <f t="shared" si="520"/>
        <v>0</v>
      </c>
      <c r="Z3276" s="56">
        <f t="shared" ref="Z3276:Z3339" si="525">IF(ROUND(N3276*Y3276,2)&gt;$Z$1,$Z$1,ROUND(N3276*Y3276,2))</f>
        <v>0</v>
      </c>
      <c r="AA3276" s="56">
        <f t="shared" ref="AA3276:AA3339" si="526">IF((ROUND(Z3276*0.0976,2)+ROUND(Z3276*0.065,2)+ROUND(Z3276*$AA$1,2))&gt;K3276,K3276,ROUND(Z3276*0.0976,2)+ROUND(Z3276*0.065,2)+ROUND(Z3276*$AA$1,2))</f>
        <v>0</v>
      </c>
      <c r="AB3276" s="56">
        <f t="shared" ref="AB3276:AB3339" si="527">ROUND(J3276-ROUND(J3276*0.0976,2)-ROUND(J3276*0.015,2)-ROUND(J3276*0.0245,2),2)-ROUND(ROUND(J3276-ROUND(J3276*0.0976,2)-ROUND(J3276*0.015,2)-ROUND(J3276*0.0245,2),2)*0.09,2)</f>
        <v>0</v>
      </c>
      <c r="AC3276" s="56">
        <f t="shared" si="521"/>
        <v>0</v>
      </c>
      <c r="AD3276" s="56">
        <f t="shared" ref="AD3276:AD3339" si="528">IF(ROUND(N3276*AC3276,2)&gt;$Y$1,$Y$1,ROUND(N3276*AC3276,2))</f>
        <v>0</v>
      </c>
      <c r="AE3276" s="56">
        <v>0</v>
      </c>
      <c r="AF3276" s="56">
        <f t="shared" si="522"/>
        <v>0</v>
      </c>
      <c r="AG3276" s="56">
        <f t="shared" ref="AG3276:AG3339" si="529">IF(ROUND(N3276*AF3276,2)&gt;$Y$1,$Y$1,ROUND(N3276*AF3276,2))</f>
        <v>0</v>
      </c>
      <c r="AH3276" s="56">
        <v>0</v>
      </c>
    </row>
    <row r="3277" spans="1:34">
      <c r="A3277" s="17">
        <v>3268</v>
      </c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4"/>
      <c r="N3277" s="52"/>
      <c r="O3277" s="8"/>
      <c r="P3277" s="8"/>
      <c r="Q3277" s="8"/>
      <c r="R3277" s="8"/>
      <c r="S3277" s="51"/>
      <c r="T3277" s="88">
        <f>IF(Dane!$E$4=1,Z3277,IF(Dane!$E$4=2,AD3277,AG3277))</f>
        <v>0</v>
      </c>
      <c r="U3277" s="18">
        <f>IF(Dane!$E$4=1,AA3277,IF(Dane!$E$4=2,AE3277,AH3277))</f>
        <v>0</v>
      </c>
      <c r="V3277" s="18">
        <f t="shared" si="523"/>
        <v>0</v>
      </c>
      <c r="W3277" s="19">
        <f t="shared" si="524"/>
        <v>0</v>
      </c>
      <c r="X3277" s="55">
        <f>Dane!$C$10</f>
        <v>0</v>
      </c>
      <c r="Y3277" s="56">
        <f t="shared" ref="Y3277:Y3340" si="530">IFERROR(J3277/X3277,0)</f>
        <v>0</v>
      </c>
      <c r="Z3277" s="56">
        <f t="shared" si="525"/>
        <v>0</v>
      </c>
      <c r="AA3277" s="56">
        <f t="shared" si="526"/>
        <v>0</v>
      </c>
      <c r="AB3277" s="56">
        <f t="shared" si="527"/>
        <v>0</v>
      </c>
      <c r="AC3277" s="56">
        <f t="shared" ref="AC3277:AC3340" si="531">IFERROR(AB3277/X3277,0)</f>
        <v>0</v>
      </c>
      <c r="AD3277" s="56">
        <f t="shared" si="528"/>
        <v>0</v>
      </c>
      <c r="AE3277" s="56">
        <v>0</v>
      </c>
      <c r="AF3277" s="56">
        <f t="shared" ref="AF3277:AF3340" si="532">IFERROR(IFERROR(IF(H3277*F3277&gt;=1300,1300*F3277*(1-(13.71%+(1-13.71%)*9%)*(1-0)),IF(H3277&lt;=1300*F3277,0,1300*F3277*(1-(13.71%+(1-13.71%)*9%)*(1-0)))),0)/X3277,0)</f>
        <v>0</v>
      </c>
      <c r="AG3277" s="56">
        <f t="shared" si="529"/>
        <v>0</v>
      </c>
      <c r="AH3277" s="56">
        <v>0</v>
      </c>
    </row>
    <row r="3278" spans="1:34">
      <c r="A3278" s="17">
        <v>3269</v>
      </c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4"/>
      <c r="N3278" s="52"/>
      <c r="O3278" s="8"/>
      <c r="P3278" s="8"/>
      <c r="Q3278" s="8"/>
      <c r="R3278" s="8"/>
      <c r="S3278" s="51"/>
      <c r="T3278" s="88">
        <f>IF(Dane!$E$4=1,Z3278,IF(Dane!$E$4=2,AD3278,AG3278))</f>
        <v>0</v>
      </c>
      <c r="U3278" s="18">
        <f>IF(Dane!$E$4=1,AA3278,IF(Dane!$E$4=2,AE3278,AH3278))</f>
        <v>0</v>
      </c>
      <c r="V3278" s="18">
        <f t="shared" si="523"/>
        <v>0</v>
      </c>
      <c r="W3278" s="19">
        <f t="shared" si="524"/>
        <v>0</v>
      </c>
      <c r="X3278" s="55">
        <f>Dane!$C$10</f>
        <v>0</v>
      </c>
      <c r="Y3278" s="56">
        <f t="shared" si="530"/>
        <v>0</v>
      </c>
      <c r="Z3278" s="56">
        <f t="shared" si="525"/>
        <v>0</v>
      </c>
      <c r="AA3278" s="56">
        <f t="shared" si="526"/>
        <v>0</v>
      </c>
      <c r="AB3278" s="56">
        <f t="shared" si="527"/>
        <v>0</v>
      </c>
      <c r="AC3278" s="56">
        <f t="shared" si="531"/>
        <v>0</v>
      </c>
      <c r="AD3278" s="56">
        <f t="shared" si="528"/>
        <v>0</v>
      </c>
      <c r="AE3278" s="56">
        <v>0</v>
      </c>
      <c r="AF3278" s="56">
        <f t="shared" si="532"/>
        <v>0</v>
      </c>
      <c r="AG3278" s="56">
        <f t="shared" si="529"/>
        <v>0</v>
      </c>
      <c r="AH3278" s="56">
        <v>0</v>
      </c>
    </row>
    <row r="3279" spans="1:34">
      <c r="A3279" s="17">
        <v>3270</v>
      </c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4"/>
      <c r="N3279" s="52"/>
      <c r="O3279" s="8"/>
      <c r="P3279" s="8"/>
      <c r="Q3279" s="8"/>
      <c r="R3279" s="8"/>
      <c r="S3279" s="51"/>
      <c r="T3279" s="88">
        <f>IF(Dane!$E$4=1,Z3279,IF(Dane!$E$4=2,AD3279,AG3279))</f>
        <v>0</v>
      </c>
      <c r="U3279" s="18">
        <f>IF(Dane!$E$4=1,AA3279,IF(Dane!$E$4=2,AE3279,AH3279))</f>
        <v>0</v>
      </c>
      <c r="V3279" s="18">
        <f t="shared" si="523"/>
        <v>0</v>
      </c>
      <c r="W3279" s="19">
        <f t="shared" si="524"/>
        <v>0</v>
      </c>
      <c r="X3279" s="55">
        <f>Dane!$C$10</f>
        <v>0</v>
      </c>
      <c r="Y3279" s="56">
        <f t="shared" si="530"/>
        <v>0</v>
      </c>
      <c r="Z3279" s="56">
        <f t="shared" si="525"/>
        <v>0</v>
      </c>
      <c r="AA3279" s="56">
        <f t="shared" si="526"/>
        <v>0</v>
      </c>
      <c r="AB3279" s="56">
        <f t="shared" si="527"/>
        <v>0</v>
      </c>
      <c r="AC3279" s="56">
        <f t="shared" si="531"/>
        <v>0</v>
      </c>
      <c r="AD3279" s="56">
        <f t="shared" si="528"/>
        <v>0</v>
      </c>
      <c r="AE3279" s="56">
        <v>0</v>
      </c>
      <c r="AF3279" s="56">
        <f t="shared" si="532"/>
        <v>0</v>
      </c>
      <c r="AG3279" s="56">
        <f t="shared" si="529"/>
        <v>0</v>
      </c>
      <c r="AH3279" s="56">
        <v>0</v>
      </c>
    </row>
    <row r="3280" spans="1:34">
      <c r="A3280" s="17">
        <v>3271</v>
      </c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4"/>
      <c r="N3280" s="52"/>
      <c r="O3280" s="8"/>
      <c r="P3280" s="8"/>
      <c r="Q3280" s="8"/>
      <c r="R3280" s="8"/>
      <c r="S3280" s="51"/>
      <c r="T3280" s="88">
        <f>IF(Dane!$E$4=1,Z3280,IF(Dane!$E$4=2,AD3280,AG3280))</f>
        <v>0</v>
      </c>
      <c r="U3280" s="18">
        <f>IF(Dane!$E$4=1,AA3280,IF(Dane!$E$4=2,AE3280,AH3280))</f>
        <v>0</v>
      </c>
      <c r="V3280" s="18">
        <f t="shared" si="523"/>
        <v>0</v>
      </c>
      <c r="W3280" s="19">
        <f t="shared" si="524"/>
        <v>0</v>
      </c>
      <c r="X3280" s="55">
        <f>Dane!$C$10</f>
        <v>0</v>
      </c>
      <c r="Y3280" s="56">
        <f t="shared" si="530"/>
        <v>0</v>
      </c>
      <c r="Z3280" s="56">
        <f t="shared" si="525"/>
        <v>0</v>
      </c>
      <c r="AA3280" s="56">
        <f t="shared" si="526"/>
        <v>0</v>
      </c>
      <c r="AB3280" s="56">
        <f t="shared" si="527"/>
        <v>0</v>
      </c>
      <c r="AC3280" s="56">
        <f t="shared" si="531"/>
        <v>0</v>
      </c>
      <c r="AD3280" s="56">
        <f t="shared" si="528"/>
        <v>0</v>
      </c>
      <c r="AE3280" s="56">
        <v>0</v>
      </c>
      <c r="AF3280" s="56">
        <f t="shared" si="532"/>
        <v>0</v>
      </c>
      <c r="AG3280" s="56">
        <f t="shared" si="529"/>
        <v>0</v>
      </c>
      <c r="AH3280" s="56">
        <v>0</v>
      </c>
    </row>
    <row r="3281" spans="1:34">
      <c r="A3281" s="17">
        <v>3272</v>
      </c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4"/>
      <c r="N3281" s="52"/>
      <c r="O3281" s="8"/>
      <c r="P3281" s="8"/>
      <c r="Q3281" s="8"/>
      <c r="R3281" s="8"/>
      <c r="S3281" s="51"/>
      <c r="T3281" s="88">
        <f>IF(Dane!$E$4=1,Z3281,IF(Dane!$E$4=2,AD3281,AG3281))</f>
        <v>0</v>
      </c>
      <c r="U3281" s="18">
        <f>IF(Dane!$E$4=1,AA3281,IF(Dane!$E$4=2,AE3281,AH3281))</f>
        <v>0</v>
      </c>
      <c r="V3281" s="18">
        <f t="shared" si="523"/>
        <v>0</v>
      </c>
      <c r="W3281" s="19">
        <f t="shared" si="524"/>
        <v>0</v>
      </c>
      <c r="X3281" s="55">
        <f>Dane!$C$10</f>
        <v>0</v>
      </c>
      <c r="Y3281" s="56">
        <f t="shared" si="530"/>
        <v>0</v>
      </c>
      <c r="Z3281" s="56">
        <f t="shared" si="525"/>
        <v>0</v>
      </c>
      <c r="AA3281" s="56">
        <f t="shared" si="526"/>
        <v>0</v>
      </c>
      <c r="AB3281" s="56">
        <f t="shared" si="527"/>
        <v>0</v>
      </c>
      <c r="AC3281" s="56">
        <f t="shared" si="531"/>
        <v>0</v>
      </c>
      <c r="AD3281" s="56">
        <f t="shared" si="528"/>
        <v>0</v>
      </c>
      <c r="AE3281" s="56">
        <v>0</v>
      </c>
      <c r="AF3281" s="56">
        <f t="shared" si="532"/>
        <v>0</v>
      </c>
      <c r="AG3281" s="56">
        <f t="shared" si="529"/>
        <v>0</v>
      </c>
      <c r="AH3281" s="56">
        <v>0</v>
      </c>
    </row>
    <row r="3282" spans="1:34">
      <c r="A3282" s="17">
        <v>3273</v>
      </c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4"/>
      <c r="N3282" s="52"/>
      <c r="O3282" s="8"/>
      <c r="P3282" s="8"/>
      <c r="Q3282" s="8"/>
      <c r="R3282" s="8"/>
      <c r="S3282" s="51"/>
      <c r="T3282" s="88">
        <f>IF(Dane!$E$4=1,Z3282,IF(Dane!$E$4=2,AD3282,AG3282))</f>
        <v>0</v>
      </c>
      <c r="U3282" s="18">
        <f>IF(Dane!$E$4=1,AA3282,IF(Dane!$E$4=2,AE3282,AH3282))</f>
        <v>0</v>
      </c>
      <c r="V3282" s="18">
        <f t="shared" si="523"/>
        <v>0</v>
      </c>
      <c r="W3282" s="19">
        <f t="shared" si="524"/>
        <v>0</v>
      </c>
      <c r="X3282" s="55">
        <f>Dane!$C$10</f>
        <v>0</v>
      </c>
      <c r="Y3282" s="56">
        <f t="shared" si="530"/>
        <v>0</v>
      </c>
      <c r="Z3282" s="56">
        <f t="shared" si="525"/>
        <v>0</v>
      </c>
      <c r="AA3282" s="56">
        <f t="shared" si="526"/>
        <v>0</v>
      </c>
      <c r="AB3282" s="56">
        <f t="shared" si="527"/>
        <v>0</v>
      </c>
      <c r="AC3282" s="56">
        <f t="shared" si="531"/>
        <v>0</v>
      </c>
      <c r="AD3282" s="56">
        <f t="shared" si="528"/>
        <v>0</v>
      </c>
      <c r="AE3282" s="56">
        <v>0</v>
      </c>
      <c r="AF3282" s="56">
        <f t="shared" si="532"/>
        <v>0</v>
      </c>
      <c r="AG3282" s="56">
        <f t="shared" si="529"/>
        <v>0</v>
      </c>
      <c r="AH3282" s="56">
        <v>0</v>
      </c>
    </row>
    <row r="3283" spans="1:34">
      <c r="A3283" s="17">
        <v>3274</v>
      </c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4"/>
      <c r="N3283" s="52"/>
      <c r="O3283" s="8"/>
      <c r="P3283" s="8"/>
      <c r="Q3283" s="8"/>
      <c r="R3283" s="8"/>
      <c r="S3283" s="51"/>
      <c r="T3283" s="88">
        <f>IF(Dane!$E$4=1,Z3283,IF(Dane!$E$4=2,AD3283,AG3283))</f>
        <v>0</v>
      </c>
      <c r="U3283" s="18">
        <f>IF(Dane!$E$4=1,AA3283,IF(Dane!$E$4=2,AE3283,AH3283))</f>
        <v>0</v>
      </c>
      <c r="V3283" s="18">
        <f t="shared" si="523"/>
        <v>0</v>
      </c>
      <c r="W3283" s="19">
        <f t="shared" si="524"/>
        <v>0</v>
      </c>
      <c r="X3283" s="55">
        <f>Dane!$C$10</f>
        <v>0</v>
      </c>
      <c r="Y3283" s="56">
        <f t="shared" si="530"/>
        <v>0</v>
      </c>
      <c r="Z3283" s="56">
        <f t="shared" si="525"/>
        <v>0</v>
      </c>
      <c r="AA3283" s="56">
        <f t="shared" si="526"/>
        <v>0</v>
      </c>
      <c r="AB3283" s="56">
        <f t="shared" si="527"/>
        <v>0</v>
      </c>
      <c r="AC3283" s="56">
        <f t="shared" si="531"/>
        <v>0</v>
      </c>
      <c r="AD3283" s="56">
        <f t="shared" si="528"/>
        <v>0</v>
      </c>
      <c r="AE3283" s="56">
        <v>0</v>
      </c>
      <c r="AF3283" s="56">
        <f t="shared" si="532"/>
        <v>0</v>
      </c>
      <c r="AG3283" s="56">
        <f t="shared" si="529"/>
        <v>0</v>
      </c>
      <c r="AH3283" s="56">
        <v>0</v>
      </c>
    </row>
    <row r="3284" spans="1:34">
      <c r="A3284" s="17">
        <v>3275</v>
      </c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4"/>
      <c r="N3284" s="52"/>
      <c r="O3284" s="8"/>
      <c r="P3284" s="8"/>
      <c r="Q3284" s="8"/>
      <c r="R3284" s="8"/>
      <c r="S3284" s="51"/>
      <c r="T3284" s="88">
        <f>IF(Dane!$E$4=1,Z3284,IF(Dane!$E$4=2,AD3284,AG3284))</f>
        <v>0</v>
      </c>
      <c r="U3284" s="18">
        <f>IF(Dane!$E$4=1,AA3284,IF(Dane!$E$4=2,AE3284,AH3284))</f>
        <v>0</v>
      </c>
      <c r="V3284" s="18">
        <f t="shared" si="523"/>
        <v>0</v>
      </c>
      <c r="W3284" s="19">
        <f t="shared" si="524"/>
        <v>0</v>
      </c>
      <c r="X3284" s="55">
        <f>Dane!$C$10</f>
        <v>0</v>
      </c>
      <c r="Y3284" s="56">
        <f t="shared" si="530"/>
        <v>0</v>
      </c>
      <c r="Z3284" s="56">
        <f t="shared" si="525"/>
        <v>0</v>
      </c>
      <c r="AA3284" s="56">
        <f t="shared" si="526"/>
        <v>0</v>
      </c>
      <c r="AB3284" s="56">
        <f t="shared" si="527"/>
        <v>0</v>
      </c>
      <c r="AC3284" s="56">
        <f t="shared" si="531"/>
        <v>0</v>
      </c>
      <c r="AD3284" s="56">
        <f t="shared" si="528"/>
        <v>0</v>
      </c>
      <c r="AE3284" s="56">
        <v>0</v>
      </c>
      <c r="AF3284" s="56">
        <f t="shared" si="532"/>
        <v>0</v>
      </c>
      <c r="AG3284" s="56">
        <f t="shared" si="529"/>
        <v>0</v>
      </c>
      <c r="AH3284" s="56">
        <v>0</v>
      </c>
    </row>
    <row r="3285" spans="1:34">
      <c r="A3285" s="17">
        <v>3276</v>
      </c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4"/>
      <c r="N3285" s="52"/>
      <c r="O3285" s="8"/>
      <c r="P3285" s="8"/>
      <c r="Q3285" s="8"/>
      <c r="R3285" s="8"/>
      <c r="S3285" s="51"/>
      <c r="T3285" s="88">
        <f>IF(Dane!$E$4=1,Z3285,IF(Dane!$E$4=2,AD3285,AG3285))</f>
        <v>0</v>
      </c>
      <c r="U3285" s="18">
        <f>IF(Dane!$E$4=1,AA3285,IF(Dane!$E$4=2,AE3285,AH3285))</f>
        <v>0</v>
      </c>
      <c r="V3285" s="18">
        <f t="shared" si="523"/>
        <v>0</v>
      </c>
      <c r="W3285" s="19">
        <f t="shared" si="524"/>
        <v>0</v>
      </c>
      <c r="X3285" s="55">
        <f>Dane!$C$10</f>
        <v>0</v>
      </c>
      <c r="Y3285" s="56">
        <f t="shared" si="530"/>
        <v>0</v>
      </c>
      <c r="Z3285" s="56">
        <f t="shared" si="525"/>
        <v>0</v>
      </c>
      <c r="AA3285" s="56">
        <f t="shared" si="526"/>
        <v>0</v>
      </c>
      <c r="AB3285" s="56">
        <f t="shared" si="527"/>
        <v>0</v>
      </c>
      <c r="AC3285" s="56">
        <f t="shared" si="531"/>
        <v>0</v>
      </c>
      <c r="AD3285" s="56">
        <f t="shared" si="528"/>
        <v>0</v>
      </c>
      <c r="AE3285" s="56">
        <v>0</v>
      </c>
      <c r="AF3285" s="56">
        <f t="shared" si="532"/>
        <v>0</v>
      </c>
      <c r="AG3285" s="56">
        <f t="shared" si="529"/>
        <v>0</v>
      </c>
      <c r="AH3285" s="56">
        <v>0</v>
      </c>
    </row>
    <row r="3286" spans="1:34">
      <c r="A3286" s="17">
        <v>3277</v>
      </c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4"/>
      <c r="N3286" s="52"/>
      <c r="O3286" s="8"/>
      <c r="P3286" s="8"/>
      <c r="Q3286" s="8"/>
      <c r="R3286" s="8"/>
      <c r="S3286" s="51"/>
      <c r="T3286" s="88">
        <f>IF(Dane!$E$4=1,Z3286,IF(Dane!$E$4=2,AD3286,AG3286))</f>
        <v>0</v>
      </c>
      <c r="U3286" s="18">
        <f>IF(Dane!$E$4=1,AA3286,IF(Dane!$E$4=2,AE3286,AH3286))</f>
        <v>0</v>
      </c>
      <c r="V3286" s="18">
        <f t="shared" si="523"/>
        <v>0</v>
      </c>
      <c r="W3286" s="19">
        <f t="shared" si="524"/>
        <v>0</v>
      </c>
      <c r="X3286" s="55">
        <f>Dane!$C$10</f>
        <v>0</v>
      </c>
      <c r="Y3286" s="56">
        <f t="shared" si="530"/>
        <v>0</v>
      </c>
      <c r="Z3286" s="56">
        <f t="shared" si="525"/>
        <v>0</v>
      </c>
      <c r="AA3286" s="56">
        <f t="shared" si="526"/>
        <v>0</v>
      </c>
      <c r="AB3286" s="56">
        <f t="shared" si="527"/>
        <v>0</v>
      </c>
      <c r="AC3286" s="56">
        <f t="shared" si="531"/>
        <v>0</v>
      </c>
      <c r="AD3286" s="56">
        <f t="shared" si="528"/>
        <v>0</v>
      </c>
      <c r="AE3286" s="56">
        <v>0</v>
      </c>
      <c r="AF3286" s="56">
        <f t="shared" si="532"/>
        <v>0</v>
      </c>
      <c r="AG3286" s="56">
        <f t="shared" si="529"/>
        <v>0</v>
      </c>
      <c r="AH3286" s="56">
        <v>0</v>
      </c>
    </row>
    <row r="3287" spans="1:34">
      <c r="A3287" s="17">
        <v>3278</v>
      </c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4"/>
      <c r="N3287" s="52"/>
      <c r="O3287" s="8"/>
      <c r="P3287" s="8"/>
      <c r="Q3287" s="8"/>
      <c r="R3287" s="8"/>
      <c r="S3287" s="51"/>
      <c r="T3287" s="88">
        <f>IF(Dane!$E$4=1,Z3287,IF(Dane!$E$4=2,AD3287,AG3287))</f>
        <v>0</v>
      </c>
      <c r="U3287" s="18">
        <f>IF(Dane!$E$4=1,AA3287,IF(Dane!$E$4=2,AE3287,AH3287))</f>
        <v>0</v>
      </c>
      <c r="V3287" s="18">
        <f t="shared" si="523"/>
        <v>0</v>
      </c>
      <c r="W3287" s="19">
        <f t="shared" si="524"/>
        <v>0</v>
      </c>
      <c r="X3287" s="55">
        <f>Dane!$C$10</f>
        <v>0</v>
      </c>
      <c r="Y3287" s="56">
        <f t="shared" si="530"/>
        <v>0</v>
      </c>
      <c r="Z3287" s="56">
        <f t="shared" si="525"/>
        <v>0</v>
      </c>
      <c r="AA3287" s="56">
        <f t="shared" si="526"/>
        <v>0</v>
      </c>
      <c r="AB3287" s="56">
        <f t="shared" si="527"/>
        <v>0</v>
      </c>
      <c r="AC3287" s="56">
        <f t="shared" si="531"/>
        <v>0</v>
      </c>
      <c r="AD3287" s="56">
        <f t="shared" si="528"/>
        <v>0</v>
      </c>
      <c r="AE3287" s="56">
        <v>0</v>
      </c>
      <c r="AF3287" s="56">
        <f t="shared" si="532"/>
        <v>0</v>
      </c>
      <c r="AG3287" s="56">
        <f t="shared" si="529"/>
        <v>0</v>
      </c>
      <c r="AH3287" s="56">
        <v>0</v>
      </c>
    </row>
    <row r="3288" spans="1:34">
      <c r="A3288" s="17">
        <v>3279</v>
      </c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4"/>
      <c r="N3288" s="52"/>
      <c r="O3288" s="8"/>
      <c r="P3288" s="8"/>
      <c r="Q3288" s="8"/>
      <c r="R3288" s="8"/>
      <c r="S3288" s="51"/>
      <c r="T3288" s="88">
        <f>IF(Dane!$E$4=1,Z3288,IF(Dane!$E$4=2,AD3288,AG3288))</f>
        <v>0</v>
      </c>
      <c r="U3288" s="18">
        <f>IF(Dane!$E$4=1,AA3288,IF(Dane!$E$4=2,AE3288,AH3288))</f>
        <v>0</v>
      </c>
      <c r="V3288" s="18">
        <f t="shared" si="523"/>
        <v>0</v>
      </c>
      <c r="W3288" s="19">
        <f t="shared" si="524"/>
        <v>0</v>
      </c>
      <c r="X3288" s="55">
        <f>Dane!$C$10</f>
        <v>0</v>
      </c>
      <c r="Y3288" s="56">
        <f t="shared" si="530"/>
        <v>0</v>
      </c>
      <c r="Z3288" s="56">
        <f t="shared" si="525"/>
        <v>0</v>
      </c>
      <c r="AA3288" s="56">
        <f t="shared" si="526"/>
        <v>0</v>
      </c>
      <c r="AB3288" s="56">
        <f t="shared" si="527"/>
        <v>0</v>
      </c>
      <c r="AC3288" s="56">
        <f t="shared" si="531"/>
        <v>0</v>
      </c>
      <c r="AD3288" s="56">
        <f t="shared" si="528"/>
        <v>0</v>
      </c>
      <c r="AE3288" s="56">
        <v>0</v>
      </c>
      <c r="AF3288" s="56">
        <f t="shared" si="532"/>
        <v>0</v>
      </c>
      <c r="AG3288" s="56">
        <f t="shared" si="529"/>
        <v>0</v>
      </c>
      <c r="AH3288" s="56">
        <v>0</v>
      </c>
    </row>
    <row r="3289" spans="1:34">
      <c r="A3289" s="17">
        <v>3280</v>
      </c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4"/>
      <c r="N3289" s="52"/>
      <c r="O3289" s="8"/>
      <c r="P3289" s="8"/>
      <c r="Q3289" s="8"/>
      <c r="R3289" s="8"/>
      <c r="S3289" s="51"/>
      <c r="T3289" s="88">
        <f>IF(Dane!$E$4=1,Z3289,IF(Dane!$E$4=2,AD3289,AG3289))</f>
        <v>0</v>
      </c>
      <c r="U3289" s="18">
        <f>IF(Dane!$E$4=1,AA3289,IF(Dane!$E$4=2,AE3289,AH3289))</f>
        <v>0</v>
      </c>
      <c r="V3289" s="18">
        <f t="shared" si="523"/>
        <v>0</v>
      </c>
      <c r="W3289" s="19">
        <f t="shared" si="524"/>
        <v>0</v>
      </c>
      <c r="X3289" s="55">
        <f>Dane!$C$10</f>
        <v>0</v>
      </c>
      <c r="Y3289" s="56">
        <f t="shared" si="530"/>
        <v>0</v>
      </c>
      <c r="Z3289" s="56">
        <f t="shared" si="525"/>
        <v>0</v>
      </c>
      <c r="AA3289" s="56">
        <f t="shared" si="526"/>
        <v>0</v>
      </c>
      <c r="AB3289" s="56">
        <f t="shared" si="527"/>
        <v>0</v>
      </c>
      <c r="AC3289" s="56">
        <f t="shared" si="531"/>
        <v>0</v>
      </c>
      <c r="AD3289" s="56">
        <f t="shared" si="528"/>
        <v>0</v>
      </c>
      <c r="AE3289" s="56">
        <v>0</v>
      </c>
      <c r="AF3289" s="56">
        <f t="shared" si="532"/>
        <v>0</v>
      </c>
      <c r="AG3289" s="56">
        <f t="shared" si="529"/>
        <v>0</v>
      </c>
      <c r="AH3289" s="56">
        <v>0</v>
      </c>
    </row>
    <row r="3290" spans="1:34">
      <c r="A3290" s="17">
        <v>3281</v>
      </c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4"/>
      <c r="N3290" s="52"/>
      <c r="O3290" s="8"/>
      <c r="P3290" s="8"/>
      <c r="Q3290" s="8"/>
      <c r="R3290" s="8"/>
      <c r="S3290" s="51"/>
      <c r="T3290" s="88">
        <f>IF(Dane!$E$4=1,Z3290,IF(Dane!$E$4=2,AD3290,AG3290))</f>
        <v>0</v>
      </c>
      <c r="U3290" s="18">
        <f>IF(Dane!$E$4=1,AA3290,IF(Dane!$E$4=2,AE3290,AH3290))</f>
        <v>0</v>
      </c>
      <c r="V3290" s="18">
        <f t="shared" si="523"/>
        <v>0</v>
      </c>
      <c r="W3290" s="19">
        <f t="shared" si="524"/>
        <v>0</v>
      </c>
      <c r="X3290" s="55">
        <f>Dane!$C$10</f>
        <v>0</v>
      </c>
      <c r="Y3290" s="56">
        <f t="shared" si="530"/>
        <v>0</v>
      </c>
      <c r="Z3290" s="56">
        <f t="shared" si="525"/>
        <v>0</v>
      </c>
      <c r="AA3290" s="56">
        <f t="shared" si="526"/>
        <v>0</v>
      </c>
      <c r="AB3290" s="56">
        <f t="shared" si="527"/>
        <v>0</v>
      </c>
      <c r="AC3290" s="56">
        <f t="shared" si="531"/>
        <v>0</v>
      </c>
      <c r="AD3290" s="56">
        <f t="shared" si="528"/>
        <v>0</v>
      </c>
      <c r="AE3290" s="56">
        <v>0</v>
      </c>
      <c r="AF3290" s="56">
        <f t="shared" si="532"/>
        <v>0</v>
      </c>
      <c r="AG3290" s="56">
        <f t="shared" si="529"/>
        <v>0</v>
      </c>
      <c r="AH3290" s="56">
        <v>0</v>
      </c>
    </row>
    <row r="3291" spans="1:34">
      <c r="A3291" s="17">
        <v>3282</v>
      </c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4"/>
      <c r="N3291" s="52"/>
      <c r="O3291" s="8"/>
      <c r="P3291" s="8"/>
      <c r="Q3291" s="8"/>
      <c r="R3291" s="8"/>
      <c r="S3291" s="51"/>
      <c r="T3291" s="88">
        <f>IF(Dane!$E$4=1,Z3291,IF(Dane!$E$4=2,AD3291,AG3291))</f>
        <v>0</v>
      </c>
      <c r="U3291" s="18">
        <f>IF(Dane!$E$4=1,AA3291,IF(Dane!$E$4=2,AE3291,AH3291))</f>
        <v>0</v>
      </c>
      <c r="V3291" s="18">
        <f t="shared" si="523"/>
        <v>0</v>
      </c>
      <c r="W3291" s="19">
        <f t="shared" si="524"/>
        <v>0</v>
      </c>
      <c r="X3291" s="55">
        <f>Dane!$C$10</f>
        <v>0</v>
      </c>
      <c r="Y3291" s="56">
        <f t="shared" si="530"/>
        <v>0</v>
      </c>
      <c r="Z3291" s="56">
        <f t="shared" si="525"/>
        <v>0</v>
      </c>
      <c r="AA3291" s="56">
        <f t="shared" si="526"/>
        <v>0</v>
      </c>
      <c r="AB3291" s="56">
        <f t="shared" si="527"/>
        <v>0</v>
      </c>
      <c r="AC3291" s="56">
        <f t="shared" si="531"/>
        <v>0</v>
      </c>
      <c r="AD3291" s="56">
        <f t="shared" si="528"/>
        <v>0</v>
      </c>
      <c r="AE3291" s="56">
        <v>0</v>
      </c>
      <c r="AF3291" s="56">
        <f t="shared" si="532"/>
        <v>0</v>
      </c>
      <c r="AG3291" s="56">
        <f t="shared" si="529"/>
        <v>0</v>
      </c>
      <c r="AH3291" s="56">
        <v>0</v>
      </c>
    </row>
    <row r="3292" spans="1:34">
      <c r="A3292" s="17">
        <v>3283</v>
      </c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4"/>
      <c r="N3292" s="52"/>
      <c r="O3292" s="8"/>
      <c r="P3292" s="8"/>
      <c r="Q3292" s="8"/>
      <c r="R3292" s="8"/>
      <c r="S3292" s="51"/>
      <c r="T3292" s="88">
        <f>IF(Dane!$E$4=1,Z3292,IF(Dane!$E$4=2,AD3292,AG3292))</f>
        <v>0</v>
      </c>
      <c r="U3292" s="18">
        <f>IF(Dane!$E$4=1,AA3292,IF(Dane!$E$4=2,AE3292,AH3292))</f>
        <v>0</v>
      </c>
      <c r="V3292" s="18">
        <f t="shared" si="523"/>
        <v>0</v>
      </c>
      <c r="W3292" s="19">
        <f t="shared" si="524"/>
        <v>0</v>
      </c>
      <c r="X3292" s="55">
        <f>Dane!$C$10</f>
        <v>0</v>
      </c>
      <c r="Y3292" s="56">
        <f t="shared" si="530"/>
        <v>0</v>
      </c>
      <c r="Z3292" s="56">
        <f t="shared" si="525"/>
        <v>0</v>
      </c>
      <c r="AA3292" s="56">
        <f t="shared" si="526"/>
        <v>0</v>
      </c>
      <c r="AB3292" s="56">
        <f t="shared" si="527"/>
        <v>0</v>
      </c>
      <c r="AC3292" s="56">
        <f t="shared" si="531"/>
        <v>0</v>
      </c>
      <c r="AD3292" s="56">
        <f t="shared" si="528"/>
        <v>0</v>
      </c>
      <c r="AE3292" s="56">
        <v>0</v>
      </c>
      <c r="AF3292" s="56">
        <f t="shared" si="532"/>
        <v>0</v>
      </c>
      <c r="AG3292" s="56">
        <f t="shared" si="529"/>
        <v>0</v>
      </c>
      <c r="AH3292" s="56">
        <v>0</v>
      </c>
    </row>
    <row r="3293" spans="1:34">
      <c r="A3293" s="17">
        <v>3284</v>
      </c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4"/>
      <c r="N3293" s="52"/>
      <c r="O3293" s="8"/>
      <c r="P3293" s="8"/>
      <c r="Q3293" s="8"/>
      <c r="R3293" s="8"/>
      <c r="S3293" s="51"/>
      <c r="T3293" s="88">
        <f>IF(Dane!$E$4=1,Z3293,IF(Dane!$E$4=2,AD3293,AG3293))</f>
        <v>0</v>
      </c>
      <c r="U3293" s="18">
        <f>IF(Dane!$E$4=1,AA3293,IF(Dane!$E$4=2,AE3293,AH3293))</f>
        <v>0</v>
      </c>
      <c r="V3293" s="18">
        <f t="shared" si="523"/>
        <v>0</v>
      </c>
      <c r="W3293" s="19">
        <f t="shared" si="524"/>
        <v>0</v>
      </c>
      <c r="X3293" s="55">
        <f>Dane!$C$10</f>
        <v>0</v>
      </c>
      <c r="Y3293" s="56">
        <f t="shared" si="530"/>
        <v>0</v>
      </c>
      <c r="Z3293" s="56">
        <f t="shared" si="525"/>
        <v>0</v>
      </c>
      <c r="AA3293" s="56">
        <f t="shared" si="526"/>
        <v>0</v>
      </c>
      <c r="AB3293" s="56">
        <f t="shared" si="527"/>
        <v>0</v>
      </c>
      <c r="AC3293" s="56">
        <f t="shared" si="531"/>
        <v>0</v>
      </c>
      <c r="AD3293" s="56">
        <f t="shared" si="528"/>
        <v>0</v>
      </c>
      <c r="AE3293" s="56">
        <v>0</v>
      </c>
      <c r="AF3293" s="56">
        <f t="shared" si="532"/>
        <v>0</v>
      </c>
      <c r="AG3293" s="56">
        <f t="shared" si="529"/>
        <v>0</v>
      </c>
      <c r="AH3293" s="56">
        <v>0</v>
      </c>
    </row>
    <row r="3294" spans="1:34">
      <c r="A3294" s="17">
        <v>3285</v>
      </c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4"/>
      <c r="N3294" s="52"/>
      <c r="O3294" s="8"/>
      <c r="P3294" s="8"/>
      <c r="Q3294" s="8"/>
      <c r="R3294" s="8"/>
      <c r="S3294" s="51"/>
      <c r="T3294" s="88">
        <f>IF(Dane!$E$4=1,Z3294,IF(Dane!$E$4=2,AD3294,AG3294))</f>
        <v>0</v>
      </c>
      <c r="U3294" s="18">
        <f>IF(Dane!$E$4=1,AA3294,IF(Dane!$E$4=2,AE3294,AH3294))</f>
        <v>0</v>
      </c>
      <c r="V3294" s="18">
        <f t="shared" si="523"/>
        <v>0</v>
      </c>
      <c r="W3294" s="19">
        <f t="shared" si="524"/>
        <v>0</v>
      </c>
      <c r="X3294" s="55">
        <f>Dane!$C$10</f>
        <v>0</v>
      </c>
      <c r="Y3294" s="56">
        <f t="shared" si="530"/>
        <v>0</v>
      </c>
      <c r="Z3294" s="56">
        <f t="shared" si="525"/>
        <v>0</v>
      </c>
      <c r="AA3294" s="56">
        <f t="shared" si="526"/>
        <v>0</v>
      </c>
      <c r="AB3294" s="56">
        <f t="shared" si="527"/>
        <v>0</v>
      </c>
      <c r="AC3294" s="56">
        <f t="shared" si="531"/>
        <v>0</v>
      </c>
      <c r="AD3294" s="56">
        <f t="shared" si="528"/>
        <v>0</v>
      </c>
      <c r="AE3294" s="56">
        <v>0</v>
      </c>
      <c r="AF3294" s="56">
        <f t="shared" si="532"/>
        <v>0</v>
      </c>
      <c r="AG3294" s="56">
        <f t="shared" si="529"/>
        <v>0</v>
      </c>
      <c r="AH3294" s="56">
        <v>0</v>
      </c>
    </row>
    <row r="3295" spans="1:34">
      <c r="A3295" s="17">
        <v>3286</v>
      </c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4"/>
      <c r="N3295" s="52"/>
      <c r="O3295" s="8"/>
      <c r="P3295" s="8"/>
      <c r="Q3295" s="8"/>
      <c r="R3295" s="8"/>
      <c r="S3295" s="51"/>
      <c r="T3295" s="88">
        <f>IF(Dane!$E$4=1,Z3295,IF(Dane!$E$4=2,AD3295,AG3295))</f>
        <v>0</v>
      </c>
      <c r="U3295" s="18">
        <f>IF(Dane!$E$4=1,AA3295,IF(Dane!$E$4=2,AE3295,AH3295))</f>
        <v>0</v>
      </c>
      <c r="V3295" s="18">
        <f t="shared" si="523"/>
        <v>0</v>
      </c>
      <c r="W3295" s="19">
        <f t="shared" si="524"/>
        <v>0</v>
      </c>
      <c r="X3295" s="55">
        <f>Dane!$C$10</f>
        <v>0</v>
      </c>
      <c r="Y3295" s="56">
        <f t="shared" si="530"/>
        <v>0</v>
      </c>
      <c r="Z3295" s="56">
        <f t="shared" si="525"/>
        <v>0</v>
      </c>
      <c r="AA3295" s="56">
        <f t="shared" si="526"/>
        <v>0</v>
      </c>
      <c r="AB3295" s="56">
        <f t="shared" si="527"/>
        <v>0</v>
      </c>
      <c r="AC3295" s="56">
        <f t="shared" si="531"/>
        <v>0</v>
      </c>
      <c r="AD3295" s="56">
        <f t="shared" si="528"/>
        <v>0</v>
      </c>
      <c r="AE3295" s="56">
        <v>0</v>
      </c>
      <c r="AF3295" s="56">
        <f t="shared" si="532"/>
        <v>0</v>
      </c>
      <c r="AG3295" s="56">
        <f t="shared" si="529"/>
        <v>0</v>
      </c>
      <c r="AH3295" s="56">
        <v>0</v>
      </c>
    </row>
    <row r="3296" spans="1:34">
      <c r="A3296" s="17">
        <v>3287</v>
      </c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4"/>
      <c r="N3296" s="52"/>
      <c r="O3296" s="8"/>
      <c r="P3296" s="8"/>
      <c r="Q3296" s="8"/>
      <c r="R3296" s="8"/>
      <c r="S3296" s="51"/>
      <c r="T3296" s="88">
        <f>IF(Dane!$E$4=1,Z3296,IF(Dane!$E$4=2,AD3296,AG3296))</f>
        <v>0</v>
      </c>
      <c r="U3296" s="18">
        <f>IF(Dane!$E$4=1,AA3296,IF(Dane!$E$4=2,AE3296,AH3296))</f>
        <v>0</v>
      </c>
      <c r="V3296" s="18">
        <f t="shared" si="523"/>
        <v>0</v>
      </c>
      <c r="W3296" s="19">
        <f t="shared" si="524"/>
        <v>0</v>
      </c>
      <c r="X3296" s="55">
        <f>Dane!$C$10</f>
        <v>0</v>
      </c>
      <c r="Y3296" s="56">
        <f t="shared" si="530"/>
        <v>0</v>
      </c>
      <c r="Z3296" s="56">
        <f t="shared" si="525"/>
        <v>0</v>
      </c>
      <c r="AA3296" s="56">
        <f t="shared" si="526"/>
        <v>0</v>
      </c>
      <c r="AB3296" s="56">
        <f t="shared" si="527"/>
        <v>0</v>
      </c>
      <c r="AC3296" s="56">
        <f t="shared" si="531"/>
        <v>0</v>
      </c>
      <c r="AD3296" s="56">
        <f t="shared" si="528"/>
        <v>0</v>
      </c>
      <c r="AE3296" s="56">
        <v>0</v>
      </c>
      <c r="AF3296" s="56">
        <f t="shared" si="532"/>
        <v>0</v>
      </c>
      <c r="AG3296" s="56">
        <f t="shared" si="529"/>
        <v>0</v>
      </c>
      <c r="AH3296" s="56">
        <v>0</v>
      </c>
    </row>
    <row r="3297" spans="1:34">
      <c r="A3297" s="17">
        <v>3288</v>
      </c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4"/>
      <c r="N3297" s="52"/>
      <c r="O3297" s="8"/>
      <c r="P3297" s="8"/>
      <c r="Q3297" s="8"/>
      <c r="R3297" s="8"/>
      <c r="S3297" s="51"/>
      <c r="T3297" s="88">
        <f>IF(Dane!$E$4=1,Z3297,IF(Dane!$E$4=2,AD3297,AG3297))</f>
        <v>0</v>
      </c>
      <c r="U3297" s="18">
        <f>IF(Dane!$E$4=1,AA3297,IF(Dane!$E$4=2,AE3297,AH3297))</f>
        <v>0</v>
      </c>
      <c r="V3297" s="18">
        <f t="shared" si="523"/>
        <v>0</v>
      </c>
      <c r="W3297" s="19">
        <f t="shared" si="524"/>
        <v>0</v>
      </c>
      <c r="X3297" s="55">
        <f>Dane!$C$10</f>
        <v>0</v>
      </c>
      <c r="Y3297" s="56">
        <f t="shared" si="530"/>
        <v>0</v>
      </c>
      <c r="Z3297" s="56">
        <f t="shared" si="525"/>
        <v>0</v>
      </c>
      <c r="AA3297" s="56">
        <f t="shared" si="526"/>
        <v>0</v>
      </c>
      <c r="AB3297" s="56">
        <f t="shared" si="527"/>
        <v>0</v>
      </c>
      <c r="AC3297" s="56">
        <f t="shared" si="531"/>
        <v>0</v>
      </c>
      <c r="AD3297" s="56">
        <f t="shared" si="528"/>
        <v>0</v>
      </c>
      <c r="AE3297" s="56">
        <v>0</v>
      </c>
      <c r="AF3297" s="56">
        <f t="shared" si="532"/>
        <v>0</v>
      </c>
      <c r="AG3297" s="56">
        <f t="shared" si="529"/>
        <v>0</v>
      </c>
      <c r="AH3297" s="56">
        <v>0</v>
      </c>
    </row>
    <row r="3298" spans="1:34">
      <c r="A3298" s="17">
        <v>3289</v>
      </c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4"/>
      <c r="N3298" s="52"/>
      <c r="O3298" s="8"/>
      <c r="P3298" s="8"/>
      <c r="Q3298" s="8"/>
      <c r="R3298" s="8"/>
      <c r="S3298" s="51"/>
      <c r="T3298" s="88">
        <f>IF(Dane!$E$4=1,Z3298,IF(Dane!$E$4=2,AD3298,AG3298))</f>
        <v>0</v>
      </c>
      <c r="U3298" s="18">
        <f>IF(Dane!$E$4=1,AA3298,IF(Dane!$E$4=2,AE3298,AH3298))</f>
        <v>0</v>
      </c>
      <c r="V3298" s="18">
        <f t="shared" si="523"/>
        <v>0</v>
      </c>
      <c r="W3298" s="19">
        <f t="shared" si="524"/>
        <v>0</v>
      </c>
      <c r="X3298" s="55">
        <f>Dane!$C$10</f>
        <v>0</v>
      </c>
      <c r="Y3298" s="56">
        <f t="shared" si="530"/>
        <v>0</v>
      </c>
      <c r="Z3298" s="56">
        <f t="shared" si="525"/>
        <v>0</v>
      </c>
      <c r="AA3298" s="56">
        <f t="shared" si="526"/>
        <v>0</v>
      </c>
      <c r="AB3298" s="56">
        <f t="shared" si="527"/>
        <v>0</v>
      </c>
      <c r="AC3298" s="56">
        <f t="shared" si="531"/>
        <v>0</v>
      </c>
      <c r="AD3298" s="56">
        <f t="shared" si="528"/>
        <v>0</v>
      </c>
      <c r="AE3298" s="56">
        <v>0</v>
      </c>
      <c r="AF3298" s="56">
        <f t="shared" si="532"/>
        <v>0</v>
      </c>
      <c r="AG3298" s="56">
        <f t="shared" si="529"/>
        <v>0</v>
      </c>
      <c r="AH3298" s="56">
        <v>0</v>
      </c>
    </row>
    <row r="3299" spans="1:34">
      <c r="A3299" s="17">
        <v>3290</v>
      </c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4"/>
      <c r="N3299" s="52"/>
      <c r="O3299" s="8"/>
      <c r="P3299" s="8"/>
      <c r="Q3299" s="8"/>
      <c r="R3299" s="8"/>
      <c r="S3299" s="51"/>
      <c r="T3299" s="88">
        <f>IF(Dane!$E$4=1,Z3299,IF(Dane!$E$4=2,AD3299,AG3299))</f>
        <v>0</v>
      </c>
      <c r="U3299" s="18">
        <f>IF(Dane!$E$4=1,AA3299,IF(Dane!$E$4=2,AE3299,AH3299))</f>
        <v>0</v>
      </c>
      <c r="V3299" s="18">
        <f t="shared" si="523"/>
        <v>0</v>
      </c>
      <c r="W3299" s="19">
        <f t="shared" si="524"/>
        <v>0</v>
      </c>
      <c r="X3299" s="55">
        <f>Dane!$C$10</f>
        <v>0</v>
      </c>
      <c r="Y3299" s="56">
        <f t="shared" si="530"/>
        <v>0</v>
      </c>
      <c r="Z3299" s="56">
        <f t="shared" si="525"/>
        <v>0</v>
      </c>
      <c r="AA3299" s="56">
        <f t="shared" si="526"/>
        <v>0</v>
      </c>
      <c r="AB3299" s="56">
        <f t="shared" si="527"/>
        <v>0</v>
      </c>
      <c r="AC3299" s="56">
        <f t="shared" si="531"/>
        <v>0</v>
      </c>
      <c r="AD3299" s="56">
        <f t="shared" si="528"/>
        <v>0</v>
      </c>
      <c r="AE3299" s="56">
        <v>0</v>
      </c>
      <c r="AF3299" s="56">
        <f t="shared" si="532"/>
        <v>0</v>
      </c>
      <c r="AG3299" s="56">
        <f t="shared" si="529"/>
        <v>0</v>
      </c>
      <c r="AH3299" s="56">
        <v>0</v>
      </c>
    </row>
    <row r="3300" spans="1:34">
      <c r="A3300" s="17">
        <v>3291</v>
      </c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4"/>
      <c r="N3300" s="52"/>
      <c r="O3300" s="8"/>
      <c r="P3300" s="8"/>
      <c r="Q3300" s="8"/>
      <c r="R3300" s="8"/>
      <c r="S3300" s="51"/>
      <c r="T3300" s="88">
        <f>IF(Dane!$E$4=1,Z3300,IF(Dane!$E$4=2,AD3300,AG3300))</f>
        <v>0</v>
      </c>
      <c r="U3300" s="18">
        <f>IF(Dane!$E$4=1,AA3300,IF(Dane!$E$4=2,AE3300,AH3300))</f>
        <v>0</v>
      </c>
      <c r="V3300" s="18">
        <f t="shared" si="523"/>
        <v>0</v>
      </c>
      <c r="W3300" s="19">
        <f t="shared" si="524"/>
        <v>0</v>
      </c>
      <c r="X3300" s="55">
        <f>Dane!$C$10</f>
        <v>0</v>
      </c>
      <c r="Y3300" s="56">
        <f t="shared" si="530"/>
        <v>0</v>
      </c>
      <c r="Z3300" s="56">
        <f t="shared" si="525"/>
        <v>0</v>
      </c>
      <c r="AA3300" s="56">
        <f t="shared" si="526"/>
        <v>0</v>
      </c>
      <c r="AB3300" s="56">
        <f t="shared" si="527"/>
        <v>0</v>
      </c>
      <c r="AC3300" s="56">
        <f t="shared" si="531"/>
        <v>0</v>
      </c>
      <c r="AD3300" s="56">
        <f t="shared" si="528"/>
        <v>0</v>
      </c>
      <c r="AE3300" s="56">
        <v>0</v>
      </c>
      <c r="AF3300" s="56">
        <f t="shared" si="532"/>
        <v>0</v>
      </c>
      <c r="AG3300" s="56">
        <f t="shared" si="529"/>
        <v>0</v>
      </c>
      <c r="AH3300" s="56">
        <v>0</v>
      </c>
    </row>
    <row r="3301" spans="1:34">
      <c r="A3301" s="17">
        <v>3292</v>
      </c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4"/>
      <c r="N3301" s="52"/>
      <c r="O3301" s="8"/>
      <c r="P3301" s="8"/>
      <c r="Q3301" s="8"/>
      <c r="R3301" s="8"/>
      <c r="S3301" s="51"/>
      <c r="T3301" s="88">
        <f>IF(Dane!$E$4=1,Z3301,IF(Dane!$E$4=2,AD3301,AG3301))</f>
        <v>0</v>
      </c>
      <c r="U3301" s="18">
        <f>IF(Dane!$E$4=1,AA3301,IF(Dane!$E$4=2,AE3301,AH3301))</f>
        <v>0</v>
      </c>
      <c r="V3301" s="18">
        <f t="shared" si="523"/>
        <v>0</v>
      </c>
      <c r="W3301" s="19">
        <f t="shared" si="524"/>
        <v>0</v>
      </c>
      <c r="X3301" s="55">
        <f>Dane!$C$10</f>
        <v>0</v>
      </c>
      <c r="Y3301" s="56">
        <f t="shared" si="530"/>
        <v>0</v>
      </c>
      <c r="Z3301" s="56">
        <f t="shared" si="525"/>
        <v>0</v>
      </c>
      <c r="AA3301" s="56">
        <f t="shared" si="526"/>
        <v>0</v>
      </c>
      <c r="AB3301" s="56">
        <f t="shared" si="527"/>
        <v>0</v>
      </c>
      <c r="AC3301" s="56">
        <f t="shared" si="531"/>
        <v>0</v>
      </c>
      <c r="AD3301" s="56">
        <f t="shared" si="528"/>
        <v>0</v>
      </c>
      <c r="AE3301" s="56">
        <v>0</v>
      </c>
      <c r="AF3301" s="56">
        <f t="shared" si="532"/>
        <v>0</v>
      </c>
      <c r="AG3301" s="56">
        <f t="shared" si="529"/>
        <v>0</v>
      </c>
      <c r="AH3301" s="56">
        <v>0</v>
      </c>
    </row>
    <row r="3302" spans="1:34">
      <c r="A3302" s="17">
        <v>3293</v>
      </c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4"/>
      <c r="N3302" s="52"/>
      <c r="O3302" s="8"/>
      <c r="P3302" s="8"/>
      <c r="Q3302" s="8"/>
      <c r="R3302" s="8"/>
      <c r="S3302" s="51"/>
      <c r="T3302" s="88">
        <f>IF(Dane!$E$4=1,Z3302,IF(Dane!$E$4=2,AD3302,AG3302))</f>
        <v>0</v>
      </c>
      <c r="U3302" s="18">
        <f>IF(Dane!$E$4=1,AA3302,IF(Dane!$E$4=2,AE3302,AH3302))</f>
        <v>0</v>
      </c>
      <c r="V3302" s="18">
        <f t="shared" si="523"/>
        <v>0</v>
      </c>
      <c r="W3302" s="19">
        <f t="shared" si="524"/>
        <v>0</v>
      </c>
      <c r="X3302" s="55">
        <f>Dane!$C$10</f>
        <v>0</v>
      </c>
      <c r="Y3302" s="56">
        <f t="shared" si="530"/>
        <v>0</v>
      </c>
      <c r="Z3302" s="56">
        <f t="shared" si="525"/>
        <v>0</v>
      </c>
      <c r="AA3302" s="56">
        <f t="shared" si="526"/>
        <v>0</v>
      </c>
      <c r="AB3302" s="56">
        <f t="shared" si="527"/>
        <v>0</v>
      </c>
      <c r="AC3302" s="56">
        <f t="shared" si="531"/>
        <v>0</v>
      </c>
      <c r="AD3302" s="56">
        <f t="shared" si="528"/>
        <v>0</v>
      </c>
      <c r="AE3302" s="56">
        <v>0</v>
      </c>
      <c r="AF3302" s="56">
        <f t="shared" si="532"/>
        <v>0</v>
      </c>
      <c r="AG3302" s="56">
        <f t="shared" si="529"/>
        <v>0</v>
      </c>
      <c r="AH3302" s="56">
        <v>0</v>
      </c>
    </row>
    <row r="3303" spans="1:34">
      <c r="A3303" s="17">
        <v>3294</v>
      </c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4"/>
      <c r="N3303" s="52"/>
      <c r="O3303" s="8"/>
      <c r="P3303" s="8"/>
      <c r="Q3303" s="8"/>
      <c r="R3303" s="8"/>
      <c r="S3303" s="51"/>
      <c r="T3303" s="88">
        <f>IF(Dane!$E$4=1,Z3303,IF(Dane!$E$4=2,AD3303,AG3303))</f>
        <v>0</v>
      </c>
      <c r="U3303" s="18">
        <f>IF(Dane!$E$4=1,AA3303,IF(Dane!$E$4=2,AE3303,AH3303))</f>
        <v>0</v>
      </c>
      <c r="V3303" s="18">
        <f t="shared" si="523"/>
        <v>0</v>
      </c>
      <c r="W3303" s="19">
        <f t="shared" si="524"/>
        <v>0</v>
      </c>
      <c r="X3303" s="55">
        <f>Dane!$C$10</f>
        <v>0</v>
      </c>
      <c r="Y3303" s="56">
        <f t="shared" si="530"/>
        <v>0</v>
      </c>
      <c r="Z3303" s="56">
        <f t="shared" si="525"/>
        <v>0</v>
      </c>
      <c r="AA3303" s="56">
        <f t="shared" si="526"/>
        <v>0</v>
      </c>
      <c r="AB3303" s="56">
        <f t="shared" si="527"/>
        <v>0</v>
      </c>
      <c r="AC3303" s="56">
        <f t="shared" si="531"/>
        <v>0</v>
      </c>
      <c r="AD3303" s="56">
        <f t="shared" si="528"/>
        <v>0</v>
      </c>
      <c r="AE3303" s="56">
        <v>0</v>
      </c>
      <c r="AF3303" s="56">
        <f t="shared" si="532"/>
        <v>0</v>
      </c>
      <c r="AG3303" s="56">
        <f t="shared" si="529"/>
        <v>0</v>
      </c>
      <c r="AH3303" s="56">
        <v>0</v>
      </c>
    </row>
    <row r="3304" spans="1:34">
      <c r="A3304" s="17">
        <v>3295</v>
      </c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4"/>
      <c r="N3304" s="52"/>
      <c r="O3304" s="8"/>
      <c r="P3304" s="8"/>
      <c r="Q3304" s="8"/>
      <c r="R3304" s="8"/>
      <c r="S3304" s="51"/>
      <c r="T3304" s="88">
        <f>IF(Dane!$E$4=1,Z3304,IF(Dane!$E$4=2,AD3304,AG3304))</f>
        <v>0</v>
      </c>
      <c r="U3304" s="18">
        <f>IF(Dane!$E$4=1,AA3304,IF(Dane!$E$4=2,AE3304,AH3304))</f>
        <v>0</v>
      </c>
      <c r="V3304" s="18">
        <f t="shared" si="523"/>
        <v>0</v>
      </c>
      <c r="W3304" s="19">
        <f t="shared" si="524"/>
        <v>0</v>
      </c>
      <c r="X3304" s="55">
        <f>Dane!$C$10</f>
        <v>0</v>
      </c>
      <c r="Y3304" s="56">
        <f t="shared" si="530"/>
        <v>0</v>
      </c>
      <c r="Z3304" s="56">
        <f t="shared" si="525"/>
        <v>0</v>
      </c>
      <c r="AA3304" s="56">
        <f t="shared" si="526"/>
        <v>0</v>
      </c>
      <c r="AB3304" s="56">
        <f t="shared" si="527"/>
        <v>0</v>
      </c>
      <c r="AC3304" s="56">
        <f t="shared" si="531"/>
        <v>0</v>
      </c>
      <c r="AD3304" s="56">
        <f t="shared" si="528"/>
        <v>0</v>
      </c>
      <c r="AE3304" s="56">
        <v>0</v>
      </c>
      <c r="AF3304" s="56">
        <f t="shared" si="532"/>
        <v>0</v>
      </c>
      <c r="AG3304" s="56">
        <f t="shared" si="529"/>
        <v>0</v>
      </c>
      <c r="AH3304" s="56">
        <v>0</v>
      </c>
    </row>
    <row r="3305" spans="1:34">
      <c r="A3305" s="17">
        <v>3296</v>
      </c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4"/>
      <c r="N3305" s="52"/>
      <c r="O3305" s="8"/>
      <c r="P3305" s="8"/>
      <c r="Q3305" s="8"/>
      <c r="R3305" s="8"/>
      <c r="S3305" s="51"/>
      <c r="T3305" s="88">
        <f>IF(Dane!$E$4=1,Z3305,IF(Dane!$E$4=2,AD3305,AG3305))</f>
        <v>0</v>
      </c>
      <c r="U3305" s="18">
        <f>IF(Dane!$E$4=1,AA3305,IF(Dane!$E$4=2,AE3305,AH3305))</f>
        <v>0</v>
      </c>
      <c r="V3305" s="18">
        <f t="shared" si="523"/>
        <v>0</v>
      </c>
      <c r="W3305" s="19">
        <f t="shared" si="524"/>
        <v>0</v>
      </c>
      <c r="X3305" s="55">
        <f>Dane!$C$10</f>
        <v>0</v>
      </c>
      <c r="Y3305" s="56">
        <f t="shared" si="530"/>
        <v>0</v>
      </c>
      <c r="Z3305" s="56">
        <f t="shared" si="525"/>
        <v>0</v>
      </c>
      <c r="AA3305" s="56">
        <f t="shared" si="526"/>
        <v>0</v>
      </c>
      <c r="AB3305" s="56">
        <f t="shared" si="527"/>
        <v>0</v>
      </c>
      <c r="AC3305" s="56">
        <f t="shared" si="531"/>
        <v>0</v>
      </c>
      <c r="AD3305" s="56">
        <f t="shared" si="528"/>
        <v>0</v>
      </c>
      <c r="AE3305" s="56">
        <v>0</v>
      </c>
      <c r="AF3305" s="56">
        <f t="shared" si="532"/>
        <v>0</v>
      </c>
      <c r="AG3305" s="56">
        <f t="shared" si="529"/>
        <v>0</v>
      </c>
      <c r="AH3305" s="56">
        <v>0</v>
      </c>
    </row>
    <row r="3306" spans="1:34">
      <c r="A3306" s="17">
        <v>3297</v>
      </c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4"/>
      <c r="N3306" s="52"/>
      <c r="O3306" s="8"/>
      <c r="P3306" s="8"/>
      <c r="Q3306" s="8"/>
      <c r="R3306" s="8"/>
      <c r="S3306" s="51"/>
      <c r="T3306" s="88">
        <f>IF(Dane!$E$4=1,Z3306,IF(Dane!$E$4=2,AD3306,AG3306))</f>
        <v>0</v>
      </c>
      <c r="U3306" s="18">
        <f>IF(Dane!$E$4=1,AA3306,IF(Dane!$E$4=2,AE3306,AH3306))</f>
        <v>0</v>
      </c>
      <c r="V3306" s="18">
        <f t="shared" si="523"/>
        <v>0</v>
      </c>
      <c r="W3306" s="19">
        <f t="shared" si="524"/>
        <v>0</v>
      </c>
      <c r="X3306" s="55">
        <f>Dane!$C$10</f>
        <v>0</v>
      </c>
      <c r="Y3306" s="56">
        <f t="shared" si="530"/>
        <v>0</v>
      </c>
      <c r="Z3306" s="56">
        <f t="shared" si="525"/>
        <v>0</v>
      </c>
      <c r="AA3306" s="56">
        <f t="shared" si="526"/>
        <v>0</v>
      </c>
      <c r="AB3306" s="56">
        <f t="shared" si="527"/>
        <v>0</v>
      </c>
      <c r="AC3306" s="56">
        <f t="shared" si="531"/>
        <v>0</v>
      </c>
      <c r="AD3306" s="56">
        <f t="shared" si="528"/>
        <v>0</v>
      </c>
      <c r="AE3306" s="56">
        <v>0</v>
      </c>
      <c r="AF3306" s="56">
        <f t="shared" si="532"/>
        <v>0</v>
      </c>
      <c r="AG3306" s="56">
        <f t="shared" si="529"/>
        <v>0</v>
      </c>
      <c r="AH3306" s="56">
        <v>0</v>
      </c>
    </row>
    <row r="3307" spans="1:34">
      <c r="A3307" s="17">
        <v>3298</v>
      </c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4"/>
      <c r="N3307" s="52"/>
      <c r="O3307" s="8"/>
      <c r="P3307" s="8"/>
      <c r="Q3307" s="8"/>
      <c r="R3307" s="8"/>
      <c r="S3307" s="51"/>
      <c r="T3307" s="88">
        <f>IF(Dane!$E$4=1,Z3307,IF(Dane!$E$4=2,AD3307,AG3307))</f>
        <v>0</v>
      </c>
      <c r="U3307" s="18">
        <f>IF(Dane!$E$4=1,AA3307,IF(Dane!$E$4=2,AE3307,AH3307))</f>
        <v>0</v>
      </c>
      <c r="V3307" s="18">
        <f t="shared" si="523"/>
        <v>0</v>
      </c>
      <c r="W3307" s="19">
        <f t="shared" si="524"/>
        <v>0</v>
      </c>
      <c r="X3307" s="55">
        <f>Dane!$C$10</f>
        <v>0</v>
      </c>
      <c r="Y3307" s="56">
        <f t="shared" si="530"/>
        <v>0</v>
      </c>
      <c r="Z3307" s="56">
        <f t="shared" si="525"/>
        <v>0</v>
      </c>
      <c r="AA3307" s="56">
        <f t="shared" si="526"/>
        <v>0</v>
      </c>
      <c r="AB3307" s="56">
        <f t="shared" si="527"/>
        <v>0</v>
      </c>
      <c r="AC3307" s="56">
        <f t="shared" si="531"/>
        <v>0</v>
      </c>
      <c r="AD3307" s="56">
        <f t="shared" si="528"/>
        <v>0</v>
      </c>
      <c r="AE3307" s="56">
        <v>0</v>
      </c>
      <c r="AF3307" s="56">
        <f t="shared" si="532"/>
        <v>0</v>
      </c>
      <c r="AG3307" s="56">
        <f t="shared" si="529"/>
        <v>0</v>
      </c>
      <c r="AH3307" s="56">
        <v>0</v>
      </c>
    </row>
    <row r="3308" spans="1:34">
      <c r="A3308" s="17">
        <v>3299</v>
      </c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4"/>
      <c r="N3308" s="52"/>
      <c r="O3308" s="8"/>
      <c r="P3308" s="8"/>
      <c r="Q3308" s="8"/>
      <c r="R3308" s="8"/>
      <c r="S3308" s="51"/>
      <c r="T3308" s="88">
        <f>IF(Dane!$E$4=1,Z3308,IF(Dane!$E$4=2,AD3308,AG3308))</f>
        <v>0</v>
      </c>
      <c r="U3308" s="18">
        <f>IF(Dane!$E$4=1,AA3308,IF(Dane!$E$4=2,AE3308,AH3308))</f>
        <v>0</v>
      </c>
      <c r="V3308" s="18">
        <f t="shared" si="523"/>
        <v>0</v>
      </c>
      <c r="W3308" s="19">
        <f t="shared" si="524"/>
        <v>0</v>
      </c>
      <c r="X3308" s="55">
        <f>Dane!$C$10</f>
        <v>0</v>
      </c>
      <c r="Y3308" s="56">
        <f t="shared" si="530"/>
        <v>0</v>
      </c>
      <c r="Z3308" s="56">
        <f t="shared" si="525"/>
        <v>0</v>
      </c>
      <c r="AA3308" s="56">
        <f t="shared" si="526"/>
        <v>0</v>
      </c>
      <c r="AB3308" s="56">
        <f t="shared" si="527"/>
        <v>0</v>
      </c>
      <c r="AC3308" s="56">
        <f t="shared" si="531"/>
        <v>0</v>
      </c>
      <c r="AD3308" s="56">
        <f t="shared" si="528"/>
        <v>0</v>
      </c>
      <c r="AE3308" s="56">
        <v>0</v>
      </c>
      <c r="AF3308" s="56">
        <f t="shared" si="532"/>
        <v>0</v>
      </c>
      <c r="AG3308" s="56">
        <f t="shared" si="529"/>
        <v>0</v>
      </c>
      <c r="AH3308" s="56">
        <v>0</v>
      </c>
    </row>
    <row r="3309" spans="1:34">
      <c r="A3309" s="17">
        <v>3300</v>
      </c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4"/>
      <c r="N3309" s="52"/>
      <c r="O3309" s="8"/>
      <c r="P3309" s="8"/>
      <c r="Q3309" s="8"/>
      <c r="R3309" s="8"/>
      <c r="S3309" s="51"/>
      <c r="T3309" s="88">
        <f>IF(Dane!$E$4=1,Z3309,IF(Dane!$E$4=2,AD3309,AG3309))</f>
        <v>0</v>
      </c>
      <c r="U3309" s="18">
        <f>IF(Dane!$E$4=1,AA3309,IF(Dane!$E$4=2,AE3309,AH3309))</f>
        <v>0</v>
      </c>
      <c r="V3309" s="18">
        <f t="shared" si="523"/>
        <v>0</v>
      </c>
      <c r="W3309" s="19">
        <f t="shared" si="524"/>
        <v>0</v>
      </c>
      <c r="X3309" s="55">
        <f>Dane!$C$10</f>
        <v>0</v>
      </c>
      <c r="Y3309" s="56">
        <f t="shared" si="530"/>
        <v>0</v>
      </c>
      <c r="Z3309" s="56">
        <f t="shared" si="525"/>
        <v>0</v>
      </c>
      <c r="AA3309" s="56">
        <f t="shared" si="526"/>
        <v>0</v>
      </c>
      <c r="AB3309" s="56">
        <f t="shared" si="527"/>
        <v>0</v>
      </c>
      <c r="AC3309" s="56">
        <f t="shared" si="531"/>
        <v>0</v>
      </c>
      <c r="AD3309" s="56">
        <f t="shared" si="528"/>
        <v>0</v>
      </c>
      <c r="AE3309" s="56">
        <v>0</v>
      </c>
      <c r="AF3309" s="56">
        <f t="shared" si="532"/>
        <v>0</v>
      </c>
      <c r="AG3309" s="56">
        <f t="shared" si="529"/>
        <v>0</v>
      </c>
      <c r="AH3309" s="56">
        <v>0</v>
      </c>
    </row>
    <row r="3310" spans="1:34">
      <c r="A3310" s="17">
        <v>3301</v>
      </c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4"/>
      <c r="N3310" s="52"/>
      <c r="O3310" s="8"/>
      <c r="P3310" s="8"/>
      <c r="Q3310" s="8"/>
      <c r="R3310" s="8"/>
      <c r="S3310" s="51"/>
      <c r="T3310" s="88">
        <f>IF(Dane!$E$4=1,Z3310,IF(Dane!$E$4=2,AD3310,AG3310))</f>
        <v>0</v>
      </c>
      <c r="U3310" s="18">
        <f>IF(Dane!$E$4=1,AA3310,IF(Dane!$E$4=2,AE3310,AH3310))</f>
        <v>0</v>
      </c>
      <c r="V3310" s="18">
        <f t="shared" si="523"/>
        <v>0</v>
      </c>
      <c r="W3310" s="19">
        <f t="shared" si="524"/>
        <v>0</v>
      </c>
      <c r="X3310" s="55">
        <f>Dane!$C$10</f>
        <v>0</v>
      </c>
      <c r="Y3310" s="56">
        <f t="shared" si="530"/>
        <v>0</v>
      </c>
      <c r="Z3310" s="56">
        <f t="shared" si="525"/>
        <v>0</v>
      </c>
      <c r="AA3310" s="56">
        <f t="shared" si="526"/>
        <v>0</v>
      </c>
      <c r="AB3310" s="56">
        <f t="shared" si="527"/>
        <v>0</v>
      </c>
      <c r="AC3310" s="56">
        <f t="shared" si="531"/>
        <v>0</v>
      </c>
      <c r="AD3310" s="56">
        <f t="shared" si="528"/>
        <v>0</v>
      </c>
      <c r="AE3310" s="56">
        <v>0</v>
      </c>
      <c r="AF3310" s="56">
        <f t="shared" si="532"/>
        <v>0</v>
      </c>
      <c r="AG3310" s="56">
        <f t="shared" si="529"/>
        <v>0</v>
      </c>
      <c r="AH3310" s="56">
        <v>0</v>
      </c>
    </row>
    <row r="3311" spans="1:34">
      <c r="A3311" s="17">
        <v>3302</v>
      </c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4"/>
      <c r="N3311" s="52"/>
      <c r="O3311" s="8"/>
      <c r="P3311" s="8"/>
      <c r="Q3311" s="8"/>
      <c r="R3311" s="8"/>
      <c r="S3311" s="51"/>
      <c r="T3311" s="88">
        <f>IF(Dane!$E$4=1,Z3311,IF(Dane!$E$4=2,AD3311,AG3311))</f>
        <v>0</v>
      </c>
      <c r="U3311" s="18">
        <f>IF(Dane!$E$4=1,AA3311,IF(Dane!$E$4=2,AE3311,AH3311))</f>
        <v>0</v>
      </c>
      <c r="V3311" s="18">
        <f t="shared" si="523"/>
        <v>0</v>
      </c>
      <c r="W3311" s="19">
        <f t="shared" si="524"/>
        <v>0</v>
      </c>
      <c r="X3311" s="55">
        <f>Dane!$C$10</f>
        <v>0</v>
      </c>
      <c r="Y3311" s="56">
        <f t="shared" si="530"/>
        <v>0</v>
      </c>
      <c r="Z3311" s="56">
        <f t="shared" si="525"/>
        <v>0</v>
      </c>
      <c r="AA3311" s="56">
        <f t="shared" si="526"/>
        <v>0</v>
      </c>
      <c r="AB3311" s="56">
        <f t="shared" si="527"/>
        <v>0</v>
      </c>
      <c r="AC3311" s="56">
        <f t="shared" si="531"/>
        <v>0</v>
      </c>
      <c r="AD3311" s="56">
        <f t="shared" si="528"/>
        <v>0</v>
      </c>
      <c r="AE3311" s="56">
        <v>0</v>
      </c>
      <c r="AF3311" s="56">
        <f t="shared" si="532"/>
        <v>0</v>
      </c>
      <c r="AG3311" s="56">
        <f t="shared" si="529"/>
        <v>0</v>
      </c>
      <c r="AH3311" s="56">
        <v>0</v>
      </c>
    </row>
    <row r="3312" spans="1:34">
      <c r="A3312" s="17">
        <v>3303</v>
      </c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4"/>
      <c r="N3312" s="52"/>
      <c r="O3312" s="8"/>
      <c r="P3312" s="8"/>
      <c r="Q3312" s="8"/>
      <c r="R3312" s="8"/>
      <c r="S3312" s="51"/>
      <c r="T3312" s="88">
        <f>IF(Dane!$E$4=1,Z3312,IF(Dane!$E$4=2,AD3312,AG3312))</f>
        <v>0</v>
      </c>
      <c r="U3312" s="18">
        <f>IF(Dane!$E$4=1,AA3312,IF(Dane!$E$4=2,AE3312,AH3312))</f>
        <v>0</v>
      </c>
      <c r="V3312" s="18">
        <f t="shared" si="523"/>
        <v>0</v>
      </c>
      <c r="W3312" s="19">
        <f t="shared" si="524"/>
        <v>0</v>
      </c>
      <c r="X3312" s="55">
        <f>Dane!$C$10</f>
        <v>0</v>
      </c>
      <c r="Y3312" s="56">
        <f t="shared" si="530"/>
        <v>0</v>
      </c>
      <c r="Z3312" s="56">
        <f t="shared" si="525"/>
        <v>0</v>
      </c>
      <c r="AA3312" s="56">
        <f t="shared" si="526"/>
        <v>0</v>
      </c>
      <c r="AB3312" s="56">
        <f t="shared" si="527"/>
        <v>0</v>
      </c>
      <c r="AC3312" s="56">
        <f t="shared" si="531"/>
        <v>0</v>
      </c>
      <c r="AD3312" s="56">
        <f t="shared" si="528"/>
        <v>0</v>
      </c>
      <c r="AE3312" s="56">
        <v>0</v>
      </c>
      <c r="AF3312" s="56">
        <f t="shared" si="532"/>
        <v>0</v>
      </c>
      <c r="AG3312" s="56">
        <f t="shared" si="529"/>
        <v>0</v>
      </c>
      <c r="AH3312" s="56">
        <v>0</v>
      </c>
    </row>
    <row r="3313" spans="1:34">
      <c r="A3313" s="17">
        <v>3304</v>
      </c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4"/>
      <c r="N3313" s="52"/>
      <c r="O3313" s="8"/>
      <c r="P3313" s="8"/>
      <c r="Q3313" s="8"/>
      <c r="R3313" s="8"/>
      <c r="S3313" s="51"/>
      <c r="T3313" s="88">
        <f>IF(Dane!$E$4=1,Z3313,IF(Dane!$E$4=2,AD3313,AG3313))</f>
        <v>0</v>
      </c>
      <c r="U3313" s="18">
        <f>IF(Dane!$E$4=1,AA3313,IF(Dane!$E$4=2,AE3313,AH3313))</f>
        <v>0</v>
      </c>
      <c r="V3313" s="18">
        <f t="shared" si="523"/>
        <v>0</v>
      </c>
      <c r="W3313" s="19">
        <f t="shared" si="524"/>
        <v>0</v>
      </c>
      <c r="X3313" s="55">
        <f>Dane!$C$10</f>
        <v>0</v>
      </c>
      <c r="Y3313" s="56">
        <f t="shared" si="530"/>
        <v>0</v>
      </c>
      <c r="Z3313" s="56">
        <f t="shared" si="525"/>
        <v>0</v>
      </c>
      <c r="AA3313" s="56">
        <f t="shared" si="526"/>
        <v>0</v>
      </c>
      <c r="AB3313" s="56">
        <f t="shared" si="527"/>
        <v>0</v>
      </c>
      <c r="AC3313" s="56">
        <f t="shared" si="531"/>
        <v>0</v>
      </c>
      <c r="AD3313" s="56">
        <f t="shared" si="528"/>
        <v>0</v>
      </c>
      <c r="AE3313" s="56">
        <v>0</v>
      </c>
      <c r="AF3313" s="56">
        <f t="shared" si="532"/>
        <v>0</v>
      </c>
      <c r="AG3313" s="56">
        <f t="shared" si="529"/>
        <v>0</v>
      </c>
      <c r="AH3313" s="56">
        <v>0</v>
      </c>
    </row>
    <row r="3314" spans="1:34">
      <c r="A3314" s="17">
        <v>3305</v>
      </c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4"/>
      <c r="N3314" s="52"/>
      <c r="O3314" s="8"/>
      <c r="P3314" s="8"/>
      <c r="Q3314" s="8"/>
      <c r="R3314" s="8"/>
      <c r="S3314" s="51"/>
      <c r="T3314" s="88">
        <f>IF(Dane!$E$4=1,Z3314,IF(Dane!$E$4=2,AD3314,AG3314))</f>
        <v>0</v>
      </c>
      <c r="U3314" s="18">
        <f>IF(Dane!$E$4=1,AA3314,IF(Dane!$E$4=2,AE3314,AH3314))</f>
        <v>0</v>
      </c>
      <c r="V3314" s="18">
        <f t="shared" si="523"/>
        <v>0</v>
      </c>
      <c r="W3314" s="19">
        <f t="shared" si="524"/>
        <v>0</v>
      </c>
      <c r="X3314" s="55">
        <f>Dane!$C$10</f>
        <v>0</v>
      </c>
      <c r="Y3314" s="56">
        <f t="shared" si="530"/>
        <v>0</v>
      </c>
      <c r="Z3314" s="56">
        <f t="shared" si="525"/>
        <v>0</v>
      </c>
      <c r="AA3314" s="56">
        <f t="shared" si="526"/>
        <v>0</v>
      </c>
      <c r="AB3314" s="56">
        <f t="shared" si="527"/>
        <v>0</v>
      </c>
      <c r="AC3314" s="56">
        <f t="shared" si="531"/>
        <v>0</v>
      </c>
      <c r="AD3314" s="56">
        <f t="shared" si="528"/>
        <v>0</v>
      </c>
      <c r="AE3314" s="56">
        <v>0</v>
      </c>
      <c r="AF3314" s="56">
        <f t="shared" si="532"/>
        <v>0</v>
      </c>
      <c r="AG3314" s="56">
        <f t="shared" si="529"/>
        <v>0</v>
      </c>
      <c r="AH3314" s="56">
        <v>0</v>
      </c>
    </row>
    <row r="3315" spans="1:34">
      <c r="A3315" s="17">
        <v>3306</v>
      </c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4"/>
      <c r="N3315" s="52"/>
      <c r="O3315" s="8"/>
      <c r="P3315" s="8"/>
      <c r="Q3315" s="8"/>
      <c r="R3315" s="8"/>
      <c r="S3315" s="51"/>
      <c r="T3315" s="88">
        <f>IF(Dane!$E$4=1,Z3315,IF(Dane!$E$4=2,AD3315,AG3315))</f>
        <v>0</v>
      </c>
      <c r="U3315" s="18">
        <f>IF(Dane!$E$4=1,AA3315,IF(Dane!$E$4=2,AE3315,AH3315))</f>
        <v>0</v>
      </c>
      <c r="V3315" s="18">
        <f t="shared" si="523"/>
        <v>0</v>
      </c>
      <c r="W3315" s="19">
        <f t="shared" si="524"/>
        <v>0</v>
      </c>
      <c r="X3315" s="55">
        <f>Dane!$C$10</f>
        <v>0</v>
      </c>
      <c r="Y3315" s="56">
        <f t="shared" si="530"/>
        <v>0</v>
      </c>
      <c r="Z3315" s="56">
        <f t="shared" si="525"/>
        <v>0</v>
      </c>
      <c r="AA3315" s="56">
        <f t="shared" si="526"/>
        <v>0</v>
      </c>
      <c r="AB3315" s="56">
        <f t="shared" si="527"/>
        <v>0</v>
      </c>
      <c r="AC3315" s="56">
        <f t="shared" si="531"/>
        <v>0</v>
      </c>
      <c r="AD3315" s="56">
        <f t="shared" si="528"/>
        <v>0</v>
      </c>
      <c r="AE3315" s="56">
        <v>0</v>
      </c>
      <c r="AF3315" s="56">
        <f t="shared" si="532"/>
        <v>0</v>
      </c>
      <c r="AG3315" s="56">
        <f t="shared" si="529"/>
        <v>0</v>
      </c>
      <c r="AH3315" s="56">
        <v>0</v>
      </c>
    </row>
    <row r="3316" spans="1:34">
      <c r="A3316" s="17">
        <v>3307</v>
      </c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4"/>
      <c r="N3316" s="52"/>
      <c r="O3316" s="8"/>
      <c r="P3316" s="8"/>
      <c r="Q3316" s="8"/>
      <c r="R3316" s="8"/>
      <c r="S3316" s="51"/>
      <c r="T3316" s="88">
        <f>IF(Dane!$E$4=1,Z3316,IF(Dane!$E$4=2,AD3316,AG3316))</f>
        <v>0</v>
      </c>
      <c r="U3316" s="18">
        <f>IF(Dane!$E$4=1,AA3316,IF(Dane!$E$4=2,AE3316,AH3316))</f>
        <v>0</v>
      </c>
      <c r="V3316" s="18">
        <f t="shared" si="523"/>
        <v>0</v>
      </c>
      <c r="W3316" s="19">
        <f t="shared" si="524"/>
        <v>0</v>
      </c>
      <c r="X3316" s="55">
        <f>Dane!$C$10</f>
        <v>0</v>
      </c>
      <c r="Y3316" s="56">
        <f t="shared" si="530"/>
        <v>0</v>
      </c>
      <c r="Z3316" s="56">
        <f t="shared" si="525"/>
        <v>0</v>
      </c>
      <c r="AA3316" s="56">
        <f t="shared" si="526"/>
        <v>0</v>
      </c>
      <c r="AB3316" s="56">
        <f t="shared" si="527"/>
        <v>0</v>
      </c>
      <c r="AC3316" s="56">
        <f t="shared" si="531"/>
        <v>0</v>
      </c>
      <c r="AD3316" s="56">
        <f t="shared" si="528"/>
        <v>0</v>
      </c>
      <c r="AE3316" s="56">
        <v>0</v>
      </c>
      <c r="AF3316" s="56">
        <f t="shared" si="532"/>
        <v>0</v>
      </c>
      <c r="AG3316" s="56">
        <f t="shared" si="529"/>
        <v>0</v>
      </c>
      <c r="AH3316" s="56">
        <v>0</v>
      </c>
    </row>
    <row r="3317" spans="1:34">
      <c r="A3317" s="17">
        <v>3308</v>
      </c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4"/>
      <c r="N3317" s="52"/>
      <c r="O3317" s="8"/>
      <c r="P3317" s="8"/>
      <c r="Q3317" s="8"/>
      <c r="R3317" s="8"/>
      <c r="S3317" s="51"/>
      <c r="T3317" s="88">
        <f>IF(Dane!$E$4=1,Z3317,IF(Dane!$E$4=2,AD3317,AG3317))</f>
        <v>0</v>
      </c>
      <c r="U3317" s="18">
        <f>IF(Dane!$E$4=1,AA3317,IF(Dane!$E$4=2,AE3317,AH3317))</f>
        <v>0</v>
      </c>
      <c r="V3317" s="18">
        <f t="shared" si="523"/>
        <v>0</v>
      </c>
      <c r="W3317" s="19">
        <f t="shared" si="524"/>
        <v>0</v>
      </c>
      <c r="X3317" s="55">
        <f>Dane!$C$10</f>
        <v>0</v>
      </c>
      <c r="Y3317" s="56">
        <f t="shared" si="530"/>
        <v>0</v>
      </c>
      <c r="Z3317" s="56">
        <f t="shared" si="525"/>
        <v>0</v>
      </c>
      <c r="AA3317" s="56">
        <f t="shared" si="526"/>
        <v>0</v>
      </c>
      <c r="AB3317" s="56">
        <f t="shared" si="527"/>
        <v>0</v>
      </c>
      <c r="AC3317" s="56">
        <f t="shared" si="531"/>
        <v>0</v>
      </c>
      <c r="AD3317" s="56">
        <f t="shared" si="528"/>
        <v>0</v>
      </c>
      <c r="AE3317" s="56">
        <v>0</v>
      </c>
      <c r="AF3317" s="56">
        <f t="shared" si="532"/>
        <v>0</v>
      </c>
      <c r="AG3317" s="56">
        <f t="shared" si="529"/>
        <v>0</v>
      </c>
      <c r="AH3317" s="56">
        <v>0</v>
      </c>
    </row>
    <row r="3318" spans="1:34">
      <c r="A3318" s="17">
        <v>3309</v>
      </c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4"/>
      <c r="N3318" s="52"/>
      <c r="O3318" s="8"/>
      <c r="P3318" s="8"/>
      <c r="Q3318" s="8"/>
      <c r="R3318" s="8"/>
      <c r="S3318" s="51"/>
      <c r="T3318" s="88">
        <f>IF(Dane!$E$4=1,Z3318,IF(Dane!$E$4=2,AD3318,AG3318))</f>
        <v>0</v>
      </c>
      <c r="U3318" s="18">
        <f>IF(Dane!$E$4=1,AA3318,IF(Dane!$E$4=2,AE3318,AH3318))</f>
        <v>0</v>
      </c>
      <c r="V3318" s="18">
        <f t="shared" si="523"/>
        <v>0</v>
      </c>
      <c r="W3318" s="19">
        <f t="shared" si="524"/>
        <v>0</v>
      </c>
      <c r="X3318" s="55">
        <f>Dane!$C$10</f>
        <v>0</v>
      </c>
      <c r="Y3318" s="56">
        <f t="shared" si="530"/>
        <v>0</v>
      </c>
      <c r="Z3318" s="56">
        <f t="shared" si="525"/>
        <v>0</v>
      </c>
      <c r="AA3318" s="56">
        <f t="shared" si="526"/>
        <v>0</v>
      </c>
      <c r="AB3318" s="56">
        <f t="shared" si="527"/>
        <v>0</v>
      </c>
      <c r="AC3318" s="56">
        <f t="shared" si="531"/>
        <v>0</v>
      </c>
      <c r="AD3318" s="56">
        <f t="shared" si="528"/>
        <v>0</v>
      </c>
      <c r="AE3318" s="56">
        <v>0</v>
      </c>
      <c r="AF3318" s="56">
        <f t="shared" si="532"/>
        <v>0</v>
      </c>
      <c r="AG3318" s="56">
        <f t="shared" si="529"/>
        <v>0</v>
      </c>
      <c r="AH3318" s="56">
        <v>0</v>
      </c>
    </row>
    <row r="3319" spans="1:34">
      <c r="A3319" s="17">
        <v>3310</v>
      </c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4"/>
      <c r="N3319" s="52"/>
      <c r="O3319" s="8"/>
      <c r="P3319" s="8"/>
      <c r="Q3319" s="8"/>
      <c r="R3319" s="8"/>
      <c r="S3319" s="51"/>
      <c r="T3319" s="88">
        <f>IF(Dane!$E$4=1,Z3319,IF(Dane!$E$4=2,AD3319,AG3319))</f>
        <v>0</v>
      </c>
      <c r="U3319" s="18">
        <f>IF(Dane!$E$4=1,AA3319,IF(Dane!$E$4=2,AE3319,AH3319))</f>
        <v>0</v>
      </c>
      <c r="V3319" s="18">
        <f t="shared" si="523"/>
        <v>0</v>
      </c>
      <c r="W3319" s="19">
        <f t="shared" si="524"/>
        <v>0</v>
      </c>
      <c r="X3319" s="55">
        <f>Dane!$C$10</f>
        <v>0</v>
      </c>
      <c r="Y3319" s="56">
        <f t="shared" si="530"/>
        <v>0</v>
      </c>
      <c r="Z3319" s="56">
        <f t="shared" si="525"/>
        <v>0</v>
      </c>
      <c r="AA3319" s="56">
        <f t="shared" si="526"/>
        <v>0</v>
      </c>
      <c r="AB3319" s="56">
        <f t="shared" si="527"/>
        <v>0</v>
      </c>
      <c r="AC3319" s="56">
        <f t="shared" si="531"/>
        <v>0</v>
      </c>
      <c r="AD3319" s="56">
        <f t="shared" si="528"/>
        <v>0</v>
      </c>
      <c r="AE3319" s="56">
        <v>0</v>
      </c>
      <c r="AF3319" s="56">
        <f t="shared" si="532"/>
        <v>0</v>
      </c>
      <c r="AG3319" s="56">
        <f t="shared" si="529"/>
        <v>0</v>
      </c>
      <c r="AH3319" s="56">
        <v>0</v>
      </c>
    </row>
    <row r="3320" spans="1:34">
      <c r="A3320" s="17">
        <v>3311</v>
      </c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4"/>
      <c r="N3320" s="52"/>
      <c r="O3320" s="8"/>
      <c r="P3320" s="8"/>
      <c r="Q3320" s="8"/>
      <c r="R3320" s="8"/>
      <c r="S3320" s="51"/>
      <c r="T3320" s="88">
        <f>IF(Dane!$E$4=1,Z3320,IF(Dane!$E$4=2,AD3320,AG3320))</f>
        <v>0</v>
      </c>
      <c r="U3320" s="18">
        <f>IF(Dane!$E$4=1,AA3320,IF(Dane!$E$4=2,AE3320,AH3320))</f>
        <v>0</v>
      </c>
      <c r="V3320" s="18">
        <f t="shared" si="523"/>
        <v>0</v>
      </c>
      <c r="W3320" s="19">
        <f t="shared" si="524"/>
        <v>0</v>
      </c>
      <c r="X3320" s="55">
        <f>Dane!$C$10</f>
        <v>0</v>
      </c>
      <c r="Y3320" s="56">
        <f t="shared" si="530"/>
        <v>0</v>
      </c>
      <c r="Z3320" s="56">
        <f t="shared" si="525"/>
        <v>0</v>
      </c>
      <c r="AA3320" s="56">
        <f t="shared" si="526"/>
        <v>0</v>
      </c>
      <c r="AB3320" s="56">
        <f t="shared" si="527"/>
        <v>0</v>
      </c>
      <c r="AC3320" s="56">
        <f t="shared" si="531"/>
        <v>0</v>
      </c>
      <c r="AD3320" s="56">
        <f t="shared" si="528"/>
        <v>0</v>
      </c>
      <c r="AE3320" s="56">
        <v>0</v>
      </c>
      <c r="AF3320" s="56">
        <f t="shared" si="532"/>
        <v>0</v>
      </c>
      <c r="AG3320" s="56">
        <f t="shared" si="529"/>
        <v>0</v>
      </c>
      <c r="AH3320" s="56">
        <v>0</v>
      </c>
    </row>
    <row r="3321" spans="1:34">
      <c r="A3321" s="17">
        <v>3312</v>
      </c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4"/>
      <c r="N3321" s="52"/>
      <c r="O3321" s="8"/>
      <c r="P3321" s="8"/>
      <c r="Q3321" s="8"/>
      <c r="R3321" s="8"/>
      <c r="S3321" s="51"/>
      <c r="T3321" s="88">
        <f>IF(Dane!$E$4=1,Z3321,IF(Dane!$E$4=2,AD3321,AG3321))</f>
        <v>0</v>
      </c>
      <c r="U3321" s="18">
        <f>IF(Dane!$E$4=1,AA3321,IF(Dane!$E$4=2,AE3321,AH3321))</f>
        <v>0</v>
      </c>
      <c r="V3321" s="18">
        <f t="shared" si="523"/>
        <v>0</v>
      </c>
      <c r="W3321" s="19">
        <f t="shared" si="524"/>
        <v>0</v>
      </c>
      <c r="X3321" s="55">
        <f>Dane!$C$10</f>
        <v>0</v>
      </c>
      <c r="Y3321" s="56">
        <f t="shared" si="530"/>
        <v>0</v>
      </c>
      <c r="Z3321" s="56">
        <f t="shared" si="525"/>
        <v>0</v>
      </c>
      <c r="AA3321" s="56">
        <f t="shared" si="526"/>
        <v>0</v>
      </c>
      <c r="AB3321" s="56">
        <f t="shared" si="527"/>
        <v>0</v>
      </c>
      <c r="AC3321" s="56">
        <f t="shared" si="531"/>
        <v>0</v>
      </c>
      <c r="AD3321" s="56">
        <f t="shared" si="528"/>
        <v>0</v>
      </c>
      <c r="AE3321" s="56">
        <v>0</v>
      </c>
      <c r="AF3321" s="56">
        <f t="shared" si="532"/>
        <v>0</v>
      </c>
      <c r="AG3321" s="56">
        <f t="shared" si="529"/>
        <v>0</v>
      </c>
      <c r="AH3321" s="56">
        <v>0</v>
      </c>
    </row>
    <row r="3322" spans="1:34">
      <c r="A3322" s="17">
        <v>3313</v>
      </c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4"/>
      <c r="N3322" s="52"/>
      <c r="O3322" s="8"/>
      <c r="P3322" s="8"/>
      <c r="Q3322" s="8"/>
      <c r="R3322" s="8"/>
      <c r="S3322" s="51"/>
      <c r="T3322" s="88">
        <f>IF(Dane!$E$4=1,Z3322,IF(Dane!$E$4=2,AD3322,AG3322))</f>
        <v>0</v>
      </c>
      <c r="U3322" s="18">
        <f>IF(Dane!$E$4=1,AA3322,IF(Dane!$E$4=2,AE3322,AH3322))</f>
        <v>0</v>
      </c>
      <c r="V3322" s="18">
        <f t="shared" si="523"/>
        <v>0</v>
      </c>
      <c r="W3322" s="19">
        <f t="shared" si="524"/>
        <v>0</v>
      </c>
      <c r="X3322" s="55">
        <f>Dane!$C$10</f>
        <v>0</v>
      </c>
      <c r="Y3322" s="56">
        <f t="shared" si="530"/>
        <v>0</v>
      </c>
      <c r="Z3322" s="56">
        <f t="shared" si="525"/>
        <v>0</v>
      </c>
      <c r="AA3322" s="56">
        <f t="shared" si="526"/>
        <v>0</v>
      </c>
      <c r="AB3322" s="56">
        <f t="shared" si="527"/>
        <v>0</v>
      </c>
      <c r="AC3322" s="56">
        <f t="shared" si="531"/>
        <v>0</v>
      </c>
      <c r="AD3322" s="56">
        <f t="shared" si="528"/>
        <v>0</v>
      </c>
      <c r="AE3322" s="56">
        <v>0</v>
      </c>
      <c r="AF3322" s="56">
        <f t="shared" si="532"/>
        <v>0</v>
      </c>
      <c r="AG3322" s="56">
        <f t="shared" si="529"/>
        <v>0</v>
      </c>
      <c r="AH3322" s="56">
        <v>0</v>
      </c>
    </row>
    <row r="3323" spans="1:34">
      <c r="A3323" s="17">
        <v>3314</v>
      </c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4"/>
      <c r="N3323" s="52"/>
      <c r="O3323" s="8"/>
      <c r="P3323" s="8"/>
      <c r="Q3323" s="8"/>
      <c r="R3323" s="8"/>
      <c r="S3323" s="51"/>
      <c r="T3323" s="88">
        <f>IF(Dane!$E$4=1,Z3323,IF(Dane!$E$4=2,AD3323,AG3323))</f>
        <v>0</v>
      </c>
      <c r="U3323" s="18">
        <f>IF(Dane!$E$4=1,AA3323,IF(Dane!$E$4=2,AE3323,AH3323))</f>
        <v>0</v>
      </c>
      <c r="V3323" s="18">
        <f t="shared" si="523"/>
        <v>0</v>
      </c>
      <c r="W3323" s="19">
        <f t="shared" si="524"/>
        <v>0</v>
      </c>
      <c r="X3323" s="55">
        <f>Dane!$C$10</f>
        <v>0</v>
      </c>
      <c r="Y3323" s="56">
        <f t="shared" si="530"/>
        <v>0</v>
      </c>
      <c r="Z3323" s="56">
        <f t="shared" si="525"/>
        <v>0</v>
      </c>
      <c r="AA3323" s="56">
        <f t="shared" si="526"/>
        <v>0</v>
      </c>
      <c r="AB3323" s="56">
        <f t="shared" si="527"/>
        <v>0</v>
      </c>
      <c r="AC3323" s="56">
        <f t="shared" si="531"/>
        <v>0</v>
      </c>
      <c r="AD3323" s="56">
        <f t="shared" si="528"/>
        <v>0</v>
      </c>
      <c r="AE3323" s="56">
        <v>0</v>
      </c>
      <c r="AF3323" s="56">
        <f t="shared" si="532"/>
        <v>0</v>
      </c>
      <c r="AG3323" s="56">
        <f t="shared" si="529"/>
        <v>0</v>
      </c>
      <c r="AH3323" s="56">
        <v>0</v>
      </c>
    </row>
    <row r="3324" spans="1:34">
      <c r="A3324" s="17">
        <v>3315</v>
      </c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4"/>
      <c r="N3324" s="52"/>
      <c r="O3324" s="8"/>
      <c r="P3324" s="8"/>
      <c r="Q3324" s="8"/>
      <c r="R3324" s="8"/>
      <c r="S3324" s="51"/>
      <c r="T3324" s="88">
        <f>IF(Dane!$E$4=1,Z3324,IF(Dane!$E$4=2,AD3324,AG3324))</f>
        <v>0</v>
      </c>
      <c r="U3324" s="18">
        <f>IF(Dane!$E$4=1,AA3324,IF(Dane!$E$4=2,AE3324,AH3324))</f>
        <v>0</v>
      </c>
      <c r="V3324" s="18">
        <f t="shared" si="523"/>
        <v>0</v>
      </c>
      <c r="W3324" s="19">
        <f t="shared" si="524"/>
        <v>0</v>
      </c>
      <c r="X3324" s="55">
        <f>Dane!$C$10</f>
        <v>0</v>
      </c>
      <c r="Y3324" s="56">
        <f t="shared" si="530"/>
        <v>0</v>
      </c>
      <c r="Z3324" s="56">
        <f t="shared" si="525"/>
        <v>0</v>
      </c>
      <c r="AA3324" s="56">
        <f t="shared" si="526"/>
        <v>0</v>
      </c>
      <c r="AB3324" s="56">
        <f t="shared" si="527"/>
        <v>0</v>
      </c>
      <c r="AC3324" s="56">
        <f t="shared" si="531"/>
        <v>0</v>
      </c>
      <c r="AD3324" s="56">
        <f t="shared" si="528"/>
        <v>0</v>
      </c>
      <c r="AE3324" s="56">
        <v>0</v>
      </c>
      <c r="AF3324" s="56">
        <f t="shared" si="532"/>
        <v>0</v>
      </c>
      <c r="AG3324" s="56">
        <f t="shared" si="529"/>
        <v>0</v>
      </c>
      <c r="AH3324" s="56">
        <v>0</v>
      </c>
    </row>
    <row r="3325" spans="1:34">
      <c r="A3325" s="17">
        <v>3316</v>
      </c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4"/>
      <c r="N3325" s="52"/>
      <c r="O3325" s="8"/>
      <c r="P3325" s="8"/>
      <c r="Q3325" s="8"/>
      <c r="R3325" s="8"/>
      <c r="S3325" s="51"/>
      <c r="T3325" s="88">
        <f>IF(Dane!$E$4=1,Z3325,IF(Dane!$E$4=2,AD3325,AG3325))</f>
        <v>0</v>
      </c>
      <c r="U3325" s="18">
        <f>IF(Dane!$E$4=1,AA3325,IF(Dane!$E$4=2,AE3325,AH3325))</f>
        <v>0</v>
      </c>
      <c r="V3325" s="18">
        <f t="shared" si="523"/>
        <v>0</v>
      </c>
      <c r="W3325" s="19">
        <f t="shared" si="524"/>
        <v>0</v>
      </c>
      <c r="X3325" s="55">
        <f>Dane!$C$10</f>
        <v>0</v>
      </c>
      <c r="Y3325" s="56">
        <f t="shared" si="530"/>
        <v>0</v>
      </c>
      <c r="Z3325" s="56">
        <f t="shared" si="525"/>
        <v>0</v>
      </c>
      <c r="AA3325" s="56">
        <f t="shared" si="526"/>
        <v>0</v>
      </c>
      <c r="AB3325" s="56">
        <f t="shared" si="527"/>
        <v>0</v>
      </c>
      <c r="AC3325" s="56">
        <f t="shared" si="531"/>
        <v>0</v>
      </c>
      <c r="AD3325" s="56">
        <f t="shared" si="528"/>
        <v>0</v>
      </c>
      <c r="AE3325" s="56">
        <v>0</v>
      </c>
      <c r="AF3325" s="56">
        <f t="shared" si="532"/>
        <v>0</v>
      </c>
      <c r="AG3325" s="56">
        <f t="shared" si="529"/>
        <v>0</v>
      </c>
      <c r="AH3325" s="56">
        <v>0</v>
      </c>
    </row>
    <row r="3326" spans="1:34">
      <c r="A3326" s="17">
        <v>3317</v>
      </c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4"/>
      <c r="N3326" s="52"/>
      <c r="O3326" s="8"/>
      <c r="P3326" s="8"/>
      <c r="Q3326" s="8"/>
      <c r="R3326" s="8"/>
      <c r="S3326" s="51"/>
      <c r="T3326" s="88">
        <f>IF(Dane!$E$4=1,Z3326,IF(Dane!$E$4=2,AD3326,AG3326))</f>
        <v>0</v>
      </c>
      <c r="U3326" s="18">
        <f>IF(Dane!$E$4=1,AA3326,IF(Dane!$E$4=2,AE3326,AH3326))</f>
        <v>0</v>
      </c>
      <c r="V3326" s="18">
        <f t="shared" si="523"/>
        <v>0</v>
      </c>
      <c r="W3326" s="19">
        <f t="shared" si="524"/>
        <v>0</v>
      </c>
      <c r="X3326" s="55">
        <f>Dane!$C$10</f>
        <v>0</v>
      </c>
      <c r="Y3326" s="56">
        <f t="shared" si="530"/>
        <v>0</v>
      </c>
      <c r="Z3326" s="56">
        <f t="shared" si="525"/>
        <v>0</v>
      </c>
      <c r="AA3326" s="56">
        <f t="shared" si="526"/>
        <v>0</v>
      </c>
      <c r="AB3326" s="56">
        <f t="shared" si="527"/>
        <v>0</v>
      </c>
      <c r="AC3326" s="56">
        <f t="shared" si="531"/>
        <v>0</v>
      </c>
      <c r="AD3326" s="56">
        <f t="shared" si="528"/>
        <v>0</v>
      </c>
      <c r="AE3326" s="56">
        <v>0</v>
      </c>
      <c r="AF3326" s="56">
        <f t="shared" si="532"/>
        <v>0</v>
      </c>
      <c r="AG3326" s="56">
        <f t="shared" si="529"/>
        <v>0</v>
      </c>
      <c r="AH3326" s="56">
        <v>0</v>
      </c>
    </row>
    <row r="3327" spans="1:34">
      <c r="A3327" s="17">
        <v>3318</v>
      </c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4"/>
      <c r="N3327" s="52"/>
      <c r="O3327" s="8"/>
      <c r="P3327" s="8"/>
      <c r="Q3327" s="8"/>
      <c r="R3327" s="8"/>
      <c r="S3327" s="51"/>
      <c r="T3327" s="88">
        <f>IF(Dane!$E$4=1,Z3327,IF(Dane!$E$4=2,AD3327,AG3327))</f>
        <v>0</v>
      </c>
      <c r="U3327" s="18">
        <f>IF(Dane!$E$4=1,AA3327,IF(Dane!$E$4=2,AE3327,AH3327))</f>
        <v>0</v>
      </c>
      <c r="V3327" s="18">
        <f t="shared" si="523"/>
        <v>0</v>
      </c>
      <c r="W3327" s="19">
        <f t="shared" si="524"/>
        <v>0</v>
      </c>
      <c r="X3327" s="55">
        <f>Dane!$C$10</f>
        <v>0</v>
      </c>
      <c r="Y3327" s="56">
        <f t="shared" si="530"/>
        <v>0</v>
      </c>
      <c r="Z3327" s="56">
        <f t="shared" si="525"/>
        <v>0</v>
      </c>
      <c r="AA3327" s="56">
        <f t="shared" si="526"/>
        <v>0</v>
      </c>
      <c r="AB3327" s="56">
        <f t="shared" si="527"/>
        <v>0</v>
      </c>
      <c r="AC3327" s="56">
        <f t="shared" si="531"/>
        <v>0</v>
      </c>
      <c r="AD3327" s="56">
        <f t="shared" si="528"/>
        <v>0</v>
      </c>
      <c r="AE3327" s="56">
        <v>0</v>
      </c>
      <c r="AF3327" s="56">
        <f t="shared" si="532"/>
        <v>0</v>
      </c>
      <c r="AG3327" s="56">
        <f t="shared" si="529"/>
        <v>0</v>
      </c>
      <c r="AH3327" s="56">
        <v>0</v>
      </c>
    </row>
    <row r="3328" spans="1:34">
      <c r="A3328" s="17">
        <v>3319</v>
      </c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4"/>
      <c r="N3328" s="52"/>
      <c r="O3328" s="8"/>
      <c r="P3328" s="8"/>
      <c r="Q3328" s="8"/>
      <c r="R3328" s="8"/>
      <c r="S3328" s="51"/>
      <c r="T3328" s="88">
        <f>IF(Dane!$E$4=1,Z3328,IF(Dane!$E$4=2,AD3328,AG3328))</f>
        <v>0</v>
      </c>
      <c r="U3328" s="18">
        <f>IF(Dane!$E$4=1,AA3328,IF(Dane!$E$4=2,AE3328,AH3328))</f>
        <v>0</v>
      </c>
      <c r="V3328" s="18">
        <f t="shared" si="523"/>
        <v>0</v>
      </c>
      <c r="W3328" s="19">
        <f t="shared" si="524"/>
        <v>0</v>
      </c>
      <c r="X3328" s="55">
        <f>Dane!$C$10</f>
        <v>0</v>
      </c>
      <c r="Y3328" s="56">
        <f t="shared" si="530"/>
        <v>0</v>
      </c>
      <c r="Z3328" s="56">
        <f t="shared" si="525"/>
        <v>0</v>
      </c>
      <c r="AA3328" s="56">
        <f t="shared" si="526"/>
        <v>0</v>
      </c>
      <c r="AB3328" s="56">
        <f t="shared" si="527"/>
        <v>0</v>
      </c>
      <c r="AC3328" s="56">
        <f t="shared" si="531"/>
        <v>0</v>
      </c>
      <c r="AD3328" s="56">
        <f t="shared" si="528"/>
        <v>0</v>
      </c>
      <c r="AE3328" s="56">
        <v>0</v>
      </c>
      <c r="AF3328" s="56">
        <f t="shared" si="532"/>
        <v>0</v>
      </c>
      <c r="AG3328" s="56">
        <f t="shared" si="529"/>
        <v>0</v>
      </c>
      <c r="AH3328" s="56">
        <v>0</v>
      </c>
    </row>
    <row r="3329" spans="1:34">
      <c r="A3329" s="17">
        <v>3320</v>
      </c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4"/>
      <c r="N3329" s="52"/>
      <c r="O3329" s="8"/>
      <c r="P3329" s="8"/>
      <c r="Q3329" s="8"/>
      <c r="R3329" s="8"/>
      <c r="S3329" s="51"/>
      <c r="T3329" s="88">
        <f>IF(Dane!$E$4=1,Z3329,IF(Dane!$E$4=2,AD3329,AG3329))</f>
        <v>0</v>
      </c>
      <c r="U3329" s="18">
        <f>IF(Dane!$E$4=1,AA3329,IF(Dane!$E$4=2,AE3329,AH3329))</f>
        <v>0</v>
      </c>
      <c r="V3329" s="18">
        <f t="shared" si="523"/>
        <v>0</v>
      </c>
      <c r="W3329" s="19">
        <f t="shared" si="524"/>
        <v>0</v>
      </c>
      <c r="X3329" s="55">
        <f>Dane!$C$10</f>
        <v>0</v>
      </c>
      <c r="Y3329" s="56">
        <f t="shared" si="530"/>
        <v>0</v>
      </c>
      <c r="Z3329" s="56">
        <f t="shared" si="525"/>
        <v>0</v>
      </c>
      <c r="AA3329" s="56">
        <f t="shared" si="526"/>
        <v>0</v>
      </c>
      <c r="AB3329" s="56">
        <f t="shared" si="527"/>
        <v>0</v>
      </c>
      <c r="AC3329" s="56">
        <f t="shared" si="531"/>
        <v>0</v>
      </c>
      <c r="AD3329" s="56">
        <f t="shared" si="528"/>
        <v>0</v>
      </c>
      <c r="AE3329" s="56">
        <v>0</v>
      </c>
      <c r="AF3329" s="56">
        <f t="shared" si="532"/>
        <v>0</v>
      </c>
      <c r="AG3329" s="56">
        <f t="shared" si="529"/>
        <v>0</v>
      </c>
      <c r="AH3329" s="56">
        <v>0</v>
      </c>
    </row>
    <row r="3330" spans="1:34">
      <c r="A3330" s="17">
        <v>3321</v>
      </c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4"/>
      <c r="N3330" s="52"/>
      <c r="O3330" s="8"/>
      <c r="P3330" s="8"/>
      <c r="Q3330" s="8"/>
      <c r="R3330" s="8"/>
      <c r="S3330" s="51"/>
      <c r="T3330" s="88">
        <f>IF(Dane!$E$4=1,Z3330,IF(Dane!$E$4=2,AD3330,AG3330))</f>
        <v>0</v>
      </c>
      <c r="U3330" s="18">
        <f>IF(Dane!$E$4=1,AA3330,IF(Dane!$E$4=2,AE3330,AH3330))</f>
        <v>0</v>
      </c>
      <c r="V3330" s="18">
        <f t="shared" si="523"/>
        <v>0</v>
      </c>
      <c r="W3330" s="19">
        <f t="shared" si="524"/>
        <v>0</v>
      </c>
      <c r="X3330" s="55">
        <f>Dane!$C$10</f>
        <v>0</v>
      </c>
      <c r="Y3330" s="56">
        <f t="shared" si="530"/>
        <v>0</v>
      </c>
      <c r="Z3330" s="56">
        <f t="shared" si="525"/>
        <v>0</v>
      </c>
      <c r="AA3330" s="56">
        <f t="shared" si="526"/>
        <v>0</v>
      </c>
      <c r="AB3330" s="56">
        <f t="shared" si="527"/>
        <v>0</v>
      </c>
      <c r="AC3330" s="56">
        <f t="shared" si="531"/>
        <v>0</v>
      </c>
      <c r="AD3330" s="56">
        <f t="shared" si="528"/>
        <v>0</v>
      </c>
      <c r="AE3330" s="56">
        <v>0</v>
      </c>
      <c r="AF3330" s="56">
        <f t="shared" si="532"/>
        <v>0</v>
      </c>
      <c r="AG3330" s="56">
        <f t="shared" si="529"/>
        <v>0</v>
      </c>
      <c r="AH3330" s="56">
        <v>0</v>
      </c>
    </row>
    <row r="3331" spans="1:34">
      <c r="A3331" s="17">
        <v>3322</v>
      </c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4"/>
      <c r="N3331" s="52"/>
      <c r="O3331" s="8"/>
      <c r="P3331" s="8"/>
      <c r="Q3331" s="8"/>
      <c r="R3331" s="8"/>
      <c r="S3331" s="51"/>
      <c r="T3331" s="88">
        <f>IF(Dane!$E$4=1,Z3331,IF(Dane!$E$4=2,AD3331,AG3331))</f>
        <v>0</v>
      </c>
      <c r="U3331" s="18">
        <f>IF(Dane!$E$4=1,AA3331,IF(Dane!$E$4=2,AE3331,AH3331))</f>
        <v>0</v>
      </c>
      <c r="V3331" s="18">
        <f t="shared" si="523"/>
        <v>0</v>
      </c>
      <c r="W3331" s="19">
        <f t="shared" si="524"/>
        <v>0</v>
      </c>
      <c r="X3331" s="55">
        <f>Dane!$C$10</f>
        <v>0</v>
      </c>
      <c r="Y3331" s="56">
        <f t="shared" si="530"/>
        <v>0</v>
      </c>
      <c r="Z3331" s="56">
        <f t="shared" si="525"/>
        <v>0</v>
      </c>
      <c r="AA3331" s="56">
        <f t="shared" si="526"/>
        <v>0</v>
      </c>
      <c r="AB3331" s="56">
        <f t="shared" si="527"/>
        <v>0</v>
      </c>
      <c r="AC3331" s="56">
        <f t="shared" si="531"/>
        <v>0</v>
      </c>
      <c r="AD3331" s="56">
        <f t="shared" si="528"/>
        <v>0</v>
      </c>
      <c r="AE3331" s="56">
        <v>0</v>
      </c>
      <c r="AF3331" s="56">
        <f t="shared" si="532"/>
        <v>0</v>
      </c>
      <c r="AG3331" s="56">
        <f t="shared" si="529"/>
        <v>0</v>
      </c>
      <c r="AH3331" s="56">
        <v>0</v>
      </c>
    </row>
    <row r="3332" spans="1:34">
      <c r="A3332" s="17">
        <v>3323</v>
      </c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4"/>
      <c r="N3332" s="52"/>
      <c r="O3332" s="8"/>
      <c r="P3332" s="8"/>
      <c r="Q3332" s="8"/>
      <c r="R3332" s="8"/>
      <c r="S3332" s="51"/>
      <c r="T3332" s="88">
        <f>IF(Dane!$E$4=1,Z3332,IF(Dane!$E$4=2,AD3332,AG3332))</f>
        <v>0</v>
      </c>
      <c r="U3332" s="18">
        <f>IF(Dane!$E$4=1,AA3332,IF(Dane!$E$4=2,AE3332,AH3332))</f>
        <v>0</v>
      </c>
      <c r="V3332" s="18">
        <f t="shared" si="523"/>
        <v>0</v>
      </c>
      <c r="W3332" s="19">
        <f t="shared" si="524"/>
        <v>0</v>
      </c>
      <c r="X3332" s="55">
        <f>Dane!$C$10</f>
        <v>0</v>
      </c>
      <c r="Y3332" s="56">
        <f t="shared" si="530"/>
        <v>0</v>
      </c>
      <c r="Z3332" s="56">
        <f t="shared" si="525"/>
        <v>0</v>
      </c>
      <c r="AA3332" s="56">
        <f t="shared" si="526"/>
        <v>0</v>
      </c>
      <c r="AB3332" s="56">
        <f t="shared" si="527"/>
        <v>0</v>
      </c>
      <c r="AC3332" s="56">
        <f t="shared" si="531"/>
        <v>0</v>
      </c>
      <c r="AD3332" s="56">
        <f t="shared" si="528"/>
        <v>0</v>
      </c>
      <c r="AE3332" s="56">
        <v>0</v>
      </c>
      <c r="AF3332" s="56">
        <f t="shared" si="532"/>
        <v>0</v>
      </c>
      <c r="AG3332" s="56">
        <f t="shared" si="529"/>
        <v>0</v>
      </c>
      <c r="AH3332" s="56">
        <v>0</v>
      </c>
    </row>
    <row r="3333" spans="1:34">
      <c r="A3333" s="17">
        <v>3324</v>
      </c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4"/>
      <c r="N3333" s="52"/>
      <c r="O3333" s="8"/>
      <c r="P3333" s="8"/>
      <c r="Q3333" s="8"/>
      <c r="R3333" s="8"/>
      <c r="S3333" s="51"/>
      <c r="T3333" s="88">
        <f>IF(Dane!$E$4=1,Z3333,IF(Dane!$E$4=2,AD3333,AG3333))</f>
        <v>0</v>
      </c>
      <c r="U3333" s="18">
        <f>IF(Dane!$E$4=1,AA3333,IF(Dane!$E$4=2,AE3333,AH3333))</f>
        <v>0</v>
      </c>
      <c r="V3333" s="18">
        <f t="shared" si="523"/>
        <v>0</v>
      </c>
      <c r="W3333" s="19">
        <f t="shared" si="524"/>
        <v>0</v>
      </c>
      <c r="X3333" s="55">
        <f>Dane!$C$10</f>
        <v>0</v>
      </c>
      <c r="Y3333" s="56">
        <f t="shared" si="530"/>
        <v>0</v>
      </c>
      <c r="Z3333" s="56">
        <f t="shared" si="525"/>
        <v>0</v>
      </c>
      <c r="AA3333" s="56">
        <f t="shared" si="526"/>
        <v>0</v>
      </c>
      <c r="AB3333" s="56">
        <f t="shared" si="527"/>
        <v>0</v>
      </c>
      <c r="AC3333" s="56">
        <f t="shared" si="531"/>
        <v>0</v>
      </c>
      <c r="AD3333" s="56">
        <f t="shared" si="528"/>
        <v>0</v>
      </c>
      <c r="AE3333" s="56">
        <v>0</v>
      </c>
      <c r="AF3333" s="56">
        <f t="shared" si="532"/>
        <v>0</v>
      </c>
      <c r="AG3333" s="56">
        <f t="shared" si="529"/>
        <v>0</v>
      </c>
      <c r="AH3333" s="56">
        <v>0</v>
      </c>
    </row>
    <row r="3334" spans="1:34">
      <c r="A3334" s="17">
        <v>3325</v>
      </c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4"/>
      <c r="N3334" s="52"/>
      <c r="O3334" s="8"/>
      <c r="P3334" s="8"/>
      <c r="Q3334" s="8"/>
      <c r="R3334" s="8"/>
      <c r="S3334" s="51"/>
      <c r="T3334" s="88">
        <f>IF(Dane!$E$4=1,Z3334,IF(Dane!$E$4=2,AD3334,AG3334))</f>
        <v>0</v>
      </c>
      <c r="U3334" s="18">
        <f>IF(Dane!$E$4=1,AA3334,IF(Dane!$E$4=2,AE3334,AH3334))</f>
        <v>0</v>
      </c>
      <c r="V3334" s="18">
        <f t="shared" si="523"/>
        <v>0</v>
      </c>
      <c r="W3334" s="19">
        <f t="shared" si="524"/>
        <v>0</v>
      </c>
      <c r="X3334" s="55">
        <f>Dane!$C$10</f>
        <v>0</v>
      </c>
      <c r="Y3334" s="56">
        <f t="shared" si="530"/>
        <v>0</v>
      </c>
      <c r="Z3334" s="56">
        <f t="shared" si="525"/>
        <v>0</v>
      </c>
      <c r="AA3334" s="56">
        <f t="shared" si="526"/>
        <v>0</v>
      </c>
      <c r="AB3334" s="56">
        <f t="shared" si="527"/>
        <v>0</v>
      </c>
      <c r="AC3334" s="56">
        <f t="shared" si="531"/>
        <v>0</v>
      </c>
      <c r="AD3334" s="56">
        <f t="shared" si="528"/>
        <v>0</v>
      </c>
      <c r="AE3334" s="56">
        <v>0</v>
      </c>
      <c r="AF3334" s="56">
        <f t="shared" si="532"/>
        <v>0</v>
      </c>
      <c r="AG3334" s="56">
        <f t="shared" si="529"/>
        <v>0</v>
      </c>
      <c r="AH3334" s="56">
        <v>0</v>
      </c>
    </row>
    <row r="3335" spans="1:34">
      <c r="A3335" s="17">
        <v>3326</v>
      </c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4"/>
      <c r="N3335" s="52"/>
      <c r="O3335" s="8"/>
      <c r="P3335" s="8"/>
      <c r="Q3335" s="8"/>
      <c r="R3335" s="8"/>
      <c r="S3335" s="51"/>
      <c r="T3335" s="88">
        <f>IF(Dane!$E$4=1,Z3335,IF(Dane!$E$4=2,AD3335,AG3335))</f>
        <v>0</v>
      </c>
      <c r="U3335" s="18">
        <f>IF(Dane!$E$4=1,AA3335,IF(Dane!$E$4=2,AE3335,AH3335))</f>
        <v>0</v>
      </c>
      <c r="V3335" s="18">
        <f t="shared" si="523"/>
        <v>0</v>
      </c>
      <c r="W3335" s="19">
        <f t="shared" si="524"/>
        <v>0</v>
      </c>
      <c r="X3335" s="55">
        <f>Dane!$C$10</f>
        <v>0</v>
      </c>
      <c r="Y3335" s="56">
        <f t="shared" si="530"/>
        <v>0</v>
      </c>
      <c r="Z3335" s="56">
        <f t="shared" si="525"/>
        <v>0</v>
      </c>
      <c r="AA3335" s="56">
        <f t="shared" si="526"/>
        <v>0</v>
      </c>
      <c r="AB3335" s="56">
        <f t="shared" si="527"/>
        <v>0</v>
      </c>
      <c r="AC3335" s="56">
        <f t="shared" si="531"/>
        <v>0</v>
      </c>
      <c r="AD3335" s="56">
        <f t="shared" si="528"/>
        <v>0</v>
      </c>
      <c r="AE3335" s="56">
        <v>0</v>
      </c>
      <c r="AF3335" s="56">
        <f t="shared" si="532"/>
        <v>0</v>
      </c>
      <c r="AG3335" s="56">
        <f t="shared" si="529"/>
        <v>0</v>
      </c>
      <c r="AH3335" s="56">
        <v>0</v>
      </c>
    </row>
    <row r="3336" spans="1:34">
      <c r="A3336" s="17">
        <v>3327</v>
      </c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4"/>
      <c r="N3336" s="52"/>
      <c r="O3336" s="8"/>
      <c r="P3336" s="8"/>
      <c r="Q3336" s="8"/>
      <c r="R3336" s="8"/>
      <c r="S3336" s="51"/>
      <c r="T3336" s="88">
        <f>IF(Dane!$E$4=1,Z3336,IF(Dane!$E$4=2,AD3336,AG3336))</f>
        <v>0</v>
      </c>
      <c r="U3336" s="18">
        <f>IF(Dane!$E$4=1,AA3336,IF(Dane!$E$4=2,AE3336,AH3336))</f>
        <v>0</v>
      </c>
      <c r="V3336" s="18">
        <f t="shared" si="523"/>
        <v>0</v>
      </c>
      <c r="W3336" s="19">
        <f t="shared" si="524"/>
        <v>0</v>
      </c>
      <c r="X3336" s="55">
        <f>Dane!$C$10</f>
        <v>0</v>
      </c>
      <c r="Y3336" s="56">
        <f t="shared" si="530"/>
        <v>0</v>
      </c>
      <c r="Z3336" s="56">
        <f t="shared" si="525"/>
        <v>0</v>
      </c>
      <c r="AA3336" s="56">
        <f t="shared" si="526"/>
        <v>0</v>
      </c>
      <c r="AB3336" s="56">
        <f t="shared" si="527"/>
        <v>0</v>
      </c>
      <c r="AC3336" s="56">
        <f t="shared" si="531"/>
        <v>0</v>
      </c>
      <c r="AD3336" s="56">
        <f t="shared" si="528"/>
        <v>0</v>
      </c>
      <c r="AE3336" s="56">
        <v>0</v>
      </c>
      <c r="AF3336" s="56">
        <f t="shared" si="532"/>
        <v>0</v>
      </c>
      <c r="AG3336" s="56">
        <f t="shared" si="529"/>
        <v>0</v>
      </c>
      <c r="AH3336" s="56">
        <v>0</v>
      </c>
    </row>
    <row r="3337" spans="1:34">
      <c r="A3337" s="17">
        <v>3328</v>
      </c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4"/>
      <c r="N3337" s="52"/>
      <c r="O3337" s="8"/>
      <c r="P3337" s="8"/>
      <c r="Q3337" s="8"/>
      <c r="R3337" s="8"/>
      <c r="S3337" s="51"/>
      <c r="T3337" s="88">
        <f>IF(Dane!$E$4=1,Z3337,IF(Dane!$E$4=2,AD3337,AG3337))</f>
        <v>0</v>
      </c>
      <c r="U3337" s="18">
        <f>IF(Dane!$E$4=1,AA3337,IF(Dane!$E$4=2,AE3337,AH3337))</f>
        <v>0</v>
      </c>
      <c r="V3337" s="18">
        <f t="shared" si="523"/>
        <v>0</v>
      </c>
      <c r="W3337" s="19">
        <f t="shared" si="524"/>
        <v>0</v>
      </c>
      <c r="X3337" s="55">
        <f>Dane!$C$10</f>
        <v>0</v>
      </c>
      <c r="Y3337" s="56">
        <f t="shared" si="530"/>
        <v>0</v>
      </c>
      <c r="Z3337" s="56">
        <f t="shared" si="525"/>
        <v>0</v>
      </c>
      <c r="AA3337" s="56">
        <f t="shared" si="526"/>
        <v>0</v>
      </c>
      <c r="AB3337" s="56">
        <f t="shared" si="527"/>
        <v>0</v>
      </c>
      <c r="AC3337" s="56">
        <f t="shared" si="531"/>
        <v>0</v>
      </c>
      <c r="AD3337" s="56">
        <f t="shared" si="528"/>
        <v>0</v>
      </c>
      <c r="AE3337" s="56">
        <v>0</v>
      </c>
      <c r="AF3337" s="56">
        <f t="shared" si="532"/>
        <v>0</v>
      </c>
      <c r="AG3337" s="56">
        <f t="shared" si="529"/>
        <v>0</v>
      </c>
      <c r="AH3337" s="56">
        <v>0</v>
      </c>
    </row>
    <row r="3338" spans="1:34">
      <c r="A3338" s="17">
        <v>3329</v>
      </c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4"/>
      <c r="N3338" s="52"/>
      <c r="O3338" s="8"/>
      <c r="P3338" s="8"/>
      <c r="Q3338" s="8"/>
      <c r="R3338" s="8"/>
      <c r="S3338" s="51"/>
      <c r="T3338" s="88">
        <f>IF(Dane!$E$4=1,Z3338,IF(Dane!$E$4=2,AD3338,AG3338))</f>
        <v>0</v>
      </c>
      <c r="U3338" s="18">
        <f>IF(Dane!$E$4=1,AA3338,IF(Dane!$E$4=2,AE3338,AH3338))</f>
        <v>0</v>
      </c>
      <c r="V3338" s="18">
        <f t="shared" si="523"/>
        <v>0</v>
      </c>
      <c r="W3338" s="19">
        <f t="shared" si="524"/>
        <v>0</v>
      </c>
      <c r="X3338" s="55">
        <f>Dane!$C$10</f>
        <v>0</v>
      </c>
      <c r="Y3338" s="56">
        <f t="shared" si="530"/>
        <v>0</v>
      </c>
      <c r="Z3338" s="56">
        <f t="shared" si="525"/>
        <v>0</v>
      </c>
      <c r="AA3338" s="56">
        <f t="shared" si="526"/>
        <v>0</v>
      </c>
      <c r="AB3338" s="56">
        <f t="shared" si="527"/>
        <v>0</v>
      </c>
      <c r="AC3338" s="56">
        <f t="shared" si="531"/>
        <v>0</v>
      </c>
      <c r="AD3338" s="56">
        <f t="shared" si="528"/>
        <v>0</v>
      </c>
      <c r="AE3338" s="56">
        <v>0</v>
      </c>
      <c r="AF3338" s="56">
        <f t="shared" si="532"/>
        <v>0</v>
      </c>
      <c r="AG3338" s="56">
        <f t="shared" si="529"/>
        <v>0</v>
      </c>
      <c r="AH3338" s="56">
        <v>0</v>
      </c>
    </row>
    <row r="3339" spans="1:34">
      <c r="A3339" s="17">
        <v>3330</v>
      </c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4"/>
      <c r="N3339" s="52"/>
      <c r="O3339" s="8"/>
      <c r="P3339" s="8"/>
      <c r="Q3339" s="8"/>
      <c r="R3339" s="8"/>
      <c r="S3339" s="51"/>
      <c r="T3339" s="88">
        <f>IF(Dane!$E$4=1,Z3339,IF(Dane!$E$4=2,AD3339,AG3339))</f>
        <v>0</v>
      </c>
      <c r="U3339" s="18">
        <f>IF(Dane!$E$4=1,AA3339,IF(Dane!$E$4=2,AE3339,AH3339))</f>
        <v>0</v>
      </c>
      <c r="V3339" s="18">
        <f t="shared" ref="V3339:V3402" si="533">IF((J3339-T3339)&lt;0,0,J3339-T3339)</f>
        <v>0</v>
      </c>
      <c r="W3339" s="19">
        <f t="shared" ref="W3339:W3402" si="534">IF((K3339-U3339)&lt;0,0,K3339-U3339)</f>
        <v>0</v>
      </c>
      <c r="X3339" s="55">
        <f>Dane!$C$10</f>
        <v>0</v>
      </c>
      <c r="Y3339" s="56">
        <f t="shared" si="530"/>
        <v>0</v>
      </c>
      <c r="Z3339" s="56">
        <f t="shared" si="525"/>
        <v>0</v>
      </c>
      <c r="AA3339" s="56">
        <f t="shared" si="526"/>
        <v>0</v>
      </c>
      <c r="AB3339" s="56">
        <f t="shared" si="527"/>
        <v>0</v>
      </c>
      <c r="AC3339" s="56">
        <f t="shared" si="531"/>
        <v>0</v>
      </c>
      <c r="AD3339" s="56">
        <f t="shared" si="528"/>
        <v>0</v>
      </c>
      <c r="AE3339" s="56">
        <v>0</v>
      </c>
      <c r="AF3339" s="56">
        <f t="shared" si="532"/>
        <v>0</v>
      </c>
      <c r="AG3339" s="56">
        <f t="shared" si="529"/>
        <v>0</v>
      </c>
      <c r="AH3339" s="56">
        <v>0</v>
      </c>
    </row>
    <row r="3340" spans="1:34">
      <c r="A3340" s="17">
        <v>3331</v>
      </c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4"/>
      <c r="N3340" s="52"/>
      <c r="O3340" s="8"/>
      <c r="P3340" s="8"/>
      <c r="Q3340" s="8"/>
      <c r="R3340" s="8"/>
      <c r="S3340" s="51"/>
      <c r="T3340" s="88">
        <f>IF(Dane!$E$4=1,Z3340,IF(Dane!$E$4=2,AD3340,AG3340))</f>
        <v>0</v>
      </c>
      <c r="U3340" s="18">
        <f>IF(Dane!$E$4=1,AA3340,IF(Dane!$E$4=2,AE3340,AH3340))</f>
        <v>0</v>
      </c>
      <c r="V3340" s="18">
        <f t="shared" si="533"/>
        <v>0</v>
      </c>
      <c r="W3340" s="19">
        <f t="shared" si="534"/>
        <v>0</v>
      </c>
      <c r="X3340" s="55">
        <f>Dane!$C$10</f>
        <v>0</v>
      </c>
      <c r="Y3340" s="56">
        <f t="shared" si="530"/>
        <v>0</v>
      </c>
      <c r="Z3340" s="56">
        <f t="shared" ref="Z3340:Z3403" si="535">IF(ROUND(N3340*Y3340,2)&gt;$Z$1,$Z$1,ROUND(N3340*Y3340,2))</f>
        <v>0</v>
      </c>
      <c r="AA3340" s="56">
        <f t="shared" ref="AA3340:AA3403" si="536">IF((ROUND(Z3340*0.0976,2)+ROUND(Z3340*0.065,2)+ROUND(Z3340*$AA$1,2))&gt;K3340,K3340,ROUND(Z3340*0.0976,2)+ROUND(Z3340*0.065,2)+ROUND(Z3340*$AA$1,2))</f>
        <v>0</v>
      </c>
      <c r="AB3340" s="56">
        <f t="shared" ref="AB3340:AB3403" si="537">ROUND(J3340-ROUND(J3340*0.0976,2)-ROUND(J3340*0.015,2)-ROUND(J3340*0.0245,2),2)-ROUND(ROUND(J3340-ROUND(J3340*0.0976,2)-ROUND(J3340*0.015,2)-ROUND(J3340*0.0245,2),2)*0.09,2)</f>
        <v>0</v>
      </c>
      <c r="AC3340" s="56">
        <f t="shared" si="531"/>
        <v>0</v>
      </c>
      <c r="AD3340" s="56">
        <f t="shared" ref="AD3340:AD3403" si="538">IF(ROUND(N3340*AC3340,2)&gt;$Y$1,$Y$1,ROUND(N3340*AC3340,2))</f>
        <v>0</v>
      </c>
      <c r="AE3340" s="56">
        <v>0</v>
      </c>
      <c r="AF3340" s="56">
        <f t="shared" si="532"/>
        <v>0</v>
      </c>
      <c r="AG3340" s="56">
        <f t="shared" ref="AG3340:AG3403" si="539">IF(ROUND(N3340*AF3340,2)&gt;$Y$1,$Y$1,ROUND(N3340*AF3340,2))</f>
        <v>0</v>
      </c>
      <c r="AH3340" s="56">
        <v>0</v>
      </c>
    </row>
    <row r="3341" spans="1:34">
      <c r="A3341" s="17">
        <v>3332</v>
      </c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4"/>
      <c r="N3341" s="52"/>
      <c r="O3341" s="8"/>
      <c r="P3341" s="8"/>
      <c r="Q3341" s="8"/>
      <c r="R3341" s="8"/>
      <c r="S3341" s="51"/>
      <c r="T3341" s="88">
        <f>IF(Dane!$E$4=1,Z3341,IF(Dane!$E$4=2,AD3341,AG3341))</f>
        <v>0</v>
      </c>
      <c r="U3341" s="18">
        <f>IF(Dane!$E$4=1,AA3341,IF(Dane!$E$4=2,AE3341,AH3341))</f>
        <v>0</v>
      </c>
      <c r="V3341" s="18">
        <f t="shared" si="533"/>
        <v>0</v>
      </c>
      <c r="W3341" s="19">
        <f t="shared" si="534"/>
        <v>0</v>
      </c>
      <c r="X3341" s="55">
        <f>Dane!$C$10</f>
        <v>0</v>
      </c>
      <c r="Y3341" s="56">
        <f t="shared" ref="Y3341:Y3404" si="540">IFERROR(J3341/X3341,0)</f>
        <v>0</v>
      </c>
      <c r="Z3341" s="56">
        <f t="shared" si="535"/>
        <v>0</v>
      </c>
      <c r="AA3341" s="56">
        <f t="shared" si="536"/>
        <v>0</v>
      </c>
      <c r="AB3341" s="56">
        <f t="shared" si="537"/>
        <v>0</v>
      </c>
      <c r="AC3341" s="56">
        <f t="shared" ref="AC3341:AC3404" si="541">IFERROR(AB3341/X3341,0)</f>
        <v>0</v>
      </c>
      <c r="AD3341" s="56">
        <f t="shared" si="538"/>
        <v>0</v>
      </c>
      <c r="AE3341" s="56">
        <v>0</v>
      </c>
      <c r="AF3341" s="56">
        <f t="shared" ref="AF3341:AF3404" si="542">IFERROR(IFERROR(IF(H3341*F3341&gt;=1300,1300*F3341*(1-(13.71%+(1-13.71%)*9%)*(1-0)),IF(H3341&lt;=1300*F3341,0,1300*F3341*(1-(13.71%+(1-13.71%)*9%)*(1-0)))),0)/X3341,0)</f>
        <v>0</v>
      </c>
      <c r="AG3341" s="56">
        <f t="shared" si="539"/>
        <v>0</v>
      </c>
      <c r="AH3341" s="56">
        <v>0</v>
      </c>
    </row>
    <row r="3342" spans="1:34">
      <c r="A3342" s="17">
        <v>3333</v>
      </c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4"/>
      <c r="N3342" s="52"/>
      <c r="O3342" s="8"/>
      <c r="P3342" s="8"/>
      <c r="Q3342" s="8"/>
      <c r="R3342" s="8"/>
      <c r="S3342" s="51"/>
      <c r="T3342" s="88">
        <f>IF(Dane!$E$4=1,Z3342,IF(Dane!$E$4=2,AD3342,AG3342))</f>
        <v>0</v>
      </c>
      <c r="U3342" s="18">
        <f>IF(Dane!$E$4=1,AA3342,IF(Dane!$E$4=2,AE3342,AH3342))</f>
        <v>0</v>
      </c>
      <c r="V3342" s="18">
        <f t="shared" si="533"/>
        <v>0</v>
      </c>
      <c r="W3342" s="19">
        <f t="shared" si="534"/>
        <v>0</v>
      </c>
      <c r="X3342" s="55">
        <f>Dane!$C$10</f>
        <v>0</v>
      </c>
      <c r="Y3342" s="56">
        <f t="shared" si="540"/>
        <v>0</v>
      </c>
      <c r="Z3342" s="56">
        <f t="shared" si="535"/>
        <v>0</v>
      </c>
      <c r="AA3342" s="56">
        <f t="shared" si="536"/>
        <v>0</v>
      </c>
      <c r="AB3342" s="56">
        <f t="shared" si="537"/>
        <v>0</v>
      </c>
      <c r="AC3342" s="56">
        <f t="shared" si="541"/>
        <v>0</v>
      </c>
      <c r="AD3342" s="56">
        <f t="shared" si="538"/>
        <v>0</v>
      </c>
      <c r="AE3342" s="56">
        <v>0</v>
      </c>
      <c r="AF3342" s="56">
        <f t="shared" si="542"/>
        <v>0</v>
      </c>
      <c r="AG3342" s="56">
        <f t="shared" si="539"/>
        <v>0</v>
      </c>
      <c r="AH3342" s="56">
        <v>0</v>
      </c>
    </row>
    <row r="3343" spans="1:34">
      <c r="A3343" s="17">
        <v>3334</v>
      </c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4"/>
      <c r="N3343" s="52"/>
      <c r="O3343" s="8"/>
      <c r="P3343" s="8"/>
      <c r="Q3343" s="8"/>
      <c r="R3343" s="8"/>
      <c r="S3343" s="51"/>
      <c r="T3343" s="88">
        <f>IF(Dane!$E$4=1,Z3343,IF(Dane!$E$4=2,AD3343,AG3343))</f>
        <v>0</v>
      </c>
      <c r="U3343" s="18">
        <f>IF(Dane!$E$4=1,AA3343,IF(Dane!$E$4=2,AE3343,AH3343))</f>
        <v>0</v>
      </c>
      <c r="V3343" s="18">
        <f t="shared" si="533"/>
        <v>0</v>
      </c>
      <c r="W3343" s="19">
        <f t="shared" si="534"/>
        <v>0</v>
      </c>
      <c r="X3343" s="55">
        <f>Dane!$C$10</f>
        <v>0</v>
      </c>
      <c r="Y3343" s="56">
        <f t="shared" si="540"/>
        <v>0</v>
      </c>
      <c r="Z3343" s="56">
        <f t="shared" si="535"/>
        <v>0</v>
      </c>
      <c r="AA3343" s="56">
        <f t="shared" si="536"/>
        <v>0</v>
      </c>
      <c r="AB3343" s="56">
        <f t="shared" si="537"/>
        <v>0</v>
      </c>
      <c r="AC3343" s="56">
        <f t="shared" si="541"/>
        <v>0</v>
      </c>
      <c r="AD3343" s="56">
        <f t="shared" si="538"/>
        <v>0</v>
      </c>
      <c r="AE3343" s="56">
        <v>0</v>
      </c>
      <c r="AF3343" s="56">
        <f t="shared" si="542"/>
        <v>0</v>
      </c>
      <c r="AG3343" s="56">
        <f t="shared" si="539"/>
        <v>0</v>
      </c>
      <c r="AH3343" s="56">
        <v>0</v>
      </c>
    </row>
    <row r="3344" spans="1:34">
      <c r="A3344" s="17">
        <v>3335</v>
      </c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4"/>
      <c r="N3344" s="52"/>
      <c r="O3344" s="8"/>
      <c r="P3344" s="8"/>
      <c r="Q3344" s="8"/>
      <c r="R3344" s="8"/>
      <c r="S3344" s="51"/>
      <c r="T3344" s="88">
        <f>IF(Dane!$E$4=1,Z3344,IF(Dane!$E$4=2,AD3344,AG3344))</f>
        <v>0</v>
      </c>
      <c r="U3344" s="18">
        <f>IF(Dane!$E$4=1,AA3344,IF(Dane!$E$4=2,AE3344,AH3344))</f>
        <v>0</v>
      </c>
      <c r="V3344" s="18">
        <f t="shared" si="533"/>
        <v>0</v>
      </c>
      <c r="W3344" s="19">
        <f t="shared" si="534"/>
        <v>0</v>
      </c>
      <c r="X3344" s="55">
        <f>Dane!$C$10</f>
        <v>0</v>
      </c>
      <c r="Y3344" s="56">
        <f t="shared" si="540"/>
        <v>0</v>
      </c>
      <c r="Z3344" s="56">
        <f t="shared" si="535"/>
        <v>0</v>
      </c>
      <c r="AA3344" s="56">
        <f t="shared" si="536"/>
        <v>0</v>
      </c>
      <c r="AB3344" s="56">
        <f t="shared" si="537"/>
        <v>0</v>
      </c>
      <c r="AC3344" s="56">
        <f t="shared" si="541"/>
        <v>0</v>
      </c>
      <c r="AD3344" s="56">
        <f t="shared" si="538"/>
        <v>0</v>
      </c>
      <c r="AE3344" s="56">
        <v>0</v>
      </c>
      <c r="AF3344" s="56">
        <f t="shared" si="542"/>
        <v>0</v>
      </c>
      <c r="AG3344" s="56">
        <f t="shared" si="539"/>
        <v>0</v>
      </c>
      <c r="AH3344" s="56">
        <v>0</v>
      </c>
    </row>
    <row r="3345" spans="1:34">
      <c r="A3345" s="17">
        <v>3336</v>
      </c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4"/>
      <c r="N3345" s="52"/>
      <c r="O3345" s="8"/>
      <c r="P3345" s="8"/>
      <c r="Q3345" s="8"/>
      <c r="R3345" s="8"/>
      <c r="S3345" s="51"/>
      <c r="T3345" s="88">
        <f>IF(Dane!$E$4=1,Z3345,IF(Dane!$E$4=2,AD3345,AG3345))</f>
        <v>0</v>
      </c>
      <c r="U3345" s="18">
        <f>IF(Dane!$E$4=1,AA3345,IF(Dane!$E$4=2,AE3345,AH3345))</f>
        <v>0</v>
      </c>
      <c r="V3345" s="18">
        <f t="shared" si="533"/>
        <v>0</v>
      </c>
      <c r="W3345" s="19">
        <f t="shared" si="534"/>
        <v>0</v>
      </c>
      <c r="X3345" s="55">
        <f>Dane!$C$10</f>
        <v>0</v>
      </c>
      <c r="Y3345" s="56">
        <f t="shared" si="540"/>
        <v>0</v>
      </c>
      <c r="Z3345" s="56">
        <f t="shared" si="535"/>
        <v>0</v>
      </c>
      <c r="AA3345" s="56">
        <f t="shared" si="536"/>
        <v>0</v>
      </c>
      <c r="AB3345" s="56">
        <f t="shared" si="537"/>
        <v>0</v>
      </c>
      <c r="AC3345" s="56">
        <f t="shared" si="541"/>
        <v>0</v>
      </c>
      <c r="AD3345" s="56">
        <f t="shared" si="538"/>
        <v>0</v>
      </c>
      <c r="AE3345" s="56">
        <v>0</v>
      </c>
      <c r="AF3345" s="56">
        <f t="shared" si="542"/>
        <v>0</v>
      </c>
      <c r="AG3345" s="56">
        <f t="shared" si="539"/>
        <v>0</v>
      </c>
      <c r="AH3345" s="56">
        <v>0</v>
      </c>
    </row>
    <row r="3346" spans="1:34">
      <c r="A3346" s="17">
        <v>3337</v>
      </c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4"/>
      <c r="N3346" s="52"/>
      <c r="O3346" s="8"/>
      <c r="P3346" s="8"/>
      <c r="Q3346" s="8"/>
      <c r="R3346" s="8"/>
      <c r="S3346" s="51"/>
      <c r="T3346" s="88">
        <f>IF(Dane!$E$4=1,Z3346,IF(Dane!$E$4=2,AD3346,AG3346))</f>
        <v>0</v>
      </c>
      <c r="U3346" s="18">
        <f>IF(Dane!$E$4=1,AA3346,IF(Dane!$E$4=2,AE3346,AH3346))</f>
        <v>0</v>
      </c>
      <c r="V3346" s="18">
        <f t="shared" si="533"/>
        <v>0</v>
      </c>
      <c r="W3346" s="19">
        <f t="shared" si="534"/>
        <v>0</v>
      </c>
      <c r="X3346" s="55">
        <f>Dane!$C$10</f>
        <v>0</v>
      </c>
      <c r="Y3346" s="56">
        <f t="shared" si="540"/>
        <v>0</v>
      </c>
      <c r="Z3346" s="56">
        <f t="shared" si="535"/>
        <v>0</v>
      </c>
      <c r="AA3346" s="56">
        <f t="shared" si="536"/>
        <v>0</v>
      </c>
      <c r="AB3346" s="56">
        <f t="shared" si="537"/>
        <v>0</v>
      </c>
      <c r="AC3346" s="56">
        <f t="shared" si="541"/>
        <v>0</v>
      </c>
      <c r="AD3346" s="56">
        <f t="shared" si="538"/>
        <v>0</v>
      </c>
      <c r="AE3346" s="56">
        <v>0</v>
      </c>
      <c r="AF3346" s="56">
        <f t="shared" si="542"/>
        <v>0</v>
      </c>
      <c r="AG3346" s="56">
        <f t="shared" si="539"/>
        <v>0</v>
      </c>
      <c r="AH3346" s="56">
        <v>0</v>
      </c>
    </row>
    <row r="3347" spans="1:34">
      <c r="A3347" s="17">
        <v>3338</v>
      </c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4"/>
      <c r="N3347" s="52"/>
      <c r="O3347" s="8"/>
      <c r="P3347" s="8"/>
      <c r="Q3347" s="8"/>
      <c r="R3347" s="8"/>
      <c r="S3347" s="51"/>
      <c r="T3347" s="88">
        <f>IF(Dane!$E$4=1,Z3347,IF(Dane!$E$4=2,AD3347,AG3347))</f>
        <v>0</v>
      </c>
      <c r="U3347" s="18">
        <f>IF(Dane!$E$4=1,AA3347,IF(Dane!$E$4=2,AE3347,AH3347))</f>
        <v>0</v>
      </c>
      <c r="V3347" s="18">
        <f t="shared" si="533"/>
        <v>0</v>
      </c>
      <c r="W3347" s="19">
        <f t="shared" si="534"/>
        <v>0</v>
      </c>
      <c r="X3347" s="55">
        <f>Dane!$C$10</f>
        <v>0</v>
      </c>
      <c r="Y3347" s="56">
        <f t="shared" si="540"/>
        <v>0</v>
      </c>
      <c r="Z3347" s="56">
        <f t="shared" si="535"/>
        <v>0</v>
      </c>
      <c r="AA3347" s="56">
        <f t="shared" si="536"/>
        <v>0</v>
      </c>
      <c r="AB3347" s="56">
        <f t="shared" si="537"/>
        <v>0</v>
      </c>
      <c r="AC3347" s="56">
        <f t="shared" si="541"/>
        <v>0</v>
      </c>
      <c r="AD3347" s="56">
        <f t="shared" si="538"/>
        <v>0</v>
      </c>
      <c r="AE3347" s="56">
        <v>0</v>
      </c>
      <c r="AF3347" s="56">
        <f t="shared" si="542"/>
        <v>0</v>
      </c>
      <c r="AG3347" s="56">
        <f t="shared" si="539"/>
        <v>0</v>
      </c>
      <c r="AH3347" s="56">
        <v>0</v>
      </c>
    </row>
    <row r="3348" spans="1:34">
      <c r="A3348" s="17">
        <v>3339</v>
      </c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4"/>
      <c r="N3348" s="52"/>
      <c r="O3348" s="8"/>
      <c r="P3348" s="8"/>
      <c r="Q3348" s="8"/>
      <c r="R3348" s="8"/>
      <c r="S3348" s="51"/>
      <c r="T3348" s="88">
        <f>IF(Dane!$E$4=1,Z3348,IF(Dane!$E$4=2,AD3348,AG3348))</f>
        <v>0</v>
      </c>
      <c r="U3348" s="18">
        <f>IF(Dane!$E$4=1,AA3348,IF(Dane!$E$4=2,AE3348,AH3348))</f>
        <v>0</v>
      </c>
      <c r="V3348" s="18">
        <f t="shared" si="533"/>
        <v>0</v>
      </c>
      <c r="W3348" s="19">
        <f t="shared" si="534"/>
        <v>0</v>
      </c>
      <c r="X3348" s="55">
        <f>Dane!$C$10</f>
        <v>0</v>
      </c>
      <c r="Y3348" s="56">
        <f t="shared" si="540"/>
        <v>0</v>
      </c>
      <c r="Z3348" s="56">
        <f t="shared" si="535"/>
        <v>0</v>
      </c>
      <c r="AA3348" s="56">
        <f t="shared" si="536"/>
        <v>0</v>
      </c>
      <c r="AB3348" s="56">
        <f t="shared" si="537"/>
        <v>0</v>
      </c>
      <c r="AC3348" s="56">
        <f t="shared" si="541"/>
        <v>0</v>
      </c>
      <c r="AD3348" s="56">
        <f t="shared" si="538"/>
        <v>0</v>
      </c>
      <c r="AE3348" s="56">
        <v>0</v>
      </c>
      <c r="AF3348" s="56">
        <f t="shared" si="542"/>
        <v>0</v>
      </c>
      <c r="AG3348" s="56">
        <f t="shared" si="539"/>
        <v>0</v>
      </c>
      <c r="AH3348" s="56">
        <v>0</v>
      </c>
    </row>
    <row r="3349" spans="1:34">
      <c r="A3349" s="17">
        <v>3340</v>
      </c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4"/>
      <c r="N3349" s="52"/>
      <c r="O3349" s="8"/>
      <c r="P3349" s="8"/>
      <c r="Q3349" s="8"/>
      <c r="R3349" s="8"/>
      <c r="S3349" s="51"/>
      <c r="T3349" s="88">
        <f>IF(Dane!$E$4=1,Z3349,IF(Dane!$E$4=2,AD3349,AG3349))</f>
        <v>0</v>
      </c>
      <c r="U3349" s="18">
        <f>IF(Dane!$E$4=1,AA3349,IF(Dane!$E$4=2,AE3349,AH3349))</f>
        <v>0</v>
      </c>
      <c r="V3349" s="18">
        <f t="shared" si="533"/>
        <v>0</v>
      </c>
      <c r="W3349" s="19">
        <f t="shared" si="534"/>
        <v>0</v>
      </c>
      <c r="X3349" s="55">
        <f>Dane!$C$10</f>
        <v>0</v>
      </c>
      <c r="Y3349" s="56">
        <f t="shared" si="540"/>
        <v>0</v>
      </c>
      <c r="Z3349" s="56">
        <f t="shared" si="535"/>
        <v>0</v>
      </c>
      <c r="AA3349" s="56">
        <f t="shared" si="536"/>
        <v>0</v>
      </c>
      <c r="AB3349" s="56">
        <f t="shared" si="537"/>
        <v>0</v>
      </c>
      <c r="AC3349" s="56">
        <f t="shared" si="541"/>
        <v>0</v>
      </c>
      <c r="AD3349" s="56">
        <f t="shared" si="538"/>
        <v>0</v>
      </c>
      <c r="AE3349" s="56">
        <v>0</v>
      </c>
      <c r="AF3349" s="56">
        <f t="shared" si="542"/>
        <v>0</v>
      </c>
      <c r="AG3349" s="56">
        <f t="shared" si="539"/>
        <v>0</v>
      </c>
      <c r="AH3349" s="56">
        <v>0</v>
      </c>
    </row>
    <row r="3350" spans="1:34">
      <c r="A3350" s="17">
        <v>3341</v>
      </c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4"/>
      <c r="N3350" s="52"/>
      <c r="O3350" s="8"/>
      <c r="P3350" s="8"/>
      <c r="Q3350" s="8"/>
      <c r="R3350" s="8"/>
      <c r="S3350" s="51"/>
      <c r="T3350" s="88">
        <f>IF(Dane!$E$4=1,Z3350,IF(Dane!$E$4=2,AD3350,AG3350))</f>
        <v>0</v>
      </c>
      <c r="U3350" s="18">
        <f>IF(Dane!$E$4=1,AA3350,IF(Dane!$E$4=2,AE3350,AH3350))</f>
        <v>0</v>
      </c>
      <c r="V3350" s="18">
        <f t="shared" si="533"/>
        <v>0</v>
      </c>
      <c r="W3350" s="19">
        <f t="shared" si="534"/>
        <v>0</v>
      </c>
      <c r="X3350" s="55">
        <f>Dane!$C$10</f>
        <v>0</v>
      </c>
      <c r="Y3350" s="56">
        <f t="shared" si="540"/>
        <v>0</v>
      </c>
      <c r="Z3350" s="56">
        <f t="shared" si="535"/>
        <v>0</v>
      </c>
      <c r="AA3350" s="56">
        <f t="shared" si="536"/>
        <v>0</v>
      </c>
      <c r="AB3350" s="56">
        <f t="shared" si="537"/>
        <v>0</v>
      </c>
      <c r="AC3350" s="56">
        <f t="shared" si="541"/>
        <v>0</v>
      </c>
      <c r="AD3350" s="56">
        <f t="shared" si="538"/>
        <v>0</v>
      </c>
      <c r="AE3350" s="56">
        <v>0</v>
      </c>
      <c r="AF3350" s="56">
        <f t="shared" si="542"/>
        <v>0</v>
      </c>
      <c r="AG3350" s="56">
        <f t="shared" si="539"/>
        <v>0</v>
      </c>
      <c r="AH3350" s="56">
        <v>0</v>
      </c>
    </row>
    <row r="3351" spans="1:34">
      <c r="A3351" s="17">
        <v>3342</v>
      </c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4"/>
      <c r="N3351" s="52"/>
      <c r="O3351" s="8"/>
      <c r="P3351" s="8"/>
      <c r="Q3351" s="8"/>
      <c r="R3351" s="8"/>
      <c r="S3351" s="51"/>
      <c r="T3351" s="88">
        <f>IF(Dane!$E$4=1,Z3351,IF(Dane!$E$4=2,AD3351,AG3351))</f>
        <v>0</v>
      </c>
      <c r="U3351" s="18">
        <f>IF(Dane!$E$4=1,AA3351,IF(Dane!$E$4=2,AE3351,AH3351))</f>
        <v>0</v>
      </c>
      <c r="V3351" s="18">
        <f t="shared" si="533"/>
        <v>0</v>
      </c>
      <c r="W3351" s="19">
        <f t="shared" si="534"/>
        <v>0</v>
      </c>
      <c r="X3351" s="55">
        <f>Dane!$C$10</f>
        <v>0</v>
      </c>
      <c r="Y3351" s="56">
        <f t="shared" si="540"/>
        <v>0</v>
      </c>
      <c r="Z3351" s="56">
        <f t="shared" si="535"/>
        <v>0</v>
      </c>
      <c r="AA3351" s="56">
        <f t="shared" si="536"/>
        <v>0</v>
      </c>
      <c r="AB3351" s="56">
        <f t="shared" si="537"/>
        <v>0</v>
      </c>
      <c r="AC3351" s="56">
        <f t="shared" si="541"/>
        <v>0</v>
      </c>
      <c r="AD3351" s="56">
        <f t="shared" si="538"/>
        <v>0</v>
      </c>
      <c r="AE3351" s="56">
        <v>0</v>
      </c>
      <c r="AF3351" s="56">
        <f t="shared" si="542"/>
        <v>0</v>
      </c>
      <c r="AG3351" s="56">
        <f t="shared" si="539"/>
        <v>0</v>
      </c>
      <c r="AH3351" s="56">
        <v>0</v>
      </c>
    </row>
    <row r="3352" spans="1:34">
      <c r="A3352" s="17">
        <v>3343</v>
      </c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4"/>
      <c r="N3352" s="52"/>
      <c r="O3352" s="8"/>
      <c r="P3352" s="8"/>
      <c r="Q3352" s="8"/>
      <c r="R3352" s="8"/>
      <c r="S3352" s="51"/>
      <c r="T3352" s="88">
        <f>IF(Dane!$E$4=1,Z3352,IF(Dane!$E$4=2,AD3352,AG3352))</f>
        <v>0</v>
      </c>
      <c r="U3352" s="18">
        <f>IF(Dane!$E$4=1,AA3352,IF(Dane!$E$4=2,AE3352,AH3352))</f>
        <v>0</v>
      </c>
      <c r="V3352" s="18">
        <f t="shared" si="533"/>
        <v>0</v>
      </c>
      <c r="W3352" s="19">
        <f t="shared" si="534"/>
        <v>0</v>
      </c>
      <c r="X3352" s="55">
        <f>Dane!$C$10</f>
        <v>0</v>
      </c>
      <c r="Y3352" s="56">
        <f t="shared" si="540"/>
        <v>0</v>
      </c>
      <c r="Z3352" s="56">
        <f t="shared" si="535"/>
        <v>0</v>
      </c>
      <c r="AA3352" s="56">
        <f t="shared" si="536"/>
        <v>0</v>
      </c>
      <c r="AB3352" s="56">
        <f t="shared" si="537"/>
        <v>0</v>
      </c>
      <c r="AC3352" s="56">
        <f t="shared" si="541"/>
        <v>0</v>
      </c>
      <c r="AD3352" s="56">
        <f t="shared" si="538"/>
        <v>0</v>
      </c>
      <c r="AE3352" s="56">
        <v>0</v>
      </c>
      <c r="AF3352" s="56">
        <f t="shared" si="542"/>
        <v>0</v>
      </c>
      <c r="AG3352" s="56">
        <f t="shared" si="539"/>
        <v>0</v>
      </c>
      <c r="AH3352" s="56">
        <v>0</v>
      </c>
    </row>
    <row r="3353" spans="1:34">
      <c r="A3353" s="17">
        <v>3344</v>
      </c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4"/>
      <c r="N3353" s="52"/>
      <c r="O3353" s="8"/>
      <c r="P3353" s="8"/>
      <c r="Q3353" s="8"/>
      <c r="R3353" s="8"/>
      <c r="S3353" s="51"/>
      <c r="T3353" s="88">
        <f>IF(Dane!$E$4=1,Z3353,IF(Dane!$E$4=2,AD3353,AG3353))</f>
        <v>0</v>
      </c>
      <c r="U3353" s="18">
        <f>IF(Dane!$E$4=1,AA3353,IF(Dane!$E$4=2,AE3353,AH3353))</f>
        <v>0</v>
      </c>
      <c r="V3353" s="18">
        <f t="shared" si="533"/>
        <v>0</v>
      </c>
      <c r="W3353" s="19">
        <f t="shared" si="534"/>
        <v>0</v>
      </c>
      <c r="X3353" s="55">
        <f>Dane!$C$10</f>
        <v>0</v>
      </c>
      <c r="Y3353" s="56">
        <f t="shared" si="540"/>
        <v>0</v>
      </c>
      <c r="Z3353" s="56">
        <f t="shared" si="535"/>
        <v>0</v>
      </c>
      <c r="AA3353" s="56">
        <f t="shared" si="536"/>
        <v>0</v>
      </c>
      <c r="AB3353" s="56">
        <f t="shared" si="537"/>
        <v>0</v>
      </c>
      <c r="AC3353" s="56">
        <f t="shared" si="541"/>
        <v>0</v>
      </c>
      <c r="AD3353" s="56">
        <f t="shared" si="538"/>
        <v>0</v>
      </c>
      <c r="AE3353" s="56">
        <v>0</v>
      </c>
      <c r="AF3353" s="56">
        <f t="shared" si="542"/>
        <v>0</v>
      </c>
      <c r="AG3353" s="56">
        <f t="shared" si="539"/>
        <v>0</v>
      </c>
      <c r="AH3353" s="56">
        <v>0</v>
      </c>
    </row>
    <row r="3354" spans="1:34">
      <c r="A3354" s="17">
        <v>3345</v>
      </c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4"/>
      <c r="N3354" s="52"/>
      <c r="O3354" s="8"/>
      <c r="P3354" s="8"/>
      <c r="Q3354" s="8"/>
      <c r="R3354" s="8"/>
      <c r="S3354" s="51"/>
      <c r="T3354" s="88">
        <f>IF(Dane!$E$4=1,Z3354,IF(Dane!$E$4=2,AD3354,AG3354))</f>
        <v>0</v>
      </c>
      <c r="U3354" s="18">
        <f>IF(Dane!$E$4=1,AA3354,IF(Dane!$E$4=2,AE3354,AH3354))</f>
        <v>0</v>
      </c>
      <c r="V3354" s="18">
        <f t="shared" si="533"/>
        <v>0</v>
      </c>
      <c r="W3354" s="19">
        <f t="shared" si="534"/>
        <v>0</v>
      </c>
      <c r="X3354" s="55">
        <f>Dane!$C$10</f>
        <v>0</v>
      </c>
      <c r="Y3354" s="56">
        <f t="shared" si="540"/>
        <v>0</v>
      </c>
      <c r="Z3354" s="56">
        <f t="shared" si="535"/>
        <v>0</v>
      </c>
      <c r="AA3354" s="56">
        <f t="shared" si="536"/>
        <v>0</v>
      </c>
      <c r="AB3354" s="56">
        <f t="shared" si="537"/>
        <v>0</v>
      </c>
      <c r="AC3354" s="56">
        <f t="shared" si="541"/>
        <v>0</v>
      </c>
      <c r="AD3354" s="56">
        <f t="shared" si="538"/>
        <v>0</v>
      </c>
      <c r="AE3354" s="56">
        <v>0</v>
      </c>
      <c r="AF3354" s="56">
        <f t="shared" si="542"/>
        <v>0</v>
      </c>
      <c r="AG3354" s="56">
        <f t="shared" si="539"/>
        <v>0</v>
      </c>
      <c r="AH3354" s="56">
        <v>0</v>
      </c>
    </row>
    <row r="3355" spans="1:34">
      <c r="A3355" s="17">
        <v>3346</v>
      </c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4"/>
      <c r="N3355" s="52"/>
      <c r="O3355" s="8"/>
      <c r="P3355" s="8"/>
      <c r="Q3355" s="8"/>
      <c r="R3355" s="8"/>
      <c r="S3355" s="51"/>
      <c r="T3355" s="88">
        <f>IF(Dane!$E$4=1,Z3355,IF(Dane!$E$4=2,AD3355,AG3355))</f>
        <v>0</v>
      </c>
      <c r="U3355" s="18">
        <f>IF(Dane!$E$4=1,AA3355,IF(Dane!$E$4=2,AE3355,AH3355))</f>
        <v>0</v>
      </c>
      <c r="V3355" s="18">
        <f t="shared" si="533"/>
        <v>0</v>
      </c>
      <c r="W3355" s="19">
        <f t="shared" si="534"/>
        <v>0</v>
      </c>
      <c r="X3355" s="55">
        <f>Dane!$C$10</f>
        <v>0</v>
      </c>
      <c r="Y3355" s="56">
        <f t="shared" si="540"/>
        <v>0</v>
      </c>
      <c r="Z3355" s="56">
        <f t="shared" si="535"/>
        <v>0</v>
      </c>
      <c r="AA3355" s="56">
        <f t="shared" si="536"/>
        <v>0</v>
      </c>
      <c r="AB3355" s="56">
        <f t="shared" si="537"/>
        <v>0</v>
      </c>
      <c r="AC3355" s="56">
        <f t="shared" si="541"/>
        <v>0</v>
      </c>
      <c r="AD3355" s="56">
        <f t="shared" si="538"/>
        <v>0</v>
      </c>
      <c r="AE3355" s="56">
        <v>0</v>
      </c>
      <c r="AF3355" s="56">
        <f t="shared" si="542"/>
        <v>0</v>
      </c>
      <c r="AG3355" s="56">
        <f t="shared" si="539"/>
        <v>0</v>
      </c>
      <c r="AH3355" s="56">
        <v>0</v>
      </c>
    </row>
    <row r="3356" spans="1:34">
      <c r="A3356" s="17">
        <v>3347</v>
      </c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4"/>
      <c r="N3356" s="52"/>
      <c r="O3356" s="8"/>
      <c r="P3356" s="8"/>
      <c r="Q3356" s="8"/>
      <c r="R3356" s="8"/>
      <c r="S3356" s="51"/>
      <c r="T3356" s="88">
        <f>IF(Dane!$E$4=1,Z3356,IF(Dane!$E$4=2,AD3356,AG3356))</f>
        <v>0</v>
      </c>
      <c r="U3356" s="18">
        <f>IF(Dane!$E$4=1,AA3356,IF(Dane!$E$4=2,AE3356,AH3356))</f>
        <v>0</v>
      </c>
      <c r="V3356" s="18">
        <f t="shared" si="533"/>
        <v>0</v>
      </c>
      <c r="W3356" s="19">
        <f t="shared" si="534"/>
        <v>0</v>
      </c>
      <c r="X3356" s="55">
        <f>Dane!$C$10</f>
        <v>0</v>
      </c>
      <c r="Y3356" s="56">
        <f t="shared" si="540"/>
        <v>0</v>
      </c>
      <c r="Z3356" s="56">
        <f t="shared" si="535"/>
        <v>0</v>
      </c>
      <c r="AA3356" s="56">
        <f t="shared" si="536"/>
        <v>0</v>
      </c>
      <c r="AB3356" s="56">
        <f t="shared" si="537"/>
        <v>0</v>
      </c>
      <c r="AC3356" s="56">
        <f t="shared" si="541"/>
        <v>0</v>
      </c>
      <c r="AD3356" s="56">
        <f t="shared" si="538"/>
        <v>0</v>
      </c>
      <c r="AE3356" s="56">
        <v>0</v>
      </c>
      <c r="AF3356" s="56">
        <f t="shared" si="542"/>
        <v>0</v>
      </c>
      <c r="AG3356" s="56">
        <f t="shared" si="539"/>
        <v>0</v>
      </c>
      <c r="AH3356" s="56">
        <v>0</v>
      </c>
    </row>
    <row r="3357" spans="1:34">
      <c r="A3357" s="17">
        <v>3348</v>
      </c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4"/>
      <c r="N3357" s="52"/>
      <c r="O3357" s="8"/>
      <c r="P3357" s="8"/>
      <c r="Q3357" s="8"/>
      <c r="R3357" s="8"/>
      <c r="S3357" s="51"/>
      <c r="T3357" s="88">
        <f>IF(Dane!$E$4=1,Z3357,IF(Dane!$E$4=2,AD3357,AG3357))</f>
        <v>0</v>
      </c>
      <c r="U3357" s="18">
        <f>IF(Dane!$E$4=1,AA3357,IF(Dane!$E$4=2,AE3357,AH3357))</f>
        <v>0</v>
      </c>
      <c r="V3357" s="18">
        <f t="shared" si="533"/>
        <v>0</v>
      </c>
      <c r="W3357" s="19">
        <f t="shared" si="534"/>
        <v>0</v>
      </c>
      <c r="X3357" s="55">
        <f>Dane!$C$10</f>
        <v>0</v>
      </c>
      <c r="Y3357" s="56">
        <f t="shared" si="540"/>
        <v>0</v>
      </c>
      <c r="Z3357" s="56">
        <f t="shared" si="535"/>
        <v>0</v>
      </c>
      <c r="AA3357" s="56">
        <f t="shared" si="536"/>
        <v>0</v>
      </c>
      <c r="AB3357" s="56">
        <f t="shared" si="537"/>
        <v>0</v>
      </c>
      <c r="AC3357" s="56">
        <f t="shared" si="541"/>
        <v>0</v>
      </c>
      <c r="AD3357" s="56">
        <f t="shared" si="538"/>
        <v>0</v>
      </c>
      <c r="AE3357" s="56">
        <v>0</v>
      </c>
      <c r="AF3357" s="56">
        <f t="shared" si="542"/>
        <v>0</v>
      </c>
      <c r="AG3357" s="56">
        <f t="shared" si="539"/>
        <v>0</v>
      </c>
      <c r="AH3357" s="56">
        <v>0</v>
      </c>
    </row>
    <row r="3358" spans="1:34">
      <c r="A3358" s="17">
        <v>3349</v>
      </c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4"/>
      <c r="N3358" s="52"/>
      <c r="O3358" s="8"/>
      <c r="P3358" s="8"/>
      <c r="Q3358" s="8"/>
      <c r="R3358" s="8"/>
      <c r="S3358" s="51"/>
      <c r="T3358" s="88">
        <f>IF(Dane!$E$4=1,Z3358,IF(Dane!$E$4=2,AD3358,AG3358))</f>
        <v>0</v>
      </c>
      <c r="U3358" s="18">
        <f>IF(Dane!$E$4=1,AA3358,IF(Dane!$E$4=2,AE3358,AH3358))</f>
        <v>0</v>
      </c>
      <c r="V3358" s="18">
        <f t="shared" si="533"/>
        <v>0</v>
      </c>
      <c r="W3358" s="19">
        <f t="shared" si="534"/>
        <v>0</v>
      </c>
      <c r="X3358" s="55">
        <f>Dane!$C$10</f>
        <v>0</v>
      </c>
      <c r="Y3358" s="56">
        <f t="shared" si="540"/>
        <v>0</v>
      </c>
      <c r="Z3358" s="56">
        <f t="shared" si="535"/>
        <v>0</v>
      </c>
      <c r="AA3358" s="56">
        <f t="shared" si="536"/>
        <v>0</v>
      </c>
      <c r="AB3358" s="56">
        <f t="shared" si="537"/>
        <v>0</v>
      </c>
      <c r="AC3358" s="56">
        <f t="shared" si="541"/>
        <v>0</v>
      </c>
      <c r="AD3358" s="56">
        <f t="shared" si="538"/>
        <v>0</v>
      </c>
      <c r="AE3358" s="56">
        <v>0</v>
      </c>
      <c r="AF3358" s="56">
        <f t="shared" si="542"/>
        <v>0</v>
      </c>
      <c r="AG3358" s="56">
        <f t="shared" si="539"/>
        <v>0</v>
      </c>
      <c r="AH3358" s="56">
        <v>0</v>
      </c>
    </row>
    <row r="3359" spans="1:34">
      <c r="A3359" s="17">
        <v>3350</v>
      </c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4"/>
      <c r="N3359" s="52"/>
      <c r="O3359" s="8"/>
      <c r="P3359" s="8"/>
      <c r="Q3359" s="8"/>
      <c r="R3359" s="8"/>
      <c r="S3359" s="51"/>
      <c r="T3359" s="88">
        <f>IF(Dane!$E$4=1,Z3359,IF(Dane!$E$4=2,AD3359,AG3359))</f>
        <v>0</v>
      </c>
      <c r="U3359" s="18">
        <f>IF(Dane!$E$4=1,AA3359,IF(Dane!$E$4=2,AE3359,AH3359))</f>
        <v>0</v>
      </c>
      <c r="V3359" s="18">
        <f t="shared" si="533"/>
        <v>0</v>
      </c>
      <c r="W3359" s="19">
        <f t="shared" si="534"/>
        <v>0</v>
      </c>
      <c r="X3359" s="55">
        <f>Dane!$C$10</f>
        <v>0</v>
      </c>
      <c r="Y3359" s="56">
        <f t="shared" si="540"/>
        <v>0</v>
      </c>
      <c r="Z3359" s="56">
        <f t="shared" si="535"/>
        <v>0</v>
      </c>
      <c r="AA3359" s="56">
        <f t="shared" si="536"/>
        <v>0</v>
      </c>
      <c r="AB3359" s="56">
        <f t="shared" si="537"/>
        <v>0</v>
      </c>
      <c r="AC3359" s="56">
        <f t="shared" si="541"/>
        <v>0</v>
      </c>
      <c r="AD3359" s="56">
        <f t="shared" si="538"/>
        <v>0</v>
      </c>
      <c r="AE3359" s="56">
        <v>0</v>
      </c>
      <c r="AF3359" s="56">
        <f t="shared" si="542"/>
        <v>0</v>
      </c>
      <c r="AG3359" s="56">
        <f t="shared" si="539"/>
        <v>0</v>
      </c>
      <c r="AH3359" s="56">
        <v>0</v>
      </c>
    </row>
    <row r="3360" spans="1:34">
      <c r="A3360" s="17">
        <v>3351</v>
      </c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4"/>
      <c r="N3360" s="52"/>
      <c r="O3360" s="8"/>
      <c r="P3360" s="8"/>
      <c r="Q3360" s="8"/>
      <c r="R3360" s="8"/>
      <c r="S3360" s="51"/>
      <c r="T3360" s="88">
        <f>IF(Dane!$E$4=1,Z3360,IF(Dane!$E$4=2,AD3360,AG3360))</f>
        <v>0</v>
      </c>
      <c r="U3360" s="18">
        <f>IF(Dane!$E$4=1,AA3360,IF(Dane!$E$4=2,AE3360,AH3360))</f>
        <v>0</v>
      </c>
      <c r="V3360" s="18">
        <f t="shared" si="533"/>
        <v>0</v>
      </c>
      <c r="W3360" s="19">
        <f t="shared" si="534"/>
        <v>0</v>
      </c>
      <c r="X3360" s="55">
        <f>Dane!$C$10</f>
        <v>0</v>
      </c>
      <c r="Y3360" s="56">
        <f t="shared" si="540"/>
        <v>0</v>
      </c>
      <c r="Z3360" s="56">
        <f t="shared" si="535"/>
        <v>0</v>
      </c>
      <c r="AA3360" s="56">
        <f t="shared" si="536"/>
        <v>0</v>
      </c>
      <c r="AB3360" s="56">
        <f t="shared" si="537"/>
        <v>0</v>
      </c>
      <c r="AC3360" s="56">
        <f t="shared" si="541"/>
        <v>0</v>
      </c>
      <c r="AD3360" s="56">
        <f t="shared" si="538"/>
        <v>0</v>
      </c>
      <c r="AE3360" s="56">
        <v>0</v>
      </c>
      <c r="AF3360" s="56">
        <f t="shared" si="542"/>
        <v>0</v>
      </c>
      <c r="AG3360" s="56">
        <f t="shared" si="539"/>
        <v>0</v>
      </c>
      <c r="AH3360" s="56">
        <v>0</v>
      </c>
    </row>
    <row r="3361" spans="1:34">
      <c r="A3361" s="17">
        <v>3352</v>
      </c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4"/>
      <c r="N3361" s="52"/>
      <c r="O3361" s="8"/>
      <c r="P3361" s="8"/>
      <c r="Q3361" s="8"/>
      <c r="R3361" s="8"/>
      <c r="S3361" s="51"/>
      <c r="T3361" s="88">
        <f>IF(Dane!$E$4=1,Z3361,IF(Dane!$E$4=2,AD3361,AG3361))</f>
        <v>0</v>
      </c>
      <c r="U3361" s="18">
        <f>IF(Dane!$E$4=1,AA3361,IF(Dane!$E$4=2,AE3361,AH3361))</f>
        <v>0</v>
      </c>
      <c r="V3361" s="18">
        <f t="shared" si="533"/>
        <v>0</v>
      </c>
      <c r="W3361" s="19">
        <f t="shared" si="534"/>
        <v>0</v>
      </c>
      <c r="X3361" s="55">
        <f>Dane!$C$10</f>
        <v>0</v>
      </c>
      <c r="Y3361" s="56">
        <f t="shared" si="540"/>
        <v>0</v>
      </c>
      <c r="Z3361" s="56">
        <f t="shared" si="535"/>
        <v>0</v>
      </c>
      <c r="AA3361" s="56">
        <f t="shared" si="536"/>
        <v>0</v>
      </c>
      <c r="AB3361" s="56">
        <f t="shared" si="537"/>
        <v>0</v>
      </c>
      <c r="AC3361" s="56">
        <f t="shared" si="541"/>
        <v>0</v>
      </c>
      <c r="AD3361" s="56">
        <f t="shared" si="538"/>
        <v>0</v>
      </c>
      <c r="AE3361" s="56">
        <v>0</v>
      </c>
      <c r="AF3361" s="56">
        <f t="shared" si="542"/>
        <v>0</v>
      </c>
      <c r="AG3361" s="56">
        <f t="shared" si="539"/>
        <v>0</v>
      </c>
      <c r="AH3361" s="56">
        <v>0</v>
      </c>
    </row>
    <row r="3362" spans="1:34">
      <c r="A3362" s="17">
        <v>3353</v>
      </c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4"/>
      <c r="N3362" s="52"/>
      <c r="O3362" s="8"/>
      <c r="P3362" s="8"/>
      <c r="Q3362" s="8"/>
      <c r="R3362" s="8"/>
      <c r="S3362" s="51"/>
      <c r="T3362" s="88">
        <f>IF(Dane!$E$4=1,Z3362,IF(Dane!$E$4=2,AD3362,AG3362))</f>
        <v>0</v>
      </c>
      <c r="U3362" s="18">
        <f>IF(Dane!$E$4=1,AA3362,IF(Dane!$E$4=2,AE3362,AH3362))</f>
        <v>0</v>
      </c>
      <c r="V3362" s="18">
        <f t="shared" si="533"/>
        <v>0</v>
      </c>
      <c r="W3362" s="19">
        <f t="shared" si="534"/>
        <v>0</v>
      </c>
      <c r="X3362" s="55">
        <f>Dane!$C$10</f>
        <v>0</v>
      </c>
      <c r="Y3362" s="56">
        <f t="shared" si="540"/>
        <v>0</v>
      </c>
      <c r="Z3362" s="56">
        <f t="shared" si="535"/>
        <v>0</v>
      </c>
      <c r="AA3362" s="56">
        <f t="shared" si="536"/>
        <v>0</v>
      </c>
      <c r="AB3362" s="56">
        <f t="shared" si="537"/>
        <v>0</v>
      </c>
      <c r="AC3362" s="56">
        <f t="shared" si="541"/>
        <v>0</v>
      </c>
      <c r="AD3362" s="56">
        <f t="shared" si="538"/>
        <v>0</v>
      </c>
      <c r="AE3362" s="56">
        <v>0</v>
      </c>
      <c r="AF3362" s="56">
        <f t="shared" si="542"/>
        <v>0</v>
      </c>
      <c r="AG3362" s="56">
        <f t="shared" si="539"/>
        <v>0</v>
      </c>
      <c r="AH3362" s="56">
        <v>0</v>
      </c>
    </row>
    <row r="3363" spans="1:34">
      <c r="A3363" s="17">
        <v>3354</v>
      </c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4"/>
      <c r="N3363" s="52"/>
      <c r="O3363" s="8"/>
      <c r="P3363" s="8"/>
      <c r="Q3363" s="8"/>
      <c r="R3363" s="8"/>
      <c r="S3363" s="51"/>
      <c r="T3363" s="88">
        <f>IF(Dane!$E$4=1,Z3363,IF(Dane!$E$4=2,AD3363,AG3363))</f>
        <v>0</v>
      </c>
      <c r="U3363" s="18">
        <f>IF(Dane!$E$4=1,AA3363,IF(Dane!$E$4=2,AE3363,AH3363))</f>
        <v>0</v>
      </c>
      <c r="V3363" s="18">
        <f t="shared" si="533"/>
        <v>0</v>
      </c>
      <c r="W3363" s="19">
        <f t="shared" si="534"/>
        <v>0</v>
      </c>
      <c r="X3363" s="55">
        <f>Dane!$C$10</f>
        <v>0</v>
      </c>
      <c r="Y3363" s="56">
        <f t="shared" si="540"/>
        <v>0</v>
      </c>
      <c r="Z3363" s="56">
        <f t="shared" si="535"/>
        <v>0</v>
      </c>
      <c r="AA3363" s="56">
        <f t="shared" si="536"/>
        <v>0</v>
      </c>
      <c r="AB3363" s="56">
        <f t="shared" si="537"/>
        <v>0</v>
      </c>
      <c r="AC3363" s="56">
        <f t="shared" si="541"/>
        <v>0</v>
      </c>
      <c r="AD3363" s="56">
        <f t="shared" si="538"/>
        <v>0</v>
      </c>
      <c r="AE3363" s="56">
        <v>0</v>
      </c>
      <c r="AF3363" s="56">
        <f t="shared" si="542"/>
        <v>0</v>
      </c>
      <c r="AG3363" s="56">
        <f t="shared" si="539"/>
        <v>0</v>
      </c>
      <c r="AH3363" s="56">
        <v>0</v>
      </c>
    </row>
    <row r="3364" spans="1:34">
      <c r="A3364" s="17">
        <v>3355</v>
      </c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4"/>
      <c r="N3364" s="52"/>
      <c r="O3364" s="8"/>
      <c r="P3364" s="8"/>
      <c r="Q3364" s="8"/>
      <c r="R3364" s="8"/>
      <c r="S3364" s="51"/>
      <c r="T3364" s="88">
        <f>IF(Dane!$E$4=1,Z3364,IF(Dane!$E$4=2,AD3364,AG3364))</f>
        <v>0</v>
      </c>
      <c r="U3364" s="18">
        <f>IF(Dane!$E$4=1,AA3364,IF(Dane!$E$4=2,AE3364,AH3364))</f>
        <v>0</v>
      </c>
      <c r="V3364" s="18">
        <f t="shared" si="533"/>
        <v>0</v>
      </c>
      <c r="W3364" s="19">
        <f t="shared" si="534"/>
        <v>0</v>
      </c>
      <c r="X3364" s="55">
        <f>Dane!$C$10</f>
        <v>0</v>
      </c>
      <c r="Y3364" s="56">
        <f t="shared" si="540"/>
        <v>0</v>
      </c>
      <c r="Z3364" s="56">
        <f t="shared" si="535"/>
        <v>0</v>
      </c>
      <c r="AA3364" s="56">
        <f t="shared" si="536"/>
        <v>0</v>
      </c>
      <c r="AB3364" s="56">
        <f t="shared" si="537"/>
        <v>0</v>
      </c>
      <c r="AC3364" s="56">
        <f t="shared" si="541"/>
        <v>0</v>
      </c>
      <c r="AD3364" s="56">
        <f t="shared" si="538"/>
        <v>0</v>
      </c>
      <c r="AE3364" s="56">
        <v>0</v>
      </c>
      <c r="AF3364" s="56">
        <f t="shared" si="542"/>
        <v>0</v>
      </c>
      <c r="AG3364" s="56">
        <f t="shared" si="539"/>
        <v>0</v>
      </c>
      <c r="AH3364" s="56">
        <v>0</v>
      </c>
    </row>
    <row r="3365" spans="1:34">
      <c r="A3365" s="17">
        <v>3356</v>
      </c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4"/>
      <c r="N3365" s="52"/>
      <c r="O3365" s="8"/>
      <c r="P3365" s="8"/>
      <c r="Q3365" s="8"/>
      <c r="R3365" s="8"/>
      <c r="S3365" s="51"/>
      <c r="T3365" s="88">
        <f>IF(Dane!$E$4=1,Z3365,IF(Dane!$E$4=2,AD3365,AG3365))</f>
        <v>0</v>
      </c>
      <c r="U3365" s="18">
        <f>IF(Dane!$E$4=1,AA3365,IF(Dane!$E$4=2,AE3365,AH3365))</f>
        <v>0</v>
      </c>
      <c r="V3365" s="18">
        <f t="shared" si="533"/>
        <v>0</v>
      </c>
      <c r="W3365" s="19">
        <f t="shared" si="534"/>
        <v>0</v>
      </c>
      <c r="X3365" s="55">
        <f>Dane!$C$10</f>
        <v>0</v>
      </c>
      <c r="Y3365" s="56">
        <f t="shared" si="540"/>
        <v>0</v>
      </c>
      <c r="Z3365" s="56">
        <f t="shared" si="535"/>
        <v>0</v>
      </c>
      <c r="AA3365" s="56">
        <f t="shared" si="536"/>
        <v>0</v>
      </c>
      <c r="AB3365" s="56">
        <f t="shared" si="537"/>
        <v>0</v>
      </c>
      <c r="AC3365" s="56">
        <f t="shared" si="541"/>
        <v>0</v>
      </c>
      <c r="AD3365" s="56">
        <f t="shared" si="538"/>
        <v>0</v>
      </c>
      <c r="AE3365" s="56">
        <v>0</v>
      </c>
      <c r="AF3365" s="56">
        <f t="shared" si="542"/>
        <v>0</v>
      </c>
      <c r="AG3365" s="56">
        <f t="shared" si="539"/>
        <v>0</v>
      </c>
      <c r="AH3365" s="56">
        <v>0</v>
      </c>
    </row>
    <row r="3366" spans="1:34">
      <c r="A3366" s="17">
        <v>3357</v>
      </c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4"/>
      <c r="N3366" s="52"/>
      <c r="O3366" s="8"/>
      <c r="P3366" s="8"/>
      <c r="Q3366" s="8"/>
      <c r="R3366" s="8"/>
      <c r="S3366" s="51"/>
      <c r="T3366" s="88">
        <f>IF(Dane!$E$4=1,Z3366,IF(Dane!$E$4=2,AD3366,AG3366))</f>
        <v>0</v>
      </c>
      <c r="U3366" s="18">
        <f>IF(Dane!$E$4=1,AA3366,IF(Dane!$E$4=2,AE3366,AH3366))</f>
        <v>0</v>
      </c>
      <c r="V3366" s="18">
        <f t="shared" si="533"/>
        <v>0</v>
      </c>
      <c r="W3366" s="19">
        <f t="shared" si="534"/>
        <v>0</v>
      </c>
      <c r="X3366" s="55">
        <f>Dane!$C$10</f>
        <v>0</v>
      </c>
      <c r="Y3366" s="56">
        <f t="shared" si="540"/>
        <v>0</v>
      </c>
      <c r="Z3366" s="56">
        <f t="shared" si="535"/>
        <v>0</v>
      </c>
      <c r="AA3366" s="56">
        <f t="shared" si="536"/>
        <v>0</v>
      </c>
      <c r="AB3366" s="56">
        <f t="shared" si="537"/>
        <v>0</v>
      </c>
      <c r="AC3366" s="56">
        <f t="shared" si="541"/>
        <v>0</v>
      </c>
      <c r="AD3366" s="56">
        <f t="shared" si="538"/>
        <v>0</v>
      </c>
      <c r="AE3366" s="56">
        <v>0</v>
      </c>
      <c r="AF3366" s="56">
        <f t="shared" si="542"/>
        <v>0</v>
      </c>
      <c r="AG3366" s="56">
        <f t="shared" si="539"/>
        <v>0</v>
      </c>
      <c r="AH3366" s="56">
        <v>0</v>
      </c>
    </row>
    <row r="3367" spans="1:34">
      <c r="A3367" s="17">
        <v>3358</v>
      </c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4"/>
      <c r="N3367" s="52"/>
      <c r="O3367" s="8"/>
      <c r="P3367" s="8"/>
      <c r="Q3367" s="8"/>
      <c r="R3367" s="8"/>
      <c r="S3367" s="51"/>
      <c r="T3367" s="88">
        <f>IF(Dane!$E$4=1,Z3367,IF(Dane!$E$4=2,AD3367,AG3367))</f>
        <v>0</v>
      </c>
      <c r="U3367" s="18">
        <f>IF(Dane!$E$4=1,AA3367,IF(Dane!$E$4=2,AE3367,AH3367))</f>
        <v>0</v>
      </c>
      <c r="V3367" s="18">
        <f t="shared" si="533"/>
        <v>0</v>
      </c>
      <c r="W3367" s="19">
        <f t="shared" si="534"/>
        <v>0</v>
      </c>
      <c r="X3367" s="55">
        <f>Dane!$C$10</f>
        <v>0</v>
      </c>
      <c r="Y3367" s="56">
        <f t="shared" si="540"/>
        <v>0</v>
      </c>
      <c r="Z3367" s="56">
        <f t="shared" si="535"/>
        <v>0</v>
      </c>
      <c r="AA3367" s="56">
        <f t="shared" si="536"/>
        <v>0</v>
      </c>
      <c r="AB3367" s="56">
        <f t="shared" si="537"/>
        <v>0</v>
      </c>
      <c r="AC3367" s="56">
        <f t="shared" si="541"/>
        <v>0</v>
      </c>
      <c r="AD3367" s="56">
        <f t="shared" si="538"/>
        <v>0</v>
      </c>
      <c r="AE3367" s="56">
        <v>0</v>
      </c>
      <c r="AF3367" s="56">
        <f t="shared" si="542"/>
        <v>0</v>
      </c>
      <c r="AG3367" s="56">
        <f t="shared" si="539"/>
        <v>0</v>
      </c>
      <c r="AH3367" s="56">
        <v>0</v>
      </c>
    </row>
    <row r="3368" spans="1:34">
      <c r="A3368" s="17">
        <v>3359</v>
      </c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4"/>
      <c r="N3368" s="52"/>
      <c r="O3368" s="8"/>
      <c r="P3368" s="8"/>
      <c r="Q3368" s="8"/>
      <c r="R3368" s="8"/>
      <c r="S3368" s="51"/>
      <c r="T3368" s="88">
        <f>IF(Dane!$E$4=1,Z3368,IF(Dane!$E$4=2,AD3368,AG3368))</f>
        <v>0</v>
      </c>
      <c r="U3368" s="18">
        <f>IF(Dane!$E$4=1,AA3368,IF(Dane!$E$4=2,AE3368,AH3368))</f>
        <v>0</v>
      </c>
      <c r="V3368" s="18">
        <f t="shared" si="533"/>
        <v>0</v>
      </c>
      <c r="W3368" s="19">
        <f t="shared" si="534"/>
        <v>0</v>
      </c>
      <c r="X3368" s="55">
        <f>Dane!$C$10</f>
        <v>0</v>
      </c>
      <c r="Y3368" s="56">
        <f t="shared" si="540"/>
        <v>0</v>
      </c>
      <c r="Z3368" s="56">
        <f t="shared" si="535"/>
        <v>0</v>
      </c>
      <c r="AA3368" s="56">
        <f t="shared" si="536"/>
        <v>0</v>
      </c>
      <c r="AB3368" s="56">
        <f t="shared" si="537"/>
        <v>0</v>
      </c>
      <c r="AC3368" s="56">
        <f t="shared" si="541"/>
        <v>0</v>
      </c>
      <c r="AD3368" s="56">
        <f t="shared" si="538"/>
        <v>0</v>
      </c>
      <c r="AE3368" s="56">
        <v>0</v>
      </c>
      <c r="AF3368" s="56">
        <f t="shared" si="542"/>
        <v>0</v>
      </c>
      <c r="AG3368" s="56">
        <f t="shared" si="539"/>
        <v>0</v>
      </c>
      <c r="AH3368" s="56">
        <v>0</v>
      </c>
    </row>
    <row r="3369" spans="1:34">
      <c r="A3369" s="17">
        <v>3360</v>
      </c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4"/>
      <c r="N3369" s="52"/>
      <c r="O3369" s="8"/>
      <c r="P3369" s="8"/>
      <c r="Q3369" s="8"/>
      <c r="R3369" s="8"/>
      <c r="S3369" s="51"/>
      <c r="T3369" s="88">
        <f>IF(Dane!$E$4=1,Z3369,IF(Dane!$E$4=2,AD3369,AG3369))</f>
        <v>0</v>
      </c>
      <c r="U3369" s="18">
        <f>IF(Dane!$E$4=1,AA3369,IF(Dane!$E$4=2,AE3369,AH3369))</f>
        <v>0</v>
      </c>
      <c r="V3369" s="18">
        <f t="shared" si="533"/>
        <v>0</v>
      </c>
      <c r="W3369" s="19">
        <f t="shared" si="534"/>
        <v>0</v>
      </c>
      <c r="X3369" s="55">
        <f>Dane!$C$10</f>
        <v>0</v>
      </c>
      <c r="Y3369" s="56">
        <f t="shared" si="540"/>
        <v>0</v>
      </c>
      <c r="Z3369" s="56">
        <f t="shared" si="535"/>
        <v>0</v>
      </c>
      <c r="AA3369" s="56">
        <f t="shared" si="536"/>
        <v>0</v>
      </c>
      <c r="AB3369" s="56">
        <f t="shared" si="537"/>
        <v>0</v>
      </c>
      <c r="AC3369" s="56">
        <f t="shared" si="541"/>
        <v>0</v>
      </c>
      <c r="AD3369" s="56">
        <f t="shared" si="538"/>
        <v>0</v>
      </c>
      <c r="AE3369" s="56">
        <v>0</v>
      </c>
      <c r="AF3369" s="56">
        <f t="shared" si="542"/>
        <v>0</v>
      </c>
      <c r="AG3369" s="56">
        <f t="shared" si="539"/>
        <v>0</v>
      </c>
      <c r="AH3369" s="56">
        <v>0</v>
      </c>
    </row>
    <row r="3370" spans="1:34">
      <c r="A3370" s="17">
        <v>3361</v>
      </c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4"/>
      <c r="N3370" s="52"/>
      <c r="O3370" s="8"/>
      <c r="P3370" s="8"/>
      <c r="Q3370" s="8"/>
      <c r="R3370" s="8"/>
      <c r="S3370" s="51"/>
      <c r="T3370" s="88">
        <f>IF(Dane!$E$4=1,Z3370,IF(Dane!$E$4=2,AD3370,AG3370))</f>
        <v>0</v>
      </c>
      <c r="U3370" s="18">
        <f>IF(Dane!$E$4=1,AA3370,IF(Dane!$E$4=2,AE3370,AH3370))</f>
        <v>0</v>
      </c>
      <c r="V3370" s="18">
        <f t="shared" si="533"/>
        <v>0</v>
      </c>
      <c r="W3370" s="19">
        <f t="shared" si="534"/>
        <v>0</v>
      </c>
      <c r="X3370" s="55">
        <f>Dane!$C$10</f>
        <v>0</v>
      </c>
      <c r="Y3370" s="56">
        <f t="shared" si="540"/>
        <v>0</v>
      </c>
      <c r="Z3370" s="56">
        <f t="shared" si="535"/>
        <v>0</v>
      </c>
      <c r="AA3370" s="56">
        <f t="shared" si="536"/>
        <v>0</v>
      </c>
      <c r="AB3370" s="56">
        <f t="shared" si="537"/>
        <v>0</v>
      </c>
      <c r="AC3370" s="56">
        <f t="shared" si="541"/>
        <v>0</v>
      </c>
      <c r="AD3370" s="56">
        <f t="shared" si="538"/>
        <v>0</v>
      </c>
      <c r="AE3370" s="56">
        <v>0</v>
      </c>
      <c r="AF3370" s="56">
        <f t="shared" si="542"/>
        <v>0</v>
      </c>
      <c r="AG3370" s="56">
        <f t="shared" si="539"/>
        <v>0</v>
      </c>
      <c r="AH3370" s="56">
        <v>0</v>
      </c>
    </row>
    <row r="3371" spans="1:34">
      <c r="A3371" s="17">
        <v>3362</v>
      </c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4"/>
      <c r="N3371" s="52"/>
      <c r="O3371" s="8"/>
      <c r="P3371" s="8"/>
      <c r="Q3371" s="8"/>
      <c r="R3371" s="8"/>
      <c r="S3371" s="51"/>
      <c r="T3371" s="88">
        <f>IF(Dane!$E$4=1,Z3371,IF(Dane!$E$4=2,AD3371,AG3371))</f>
        <v>0</v>
      </c>
      <c r="U3371" s="18">
        <f>IF(Dane!$E$4=1,AA3371,IF(Dane!$E$4=2,AE3371,AH3371))</f>
        <v>0</v>
      </c>
      <c r="V3371" s="18">
        <f t="shared" si="533"/>
        <v>0</v>
      </c>
      <c r="W3371" s="19">
        <f t="shared" si="534"/>
        <v>0</v>
      </c>
      <c r="X3371" s="55">
        <f>Dane!$C$10</f>
        <v>0</v>
      </c>
      <c r="Y3371" s="56">
        <f t="shared" si="540"/>
        <v>0</v>
      </c>
      <c r="Z3371" s="56">
        <f t="shared" si="535"/>
        <v>0</v>
      </c>
      <c r="AA3371" s="56">
        <f t="shared" si="536"/>
        <v>0</v>
      </c>
      <c r="AB3371" s="56">
        <f t="shared" si="537"/>
        <v>0</v>
      </c>
      <c r="AC3371" s="56">
        <f t="shared" si="541"/>
        <v>0</v>
      </c>
      <c r="AD3371" s="56">
        <f t="shared" si="538"/>
        <v>0</v>
      </c>
      <c r="AE3371" s="56">
        <v>0</v>
      </c>
      <c r="AF3371" s="56">
        <f t="shared" si="542"/>
        <v>0</v>
      </c>
      <c r="AG3371" s="56">
        <f t="shared" si="539"/>
        <v>0</v>
      </c>
      <c r="AH3371" s="56">
        <v>0</v>
      </c>
    </row>
    <row r="3372" spans="1:34">
      <c r="A3372" s="17">
        <v>3363</v>
      </c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4"/>
      <c r="N3372" s="52"/>
      <c r="O3372" s="8"/>
      <c r="P3372" s="8"/>
      <c r="Q3372" s="8"/>
      <c r="R3372" s="8"/>
      <c r="S3372" s="51"/>
      <c r="T3372" s="88">
        <f>IF(Dane!$E$4=1,Z3372,IF(Dane!$E$4=2,AD3372,AG3372))</f>
        <v>0</v>
      </c>
      <c r="U3372" s="18">
        <f>IF(Dane!$E$4=1,AA3372,IF(Dane!$E$4=2,AE3372,AH3372))</f>
        <v>0</v>
      </c>
      <c r="V3372" s="18">
        <f t="shared" si="533"/>
        <v>0</v>
      </c>
      <c r="W3372" s="19">
        <f t="shared" si="534"/>
        <v>0</v>
      </c>
      <c r="X3372" s="55">
        <f>Dane!$C$10</f>
        <v>0</v>
      </c>
      <c r="Y3372" s="56">
        <f t="shared" si="540"/>
        <v>0</v>
      </c>
      <c r="Z3372" s="56">
        <f t="shared" si="535"/>
        <v>0</v>
      </c>
      <c r="AA3372" s="56">
        <f t="shared" si="536"/>
        <v>0</v>
      </c>
      <c r="AB3372" s="56">
        <f t="shared" si="537"/>
        <v>0</v>
      </c>
      <c r="AC3372" s="56">
        <f t="shared" si="541"/>
        <v>0</v>
      </c>
      <c r="AD3372" s="56">
        <f t="shared" si="538"/>
        <v>0</v>
      </c>
      <c r="AE3372" s="56">
        <v>0</v>
      </c>
      <c r="AF3372" s="56">
        <f t="shared" si="542"/>
        <v>0</v>
      </c>
      <c r="AG3372" s="56">
        <f t="shared" si="539"/>
        <v>0</v>
      </c>
      <c r="AH3372" s="56">
        <v>0</v>
      </c>
    </row>
    <row r="3373" spans="1:34">
      <c r="A3373" s="17">
        <v>3364</v>
      </c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4"/>
      <c r="N3373" s="52"/>
      <c r="O3373" s="8"/>
      <c r="P3373" s="8"/>
      <c r="Q3373" s="8"/>
      <c r="R3373" s="8"/>
      <c r="S3373" s="51"/>
      <c r="T3373" s="88">
        <f>IF(Dane!$E$4=1,Z3373,IF(Dane!$E$4=2,AD3373,AG3373))</f>
        <v>0</v>
      </c>
      <c r="U3373" s="18">
        <f>IF(Dane!$E$4=1,AA3373,IF(Dane!$E$4=2,AE3373,AH3373))</f>
        <v>0</v>
      </c>
      <c r="V3373" s="18">
        <f t="shared" si="533"/>
        <v>0</v>
      </c>
      <c r="W3373" s="19">
        <f t="shared" si="534"/>
        <v>0</v>
      </c>
      <c r="X3373" s="55">
        <f>Dane!$C$10</f>
        <v>0</v>
      </c>
      <c r="Y3373" s="56">
        <f t="shared" si="540"/>
        <v>0</v>
      </c>
      <c r="Z3373" s="56">
        <f t="shared" si="535"/>
        <v>0</v>
      </c>
      <c r="AA3373" s="56">
        <f t="shared" si="536"/>
        <v>0</v>
      </c>
      <c r="AB3373" s="56">
        <f t="shared" si="537"/>
        <v>0</v>
      </c>
      <c r="AC3373" s="56">
        <f t="shared" si="541"/>
        <v>0</v>
      </c>
      <c r="AD3373" s="56">
        <f t="shared" si="538"/>
        <v>0</v>
      </c>
      <c r="AE3373" s="56">
        <v>0</v>
      </c>
      <c r="AF3373" s="56">
        <f t="shared" si="542"/>
        <v>0</v>
      </c>
      <c r="AG3373" s="56">
        <f t="shared" si="539"/>
        <v>0</v>
      </c>
      <c r="AH3373" s="56">
        <v>0</v>
      </c>
    </row>
    <row r="3374" spans="1:34">
      <c r="A3374" s="17">
        <v>3365</v>
      </c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4"/>
      <c r="N3374" s="52"/>
      <c r="O3374" s="8"/>
      <c r="P3374" s="8"/>
      <c r="Q3374" s="8"/>
      <c r="R3374" s="8"/>
      <c r="S3374" s="51"/>
      <c r="T3374" s="88">
        <f>IF(Dane!$E$4=1,Z3374,IF(Dane!$E$4=2,AD3374,AG3374))</f>
        <v>0</v>
      </c>
      <c r="U3374" s="18">
        <f>IF(Dane!$E$4=1,AA3374,IF(Dane!$E$4=2,AE3374,AH3374))</f>
        <v>0</v>
      </c>
      <c r="V3374" s="18">
        <f t="shared" si="533"/>
        <v>0</v>
      </c>
      <c r="W3374" s="19">
        <f t="shared" si="534"/>
        <v>0</v>
      </c>
      <c r="X3374" s="55">
        <f>Dane!$C$10</f>
        <v>0</v>
      </c>
      <c r="Y3374" s="56">
        <f t="shared" si="540"/>
        <v>0</v>
      </c>
      <c r="Z3374" s="56">
        <f t="shared" si="535"/>
        <v>0</v>
      </c>
      <c r="AA3374" s="56">
        <f t="shared" si="536"/>
        <v>0</v>
      </c>
      <c r="AB3374" s="56">
        <f t="shared" si="537"/>
        <v>0</v>
      </c>
      <c r="AC3374" s="56">
        <f t="shared" si="541"/>
        <v>0</v>
      </c>
      <c r="AD3374" s="56">
        <f t="shared" si="538"/>
        <v>0</v>
      </c>
      <c r="AE3374" s="56">
        <v>0</v>
      </c>
      <c r="AF3374" s="56">
        <f t="shared" si="542"/>
        <v>0</v>
      </c>
      <c r="AG3374" s="56">
        <f t="shared" si="539"/>
        <v>0</v>
      </c>
      <c r="AH3374" s="56">
        <v>0</v>
      </c>
    </row>
    <row r="3375" spans="1:34">
      <c r="A3375" s="17">
        <v>3366</v>
      </c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4"/>
      <c r="N3375" s="52"/>
      <c r="O3375" s="8"/>
      <c r="P3375" s="8"/>
      <c r="Q3375" s="8"/>
      <c r="R3375" s="8"/>
      <c r="S3375" s="51"/>
      <c r="T3375" s="88">
        <f>IF(Dane!$E$4=1,Z3375,IF(Dane!$E$4=2,AD3375,AG3375))</f>
        <v>0</v>
      </c>
      <c r="U3375" s="18">
        <f>IF(Dane!$E$4=1,AA3375,IF(Dane!$E$4=2,AE3375,AH3375))</f>
        <v>0</v>
      </c>
      <c r="V3375" s="18">
        <f t="shared" si="533"/>
        <v>0</v>
      </c>
      <c r="W3375" s="19">
        <f t="shared" si="534"/>
        <v>0</v>
      </c>
      <c r="X3375" s="55">
        <f>Dane!$C$10</f>
        <v>0</v>
      </c>
      <c r="Y3375" s="56">
        <f t="shared" si="540"/>
        <v>0</v>
      </c>
      <c r="Z3375" s="56">
        <f t="shared" si="535"/>
        <v>0</v>
      </c>
      <c r="AA3375" s="56">
        <f t="shared" si="536"/>
        <v>0</v>
      </c>
      <c r="AB3375" s="56">
        <f t="shared" si="537"/>
        <v>0</v>
      </c>
      <c r="AC3375" s="56">
        <f t="shared" si="541"/>
        <v>0</v>
      </c>
      <c r="AD3375" s="56">
        <f t="shared" si="538"/>
        <v>0</v>
      </c>
      <c r="AE3375" s="56">
        <v>0</v>
      </c>
      <c r="AF3375" s="56">
        <f t="shared" si="542"/>
        <v>0</v>
      </c>
      <c r="AG3375" s="56">
        <f t="shared" si="539"/>
        <v>0</v>
      </c>
      <c r="AH3375" s="56">
        <v>0</v>
      </c>
    </row>
    <row r="3376" spans="1:34">
      <c r="A3376" s="17">
        <v>3367</v>
      </c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4"/>
      <c r="N3376" s="52"/>
      <c r="O3376" s="8"/>
      <c r="P3376" s="8"/>
      <c r="Q3376" s="8"/>
      <c r="R3376" s="8"/>
      <c r="S3376" s="51"/>
      <c r="T3376" s="88">
        <f>IF(Dane!$E$4=1,Z3376,IF(Dane!$E$4=2,AD3376,AG3376))</f>
        <v>0</v>
      </c>
      <c r="U3376" s="18">
        <f>IF(Dane!$E$4=1,AA3376,IF(Dane!$E$4=2,AE3376,AH3376))</f>
        <v>0</v>
      </c>
      <c r="V3376" s="18">
        <f t="shared" si="533"/>
        <v>0</v>
      </c>
      <c r="W3376" s="19">
        <f t="shared" si="534"/>
        <v>0</v>
      </c>
      <c r="X3376" s="55">
        <f>Dane!$C$10</f>
        <v>0</v>
      </c>
      <c r="Y3376" s="56">
        <f t="shared" si="540"/>
        <v>0</v>
      </c>
      <c r="Z3376" s="56">
        <f t="shared" si="535"/>
        <v>0</v>
      </c>
      <c r="AA3376" s="56">
        <f t="shared" si="536"/>
        <v>0</v>
      </c>
      <c r="AB3376" s="56">
        <f t="shared" si="537"/>
        <v>0</v>
      </c>
      <c r="AC3376" s="56">
        <f t="shared" si="541"/>
        <v>0</v>
      </c>
      <c r="AD3376" s="56">
        <f t="shared" si="538"/>
        <v>0</v>
      </c>
      <c r="AE3376" s="56">
        <v>0</v>
      </c>
      <c r="AF3376" s="56">
        <f t="shared" si="542"/>
        <v>0</v>
      </c>
      <c r="AG3376" s="56">
        <f t="shared" si="539"/>
        <v>0</v>
      </c>
      <c r="AH3376" s="56">
        <v>0</v>
      </c>
    </row>
    <row r="3377" spans="1:34">
      <c r="A3377" s="17">
        <v>3368</v>
      </c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4"/>
      <c r="N3377" s="52"/>
      <c r="O3377" s="8"/>
      <c r="P3377" s="8"/>
      <c r="Q3377" s="8"/>
      <c r="R3377" s="8"/>
      <c r="S3377" s="51"/>
      <c r="T3377" s="88">
        <f>IF(Dane!$E$4=1,Z3377,IF(Dane!$E$4=2,AD3377,AG3377))</f>
        <v>0</v>
      </c>
      <c r="U3377" s="18">
        <f>IF(Dane!$E$4=1,AA3377,IF(Dane!$E$4=2,AE3377,AH3377))</f>
        <v>0</v>
      </c>
      <c r="V3377" s="18">
        <f t="shared" si="533"/>
        <v>0</v>
      </c>
      <c r="W3377" s="19">
        <f t="shared" si="534"/>
        <v>0</v>
      </c>
      <c r="X3377" s="55">
        <f>Dane!$C$10</f>
        <v>0</v>
      </c>
      <c r="Y3377" s="56">
        <f t="shared" si="540"/>
        <v>0</v>
      </c>
      <c r="Z3377" s="56">
        <f t="shared" si="535"/>
        <v>0</v>
      </c>
      <c r="AA3377" s="56">
        <f t="shared" si="536"/>
        <v>0</v>
      </c>
      <c r="AB3377" s="56">
        <f t="shared" si="537"/>
        <v>0</v>
      </c>
      <c r="AC3377" s="56">
        <f t="shared" si="541"/>
        <v>0</v>
      </c>
      <c r="AD3377" s="56">
        <f t="shared" si="538"/>
        <v>0</v>
      </c>
      <c r="AE3377" s="56">
        <v>0</v>
      </c>
      <c r="AF3377" s="56">
        <f t="shared" si="542"/>
        <v>0</v>
      </c>
      <c r="AG3377" s="56">
        <f t="shared" si="539"/>
        <v>0</v>
      </c>
      <c r="AH3377" s="56">
        <v>0</v>
      </c>
    </row>
    <row r="3378" spans="1:34">
      <c r="A3378" s="17">
        <v>3369</v>
      </c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4"/>
      <c r="N3378" s="52"/>
      <c r="O3378" s="8"/>
      <c r="P3378" s="8"/>
      <c r="Q3378" s="8"/>
      <c r="R3378" s="8"/>
      <c r="S3378" s="51"/>
      <c r="T3378" s="88">
        <f>IF(Dane!$E$4=1,Z3378,IF(Dane!$E$4=2,AD3378,AG3378))</f>
        <v>0</v>
      </c>
      <c r="U3378" s="18">
        <f>IF(Dane!$E$4=1,AA3378,IF(Dane!$E$4=2,AE3378,AH3378))</f>
        <v>0</v>
      </c>
      <c r="V3378" s="18">
        <f t="shared" si="533"/>
        <v>0</v>
      </c>
      <c r="W3378" s="19">
        <f t="shared" si="534"/>
        <v>0</v>
      </c>
      <c r="X3378" s="55">
        <f>Dane!$C$10</f>
        <v>0</v>
      </c>
      <c r="Y3378" s="56">
        <f t="shared" si="540"/>
        <v>0</v>
      </c>
      <c r="Z3378" s="56">
        <f t="shared" si="535"/>
        <v>0</v>
      </c>
      <c r="AA3378" s="56">
        <f t="shared" si="536"/>
        <v>0</v>
      </c>
      <c r="AB3378" s="56">
        <f t="shared" si="537"/>
        <v>0</v>
      </c>
      <c r="AC3378" s="56">
        <f t="shared" si="541"/>
        <v>0</v>
      </c>
      <c r="AD3378" s="56">
        <f t="shared" si="538"/>
        <v>0</v>
      </c>
      <c r="AE3378" s="56">
        <v>0</v>
      </c>
      <c r="AF3378" s="56">
        <f t="shared" si="542"/>
        <v>0</v>
      </c>
      <c r="AG3378" s="56">
        <f t="shared" si="539"/>
        <v>0</v>
      </c>
      <c r="AH3378" s="56">
        <v>0</v>
      </c>
    </row>
    <row r="3379" spans="1:34">
      <c r="A3379" s="17">
        <v>3370</v>
      </c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4"/>
      <c r="N3379" s="52"/>
      <c r="O3379" s="8"/>
      <c r="P3379" s="8"/>
      <c r="Q3379" s="8"/>
      <c r="R3379" s="8"/>
      <c r="S3379" s="51"/>
      <c r="T3379" s="88">
        <f>IF(Dane!$E$4=1,Z3379,IF(Dane!$E$4=2,AD3379,AG3379))</f>
        <v>0</v>
      </c>
      <c r="U3379" s="18">
        <f>IF(Dane!$E$4=1,AA3379,IF(Dane!$E$4=2,AE3379,AH3379))</f>
        <v>0</v>
      </c>
      <c r="V3379" s="18">
        <f t="shared" si="533"/>
        <v>0</v>
      </c>
      <c r="W3379" s="19">
        <f t="shared" si="534"/>
        <v>0</v>
      </c>
      <c r="X3379" s="55">
        <f>Dane!$C$10</f>
        <v>0</v>
      </c>
      <c r="Y3379" s="56">
        <f t="shared" si="540"/>
        <v>0</v>
      </c>
      <c r="Z3379" s="56">
        <f t="shared" si="535"/>
        <v>0</v>
      </c>
      <c r="AA3379" s="56">
        <f t="shared" si="536"/>
        <v>0</v>
      </c>
      <c r="AB3379" s="56">
        <f t="shared" si="537"/>
        <v>0</v>
      </c>
      <c r="AC3379" s="56">
        <f t="shared" si="541"/>
        <v>0</v>
      </c>
      <c r="AD3379" s="56">
        <f t="shared" si="538"/>
        <v>0</v>
      </c>
      <c r="AE3379" s="56">
        <v>0</v>
      </c>
      <c r="AF3379" s="56">
        <f t="shared" si="542"/>
        <v>0</v>
      </c>
      <c r="AG3379" s="56">
        <f t="shared" si="539"/>
        <v>0</v>
      </c>
      <c r="AH3379" s="56">
        <v>0</v>
      </c>
    </row>
    <row r="3380" spans="1:34">
      <c r="A3380" s="17">
        <v>3371</v>
      </c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4"/>
      <c r="N3380" s="52"/>
      <c r="O3380" s="8"/>
      <c r="P3380" s="8"/>
      <c r="Q3380" s="8"/>
      <c r="R3380" s="8"/>
      <c r="S3380" s="51"/>
      <c r="T3380" s="88">
        <f>IF(Dane!$E$4=1,Z3380,IF(Dane!$E$4=2,AD3380,AG3380))</f>
        <v>0</v>
      </c>
      <c r="U3380" s="18">
        <f>IF(Dane!$E$4=1,AA3380,IF(Dane!$E$4=2,AE3380,AH3380))</f>
        <v>0</v>
      </c>
      <c r="V3380" s="18">
        <f t="shared" si="533"/>
        <v>0</v>
      </c>
      <c r="W3380" s="19">
        <f t="shared" si="534"/>
        <v>0</v>
      </c>
      <c r="X3380" s="55">
        <f>Dane!$C$10</f>
        <v>0</v>
      </c>
      <c r="Y3380" s="56">
        <f t="shared" si="540"/>
        <v>0</v>
      </c>
      <c r="Z3380" s="56">
        <f t="shared" si="535"/>
        <v>0</v>
      </c>
      <c r="AA3380" s="56">
        <f t="shared" si="536"/>
        <v>0</v>
      </c>
      <c r="AB3380" s="56">
        <f t="shared" si="537"/>
        <v>0</v>
      </c>
      <c r="AC3380" s="56">
        <f t="shared" si="541"/>
        <v>0</v>
      </c>
      <c r="AD3380" s="56">
        <f t="shared" si="538"/>
        <v>0</v>
      </c>
      <c r="AE3380" s="56">
        <v>0</v>
      </c>
      <c r="AF3380" s="56">
        <f t="shared" si="542"/>
        <v>0</v>
      </c>
      <c r="AG3380" s="56">
        <f t="shared" si="539"/>
        <v>0</v>
      </c>
      <c r="AH3380" s="56">
        <v>0</v>
      </c>
    </row>
    <row r="3381" spans="1:34">
      <c r="A3381" s="17">
        <v>3372</v>
      </c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4"/>
      <c r="N3381" s="52"/>
      <c r="O3381" s="8"/>
      <c r="P3381" s="8"/>
      <c r="Q3381" s="8"/>
      <c r="R3381" s="8"/>
      <c r="S3381" s="51"/>
      <c r="T3381" s="88">
        <f>IF(Dane!$E$4=1,Z3381,IF(Dane!$E$4=2,AD3381,AG3381))</f>
        <v>0</v>
      </c>
      <c r="U3381" s="18">
        <f>IF(Dane!$E$4=1,AA3381,IF(Dane!$E$4=2,AE3381,AH3381))</f>
        <v>0</v>
      </c>
      <c r="V3381" s="18">
        <f t="shared" si="533"/>
        <v>0</v>
      </c>
      <c r="W3381" s="19">
        <f t="shared" si="534"/>
        <v>0</v>
      </c>
      <c r="X3381" s="55">
        <f>Dane!$C$10</f>
        <v>0</v>
      </c>
      <c r="Y3381" s="56">
        <f t="shared" si="540"/>
        <v>0</v>
      </c>
      <c r="Z3381" s="56">
        <f t="shared" si="535"/>
        <v>0</v>
      </c>
      <c r="AA3381" s="56">
        <f t="shared" si="536"/>
        <v>0</v>
      </c>
      <c r="AB3381" s="56">
        <f t="shared" si="537"/>
        <v>0</v>
      </c>
      <c r="AC3381" s="56">
        <f t="shared" si="541"/>
        <v>0</v>
      </c>
      <c r="AD3381" s="56">
        <f t="shared" si="538"/>
        <v>0</v>
      </c>
      <c r="AE3381" s="56">
        <v>0</v>
      </c>
      <c r="AF3381" s="56">
        <f t="shared" si="542"/>
        <v>0</v>
      </c>
      <c r="AG3381" s="56">
        <f t="shared" si="539"/>
        <v>0</v>
      </c>
      <c r="AH3381" s="56">
        <v>0</v>
      </c>
    </row>
    <row r="3382" spans="1:34">
      <c r="A3382" s="17">
        <v>3373</v>
      </c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4"/>
      <c r="N3382" s="52"/>
      <c r="O3382" s="8"/>
      <c r="P3382" s="8"/>
      <c r="Q3382" s="8"/>
      <c r="R3382" s="8"/>
      <c r="S3382" s="51"/>
      <c r="T3382" s="88">
        <f>IF(Dane!$E$4=1,Z3382,IF(Dane!$E$4=2,AD3382,AG3382))</f>
        <v>0</v>
      </c>
      <c r="U3382" s="18">
        <f>IF(Dane!$E$4=1,AA3382,IF(Dane!$E$4=2,AE3382,AH3382))</f>
        <v>0</v>
      </c>
      <c r="V3382" s="18">
        <f t="shared" si="533"/>
        <v>0</v>
      </c>
      <c r="W3382" s="19">
        <f t="shared" si="534"/>
        <v>0</v>
      </c>
      <c r="X3382" s="55">
        <f>Dane!$C$10</f>
        <v>0</v>
      </c>
      <c r="Y3382" s="56">
        <f t="shared" si="540"/>
        <v>0</v>
      </c>
      <c r="Z3382" s="56">
        <f t="shared" si="535"/>
        <v>0</v>
      </c>
      <c r="AA3382" s="56">
        <f t="shared" si="536"/>
        <v>0</v>
      </c>
      <c r="AB3382" s="56">
        <f t="shared" si="537"/>
        <v>0</v>
      </c>
      <c r="AC3382" s="56">
        <f t="shared" si="541"/>
        <v>0</v>
      </c>
      <c r="AD3382" s="56">
        <f t="shared" si="538"/>
        <v>0</v>
      </c>
      <c r="AE3382" s="56">
        <v>0</v>
      </c>
      <c r="AF3382" s="56">
        <f t="shared" si="542"/>
        <v>0</v>
      </c>
      <c r="AG3382" s="56">
        <f t="shared" si="539"/>
        <v>0</v>
      </c>
      <c r="AH3382" s="56">
        <v>0</v>
      </c>
    </row>
    <row r="3383" spans="1:34">
      <c r="A3383" s="17">
        <v>3374</v>
      </c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4"/>
      <c r="N3383" s="52"/>
      <c r="O3383" s="8"/>
      <c r="P3383" s="8"/>
      <c r="Q3383" s="8"/>
      <c r="R3383" s="8"/>
      <c r="S3383" s="51"/>
      <c r="T3383" s="88">
        <f>IF(Dane!$E$4=1,Z3383,IF(Dane!$E$4=2,AD3383,AG3383))</f>
        <v>0</v>
      </c>
      <c r="U3383" s="18">
        <f>IF(Dane!$E$4=1,AA3383,IF(Dane!$E$4=2,AE3383,AH3383))</f>
        <v>0</v>
      </c>
      <c r="V3383" s="18">
        <f t="shared" si="533"/>
        <v>0</v>
      </c>
      <c r="W3383" s="19">
        <f t="shared" si="534"/>
        <v>0</v>
      </c>
      <c r="X3383" s="55">
        <f>Dane!$C$10</f>
        <v>0</v>
      </c>
      <c r="Y3383" s="56">
        <f t="shared" si="540"/>
        <v>0</v>
      </c>
      <c r="Z3383" s="56">
        <f t="shared" si="535"/>
        <v>0</v>
      </c>
      <c r="AA3383" s="56">
        <f t="shared" si="536"/>
        <v>0</v>
      </c>
      <c r="AB3383" s="56">
        <f t="shared" si="537"/>
        <v>0</v>
      </c>
      <c r="AC3383" s="56">
        <f t="shared" si="541"/>
        <v>0</v>
      </c>
      <c r="AD3383" s="56">
        <f t="shared" si="538"/>
        <v>0</v>
      </c>
      <c r="AE3383" s="56">
        <v>0</v>
      </c>
      <c r="AF3383" s="56">
        <f t="shared" si="542"/>
        <v>0</v>
      </c>
      <c r="AG3383" s="56">
        <f t="shared" si="539"/>
        <v>0</v>
      </c>
      <c r="AH3383" s="56">
        <v>0</v>
      </c>
    </row>
    <row r="3384" spans="1:34">
      <c r="A3384" s="17">
        <v>3375</v>
      </c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4"/>
      <c r="N3384" s="52"/>
      <c r="O3384" s="8"/>
      <c r="P3384" s="8"/>
      <c r="Q3384" s="8"/>
      <c r="R3384" s="8"/>
      <c r="S3384" s="51"/>
      <c r="T3384" s="88">
        <f>IF(Dane!$E$4=1,Z3384,IF(Dane!$E$4=2,AD3384,AG3384))</f>
        <v>0</v>
      </c>
      <c r="U3384" s="18">
        <f>IF(Dane!$E$4=1,AA3384,IF(Dane!$E$4=2,AE3384,AH3384))</f>
        <v>0</v>
      </c>
      <c r="V3384" s="18">
        <f t="shared" si="533"/>
        <v>0</v>
      </c>
      <c r="W3384" s="19">
        <f t="shared" si="534"/>
        <v>0</v>
      </c>
      <c r="X3384" s="55">
        <f>Dane!$C$10</f>
        <v>0</v>
      </c>
      <c r="Y3384" s="56">
        <f t="shared" si="540"/>
        <v>0</v>
      </c>
      <c r="Z3384" s="56">
        <f t="shared" si="535"/>
        <v>0</v>
      </c>
      <c r="AA3384" s="56">
        <f t="shared" si="536"/>
        <v>0</v>
      </c>
      <c r="AB3384" s="56">
        <f t="shared" si="537"/>
        <v>0</v>
      </c>
      <c r="AC3384" s="56">
        <f t="shared" si="541"/>
        <v>0</v>
      </c>
      <c r="AD3384" s="56">
        <f t="shared" si="538"/>
        <v>0</v>
      </c>
      <c r="AE3384" s="56">
        <v>0</v>
      </c>
      <c r="AF3384" s="56">
        <f t="shared" si="542"/>
        <v>0</v>
      </c>
      <c r="AG3384" s="56">
        <f t="shared" si="539"/>
        <v>0</v>
      </c>
      <c r="AH3384" s="56">
        <v>0</v>
      </c>
    </row>
    <row r="3385" spans="1:34">
      <c r="A3385" s="17">
        <v>3376</v>
      </c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4"/>
      <c r="N3385" s="52"/>
      <c r="O3385" s="8"/>
      <c r="P3385" s="8"/>
      <c r="Q3385" s="8"/>
      <c r="R3385" s="8"/>
      <c r="S3385" s="51"/>
      <c r="T3385" s="88">
        <f>IF(Dane!$E$4=1,Z3385,IF(Dane!$E$4=2,AD3385,AG3385))</f>
        <v>0</v>
      </c>
      <c r="U3385" s="18">
        <f>IF(Dane!$E$4=1,AA3385,IF(Dane!$E$4=2,AE3385,AH3385))</f>
        <v>0</v>
      </c>
      <c r="V3385" s="18">
        <f t="shared" si="533"/>
        <v>0</v>
      </c>
      <c r="W3385" s="19">
        <f t="shared" si="534"/>
        <v>0</v>
      </c>
      <c r="X3385" s="55">
        <f>Dane!$C$10</f>
        <v>0</v>
      </c>
      <c r="Y3385" s="56">
        <f t="shared" si="540"/>
        <v>0</v>
      </c>
      <c r="Z3385" s="56">
        <f t="shared" si="535"/>
        <v>0</v>
      </c>
      <c r="AA3385" s="56">
        <f t="shared" si="536"/>
        <v>0</v>
      </c>
      <c r="AB3385" s="56">
        <f t="shared" si="537"/>
        <v>0</v>
      </c>
      <c r="AC3385" s="56">
        <f t="shared" si="541"/>
        <v>0</v>
      </c>
      <c r="AD3385" s="56">
        <f t="shared" si="538"/>
        <v>0</v>
      </c>
      <c r="AE3385" s="56">
        <v>0</v>
      </c>
      <c r="AF3385" s="56">
        <f t="shared" si="542"/>
        <v>0</v>
      </c>
      <c r="AG3385" s="56">
        <f t="shared" si="539"/>
        <v>0</v>
      </c>
      <c r="AH3385" s="56">
        <v>0</v>
      </c>
    </row>
    <row r="3386" spans="1:34">
      <c r="A3386" s="17">
        <v>3377</v>
      </c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4"/>
      <c r="N3386" s="52"/>
      <c r="O3386" s="8"/>
      <c r="P3386" s="8"/>
      <c r="Q3386" s="8"/>
      <c r="R3386" s="8"/>
      <c r="S3386" s="51"/>
      <c r="T3386" s="88">
        <f>IF(Dane!$E$4=1,Z3386,IF(Dane!$E$4=2,AD3386,AG3386))</f>
        <v>0</v>
      </c>
      <c r="U3386" s="18">
        <f>IF(Dane!$E$4=1,AA3386,IF(Dane!$E$4=2,AE3386,AH3386))</f>
        <v>0</v>
      </c>
      <c r="V3386" s="18">
        <f t="shared" si="533"/>
        <v>0</v>
      </c>
      <c r="W3386" s="19">
        <f t="shared" si="534"/>
        <v>0</v>
      </c>
      <c r="X3386" s="55">
        <f>Dane!$C$10</f>
        <v>0</v>
      </c>
      <c r="Y3386" s="56">
        <f t="shared" si="540"/>
        <v>0</v>
      </c>
      <c r="Z3386" s="56">
        <f t="shared" si="535"/>
        <v>0</v>
      </c>
      <c r="AA3386" s="56">
        <f t="shared" si="536"/>
        <v>0</v>
      </c>
      <c r="AB3386" s="56">
        <f t="shared" si="537"/>
        <v>0</v>
      </c>
      <c r="AC3386" s="56">
        <f t="shared" si="541"/>
        <v>0</v>
      </c>
      <c r="AD3386" s="56">
        <f t="shared" si="538"/>
        <v>0</v>
      </c>
      <c r="AE3386" s="56">
        <v>0</v>
      </c>
      <c r="AF3386" s="56">
        <f t="shared" si="542"/>
        <v>0</v>
      </c>
      <c r="AG3386" s="56">
        <f t="shared" si="539"/>
        <v>0</v>
      </c>
      <c r="AH3386" s="56">
        <v>0</v>
      </c>
    </row>
    <row r="3387" spans="1:34">
      <c r="A3387" s="17">
        <v>3378</v>
      </c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4"/>
      <c r="N3387" s="52"/>
      <c r="O3387" s="8"/>
      <c r="P3387" s="8"/>
      <c r="Q3387" s="8"/>
      <c r="R3387" s="8"/>
      <c r="S3387" s="51"/>
      <c r="T3387" s="88">
        <f>IF(Dane!$E$4=1,Z3387,IF(Dane!$E$4=2,AD3387,AG3387))</f>
        <v>0</v>
      </c>
      <c r="U3387" s="18">
        <f>IF(Dane!$E$4=1,AA3387,IF(Dane!$E$4=2,AE3387,AH3387))</f>
        <v>0</v>
      </c>
      <c r="V3387" s="18">
        <f t="shared" si="533"/>
        <v>0</v>
      </c>
      <c r="W3387" s="19">
        <f t="shared" si="534"/>
        <v>0</v>
      </c>
      <c r="X3387" s="55">
        <f>Dane!$C$10</f>
        <v>0</v>
      </c>
      <c r="Y3387" s="56">
        <f t="shared" si="540"/>
        <v>0</v>
      </c>
      <c r="Z3387" s="56">
        <f t="shared" si="535"/>
        <v>0</v>
      </c>
      <c r="AA3387" s="56">
        <f t="shared" si="536"/>
        <v>0</v>
      </c>
      <c r="AB3387" s="56">
        <f t="shared" si="537"/>
        <v>0</v>
      </c>
      <c r="AC3387" s="56">
        <f t="shared" si="541"/>
        <v>0</v>
      </c>
      <c r="AD3387" s="56">
        <f t="shared" si="538"/>
        <v>0</v>
      </c>
      <c r="AE3387" s="56">
        <v>0</v>
      </c>
      <c r="AF3387" s="56">
        <f t="shared" si="542"/>
        <v>0</v>
      </c>
      <c r="AG3387" s="56">
        <f t="shared" si="539"/>
        <v>0</v>
      </c>
      <c r="AH3387" s="56">
        <v>0</v>
      </c>
    </row>
    <row r="3388" spans="1:34">
      <c r="A3388" s="17">
        <v>3379</v>
      </c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4"/>
      <c r="N3388" s="52"/>
      <c r="O3388" s="8"/>
      <c r="P3388" s="8"/>
      <c r="Q3388" s="8"/>
      <c r="R3388" s="8"/>
      <c r="S3388" s="51"/>
      <c r="T3388" s="88">
        <f>IF(Dane!$E$4=1,Z3388,IF(Dane!$E$4=2,AD3388,AG3388))</f>
        <v>0</v>
      </c>
      <c r="U3388" s="18">
        <f>IF(Dane!$E$4=1,AA3388,IF(Dane!$E$4=2,AE3388,AH3388))</f>
        <v>0</v>
      </c>
      <c r="V3388" s="18">
        <f t="shared" si="533"/>
        <v>0</v>
      </c>
      <c r="W3388" s="19">
        <f t="shared" si="534"/>
        <v>0</v>
      </c>
      <c r="X3388" s="55">
        <f>Dane!$C$10</f>
        <v>0</v>
      </c>
      <c r="Y3388" s="56">
        <f t="shared" si="540"/>
        <v>0</v>
      </c>
      <c r="Z3388" s="56">
        <f t="shared" si="535"/>
        <v>0</v>
      </c>
      <c r="AA3388" s="56">
        <f t="shared" si="536"/>
        <v>0</v>
      </c>
      <c r="AB3388" s="56">
        <f t="shared" si="537"/>
        <v>0</v>
      </c>
      <c r="AC3388" s="56">
        <f t="shared" si="541"/>
        <v>0</v>
      </c>
      <c r="AD3388" s="56">
        <f t="shared" si="538"/>
        <v>0</v>
      </c>
      <c r="AE3388" s="56">
        <v>0</v>
      </c>
      <c r="AF3388" s="56">
        <f t="shared" si="542"/>
        <v>0</v>
      </c>
      <c r="AG3388" s="56">
        <f t="shared" si="539"/>
        <v>0</v>
      </c>
      <c r="AH3388" s="56">
        <v>0</v>
      </c>
    </row>
    <row r="3389" spans="1:34">
      <c r="A3389" s="17">
        <v>3380</v>
      </c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4"/>
      <c r="N3389" s="52"/>
      <c r="O3389" s="8"/>
      <c r="P3389" s="8"/>
      <c r="Q3389" s="8"/>
      <c r="R3389" s="8"/>
      <c r="S3389" s="51"/>
      <c r="T3389" s="88">
        <f>IF(Dane!$E$4=1,Z3389,IF(Dane!$E$4=2,AD3389,AG3389))</f>
        <v>0</v>
      </c>
      <c r="U3389" s="18">
        <f>IF(Dane!$E$4=1,AA3389,IF(Dane!$E$4=2,AE3389,AH3389))</f>
        <v>0</v>
      </c>
      <c r="V3389" s="18">
        <f t="shared" si="533"/>
        <v>0</v>
      </c>
      <c r="W3389" s="19">
        <f t="shared" si="534"/>
        <v>0</v>
      </c>
      <c r="X3389" s="55">
        <f>Dane!$C$10</f>
        <v>0</v>
      </c>
      <c r="Y3389" s="56">
        <f t="shared" si="540"/>
        <v>0</v>
      </c>
      <c r="Z3389" s="56">
        <f t="shared" si="535"/>
        <v>0</v>
      </c>
      <c r="AA3389" s="56">
        <f t="shared" si="536"/>
        <v>0</v>
      </c>
      <c r="AB3389" s="56">
        <f t="shared" si="537"/>
        <v>0</v>
      </c>
      <c r="AC3389" s="56">
        <f t="shared" si="541"/>
        <v>0</v>
      </c>
      <c r="AD3389" s="56">
        <f t="shared" si="538"/>
        <v>0</v>
      </c>
      <c r="AE3389" s="56">
        <v>0</v>
      </c>
      <c r="AF3389" s="56">
        <f t="shared" si="542"/>
        <v>0</v>
      </c>
      <c r="AG3389" s="56">
        <f t="shared" si="539"/>
        <v>0</v>
      </c>
      <c r="AH3389" s="56">
        <v>0</v>
      </c>
    </row>
    <row r="3390" spans="1:34">
      <c r="A3390" s="17">
        <v>3381</v>
      </c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4"/>
      <c r="N3390" s="52"/>
      <c r="O3390" s="8"/>
      <c r="P3390" s="8"/>
      <c r="Q3390" s="8"/>
      <c r="R3390" s="8"/>
      <c r="S3390" s="51"/>
      <c r="T3390" s="88">
        <f>IF(Dane!$E$4=1,Z3390,IF(Dane!$E$4=2,AD3390,AG3390))</f>
        <v>0</v>
      </c>
      <c r="U3390" s="18">
        <f>IF(Dane!$E$4=1,AA3390,IF(Dane!$E$4=2,AE3390,AH3390))</f>
        <v>0</v>
      </c>
      <c r="V3390" s="18">
        <f t="shared" si="533"/>
        <v>0</v>
      </c>
      <c r="W3390" s="19">
        <f t="shared" si="534"/>
        <v>0</v>
      </c>
      <c r="X3390" s="55">
        <f>Dane!$C$10</f>
        <v>0</v>
      </c>
      <c r="Y3390" s="56">
        <f t="shared" si="540"/>
        <v>0</v>
      </c>
      <c r="Z3390" s="56">
        <f t="shared" si="535"/>
        <v>0</v>
      </c>
      <c r="AA3390" s="56">
        <f t="shared" si="536"/>
        <v>0</v>
      </c>
      <c r="AB3390" s="56">
        <f t="shared" si="537"/>
        <v>0</v>
      </c>
      <c r="AC3390" s="56">
        <f t="shared" si="541"/>
        <v>0</v>
      </c>
      <c r="AD3390" s="56">
        <f t="shared" si="538"/>
        <v>0</v>
      </c>
      <c r="AE3390" s="56">
        <v>0</v>
      </c>
      <c r="AF3390" s="56">
        <f t="shared" si="542"/>
        <v>0</v>
      </c>
      <c r="AG3390" s="56">
        <f t="shared" si="539"/>
        <v>0</v>
      </c>
      <c r="AH3390" s="56">
        <v>0</v>
      </c>
    </row>
    <row r="3391" spans="1:34">
      <c r="A3391" s="17">
        <v>3382</v>
      </c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4"/>
      <c r="N3391" s="52"/>
      <c r="O3391" s="8"/>
      <c r="P3391" s="8"/>
      <c r="Q3391" s="8"/>
      <c r="R3391" s="8"/>
      <c r="S3391" s="51"/>
      <c r="T3391" s="88">
        <f>IF(Dane!$E$4=1,Z3391,IF(Dane!$E$4=2,AD3391,AG3391))</f>
        <v>0</v>
      </c>
      <c r="U3391" s="18">
        <f>IF(Dane!$E$4=1,AA3391,IF(Dane!$E$4=2,AE3391,AH3391))</f>
        <v>0</v>
      </c>
      <c r="V3391" s="18">
        <f t="shared" si="533"/>
        <v>0</v>
      </c>
      <c r="W3391" s="19">
        <f t="shared" si="534"/>
        <v>0</v>
      </c>
      <c r="X3391" s="55">
        <f>Dane!$C$10</f>
        <v>0</v>
      </c>
      <c r="Y3391" s="56">
        <f t="shared" si="540"/>
        <v>0</v>
      </c>
      <c r="Z3391" s="56">
        <f t="shared" si="535"/>
        <v>0</v>
      </c>
      <c r="AA3391" s="56">
        <f t="shared" si="536"/>
        <v>0</v>
      </c>
      <c r="AB3391" s="56">
        <f t="shared" si="537"/>
        <v>0</v>
      </c>
      <c r="AC3391" s="56">
        <f t="shared" si="541"/>
        <v>0</v>
      </c>
      <c r="AD3391" s="56">
        <f t="shared" si="538"/>
        <v>0</v>
      </c>
      <c r="AE3391" s="56">
        <v>0</v>
      </c>
      <c r="AF3391" s="56">
        <f t="shared" si="542"/>
        <v>0</v>
      </c>
      <c r="AG3391" s="56">
        <f t="shared" si="539"/>
        <v>0</v>
      </c>
      <c r="AH3391" s="56">
        <v>0</v>
      </c>
    </row>
    <row r="3392" spans="1:34">
      <c r="A3392" s="17">
        <v>3383</v>
      </c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4"/>
      <c r="N3392" s="52"/>
      <c r="O3392" s="8"/>
      <c r="P3392" s="8"/>
      <c r="Q3392" s="8"/>
      <c r="R3392" s="8"/>
      <c r="S3392" s="51"/>
      <c r="T3392" s="88">
        <f>IF(Dane!$E$4=1,Z3392,IF(Dane!$E$4=2,AD3392,AG3392))</f>
        <v>0</v>
      </c>
      <c r="U3392" s="18">
        <f>IF(Dane!$E$4=1,AA3392,IF(Dane!$E$4=2,AE3392,AH3392))</f>
        <v>0</v>
      </c>
      <c r="V3392" s="18">
        <f t="shared" si="533"/>
        <v>0</v>
      </c>
      <c r="W3392" s="19">
        <f t="shared" si="534"/>
        <v>0</v>
      </c>
      <c r="X3392" s="55">
        <f>Dane!$C$10</f>
        <v>0</v>
      </c>
      <c r="Y3392" s="56">
        <f t="shared" si="540"/>
        <v>0</v>
      </c>
      <c r="Z3392" s="56">
        <f t="shared" si="535"/>
        <v>0</v>
      </c>
      <c r="AA3392" s="56">
        <f t="shared" si="536"/>
        <v>0</v>
      </c>
      <c r="AB3392" s="56">
        <f t="shared" si="537"/>
        <v>0</v>
      </c>
      <c r="AC3392" s="56">
        <f t="shared" si="541"/>
        <v>0</v>
      </c>
      <c r="AD3392" s="56">
        <f t="shared" si="538"/>
        <v>0</v>
      </c>
      <c r="AE3392" s="56">
        <v>0</v>
      </c>
      <c r="AF3392" s="56">
        <f t="shared" si="542"/>
        <v>0</v>
      </c>
      <c r="AG3392" s="56">
        <f t="shared" si="539"/>
        <v>0</v>
      </c>
      <c r="AH3392" s="56">
        <v>0</v>
      </c>
    </row>
    <row r="3393" spans="1:34">
      <c r="A3393" s="17">
        <v>3384</v>
      </c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4"/>
      <c r="N3393" s="52"/>
      <c r="O3393" s="8"/>
      <c r="P3393" s="8"/>
      <c r="Q3393" s="8"/>
      <c r="R3393" s="8"/>
      <c r="S3393" s="51"/>
      <c r="T3393" s="88">
        <f>IF(Dane!$E$4=1,Z3393,IF(Dane!$E$4=2,AD3393,AG3393))</f>
        <v>0</v>
      </c>
      <c r="U3393" s="18">
        <f>IF(Dane!$E$4=1,AA3393,IF(Dane!$E$4=2,AE3393,AH3393))</f>
        <v>0</v>
      </c>
      <c r="V3393" s="18">
        <f t="shared" si="533"/>
        <v>0</v>
      </c>
      <c r="W3393" s="19">
        <f t="shared" si="534"/>
        <v>0</v>
      </c>
      <c r="X3393" s="55">
        <f>Dane!$C$10</f>
        <v>0</v>
      </c>
      <c r="Y3393" s="56">
        <f t="shared" si="540"/>
        <v>0</v>
      </c>
      <c r="Z3393" s="56">
        <f t="shared" si="535"/>
        <v>0</v>
      </c>
      <c r="AA3393" s="56">
        <f t="shared" si="536"/>
        <v>0</v>
      </c>
      <c r="AB3393" s="56">
        <f t="shared" si="537"/>
        <v>0</v>
      </c>
      <c r="AC3393" s="56">
        <f t="shared" si="541"/>
        <v>0</v>
      </c>
      <c r="AD3393" s="56">
        <f t="shared" si="538"/>
        <v>0</v>
      </c>
      <c r="AE3393" s="56">
        <v>0</v>
      </c>
      <c r="AF3393" s="56">
        <f t="shared" si="542"/>
        <v>0</v>
      </c>
      <c r="AG3393" s="56">
        <f t="shared" si="539"/>
        <v>0</v>
      </c>
      <c r="AH3393" s="56">
        <v>0</v>
      </c>
    </row>
    <row r="3394" spans="1:34">
      <c r="A3394" s="17">
        <v>3385</v>
      </c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4"/>
      <c r="N3394" s="52"/>
      <c r="O3394" s="8"/>
      <c r="P3394" s="8"/>
      <c r="Q3394" s="8"/>
      <c r="R3394" s="8"/>
      <c r="S3394" s="51"/>
      <c r="T3394" s="88">
        <f>IF(Dane!$E$4=1,Z3394,IF(Dane!$E$4=2,AD3394,AG3394))</f>
        <v>0</v>
      </c>
      <c r="U3394" s="18">
        <f>IF(Dane!$E$4=1,AA3394,IF(Dane!$E$4=2,AE3394,AH3394))</f>
        <v>0</v>
      </c>
      <c r="V3394" s="18">
        <f t="shared" si="533"/>
        <v>0</v>
      </c>
      <c r="W3394" s="19">
        <f t="shared" si="534"/>
        <v>0</v>
      </c>
      <c r="X3394" s="55">
        <f>Dane!$C$10</f>
        <v>0</v>
      </c>
      <c r="Y3394" s="56">
        <f t="shared" si="540"/>
        <v>0</v>
      </c>
      <c r="Z3394" s="56">
        <f t="shared" si="535"/>
        <v>0</v>
      </c>
      <c r="AA3394" s="56">
        <f t="shared" si="536"/>
        <v>0</v>
      </c>
      <c r="AB3394" s="56">
        <f t="shared" si="537"/>
        <v>0</v>
      </c>
      <c r="AC3394" s="56">
        <f t="shared" si="541"/>
        <v>0</v>
      </c>
      <c r="AD3394" s="56">
        <f t="shared" si="538"/>
        <v>0</v>
      </c>
      <c r="AE3394" s="56">
        <v>0</v>
      </c>
      <c r="AF3394" s="56">
        <f t="shared" si="542"/>
        <v>0</v>
      </c>
      <c r="AG3394" s="56">
        <f t="shared" si="539"/>
        <v>0</v>
      </c>
      <c r="AH3394" s="56">
        <v>0</v>
      </c>
    </row>
    <row r="3395" spans="1:34">
      <c r="A3395" s="17">
        <v>3386</v>
      </c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4"/>
      <c r="N3395" s="52"/>
      <c r="O3395" s="8"/>
      <c r="P3395" s="8"/>
      <c r="Q3395" s="8"/>
      <c r="R3395" s="8"/>
      <c r="S3395" s="51"/>
      <c r="T3395" s="88">
        <f>IF(Dane!$E$4=1,Z3395,IF(Dane!$E$4=2,AD3395,AG3395))</f>
        <v>0</v>
      </c>
      <c r="U3395" s="18">
        <f>IF(Dane!$E$4=1,AA3395,IF(Dane!$E$4=2,AE3395,AH3395))</f>
        <v>0</v>
      </c>
      <c r="V3395" s="18">
        <f t="shared" si="533"/>
        <v>0</v>
      </c>
      <c r="W3395" s="19">
        <f t="shared" si="534"/>
        <v>0</v>
      </c>
      <c r="X3395" s="55">
        <f>Dane!$C$10</f>
        <v>0</v>
      </c>
      <c r="Y3395" s="56">
        <f t="shared" si="540"/>
        <v>0</v>
      </c>
      <c r="Z3395" s="56">
        <f t="shared" si="535"/>
        <v>0</v>
      </c>
      <c r="AA3395" s="56">
        <f t="shared" si="536"/>
        <v>0</v>
      </c>
      <c r="AB3395" s="56">
        <f t="shared" si="537"/>
        <v>0</v>
      </c>
      <c r="AC3395" s="56">
        <f t="shared" si="541"/>
        <v>0</v>
      </c>
      <c r="AD3395" s="56">
        <f t="shared" si="538"/>
        <v>0</v>
      </c>
      <c r="AE3395" s="56">
        <v>0</v>
      </c>
      <c r="AF3395" s="56">
        <f t="shared" si="542"/>
        <v>0</v>
      </c>
      <c r="AG3395" s="56">
        <f t="shared" si="539"/>
        <v>0</v>
      </c>
      <c r="AH3395" s="56">
        <v>0</v>
      </c>
    </row>
    <row r="3396" spans="1:34">
      <c r="A3396" s="17">
        <v>3387</v>
      </c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4"/>
      <c r="N3396" s="52"/>
      <c r="O3396" s="8"/>
      <c r="P3396" s="8"/>
      <c r="Q3396" s="8"/>
      <c r="R3396" s="8"/>
      <c r="S3396" s="51"/>
      <c r="T3396" s="88">
        <f>IF(Dane!$E$4=1,Z3396,IF(Dane!$E$4=2,AD3396,AG3396))</f>
        <v>0</v>
      </c>
      <c r="U3396" s="18">
        <f>IF(Dane!$E$4=1,AA3396,IF(Dane!$E$4=2,AE3396,AH3396))</f>
        <v>0</v>
      </c>
      <c r="V3396" s="18">
        <f t="shared" si="533"/>
        <v>0</v>
      </c>
      <c r="W3396" s="19">
        <f t="shared" si="534"/>
        <v>0</v>
      </c>
      <c r="X3396" s="55">
        <f>Dane!$C$10</f>
        <v>0</v>
      </c>
      <c r="Y3396" s="56">
        <f t="shared" si="540"/>
        <v>0</v>
      </c>
      <c r="Z3396" s="56">
        <f t="shared" si="535"/>
        <v>0</v>
      </c>
      <c r="AA3396" s="56">
        <f t="shared" si="536"/>
        <v>0</v>
      </c>
      <c r="AB3396" s="56">
        <f t="shared" si="537"/>
        <v>0</v>
      </c>
      <c r="AC3396" s="56">
        <f t="shared" si="541"/>
        <v>0</v>
      </c>
      <c r="AD3396" s="56">
        <f t="shared" si="538"/>
        <v>0</v>
      </c>
      <c r="AE3396" s="56">
        <v>0</v>
      </c>
      <c r="AF3396" s="56">
        <f t="shared" si="542"/>
        <v>0</v>
      </c>
      <c r="AG3396" s="56">
        <f t="shared" si="539"/>
        <v>0</v>
      </c>
      <c r="AH3396" s="56">
        <v>0</v>
      </c>
    </row>
    <row r="3397" spans="1:34">
      <c r="A3397" s="17">
        <v>3388</v>
      </c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4"/>
      <c r="N3397" s="52"/>
      <c r="O3397" s="8"/>
      <c r="P3397" s="8"/>
      <c r="Q3397" s="8"/>
      <c r="R3397" s="8"/>
      <c r="S3397" s="51"/>
      <c r="T3397" s="88">
        <f>IF(Dane!$E$4=1,Z3397,IF(Dane!$E$4=2,AD3397,AG3397))</f>
        <v>0</v>
      </c>
      <c r="U3397" s="18">
        <f>IF(Dane!$E$4=1,AA3397,IF(Dane!$E$4=2,AE3397,AH3397))</f>
        <v>0</v>
      </c>
      <c r="V3397" s="18">
        <f t="shared" si="533"/>
        <v>0</v>
      </c>
      <c r="W3397" s="19">
        <f t="shared" si="534"/>
        <v>0</v>
      </c>
      <c r="X3397" s="55">
        <f>Dane!$C$10</f>
        <v>0</v>
      </c>
      <c r="Y3397" s="56">
        <f t="shared" si="540"/>
        <v>0</v>
      </c>
      <c r="Z3397" s="56">
        <f t="shared" si="535"/>
        <v>0</v>
      </c>
      <c r="AA3397" s="56">
        <f t="shared" si="536"/>
        <v>0</v>
      </c>
      <c r="AB3397" s="56">
        <f t="shared" si="537"/>
        <v>0</v>
      </c>
      <c r="AC3397" s="56">
        <f t="shared" si="541"/>
        <v>0</v>
      </c>
      <c r="AD3397" s="56">
        <f t="shared" si="538"/>
        <v>0</v>
      </c>
      <c r="AE3397" s="56">
        <v>0</v>
      </c>
      <c r="AF3397" s="56">
        <f t="shared" si="542"/>
        <v>0</v>
      </c>
      <c r="AG3397" s="56">
        <f t="shared" si="539"/>
        <v>0</v>
      </c>
      <c r="AH3397" s="56">
        <v>0</v>
      </c>
    </row>
    <row r="3398" spans="1:34">
      <c r="A3398" s="17">
        <v>3389</v>
      </c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4"/>
      <c r="N3398" s="52"/>
      <c r="O3398" s="8"/>
      <c r="P3398" s="8"/>
      <c r="Q3398" s="8"/>
      <c r="R3398" s="8"/>
      <c r="S3398" s="51"/>
      <c r="T3398" s="88">
        <f>IF(Dane!$E$4=1,Z3398,IF(Dane!$E$4=2,AD3398,AG3398))</f>
        <v>0</v>
      </c>
      <c r="U3398" s="18">
        <f>IF(Dane!$E$4=1,AA3398,IF(Dane!$E$4=2,AE3398,AH3398))</f>
        <v>0</v>
      </c>
      <c r="V3398" s="18">
        <f t="shared" si="533"/>
        <v>0</v>
      </c>
      <c r="W3398" s="19">
        <f t="shared" si="534"/>
        <v>0</v>
      </c>
      <c r="X3398" s="55">
        <f>Dane!$C$10</f>
        <v>0</v>
      </c>
      <c r="Y3398" s="56">
        <f t="shared" si="540"/>
        <v>0</v>
      </c>
      <c r="Z3398" s="56">
        <f t="shared" si="535"/>
        <v>0</v>
      </c>
      <c r="AA3398" s="56">
        <f t="shared" si="536"/>
        <v>0</v>
      </c>
      <c r="AB3398" s="56">
        <f t="shared" si="537"/>
        <v>0</v>
      </c>
      <c r="AC3398" s="56">
        <f t="shared" si="541"/>
        <v>0</v>
      </c>
      <c r="AD3398" s="56">
        <f t="shared" si="538"/>
        <v>0</v>
      </c>
      <c r="AE3398" s="56">
        <v>0</v>
      </c>
      <c r="AF3398" s="56">
        <f t="shared" si="542"/>
        <v>0</v>
      </c>
      <c r="AG3398" s="56">
        <f t="shared" si="539"/>
        <v>0</v>
      </c>
      <c r="AH3398" s="56">
        <v>0</v>
      </c>
    </row>
    <row r="3399" spans="1:34">
      <c r="A3399" s="17">
        <v>3390</v>
      </c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4"/>
      <c r="N3399" s="52"/>
      <c r="O3399" s="8"/>
      <c r="P3399" s="8"/>
      <c r="Q3399" s="8"/>
      <c r="R3399" s="8"/>
      <c r="S3399" s="51"/>
      <c r="T3399" s="88">
        <f>IF(Dane!$E$4=1,Z3399,IF(Dane!$E$4=2,AD3399,AG3399))</f>
        <v>0</v>
      </c>
      <c r="U3399" s="18">
        <f>IF(Dane!$E$4=1,AA3399,IF(Dane!$E$4=2,AE3399,AH3399))</f>
        <v>0</v>
      </c>
      <c r="V3399" s="18">
        <f t="shared" si="533"/>
        <v>0</v>
      </c>
      <c r="W3399" s="19">
        <f t="shared" si="534"/>
        <v>0</v>
      </c>
      <c r="X3399" s="55">
        <f>Dane!$C$10</f>
        <v>0</v>
      </c>
      <c r="Y3399" s="56">
        <f t="shared" si="540"/>
        <v>0</v>
      </c>
      <c r="Z3399" s="56">
        <f t="shared" si="535"/>
        <v>0</v>
      </c>
      <c r="AA3399" s="56">
        <f t="shared" si="536"/>
        <v>0</v>
      </c>
      <c r="AB3399" s="56">
        <f t="shared" si="537"/>
        <v>0</v>
      </c>
      <c r="AC3399" s="56">
        <f t="shared" si="541"/>
        <v>0</v>
      </c>
      <c r="AD3399" s="56">
        <f t="shared" si="538"/>
        <v>0</v>
      </c>
      <c r="AE3399" s="56">
        <v>0</v>
      </c>
      <c r="AF3399" s="56">
        <f t="shared" si="542"/>
        <v>0</v>
      </c>
      <c r="AG3399" s="56">
        <f t="shared" si="539"/>
        <v>0</v>
      </c>
      <c r="AH3399" s="56">
        <v>0</v>
      </c>
    </row>
    <row r="3400" spans="1:34">
      <c r="A3400" s="17">
        <v>3391</v>
      </c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4"/>
      <c r="N3400" s="52"/>
      <c r="O3400" s="8"/>
      <c r="P3400" s="8"/>
      <c r="Q3400" s="8"/>
      <c r="R3400" s="8"/>
      <c r="S3400" s="51"/>
      <c r="T3400" s="88">
        <f>IF(Dane!$E$4=1,Z3400,IF(Dane!$E$4=2,AD3400,AG3400))</f>
        <v>0</v>
      </c>
      <c r="U3400" s="18">
        <f>IF(Dane!$E$4=1,AA3400,IF(Dane!$E$4=2,AE3400,AH3400))</f>
        <v>0</v>
      </c>
      <c r="V3400" s="18">
        <f t="shared" si="533"/>
        <v>0</v>
      </c>
      <c r="W3400" s="19">
        <f t="shared" si="534"/>
        <v>0</v>
      </c>
      <c r="X3400" s="55">
        <f>Dane!$C$10</f>
        <v>0</v>
      </c>
      <c r="Y3400" s="56">
        <f t="shared" si="540"/>
        <v>0</v>
      </c>
      <c r="Z3400" s="56">
        <f t="shared" si="535"/>
        <v>0</v>
      </c>
      <c r="AA3400" s="56">
        <f t="shared" si="536"/>
        <v>0</v>
      </c>
      <c r="AB3400" s="56">
        <f t="shared" si="537"/>
        <v>0</v>
      </c>
      <c r="AC3400" s="56">
        <f t="shared" si="541"/>
        <v>0</v>
      </c>
      <c r="AD3400" s="56">
        <f t="shared" si="538"/>
        <v>0</v>
      </c>
      <c r="AE3400" s="56">
        <v>0</v>
      </c>
      <c r="AF3400" s="56">
        <f t="shared" si="542"/>
        <v>0</v>
      </c>
      <c r="AG3400" s="56">
        <f t="shared" si="539"/>
        <v>0</v>
      </c>
      <c r="AH3400" s="56">
        <v>0</v>
      </c>
    </row>
    <row r="3401" spans="1:34">
      <c r="A3401" s="17">
        <v>3392</v>
      </c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4"/>
      <c r="N3401" s="52"/>
      <c r="O3401" s="8"/>
      <c r="P3401" s="8"/>
      <c r="Q3401" s="8"/>
      <c r="R3401" s="8"/>
      <c r="S3401" s="51"/>
      <c r="T3401" s="88">
        <f>IF(Dane!$E$4=1,Z3401,IF(Dane!$E$4=2,AD3401,AG3401))</f>
        <v>0</v>
      </c>
      <c r="U3401" s="18">
        <f>IF(Dane!$E$4=1,AA3401,IF(Dane!$E$4=2,AE3401,AH3401))</f>
        <v>0</v>
      </c>
      <c r="V3401" s="18">
        <f t="shared" si="533"/>
        <v>0</v>
      </c>
      <c r="W3401" s="19">
        <f t="shared" si="534"/>
        <v>0</v>
      </c>
      <c r="X3401" s="55">
        <f>Dane!$C$10</f>
        <v>0</v>
      </c>
      <c r="Y3401" s="56">
        <f t="shared" si="540"/>
        <v>0</v>
      </c>
      <c r="Z3401" s="56">
        <f t="shared" si="535"/>
        <v>0</v>
      </c>
      <c r="AA3401" s="56">
        <f t="shared" si="536"/>
        <v>0</v>
      </c>
      <c r="AB3401" s="56">
        <f t="shared" si="537"/>
        <v>0</v>
      </c>
      <c r="AC3401" s="56">
        <f t="shared" si="541"/>
        <v>0</v>
      </c>
      <c r="AD3401" s="56">
        <f t="shared" si="538"/>
        <v>0</v>
      </c>
      <c r="AE3401" s="56">
        <v>0</v>
      </c>
      <c r="AF3401" s="56">
        <f t="shared" si="542"/>
        <v>0</v>
      </c>
      <c r="AG3401" s="56">
        <f t="shared" si="539"/>
        <v>0</v>
      </c>
      <c r="AH3401" s="56">
        <v>0</v>
      </c>
    </row>
    <row r="3402" spans="1:34">
      <c r="A3402" s="17">
        <v>3393</v>
      </c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4"/>
      <c r="N3402" s="52"/>
      <c r="O3402" s="8"/>
      <c r="P3402" s="8"/>
      <c r="Q3402" s="8"/>
      <c r="R3402" s="8"/>
      <c r="S3402" s="51"/>
      <c r="T3402" s="88">
        <f>IF(Dane!$E$4=1,Z3402,IF(Dane!$E$4=2,AD3402,AG3402))</f>
        <v>0</v>
      </c>
      <c r="U3402" s="18">
        <f>IF(Dane!$E$4=1,AA3402,IF(Dane!$E$4=2,AE3402,AH3402))</f>
        <v>0</v>
      </c>
      <c r="V3402" s="18">
        <f t="shared" si="533"/>
        <v>0</v>
      </c>
      <c r="W3402" s="19">
        <f t="shared" si="534"/>
        <v>0</v>
      </c>
      <c r="X3402" s="55">
        <f>Dane!$C$10</f>
        <v>0</v>
      </c>
      <c r="Y3402" s="56">
        <f t="shared" si="540"/>
        <v>0</v>
      </c>
      <c r="Z3402" s="56">
        <f t="shared" si="535"/>
        <v>0</v>
      </c>
      <c r="AA3402" s="56">
        <f t="shared" si="536"/>
        <v>0</v>
      </c>
      <c r="AB3402" s="56">
        <f t="shared" si="537"/>
        <v>0</v>
      </c>
      <c r="AC3402" s="56">
        <f t="shared" si="541"/>
        <v>0</v>
      </c>
      <c r="AD3402" s="56">
        <f t="shared" si="538"/>
        <v>0</v>
      </c>
      <c r="AE3402" s="56">
        <v>0</v>
      </c>
      <c r="AF3402" s="56">
        <f t="shared" si="542"/>
        <v>0</v>
      </c>
      <c r="AG3402" s="56">
        <f t="shared" si="539"/>
        <v>0</v>
      </c>
      <c r="AH3402" s="56">
        <v>0</v>
      </c>
    </row>
    <row r="3403" spans="1:34">
      <c r="A3403" s="17">
        <v>3394</v>
      </c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4"/>
      <c r="N3403" s="52"/>
      <c r="O3403" s="8"/>
      <c r="P3403" s="8"/>
      <c r="Q3403" s="8"/>
      <c r="R3403" s="8"/>
      <c r="S3403" s="51"/>
      <c r="T3403" s="88">
        <f>IF(Dane!$E$4=1,Z3403,IF(Dane!$E$4=2,AD3403,AG3403))</f>
        <v>0</v>
      </c>
      <c r="U3403" s="18">
        <f>IF(Dane!$E$4=1,AA3403,IF(Dane!$E$4=2,AE3403,AH3403))</f>
        <v>0</v>
      </c>
      <c r="V3403" s="18">
        <f t="shared" ref="V3403:V3466" si="543">IF((J3403-T3403)&lt;0,0,J3403-T3403)</f>
        <v>0</v>
      </c>
      <c r="W3403" s="19">
        <f t="shared" ref="W3403:W3466" si="544">IF((K3403-U3403)&lt;0,0,K3403-U3403)</f>
        <v>0</v>
      </c>
      <c r="X3403" s="55">
        <f>Dane!$C$10</f>
        <v>0</v>
      </c>
      <c r="Y3403" s="56">
        <f t="shared" si="540"/>
        <v>0</v>
      </c>
      <c r="Z3403" s="56">
        <f t="shared" si="535"/>
        <v>0</v>
      </c>
      <c r="AA3403" s="56">
        <f t="shared" si="536"/>
        <v>0</v>
      </c>
      <c r="AB3403" s="56">
        <f t="shared" si="537"/>
        <v>0</v>
      </c>
      <c r="AC3403" s="56">
        <f t="shared" si="541"/>
        <v>0</v>
      </c>
      <c r="AD3403" s="56">
        <f t="shared" si="538"/>
        <v>0</v>
      </c>
      <c r="AE3403" s="56">
        <v>0</v>
      </c>
      <c r="AF3403" s="56">
        <f t="shared" si="542"/>
        <v>0</v>
      </c>
      <c r="AG3403" s="56">
        <f t="shared" si="539"/>
        <v>0</v>
      </c>
      <c r="AH3403" s="56">
        <v>0</v>
      </c>
    </row>
    <row r="3404" spans="1:34">
      <c r="A3404" s="17">
        <v>3395</v>
      </c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4"/>
      <c r="N3404" s="52"/>
      <c r="O3404" s="8"/>
      <c r="P3404" s="8"/>
      <c r="Q3404" s="8"/>
      <c r="R3404" s="8"/>
      <c r="S3404" s="51"/>
      <c r="T3404" s="88">
        <f>IF(Dane!$E$4=1,Z3404,IF(Dane!$E$4=2,AD3404,AG3404))</f>
        <v>0</v>
      </c>
      <c r="U3404" s="18">
        <f>IF(Dane!$E$4=1,AA3404,IF(Dane!$E$4=2,AE3404,AH3404))</f>
        <v>0</v>
      </c>
      <c r="V3404" s="18">
        <f t="shared" si="543"/>
        <v>0</v>
      </c>
      <c r="W3404" s="19">
        <f t="shared" si="544"/>
        <v>0</v>
      </c>
      <c r="X3404" s="55">
        <f>Dane!$C$10</f>
        <v>0</v>
      </c>
      <c r="Y3404" s="56">
        <f t="shared" si="540"/>
        <v>0</v>
      </c>
      <c r="Z3404" s="56">
        <f t="shared" ref="Z3404:Z3467" si="545">IF(ROUND(N3404*Y3404,2)&gt;$Z$1,$Z$1,ROUND(N3404*Y3404,2))</f>
        <v>0</v>
      </c>
      <c r="AA3404" s="56">
        <f t="shared" ref="AA3404:AA3467" si="546">IF((ROUND(Z3404*0.0976,2)+ROUND(Z3404*0.065,2)+ROUND(Z3404*$AA$1,2))&gt;K3404,K3404,ROUND(Z3404*0.0976,2)+ROUND(Z3404*0.065,2)+ROUND(Z3404*$AA$1,2))</f>
        <v>0</v>
      </c>
      <c r="AB3404" s="56">
        <f t="shared" ref="AB3404:AB3467" si="547">ROUND(J3404-ROUND(J3404*0.0976,2)-ROUND(J3404*0.015,2)-ROUND(J3404*0.0245,2),2)-ROUND(ROUND(J3404-ROUND(J3404*0.0976,2)-ROUND(J3404*0.015,2)-ROUND(J3404*0.0245,2),2)*0.09,2)</f>
        <v>0</v>
      </c>
      <c r="AC3404" s="56">
        <f t="shared" si="541"/>
        <v>0</v>
      </c>
      <c r="AD3404" s="56">
        <f t="shared" ref="AD3404:AD3467" si="548">IF(ROUND(N3404*AC3404,2)&gt;$Y$1,$Y$1,ROUND(N3404*AC3404,2))</f>
        <v>0</v>
      </c>
      <c r="AE3404" s="56">
        <v>0</v>
      </c>
      <c r="AF3404" s="56">
        <f t="shared" si="542"/>
        <v>0</v>
      </c>
      <c r="AG3404" s="56">
        <f t="shared" ref="AG3404:AG3467" si="549">IF(ROUND(N3404*AF3404,2)&gt;$Y$1,$Y$1,ROUND(N3404*AF3404,2))</f>
        <v>0</v>
      </c>
      <c r="AH3404" s="56">
        <v>0</v>
      </c>
    </row>
    <row r="3405" spans="1:34">
      <c r="A3405" s="17">
        <v>3396</v>
      </c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4"/>
      <c r="N3405" s="52"/>
      <c r="O3405" s="8"/>
      <c r="P3405" s="8"/>
      <c r="Q3405" s="8"/>
      <c r="R3405" s="8"/>
      <c r="S3405" s="51"/>
      <c r="T3405" s="88">
        <f>IF(Dane!$E$4=1,Z3405,IF(Dane!$E$4=2,AD3405,AG3405))</f>
        <v>0</v>
      </c>
      <c r="U3405" s="18">
        <f>IF(Dane!$E$4=1,AA3405,IF(Dane!$E$4=2,AE3405,AH3405))</f>
        <v>0</v>
      </c>
      <c r="V3405" s="18">
        <f t="shared" si="543"/>
        <v>0</v>
      </c>
      <c r="W3405" s="19">
        <f t="shared" si="544"/>
        <v>0</v>
      </c>
      <c r="X3405" s="55">
        <f>Dane!$C$10</f>
        <v>0</v>
      </c>
      <c r="Y3405" s="56">
        <f t="shared" ref="Y3405:Y3468" si="550">IFERROR(J3405/X3405,0)</f>
        <v>0</v>
      </c>
      <c r="Z3405" s="56">
        <f t="shared" si="545"/>
        <v>0</v>
      </c>
      <c r="AA3405" s="56">
        <f t="shared" si="546"/>
        <v>0</v>
      </c>
      <c r="AB3405" s="56">
        <f t="shared" si="547"/>
        <v>0</v>
      </c>
      <c r="AC3405" s="56">
        <f t="shared" ref="AC3405:AC3468" si="551">IFERROR(AB3405/X3405,0)</f>
        <v>0</v>
      </c>
      <c r="AD3405" s="56">
        <f t="shared" si="548"/>
        <v>0</v>
      </c>
      <c r="AE3405" s="56">
        <v>0</v>
      </c>
      <c r="AF3405" s="56">
        <f t="shared" ref="AF3405:AF3468" si="552">IFERROR(IFERROR(IF(H3405*F3405&gt;=1300,1300*F3405*(1-(13.71%+(1-13.71%)*9%)*(1-0)),IF(H3405&lt;=1300*F3405,0,1300*F3405*(1-(13.71%+(1-13.71%)*9%)*(1-0)))),0)/X3405,0)</f>
        <v>0</v>
      </c>
      <c r="AG3405" s="56">
        <f t="shared" si="549"/>
        <v>0</v>
      </c>
      <c r="AH3405" s="56">
        <v>0</v>
      </c>
    </row>
    <row r="3406" spans="1:34">
      <c r="A3406" s="17">
        <v>3397</v>
      </c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4"/>
      <c r="N3406" s="52"/>
      <c r="O3406" s="8"/>
      <c r="P3406" s="8"/>
      <c r="Q3406" s="8"/>
      <c r="R3406" s="8"/>
      <c r="S3406" s="51"/>
      <c r="T3406" s="88">
        <f>IF(Dane!$E$4=1,Z3406,IF(Dane!$E$4=2,AD3406,AG3406))</f>
        <v>0</v>
      </c>
      <c r="U3406" s="18">
        <f>IF(Dane!$E$4=1,AA3406,IF(Dane!$E$4=2,AE3406,AH3406))</f>
        <v>0</v>
      </c>
      <c r="V3406" s="18">
        <f t="shared" si="543"/>
        <v>0</v>
      </c>
      <c r="W3406" s="19">
        <f t="shared" si="544"/>
        <v>0</v>
      </c>
      <c r="X3406" s="55">
        <f>Dane!$C$10</f>
        <v>0</v>
      </c>
      <c r="Y3406" s="56">
        <f t="shared" si="550"/>
        <v>0</v>
      </c>
      <c r="Z3406" s="56">
        <f t="shared" si="545"/>
        <v>0</v>
      </c>
      <c r="AA3406" s="56">
        <f t="shared" si="546"/>
        <v>0</v>
      </c>
      <c r="AB3406" s="56">
        <f t="shared" si="547"/>
        <v>0</v>
      </c>
      <c r="AC3406" s="56">
        <f t="shared" si="551"/>
        <v>0</v>
      </c>
      <c r="AD3406" s="56">
        <f t="shared" si="548"/>
        <v>0</v>
      </c>
      <c r="AE3406" s="56">
        <v>0</v>
      </c>
      <c r="AF3406" s="56">
        <f t="shared" si="552"/>
        <v>0</v>
      </c>
      <c r="AG3406" s="56">
        <f t="shared" si="549"/>
        <v>0</v>
      </c>
      <c r="AH3406" s="56">
        <v>0</v>
      </c>
    </row>
    <row r="3407" spans="1:34">
      <c r="A3407" s="17">
        <v>3398</v>
      </c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4"/>
      <c r="N3407" s="52"/>
      <c r="O3407" s="8"/>
      <c r="P3407" s="8"/>
      <c r="Q3407" s="8"/>
      <c r="R3407" s="8"/>
      <c r="S3407" s="51"/>
      <c r="T3407" s="88">
        <f>IF(Dane!$E$4=1,Z3407,IF(Dane!$E$4=2,AD3407,AG3407))</f>
        <v>0</v>
      </c>
      <c r="U3407" s="18">
        <f>IF(Dane!$E$4=1,AA3407,IF(Dane!$E$4=2,AE3407,AH3407))</f>
        <v>0</v>
      </c>
      <c r="V3407" s="18">
        <f t="shared" si="543"/>
        <v>0</v>
      </c>
      <c r="W3407" s="19">
        <f t="shared" si="544"/>
        <v>0</v>
      </c>
      <c r="X3407" s="55">
        <f>Dane!$C$10</f>
        <v>0</v>
      </c>
      <c r="Y3407" s="56">
        <f t="shared" si="550"/>
        <v>0</v>
      </c>
      <c r="Z3407" s="56">
        <f t="shared" si="545"/>
        <v>0</v>
      </c>
      <c r="AA3407" s="56">
        <f t="shared" si="546"/>
        <v>0</v>
      </c>
      <c r="AB3407" s="56">
        <f t="shared" si="547"/>
        <v>0</v>
      </c>
      <c r="AC3407" s="56">
        <f t="shared" si="551"/>
        <v>0</v>
      </c>
      <c r="AD3407" s="56">
        <f t="shared" si="548"/>
        <v>0</v>
      </c>
      <c r="AE3407" s="56">
        <v>0</v>
      </c>
      <c r="AF3407" s="56">
        <f t="shared" si="552"/>
        <v>0</v>
      </c>
      <c r="AG3407" s="56">
        <f t="shared" si="549"/>
        <v>0</v>
      </c>
      <c r="AH3407" s="56">
        <v>0</v>
      </c>
    </row>
    <row r="3408" spans="1:34">
      <c r="A3408" s="17">
        <v>3399</v>
      </c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4"/>
      <c r="N3408" s="52"/>
      <c r="O3408" s="8"/>
      <c r="P3408" s="8"/>
      <c r="Q3408" s="8"/>
      <c r="R3408" s="8"/>
      <c r="S3408" s="51"/>
      <c r="T3408" s="88">
        <f>IF(Dane!$E$4=1,Z3408,IF(Dane!$E$4=2,AD3408,AG3408))</f>
        <v>0</v>
      </c>
      <c r="U3408" s="18">
        <f>IF(Dane!$E$4=1,AA3408,IF(Dane!$E$4=2,AE3408,AH3408))</f>
        <v>0</v>
      </c>
      <c r="V3408" s="18">
        <f t="shared" si="543"/>
        <v>0</v>
      </c>
      <c r="W3408" s="19">
        <f t="shared" si="544"/>
        <v>0</v>
      </c>
      <c r="X3408" s="55">
        <f>Dane!$C$10</f>
        <v>0</v>
      </c>
      <c r="Y3408" s="56">
        <f t="shared" si="550"/>
        <v>0</v>
      </c>
      <c r="Z3408" s="56">
        <f t="shared" si="545"/>
        <v>0</v>
      </c>
      <c r="AA3408" s="56">
        <f t="shared" si="546"/>
        <v>0</v>
      </c>
      <c r="AB3408" s="56">
        <f t="shared" si="547"/>
        <v>0</v>
      </c>
      <c r="AC3408" s="56">
        <f t="shared" si="551"/>
        <v>0</v>
      </c>
      <c r="AD3408" s="56">
        <f t="shared" si="548"/>
        <v>0</v>
      </c>
      <c r="AE3408" s="56">
        <v>0</v>
      </c>
      <c r="AF3408" s="56">
        <f t="shared" si="552"/>
        <v>0</v>
      </c>
      <c r="AG3408" s="56">
        <f t="shared" si="549"/>
        <v>0</v>
      </c>
      <c r="AH3408" s="56">
        <v>0</v>
      </c>
    </row>
    <row r="3409" spans="1:34">
      <c r="A3409" s="17">
        <v>3400</v>
      </c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4"/>
      <c r="N3409" s="52"/>
      <c r="O3409" s="8"/>
      <c r="P3409" s="8"/>
      <c r="Q3409" s="8"/>
      <c r="R3409" s="8"/>
      <c r="S3409" s="51"/>
      <c r="T3409" s="88">
        <f>IF(Dane!$E$4=1,Z3409,IF(Dane!$E$4=2,AD3409,AG3409))</f>
        <v>0</v>
      </c>
      <c r="U3409" s="18">
        <f>IF(Dane!$E$4=1,AA3409,IF(Dane!$E$4=2,AE3409,AH3409))</f>
        <v>0</v>
      </c>
      <c r="V3409" s="18">
        <f t="shared" si="543"/>
        <v>0</v>
      </c>
      <c r="W3409" s="19">
        <f t="shared" si="544"/>
        <v>0</v>
      </c>
      <c r="X3409" s="55">
        <f>Dane!$C$10</f>
        <v>0</v>
      </c>
      <c r="Y3409" s="56">
        <f t="shared" si="550"/>
        <v>0</v>
      </c>
      <c r="Z3409" s="56">
        <f t="shared" si="545"/>
        <v>0</v>
      </c>
      <c r="AA3409" s="56">
        <f t="shared" si="546"/>
        <v>0</v>
      </c>
      <c r="AB3409" s="56">
        <f t="shared" si="547"/>
        <v>0</v>
      </c>
      <c r="AC3409" s="56">
        <f t="shared" si="551"/>
        <v>0</v>
      </c>
      <c r="AD3409" s="56">
        <f t="shared" si="548"/>
        <v>0</v>
      </c>
      <c r="AE3409" s="56">
        <v>0</v>
      </c>
      <c r="AF3409" s="56">
        <f t="shared" si="552"/>
        <v>0</v>
      </c>
      <c r="AG3409" s="56">
        <f t="shared" si="549"/>
        <v>0</v>
      </c>
      <c r="AH3409" s="56">
        <v>0</v>
      </c>
    </row>
    <row r="3410" spans="1:34">
      <c r="A3410" s="17">
        <v>3401</v>
      </c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4"/>
      <c r="N3410" s="52"/>
      <c r="O3410" s="8"/>
      <c r="P3410" s="8"/>
      <c r="Q3410" s="8"/>
      <c r="R3410" s="8"/>
      <c r="S3410" s="51"/>
      <c r="T3410" s="88">
        <f>IF(Dane!$E$4=1,Z3410,IF(Dane!$E$4=2,AD3410,AG3410))</f>
        <v>0</v>
      </c>
      <c r="U3410" s="18">
        <f>IF(Dane!$E$4=1,AA3410,IF(Dane!$E$4=2,AE3410,AH3410))</f>
        <v>0</v>
      </c>
      <c r="V3410" s="18">
        <f t="shared" si="543"/>
        <v>0</v>
      </c>
      <c r="W3410" s="19">
        <f t="shared" si="544"/>
        <v>0</v>
      </c>
      <c r="X3410" s="55">
        <f>Dane!$C$10</f>
        <v>0</v>
      </c>
      <c r="Y3410" s="56">
        <f t="shared" si="550"/>
        <v>0</v>
      </c>
      <c r="Z3410" s="56">
        <f t="shared" si="545"/>
        <v>0</v>
      </c>
      <c r="AA3410" s="56">
        <f t="shared" si="546"/>
        <v>0</v>
      </c>
      <c r="AB3410" s="56">
        <f t="shared" si="547"/>
        <v>0</v>
      </c>
      <c r="AC3410" s="56">
        <f t="shared" si="551"/>
        <v>0</v>
      </c>
      <c r="AD3410" s="56">
        <f t="shared" si="548"/>
        <v>0</v>
      </c>
      <c r="AE3410" s="56">
        <v>0</v>
      </c>
      <c r="AF3410" s="56">
        <f t="shared" si="552"/>
        <v>0</v>
      </c>
      <c r="AG3410" s="56">
        <f t="shared" si="549"/>
        <v>0</v>
      </c>
      <c r="AH3410" s="56">
        <v>0</v>
      </c>
    </row>
    <row r="3411" spans="1:34">
      <c r="A3411" s="17">
        <v>3402</v>
      </c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4"/>
      <c r="N3411" s="52"/>
      <c r="O3411" s="8"/>
      <c r="P3411" s="8"/>
      <c r="Q3411" s="8"/>
      <c r="R3411" s="8"/>
      <c r="S3411" s="51"/>
      <c r="T3411" s="88">
        <f>IF(Dane!$E$4=1,Z3411,IF(Dane!$E$4=2,AD3411,AG3411))</f>
        <v>0</v>
      </c>
      <c r="U3411" s="18">
        <f>IF(Dane!$E$4=1,AA3411,IF(Dane!$E$4=2,AE3411,AH3411))</f>
        <v>0</v>
      </c>
      <c r="V3411" s="18">
        <f t="shared" si="543"/>
        <v>0</v>
      </c>
      <c r="W3411" s="19">
        <f t="shared" si="544"/>
        <v>0</v>
      </c>
      <c r="X3411" s="55">
        <f>Dane!$C$10</f>
        <v>0</v>
      </c>
      <c r="Y3411" s="56">
        <f t="shared" si="550"/>
        <v>0</v>
      </c>
      <c r="Z3411" s="56">
        <f t="shared" si="545"/>
        <v>0</v>
      </c>
      <c r="AA3411" s="56">
        <f t="shared" si="546"/>
        <v>0</v>
      </c>
      <c r="AB3411" s="56">
        <f t="shared" si="547"/>
        <v>0</v>
      </c>
      <c r="AC3411" s="56">
        <f t="shared" si="551"/>
        <v>0</v>
      </c>
      <c r="AD3411" s="56">
        <f t="shared" si="548"/>
        <v>0</v>
      </c>
      <c r="AE3411" s="56">
        <v>0</v>
      </c>
      <c r="AF3411" s="56">
        <f t="shared" si="552"/>
        <v>0</v>
      </c>
      <c r="AG3411" s="56">
        <f t="shared" si="549"/>
        <v>0</v>
      </c>
      <c r="AH3411" s="56">
        <v>0</v>
      </c>
    </row>
    <row r="3412" spans="1:34">
      <c r="A3412" s="17">
        <v>3403</v>
      </c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4"/>
      <c r="N3412" s="52"/>
      <c r="O3412" s="8"/>
      <c r="P3412" s="8"/>
      <c r="Q3412" s="8"/>
      <c r="R3412" s="8"/>
      <c r="S3412" s="51"/>
      <c r="T3412" s="88">
        <f>IF(Dane!$E$4=1,Z3412,IF(Dane!$E$4=2,AD3412,AG3412))</f>
        <v>0</v>
      </c>
      <c r="U3412" s="18">
        <f>IF(Dane!$E$4=1,AA3412,IF(Dane!$E$4=2,AE3412,AH3412))</f>
        <v>0</v>
      </c>
      <c r="V3412" s="18">
        <f t="shared" si="543"/>
        <v>0</v>
      </c>
      <c r="W3412" s="19">
        <f t="shared" si="544"/>
        <v>0</v>
      </c>
      <c r="X3412" s="55">
        <f>Dane!$C$10</f>
        <v>0</v>
      </c>
      <c r="Y3412" s="56">
        <f t="shared" si="550"/>
        <v>0</v>
      </c>
      <c r="Z3412" s="56">
        <f t="shared" si="545"/>
        <v>0</v>
      </c>
      <c r="AA3412" s="56">
        <f t="shared" si="546"/>
        <v>0</v>
      </c>
      <c r="AB3412" s="56">
        <f t="shared" si="547"/>
        <v>0</v>
      </c>
      <c r="AC3412" s="56">
        <f t="shared" si="551"/>
        <v>0</v>
      </c>
      <c r="AD3412" s="56">
        <f t="shared" si="548"/>
        <v>0</v>
      </c>
      <c r="AE3412" s="56">
        <v>0</v>
      </c>
      <c r="AF3412" s="56">
        <f t="shared" si="552"/>
        <v>0</v>
      </c>
      <c r="AG3412" s="56">
        <f t="shared" si="549"/>
        <v>0</v>
      </c>
      <c r="AH3412" s="56">
        <v>0</v>
      </c>
    </row>
    <row r="3413" spans="1:34">
      <c r="A3413" s="17">
        <v>3404</v>
      </c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4"/>
      <c r="N3413" s="52"/>
      <c r="O3413" s="8"/>
      <c r="P3413" s="8"/>
      <c r="Q3413" s="8"/>
      <c r="R3413" s="8"/>
      <c r="S3413" s="51"/>
      <c r="T3413" s="88">
        <f>IF(Dane!$E$4=1,Z3413,IF(Dane!$E$4=2,AD3413,AG3413))</f>
        <v>0</v>
      </c>
      <c r="U3413" s="18">
        <f>IF(Dane!$E$4=1,AA3413,IF(Dane!$E$4=2,AE3413,AH3413))</f>
        <v>0</v>
      </c>
      <c r="V3413" s="18">
        <f t="shared" si="543"/>
        <v>0</v>
      </c>
      <c r="W3413" s="19">
        <f t="shared" si="544"/>
        <v>0</v>
      </c>
      <c r="X3413" s="55">
        <f>Dane!$C$10</f>
        <v>0</v>
      </c>
      <c r="Y3413" s="56">
        <f t="shared" si="550"/>
        <v>0</v>
      </c>
      <c r="Z3413" s="56">
        <f t="shared" si="545"/>
        <v>0</v>
      </c>
      <c r="AA3413" s="56">
        <f t="shared" si="546"/>
        <v>0</v>
      </c>
      <c r="AB3413" s="56">
        <f t="shared" si="547"/>
        <v>0</v>
      </c>
      <c r="AC3413" s="56">
        <f t="shared" si="551"/>
        <v>0</v>
      </c>
      <c r="AD3413" s="56">
        <f t="shared" si="548"/>
        <v>0</v>
      </c>
      <c r="AE3413" s="56">
        <v>0</v>
      </c>
      <c r="AF3413" s="56">
        <f t="shared" si="552"/>
        <v>0</v>
      </c>
      <c r="AG3413" s="56">
        <f t="shared" si="549"/>
        <v>0</v>
      </c>
      <c r="AH3413" s="56">
        <v>0</v>
      </c>
    </row>
    <row r="3414" spans="1:34">
      <c r="A3414" s="17">
        <v>3405</v>
      </c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4"/>
      <c r="N3414" s="52"/>
      <c r="O3414" s="8"/>
      <c r="P3414" s="8"/>
      <c r="Q3414" s="8"/>
      <c r="R3414" s="8"/>
      <c r="S3414" s="51"/>
      <c r="T3414" s="88">
        <f>IF(Dane!$E$4=1,Z3414,IF(Dane!$E$4=2,AD3414,AG3414))</f>
        <v>0</v>
      </c>
      <c r="U3414" s="18">
        <f>IF(Dane!$E$4=1,AA3414,IF(Dane!$E$4=2,AE3414,AH3414))</f>
        <v>0</v>
      </c>
      <c r="V3414" s="18">
        <f t="shared" si="543"/>
        <v>0</v>
      </c>
      <c r="W3414" s="19">
        <f t="shared" si="544"/>
        <v>0</v>
      </c>
      <c r="X3414" s="55">
        <f>Dane!$C$10</f>
        <v>0</v>
      </c>
      <c r="Y3414" s="56">
        <f t="shared" si="550"/>
        <v>0</v>
      </c>
      <c r="Z3414" s="56">
        <f t="shared" si="545"/>
        <v>0</v>
      </c>
      <c r="AA3414" s="56">
        <f t="shared" si="546"/>
        <v>0</v>
      </c>
      <c r="AB3414" s="56">
        <f t="shared" si="547"/>
        <v>0</v>
      </c>
      <c r="AC3414" s="56">
        <f t="shared" si="551"/>
        <v>0</v>
      </c>
      <c r="AD3414" s="56">
        <f t="shared" si="548"/>
        <v>0</v>
      </c>
      <c r="AE3414" s="56">
        <v>0</v>
      </c>
      <c r="AF3414" s="56">
        <f t="shared" si="552"/>
        <v>0</v>
      </c>
      <c r="AG3414" s="56">
        <f t="shared" si="549"/>
        <v>0</v>
      </c>
      <c r="AH3414" s="56">
        <v>0</v>
      </c>
    </row>
    <row r="3415" spans="1:34">
      <c r="A3415" s="17">
        <v>3406</v>
      </c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4"/>
      <c r="N3415" s="52"/>
      <c r="O3415" s="8"/>
      <c r="P3415" s="8"/>
      <c r="Q3415" s="8"/>
      <c r="R3415" s="8"/>
      <c r="S3415" s="51"/>
      <c r="T3415" s="88">
        <f>IF(Dane!$E$4=1,Z3415,IF(Dane!$E$4=2,AD3415,AG3415))</f>
        <v>0</v>
      </c>
      <c r="U3415" s="18">
        <f>IF(Dane!$E$4=1,AA3415,IF(Dane!$E$4=2,AE3415,AH3415))</f>
        <v>0</v>
      </c>
      <c r="V3415" s="18">
        <f t="shared" si="543"/>
        <v>0</v>
      </c>
      <c r="W3415" s="19">
        <f t="shared" si="544"/>
        <v>0</v>
      </c>
      <c r="X3415" s="55">
        <f>Dane!$C$10</f>
        <v>0</v>
      </c>
      <c r="Y3415" s="56">
        <f t="shared" si="550"/>
        <v>0</v>
      </c>
      <c r="Z3415" s="56">
        <f t="shared" si="545"/>
        <v>0</v>
      </c>
      <c r="AA3415" s="56">
        <f t="shared" si="546"/>
        <v>0</v>
      </c>
      <c r="AB3415" s="56">
        <f t="shared" si="547"/>
        <v>0</v>
      </c>
      <c r="AC3415" s="56">
        <f t="shared" si="551"/>
        <v>0</v>
      </c>
      <c r="AD3415" s="56">
        <f t="shared" si="548"/>
        <v>0</v>
      </c>
      <c r="AE3415" s="56">
        <v>0</v>
      </c>
      <c r="AF3415" s="56">
        <f t="shared" si="552"/>
        <v>0</v>
      </c>
      <c r="AG3415" s="56">
        <f t="shared" si="549"/>
        <v>0</v>
      </c>
      <c r="AH3415" s="56">
        <v>0</v>
      </c>
    </row>
    <row r="3416" spans="1:34">
      <c r="A3416" s="17">
        <v>3407</v>
      </c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4"/>
      <c r="N3416" s="52"/>
      <c r="O3416" s="8"/>
      <c r="P3416" s="8"/>
      <c r="Q3416" s="8"/>
      <c r="R3416" s="8"/>
      <c r="S3416" s="51"/>
      <c r="T3416" s="88">
        <f>IF(Dane!$E$4=1,Z3416,IF(Dane!$E$4=2,AD3416,AG3416))</f>
        <v>0</v>
      </c>
      <c r="U3416" s="18">
        <f>IF(Dane!$E$4=1,AA3416,IF(Dane!$E$4=2,AE3416,AH3416))</f>
        <v>0</v>
      </c>
      <c r="V3416" s="18">
        <f t="shared" si="543"/>
        <v>0</v>
      </c>
      <c r="W3416" s="19">
        <f t="shared" si="544"/>
        <v>0</v>
      </c>
      <c r="X3416" s="55">
        <f>Dane!$C$10</f>
        <v>0</v>
      </c>
      <c r="Y3416" s="56">
        <f t="shared" si="550"/>
        <v>0</v>
      </c>
      <c r="Z3416" s="56">
        <f t="shared" si="545"/>
        <v>0</v>
      </c>
      <c r="AA3416" s="56">
        <f t="shared" si="546"/>
        <v>0</v>
      </c>
      <c r="AB3416" s="56">
        <f t="shared" si="547"/>
        <v>0</v>
      </c>
      <c r="AC3416" s="56">
        <f t="shared" si="551"/>
        <v>0</v>
      </c>
      <c r="AD3416" s="56">
        <f t="shared" si="548"/>
        <v>0</v>
      </c>
      <c r="AE3416" s="56">
        <v>0</v>
      </c>
      <c r="AF3416" s="56">
        <f t="shared" si="552"/>
        <v>0</v>
      </c>
      <c r="AG3416" s="56">
        <f t="shared" si="549"/>
        <v>0</v>
      </c>
      <c r="AH3416" s="56">
        <v>0</v>
      </c>
    </row>
    <row r="3417" spans="1:34">
      <c r="A3417" s="17">
        <v>3408</v>
      </c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4"/>
      <c r="N3417" s="52"/>
      <c r="O3417" s="8"/>
      <c r="P3417" s="8"/>
      <c r="Q3417" s="8"/>
      <c r="R3417" s="8"/>
      <c r="S3417" s="51"/>
      <c r="T3417" s="88">
        <f>IF(Dane!$E$4=1,Z3417,IF(Dane!$E$4=2,AD3417,AG3417))</f>
        <v>0</v>
      </c>
      <c r="U3417" s="18">
        <f>IF(Dane!$E$4=1,AA3417,IF(Dane!$E$4=2,AE3417,AH3417))</f>
        <v>0</v>
      </c>
      <c r="V3417" s="18">
        <f t="shared" si="543"/>
        <v>0</v>
      </c>
      <c r="W3417" s="19">
        <f t="shared" si="544"/>
        <v>0</v>
      </c>
      <c r="X3417" s="55">
        <f>Dane!$C$10</f>
        <v>0</v>
      </c>
      <c r="Y3417" s="56">
        <f t="shared" si="550"/>
        <v>0</v>
      </c>
      <c r="Z3417" s="56">
        <f t="shared" si="545"/>
        <v>0</v>
      </c>
      <c r="AA3417" s="56">
        <f t="shared" si="546"/>
        <v>0</v>
      </c>
      <c r="AB3417" s="56">
        <f t="shared" si="547"/>
        <v>0</v>
      </c>
      <c r="AC3417" s="56">
        <f t="shared" si="551"/>
        <v>0</v>
      </c>
      <c r="AD3417" s="56">
        <f t="shared" si="548"/>
        <v>0</v>
      </c>
      <c r="AE3417" s="56">
        <v>0</v>
      </c>
      <c r="AF3417" s="56">
        <f t="shared" si="552"/>
        <v>0</v>
      </c>
      <c r="AG3417" s="56">
        <f t="shared" si="549"/>
        <v>0</v>
      </c>
      <c r="AH3417" s="56">
        <v>0</v>
      </c>
    </row>
    <row r="3418" spans="1:34">
      <c r="A3418" s="17">
        <v>3409</v>
      </c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4"/>
      <c r="N3418" s="52"/>
      <c r="O3418" s="8"/>
      <c r="P3418" s="8"/>
      <c r="Q3418" s="8"/>
      <c r="R3418" s="8"/>
      <c r="S3418" s="51"/>
      <c r="T3418" s="88">
        <f>IF(Dane!$E$4=1,Z3418,IF(Dane!$E$4=2,AD3418,AG3418))</f>
        <v>0</v>
      </c>
      <c r="U3418" s="18">
        <f>IF(Dane!$E$4=1,AA3418,IF(Dane!$E$4=2,AE3418,AH3418))</f>
        <v>0</v>
      </c>
      <c r="V3418" s="18">
        <f t="shared" si="543"/>
        <v>0</v>
      </c>
      <c r="W3418" s="19">
        <f t="shared" si="544"/>
        <v>0</v>
      </c>
      <c r="X3418" s="55">
        <f>Dane!$C$10</f>
        <v>0</v>
      </c>
      <c r="Y3418" s="56">
        <f t="shared" si="550"/>
        <v>0</v>
      </c>
      <c r="Z3418" s="56">
        <f t="shared" si="545"/>
        <v>0</v>
      </c>
      <c r="AA3418" s="56">
        <f t="shared" si="546"/>
        <v>0</v>
      </c>
      <c r="AB3418" s="56">
        <f t="shared" si="547"/>
        <v>0</v>
      </c>
      <c r="AC3418" s="56">
        <f t="shared" si="551"/>
        <v>0</v>
      </c>
      <c r="AD3418" s="56">
        <f t="shared" si="548"/>
        <v>0</v>
      </c>
      <c r="AE3418" s="56">
        <v>0</v>
      </c>
      <c r="AF3418" s="56">
        <f t="shared" si="552"/>
        <v>0</v>
      </c>
      <c r="AG3418" s="56">
        <f t="shared" si="549"/>
        <v>0</v>
      </c>
      <c r="AH3418" s="56">
        <v>0</v>
      </c>
    </row>
    <row r="3419" spans="1:34">
      <c r="A3419" s="17">
        <v>3410</v>
      </c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4"/>
      <c r="N3419" s="52"/>
      <c r="O3419" s="8"/>
      <c r="P3419" s="8"/>
      <c r="Q3419" s="8"/>
      <c r="R3419" s="8"/>
      <c r="S3419" s="51"/>
      <c r="T3419" s="88">
        <f>IF(Dane!$E$4=1,Z3419,IF(Dane!$E$4=2,AD3419,AG3419))</f>
        <v>0</v>
      </c>
      <c r="U3419" s="18">
        <f>IF(Dane!$E$4=1,AA3419,IF(Dane!$E$4=2,AE3419,AH3419))</f>
        <v>0</v>
      </c>
      <c r="V3419" s="18">
        <f t="shared" si="543"/>
        <v>0</v>
      </c>
      <c r="W3419" s="19">
        <f t="shared" si="544"/>
        <v>0</v>
      </c>
      <c r="X3419" s="55">
        <f>Dane!$C$10</f>
        <v>0</v>
      </c>
      <c r="Y3419" s="56">
        <f t="shared" si="550"/>
        <v>0</v>
      </c>
      <c r="Z3419" s="56">
        <f t="shared" si="545"/>
        <v>0</v>
      </c>
      <c r="AA3419" s="56">
        <f t="shared" si="546"/>
        <v>0</v>
      </c>
      <c r="AB3419" s="56">
        <f t="shared" si="547"/>
        <v>0</v>
      </c>
      <c r="AC3419" s="56">
        <f t="shared" si="551"/>
        <v>0</v>
      </c>
      <c r="AD3419" s="56">
        <f t="shared" si="548"/>
        <v>0</v>
      </c>
      <c r="AE3419" s="56">
        <v>0</v>
      </c>
      <c r="AF3419" s="56">
        <f t="shared" si="552"/>
        <v>0</v>
      </c>
      <c r="AG3419" s="56">
        <f t="shared" si="549"/>
        <v>0</v>
      </c>
      <c r="AH3419" s="56">
        <v>0</v>
      </c>
    </row>
    <row r="3420" spans="1:34">
      <c r="A3420" s="17">
        <v>3411</v>
      </c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4"/>
      <c r="N3420" s="52"/>
      <c r="O3420" s="8"/>
      <c r="P3420" s="8"/>
      <c r="Q3420" s="8"/>
      <c r="R3420" s="8"/>
      <c r="S3420" s="51"/>
      <c r="T3420" s="88">
        <f>IF(Dane!$E$4=1,Z3420,IF(Dane!$E$4=2,AD3420,AG3420))</f>
        <v>0</v>
      </c>
      <c r="U3420" s="18">
        <f>IF(Dane!$E$4=1,AA3420,IF(Dane!$E$4=2,AE3420,AH3420))</f>
        <v>0</v>
      </c>
      <c r="V3420" s="18">
        <f t="shared" si="543"/>
        <v>0</v>
      </c>
      <c r="W3420" s="19">
        <f t="shared" si="544"/>
        <v>0</v>
      </c>
      <c r="X3420" s="55">
        <f>Dane!$C$10</f>
        <v>0</v>
      </c>
      <c r="Y3420" s="56">
        <f t="shared" si="550"/>
        <v>0</v>
      </c>
      <c r="Z3420" s="56">
        <f t="shared" si="545"/>
        <v>0</v>
      </c>
      <c r="AA3420" s="56">
        <f t="shared" si="546"/>
        <v>0</v>
      </c>
      <c r="AB3420" s="56">
        <f t="shared" si="547"/>
        <v>0</v>
      </c>
      <c r="AC3420" s="56">
        <f t="shared" si="551"/>
        <v>0</v>
      </c>
      <c r="AD3420" s="56">
        <f t="shared" si="548"/>
        <v>0</v>
      </c>
      <c r="AE3420" s="56">
        <v>0</v>
      </c>
      <c r="AF3420" s="56">
        <f t="shared" si="552"/>
        <v>0</v>
      </c>
      <c r="AG3420" s="56">
        <f t="shared" si="549"/>
        <v>0</v>
      </c>
      <c r="AH3420" s="56">
        <v>0</v>
      </c>
    </row>
    <row r="3421" spans="1:34">
      <c r="A3421" s="17">
        <v>3412</v>
      </c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4"/>
      <c r="N3421" s="52"/>
      <c r="O3421" s="8"/>
      <c r="P3421" s="8"/>
      <c r="Q3421" s="8"/>
      <c r="R3421" s="8"/>
      <c r="S3421" s="51"/>
      <c r="T3421" s="88">
        <f>IF(Dane!$E$4=1,Z3421,IF(Dane!$E$4=2,AD3421,AG3421))</f>
        <v>0</v>
      </c>
      <c r="U3421" s="18">
        <f>IF(Dane!$E$4=1,AA3421,IF(Dane!$E$4=2,AE3421,AH3421))</f>
        <v>0</v>
      </c>
      <c r="V3421" s="18">
        <f t="shared" si="543"/>
        <v>0</v>
      </c>
      <c r="W3421" s="19">
        <f t="shared" si="544"/>
        <v>0</v>
      </c>
      <c r="X3421" s="55">
        <f>Dane!$C$10</f>
        <v>0</v>
      </c>
      <c r="Y3421" s="56">
        <f t="shared" si="550"/>
        <v>0</v>
      </c>
      <c r="Z3421" s="56">
        <f t="shared" si="545"/>
        <v>0</v>
      </c>
      <c r="AA3421" s="56">
        <f t="shared" si="546"/>
        <v>0</v>
      </c>
      <c r="AB3421" s="56">
        <f t="shared" si="547"/>
        <v>0</v>
      </c>
      <c r="AC3421" s="56">
        <f t="shared" si="551"/>
        <v>0</v>
      </c>
      <c r="AD3421" s="56">
        <f t="shared" si="548"/>
        <v>0</v>
      </c>
      <c r="AE3421" s="56">
        <v>0</v>
      </c>
      <c r="AF3421" s="56">
        <f t="shared" si="552"/>
        <v>0</v>
      </c>
      <c r="AG3421" s="56">
        <f t="shared" si="549"/>
        <v>0</v>
      </c>
      <c r="AH3421" s="56">
        <v>0</v>
      </c>
    </row>
    <row r="3422" spans="1:34">
      <c r="A3422" s="17">
        <v>3413</v>
      </c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4"/>
      <c r="N3422" s="52"/>
      <c r="O3422" s="8"/>
      <c r="P3422" s="8"/>
      <c r="Q3422" s="8"/>
      <c r="R3422" s="8"/>
      <c r="S3422" s="51"/>
      <c r="T3422" s="88">
        <f>IF(Dane!$E$4=1,Z3422,IF(Dane!$E$4=2,AD3422,AG3422))</f>
        <v>0</v>
      </c>
      <c r="U3422" s="18">
        <f>IF(Dane!$E$4=1,AA3422,IF(Dane!$E$4=2,AE3422,AH3422))</f>
        <v>0</v>
      </c>
      <c r="V3422" s="18">
        <f t="shared" si="543"/>
        <v>0</v>
      </c>
      <c r="W3422" s="19">
        <f t="shared" si="544"/>
        <v>0</v>
      </c>
      <c r="X3422" s="55">
        <f>Dane!$C$10</f>
        <v>0</v>
      </c>
      <c r="Y3422" s="56">
        <f t="shared" si="550"/>
        <v>0</v>
      </c>
      <c r="Z3422" s="56">
        <f t="shared" si="545"/>
        <v>0</v>
      </c>
      <c r="AA3422" s="56">
        <f t="shared" si="546"/>
        <v>0</v>
      </c>
      <c r="AB3422" s="56">
        <f t="shared" si="547"/>
        <v>0</v>
      </c>
      <c r="AC3422" s="56">
        <f t="shared" si="551"/>
        <v>0</v>
      </c>
      <c r="AD3422" s="56">
        <f t="shared" si="548"/>
        <v>0</v>
      </c>
      <c r="AE3422" s="56">
        <v>0</v>
      </c>
      <c r="AF3422" s="56">
        <f t="shared" si="552"/>
        <v>0</v>
      </c>
      <c r="AG3422" s="56">
        <f t="shared" si="549"/>
        <v>0</v>
      </c>
      <c r="AH3422" s="56">
        <v>0</v>
      </c>
    </row>
    <row r="3423" spans="1:34">
      <c r="A3423" s="17">
        <v>3414</v>
      </c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4"/>
      <c r="N3423" s="52"/>
      <c r="O3423" s="8"/>
      <c r="P3423" s="8"/>
      <c r="Q3423" s="8"/>
      <c r="R3423" s="8"/>
      <c r="S3423" s="51"/>
      <c r="T3423" s="88">
        <f>IF(Dane!$E$4=1,Z3423,IF(Dane!$E$4=2,AD3423,AG3423))</f>
        <v>0</v>
      </c>
      <c r="U3423" s="18">
        <f>IF(Dane!$E$4=1,AA3423,IF(Dane!$E$4=2,AE3423,AH3423))</f>
        <v>0</v>
      </c>
      <c r="V3423" s="18">
        <f t="shared" si="543"/>
        <v>0</v>
      </c>
      <c r="W3423" s="19">
        <f t="shared" si="544"/>
        <v>0</v>
      </c>
      <c r="X3423" s="55">
        <f>Dane!$C$10</f>
        <v>0</v>
      </c>
      <c r="Y3423" s="56">
        <f t="shared" si="550"/>
        <v>0</v>
      </c>
      <c r="Z3423" s="56">
        <f t="shared" si="545"/>
        <v>0</v>
      </c>
      <c r="AA3423" s="56">
        <f t="shared" si="546"/>
        <v>0</v>
      </c>
      <c r="AB3423" s="56">
        <f t="shared" si="547"/>
        <v>0</v>
      </c>
      <c r="AC3423" s="56">
        <f t="shared" si="551"/>
        <v>0</v>
      </c>
      <c r="AD3423" s="56">
        <f t="shared" si="548"/>
        <v>0</v>
      </c>
      <c r="AE3423" s="56">
        <v>0</v>
      </c>
      <c r="AF3423" s="56">
        <f t="shared" si="552"/>
        <v>0</v>
      </c>
      <c r="AG3423" s="56">
        <f t="shared" si="549"/>
        <v>0</v>
      </c>
      <c r="AH3423" s="56">
        <v>0</v>
      </c>
    </row>
    <row r="3424" spans="1:34">
      <c r="A3424" s="17">
        <v>3415</v>
      </c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4"/>
      <c r="N3424" s="52"/>
      <c r="O3424" s="8"/>
      <c r="P3424" s="8"/>
      <c r="Q3424" s="8"/>
      <c r="R3424" s="8"/>
      <c r="S3424" s="51"/>
      <c r="T3424" s="88">
        <f>IF(Dane!$E$4=1,Z3424,IF(Dane!$E$4=2,AD3424,AG3424))</f>
        <v>0</v>
      </c>
      <c r="U3424" s="18">
        <f>IF(Dane!$E$4=1,AA3424,IF(Dane!$E$4=2,AE3424,AH3424))</f>
        <v>0</v>
      </c>
      <c r="V3424" s="18">
        <f t="shared" si="543"/>
        <v>0</v>
      </c>
      <c r="W3424" s="19">
        <f t="shared" si="544"/>
        <v>0</v>
      </c>
      <c r="X3424" s="55">
        <f>Dane!$C$10</f>
        <v>0</v>
      </c>
      <c r="Y3424" s="56">
        <f t="shared" si="550"/>
        <v>0</v>
      </c>
      <c r="Z3424" s="56">
        <f t="shared" si="545"/>
        <v>0</v>
      </c>
      <c r="AA3424" s="56">
        <f t="shared" si="546"/>
        <v>0</v>
      </c>
      <c r="AB3424" s="56">
        <f t="shared" si="547"/>
        <v>0</v>
      </c>
      <c r="AC3424" s="56">
        <f t="shared" si="551"/>
        <v>0</v>
      </c>
      <c r="AD3424" s="56">
        <f t="shared" si="548"/>
        <v>0</v>
      </c>
      <c r="AE3424" s="56">
        <v>0</v>
      </c>
      <c r="AF3424" s="56">
        <f t="shared" si="552"/>
        <v>0</v>
      </c>
      <c r="AG3424" s="56">
        <f t="shared" si="549"/>
        <v>0</v>
      </c>
      <c r="AH3424" s="56">
        <v>0</v>
      </c>
    </row>
    <row r="3425" spans="1:34">
      <c r="A3425" s="17">
        <v>3416</v>
      </c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4"/>
      <c r="N3425" s="52"/>
      <c r="O3425" s="8"/>
      <c r="P3425" s="8"/>
      <c r="Q3425" s="8"/>
      <c r="R3425" s="8"/>
      <c r="S3425" s="51"/>
      <c r="T3425" s="88">
        <f>IF(Dane!$E$4=1,Z3425,IF(Dane!$E$4=2,AD3425,AG3425))</f>
        <v>0</v>
      </c>
      <c r="U3425" s="18">
        <f>IF(Dane!$E$4=1,AA3425,IF(Dane!$E$4=2,AE3425,AH3425))</f>
        <v>0</v>
      </c>
      <c r="V3425" s="18">
        <f t="shared" si="543"/>
        <v>0</v>
      </c>
      <c r="W3425" s="19">
        <f t="shared" si="544"/>
        <v>0</v>
      </c>
      <c r="X3425" s="55">
        <f>Dane!$C$10</f>
        <v>0</v>
      </c>
      <c r="Y3425" s="56">
        <f t="shared" si="550"/>
        <v>0</v>
      </c>
      <c r="Z3425" s="56">
        <f t="shared" si="545"/>
        <v>0</v>
      </c>
      <c r="AA3425" s="56">
        <f t="shared" si="546"/>
        <v>0</v>
      </c>
      <c r="AB3425" s="56">
        <f t="shared" si="547"/>
        <v>0</v>
      </c>
      <c r="AC3425" s="56">
        <f t="shared" si="551"/>
        <v>0</v>
      </c>
      <c r="AD3425" s="56">
        <f t="shared" si="548"/>
        <v>0</v>
      </c>
      <c r="AE3425" s="56">
        <v>0</v>
      </c>
      <c r="AF3425" s="56">
        <f t="shared" si="552"/>
        <v>0</v>
      </c>
      <c r="AG3425" s="56">
        <f t="shared" si="549"/>
        <v>0</v>
      </c>
      <c r="AH3425" s="56">
        <v>0</v>
      </c>
    </row>
    <row r="3426" spans="1:34">
      <c r="A3426" s="17">
        <v>3417</v>
      </c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4"/>
      <c r="N3426" s="52"/>
      <c r="O3426" s="8"/>
      <c r="P3426" s="8"/>
      <c r="Q3426" s="8"/>
      <c r="R3426" s="8"/>
      <c r="S3426" s="51"/>
      <c r="T3426" s="88">
        <f>IF(Dane!$E$4=1,Z3426,IF(Dane!$E$4=2,AD3426,AG3426))</f>
        <v>0</v>
      </c>
      <c r="U3426" s="18">
        <f>IF(Dane!$E$4=1,AA3426,IF(Dane!$E$4=2,AE3426,AH3426))</f>
        <v>0</v>
      </c>
      <c r="V3426" s="18">
        <f t="shared" si="543"/>
        <v>0</v>
      </c>
      <c r="W3426" s="19">
        <f t="shared" si="544"/>
        <v>0</v>
      </c>
      <c r="X3426" s="55">
        <f>Dane!$C$10</f>
        <v>0</v>
      </c>
      <c r="Y3426" s="56">
        <f t="shared" si="550"/>
        <v>0</v>
      </c>
      <c r="Z3426" s="56">
        <f t="shared" si="545"/>
        <v>0</v>
      </c>
      <c r="AA3426" s="56">
        <f t="shared" si="546"/>
        <v>0</v>
      </c>
      <c r="AB3426" s="56">
        <f t="shared" si="547"/>
        <v>0</v>
      </c>
      <c r="AC3426" s="56">
        <f t="shared" si="551"/>
        <v>0</v>
      </c>
      <c r="AD3426" s="56">
        <f t="shared" si="548"/>
        <v>0</v>
      </c>
      <c r="AE3426" s="56">
        <v>0</v>
      </c>
      <c r="AF3426" s="56">
        <f t="shared" si="552"/>
        <v>0</v>
      </c>
      <c r="AG3426" s="56">
        <f t="shared" si="549"/>
        <v>0</v>
      </c>
      <c r="AH3426" s="56">
        <v>0</v>
      </c>
    </row>
    <row r="3427" spans="1:34">
      <c r="A3427" s="17">
        <v>3418</v>
      </c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4"/>
      <c r="N3427" s="52"/>
      <c r="O3427" s="8"/>
      <c r="P3427" s="8"/>
      <c r="Q3427" s="8"/>
      <c r="R3427" s="8"/>
      <c r="S3427" s="51"/>
      <c r="T3427" s="88">
        <f>IF(Dane!$E$4=1,Z3427,IF(Dane!$E$4=2,AD3427,AG3427))</f>
        <v>0</v>
      </c>
      <c r="U3427" s="18">
        <f>IF(Dane!$E$4=1,AA3427,IF(Dane!$E$4=2,AE3427,AH3427))</f>
        <v>0</v>
      </c>
      <c r="V3427" s="18">
        <f t="shared" si="543"/>
        <v>0</v>
      </c>
      <c r="W3427" s="19">
        <f t="shared" si="544"/>
        <v>0</v>
      </c>
      <c r="X3427" s="55">
        <f>Dane!$C$10</f>
        <v>0</v>
      </c>
      <c r="Y3427" s="56">
        <f t="shared" si="550"/>
        <v>0</v>
      </c>
      <c r="Z3427" s="56">
        <f t="shared" si="545"/>
        <v>0</v>
      </c>
      <c r="AA3427" s="56">
        <f t="shared" si="546"/>
        <v>0</v>
      </c>
      <c r="AB3427" s="56">
        <f t="shared" si="547"/>
        <v>0</v>
      </c>
      <c r="AC3427" s="56">
        <f t="shared" si="551"/>
        <v>0</v>
      </c>
      <c r="AD3427" s="56">
        <f t="shared" si="548"/>
        <v>0</v>
      </c>
      <c r="AE3427" s="56">
        <v>0</v>
      </c>
      <c r="AF3427" s="56">
        <f t="shared" si="552"/>
        <v>0</v>
      </c>
      <c r="AG3427" s="56">
        <f t="shared" si="549"/>
        <v>0</v>
      </c>
      <c r="AH3427" s="56">
        <v>0</v>
      </c>
    </row>
    <row r="3428" spans="1:34">
      <c r="A3428" s="17">
        <v>3419</v>
      </c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4"/>
      <c r="N3428" s="52"/>
      <c r="O3428" s="8"/>
      <c r="P3428" s="8"/>
      <c r="Q3428" s="8"/>
      <c r="R3428" s="8"/>
      <c r="S3428" s="51"/>
      <c r="T3428" s="88">
        <f>IF(Dane!$E$4=1,Z3428,IF(Dane!$E$4=2,AD3428,AG3428))</f>
        <v>0</v>
      </c>
      <c r="U3428" s="18">
        <f>IF(Dane!$E$4=1,AA3428,IF(Dane!$E$4=2,AE3428,AH3428))</f>
        <v>0</v>
      </c>
      <c r="V3428" s="18">
        <f t="shared" si="543"/>
        <v>0</v>
      </c>
      <c r="W3428" s="19">
        <f t="shared" si="544"/>
        <v>0</v>
      </c>
      <c r="X3428" s="55">
        <f>Dane!$C$10</f>
        <v>0</v>
      </c>
      <c r="Y3428" s="56">
        <f t="shared" si="550"/>
        <v>0</v>
      </c>
      <c r="Z3428" s="56">
        <f t="shared" si="545"/>
        <v>0</v>
      </c>
      <c r="AA3428" s="56">
        <f t="shared" si="546"/>
        <v>0</v>
      </c>
      <c r="AB3428" s="56">
        <f t="shared" si="547"/>
        <v>0</v>
      </c>
      <c r="AC3428" s="56">
        <f t="shared" si="551"/>
        <v>0</v>
      </c>
      <c r="AD3428" s="56">
        <f t="shared" si="548"/>
        <v>0</v>
      </c>
      <c r="AE3428" s="56">
        <v>0</v>
      </c>
      <c r="AF3428" s="56">
        <f t="shared" si="552"/>
        <v>0</v>
      </c>
      <c r="AG3428" s="56">
        <f t="shared" si="549"/>
        <v>0</v>
      </c>
      <c r="AH3428" s="56">
        <v>0</v>
      </c>
    </row>
    <row r="3429" spans="1:34">
      <c r="A3429" s="17">
        <v>3420</v>
      </c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4"/>
      <c r="N3429" s="52"/>
      <c r="O3429" s="8"/>
      <c r="P3429" s="8"/>
      <c r="Q3429" s="8"/>
      <c r="R3429" s="8"/>
      <c r="S3429" s="51"/>
      <c r="T3429" s="88">
        <f>IF(Dane!$E$4=1,Z3429,IF(Dane!$E$4=2,AD3429,AG3429))</f>
        <v>0</v>
      </c>
      <c r="U3429" s="18">
        <f>IF(Dane!$E$4=1,AA3429,IF(Dane!$E$4=2,AE3429,AH3429))</f>
        <v>0</v>
      </c>
      <c r="V3429" s="18">
        <f t="shared" si="543"/>
        <v>0</v>
      </c>
      <c r="W3429" s="19">
        <f t="shared" si="544"/>
        <v>0</v>
      </c>
      <c r="X3429" s="55">
        <f>Dane!$C$10</f>
        <v>0</v>
      </c>
      <c r="Y3429" s="56">
        <f t="shared" si="550"/>
        <v>0</v>
      </c>
      <c r="Z3429" s="56">
        <f t="shared" si="545"/>
        <v>0</v>
      </c>
      <c r="AA3429" s="56">
        <f t="shared" si="546"/>
        <v>0</v>
      </c>
      <c r="AB3429" s="56">
        <f t="shared" si="547"/>
        <v>0</v>
      </c>
      <c r="AC3429" s="56">
        <f t="shared" si="551"/>
        <v>0</v>
      </c>
      <c r="AD3429" s="56">
        <f t="shared" si="548"/>
        <v>0</v>
      </c>
      <c r="AE3429" s="56">
        <v>0</v>
      </c>
      <c r="AF3429" s="56">
        <f t="shared" si="552"/>
        <v>0</v>
      </c>
      <c r="AG3429" s="56">
        <f t="shared" si="549"/>
        <v>0</v>
      </c>
      <c r="AH3429" s="56">
        <v>0</v>
      </c>
    </row>
    <row r="3430" spans="1:34">
      <c r="A3430" s="17">
        <v>3421</v>
      </c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4"/>
      <c r="N3430" s="52"/>
      <c r="O3430" s="8"/>
      <c r="P3430" s="8"/>
      <c r="Q3430" s="8"/>
      <c r="R3430" s="8"/>
      <c r="S3430" s="51"/>
      <c r="T3430" s="88">
        <f>IF(Dane!$E$4=1,Z3430,IF(Dane!$E$4=2,AD3430,AG3430))</f>
        <v>0</v>
      </c>
      <c r="U3430" s="18">
        <f>IF(Dane!$E$4=1,AA3430,IF(Dane!$E$4=2,AE3430,AH3430))</f>
        <v>0</v>
      </c>
      <c r="V3430" s="18">
        <f t="shared" si="543"/>
        <v>0</v>
      </c>
      <c r="W3430" s="19">
        <f t="shared" si="544"/>
        <v>0</v>
      </c>
      <c r="X3430" s="55">
        <f>Dane!$C$10</f>
        <v>0</v>
      </c>
      <c r="Y3430" s="56">
        <f t="shared" si="550"/>
        <v>0</v>
      </c>
      <c r="Z3430" s="56">
        <f t="shared" si="545"/>
        <v>0</v>
      </c>
      <c r="AA3430" s="56">
        <f t="shared" si="546"/>
        <v>0</v>
      </c>
      <c r="AB3430" s="56">
        <f t="shared" si="547"/>
        <v>0</v>
      </c>
      <c r="AC3430" s="56">
        <f t="shared" si="551"/>
        <v>0</v>
      </c>
      <c r="AD3430" s="56">
        <f t="shared" si="548"/>
        <v>0</v>
      </c>
      <c r="AE3430" s="56">
        <v>0</v>
      </c>
      <c r="AF3430" s="56">
        <f t="shared" si="552"/>
        <v>0</v>
      </c>
      <c r="AG3430" s="56">
        <f t="shared" si="549"/>
        <v>0</v>
      </c>
      <c r="AH3430" s="56">
        <v>0</v>
      </c>
    </row>
    <row r="3431" spans="1:34">
      <c r="A3431" s="17">
        <v>3422</v>
      </c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4"/>
      <c r="N3431" s="52"/>
      <c r="O3431" s="8"/>
      <c r="P3431" s="8"/>
      <c r="Q3431" s="8"/>
      <c r="R3431" s="8"/>
      <c r="S3431" s="51"/>
      <c r="T3431" s="88">
        <f>IF(Dane!$E$4=1,Z3431,IF(Dane!$E$4=2,AD3431,AG3431))</f>
        <v>0</v>
      </c>
      <c r="U3431" s="18">
        <f>IF(Dane!$E$4=1,AA3431,IF(Dane!$E$4=2,AE3431,AH3431))</f>
        <v>0</v>
      </c>
      <c r="V3431" s="18">
        <f t="shared" si="543"/>
        <v>0</v>
      </c>
      <c r="W3431" s="19">
        <f t="shared" si="544"/>
        <v>0</v>
      </c>
      <c r="X3431" s="55">
        <f>Dane!$C$10</f>
        <v>0</v>
      </c>
      <c r="Y3431" s="56">
        <f t="shared" si="550"/>
        <v>0</v>
      </c>
      <c r="Z3431" s="56">
        <f t="shared" si="545"/>
        <v>0</v>
      </c>
      <c r="AA3431" s="56">
        <f t="shared" si="546"/>
        <v>0</v>
      </c>
      <c r="AB3431" s="56">
        <f t="shared" si="547"/>
        <v>0</v>
      </c>
      <c r="AC3431" s="56">
        <f t="shared" si="551"/>
        <v>0</v>
      </c>
      <c r="AD3431" s="56">
        <f t="shared" si="548"/>
        <v>0</v>
      </c>
      <c r="AE3431" s="56">
        <v>0</v>
      </c>
      <c r="AF3431" s="56">
        <f t="shared" si="552"/>
        <v>0</v>
      </c>
      <c r="AG3431" s="56">
        <f t="shared" si="549"/>
        <v>0</v>
      </c>
      <c r="AH3431" s="56">
        <v>0</v>
      </c>
    </row>
    <row r="3432" spans="1:34">
      <c r="A3432" s="17">
        <v>3423</v>
      </c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4"/>
      <c r="N3432" s="52"/>
      <c r="O3432" s="8"/>
      <c r="P3432" s="8"/>
      <c r="Q3432" s="8"/>
      <c r="R3432" s="8"/>
      <c r="S3432" s="51"/>
      <c r="T3432" s="88">
        <f>IF(Dane!$E$4=1,Z3432,IF(Dane!$E$4=2,AD3432,AG3432))</f>
        <v>0</v>
      </c>
      <c r="U3432" s="18">
        <f>IF(Dane!$E$4=1,AA3432,IF(Dane!$E$4=2,AE3432,AH3432))</f>
        <v>0</v>
      </c>
      <c r="V3432" s="18">
        <f t="shared" si="543"/>
        <v>0</v>
      </c>
      <c r="W3432" s="19">
        <f t="shared" si="544"/>
        <v>0</v>
      </c>
      <c r="X3432" s="55">
        <f>Dane!$C$10</f>
        <v>0</v>
      </c>
      <c r="Y3432" s="56">
        <f t="shared" si="550"/>
        <v>0</v>
      </c>
      <c r="Z3432" s="56">
        <f t="shared" si="545"/>
        <v>0</v>
      </c>
      <c r="AA3432" s="56">
        <f t="shared" si="546"/>
        <v>0</v>
      </c>
      <c r="AB3432" s="56">
        <f t="shared" si="547"/>
        <v>0</v>
      </c>
      <c r="AC3432" s="56">
        <f t="shared" si="551"/>
        <v>0</v>
      </c>
      <c r="AD3432" s="56">
        <f t="shared" si="548"/>
        <v>0</v>
      </c>
      <c r="AE3432" s="56">
        <v>0</v>
      </c>
      <c r="AF3432" s="56">
        <f t="shared" si="552"/>
        <v>0</v>
      </c>
      <c r="AG3432" s="56">
        <f t="shared" si="549"/>
        <v>0</v>
      </c>
      <c r="AH3432" s="56">
        <v>0</v>
      </c>
    </row>
    <row r="3433" spans="1:34">
      <c r="A3433" s="17">
        <v>3424</v>
      </c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4"/>
      <c r="N3433" s="52"/>
      <c r="O3433" s="8"/>
      <c r="P3433" s="8"/>
      <c r="Q3433" s="8"/>
      <c r="R3433" s="8"/>
      <c r="S3433" s="51"/>
      <c r="T3433" s="88">
        <f>IF(Dane!$E$4=1,Z3433,IF(Dane!$E$4=2,AD3433,AG3433))</f>
        <v>0</v>
      </c>
      <c r="U3433" s="18">
        <f>IF(Dane!$E$4=1,AA3433,IF(Dane!$E$4=2,AE3433,AH3433))</f>
        <v>0</v>
      </c>
      <c r="V3433" s="18">
        <f t="shared" si="543"/>
        <v>0</v>
      </c>
      <c r="W3433" s="19">
        <f t="shared" si="544"/>
        <v>0</v>
      </c>
      <c r="X3433" s="55">
        <f>Dane!$C$10</f>
        <v>0</v>
      </c>
      <c r="Y3433" s="56">
        <f t="shared" si="550"/>
        <v>0</v>
      </c>
      <c r="Z3433" s="56">
        <f t="shared" si="545"/>
        <v>0</v>
      </c>
      <c r="AA3433" s="56">
        <f t="shared" si="546"/>
        <v>0</v>
      </c>
      <c r="AB3433" s="56">
        <f t="shared" si="547"/>
        <v>0</v>
      </c>
      <c r="AC3433" s="56">
        <f t="shared" si="551"/>
        <v>0</v>
      </c>
      <c r="AD3433" s="56">
        <f t="shared" si="548"/>
        <v>0</v>
      </c>
      <c r="AE3433" s="56">
        <v>0</v>
      </c>
      <c r="AF3433" s="56">
        <f t="shared" si="552"/>
        <v>0</v>
      </c>
      <c r="AG3433" s="56">
        <f t="shared" si="549"/>
        <v>0</v>
      </c>
      <c r="AH3433" s="56">
        <v>0</v>
      </c>
    </row>
    <row r="3434" spans="1:34">
      <c r="A3434" s="17">
        <v>3425</v>
      </c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4"/>
      <c r="N3434" s="52"/>
      <c r="O3434" s="8"/>
      <c r="P3434" s="8"/>
      <c r="Q3434" s="8"/>
      <c r="R3434" s="8"/>
      <c r="S3434" s="51"/>
      <c r="T3434" s="88">
        <f>IF(Dane!$E$4=1,Z3434,IF(Dane!$E$4=2,AD3434,AG3434))</f>
        <v>0</v>
      </c>
      <c r="U3434" s="18">
        <f>IF(Dane!$E$4=1,AA3434,IF(Dane!$E$4=2,AE3434,AH3434))</f>
        <v>0</v>
      </c>
      <c r="V3434" s="18">
        <f t="shared" si="543"/>
        <v>0</v>
      </c>
      <c r="W3434" s="19">
        <f t="shared" si="544"/>
        <v>0</v>
      </c>
      <c r="X3434" s="55">
        <f>Dane!$C$10</f>
        <v>0</v>
      </c>
      <c r="Y3434" s="56">
        <f t="shared" si="550"/>
        <v>0</v>
      </c>
      <c r="Z3434" s="56">
        <f t="shared" si="545"/>
        <v>0</v>
      </c>
      <c r="AA3434" s="56">
        <f t="shared" si="546"/>
        <v>0</v>
      </c>
      <c r="AB3434" s="56">
        <f t="shared" si="547"/>
        <v>0</v>
      </c>
      <c r="AC3434" s="56">
        <f t="shared" si="551"/>
        <v>0</v>
      </c>
      <c r="AD3434" s="56">
        <f t="shared" si="548"/>
        <v>0</v>
      </c>
      <c r="AE3434" s="56">
        <v>0</v>
      </c>
      <c r="AF3434" s="56">
        <f t="shared" si="552"/>
        <v>0</v>
      </c>
      <c r="AG3434" s="56">
        <f t="shared" si="549"/>
        <v>0</v>
      </c>
      <c r="AH3434" s="56">
        <v>0</v>
      </c>
    </row>
    <row r="3435" spans="1:34">
      <c r="A3435" s="17">
        <v>3426</v>
      </c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4"/>
      <c r="N3435" s="52"/>
      <c r="O3435" s="8"/>
      <c r="P3435" s="8"/>
      <c r="Q3435" s="8"/>
      <c r="R3435" s="8"/>
      <c r="S3435" s="51"/>
      <c r="T3435" s="88">
        <f>IF(Dane!$E$4=1,Z3435,IF(Dane!$E$4=2,AD3435,AG3435))</f>
        <v>0</v>
      </c>
      <c r="U3435" s="18">
        <f>IF(Dane!$E$4=1,AA3435,IF(Dane!$E$4=2,AE3435,AH3435))</f>
        <v>0</v>
      </c>
      <c r="V3435" s="18">
        <f t="shared" si="543"/>
        <v>0</v>
      </c>
      <c r="W3435" s="19">
        <f t="shared" si="544"/>
        <v>0</v>
      </c>
      <c r="X3435" s="55">
        <f>Dane!$C$10</f>
        <v>0</v>
      </c>
      <c r="Y3435" s="56">
        <f t="shared" si="550"/>
        <v>0</v>
      </c>
      <c r="Z3435" s="56">
        <f t="shared" si="545"/>
        <v>0</v>
      </c>
      <c r="AA3435" s="56">
        <f t="shared" si="546"/>
        <v>0</v>
      </c>
      <c r="AB3435" s="56">
        <f t="shared" si="547"/>
        <v>0</v>
      </c>
      <c r="AC3435" s="56">
        <f t="shared" si="551"/>
        <v>0</v>
      </c>
      <c r="AD3435" s="56">
        <f t="shared" si="548"/>
        <v>0</v>
      </c>
      <c r="AE3435" s="56">
        <v>0</v>
      </c>
      <c r="AF3435" s="56">
        <f t="shared" si="552"/>
        <v>0</v>
      </c>
      <c r="AG3435" s="56">
        <f t="shared" si="549"/>
        <v>0</v>
      </c>
      <c r="AH3435" s="56">
        <v>0</v>
      </c>
    </row>
    <row r="3436" spans="1:34">
      <c r="A3436" s="17">
        <v>3427</v>
      </c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4"/>
      <c r="N3436" s="52"/>
      <c r="O3436" s="8"/>
      <c r="P3436" s="8"/>
      <c r="Q3436" s="8"/>
      <c r="R3436" s="8"/>
      <c r="S3436" s="51"/>
      <c r="T3436" s="88">
        <f>IF(Dane!$E$4=1,Z3436,IF(Dane!$E$4=2,AD3436,AG3436))</f>
        <v>0</v>
      </c>
      <c r="U3436" s="18">
        <f>IF(Dane!$E$4=1,AA3436,IF(Dane!$E$4=2,AE3436,AH3436))</f>
        <v>0</v>
      </c>
      <c r="V3436" s="18">
        <f t="shared" si="543"/>
        <v>0</v>
      </c>
      <c r="W3436" s="19">
        <f t="shared" si="544"/>
        <v>0</v>
      </c>
      <c r="X3436" s="55">
        <f>Dane!$C$10</f>
        <v>0</v>
      </c>
      <c r="Y3436" s="56">
        <f t="shared" si="550"/>
        <v>0</v>
      </c>
      <c r="Z3436" s="56">
        <f t="shared" si="545"/>
        <v>0</v>
      </c>
      <c r="AA3436" s="56">
        <f t="shared" si="546"/>
        <v>0</v>
      </c>
      <c r="AB3436" s="56">
        <f t="shared" si="547"/>
        <v>0</v>
      </c>
      <c r="AC3436" s="56">
        <f t="shared" si="551"/>
        <v>0</v>
      </c>
      <c r="AD3436" s="56">
        <f t="shared" si="548"/>
        <v>0</v>
      </c>
      <c r="AE3436" s="56">
        <v>0</v>
      </c>
      <c r="AF3436" s="56">
        <f t="shared" si="552"/>
        <v>0</v>
      </c>
      <c r="AG3436" s="56">
        <f t="shared" si="549"/>
        <v>0</v>
      </c>
      <c r="AH3436" s="56">
        <v>0</v>
      </c>
    </row>
    <row r="3437" spans="1:34">
      <c r="A3437" s="17">
        <v>3428</v>
      </c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4"/>
      <c r="N3437" s="52"/>
      <c r="O3437" s="8"/>
      <c r="P3437" s="8"/>
      <c r="Q3437" s="8"/>
      <c r="R3437" s="8"/>
      <c r="S3437" s="51"/>
      <c r="T3437" s="88">
        <f>IF(Dane!$E$4=1,Z3437,IF(Dane!$E$4=2,AD3437,AG3437))</f>
        <v>0</v>
      </c>
      <c r="U3437" s="18">
        <f>IF(Dane!$E$4=1,AA3437,IF(Dane!$E$4=2,AE3437,AH3437))</f>
        <v>0</v>
      </c>
      <c r="V3437" s="18">
        <f t="shared" si="543"/>
        <v>0</v>
      </c>
      <c r="W3437" s="19">
        <f t="shared" si="544"/>
        <v>0</v>
      </c>
      <c r="X3437" s="55">
        <f>Dane!$C$10</f>
        <v>0</v>
      </c>
      <c r="Y3437" s="56">
        <f t="shared" si="550"/>
        <v>0</v>
      </c>
      <c r="Z3437" s="56">
        <f t="shared" si="545"/>
        <v>0</v>
      </c>
      <c r="AA3437" s="56">
        <f t="shared" si="546"/>
        <v>0</v>
      </c>
      <c r="AB3437" s="56">
        <f t="shared" si="547"/>
        <v>0</v>
      </c>
      <c r="AC3437" s="56">
        <f t="shared" si="551"/>
        <v>0</v>
      </c>
      <c r="AD3437" s="56">
        <f t="shared" si="548"/>
        <v>0</v>
      </c>
      <c r="AE3437" s="56">
        <v>0</v>
      </c>
      <c r="AF3437" s="56">
        <f t="shared" si="552"/>
        <v>0</v>
      </c>
      <c r="AG3437" s="56">
        <f t="shared" si="549"/>
        <v>0</v>
      </c>
      <c r="AH3437" s="56">
        <v>0</v>
      </c>
    </row>
    <row r="3438" spans="1:34">
      <c r="A3438" s="17">
        <v>3429</v>
      </c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4"/>
      <c r="N3438" s="52"/>
      <c r="O3438" s="8"/>
      <c r="P3438" s="8"/>
      <c r="Q3438" s="8"/>
      <c r="R3438" s="8"/>
      <c r="S3438" s="51"/>
      <c r="T3438" s="88">
        <f>IF(Dane!$E$4=1,Z3438,IF(Dane!$E$4=2,AD3438,AG3438))</f>
        <v>0</v>
      </c>
      <c r="U3438" s="18">
        <f>IF(Dane!$E$4=1,AA3438,IF(Dane!$E$4=2,AE3438,AH3438))</f>
        <v>0</v>
      </c>
      <c r="V3438" s="18">
        <f t="shared" si="543"/>
        <v>0</v>
      </c>
      <c r="W3438" s="19">
        <f t="shared" si="544"/>
        <v>0</v>
      </c>
      <c r="X3438" s="55">
        <f>Dane!$C$10</f>
        <v>0</v>
      </c>
      <c r="Y3438" s="56">
        <f t="shared" si="550"/>
        <v>0</v>
      </c>
      <c r="Z3438" s="56">
        <f t="shared" si="545"/>
        <v>0</v>
      </c>
      <c r="AA3438" s="56">
        <f t="shared" si="546"/>
        <v>0</v>
      </c>
      <c r="AB3438" s="56">
        <f t="shared" si="547"/>
        <v>0</v>
      </c>
      <c r="AC3438" s="56">
        <f t="shared" si="551"/>
        <v>0</v>
      </c>
      <c r="AD3438" s="56">
        <f t="shared" si="548"/>
        <v>0</v>
      </c>
      <c r="AE3438" s="56">
        <v>0</v>
      </c>
      <c r="AF3438" s="56">
        <f t="shared" si="552"/>
        <v>0</v>
      </c>
      <c r="AG3438" s="56">
        <f t="shared" si="549"/>
        <v>0</v>
      </c>
      <c r="AH3438" s="56">
        <v>0</v>
      </c>
    </row>
    <row r="3439" spans="1:34">
      <c r="A3439" s="17">
        <v>3430</v>
      </c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4"/>
      <c r="N3439" s="52"/>
      <c r="O3439" s="8"/>
      <c r="P3439" s="8"/>
      <c r="Q3439" s="8"/>
      <c r="R3439" s="8"/>
      <c r="S3439" s="51"/>
      <c r="T3439" s="88">
        <f>IF(Dane!$E$4=1,Z3439,IF(Dane!$E$4=2,AD3439,AG3439))</f>
        <v>0</v>
      </c>
      <c r="U3439" s="18">
        <f>IF(Dane!$E$4=1,AA3439,IF(Dane!$E$4=2,AE3439,AH3439))</f>
        <v>0</v>
      </c>
      <c r="V3439" s="18">
        <f t="shared" si="543"/>
        <v>0</v>
      </c>
      <c r="W3439" s="19">
        <f t="shared" si="544"/>
        <v>0</v>
      </c>
      <c r="X3439" s="55">
        <f>Dane!$C$10</f>
        <v>0</v>
      </c>
      <c r="Y3439" s="56">
        <f t="shared" si="550"/>
        <v>0</v>
      </c>
      <c r="Z3439" s="56">
        <f t="shared" si="545"/>
        <v>0</v>
      </c>
      <c r="AA3439" s="56">
        <f t="shared" si="546"/>
        <v>0</v>
      </c>
      <c r="AB3439" s="56">
        <f t="shared" si="547"/>
        <v>0</v>
      </c>
      <c r="AC3439" s="56">
        <f t="shared" si="551"/>
        <v>0</v>
      </c>
      <c r="AD3439" s="56">
        <f t="shared" si="548"/>
        <v>0</v>
      </c>
      <c r="AE3439" s="56">
        <v>0</v>
      </c>
      <c r="AF3439" s="56">
        <f t="shared" si="552"/>
        <v>0</v>
      </c>
      <c r="AG3439" s="56">
        <f t="shared" si="549"/>
        <v>0</v>
      </c>
      <c r="AH3439" s="56">
        <v>0</v>
      </c>
    </row>
    <row r="3440" spans="1:34">
      <c r="A3440" s="17">
        <v>3431</v>
      </c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4"/>
      <c r="N3440" s="52"/>
      <c r="O3440" s="8"/>
      <c r="P3440" s="8"/>
      <c r="Q3440" s="8"/>
      <c r="R3440" s="8"/>
      <c r="S3440" s="51"/>
      <c r="T3440" s="88">
        <f>IF(Dane!$E$4=1,Z3440,IF(Dane!$E$4=2,AD3440,AG3440))</f>
        <v>0</v>
      </c>
      <c r="U3440" s="18">
        <f>IF(Dane!$E$4=1,AA3440,IF(Dane!$E$4=2,AE3440,AH3440))</f>
        <v>0</v>
      </c>
      <c r="V3440" s="18">
        <f t="shared" si="543"/>
        <v>0</v>
      </c>
      <c r="W3440" s="19">
        <f t="shared" si="544"/>
        <v>0</v>
      </c>
      <c r="X3440" s="55">
        <f>Dane!$C$10</f>
        <v>0</v>
      </c>
      <c r="Y3440" s="56">
        <f t="shared" si="550"/>
        <v>0</v>
      </c>
      <c r="Z3440" s="56">
        <f t="shared" si="545"/>
        <v>0</v>
      </c>
      <c r="AA3440" s="56">
        <f t="shared" si="546"/>
        <v>0</v>
      </c>
      <c r="AB3440" s="56">
        <f t="shared" si="547"/>
        <v>0</v>
      </c>
      <c r="AC3440" s="56">
        <f t="shared" si="551"/>
        <v>0</v>
      </c>
      <c r="AD3440" s="56">
        <f t="shared" si="548"/>
        <v>0</v>
      </c>
      <c r="AE3440" s="56">
        <v>0</v>
      </c>
      <c r="AF3440" s="56">
        <f t="shared" si="552"/>
        <v>0</v>
      </c>
      <c r="AG3440" s="56">
        <f t="shared" si="549"/>
        <v>0</v>
      </c>
      <c r="AH3440" s="56">
        <v>0</v>
      </c>
    </row>
    <row r="3441" spans="1:34">
      <c r="A3441" s="17">
        <v>3432</v>
      </c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4"/>
      <c r="N3441" s="52"/>
      <c r="O3441" s="8"/>
      <c r="P3441" s="8"/>
      <c r="Q3441" s="8"/>
      <c r="R3441" s="8"/>
      <c r="S3441" s="51"/>
      <c r="T3441" s="88">
        <f>IF(Dane!$E$4=1,Z3441,IF(Dane!$E$4=2,AD3441,AG3441))</f>
        <v>0</v>
      </c>
      <c r="U3441" s="18">
        <f>IF(Dane!$E$4=1,AA3441,IF(Dane!$E$4=2,AE3441,AH3441))</f>
        <v>0</v>
      </c>
      <c r="V3441" s="18">
        <f t="shared" si="543"/>
        <v>0</v>
      </c>
      <c r="W3441" s="19">
        <f t="shared" si="544"/>
        <v>0</v>
      </c>
      <c r="X3441" s="55">
        <f>Dane!$C$10</f>
        <v>0</v>
      </c>
      <c r="Y3441" s="56">
        <f t="shared" si="550"/>
        <v>0</v>
      </c>
      <c r="Z3441" s="56">
        <f t="shared" si="545"/>
        <v>0</v>
      </c>
      <c r="AA3441" s="56">
        <f t="shared" si="546"/>
        <v>0</v>
      </c>
      <c r="AB3441" s="56">
        <f t="shared" si="547"/>
        <v>0</v>
      </c>
      <c r="AC3441" s="56">
        <f t="shared" si="551"/>
        <v>0</v>
      </c>
      <c r="AD3441" s="56">
        <f t="shared" si="548"/>
        <v>0</v>
      </c>
      <c r="AE3441" s="56">
        <v>0</v>
      </c>
      <c r="AF3441" s="56">
        <f t="shared" si="552"/>
        <v>0</v>
      </c>
      <c r="AG3441" s="56">
        <f t="shared" si="549"/>
        <v>0</v>
      </c>
      <c r="AH3441" s="56">
        <v>0</v>
      </c>
    </row>
    <row r="3442" spans="1:34">
      <c r="A3442" s="17">
        <v>3433</v>
      </c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4"/>
      <c r="N3442" s="52"/>
      <c r="O3442" s="8"/>
      <c r="P3442" s="8"/>
      <c r="Q3442" s="8"/>
      <c r="R3442" s="8"/>
      <c r="S3442" s="51"/>
      <c r="T3442" s="88">
        <f>IF(Dane!$E$4=1,Z3442,IF(Dane!$E$4=2,AD3442,AG3442))</f>
        <v>0</v>
      </c>
      <c r="U3442" s="18">
        <f>IF(Dane!$E$4=1,AA3442,IF(Dane!$E$4=2,AE3442,AH3442))</f>
        <v>0</v>
      </c>
      <c r="V3442" s="18">
        <f t="shared" si="543"/>
        <v>0</v>
      </c>
      <c r="W3442" s="19">
        <f t="shared" si="544"/>
        <v>0</v>
      </c>
      <c r="X3442" s="55">
        <f>Dane!$C$10</f>
        <v>0</v>
      </c>
      <c r="Y3442" s="56">
        <f t="shared" si="550"/>
        <v>0</v>
      </c>
      <c r="Z3442" s="56">
        <f t="shared" si="545"/>
        <v>0</v>
      </c>
      <c r="AA3442" s="56">
        <f t="shared" si="546"/>
        <v>0</v>
      </c>
      <c r="AB3442" s="56">
        <f t="shared" si="547"/>
        <v>0</v>
      </c>
      <c r="AC3442" s="56">
        <f t="shared" si="551"/>
        <v>0</v>
      </c>
      <c r="AD3442" s="56">
        <f t="shared" si="548"/>
        <v>0</v>
      </c>
      <c r="AE3442" s="56">
        <v>0</v>
      </c>
      <c r="AF3442" s="56">
        <f t="shared" si="552"/>
        <v>0</v>
      </c>
      <c r="AG3442" s="56">
        <f t="shared" si="549"/>
        <v>0</v>
      </c>
      <c r="AH3442" s="56">
        <v>0</v>
      </c>
    </row>
    <row r="3443" spans="1:34">
      <c r="A3443" s="17">
        <v>3434</v>
      </c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4"/>
      <c r="N3443" s="52"/>
      <c r="O3443" s="8"/>
      <c r="P3443" s="8"/>
      <c r="Q3443" s="8"/>
      <c r="R3443" s="8"/>
      <c r="S3443" s="51"/>
      <c r="T3443" s="88">
        <f>IF(Dane!$E$4=1,Z3443,IF(Dane!$E$4=2,AD3443,AG3443))</f>
        <v>0</v>
      </c>
      <c r="U3443" s="18">
        <f>IF(Dane!$E$4=1,AA3443,IF(Dane!$E$4=2,AE3443,AH3443))</f>
        <v>0</v>
      </c>
      <c r="V3443" s="18">
        <f t="shared" si="543"/>
        <v>0</v>
      </c>
      <c r="W3443" s="19">
        <f t="shared" si="544"/>
        <v>0</v>
      </c>
      <c r="X3443" s="55">
        <f>Dane!$C$10</f>
        <v>0</v>
      </c>
      <c r="Y3443" s="56">
        <f t="shared" si="550"/>
        <v>0</v>
      </c>
      <c r="Z3443" s="56">
        <f t="shared" si="545"/>
        <v>0</v>
      </c>
      <c r="AA3443" s="56">
        <f t="shared" si="546"/>
        <v>0</v>
      </c>
      <c r="AB3443" s="56">
        <f t="shared" si="547"/>
        <v>0</v>
      </c>
      <c r="AC3443" s="56">
        <f t="shared" si="551"/>
        <v>0</v>
      </c>
      <c r="AD3443" s="56">
        <f t="shared" si="548"/>
        <v>0</v>
      </c>
      <c r="AE3443" s="56">
        <v>0</v>
      </c>
      <c r="AF3443" s="56">
        <f t="shared" si="552"/>
        <v>0</v>
      </c>
      <c r="AG3443" s="56">
        <f t="shared" si="549"/>
        <v>0</v>
      </c>
      <c r="AH3443" s="56">
        <v>0</v>
      </c>
    </row>
    <row r="3444" spans="1:34">
      <c r="A3444" s="17">
        <v>3435</v>
      </c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4"/>
      <c r="N3444" s="52"/>
      <c r="O3444" s="8"/>
      <c r="P3444" s="8"/>
      <c r="Q3444" s="8"/>
      <c r="R3444" s="8"/>
      <c r="S3444" s="51"/>
      <c r="T3444" s="88">
        <f>IF(Dane!$E$4=1,Z3444,IF(Dane!$E$4=2,AD3444,AG3444))</f>
        <v>0</v>
      </c>
      <c r="U3444" s="18">
        <f>IF(Dane!$E$4=1,AA3444,IF(Dane!$E$4=2,AE3444,AH3444))</f>
        <v>0</v>
      </c>
      <c r="V3444" s="18">
        <f t="shared" si="543"/>
        <v>0</v>
      </c>
      <c r="W3444" s="19">
        <f t="shared" si="544"/>
        <v>0</v>
      </c>
      <c r="X3444" s="55">
        <f>Dane!$C$10</f>
        <v>0</v>
      </c>
      <c r="Y3444" s="56">
        <f t="shared" si="550"/>
        <v>0</v>
      </c>
      <c r="Z3444" s="56">
        <f t="shared" si="545"/>
        <v>0</v>
      </c>
      <c r="AA3444" s="56">
        <f t="shared" si="546"/>
        <v>0</v>
      </c>
      <c r="AB3444" s="56">
        <f t="shared" si="547"/>
        <v>0</v>
      </c>
      <c r="AC3444" s="56">
        <f t="shared" si="551"/>
        <v>0</v>
      </c>
      <c r="AD3444" s="56">
        <f t="shared" si="548"/>
        <v>0</v>
      </c>
      <c r="AE3444" s="56">
        <v>0</v>
      </c>
      <c r="AF3444" s="56">
        <f t="shared" si="552"/>
        <v>0</v>
      </c>
      <c r="AG3444" s="56">
        <f t="shared" si="549"/>
        <v>0</v>
      </c>
      <c r="AH3444" s="56">
        <v>0</v>
      </c>
    </row>
    <row r="3445" spans="1:34">
      <c r="A3445" s="17">
        <v>3436</v>
      </c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4"/>
      <c r="N3445" s="52"/>
      <c r="O3445" s="8"/>
      <c r="P3445" s="8"/>
      <c r="Q3445" s="8"/>
      <c r="R3445" s="8"/>
      <c r="S3445" s="51"/>
      <c r="T3445" s="88">
        <f>IF(Dane!$E$4=1,Z3445,IF(Dane!$E$4=2,AD3445,AG3445))</f>
        <v>0</v>
      </c>
      <c r="U3445" s="18">
        <f>IF(Dane!$E$4=1,AA3445,IF(Dane!$E$4=2,AE3445,AH3445))</f>
        <v>0</v>
      </c>
      <c r="V3445" s="18">
        <f t="shared" si="543"/>
        <v>0</v>
      </c>
      <c r="W3445" s="19">
        <f t="shared" si="544"/>
        <v>0</v>
      </c>
      <c r="X3445" s="55">
        <f>Dane!$C$10</f>
        <v>0</v>
      </c>
      <c r="Y3445" s="56">
        <f t="shared" si="550"/>
        <v>0</v>
      </c>
      <c r="Z3445" s="56">
        <f t="shared" si="545"/>
        <v>0</v>
      </c>
      <c r="AA3445" s="56">
        <f t="shared" si="546"/>
        <v>0</v>
      </c>
      <c r="AB3445" s="56">
        <f t="shared" si="547"/>
        <v>0</v>
      </c>
      <c r="AC3445" s="56">
        <f t="shared" si="551"/>
        <v>0</v>
      </c>
      <c r="AD3445" s="56">
        <f t="shared" si="548"/>
        <v>0</v>
      </c>
      <c r="AE3445" s="56">
        <v>0</v>
      </c>
      <c r="AF3445" s="56">
        <f t="shared" si="552"/>
        <v>0</v>
      </c>
      <c r="AG3445" s="56">
        <f t="shared" si="549"/>
        <v>0</v>
      </c>
      <c r="AH3445" s="56">
        <v>0</v>
      </c>
    </row>
    <row r="3446" spans="1:34">
      <c r="A3446" s="17">
        <v>3437</v>
      </c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4"/>
      <c r="N3446" s="52"/>
      <c r="O3446" s="8"/>
      <c r="P3446" s="8"/>
      <c r="Q3446" s="8"/>
      <c r="R3446" s="8"/>
      <c r="S3446" s="51"/>
      <c r="T3446" s="88">
        <f>IF(Dane!$E$4=1,Z3446,IF(Dane!$E$4=2,AD3446,AG3446))</f>
        <v>0</v>
      </c>
      <c r="U3446" s="18">
        <f>IF(Dane!$E$4=1,AA3446,IF(Dane!$E$4=2,AE3446,AH3446))</f>
        <v>0</v>
      </c>
      <c r="V3446" s="18">
        <f t="shared" si="543"/>
        <v>0</v>
      </c>
      <c r="W3446" s="19">
        <f t="shared" si="544"/>
        <v>0</v>
      </c>
      <c r="X3446" s="55">
        <f>Dane!$C$10</f>
        <v>0</v>
      </c>
      <c r="Y3446" s="56">
        <f t="shared" si="550"/>
        <v>0</v>
      </c>
      <c r="Z3446" s="56">
        <f t="shared" si="545"/>
        <v>0</v>
      </c>
      <c r="AA3446" s="56">
        <f t="shared" si="546"/>
        <v>0</v>
      </c>
      <c r="AB3446" s="56">
        <f t="shared" si="547"/>
        <v>0</v>
      </c>
      <c r="AC3446" s="56">
        <f t="shared" si="551"/>
        <v>0</v>
      </c>
      <c r="AD3446" s="56">
        <f t="shared" si="548"/>
        <v>0</v>
      </c>
      <c r="AE3446" s="56">
        <v>0</v>
      </c>
      <c r="AF3446" s="56">
        <f t="shared" si="552"/>
        <v>0</v>
      </c>
      <c r="AG3446" s="56">
        <f t="shared" si="549"/>
        <v>0</v>
      </c>
      <c r="AH3446" s="56">
        <v>0</v>
      </c>
    </row>
    <row r="3447" spans="1:34">
      <c r="A3447" s="17">
        <v>3438</v>
      </c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4"/>
      <c r="N3447" s="52"/>
      <c r="O3447" s="8"/>
      <c r="P3447" s="8"/>
      <c r="Q3447" s="8"/>
      <c r="R3447" s="8"/>
      <c r="S3447" s="51"/>
      <c r="T3447" s="88">
        <f>IF(Dane!$E$4=1,Z3447,IF(Dane!$E$4=2,AD3447,AG3447))</f>
        <v>0</v>
      </c>
      <c r="U3447" s="18">
        <f>IF(Dane!$E$4=1,AA3447,IF(Dane!$E$4=2,AE3447,AH3447))</f>
        <v>0</v>
      </c>
      <c r="V3447" s="18">
        <f t="shared" si="543"/>
        <v>0</v>
      </c>
      <c r="W3447" s="19">
        <f t="shared" si="544"/>
        <v>0</v>
      </c>
      <c r="X3447" s="55">
        <f>Dane!$C$10</f>
        <v>0</v>
      </c>
      <c r="Y3447" s="56">
        <f t="shared" si="550"/>
        <v>0</v>
      </c>
      <c r="Z3447" s="56">
        <f t="shared" si="545"/>
        <v>0</v>
      </c>
      <c r="AA3447" s="56">
        <f t="shared" si="546"/>
        <v>0</v>
      </c>
      <c r="AB3447" s="56">
        <f t="shared" si="547"/>
        <v>0</v>
      </c>
      <c r="AC3447" s="56">
        <f t="shared" si="551"/>
        <v>0</v>
      </c>
      <c r="AD3447" s="56">
        <f t="shared" si="548"/>
        <v>0</v>
      </c>
      <c r="AE3447" s="56">
        <v>0</v>
      </c>
      <c r="AF3447" s="56">
        <f t="shared" si="552"/>
        <v>0</v>
      </c>
      <c r="AG3447" s="56">
        <f t="shared" si="549"/>
        <v>0</v>
      </c>
      <c r="AH3447" s="56">
        <v>0</v>
      </c>
    </row>
    <row r="3448" spans="1:34">
      <c r="A3448" s="17">
        <v>3439</v>
      </c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4"/>
      <c r="N3448" s="52"/>
      <c r="O3448" s="8"/>
      <c r="P3448" s="8"/>
      <c r="Q3448" s="8"/>
      <c r="R3448" s="8"/>
      <c r="S3448" s="51"/>
      <c r="T3448" s="88">
        <f>IF(Dane!$E$4=1,Z3448,IF(Dane!$E$4=2,AD3448,AG3448))</f>
        <v>0</v>
      </c>
      <c r="U3448" s="18">
        <f>IF(Dane!$E$4=1,AA3448,IF(Dane!$E$4=2,AE3448,AH3448))</f>
        <v>0</v>
      </c>
      <c r="V3448" s="18">
        <f t="shared" si="543"/>
        <v>0</v>
      </c>
      <c r="W3448" s="19">
        <f t="shared" si="544"/>
        <v>0</v>
      </c>
      <c r="X3448" s="55">
        <f>Dane!$C$10</f>
        <v>0</v>
      </c>
      <c r="Y3448" s="56">
        <f t="shared" si="550"/>
        <v>0</v>
      </c>
      <c r="Z3448" s="56">
        <f t="shared" si="545"/>
        <v>0</v>
      </c>
      <c r="AA3448" s="56">
        <f t="shared" si="546"/>
        <v>0</v>
      </c>
      <c r="AB3448" s="56">
        <f t="shared" si="547"/>
        <v>0</v>
      </c>
      <c r="AC3448" s="56">
        <f t="shared" si="551"/>
        <v>0</v>
      </c>
      <c r="AD3448" s="56">
        <f t="shared" si="548"/>
        <v>0</v>
      </c>
      <c r="AE3448" s="56">
        <v>0</v>
      </c>
      <c r="AF3448" s="56">
        <f t="shared" si="552"/>
        <v>0</v>
      </c>
      <c r="AG3448" s="56">
        <f t="shared" si="549"/>
        <v>0</v>
      </c>
      <c r="AH3448" s="56">
        <v>0</v>
      </c>
    </row>
    <row r="3449" spans="1:34">
      <c r="A3449" s="17">
        <v>3440</v>
      </c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4"/>
      <c r="N3449" s="52"/>
      <c r="O3449" s="8"/>
      <c r="P3449" s="8"/>
      <c r="Q3449" s="8"/>
      <c r="R3449" s="8"/>
      <c r="S3449" s="51"/>
      <c r="T3449" s="88">
        <f>IF(Dane!$E$4=1,Z3449,IF(Dane!$E$4=2,AD3449,AG3449))</f>
        <v>0</v>
      </c>
      <c r="U3449" s="18">
        <f>IF(Dane!$E$4=1,AA3449,IF(Dane!$E$4=2,AE3449,AH3449))</f>
        <v>0</v>
      </c>
      <c r="V3449" s="18">
        <f t="shared" si="543"/>
        <v>0</v>
      </c>
      <c r="W3449" s="19">
        <f t="shared" si="544"/>
        <v>0</v>
      </c>
      <c r="X3449" s="55">
        <f>Dane!$C$10</f>
        <v>0</v>
      </c>
      <c r="Y3449" s="56">
        <f t="shared" si="550"/>
        <v>0</v>
      </c>
      <c r="Z3449" s="56">
        <f t="shared" si="545"/>
        <v>0</v>
      </c>
      <c r="AA3449" s="56">
        <f t="shared" si="546"/>
        <v>0</v>
      </c>
      <c r="AB3449" s="56">
        <f t="shared" si="547"/>
        <v>0</v>
      </c>
      <c r="AC3449" s="56">
        <f t="shared" si="551"/>
        <v>0</v>
      </c>
      <c r="AD3449" s="56">
        <f t="shared" si="548"/>
        <v>0</v>
      </c>
      <c r="AE3449" s="56">
        <v>0</v>
      </c>
      <c r="AF3449" s="56">
        <f t="shared" si="552"/>
        <v>0</v>
      </c>
      <c r="AG3449" s="56">
        <f t="shared" si="549"/>
        <v>0</v>
      </c>
      <c r="AH3449" s="56">
        <v>0</v>
      </c>
    </row>
    <row r="3450" spans="1:34">
      <c r="A3450" s="17">
        <v>3441</v>
      </c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4"/>
      <c r="N3450" s="52"/>
      <c r="O3450" s="8"/>
      <c r="P3450" s="8"/>
      <c r="Q3450" s="8"/>
      <c r="R3450" s="8"/>
      <c r="S3450" s="51"/>
      <c r="T3450" s="88">
        <f>IF(Dane!$E$4=1,Z3450,IF(Dane!$E$4=2,AD3450,AG3450))</f>
        <v>0</v>
      </c>
      <c r="U3450" s="18">
        <f>IF(Dane!$E$4=1,AA3450,IF(Dane!$E$4=2,AE3450,AH3450))</f>
        <v>0</v>
      </c>
      <c r="V3450" s="18">
        <f t="shared" si="543"/>
        <v>0</v>
      </c>
      <c r="W3450" s="19">
        <f t="shared" si="544"/>
        <v>0</v>
      </c>
      <c r="X3450" s="55">
        <f>Dane!$C$10</f>
        <v>0</v>
      </c>
      <c r="Y3450" s="56">
        <f t="shared" si="550"/>
        <v>0</v>
      </c>
      <c r="Z3450" s="56">
        <f t="shared" si="545"/>
        <v>0</v>
      </c>
      <c r="AA3450" s="56">
        <f t="shared" si="546"/>
        <v>0</v>
      </c>
      <c r="AB3450" s="56">
        <f t="shared" si="547"/>
        <v>0</v>
      </c>
      <c r="AC3450" s="56">
        <f t="shared" si="551"/>
        <v>0</v>
      </c>
      <c r="AD3450" s="56">
        <f t="shared" si="548"/>
        <v>0</v>
      </c>
      <c r="AE3450" s="56">
        <v>0</v>
      </c>
      <c r="AF3450" s="56">
        <f t="shared" si="552"/>
        <v>0</v>
      </c>
      <c r="AG3450" s="56">
        <f t="shared" si="549"/>
        <v>0</v>
      </c>
      <c r="AH3450" s="56">
        <v>0</v>
      </c>
    </row>
    <row r="3451" spans="1:34">
      <c r="A3451" s="17">
        <v>3442</v>
      </c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4"/>
      <c r="N3451" s="52"/>
      <c r="O3451" s="8"/>
      <c r="P3451" s="8"/>
      <c r="Q3451" s="8"/>
      <c r="R3451" s="8"/>
      <c r="S3451" s="51"/>
      <c r="T3451" s="88">
        <f>IF(Dane!$E$4=1,Z3451,IF(Dane!$E$4=2,AD3451,AG3451))</f>
        <v>0</v>
      </c>
      <c r="U3451" s="18">
        <f>IF(Dane!$E$4=1,AA3451,IF(Dane!$E$4=2,AE3451,AH3451))</f>
        <v>0</v>
      </c>
      <c r="V3451" s="18">
        <f t="shared" si="543"/>
        <v>0</v>
      </c>
      <c r="W3451" s="19">
        <f t="shared" si="544"/>
        <v>0</v>
      </c>
      <c r="X3451" s="55">
        <f>Dane!$C$10</f>
        <v>0</v>
      </c>
      <c r="Y3451" s="56">
        <f t="shared" si="550"/>
        <v>0</v>
      </c>
      <c r="Z3451" s="56">
        <f t="shared" si="545"/>
        <v>0</v>
      </c>
      <c r="AA3451" s="56">
        <f t="shared" si="546"/>
        <v>0</v>
      </c>
      <c r="AB3451" s="56">
        <f t="shared" si="547"/>
        <v>0</v>
      </c>
      <c r="AC3451" s="56">
        <f t="shared" si="551"/>
        <v>0</v>
      </c>
      <c r="AD3451" s="56">
        <f t="shared" si="548"/>
        <v>0</v>
      </c>
      <c r="AE3451" s="56">
        <v>0</v>
      </c>
      <c r="AF3451" s="56">
        <f t="shared" si="552"/>
        <v>0</v>
      </c>
      <c r="AG3451" s="56">
        <f t="shared" si="549"/>
        <v>0</v>
      </c>
      <c r="AH3451" s="56">
        <v>0</v>
      </c>
    </row>
    <row r="3452" spans="1:34">
      <c r="A3452" s="17">
        <v>3443</v>
      </c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4"/>
      <c r="N3452" s="52"/>
      <c r="O3452" s="8"/>
      <c r="P3452" s="8"/>
      <c r="Q3452" s="8"/>
      <c r="R3452" s="8"/>
      <c r="S3452" s="51"/>
      <c r="T3452" s="88">
        <f>IF(Dane!$E$4=1,Z3452,IF(Dane!$E$4=2,AD3452,AG3452))</f>
        <v>0</v>
      </c>
      <c r="U3452" s="18">
        <f>IF(Dane!$E$4=1,AA3452,IF(Dane!$E$4=2,AE3452,AH3452))</f>
        <v>0</v>
      </c>
      <c r="V3452" s="18">
        <f t="shared" si="543"/>
        <v>0</v>
      </c>
      <c r="W3452" s="19">
        <f t="shared" si="544"/>
        <v>0</v>
      </c>
      <c r="X3452" s="55">
        <f>Dane!$C$10</f>
        <v>0</v>
      </c>
      <c r="Y3452" s="56">
        <f t="shared" si="550"/>
        <v>0</v>
      </c>
      <c r="Z3452" s="56">
        <f t="shared" si="545"/>
        <v>0</v>
      </c>
      <c r="AA3452" s="56">
        <f t="shared" si="546"/>
        <v>0</v>
      </c>
      <c r="AB3452" s="56">
        <f t="shared" si="547"/>
        <v>0</v>
      </c>
      <c r="AC3452" s="56">
        <f t="shared" si="551"/>
        <v>0</v>
      </c>
      <c r="AD3452" s="56">
        <f t="shared" si="548"/>
        <v>0</v>
      </c>
      <c r="AE3452" s="56">
        <v>0</v>
      </c>
      <c r="AF3452" s="56">
        <f t="shared" si="552"/>
        <v>0</v>
      </c>
      <c r="AG3452" s="56">
        <f t="shared" si="549"/>
        <v>0</v>
      </c>
      <c r="AH3452" s="56">
        <v>0</v>
      </c>
    </row>
    <row r="3453" spans="1:34">
      <c r="A3453" s="17">
        <v>3444</v>
      </c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4"/>
      <c r="N3453" s="52"/>
      <c r="O3453" s="8"/>
      <c r="P3453" s="8"/>
      <c r="Q3453" s="8"/>
      <c r="R3453" s="8"/>
      <c r="S3453" s="51"/>
      <c r="T3453" s="88">
        <f>IF(Dane!$E$4=1,Z3453,IF(Dane!$E$4=2,AD3453,AG3453))</f>
        <v>0</v>
      </c>
      <c r="U3453" s="18">
        <f>IF(Dane!$E$4=1,AA3453,IF(Dane!$E$4=2,AE3453,AH3453))</f>
        <v>0</v>
      </c>
      <c r="V3453" s="18">
        <f t="shared" si="543"/>
        <v>0</v>
      </c>
      <c r="W3453" s="19">
        <f t="shared" si="544"/>
        <v>0</v>
      </c>
      <c r="X3453" s="55">
        <f>Dane!$C$10</f>
        <v>0</v>
      </c>
      <c r="Y3453" s="56">
        <f t="shared" si="550"/>
        <v>0</v>
      </c>
      <c r="Z3453" s="56">
        <f t="shared" si="545"/>
        <v>0</v>
      </c>
      <c r="AA3453" s="56">
        <f t="shared" si="546"/>
        <v>0</v>
      </c>
      <c r="AB3453" s="56">
        <f t="shared" si="547"/>
        <v>0</v>
      </c>
      <c r="AC3453" s="56">
        <f t="shared" si="551"/>
        <v>0</v>
      </c>
      <c r="AD3453" s="56">
        <f t="shared" si="548"/>
        <v>0</v>
      </c>
      <c r="AE3453" s="56">
        <v>0</v>
      </c>
      <c r="AF3453" s="56">
        <f t="shared" si="552"/>
        <v>0</v>
      </c>
      <c r="AG3453" s="56">
        <f t="shared" si="549"/>
        <v>0</v>
      </c>
      <c r="AH3453" s="56">
        <v>0</v>
      </c>
    </row>
    <row r="3454" spans="1:34">
      <c r="A3454" s="17">
        <v>3445</v>
      </c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4"/>
      <c r="N3454" s="52"/>
      <c r="O3454" s="8"/>
      <c r="P3454" s="8"/>
      <c r="Q3454" s="8"/>
      <c r="R3454" s="8"/>
      <c r="S3454" s="51"/>
      <c r="T3454" s="88">
        <f>IF(Dane!$E$4=1,Z3454,IF(Dane!$E$4=2,AD3454,AG3454))</f>
        <v>0</v>
      </c>
      <c r="U3454" s="18">
        <f>IF(Dane!$E$4=1,AA3454,IF(Dane!$E$4=2,AE3454,AH3454))</f>
        <v>0</v>
      </c>
      <c r="V3454" s="18">
        <f t="shared" si="543"/>
        <v>0</v>
      </c>
      <c r="W3454" s="19">
        <f t="shared" si="544"/>
        <v>0</v>
      </c>
      <c r="X3454" s="55">
        <f>Dane!$C$10</f>
        <v>0</v>
      </c>
      <c r="Y3454" s="56">
        <f t="shared" si="550"/>
        <v>0</v>
      </c>
      <c r="Z3454" s="56">
        <f t="shared" si="545"/>
        <v>0</v>
      </c>
      <c r="AA3454" s="56">
        <f t="shared" si="546"/>
        <v>0</v>
      </c>
      <c r="AB3454" s="56">
        <f t="shared" si="547"/>
        <v>0</v>
      </c>
      <c r="AC3454" s="56">
        <f t="shared" si="551"/>
        <v>0</v>
      </c>
      <c r="AD3454" s="56">
        <f t="shared" si="548"/>
        <v>0</v>
      </c>
      <c r="AE3454" s="56">
        <v>0</v>
      </c>
      <c r="AF3454" s="56">
        <f t="shared" si="552"/>
        <v>0</v>
      </c>
      <c r="AG3454" s="56">
        <f t="shared" si="549"/>
        <v>0</v>
      </c>
      <c r="AH3454" s="56">
        <v>0</v>
      </c>
    </row>
    <row r="3455" spans="1:34">
      <c r="A3455" s="17">
        <v>3446</v>
      </c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4"/>
      <c r="N3455" s="52"/>
      <c r="O3455" s="8"/>
      <c r="P3455" s="8"/>
      <c r="Q3455" s="8"/>
      <c r="R3455" s="8"/>
      <c r="S3455" s="51"/>
      <c r="T3455" s="88">
        <f>IF(Dane!$E$4=1,Z3455,IF(Dane!$E$4=2,AD3455,AG3455))</f>
        <v>0</v>
      </c>
      <c r="U3455" s="18">
        <f>IF(Dane!$E$4=1,AA3455,IF(Dane!$E$4=2,AE3455,AH3455))</f>
        <v>0</v>
      </c>
      <c r="V3455" s="18">
        <f t="shared" si="543"/>
        <v>0</v>
      </c>
      <c r="W3455" s="19">
        <f t="shared" si="544"/>
        <v>0</v>
      </c>
      <c r="X3455" s="55">
        <f>Dane!$C$10</f>
        <v>0</v>
      </c>
      <c r="Y3455" s="56">
        <f t="shared" si="550"/>
        <v>0</v>
      </c>
      <c r="Z3455" s="56">
        <f t="shared" si="545"/>
        <v>0</v>
      </c>
      <c r="AA3455" s="56">
        <f t="shared" si="546"/>
        <v>0</v>
      </c>
      <c r="AB3455" s="56">
        <f t="shared" si="547"/>
        <v>0</v>
      </c>
      <c r="AC3455" s="56">
        <f t="shared" si="551"/>
        <v>0</v>
      </c>
      <c r="AD3455" s="56">
        <f t="shared" si="548"/>
        <v>0</v>
      </c>
      <c r="AE3455" s="56">
        <v>0</v>
      </c>
      <c r="AF3455" s="56">
        <f t="shared" si="552"/>
        <v>0</v>
      </c>
      <c r="AG3455" s="56">
        <f t="shared" si="549"/>
        <v>0</v>
      </c>
      <c r="AH3455" s="56">
        <v>0</v>
      </c>
    </row>
    <row r="3456" spans="1:34">
      <c r="A3456" s="17">
        <v>3447</v>
      </c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4"/>
      <c r="N3456" s="52"/>
      <c r="O3456" s="8"/>
      <c r="P3456" s="8"/>
      <c r="Q3456" s="8"/>
      <c r="R3456" s="8"/>
      <c r="S3456" s="51"/>
      <c r="T3456" s="88">
        <f>IF(Dane!$E$4=1,Z3456,IF(Dane!$E$4=2,AD3456,AG3456))</f>
        <v>0</v>
      </c>
      <c r="U3456" s="18">
        <f>IF(Dane!$E$4=1,AA3456,IF(Dane!$E$4=2,AE3456,AH3456))</f>
        <v>0</v>
      </c>
      <c r="V3456" s="18">
        <f t="shared" si="543"/>
        <v>0</v>
      </c>
      <c r="W3456" s="19">
        <f t="shared" si="544"/>
        <v>0</v>
      </c>
      <c r="X3456" s="55">
        <f>Dane!$C$10</f>
        <v>0</v>
      </c>
      <c r="Y3456" s="56">
        <f t="shared" si="550"/>
        <v>0</v>
      </c>
      <c r="Z3456" s="56">
        <f t="shared" si="545"/>
        <v>0</v>
      </c>
      <c r="AA3456" s="56">
        <f t="shared" si="546"/>
        <v>0</v>
      </c>
      <c r="AB3456" s="56">
        <f t="shared" si="547"/>
        <v>0</v>
      </c>
      <c r="AC3456" s="56">
        <f t="shared" si="551"/>
        <v>0</v>
      </c>
      <c r="AD3456" s="56">
        <f t="shared" si="548"/>
        <v>0</v>
      </c>
      <c r="AE3456" s="56">
        <v>0</v>
      </c>
      <c r="AF3456" s="56">
        <f t="shared" si="552"/>
        <v>0</v>
      </c>
      <c r="AG3456" s="56">
        <f t="shared" si="549"/>
        <v>0</v>
      </c>
      <c r="AH3456" s="56">
        <v>0</v>
      </c>
    </row>
    <row r="3457" spans="1:34">
      <c r="A3457" s="17">
        <v>3448</v>
      </c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4"/>
      <c r="N3457" s="52"/>
      <c r="O3457" s="8"/>
      <c r="P3457" s="8"/>
      <c r="Q3457" s="8"/>
      <c r="R3457" s="8"/>
      <c r="S3457" s="51"/>
      <c r="T3457" s="88">
        <f>IF(Dane!$E$4=1,Z3457,IF(Dane!$E$4=2,AD3457,AG3457))</f>
        <v>0</v>
      </c>
      <c r="U3457" s="18">
        <f>IF(Dane!$E$4=1,AA3457,IF(Dane!$E$4=2,AE3457,AH3457))</f>
        <v>0</v>
      </c>
      <c r="V3457" s="18">
        <f t="shared" si="543"/>
        <v>0</v>
      </c>
      <c r="W3457" s="19">
        <f t="shared" si="544"/>
        <v>0</v>
      </c>
      <c r="X3457" s="55">
        <f>Dane!$C$10</f>
        <v>0</v>
      </c>
      <c r="Y3457" s="56">
        <f t="shared" si="550"/>
        <v>0</v>
      </c>
      <c r="Z3457" s="56">
        <f t="shared" si="545"/>
        <v>0</v>
      </c>
      <c r="AA3457" s="56">
        <f t="shared" si="546"/>
        <v>0</v>
      </c>
      <c r="AB3457" s="56">
        <f t="shared" si="547"/>
        <v>0</v>
      </c>
      <c r="AC3457" s="56">
        <f t="shared" si="551"/>
        <v>0</v>
      </c>
      <c r="AD3457" s="56">
        <f t="shared" si="548"/>
        <v>0</v>
      </c>
      <c r="AE3457" s="56">
        <v>0</v>
      </c>
      <c r="AF3457" s="56">
        <f t="shared" si="552"/>
        <v>0</v>
      </c>
      <c r="AG3457" s="56">
        <f t="shared" si="549"/>
        <v>0</v>
      </c>
      <c r="AH3457" s="56">
        <v>0</v>
      </c>
    </row>
    <row r="3458" spans="1:34">
      <c r="A3458" s="17">
        <v>3449</v>
      </c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4"/>
      <c r="N3458" s="52"/>
      <c r="O3458" s="8"/>
      <c r="P3458" s="8"/>
      <c r="Q3458" s="8"/>
      <c r="R3458" s="8"/>
      <c r="S3458" s="51"/>
      <c r="T3458" s="88">
        <f>IF(Dane!$E$4=1,Z3458,IF(Dane!$E$4=2,AD3458,AG3458))</f>
        <v>0</v>
      </c>
      <c r="U3458" s="18">
        <f>IF(Dane!$E$4=1,AA3458,IF(Dane!$E$4=2,AE3458,AH3458))</f>
        <v>0</v>
      </c>
      <c r="V3458" s="18">
        <f t="shared" si="543"/>
        <v>0</v>
      </c>
      <c r="W3458" s="19">
        <f t="shared" si="544"/>
        <v>0</v>
      </c>
      <c r="X3458" s="55">
        <f>Dane!$C$10</f>
        <v>0</v>
      </c>
      <c r="Y3458" s="56">
        <f t="shared" si="550"/>
        <v>0</v>
      </c>
      <c r="Z3458" s="56">
        <f t="shared" si="545"/>
        <v>0</v>
      </c>
      <c r="AA3458" s="56">
        <f t="shared" si="546"/>
        <v>0</v>
      </c>
      <c r="AB3458" s="56">
        <f t="shared" si="547"/>
        <v>0</v>
      </c>
      <c r="AC3458" s="56">
        <f t="shared" si="551"/>
        <v>0</v>
      </c>
      <c r="AD3458" s="56">
        <f t="shared" si="548"/>
        <v>0</v>
      </c>
      <c r="AE3458" s="56">
        <v>0</v>
      </c>
      <c r="AF3458" s="56">
        <f t="shared" si="552"/>
        <v>0</v>
      </c>
      <c r="AG3458" s="56">
        <f t="shared" si="549"/>
        <v>0</v>
      </c>
      <c r="AH3458" s="56">
        <v>0</v>
      </c>
    </row>
    <row r="3459" spans="1:34">
      <c r="A3459" s="17">
        <v>3450</v>
      </c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4"/>
      <c r="N3459" s="52"/>
      <c r="O3459" s="8"/>
      <c r="P3459" s="8"/>
      <c r="Q3459" s="8"/>
      <c r="R3459" s="8"/>
      <c r="S3459" s="51"/>
      <c r="T3459" s="88">
        <f>IF(Dane!$E$4=1,Z3459,IF(Dane!$E$4=2,AD3459,AG3459))</f>
        <v>0</v>
      </c>
      <c r="U3459" s="18">
        <f>IF(Dane!$E$4=1,AA3459,IF(Dane!$E$4=2,AE3459,AH3459))</f>
        <v>0</v>
      </c>
      <c r="V3459" s="18">
        <f t="shared" si="543"/>
        <v>0</v>
      </c>
      <c r="W3459" s="19">
        <f t="shared" si="544"/>
        <v>0</v>
      </c>
      <c r="X3459" s="55">
        <f>Dane!$C$10</f>
        <v>0</v>
      </c>
      <c r="Y3459" s="56">
        <f t="shared" si="550"/>
        <v>0</v>
      </c>
      <c r="Z3459" s="56">
        <f t="shared" si="545"/>
        <v>0</v>
      </c>
      <c r="AA3459" s="56">
        <f t="shared" si="546"/>
        <v>0</v>
      </c>
      <c r="AB3459" s="56">
        <f t="shared" si="547"/>
        <v>0</v>
      </c>
      <c r="AC3459" s="56">
        <f t="shared" si="551"/>
        <v>0</v>
      </c>
      <c r="AD3459" s="56">
        <f t="shared" si="548"/>
        <v>0</v>
      </c>
      <c r="AE3459" s="56">
        <v>0</v>
      </c>
      <c r="AF3459" s="56">
        <f t="shared" si="552"/>
        <v>0</v>
      </c>
      <c r="AG3459" s="56">
        <f t="shared" si="549"/>
        <v>0</v>
      </c>
      <c r="AH3459" s="56">
        <v>0</v>
      </c>
    </row>
    <row r="3460" spans="1:34">
      <c r="A3460" s="17">
        <v>3451</v>
      </c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4"/>
      <c r="N3460" s="52"/>
      <c r="O3460" s="8"/>
      <c r="P3460" s="8"/>
      <c r="Q3460" s="8"/>
      <c r="R3460" s="8"/>
      <c r="S3460" s="51"/>
      <c r="T3460" s="88">
        <f>IF(Dane!$E$4=1,Z3460,IF(Dane!$E$4=2,AD3460,AG3460))</f>
        <v>0</v>
      </c>
      <c r="U3460" s="18">
        <f>IF(Dane!$E$4=1,AA3460,IF(Dane!$E$4=2,AE3460,AH3460))</f>
        <v>0</v>
      </c>
      <c r="V3460" s="18">
        <f t="shared" si="543"/>
        <v>0</v>
      </c>
      <c r="W3460" s="19">
        <f t="shared" si="544"/>
        <v>0</v>
      </c>
      <c r="X3460" s="55">
        <f>Dane!$C$10</f>
        <v>0</v>
      </c>
      <c r="Y3460" s="56">
        <f t="shared" si="550"/>
        <v>0</v>
      </c>
      <c r="Z3460" s="56">
        <f t="shared" si="545"/>
        <v>0</v>
      </c>
      <c r="AA3460" s="56">
        <f t="shared" si="546"/>
        <v>0</v>
      </c>
      <c r="AB3460" s="56">
        <f t="shared" si="547"/>
        <v>0</v>
      </c>
      <c r="AC3460" s="56">
        <f t="shared" si="551"/>
        <v>0</v>
      </c>
      <c r="AD3460" s="56">
        <f t="shared" si="548"/>
        <v>0</v>
      </c>
      <c r="AE3460" s="56">
        <v>0</v>
      </c>
      <c r="AF3460" s="56">
        <f t="shared" si="552"/>
        <v>0</v>
      </c>
      <c r="AG3460" s="56">
        <f t="shared" si="549"/>
        <v>0</v>
      </c>
      <c r="AH3460" s="56">
        <v>0</v>
      </c>
    </row>
    <row r="3461" spans="1:34">
      <c r="A3461" s="17">
        <v>3452</v>
      </c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4"/>
      <c r="N3461" s="52"/>
      <c r="O3461" s="8"/>
      <c r="P3461" s="8"/>
      <c r="Q3461" s="8"/>
      <c r="R3461" s="8"/>
      <c r="S3461" s="51"/>
      <c r="T3461" s="88">
        <f>IF(Dane!$E$4=1,Z3461,IF(Dane!$E$4=2,AD3461,AG3461))</f>
        <v>0</v>
      </c>
      <c r="U3461" s="18">
        <f>IF(Dane!$E$4=1,AA3461,IF(Dane!$E$4=2,AE3461,AH3461))</f>
        <v>0</v>
      </c>
      <c r="V3461" s="18">
        <f t="shared" si="543"/>
        <v>0</v>
      </c>
      <c r="W3461" s="19">
        <f t="shared" si="544"/>
        <v>0</v>
      </c>
      <c r="X3461" s="55">
        <f>Dane!$C$10</f>
        <v>0</v>
      </c>
      <c r="Y3461" s="56">
        <f t="shared" si="550"/>
        <v>0</v>
      </c>
      <c r="Z3461" s="56">
        <f t="shared" si="545"/>
        <v>0</v>
      </c>
      <c r="AA3461" s="56">
        <f t="shared" si="546"/>
        <v>0</v>
      </c>
      <c r="AB3461" s="56">
        <f t="shared" si="547"/>
        <v>0</v>
      </c>
      <c r="AC3461" s="56">
        <f t="shared" si="551"/>
        <v>0</v>
      </c>
      <c r="AD3461" s="56">
        <f t="shared" si="548"/>
        <v>0</v>
      </c>
      <c r="AE3461" s="56">
        <v>0</v>
      </c>
      <c r="AF3461" s="56">
        <f t="shared" si="552"/>
        <v>0</v>
      </c>
      <c r="AG3461" s="56">
        <f t="shared" si="549"/>
        <v>0</v>
      </c>
      <c r="AH3461" s="56">
        <v>0</v>
      </c>
    </row>
    <row r="3462" spans="1:34">
      <c r="A3462" s="17">
        <v>3453</v>
      </c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4"/>
      <c r="N3462" s="52"/>
      <c r="O3462" s="8"/>
      <c r="P3462" s="8"/>
      <c r="Q3462" s="8"/>
      <c r="R3462" s="8"/>
      <c r="S3462" s="51"/>
      <c r="T3462" s="88">
        <f>IF(Dane!$E$4=1,Z3462,IF(Dane!$E$4=2,AD3462,AG3462))</f>
        <v>0</v>
      </c>
      <c r="U3462" s="18">
        <f>IF(Dane!$E$4=1,AA3462,IF(Dane!$E$4=2,AE3462,AH3462))</f>
        <v>0</v>
      </c>
      <c r="V3462" s="18">
        <f t="shared" si="543"/>
        <v>0</v>
      </c>
      <c r="W3462" s="19">
        <f t="shared" si="544"/>
        <v>0</v>
      </c>
      <c r="X3462" s="55">
        <f>Dane!$C$10</f>
        <v>0</v>
      </c>
      <c r="Y3462" s="56">
        <f t="shared" si="550"/>
        <v>0</v>
      </c>
      <c r="Z3462" s="56">
        <f t="shared" si="545"/>
        <v>0</v>
      </c>
      <c r="AA3462" s="56">
        <f t="shared" si="546"/>
        <v>0</v>
      </c>
      <c r="AB3462" s="56">
        <f t="shared" si="547"/>
        <v>0</v>
      </c>
      <c r="AC3462" s="56">
        <f t="shared" si="551"/>
        <v>0</v>
      </c>
      <c r="AD3462" s="56">
        <f t="shared" si="548"/>
        <v>0</v>
      </c>
      <c r="AE3462" s="56">
        <v>0</v>
      </c>
      <c r="AF3462" s="56">
        <f t="shared" si="552"/>
        <v>0</v>
      </c>
      <c r="AG3462" s="56">
        <f t="shared" si="549"/>
        <v>0</v>
      </c>
      <c r="AH3462" s="56">
        <v>0</v>
      </c>
    </row>
    <row r="3463" spans="1:34">
      <c r="A3463" s="17">
        <v>3454</v>
      </c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4"/>
      <c r="N3463" s="52"/>
      <c r="O3463" s="8"/>
      <c r="P3463" s="8"/>
      <c r="Q3463" s="8"/>
      <c r="R3463" s="8"/>
      <c r="S3463" s="51"/>
      <c r="T3463" s="88">
        <f>IF(Dane!$E$4=1,Z3463,IF(Dane!$E$4=2,AD3463,AG3463))</f>
        <v>0</v>
      </c>
      <c r="U3463" s="18">
        <f>IF(Dane!$E$4=1,AA3463,IF(Dane!$E$4=2,AE3463,AH3463))</f>
        <v>0</v>
      </c>
      <c r="V3463" s="18">
        <f t="shared" si="543"/>
        <v>0</v>
      </c>
      <c r="W3463" s="19">
        <f t="shared" si="544"/>
        <v>0</v>
      </c>
      <c r="X3463" s="55">
        <f>Dane!$C$10</f>
        <v>0</v>
      </c>
      <c r="Y3463" s="56">
        <f t="shared" si="550"/>
        <v>0</v>
      </c>
      <c r="Z3463" s="56">
        <f t="shared" si="545"/>
        <v>0</v>
      </c>
      <c r="AA3463" s="56">
        <f t="shared" si="546"/>
        <v>0</v>
      </c>
      <c r="AB3463" s="56">
        <f t="shared" si="547"/>
        <v>0</v>
      </c>
      <c r="AC3463" s="56">
        <f t="shared" si="551"/>
        <v>0</v>
      </c>
      <c r="AD3463" s="56">
        <f t="shared" si="548"/>
        <v>0</v>
      </c>
      <c r="AE3463" s="56">
        <v>0</v>
      </c>
      <c r="AF3463" s="56">
        <f t="shared" si="552"/>
        <v>0</v>
      </c>
      <c r="AG3463" s="56">
        <f t="shared" si="549"/>
        <v>0</v>
      </c>
      <c r="AH3463" s="56">
        <v>0</v>
      </c>
    </row>
    <row r="3464" spans="1:34">
      <c r="A3464" s="17">
        <v>3455</v>
      </c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4"/>
      <c r="N3464" s="52"/>
      <c r="O3464" s="8"/>
      <c r="P3464" s="8"/>
      <c r="Q3464" s="8"/>
      <c r="R3464" s="8"/>
      <c r="S3464" s="51"/>
      <c r="T3464" s="88">
        <f>IF(Dane!$E$4=1,Z3464,IF(Dane!$E$4=2,AD3464,AG3464))</f>
        <v>0</v>
      </c>
      <c r="U3464" s="18">
        <f>IF(Dane!$E$4=1,AA3464,IF(Dane!$E$4=2,AE3464,AH3464))</f>
        <v>0</v>
      </c>
      <c r="V3464" s="18">
        <f t="shared" si="543"/>
        <v>0</v>
      </c>
      <c r="W3464" s="19">
        <f t="shared" si="544"/>
        <v>0</v>
      </c>
      <c r="X3464" s="55">
        <f>Dane!$C$10</f>
        <v>0</v>
      </c>
      <c r="Y3464" s="56">
        <f t="shared" si="550"/>
        <v>0</v>
      </c>
      <c r="Z3464" s="56">
        <f t="shared" si="545"/>
        <v>0</v>
      </c>
      <c r="AA3464" s="56">
        <f t="shared" si="546"/>
        <v>0</v>
      </c>
      <c r="AB3464" s="56">
        <f t="shared" si="547"/>
        <v>0</v>
      </c>
      <c r="AC3464" s="56">
        <f t="shared" si="551"/>
        <v>0</v>
      </c>
      <c r="AD3464" s="56">
        <f t="shared" si="548"/>
        <v>0</v>
      </c>
      <c r="AE3464" s="56">
        <v>0</v>
      </c>
      <c r="AF3464" s="56">
        <f t="shared" si="552"/>
        <v>0</v>
      </c>
      <c r="AG3464" s="56">
        <f t="shared" si="549"/>
        <v>0</v>
      </c>
      <c r="AH3464" s="56">
        <v>0</v>
      </c>
    </row>
    <row r="3465" spans="1:34">
      <c r="A3465" s="17">
        <v>3456</v>
      </c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4"/>
      <c r="N3465" s="52"/>
      <c r="O3465" s="8"/>
      <c r="P3465" s="8"/>
      <c r="Q3465" s="8"/>
      <c r="R3465" s="8"/>
      <c r="S3465" s="51"/>
      <c r="T3465" s="88">
        <f>IF(Dane!$E$4=1,Z3465,IF(Dane!$E$4=2,AD3465,AG3465))</f>
        <v>0</v>
      </c>
      <c r="U3465" s="18">
        <f>IF(Dane!$E$4=1,AA3465,IF(Dane!$E$4=2,AE3465,AH3465))</f>
        <v>0</v>
      </c>
      <c r="V3465" s="18">
        <f t="shared" si="543"/>
        <v>0</v>
      </c>
      <c r="W3465" s="19">
        <f t="shared" si="544"/>
        <v>0</v>
      </c>
      <c r="X3465" s="55">
        <f>Dane!$C$10</f>
        <v>0</v>
      </c>
      <c r="Y3465" s="56">
        <f t="shared" si="550"/>
        <v>0</v>
      </c>
      <c r="Z3465" s="56">
        <f t="shared" si="545"/>
        <v>0</v>
      </c>
      <c r="AA3465" s="56">
        <f t="shared" si="546"/>
        <v>0</v>
      </c>
      <c r="AB3465" s="56">
        <f t="shared" si="547"/>
        <v>0</v>
      </c>
      <c r="AC3465" s="56">
        <f t="shared" si="551"/>
        <v>0</v>
      </c>
      <c r="AD3465" s="56">
        <f t="shared" si="548"/>
        <v>0</v>
      </c>
      <c r="AE3465" s="56">
        <v>0</v>
      </c>
      <c r="AF3465" s="56">
        <f t="shared" si="552"/>
        <v>0</v>
      </c>
      <c r="AG3465" s="56">
        <f t="shared" si="549"/>
        <v>0</v>
      </c>
      <c r="AH3465" s="56">
        <v>0</v>
      </c>
    </row>
    <row r="3466" spans="1:34">
      <c r="A3466" s="17">
        <v>3457</v>
      </c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4"/>
      <c r="N3466" s="52"/>
      <c r="O3466" s="8"/>
      <c r="P3466" s="8"/>
      <c r="Q3466" s="8"/>
      <c r="R3466" s="8"/>
      <c r="S3466" s="51"/>
      <c r="T3466" s="88">
        <f>IF(Dane!$E$4=1,Z3466,IF(Dane!$E$4=2,AD3466,AG3466))</f>
        <v>0</v>
      </c>
      <c r="U3466" s="18">
        <f>IF(Dane!$E$4=1,AA3466,IF(Dane!$E$4=2,AE3466,AH3466))</f>
        <v>0</v>
      </c>
      <c r="V3466" s="18">
        <f t="shared" si="543"/>
        <v>0</v>
      </c>
      <c r="W3466" s="19">
        <f t="shared" si="544"/>
        <v>0</v>
      </c>
      <c r="X3466" s="55">
        <f>Dane!$C$10</f>
        <v>0</v>
      </c>
      <c r="Y3466" s="56">
        <f t="shared" si="550"/>
        <v>0</v>
      </c>
      <c r="Z3466" s="56">
        <f t="shared" si="545"/>
        <v>0</v>
      </c>
      <c r="AA3466" s="56">
        <f t="shared" si="546"/>
        <v>0</v>
      </c>
      <c r="AB3466" s="56">
        <f t="shared" si="547"/>
        <v>0</v>
      </c>
      <c r="AC3466" s="56">
        <f t="shared" si="551"/>
        <v>0</v>
      </c>
      <c r="AD3466" s="56">
        <f t="shared" si="548"/>
        <v>0</v>
      </c>
      <c r="AE3466" s="56">
        <v>0</v>
      </c>
      <c r="AF3466" s="56">
        <f t="shared" si="552"/>
        <v>0</v>
      </c>
      <c r="AG3466" s="56">
        <f t="shared" si="549"/>
        <v>0</v>
      </c>
      <c r="AH3466" s="56">
        <v>0</v>
      </c>
    </row>
    <row r="3467" spans="1:34">
      <c r="A3467" s="17">
        <v>3458</v>
      </c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4"/>
      <c r="N3467" s="52"/>
      <c r="O3467" s="8"/>
      <c r="P3467" s="8"/>
      <c r="Q3467" s="8"/>
      <c r="R3467" s="8"/>
      <c r="S3467" s="51"/>
      <c r="T3467" s="88">
        <f>IF(Dane!$E$4=1,Z3467,IF(Dane!$E$4=2,AD3467,AG3467))</f>
        <v>0</v>
      </c>
      <c r="U3467" s="18">
        <f>IF(Dane!$E$4=1,AA3467,IF(Dane!$E$4=2,AE3467,AH3467))</f>
        <v>0</v>
      </c>
      <c r="V3467" s="18">
        <f t="shared" ref="V3467:V3530" si="553">IF((J3467-T3467)&lt;0,0,J3467-T3467)</f>
        <v>0</v>
      </c>
      <c r="W3467" s="19">
        <f t="shared" ref="W3467:W3530" si="554">IF((K3467-U3467)&lt;0,0,K3467-U3467)</f>
        <v>0</v>
      </c>
      <c r="X3467" s="55">
        <f>Dane!$C$10</f>
        <v>0</v>
      </c>
      <c r="Y3467" s="56">
        <f t="shared" si="550"/>
        <v>0</v>
      </c>
      <c r="Z3467" s="56">
        <f t="shared" si="545"/>
        <v>0</v>
      </c>
      <c r="AA3467" s="56">
        <f t="shared" si="546"/>
        <v>0</v>
      </c>
      <c r="AB3467" s="56">
        <f t="shared" si="547"/>
        <v>0</v>
      </c>
      <c r="AC3467" s="56">
        <f t="shared" si="551"/>
        <v>0</v>
      </c>
      <c r="AD3467" s="56">
        <f t="shared" si="548"/>
        <v>0</v>
      </c>
      <c r="AE3467" s="56">
        <v>0</v>
      </c>
      <c r="AF3467" s="56">
        <f t="shared" si="552"/>
        <v>0</v>
      </c>
      <c r="AG3467" s="56">
        <f t="shared" si="549"/>
        <v>0</v>
      </c>
      <c r="AH3467" s="56">
        <v>0</v>
      </c>
    </row>
    <row r="3468" spans="1:34">
      <c r="A3468" s="17">
        <v>3459</v>
      </c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4"/>
      <c r="N3468" s="52"/>
      <c r="O3468" s="8"/>
      <c r="P3468" s="8"/>
      <c r="Q3468" s="8"/>
      <c r="R3468" s="8"/>
      <c r="S3468" s="51"/>
      <c r="T3468" s="88">
        <f>IF(Dane!$E$4=1,Z3468,IF(Dane!$E$4=2,AD3468,AG3468))</f>
        <v>0</v>
      </c>
      <c r="U3468" s="18">
        <f>IF(Dane!$E$4=1,AA3468,IF(Dane!$E$4=2,AE3468,AH3468))</f>
        <v>0</v>
      </c>
      <c r="V3468" s="18">
        <f t="shared" si="553"/>
        <v>0</v>
      </c>
      <c r="W3468" s="19">
        <f t="shared" si="554"/>
        <v>0</v>
      </c>
      <c r="X3468" s="55">
        <f>Dane!$C$10</f>
        <v>0</v>
      </c>
      <c r="Y3468" s="56">
        <f t="shared" si="550"/>
        <v>0</v>
      </c>
      <c r="Z3468" s="56">
        <f t="shared" ref="Z3468:Z3531" si="555">IF(ROUND(N3468*Y3468,2)&gt;$Z$1,$Z$1,ROUND(N3468*Y3468,2))</f>
        <v>0</v>
      </c>
      <c r="AA3468" s="56">
        <f t="shared" ref="AA3468:AA3531" si="556">IF((ROUND(Z3468*0.0976,2)+ROUND(Z3468*0.065,2)+ROUND(Z3468*$AA$1,2))&gt;K3468,K3468,ROUND(Z3468*0.0976,2)+ROUND(Z3468*0.065,2)+ROUND(Z3468*$AA$1,2))</f>
        <v>0</v>
      </c>
      <c r="AB3468" s="56">
        <f t="shared" ref="AB3468:AB3531" si="557">ROUND(J3468-ROUND(J3468*0.0976,2)-ROUND(J3468*0.015,2)-ROUND(J3468*0.0245,2),2)-ROUND(ROUND(J3468-ROUND(J3468*0.0976,2)-ROUND(J3468*0.015,2)-ROUND(J3468*0.0245,2),2)*0.09,2)</f>
        <v>0</v>
      </c>
      <c r="AC3468" s="56">
        <f t="shared" si="551"/>
        <v>0</v>
      </c>
      <c r="AD3468" s="56">
        <f t="shared" ref="AD3468:AD3531" si="558">IF(ROUND(N3468*AC3468,2)&gt;$Y$1,$Y$1,ROUND(N3468*AC3468,2))</f>
        <v>0</v>
      </c>
      <c r="AE3468" s="56">
        <v>0</v>
      </c>
      <c r="AF3468" s="56">
        <f t="shared" si="552"/>
        <v>0</v>
      </c>
      <c r="AG3468" s="56">
        <f t="shared" ref="AG3468:AG3531" si="559">IF(ROUND(N3468*AF3468,2)&gt;$Y$1,$Y$1,ROUND(N3468*AF3468,2))</f>
        <v>0</v>
      </c>
      <c r="AH3468" s="56">
        <v>0</v>
      </c>
    </row>
    <row r="3469" spans="1:34">
      <c r="A3469" s="17">
        <v>3460</v>
      </c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4"/>
      <c r="N3469" s="52"/>
      <c r="O3469" s="8"/>
      <c r="P3469" s="8"/>
      <c r="Q3469" s="8"/>
      <c r="R3469" s="8"/>
      <c r="S3469" s="51"/>
      <c r="T3469" s="88">
        <f>IF(Dane!$E$4=1,Z3469,IF(Dane!$E$4=2,AD3469,AG3469))</f>
        <v>0</v>
      </c>
      <c r="U3469" s="18">
        <f>IF(Dane!$E$4=1,AA3469,IF(Dane!$E$4=2,AE3469,AH3469))</f>
        <v>0</v>
      </c>
      <c r="V3469" s="18">
        <f t="shared" si="553"/>
        <v>0</v>
      </c>
      <c r="W3469" s="19">
        <f t="shared" si="554"/>
        <v>0</v>
      </c>
      <c r="X3469" s="55">
        <f>Dane!$C$10</f>
        <v>0</v>
      </c>
      <c r="Y3469" s="56">
        <f t="shared" ref="Y3469:Y3532" si="560">IFERROR(J3469/X3469,0)</f>
        <v>0</v>
      </c>
      <c r="Z3469" s="56">
        <f t="shared" si="555"/>
        <v>0</v>
      </c>
      <c r="AA3469" s="56">
        <f t="shared" si="556"/>
        <v>0</v>
      </c>
      <c r="AB3469" s="56">
        <f t="shared" si="557"/>
        <v>0</v>
      </c>
      <c r="AC3469" s="56">
        <f t="shared" ref="AC3469:AC3532" si="561">IFERROR(AB3469/X3469,0)</f>
        <v>0</v>
      </c>
      <c r="AD3469" s="56">
        <f t="shared" si="558"/>
        <v>0</v>
      </c>
      <c r="AE3469" s="56">
        <v>0</v>
      </c>
      <c r="AF3469" s="56">
        <f t="shared" ref="AF3469:AF3532" si="562">IFERROR(IFERROR(IF(H3469*F3469&gt;=1300,1300*F3469*(1-(13.71%+(1-13.71%)*9%)*(1-0)),IF(H3469&lt;=1300*F3469,0,1300*F3469*(1-(13.71%+(1-13.71%)*9%)*(1-0)))),0)/X3469,0)</f>
        <v>0</v>
      </c>
      <c r="AG3469" s="56">
        <f t="shared" si="559"/>
        <v>0</v>
      </c>
      <c r="AH3469" s="56">
        <v>0</v>
      </c>
    </row>
    <row r="3470" spans="1:34">
      <c r="A3470" s="17">
        <v>3461</v>
      </c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4"/>
      <c r="N3470" s="52"/>
      <c r="O3470" s="8"/>
      <c r="P3470" s="8"/>
      <c r="Q3470" s="8"/>
      <c r="R3470" s="8"/>
      <c r="S3470" s="51"/>
      <c r="T3470" s="88">
        <f>IF(Dane!$E$4=1,Z3470,IF(Dane!$E$4=2,AD3470,AG3470))</f>
        <v>0</v>
      </c>
      <c r="U3470" s="18">
        <f>IF(Dane!$E$4=1,AA3470,IF(Dane!$E$4=2,AE3470,AH3470))</f>
        <v>0</v>
      </c>
      <c r="V3470" s="18">
        <f t="shared" si="553"/>
        <v>0</v>
      </c>
      <c r="W3470" s="19">
        <f t="shared" si="554"/>
        <v>0</v>
      </c>
      <c r="X3470" s="55">
        <f>Dane!$C$10</f>
        <v>0</v>
      </c>
      <c r="Y3470" s="56">
        <f t="shared" si="560"/>
        <v>0</v>
      </c>
      <c r="Z3470" s="56">
        <f t="shared" si="555"/>
        <v>0</v>
      </c>
      <c r="AA3470" s="56">
        <f t="shared" si="556"/>
        <v>0</v>
      </c>
      <c r="AB3470" s="56">
        <f t="shared" si="557"/>
        <v>0</v>
      </c>
      <c r="AC3470" s="56">
        <f t="shared" si="561"/>
        <v>0</v>
      </c>
      <c r="AD3470" s="56">
        <f t="shared" si="558"/>
        <v>0</v>
      </c>
      <c r="AE3470" s="56">
        <v>0</v>
      </c>
      <c r="AF3470" s="56">
        <f t="shared" si="562"/>
        <v>0</v>
      </c>
      <c r="AG3470" s="56">
        <f t="shared" si="559"/>
        <v>0</v>
      </c>
      <c r="AH3470" s="56">
        <v>0</v>
      </c>
    </row>
    <row r="3471" spans="1:34">
      <c r="A3471" s="17">
        <v>3462</v>
      </c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4"/>
      <c r="N3471" s="52"/>
      <c r="O3471" s="8"/>
      <c r="P3471" s="8"/>
      <c r="Q3471" s="8"/>
      <c r="R3471" s="8"/>
      <c r="S3471" s="51"/>
      <c r="T3471" s="88">
        <f>IF(Dane!$E$4=1,Z3471,IF(Dane!$E$4=2,AD3471,AG3471))</f>
        <v>0</v>
      </c>
      <c r="U3471" s="18">
        <f>IF(Dane!$E$4=1,AA3471,IF(Dane!$E$4=2,AE3471,AH3471))</f>
        <v>0</v>
      </c>
      <c r="V3471" s="18">
        <f t="shared" si="553"/>
        <v>0</v>
      </c>
      <c r="W3471" s="19">
        <f t="shared" si="554"/>
        <v>0</v>
      </c>
      <c r="X3471" s="55">
        <f>Dane!$C$10</f>
        <v>0</v>
      </c>
      <c r="Y3471" s="56">
        <f t="shared" si="560"/>
        <v>0</v>
      </c>
      <c r="Z3471" s="56">
        <f t="shared" si="555"/>
        <v>0</v>
      </c>
      <c r="AA3471" s="56">
        <f t="shared" si="556"/>
        <v>0</v>
      </c>
      <c r="AB3471" s="56">
        <f t="shared" si="557"/>
        <v>0</v>
      </c>
      <c r="AC3471" s="56">
        <f t="shared" si="561"/>
        <v>0</v>
      </c>
      <c r="AD3471" s="56">
        <f t="shared" si="558"/>
        <v>0</v>
      </c>
      <c r="AE3471" s="56">
        <v>0</v>
      </c>
      <c r="AF3471" s="56">
        <f t="shared" si="562"/>
        <v>0</v>
      </c>
      <c r="AG3471" s="56">
        <f t="shared" si="559"/>
        <v>0</v>
      </c>
      <c r="AH3471" s="56">
        <v>0</v>
      </c>
    </row>
    <row r="3472" spans="1:34">
      <c r="A3472" s="17">
        <v>3463</v>
      </c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4"/>
      <c r="N3472" s="52"/>
      <c r="O3472" s="8"/>
      <c r="P3472" s="8"/>
      <c r="Q3472" s="8"/>
      <c r="R3472" s="8"/>
      <c r="S3472" s="51"/>
      <c r="T3472" s="88">
        <f>IF(Dane!$E$4=1,Z3472,IF(Dane!$E$4=2,AD3472,AG3472))</f>
        <v>0</v>
      </c>
      <c r="U3472" s="18">
        <f>IF(Dane!$E$4=1,AA3472,IF(Dane!$E$4=2,AE3472,AH3472))</f>
        <v>0</v>
      </c>
      <c r="V3472" s="18">
        <f t="shared" si="553"/>
        <v>0</v>
      </c>
      <c r="W3472" s="19">
        <f t="shared" si="554"/>
        <v>0</v>
      </c>
      <c r="X3472" s="55">
        <f>Dane!$C$10</f>
        <v>0</v>
      </c>
      <c r="Y3472" s="56">
        <f t="shared" si="560"/>
        <v>0</v>
      </c>
      <c r="Z3472" s="56">
        <f t="shared" si="555"/>
        <v>0</v>
      </c>
      <c r="AA3472" s="56">
        <f t="shared" si="556"/>
        <v>0</v>
      </c>
      <c r="AB3472" s="56">
        <f t="shared" si="557"/>
        <v>0</v>
      </c>
      <c r="AC3472" s="56">
        <f t="shared" si="561"/>
        <v>0</v>
      </c>
      <c r="AD3472" s="56">
        <f t="shared" si="558"/>
        <v>0</v>
      </c>
      <c r="AE3472" s="56">
        <v>0</v>
      </c>
      <c r="AF3472" s="56">
        <f t="shared" si="562"/>
        <v>0</v>
      </c>
      <c r="AG3472" s="56">
        <f t="shared" si="559"/>
        <v>0</v>
      </c>
      <c r="AH3472" s="56">
        <v>0</v>
      </c>
    </row>
    <row r="3473" spans="1:34">
      <c r="A3473" s="17">
        <v>3464</v>
      </c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4"/>
      <c r="N3473" s="52"/>
      <c r="O3473" s="8"/>
      <c r="P3473" s="8"/>
      <c r="Q3473" s="8"/>
      <c r="R3473" s="8"/>
      <c r="S3473" s="51"/>
      <c r="T3473" s="88">
        <f>IF(Dane!$E$4=1,Z3473,IF(Dane!$E$4=2,AD3473,AG3473))</f>
        <v>0</v>
      </c>
      <c r="U3473" s="18">
        <f>IF(Dane!$E$4=1,AA3473,IF(Dane!$E$4=2,AE3473,AH3473))</f>
        <v>0</v>
      </c>
      <c r="V3473" s="18">
        <f t="shared" si="553"/>
        <v>0</v>
      </c>
      <c r="W3473" s="19">
        <f t="shared" si="554"/>
        <v>0</v>
      </c>
      <c r="X3473" s="55">
        <f>Dane!$C$10</f>
        <v>0</v>
      </c>
      <c r="Y3473" s="56">
        <f t="shared" si="560"/>
        <v>0</v>
      </c>
      <c r="Z3473" s="56">
        <f t="shared" si="555"/>
        <v>0</v>
      </c>
      <c r="AA3473" s="56">
        <f t="shared" si="556"/>
        <v>0</v>
      </c>
      <c r="AB3473" s="56">
        <f t="shared" si="557"/>
        <v>0</v>
      </c>
      <c r="AC3473" s="56">
        <f t="shared" si="561"/>
        <v>0</v>
      </c>
      <c r="AD3473" s="56">
        <f t="shared" si="558"/>
        <v>0</v>
      </c>
      <c r="AE3473" s="56">
        <v>0</v>
      </c>
      <c r="AF3473" s="56">
        <f t="shared" si="562"/>
        <v>0</v>
      </c>
      <c r="AG3473" s="56">
        <f t="shared" si="559"/>
        <v>0</v>
      </c>
      <c r="AH3473" s="56">
        <v>0</v>
      </c>
    </row>
    <row r="3474" spans="1:34">
      <c r="A3474" s="17">
        <v>3465</v>
      </c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4"/>
      <c r="N3474" s="52"/>
      <c r="O3474" s="8"/>
      <c r="P3474" s="8"/>
      <c r="Q3474" s="8"/>
      <c r="R3474" s="8"/>
      <c r="S3474" s="51"/>
      <c r="T3474" s="88">
        <f>IF(Dane!$E$4=1,Z3474,IF(Dane!$E$4=2,AD3474,AG3474))</f>
        <v>0</v>
      </c>
      <c r="U3474" s="18">
        <f>IF(Dane!$E$4=1,AA3474,IF(Dane!$E$4=2,AE3474,AH3474))</f>
        <v>0</v>
      </c>
      <c r="V3474" s="18">
        <f t="shared" si="553"/>
        <v>0</v>
      </c>
      <c r="W3474" s="19">
        <f t="shared" si="554"/>
        <v>0</v>
      </c>
      <c r="X3474" s="55">
        <f>Dane!$C$10</f>
        <v>0</v>
      </c>
      <c r="Y3474" s="56">
        <f t="shared" si="560"/>
        <v>0</v>
      </c>
      <c r="Z3474" s="56">
        <f t="shared" si="555"/>
        <v>0</v>
      </c>
      <c r="AA3474" s="56">
        <f t="shared" si="556"/>
        <v>0</v>
      </c>
      <c r="AB3474" s="56">
        <f t="shared" si="557"/>
        <v>0</v>
      </c>
      <c r="AC3474" s="56">
        <f t="shared" si="561"/>
        <v>0</v>
      </c>
      <c r="AD3474" s="56">
        <f t="shared" si="558"/>
        <v>0</v>
      </c>
      <c r="AE3474" s="56">
        <v>0</v>
      </c>
      <c r="AF3474" s="56">
        <f t="shared" si="562"/>
        <v>0</v>
      </c>
      <c r="AG3474" s="56">
        <f t="shared" si="559"/>
        <v>0</v>
      </c>
      <c r="AH3474" s="56">
        <v>0</v>
      </c>
    </row>
    <row r="3475" spans="1:34">
      <c r="A3475" s="17">
        <v>3466</v>
      </c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4"/>
      <c r="N3475" s="52"/>
      <c r="O3475" s="8"/>
      <c r="P3475" s="8"/>
      <c r="Q3475" s="8"/>
      <c r="R3475" s="8"/>
      <c r="S3475" s="51"/>
      <c r="T3475" s="88">
        <f>IF(Dane!$E$4=1,Z3475,IF(Dane!$E$4=2,AD3475,AG3475))</f>
        <v>0</v>
      </c>
      <c r="U3475" s="18">
        <f>IF(Dane!$E$4=1,AA3475,IF(Dane!$E$4=2,AE3475,AH3475))</f>
        <v>0</v>
      </c>
      <c r="V3475" s="18">
        <f t="shared" si="553"/>
        <v>0</v>
      </c>
      <c r="W3475" s="19">
        <f t="shared" si="554"/>
        <v>0</v>
      </c>
      <c r="X3475" s="55">
        <f>Dane!$C$10</f>
        <v>0</v>
      </c>
      <c r="Y3475" s="56">
        <f t="shared" si="560"/>
        <v>0</v>
      </c>
      <c r="Z3475" s="56">
        <f t="shared" si="555"/>
        <v>0</v>
      </c>
      <c r="AA3475" s="56">
        <f t="shared" si="556"/>
        <v>0</v>
      </c>
      <c r="AB3475" s="56">
        <f t="shared" si="557"/>
        <v>0</v>
      </c>
      <c r="AC3475" s="56">
        <f t="shared" si="561"/>
        <v>0</v>
      </c>
      <c r="AD3475" s="56">
        <f t="shared" si="558"/>
        <v>0</v>
      </c>
      <c r="AE3475" s="56">
        <v>0</v>
      </c>
      <c r="AF3475" s="56">
        <f t="shared" si="562"/>
        <v>0</v>
      </c>
      <c r="AG3475" s="56">
        <f t="shared" si="559"/>
        <v>0</v>
      </c>
      <c r="AH3475" s="56">
        <v>0</v>
      </c>
    </row>
    <row r="3476" spans="1:34">
      <c r="A3476" s="17">
        <v>3467</v>
      </c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4"/>
      <c r="N3476" s="52"/>
      <c r="O3476" s="8"/>
      <c r="P3476" s="8"/>
      <c r="Q3476" s="8"/>
      <c r="R3476" s="8"/>
      <c r="S3476" s="51"/>
      <c r="T3476" s="88">
        <f>IF(Dane!$E$4=1,Z3476,IF(Dane!$E$4=2,AD3476,AG3476))</f>
        <v>0</v>
      </c>
      <c r="U3476" s="18">
        <f>IF(Dane!$E$4=1,AA3476,IF(Dane!$E$4=2,AE3476,AH3476))</f>
        <v>0</v>
      </c>
      <c r="V3476" s="18">
        <f t="shared" si="553"/>
        <v>0</v>
      </c>
      <c r="W3476" s="19">
        <f t="shared" si="554"/>
        <v>0</v>
      </c>
      <c r="X3476" s="55">
        <f>Dane!$C$10</f>
        <v>0</v>
      </c>
      <c r="Y3476" s="56">
        <f t="shared" si="560"/>
        <v>0</v>
      </c>
      <c r="Z3476" s="56">
        <f t="shared" si="555"/>
        <v>0</v>
      </c>
      <c r="AA3476" s="56">
        <f t="shared" si="556"/>
        <v>0</v>
      </c>
      <c r="AB3476" s="56">
        <f t="shared" si="557"/>
        <v>0</v>
      </c>
      <c r="AC3476" s="56">
        <f t="shared" si="561"/>
        <v>0</v>
      </c>
      <c r="AD3476" s="56">
        <f t="shared" si="558"/>
        <v>0</v>
      </c>
      <c r="AE3476" s="56">
        <v>0</v>
      </c>
      <c r="AF3476" s="56">
        <f t="shared" si="562"/>
        <v>0</v>
      </c>
      <c r="AG3476" s="56">
        <f t="shared" si="559"/>
        <v>0</v>
      </c>
      <c r="AH3476" s="56">
        <v>0</v>
      </c>
    </row>
    <row r="3477" spans="1:34">
      <c r="A3477" s="17">
        <v>3468</v>
      </c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4"/>
      <c r="N3477" s="52"/>
      <c r="O3477" s="8"/>
      <c r="P3477" s="8"/>
      <c r="Q3477" s="8"/>
      <c r="R3477" s="8"/>
      <c r="S3477" s="51"/>
      <c r="T3477" s="88">
        <f>IF(Dane!$E$4=1,Z3477,IF(Dane!$E$4=2,AD3477,AG3477))</f>
        <v>0</v>
      </c>
      <c r="U3477" s="18">
        <f>IF(Dane!$E$4=1,AA3477,IF(Dane!$E$4=2,AE3477,AH3477))</f>
        <v>0</v>
      </c>
      <c r="V3477" s="18">
        <f t="shared" si="553"/>
        <v>0</v>
      </c>
      <c r="W3477" s="19">
        <f t="shared" si="554"/>
        <v>0</v>
      </c>
      <c r="X3477" s="55">
        <f>Dane!$C$10</f>
        <v>0</v>
      </c>
      <c r="Y3477" s="56">
        <f t="shared" si="560"/>
        <v>0</v>
      </c>
      <c r="Z3477" s="56">
        <f t="shared" si="555"/>
        <v>0</v>
      </c>
      <c r="AA3477" s="56">
        <f t="shared" si="556"/>
        <v>0</v>
      </c>
      <c r="AB3477" s="56">
        <f t="shared" si="557"/>
        <v>0</v>
      </c>
      <c r="AC3477" s="56">
        <f t="shared" si="561"/>
        <v>0</v>
      </c>
      <c r="AD3477" s="56">
        <f t="shared" si="558"/>
        <v>0</v>
      </c>
      <c r="AE3477" s="56">
        <v>0</v>
      </c>
      <c r="AF3477" s="56">
        <f t="shared" si="562"/>
        <v>0</v>
      </c>
      <c r="AG3477" s="56">
        <f t="shared" si="559"/>
        <v>0</v>
      </c>
      <c r="AH3477" s="56">
        <v>0</v>
      </c>
    </row>
    <row r="3478" spans="1:34">
      <c r="A3478" s="17">
        <v>3469</v>
      </c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4"/>
      <c r="N3478" s="52"/>
      <c r="O3478" s="8"/>
      <c r="P3478" s="8"/>
      <c r="Q3478" s="8"/>
      <c r="R3478" s="8"/>
      <c r="S3478" s="51"/>
      <c r="T3478" s="88">
        <f>IF(Dane!$E$4=1,Z3478,IF(Dane!$E$4=2,AD3478,AG3478))</f>
        <v>0</v>
      </c>
      <c r="U3478" s="18">
        <f>IF(Dane!$E$4=1,AA3478,IF(Dane!$E$4=2,AE3478,AH3478))</f>
        <v>0</v>
      </c>
      <c r="V3478" s="18">
        <f t="shared" si="553"/>
        <v>0</v>
      </c>
      <c r="W3478" s="19">
        <f t="shared" si="554"/>
        <v>0</v>
      </c>
      <c r="X3478" s="55">
        <f>Dane!$C$10</f>
        <v>0</v>
      </c>
      <c r="Y3478" s="56">
        <f t="shared" si="560"/>
        <v>0</v>
      </c>
      <c r="Z3478" s="56">
        <f t="shared" si="555"/>
        <v>0</v>
      </c>
      <c r="AA3478" s="56">
        <f t="shared" si="556"/>
        <v>0</v>
      </c>
      <c r="AB3478" s="56">
        <f t="shared" si="557"/>
        <v>0</v>
      </c>
      <c r="AC3478" s="56">
        <f t="shared" si="561"/>
        <v>0</v>
      </c>
      <c r="AD3478" s="56">
        <f t="shared" si="558"/>
        <v>0</v>
      </c>
      <c r="AE3478" s="56">
        <v>0</v>
      </c>
      <c r="AF3478" s="56">
        <f t="shared" si="562"/>
        <v>0</v>
      </c>
      <c r="AG3478" s="56">
        <f t="shared" si="559"/>
        <v>0</v>
      </c>
      <c r="AH3478" s="56">
        <v>0</v>
      </c>
    </row>
    <row r="3479" spans="1:34">
      <c r="A3479" s="17">
        <v>3470</v>
      </c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4"/>
      <c r="N3479" s="52"/>
      <c r="O3479" s="8"/>
      <c r="P3479" s="8"/>
      <c r="Q3479" s="8"/>
      <c r="R3479" s="8"/>
      <c r="S3479" s="51"/>
      <c r="T3479" s="88">
        <f>IF(Dane!$E$4=1,Z3479,IF(Dane!$E$4=2,AD3479,AG3479))</f>
        <v>0</v>
      </c>
      <c r="U3479" s="18">
        <f>IF(Dane!$E$4=1,AA3479,IF(Dane!$E$4=2,AE3479,AH3479))</f>
        <v>0</v>
      </c>
      <c r="V3479" s="18">
        <f t="shared" si="553"/>
        <v>0</v>
      </c>
      <c r="W3479" s="19">
        <f t="shared" si="554"/>
        <v>0</v>
      </c>
      <c r="X3479" s="55">
        <f>Dane!$C$10</f>
        <v>0</v>
      </c>
      <c r="Y3479" s="56">
        <f t="shared" si="560"/>
        <v>0</v>
      </c>
      <c r="Z3479" s="56">
        <f t="shared" si="555"/>
        <v>0</v>
      </c>
      <c r="AA3479" s="56">
        <f t="shared" si="556"/>
        <v>0</v>
      </c>
      <c r="AB3479" s="56">
        <f t="shared" si="557"/>
        <v>0</v>
      </c>
      <c r="AC3479" s="56">
        <f t="shared" si="561"/>
        <v>0</v>
      </c>
      <c r="AD3479" s="56">
        <f t="shared" si="558"/>
        <v>0</v>
      </c>
      <c r="AE3479" s="56">
        <v>0</v>
      </c>
      <c r="AF3479" s="56">
        <f t="shared" si="562"/>
        <v>0</v>
      </c>
      <c r="AG3479" s="56">
        <f t="shared" si="559"/>
        <v>0</v>
      </c>
      <c r="AH3479" s="56">
        <v>0</v>
      </c>
    </row>
    <row r="3480" spans="1:34">
      <c r="A3480" s="17">
        <v>3471</v>
      </c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4"/>
      <c r="N3480" s="52"/>
      <c r="O3480" s="8"/>
      <c r="P3480" s="8"/>
      <c r="Q3480" s="8"/>
      <c r="R3480" s="8"/>
      <c r="S3480" s="51"/>
      <c r="T3480" s="88">
        <f>IF(Dane!$E$4=1,Z3480,IF(Dane!$E$4=2,AD3480,AG3480))</f>
        <v>0</v>
      </c>
      <c r="U3480" s="18">
        <f>IF(Dane!$E$4=1,AA3480,IF(Dane!$E$4=2,AE3480,AH3480))</f>
        <v>0</v>
      </c>
      <c r="V3480" s="18">
        <f t="shared" si="553"/>
        <v>0</v>
      </c>
      <c r="W3480" s="19">
        <f t="shared" si="554"/>
        <v>0</v>
      </c>
      <c r="X3480" s="55">
        <f>Dane!$C$10</f>
        <v>0</v>
      </c>
      <c r="Y3480" s="56">
        <f t="shared" si="560"/>
        <v>0</v>
      </c>
      <c r="Z3480" s="56">
        <f t="shared" si="555"/>
        <v>0</v>
      </c>
      <c r="AA3480" s="56">
        <f t="shared" si="556"/>
        <v>0</v>
      </c>
      <c r="AB3480" s="56">
        <f t="shared" si="557"/>
        <v>0</v>
      </c>
      <c r="AC3480" s="56">
        <f t="shared" si="561"/>
        <v>0</v>
      </c>
      <c r="AD3480" s="56">
        <f t="shared" si="558"/>
        <v>0</v>
      </c>
      <c r="AE3480" s="56">
        <v>0</v>
      </c>
      <c r="AF3480" s="56">
        <f t="shared" si="562"/>
        <v>0</v>
      </c>
      <c r="AG3480" s="56">
        <f t="shared" si="559"/>
        <v>0</v>
      </c>
      <c r="AH3480" s="56">
        <v>0</v>
      </c>
    </row>
    <row r="3481" spans="1:34">
      <c r="A3481" s="17">
        <v>3472</v>
      </c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4"/>
      <c r="N3481" s="52"/>
      <c r="O3481" s="8"/>
      <c r="P3481" s="8"/>
      <c r="Q3481" s="8"/>
      <c r="R3481" s="8"/>
      <c r="S3481" s="51"/>
      <c r="T3481" s="88">
        <f>IF(Dane!$E$4=1,Z3481,IF(Dane!$E$4=2,AD3481,AG3481))</f>
        <v>0</v>
      </c>
      <c r="U3481" s="18">
        <f>IF(Dane!$E$4=1,AA3481,IF(Dane!$E$4=2,AE3481,AH3481))</f>
        <v>0</v>
      </c>
      <c r="V3481" s="18">
        <f t="shared" si="553"/>
        <v>0</v>
      </c>
      <c r="W3481" s="19">
        <f t="shared" si="554"/>
        <v>0</v>
      </c>
      <c r="X3481" s="55">
        <f>Dane!$C$10</f>
        <v>0</v>
      </c>
      <c r="Y3481" s="56">
        <f t="shared" si="560"/>
        <v>0</v>
      </c>
      <c r="Z3481" s="56">
        <f t="shared" si="555"/>
        <v>0</v>
      </c>
      <c r="AA3481" s="56">
        <f t="shared" si="556"/>
        <v>0</v>
      </c>
      <c r="AB3481" s="56">
        <f t="shared" si="557"/>
        <v>0</v>
      </c>
      <c r="AC3481" s="56">
        <f t="shared" si="561"/>
        <v>0</v>
      </c>
      <c r="AD3481" s="56">
        <f t="shared" si="558"/>
        <v>0</v>
      </c>
      <c r="AE3481" s="56">
        <v>0</v>
      </c>
      <c r="AF3481" s="56">
        <f t="shared" si="562"/>
        <v>0</v>
      </c>
      <c r="AG3481" s="56">
        <f t="shared" si="559"/>
        <v>0</v>
      </c>
      <c r="AH3481" s="56">
        <v>0</v>
      </c>
    </row>
    <row r="3482" spans="1:34">
      <c r="A3482" s="17">
        <v>3473</v>
      </c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4"/>
      <c r="N3482" s="52"/>
      <c r="O3482" s="8"/>
      <c r="P3482" s="8"/>
      <c r="Q3482" s="8"/>
      <c r="R3482" s="8"/>
      <c r="S3482" s="51"/>
      <c r="T3482" s="88">
        <f>IF(Dane!$E$4=1,Z3482,IF(Dane!$E$4=2,AD3482,AG3482))</f>
        <v>0</v>
      </c>
      <c r="U3482" s="18">
        <f>IF(Dane!$E$4=1,AA3482,IF(Dane!$E$4=2,AE3482,AH3482))</f>
        <v>0</v>
      </c>
      <c r="V3482" s="18">
        <f t="shared" si="553"/>
        <v>0</v>
      </c>
      <c r="W3482" s="19">
        <f t="shared" si="554"/>
        <v>0</v>
      </c>
      <c r="X3482" s="55">
        <f>Dane!$C$10</f>
        <v>0</v>
      </c>
      <c r="Y3482" s="56">
        <f t="shared" si="560"/>
        <v>0</v>
      </c>
      <c r="Z3482" s="56">
        <f t="shared" si="555"/>
        <v>0</v>
      </c>
      <c r="AA3482" s="56">
        <f t="shared" si="556"/>
        <v>0</v>
      </c>
      <c r="AB3482" s="56">
        <f t="shared" si="557"/>
        <v>0</v>
      </c>
      <c r="AC3482" s="56">
        <f t="shared" si="561"/>
        <v>0</v>
      </c>
      <c r="AD3482" s="56">
        <f t="shared" si="558"/>
        <v>0</v>
      </c>
      <c r="AE3482" s="56">
        <v>0</v>
      </c>
      <c r="AF3482" s="56">
        <f t="shared" si="562"/>
        <v>0</v>
      </c>
      <c r="AG3482" s="56">
        <f t="shared" si="559"/>
        <v>0</v>
      </c>
      <c r="AH3482" s="56">
        <v>0</v>
      </c>
    </row>
    <row r="3483" spans="1:34">
      <c r="A3483" s="17">
        <v>3474</v>
      </c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4"/>
      <c r="N3483" s="52"/>
      <c r="O3483" s="8"/>
      <c r="P3483" s="8"/>
      <c r="Q3483" s="8"/>
      <c r="R3483" s="8"/>
      <c r="S3483" s="51"/>
      <c r="T3483" s="88">
        <f>IF(Dane!$E$4=1,Z3483,IF(Dane!$E$4=2,AD3483,AG3483))</f>
        <v>0</v>
      </c>
      <c r="U3483" s="18">
        <f>IF(Dane!$E$4=1,AA3483,IF(Dane!$E$4=2,AE3483,AH3483))</f>
        <v>0</v>
      </c>
      <c r="V3483" s="18">
        <f t="shared" si="553"/>
        <v>0</v>
      </c>
      <c r="W3483" s="19">
        <f t="shared" si="554"/>
        <v>0</v>
      </c>
      <c r="X3483" s="55">
        <f>Dane!$C$10</f>
        <v>0</v>
      </c>
      <c r="Y3483" s="56">
        <f t="shared" si="560"/>
        <v>0</v>
      </c>
      <c r="Z3483" s="56">
        <f t="shared" si="555"/>
        <v>0</v>
      </c>
      <c r="AA3483" s="56">
        <f t="shared" si="556"/>
        <v>0</v>
      </c>
      <c r="AB3483" s="56">
        <f t="shared" si="557"/>
        <v>0</v>
      </c>
      <c r="AC3483" s="56">
        <f t="shared" si="561"/>
        <v>0</v>
      </c>
      <c r="AD3483" s="56">
        <f t="shared" si="558"/>
        <v>0</v>
      </c>
      <c r="AE3483" s="56">
        <v>0</v>
      </c>
      <c r="AF3483" s="56">
        <f t="shared" si="562"/>
        <v>0</v>
      </c>
      <c r="AG3483" s="56">
        <f t="shared" si="559"/>
        <v>0</v>
      </c>
      <c r="AH3483" s="56">
        <v>0</v>
      </c>
    </row>
    <row r="3484" spans="1:34">
      <c r="A3484" s="17">
        <v>3475</v>
      </c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4"/>
      <c r="N3484" s="52"/>
      <c r="O3484" s="8"/>
      <c r="P3484" s="8"/>
      <c r="Q3484" s="8"/>
      <c r="R3484" s="8"/>
      <c r="S3484" s="51"/>
      <c r="T3484" s="88">
        <f>IF(Dane!$E$4=1,Z3484,IF(Dane!$E$4=2,AD3484,AG3484))</f>
        <v>0</v>
      </c>
      <c r="U3484" s="18">
        <f>IF(Dane!$E$4=1,AA3484,IF(Dane!$E$4=2,AE3484,AH3484))</f>
        <v>0</v>
      </c>
      <c r="V3484" s="18">
        <f t="shared" si="553"/>
        <v>0</v>
      </c>
      <c r="W3484" s="19">
        <f t="shared" si="554"/>
        <v>0</v>
      </c>
      <c r="X3484" s="55">
        <f>Dane!$C$10</f>
        <v>0</v>
      </c>
      <c r="Y3484" s="56">
        <f t="shared" si="560"/>
        <v>0</v>
      </c>
      <c r="Z3484" s="56">
        <f t="shared" si="555"/>
        <v>0</v>
      </c>
      <c r="AA3484" s="56">
        <f t="shared" si="556"/>
        <v>0</v>
      </c>
      <c r="AB3484" s="56">
        <f t="shared" si="557"/>
        <v>0</v>
      </c>
      <c r="AC3484" s="56">
        <f t="shared" si="561"/>
        <v>0</v>
      </c>
      <c r="AD3484" s="56">
        <f t="shared" si="558"/>
        <v>0</v>
      </c>
      <c r="AE3484" s="56">
        <v>0</v>
      </c>
      <c r="AF3484" s="56">
        <f t="shared" si="562"/>
        <v>0</v>
      </c>
      <c r="AG3484" s="56">
        <f t="shared" si="559"/>
        <v>0</v>
      </c>
      <c r="AH3484" s="56">
        <v>0</v>
      </c>
    </row>
    <row r="3485" spans="1:34">
      <c r="A3485" s="17">
        <v>3476</v>
      </c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4"/>
      <c r="N3485" s="52"/>
      <c r="O3485" s="8"/>
      <c r="P3485" s="8"/>
      <c r="Q3485" s="8"/>
      <c r="R3485" s="8"/>
      <c r="S3485" s="51"/>
      <c r="T3485" s="88">
        <f>IF(Dane!$E$4=1,Z3485,IF(Dane!$E$4=2,AD3485,AG3485))</f>
        <v>0</v>
      </c>
      <c r="U3485" s="18">
        <f>IF(Dane!$E$4=1,AA3485,IF(Dane!$E$4=2,AE3485,AH3485))</f>
        <v>0</v>
      </c>
      <c r="V3485" s="18">
        <f t="shared" si="553"/>
        <v>0</v>
      </c>
      <c r="W3485" s="19">
        <f t="shared" si="554"/>
        <v>0</v>
      </c>
      <c r="X3485" s="55">
        <f>Dane!$C$10</f>
        <v>0</v>
      </c>
      <c r="Y3485" s="56">
        <f t="shared" si="560"/>
        <v>0</v>
      </c>
      <c r="Z3485" s="56">
        <f t="shared" si="555"/>
        <v>0</v>
      </c>
      <c r="AA3485" s="56">
        <f t="shared" si="556"/>
        <v>0</v>
      </c>
      <c r="AB3485" s="56">
        <f t="shared" si="557"/>
        <v>0</v>
      </c>
      <c r="AC3485" s="56">
        <f t="shared" si="561"/>
        <v>0</v>
      </c>
      <c r="AD3485" s="56">
        <f t="shared" si="558"/>
        <v>0</v>
      </c>
      <c r="AE3485" s="56">
        <v>0</v>
      </c>
      <c r="AF3485" s="56">
        <f t="shared" si="562"/>
        <v>0</v>
      </c>
      <c r="AG3485" s="56">
        <f t="shared" si="559"/>
        <v>0</v>
      </c>
      <c r="AH3485" s="56">
        <v>0</v>
      </c>
    </row>
    <row r="3486" spans="1:34">
      <c r="A3486" s="17">
        <v>3477</v>
      </c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4"/>
      <c r="N3486" s="52"/>
      <c r="O3486" s="8"/>
      <c r="P3486" s="8"/>
      <c r="Q3486" s="8"/>
      <c r="R3486" s="8"/>
      <c r="S3486" s="51"/>
      <c r="T3486" s="88">
        <f>IF(Dane!$E$4=1,Z3486,IF(Dane!$E$4=2,AD3486,AG3486))</f>
        <v>0</v>
      </c>
      <c r="U3486" s="18">
        <f>IF(Dane!$E$4=1,AA3486,IF(Dane!$E$4=2,AE3486,AH3486))</f>
        <v>0</v>
      </c>
      <c r="V3486" s="18">
        <f t="shared" si="553"/>
        <v>0</v>
      </c>
      <c r="W3486" s="19">
        <f t="shared" si="554"/>
        <v>0</v>
      </c>
      <c r="X3486" s="55">
        <f>Dane!$C$10</f>
        <v>0</v>
      </c>
      <c r="Y3486" s="56">
        <f t="shared" si="560"/>
        <v>0</v>
      </c>
      <c r="Z3486" s="56">
        <f t="shared" si="555"/>
        <v>0</v>
      </c>
      <c r="AA3486" s="56">
        <f t="shared" si="556"/>
        <v>0</v>
      </c>
      <c r="AB3486" s="56">
        <f t="shared" si="557"/>
        <v>0</v>
      </c>
      <c r="AC3486" s="56">
        <f t="shared" si="561"/>
        <v>0</v>
      </c>
      <c r="AD3486" s="56">
        <f t="shared" si="558"/>
        <v>0</v>
      </c>
      <c r="AE3486" s="56">
        <v>0</v>
      </c>
      <c r="AF3486" s="56">
        <f t="shared" si="562"/>
        <v>0</v>
      </c>
      <c r="AG3486" s="56">
        <f t="shared" si="559"/>
        <v>0</v>
      </c>
      <c r="AH3486" s="56">
        <v>0</v>
      </c>
    </row>
    <row r="3487" spans="1:34">
      <c r="A3487" s="17">
        <v>3478</v>
      </c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4"/>
      <c r="N3487" s="52"/>
      <c r="O3487" s="8"/>
      <c r="P3487" s="8"/>
      <c r="Q3487" s="8"/>
      <c r="R3487" s="8"/>
      <c r="S3487" s="51"/>
      <c r="T3487" s="88">
        <f>IF(Dane!$E$4=1,Z3487,IF(Dane!$E$4=2,AD3487,AG3487))</f>
        <v>0</v>
      </c>
      <c r="U3487" s="18">
        <f>IF(Dane!$E$4=1,AA3487,IF(Dane!$E$4=2,AE3487,AH3487))</f>
        <v>0</v>
      </c>
      <c r="V3487" s="18">
        <f t="shared" si="553"/>
        <v>0</v>
      </c>
      <c r="W3487" s="19">
        <f t="shared" si="554"/>
        <v>0</v>
      </c>
      <c r="X3487" s="55">
        <f>Dane!$C$10</f>
        <v>0</v>
      </c>
      <c r="Y3487" s="56">
        <f t="shared" si="560"/>
        <v>0</v>
      </c>
      <c r="Z3487" s="56">
        <f t="shared" si="555"/>
        <v>0</v>
      </c>
      <c r="AA3487" s="56">
        <f t="shared" si="556"/>
        <v>0</v>
      </c>
      <c r="AB3487" s="56">
        <f t="shared" si="557"/>
        <v>0</v>
      </c>
      <c r="AC3487" s="56">
        <f t="shared" si="561"/>
        <v>0</v>
      </c>
      <c r="AD3487" s="56">
        <f t="shared" si="558"/>
        <v>0</v>
      </c>
      <c r="AE3487" s="56">
        <v>0</v>
      </c>
      <c r="AF3487" s="56">
        <f t="shared" si="562"/>
        <v>0</v>
      </c>
      <c r="AG3487" s="56">
        <f t="shared" si="559"/>
        <v>0</v>
      </c>
      <c r="AH3487" s="56">
        <v>0</v>
      </c>
    </row>
    <row r="3488" spans="1:34">
      <c r="A3488" s="17">
        <v>3479</v>
      </c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4"/>
      <c r="N3488" s="52"/>
      <c r="O3488" s="8"/>
      <c r="P3488" s="8"/>
      <c r="Q3488" s="8"/>
      <c r="R3488" s="8"/>
      <c r="S3488" s="51"/>
      <c r="T3488" s="88">
        <f>IF(Dane!$E$4=1,Z3488,IF(Dane!$E$4=2,AD3488,AG3488))</f>
        <v>0</v>
      </c>
      <c r="U3488" s="18">
        <f>IF(Dane!$E$4=1,AA3488,IF(Dane!$E$4=2,AE3488,AH3488))</f>
        <v>0</v>
      </c>
      <c r="V3488" s="18">
        <f t="shared" si="553"/>
        <v>0</v>
      </c>
      <c r="W3488" s="19">
        <f t="shared" si="554"/>
        <v>0</v>
      </c>
      <c r="X3488" s="55">
        <f>Dane!$C$10</f>
        <v>0</v>
      </c>
      <c r="Y3488" s="56">
        <f t="shared" si="560"/>
        <v>0</v>
      </c>
      <c r="Z3488" s="56">
        <f t="shared" si="555"/>
        <v>0</v>
      </c>
      <c r="AA3488" s="56">
        <f t="shared" si="556"/>
        <v>0</v>
      </c>
      <c r="AB3488" s="56">
        <f t="shared" si="557"/>
        <v>0</v>
      </c>
      <c r="AC3488" s="56">
        <f t="shared" si="561"/>
        <v>0</v>
      </c>
      <c r="AD3488" s="56">
        <f t="shared" si="558"/>
        <v>0</v>
      </c>
      <c r="AE3488" s="56">
        <v>0</v>
      </c>
      <c r="AF3488" s="56">
        <f t="shared" si="562"/>
        <v>0</v>
      </c>
      <c r="AG3488" s="56">
        <f t="shared" si="559"/>
        <v>0</v>
      </c>
      <c r="AH3488" s="56">
        <v>0</v>
      </c>
    </row>
    <row r="3489" spans="1:34">
      <c r="A3489" s="17">
        <v>3480</v>
      </c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4"/>
      <c r="N3489" s="52"/>
      <c r="O3489" s="8"/>
      <c r="P3489" s="8"/>
      <c r="Q3489" s="8"/>
      <c r="R3489" s="8"/>
      <c r="S3489" s="51"/>
      <c r="T3489" s="88">
        <f>IF(Dane!$E$4=1,Z3489,IF(Dane!$E$4=2,AD3489,AG3489))</f>
        <v>0</v>
      </c>
      <c r="U3489" s="18">
        <f>IF(Dane!$E$4=1,AA3489,IF(Dane!$E$4=2,AE3489,AH3489))</f>
        <v>0</v>
      </c>
      <c r="V3489" s="18">
        <f t="shared" si="553"/>
        <v>0</v>
      </c>
      <c r="W3489" s="19">
        <f t="shared" si="554"/>
        <v>0</v>
      </c>
      <c r="X3489" s="55">
        <f>Dane!$C$10</f>
        <v>0</v>
      </c>
      <c r="Y3489" s="56">
        <f t="shared" si="560"/>
        <v>0</v>
      </c>
      <c r="Z3489" s="56">
        <f t="shared" si="555"/>
        <v>0</v>
      </c>
      <c r="AA3489" s="56">
        <f t="shared" si="556"/>
        <v>0</v>
      </c>
      <c r="AB3489" s="56">
        <f t="shared" si="557"/>
        <v>0</v>
      </c>
      <c r="AC3489" s="56">
        <f t="shared" si="561"/>
        <v>0</v>
      </c>
      <c r="AD3489" s="56">
        <f t="shared" si="558"/>
        <v>0</v>
      </c>
      <c r="AE3489" s="56">
        <v>0</v>
      </c>
      <c r="AF3489" s="56">
        <f t="shared" si="562"/>
        <v>0</v>
      </c>
      <c r="AG3489" s="56">
        <f t="shared" si="559"/>
        <v>0</v>
      </c>
      <c r="AH3489" s="56">
        <v>0</v>
      </c>
    </row>
    <row r="3490" spans="1:34">
      <c r="A3490" s="17">
        <v>3481</v>
      </c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4"/>
      <c r="N3490" s="52"/>
      <c r="O3490" s="8"/>
      <c r="P3490" s="8"/>
      <c r="Q3490" s="8"/>
      <c r="R3490" s="8"/>
      <c r="S3490" s="51"/>
      <c r="T3490" s="88">
        <f>IF(Dane!$E$4=1,Z3490,IF(Dane!$E$4=2,AD3490,AG3490))</f>
        <v>0</v>
      </c>
      <c r="U3490" s="18">
        <f>IF(Dane!$E$4=1,AA3490,IF(Dane!$E$4=2,AE3490,AH3490))</f>
        <v>0</v>
      </c>
      <c r="V3490" s="18">
        <f t="shared" si="553"/>
        <v>0</v>
      </c>
      <c r="W3490" s="19">
        <f t="shared" si="554"/>
        <v>0</v>
      </c>
      <c r="X3490" s="55">
        <f>Dane!$C$10</f>
        <v>0</v>
      </c>
      <c r="Y3490" s="56">
        <f t="shared" si="560"/>
        <v>0</v>
      </c>
      <c r="Z3490" s="56">
        <f t="shared" si="555"/>
        <v>0</v>
      </c>
      <c r="AA3490" s="56">
        <f t="shared" si="556"/>
        <v>0</v>
      </c>
      <c r="AB3490" s="56">
        <f t="shared" si="557"/>
        <v>0</v>
      </c>
      <c r="AC3490" s="56">
        <f t="shared" si="561"/>
        <v>0</v>
      </c>
      <c r="AD3490" s="56">
        <f t="shared" si="558"/>
        <v>0</v>
      </c>
      <c r="AE3490" s="56">
        <v>0</v>
      </c>
      <c r="AF3490" s="56">
        <f t="shared" si="562"/>
        <v>0</v>
      </c>
      <c r="AG3490" s="56">
        <f t="shared" si="559"/>
        <v>0</v>
      </c>
      <c r="AH3490" s="56">
        <v>0</v>
      </c>
    </row>
    <row r="3491" spans="1:34">
      <c r="A3491" s="17">
        <v>3482</v>
      </c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4"/>
      <c r="N3491" s="52"/>
      <c r="O3491" s="8"/>
      <c r="P3491" s="8"/>
      <c r="Q3491" s="8"/>
      <c r="R3491" s="8"/>
      <c r="S3491" s="51"/>
      <c r="T3491" s="88">
        <f>IF(Dane!$E$4=1,Z3491,IF(Dane!$E$4=2,AD3491,AG3491))</f>
        <v>0</v>
      </c>
      <c r="U3491" s="18">
        <f>IF(Dane!$E$4=1,AA3491,IF(Dane!$E$4=2,AE3491,AH3491))</f>
        <v>0</v>
      </c>
      <c r="V3491" s="18">
        <f t="shared" si="553"/>
        <v>0</v>
      </c>
      <c r="W3491" s="19">
        <f t="shared" si="554"/>
        <v>0</v>
      </c>
      <c r="X3491" s="55">
        <f>Dane!$C$10</f>
        <v>0</v>
      </c>
      <c r="Y3491" s="56">
        <f t="shared" si="560"/>
        <v>0</v>
      </c>
      <c r="Z3491" s="56">
        <f t="shared" si="555"/>
        <v>0</v>
      </c>
      <c r="AA3491" s="56">
        <f t="shared" si="556"/>
        <v>0</v>
      </c>
      <c r="AB3491" s="56">
        <f t="shared" si="557"/>
        <v>0</v>
      </c>
      <c r="AC3491" s="56">
        <f t="shared" si="561"/>
        <v>0</v>
      </c>
      <c r="AD3491" s="56">
        <f t="shared" si="558"/>
        <v>0</v>
      </c>
      <c r="AE3491" s="56">
        <v>0</v>
      </c>
      <c r="AF3491" s="56">
        <f t="shared" si="562"/>
        <v>0</v>
      </c>
      <c r="AG3491" s="56">
        <f t="shared" si="559"/>
        <v>0</v>
      </c>
      <c r="AH3491" s="56">
        <v>0</v>
      </c>
    </row>
    <row r="3492" spans="1:34">
      <c r="A3492" s="17">
        <v>3483</v>
      </c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4"/>
      <c r="N3492" s="52"/>
      <c r="O3492" s="8"/>
      <c r="P3492" s="8"/>
      <c r="Q3492" s="8"/>
      <c r="R3492" s="8"/>
      <c r="S3492" s="51"/>
      <c r="T3492" s="88">
        <f>IF(Dane!$E$4=1,Z3492,IF(Dane!$E$4=2,AD3492,AG3492))</f>
        <v>0</v>
      </c>
      <c r="U3492" s="18">
        <f>IF(Dane!$E$4=1,AA3492,IF(Dane!$E$4=2,AE3492,AH3492))</f>
        <v>0</v>
      </c>
      <c r="V3492" s="18">
        <f t="shared" si="553"/>
        <v>0</v>
      </c>
      <c r="W3492" s="19">
        <f t="shared" si="554"/>
        <v>0</v>
      </c>
      <c r="X3492" s="55">
        <f>Dane!$C$10</f>
        <v>0</v>
      </c>
      <c r="Y3492" s="56">
        <f t="shared" si="560"/>
        <v>0</v>
      </c>
      <c r="Z3492" s="56">
        <f t="shared" si="555"/>
        <v>0</v>
      </c>
      <c r="AA3492" s="56">
        <f t="shared" si="556"/>
        <v>0</v>
      </c>
      <c r="AB3492" s="56">
        <f t="shared" si="557"/>
        <v>0</v>
      </c>
      <c r="AC3492" s="56">
        <f t="shared" si="561"/>
        <v>0</v>
      </c>
      <c r="AD3492" s="56">
        <f t="shared" si="558"/>
        <v>0</v>
      </c>
      <c r="AE3492" s="56">
        <v>0</v>
      </c>
      <c r="AF3492" s="56">
        <f t="shared" si="562"/>
        <v>0</v>
      </c>
      <c r="AG3492" s="56">
        <f t="shared" si="559"/>
        <v>0</v>
      </c>
      <c r="AH3492" s="56">
        <v>0</v>
      </c>
    </row>
    <row r="3493" spans="1:34">
      <c r="A3493" s="17">
        <v>3484</v>
      </c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4"/>
      <c r="N3493" s="52"/>
      <c r="O3493" s="8"/>
      <c r="P3493" s="8"/>
      <c r="Q3493" s="8"/>
      <c r="R3493" s="8"/>
      <c r="S3493" s="51"/>
      <c r="T3493" s="88">
        <f>IF(Dane!$E$4=1,Z3493,IF(Dane!$E$4=2,AD3493,AG3493))</f>
        <v>0</v>
      </c>
      <c r="U3493" s="18">
        <f>IF(Dane!$E$4=1,AA3493,IF(Dane!$E$4=2,AE3493,AH3493))</f>
        <v>0</v>
      </c>
      <c r="V3493" s="18">
        <f t="shared" si="553"/>
        <v>0</v>
      </c>
      <c r="W3493" s="19">
        <f t="shared" si="554"/>
        <v>0</v>
      </c>
      <c r="X3493" s="55">
        <f>Dane!$C$10</f>
        <v>0</v>
      </c>
      <c r="Y3493" s="56">
        <f t="shared" si="560"/>
        <v>0</v>
      </c>
      <c r="Z3493" s="56">
        <f t="shared" si="555"/>
        <v>0</v>
      </c>
      <c r="AA3493" s="56">
        <f t="shared" si="556"/>
        <v>0</v>
      </c>
      <c r="AB3493" s="56">
        <f t="shared" si="557"/>
        <v>0</v>
      </c>
      <c r="AC3493" s="56">
        <f t="shared" si="561"/>
        <v>0</v>
      </c>
      <c r="AD3493" s="56">
        <f t="shared" si="558"/>
        <v>0</v>
      </c>
      <c r="AE3493" s="56">
        <v>0</v>
      </c>
      <c r="AF3493" s="56">
        <f t="shared" si="562"/>
        <v>0</v>
      </c>
      <c r="AG3493" s="56">
        <f t="shared" si="559"/>
        <v>0</v>
      </c>
      <c r="AH3493" s="56">
        <v>0</v>
      </c>
    </row>
    <row r="3494" spans="1:34">
      <c r="A3494" s="17">
        <v>3485</v>
      </c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4"/>
      <c r="N3494" s="52"/>
      <c r="O3494" s="8"/>
      <c r="P3494" s="8"/>
      <c r="Q3494" s="8"/>
      <c r="R3494" s="8"/>
      <c r="S3494" s="51"/>
      <c r="T3494" s="88">
        <f>IF(Dane!$E$4=1,Z3494,IF(Dane!$E$4=2,AD3494,AG3494))</f>
        <v>0</v>
      </c>
      <c r="U3494" s="18">
        <f>IF(Dane!$E$4=1,AA3494,IF(Dane!$E$4=2,AE3494,AH3494))</f>
        <v>0</v>
      </c>
      <c r="V3494" s="18">
        <f t="shared" si="553"/>
        <v>0</v>
      </c>
      <c r="W3494" s="19">
        <f t="shared" si="554"/>
        <v>0</v>
      </c>
      <c r="X3494" s="55">
        <f>Dane!$C$10</f>
        <v>0</v>
      </c>
      <c r="Y3494" s="56">
        <f t="shared" si="560"/>
        <v>0</v>
      </c>
      <c r="Z3494" s="56">
        <f t="shared" si="555"/>
        <v>0</v>
      </c>
      <c r="AA3494" s="56">
        <f t="shared" si="556"/>
        <v>0</v>
      </c>
      <c r="AB3494" s="56">
        <f t="shared" si="557"/>
        <v>0</v>
      </c>
      <c r="AC3494" s="56">
        <f t="shared" si="561"/>
        <v>0</v>
      </c>
      <c r="AD3494" s="56">
        <f t="shared" si="558"/>
        <v>0</v>
      </c>
      <c r="AE3494" s="56">
        <v>0</v>
      </c>
      <c r="AF3494" s="56">
        <f t="shared" si="562"/>
        <v>0</v>
      </c>
      <c r="AG3494" s="56">
        <f t="shared" si="559"/>
        <v>0</v>
      </c>
      <c r="AH3494" s="56">
        <v>0</v>
      </c>
    </row>
    <row r="3495" spans="1:34">
      <c r="A3495" s="17">
        <v>3486</v>
      </c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4"/>
      <c r="N3495" s="52"/>
      <c r="O3495" s="8"/>
      <c r="P3495" s="8"/>
      <c r="Q3495" s="8"/>
      <c r="R3495" s="8"/>
      <c r="S3495" s="51"/>
      <c r="T3495" s="88">
        <f>IF(Dane!$E$4=1,Z3495,IF(Dane!$E$4=2,AD3495,AG3495))</f>
        <v>0</v>
      </c>
      <c r="U3495" s="18">
        <f>IF(Dane!$E$4=1,AA3495,IF(Dane!$E$4=2,AE3495,AH3495))</f>
        <v>0</v>
      </c>
      <c r="V3495" s="18">
        <f t="shared" si="553"/>
        <v>0</v>
      </c>
      <c r="W3495" s="19">
        <f t="shared" si="554"/>
        <v>0</v>
      </c>
      <c r="X3495" s="55">
        <f>Dane!$C$10</f>
        <v>0</v>
      </c>
      <c r="Y3495" s="56">
        <f t="shared" si="560"/>
        <v>0</v>
      </c>
      <c r="Z3495" s="56">
        <f t="shared" si="555"/>
        <v>0</v>
      </c>
      <c r="AA3495" s="56">
        <f t="shared" si="556"/>
        <v>0</v>
      </c>
      <c r="AB3495" s="56">
        <f t="shared" si="557"/>
        <v>0</v>
      </c>
      <c r="AC3495" s="56">
        <f t="shared" si="561"/>
        <v>0</v>
      </c>
      <c r="AD3495" s="56">
        <f t="shared" si="558"/>
        <v>0</v>
      </c>
      <c r="AE3495" s="56">
        <v>0</v>
      </c>
      <c r="AF3495" s="56">
        <f t="shared" si="562"/>
        <v>0</v>
      </c>
      <c r="AG3495" s="56">
        <f t="shared" si="559"/>
        <v>0</v>
      </c>
      <c r="AH3495" s="56">
        <v>0</v>
      </c>
    </row>
    <row r="3496" spans="1:34">
      <c r="A3496" s="17">
        <v>3487</v>
      </c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4"/>
      <c r="N3496" s="52"/>
      <c r="O3496" s="8"/>
      <c r="P3496" s="8"/>
      <c r="Q3496" s="8"/>
      <c r="R3496" s="8"/>
      <c r="S3496" s="51"/>
      <c r="T3496" s="88">
        <f>IF(Dane!$E$4=1,Z3496,IF(Dane!$E$4=2,AD3496,AG3496))</f>
        <v>0</v>
      </c>
      <c r="U3496" s="18">
        <f>IF(Dane!$E$4=1,AA3496,IF(Dane!$E$4=2,AE3496,AH3496))</f>
        <v>0</v>
      </c>
      <c r="V3496" s="18">
        <f t="shared" si="553"/>
        <v>0</v>
      </c>
      <c r="W3496" s="19">
        <f t="shared" si="554"/>
        <v>0</v>
      </c>
      <c r="X3496" s="55">
        <f>Dane!$C$10</f>
        <v>0</v>
      </c>
      <c r="Y3496" s="56">
        <f t="shared" si="560"/>
        <v>0</v>
      </c>
      <c r="Z3496" s="56">
        <f t="shared" si="555"/>
        <v>0</v>
      </c>
      <c r="AA3496" s="56">
        <f t="shared" si="556"/>
        <v>0</v>
      </c>
      <c r="AB3496" s="56">
        <f t="shared" si="557"/>
        <v>0</v>
      </c>
      <c r="AC3496" s="56">
        <f t="shared" si="561"/>
        <v>0</v>
      </c>
      <c r="AD3496" s="56">
        <f t="shared" si="558"/>
        <v>0</v>
      </c>
      <c r="AE3496" s="56">
        <v>0</v>
      </c>
      <c r="AF3496" s="56">
        <f t="shared" si="562"/>
        <v>0</v>
      </c>
      <c r="AG3496" s="56">
        <f t="shared" si="559"/>
        <v>0</v>
      </c>
      <c r="AH3496" s="56">
        <v>0</v>
      </c>
    </row>
    <row r="3497" spans="1:34">
      <c r="A3497" s="17">
        <v>3488</v>
      </c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4"/>
      <c r="N3497" s="52"/>
      <c r="O3497" s="8"/>
      <c r="P3497" s="8"/>
      <c r="Q3497" s="8"/>
      <c r="R3497" s="8"/>
      <c r="S3497" s="51"/>
      <c r="T3497" s="88">
        <f>IF(Dane!$E$4=1,Z3497,IF(Dane!$E$4=2,AD3497,AG3497))</f>
        <v>0</v>
      </c>
      <c r="U3497" s="18">
        <f>IF(Dane!$E$4=1,AA3497,IF(Dane!$E$4=2,AE3497,AH3497))</f>
        <v>0</v>
      </c>
      <c r="V3497" s="18">
        <f t="shared" si="553"/>
        <v>0</v>
      </c>
      <c r="W3497" s="19">
        <f t="shared" si="554"/>
        <v>0</v>
      </c>
      <c r="X3497" s="55">
        <f>Dane!$C$10</f>
        <v>0</v>
      </c>
      <c r="Y3497" s="56">
        <f t="shared" si="560"/>
        <v>0</v>
      </c>
      <c r="Z3497" s="56">
        <f t="shared" si="555"/>
        <v>0</v>
      </c>
      <c r="AA3497" s="56">
        <f t="shared" si="556"/>
        <v>0</v>
      </c>
      <c r="AB3497" s="56">
        <f t="shared" si="557"/>
        <v>0</v>
      </c>
      <c r="AC3497" s="56">
        <f t="shared" si="561"/>
        <v>0</v>
      </c>
      <c r="AD3497" s="56">
        <f t="shared" si="558"/>
        <v>0</v>
      </c>
      <c r="AE3497" s="56">
        <v>0</v>
      </c>
      <c r="AF3497" s="56">
        <f t="shared" si="562"/>
        <v>0</v>
      </c>
      <c r="AG3497" s="56">
        <f t="shared" si="559"/>
        <v>0</v>
      </c>
      <c r="AH3497" s="56">
        <v>0</v>
      </c>
    </row>
    <row r="3498" spans="1:34">
      <c r="A3498" s="17">
        <v>3489</v>
      </c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4"/>
      <c r="N3498" s="52"/>
      <c r="O3498" s="8"/>
      <c r="P3498" s="8"/>
      <c r="Q3498" s="8"/>
      <c r="R3498" s="8"/>
      <c r="S3498" s="51"/>
      <c r="T3498" s="88">
        <f>IF(Dane!$E$4=1,Z3498,IF(Dane!$E$4=2,AD3498,AG3498))</f>
        <v>0</v>
      </c>
      <c r="U3498" s="18">
        <f>IF(Dane!$E$4=1,AA3498,IF(Dane!$E$4=2,AE3498,AH3498))</f>
        <v>0</v>
      </c>
      <c r="V3498" s="18">
        <f t="shared" si="553"/>
        <v>0</v>
      </c>
      <c r="W3498" s="19">
        <f t="shared" si="554"/>
        <v>0</v>
      </c>
      <c r="X3498" s="55">
        <f>Dane!$C$10</f>
        <v>0</v>
      </c>
      <c r="Y3498" s="56">
        <f t="shared" si="560"/>
        <v>0</v>
      </c>
      <c r="Z3498" s="56">
        <f t="shared" si="555"/>
        <v>0</v>
      </c>
      <c r="AA3498" s="56">
        <f t="shared" si="556"/>
        <v>0</v>
      </c>
      <c r="AB3498" s="56">
        <f t="shared" si="557"/>
        <v>0</v>
      </c>
      <c r="AC3498" s="56">
        <f t="shared" si="561"/>
        <v>0</v>
      </c>
      <c r="AD3498" s="56">
        <f t="shared" si="558"/>
        <v>0</v>
      </c>
      <c r="AE3498" s="56">
        <v>0</v>
      </c>
      <c r="AF3498" s="56">
        <f t="shared" si="562"/>
        <v>0</v>
      </c>
      <c r="AG3498" s="56">
        <f t="shared" si="559"/>
        <v>0</v>
      </c>
      <c r="AH3498" s="56">
        <v>0</v>
      </c>
    </row>
    <row r="3499" spans="1:34">
      <c r="A3499" s="17">
        <v>3490</v>
      </c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4"/>
      <c r="N3499" s="52"/>
      <c r="O3499" s="8"/>
      <c r="P3499" s="8"/>
      <c r="Q3499" s="8"/>
      <c r="R3499" s="8"/>
      <c r="S3499" s="51"/>
      <c r="T3499" s="88">
        <f>IF(Dane!$E$4=1,Z3499,IF(Dane!$E$4=2,AD3499,AG3499))</f>
        <v>0</v>
      </c>
      <c r="U3499" s="18">
        <f>IF(Dane!$E$4=1,AA3499,IF(Dane!$E$4=2,AE3499,AH3499))</f>
        <v>0</v>
      </c>
      <c r="V3499" s="18">
        <f t="shared" si="553"/>
        <v>0</v>
      </c>
      <c r="W3499" s="19">
        <f t="shared" si="554"/>
        <v>0</v>
      </c>
      <c r="X3499" s="55">
        <f>Dane!$C$10</f>
        <v>0</v>
      </c>
      <c r="Y3499" s="56">
        <f t="shared" si="560"/>
        <v>0</v>
      </c>
      <c r="Z3499" s="56">
        <f t="shared" si="555"/>
        <v>0</v>
      </c>
      <c r="AA3499" s="56">
        <f t="shared" si="556"/>
        <v>0</v>
      </c>
      <c r="AB3499" s="56">
        <f t="shared" si="557"/>
        <v>0</v>
      </c>
      <c r="AC3499" s="56">
        <f t="shared" si="561"/>
        <v>0</v>
      </c>
      <c r="AD3499" s="56">
        <f t="shared" si="558"/>
        <v>0</v>
      </c>
      <c r="AE3499" s="56">
        <v>0</v>
      </c>
      <c r="AF3499" s="56">
        <f t="shared" si="562"/>
        <v>0</v>
      </c>
      <c r="AG3499" s="56">
        <f t="shared" si="559"/>
        <v>0</v>
      </c>
      <c r="AH3499" s="56">
        <v>0</v>
      </c>
    </row>
    <row r="3500" spans="1:34">
      <c r="A3500" s="17">
        <v>3491</v>
      </c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4"/>
      <c r="N3500" s="52"/>
      <c r="O3500" s="8"/>
      <c r="P3500" s="8"/>
      <c r="Q3500" s="8"/>
      <c r="R3500" s="8"/>
      <c r="S3500" s="51"/>
      <c r="T3500" s="88">
        <f>IF(Dane!$E$4=1,Z3500,IF(Dane!$E$4=2,AD3500,AG3500))</f>
        <v>0</v>
      </c>
      <c r="U3500" s="18">
        <f>IF(Dane!$E$4=1,AA3500,IF(Dane!$E$4=2,AE3500,AH3500))</f>
        <v>0</v>
      </c>
      <c r="V3500" s="18">
        <f t="shared" si="553"/>
        <v>0</v>
      </c>
      <c r="W3500" s="19">
        <f t="shared" si="554"/>
        <v>0</v>
      </c>
      <c r="X3500" s="55">
        <f>Dane!$C$10</f>
        <v>0</v>
      </c>
      <c r="Y3500" s="56">
        <f t="shared" si="560"/>
        <v>0</v>
      </c>
      <c r="Z3500" s="56">
        <f t="shared" si="555"/>
        <v>0</v>
      </c>
      <c r="AA3500" s="56">
        <f t="shared" si="556"/>
        <v>0</v>
      </c>
      <c r="AB3500" s="56">
        <f t="shared" si="557"/>
        <v>0</v>
      </c>
      <c r="AC3500" s="56">
        <f t="shared" si="561"/>
        <v>0</v>
      </c>
      <c r="AD3500" s="56">
        <f t="shared" si="558"/>
        <v>0</v>
      </c>
      <c r="AE3500" s="56">
        <v>0</v>
      </c>
      <c r="AF3500" s="56">
        <f t="shared" si="562"/>
        <v>0</v>
      </c>
      <c r="AG3500" s="56">
        <f t="shared" si="559"/>
        <v>0</v>
      </c>
      <c r="AH3500" s="56">
        <v>0</v>
      </c>
    </row>
    <row r="3501" spans="1:34">
      <c r="A3501" s="17">
        <v>3492</v>
      </c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4"/>
      <c r="N3501" s="52"/>
      <c r="O3501" s="8"/>
      <c r="P3501" s="8"/>
      <c r="Q3501" s="8"/>
      <c r="R3501" s="8"/>
      <c r="S3501" s="51"/>
      <c r="T3501" s="88">
        <f>IF(Dane!$E$4=1,Z3501,IF(Dane!$E$4=2,AD3501,AG3501))</f>
        <v>0</v>
      </c>
      <c r="U3501" s="18">
        <f>IF(Dane!$E$4=1,AA3501,IF(Dane!$E$4=2,AE3501,AH3501))</f>
        <v>0</v>
      </c>
      <c r="V3501" s="18">
        <f t="shared" si="553"/>
        <v>0</v>
      </c>
      <c r="W3501" s="19">
        <f t="shared" si="554"/>
        <v>0</v>
      </c>
      <c r="X3501" s="55">
        <f>Dane!$C$10</f>
        <v>0</v>
      </c>
      <c r="Y3501" s="56">
        <f t="shared" si="560"/>
        <v>0</v>
      </c>
      <c r="Z3501" s="56">
        <f t="shared" si="555"/>
        <v>0</v>
      </c>
      <c r="AA3501" s="56">
        <f t="shared" si="556"/>
        <v>0</v>
      </c>
      <c r="AB3501" s="56">
        <f t="shared" si="557"/>
        <v>0</v>
      </c>
      <c r="AC3501" s="56">
        <f t="shared" si="561"/>
        <v>0</v>
      </c>
      <c r="AD3501" s="56">
        <f t="shared" si="558"/>
        <v>0</v>
      </c>
      <c r="AE3501" s="56">
        <v>0</v>
      </c>
      <c r="AF3501" s="56">
        <f t="shared" si="562"/>
        <v>0</v>
      </c>
      <c r="AG3501" s="56">
        <f t="shared" si="559"/>
        <v>0</v>
      </c>
      <c r="AH3501" s="56">
        <v>0</v>
      </c>
    </row>
    <row r="3502" spans="1:34">
      <c r="A3502" s="17">
        <v>3493</v>
      </c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4"/>
      <c r="N3502" s="52"/>
      <c r="O3502" s="8"/>
      <c r="P3502" s="8"/>
      <c r="Q3502" s="8"/>
      <c r="R3502" s="8"/>
      <c r="S3502" s="51"/>
      <c r="T3502" s="88">
        <f>IF(Dane!$E$4=1,Z3502,IF(Dane!$E$4=2,AD3502,AG3502))</f>
        <v>0</v>
      </c>
      <c r="U3502" s="18">
        <f>IF(Dane!$E$4=1,AA3502,IF(Dane!$E$4=2,AE3502,AH3502))</f>
        <v>0</v>
      </c>
      <c r="V3502" s="18">
        <f t="shared" si="553"/>
        <v>0</v>
      </c>
      <c r="W3502" s="19">
        <f t="shared" si="554"/>
        <v>0</v>
      </c>
      <c r="X3502" s="55">
        <f>Dane!$C$10</f>
        <v>0</v>
      </c>
      <c r="Y3502" s="56">
        <f t="shared" si="560"/>
        <v>0</v>
      </c>
      <c r="Z3502" s="56">
        <f t="shared" si="555"/>
        <v>0</v>
      </c>
      <c r="AA3502" s="56">
        <f t="shared" si="556"/>
        <v>0</v>
      </c>
      <c r="AB3502" s="56">
        <f t="shared" si="557"/>
        <v>0</v>
      </c>
      <c r="AC3502" s="56">
        <f t="shared" si="561"/>
        <v>0</v>
      </c>
      <c r="AD3502" s="56">
        <f t="shared" si="558"/>
        <v>0</v>
      </c>
      <c r="AE3502" s="56">
        <v>0</v>
      </c>
      <c r="AF3502" s="56">
        <f t="shared" si="562"/>
        <v>0</v>
      </c>
      <c r="AG3502" s="56">
        <f t="shared" si="559"/>
        <v>0</v>
      </c>
      <c r="AH3502" s="56">
        <v>0</v>
      </c>
    </row>
    <row r="3503" spans="1:34">
      <c r="A3503" s="17">
        <v>3494</v>
      </c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4"/>
      <c r="N3503" s="52"/>
      <c r="O3503" s="8"/>
      <c r="P3503" s="8"/>
      <c r="Q3503" s="8"/>
      <c r="R3503" s="8"/>
      <c r="S3503" s="51"/>
      <c r="T3503" s="88">
        <f>IF(Dane!$E$4=1,Z3503,IF(Dane!$E$4=2,AD3503,AG3503))</f>
        <v>0</v>
      </c>
      <c r="U3503" s="18">
        <f>IF(Dane!$E$4=1,AA3503,IF(Dane!$E$4=2,AE3503,AH3503))</f>
        <v>0</v>
      </c>
      <c r="V3503" s="18">
        <f t="shared" si="553"/>
        <v>0</v>
      </c>
      <c r="W3503" s="19">
        <f t="shared" si="554"/>
        <v>0</v>
      </c>
      <c r="X3503" s="55">
        <f>Dane!$C$10</f>
        <v>0</v>
      </c>
      <c r="Y3503" s="56">
        <f t="shared" si="560"/>
        <v>0</v>
      </c>
      <c r="Z3503" s="56">
        <f t="shared" si="555"/>
        <v>0</v>
      </c>
      <c r="AA3503" s="56">
        <f t="shared" si="556"/>
        <v>0</v>
      </c>
      <c r="AB3503" s="56">
        <f t="shared" si="557"/>
        <v>0</v>
      </c>
      <c r="AC3503" s="56">
        <f t="shared" si="561"/>
        <v>0</v>
      </c>
      <c r="AD3503" s="56">
        <f t="shared" si="558"/>
        <v>0</v>
      </c>
      <c r="AE3503" s="56">
        <v>0</v>
      </c>
      <c r="AF3503" s="56">
        <f t="shared" si="562"/>
        <v>0</v>
      </c>
      <c r="AG3503" s="56">
        <f t="shared" si="559"/>
        <v>0</v>
      </c>
      <c r="AH3503" s="56">
        <v>0</v>
      </c>
    </row>
    <row r="3504" spans="1:34">
      <c r="A3504" s="17">
        <v>3495</v>
      </c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4"/>
      <c r="N3504" s="52"/>
      <c r="O3504" s="8"/>
      <c r="P3504" s="8"/>
      <c r="Q3504" s="8"/>
      <c r="R3504" s="8"/>
      <c r="S3504" s="51"/>
      <c r="T3504" s="88">
        <f>IF(Dane!$E$4=1,Z3504,IF(Dane!$E$4=2,AD3504,AG3504))</f>
        <v>0</v>
      </c>
      <c r="U3504" s="18">
        <f>IF(Dane!$E$4=1,AA3504,IF(Dane!$E$4=2,AE3504,AH3504))</f>
        <v>0</v>
      </c>
      <c r="V3504" s="18">
        <f t="shared" si="553"/>
        <v>0</v>
      </c>
      <c r="W3504" s="19">
        <f t="shared" si="554"/>
        <v>0</v>
      </c>
      <c r="X3504" s="55">
        <f>Dane!$C$10</f>
        <v>0</v>
      </c>
      <c r="Y3504" s="56">
        <f t="shared" si="560"/>
        <v>0</v>
      </c>
      <c r="Z3504" s="56">
        <f t="shared" si="555"/>
        <v>0</v>
      </c>
      <c r="AA3504" s="56">
        <f t="shared" si="556"/>
        <v>0</v>
      </c>
      <c r="AB3504" s="56">
        <f t="shared" si="557"/>
        <v>0</v>
      </c>
      <c r="AC3504" s="56">
        <f t="shared" si="561"/>
        <v>0</v>
      </c>
      <c r="AD3504" s="56">
        <f t="shared" si="558"/>
        <v>0</v>
      </c>
      <c r="AE3504" s="56">
        <v>0</v>
      </c>
      <c r="AF3504" s="56">
        <f t="shared" si="562"/>
        <v>0</v>
      </c>
      <c r="AG3504" s="56">
        <f t="shared" si="559"/>
        <v>0</v>
      </c>
      <c r="AH3504" s="56">
        <v>0</v>
      </c>
    </row>
    <row r="3505" spans="1:34">
      <c r="A3505" s="17">
        <v>3496</v>
      </c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4"/>
      <c r="N3505" s="52"/>
      <c r="O3505" s="8"/>
      <c r="P3505" s="8"/>
      <c r="Q3505" s="8"/>
      <c r="R3505" s="8"/>
      <c r="S3505" s="51"/>
      <c r="T3505" s="88">
        <f>IF(Dane!$E$4=1,Z3505,IF(Dane!$E$4=2,AD3505,AG3505))</f>
        <v>0</v>
      </c>
      <c r="U3505" s="18">
        <f>IF(Dane!$E$4=1,AA3505,IF(Dane!$E$4=2,AE3505,AH3505))</f>
        <v>0</v>
      </c>
      <c r="V3505" s="18">
        <f t="shared" si="553"/>
        <v>0</v>
      </c>
      <c r="W3505" s="19">
        <f t="shared" si="554"/>
        <v>0</v>
      </c>
      <c r="X3505" s="55">
        <f>Dane!$C$10</f>
        <v>0</v>
      </c>
      <c r="Y3505" s="56">
        <f t="shared" si="560"/>
        <v>0</v>
      </c>
      <c r="Z3505" s="56">
        <f t="shared" si="555"/>
        <v>0</v>
      </c>
      <c r="AA3505" s="56">
        <f t="shared" si="556"/>
        <v>0</v>
      </c>
      <c r="AB3505" s="56">
        <f t="shared" si="557"/>
        <v>0</v>
      </c>
      <c r="AC3505" s="56">
        <f t="shared" si="561"/>
        <v>0</v>
      </c>
      <c r="AD3505" s="56">
        <f t="shared" si="558"/>
        <v>0</v>
      </c>
      <c r="AE3505" s="56">
        <v>0</v>
      </c>
      <c r="AF3505" s="56">
        <f t="shared" si="562"/>
        <v>0</v>
      </c>
      <c r="AG3505" s="56">
        <f t="shared" si="559"/>
        <v>0</v>
      </c>
      <c r="AH3505" s="56">
        <v>0</v>
      </c>
    </row>
    <row r="3506" spans="1:34">
      <c r="A3506" s="17">
        <v>3497</v>
      </c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4"/>
      <c r="N3506" s="52"/>
      <c r="O3506" s="8"/>
      <c r="P3506" s="8"/>
      <c r="Q3506" s="8"/>
      <c r="R3506" s="8"/>
      <c r="S3506" s="51"/>
      <c r="T3506" s="88">
        <f>IF(Dane!$E$4=1,Z3506,IF(Dane!$E$4=2,AD3506,AG3506))</f>
        <v>0</v>
      </c>
      <c r="U3506" s="18">
        <f>IF(Dane!$E$4=1,AA3506,IF(Dane!$E$4=2,AE3506,AH3506))</f>
        <v>0</v>
      </c>
      <c r="V3506" s="18">
        <f t="shared" si="553"/>
        <v>0</v>
      </c>
      <c r="W3506" s="19">
        <f t="shared" si="554"/>
        <v>0</v>
      </c>
      <c r="X3506" s="55">
        <f>Dane!$C$10</f>
        <v>0</v>
      </c>
      <c r="Y3506" s="56">
        <f t="shared" si="560"/>
        <v>0</v>
      </c>
      <c r="Z3506" s="56">
        <f t="shared" si="555"/>
        <v>0</v>
      </c>
      <c r="AA3506" s="56">
        <f t="shared" si="556"/>
        <v>0</v>
      </c>
      <c r="AB3506" s="56">
        <f t="shared" si="557"/>
        <v>0</v>
      </c>
      <c r="AC3506" s="56">
        <f t="shared" si="561"/>
        <v>0</v>
      </c>
      <c r="AD3506" s="56">
        <f t="shared" si="558"/>
        <v>0</v>
      </c>
      <c r="AE3506" s="56">
        <v>0</v>
      </c>
      <c r="AF3506" s="56">
        <f t="shared" si="562"/>
        <v>0</v>
      </c>
      <c r="AG3506" s="56">
        <f t="shared" si="559"/>
        <v>0</v>
      </c>
      <c r="AH3506" s="56">
        <v>0</v>
      </c>
    </row>
    <row r="3507" spans="1:34">
      <c r="A3507" s="17">
        <v>3498</v>
      </c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4"/>
      <c r="N3507" s="52"/>
      <c r="O3507" s="8"/>
      <c r="P3507" s="8"/>
      <c r="Q3507" s="8"/>
      <c r="R3507" s="8"/>
      <c r="S3507" s="51"/>
      <c r="T3507" s="88">
        <f>IF(Dane!$E$4=1,Z3507,IF(Dane!$E$4=2,AD3507,AG3507))</f>
        <v>0</v>
      </c>
      <c r="U3507" s="18">
        <f>IF(Dane!$E$4=1,AA3507,IF(Dane!$E$4=2,AE3507,AH3507))</f>
        <v>0</v>
      </c>
      <c r="V3507" s="18">
        <f t="shared" si="553"/>
        <v>0</v>
      </c>
      <c r="W3507" s="19">
        <f t="shared" si="554"/>
        <v>0</v>
      </c>
      <c r="X3507" s="55">
        <f>Dane!$C$10</f>
        <v>0</v>
      </c>
      <c r="Y3507" s="56">
        <f t="shared" si="560"/>
        <v>0</v>
      </c>
      <c r="Z3507" s="56">
        <f t="shared" si="555"/>
        <v>0</v>
      </c>
      <c r="AA3507" s="56">
        <f t="shared" si="556"/>
        <v>0</v>
      </c>
      <c r="AB3507" s="56">
        <f t="shared" si="557"/>
        <v>0</v>
      </c>
      <c r="AC3507" s="56">
        <f t="shared" si="561"/>
        <v>0</v>
      </c>
      <c r="AD3507" s="56">
        <f t="shared" si="558"/>
        <v>0</v>
      </c>
      <c r="AE3507" s="56">
        <v>0</v>
      </c>
      <c r="AF3507" s="56">
        <f t="shared" si="562"/>
        <v>0</v>
      </c>
      <c r="AG3507" s="56">
        <f t="shared" si="559"/>
        <v>0</v>
      </c>
      <c r="AH3507" s="56">
        <v>0</v>
      </c>
    </row>
    <row r="3508" spans="1:34">
      <c r="A3508" s="17">
        <v>3499</v>
      </c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4"/>
      <c r="N3508" s="52"/>
      <c r="O3508" s="8"/>
      <c r="P3508" s="8"/>
      <c r="Q3508" s="8"/>
      <c r="R3508" s="8"/>
      <c r="S3508" s="51"/>
      <c r="T3508" s="88">
        <f>IF(Dane!$E$4=1,Z3508,IF(Dane!$E$4=2,AD3508,AG3508))</f>
        <v>0</v>
      </c>
      <c r="U3508" s="18">
        <f>IF(Dane!$E$4=1,AA3508,IF(Dane!$E$4=2,AE3508,AH3508))</f>
        <v>0</v>
      </c>
      <c r="V3508" s="18">
        <f t="shared" si="553"/>
        <v>0</v>
      </c>
      <c r="W3508" s="19">
        <f t="shared" si="554"/>
        <v>0</v>
      </c>
      <c r="X3508" s="55">
        <f>Dane!$C$10</f>
        <v>0</v>
      </c>
      <c r="Y3508" s="56">
        <f t="shared" si="560"/>
        <v>0</v>
      </c>
      <c r="Z3508" s="56">
        <f t="shared" si="555"/>
        <v>0</v>
      </c>
      <c r="AA3508" s="56">
        <f t="shared" si="556"/>
        <v>0</v>
      </c>
      <c r="AB3508" s="56">
        <f t="shared" si="557"/>
        <v>0</v>
      </c>
      <c r="AC3508" s="56">
        <f t="shared" si="561"/>
        <v>0</v>
      </c>
      <c r="AD3508" s="56">
        <f t="shared" si="558"/>
        <v>0</v>
      </c>
      <c r="AE3508" s="56">
        <v>0</v>
      </c>
      <c r="AF3508" s="56">
        <f t="shared" si="562"/>
        <v>0</v>
      </c>
      <c r="AG3508" s="56">
        <f t="shared" si="559"/>
        <v>0</v>
      </c>
      <c r="AH3508" s="56">
        <v>0</v>
      </c>
    </row>
    <row r="3509" spans="1:34">
      <c r="A3509" s="17">
        <v>3500</v>
      </c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4"/>
      <c r="N3509" s="52"/>
      <c r="O3509" s="8"/>
      <c r="P3509" s="8"/>
      <c r="Q3509" s="8"/>
      <c r="R3509" s="8"/>
      <c r="S3509" s="51"/>
      <c r="T3509" s="88">
        <f>IF(Dane!$E$4=1,Z3509,IF(Dane!$E$4=2,AD3509,AG3509))</f>
        <v>0</v>
      </c>
      <c r="U3509" s="18">
        <f>IF(Dane!$E$4=1,AA3509,IF(Dane!$E$4=2,AE3509,AH3509))</f>
        <v>0</v>
      </c>
      <c r="V3509" s="18">
        <f t="shared" si="553"/>
        <v>0</v>
      </c>
      <c r="W3509" s="19">
        <f t="shared" si="554"/>
        <v>0</v>
      </c>
      <c r="X3509" s="55">
        <f>Dane!$C$10</f>
        <v>0</v>
      </c>
      <c r="Y3509" s="56">
        <f t="shared" si="560"/>
        <v>0</v>
      </c>
      <c r="Z3509" s="56">
        <f t="shared" si="555"/>
        <v>0</v>
      </c>
      <c r="AA3509" s="56">
        <f t="shared" si="556"/>
        <v>0</v>
      </c>
      <c r="AB3509" s="56">
        <f t="shared" si="557"/>
        <v>0</v>
      </c>
      <c r="AC3509" s="56">
        <f t="shared" si="561"/>
        <v>0</v>
      </c>
      <c r="AD3509" s="56">
        <f t="shared" si="558"/>
        <v>0</v>
      </c>
      <c r="AE3509" s="56">
        <v>0</v>
      </c>
      <c r="AF3509" s="56">
        <f t="shared" si="562"/>
        <v>0</v>
      </c>
      <c r="AG3509" s="56">
        <f t="shared" si="559"/>
        <v>0</v>
      </c>
      <c r="AH3509" s="56">
        <v>0</v>
      </c>
    </row>
    <row r="3510" spans="1:34">
      <c r="A3510" s="17">
        <v>3501</v>
      </c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4"/>
      <c r="N3510" s="52"/>
      <c r="O3510" s="8"/>
      <c r="P3510" s="8"/>
      <c r="Q3510" s="8"/>
      <c r="R3510" s="8"/>
      <c r="S3510" s="51"/>
      <c r="T3510" s="88">
        <f>IF(Dane!$E$4=1,Z3510,IF(Dane!$E$4=2,AD3510,AG3510))</f>
        <v>0</v>
      </c>
      <c r="U3510" s="18">
        <f>IF(Dane!$E$4=1,AA3510,IF(Dane!$E$4=2,AE3510,AH3510))</f>
        <v>0</v>
      </c>
      <c r="V3510" s="18">
        <f t="shared" si="553"/>
        <v>0</v>
      </c>
      <c r="W3510" s="19">
        <f t="shared" si="554"/>
        <v>0</v>
      </c>
      <c r="X3510" s="55">
        <f>Dane!$C$10</f>
        <v>0</v>
      </c>
      <c r="Y3510" s="56">
        <f t="shared" si="560"/>
        <v>0</v>
      </c>
      <c r="Z3510" s="56">
        <f t="shared" si="555"/>
        <v>0</v>
      </c>
      <c r="AA3510" s="56">
        <f t="shared" si="556"/>
        <v>0</v>
      </c>
      <c r="AB3510" s="56">
        <f t="shared" si="557"/>
        <v>0</v>
      </c>
      <c r="AC3510" s="56">
        <f t="shared" si="561"/>
        <v>0</v>
      </c>
      <c r="AD3510" s="56">
        <f t="shared" si="558"/>
        <v>0</v>
      </c>
      <c r="AE3510" s="56">
        <v>0</v>
      </c>
      <c r="AF3510" s="56">
        <f t="shared" si="562"/>
        <v>0</v>
      </c>
      <c r="AG3510" s="56">
        <f t="shared" si="559"/>
        <v>0</v>
      </c>
      <c r="AH3510" s="56">
        <v>0</v>
      </c>
    </row>
    <row r="3511" spans="1:34">
      <c r="A3511" s="17">
        <v>3502</v>
      </c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4"/>
      <c r="N3511" s="52"/>
      <c r="O3511" s="8"/>
      <c r="P3511" s="8"/>
      <c r="Q3511" s="8"/>
      <c r="R3511" s="8"/>
      <c r="S3511" s="51"/>
      <c r="T3511" s="88">
        <f>IF(Dane!$E$4=1,Z3511,IF(Dane!$E$4=2,AD3511,AG3511))</f>
        <v>0</v>
      </c>
      <c r="U3511" s="18">
        <f>IF(Dane!$E$4=1,AA3511,IF(Dane!$E$4=2,AE3511,AH3511))</f>
        <v>0</v>
      </c>
      <c r="V3511" s="18">
        <f t="shared" si="553"/>
        <v>0</v>
      </c>
      <c r="W3511" s="19">
        <f t="shared" si="554"/>
        <v>0</v>
      </c>
      <c r="X3511" s="55">
        <f>Dane!$C$10</f>
        <v>0</v>
      </c>
      <c r="Y3511" s="56">
        <f t="shared" si="560"/>
        <v>0</v>
      </c>
      <c r="Z3511" s="56">
        <f t="shared" si="555"/>
        <v>0</v>
      </c>
      <c r="AA3511" s="56">
        <f t="shared" si="556"/>
        <v>0</v>
      </c>
      <c r="AB3511" s="56">
        <f t="shared" si="557"/>
        <v>0</v>
      </c>
      <c r="AC3511" s="56">
        <f t="shared" si="561"/>
        <v>0</v>
      </c>
      <c r="AD3511" s="56">
        <f t="shared" si="558"/>
        <v>0</v>
      </c>
      <c r="AE3511" s="56">
        <v>0</v>
      </c>
      <c r="AF3511" s="56">
        <f t="shared" si="562"/>
        <v>0</v>
      </c>
      <c r="AG3511" s="56">
        <f t="shared" si="559"/>
        <v>0</v>
      </c>
      <c r="AH3511" s="56">
        <v>0</v>
      </c>
    </row>
    <row r="3512" spans="1:34">
      <c r="A3512" s="17">
        <v>3503</v>
      </c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4"/>
      <c r="N3512" s="52"/>
      <c r="O3512" s="8"/>
      <c r="P3512" s="8"/>
      <c r="Q3512" s="8"/>
      <c r="R3512" s="8"/>
      <c r="S3512" s="51"/>
      <c r="T3512" s="88">
        <f>IF(Dane!$E$4=1,Z3512,IF(Dane!$E$4=2,AD3512,AG3512))</f>
        <v>0</v>
      </c>
      <c r="U3512" s="18">
        <f>IF(Dane!$E$4=1,AA3512,IF(Dane!$E$4=2,AE3512,AH3512))</f>
        <v>0</v>
      </c>
      <c r="V3512" s="18">
        <f t="shared" si="553"/>
        <v>0</v>
      </c>
      <c r="W3512" s="19">
        <f t="shared" si="554"/>
        <v>0</v>
      </c>
      <c r="X3512" s="55">
        <f>Dane!$C$10</f>
        <v>0</v>
      </c>
      <c r="Y3512" s="56">
        <f t="shared" si="560"/>
        <v>0</v>
      </c>
      <c r="Z3512" s="56">
        <f t="shared" si="555"/>
        <v>0</v>
      </c>
      <c r="AA3512" s="56">
        <f t="shared" si="556"/>
        <v>0</v>
      </c>
      <c r="AB3512" s="56">
        <f t="shared" si="557"/>
        <v>0</v>
      </c>
      <c r="AC3512" s="56">
        <f t="shared" si="561"/>
        <v>0</v>
      </c>
      <c r="AD3512" s="56">
        <f t="shared" si="558"/>
        <v>0</v>
      </c>
      <c r="AE3512" s="56">
        <v>0</v>
      </c>
      <c r="AF3512" s="56">
        <f t="shared" si="562"/>
        <v>0</v>
      </c>
      <c r="AG3512" s="56">
        <f t="shared" si="559"/>
        <v>0</v>
      </c>
      <c r="AH3512" s="56">
        <v>0</v>
      </c>
    </row>
    <row r="3513" spans="1:34">
      <c r="A3513" s="17">
        <v>3504</v>
      </c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4"/>
      <c r="N3513" s="52"/>
      <c r="O3513" s="8"/>
      <c r="P3513" s="8"/>
      <c r="Q3513" s="8"/>
      <c r="R3513" s="8"/>
      <c r="S3513" s="51"/>
      <c r="T3513" s="88">
        <f>IF(Dane!$E$4=1,Z3513,IF(Dane!$E$4=2,AD3513,AG3513))</f>
        <v>0</v>
      </c>
      <c r="U3513" s="18">
        <f>IF(Dane!$E$4=1,AA3513,IF(Dane!$E$4=2,AE3513,AH3513))</f>
        <v>0</v>
      </c>
      <c r="V3513" s="18">
        <f t="shared" si="553"/>
        <v>0</v>
      </c>
      <c r="W3513" s="19">
        <f t="shared" si="554"/>
        <v>0</v>
      </c>
      <c r="X3513" s="55">
        <f>Dane!$C$10</f>
        <v>0</v>
      </c>
      <c r="Y3513" s="56">
        <f t="shared" si="560"/>
        <v>0</v>
      </c>
      <c r="Z3513" s="56">
        <f t="shared" si="555"/>
        <v>0</v>
      </c>
      <c r="AA3513" s="56">
        <f t="shared" si="556"/>
        <v>0</v>
      </c>
      <c r="AB3513" s="56">
        <f t="shared" si="557"/>
        <v>0</v>
      </c>
      <c r="AC3513" s="56">
        <f t="shared" si="561"/>
        <v>0</v>
      </c>
      <c r="AD3513" s="56">
        <f t="shared" si="558"/>
        <v>0</v>
      </c>
      <c r="AE3513" s="56">
        <v>0</v>
      </c>
      <c r="AF3513" s="56">
        <f t="shared" si="562"/>
        <v>0</v>
      </c>
      <c r="AG3513" s="56">
        <f t="shared" si="559"/>
        <v>0</v>
      </c>
      <c r="AH3513" s="56">
        <v>0</v>
      </c>
    </row>
    <row r="3514" spans="1:34">
      <c r="A3514" s="17">
        <v>3505</v>
      </c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4"/>
      <c r="N3514" s="52"/>
      <c r="O3514" s="8"/>
      <c r="P3514" s="8"/>
      <c r="Q3514" s="8"/>
      <c r="R3514" s="8"/>
      <c r="S3514" s="51"/>
      <c r="T3514" s="88">
        <f>IF(Dane!$E$4=1,Z3514,IF(Dane!$E$4=2,AD3514,AG3514))</f>
        <v>0</v>
      </c>
      <c r="U3514" s="18">
        <f>IF(Dane!$E$4=1,AA3514,IF(Dane!$E$4=2,AE3514,AH3514))</f>
        <v>0</v>
      </c>
      <c r="V3514" s="18">
        <f t="shared" si="553"/>
        <v>0</v>
      </c>
      <c r="W3514" s="19">
        <f t="shared" si="554"/>
        <v>0</v>
      </c>
      <c r="X3514" s="55">
        <f>Dane!$C$10</f>
        <v>0</v>
      </c>
      <c r="Y3514" s="56">
        <f t="shared" si="560"/>
        <v>0</v>
      </c>
      <c r="Z3514" s="56">
        <f t="shared" si="555"/>
        <v>0</v>
      </c>
      <c r="AA3514" s="56">
        <f t="shared" si="556"/>
        <v>0</v>
      </c>
      <c r="AB3514" s="56">
        <f t="shared" si="557"/>
        <v>0</v>
      </c>
      <c r="AC3514" s="56">
        <f t="shared" si="561"/>
        <v>0</v>
      </c>
      <c r="AD3514" s="56">
        <f t="shared" si="558"/>
        <v>0</v>
      </c>
      <c r="AE3514" s="56">
        <v>0</v>
      </c>
      <c r="AF3514" s="56">
        <f t="shared" si="562"/>
        <v>0</v>
      </c>
      <c r="AG3514" s="56">
        <f t="shared" si="559"/>
        <v>0</v>
      </c>
      <c r="AH3514" s="56">
        <v>0</v>
      </c>
    </row>
    <row r="3515" spans="1:34">
      <c r="A3515" s="17">
        <v>3506</v>
      </c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4"/>
      <c r="N3515" s="52"/>
      <c r="O3515" s="8"/>
      <c r="P3515" s="8"/>
      <c r="Q3515" s="8"/>
      <c r="R3515" s="8"/>
      <c r="S3515" s="51"/>
      <c r="T3515" s="88">
        <f>IF(Dane!$E$4=1,Z3515,IF(Dane!$E$4=2,AD3515,AG3515))</f>
        <v>0</v>
      </c>
      <c r="U3515" s="18">
        <f>IF(Dane!$E$4=1,AA3515,IF(Dane!$E$4=2,AE3515,AH3515))</f>
        <v>0</v>
      </c>
      <c r="V3515" s="18">
        <f t="shared" si="553"/>
        <v>0</v>
      </c>
      <c r="W3515" s="19">
        <f t="shared" si="554"/>
        <v>0</v>
      </c>
      <c r="X3515" s="55">
        <f>Dane!$C$10</f>
        <v>0</v>
      </c>
      <c r="Y3515" s="56">
        <f t="shared" si="560"/>
        <v>0</v>
      </c>
      <c r="Z3515" s="56">
        <f t="shared" si="555"/>
        <v>0</v>
      </c>
      <c r="AA3515" s="56">
        <f t="shared" si="556"/>
        <v>0</v>
      </c>
      <c r="AB3515" s="56">
        <f t="shared" si="557"/>
        <v>0</v>
      </c>
      <c r="AC3515" s="56">
        <f t="shared" si="561"/>
        <v>0</v>
      </c>
      <c r="AD3515" s="56">
        <f t="shared" si="558"/>
        <v>0</v>
      </c>
      <c r="AE3515" s="56">
        <v>0</v>
      </c>
      <c r="AF3515" s="56">
        <f t="shared" si="562"/>
        <v>0</v>
      </c>
      <c r="AG3515" s="56">
        <f t="shared" si="559"/>
        <v>0</v>
      </c>
      <c r="AH3515" s="56">
        <v>0</v>
      </c>
    </row>
    <row r="3516" spans="1:34">
      <c r="A3516" s="17">
        <v>3507</v>
      </c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4"/>
      <c r="N3516" s="52"/>
      <c r="O3516" s="8"/>
      <c r="P3516" s="8"/>
      <c r="Q3516" s="8"/>
      <c r="R3516" s="8"/>
      <c r="S3516" s="51"/>
      <c r="T3516" s="88">
        <f>IF(Dane!$E$4=1,Z3516,IF(Dane!$E$4=2,AD3516,AG3516))</f>
        <v>0</v>
      </c>
      <c r="U3516" s="18">
        <f>IF(Dane!$E$4=1,AA3516,IF(Dane!$E$4=2,AE3516,AH3516))</f>
        <v>0</v>
      </c>
      <c r="V3516" s="18">
        <f t="shared" si="553"/>
        <v>0</v>
      </c>
      <c r="W3516" s="19">
        <f t="shared" si="554"/>
        <v>0</v>
      </c>
      <c r="X3516" s="55">
        <f>Dane!$C$10</f>
        <v>0</v>
      </c>
      <c r="Y3516" s="56">
        <f t="shared" si="560"/>
        <v>0</v>
      </c>
      <c r="Z3516" s="56">
        <f t="shared" si="555"/>
        <v>0</v>
      </c>
      <c r="AA3516" s="56">
        <f t="shared" si="556"/>
        <v>0</v>
      </c>
      <c r="AB3516" s="56">
        <f t="shared" si="557"/>
        <v>0</v>
      </c>
      <c r="AC3516" s="56">
        <f t="shared" si="561"/>
        <v>0</v>
      </c>
      <c r="AD3516" s="56">
        <f t="shared" si="558"/>
        <v>0</v>
      </c>
      <c r="AE3516" s="56">
        <v>0</v>
      </c>
      <c r="AF3516" s="56">
        <f t="shared" si="562"/>
        <v>0</v>
      </c>
      <c r="AG3516" s="56">
        <f t="shared" si="559"/>
        <v>0</v>
      </c>
      <c r="AH3516" s="56">
        <v>0</v>
      </c>
    </row>
    <row r="3517" spans="1:34">
      <c r="A3517" s="17">
        <v>3508</v>
      </c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4"/>
      <c r="N3517" s="52"/>
      <c r="O3517" s="8"/>
      <c r="P3517" s="8"/>
      <c r="Q3517" s="8"/>
      <c r="R3517" s="8"/>
      <c r="S3517" s="51"/>
      <c r="T3517" s="88">
        <f>IF(Dane!$E$4=1,Z3517,IF(Dane!$E$4=2,AD3517,AG3517))</f>
        <v>0</v>
      </c>
      <c r="U3517" s="18">
        <f>IF(Dane!$E$4=1,AA3517,IF(Dane!$E$4=2,AE3517,AH3517))</f>
        <v>0</v>
      </c>
      <c r="V3517" s="18">
        <f t="shared" si="553"/>
        <v>0</v>
      </c>
      <c r="W3517" s="19">
        <f t="shared" si="554"/>
        <v>0</v>
      </c>
      <c r="X3517" s="55">
        <f>Dane!$C$10</f>
        <v>0</v>
      </c>
      <c r="Y3517" s="56">
        <f t="shared" si="560"/>
        <v>0</v>
      </c>
      <c r="Z3517" s="56">
        <f t="shared" si="555"/>
        <v>0</v>
      </c>
      <c r="AA3517" s="56">
        <f t="shared" si="556"/>
        <v>0</v>
      </c>
      <c r="AB3517" s="56">
        <f t="shared" si="557"/>
        <v>0</v>
      </c>
      <c r="AC3517" s="56">
        <f t="shared" si="561"/>
        <v>0</v>
      </c>
      <c r="AD3517" s="56">
        <f t="shared" si="558"/>
        <v>0</v>
      </c>
      <c r="AE3517" s="56">
        <v>0</v>
      </c>
      <c r="AF3517" s="56">
        <f t="shared" si="562"/>
        <v>0</v>
      </c>
      <c r="AG3517" s="56">
        <f t="shared" si="559"/>
        <v>0</v>
      </c>
      <c r="AH3517" s="56">
        <v>0</v>
      </c>
    </row>
    <row r="3518" spans="1:34">
      <c r="A3518" s="17">
        <v>3509</v>
      </c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4"/>
      <c r="N3518" s="52"/>
      <c r="O3518" s="8"/>
      <c r="P3518" s="8"/>
      <c r="Q3518" s="8"/>
      <c r="R3518" s="8"/>
      <c r="S3518" s="51"/>
      <c r="T3518" s="88">
        <f>IF(Dane!$E$4=1,Z3518,IF(Dane!$E$4=2,AD3518,AG3518))</f>
        <v>0</v>
      </c>
      <c r="U3518" s="18">
        <f>IF(Dane!$E$4=1,AA3518,IF(Dane!$E$4=2,AE3518,AH3518))</f>
        <v>0</v>
      </c>
      <c r="V3518" s="18">
        <f t="shared" si="553"/>
        <v>0</v>
      </c>
      <c r="W3518" s="19">
        <f t="shared" si="554"/>
        <v>0</v>
      </c>
      <c r="X3518" s="55">
        <f>Dane!$C$10</f>
        <v>0</v>
      </c>
      <c r="Y3518" s="56">
        <f t="shared" si="560"/>
        <v>0</v>
      </c>
      <c r="Z3518" s="56">
        <f t="shared" si="555"/>
        <v>0</v>
      </c>
      <c r="AA3518" s="56">
        <f t="shared" si="556"/>
        <v>0</v>
      </c>
      <c r="AB3518" s="56">
        <f t="shared" si="557"/>
        <v>0</v>
      </c>
      <c r="AC3518" s="56">
        <f t="shared" si="561"/>
        <v>0</v>
      </c>
      <c r="AD3518" s="56">
        <f t="shared" si="558"/>
        <v>0</v>
      </c>
      <c r="AE3518" s="56">
        <v>0</v>
      </c>
      <c r="AF3518" s="56">
        <f t="shared" si="562"/>
        <v>0</v>
      </c>
      <c r="AG3518" s="56">
        <f t="shared" si="559"/>
        <v>0</v>
      </c>
      <c r="AH3518" s="56">
        <v>0</v>
      </c>
    </row>
    <row r="3519" spans="1:34">
      <c r="A3519" s="17">
        <v>3510</v>
      </c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4"/>
      <c r="N3519" s="52"/>
      <c r="O3519" s="8"/>
      <c r="P3519" s="8"/>
      <c r="Q3519" s="8"/>
      <c r="R3519" s="8"/>
      <c r="S3519" s="51"/>
      <c r="T3519" s="88">
        <f>IF(Dane!$E$4=1,Z3519,IF(Dane!$E$4=2,AD3519,AG3519))</f>
        <v>0</v>
      </c>
      <c r="U3519" s="18">
        <f>IF(Dane!$E$4=1,AA3519,IF(Dane!$E$4=2,AE3519,AH3519))</f>
        <v>0</v>
      </c>
      <c r="V3519" s="18">
        <f t="shared" si="553"/>
        <v>0</v>
      </c>
      <c r="W3519" s="19">
        <f t="shared" si="554"/>
        <v>0</v>
      </c>
      <c r="X3519" s="55">
        <f>Dane!$C$10</f>
        <v>0</v>
      </c>
      <c r="Y3519" s="56">
        <f t="shared" si="560"/>
        <v>0</v>
      </c>
      <c r="Z3519" s="56">
        <f t="shared" si="555"/>
        <v>0</v>
      </c>
      <c r="AA3519" s="56">
        <f t="shared" si="556"/>
        <v>0</v>
      </c>
      <c r="AB3519" s="56">
        <f t="shared" si="557"/>
        <v>0</v>
      </c>
      <c r="AC3519" s="56">
        <f t="shared" si="561"/>
        <v>0</v>
      </c>
      <c r="AD3519" s="56">
        <f t="shared" si="558"/>
        <v>0</v>
      </c>
      <c r="AE3519" s="56">
        <v>0</v>
      </c>
      <c r="AF3519" s="56">
        <f t="shared" si="562"/>
        <v>0</v>
      </c>
      <c r="AG3519" s="56">
        <f t="shared" si="559"/>
        <v>0</v>
      </c>
      <c r="AH3519" s="56">
        <v>0</v>
      </c>
    </row>
    <row r="3520" spans="1:34">
      <c r="A3520" s="17">
        <v>3511</v>
      </c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4"/>
      <c r="N3520" s="52"/>
      <c r="O3520" s="8"/>
      <c r="P3520" s="8"/>
      <c r="Q3520" s="8"/>
      <c r="R3520" s="8"/>
      <c r="S3520" s="51"/>
      <c r="T3520" s="88">
        <f>IF(Dane!$E$4=1,Z3520,IF(Dane!$E$4=2,AD3520,AG3520))</f>
        <v>0</v>
      </c>
      <c r="U3520" s="18">
        <f>IF(Dane!$E$4=1,AA3520,IF(Dane!$E$4=2,AE3520,AH3520))</f>
        <v>0</v>
      </c>
      <c r="V3520" s="18">
        <f t="shared" si="553"/>
        <v>0</v>
      </c>
      <c r="W3520" s="19">
        <f t="shared" si="554"/>
        <v>0</v>
      </c>
      <c r="X3520" s="55">
        <f>Dane!$C$10</f>
        <v>0</v>
      </c>
      <c r="Y3520" s="56">
        <f t="shared" si="560"/>
        <v>0</v>
      </c>
      <c r="Z3520" s="56">
        <f t="shared" si="555"/>
        <v>0</v>
      </c>
      <c r="AA3520" s="56">
        <f t="shared" si="556"/>
        <v>0</v>
      </c>
      <c r="AB3520" s="56">
        <f t="shared" si="557"/>
        <v>0</v>
      </c>
      <c r="AC3520" s="56">
        <f t="shared" si="561"/>
        <v>0</v>
      </c>
      <c r="AD3520" s="56">
        <f t="shared" si="558"/>
        <v>0</v>
      </c>
      <c r="AE3520" s="56">
        <v>0</v>
      </c>
      <c r="AF3520" s="56">
        <f t="shared" si="562"/>
        <v>0</v>
      </c>
      <c r="AG3520" s="56">
        <f t="shared" si="559"/>
        <v>0</v>
      </c>
      <c r="AH3520" s="56">
        <v>0</v>
      </c>
    </row>
    <row r="3521" spans="1:34">
      <c r="A3521" s="17">
        <v>3512</v>
      </c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4"/>
      <c r="N3521" s="52"/>
      <c r="O3521" s="8"/>
      <c r="P3521" s="8"/>
      <c r="Q3521" s="8"/>
      <c r="R3521" s="8"/>
      <c r="S3521" s="51"/>
      <c r="T3521" s="88">
        <f>IF(Dane!$E$4=1,Z3521,IF(Dane!$E$4=2,AD3521,AG3521))</f>
        <v>0</v>
      </c>
      <c r="U3521" s="18">
        <f>IF(Dane!$E$4=1,AA3521,IF(Dane!$E$4=2,AE3521,AH3521))</f>
        <v>0</v>
      </c>
      <c r="V3521" s="18">
        <f t="shared" si="553"/>
        <v>0</v>
      </c>
      <c r="W3521" s="19">
        <f t="shared" si="554"/>
        <v>0</v>
      </c>
      <c r="X3521" s="55">
        <f>Dane!$C$10</f>
        <v>0</v>
      </c>
      <c r="Y3521" s="56">
        <f t="shared" si="560"/>
        <v>0</v>
      </c>
      <c r="Z3521" s="56">
        <f t="shared" si="555"/>
        <v>0</v>
      </c>
      <c r="AA3521" s="56">
        <f t="shared" si="556"/>
        <v>0</v>
      </c>
      <c r="AB3521" s="56">
        <f t="shared" si="557"/>
        <v>0</v>
      </c>
      <c r="AC3521" s="56">
        <f t="shared" si="561"/>
        <v>0</v>
      </c>
      <c r="AD3521" s="56">
        <f t="shared" si="558"/>
        <v>0</v>
      </c>
      <c r="AE3521" s="56">
        <v>0</v>
      </c>
      <c r="AF3521" s="56">
        <f t="shared" si="562"/>
        <v>0</v>
      </c>
      <c r="AG3521" s="56">
        <f t="shared" si="559"/>
        <v>0</v>
      </c>
      <c r="AH3521" s="56">
        <v>0</v>
      </c>
    </row>
    <row r="3522" spans="1:34">
      <c r="A3522" s="17">
        <v>3513</v>
      </c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4"/>
      <c r="N3522" s="52"/>
      <c r="O3522" s="8"/>
      <c r="P3522" s="8"/>
      <c r="Q3522" s="8"/>
      <c r="R3522" s="8"/>
      <c r="S3522" s="51"/>
      <c r="T3522" s="88">
        <f>IF(Dane!$E$4=1,Z3522,IF(Dane!$E$4=2,AD3522,AG3522))</f>
        <v>0</v>
      </c>
      <c r="U3522" s="18">
        <f>IF(Dane!$E$4=1,AA3522,IF(Dane!$E$4=2,AE3522,AH3522))</f>
        <v>0</v>
      </c>
      <c r="V3522" s="18">
        <f t="shared" si="553"/>
        <v>0</v>
      </c>
      <c r="W3522" s="19">
        <f t="shared" si="554"/>
        <v>0</v>
      </c>
      <c r="X3522" s="55">
        <f>Dane!$C$10</f>
        <v>0</v>
      </c>
      <c r="Y3522" s="56">
        <f t="shared" si="560"/>
        <v>0</v>
      </c>
      <c r="Z3522" s="56">
        <f t="shared" si="555"/>
        <v>0</v>
      </c>
      <c r="AA3522" s="56">
        <f t="shared" si="556"/>
        <v>0</v>
      </c>
      <c r="AB3522" s="56">
        <f t="shared" si="557"/>
        <v>0</v>
      </c>
      <c r="AC3522" s="56">
        <f t="shared" si="561"/>
        <v>0</v>
      </c>
      <c r="AD3522" s="56">
        <f t="shared" si="558"/>
        <v>0</v>
      </c>
      <c r="AE3522" s="56">
        <v>0</v>
      </c>
      <c r="AF3522" s="56">
        <f t="shared" si="562"/>
        <v>0</v>
      </c>
      <c r="AG3522" s="56">
        <f t="shared" si="559"/>
        <v>0</v>
      </c>
      <c r="AH3522" s="56">
        <v>0</v>
      </c>
    </row>
    <row r="3523" spans="1:34">
      <c r="A3523" s="17">
        <v>3514</v>
      </c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4"/>
      <c r="N3523" s="52"/>
      <c r="O3523" s="8"/>
      <c r="P3523" s="8"/>
      <c r="Q3523" s="8"/>
      <c r="R3523" s="8"/>
      <c r="S3523" s="51"/>
      <c r="T3523" s="88">
        <f>IF(Dane!$E$4=1,Z3523,IF(Dane!$E$4=2,AD3523,AG3523))</f>
        <v>0</v>
      </c>
      <c r="U3523" s="18">
        <f>IF(Dane!$E$4=1,AA3523,IF(Dane!$E$4=2,AE3523,AH3523))</f>
        <v>0</v>
      </c>
      <c r="V3523" s="18">
        <f t="shared" si="553"/>
        <v>0</v>
      </c>
      <c r="W3523" s="19">
        <f t="shared" si="554"/>
        <v>0</v>
      </c>
      <c r="X3523" s="55">
        <f>Dane!$C$10</f>
        <v>0</v>
      </c>
      <c r="Y3523" s="56">
        <f t="shared" si="560"/>
        <v>0</v>
      </c>
      <c r="Z3523" s="56">
        <f t="shared" si="555"/>
        <v>0</v>
      </c>
      <c r="AA3523" s="56">
        <f t="shared" si="556"/>
        <v>0</v>
      </c>
      <c r="AB3523" s="56">
        <f t="shared" si="557"/>
        <v>0</v>
      </c>
      <c r="AC3523" s="56">
        <f t="shared" si="561"/>
        <v>0</v>
      </c>
      <c r="AD3523" s="56">
        <f t="shared" si="558"/>
        <v>0</v>
      </c>
      <c r="AE3523" s="56">
        <v>0</v>
      </c>
      <c r="AF3523" s="56">
        <f t="shared" si="562"/>
        <v>0</v>
      </c>
      <c r="AG3523" s="56">
        <f t="shared" si="559"/>
        <v>0</v>
      </c>
      <c r="AH3523" s="56">
        <v>0</v>
      </c>
    </row>
    <row r="3524" spans="1:34">
      <c r="A3524" s="17">
        <v>3515</v>
      </c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4"/>
      <c r="N3524" s="52"/>
      <c r="O3524" s="8"/>
      <c r="P3524" s="8"/>
      <c r="Q3524" s="8"/>
      <c r="R3524" s="8"/>
      <c r="S3524" s="51"/>
      <c r="T3524" s="88">
        <f>IF(Dane!$E$4=1,Z3524,IF(Dane!$E$4=2,AD3524,AG3524))</f>
        <v>0</v>
      </c>
      <c r="U3524" s="18">
        <f>IF(Dane!$E$4=1,AA3524,IF(Dane!$E$4=2,AE3524,AH3524))</f>
        <v>0</v>
      </c>
      <c r="V3524" s="18">
        <f t="shared" si="553"/>
        <v>0</v>
      </c>
      <c r="W3524" s="19">
        <f t="shared" si="554"/>
        <v>0</v>
      </c>
      <c r="X3524" s="55">
        <f>Dane!$C$10</f>
        <v>0</v>
      </c>
      <c r="Y3524" s="56">
        <f t="shared" si="560"/>
        <v>0</v>
      </c>
      <c r="Z3524" s="56">
        <f t="shared" si="555"/>
        <v>0</v>
      </c>
      <c r="AA3524" s="56">
        <f t="shared" si="556"/>
        <v>0</v>
      </c>
      <c r="AB3524" s="56">
        <f t="shared" si="557"/>
        <v>0</v>
      </c>
      <c r="AC3524" s="56">
        <f t="shared" si="561"/>
        <v>0</v>
      </c>
      <c r="AD3524" s="56">
        <f t="shared" si="558"/>
        <v>0</v>
      </c>
      <c r="AE3524" s="56">
        <v>0</v>
      </c>
      <c r="AF3524" s="56">
        <f t="shared" si="562"/>
        <v>0</v>
      </c>
      <c r="AG3524" s="56">
        <f t="shared" si="559"/>
        <v>0</v>
      </c>
      <c r="AH3524" s="56">
        <v>0</v>
      </c>
    </row>
    <row r="3525" spans="1:34">
      <c r="A3525" s="17">
        <v>3516</v>
      </c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4"/>
      <c r="N3525" s="52"/>
      <c r="O3525" s="8"/>
      <c r="P3525" s="8"/>
      <c r="Q3525" s="8"/>
      <c r="R3525" s="8"/>
      <c r="S3525" s="51"/>
      <c r="T3525" s="88">
        <f>IF(Dane!$E$4=1,Z3525,IF(Dane!$E$4=2,AD3525,AG3525))</f>
        <v>0</v>
      </c>
      <c r="U3525" s="18">
        <f>IF(Dane!$E$4=1,AA3525,IF(Dane!$E$4=2,AE3525,AH3525))</f>
        <v>0</v>
      </c>
      <c r="V3525" s="18">
        <f t="shared" si="553"/>
        <v>0</v>
      </c>
      <c r="W3525" s="19">
        <f t="shared" si="554"/>
        <v>0</v>
      </c>
      <c r="X3525" s="55">
        <f>Dane!$C$10</f>
        <v>0</v>
      </c>
      <c r="Y3525" s="56">
        <f t="shared" si="560"/>
        <v>0</v>
      </c>
      <c r="Z3525" s="56">
        <f t="shared" si="555"/>
        <v>0</v>
      </c>
      <c r="AA3525" s="56">
        <f t="shared" si="556"/>
        <v>0</v>
      </c>
      <c r="AB3525" s="56">
        <f t="shared" si="557"/>
        <v>0</v>
      </c>
      <c r="AC3525" s="56">
        <f t="shared" si="561"/>
        <v>0</v>
      </c>
      <c r="AD3525" s="56">
        <f t="shared" si="558"/>
        <v>0</v>
      </c>
      <c r="AE3525" s="56">
        <v>0</v>
      </c>
      <c r="AF3525" s="56">
        <f t="shared" si="562"/>
        <v>0</v>
      </c>
      <c r="AG3525" s="56">
        <f t="shared" si="559"/>
        <v>0</v>
      </c>
      <c r="AH3525" s="56">
        <v>0</v>
      </c>
    </row>
    <row r="3526" spans="1:34">
      <c r="A3526" s="17">
        <v>3517</v>
      </c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4"/>
      <c r="N3526" s="52"/>
      <c r="O3526" s="8"/>
      <c r="P3526" s="8"/>
      <c r="Q3526" s="8"/>
      <c r="R3526" s="8"/>
      <c r="S3526" s="51"/>
      <c r="T3526" s="88">
        <f>IF(Dane!$E$4=1,Z3526,IF(Dane!$E$4=2,AD3526,AG3526))</f>
        <v>0</v>
      </c>
      <c r="U3526" s="18">
        <f>IF(Dane!$E$4=1,AA3526,IF(Dane!$E$4=2,AE3526,AH3526))</f>
        <v>0</v>
      </c>
      <c r="V3526" s="18">
        <f t="shared" si="553"/>
        <v>0</v>
      </c>
      <c r="W3526" s="19">
        <f t="shared" si="554"/>
        <v>0</v>
      </c>
      <c r="X3526" s="55">
        <f>Dane!$C$10</f>
        <v>0</v>
      </c>
      <c r="Y3526" s="56">
        <f t="shared" si="560"/>
        <v>0</v>
      </c>
      <c r="Z3526" s="56">
        <f t="shared" si="555"/>
        <v>0</v>
      </c>
      <c r="AA3526" s="56">
        <f t="shared" si="556"/>
        <v>0</v>
      </c>
      <c r="AB3526" s="56">
        <f t="shared" si="557"/>
        <v>0</v>
      </c>
      <c r="AC3526" s="56">
        <f t="shared" si="561"/>
        <v>0</v>
      </c>
      <c r="AD3526" s="56">
        <f t="shared" si="558"/>
        <v>0</v>
      </c>
      <c r="AE3526" s="56">
        <v>0</v>
      </c>
      <c r="AF3526" s="56">
        <f t="shared" si="562"/>
        <v>0</v>
      </c>
      <c r="AG3526" s="56">
        <f t="shared" si="559"/>
        <v>0</v>
      </c>
      <c r="AH3526" s="56">
        <v>0</v>
      </c>
    </row>
    <row r="3527" spans="1:34">
      <c r="A3527" s="17">
        <v>3518</v>
      </c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4"/>
      <c r="N3527" s="52"/>
      <c r="O3527" s="8"/>
      <c r="P3527" s="8"/>
      <c r="Q3527" s="8"/>
      <c r="R3527" s="8"/>
      <c r="S3527" s="51"/>
      <c r="T3527" s="88">
        <f>IF(Dane!$E$4=1,Z3527,IF(Dane!$E$4=2,AD3527,AG3527))</f>
        <v>0</v>
      </c>
      <c r="U3527" s="18">
        <f>IF(Dane!$E$4=1,AA3527,IF(Dane!$E$4=2,AE3527,AH3527))</f>
        <v>0</v>
      </c>
      <c r="V3527" s="18">
        <f t="shared" si="553"/>
        <v>0</v>
      </c>
      <c r="W3527" s="19">
        <f t="shared" si="554"/>
        <v>0</v>
      </c>
      <c r="X3527" s="55">
        <f>Dane!$C$10</f>
        <v>0</v>
      </c>
      <c r="Y3527" s="56">
        <f t="shared" si="560"/>
        <v>0</v>
      </c>
      <c r="Z3527" s="56">
        <f t="shared" si="555"/>
        <v>0</v>
      </c>
      <c r="AA3527" s="56">
        <f t="shared" si="556"/>
        <v>0</v>
      </c>
      <c r="AB3527" s="56">
        <f t="shared" si="557"/>
        <v>0</v>
      </c>
      <c r="AC3527" s="56">
        <f t="shared" si="561"/>
        <v>0</v>
      </c>
      <c r="AD3527" s="56">
        <f t="shared" si="558"/>
        <v>0</v>
      </c>
      <c r="AE3527" s="56">
        <v>0</v>
      </c>
      <c r="AF3527" s="56">
        <f t="shared" si="562"/>
        <v>0</v>
      </c>
      <c r="AG3527" s="56">
        <f t="shared" si="559"/>
        <v>0</v>
      </c>
      <c r="AH3527" s="56">
        <v>0</v>
      </c>
    </row>
    <row r="3528" spans="1:34">
      <c r="A3528" s="17">
        <v>3519</v>
      </c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4"/>
      <c r="N3528" s="52"/>
      <c r="O3528" s="8"/>
      <c r="P3528" s="8"/>
      <c r="Q3528" s="8"/>
      <c r="R3528" s="8"/>
      <c r="S3528" s="51"/>
      <c r="T3528" s="88">
        <f>IF(Dane!$E$4=1,Z3528,IF(Dane!$E$4=2,AD3528,AG3528))</f>
        <v>0</v>
      </c>
      <c r="U3528" s="18">
        <f>IF(Dane!$E$4=1,AA3528,IF(Dane!$E$4=2,AE3528,AH3528))</f>
        <v>0</v>
      </c>
      <c r="V3528" s="18">
        <f t="shared" si="553"/>
        <v>0</v>
      </c>
      <c r="W3528" s="19">
        <f t="shared" si="554"/>
        <v>0</v>
      </c>
      <c r="X3528" s="55">
        <f>Dane!$C$10</f>
        <v>0</v>
      </c>
      <c r="Y3528" s="56">
        <f t="shared" si="560"/>
        <v>0</v>
      </c>
      <c r="Z3528" s="56">
        <f t="shared" si="555"/>
        <v>0</v>
      </c>
      <c r="AA3528" s="56">
        <f t="shared" si="556"/>
        <v>0</v>
      </c>
      <c r="AB3528" s="56">
        <f t="shared" si="557"/>
        <v>0</v>
      </c>
      <c r="AC3528" s="56">
        <f t="shared" si="561"/>
        <v>0</v>
      </c>
      <c r="AD3528" s="56">
        <f t="shared" si="558"/>
        <v>0</v>
      </c>
      <c r="AE3528" s="56">
        <v>0</v>
      </c>
      <c r="AF3528" s="56">
        <f t="shared" si="562"/>
        <v>0</v>
      </c>
      <c r="AG3528" s="56">
        <f t="shared" si="559"/>
        <v>0</v>
      </c>
      <c r="AH3528" s="56">
        <v>0</v>
      </c>
    </row>
    <row r="3529" spans="1:34">
      <c r="A3529" s="17">
        <v>3520</v>
      </c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4"/>
      <c r="N3529" s="52"/>
      <c r="O3529" s="8"/>
      <c r="P3529" s="8"/>
      <c r="Q3529" s="8"/>
      <c r="R3529" s="8"/>
      <c r="S3529" s="51"/>
      <c r="T3529" s="88">
        <f>IF(Dane!$E$4=1,Z3529,IF(Dane!$E$4=2,AD3529,AG3529))</f>
        <v>0</v>
      </c>
      <c r="U3529" s="18">
        <f>IF(Dane!$E$4=1,AA3529,IF(Dane!$E$4=2,AE3529,AH3529))</f>
        <v>0</v>
      </c>
      <c r="V3529" s="18">
        <f t="shared" si="553"/>
        <v>0</v>
      </c>
      <c r="W3529" s="19">
        <f t="shared" si="554"/>
        <v>0</v>
      </c>
      <c r="X3529" s="55">
        <f>Dane!$C$10</f>
        <v>0</v>
      </c>
      <c r="Y3529" s="56">
        <f t="shared" si="560"/>
        <v>0</v>
      </c>
      <c r="Z3529" s="56">
        <f t="shared" si="555"/>
        <v>0</v>
      </c>
      <c r="AA3529" s="56">
        <f t="shared" si="556"/>
        <v>0</v>
      </c>
      <c r="AB3529" s="56">
        <f t="shared" si="557"/>
        <v>0</v>
      </c>
      <c r="AC3529" s="56">
        <f t="shared" si="561"/>
        <v>0</v>
      </c>
      <c r="AD3529" s="56">
        <f t="shared" si="558"/>
        <v>0</v>
      </c>
      <c r="AE3529" s="56">
        <v>0</v>
      </c>
      <c r="AF3529" s="56">
        <f t="shared" si="562"/>
        <v>0</v>
      </c>
      <c r="AG3529" s="56">
        <f t="shared" si="559"/>
        <v>0</v>
      </c>
      <c r="AH3529" s="56">
        <v>0</v>
      </c>
    </row>
    <row r="3530" spans="1:34">
      <c r="A3530" s="17">
        <v>3521</v>
      </c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4"/>
      <c r="N3530" s="52"/>
      <c r="O3530" s="8"/>
      <c r="P3530" s="8"/>
      <c r="Q3530" s="8"/>
      <c r="R3530" s="8"/>
      <c r="S3530" s="51"/>
      <c r="T3530" s="88">
        <f>IF(Dane!$E$4=1,Z3530,IF(Dane!$E$4=2,AD3530,AG3530))</f>
        <v>0</v>
      </c>
      <c r="U3530" s="18">
        <f>IF(Dane!$E$4=1,AA3530,IF(Dane!$E$4=2,AE3530,AH3530))</f>
        <v>0</v>
      </c>
      <c r="V3530" s="18">
        <f t="shared" si="553"/>
        <v>0</v>
      </c>
      <c r="W3530" s="19">
        <f t="shared" si="554"/>
        <v>0</v>
      </c>
      <c r="X3530" s="55">
        <f>Dane!$C$10</f>
        <v>0</v>
      </c>
      <c r="Y3530" s="56">
        <f t="shared" si="560"/>
        <v>0</v>
      </c>
      <c r="Z3530" s="56">
        <f t="shared" si="555"/>
        <v>0</v>
      </c>
      <c r="AA3530" s="56">
        <f t="shared" si="556"/>
        <v>0</v>
      </c>
      <c r="AB3530" s="56">
        <f t="shared" si="557"/>
        <v>0</v>
      </c>
      <c r="AC3530" s="56">
        <f t="shared" si="561"/>
        <v>0</v>
      </c>
      <c r="AD3530" s="56">
        <f t="shared" si="558"/>
        <v>0</v>
      </c>
      <c r="AE3530" s="56">
        <v>0</v>
      </c>
      <c r="AF3530" s="56">
        <f t="shared" si="562"/>
        <v>0</v>
      </c>
      <c r="AG3530" s="56">
        <f t="shared" si="559"/>
        <v>0</v>
      </c>
      <c r="AH3530" s="56">
        <v>0</v>
      </c>
    </row>
    <row r="3531" spans="1:34">
      <c r="A3531" s="17">
        <v>3522</v>
      </c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4"/>
      <c r="N3531" s="52"/>
      <c r="O3531" s="8"/>
      <c r="P3531" s="8"/>
      <c r="Q3531" s="8"/>
      <c r="R3531" s="8"/>
      <c r="S3531" s="51"/>
      <c r="T3531" s="88">
        <f>IF(Dane!$E$4=1,Z3531,IF(Dane!$E$4=2,AD3531,AG3531))</f>
        <v>0</v>
      </c>
      <c r="U3531" s="18">
        <f>IF(Dane!$E$4=1,AA3531,IF(Dane!$E$4=2,AE3531,AH3531))</f>
        <v>0</v>
      </c>
      <c r="V3531" s="18">
        <f t="shared" ref="V3531:V3594" si="563">IF((J3531-T3531)&lt;0,0,J3531-T3531)</f>
        <v>0</v>
      </c>
      <c r="W3531" s="19">
        <f t="shared" ref="W3531:W3594" si="564">IF((K3531-U3531)&lt;0,0,K3531-U3531)</f>
        <v>0</v>
      </c>
      <c r="X3531" s="55">
        <f>Dane!$C$10</f>
        <v>0</v>
      </c>
      <c r="Y3531" s="56">
        <f t="shared" si="560"/>
        <v>0</v>
      </c>
      <c r="Z3531" s="56">
        <f t="shared" si="555"/>
        <v>0</v>
      </c>
      <c r="AA3531" s="56">
        <f t="shared" si="556"/>
        <v>0</v>
      </c>
      <c r="AB3531" s="56">
        <f t="shared" si="557"/>
        <v>0</v>
      </c>
      <c r="AC3531" s="56">
        <f t="shared" si="561"/>
        <v>0</v>
      </c>
      <c r="AD3531" s="56">
        <f t="shared" si="558"/>
        <v>0</v>
      </c>
      <c r="AE3531" s="56">
        <v>0</v>
      </c>
      <c r="AF3531" s="56">
        <f t="shared" si="562"/>
        <v>0</v>
      </c>
      <c r="AG3531" s="56">
        <f t="shared" si="559"/>
        <v>0</v>
      </c>
      <c r="AH3531" s="56">
        <v>0</v>
      </c>
    </row>
    <row r="3532" spans="1:34">
      <c r="A3532" s="17">
        <v>3523</v>
      </c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4"/>
      <c r="N3532" s="52"/>
      <c r="O3532" s="8"/>
      <c r="P3532" s="8"/>
      <c r="Q3532" s="8"/>
      <c r="R3532" s="8"/>
      <c r="S3532" s="51"/>
      <c r="T3532" s="88">
        <f>IF(Dane!$E$4=1,Z3532,IF(Dane!$E$4=2,AD3532,AG3532))</f>
        <v>0</v>
      </c>
      <c r="U3532" s="18">
        <f>IF(Dane!$E$4=1,AA3532,IF(Dane!$E$4=2,AE3532,AH3532))</f>
        <v>0</v>
      </c>
      <c r="V3532" s="18">
        <f t="shared" si="563"/>
        <v>0</v>
      </c>
      <c r="W3532" s="19">
        <f t="shared" si="564"/>
        <v>0</v>
      </c>
      <c r="X3532" s="55">
        <f>Dane!$C$10</f>
        <v>0</v>
      </c>
      <c r="Y3532" s="56">
        <f t="shared" si="560"/>
        <v>0</v>
      </c>
      <c r="Z3532" s="56">
        <f t="shared" ref="Z3532:Z3595" si="565">IF(ROUND(N3532*Y3532,2)&gt;$Z$1,$Z$1,ROUND(N3532*Y3532,2))</f>
        <v>0</v>
      </c>
      <c r="AA3532" s="56">
        <f t="shared" ref="AA3532:AA3595" si="566">IF((ROUND(Z3532*0.0976,2)+ROUND(Z3532*0.065,2)+ROUND(Z3532*$AA$1,2))&gt;K3532,K3532,ROUND(Z3532*0.0976,2)+ROUND(Z3532*0.065,2)+ROUND(Z3532*$AA$1,2))</f>
        <v>0</v>
      </c>
      <c r="AB3532" s="56">
        <f t="shared" ref="AB3532:AB3595" si="567">ROUND(J3532-ROUND(J3532*0.0976,2)-ROUND(J3532*0.015,2)-ROUND(J3532*0.0245,2),2)-ROUND(ROUND(J3532-ROUND(J3532*0.0976,2)-ROUND(J3532*0.015,2)-ROUND(J3532*0.0245,2),2)*0.09,2)</f>
        <v>0</v>
      </c>
      <c r="AC3532" s="56">
        <f t="shared" si="561"/>
        <v>0</v>
      </c>
      <c r="AD3532" s="56">
        <f t="shared" ref="AD3532:AD3595" si="568">IF(ROUND(N3532*AC3532,2)&gt;$Y$1,$Y$1,ROUND(N3532*AC3532,2))</f>
        <v>0</v>
      </c>
      <c r="AE3532" s="56">
        <v>0</v>
      </c>
      <c r="AF3532" s="56">
        <f t="shared" si="562"/>
        <v>0</v>
      </c>
      <c r="AG3532" s="56">
        <f t="shared" ref="AG3532:AG3595" si="569">IF(ROUND(N3532*AF3532,2)&gt;$Y$1,$Y$1,ROUND(N3532*AF3532,2))</f>
        <v>0</v>
      </c>
      <c r="AH3532" s="56">
        <v>0</v>
      </c>
    </row>
    <row r="3533" spans="1:34">
      <c r="A3533" s="17">
        <v>3524</v>
      </c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4"/>
      <c r="N3533" s="52"/>
      <c r="O3533" s="8"/>
      <c r="P3533" s="8"/>
      <c r="Q3533" s="8"/>
      <c r="R3533" s="8"/>
      <c r="S3533" s="51"/>
      <c r="T3533" s="88">
        <f>IF(Dane!$E$4=1,Z3533,IF(Dane!$E$4=2,AD3533,AG3533))</f>
        <v>0</v>
      </c>
      <c r="U3533" s="18">
        <f>IF(Dane!$E$4=1,AA3533,IF(Dane!$E$4=2,AE3533,AH3533))</f>
        <v>0</v>
      </c>
      <c r="V3533" s="18">
        <f t="shared" si="563"/>
        <v>0</v>
      </c>
      <c r="W3533" s="19">
        <f t="shared" si="564"/>
        <v>0</v>
      </c>
      <c r="X3533" s="55">
        <f>Dane!$C$10</f>
        <v>0</v>
      </c>
      <c r="Y3533" s="56">
        <f t="shared" ref="Y3533:Y3596" si="570">IFERROR(J3533/X3533,0)</f>
        <v>0</v>
      </c>
      <c r="Z3533" s="56">
        <f t="shared" si="565"/>
        <v>0</v>
      </c>
      <c r="AA3533" s="56">
        <f t="shared" si="566"/>
        <v>0</v>
      </c>
      <c r="AB3533" s="56">
        <f t="shared" si="567"/>
        <v>0</v>
      </c>
      <c r="AC3533" s="56">
        <f t="shared" ref="AC3533:AC3596" si="571">IFERROR(AB3533/X3533,0)</f>
        <v>0</v>
      </c>
      <c r="AD3533" s="56">
        <f t="shared" si="568"/>
        <v>0</v>
      </c>
      <c r="AE3533" s="56">
        <v>0</v>
      </c>
      <c r="AF3533" s="56">
        <f t="shared" ref="AF3533:AF3596" si="572">IFERROR(IFERROR(IF(H3533*F3533&gt;=1300,1300*F3533*(1-(13.71%+(1-13.71%)*9%)*(1-0)),IF(H3533&lt;=1300*F3533,0,1300*F3533*(1-(13.71%+(1-13.71%)*9%)*(1-0)))),0)/X3533,0)</f>
        <v>0</v>
      </c>
      <c r="AG3533" s="56">
        <f t="shared" si="569"/>
        <v>0</v>
      </c>
      <c r="AH3533" s="56">
        <v>0</v>
      </c>
    </row>
    <row r="3534" spans="1:34">
      <c r="A3534" s="17">
        <v>3525</v>
      </c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4"/>
      <c r="N3534" s="52"/>
      <c r="O3534" s="8"/>
      <c r="P3534" s="8"/>
      <c r="Q3534" s="8"/>
      <c r="R3534" s="8"/>
      <c r="S3534" s="51"/>
      <c r="T3534" s="88">
        <f>IF(Dane!$E$4=1,Z3534,IF(Dane!$E$4=2,AD3534,AG3534))</f>
        <v>0</v>
      </c>
      <c r="U3534" s="18">
        <f>IF(Dane!$E$4=1,AA3534,IF(Dane!$E$4=2,AE3534,AH3534))</f>
        <v>0</v>
      </c>
      <c r="V3534" s="18">
        <f t="shared" si="563"/>
        <v>0</v>
      </c>
      <c r="W3534" s="19">
        <f t="shared" si="564"/>
        <v>0</v>
      </c>
      <c r="X3534" s="55">
        <f>Dane!$C$10</f>
        <v>0</v>
      </c>
      <c r="Y3534" s="56">
        <f t="shared" si="570"/>
        <v>0</v>
      </c>
      <c r="Z3534" s="56">
        <f t="shared" si="565"/>
        <v>0</v>
      </c>
      <c r="AA3534" s="56">
        <f t="shared" si="566"/>
        <v>0</v>
      </c>
      <c r="AB3534" s="56">
        <f t="shared" si="567"/>
        <v>0</v>
      </c>
      <c r="AC3534" s="56">
        <f t="shared" si="571"/>
        <v>0</v>
      </c>
      <c r="AD3534" s="56">
        <f t="shared" si="568"/>
        <v>0</v>
      </c>
      <c r="AE3534" s="56">
        <v>0</v>
      </c>
      <c r="AF3534" s="56">
        <f t="shared" si="572"/>
        <v>0</v>
      </c>
      <c r="AG3534" s="56">
        <f t="shared" si="569"/>
        <v>0</v>
      </c>
      <c r="AH3534" s="56">
        <v>0</v>
      </c>
    </row>
    <row r="3535" spans="1:34">
      <c r="A3535" s="17">
        <v>3526</v>
      </c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4"/>
      <c r="N3535" s="52"/>
      <c r="O3535" s="8"/>
      <c r="P3535" s="8"/>
      <c r="Q3535" s="8"/>
      <c r="R3535" s="8"/>
      <c r="S3535" s="51"/>
      <c r="T3535" s="88">
        <f>IF(Dane!$E$4=1,Z3535,IF(Dane!$E$4=2,AD3535,AG3535))</f>
        <v>0</v>
      </c>
      <c r="U3535" s="18">
        <f>IF(Dane!$E$4=1,AA3535,IF(Dane!$E$4=2,AE3535,AH3535))</f>
        <v>0</v>
      </c>
      <c r="V3535" s="18">
        <f t="shared" si="563"/>
        <v>0</v>
      </c>
      <c r="W3535" s="19">
        <f t="shared" si="564"/>
        <v>0</v>
      </c>
      <c r="X3535" s="55">
        <f>Dane!$C$10</f>
        <v>0</v>
      </c>
      <c r="Y3535" s="56">
        <f t="shared" si="570"/>
        <v>0</v>
      </c>
      <c r="Z3535" s="56">
        <f t="shared" si="565"/>
        <v>0</v>
      </c>
      <c r="AA3535" s="56">
        <f t="shared" si="566"/>
        <v>0</v>
      </c>
      <c r="AB3535" s="56">
        <f t="shared" si="567"/>
        <v>0</v>
      </c>
      <c r="AC3535" s="56">
        <f t="shared" si="571"/>
        <v>0</v>
      </c>
      <c r="AD3535" s="56">
        <f t="shared" si="568"/>
        <v>0</v>
      </c>
      <c r="AE3535" s="56">
        <v>0</v>
      </c>
      <c r="AF3535" s="56">
        <f t="shared" si="572"/>
        <v>0</v>
      </c>
      <c r="AG3535" s="56">
        <f t="shared" si="569"/>
        <v>0</v>
      </c>
      <c r="AH3535" s="56">
        <v>0</v>
      </c>
    </row>
    <row r="3536" spans="1:34">
      <c r="A3536" s="17">
        <v>3527</v>
      </c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4"/>
      <c r="N3536" s="52"/>
      <c r="O3536" s="8"/>
      <c r="P3536" s="8"/>
      <c r="Q3536" s="8"/>
      <c r="R3536" s="8"/>
      <c r="S3536" s="51"/>
      <c r="T3536" s="88">
        <f>IF(Dane!$E$4=1,Z3536,IF(Dane!$E$4=2,AD3536,AG3536))</f>
        <v>0</v>
      </c>
      <c r="U3536" s="18">
        <f>IF(Dane!$E$4=1,AA3536,IF(Dane!$E$4=2,AE3536,AH3536))</f>
        <v>0</v>
      </c>
      <c r="V3536" s="18">
        <f t="shared" si="563"/>
        <v>0</v>
      </c>
      <c r="W3536" s="19">
        <f t="shared" si="564"/>
        <v>0</v>
      </c>
      <c r="X3536" s="55">
        <f>Dane!$C$10</f>
        <v>0</v>
      </c>
      <c r="Y3536" s="56">
        <f t="shared" si="570"/>
        <v>0</v>
      </c>
      <c r="Z3536" s="56">
        <f t="shared" si="565"/>
        <v>0</v>
      </c>
      <c r="AA3536" s="56">
        <f t="shared" si="566"/>
        <v>0</v>
      </c>
      <c r="AB3536" s="56">
        <f t="shared" si="567"/>
        <v>0</v>
      </c>
      <c r="AC3536" s="56">
        <f t="shared" si="571"/>
        <v>0</v>
      </c>
      <c r="AD3536" s="56">
        <f t="shared" si="568"/>
        <v>0</v>
      </c>
      <c r="AE3536" s="56">
        <v>0</v>
      </c>
      <c r="AF3536" s="56">
        <f t="shared" si="572"/>
        <v>0</v>
      </c>
      <c r="AG3536" s="56">
        <f t="shared" si="569"/>
        <v>0</v>
      </c>
      <c r="AH3536" s="56">
        <v>0</v>
      </c>
    </row>
    <row r="3537" spans="1:34">
      <c r="A3537" s="17">
        <v>3528</v>
      </c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4"/>
      <c r="N3537" s="52"/>
      <c r="O3537" s="8"/>
      <c r="P3537" s="8"/>
      <c r="Q3537" s="8"/>
      <c r="R3537" s="8"/>
      <c r="S3537" s="51"/>
      <c r="T3537" s="88">
        <f>IF(Dane!$E$4=1,Z3537,IF(Dane!$E$4=2,AD3537,AG3537))</f>
        <v>0</v>
      </c>
      <c r="U3537" s="18">
        <f>IF(Dane!$E$4=1,AA3537,IF(Dane!$E$4=2,AE3537,AH3537))</f>
        <v>0</v>
      </c>
      <c r="V3537" s="18">
        <f t="shared" si="563"/>
        <v>0</v>
      </c>
      <c r="W3537" s="19">
        <f t="shared" si="564"/>
        <v>0</v>
      </c>
      <c r="X3537" s="55">
        <f>Dane!$C$10</f>
        <v>0</v>
      </c>
      <c r="Y3537" s="56">
        <f t="shared" si="570"/>
        <v>0</v>
      </c>
      <c r="Z3537" s="56">
        <f t="shared" si="565"/>
        <v>0</v>
      </c>
      <c r="AA3537" s="56">
        <f t="shared" si="566"/>
        <v>0</v>
      </c>
      <c r="AB3537" s="56">
        <f t="shared" si="567"/>
        <v>0</v>
      </c>
      <c r="AC3537" s="56">
        <f t="shared" si="571"/>
        <v>0</v>
      </c>
      <c r="AD3537" s="56">
        <f t="shared" si="568"/>
        <v>0</v>
      </c>
      <c r="AE3537" s="56">
        <v>0</v>
      </c>
      <c r="AF3537" s="56">
        <f t="shared" si="572"/>
        <v>0</v>
      </c>
      <c r="AG3537" s="56">
        <f t="shared" si="569"/>
        <v>0</v>
      </c>
      <c r="AH3537" s="56">
        <v>0</v>
      </c>
    </row>
    <row r="3538" spans="1:34">
      <c r="A3538" s="17">
        <v>3529</v>
      </c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4"/>
      <c r="N3538" s="52"/>
      <c r="O3538" s="8"/>
      <c r="P3538" s="8"/>
      <c r="Q3538" s="8"/>
      <c r="R3538" s="8"/>
      <c r="S3538" s="51"/>
      <c r="T3538" s="88">
        <f>IF(Dane!$E$4=1,Z3538,IF(Dane!$E$4=2,AD3538,AG3538))</f>
        <v>0</v>
      </c>
      <c r="U3538" s="18">
        <f>IF(Dane!$E$4=1,AA3538,IF(Dane!$E$4=2,AE3538,AH3538))</f>
        <v>0</v>
      </c>
      <c r="V3538" s="18">
        <f t="shared" si="563"/>
        <v>0</v>
      </c>
      <c r="W3538" s="19">
        <f t="shared" si="564"/>
        <v>0</v>
      </c>
      <c r="X3538" s="55">
        <f>Dane!$C$10</f>
        <v>0</v>
      </c>
      <c r="Y3538" s="56">
        <f t="shared" si="570"/>
        <v>0</v>
      </c>
      <c r="Z3538" s="56">
        <f t="shared" si="565"/>
        <v>0</v>
      </c>
      <c r="AA3538" s="56">
        <f t="shared" si="566"/>
        <v>0</v>
      </c>
      <c r="AB3538" s="56">
        <f t="shared" si="567"/>
        <v>0</v>
      </c>
      <c r="AC3538" s="56">
        <f t="shared" si="571"/>
        <v>0</v>
      </c>
      <c r="AD3538" s="56">
        <f t="shared" si="568"/>
        <v>0</v>
      </c>
      <c r="AE3538" s="56">
        <v>0</v>
      </c>
      <c r="AF3538" s="56">
        <f t="shared" si="572"/>
        <v>0</v>
      </c>
      <c r="AG3538" s="56">
        <f t="shared" si="569"/>
        <v>0</v>
      </c>
      <c r="AH3538" s="56">
        <v>0</v>
      </c>
    </row>
    <row r="3539" spans="1:34">
      <c r="A3539" s="17">
        <v>3530</v>
      </c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4"/>
      <c r="N3539" s="52"/>
      <c r="O3539" s="8"/>
      <c r="P3539" s="8"/>
      <c r="Q3539" s="8"/>
      <c r="R3539" s="8"/>
      <c r="S3539" s="51"/>
      <c r="T3539" s="88">
        <f>IF(Dane!$E$4=1,Z3539,IF(Dane!$E$4=2,AD3539,AG3539))</f>
        <v>0</v>
      </c>
      <c r="U3539" s="18">
        <f>IF(Dane!$E$4=1,AA3539,IF(Dane!$E$4=2,AE3539,AH3539))</f>
        <v>0</v>
      </c>
      <c r="V3539" s="18">
        <f t="shared" si="563"/>
        <v>0</v>
      </c>
      <c r="W3539" s="19">
        <f t="shared" si="564"/>
        <v>0</v>
      </c>
      <c r="X3539" s="55">
        <f>Dane!$C$10</f>
        <v>0</v>
      </c>
      <c r="Y3539" s="56">
        <f t="shared" si="570"/>
        <v>0</v>
      </c>
      <c r="Z3539" s="56">
        <f t="shared" si="565"/>
        <v>0</v>
      </c>
      <c r="AA3539" s="56">
        <f t="shared" si="566"/>
        <v>0</v>
      </c>
      <c r="AB3539" s="56">
        <f t="shared" si="567"/>
        <v>0</v>
      </c>
      <c r="AC3539" s="56">
        <f t="shared" si="571"/>
        <v>0</v>
      </c>
      <c r="AD3539" s="56">
        <f t="shared" si="568"/>
        <v>0</v>
      </c>
      <c r="AE3539" s="56">
        <v>0</v>
      </c>
      <c r="AF3539" s="56">
        <f t="shared" si="572"/>
        <v>0</v>
      </c>
      <c r="AG3539" s="56">
        <f t="shared" si="569"/>
        <v>0</v>
      </c>
      <c r="AH3539" s="56">
        <v>0</v>
      </c>
    </row>
    <row r="3540" spans="1:34">
      <c r="A3540" s="17">
        <v>3531</v>
      </c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4"/>
      <c r="N3540" s="52"/>
      <c r="O3540" s="8"/>
      <c r="P3540" s="8"/>
      <c r="Q3540" s="8"/>
      <c r="R3540" s="8"/>
      <c r="S3540" s="51"/>
      <c r="T3540" s="88">
        <f>IF(Dane!$E$4=1,Z3540,IF(Dane!$E$4=2,AD3540,AG3540))</f>
        <v>0</v>
      </c>
      <c r="U3540" s="18">
        <f>IF(Dane!$E$4=1,AA3540,IF(Dane!$E$4=2,AE3540,AH3540))</f>
        <v>0</v>
      </c>
      <c r="V3540" s="18">
        <f t="shared" si="563"/>
        <v>0</v>
      </c>
      <c r="W3540" s="19">
        <f t="shared" si="564"/>
        <v>0</v>
      </c>
      <c r="X3540" s="55">
        <f>Dane!$C$10</f>
        <v>0</v>
      </c>
      <c r="Y3540" s="56">
        <f t="shared" si="570"/>
        <v>0</v>
      </c>
      <c r="Z3540" s="56">
        <f t="shared" si="565"/>
        <v>0</v>
      </c>
      <c r="AA3540" s="56">
        <f t="shared" si="566"/>
        <v>0</v>
      </c>
      <c r="AB3540" s="56">
        <f t="shared" si="567"/>
        <v>0</v>
      </c>
      <c r="AC3540" s="56">
        <f t="shared" si="571"/>
        <v>0</v>
      </c>
      <c r="AD3540" s="56">
        <f t="shared" si="568"/>
        <v>0</v>
      </c>
      <c r="AE3540" s="56">
        <v>0</v>
      </c>
      <c r="AF3540" s="56">
        <f t="shared" si="572"/>
        <v>0</v>
      </c>
      <c r="AG3540" s="56">
        <f t="shared" si="569"/>
        <v>0</v>
      </c>
      <c r="AH3540" s="56">
        <v>0</v>
      </c>
    </row>
    <row r="3541" spans="1:34">
      <c r="A3541" s="17">
        <v>3532</v>
      </c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4"/>
      <c r="N3541" s="52"/>
      <c r="O3541" s="8"/>
      <c r="P3541" s="8"/>
      <c r="Q3541" s="8"/>
      <c r="R3541" s="8"/>
      <c r="S3541" s="51"/>
      <c r="T3541" s="88">
        <f>IF(Dane!$E$4=1,Z3541,IF(Dane!$E$4=2,AD3541,AG3541))</f>
        <v>0</v>
      </c>
      <c r="U3541" s="18">
        <f>IF(Dane!$E$4=1,AA3541,IF(Dane!$E$4=2,AE3541,AH3541))</f>
        <v>0</v>
      </c>
      <c r="V3541" s="18">
        <f t="shared" si="563"/>
        <v>0</v>
      </c>
      <c r="W3541" s="19">
        <f t="shared" si="564"/>
        <v>0</v>
      </c>
      <c r="X3541" s="55">
        <f>Dane!$C$10</f>
        <v>0</v>
      </c>
      <c r="Y3541" s="56">
        <f t="shared" si="570"/>
        <v>0</v>
      </c>
      <c r="Z3541" s="56">
        <f t="shared" si="565"/>
        <v>0</v>
      </c>
      <c r="AA3541" s="56">
        <f t="shared" si="566"/>
        <v>0</v>
      </c>
      <c r="AB3541" s="56">
        <f t="shared" si="567"/>
        <v>0</v>
      </c>
      <c r="AC3541" s="56">
        <f t="shared" si="571"/>
        <v>0</v>
      </c>
      <c r="AD3541" s="56">
        <f t="shared" si="568"/>
        <v>0</v>
      </c>
      <c r="AE3541" s="56">
        <v>0</v>
      </c>
      <c r="AF3541" s="56">
        <f t="shared" si="572"/>
        <v>0</v>
      </c>
      <c r="AG3541" s="56">
        <f t="shared" si="569"/>
        <v>0</v>
      </c>
      <c r="AH3541" s="56">
        <v>0</v>
      </c>
    </row>
    <row r="3542" spans="1:34">
      <c r="A3542" s="17">
        <v>3533</v>
      </c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4"/>
      <c r="N3542" s="52"/>
      <c r="O3542" s="8"/>
      <c r="P3542" s="8"/>
      <c r="Q3542" s="8"/>
      <c r="R3542" s="8"/>
      <c r="S3542" s="51"/>
      <c r="T3542" s="88">
        <f>IF(Dane!$E$4=1,Z3542,IF(Dane!$E$4=2,AD3542,AG3542))</f>
        <v>0</v>
      </c>
      <c r="U3542" s="18">
        <f>IF(Dane!$E$4=1,AA3542,IF(Dane!$E$4=2,AE3542,AH3542))</f>
        <v>0</v>
      </c>
      <c r="V3542" s="18">
        <f t="shared" si="563"/>
        <v>0</v>
      </c>
      <c r="W3542" s="19">
        <f t="shared" si="564"/>
        <v>0</v>
      </c>
      <c r="X3542" s="55">
        <f>Dane!$C$10</f>
        <v>0</v>
      </c>
      <c r="Y3542" s="56">
        <f t="shared" si="570"/>
        <v>0</v>
      </c>
      <c r="Z3542" s="56">
        <f t="shared" si="565"/>
        <v>0</v>
      </c>
      <c r="AA3542" s="56">
        <f t="shared" si="566"/>
        <v>0</v>
      </c>
      <c r="AB3542" s="56">
        <f t="shared" si="567"/>
        <v>0</v>
      </c>
      <c r="AC3542" s="56">
        <f t="shared" si="571"/>
        <v>0</v>
      </c>
      <c r="AD3542" s="56">
        <f t="shared" si="568"/>
        <v>0</v>
      </c>
      <c r="AE3542" s="56">
        <v>0</v>
      </c>
      <c r="AF3542" s="56">
        <f t="shared" si="572"/>
        <v>0</v>
      </c>
      <c r="AG3542" s="56">
        <f t="shared" si="569"/>
        <v>0</v>
      </c>
      <c r="AH3542" s="56">
        <v>0</v>
      </c>
    </row>
    <row r="3543" spans="1:34">
      <c r="A3543" s="17">
        <v>3534</v>
      </c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4"/>
      <c r="N3543" s="52"/>
      <c r="O3543" s="8"/>
      <c r="P3543" s="8"/>
      <c r="Q3543" s="8"/>
      <c r="R3543" s="8"/>
      <c r="S3543" s="51"/>
      <c r="T3543" s="88">
        <f>IF(Dane!$E$4=1,Z3543,IF(Dane!$E$4=2,AD3543,AG3543))</f>
        <v>0</v>
      </c>
      <c r="U3543" s="18">
        <f>IF(Dane!$E$4=1,AA3543,IF(Dane!$E$4=2,AE3543,AH3543))</f>
        <v>0</v>
      </c>
      <c r="V3543" s="18">
        <f t="shared" si="563"/>
        <v>0</v>
      </c>
      <c r="W3543" s="19">
        <f t="shared" si="564"/>
        <v>0</v>
      </c>
      <c r="X3543" s="55">
        <f>Dane!$C$10</f>
        <v>0</v>
      </c>
      <c r="Y3543" s="56">
        <f t="shared" si="570"/>
        <v>0</v>
      </c>
      <c r="Z3543" s="56">
        <f t="shared" si="565"/>
        <v>0</v>
      </c>
      <c r="AA3543" s="56">
        <f t="shared" si="566"/>
        <v>0</v>
      </c>
      <c r="AB3543" s="56">
        <f t="shared" si="567"/>
        <v>0</v>
      </c>
      <c r="AC3543" s="56">
        <f t="shared" si="571"/>
        <v>0</v>
      </c>
      <c r="AD3543" s="56">
        <f t="shared" si="568"/>
        <v>0</v>
      </c>
      <c r="AE3543" s="56">
        <v>0</v>
      </c>
      <c r="AF3543" s="56">
        <f t="shared" si="572"/>
        <v>0</v>
      </c>
      <c r="AG3543" s="56">
        <f t="shared" si="569"/>
        <v>0</v>
      </c>
      <c r="AH3543" s="56">
        <v>0</v>
      </c>
    </row>
    <row r="3544" spans="1:34">
      <c r="A3544" s="17">
        <v>3535</v>
      </c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4"/>
      <c r="N3544" s="52"/>
      <c r="O3544" s="8"/>
      <c r="P3544" s="8"/>
      <c r="Q3544" s="8"/>
      <c r="R3544" s="8"/>
      <c r="S3544" s="51"/>
      <c r="T3544" s="88">
        <f>IF(Dane!$E$4=1,Z3544,IF(Dane!$E$4=2,AD3544,AG3544))</f>
        <v>0</v>
      </c>
      <c r="U3544" s="18">
        <f>IF(Dane!$E$4=1,AA3544,IF(Dane!$E$4=2,AE3544,AH3544))</f>
        <v>0</v>
      </c>
      <c r="V3544" s="18">
        <f t="shared" si="563"/>
        <v>0</v>
      </c>
      <c r="W3544" s="19">
        <f t="shared" si="564"/>
        <v>0</v>
      </c>
      <c r="X3544" s="55">
        <f>Dane!$C$10</f>
        <v>0</v>
      </c>
      <c r="Y3544" s="56">
        <f t="shared" si="570"/>
        <v>0</v>
      </c>
      <c r="Z3544" s="56">
        <f t="shared" si="565"/>
        <v>0</v>
      </c>
      <c r="AA3544" s="56">
        <f t="shared" si="566"/>
        <v>0</v>
      </c>
      <c r="AB3544" s="56">
        <f t="shared" si="567"/>
        <v>0</v>
      </c>
      <c r="AC3544" s="56">
        <f t="shared" si="571"/>
        <v>0</v>
      </c>
      <c r="AD3544" s="56">
        <f t="shared" si="568"/>
        <v>0</v>
      </c>
      <c r="AE3544" s="56">
        <v>0</v>
      </c>
      <c r="AF3544" s="56">
        <f t="shared" si="572"/>
        <v>0</v>
      </c>
      <c r="AG3544" s="56">
        <f t="shared" si="569"/>
        <v>0</v>
      </c>
      <c r="AH3544" s="56">
        <v>0</v>
      </c>
    </row>
    <row r="3545" spans="1:34">
      <c r="A3545" s="17">
        <v>3536</v>
      </c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4"/>
      <c r="N3545" s="52"/>
      <c r="O3545" s="8"/>
      <c r="P3545" s="8"/>
      <c r="Q3545" s="8"/>
      <c r="R3545" s="8"/>
      <c r="S3545" s="51"/>
      <c r="T3545" s="88">
        <f>IF(Dane!$E$4=1,Z3545,IF(Dane!$E$4=2,AD3545,AG3545))</f>
        <v>0</v>
      </c>
      <c r="U3545" s="18">
        <f>IF(Dane!$E$4=1,AA3545,IF(Dane!$E$4=2,AE3545,AH3545))</f>
        <v>0</v>
      </c>
      <c r="V3545" s="18">
        <f t="shared" si="563"/>
        <v>0</v>
      </c>
      <c r="W3545" s="19">
        <f t="shared" si="564"/>
        <v>0</v>
      </c>
      <c r="X3545" s="55">
        <f>Dane!$C$10</f>
        <v>0</v>
      </c>
      <c r="Y3545" s="56">
        <f t="shared" si="570"/>
        <v>0</v>
      </c>
      <c r="Z3545" s="56">
        <f t="shared" si="565"/>
        <v>0</v>
      </c>
      <c r="AA3545" s="56">
        <f t="shared" si="566"/>
        <v>0</v>
      </c>
      <c r="AB3545" s="56">
        <f t="shared" si="567"/>
        <v>0</v>
      </c>
      <c r="AC3545" s="56">
        <f t="shared" si="571"/>
        <v>0</v>
      </c>
      <c r="AD3545" s="56">
        <f t="shared" si="568"/>
        <v>0</v>
      </c>
      <c r="AE3545" s="56">
        <v>0</v>
      </c>
      <c r="AF3545" s="56">
        <f t="shared" si="572"/>
        <v>0</v>
      </c>
      <c r="AG3545" s="56">
        <f t="shared" si="569"/>
        <v>0</v>
      </c>
      <c r="AH3545" s="56">
        <v>0</v>
      </c>
    </row>
    <row r="3546" spans="1:34">
      <c r="A3546" s="17">
        <v>3537</v>
      </c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4"/>
      <c r="N3546" s="52"/>
      <c r="O3546" s="8"/>
      <c r="P3546" s="8"/>
      <c r="Q3546" s="8"/>
      <c r="R3546" s="8"/>
      <c r="S3546" s="51"/>
      <c r="T3546" s="88">
        <f>IF(Dane!$E$4=1,Z3546,IF(Dane!$E$4=2,AD3546,AG3546))</f>
        <v>0</v>
      </c>
      <c r="U3546" s="18">
        <f>IF(Dane!$E$4=1,AA3546,IF(Dane!$E$4=2,AE3546,AH3546))</f>
        <v>0</v>
      </c>
      <c r="V3546" s="18">
        <f t="shared" si="563"/>
        <v>0</v>
      </c>
      <c r="W3546" s="19">
        <f t="shared" si="564"/>
        <v>0</v>
      </c>
      <c r="X3546" s="55">
        <f>Dane!$C$10</f>
        <v>0</v>
      </c>
      <c r="Y3546" s="56">
        <f t="shared" si="570"/>
        <v>0</v>
      </c>
      <c r="Z3546" s="56">
        <f t="shared" si="565"/>
        <v>0</v>
      </c>
      <c r="AA3546" s="56">
        <f t="shared" si="566"/>
        <v>0</v>
      </c>
      <c r="AB3546" s="56">
        <f t="shared" si="567"/>
        <v>0</v>
      </c>
      <c r="AC3546" s="56">
        <f t="shared" si="571"/>
        <v>0</v>
      </c>
      <c r="AD3546" s="56">
        <f t="shared" si="568"/>
        <v>0</v>
      </c>
      <c r="AE3546" s="56">
        <v>0</v>
      </c>
      <c r="AF3546" s="56">
        <f t="shared" si="572"/>
        <v>0</v>
      </c>
      <c r="AG3546" s="56">
        <f t="shared" si="569"/>
        <v>0</v>
      </c>
      <c r="AH3546" s="56">
        <v>0</v>
      </c>
    </row>
    <row r="3547" spans="1:34">
      <c r="A3547" s="17">
        <v>3538</v>
      </c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4"/>
      <c r="N3547" s="52"/>
      <c r="O3547" s="8"/>
      <c r="P3547" s="8"/>
      <c r="Q3547" s="8"/>
      <c r="R3547" s="8"/>
      <c r="S3547" s="51"/>
      <c r="T3547" s="88">
        <f>IF(Dane!$E$4=1,Z3547,IF(Dane!$E$4=2,AD3547,AG3547))</f>
        <v>0</v>
      </c>
      <c r="U3547" s="18">
        <f>IF(Dane!$E$4=1,AA3547,IF(Dane!$E$4=2,AE3547,AH3547))</f>
        <v>0</v>
      </c>
      <c r="V3547" s="18">
        <f t="shared" si="563"/>
        <v>0</v>
      </c>
      <c r="W3547" s="19">
        <f t="shared" si="564"/>
        <v>0</v>
      </c>
      <c r="X3547" s="55">
        <f>Dane!$C$10</f>
        <v>0</v>
      </c>
      <c r="Y3547" s="56">
        <f t="shared" si="570"/>
        <v>0</v>
      </c>
      <c r="Z3547" s="56">
        <f t="shared" si="565"/>
        <v>0</v>
      </c>
      <c r="AA3547" s="56">
        <f t="shared" si="566"/>
        <v>0</v>
      </c>
      <c r="AB3547" s="56">
        <f t="shared" si="567"/>
        <v>0</v>
      </c>
      <c r="AC3547" s="56">
        <f t="shared" si="571"/>
        <v>0</v>
      </c>
      <c r="AD3547" s="56">
        <f t="shared" si="568"/>
        <v>0</v>
      </c>
      <c r="AE3547" s="56">
        <v>0</v>
      </c>
      <c r="AF3547" s="56">
        <f t="shared" si="572"/>
        <v>0</v>
      </c>
      <c r="AG3547" s="56">
        <f t="shared" si="569"/>
        <v>0</v>
      </c>
      <c r="AH3547" s="56">
        <v>0</v>
      </c>
    </row>
    <row r="3548" spans="1:34">
      <c r="A3548" s="17">
        <v>3539</v>
      </c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4"/>
      <c r="N3548" s="52"/>
      <c r="O3548" s="8"/>
      <c r="P3548" s="8"/>
      <c r="Q3548" s="8"/>
      <c r="R3548" s="8"/>
      <c r="S3548" s="51"/>
      <c r="T3548" s="88">
        <f>IF(Dane!$E$4=1,Z3548,IF(Dane!$E$4=2,AD3548,AG3548))</f>
        <v>0</v>
      </c>
      <c r="U3548" s="18">
        <f>IF(Dane!$E$4=1,AA3548,IF(Dane!$E$4=2,AE3548,AH3548))</f>
        <v>0</v>
      </c>
      <c r="V3548" s="18">
        <f t="shared" si="563"/>
        <v>0</v>
      </c>
      <c r="W3548" s="19">
        <f t="shared" si="564"/>
        <v>0</v>
      </c>
      <c r="X3548" s="55">
        <f>Dane!$C$10</f>
        <v>0</v>
      </c>
      <c r="Y3548" s="56">
        <f t="shared" si="570"/>
        <v>0</v>
      </c>
      <c r="Z3548" s="56">
        <f t="shared" si="565"/>
        <v>0</v>
      </c>
      <c r="AA3548" s="56">
        <f t="shared" si="566"/>
        <v>0</v>
      </c>
      <c r="AB3548" s="56">
        <f t="shared" si="567"/>
        <v>0</v>
      </c>
      <c r="AC3548" s="56">
        <f t="shared" si="571"/>
        <v>0</v>
      </c>
      <c r="AD3548" s="56">
        <f t="shared" si="568"/>
        <v>0</v>
      </c>
      <c r="AE3548" s="56">
        <v>0</v>
      </c>
      <c r="AF3548" s="56">
        <f t="shared" si="572"/>
        <v>0</v>
      </c>
      <c r="AG3548" s="56">
        <f t="shared" si="569"/>
        <v>0</v>
      </c>
      <c r="AH3548" s="56">
        <v>0</v>
      </c>
    </row>
    <row r="3549" spans="1:34">
      <c r="A3549" s="17">
        <v>3540</v>
      </c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4"/>
      <c r="N3549" s="52"/>
      <c r="O3549" s="8"/>
      <c r="P3549" s="8"/>
      <c r="Q3549" s="8"/>
      <c r="R3549" s="8"/>
      <c r="S3549" s="51"/>
      <c r="T3549" s="88">
        <f>IF(Dane!$E$4=1,Z3549,IF(Dane!$E$4=2,AD3549,AG3549))</f>
        <v>0</v>
      </c>
      <c r="U3549" s="18">
        <f>IF(Dane!$E$4=1,AA3549,IF(Dane!$E$4=2,AE3549,AH3549))</f>
        <v>0</v>
      </c>
      <c r="V3549" s="18">
        <f t="shared" si="563"/>
        <v>0</v>
      </c>
      <c r="W3549" s="19">
        <f t="shared" si="564"/>
        <v>0</v>
      </c>
      <c r="X3549" s="55">
        <f>Dane!$C$10</f>
        <v>0</v>
      </c>
      <c r="Y3549" s="56">
        <f t="shared" si="570"/>
        <v>0</v>
      </c>
      <c r="Z3549" s="56">
        <f t="shared" si="565"/>
        <v>0</v>
      </c>
      <c r="AA3549" s="56">
        <f t="shared" si="566"/>
        <v>0</v>
      </c>
      <c r="AB3549" s="56">
        <f t="shared" si="567"/>
        <v>0</v>
      </c>
      <c r="AC3549" s="56">
        <f t="shared" si="571"/>
        <v>0</v>
      </c>
      <c r="AD3549" s="56">
        <f t="shared" si="568"/>
        <v>0</v>
      </c>
      <c r="AE3549" s="56">
        <v>0</v>
      </c>
      <c r="AF3549" s="56">
        <f t="shared" si="572"/>
        <v>0</v>
      </c>
      <c r="AG3549" s="56">
        <f t="shared" si="569"/>
        <v>0</v>
      </c>
      <c r="AH3549" s="56">
        <v>0</v>
      </c>
    </row>
    <row r="3550" spans="1:34">
      <c r="A3550" s="17">
        <v>3541</v>
      </c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4"/>
      <c r="N3550" s="52"/>
      <c r="O3550" s="8"/>
      <c r="P3550" s="8"/>
      <c r="Q3550" s="8"/>
      <c r="R3550" s="8"/>
      <c r="S3550" s="51"/>
      <c r="T3550" s="88">
        <f>IF(Dane!$E$4=1,Z3550,IF(Dane!$E$4=2,AD3550,AG3550))</f>
        <v>0</v>
      </c>
      <c r="U3550" s="18">
        <f>IF(Dane!$E$4=1,AA3550,IF(Dane!$E$4=2,AE3550,AH3550))</f>
        <v>0</v>
      </c>
      <c r="V3550" s="18">
        <f t="shared" si="563"/>
        <v>0</v>
      </c>
      <c r="W3550" s="19">
        <f t="shared" si="564"/>
        <v>0</v>
      </c>
      <c r="X3550" s="55">
        <f>Dane!$C$10</f>
        <v>0</v>
      </c>
      <c r="Y3550" s="56">
        <f t="shared" si="570"/>
        <v>0</v>
      </c>
      <c r="Z3550" s="56">
        <f t="shared" si="565"/>
        <v>0</v>
      </c>
      <c r="AA3550" s="56">
        <f t="shared" si="566"/>
        <v>0</v>
      </c>
      <c r="AB3550" s="56">
        <f t="shared" si="567"/>
        <v>0</v>
      </c>
      <c r="AC3550" s="56">
        <f t="shared" si="571"/>
        <v>0</v>
      </c>
      <c r="AD3550" s="56">
        <f t="shared" si="568"/>
        <v>0</v>
      </c>
      <c r="AE3550" s="56">
        <v>0</v>
      </c>
      <c r="AF3550" s="56">
        <f t="shared" si="572"/>
        <v>0</v>
      </c>
      <c r="AG3550" s="56">
        <f t="shared" si="569"/>
        <v>0</v>
      </c>
      <c r="AH3550" s="56">
        <v>0</v>
      </c>
    </row>
    <row r="3551" spans="1:34">
      <c r="A3551" s="17">
        <v>3542</v>
      </c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4"/>
      <c r="N3551" s="52"/>
      <c r="O3551" s="8"/>
      <c r="P3551" s="8"/>
      <c r="Q3551" s="8"/>
      <c r="R3551" s="8"/>
      <c r="S3551" s="51"/>
      <c r="T3551" s="88">
        <f>IF(Dane!$E$4=1,Z3551,IF(Dane!$E$4=2,AD3551,AG3551))</f>
        <v>0</v>
      </c>
      <c r="U3551" s="18">
        <f>IF(Dane!$E$4=1,AA3551,IF(Dane!$E$4=2,AE3551,AH3551))</f>
        <v>0</v>
      </c>
      <c r="V3551" s="18">
        <f t="shared" si="563"/>
        <v>0</v>
      </c>
      <c r="W3551" s="19">
        <f t="shared" si="564"/>
        <v>0</v>
      </c>
      <c r="X3551" s="55">
        <f>Dane!$C$10</f>
        <v>0</v>
      </c>
      <c r="Y3551" s="56">
        <f t="shared" si="570"/>
        <v>0</v>
      </c>
      <c r="Z3551" s="56">
        <f t="shared" si="565"/>
        <v>0</v>
      </c>
      <c r="AA3551" s="56">
        <f t="shared" si="566"/>
        <v>0</v>
      </c>
      <c r="AB3551" s="56">
        <f t="shared" si="567"/>
        <v>0</v>
      </c>
      <c r="AC3551" s="56">
        <f t="shared" si="571"/>
        <v>0</v>
      </c>
      <c r="AD3551" s="56">
        <f t="shared" si="568"/>
        <v>0</v>
      </c>
      <c r="AE3551" s="56">
        <v>0</v>
      </c>
      <c r="AF3551" s="56">
        <f t="shared" si="572"/>
        <v>0</v>
      </c>
      <c r="AG3551" s="56">
        <f t="shared" si="569"/>
        <v>0</v>
      </c>
      <c r="AH3551" s="56">
        <v>0</v>
      </c>
    </row>
    <row r="3552" spans="1:34">
      <c r="A3552" s="17">
        <v>3543</v>
      </c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4"/>
      <c r="N3552" s="52"/>
      <c r="O3552" s="8"/>
      <c r="P3552" s="8"/>
      <c r="Q3552" s="8"/>
      <c r="R3552" s="8"/>
      <c r="S3552" s="51"/>
      <c r="T3552" s="88">
        <f>IF(Dane!$E$4=1,Z3552,IF(Dane!$E$4=2,AD3552,AG3552))</f>
        <v>0</v>
      </c>
      <c r="U3552" s="18">
        <f>IF(Dane!$E$4=1,AA3552,IF(Dane!$E$4=2,AE3552,AH3552))</f>
        <v>0</v>
      </c>
      <c r="V3552" s="18">
        <f t="shared" si="563"/>
        <v>0</v>
      </c>
      <c r="W3552" s="19">
        <f t="shared" si="564"/>
        <v>0</v>
      </c>
      <c r="X3552" s="55">
        <f>Dane!$C$10</f>
        <v>0</v>
      </c>
      <c r="Y3552" s="56">
        <f t="shared" si="570"/>
        <v>0</v>
      </c>
      <c r="Z3552" s="56">
        <f t="shared" si="565"/>
        <v>0</v>
      </c>
      <c r="AA3552" s="56">
        <f t="shared" si="566"/>
        <v>0</v>
      </c>
      <c r="AB3552" s="56">
        <f t="shared" si="567"/>
        <v>0</v>
      </c>
      <c r="AC3552" s="56">
        <f t="shared" si="571"/>
        <v>0</v>
      </c>
      <c r="AD3552" s="56">
        <f t="shared" si="568"/>
        <v>0</v>
      </c>
      <c r="AE3552" s="56">
        <v>0</v>
      </c>
      <c r="AF3552" s="56">
        <f t="shared" si="572"/>
        <v>0</v>
      </c>
      <c r="AG3552" s="56">
        <f t="shared" si="569"/>
        <v>0</v>
      </c>
      <c r="AH3552" s="56">
        <v>0</v>
      </c>
    </row>
    <row r="3553" spans="1:34">
      <c r="A3553" s="17">
        <v>3544</v>
      </c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4"/>
      <c r="N3553" s="52"/>
      <c r="O3553" s="8"/>
      <c r="P3553" s="8"/>
      <c r="Q3553" s="8"/>
      <c r="R3553" s="8"/>
      <c r="S3553" s="51"/>
      <c r="T3553" s="88">
        <f>IF(Dane!$E$4=1,Z3553,IF(Dane!$E$4=2,AD3553,AG3553))</f>
        <v>0</v>
      </c>
      <c r="U3553" s="18">
        <f>IF(Dane!$E$4=1,AA3553,IF(Dane!$E$4=2,AE3553,AH3553))</f>
        <v>0</v>
      </c>
      <c r="V3553" s="18">
        <f t="shared" si="563"/>
        <v>0</v>
      </c>
      <c r="W3553" s="19">
        <f t="shared" si="564"/>
        <v>0</v>
      </c>
      <c r="X3553" s="55">
        <f>Dane!$C$10</f>
        <v>0</v>
      </c>
      <c r="Y3553" s="56">
        <f t="shared" si="570"/>
        <v>0</v>
      </c>
      <c r="Z3553" s="56">
        <f t="shared" si="565"/>
        <v>0</v>
      </c>
      <c r="AA3553" s="56">
        <f t="shared" si="566"/>
        <v>0</v>
      </c>
      <c r="AB3553" s="56">
        <f t="shared" si="567"/>
        <v>0</v>
      </c>
      <c r="AC3553" s="56">
        <f t="shared" si="571"/>
        <v>0</v>
      </c>
      <c r="AD3553" s="56">
        <f t="shared" si="568"/>
        <v>0</v>
      </c>
      <c r="AE3553" s="56">
        <v>0</v>
      </c>
      <c r="AF3553" s="56">
        <f t="shared" si="572"/>
        <v>0</v>
      </c>
      <c r="AG3553" s="56">
        <f t="shared" si="569"/>
        <v>0</v>
      </c>
      <c r="AH3553" s="56">
        <v>0</v>
      </c>
    </row>
    <row r="3554" spans="1:34">
      <c r="A3554" s="17">
        <v>3545</v>
      </c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4"/>
      <c r="N3554" s="52"/>
      <c r="O3554" s="8"/>
      <c r="P3554" s="8"/>
      <c r="Q3554" s="8"/>
      <c r="R3554" s="8"/>
      <c r="S3554" s="51"/>
      <c r="T3554" s="88">
        <f>IF(Dane!$E$4=1,Z3554,IF(Dane!$E$4=2,AD3554,AG3554))</f>
        <v>0</v>
      </c>
      <c r="U3554" s="18">
        <f>IF(Dane!$E$4=1,AA3554,IF(Dane!$E$4=2,AE3554,AH3554))</f>
        <v>0</v>
      </c>
      <c r="V3554" s="18">
        <f t="shared" si="563"/>
        <v>0</v>
      </c>
      <c r="W3554" s="19">
        <f t="shared" si="564"/>
        <v>0</v>
      </c>
      <c r="X3554" s="55">
        <f>Dane!$C$10</f>
        <v>0</v>
      </c>
      <c r="Y3554" s="56">
        <f t="shared" si="570"/>
        <v>0</v>
      </c>
      <c r="Z3554" s="56">
        <f t="shared" si="565"/>
        <v>0</v>
      </c>
      <c r="AA3554" s="56">
        <f t="shared" si="566"/>
        <v>0</v>
      </c>
      <c r="AB3554" s="56">
        <f t="shared" si="567"/>
        <v>0</v>
      </c>
      <c r="AC3554" s="56">
        <f t="shared" si="571"/>
        <v>0</v>
      </c>
      <c r="AD3554" s="56">
        <f t="shared" si="568"/>
        <v>0</v>
      </c>
      <c r="AE3554" s="56">
        <v>0</v>
      </c>
      <c r="AF3554" s="56">
        <f t="shared" si="572"/>
        <v>0</v>
      </c>
      <c r="AG3554" s="56">
        <f t="shared" si="569"/>
        <v>0</v>
      </c>
      <c r="AH3554" s="56">
        <v>0</v>
      </c>
    </row>
    <row r="3555" spans="1:34">
      <c r="A3555" s="17">
        <v>3546</v>
      </c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4"/>
      <c r="N3555" s="52"/>
      <c r="O3555" s="8"/>
      <c r="P3555" s="8"/>
      <c r="Q3555" s="8"/>
      <c r="R3555" s="8"/>
      <c r="S3555" s="51"/>
      <c r="T3555" s="88">
        <f>IF(Dane!$E$4=1,Z3555,IF(Dane!$E$4=2,AD3555,AG3555))</f>
        <v>0</v>
      </c>
      <c r="U3555" s="18">
        <f>IF(Dane!$E$4=1,AA3555,IF(Dane!$E$4=2,AE3555,AH3555))</f>
        <v>0</v>
      </c>
      <c r="V3555" s="18">
        <f t="shared" si="563"/>
        <v>0</v>
      </c>
      <c r="W3555" s="19">
        <f t="shared" si="564"/>
        <v>0</v>
      </c>
      <c r="X3555" s="55">
        <f>Dane!$C$10</f>
        <v>0</v>
      </c>
      <c r="Y3555" s="56">
        <f t="shared" si="570"/>
        <v>0</v>
      </c>
      <c r="Z3555" s="56">
        <f t="shared" si="565"/>
        <v>0</v>
      </c>
      <c r="AA3555" s="56">
        <f t="shared" si="566"/>
        <v>0</v>
      </c>
      <c r="AB3555" s="56">
        <f t="shared" si="567"/>
        <v>0</v>
      </c>
      <c r="AC3555" s="56">
        <f t="shared" si="571"/>
        <v>0</v>
      </c>
      <c r="AD3555" s="56">
        <f t="shared" si="568"/>
        <v>0</v>
      </c>
      <c r="AE3555" s="56">
        <v>0</v>
      </c>
      <c r="AF3555" s="56">
        <f t="shared" si="572"/>
        <v>0</v>
      </c>
      <c r="AG3555" s="56">
        <f t="shared" si="569"/>
        <v>0</v>
      </c>
      <c r="AH3555" s="56">
        <v>0</v>
      </c>
    </row>
    <row r="3556" spans="1:34">
      <c r="A3556" s="17">
        <v>3547</v>
      </c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4"/>
      <c r="N3556" s="52"/>
      <c r="O3556" s="8"/>
      <c r="P3556" s="8"/>
      <c r="Q3556" s="8"/>
      <c r="R3556" s="8"/>
      <c r="S3556" s="51"/>
      <c r="T3556" s="88">
        <f>IF(Dane!$E$4=1,Z3556,IF(Dane!$E$4=2,AD3556,AG3556))</f>
        <v>0</v>
      </c>
      <c r="U3556" s="18">
        <f>IF(Dane!$E$4=1,AA3556,IF(Dane!$E$4=2,AE3556,AH3556))</f>
        <v>0</v>
      </c>
      <c r="V3556" s="18">
        <f t="shared" si="563"/>
        <v>0</v>
      </c>
      <c r="W3556" s="19">
        <f t="shared" si="564"/>
        <v>0</v>
      </c>
      <c r="X3556" s="55">
        <f>Dane!$C$10</f>
        <v>0</v>
      </c>
      <c r="Y3556" s="56">
        <f t="shared" si="570"/>
        <v>0</v>
      </c>
      <c r="Z3556" s="56">
        <f t="shared" si="565"/>
        <v>0</v>
      </c>
      <c r="AA3556" s="56">
        <f t="shared" si="566"/>
        <v>0</v>
      </c>
      <c r="AB3556" s="56">
        <f t="shared" si="567"/>
        <v>0</v>
      </c>
      <c r="AC3556" s="56">
        <f t="shared" si="571"/>
        <v>0</v>
      </c>
      <c r="AD3556" s="56">
        <f t="shared" si="568"/>
        <v>0</v>
      </c>
      <c r="AE3556" s="56">
        <v>0</v>
      </c>
      <c r="AF3556" s="56">
        <f t="shared" si="572"/>
        <v>0</v>
      </c>
      <c r="AG3556" s="56">
        <f t="shared" si="569"/>
        <v>0</v>
      </c>
      <c r="AH3556" s="56">
        <v>0</v>
      </c>
    </row>
    <row r="3557" spans="1:34">
      <c r="A3557" s="17">
        <v>3548</v>
      </c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4"/>
      <c r="N3557" s="52"/>
      <c r="O3557" s="8"/>
      <c r="P3557" s="8"/>
      <c r="Q3557" s="8"/>
      <c r="R3557" s="8"/>
      <c r="S3557" s="51"/>
      <c r="T3557" s="88">
        <f>IF(Dane!$E$4=1,Z3557,IF(Dane!$E$4=2,AD3557,AG3557))</f>
        <v>0</v>
      </c>
      <c r="U3557" s="18">
        <f>IF(Dane!$E$4=1,AA3557,IF(Dane!$E$4=2,AE3557,AH3557))</f>
        <v>0</v>
      </c>
      <c r="V3557" s="18">
        <f t="shared" si="563"/>
        <v>0</v>
      </c>
      <c r="W3557" s="19">
        <f t="shared" si="564"/>
        <v>0</v>
      </c>
      <c r="X3557" s="55">
        <f>Dane!$C$10</f>
        <v>0</v>
      </c>
      <c r="Y3557" s="56">
        <f t="shared" si="570"/>
        <v>0</v>
      </c>
      <c r="Z3557" s="56">
        <f t="shared" si="565"/>
        <v>0</v>
      </c>
      <c r="AA3557" s="56">
        <f t="shared" si="566"/>
        <v>0</v>
      </c>
      <c r="AB3557" s="56">
        <f t="shared" si="567"/>
        <v>0</v>
      </c>
      <c r="AC3557" s="56">
        <f t="shared" si="571"/>
        <v>0</v>
      </c>
      <c r="AD3557" s="56">
        <f t="shared" si="568"/>
        <v>0</v>
      </c>
      <c r="AE3557" s="56">
        <v>0</v>
      </c>
      <c r="AF3557" s="56">
        <f t="shared" si="572"/>
        <v>0</v>
      </c>
      <c r="AG3557" s="56">
        <f t="shared" si="569"/>
        <v>0</v>
      </c>
      <c r="AH3557" s="56">
        <v>0</v>
      </c>
    </row>
    <row r="3558" spans="1:34">
      <c r="A3558" s="17">
        <v>3549</v>
      </c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4"/>
      <c r="N3558" s="52"/>
      <c r="O3558" s="8"/>
      <c r="P3558" s="8"/>
      <c r="Q3558" s="8"/>
      <c r="R3558" s="8"/>
      <c r="S3558" s="51"/>
      <c r="T3558" s="88">
        <f>IF(Dane!$E$4=1,Z3558,IF(Dane!$E$4=2,AD3558,AG3558))</f>
        <v>0</v>
      </c>
      <c r="U3558" s="18">
        <f>IF(Dane!$E$4=1,AA3558,IF(Dane!$E$4=2,AE3558,AH3558))</f>
        <v>0</v>
      </c>
      <c r="V3558" s="18">
        <f t="shared" si="563"/>
        <v>0</v>
      </c>
      <c r="W3558" s="19">
        <f t="shared" si="564"/>
        <v>0</v>
      </c>
      <c r="X3558" s="55">
        <f>Dane!$C$10</f>
        <v>0</v>
      </c>
      <c r="Y3558" s="56">
        <f t="shared" si="570"/>
        <v>0</v>
      </c>
      <c r="Z3558" s="56">
        <f t="shared" si="565"/>
        <v>0</v>
      </c>
      <c r="AA3558" s="56">
        <f t="shared" si="566"/>
        <v>0</v>
      </c>
      <c r="AB3558" s="56">
        <f t="shared" si="567"/>
        <v>0</v>
      </c>
      <c r="AC3558" s="56">
        <f t="shared" si="571"/>
        <v>0</v>
      </c>
      <c r="AD3558" s="56">
        <f t="shared" si="568"/>
        <v>0</v>
      </c>
      <c r="AE3558" s="56">
        <v>0</v>
      </c>
      <c r="AF3558" s="56">
        <f t="shared" si="572"/>
        <v>0</v>
      </c>
      <c r="AG3558" s="56">
        <f t="shared" si="569"/>
        <v>0</v>
      </c>
      <c r="AH3558" s="56">
        <v>0</v>
      </c>
    </row>
    <row r="3559" spans="1:34">
      <c r="A3559" s="17">
        <v>3550</v>
      </c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4"/>
      <c r="N3559" s="52"/>
      <c r="O3559" s="8"/>
      <c r="P3559" s="8"/>
      <c r="Q3559" s="8"/>
      <c r="R3559" s="8"/>
      <c r="S3559" s="51"/>
      <c r="T3559" s="88">
        <f>IF(Dane!$E$4=1,Z3559,IF(Dane!$E$4=2,AD3559,AG3559))</f>
        <v>0</v>
      </c>
      <c r="U3559" s="18">
        <f>IF(Dane!$E$4=1,AA3559,IF(Dane!$E$4=2,AE3559,AH3559))</f>
        <v>0</v>
      </c>
      <c r="V3559" s="18">
        <f t="shared" si="563"/>
        <v>0</v>
      </c>
      <c r="W3559" s="19">
        <f t="shared" si="564"/>
        <v>0</v>
      </c>
      <c r="X3559" s="55">
        <f>Dane!$C$10</f>
        <v>0</v>
      </c>
      <c r="Y3559" s="56">
        <f t="shared" si="570"/>
        <v>0</v>
      </c>
      <c r="Z3559" s="56">
        <f t="shared" si="565"/>
        <v>0</v>
      </c>
      <c r="AA3559" s="56">
        <f t="shared" si="566"/>
        <v>0</v>
      </c>
      <c r="AB3559" s="56">
        <f t="shared" si="567"/>
        <v>0</v>
      </c>
      <c r="AC3559" s="56">
        <f t="shared" si="571"/>
        <v>0</v>
      </c>
      <c r="AD3559" s="56">
        <f t="shared" si="568"/>
        <v>0</v>
      </c>
      <c r="AE3559" s="56">
        <v>0</v>
      </c>
      <c r="AF3559" s="56">
        <f t="shared" si="572"/>
        <v>0</v>
      </c>
      <c r="AG3559" s="56">
        <f t="shared" si="569"/>
        <v>0</v>
      </c>
      <c r="AH3559" s="56">
        <v>0</v>
      </c>
    </row>
    <row r="3560" spans="1:34">
      <c r="A3560" s="17">
        <v>3551</v>
      </c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4"/>
      <c r="N3560" s="52"/>
      <c r="O3560" s="8"/>
      <c r="P3560" s="8"/>
      <c r="Q3560" s="8"/>
      <c r="R3560" s="8"/>
      <c r="S3560" s="51"/>
      <c r="T3560" s="88">
        <f>IF(Dane!$E$4=1,Z3560,IF(Dane!$E$4=2,AD3560,AG3560))</f>
        <v>0</v>
      </c>
      <c r="U3560" s="18">
        <f>IF(Dane!$E$4=1,AA3560,IF(Dane!$E$4=2,AE3560,AH3560))</f>
        <v>0</v>
      </c>
      <c r="V3560" s="18">
        <f t="shared" si="563"/>
        <v>0</v>
      </c>
      <c r="W3560" s="19">
        <f t="shared" si="564"/>
        <v>0</v>
      </c>
      <c r="X3560" s="55">
        <f>Dane!$C$10</f>
        <v>0</v>
      </c>
      <c r="Y3560" s="56">
        <f t="shared" si="570"/>
        <v>0</v>
      </c>
      <c r="Z3560" s="56">
        <f t="shared" si="565"/>
        <v>0</v>
      </c>
      <c r="AA3560" s="56">
        <f t="shared" si="566"/>
        <v>0</v>
      </c>
      <c r="AB3560" s="56">
        <f t="shared" si="567"/>
        <v>0</v>
      </c>
      <c r="AC3560" s="56">
        <f t="shared" si="571"/>
        <v>0</v>
      </c>
      <c r="AD3560" s="56">
        <f t="shared" si="568"/>
        <v>0</v>
      </c>
      <c r="AE3560" s="56">
        <v>0</v>
      </c>
      <c r="AF3560" s="56">
        <f t="shared" si="572"/>
        <v>0</v>
      </c>
      <c r="AG3560" s="56">
        <f t="shared" si="569"/>
        <v>0</v>
      </c>
      <c r="AH3560" s="56">
        <v>0</v>
      </c>
    </row>
    <row r="3561" spans="1:34">
      <c r="A3561" s="17">
        <v>3552</v>
      </c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4"/>
      <c r="N3561" s="52"/>
      <c r="O3561" s="8"/>
      <c r="P3561" s="8"/>
      <c r="Q3561" s="8"/>
      <c r="R3561" s="8"/>
      <c r="S3561" s="51"/>
      <c r="T3561" s="88">
        <f>IF(Dane!$E$4=1,Z3561,IF(Dane!$E$4=2,AD3561,AG3561))</f>
        <v>0</v>
      </c>
      <c r="U3561" s="18">
        <f>IF(Dane!$E$4=1,AA3561,IF(Dane!$E$4=2,AE3561,AH3561))</f>
        <v>0</v>
      </c>
      <c r="V3561" s="18">
        <f t="shared" si="563"/>
        <v>0</v>
      </c>
      <c r="W3561" s="19">
        <f t="shared" si="564"/>
        <v>0</v>
      </c>
      <c r="X3561" s="55">
        <f>Dane!$C$10</f>
        <v>0</v>
      </c>
      <c r="Y3561" s="56">
        <f t="shared" si="570"/>
        <v>0</v>
      </c>
      <c r="Z3561" s="56">
        <f t="shared" si="565"/>
        <v>0</v>
      </c>
      <c r="AA3561" s="56">
        <f t="shared" si="566"/>
        <v>0</v>
      </c>
      <c r="AB3561" s="56">
        <f t="shared" si="567"/>
        <v>0</v>
      </c>
      <c r="AC3561" s="56">
        <f t="shared" si="571"/>
        <v>0</v>
      </c>
      <c r="AD3561" s="56">
        <f t="shared" si="568"/>
        <v>0</v>
      </c>
      <c r="AE3561" s="56">
        <v>0</v>
      </c>
      <c r="AF3561" s="56">
        <f t="shared" si="572"/>
        <v>0</v>
      </c>
      <c r="AG3561" s="56">
        <f t="shared" si="569"/>
        <v>0</v>
      </c>
      <c r="AH3561" s="56">
        <v>0</v>
      </c>
    </row>
    <row r="3562" spans="1:34">
      <c r="A3562" s="17">
        <v>3553</v>
      </c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4"/>
      <c r="N3562" s="52"/>
      <c r="O3562" s="8"/>
      <c r="P3562" s="8"/>
      <c r="Q3562" s="8"/>
      <c r="R3562" s="8"/>
      <c r="S3562" s="51"/>
      <c r="T3562" s="88">
        <f>IF(Dane!$E$4=1,Z3562,IF(Dane!$E$4=2,AD3562,AG3562))</f>
        <v>0</v>
      </c>
      <c r="U3562" s="18">
        <f>IF(Dane!$E$4=1,AA3562,IF(Dane!$E$4=2,AE3562,AH3562))</f>
        <v>0</v>
      </c>
      <c r="V3562" s="18">
        <f t="shared" si="563"/>
        <v>0</v>
      </c>
      <c r="W3562" s="19">
        <f t="shared" si="564"/>
        <v>0</v>
      </c>
      <c r="X3562" s="55">
        <f>Dane!$C$10</f>
        <v>0</v>
      </c>
      <c r="Y3562" s="56">
        <f t="shared" si="570"/>
        <v>0</v>
      </c>
      <c r="Z3562" s="56">
        <f t="shared" si="565"/>
        <v>0</v>
      </c>
      <c r="AA3562" s="56">
        <f t="shared" si="566"/>
        <v>0</v>
      </c>
      <c r="AB3562" s="56">
        <f t="shared" si="567"/>
        <v>0</v>
      </c>
      <c r="AC3562" s="56">
        <f t="shared" si="571"/>
        <v>0</v>
      </c>
      <c r="AD3562" s="56">
        <f t="shared" si="568"/>
        <v>0</v>
      </c>
      <c r="AE3562" s="56">
        <v>0</v>
      </c>
      <c r="AF3562" s="56">
        <f t="shared" si="572"/>
        <v>0</v>
      </c>
      <c r="AG3562" s="56">
        <f t="shared" si="569"/>
        <v>0</v>
      </c>
      <c r="AH3562" s="56">
        <v>0</v>
      </c>
    </row>
    <row r="3563" spans="1:34">
      <c r="A3563" s="17">
        <v>3554</v>
      </c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4"/>
      <c r="N3563" s="52"/>
      <c r="O3563" s="8"/>
      <c r="P3563" s="8"/>
      <c r="Q3563" s="8"/>
      <c r="R3563" s="8"/>
      <c r="S3563" s="51"/>
      <c r="T3563" s="88">
        <f>IF(Dane!$E$4=1,Z3563,IF(Dane!$E$4=2,AD3563,AG3563))</f>
        <v>0</v>
      </c>
      <c r="U3563" s="18">
        <f>IF(Dane!$E$4=1,AA3563,IF(Dane!$E$4=2,AE3563,AH3563))</f>
        <v>0</v>
      </c>
      <c r="V3563" s="18">
        <f t="shared" si="563"/>
        <v>0</v>
      </c>
      <c r="W3563" s="19">
        <f t="shared" si="564"/>
        <v>0</v>
      </c>
      <c r="X3563" s="55">
        <f>Dane!$C$10</f>
        <v>0</v>
      </c>
      <c r="Y3563" s="56">
        <f t="shared" si="570"/>
        <v>0</v>
      </c>
      <c r="Z3563" s="56">
        <f t="shared" si="565"/>
        <v>0</v>
      </c>
      <c r="AA3563" s="56">
        <f t="shared" si="566"/>
        <v>0</v>
      </c>
      <c r="AB3563" s="56">
        <f t="shared" si="567"/>
        <v>0</v>
      </c>
      <c r="AC3563" s="56">
        <f t="shared" si="571"/>
        <v>0</v>
      </c>
      <c r="AD3563" s="56">
        <f t="shared" si="568"/>
        <v>0</v>
      </c>
      <c r="AE3563" s="56">
        <v>0</v>
      </c>
      <c r="AF3563" s="56">
        <f t="shared" si="572"/>
        <v>0</v>
      </c>
      <c r="AG3563" s="56">
        <f t="shared" si="569"/>
        <v>0</v>
      </c>
      <c r="AH3563" s="56">
        <v>0</v>
      </c>
    </row>
    <row r="3564" spans="1:34">
      <c r="A3564" s="17">
        <v>3555</v>
      </c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4"/>
      <c r="N3564" s="52"/>
      <c r="O3564" s="8"/>
      <c r="P3564" s="8"/>
      <c r="Q3564" s="8"/>
      <c r="R3564" s="8"/>
      <c r="S3564" s="51"/>
      <c r="T3564" s="88">
        <f>IF(Dane!$E$4=1,Z3564,IF(Dane!$E$4=2,AD3564,AG3564))</f>
        <v>0</v>
      </c>
      <c r="U3564" s="18">
        <f>IF(Dane!$E$4=1,AA3564,IF(Dane!$E$4=2,AE3564,AH3564))</f>
        <v>0</v>
      </c>
      <c r="V3564" s="18">
        <f t="shared" si="563"/>
        <v>0</v>
      </c>
      <c r="W3564" s="19">
        <f t="shared" si="564"/>
        <v>0</v>
      </c>
      <c r="X3564" s="55">
        <f>Dane!$C$10</f>
        <v>0</v>
      </c>
      <c r="Y3564" s="56">
        <f t="shared" si="570"/>
        <v>0</v>
      </c>
      <c r="Z3564" s="56">
        <f t="shared" si="565"/>
        <v>0</v>
      </c>
      <c r="AA3564" s="56">
        <f t="shared" si="566"/>
        <v>0</v>
      </c>
      <c r="AB3564" s="56">
        <f t="shared" si="567"/>
        <v>0</v>
      </c>
      <c r="AC3564" s="56">
        <f t="shared" si="571"/>
        <v>0</v>
      </c>
      <c r="AD3564" s="56">
        <f t="shared" si="568"/>
        <v>0</v>
      </c>
      <c r="AE3564" s="56">
        <v>0</v>
      </c>
      <c r="AF3564" s="56">
        <f t="shared" si="572"/>
        <v>0</v>
      </c>
      <c r="AG3564" s="56">
        <f t="shared" si="569"/>
        <v>0</v>
      </c>
      <c r="AH3564" s="56">
        <v>0</v>
      </c>
    </row>
    <row r="3565" spans="1:34">
      <c r="A3565" s="17">
        <v>3556</v>
      </c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4"/>
      <c r="N3565" s="52"/>
      <c r="O3565" s="8"/>
      <c r="P3565" s="8"/>
      <c r="Q3565" s="8"/>
      <c r="R3565" s="8"/>
      <c r="S3565" s="51"/>
      <c r="T3565" s="88">
        <f>IF(Dane!$E$4=1,Z3565,IF(Dane!$E$4=2,AD3565,AG3565))</f>
        <v>0</v>
      </c>
      <c r="U3565" s="18">
        <f>IF(Dane!$E$4=1,AA3565,IF(Dane!$E$4=2,AE3565,AH3565))</f>
        <v>0</v>
      </c>
      <c r="V3565" s="18">
        <f t="shared" si="563"/>
        <v>0</v>
      </c>
      <c r="W3565" s="19">
        <f t="shared" si="564"/>
        <v>0</v>
      </c>
      <c r="X3565" s="55">
        <f>Dane!$C$10</f>
        <v>0</v>
      </c>
      <c r="Y3565" s="56">
        <f t="shared" si="570"/>
        <v>0</v>
      </c>
      <c r="Z3565" s="56">
        <f t="shared" si="565"/>
        <v>0</v>
      </c>
      <c r="AA3565" s="56">
        <f t="shared" si="566"/>
        <v>0</v>
      </c>
      <c r="AB3565" s="56">
        <f t="shared" si="567"/>
        <v>0</v>
      </c>
      <c r="AC3565" s="56">
        <f t="shared" si="571"/>
        <v>0</v>
      </c>
      <c r="AD3565" s="56">
        <f t="shared" si="568"/>
        <v>0</v>
      </c>
      <c r="AE3565" s="56">
        <v>0</v>
      </c>
      <c r="AF3565" s="56">
        <f t="shared" si="572"/>
        <v>0</v>
      </c>
      <c r="AG3565" s="56">
        <f t="shared" si="569"/>
        <v>0</v>
      </c>
      <c r="AH3565" s="56">
        <v>0</v>
      </c>
    </row>
    <row r="3566" spans="1:34">
      <c r="A3566" s="17">
        <v>3557</v>
      </c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4"/>
      <c r="N3566" s="52"/>
      <c r="O3566" s="8"/>
      <c r="P3566" s="8"/>
      <c r="Q3566" s="8"/>
      <c r="R3566" s="8"/>
      <c r="S3566" s="51"/>
      <c r="T3566" s="88">
        <f>IF(Dane!$E$4=1,Z3566,IF(Dane!$E$4=2,AD3566,AG3566))</f>
        <v>0</v>
      </c>
      <c r="U3566" s="18">
        <f>IF(Dane!$E$4=1,AA3566,IF(Dane!$E$4=2,AE3566,AH3566))</f>
        <v>0</v>
      </c>
      <c r="V3566" s="18">
        <f t="shared" si="563"/>
        <v>0</v>
      </c>
      <c r="W3566" s="19">
        <f t="shared" si="564"/>
        <v>0</v>
      </c>
      <c r="X3566" s="55">
        <f>Dane!$C$10</f>
        <v>0</v>
      </c>
      <c r="Y3566" s="56">
        <f t="shared" si="570"/>
        <v>0</v>
      </c>
      <c r="Z3566" s="56">
        <f t="shared" si="565"/>
        <v>0</v>
      </c>
      <c r="AA3566" s="56">
        <f t="shared" si="566"/>
        <v>0</v>
      </c>
      <c r="AB3566" s="56">
        <f t="shared" si="567"/>
        <v>0</v>
      </c>
      <c r="AC3566" s="56">
        <f t="shared" si="571"/>
        <v>0</v>
      </c>
      <c r="AD3566" s="56">
        <f t="shared" si="568"/>
        <v>0</v>
      </c>
      <c r="AE3566" s="56">
        <v>0</v>
      </c>
      <c r="AF3566" s="56">
        <f t="shared" si="572"/>
        <v>0</v>
      </c>
      <c r="AG3566" s="56">
        <f t="shared" si="569"/>
        <v>0</v>
      </c>
      <c r="AH3566" s="56">
        <v>0</v>
      </c>
    </row>
    <row r="3567" spans="1:34">
      <c r="A3567" s="17">
        <v>3558</v>
      </c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4"/>
      <c r="N3567" s="52"/>
      <c r="O3567" s="8"/>
      <c r="P3567" s="8"/>
      <c r="Q3567" s="8"/>
      <c r="R3567" s="8"/>
      <c r="S3567" s="51"/>
      <c r="T3567" s="88">
        <f>IF(Dane!$E$4=1,Z3567,IF(Dane!$E$4=2,AD3567,AG3567))</f>
        <v>0</v>
      </c>
      <c r="U3567" s="18">
        <f>IF(Dane!$E$4=1,AA3567,IF(Dane!$E$4=2,AE3567,AH3567))</f>
        <v>0</v>
      </c>
      <c r="V3567" s="18">
        <f t="shared" si="563"/>
        <v>0</v>
      </c>
      <c r="W3567" s="19">
        <f t="shared" si="564"/>
        <v>0</v>
      </c>
      <c r="X3567" s="55">
        <f>Dane!$C$10</f>
        <v>0</v>
      </c>
      <c r="Y3567" s="56">
        <f t="shared" si="570"/>
        <v>0</v>
      </c>
      <c r="Z3567" s="56">
        <f t="shared" si="565"/>
        <v>0</v>
      </c>
      <c r="AA3567" s="56">
        <f t="shared" si="566"/>
        <v>0</v>
      </c>
      <c r="AB3567" s="56">
        <f t="shared" si="567"/>
        <v>0</v>
      </c>
      <c r="AC3567" s="56">
        <f t="shared" si="571"/>
        <v>0</v>
      </c>
      <c r="AD3567" s="56">
        <f t="shared" si="568"/>
        <v>0</v>
      </c>
      <c r="AE3567" s="56">
        <v>0</v>
      </c>
      <c r="AF3567" s="56">
        <f t="shared" si="572"/>
        <v>0</v>
      </c>
      <c r="AG3567" s="56">
        <f t="shared" si="569"/>
        <v>0</v>
      </c>
      <c r="AH3567" s="56">
        <v>0</v>
      </c>
    </row>
    <row r="3568" spans="1:34">
      <c r="A3568" s="17">
        <v>3559</v>
      </c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4"/>
      <c r="N3568" s="52"/>
      <c r="O3568" s="8"/>
      <c r="P3568" s="8"/>
      <c r="Q3568" s="8"/>
      <c r="R3568" s="8"/>
      <c r="S3568" s="51"/>
      <c r="T3568" s="88">
        <f>IF(Dane!$E$4=1,Z3568,IF(Dane!$E$4=2,AD3568,AG3568))</f>
        <v>0</v>
      </c>
      <c r="U3568" s="18">
        <f>IF(Dane!$E$4=1,AA3568,IF(Dane!$E$4=2,AE3568,AH3568))</f>
        <v>0</v>
      </c>
      <c r="V3568" s="18">
        <f t="shared" si="563"/>
        <v>0</v>
      </c>
      <c r="W3568" s="19">
        <f t="shared" si="564"/>
        <v>0</v>
      </c>
      <c r="X3568" s="55">
        <f>Dane!$C$10</f>
        <v>0</v>
      </c>
      <c r="Y3568" s="56">
        <f t="shared" si="570"/>
        <v>0</v>
      </c>
      <c r="Z3568" s="56">
        <f t="shared" si="565"/>
        <v>0</v>
      </c>
      <c r="AA3568" s="56">
        <f t="shared" si="566"/>
        <v>0</v>
      </c>
      <c r="AB3568" s="56">
        <f t="shared" si="567"/>
        <v>0</v>
      </c>
      <c r="AC3568" s="56">
        <f t="shared" si="571"/>
        <v>0</v>
      </c>
      <c r="AD3568" s="56">
        <f t="shared" si="568"/>
        <v>0</v>
      </c>
      <c r="AE3568" s="56">
        <v>0</v>
      </c>
      <c r="AF3568" s="56">
        <f t="shared" si="572"/>
        <v>0</v>
      </c>
      <c r="AG3568" s="56">
        <f t="shared" si="569"/>
        <v>0</v>
      </c>
      <c r="AH3568" s="56">
        <v>0</v>
      </c>
    </row>
    <row r="3569" spans="1:34">
      <c r="A3569" s="17">
        <v>3560</v>
      </c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4"/>
      <c r="N3569" s="52"/>
      <c r="O3569" s="8"/>
      <c r="P3569" s="8"/>
      <c r="Q3569" s="8"/>
      <c r="R3569" s="8"/>
      <c r="S3569" s="51"/>
      <c r="T3569" s="88">
        <f>IF(Dane!$E$4=1,Z3569,IF(Dane!$E$4=2,AD3569,AG3569))</f>
        <v>0</v>
      </c>
      <c r="U3569" s="18">
        <f>IF(Dane!$E$4=1,AA3569,IF(Dane!$E$4=2,AE3569,AH3569))</f>
        <v>0</v>
      </c>
      <c r="V3569" s="18">
        <f t="shared" si="563"/>
        <v>0</v>
      </c>
      <c r="W3569" s="19">
        <f t="shared" si="564"/>
        <v>0</v>
      </c>
      <c r="X3569" s="55">
        <f>Dane!$C$10</f>
        <v>0</v>
      </c>
      <c r="Y3569" s="56">
        <f t="shared" si="570"/>
        <v>0</v>
      </c>
      <c r="Z3569" s="56">
        <f t="shared" si="565"/>
        <v>0</v>
      </c>
      <c r="AA3569" s="56">
        <f t="shared" si="566"/>
        <v>0</v>
      </c>
      <c r="AB3569" s="56">
        <f t="shared" si="567"/>
        <v>0</v>
      </c>
      <c r="AC3569" s="56">
        <f t="shared" si="571"/>
        <v>0</v>
      </c>
      <c r="AD3569" s="56">
        <f t="shared" si="568"/>
        <v>0</v>
      </c>
      <c r="AE3569" s="56">
        <v>0</v>
      </c>
      <c r="AF3569" s="56">
        <f t="shared" si="572"/>
        <v>0</v>
      </c>
      <c r="AG3569" s="56">
        <f t="shared" si="569"/>
        <v>0</v>
      </c>
      <c r="AH3569" s="56">
        <v>0</v>
      </c>
    </row>
    <row r="3570" spans="1:34">
      <c r="A3570" s="17">
        <v>3561</v>
      </c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4"/>
      <c r="N3570" s="52"/>
      <c r="O3570" s="8"/>
      <c r="P3570" s="8"/>
      <c r="Q3570" s="8"/>
      <c r="R3570" s="8"/>
      <c r="S3570" s="51"/>
      <c r="T3570" s="88">
        <f>IF(Dane!$E$4=1,Z3570,IF(Dane!$E$4=2,AD3570,AG3570))</f>
        <v>0</v>
      </c>
      <c r="U3570" s="18">
        <f>IF(Dane!$E$4=1,AA3570,IF(Dane!$E$4=2,AE3570,AH3570))</f>
        <v>0</v>
      </c>
      <c r="V3570" s="18">
        <f t="shared" si="563"/>
        <v>0</v>
      </c>
      <c r="W3570" s="19">
        <f t="shared" si="564"/>
        <v>0</v>
      </c>
      <c r="X3570" s="55">
        <f>Dane!$C$10</f>
        <v>0</v>
      </c>
      <c r="Y3570" s="56">
        <f t="shared" si="570"/>
        <v>0</v>
      </c>
      <c r="Z3570" s="56">
        <f t="shared" si="565"/>
        <v>0</v>
      </c>
      <c r="AA3570" s="56">
        <f t="shared" si="566"/>
        <v>0</v>
      </c>
      <c r="AB3570" s="56">
        <f t="shared" si="567"/>
        <v>0</v>
      </c>
      <c r="AC3570" s="56">
        <f t="shared" si="571"/>
        <v>0</v>
      </c>
      <c r="AD3570" s="56">
        <f t="shared" si="568"/>
        <v>0</v>
      </c>
      <c r="AE3570" s="56">
        <v>0</v>
      </c>
      <c r="AF3570" s="56">
        <f t="shared" si="572"/>
        <v>0</v>
      </c>
      <c r="AG3570" s="56">
        <f t="shared" si="569"/>
        <v>0</v>
      </c>
      <c r="AH3570" s="56">
        <v>0</v>
      </c>
    </row>
    <row r="3571" spans="1:34">
      <c r="A3571" s="17">
        <v>3562</v>
      </c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4"/>
      <c r="N3571" s="52"/>
      <c r="O3571" s="8"/>
      <c r="P3571" s="8"/>
      <c r="Q3571" s="8"/>
      <c r="R3571" s="8"/>
      <c r="S3571" s="51"/>
      <c r="T3571" s="88">
        <f>IF(Dane!$E$4=1,Z3571,IF(Dane!$E$4=2,AD3571,AG3571))</f>
        <v>0</v>
      </c>
      <c r="U3571" s="18">
        <f>IF(Dane!$E$4=1,AA3571,IF(Dane!$E$4=2,AE3571,AH3571))</f>
        <v>0</v>
      </c>
      <c r="V3571" s="18">
        <f t="shared" si="563"/>
        <v>0</v>
      </c>
      <c r="W3571" s="19">
        <f t="shared" si="564"/>
        <v>0</v>
      </c>
      <c r="X3571" s="55">
        <f>Dane!$C$10</f>
        <v>0</v>
      </c>
      <c r="Y3571" s="56">
        <f t="shared" si="570"/>
        <v>0</v>
      </c>
      <c r="Z3571" s="56">
        <f t="shared" si="565"/>
        <v>0</v>
      </c>
      <c r="AA3571" s="56">
        <f t="shared" si="566"/>
        <v>0</v>
      </c>
      <c r="AB3571" s="56">
        <f t="shared" si="567"/>
        <v>0</v>
      </c>
      <c r="AC3571" s="56">
        <f t="shared" si="571"/>
        <v>0</v>
      </c>
      <c r="AD3571" s="56">
        <f t="shared" si="568"/>
        <v>0</v>
      </c>
      <c r="AE3571" s="56">
        <v>0</v>
      </c>
      <c r="AF3571" s="56">
        <f t="shared" si="572"/>
        <v>0</v>
      </c>
      <c r="AG3571" s="56">
        <f t="shared" si="569"/>
        <v>0</v>
      </c>
      <c r="AH3571" s="56">
        <v>0</v>
      </c>
    </row>
    <row r="3572" spans="1:34">
      <c r="A3572" s="17">
        <v>3563</v>
      </c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4"/>
      <c r="N3572" s="52"/>
      <c r="O3572" s="8"/>
      <c r="P3572" s="8"/>
      <c r="Q3572" s="8"/>
      <c r="R3572" s="8"/>
      <c r="S3572" s="51"/>
      <c r="T3572" s="88">
        <f>IF(Dane!$E$4=1,Z3572,IF(Dane!$E$4=2,AD3572,AG3572))</f>
        <v>0</v>
      </c>
      <c r="U3572" s="18">
        <f>IF(Dane!$E$4=1,AA3572,IF(Dane!$E$4=2,AE3572,AH3572))</f>
        <v>0</v>
      </c>
      <c r="V3572" s="18">
        <f t="shared" si="563"/>
        <v>0</v>
      </c>
      <c r="W3572" s="19">
        <f t="shared" si="564"/>
        <v>0</v>
      </c>
      <c r="X3572" s="55">
        <f>Dane!$C$10</f>
        <v>0</v>
      </c>
      <c r="Y3572" s="56">
        <f t="shared" si="570"/>
        <v>0</v>
      </c>
      <c r="Z3572" s="56">
        <f t="shared" si="565"/>
        <v>0</v>
      </c>
      <c r="AA3572" s="56">
        <f t="shared" si="566"/>
        <v>0</v>
      </c>
      <c r="AB3572" s="56">
        <f t="shared" si="567"/>
        <v>0</v>
      </c>
      <c r="AC3572" s="56">
        <f t="shared" si="571"/>
        <v>0</v>
      </c>
      <c r="AD3572" s="56">
        <f t="shared" si="568"/>
        <v>0</v>
      </c>
      <c r="AE3572" s="56">
        <v>0</v>
      </c>
      <c r="AF3572" s="56">
        <f t="shared" si="572"/>
        <v>0</v>
      </c>
      <c r="AG3572" s="56">
        <f t="shared" si="569"/>
        <v>0</v>
      </c>
      <c r="AH3572" s="56">
        <v>0</v>
      </c>
    </row>
    <row r="3573" spans="1:34">
      <c r="A3573" s="17">
        <v>3564</v>
      </c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4"/>
      <c r="N3573" s="52"/>
      <c r="O3573" s="8"/>
      <c r="P3573" s="8"/>
      <c r="Q3573" s="8"/>
      <c r="R3573" s="8"/>
      <c r="S3573" s="51"/>
      <c r="T3573" s="88">
        <f>IF(Dane!$E$4=1,Z3573,IF(Dane!$E$4=2,AD3573,AG3573))</f>
        <v>0</v>
      </c>
      <c r="U3573" s="18">
        <f>IF(Dane!$E$4=1,AA3573,IF(Dane!$E$4=2,AE3573,AH3573))</f>
        <v>0</v>
      </c>
      <c r="V3573" s="18">
        <f t="shared" si="563"/>
        <v>0</v>
      </c>
      <c r="W3573" s="19">
        <f t="shared" si="564"/>
        <v>0</v>
      </c>
      <c r="X3573" s="55">
        <f>Dane!$C$10</f>
        <v>0</v>
      </c>
      <c r="Y3573" s="56">
        <f t="shared" si="570"/>
        <v>0</v>
      </c>
      <c r="Z3573" s="56">
        <f t="shared" si="565"/>
        <v>0</v>
      </c>
      <c r="AA3573" s="56">
        <f t="shared" si="566"/>
        <v>0</v>
      </c>
      <c r="AB3573" s="56">
        <f t="shared" si="567"/>
        <v>0</v>
      </c>
      <c r="AC3573" s="56">
        <f t="shared" si="571"/>
        <v>0</v>
      </c>
      <c r="AD3573" s="56">
        <f t="shared" si="568"/>
        <v>0</v>
      </c>
      <c r="AE3573" s="56">
        <v>0</v>
      </c>
      <c r="AF3573" s="56">
        <f t="shared" si="572"/>
        <v>0</v>
      </c>
      <c r="AG3573" s="56">
        <f t="shared" si="569"/>
        <v>0</v>
      </c>
      <c r="AH3573" s="56">
        <v>0</v>
      </c>
    </row>
    <row r="3574" spans="1:34">
      <c r="A3574" s="17">
        <v>3565</v>
      </c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4"/>
      <c r="N3574" s="52"/>
      <c r="O3574" s="8"/>
      <c r="P3574" s="8"/>
      <c r="Q3574" s="8"/>
      <c r="R3574" s="8"/>
      <c r="S3574" s="51"/>
      <c r="T3574" s="88">
        <f>IF(Dane!$E$4=1,Z3574,IF(Dane!$E$4=2,AD3574,AG3574))</f>
        <v>0</v>
      </c>
      <c r="U3574" s="18">
        <f>IF(Dane!$E$4=1,AA3574,IF(Dane!$E$4=2,AE3574,AH3574))</f>
        <v>0</v>
      </c>
      <c r="V3574" s="18">
        <f t="shared" si="563"/>
        <v>0</v>
      </c>
      <c r="W3574" s="19">
        <f t="shared" si="564"/>
        <v>0</v>
      </c>
      <c r="X3574" s="55">
        <f>Dane!$C$10</f>
        <v>0</v>
      </c>
      <c r="Y3574" s="56">
        <f t="shared" si="570"/>
        <v>0</v>
      </c>
      <c r="Z3574" s="56">
        <f t="shared" si="565"/>
        <v>0</v>
      </c>
      <c r="AA3574" s="56">
        <f t="shared" si="566"/>
        <v>0</v>
      </c>
      <c r="AB3574" s="56">
        <f t="shared" si="567"/>
        <v>0</v>
      </c>
      <c r="AC3574" s="56">
        <f t="shared" si="571"/>
        <v>0</v>
      </c>
      <c r="AD3574" s="56">
        <f t="shared" si="568"/>
        <v>0</v>
      </c>
      <c r="AE3574" s="56">
        <v>0</v>
      </c>
      <c r="AF3574" s="56">
        <f t="shared" si="572"/>
        <v>0</v>
      </c>
      <c r="AG3574" s="56">
        <f t="shared" si="569"/>
        <v>0</v>
      </c>
      <c r="AH3574" s="56">
        <v>0</v>
      </c>
    </row>
    <row r="3575" spans="1:34">
      <c r="A3575" s="17">
        <v>3566</v>
      </c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4"/>
      <c r="N3575" s="52"/>
      <c r="O3575" s="8"/>
      <c r="P3575" s="8"/>
      <c r="Q3575" s="8"/>
      <c r="R3575" s="8"/>
      <c r="S3575" s="51"/>
      <c r="T3575" s="88">
        <f>IF(Dane!$E$4=1,Z3575,IF(Dane!$E$4=2,AD3575,AG3575))</f>
        <v>0</v>
      </c>
      <c r="U3575" s="18">
        <f>IF(Dane!$E$4=1,AA3575,IF(Dane!$E$4=2,AE3575,AH3575))</f>
        <v>0</v>
      </c>
      <c r="V3575" s="18">
        <f t="shared" si="563"/>
        <v>0</v>
      </c>
      <c r="W3575" s="19">
        <f t="shared" si="564"/>
        <v>0</v>
      </c>
      <c r="X3575" s="55">
        <f>Dane!$C$10</f>
        <v>0</v>
      </c>
      <c r="Y3575" s="56">
        <f t="shared" si="570"/>
        <v>0</v>
      </c>
      <c r="Z3575" s="56">
        <f t="shared" si="565"/>
        <v>0</v>
      </c>
      <c r="AA3575" s="56">
        <f t="shared" si="566"/>
        <v>0</v>
      </c>
      <c r="AB3575" s="56">
        <f t="shared" si="567"/>
        <v>0</v>
      </c>
      <c r="AC3575" s="56">
        <f t="shared" si="571"/>
        <v>0</v>
      </c>
      <c r="AD3575" s="56">
        <f t="shared" si="568"/>
        <v>0</v>
      </c>
      <c r="AE3575" s="56">
        <v>0</v>
      </c>
      <c r="AF3575" s="56">
        <f t="shared" si="572"/>
        <v>0</v>
      </c>
      <c r="AG3575" s="56">
        <f t="shared" si="569"/>
        <v>0</v>
      </c>
      <c r="AH3575" s="56">
        <v>0</v>
      </c>
    </row>
    <row r="3576" spans="1:34">
      <c r="A3576" s="17">
        <v>3567</v>
      </c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4"/>
      <c r="N3576" s="52"/>
      <c r="O3576" s="8"/>
      <c r="P3576" s="8"/>
      <c r="Q3576" s="8"/>
      <c r="R3576" s="8"/>
      <c r="S3576" s="51"/>
      <c r="T3576" s="88">
        <f>IF(Dane!$E$4=1,Z3576,IF(Dane!$E$4=2,AD3576,AG3576))</f>
        <v>0</v>
      </c>
      <c r="U3576" s="18">
        <f>IF(Dane!$E$4=1,AA3576,IF(Dane!$E$4=2,AE3576,AH3576))</f>
        <v>0</v>
      </c>
      <c r="V3576" s="18">
        <f t="shared" si="563"/>
        <v>0</v>
      </c>
      <c r="W3576" s="19">
        <f t="shared" si="564"/>
        <v>0</v>
      </c>
      <c r="X3576" s="55">
        <f>Dane!$C$10</f>
        <v>0</v>
      </c>
      <c r="Y3576" s="56">
        <f t="shared" si="570"/>
        <v>0</v>
      </c>
      <c r="Z3576" s="56">
        <f t="shared" si="565"/>
        <v>0</v>
      </c>
      <c r="AA3576" s="56">
        <f t="shared" si="566"/>
        <v>0</v>
      </c>
      <c r="AB3576" s="56">
        <f t="shared" si="567"/>
        <v>0</v>
      </c>
      <c r="AC3576" s="56">
        <f t="shared" si="571"/>
        <v>0</v>
      </c>
      <c r="AD3576" s="56">
        <f t="shared" si="568"/>
        <v>0</v>
      </c>
      <c r="AE3576" s="56">
        <v>0</v>
      </c>
      <c r="AF3576" s="56">
        <f t="shared" si="572"/>
        <v>0</v>
      </c>
      <c r="AG3576" s="56">
        <f t="shared" si="569"/>
        <v>0</v>
      </c>
      <c r="AH3576" s="56">
        <v>0</v>
      </c>
    </row>
    <row r="3577" spans="1:34">
      <c r="A3577" s="17">
        <v>3568</v>
      </c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4"/>
      <c r="N3577" s="52"/>
      <c r="O3577" s="8"/>
      <c r="P3577" s="8"/>
      <c r="Q3577" s="8"/>
      <c r="R3577" s="8"/>
      <c r="S3577" s="51"/>
      <c r="T3577" s="88">
        <f>IF(Dane!$E$4=1,Z3577,IF(Dane!$E$4=2,AD3577,AG3577))</f>
        <v>0</v>
      </c>
      <c r="U3577" s="18">
        <f>IF(Dane!$E$4=1,AA3577,IF(Dane!$E$4=2,AE3577,AH3577))</f>
        <v>0</v>
      </c>
      <c r="V3577" s="18">
        <f t="shared" si="563"/>
        <v>0</v>
      </c>
      <c r="W3577" s="19">
        <f t="shared" si="564"/>
        <v>0</v>
      </c>
      <c r="X3577" s="55">
        <f>Dane!$C$10</f>
        <v>0</v>
      </c>
      <c r="Y3577" s="56">
        <f t="shared" si="570"/>
        <v>0</v>
      </c>
      <c r="Z3577" s="56">
        <f t="shared" si="565"/>
        <v>0</v>
      </c>
      <c r="AA3577" s="56">
        <f t="shared" si="566"/>
        <v>0</v>
      </c>
      <c r="AB3577" s="56">
        <f t="shared" si="567"/>
        <v>0</v>
      </c>
      <c r="AC3577" s="56">
        <f t="shared" si="571"/>
        <v>0</v>
      </c>
      <c r="AD3577" s="56">
        <f t="shared" si="568"/>
        <v>0</v>
      </c>
      <c r="AE3577" s="56">
        <v>0</v>
      </c>
      <c r="AF3577" s="56">
        <f t="shared" si="572"/>
        <v>0</v>
      </c>
      <c r="AG3577" s="56">
        <f t="shared" si="569"/>
        <v>0</v>
      </c>
      <c r="AH3577" s="56">
        <v>0</v>
      </c>
    </row>
    <row r="3578" spans="1:34">
      <c r="A3578" s="17">
        <v>3569</v>
      </c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4"/>
      <c r="N3578" s="52"/>
      <c r="O3578" s="8"/>
      <c r="P3578" s="8"/>
      <c r="Q3578" s="8"/>
      <c r="R3578" s="8"/>
      <c r="S3578" s="51"/>
      <c r="T3578" s="88">
        <f>IF(Dane!$E$4=1,Z3578,IF(Dane!$E$4=2,AD3578,AG3578))</f>
        <v>0</v>
      </c>
      <c r="U3578" s="18">
        <f>IF(Dane!$E$4=1,AA3578,IF(Dane!$E$4=2,AE3578,AH3578))</f>
        <v>0</v>
      </c>
      <c r="V3578" s="18">
        <f t="shared" si="563"/>
        <v>0</v>
      </c>
      <c r="W3578" s="19">
        <f t="shared" si="564"/>
        <v>0</v>
      </c>
      <c r="X3578" s="55">
        <f>Dane!$C$10</f>
        <v>0</v>
      </c>
      <c r="Y3578" s="56">
        <f t="shared" si="570"/>
        <v>0</v>
      </c>
      <c r="Z3578" s="56">
        <f t="shared" si="565"/>
        <v>0</v>
      </c>
      <c r="AA3578" s="56">
        <f t="shared" si="566"/>
        <v>0</v>
      </c>
      <c r="AB3578" s="56">
        <f t="shared" si="567"/>
        <v>0</v>
      </c>
      <c r="AC3578" s="56">
        <f t="shared" si="571"/>
        <v>0</v>
      </c>
      <c r="AD3578" s="56">
        <f t="shared" si="568"/>
        <v>0</v>
      </c>
      <c r="AE3578" s="56">
        <v>0</v>
      </c>
      <c r="AF3578" s="56">
        <f t="shared" si="572"/>
        <v>0</v>
      </c>
      <c r="AG3578" s="56">
        <f t="shared" si="569"/>
        <v>0</v>
      </c>
      <c r="AH3578" s="56">
        <v>0</v>
      </c>
    </row>
    <row r="3579" spans="1:34">
      <c r="A3579" s="17">
        <v>3570</v>
      </c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4"/>
      <c r="N3579" s="52"/>
      <c r="O3579" s="8"/>
      <c r="P3579" s="8"/>
      <c r="Q3579" s="8"/>
      <c r="R3579" s="8"/>
      <c r="S3579" s="51"/>
      <c r="T3579" s="88">
        <f>IF(Dane!$E$4=1,Z3579,IF(Dane!$E$4=2,AD3579,AG3579))</f>
        <v>0</v>
      </c>
      <c r="U3579" s="18">
        <f>IF(Dane!$E$4=1,AA3579,IF(Dane!$E$4=2,AE3579,AH3579))</f>
        <v>0</v>
      </c>
      <c r="V3579" s="18">
        <f t="shared" si="563"/>
        <v>0</v>
      </c>
      <c r="W3579" s="19">
        <f t="shared" si="564"/>
        <v>0</v>
      </c>
      <c r="X3579" s="55">
        <f>Dane!$C$10</f>
        <v>0</v>
      </c>
      <c r="Y3579" s="56">
        <f t="shared" si="570"/>
        <v>0</v>
      </c>
      <c r="Z3579" s="56">
        <f t="shared" si="565"/>
        <v>0</v>
      </c>
      <c r="AA3579" s="56">
        <f t="shared" si="566"/>
        <v>0</v>
      </c>
      <c r="AB3579" s="56">
        <f t="shared" si="567"/>
        <v>0</v>
      </c>
      <c r="AC3579" s="56">
        <f t="shared" si="571"/>
        <v>0</v>
      </c>
      <c r="AD3579" s="56">
        <f t="shared" si="568"/>
        <v>0</v>
      </c>
      <c r="AE3579" s="56">
        <v>0</v>
      </c>
      <c r="AF3579" s="56">
        <f t="shared" si="572"/>
        <v>0</v>
      </c>
      <c r="AG3579" s="56">
        <f t="shared" si="569"/>
        <v>0</v>
      </c>
      <c r="AH3579" s="56">
        <v>0</v>
      </c>
    </row>
    <row r="3580" spans="1:34">
      <c r="A3580" s="17">
        <v>3571</v>
      </c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4"/>
      <c r="N3580" s="52"/>
      <c r="O3580" s="8"/>
      <c r="P3580" s="8"/>
      <c r="Q3580" s="8"/>
      <c r="R3580" s="8"/>
      <c r="S3580" s="51"/>
      <c r="T3580" s="88">
        <f>IF(Dane!$E$4=1,Z3580,IF(Dane!$E$4=2,AD3580,AG3580))</f>
        <v>0</v>
      </c>
      <c r="U3580" s="18">
        <f>IF(Dane!$E$4=1,AA3580,IF(Dane!$E$4=2,AE3580,AH3580))</f>
        <v>0</v>
      </c>
      <c r="V3580" s="18">
        <f t="shared" si="563"/>
        <v>0</v>
      </c>
      <c r="W3580" s="19">
        <f t="shared" si="564"/>
        <v>0</v>
      </c>
      <c r="X3580" s="55">
        <f>Dane!$C$10</f>
        <v>0</v>
      </c>
      <c r="Y3580" s="56">
        <f t="shared" si="570"/>
        <v>0</v>
      </c>
      <c r="Z3580" s="56">
        <f t="shared" si="565"/>
        <v>0</v>
      </c>
      <c r="AA3580" s="56">
        <f t="shared" si="566"/>
        <v>0</v>
      </c>
      <c r="AB3580" s="56">
        <f t="shared" si="567"/>
        <v>0</v>
      </c>
      <c r="AC3580" s="56">
        <f t="shared" si="571"/>
        <v>0</v>
      </c>
      <c r="AD3580" s="56">
        <f t="shared" si="568"/>
        <v>0</v>
      </c>
      <c r="AE3580" s="56">
        <v>0</v>
      </c>
      <c r="AF3580" s="56">
        <f t="shared" si="572"/>
        <v>0</v>
      </c>
      <c r="AG3580" s="56">
        <f t="shared" si="569"/>
        <v>0</v>
      </c>
      <c r="AH3580" s="56">
        <v>0</v>
      </c>
    </row>
    <row r="3581" spans="1:34">
      <c r="A3581" s="17">
        <v>3572</v>
      </c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4"/>
      <c r="N3581" s="52"/>
      <c r="O3581" s="8"/>
      <c r="P3581" s="8"/>
      <c r="Q3581" s="8"/>
      <c r="R3581" s="8"/>
      <c r="S3581" s="51"/>
      <c r="T3581" s="88">
        <f>IF(Dane!$E$4=1,Z3581,IF(Dane!$E$4=2,AD3581,AG3581))</f>
        <v>0</v>
      </c>
      <c r="U3581" s="18">
        <f>IF(Dane!$E$4=1,AA3581,IF(Dane!$E$4=2,AE3581,AH3581))</f>
        <v>0</v>
      </c>
      <c r="V3581" s="18">
        <f t="shared" si="563"/>
        <v>0</v>
      </c>
      <c r="W3581" s="19">
        <f t="shared" si="564"/>
        <v>0</v>
      </c>
      <c r="X3581" s="55">
        <f>Dane!$C$10</f>
        <v>0</v>
      </c>
      <c r="Y3581" s="56">
        <f t="shared" si="570"/>
        <v>0</v>
      </c>
      <c r="Z3581" s="56">
        <f t="shared" si="565"/>
        <v>0</v>
      </c>
      <c r="AA3581" s="56">
        <f t="shared" si="566"/>
        <v>0</v>
      </c>
      <c r="AB3581" s="56">
        <f t="shared" si="567"/>
        <v>0</v>
      </c>
      <c r="AC3581" s="56">
        <f t="shared" si="571"/>
        <v>0</v>
      </c>
      <c r="AD3581" s="56">
        <f t="shared" si="568"/>
        <v>0</v>
      </c>
      <c r="AE3581" s="56">
        <v>0</v>
      </c>
      <c r="AF3581" s="56">
        <f t="shared" si="572"/>
        <v>0</v>
      </c>
      <c r="AG3581" s="56">
        <f t="shared" si="569"/>
        <v>0</v>
      </c>
      <c r="AH3581" s="56">
        <v>0</v>
      </c>
    </row>
    <row r="3582" spans="1:34">
      <c r="A3582" s="17">
        <v>3573</v>
      </c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4"/>
      <c r="N3582" s="52"/>
      <c r="O3582" s="8"/>
      <c r="P3582" s="8"/>
      <c r="Q3582" s="8"/>
      <c r="R3582" s="8"/>
      <c r="S3582" s="51"/>
      <c r="T3582" s="88">
        <f>IF(Dane!$E$4=1,Z3582,IF(Dane!$E$4=2,AD3582,AG3582))</f>
        <v>0</v>
      </c>
      <c r="U3582" s="18">
        <f>IF(Dane!$E$4=1,AA3582,IF(Dane!$E$4=2,AE3582,AH3582))</f>
        <v>0</v>
      </c>
      <c r="V3582" s="18">
        <f t="shared" si="563"/>
        <v>0</v>
      </c>
      <c r="W3582" s="19">
        <f t="shared" si="564"/>
        <v>0</v>
      </c>
      <c r="X3582" s="55">
        <f>Dane!$C$10</f>
        <v>0</v>
      </c>
      <c r="Y3582" s="56">
        <f t="shared" si="570"/>
        <v>0</v>
      </c>
      <c r="Z3582" s="56">
        <f t="shared" si="565"/>
        <v>0</v>
      </c>
      <c r="AA3582" s="56">
        <f t="shared" si="566"/>
        <v>0</v>
      </c>
      <c r="AB3582" s="56">
        <f t="shared" si="567"/>
        <v>0</v>
      </c>
      <c r="AC3582" s="56">
        <f t="shared" si="571"/>
        <v>0</v>
      </c>
      <c r="AD3582" s="56">
        <f t="shared" si="568"/>
        <v>0</v>
      </c>
      <c r="AE3582" s="56">
        <v>0</v>
      </c>
      <c r="AF3582" s="56">
        <f t="shared" si="572"/>
        <v>0</v>
      </c>
      <c r="AG3582" s="56">
        <f t="shared" si="569"/>
        <v>0</v>
      </c>
      <c r="AH3582" s="56">
        <v>0</v>
      </c>
    </row>
    <row r="3583" spans="1:34">
      <c r="A3583" s="17">
        <v>3574</v>
      </c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4"/>
      <c r="N3583" s="52"/>
      <c r="O3583" s="8"/>
      <c r="P3583" s="8"/>
      <c r="Q3583" s="8"/>
      <c r="R3583" s="8"/>
      <c r="S3583" s="51"/>
      <c r="T3583" s="88">
        <f>IF(Dane!$E$4=1,Z3583,IF(Dane!$E$4=2,AD3583,AG3583))</f>
        <v>0</v>
      </c>
      <c r="U3583" s="18">
        <f>IF(Dane!$E$4=1,AA3583,IF(Dane!$E$4=2,AE3583,AH3583))</f>
        <v>0</v>
      </c>
      <c r="V3583" s="18">
        <f t="shared" si="563"/>
        <v>0</v>
      </c>
      <c r="W3583" s="19">
        <f t="shared" si="564"/>
        <v>0</v>
      </c>
      <c r="X3583" s="55">
        <f>Dane!$C$10</f>
        <v>0</v>
      </c>
      <c r="Y3583" s="56">
        <f t="shared" si="570"/>
        <v>0</v>
      </c>
      <c r="Z3583" s="56">
        <f t="shared" si="565"/>
        <v>0</v>
      </c>
      <c r="AA3583" s="56">
        <f t="shared" si="566"/>
        <v>0</v>
      </c>
      <c r="AB3583" s="56">
        <f t="shared" si="567"/>
        <v>0</v>
      </c>
      <c r="AC3583" s="56">
        <f t="shared" si="571"/>
        <v>0</v>
      </c>
      <c r="AD3583" s="56">
        <f t="shared" si="568"/>
        <v>0</v>
      </c>
      <c r="AE3583" s="56">
        <v>0</v>
      </c>
      <c r="AF3583" s="56">
        <f t="shared" si="572"/>
        <v>0</v>
      </c>
      <c r="AG3583" s="56">
        <f t="shared" si="569"/>
        <v>0</v>
      </c>
      <c r="AH3583" s="56">
        <v>0</v>
      </c>
    </row>
    <row r="3584" spans="1:34">
      <c r="A3584" s="17">
        <v>3575</v>
      </c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4"/>
      <c r="N3584" s="52"/>
      <c r="O3584" s="8"/>
      <c r="P3584" s="8"/>
      <c r="Q3584" s="8"/>
      <c r="R3584" s="8"/>
      <c r="S3584" s="51"/>
      <c r="T3584" s="88">
        <f>IF(Dane!$E$4=1,Z3584,IF(Dane!$E$4=2,AD3584,AG3584))</f>
        <v>0</v>
      </c>
      <c r="U3584" s="18">
        <f>IF(Dane!$E$4=1,AA3584,IF(Dane!$E$4=2,AE3584,AH3584))</f>
        <v>0</v>
      </c>
      <c r="V3584" s="18">
        <f t="shared" si="563"/>
        <v>0</v>
      </c>
      <c r="W3584" s="19">
        <f t="shared" si="564"/>
        <v>0</v>
      </c>
      <c r="X3584" s="55">
        <f>Dane!$C$10</f>
        <v>0</v>
      </c>
      <c r="Y3584" s="56">
        <f t="shared" si="570"/>
        <v>0</v>
      </c>
      <c r="Z3584" s="56">
        <f t="shared" si="565"/>
        <v>0</v>
      </c>
      <c r="AA3584" s="56">
        <f t="shared" si="566"/>
        <v>0</v>
      </c>
      <c r="AB3584" s="56">
        <f t="shared" si="567"/>
        <v>0</v>
      </c>
      <c r="AC3584" s="56">
        <f t="shared" si="571"/>
        <v>0</v>
      </c>
      <c r="AD3584" s="56">
        <f t="shared" si="568"/>
        <v>0</v>
      </c>
      <c r="AE3584" s="56">
        <v>0</v>
      </c>
      <c r="AF3584" s="56">
        <f t="shared" si="572"/>
        <v>0</v>
      </c>
      <c r="AG3584" s="56">
        <f t="shared" si="569"/>
        <v>0</v>
      </c>
      <c r="AH3584" s="56">
        <v>0</v>
      </c>
    </row>
    <row r="3585" spans="1:34">
      <c r="A3585" s="17">
        <v>3576</v>
      </c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4"/>
      <c r="N3585" s="52"/>
      <c r="O3585" s="8"/>
      <c r="P3585" s="8"/>
      <c r="Q3585" s="8"/>
      <c r="R3585" s="8"/>
      <c r="S3585" s="51"/>
      <c r="T3585" s="88">
        <f>IF(Dane!$E$4=1,Z3585,IF(Dane!$E$4=2,AD3585,AG3585))</f>
        <v>0</v>
      </c>
      <c r="U3585" s="18">
        <f>IF(Dane!$E$4=1,AA3585,IF(Dane!$E$4=2,AE3585,AH3585))</f>
        <v>0</v>
      </c>
      <c r="V3585" s="18">
        <f t="shared" si="563"/>
        <v>0</v>
      </c>
      <c r="W3585" s="19">
        <f t="shared" si="564"/>
        <v>0</v>
      </c>
      <c r="X3585" s="55">
        <f>Dane!$C$10</f>
        <v>0</v>
      </c>
      <c r="Y3585" s="56">
        <f t="shared" si="570"/>
        <v>0</v>
      </c>
      <c r="Z3585" s="56">
        <f t="shared" si="565"/>
        <v>0</v>
      </c>
      <c r="AA3585" s="56">
        <f t="shared" si="566"/>
        <v>0</v>
      </c>
      <c r="AB3585" s="56">
        <f t="shared" si="567"/>
        <v>0</v>
      </c>
      <c r="AC3585" s="56">
        <f t="shared" si="571"/>
        <v>0</v>
      </c>
      <c r="AD3585" s="56">
        <f t="shared" si="568"/>
        <v>0</v>
      </c>
      <c r="AE3585" s="56">
        <v>0</v>
      </c>
      <c r="AF3585" s="56">
        <f t="shared" si="572"/>
        <v>0</v>
      </c>
      <c r="AG3585" s="56">
        <f t="shared" si="569"/>
        <v>0</v>
      </c>
      <c r="AH3585" s="56">
        <v>0</v>
      </c>
    </row>
    <row r="3586" spans="1:34">
      <c r="A3586" s="17">
        <v>3577</v>
      </c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4"/>
      <c r="N3586" s="52"/>
      <c r="O3586" s="8"/>
      <c r="P3586" s="8"/>
      <c r="Q3586" s="8"/>
      <c r="R3586" s="8"/>
      <c r="S3586" s="51"/>
      <c r="T3586" s="88">
        <f>IF(Dane!$E$4=1,Z3586,IF(Dane!$E$4=2,AD3586,AG3586))</f>
        <v>0</v>
      </c>
      <c r="U3586" s="18">
        <f>IF(Dane!$E$4=1,AA3586,IF(Dane!$E$4=2,AE3586,AH3586))</f>
        <v>0</v>
      </c>
      <c r="V3586" s="18">
        <f t="shared" si="563"/>
        <v>0</v>
      </c>
      <c r="W3586" s="19">
        <f t="shared" si="564"/>
        <v>0</v>
      </c>
      <c r="X3586" s="55">
        <f>Dane!$C$10</f>
        <v>0</v>
      </c>
      <c r="Y3586" s="56">
        <f t="shared" si="570"/>
        <v>0</v>
      </c>
      <c r="Z3586" s="56">
        <f t="shared" si="565"/>
        <v>0</v>
      </c>
      <c r="AA3586" s="56">
        <f t="shared" si="566"/>
        <v>0</v>
      </c>
      <c r="AB3586" s="56">
        <f t="shared" si="567"/>
        <v>0</v>
      </c>
      <c r="AC3586" s="56">
        <f t="shared" si="571"/>
        <v>0</v>
      </c>
      <c r="AD3586" s="56">
        <f t="shared" si="568"/>
        <v>0</v>
      </c>
      <c r="AE3586" s="56">
        <v>0</v>
      </c>
      <c r="AF3586" s="56">
        <f t="shared" si="572"/>
        <v>0</v>
      </c>
      <c r="AG3586" s="56">
        <f t="shared" si="569"/>
        <v>0</v>
      </c>
      <c r="AH3586" s="56">
        <v>0</v>
      </c>
    </row>
    <row r="3587" spans="1:34">
      <c r="A3587" s="17">
        <v>3578</v>
      </c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4"/>
      <c r="N3587" s="52"/>
      <c r="O3587" s="8"/>
      <c r="P3587" s="8"/>
      <c r="Q3587" s="8"/>
      <c r="R3587" s="8"/>
      <c r="S3587" s="51"/>
      <c r="T3587" s="88">
        <f>IF(Dane!$E$4=1,Z3587,IF(Dane!$E$4=2,AD3587,AG3587))</f>
        <v>0</v>
      </c>
      <c r="U3587" s="18">
        <f>IF(Dane!$E$4=1,AA3587,IF(Dane!$E$4=2,AE3587,AH3587))</f>
        <v>0</v>
      </c>
      <c r="V3587" s="18">
        <f t="shared" si="563"/>
        <v>0</v>
      </c>
      <c r="W3587" s="19">
        <f t="shared" si="564"/>
        <v>0</v>
      </c>
      <c r="X3587" s="55">
        <f>Dane!$C$10</f>
        <v>0</v>
      </c>
      <c r="Y3587" s="56">
        <f t="shared" si="570"/>
        <v>0</v>
      </c>
      <c r="Z3587" s="56">
        <f t="shared" si="565"/>
        <v>0</v>
      </c>
      <c r="AA3587" s="56">
        <f t="shared" si="566"/>
        <v>0</v>
      </c>
      <c r="AB3587" s="56">
        <f t="shared" si="567"/>
        <v>0</v>
      </c>
      <c r="AC3587" s="56">
        <f t="shared" si="571"/>
        <v>0</v>
      </c>
      <c r="AD3587" s="56">
        <f t="shared" si="568"/>
        <v>0</v>
      </c>
      <c r="AE3587" s="56">
        <v>0</v>
      </c>
      <c r="AF3587" s="56">
        <f t="shared" si="572"/>
        <v>0</v>
      </c>
      <c r="AG3587" s="56">
        <f t="shared" si="569"/>
        <v>0</v>
      </c>
      <c r="AH3587" s="56">
        <v>0</v>
      </c>
    </row>
    <row r="3588" spans="1:34">
      <c r="A3588" s="17">
        <v>3579</v>
      </c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4"/>
      <c r="N3588" s="52"/>
      <c r="O3588" s="8"/>
      <c r="P3588" s="8"/>
      <c r="Q3588" s="8"/>
      <c r="R3588" s="8"/>
      <c r="S3588" s="51"/>
      <c r="T3588" s="88">
        <f>IF(Dane!$E$4=1,Z3588,IF(Dane!$E$4=2,AD3588,AG3588))</f>
        <v>0</v>
      </c>
      <c r="U3588" s="18">
        <f>IF(Dane!$E$4=1,AA3588,IF(Dane!$E$4=2,AE3588,AH3588))</f>
        <v>0</v>
      </c>
      <c r="V3588" s="18">
        <f t="shared" si="563"/>
        <v>0</v>
      </c>
      <c r="W3588" s="19">
        <f t="shared" si="564"/>
        <v>0</v>
      </c>
      <c r="X3588" s="55">
        <f>Dane!$C$10</f>
        <v>0</v>
      </c>
      <c r="Y3588" s="56">
        <f t="shared" si="570"/>
        <v>0</v>
      </c>
      <c r="Z3588" s="56">
        <f t="shared" si="565"/>
        <v>0</v>
      </c>
      <c r="AA3588" s="56">
        <f t="shared" si="566"/>
        <v>0</v>
      </c>
      <c r="AB3588" s="56">
        <f t="shared" si="567"/>
        <v>0</v>
      </c>
      <c r="AC3588" s="56">
        <f t="shared" si="571"/>
        <v>0</v>
      </c>
      <c r="AD3588" s="56">
        <f t="shared" si="568"/>
        <v>0</v>
      </c>
      <c r="AE3588" s="56">
        <v>0</v>
      </c>
      <c r="AF3588" s="56">
        <f t="shared" si="572"/>
        <v>0</v>
      </c>
      <c r="AG3588" s="56">
        <f t="shared" si="569"/>
        <v>0</v>
      </c>
      <c r="AH3588" s="56">
        <v>0</v>
      </c>
    </row>
    <row r="3589" spans="1:34">
      <c r="A3589" s="17">
        <v>3580</v>
      </c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4"/>
      <c r="N3589" s="52"/>
      <c r="O3589" s="8"/>
      <c r="P3589" s="8"/>
      <c r="Q3589" s="8"/>
      <c r="R3589" s="8"/>
      <c r="S3589" s="51"/>
      <c r="T3589" s="88">
        <f>IF(Dane!$E$4=1,Z3589,IF(Dane!$E$4=2,AD3589,AG3589))</f>
        <v>0</v>
      </c>
      <c r="U3589" s="18">
        <f>IF(Dane!$E$4=1,AA3589,IF(Dane!$E$4=2,AE3589,AH3589))</f>
        <v>0</v>
      </c>
      <c r="V3589" s="18">
        <f t="shared" si="563"/>
        <v>0</v>
      </c>
      <c r="W3589" s="19">
        <f t="shared" si="564"/>
        <v>0</v>
      </c>
      <c r="X3589" s="55">
        <f>Dane!$C$10</f>
        <v>0</v>
      </c>
      <c r="Y3589" s="56">
        <f t="shared" si="570"/>
        <v>0</v>
      </c>
      <c r="Z3589" s="56">
        <f t="shared" si="565"/>
        <v>0</v>
      </c>
      <c r="AA3589" s="56">
        <f t="shared" si="566"/>
        <v>0</v>
      </c>
      <c r="AB3589" s="56">
        <f t="shared" si="567"/>
        <v>0</v>
      </c>
      <c r="AC3589" s="56">
        <f t="shared" si="571"/>
        <v>0</v>
      </c>
      <c r="AD3589" s="56">
        <f t="shared" si="568"/>
        <v>0</v>
      </c>
      <c r="AE3589" s="56">
        <v>0</v>
      </c>
      <c r="AF3589" s="56">
        <f t="shared" si="572"/>
        <v>0</v>
      </c>
      <c r="AG3589" s="56">
        <f t="shared" si="569"/>
        <v>0</v>
      </c>
      <c r="AH3589" s="56">
        <v>0</v>
      </c>
    </row>
    <row r="3590" spans="1:34">
      <c r="A3590" s="17">
        <v>3581</v>
      </c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4"/>
      <c r="N3590" s="52"/>
      <c r="O3590" s="8"/>
      <c r="P3590" s="8"/>
      <c r="Q3590" s="8"/>
      <c r="R3590" s="8"/>
      <c r="S3590" s="51"/>
      <c r="T3590" s="88">
        <f>IF(Dane!$E$4=1,Z3590,IF(Dane!$E$4=2,AD3590,AG3590))</f>
        <v>0</v>
      </c>
      <c r="U3590" s="18">
        <f>IF(Dane!$E$4=1,AA3590,IF(Dane!$E$4=2,AE3590,AH3590))</f>
        <v>0</v>
      </c>
      <c r="V3590" s="18">
        <f t="shared" si="563"/>
        <v>0</v>
      </c>
      <c r="W3590" s="19">
        <f t="shared" si="564"/>
        <v>0</v>
      </c>
      <c r="X3590" s="55">
        <f>Dane!$C$10</f>
        <v>0</v>
      </c>
      <c r="Y3590" s="56">
        <f t="shared" si="570"/>
        <v>0</v>
      </c>
      <c r="Z3590" s="56">
        <f t="shared" si="565"/>
        <v>0</v>
      </c>
      <c r="AA3590" s="56">
        <f t="shared" si="566"/>
        <v>0</v>
      </c>
      <c r="AB3590" s="56">
        <f t="shared" si="567"/>
        <v>0</v>
      </c>
      <c r="AC3590" s="56">
        <f t="shared" si="571"/>
        <v>0</v>
      </c>
      <c r="AD3590" s="56">
        <f t="shared" si="568"/>
        <v>0</v>
      </c>
      <c r="AE3590" s="56">
        <v>0</v>
      </c>
      <c r="AF3590" s="56">
        <f t="shared" si="572"/>
        <v>0</v>
      </c>
      <c r="AG3590" s="56">
        <f t="shared" si="569"/>
        <v>0</v>
      </c>
      <c r="AH3590" s="56">
        <v>0</v>
      </c>
    </row>
    <row r="3591" spans="1:34">
      <c r="A3591" s="17">
        <v>3582</v>
      </c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4"/>
      <c r="N3591" s="52"/>
      <c r="O3591" s="8"/>
      <c r="P3591" s="8"/>
      <c r="Q3591" s="8"/>
      <c r="R3591" s="8"/>
      <c r="S3591" s="51"/>
      <c r="T3591" s="88">
        <f>IF(Dane!$E$4=1,Z3591,IF(Dane!$E$4=2,AD3591,AG3591))</f>
        <v>0</v>
      </c>
      <c r="U3591" s="18">
        <f>IF(Dane!$E$4=1,AA3591,IF(Dane!$E$4=2,AE3591,AH3591))</f>
        <v>0</v>
      </c>
      <c r="V3591" s="18">
        <f t="shared" si="563"/>
        <v>0</v>
      </c>
      <c r="W3591" s="19">
        <f t="shared" si="564"/>
        <v>0</v>
      </c>
      <c r="X3591" s="55">
        <f>Dane!$C$10</f>
        <v>0</v>
      </c>
      <c r="Y3591" s="56">
        <f t="shared" si="570"/>
        <v>0</v>
      </c>
      <c r="Z3591" s="56">
        <f t="shared" si="565"/>
        <v>0</v>
      </c>
      <c r="AA3591" s="56">
        <f t="shared" si="566"/>
        <v>0</v>
      </c>
      <c r="AB3591" s="56">
        <f t="shared" si="567"/>
        <v>0</v>
      </c>
      <c r="AC3591" s="56">
        <f t="shared" si="571"/>
        <v>0</v>
      </c>
      <c r="AD3591" s="56">
        <f t="shared" si="568"/>
        <v>0</v>
      </c>
      <c r="AE3591" s="56">
        <v>0</v>
      </c>
      <c r="AF3591" s="56">
        <f t="shared" si="572"/>
        <v>0</v>
      </c>
      <c r="AG3591" s="56">
        <f t="shared" si="569"/>
        <v>0</v>
      </c>
      <c r="AH3591" s="56">
        <v>0</v>
      </c>
    </row>
    <row r="3592" spans="1:34">
      <c r="A3592" s="17">
        <v>3583</v>
      </c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4"/>
      <c r="N3592" s="52"/>
      <c r="O3592" s="8"/>
      <c r="P3592" s="8"/>
      <c r="Q3592" s="8"/>
      <c r="R3592" s="8"/>
      <c r="S3592" s="51"/>
      <c r="T3592" s="88">
        <f>IF(Dane!$E$4=1,Z3592,IF(Dane!$E$4=2,AD3592,AG3592))</f>
        <v>0</v>
      </c>
      <c r="U3592" s="18">
        <f>IF(Dane!$E$4=1,AA3592,IF(Dane!$E$4=2,AE3592,AH3592))</f>
        <v>0</v>
      </c>
      <c r="V3592" s="18">
        <f t="shared" si="563"/>
        <v>0</v>
      </c>
      <c r="W3592" s="19">
        <f t="shared" si="564"/>
        <v>0</v>
      </c>
      <c r="X3592" s="55">
        <f>Dane!$C$10</f>
        <v>0</v>
      </c>
      <c r="Y3592" s="56">
        <f t="shared" si="570"/>
        <v>0</v>
      </c>
      <c r="Z3592" s="56">
        <f t="shared" si="565"/>
        <v>0</v>
      </c>
      <c r="AA3592" s="56">
        <f t="shared" si="566"/>
        <v>0</v>
      </c>
      <c r="AB3592" s="56">
        <f t="shared" si="567"/>
        <v>0</v>
      </c>
      <c r="AC3592" s="56">
        <f t="shared" si="571"/>
        <v>0</v>
      </c>
      <c r="AD3592" s="56">
        <f t="shared" si="568"/>
        <v>0</v>
      </c>
      <c r="AE3592" s="56">
        <v>0</v>
      </c>
      <c r="AF3592" s="56">
        <f t="shared" si="572"/>
        <v>0</v>
      </c>
      <c r="AG3592" s="56">
        <f t="shared" si="569"/>
        <v>0</v>
      </c>
      <c r="AH3592" s="56">
        <v>0</v>
      </c>
    </row>
    <row r="3593" spans="1:34">
      <c r="A3593" s="17">
        <v>3584</v>
      </c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4"/>
      <c r="N3593" s="52"/>
      <c r="O3593" s="8"/>
      <c r="P3593" s="8"/>
      <c r="Q3593" s="8"/>
      <c r="R3593" s="8"/>
      <c r="S3593" s="51"/>
      <c r="T3593" s="88">
        <f>IF(Dane!$E$4=1,Z3593,IF(Dane!$E$4=2,AD3593,AG3593))</f>
        <v>0</v>
      </c>
      <c r="U3593" s="18">
        <f>IF(Dane!$E$4=1,AA3593,IF(Dane!$E$4=2,AE3593,AH3593))</f>
        <v>0</v>
      </c>
      <c r="V3593" s="18">
        <f t="shared" si="563"/>
        <v>0</v>
      </c>
      <c r="W3593" s="19">
        <f t="shared" si="564"/>
        <v>0</v>
      </c>
      <c r="X3593" s="55">
        <f>Dane!$C$10</f>
        <v>0</v>
      </c>
      <c r="Y3593" s="56">
        <f t="shared" si="570"/>
        <v>0</v>
      </c>
      <c r="Z3593" s="56">
        <f t="shared" si="565"/>
        <v>0</v>
      </c>
      <c r="AA3593" s="56">
        <f t="shared" si="566"/>
        <v>0</v>
      </c>
      <c r="AB3593" s="56">
        <f t="shared" si="567"/>
        <v>0</v>
      </c>
      <c r="AC3593" s="56">
        <f t="shared" si="571"/>
        <v>0</v>
      </c>
      <c r="AD3593" s="56">
        <f t="shared" si="568"/>
        <v>0</v>
      </c>
      <c r="AE3593" s="56">
        <v>0</v>
      </c>
      <c r="AF3593" s="56">
        <f t="shared" si="572"/>
        <v>0</v>
      </c>
      <c r="AG3593" s="56">
        <f t="shared" si="569"/>
        <v>0</v>
      </c>
      <c r="AH3593" s="56">
        <v>0</v>
      </c>
    </row>
    <row r="3594" spans="1:34">
      <c r="A3594" s="17">
        <v>3585</v>
      </c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4"/>
      <c r="N3594" s="52"/>
      <c r="O3594" s="8"/>
      <c r="P3594" s="8"/>
      <c r="Q3594" s="8"/>
      <c r="R3594" s="8"/>
      <c r="S3594" s="51"/>
      <c r="T3594" s="88">
        <f>IF(Dane!$E$4=1,Z3594,IF(Dane!$E$4=2,AD3594,AG3594))</f>
        <v>0</v>
      </c>
      <c r="U3594" s="18">
        <f>IF(Dane!$E$4=1,AA3594,IF(Dane!$E$4=2,AE3594,AH3594))</f>
        <v>0</v>
      </c>
      <c r="V3594" s="18">
        <f t="shared" si="563"/>
        <v>0</v>
      </c>
      <c r="W3594" s="19">
        <f t="shared" si="564"/>
        <v>0</v>
      </c>
      <c r="X3594" s="55">
        <f>Dane!$C$10</f>
        <v>0</v>
      </c>
      <c r="Y3594" s="56">
        <f t="shared" si="570"/>
        <v>0</v>
      </c>
      <c r="Z3594" s="56">
        <f t="shared" si="565"/>
        <v>0</v>
      </c>
      <c r="AA3594" s="56">
        <f t="shared" si="566"/>
        <v>0</v>
      </c>
      <c r="AB3594" s="56">
        <f t="shared" si="567"/>
        <v>0</v>
      </c>
      <c r="AC3594" s="56">
        <f t="shared" si="571"/>
        <v>0</v>
      </c>
      <c r="AD3594" s="56">
        <f t="shared" si="568"/>
        <v>0</v>
      </c>
      <c r="AE3594" s="56">
        <v>0</v>
      </c>
      <c r="AF3594" s="56">
        <f t="shared" si="572"/>
        <v>0</v>
      </c>
      <c r="AG3594" s="56">
        <f t="shared" si="569"/>
        <v>0</v>
      </c>
      <c r="AH3594" s="56">
        <v>0</v>
      </c>
    </row>
    <row r="3595" spans="1:34">
      <c r="A3595" s="17">
        <v>3586</v>
      </c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4"/>
      <c r="N3595" s="52"/>
      <c r="O3595" s="8"/>
      <c r="P3595" s="8"/>
      <c r="Q3595" s="8"/>
      <c r="R3595" s="8"/>
      <c r="S3595" s="51"/>
      <c r="T3595" s="88">
        <f>IF(Dane!$E$4=1,Z3595,IF(Dane!$E$4=2,AD3595,AG3595))</f>
        <v>0</v>
      </c>
      <c r="U3595" s="18">
        <f>IF(Dane!$E$4=1,AA3595,IF(Dane!$E$4=2,AE3595,AH3595))</f>
        <v>0</v>
      </c>
      <c r="V3595" s="18">
        <f t="shared" ref="V3595:V3658" si="573">IF((J3595-T3595)&lt;0,0,J3595-T3595)</f>
        <v>0</v>
      </c>
      <c r="W3595" s="19">
        <f t="shared" ref="W3595:W3658" si="574">IF((K3595-U3595)&lt;0,0,K3595-U3595)</f>
        <v>0</v>
      </c>
      <c r="X3595" s="55">
        <f>Dane!$C$10</f>
        <v>0</v>
      </c>
      <c r="Y3595" s="56">
        <f t="shared" si="570"/>
        <v>0</v>
      </c>
      <c r="Z3595" s="56">
        <f t="shared" si="565"/>
        <v>0</v>
      </c>
      <c r="AA3595" s="56">
        <f t="shared" si="566"/>
        <v>0</v>
      </c>
      <c r="AB3595" s="56">
        <f t="shared" si="567"/>
        <v>0</v>
      </c>
      <c r="AC3595" s="56">
        <f t="shared" si="571"/>
        <v>0</v>
      </c>
      <c r="AD3595" s="56">
        <f t="shared" si="568"/>
        <v>0</v>
      </c>
      <c r="AE3595" s="56">
        <v>0</v>
      </c>
      <c r="AF3595" s="56">
        <f t="shared" si="572"/>
        <v>0</v>
      </c>
      <c r="AG3595" s="56">
        <f t="shared" si="569"/>
        <v>0</v>
      </c>
      <c r="AH3595" s="56">
        <v>0</v>
      </c>
    </row>
    <row r="3596" spans="1:34">
      <c r="A3596" s="17">
        <v>3587</v>
      </c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4"/>
      <c r="N3596" s="52"/>
      <c r="O3596" s="8"/>
      <c r="P3596" s="8"/>
      <c r="Q3596" s="8"/>
      <c r="R3596" s="8"/>
      <c r="S3596" s="51"/>
      <c r="T3596" s="88">
        <f>IF(Dane!$E$4=1,Z3596,IF(Dane!$E$4=2,AD3596,AG3596))</f>
        <v>0</v>
      </c>
      <c r="U3596" s="18">
        <f>IF(Dane!$E$4=1,AA3596,IF(Dane!$E$4=2,AE3596,AH3596))</f>
        <v>0</v>
      </c>
      <c r="V3596" s="18">
        <f t="shared" si="573"/>
        <v>0</v>
      </c>
      <c r="W3596" s="19">
        <f t="shared" si="574"/>
        <v>0</v>
      </c>
      <c r="X3596" s="55">
        <f>Dane!$C$10</f>
        <v>0</v>
      </c>
      <c r="Y3596" s="56">
        <f t="shared" si="570"/>
        <v>0</v>
      </c>
      <c r="Z3596" s="56">
        <f t="shared" ref="Z3596:Z3659" si="575">IF(ROUND(N3596*Y3596,2)&gt;$Z$1,$Z$1,ROUND(N3596*Y3596,2))</f>
        <v>0</v>
      </c>
      <c r="AA3596" s="56">
        <f t="shared" ref="AA3596:AA3659" si="576">IF((ROUND(Z3596*0.0976,2)+ROUND(Z3596*0.065,2)+ROUND(Z3596*$AA$1,2))&gt;K3596,K3596,ROUND(Z3596*0.0976,2)+ROUND(Z3596*0.065,2)+ROUND(Z3596*$AA$1,2))</f>
        <v>0</v>
      </c>
      <c r="AB3596" s="56">
        <f t="shared" ref="AB3596:AB3659" si="577">ROUND(J3596-ROUND(J3596*0.0976,2)-ROUND(J3596*0.015,2)-ROUND(J3596*0.0245,2),2)-ROUND(ROUND(J3596-ROUND(J3596*0.0976,2)-ROUND(J3596*0.015,2)-ROUND(J3596*0.0245,2),2)*0.09,2)</f>
        <v>0</v>
      </c>
      <c r="AC3596" s="56">
        <f t="shared" si="571"/>
        <v>0</v>
      </c>
      <c r="AD3596" s="56">
        <f t="shared" ref="AD3596:AD3659" si="578">IF(ROUND(N3596*AC3596,2)&gt;$Y$1,$Y$1,ROUND(N3596*AC3596,2))</f>
        <v>0</v>
      </c>
      <c r="AE3596" s="56">
        <v>0</v>
      </c>
      <c r="AF3596" s="56">
        <f t="shared" si="572"/>
        <v>0</v>
      </c>
      <c r="AG3596" s="56">
        <f t="shared" ref="AG3596:AG3659" si="579">IF(ROUND(N3596*AF3596,2)&gt;$Y$1,$Y$1,ROUND(N3596*AF3596,2))</f>
        <v>0</v>
      </c>
      <c r="AH3596" s="56">
        <v>0</v>
      </c>
    </row>
    <row r="3597" spans="1:34">
      <c r="A3597" s="17">
        <v>3588</v>
      </c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4"/>
      <c r="N3597" s="52"/>
      <c r="O3597" s="8"/>
      <c r="P3597" s="8"/>
      <c r="Q3597" s="8"/>
      <c r="R3597" s="8"/>
      <c r="S3597" s="51"/>
      <c r="T3597" s="88">
        <f>IF(Dane!$E$4=1,Z3597,IF(Dane!$E$4=2,AD3597,AG3597))</f>
        <v>0</v>
      </c>
      <c r="U3597" s="18">
        <f>IF(Dane!$E$4=1,AA3597,IF(Dane!$E$4=2,AE3597,AH3597))</f>
        <v>0</v>
      </c>
      <c r="V3597" s="18">
        <f t="shared" si="573"/>
        <v>0</v>
      </c>
      <c r="W3597" s="19">
        <f t="shared" si="574"/>
        <v>0</v>
      </c>
      <c r="X3597" s="55">
        <f>Dane!$C$10</f>
        <v>0</v>
      </c>
      <c r="Y3597" s="56">
        <f t="shared" ref="Y3597:Y3660" si="580">IFERROR(J3597/X3597,0)</f>
        <v>0</v>
      </c>
      <c r="Z3597" s="56">
        <f t="shared" si="575"/>
        <v>0</v>
      </c>
      <c r="AA3597" s="56">
        <f t="shared" si="576"/>
        <v>0</v>
      </c>
      <c r="AB3597" s="56">
        <f t="shared" si="577"/>
        <v>0</v>
      </c>
      <c r="AC3597" s="56">
        <f t="shared" ref="AC3597:AC3660" si="581">IFERROR(AB3597/X3597,0)</f>
        <v>0</v>
      </c>
      <c r="AD3597" s="56">
        <f t="shared" si="578"/>
        <v>0</v>
      </c>
      <c r="AE3597" s="56">
        <v>0</v>
      </c>
      <c r="AF3597" s="56">
        <f t="shared" ref="AF3597:AF3660" si="582">IFERROR(IFERROR(IF(H3597*F3597&gt;=1300,1300*F3597*(1-(13.71%+(1-13.71%)*9%)*(1-0)),IF(H3597&lt;=1300*F3597,0,1300*F3597*(1-(13.71%+(1-13.71%)*9%)*(1-0)))),0)/X3597,0)</f>
        <v>0</v>
      </c>
      <c r="AG3597" s="56">
        <f t="shared" si="579"/>
        <v>0</v>
      </c>
      <c r="AH3597" s="56">
        <v>0</v>
      </c>
    </row>
    <row r="3598" spans="1:34">
      <c r="A3598" s="17">
        <v>3589</v>
      </c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4"/>
      <c r="N3598" s="52"/>
      <c r="O3598" s="8"/>
      <c r="P3598" s="8"/>
      <c r="Q3598" s="8"/>
      <c r="R3598" s="8"/>
      <c r="S3598" s="51"/>
      <c r="T3598" s="88">
        <f>IF(Dane!$E$4=1,Z3598,IF(Dane!$E$4=2,AD3598,AG3598))</f>
        <v>0</v>
      </c>
      <c r="U3598" s="18">
        <f>IF(Dane!$E$4=1,AA3598,IF(Dane!$E$4=2,AE3598,AH3598))</f>
        <v>0</v>
      </c>
      <c r="V3598" s="18">
        <f t="shared" si="573"/>
        <v>0</v>
      </c>
      <c r="W3598" s="19">
        <f t="shared" si="574"/>
        <v>0</v>
      </c>
      <c r="X3598" s="55">
        <f>Dane!$C$10</f>
        <v>0</v>
      </c>
      <c r="Y3598" s="56">
        <f t="shared" si="580"/>
        <v>0</v>
      </c>
      <c r="Z3598" s="56">
        <f t="shared" si="575"/>
        <v>0</v>
      </c>
      <c r="AA3598" s="56">
        <f t="shared" si="576"/>
        <v>0</v>
      </c>
      <c r="AB3598" s="56">
        <f t="shared" si="577"/>
        <v>0</v>
      </c>
      <c r="AC3598" s="56">
        <f t="shared" si="581"/>
        <v>0</v>
      </c>
      <c r="AD3598" s="56">
        <f t="shared" si="578"/>
        <v>0</v>
      </c>
      <c r="AE3598" s="56">
        <v>0</v>
      </c>
      <c r="AF3598" s="56">
        <f t="shared" si="582"/>
        <v>0</v>
      </c>
      <c r="AG3598" s="56">
        <f t="shared" si="579"/>
        <v>0</v>
      </c>
      <c r="AH3598" s="56">
        <v>0</v>
      </c>
    </row>
    <row r="3599" spans="1:34">
      <c r="A3599" s="17">
        <v>3590</v>
      </c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4"/>
      <c r="N3599" s="52"/>
      <c r="O3599" s="8"/>
      <c r="P3599" s="8"/>
      <c r="Q3599" s="8"/>
      <c r="R3599" s="8"/>
      <c r="S3599" s="51"/>
      <c r="T3599" s="88">
        <f>IF(Dane!$E$4=1,Z3599,IF(Dane!$E$4=2,AD3599,AG3599))</f>
        <v>0</v>
      </c>
      <c r="U3599" s="18">
        <f>IF(Dane!$E$4=1,AA3599,IF(Dane!$E$4=2,AE3599,AH3599))</f>
        <v>0</v>
      </c>
      <c r="V3599" s="18">
        <f t="shared" si="573"/>
        <v>0</v>
      </c>
      <c r="W3599" s="19">
        <f t="shared" si="574"/>
        <v>0</v>
      </c>
      <c r="X3599" s="55">
        <f>Dane!$C$10</f>
        <v>0</v>
      </c>
      <c r="Y3599" s="56">
        <f t="shared" si="580"/>
        <v>0</v>
      </c>
      <c r="Z3599" s="56">
        <f t="shared" si="575"/>
        <v>0</v>
      </c>
      <c r="AA3599" s="56">
        <f t="shared" si="576"/>
        <v>0</v>
      </c>
      <c r="AB3599" s="56">
        <f t="shared" si="577"/>
        <v>0</v>
      </c>
      <c r="AC3599" s="56">
        <f t="shared" si="581"/>
        <v>0</v>
      </c>
      <c r="AD3599" s="56">
        <f t="shared" si="578"/>
        <v>0</v>
      </c>
      <c r="AE3599" s="56">
        <v>0</v>
      </c>
      <c r="AF3599" s="56">
        <f t="shared" si="582"/>
        <v>0</v>
      </c>
      <c r="AG3599" s="56">
        <f t="shared" si="579"/>
        <v>0</v>
      </c>
      <c r="AH3599" s="56">
        <v>0</v>
      </c>
    </row>
    <row r="3600" spans="1:34">
      <c r="A3600" s="17">
        <v>3591</v>
      </c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4"/>
      <c r="N3600" s="52"/>
      <c r="O3600" s="8"/>
      <c r="P3600" s="8"/>
      <c r="Q3600" s="8"/>
      <c r="R3600" s="8"/>
      <c r="S3600" s="51"/>
      <c r="T3600" s="88">
        <f>IF(Dane!$E$4=1,Z3600,IF(Dane!$E$4=2,AD3600,AG3600))</f>
        <v>0</v>
      </c>
      <c r="U3600" s="18">
        <f>IF(Dane!$E$4=1,AA3600,IF(Dane!$E$4=2,AE3600,AH3600))</f>
        <v>0</v>
      </c>
      <c r="V3600" s="18">
        <f t="shared" si="573"/>
        <v>0</v>
      </c>
      <c r="W3600" s="19">
        <f t="shared" si="574"/>
        <v>0</v>
      </c>
      <c r="X3600" s="55">
        <f>Dane!$C$10</f>
        <v>0</v>
      </c>
      <c r="Y3600" s="56">
        <f t="shared" si="580"/>
        <v>0</v>
      </c>
      <c r="Z3600" s="56">
        <f t="shared" si="575"/>
        <v>0</v>
      </c>
      <c r="AA3600" s="56">
        <f t="shared" si="576"/>
        <v>0</v>
      </c>
      <c r="AB3600" s="56">
        <f t="shared" si="577"/>
        <v>0</v>
      </c>
      <c r="AC3600" s="56">
        <f t="shared" si="581"/>
        <v>0</v>
      </c>
      <c r="AD3600" s="56">
        <f t="shared" si="578"/>
        <v>0</v>
      </c>
      <c r="AE3600" s="56">
        <v>0</v>
      </c>
      <c r="AF3600" s="56">
        <f t="shared" si="582"/>
        <v>0</v>
      </c>
      <c r="AG3600" s="56">
        <f t="shared" si="579"/>
        <v>0</v>
      </c>
      <c r="AH3600" s="56">
        <v>0</v>
      </c>
    </row>
    <row r="3601" spans="1:34">
      <c r="A3601" s="17">
        <v>3592</v>
      </c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4"/>
      <c r="N3601" s="52"/>
      <c r="O3601" s="8"/>
      <c r="P3601" s="8"/>
      <c r="Q3601" s="8"/>
      <c r="R3601" s="8"/>
      <c r="S3601" s="51"/>
      <c r="T3601" s="88">
        <f>IF(Dane!$E$4=1,Z3601,IF(Dane!$E$4=2,AD3601,AG3601))</f>
        <v>0</v>
      </c>
      <c r="U3601" s="18">
        <f>IF(Dane!$E$4=1,AA3601,IF(Dane!$E$4=2,AE3601,AH3601))</f>
        <v>0</v>
      </c>
      <c r="V3601" s="18">
        <f t="shared" si="573"/>
        <v>0</v>
      </c>
      <c r="W3601" s="19">
        <f t="shared" si="574"/>
        <v>0</v>
      </c>
      <c r="X3601" s="55">
        <f>Dane!$C$10</f>
        <v>0</v>
      </c>
      <c r="Y3601" s="56">
        <f t="shared" si="580"/>
        <v>0</v>
      </c>
      <c r="Z3601" s="56">
        <f t="shared" si="575"/>
        <v>0</v>
      </c>
      <c r="AA3601" s="56">
        <f t="shared" si="576"/>
        <v>0</v>
      </c>
      <c r="AB3601" s="56">
        <f t="shared" si="577"/>
        <v>0</v>
      </c>
      <c r="AC3601" s="56">
        <f t="shared" si="581"/>
        <v>0</v>
      </c>
      <c r="AD3601" s="56">
        <f t="shared" si="578"/>
        <v>0</v>
      </c>
      <c r="AE3601" s="56">
        <v>0</v>
      </c>
      <c r="AF3601" s="56">
        <f t="shared" si="582"/>
        <v>0</v>
      </c>
      <c r="AG3601" s="56">
        <f t="shared" si="579"/>
        <v>0</v>
      </c>
      <c r="AH3601" s="56">
        <v>0</v>
      </c>
    </row>
    <row r="3602" spans="1:34">
      <c r="A3602" s="17">
        <v>3593</v>
      </c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4"/>
      <c r="N3602" s="52"/>
      <c r="O3602" s="8"/>
      <c r="P3602" s="8"/>
      <c r="Q3602" s="8"/>
      <c r="R3602" s="8"/>
      <c r="S3602" s="51"/>
      <c r="T3602" s="88">
        <f>IF(Dane!$E$4=1,Z3602,IF(Dane!$E$4=2,AD3602,AG3602))</f>
        <v>0</v>
      </c>
      <c r="U3602" s="18">
        <f>IF(Dane!$E$4=1,AA3602,IF(Dane!$E$4=2,AE3602,AH3602))</f>
        <v>0</v>
      </c>
      <c r="V3602" s="18">
        <f t="shared" si="573"/>
        <v>0</v>
      </c>
      <c r="W3602" s="19">
        <f t="shared" si="574"/>
        <v>0</v>
      </c>
      <c r="X3602" s="55">
        <f>Dane!$C$10</f>
        <v>0</v>
      </c>
      <c r="Y3602" s="56">
        <f t="shared" si="580"/>
        <v>0</v>
      </c>
      <c r="Z3602" s="56">
        <f t="shared" si="575"/>
        <v>0</v>
      </c>
      <c r="AA3602" s="56">
        <f t="shared" si="576"/>
        <v>0</v>
      </c>
      <c r="AB3602" s="56">
        <f t="shared" si="577"/>
        <v>0</v>
      </c>
      <c r="AC3602" s="56">
        <f t="shared" si="581"/>
        <v>0</v>
      </c>
      <c r="AD3602" s="56">
        <f t="shared" si="578"/>
        <v>0</v>
      </c>
      <c r="AE3602" s="56">
        <v>0</v>
      </c>
      <c r="AF3602" s="56">
        <f t="shared" si="582"/>
        <v>0</v>
      </c>
      <c r="AG3602" s="56">
        <f t="shared" si="579"/>
        <v>0</v>
      </c>
      <c r="AH3602" s="56">
        <v>0</v>
      </c>
    </row>
    <row r="3603" spans="1:34">
      <c r="A3603" s="17">
        <v>3594</v>
      </c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4"/>
      <c r="N3603" s="52"/>
      <c r="O3603" s="8"/>
      <c r="P3603" s="8"/>
      <c r="Q3603" s="8"/>
      <c r="R3603" s="8"/>
      <c r="S3603" s="51"/>
      <c r="T3603" s="88">
        <f>IF(Dane!$E$4=1,Z3603,IF(Dane!$E$4=2,AD3603,AG3603))</f>
        <v>0</v>
      </c>
      <c r="U3603" s="18">
        <f>IF(Dane!$E$4=1,AA3603,IF(Dane!$E$4=2,AE3603,AH3603))</f>
        <v>0</v>
      </c>
      <c r="V3603" s="18">
        <f t="shared" si="573"/>
        <v>0</v>
      </c>
      <c r="W3603" s="19">
        <f t="shared" si="574"/>
        <v>0</v>
      </c>
      <c r="X3603" s="55">
        <f>Dane!$C$10</f>
        <v>0</v>
      </c>
      <c r="Y3603" s="56">
        <f t="shared" si="580"/>
        <v>0</v>
      </c>
      <c r="Z3603" s="56">
        <f t="shared" si="575"/>
        <v>0</v>
      </c>
      <c r="AA3603" s="56">
        <f t="shared" si="576"/>
        <v>0</v>
      </c>
      <c r="AB3603" s="56">
        <f t="shared" si="577"/>
        <v>0</v>
      </c>
      <c r="AC3603" s="56">
        <f t="shared" si="581"/>
        <v>0</v>
      </c>
      <c r="AD3603" s="56">
        <f t="shared" si="578"/>
        <v>0</v>
      </c>
      <c r="AE3603" s="56">
        <v>0</v>
      </c>
      <c r="AF3603" s="56">
        <f t="shared" si="582"/>
        <v>0</v>
      </c>
      <c r="AG3603" s="56">
        <f t="shared" si="579"/>
        <v>0</v>
      </c>
      <c r="AH3603" s="56">
        <v>0</v>
      </c>
    </row>
    <row r="3604" spans="1:34">
      <c r="A3604" s="17">
        <v>3595</v>
      </c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4"/>
      <c r="N3604" s="52"/>
      <c r="O3604" s="8"/>
      <c r="P3604" s="8"/>
      <c r="Q3604" s="8"/>
      <c r="R3604" s="8"/>
      <c r="S3604" s="51"/>
      <c r="T3604" s="88">
        <f>IF(Dane!$E$4=1,Z3604,IF(Dane!$E$4=2,AD3604,AG3604))</f>
        <v>0</v>
      </c>
      <c r="U3604" s="18">
        <f>IF(Dane!$E$4=1,AA3604,IF(Dane!$E$4=2,AE3604,AH3604))</f>
        <v>0</v>
      </c>
      <c r="V3604" s="18">
        <f t="shared" si="573"/>
        <v>0</v>
      </c>
      <c r="W3604" s="19">
        <f t="shared" si="574"/>
        <v>0</v>
      </c>
      <c r="X3604" s="55">
        <f>Dane!$C$10</f>
        <v>0</v>
      </c>
      <c r="Y3604" s="56">
        <f t="shared" si="580"/>
        <v>0</v>
      </c>
      <c r="Z3604" s="56">
        <f t="shared" si="575"/>
        <v>0</v>
      </c>
      <c r="AA3604" s="56">
        <f t="shared" si="576"/>
        <v>0</v>
      </c>
      <c r="AB3604" s="56">
        <f t="shared" si="577"/>
        <v>0</v>
      </c>
      <c r="AC3604" s="56">
        <f t="shared" si="581"/>
        <v>0</v>
      </c>
      <c r="AD3604" s="56">
        <f t="shared" si="578"/>
        <v>0</v>
      </c>
      <c r="AE3604" s="56">
        <v>0</v>
      </c>
      <c r="AF3604" s="56">
        <f t="shared" si="582"/>
        <v>0</v>
      </c>
      <c r="AG3604" s="56">
        <f t="shared" si="579"/>
        <v>0</v>
      </c>
      <c r="AH3604" s="56">
        <v>0</v>
      </c>
    </row>
    <row r="3605" spans="1:34">
      <c r="A3605" s="17">
        <v>3596</v>
      </c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4"/>
      <c r="N3605" s="52"/>
      <c r="O3605" s="8"/>
      <c r="P3605" s="8"/>
      <c r="Q3605" s="8"/>
      <c r="R3605" s="8"/>
      <c r="S3605" s="51"/>
      <c r="T3605" s="88">
        <f>IF(Dane!$E$4=1,Z3605,IF(Dane!$E$4=2,AD3605,AG3605))</f>
        <v>0</v>
      </c>
      <c r="U3605" s="18">
        <f>IF(Dane!$E$4=1,AA3605,IF(Dane!$E$4=2,AE3605,AH3605))</f>
        <v>0</v>
      </c>
      <c r="V3605" s="18">
        <f t="shared" si="573"/>
        <v>0</v>
      </c>
      <c r="W3605" s="19">
        <f t="shared" si="574"/>
        <v>0</v>
      </c>
      <c r="X3605" s="55">
        <f>Dane!$C$10</f>
        <v>0</v>
      </c>
      <c r="Y3605" s="56">
        <f t="shared" si="580"/>
        <v>0</v>
      </c>
      <c r="Z3605" s="56">
        <f t="shared" si="575"/>
        <v>0</v>
      </c>
      <c r="AA3605" s="56">
        <f t="shared" si="576"/>
        <v>0</v>
      </c>
      <c r="AB3605" s="56">
        <f t="shared" si="577"/>
        <v>0</v>
      </c>
      <c r="AC3605" s="56">
        <f t="shared" si="581"/>
        <v>0</v>
      </c>
      <c r="AD3605" s="56">
        <f t="shared" si="578"/>
        <v>0</v>
      </c>
      <c r="AE3605" s="56">
        <v>0</v>
      </c>
      <c r="AF3605" s="56">
        <f t="shared" si="582"/>
        <v>0</v>
      </c>
      <c r="AG3605" s="56">
        <f t="shared" si="579"/>
        <v>0</v>
      </c>
      <c r="AH3605" s="56">
        <v>0</v>
      </c>
    </row>
    <row r="3606" spans="1:34">
      <c r="A3606" s="17">
        <v>3597</v>
      </c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4"/>
      <c r="N3606" s="52"/>
      <c r="O3606" s="8"/>
      <c r="P3606" s="8"/>
      <c r="Q3606" s="8"/>
      <c r="R3606" s="8"/>
      <c r="S3606" s="51"/>
      <c r="T3606" s="88">
        <f>IF(Dane!$E$4=1,Z3606,IF(Dane!$E$4=2,AD3606,AG3606))</f>
        <v>0</v>
      </c>
      <c r="U3606" s="18">
        <f>IF(Dane!$E$4=1,AA3606,IF(Dane!$E$4=2,AE3606,AH3606))</f>
        <v>0</v>
      </c>
      <c r="V3606" s="18">
        <f t="shared" si="573"/>
        <v>0</v>
      </c>
      <c r="W3606" s="19">
        <f t="shared" si="574"/>
        <v>0</v>
      </c>
      <c r="X3606" s="55">
        <f>Dane!$C$10</f>
        <v>0</v>
      </c>
      <c r="Y3606" s="56">
        <f t="shared" si="580"/>
        <v>0</v>
      </c>
      <c r="Z3606" s="56">
        <f t="shared" si="575"/>
        <v>0</v>
      </c>
      <c r="AA3606" s="56">
        <f t="shared" si="576"/>
        <v>0</v>
      </c>
      <c r="AB3606" s="56">
        <f t="shared" si="577"/>
        <v>0</v>
      </c>
      <c r="AC3606" s="56">
        <f t="shared" si="581"/>
        <v>0</v>
      </c>
      <c r="AD3606" s="56">
        <f t="shared" si="578"/>
        <v>0</v>
      </c>
      <c r="AE3606" s="56">
        <v>0</v>
      </c>
      <c r="AF3606" s="56">
        <f t="shared" si="582"/>
        <v>0</v>
      </c>
      <c r="AG3606" s="56">
        <f t="shared" si="579"/>
        <v>0</v>
      </c>
      <c r="AH3606" s="56">
        <v>0</v>
      </c>
    </row>
    <row r="3607" spans="1:34">
      <c r="A3607" s="17">
        <v>3598</v>
      </c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4"/>
      <c r="N3607" s="52"/>
      <c r="O3607" s="8"/>
      <c r="P3607" s="8"/>
      <c r="Q3607" s="8"/>
      <c r="R3607" s="8"/>
      <c r="S3607" s="51"/>
      <c r="T3607" s="88">
        <f>IF(Dane!$E$4=1,Z3607,IF(Dane!$E$4=2,AD3607,AG3607))</f>
        <v>0</v>
      </c>
      <c r="U3607" s="18">
        <f>IF(Dane!$E$4=1,AA3607,IF(Dane!$E$4=2,AE3607,AH3607))</f>
        <v>0</v>
      </c>
      <c r="V3607" s="18">
        <f t="shared" si="573"/>
        <v>0</v>
      </c>
      <c r="W3607" s="19">
        <f t="shared" si="574"/>
        <v>0</v>
      </c>
      <c r="X3607" s="55">
        <f>Dane!$C$10</f>
        <v>0</v>
      </c>
      <c r="Y3607" s="56">
        <f t="shared" si="580"/>
        <v>0</v>
      </c>
      <c r="Z3607" s="56">
        <f t="shared" si="575"/>
        <v>0</v>
      </c>
      <c r="AA3607" s="56">
        <f t="shared" si="576"/>
        <v>0</v>
      </c>
      <c r="AB3607" s="56">
        <f t="shared" si="577"/>
        <v>0</v>
      </c>
      <c r="AC3607" s="56">
        <f t="shared" si="581"/>
        <v>0</v>
      </c>
      <c r="AD3607" s="56">
        <f t="shared" si="578"/>
        <v>0</v>
      </c>
      <c r="AE3607" s="56">
        <v>0</v>
      </c>
      <c r="AF3607" s="56">
        <f t="shared" si="582"/>
        <v>0</v>
      </c>
      <c r="AG3607" s="56">
        <f t="shared" si="579"/>
        <v>0</v>
      </c>
      <c r="AH3607" s="56">
        <v>0</v>
      </c>
    </row>
    <row r="3608" spans="1:34">
      <c r="A3608" s="17">
        <v>3599</v>
      </c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4"/>
      <c r="N3608" s="52"/>
      <c r="O3608" s="8"/>
      <c r="P3608" s="8"/>
      <c r="Q3608" s="8"/>
      <c r="R3608" s="8"/>
      <c r="S3608" s="51"/>
      <c r="T3608" s="88">
        <f>IF(Dane!$E$4=1,Z3608,IF(Dane!$E$4=2,AD3608,AG3608))</f>
        <v>0</v>
      </c>
      <c r="U3608" s="18">
        <f>IF(Dane!$E$4=1,AA3608,IF(Dane!$E$4=2,AE3608,AH3608))</f>
        <v>0</v>
      </c>
      <c r="V3608" s="18">
        <f t="shared" si="573"/>
        <v>0</v>
      </c>
      <c r="W3608" s="19">
        <f t="shared" si="574"/>
        <v>0</v>
      </c>
      <c r="X3608" s="55">
        <f>Dane!$C$10</f>
        <v>0</v>
      </c>
      <c r="Y3608" s="56">
        <f t="shared" si="580"/>
        <v>0</v>
      </c>
      <c r="Z3608" s="56">
        <f t="shared" si="575"/>
        <v>0</v>
      </c>
      <c r="AA3608" s="56">
        <f t="shared" si="576"/>
        <v>0</v>
      </c>
      <c r="AB3608" s="56">
        <f t="shared" si="577"/>
        <v>0</v>
      </c>
      <c r="AC3608" s="56">
        <f t="shared" si="581"/>
        <v>0</v>
      </c>
      <c r="AD3608" s="56">
        <f t="shared" si="578"/>
        <v>0</v>
      </c>
      <c r="AE3608" s="56">
        <v>0</v>
      </c>
      <c r="AF3608" s="56">
        <f t="shared" si="582"/>
        <v>0</v>
      </c>
      <c r="AG3608" s="56">
        <f t="shared" si="579"/>
        <v>0</v>
      </c>
      <c r="AH3608" s="56">
        <v>0</v>
      </c>
    </row>
    <row r="3609" spans="1:34">
      <c r="A3609" s="17">
        <v>3600</v>
      </c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4"/>
      <c r="N3609" s="52"/>
      <c r="O3609" s="8"/>
      <c r="P3609" s="8"/>
      <c r="Q3609" s="8"/>
      <c r="R3609" s="8"/>
      <c r="S3609" s="51"/>
      <c r="T3609" s="88">
        <f>IF(Dane!$E$4=1,Z3609,IF(Dane!$E$4=2,AD3609,AG3609))</f>
        <v>0</v>
      </c>
      <c r="U3609" s="18">
        <f>IF(Dane!$E$4=1,AA3609,IF(Dane!$E$4=2,AE3609,AH3609))</f>
        <v>0</v>
      </c>
      <c r="V3609" s="18">
        <f t="shared" si="573"/>
        <v>0</v>
      </c>
      <c r="W3609" s="19">
        <f t="shared" si="574"/>
        <v>0</v>
      </c>
      <c r="X3609" s="55">
        <f>Dane!$C$10</f>
        <v>0</v>
      </c>
      <c r="Y3609" s="56">
        <f t="shared" si="580"/>
        <v>0</v>
      </c>
      <c r="Z3609" s="56">
        <f t="shared" si="575"/>
        <v>0</v>
      </c>
      <c r="AA3609" s="56">
        <f t="shared" si="576"/>
        <v>0</v>
      </c>
      <c r="AB3609" s="56">
        <f t="shared" si="577"/>
        <v>0</v>
      </c>
      <c r="AC3609" s="56">
        <f t="shared" si="581"/>
        <v>0</v>
      </c>
      <c r="AD3609" s="56">
        <f t="shared" si="578"/>
        <v>0</v>
      </c>
      <c r="AE3609" s="56">
        <v>0</v>
      </c>
      <c r="AF3609" s="56">
        <f t="shared" si="582"/>
        <v>0</v>
      </c>
      <c r="AG3609" s="56">
        <f t="shared" si="579"/>
        <v>0</v>
      </c>
      <c r="AH3609" s="56">
        <v>0</v>
      </c>
    </row>
    <row r="3610" spans="1:34">
      <c r="A3610" s="17">
        <v>3601</v>
      </c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4"/>
      <c r="N3610" s="52"/>
      <c r="O3610" s="8"/>
      <c r="P3610" s="8"/>
      <c r="Q3610" s="8"/>
      <c r="R3610" s="8"/>
      <c r="S3610" s="51"/>
      <c r="T3610" s="88">
        <f>IF(Dane!$E$4=1,Z3610,IF(Dane!$E$4=2,AD3610,AG3610))</f>
        <v>0</v>
      </c>
      <c r="U3610" s="18">
        <f>IF(Dane!$E$4=1,AA3610,IF(Dane!$E$4=2,AE3610,AH3610))</f>
        <v>0</v>
      </c>
      <c r="V3610" s="18">
        <f t="shared" si="573"/>
        <v>0</v>
      </c>
      <c r="W3610" s="19">
        <f t="shared" si="574"/>
        <v>0</v>
      </c>
      <c r="X3610" s="55">
        <f>Dane!$C$10</f>
        <v>0</v>
      </c>
      <c r="Y3610" s="56">
        <f t="shared" si="580"/>
        <v>0</v>
      </c>
      <c r="Z3610" s="56">
        <f t="shared" si="575"/>
        <v>0</v>
      </c>
      <c r="AA3610" s="56">
        <f t="shared" si="576"/>
        <v>0</v>
      </c>
      <c r="AB3610" s="56">
        <f t="shared" si="577"/>
        <v>0</v>
      </c>
      <c r="AC3610" s="56">
        <f t="shared" si="581"/>
        <v>0</v>
      </c>
      <c r="AD3610" s="56">
        <f t="shared" si="578"/>
        <v>0</v>
      </c>
      <c r="AE3610" s="56">
        <v>0</v>
      </c>
      <c r="AF3610" s="56">
        <f t="shared" si="582"/>
        <v>0</v>
      </c>
      <c r="AG3610" s="56">
        <f t="shared" si="579"/>
        <v>0</v>
      </c>
      <c r="AH3610" s="56">
        <v>0</v>
      </c>
    </row>
    <row r="3611" spans="1:34">
      <c r="A3611" s="17">
        <v>3602</v>
      </c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4"/>
      <c r="N3611" s="52"/>
      <c r="O3611" s="8"/>
      <c r="P3611" s="8"/>
      <c r="Q3611" s="8"/>
      <c r="R3611" s="8"/>
      <c r="S3611" s="51"/>
      <c r="T3611" s="88">
        <f>IF(Dane!$E$4=1,Z3611,IF(Dane!$E$4=2,AD3611,AG3611))</f>
        <v>0</v>
      </c>
      <c r="U3611" s="18">
        <f>IF(Dane!$E$4=1,AA3611,IF(Dane!$E$4=2,AE3611,AH3611))</f>
        <v>0</v>
      </c>
      <c r="V3611" s="18">
        <f t="shared" si="573"/>
        <v>0</v>
      </c>
      <c r="W3611" s="19">
        <f t="shared" si="574"/>
        <v>0</v>
      </c>
      <c r="X3611" s="55">
        <f>Dane!$C$10</f>
        <v>0</v>
      </c>
      <c r="Y3611" s="56">
        <f t="shared" si="580"/>
        <v>0</v>
      </c>
      <c r="Z3611" s="56">
        <f t="shared" si="575"/>
        <v>0</v>
      </c>
      <c r="AA3611" s="56">
        <f t="shared" si="576"/>
        <v>0</v>
      </c>
      <c r="AB3611" s="56">
        <f t="shared" si="577"/>
        <v>0</v>
      </c>
      <c r="AC3611" s="56">
        <f t="shared" si="581"/>
        <v>0</v>
      </c>
      <c r="AD3611" s="56">
        <f t="shared" si="578"/>
        <v>0</v>
      </c>
      <c r="AE3611" s="56">
        <v>0</v>
      </c>
      <c r="AF3611" s="56">
        <f t="shared" si="582"/>
        <v>0</v>
      </c>
      <c r="AG3611" s="56">
        <f t="shared" si="579"/>
        <v>0</v>
      </c>
      <c r="AH3611" s="56">
        <v>0</v>
      </c>
    </row>
    <row r="3612" spans="1:34">
      <c r="A3612" s="17">
        <v>3603</v>
      </c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4"/>
      <c r="N3612" s="52"/>
      <c r="O3612" s="8"/>
      <c r="P3612" s="8"/>
      <c r="Q3612" s="8"/>
      <c r="R3612" s="8"/>
      <c r="S3612" s="51"/>
      <c r="T3612" s="88">
        <f>IF(Dane!$E$4=1,Z3612,IF(Dane!$E$4=2,AD3612,AG3612))</f>
        <v>0</v>
      </c>
      <c r="U3612" s="18">
        <f>IF(Dane!$E$4=1,AA3612,IF(Dane!$E$4=2,AE3612,AH3612))</f>
        <v>0</v>
      </c>
      <c r="V3612" s="18">
        <f t="shared" si="573"/>
        <v>0</v>
      </c>
      <c r="W3612" s="19">
        <f t="shared" si="574"/>
        <v>0</v>
      </c>
      <c r="X3612" s="55">
        <f>Dane!$C$10</f>
        <v>0</v>
      </c>
      <c r="Y3612" s="56">
        <f t="shared" si="580"/>
        <v>0</v>
      </c>
      <c r="Z3612" s="56">
        <f t="shared" si="575"/>
        <v>0</v>
      </c>
      <c r="AA3612" s="56">
        <f t="shared" si="576"/>
        <v>0</v>
      </c>
      <c r="AB3612" s="56">
        <f t="shared" si="577"/>
        <v>0</v>
      </c>
      <c r="AC3612" s="56">
        <f t="shared" si="581"/>
        <v>0</v>
      </c>
      <c r="AD3612" s="56">
        <f t="shared" si="578"/>
        <v>0</v>
      </c>
      <c r="AE3612" s="56">
        <v>0</v>
      </c>
      <c r="AF3612" s="56">
        <f t="shared" si="582"/>
        <v>0</v>
      </c>
      <c r="AG3612" s="56">
        <f t="shared" si="579"/>
        <v>0</v>
      </c>
      <c r="AH3612" s="56">
        <v>0</v>
      </c>
    </row>
    <row r="3613" spans="1:34">
      <c r="A3613" s="17">
        <v>3604</v>
      </c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4"/>
      <c r="N3613" s="52"/>
      <c r="O3613" s="8"/>
      <c r="P3613" s="8"/>
      <c r="Q3613" s="8"/>
      <c r="R3613" s="8"/>
      <c r="S3613" s="51"/>
      <c r="T3613" s="88">
        <f>IF(Dane!$E$4=1,Z3613,IF(Dane!$E$4=2,AD3613,AG3613))</f>
        <v>0</v>
      </c>
      <c r="U3613" s="18">
        <f>IF(Dane!$E$4=1,AA3613,IF(Dane!$E$4=2,AE3613,AH3613))</f>
        <v>0</v>
      </c>
      <c r="V3613" s="18">
        <f t="shared" si="573"/>
        <v>0</v>
      </c>
      <c r="W3613" s="19">
        <f t="shared" si="574"/>
        <v>0</v>
      </c>
      <c r="X3613" s="55">
        <f>Dane!$C$10</f>
        <v>0</v>
      </c>
      <c r="Y3613" s="56">
        <f t="shared" si="580"/>
        <v>0</v>
      </c>
      <c r="Z3613" s="56">
        <f t="shared" si="575"/>
        <v>0</v>
      </c>
      <c r="AA3613" s="56">
        <f t="shared" si="576"/>
        <v>0</v>
      </c>
      <c r="AB3613" s="56">
        <f t="shared" si="577"/>
        <v>0</v>
      </c>
      <c r="AC3613" s="56">
        <f t="shared" si="581"/>
        <v>0</v>
      </c>
      <c r="AD3613" s="56">
        <f t="shared" si="578"/>
        <v>0</v>
      </c>
      <c r="AE3613" s="56">
        <v>0</v>
      </c>
      <c r="AF3613" s="56">
        <f t="shared" si="582"/>
        <v>0</v>
      </c>
      <c r="AG3613" s="56">
        <f t="shared" si="579"/>
        <v>0</v>
      </c>
      <c r="AH3613" s="56">
        <v>0</v>
      </c>
    </row>
    <row r="3614" spans="1:34">
      <c r="A3614" s="17">
        <v>3605</v>
      </c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4"/>
      <c r="N3614" s="52"/>
      <c r="O3614" s="8"/>
      <c r="P3614" s="8"/>
      <c r="Q3614" s="8"/>
      <c r="R3614" s="8"/>
      <c r="S3614" s="51"/>
      <c r="T3614" s="88">
        <f>IF(Dane!$E$4=1,Z3614,IF(Dane!$E$4=2,AD3614,AG3614))</f>
        <v>0</v>
      </c>
      <c r="U3614" s="18">
        <f>IF(Dane!$E$4=1,AA3614,IF(Dane!$E$4=2,AE3614,AH3614))</f>
        <v>0</v>
      </c>
      <c r="V3614" s="18">
        <f t="shared" si="573"/>
        <v>0</v>
      </c>
      <c r="W3614" s="19">
        <f t="shared" si="574"/>
        <v>0</v>
      </c>
      <c r="X3614" s="55">
        <f>Dane!$C$10</f>
        <v>0</v>
      </c>
      <c r="Y3614" s="56">
        <f t="shared" si="580"/>
        <v>0</v>
      </c>
      <c r="Z3614" s="56">
        <f t="shared" si="575"/>
        <v>0</v>
      </c>
      <c r="AA3614" s="56">
        <f t="shared" si="576"/>
        <v>0</v>
      </c>
      <c r="AB3614" s="56">
        <f t="shared" si="577"/>
        <v>0</v>
      </c>
      <c r="AC3614" s="56">
        <f t="shared" si="581"/>
        <v>0</v>
      </c>
      <c r="AD3614" s="56">
        <f t="shared" si="578"/>
        <v>0</v>
      </c>
      <c r="AE3614" s="56">
        <v>0</v>
      </c>
      <c r="AF3614" s="56">
        <f t="shared" si="582"/>
        <v>0</v>
      </c>
      <c r="AG3614" s="56">
        <f t="shared" si="579"/>
        <v>0</v>
      </c>
      <c r="AH3614" s="56">
        <v>0</v>
      </c>
    </row>
    <row r="3615" spans="1:34">
      <c r="A3615" s="17">
        <v>3606</v>
      </c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4"/>
      <c r="N3615" s="52"/>
      <c r="O3615" s="8"/>
      <c r="P3615" s="8"/>
      <c r="Q3615" s="8"/>
      <c r="R3615" s="8"/>
      <c r="S3615" s="51"/>
      <c r="T3615" s="88">
        <f>IF(Dane!$E$4=1,Z3615,IF(Dane!$E$4=2,AD3615,AG3615))</f>
        <v>0</v>
      </c>
      <c r="U3615" s="18">
        <f>IF(Dane!$E$4=1,AA3615,IF(Dane!$E$4=2,AE3615,AH3615))</f>
        <v>0</v>
      </c>
      <c r="V3615" s="18">
        <f t="shared" si="573"/>
        <v>0</v>
      </c>
      <c r="W3615" s="19">
        <f t="shared" si="574"/>
        <v>0</v>
      </c>
      <c r="X3615" s="55">
        <f>Dane!$C$10</f>
        <v>0</v>
      </c>
      <c r="Y3615" s="56">
        <f t="shared" si="580"/>
        <v>0</v>
      </c>
      <c r="Z3615" s="56">
        <f t="shared" si="575"/>
        <v>0</v>
      </c>
      <c r="AA3615" s="56">
        <f t="shared" si="576"/>
        <v>0</v>
      </c>
      <c r="AB3615" s="56">
        <f t="shared" si="577"/>
        <v>0</v>
      </c>
      <c r="AC3615" s="56">
        <f t="shared" si="581"/>
        <v>0</v>
      </c>
      <c r="AD3615" s="56">
        <f t="shared" si="578"/>
        <v>0</v>
      </c>
      <c r="AE3615" s="56">
        <v>0</v>
      </c>
      <c r="AF3615" s="56">
        <f t="shared" si="582"/>
        <v>0</v>
      </c>
      <c r="AG3615" s="56">
        <f t="shared" si="579"/>
        <v>0</v>
      </c>
      <c r="AH3615" s="56">
        <v>0</v>
      </c>
    </row>
    <row r="3616" spans="1:34">
      <c r="A3616" s="17">
        <v>3607</v>
      </c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4"/>
      <c r="N3616" s="52"/>
      <c r="O3616" s="8"/>
      <c r="P3616" s="8"/>
      <c r="Q3616" s="8"/>
      <c r="R3616" s="8"/>
      <c r="S3616" s="51"/>
      <c r="T3616" s="88">
        <f>IF(Dane!$E$4=1,Z3616,IF(Dane!$E$4=2,AD3616,AG3616))</f>
        <v>0</v>
      </c>
      <c r="U3616" s="18">
        <f>IF(Dane!$E$4=1,AA3616,IF(Dane!$E$4=2,AE3616,AH3616))</f>
        <v>0</v>
      </c>
      <c r="V3616" s="18">
        <f t="shared" si="573"/>
        <v>0</v>
      </c>
      <c r="W3616" s="19">
        <f t="shared" si="574"/>
        <v>0</v>
      </c>
      <c r="X3616" s="55">
        <f>Dane!$C$10</f>
        <v>0</v>
      </c>
      <c r="Y3616" s="56">
        <f t="shared" si="580"/>
        <v>0</v>
      </c>
      <c r="Z3616" s="56">
        <f t="shared" si="575"/>
        <v>0</v>
      </c>
      <c r="AA3616" s="56">
        <f t="shared" si="576"/>
        <v>0</v>
      </c>
      <c r="AB3616" s="56">
        <f t="shared" si="577"/>
        <v>0</v>
      </c>
      <c r="AC3616" s="56">
        <f t="shared" si="581"/>
        <v>0</v>
      </c>
      <c r="AD3616" s="56">
        <f t="shared" si="578"/>
        <v>0</v>
      </c>
      <c r="AE3616" s="56">
        <v>0</v>
      </c>
      <c r="AF3616" s="56">
        <f t="shared" si="582"/>
        <v>0</v>
      </c>
      <c r="AG3616" s="56">
        <f t="shared" si="579"/>
        <v>0</v>
      </c>
      <c r="AH3616" s="56">
        <v>0</v>
      </c>
    </row>
    <row r="3617" spans="1:34">
      <c r="A3617" s="17">
        <v>3608</v>
      </c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4"/>
      <c r="N3617" s="52"/>
      <c r="O3617" s="8"/>
      <c r="P3617" s="8"/>
      <c r="Q3617" s="8"/>
      <c r="R3617" s="8"/>
      <c r="S3617" s="51"/>
      <c r="T3617" s="88">
        <f>IF(Dane!$E$4=1,Z3617,IF(Dane!$E$4=2,AD3617,AG3617))</f>
        <v>0</v>
      </c>
      <c r="U3617" s="18">
        <f>IF(Dane!$E$4=1,AA3617,IF(Dane!$E$4=2,AE3617,AH3617))</f>
        <v>0</v>
      </c>
      <c r="V3617" s="18">
        <f t="shared" si="573"/>
        <v>0</v>
      </c>
      <c r="W3617" s="19">
        <f t="shared" si="574"/>
        <v>0</v>
      </c>
      <c r="X3617" s="55">
        <f>Dane!$C$10</f>
        <v>0</v>
      </c>
      <c r="Y3617" s="56">
        <f t="shared" si="580"/>
        <v>0</v>
      </c>
      <c r="Z3617" s="56">
        <f t="shared" si="575"/>
        <v>0</v>
      </c>
      <c r="AA3617" s="56">
        <f t="shared" si="576"/>
        <v>0</v>
      </c>
      <c r="AB3617" s="56">
        <f t="shared" si="577"/>
        <v>0</v>
      </c>
      <c r="AC3617" s="56">
        <f t="shared" si="581"/>
        <v>0</v>
      </c>
      <c r="AD3617" s="56">
        <f t="shared" si="578"/>
        <v>0</v>
      </c>
      <c r="AE3617" s="56">
        <v>0</v>
      </c>
      <c r="AF3617" s="56">
        <f t="shared" si="582"/>
        <v>0</v>
      </c>
      <c r="AG3617" s="56">
        <f t="shared" si="579"/>
        <v>0</v>
      </c>
      <c r="AH3617" s="56">
        <v>0</v>
      </c>
    </row>
    <row r="3618" spans="1:34">
      <c r="A3618" s="17">
        <v>3609</v>
      </c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4"/>
      <c r="N3618" s="52"/>
      <c r="O3618" s="8"/>
      <c r="P3618" s="8"/>
      <c r="Q3618" s="8"/>
      <c r="R3618" s="8"/>
      <c r="S3618" s="51"/>
      <c r="T3618" s="88">
        <f>IF(Dane!$E$4=1,Z3618,IF(Dane!$E$4=2,AD3618,AG3618))</f>
        <v>0</v>
      </c>
      <c r="U3618" s="18">
        <f>IF(Dane!$E$4=1,AA3618,IF(Dane!$E$4=2,AE3618,AH3618))</f>
        <v>0</v>
      </c>
      <c r="V3618" s="18">
        <f t="shared" si="573"/>
        <v>0</v>
      </c>
      <c r="W3618" s="19">
        <f t="shared" si="574"/>
        <v>0</v>
      </c>
      <c r="X3618" s="55">
        <f>Dane!$C$10</f>
        <v>0</v>
      </c>
      <c r="Y3618" s="56">
        <f t="shared" si="580"/>
        <v>0</v>
      </c>
      <c r="Z3618" s="56">
        <f t="shared" si="575"/>
        <v>0</v>
      </c>
      <c r="AA3618" s="56">
        <f t="shared" si="576"/>
        <v>0</v>
      </c>
      <c r="AB3618" s="56">
        <f t="shared" si="577"/>
        <v>0</v>
      </c>
      <c r="AC3618" s="56">
        <f t="shared" si="581"/>
        <v>0</v>
      </c>
      <c r="AD3618" s="56">
        <f t="shared" si="578"/>
        <v>0</v>
      </c>
      <c r="AE3618" s="56">
        <v>0</v>
      </c>
      <c r="AF3618" s="56">
        <f t="shared" si="582"/>
        <v>0</v>
      </c>
      <c r="AG3618" s="56">
        <f t="shared" si="579"/>
        <v>0</v>
      </c>
      <c r="AH3618" s="56">
        <v>0</v>
      </c>
    </row>
    <row r="3619" spans="1:34">
      <c r="A3619" s="17">
        <v>3610</v>
      </c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4"/>
      <c r="N3619" s="52"/>
      <c r="O3619" s="8"/>
      <c r="P3619" s="8"/>
      <c r="Q3619" s="8"/>
      <c r="R3619" s="8"/>
      <c r="S3619" s="51"/>
      <c r="T3619" s="88">
        <f>IF(Dane!$E$4=1,Z3619,IF(Dane!$E$4=2,AD3619,AG3619))</f>
        <v>0</v>
      </c>
      <c r="U3619" s="18">
        <f>IF(Dane!$E$4=1,AA3619,IF(Dane!$E$4=2,AE3619,AH3619))</f>
        <v>0</v>
      </c>
      <c r="V3619" s="18">
        <f t="shared" si="573"/>
        <v>0</v>
      </c>
      <c r="W3619" s="19">
        <f t="shared" si="574"/>
        <v>0</v>
      </c>
      <c r="X3619" s="55">
        <f>Dane!$C$10</f>
        <v>0</v>
      </c>
      <c r="Y3619" s="56">
        <f t="shared" si="580"/>
        <v>0</v>
      </c>
      <c r="Z3619" s="56">
        <f t="shared" si="575"/>
        <v>0</v>
      </c>
      <c r="AA3619" s="56">
        <f t="shared" si="576"/>
        <v>0</v>
      </c>
      <c r="AB3619" s="56">
        <f t="shared" si="577"/>
        <v>0</v>
      </c>
      <c r="AC3619" s="56">
        <f t="shared" si="581"/>
        <v>0</v>
      </c>
      <c r="AD3619" s="56">
        <f t="shared" si="578"/>
        <v>0</v>
      </c>
      <c r="AE3619" s="56">
        <v>0</v>
      </c>
      <c r="AF3619" s="56">
        <f t="shared" si="582"/>
        <v>0</v>
      </c>
      <c r="AG3619" s="56">
        <f t="shared" si="579"/>
        <v>0</v>
      </c>
      <c r="AH3619" s="56">
        <v>0</v>
      </c>
    </row>
    <row r="3620" spans="1:34">
      <c r="A3620" s="17">
        <v>3611</v>
      </c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4"/>
      <c r="N3620" s="52"/>
      <c r="O3620" s="8"/>
      <c r="P3620" s="8"/>
      <c r="Q3620" s="8"/>
      <c r="R3620" s="8"/>
      <c r="S3620" s="51"/>
      <c r="T3620" s="88">
        <f>IF(Dane!$E$4=1,Z3620,IF(Dane!$E$4=2,AD3620,AG3620))</f>
        <v>0</v>
      </c>
      <c r="U3620" s="18">
        <f>IF(Dane!$E$4=1,AA3620,IF(Dane!$E$4=2,AE3620,AH3620))</f>
        <v>0</v>
      </c>
      <c r="V3620" s="18">
        <f t="shared" si="573"/>
        <v>0</v>
      </c>
      <c r="W3620" s="19">
        <f t="shared" si="574"/>
        <v>0</v>
      </c>
      <c r="X3620" s="55">
        <f>Dane!$C$10</f>
        <v>0</v>
      </c>
      <c r="Y3620" s="56">
        <f t="shared" si="580"/>
        <v>0</v>
      </c>
      <c r="Z3620" s="56">
        <f t="shared" si="575"/>
        <v>0</v>
      </c>
      <c r="AA3620" s="56">
        <f t="shared" si="576"/>
        <v>0</v>
      </c>
      <c r="AB3620" s="56">
        <f t="shared" si="577"/>
        <v>0</v>
      </c>
      <c r="AC3620" s="56">
        <f t="shared" si="581"/>
        <v>0</v>
      </c>
      <c r="AD3620" s="56">
        <f t="shared" si="578"/>
        <v>0</v>
      </c>
      <c r="AE3620" s="56">
        <v>0</v>
      </c>
      <c r="AF3620" s="56">
        <f t="shared" si="582"/>
        <v>0</v>
      </c>
      <c r="AG3620" s="56">
        <f t="shared" si="579"/>
        <v>0</v>
      </c>
      <c r="AH3620" s="56">
        <v>0</v>
      </c>
    </row>
    <row r="3621" spans="1:34">
      <c r="A3621" s="17">
        <v>3612</v>
      </c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4"/>
      <c r="N3621" s="52"/>
      <c r="O3621" s="8"/>
      <c r="P3621" s="8"/>
      <c r="Q3621" s="8"/>
      <c r="R3621" s="8"/>
      <c r="S3621" s="51"/>
      <c r="T3621" s="88">
        <f>IF(Dane!$E$4=1,Z3621,IF(Dane!$E$4=2,AD3621,AG3621))</f>
        <v>0</v>
      </c>
      <c r="U3621" s="18">
        <f>IF(Dane!$E$4=1,AA3621,IF(Dane!$E$4=2,AE3621,AH3621))</f>
        <v>0</v>
      </c>
      <c r="V3621" s="18">
        <f t="shared" si="573"/>
        <v>0</v>
      </c>
      <c r="W3621" s="19">
        <f t="shared" si="574"/>
        <v>0</v>
      </c>
      <c r="X3621" s="55">
        <f>Dane!$C$10</f>
        <v>0</v>
      </c>
      <c r="Y3621" s="56">
        <f t="shared" si="580"/>
        <v>0</v>
      </c>
      <c r="Z3621" s="56">
        <f t="shared" si="575"/>
        <v>0</v>
      </c>
      <c r="AA3621" s="56">
        <f t="shared" si="576"/>
        <v>0</v>
      </c>
      <c r="AB3621" s="56">
        <f t="shared" si="577"/>
        <v>0</v>
      </c>
      <c r="AC3621" s="56">
        <f t="shared" si="581"/>
        <v>0</v>
      </c>
      <c r="AD3621" s="56">
        <f t="shared" si="578"/>
        <v>0</v>
      </c>
      <c r="AE3621" s="56">
        <v>0</v>
      </c>
      <c r="AF3621" s="56">
        <f t="shared" si="582"/>
        <v>0</v>
      </c>
      <c r="AG3621" s="56">
        <f t="shared" si="579"/>
        <v>0</v>
      </c>
      <c r="AH3621" s="56">
        <v>0</v>
      </c>
    </row>
    <row r="3622" spans="1:34">
      <c r="A3622" s="17">
        <v>3613</v>
      </c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4"/>
      <c r="N3622" s="52"/>
      <c r="O3622" s="8"/>
      <c r="P3622" s="8"/>
      <c r="Q3622" s="8"/>
      <c r="R3622" s="8"/>
      <c r="S3622" s="51"/>
      <c r="T3622" s="88">
        <f>IF(Dane!$E$4=1,Z3622,IF(Dane!$E$4=2,AD3622,AG3622))</f>
        <v>0</v>
      </c>
      <c r="U3622" s="18">
        <f>IF(Dane!$E$4=1,AA3622,IF(Dane!$E$4=2,AE3622,AH3622))</f>
        <v>0</v>
      </c>
      <c r="V3622" s="18">
        <f t="shared" si="573"/>
        <v>0</v>
      </c>
      <c r="W3622" s="19">
        <f t="shared" si="574"/>
        <v>0</v>
      </c>
      <c r="X3622" s="55">
        <f>Dane!$C$10</f>
        <v>0</v>
      </c>
      <c r="Y3622" s="56">
        <f t="shared" si="580"/>
        <v>0</v>
      </c>
      <c r="Z3622" s="56">
        <f t="shared" si="575"/>
        <v>0</v>
      </c>
      <c r="AA3622" s="56">
        <f t="shared" si="576"/>
        <v>0</v>
      </c>
      <c r="AB3622" s="56">
        <f t="shared" si="577"/>
        <v>0</v>
      </c>
      <c r="AC3622" s="56">
        <f t="shared" si="581"/>
        <v>0</v>
      </c>
      <c r="AD3622" s="56">
        <f t="shared" si="578"/>
        <v>0</v>
      </c>
      <c r="AE3622" s="56">
        <v>0</v>
      </c>
      <c r="AF3622" s="56">
        <f t="shared" si="582"/>
        <v>0</v>
      </c>
      <c r="AG3622" s="56">
        <f t="shared" si="579"/>
        <v>0</v>
      </c>
      <c r="AH3622" s="56">
        <v>0</v>
      </c>
    </row>
    <row r="3623" spans="1:34">
      <c r="A3623" s="17">
        <v>3614</v>
      </c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4"/>
      <c r="N3623" s="52"/>
      <c r="O3623" s="8"/>
      <c r="P3623" s="8"/>
      <c r="Q3623" s="8"/>
      <c r="R3623" s="8"/>
      <c r="S3623" s="51"/>
      <c r="T3623" s="88">
        <f>IF(Dane!$E$4=1,Z3623,IF(Dane!$E$4=2,AD3623,AG3623))</f>
        <v>0</v>
      </c>
      <c r="U3623" s="18">
        <f>IF(Dane!$E$4=1,AA3623,IF(Dane!$E$4=2,AE3623,AH3623))</f>
        <v>0</v>
      </c>
      <c r="V3623" s="18">
        <f t="shared" si="573"/>
        <v>0</v>
      </c>
      <c r="W3623" s="19">
        <f t="shared" si="574"/>
        <v>0</v>
      </c>
      <c r="X3623" s="55">
        <f>Dane!$C$10</f>
        <v>0</v>
      </c>
      <c r="Y3623" s="56">
        <f t="shared" si="580"/>
        <v>0</v>
      </c>
      <c r="Z3623" s="56">
        <f t="shared" si="575"/>
        <v>0</v>
      </c>
      <c r="AA3623" s="56">
        <f t="shared" si="576"/>
        <v>0</v>
      </c>
      <c r="AB3623" s="56">
        <f t="shared" si="577"/>
        <v>0</v>
      </c>
      <c r="AC3623" s="56">
        <f t="shared" si="581"/>
        <v>0</v>
      </c>
      <c r="AD3623" s="56">
        <f t="shared" si="578"/>
        <v>0</v>
      </c>
      <c r="AE3623" s="56">
        <v>0</v>
      </c>
      <c r="AF3623" s="56">
        <f t="shared" si="582"/>
        <v>0</v>
      </c>
      <c r="AG3623" s="56">
        <f t="shared" si="579"/>
        <v>0</v>
      </c>
      <c r="AH3623" s="56">
        <v>0</v>
      </c>
    </row>
    <row r="3624" spans="1:34">
      <c r="A3624" s="17">
        <v>3615</v>
      </c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4"/>
      <c r="N3624" s="52"/>
      <c r="O3624" s="8"/>
      <c r="P3624" s="8"/>
      <c r="Q3624" s="8"/>
      <c r="R3624" s="8"/>
      <c r="S3624" s="51"/>
      <c r="T3624" s="88">
        <f>IF(Dane!$E$4=1,Z3624,IF(Dane!$E$4=2,AD3624,AG3624))</f>
        <v>0</v>
      </c>
      <c r="U3624" s="18">
        <f>IF(Dane!$E$4=1,AA3624,IF(Dane!$E$4=2,AE3624,AH3624))</f>
        <v>0</v>
      </c>
      <c r="V3624" s="18">
        <f t="shared" si="573"/>
        <v>0</v>
      </c>
      <c r="W3624" s="19">
        <f t="shared" si="574"/>
        <v>0</v>
      </c>
      <c r="X3624" s="55">
        <f>Dane!$C$10</f>
        <v>0</v>
      </c>
      <c r="Y3624" s="56">
        <f t="shared" si="580"/>
        <v>0</v>
      </c>
      <c r="Z3624" s="56">
        <f t="shared" si="575"/>
        <v>0</v>
      </c>
      <c r="AA3624" s="56">
        <f t="shared" si="576"/>
        <v>0</v>
      </c>
      <c r="AB3624" s="56">
        <f t="shared" si="577"/>
        <v>0</v>
      </c>
      <c r="AC3624" s="56">
        <f t="shared" si="581"/>
        <v>0</v>
      </c>
      <c r="AD3624" s="56">
        <f t="shared" si="578"/>
        <v>0</v>
      </c>
      <c r="AE3624" s="56">
        <v>0</v>
      </c>
      <c r="AF3624" s="56">
        <f t="shared" si="582"/>
        <v>0</v>
      </c>
      <c r="AG3624" s="56">
        <f t="shared" si="579"/>
        <v>0</v>
      </c>
      <c r="AH3624" s="56">
        <v>0</v>
      </c>
    </row>
    <row r="3625" spans="1:34">
      <c r="A3625" s="17">
        <v>3616</v>
      </c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4"/>
      <c r="N3625" s="52"/>
      <c r="O3625" s="8"/>
      <c r="P3625" s="8"/>
      <c r="Q3625" s="8"/>
      <c r="R3625" s="8"/>
      <c r="S3625" s="51"/>
      <c r="T3625" s="88">
        <f>IF(Dane!$E$4=1,Z3625,IF(Dane!$E$4=2,AD3625,AG3625))</f>
        <v>0</v>
      </c>
      <c r="U3625" s="18">
        <f>IF(Dane!$E$4=1,AA3625,IF(Dane!$E$4=2,AE3625,AH3625))</f>
        <v>0</v>
      </c>
      <c r="V3625" s="18">
        <f t="shared" si="573"/>
        <v>0</v>
      </c>
      <c r="W3625" s="19">
        <f t="shared" si="574"/>
        <v>0</v>
      </c>
      <c r="X3625" s="55">
        <f>Dane!$C$10</f>
        <v>0</v>
      </c>
      <c r="Y3625" s="56">
        <f t="shared" si="580"/>
        <v>0</v>
      </c>
      <c r="Z3625" s="56">
        <f t="shared" si="575"/>
        <v>0</v>
      </c>
      <c r="AA3625" s="56">
        <f t="shared" si="576"/>
        <v>0</v>
      </c>
      <c r="AB3625" s="56">
        <f t="shared" si="577"/>
        <v>0</v>
      </c>
      <c r="AC3625" s="56">
        <f t="shared" si="581"/>
        <v>0</v>
      </c>
      <c r="AD3625" s="56">
        <f t="shared" si="578"/>
        <v>0</v>
      </c>
      <c r="AE3625" s="56">
        <v>0</v>
      </c>
      <c r="AF3625" s="56">
        <f t="shared" si="582"/>
        <v>0</v>
      </c>
      <c r="AG3625" s="56">
        <f t="shared" si="579"/>
        <v>0</v>
      </c>
      <c r="AH3625" s="56">
        <v>0</v>
      </c>
    </row>
    <row r="3626" spans="1:34">
      <c r="A3626" s="17">
        <v>3617</v>
      </c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4"/>
      <c r="N3626" s="52"/>
      <c r="O3626" s="8"/>
      <c r="P3626" s="8"/>
      <c r="Q3626" s="8"/>
      <c r="R3626" s="8"/>
      <c r="S3626" s="51"/>
      <c r="T3626" s="88">
        <f>IF(Dane!$E$4=1,Z3626,IF(Dane!$E$4=2,AD3626,AG3626))</f>
        <v>0</v>
      </c>
      <c r="U3626" s="18">
        <f>IF(Dane!$E$4=1,AA3626,IF(Dane!$E$4=2,AE3626,AH3626))</f>
        <v>0</v>
      </c>
      <c r="V3626" s="18">
        <f t="shared" si="573"/>
        <v>0</v>
      </c>
      <c r="W3626" s="19">
        <f t="shared" si="574"/>
        <v>0</v>
      </c>
      <c r="X3626" s="55">
        <f>Dane!$C$10</f>
        <v>0</v>
      </c>
      <c r="Y3626" s="56">
        <f t="shared" si="580"/>
        <v>0</v>
      </c>
      <c r="Z3626" s="56">
        <f t="shared" si="575"/>
        <v>0</v>
      </c>
      <c r="AA3626" s="56">
        <f t="shared" si="576"/>
        <v>0</v>
      </c>
      <c r="AB3626" s="56">
        <f t="shared" si="577"/>
        <v>0</v>
      </c>
      <c r="AC3626" s="56">
        <f t="shared" si="581"/>
        <v>0</v>
      </c>
      <c r="AD3626" s="56">
        <f t="shared" si="578"/>
        <v>0</v>
      </c>
      <c r="AE3626" s="56">
        <v>0</v>
      </c>
      <c r="AF3626" s="56">
        <f t="shared" si="582"/>
        <v>0</v>
      </c>
      <c r="AG3626" s="56">
        <f t="shared" si="579"/>
        <v>0</v>
      </c>
      <c r="AH3626" s="56">
        <v>0</v>
      </c>
    </row>
    <row r="3627" spans="1:34">
      <c r="A3627" s="17">
        <v>3618</v>
      </c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4"/>
      <c r="N3627" s="52"/>
      <c r="O3627" s="8"/>
      <c r="P3627" s="8"/>
      <c r="Q3627" s="8"/>
      <c r="R3627" s="8"/>
      <c r="S3627" s="51"/>
      <c r="T3627" s="88">
        <f>IF(Dane!$E$4=1,Z3627,IF(Dane!$E$4=2,AD3627,AG3627))</f>
        <v>0</v>
      </c>
      <c r="U3627" s="18">
        <f>IF(Dane!$E$4=1,AA3627,IF(Dane!$E$4=2,AE3627,AH3627))</f>
        <v>0</v>
      </c>
      <c r="V3627" s="18">
        <f t="shared" si="573"/>
        <v>0</v>
      </c>
      <c r="W3627" s="19">
        <f t="shared" si="574"/>
        <v>0</v>
      </c>
      <c r="X3627" s="55">
        <f>Dane!$C$10</f>
        <v>0</v>
      </c>
      <c r="Y3627" s="56">
        <f t="shared" si="580"/>
        <v>0</v>
      </c>
      <c r="Z3627" s="56">
        <f t="shared" si="575"/>
        <v>0</v>
      </c>
      <c r="AA3627" s="56">
        <f t="shared" si="576"/>
        <v>0</v>
      </c>
      <c r="AB3627" s="56">
        <f t="shared" si="577"/>
        <v>0</v>
      </c>
      <c r="AC3627" s="56">
        <f t="shared" si="581"/>
        <v>0</v>
      </c>
      <c r="AD3627" s="56">
        <f t="shared" si="578"/>
        <v>0</v>
      </c>
      <c r="AE3627" s="56">
        <v>0</v>
      </c>
      <c r="AF3627" s="56">
        <f t="shared" si="582"/>
        <v>0</v>
      </c>
      <c r="AG3627" s="56">
        <f t="shared" si="579"/>
        <v>0</v>
      </c>
      <c r="AH3627" s="56">
        <v>0</v>
      </c>
    </row>
    <row r="3628" spans="1:34">
      <c r="A3628" s="17">
        <v>3619</v>
      </c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4"/>
      <c r="N3628" s="52"/>
      <c r="O3628" s="8"/>
      <c r="P3628" s="8"/>
      <c r="Q3628" s="8"/>
      <c r="R3628" s="8"/>
      <c r="S3628" s="51"/>
      <c r="T3628" s="88">
        <f>IF(Dane!$E$4=1,Z3628,IF(Dane!$E$4=2,AD3628,AG3628))</f>
        <v>0</v>
      </c>
      <c r="U3628" s="18">
        <f>IF(Dane!$E$4=1,AA3628,IF(Dane!$E$4=2,AE3628,AH3628))</f>
        <v>0</v>
      </c>
      <c r="V3628" s="18">
        <f t="shared" si="573"/>
        <v>0</v>
      </c>
      <c r="W3628" s="19">
        <f t="shared" si="574"/>
        <v>0</v>
      </c>
      <c r="X3628" s="55">
        <f>Dane!$C$10</f>
        <v>0</v>
      </c>
      <c r="Y3628" s="56">
        <f t="shared" si="580"/>
        <v>0</v>
      </c>
      <c r="Z3628" s="56">
        <f t="shared" si="575"/>
        <v>0</v>
      </c>
      <c r="AA3628" s="56">
        <f t="shared" si="576"/>
        <v>0</v>
      </c>
      <c r="AB3628" s="56">
        <f t="shared" si="577"/>
        <v>0</v>
      </c>
      <c r="AC3628" s="56">
        <f t="shared" si="581"/>
        <v>0</v>
      </c>
      <c r="AD3628" s="56">
        <f t="shared" si="578"/>
        <v>0</v>
      </c>
      <c r="AE3628" s="56">
        <v>0</v>
      </c>
      <c r="AF3628" s="56">
        <f t="shared" si="582"/>
        <v>0</v>
      </c>
      <c r="AG3628" s="56">
        <f t="shared" si="579"/>
        <v>0</v>
      </c>
      <c r="AH3628" s="56">
        <v>0</v>
      </c>
    </row>
    <row r="3629" spans="1:34">
      <c r="A3629" s="17">
        <v>3620</v>
      </c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4"/>
      <c r="N3629" s="52"/>
      <c r="O3629" s="8"/>
      <c r="P3629" s="8"/>
      <c r="Q3629" s="8"/>
      <c r="R3629" s="8"/>
      <c r="S3629" s="51"/>
      <c r="T3629" s="88">
        <f>IF(Dane!$E$4=1,Z3629,IF(Dane!$E$4=2,AD3629,AG3629))</f>
        <v>0</v>
      </c>
      <c r="U3629" s="18">
        <f>IF(Dane!$E$4=1,AA3629,IF(Dane!$E$4=2,AE3629,AH3629))</f>
        <v>0</v>
      </c>
      <c r="V3629" s="18">
        <f t="shared" si="573"/>
        <v>0</v>
      </c>
      <c r="W3629" s="19">
        <f t="shared" si="574"/>
        <v>0</v>
      </c>
      <c r="X3629" s="55">
        <f>Dane!$C$10</f>
        <v>0</v>
      </c>
      <c r="Y3629" s="56">
        <f t="shared" si="580"/>
        <v>0</v>
      </c>
      <c r="Z3629" s="56">
        <f t="shared" si="575"/>
        <v>0</v>
      </c>
      <c r="AA3629" s="56">
        <f t="shared" si="576"/>
        <v>0</v>
      </c>
      <c r="AB3629" s="56">
        <f t="shared" si="577"/>
        <v>0</v>
      </c>
      <c r="AC3629" s="56">
        <f t="shared" si="581"/>
        <v>0</v>
      </c>
      <c r="AD3629" s="56">
        <f t="shared" si="578"/>
        <v>0</v>
      </c>
      <c r="AE3629" s="56">
        <v>0</v>
      </c>
      <c r="AF3629" s="56">
        <f t="shared" si="582"/>
        <v>0</v>
      </c>
      <c r="AG3629" s="56">
        <f t="shared" si="579"/>
        <v>0</v>
      </c>
      <c r="AH3629" s="56">
        <v>0</v>
      </c>
    </row>
    <row r="3630" spans="1:34">
      <c r="A3630" s="17">
        <v>3621</v>
      </c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4"/>
      <c r="N3630" s="52"/>
      <c r="O3630" s="8"/>
      <c r="P3630" s="8"/>
      <c r="Q3630" s="8"/>
      <c r="R3630" s="8"/>
      <c r="S3630" s="51"/>
      <c r="T3630" s="88">
        <f>IF(Dane!$E$4=1,Z3630,IF(Dane!$E$4=2,AD3630,AG3630))</f>
        <v>0</v>
      </c>
      <c r="U3630" s="18">
        <f>IF(Dane!$E$4=1,AA3630,IF(Dane!$E$4=2,AE3630,AH3630))</f>
        <v>0</v>
      </c>
      <c r="V3630" s="18">
        <f t="shared" si="573"/>
        <v>0</v>
      </c>
      <c r="W3630" s="19">
        <f t="shared" si="574"/>
        <v>0</v>
      </c>
      <c r="X3630" s="55">
        <f>Dane!$C$10</f>
        <v>0</v>
      </c>
      <c r="Y3630" s="56">
        <f t="shared" si="580"/>
        <v>0</v>
      </c>
      <c r="Z3630" s="56">
        <f t="shared" si="575"/>
        <v>0</v>
      </c>
      <c r="AA3630" s="56">
        <f t="shared" si="576"/>
        <v>0</v>
      </c>
      <c r="AB3630" s="56">
        <f t="shared" si="577"/>
        <v>0</v>
      </c>
      <c r="AC3630" s="56">
        <f t="shared" si="581"/>
        <v>0</v>
      </c>
      <c r="AD3630" s="56">
        <f t="shared" si="578"/>
        <v>0</v>
      </c>
      <c r="AE3630" s="56">
        <v>0</v>
      </c>
      <c r="AF3630" s="56">
        <f t="shared" si="582"/>
        <v>0</v>
      </c>
      <c r="AG3630" s="56">
        <f t="shared" si="579"/>
        <v>0</v>
      </c>
      <c r="AH3630" s="56">
        <v>0</v>
      </c>
    </row>
    <row r="3631" spans="1:34">
      <c r="A3631" s="17">
        <v>3622</v>
      </c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4"/>
      <c r="N3631" s="52"/>
      <c r="O3631" s="8"/>
      <c r="P3631" s="8"/>
      <c r="Q3631" s="8"/>
      <c r="R3631" s="8"/>
      <c r="S3631" s="51"/>
      <c r="T3631" s="88">
        <f>IF(Dane!$E$4=1,Z3631,IF(Dane!$E$4=2,AD3631,AG3631))</f>
        <v>0</v>
      </c>
      <c r="U3631" s="18">
        <f>IF(Dane!$E$4=1,AA3631,IF(Dane!$E$4=2,AE3631,AH3631))</f>
        <v>0</v>
      </c>
      <c r="V3631" s="18">
        <f t="shared" si="573"/>
        <v>0</v>
      </c>
      <c r="W3631" s="19">
        <f t="shared" si="574"/>
        <v>0</v>
      </c>
      <c r="X3631" s="55">
        <f>Dane!$C$10</f>
        <v>0</v>
      </c>
      <c r="Y3631" s="56">
        <f t="shared" si="580"/>
        <v>0</v>
      </c>
      <c r="Z3631" s="56">
        <f t="shared" si="575"/>
        <v>0</v>
      </c>
      <c r="AA3631" s="56">
        <f t="shared" si="576"/>
        <v>0</v>
      </c>
      <c r="AB3631" s="56">
        <f t="shared" si="577"/>
        <v>0</v>
      </c>
      <c r="AC3631" s="56">
        <f t="shared" si="581"/>
        <v>0</v>
      </c>
      <c r="AD3631" s="56">
        <f t="shared" si="578"/>
        <v>0</v>
      </c>
      <c r="AE3631" s="56">
        <v>0</v>
      </c>
      <c r="AF3631" s="56">
        <f t="shared" si="582"/>
        <v>0</v>
      </c>
      <c r="AG3631" s="56">
        <f t="shared" si="579"/>
        <v>0</v>
      </c>
      <c r="AH3631" s="56">
        <v>0</v>
      </c>
    </row>
    <row r="3632" spans="1:34">
      <c r="A3632" s="17">
        <v>3623</v>
      </c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4"/>
      <c r="N3632" s="52"/>
      <c r="O3632" s="8"/>
      <c r="P3632" s="8"/>
      <c r="Q3632" s="8"/>
      <c r="R3632" s="8"/>
      <c r="S3632" s="51"/>
      <c r="T3632" s="88">
        <f>IF(Dane!$E$4=1,Z3632,IF(Dane!$E$4=2,AD3632,AG3632))</f>
        <v>0</v>
      </c>
      <c r="U3632" s="18">
        <f>IF(Dane!$E$4=1,AA3632,IF(Dane!$E$4=2,AE3632,AH3632))</f>
        <v>0</v>
      </c>
      <c r="V3632" s="18">
        <f t="shared" si="573"/>
        <v>0</v>
      </c>
      <c r="W3632" s="19">
        <f t="shared" si="574"/>
        <v>0</v>
      </c>
      <c r="X3632" s="55">
        <f>Dane!$C$10</f>
        <v>0</v>
      </c>
      <c r="Y3632" s="56">
        <f t="shared" si="580"/>
        <v>0</v>
      </c>
      <c r="Z3632" s="56">
        <f t="shared" si="575"/>
        <v>0</v>
      </c>
      <c r="AA3632" s="56">
        <f t="shared" si="576"/>
        <v>0</v>
      </c>
      <c r="AB3632" s="56">
        <f t="shared" si="577"/>
        <v>0</v>
      </c>
      <c r="AC3632" s="56">
        <f t="shared" si="581"/>
        <v>0</v>
      </c>
      <c r="AD3632" s="56">
        <f t="shared" si="578"/>
        <v>0</v>
      </c>
      <c r="AE3632" s="56">
        <v>0</v>
      </c>
      <c r="AF3632" s="56">
        <f t="shared" si="582"/>
        <v>0</v>
      </c>
      <c r="AG3632" s="56">
        <f t="shared" si="579"/>
        <v>0</v>
      </c>
      <c r="AH3632" s="56">
        <v>0</v>
      </c>
    </row>
    <row r="3633" spans="1:34">
      <c r="A3633" s="17">
        <v>3624</v>
      </c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4"/>
      <c r="N3633" s="52"/>
      <c r="O3633" s="8"/>
      <c r="P3633" s="8"/>
      <c r="Q3633" s="8"/>
      <c r="R3633" s="8"/>
      <c r="S3633" s="51"/>
      <c r="T3633" s="88">
        <f>IF(Dane!$E$4=1,Z3633,IF(Dane!$E$4=2,AD3633,AG3633))</f>
        <v>0</v>
      </c>
      <c r="U3633" s="18">
        <f>IF(Dane!$E$4=1,AA3633,IF(Dane!$E$4=2,AE3633,AH3633))</f>
        <v>0</v>
      </c>
      <c r="V3633" s="18">
        <f t="shared" si="573"/>
        <v>0</v>
      </c>
      <c r="W3633" s="19">
        <f t="shared" si="574"/>
        <v>0</v>
      </c>
      <c r="X3633" s="55">
        <f>Dane!$C$10</f>
        <v>0</v>
      </c>
      <c r="Y3633" s="56">
        <f t="shared" si="580"/>
        <v>0</v>
      </c>
      <c r="Z3633" s="56">
        <f t="shared" si="575"/>
        <v>0</v>
      </c>
      <c r="AA3633" s="56">
        <f t="shared" si="576"/>
        <v>0</v>
      </c>
      <c r="AB3633" s="56">
        <f t="shared" si="577"/>
        <v>0</v>
      </c>
      <c r="AC3633" s="56">
        <f t="shared" si="581"/>
        <v>0</v>
      </c>
      <c r="AD3633" s="56">
        <f t="shared" si="578"/>
        <v>0</v>
      </c>
      <c r="AE3633" s="56">
        <v>0</v>
      </c>
      <c r="AF3633" s="56">
        <f t="shared" si="582"/>
        <v>0</v>
      </c>
      <c r="AG3633" s="56">
        <f t="shared" si="579"/>
        <v>0</v>
      </c>
      <c r="AH3633" s="56">
        <v>0</v>
      </c>
    </row>
    <row r="3634" spans="1:34">
      <c r="A3634" s="17">
        <v>3625</v>
      </c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4"/>
      <c r="N3634" s="52"/>
      <c r="O3634" s="8"/>
      <c r="P3634" s="8"/>
      <c r="Q3634" s="8"/>
      <c r="R3634" s="8"/>
      <c r="S3634" s="51"/>
      <c r="T3634" s="88">
        <f>IF(Dane!$E$4=1,Z3634,IF(Dane!$E$4=2,AD3634,AG3634))</f>
        <v>0</v>
      </c>
      <c r="U3634" s="18">
        <f>IF(Dane!$E$4=1,AA3634,IF(Dane!$E$4=2,AE3634,AH3634))</f>
        <v>0</v>
      </c>
      <c r="V3634" s="18">
        <f t="shared" si="573"/>
        <v>0</v>
      </c>
      <c r="W3634" s="19">
        <f t="shared" si="574"/>
        <v>0</v>
      </c>
      <c r="X3634" s="55">
        <f>Dane!$C$10</f>
        <v>0</v>
      </c>
      <c r="Y3634" s="56">
        <f t="shared" si="580"/>
        <v>0</v>
      </c>
      <c r="Z3634" s="56">
        <f t="shared" si="575"/>
        <v>0</v>
      </c>
      <c r="AA3634" s="56">
        <f t="shared" si="576"/>
        <v>0</v>
      </c>
      <c r="AB3634" s="56">
        <f t="shared" si="577"/>
        <v>0</v>
      </c>
      <c r="AC3634" s="56">
        <f t="shared" si="581"/>
        <v>0</v>
      </c>
      <c r="AD3634" s="56">
        <f t="shared" si="578"/>
        <v>0</v>
      </c>
      <c r="AE3634" s="56">
        <v>0</v>
      </c>
      <c r="AF3634" s="56">
        <f t="shared" si="582"/>
        <v>0</v>
      </c>
      <c r="AG3634" s="56">
        <f t="shared" si="579"/>
        <v>0</v>
      </c>
      <c r="AH3634" s="56">
        <v>0</v>
      </c>
    </row>
    <row r="3635" spans="1:34">
      <c r="A3635" s="17">
        <v>3626</v>
      </c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4"/>
      <c r="N3635" s="52"/>
      <c r="O3635" s="8"/>
      <c r="P3635" s="8"/>
      <c r="Q3635" s="8"/>
      <c r="R3635" s="8"/>
      <c r="S3635" s="51"/>
      <c r="T3635" s="88">
        <f>IF(Dane!$E$4=1,Z3635,IF(Dane!$E$4=2,AD3635,AG3635))</f>
        <v>0</v>
      </c>
      <c r="U3635" s="18">
        <f>IF(Dane!$E$4=1,AA3635,IF(Dane!$E$4=2,AE3635,AH3635))</f>
        <v>0</v>
      </c>
      <c r="V3635" s="18">
        <f t="shared" si="573"/>
        <v>0</v>
      </c>
      <c r="W3635" s="19">
        <f t="shared" si="574"/>
        <v>0</v>
      </c>
      <c r="X3635" s="55">
        <f>Dane!$C$10</f>
        <v>0</v>
      </c>
      <c r="Y3635" s="56">
        <f t="shared" si="580"/>
        <v>0</v>
      </c>
      <c r="Z3635" s="56">
        <f t="shared" si="575"/>
        <v>0</v>
      </c>
      <c r="AA3635" s="56">
        <f t="shared" si="576"/>
        <v>0</v>
      </c>
      <c r="AB3635" s="56">
        <f t="shared" si="577"/>
        <v>0</v>
      </c>
      <c r="AC3635" s="56">
        <f t="shared" si="581"/>
        <v>0</v>
      </c>
      <c r="AD3635" s="56">
        <f t="shared" si="578"/>
        <v>0</v>
      </c>
      <c r="AE3635" s="56">
        <v>0</v>
      </c>
      <c r="AF3635" s="56">
        <f t="shared" si="582"/>
        <v>0</v>
      </c>
      <c r="AG3635" s="56">
        <f t="shared" si="579"/>
        <v>0</v>
      </c>
      <c r="AH3635" s="56">
        <v>0</v>
      </c>
    </row>
    <row r="3636" spans="1:34">
      <c r="A3636" s="17">
        <v>3627</v>
      </c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4"/>
      <c r="N3636" s="52"/>
      <c r="O3636" s="8"/>
      <c r="P3636" s="8"/>
      <c r="Q3636" s="8"/>
      <c r="R3636" s="8"/>
      <c r="S3636" s="51"/>
      <c r="T3636" s="88">
        <f>IF(Dane!$E$4=1,Z3636,IF(Dane!$E$4=2,AD3636,AG3636))</f>
        <v>0</v>
      </c>
      <c r="U3636" s="18">
        <f>IF(Dane!$E$4=1,AA3636,IF(Dane!$E$4=2,AE3636,AH3636))</f>
        <v>0</v>
      </c>
      <c r="V3636" s="18">
        <f t="shared" si="573"/>
        <v>0</v>
      </c>
      <c r="W3636" s="19">
        <f t="shared" si="574"/>
        <v>0</v>
      </c>
      <c r="X3636" s="55">
        <f>Dane!$C$10</f>
        <v>0</v>
      </c>
      <c r="Y3636" s="56">
        <f t="shared" si="580"/>
        <v>0</v>
      </c>
      <c r="Z3636" s="56">
        <f t="shared" si="575"/>
        <v>0</v>
      </c>
      <c r="AA3636" s="56">
        <f t="shared" si="576"/>
        <v>0</v>
      </c>
      <c r="AB3636" s="56">
        <f t="shared" si="577"/>
        <v>0</v>
      </c>
      <c r="AC3636" s="56">
        <f t="shared" si="581"/>
        <v>0</v>
      </c>
      <c r="AD3636" s="56">
        <f t="shared" si="578"/>
        <v>0</v>
      </c>
      <c r="AE3636" s="56">
        <v>0</v>
      </c>
      <c r="AF3636" s="56">
        <f t="shared" si="582"/>
        <v>0</v>
      </c>
      <c r="AG3636" s="56">
        <f t="shared" si="579"/>
        <v>0</v>
      </c>
      <c r="AH3636" s="56">
        <v>0</v>
      </c>
    </row>
    <row r="3637" spans="1:34">
      <c r="A3637" s="17">
        <v>3628</v>
      </c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4"/>
      <c r="N3637" s="52"/>
      <c r="O3637" s="8"/>
      <c r="P3637" s="8"/>
      <c r="Q3637" s="8"/>
      <c r="R3637" s="8"/>
      <c r="S3637" s="51"/>
      <c r="T3637" s="88">
        <f>IF(Dane!$E$4=1,Z3637,IF(Dane!$E$4=2,AD3637,AG3637))</f>
        <v>0</v>
      </c>
      <c r="U3637" s="18">
        <f>IF(Dane!$E$4=1,AA3637,IF(Dane!$E$4=2,AE3637,AH3637))</f>
        <v>0</v>
      </c>
      <c r="V3637" s="18">
        <f t="shared" si="573"/>
        <v>0</v>
      </c>
      <c r="W3637" s="19">
        <f t="shared" si="574"/>
        <v>0</v>
      </c>
      <c r="X3637" s="55">
        <f>Dane!$C$10</f>
        <v>0</v>
      </c>
      <c r="Y3637" s="56">
        <f t="shared" si="580"/>
        <v>0</v>
      </c>
      <c r="Z3637" s="56">
        <f t="shared" si="575"/>
        <v>0</v>
      </c>
      <c r="AA3637" s="56">
        <f t="shared" si="576"/>
        <v>0</v>
      </c>
      <c r="AB3637" s="56">
        <f t="shared" si="577"/>
        <v>0</v>
      </c>
      <c r="AC3637" s="56">
        <f t="shared" si="581"/>
        <v>0</v>
      </c>
      <c r="AD3637" s="56">
        <f t="shared" si="578"/>
        <v>0</v>
      </c>
      <c r="AE3637" s="56">
        <v>0</v>
      </c>
      <c r="AF3637" s="56">
        <f t="shared" si="582"/>
        <v>0</v>
      </c>
      <c r="AG3637" s="56">
        <f t="shared" si="579"/>
        <v>0</v>
      </c>
      <c r="AH3637" s="56">
        <v>0</v>
      </c>
    </row>
    <row r="3638" spans="1:34">
      <c r="A3638" s="17">
        <v>3629</v>
      </c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4"/>
      <c r="N3638" s="52"/>
      <c r="O3638" s="8"/>
      <c r="P3638" s="8"/>
      <c r="Q3638" s="8"/>
      <c r="R3638" s="8"/>
      <c r="S3638" s="51"/>
      <c r="T3638" s="88">
        <f>IF(Dane!$E$4=1,Z3638,IF(Dane!$E$4=2,AD3638,AG3638))</f>
        <v>0</v>
      </c>
      <c r="U3638" s="18">
        <f>IF(Dane!$E$4=1,AA3638,IF(Dane!$E$4=2,AE3638,AH3638))</f>
        <v>0</v>
      </c>
      <c r="V3638" s="18">
        <f t="shared" si="573"/>
        <v>0</v>
      </c>
      <c r="W3638" s="19">
        <f t="shared" si="574"/>
        <v>0</v>
      </c>
      <c r="X3638" s="55">
        <f>Dane!$C$10</f>
        <v>0</v>
      </c>
      <c r="Y3638" s="56">
        <f t="shared" si="580"/>
        <v>0</v>
      </c>
      <c r="Z3638" s="56">
        <f t="shared" si="575"/>
        <v>0</v>
      </c>
      <c r="AA3638" s="56">
        <f t="shared" si="576"/>
        <v>0</v>
      </c>
      <c r="AB3638" s="56">
        <f t="shared" si="577"/>
        <v>0</v>
      </c>
      <c r="AC3638" s="56">
        <f t="shared" si="581"/>
        <v>0</v>
      </c>
      <c r="AD3638" s="56">
        <f t="shared" si="578"/>
        <v>0</v>
      </c>
      <c r="AE3638" s="56">
        <v>0</v>
      </c>
      <c r="AF3638" s="56">
        <f t="shared" si="582"/>
        <v>0</v>
      </c>
      <c r="AG3638" s="56">
        <f t="shared" si="579"/>
        <v>0</v>
      </c>
      <c r="AH3638" s="56">
        <v>0</v>
      </c>
    </row>
    <row r="3639" spans="1:34">
      <c r="A3639" s="17">
        <v>3630</v>
      </c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4"/>
      <c r="N3639" s="52"/>
      <c r="O3639" s="8"/>
      <c r="P3639" s="8"/>
      <c r="Q3639" s="8"/>
      <c r="R3639" s="8"/>
      <c r="S3639" s="51"/>
      <c r="T3639" s="88">
        <f>IF(Dane!$E$4=1,Z3639,IF(Dane!$E$4=2,AD3639,AG3639))</f>
        <v>0</v>
      </c>
      <c r="U3639" s="18">
        <f>IF(Dane!$E$4=1,AA3639,IF(Dane!$E$4=2,AE3639,AH3639))</f>
        <v>0</v>
      </c>
      <c r="V3639" s="18">
        <f t="shared" si="573"/>
        <v>0</v>
      </c>
      <c r="W3639" s="19">
        <f t="shared" si="574"/>
        <v>0</v>
      </c>
      <c r="X3639" s="55">
        <f>Dane!$C$10</f>
        <v>0</v>
      </c>
      <c r="Y3639" s="56">
        <f t="shared" si="580"/>
        <v>0</v>
      </c>
      <c r="Z3639" s="56">
        <f t="shared" si="575"/>
        <v>0</v>
      </c>
      <c r="AA3639" s="56">
        <f t="shared" si="576"/>
        <v>0</v>
      </c>
      <c r="AB3639" s="56">
        <f t="shared" si="577"/>
        <v>0</v>
      </c>
      <c r="AC3639" s="56">
        <f t="shared" si="581"/>
        <v>0</v>
      </c>
      <c r="AD3639" s="56">
        <f t="shared" si="578"/>
        <v>0</v>
      </c>
      <c r="AE3639" s="56">
        <v>0</v>
      </c>
      <c r="AF3639" s="56">
        <f t="shared" si="582"/>
        <v>0</v>
      </c>
      <c r="AG3639" s="56">
        <f t="shared" si="579"/>
        <v>0</v>
      </c>
      <c r="AH3639" s="56">
        <v>0</v>
      </c>
    </row>
    <row r="3640" spans="1:34">
      <c r="A3640" s="17">
        <v>3631</v>
      </c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4"/>
      <c r="N3640" s="52"/>
      <c r="O3640" s="8"/>
      <c r="P3640" s="8"/>
      <c r="Q3640" s="8"/>
      <c r="R3640" s="8"/>
      <c r="S3640" s="51"/>
      <c r="T3640" s="88">
        <f>IF(Dane!$E$4=1,Z3640,IF(Dane!$E$4=2,AD3640,AG3640))</f>
        <v>0</v>
      </c>
      <c r="U3640" s="18">
        <f>IF(Dane!$E$4=1,AA3640,IF(Dane!$E$4=2,AE3640,AH3640))</f>
        <v>0</v>
      </c>
      <c r="V3640" s="18">
        <f t="shared" si="573"/>
        <v>0</v>
      </c>
      <c r="W3640" s="19">
        <f t="shared" si="574"/>
        <v>0</v>
      </c>
      <c r="X3640" s="55">
        <f>Dane!$C$10</f>
        <v>0</v>
      </c>
      <c r="Y3640" s="56">
        <f t="shared" si="580"/>
        <v>0</v>
      </c>
      <c r="Z3640" s="56">
        <f t="shared" si="575"/>
        <v>0</v>
      </c>
      <c r="AA3640" s="56">
        <f t="shared" si="576"/>
        <v>0</v>
      </c>
      <c r="AB3640" s="56">
        <f t="shared" si="577"/>
        <v>0</v>
      </c>
      <c r="AC3640" s="56">
        <f t="shared" si="581"/>
        <v>0</v>
      </c>
      <c r="AD3640" s="56">
        <f t="shared" si="578"/>
        <v>0</v>
      </c>
      <c r="AE3640" s="56">
        <v>0</v>
      </c>
      <c r="AF3640" s="56">
        <f t="shared" si="582"/>
        <v>0</v>
      </c>
      <c r="AG3640" s="56">
        <f t="shared" si="579"/>
        <v>0</v>
      </c>
      <c r="AH3640" s="56">
        <v>0</v>
      </c>
    </row>
    <row r="3641" spans="1:34">
      <c r="A3641" s="17">
        <v>3632</v>
      </c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4"/>
      <c r="N3641" s="52"/>
      <c r="O3641" s="8"/>
      <c r="P3641" s="8"/>
      <c r="Q3641" s="8"/>
      <c r="R3641" s="8"/>
      <c r="S3641" s="51"/>
      <c r="T3641" s="88">
        <f>IF(Dane!$E$4=1,Z3641,IF(Dane!$E$4=2,AD3641,AG3641))</f>
        <v>0</v>
      </c>
      <c r="U3641" s="18">
        <f>IF(Dane!$E$4=1,AA3641,IF(Dane!$E$4=2,AE3641,AH3641))</f>
        <v>0</v>
      </c>
      <c r="V3641" s="18">
        <f t="shared" si="573"/>
        <v>0</v>
      </c>
      <c r="W3641" s="19">
        <f t="shared" si="574"/>
        <v>0</v>
      </c>
      <c r="X3641" s="55">
        <f>Dane!$C$10</f>
        <v>0</v>
      </c>
      <c r="Y3641" s="56">
        <f t="shared" si="580"/>
        <v>0</v>
      </c>
      <c r="Z3641" s="56">
        <f t="shared" si="575"/>
        <v>0</v>
      </c>
      <c r="AA3641" s="56">
        <f t="shared" si="576"/>
        <v>0</v>
      </c>
      <c r="AB3641" s="56">
        <f t="shared" si="577"/>
        <v>0</v>
      </c>
      <c r="AC3641" s="56">
        <f t="shared" si="581"/>
        <v>0</v>
      </c>
      <c r="AD3641" s="56">
        <f t="shared" si="578"/>
        <v>0</v>
      </c>
      <c r="AE3641" s="56">
        <v>0</v>
      </c>
      <c r="AF3641" s="56">
        <f t="shared" si="582"/>
        <v>0</v>
      </c>
      <c r="AG3641" s="56">
        <f t="shared" si="579"/>
        <v>0</v>
      </c>
      <c r="AH3641" s="56">
        <v>0</v>
      </c>
    </row>
    <row r="3642" spans="1:34">
      <c r="A3642" s="17">
        <v>3633</v>
      </c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4"/>
      <c r="N3642" s="52"/>
      <c r="O3642" s="8"/>
      <c r="P3642" s="8"/>
      <c r="Q3642" s="8"/>
      <c r="R3642" s="8"/>
      <c r="S3642" s="51"/>
      <c r="T3642" s="88">
        <f>IF(Dane!$E$4=1,Z3642,IF(Dane!$E$4=2,AD3642,AG3642))</f>
        <v>0</v>
      </c>
      <c r="U3642" s="18">
        <f>IF(Dane!$E$4=1,AA3642,IF(Dane!$E$4=2,AE3642,AH3642))</f>
        <v>0</v>
      </c>
      <c r="V3642" s="18">
        <f t="shared" si="573"/>
        <v>0</v>
      </c>
      <c r="W3642" s="19">
        <f t="shared" si="574"/>
        <v>0</v>
      </c>
      <c r="X3642" s="55">
        <f>Dane!$C$10</f>
        <v>0</v>
      </c>
      <c r="Y3642" s="56">
        <f t="shared" si="580"/>
        <v>0</v>
      </c>
      <c r="Z3642" s="56">
        <f t="shared" si="575"/>
        <v>0</v>
      </c>
      <c r="AA3642" s="56">
        <f t="shared" si="576"/>
        <v>0</v>
      </c>
      <c r="AB3642" s="56">
        <f t="shared" si="577"/>
        <v>0</v>
      </c>
      <c r="AC3642" s="56">
        <f t="shared" si="581"/>
        <v>0</v>
      </c>
      <c r="AD3642" s="56">
        <f t="shared" si="578"/>
        <v>0</v>
      </c>
      <c r="AE3642" s="56">
        <v>0</v>
      </c>
      <c r="AF3642" s="56">
        <f t="shared" si="582"/>
        <v>0</v>
      </c>
      <c r="AG3642" s="56">
        <f t="shared" si="579"/>
        <v>0</v>
      </c>
      <c r="AH3642" s="56">
        <v>0</v>
      </c>
    </row>
    <row r="3643" spans="1:34">
      <c r="A3643" s="17">
        <v>3634</v>
      </c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4"/>
      <c r="N3643" s="52"/>
      <c r="O3643" s="8"/>
      <c r="P3643" s="8"/>
      <c r="Q3643" s="8"/>
      <c r="R3643" s="8"/>
      <c r="S3643" s="51"/>
      <c r="T3643" s="88">
        <f>IF(Dane!$E$4=1,Z3643,IF(Dane!$E$4=2,AD3643,AG3643))</f>
        <v>0</v>
      </c>
      <c r="U3643" s="18">
        <f>IF(Dane!$E$4=1,AA3643,IF(Dane!$E$4=2,AE3643,AH3643))</f>
        <v>0</v>
      </c>
      <c r="V3643" s="18">
        <f t="shared" si="573"/>
        <v>0</v>
      </c>
      <c r="W3643" s="19">
        <f t="shared" si="574"/>
        <v>0</v>
      </c>
      <c r="X3643" s="55">
        <f>Dane!$C$10</f>
        <v>0</v>
      </c>
      <c r="Y3643" s="56">
        <f t="shared" si="580"/>
        <v>0</v>
      </c>
      <c r="Z3643" s="56">
        <f t="shared" si="575"/>
        <v>0</v>
      </c>
      <c r="AA3643" s="56">
        <f t="shared" si="576"/>
        <v>0</v>
      </c>
      <c r="AB3643" s="56">
        <f t="shared" si="577"/>
        <v>0</v>
      </c>
      <c r="AC3643" s="56">
        <f t="shared" si="581"/>
        <v>0</v>
      </c>
      <c r="AD3643" s="56">
        <f t="shared" si="578"/>
        <v>0</v>
      </c>
      <c r="AE3643" s="56">
        <v>0</v>
      </c>
      <c r="AF3643" s="56">
        <f t="shared" si="582"/>
        <v>0</v>
      </c>
      <c r="AG3643" s="56">
        <f t="shared" si="579"/>
        <v>0</v>
      </c>
      <c r="AH3643" s="56">
        <v>0</v>
      </c>
    </row>
    <row r="3644" spans="1:34">
      <c r="A3644" s="17">
        <v>3635</v>
      </c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4"/>
      <c r="N3644" s="52"/>
      <c r="O3644" s="8"/>
      <c r="P3644" s="8"/>
      <c r="Q3644" s="8"/>
      <c r="R3644" s="8"/>
      <c r="S3644" s="51"/>
      <c r="T3644" s="88">
        <f>IF(Dane!$E$4=1,Z3644,IF(Dane!$E$4=2,AD3644,AG3644))</f>
        <v>0</v>
      </c>
      <c r="U3644" s="18">
        <f>IF(Dane!$E$4=1,AA3644,IF(Dane!$E$4=2,AE3644,AH3644))</f>
        <v>0</v>
      </c>
      <c r="V3644" s="18">
        <f t="shared" si="573"/>
        <v>0</v>
      </c>
      <c r="W3644" s="19">
        <f t="shared" si="574"/>
        <v>0</v>
      </c>
      <c r="X3644" s="55">
        <f>Dane!$C$10</f>
        <v>0</v>
      </c>
      <c r="Y3644" s="56">
        <f t="shared" si="580"/>
        <v>0</v>
      </c>
      <c r="Z3644" s="56">
        <f t="shared" si="575"/>
        <v>0</v>
      </c>
      <c r="AA3644" s="56">
        <f t="shared" si="576"/>
        <v>0</v>
      </c>
      <c r="AB3644" s="56">
        <f t="shared" si="577"/>
        <v>0</v>
      </c>
      <c r="AC3644" s="56">
        <f t="shared" si="581"/>
        <v>0</v>
      </c>
      <c r="AD3644" s="56">
        <f t="shared" si="578"/>
        <v>0</v>
      </c>
      <c r="AE3644" s="56">
        <v>0</v>
      </c>
      <c r="AF3644" s="56">
        <f t="shared" si="582"/>
        <v>0</v>
      </c>
      <c r="AG3644" s="56">
        <f t="shared" si="579"/>
        <v>0</v>
      </c>
      <c r="AH3644" s="56">
        <v>0</v>
      </c>
    </row>
    <row r="3645" spans="1:34">
      <c r="A3645" s="17">
        <v>3636</v>
      </c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4"/>
      <c r="N3645" s="52"/>
      <c r="O3645" s="8"/>
      <c r="P3645" s="8"/>
      <c r="Q3645" s="8"/>
      <c r="R3645" s="8"/>
      <c r="S3645" s="51"/>
      <c r="T3645" s="88">
        <f>IF(Dane!$E$4=1,Z3645,IF(Dane!$E$4=2,AD3645,AG3645))</f>
        <v>0</v>
      </c>
      <c r="U3645" s="18">
        <f>IF(Dane!$E$4=1,AA3645,IF(Dane!$E$4=2,AE3645,AH3645))</f>
        <v>0</v>
      </c>
      <c r="V3645" s="18">
        <f t="shared" si="573"/>
        <v>0</v>
      </c>
      <c r="W3645" s="19">
        <f t="shared" si="574"/>
        <v>0</v>
      </c>
      <c r="X3645" s="55">
        <f>Dane!$C$10</f>
        <v>0</v>
      </c>
      <c r="Y3645" s="56">
        <f t="shared" si="580"/>
        <v>0</v>
      </c>
      <c r="Z3645" s="56">
        <f t="shared" si="575"/>
        <v>0</v>
      </c>
      <c r="AA3645" s="56">
        <f t="shared" si="576"/>
        <v>0</v>
      </c>
      <c r="AB3645" s="56">
        <f t="shared" si="577"/>
        <v>0</v>
      </c>
      <c r="AC3645" s="56">
        <f t="shared" si="581"/>
        <v>0</v>
      </c>
      <c r="AD3645" s="56">
        <f t="shared" si="578"/>
        <v>0</v>
      </c>
      <c r="AE3645" s="56">
        <v>0</v>
      </c>
      <c r="AF3645" s="56">
        <f t="shared" si="582"/>
        <v>0</v>
      </c>
      <c r="AG3645" s="56">
        <f t="shared" si="579"/>
        <v>0</v>
      </c>
      <c r="AH3645" s="56">
        <v>0</v>
      </c>
    </row>
    <row r="3646" spans="1:34">
      <c r="A3646" s="17">
        <v>3637</v>
      </c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4"/>
      <c r="N3646" s="52"/>
      <c r="O3646" s="8"/>
      <c r="P3646" s="8"/>
      <c r="Q3646" s="8"/>
      <c r="R3646" s="8"/>
      <c r="S3646" s="51"/>
      <c r="T3646" s="88">
        <f>IF(Dane!$E$4=1,Z3646,IF(Dane!$E$4=2,AD3646,AG3646))</f>
        <v>0</v>
      </c>
      <c r="U3646" s="18">
        <f>IF(Dane!$E$4=1,AA3646,IF(Dane!$E$4=2,AE3646,AH3646))</f>
        <v>0</v>
      </c>
      <c r="V3646" s="18">
        <f t="shared" si="573"/>
        <v>0</v>
      </c>
      <c r="W3646" s="19">
        <f t="shared" si="574"/>
        <v>0</v>
      </c>
      <c r="X3646" s="55">
        <f>Dane!$C$10</f>
        <v>0</v>
      </c>
      <c r="Y3646" s="56">
        <f t="shared" si="580"/>
        <v>0</v>
      </c>
      <c r="Z3646" s="56">
        <f t="shared" si="575"/>
        <v>0</v>
      </c>
      <c r="AA3646" s="56">
        <f t="shared" si="576"/>
        <v>0</v>
      </c>
      <c r="AB3646" s="56">
        <f t="shared" si="577"/>
        <v>0</v>
      </c>
      <c r="AC3646" s="56">
        <f t="shared" si="581"/>
        <v>0</v>
      </c>
      <c r="AD3646" s="56">
        <f t="shared" si="578"/>
        <v>0</v>
      </c>
      <c r="AE3646" s="56">
        <v>0</v>
      </c>
      <c r="AF3646" s="56">
        <f t="shared" si="582"/>
        <v>0</v>
      </c>
      <c r="AG3646" s="56">
        <f t="shared" si="579"/>
        <v>0</v>
      </c>
      <c r="AH3646" s="56">
        <v>0</v>
      </c>
    </row>
    <row r="3647" spans="1:34">
      <c r="A3647" s="17">
        <v>3638</v>
      </c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4"/>
      <c r="N3647" s="52"/>
      <c r="O3647" s="8"/>
      <c r="P3647" s="8"/>
      <c r="Q3647" s="8"/>
      <c r="R3647" s="8"/>
      <c r="S3647" s="51"/>
      <c r="T3647" s="88">
        <f>IF(Dane!$E$4=1,Z3647,IF(Dane!$E$4=2,AD3647,AG3647))</f>
        <v>0</v>
      </c>
      <c r="U3647" s="18">
        <f>IF(Dane!$E$4=1,AA3647,IF(Dane!$E$4=2,AE3647,AH3647))</f>
        <v>0</v>
      </c>
      <c r="V3647" s="18">
        <f t="shared" si="573"/>
        <v>0</v>
      </c>
      <c r="W3647" s="19">
        <f t="shared" si="574"/>
        <v>0</v>
      </c>
      <c r="X3647" s="55">
        <f>Dane!$C$10</f>
        <v>0</v>
      </c>
      <c r="Y3647" s="56">
        <f t="shared" si="580"/>
        <v>0</v>
      </c>
      <c r="Z3647" s="56">
        <f t="shared" si="575"/>
        <v>0</v>
      </c>
      <c r="AA3647" s="56">
        <f t="shared" si="576"/>
        <v>0</v>
      </c>
      <c r="AB3647" s="56">
        <f t="shared" si="577"/>
        <v>0</v>
      </c>
      <c r="AC3647" s="56">
        <f t="shared" si="581"/>
        <v>0</v>
      </c>
      <c r="AD3647" s="56">
        <f t="shared" si="578"/>
        <v>0</v>
      </c>
      <c r="AE3647" s="56">
        <v>0</v>
      </c>
      <c r="AF3647" s="56">
        <f t="shared" si="582"/>
        <v>0</v>
      </c>
      <c r="AG3647" s="56">
        <f t="shared" si="579"/>
        <v>0</v>
      </c>
      <c r="AH3647" s="56">
        <v>0</v>
      </c>
    </row>
    <row r="3648" spans="1:34">
      <c r="A3648" s="17">
        <v>3639</v>
      </c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4"/>
      <c r="N3648" s="52"/>
      <c r="O3648" s="8"/>
      <c r="P3648" s="8"/>
      <c r="Q3648" s="8"/>
      <c r="R3648" s="8"/>
      <c r="S3648" s="51"/>
      <c r="T3648" s="88">
        <f>IF(Dane!$E$4=1,Z3648,IF(Dane!$E$4=2,AD3648,AG3648))</f>
        <v>0</v>
      </c>
      <c r="U3648" s="18">
        <f>IF(Dane!$E$4=1,AA3648,IF(Dane!$E$4=2,AE3648,AH3648))</f>
        <v>0</v>
      </c>
      <c r="V3648" s="18">
        <f t="shared" si="573"/>
        <v>0</v>
      </c>
      <c r="W3648" s="19">
        <f t="shared" si="574"/>
        <v>0</v>
      </c>
      <c r="X3648" s="55">
        <f>Dane!$C$10</f>
        <v>0</v>
      </c>
      <c r="Y3648" s="56">
        <f t="shared" si="580"/>
        <v>0</v>
      </c>
      <c r="Z3648" s="56">
        <f t="shared" si="575"/>
        <v>0</v>
      </c>
      <c r="AA3648" s="56">
        <f t="shared" si="576"/>
        <v>0</v>
      </c>
      <c r="AB3648" s="56">
        <f t="shared" si="577"/>
        <v>0</v>
      </c>
      <c r="AC3648" s="56">
        <f t="shared" si="581"/>
        <v>0</v>
      </c>
      <c r="AD3648" s="56">
        <f t="shared" si="578"/>
        <v>0</v>
      </c>
      <c r="AE3648" s="56">
        <v>0</v>
      </c>
      <c r="AF3648" s="56">
        <f t="shared" si="582"/>
        <v>0</v>
      </c>
      <c r="AG3648" s="56">
        <f t="shared" si="579"/>
        <v>0</v>
      </c>
      <c r="AH3648" s="56">
        <v>0</v>
      </c>
    </row>
    <row r="3649" spans="1:34">
      <c r="A3649" s="17">
        <v>3640</v>
      </c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4"/>
      <c r="N3649" s="52"/>
      <c r="O3649" s="8"/>
      <c r="P3649" s="8"/>
      <c r="Q3649" s="8"/>
      <c r="R3649" s="8"/>
      <c r="S3649" s="51"/>
      <c r="T3649" s="88">
        <f>IF(Dane!$E$4=1,Z3649,IF(Dane!$E$4=2,AD3649,AG3649))</f>
        <v>0</v>
      </c>
      <c r="U3649" s="18">
        <f>IF(Dane!$E$4=1,AA3649,IF(Dane!$E$4=2,AE3649,AH3649))</f>
        <v>0</v>
      </c>
      <c r="V3649" s="18">
        <f t="shared" si="573"/>
        <v>0</v>
      </c>
      <c r="W3649" s="19">
        <f t="shared" si="574"/>
        <v>0</v>
      </c>
      <c r="X3649" s="55">
        <f>Dane!$C$10</f>
        <v>0</v>
      </c>
      <c r="Y3649" s="56">
        <f t="shared" si="580"/>
        <v>0</v>
      </c>
      <c r="Z3649" s="56">
        <f t="shared" si="575"/>
        <v>0</v>
      </c>
      <c r="AA3649" s="56">
        <f t="shared" si="576"/>
        <v>0</v>
      </c>
      <c r="AB3649" s="56">
        <f t="shared" si="577"/>
        <v>0</v>
      </c>
      <c r="AC3649" s="56">
        <f t="shared" si="581"/>
        <v>0</v>
      </c>
      <c r="AD3649" s="56">
        <f t="shared" si="578"/>
        <v>0</v>
      </c>
      <c r="AE3649" s="56">
        <v>0</v>
      </c>
      <c r="AF3649" s="56">
        <f t="shared" si="582"/>
        <v>0</v>
      </c>
      <c r="AG3649" s="56">
        <f t="shared" si="579"/>
        <v>0</v>
      </c>
      <c r="AH3649" s="56">
        <v>0</v>
      </c>
    </row>
    <row r="3650" spans="1:34">
      <c r="A3650" s="17">
        <v>3641</v>
      </c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4"/>
      <c r="N3650" s="52"/>
      <c r="O3650" s="8"/>
      <c r="P3650" s="8"/>
      <c r="Q3650" s="8"/>
      <c r="R3650" s="8"/>
      <c r="S3650" s="51"/>
      <c r="T3650" s="88">
        <f>IF(Dane!$E$4=1,Z3650,IF(Dane!$E$4=2,AD3650,AG3650))</f>
        <v>0</v>
      </c>
      <c r="U3650" s="18">
        <f>IF(Dane!$E$4=1,AA3650,IF(Dane!$E$4=2,AE3650,AH3650))</f>
        <v>0</v>
      </c>
      <c r="V3650" s="18">
        <f t="shared" si="573"/>
        <v>0</v>
      </c>
      <c r="W3650" s="19">
        <f t="shared" si="574"/>
        <v>0</v>
      </c>
      <c r="X3650" s="55">
        <f>Dane!$C$10</f>
        <v>0</v>
      </c>
      <c r="Y3650" s="56">
        <f t="shared" si="580"/>
        <v>0</v>
      </c>
      <c r="Z3650" s="56">
        <f t="shared" si="575"/>
        <v>0</v>
      </c>
      <c r="AA3650" s="56">
        <f t="shared" si="576"/>
        <v>0</v>
      </c>
      <c r="AB3650" s="56">
        <f t="shared" si="577"/>
        <v>0</v>
      </c>
      <c r="AC3650" s="56">
        <f t="shared" si="581"/>
        <v>0</v>
      </c>
      <c r="AD3650" s="56">
        <f t="shared" si="578"/>
        <v>0</v>
      </c>
      <c r="AE3650" s="56">
        <v>0</v>
      </c>
      <c r="AF3650" s="56">
        <f t="shared" si="582"/>
        <v>0</v>
      </c>
      <c r="AG3650" s="56">
        <f t="shared" si="579"/>
        <v>0</v>
      </c>
      <c r="AH3650" s="56">
        <v>0</v>
      </c>
    </row>
    <row r="3651" spans="1:34">
      <c r="A3651" s="17">
        <v>3642</v>
      </c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4"/>
      <c r="N3651" s="52"/>
      <c r="O3651" s="8"/>
      <c r="P3651" s="8"/>
      <c r="Q3651" s="8"/>
      <c r="R3651" s="8"/>
      <c r="S3651" s="51"/>
      <c r="T3651" s="88">
        <f>IF(Dane!$E$4=1,Z3651,IF(Dane!$E$4=2,AD3651,AG3651))</f>
        <v>0</v>
      </c>
      <c r="U3651" s="18">
        <f>IF(Dane!$E$4=1,AA3651,IF(Dane!$E$4=2,AE3651,AH3651))</f>
        <v>0</v>
      </c>
      <c r="V3651" s="18">
        <f t="shared" si="573"/>
        <v>0</v>
      </c>
      <c r="W3651" s="19">
        <f t="shared" si="574"/>
        <v>0</v>
      </c>
      <c r="X3651" s="55">
        <f>Dane!$C$10</f>
        <v>0</v>
      </c>
      <c r="Y3651" s="56">
        <f t="shared" si="580"/>
        <v>0</v>
      </c>
      <c r="Z3651" s="56">
        <f t="shared" si="575"/>
        <v>0</v>
      </c>
      <c r="AA3651" s="56">
        <f t="shared" si="576"/>
        <v>0</v>
      </c>
      <c r="AB3651" s="56">
        <f t="shared" si="577"/>
        <v>0</v>
      </c>
      <c r="AC3651" s="56">
        <f t="shared" si="581"/>
        <v>0</v>
      </c>
      <c r="AD3651" s="56">
        <f t="shared" si="578"/>
        <v>0</v>
      </c>
      <c r="AE3651" s="56">
        <v>0</v>
      </c>
      <c r="AF3651" s="56">
        <f t="shared" si="582"/>
        <v>0</v>
      </c>
      <c r="AG3651" s="56">
        <f t="shared" si="579"/>
        <v>0</v>
      </c>
      <c r="AH3651" s="56">
        <v>0</v>
      </c>
    </row>
    <row r="3652" spans="1:34">
      <c r="A3652" s="17">
        <v>3643</v>
      </c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4"/>
      <c r="N3652" s="52"/>
      <c r="O3652" s="8"/>
      <c r="P3652" s="8"/>
      <c r="Q3652" s="8"/>
      <c r="R3652" s="8"/>
      <c r="S3652" s="51"/>
      <c r="T3652" s="88">
        <f>IF(Dane!$E$4=1,Z3652,IF(Dane!$E$4=2,AD3652,AG3652))</f>
        <v>0</v>
      </c>
      <c r="U3652" s="18">
        <f>IF(Dane!$E$4=1,AA3652,IF(Dane!$E$4=2,AE3652,AH3652))</f>
        <v>0</v>
      </c>
      <c r="V3652" s="18">
        <f t="shared" si="573"/>
        <v>0</v>
      </c>
      <c r="W3652" s="19">
        <f t="shared" si="574"/>
        <v>0</v>
      </c>
      <c r="X3652" s="55">
        <f>Dane!$C$10</f>
        <v>0</v>
      </c>
      <c r="Y3652" s="56">
        <f t="shared" si="580"/>
        <v>0</v>
      </c>
      <c r="Z3652" s="56">
        <f t="shared" si="575"/>
        <v>0</v>
      </c>
      <c r="AA3652" s="56">
        <f t="shared" si="576"/>
        <v>0</v>
      </c>
      <c r="AB3652" s="56">
        <f t="shared" si="577"/>
        <v>0</v>
      </c>
      <c r="AC3652" s="56">
        <f t="shared" si="581"/>
        <v>0</v>
      </c>
      <c r="AD3652" s="56">
        <f t="shared" si="578"/>
        <v>0</v>
      </c>
      <c r="AE3652" s="56">
        <v>0</v>
      </c>
      <c r="AF3652" s="56">
        <f t="shared" si="582"/>
        <v>0</v>
      </c>
      <c r="AG3652" s="56">
        <f t="shared" si="579"/>
        <v>0</v>
      </c>
      <c r="AH3652" s="56">
        <v>0</v>
      </c>
    </row>
    <row r="3653" spans="1:34">
      <c r="A3653" s="17">
        <v>3644</v>
      </c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4"/>
      <c r="N3653" s="52"/>
      <c r="O3653" s="8"/>
      <c r="P3653" s="8"/>
      <c r="Q3653" s="8"/>
      <c r="R3653" s="8"/>
      <c r="S3653" s="51"/>
      <c r="T3653" s="88">
        <f>IF(Dane!$E$4=1,Z3653,IF(Dane!$E$4=2,AD3653,AG3653))</f>
        <v>0</v>
      </c>
      <c r="U3653" s="18">
        <f>IF(Dane!$E$4=1,AA3653,IF(Dane!$E$4=2,AE3653,AH3653))</f>
        <v>0</v>
      </c>
      <c r="V3653" s="18">
        <f t="shared" si="573"/>
        <v>0</v>
      </c>
      <c r="W3653" s="19">
        <f t="shared" si="574"/>
        <v>0</v>
      </c>
      <c r="X3653" s="55">
        <f>Dane!$C$10</f>
        <v>0</v>
      </c>
      <c r="Y3653" s="56">
        <f t="shared" si="580"/>
        <v>0</v>
      </c>
      <c r="Z3653" s="56">
        <f t="shared" si="575"/>
        <v>0</v>
      </c>
      <c r="AA3653" s="56">
        <f t="shared" si="576"/>
        <v>0</v>
      </c>
      <c r="AB3653" s="56">
        <f t="shared" si="577"/>
        <v>0</v>
      </c>
      <c r="AC3653" s="56">
        <f t="shared" si="581"/>
        <v>0</v>
      </c>
      <c r="AD3653" s="56">
        <f t="shared" si="578"/>
        <v>0</v>
      </c>
      <c r="AE3653" s="56">
        <v>0</v>
      </c>
      <c r="AF3653" s="56">
        <f t="shared" si="582"/>
        <v>0</v>
      </c>
      <c r="AG3653" s="56">
        <f t="shared" si="579"/>
        <v>0</v>
      </c>
      <c r="AH3653" s="56">
        <v>0</v>
      </c>
    </row>
    <row r="3654" spans="1:34">
      <c r="A3654" s="17">
        <v>3645</v>
      </c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4"/>
      <c r="N3654" s="52"/>
      <c r="O3654" s="8"/>
      <c r="P3654" s="8"/>
      <c r="Q3654" s="8"/>
      <c r="R3654" s="8"/>
      <c r="S3654" s="51"/>
      <c r="T3654" s="88">
        <f>IF(Dane!$E$4=1,Z3654,IF(Dane!$E$4=2,AD3654,AG3654))</f>
        <v>0</v>
      </c>
      <c r="U3654" s="18">
        <f>IF(Dane!$E$4=1,AA3654,IF(Dane!$E$4=2,AE3654,AH3654))</f>
        <v>0</v>
      </c>
      <c r="V3654" s="18">
        <f t="shared" si="573"/>
        <v>0</v>
      </c>
      <c r="W3654" s="19">
        <f t="shared" si="574"/>
        <v>0</v>
      </c>
      <c r="X3654" s="55">
        <f>Dane!$C$10</f>
        <v>0</v>
      </c>
      <c r="Y3654" s="56">
        <f t="shared" si="580"/>
        <v>0</v>
      </c>
      <c r="Z3654" s="56">
        <f t="shared" si="575"/>
        <v>0</v>
      </c>
      <c r="AA3654" s="56">
        <f t="shared" si="576"/>
        <v>0</v>
      </c>
      <c r="AB3654" s="56">
        <f t="shared" si="577"/>
        <v>0</v>
      </c>
      <c r="AC3654" s="56">
        <f t="shared" si="581"/>
        <v>0</v>
      </c>
      <c r="AD3654" s="56">
        <f t="shared" si="578"/>
        <v>0</v>
      </c>
      <c r="AE3654" s="56">
        <v>0</v>
      </c>
      <c r="AF3654" s="56">
        <f t="shared" si="582"/>
        <v>0</v>
      </c>
      <c r="AG3654" s="56">
        <f t="shared" si="579"/>
        <v>0</v>
      </c>
      <c r="AH3654" s="56">
        <v>0</v>
      </c>
    </row>
    <row r="3655" spans="1:34">
      <c r="A3655" s="17">
        <v>3646</v>
      </c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4"/>
      <c r="N3655" s="52"/>
      <c r="O3655" s="8"/>
      <c r="P3655" s="8"/>
      <c r="Q3655" s="8"/>
      <c r="R3655" s="8"/>
      <c r="S3655" s="51"/>
      <c r="T3655" s="88">
        <f>IF(Dane!$E$4=1,Z3655,IF(Dane!$E$4=2,AD3655,AG3655))</f>
        <v>0</v>
      </c>
      <c r="U3655" s="18">
        <f>IF(Dane!$E$4=1,AA3655,IF(Dane!$E$4=2,AE3655,AH3655))</f>
        <v>0</v>
      </c>
      <c r="V3655" s="18">
        <f t="shared" si="573"/>
        <v>0</v>
      </c>
      <c r="W3655" s="19">
        <f t="shared" si="574"/>
        <v>0</v>
      </c>
      <c r="X3655" s="55">
        <f>Dane!$C$10</f>
        <v>0</v>
      </c>
      <c r="Y3655" s="56">
        <f t="shared" si="580"/>
        <v>0</v>
      </c>
      <c r="Z3655" s="56">
        <f t="shared" si="575"/>
        <v>0</v>
      </c>
      <c r="AA3655" s="56">
        <f t="shared" si="576"/>
        <v>0</v>
      </c>
      <c r="AB3655" s="56">
        <f t="shared" si="577"/>
        <v>0</v>
      </c>
      <c r="AC3655" s="56">
        <f t="shared" si="581"/>
        <v>0</v>
      </c>
      <c r="AD3655" s="56">
        <f t="shared" si="578"/>
        <v>0</v>
      </c>
      <c r="AE3655" s="56">
        <v>0</v>
      </c>
      <c r="AF3655" s="56">
        <f t="shared" si="582"/>
        <v>0</v>
      </c>
      <c r="AG3655" s="56">
        <f t="shared" si="579"/>
        <v>0</v>
      </c>
      <c r="AH3655" s="56">
        <v>0</v>
      </c>
    </row>
    <row r="3656" spans="1:34">
      <c r="A3656" s="17">
        <v>3647</v>
      </c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4"/>
      <c r="N3656" s="52"/>
      <c r="O3656" s="8"/>
      <c r="P3656" s="8"/>
      <c r="Q3656" s="8"/>
      <c r="R3656" s="8"/>
      <c r="S3656" s="51"/>
      <c r="T3656" s="88">
        <f>IF(Dane!$E$4=1,Z3656,IF(Dane!$E$4=2,AD3656,AG3656))</f>
        <v>0</v>
      </c>
      <c r="U3656" s="18">
        <f>IF(Dane!$E$4=1,AA3656,IF(Dane!$E$4=2,AE3656,AH3656))</f>
        <v>0</v>
      </c>
      <c r="V3656" s="18">
        <f t="shared" si="573"/>
        <v>0</v>
      </c>
      <c r="W3656" s="19">
        <f t="shared" si="574"/>
        <v>0</v>
      </c>
      <c r="X3656" s="55">
        <f>Dane!$C$10</f>
        <v>0</v>
      </c>
      <c r="Y3656" s="56">
        <f t="shared" si="580"/>
        <v>0</v>
      </c>
      <c r="Z3656" s="56">
        <f t="shared" si="575"/>
        <v>0</v>
      </c>
      <c r="AA3656" s="56">
        <f t="shared" si="576"/>
        <v>0</v>
      </c>
      <c r="AB3656" s="56">
        <f t="shared" si="577"/>
        <v>0</v>
      </c>
      <c r="AC3656" s="56">
        <f t="shared" si="581"/>
        <v>0</v>
      </c>
      <c r="AD3656" s="56">
        <f t="shared" si="578"/>
        <v>0</v>
      </c>
      <c r="AE3656" s="56">
        <v>0</v>
      </c>
      <c r="AF3656" s="56">
        <f t="shared" si="582"/>
        <v>0</v>
      </c>
      <c r="AG3656" s="56">
        <f t="shared" si="579"/>
        <v>0</v>
      </c>
      <c r="AH3656" s="56">
        <v>0</v>
      </c>
    </row>
    <row r="3657" spans="1:34">
      <c r="A3657" s="17">
        <v>3648</v>
      </c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4"/>
      <c r="N3657" s="52"/>
      <c r="O3657" s="8"/>
      <c r="P3657" s="8"/>
      <c r="Q3657" s="8"/>
      <c r="R3657" s="8"/>
      <c r="S3657" s="51"/>
      <c r="T3657" s="88">
        <f>IF(Dane!$E$4=1,Z3657,IF(Dane!$E$4=2,AD3657,AG3657))</f>
        <v>0</v>
      </c>
      <c r="U3657" s="18">
        <f>IF(Dane!$E$4=1,AA3657,IF(Dane!$E$4=2,AE3657,AH3657))</f>
        <v>0</v>
      </c>
      <c r="V3657" s="18">
        <f t="shared" si="573"/>
        <v>0</v>
      </c>
      <c r="W3657" s="19">
        <f t="shared" si="574"/>
        <v>0</v>
      </c>
      <c r="X3657" s="55">
        <f>Dane!$C$10</f>
        <v>0</v>
      </c>
      <c r="Y3657" s="56">
        <f t="shared" si="580"/>
        <v>0</v>
      </c>
      <c r="Z3657" s="56">
        <f t="shared" si="575"/>
        <v>0</v>
      </c>
      <c r="AA3657" s="56">
        <f t="shared" si="576"/>
        <v>0</v>
      </c>
      <c r="AB3657" s="56">
        <f t="shared" si="577"/>
        <v>0</v>
      </c>
      <c r="AC3657" s="56">
        <f t="shared" si="581"/>
        <v>0</v>
      </c>
      <c r="AD3657" s="56">
        <f t="shared" si="578"/>
        <v>0</v>
      </c>
      <c r="AE3657" s="56">
        <v>0</v>
      </c>
      <c r="AF3657" s="56">
        <f t="shared" si="582"/>
        <v>0</v>
      </c>
      <c r="AG3657" s="56">
        <f t="shared" si="579"/>
        <v>0</v>
      </c>
      <c r="AH3657" s="56">
        <v>0</v>
      </c>
    </row>
    <row r="3658" spans="1:34">
      <c r="A3658" s="17">
        <v>3649</v>
      </c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4"/>
      <c r="N3658" s="52"/>
      <c r="O3658" s="8"/>
      <c r="P3658" s="8"/>
      <c r="Q3658" s="8"/>
      <c r="R3658" s="8"/>
      <c r="S3658" s="51"/>
      <c r="T3658" s="88">
        <f>IF(Dane!$E$4=1,Z3658,IF(Dane!$E$4=2,AD3658,AG3658))</f>
        <v>0</v>
      </c>
      <c r="U3658" s="18">
        <f>IF(Dane!$E$4=1,AA3658,IF(Dane!$E$4=2,AE3658,AH3658))</f>
        <v>0</v>
      </c>
      <c r="V3658" s="18">
        <f t="shared" si="573"/>
        <v>0</v>
      </c>
      <c r="W3658" s="19">
        <f t="shared" si="574"/>
        <v>0</v>
      </c>
      <c r="X3658" s="55">
        <f>Dane!$C$10</f>
        <v>0</v>
      </c>
      <c r="Y3658" s="56">
        <f t="shared" si="580"/>
        <v>0</v>
      </c>
      <c r="Z3658" s="56">
        <f t="shared" si="575"/>
        <v>0</v>
      </c>
      <c r="AA3658" s="56">
        <f t="shared" si="576"/>
        <v>0</v>
      </c>
      <c r="AB3658" s="56">
        <f t="shared" si="577"/>
        <v>0</v>
      </c>
      <c r="AC3658" s="56">
        <f t="shared" si="581"/>
        <v>0</v>
      </c>
      <c r="AD3658" s="56">
        <f t="shared" si="578"/>
        <v>0</v>
      </c>
      <c r="AE3658" s="56">
        <v>0</v>
      </c>
      <c r="AF3658" s="56">
        <f t="shared" si="582"/>
        <v>0</v>
      </c>
      <c r="AG3658" s="56">
        <f t="shared" si="579"/>
        <v>0</v>
      </c>
      <c r="AH3658" s="56">
        <v>0</v>
      </c>
    </row>
    <row r="3659" spans="1:34">
      <c r="A3659" s="17">
        <v>3650</v>
      </c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4"/>
      <c r="N3659" s="52"/>
      <c r="O3659" s="8"/>
      <c r="P3659" s="8"/>
      <c r="Q3659" s="8"/>
      <c r="R3659" s="8"/>
      <c r="S3659" s="51"/>
      <c r="T3659" s="88">
        <f>IF(Dane!$E$4=1,Z3659,IF(Dane!$E$4=2,AD3659,AG3659))</f>
        <v>0</v>
      </c>
      <c r="U3659" s="18">
        <f>IF(Dane!$E$4=1,AA3659,IF(Dane!$E$4=2,AE3659,AH3659))</f>
        <v>0</v>
      </c>
      <c r="V3659" s="18">
        <f t="shared" ref="V3659:V3722" si="583">IF((J3659-T3659)&lt;0,0,J3659-T3659)</f>
        <v>0</v>
      </c>
      <c r="W3659" s="19">
        <f t="shared" ref="W3659:W3722" si="584">IF((K3659-U3659)&lt;0,0,K3659-U3659)</f>
        <v>0</v>
      </c>
      <c r="X3659" s="55">
        <f>Dane!$C$10</f>
        <v>0</v>
      </c>
      <c r="Y3659" s="56">
        <f t="shared" si="580"/>
        <v>0</v>
      </c>
      <c r="Z3659" s="56">
        <f t="shared" si="575"/>
        <v>0</v>
      </c>
      <c r="AA3659" s="56">
        <f t="shared" si="576"/>
        <v>0</v>
      </c>
      <c r="AB3659" s="56">
        <f t="shared" si="577"/>
        <v>0</v>
      </c>
      <c r="AC3659" s="56">
        <f t="shared" si="581"/>
        <v>0</v>
      </c>
      <c r="AD3659" s="56">
        <f t="shared" si="578"/>
        <v>0</v>
      </c>
      <c r="AE3659" s="56">
        <v>0</v>
      </c>
      <c r="AF3659" s="56">
        <f t="shared" si="582"/>
        <v>0</v>
      </c>
      <c r="AG3659" s="56">
        <f t="shared" si="579"/>
        <v>0</v>
      </c>
      <c r="AH3659" s="56">
        <v>0</v>
      </c>
    </row>
    <row r="3660" spans="1:34">
      <c r="A3660" s="17">
        <v>3651</v>
      </c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4"/>
      <c r="N3660" s="52"/>
      <c r="O3660" s="8"/>
      <c r="P3660" s="8"/>
      <c r="Q3660" s="8"/>
      <c r="R3660" s="8"/>
      <c r="S3660" s="51"/>
      <c r="T3660" s="88">
        <f>IF(Dane!$E$4=1,Z3660,IF(Dane!$E$4=2,AD3660,AG3660))</f>
        <v>0</v>
      </c>
      <c r="U3660" s="18">
        <f>IF(Dane!$E$4=1,AA3660,IF(Dane!$E$4=2,AE3660,AH3660))</f>
        <v>0</v>
      </c>
      <c r="V3660" s="18">
        <f t="shared" si="583"/>
        <v>0</v>
      </c>
      <c r="W3660" s="19">
        <f t="shared" si="584"/>
        <v>0</v>
      </c>
      <c r="X3660" s="55">
        <f>Dane!$C$10</f>
        <v>0</v>
      </c>
      <c r="Y3660" s="56">
        <f t="shared" si="580"/>
        <v>0</v>
      </c>
      <c r="Z3660" s="56">
        <f t="shared" ref="Z3660:Z3723" si="585">IF(ROUND(N3660*Y3660,2)&gt;$Z$1,$Z$1,ROUND(N3660*Y3660,2))</f>
        <v>0</v>
      </c>
      <c r="AA3660" s="56">
        <f t="shared" ref="AA3660:AA3723" si="586">IF((ROUND(Z3660*0.0976,2)+ROUND(Z3660*0.065,2)+ROUND(Z3660*$AA$1,2))&gt;K3660,K3660,ROUND(Z3660*0.0976,2)+ROUND(Z3660*0.065,2)+ROUND(Z3660*$AA$1,2))</f>
        <v>0</v>
      </c>
      <c r="AB3660" s="56">
        <f t="shared" ref="AB3660:AB3723" si="587">ROUND(J3660-ROUND(J3660*0.0976,2)-ROUND(J3660*0.015,2)-ROUND(J3660*0.0245,2),2)-ROUND(ROUND(J3660-ROUND(J3660*0.0976,2)-ROUND(J3660*0.015,2)-ROUND(J3660*0.0245,2),2)*0.09,2)</f>
        <v>0</v>
      </c>
      <c r="AC3660" s="56">
        <f t="shared" si="581"/>
        <v>0</v>
      </c>
      <c r="AD3660" s="56">
        <f t="shared" ref="AD3660:AD3723" si="588">IF(ROUND(N3660*AC3660,2)&gt;$Y$1,$Y$1,ROUND(N3660*AC3660,2))</f>
        <v>0</v>
      </c>
      <c r="AE3660" s="56">
        <v>0</v>
      </c>
      <c r="AF3660" s="56">
        <f t="shared" si="582"/>
        <v>0</v>
      </c>
      <c r="AG3660" s="56">
        <f t="shared" ref="AG3660:AG3723" si="589">IF(ROUND(N3660*AF3660,2)&gt;$Y$1,$Y$1,ROUND(N3660*AF3660,2))</f>
        <v>0</v>
      </c>
      <c r="AH3660" s="56">
        <v>0</v>
      </c>
    </row>
    <row r="3661" spans="1:34">
      <c r="A3661" s="17">
        <v>3652</v>
      </c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4"/>
      <c r="N3661" s="52"/>
      <c r="O3661" s="8"/>
      <c r="P3661" s="8"/>
      <c r="Q3661" s="8"/>
      <c r="R3661" s="8"/>
      <c r="S3661" s="51"/>
      <c r="T3661" s="88">
        <f>IF(Dane!$E$4=1,Z3661,IF(Dane!$E$4=2,AD3661,AG3661))</f>
        <v>0</v>
      </c>
      <c r="U3661" s="18">
        <f>IF(Dane!$E$4=1,AA3661,IF(Dane!$E$4=2,AE3661,AH3661))</f>
        <v>0</v>
      </c>
      <c r="V3661" s="18">
        <f t="shared" si="583"/>
        <v>0</v>
      </c>
      <c r="W3661" s="19">
        <f t="shared" si="584"/>
        <v>0</v>
      </c>
      <c r="X3661" s="55">
        <f>Dane!$C$10</f>
        <v>0</v>
      </c>
      <c r="Y3661" s="56">
        <f t="shared" ref="Y3661:Y3724" si="590">IFERROR(J3661/X3661,0)</f>
        <v>0</v>
      </c>
      <c r="Z3661" s="56">
        <f t="shared" si="585"/>
        <v>0</v>
      </c>
      <c r="AA3661" s="56">
        <f t="shared" si="586"/>
        <v>0</v>
      </c>
      <c r="AB3661" s="56">
        <f t="shared" si="587"/>
        <v>0</v>
      </c>
      <c r="AC3661" s="56">
        <f t="shared" ref="AC3661:AC3724" si="591">IFERROR(AB3661/X3661,0)</f>
        <v>0</v>
      </c>
      <c r="AD3661" s="56">
        <f t="shared" si="588"/>
        <v>0</v>
      </c>
      <c r="AE3661" s="56">
        <v>0</v>
      </c>
      <c r="AF3661" s="56">
        <f t="shared" ref="AF3661:AF3724" si="592">IFERROR(IFERROR(IF(H3661*F3661&gt;=1300,1300*F3661*(1-(13.71%+(1-13.71%)*9%)*(1-0)),IF(H3661&lt;=1300*F3661,0,1300*F3661*(1-(13.71%+(1-13.71%)*9%)*(1-0)))),0)/X3661,0)</f>
        <v>0</v>
      </c>
      <c r="AG3661" s="56">
        <f t="shared" si="589"/>
        <v>0</v>
      </c>
      <c r="AH3661" s="56">
        <v>0</v>
      </c>
    </row>
    <row r="3662" spans="1:34">
      <c r="A3662" s="17">
        <v>3653</v>
      </c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4"/>
      <c r="N3662" s="52"/>
      <c r="O3662" s="8"/>
      <c r="P3662" s="8"/>
      <c r="Q3662" s="8"/>
      <c r="R3662" s="8"/>
      <c r="S3662" s="51"/>
      <c r="T3662" s="88">
        <f>IF(Dane!$E$4=1,Z3662,IF(Dane!$E$4=2,AD3662,AG3662))</f>
        <v>0</v>
      </c>
      <c r="U3662" s="18">
        <f>IF(Dane!$E$4=1,AA3662,IF(Dane!$E$4=2,AE3662,AH3662))</f>
        <v>0</v>
      </c>
      <c r="V3662" s="18">
        <f t="shared" si="583"/>
        <v>0</v>
      </c>
      <c r="W3662" s="19">
        <f t="shared" si="584"/>
        <v>0</v>
      </c>
      <c r="X3662" s="55">
        <f>Dane!$C$10</f>
        <v>0</v>
      </c>
      <c r="Y3662" s="56">
        <f t="shared" si="590"/>
        <v>0</v>
      </c>
      <c r="Z3662" s="56">
        <f t="shared" si="585"/>
        <v>0</v>
      </c>
      <c r="AA3662" s="56">
        <f t="shared" si="586"/>
        <v>0</v>
      </c>
      <c r="AB3662" s="56">
        <f t="shared" si="587"/>
        <v>0</v>
      </c>
      <c r="AC3662" s="56">
        <f t="shared" si="591"/>
        <v>0</v>
      </c>
      <c r="AD3662" s="56">
        <f t="shared" si="588"/>
        <v>0</v>
      </c>
      <c r="AE3662" s="56">
        <v>0</v>
      </c>
      <c r="AF3662" s="56">
        <f t="shared" si="592"/>
        <v>0</v>
      </c>
      <c r="AG3662" s="56">
        <f t="shared" si="589"/>
        <v>0</v>
      </c>
      <c r="AH3662" s="56">
        <v>0</v>
      </c>
    </row>
    <row r="3663" spans="1:34">
      <c r="A3663" s="17">
        <v>3654</v>
      </c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4"/>
      <c r="N3663" s="52"/>
      <c r="O3663" s="8"/>
      <c r="P3663" s="8"/>
      <c r="Q3663" s="8"/>
      <c r="R3663" s="8"/>
      <c r="S3663" s="51"/>
      <c r="T3663" s="88">
        <f>IF(Dane!$E$4=1,Z3663,IF(Dane!$E$4=2,AD3663,AG3663))</f>
        <v>0</v>
      </c>
      <c r="U3663" s="18">
        <f>IF(Dane!$E$4=1,AA3663,IF(Dane!$E$4=2,AE3663,AH3663))</f>
        <v>0</v>
      </c>
      <c r="V3663" s="18">
        <f t="shared" si="583"/>
        <v>0</v>
      </c>
      <c r="W3663" s="19">
        <f t="shared" si="584"/>
        <v>0</v>
      </c>
      <c r="X3663" s="55">
        <f>Dane!$C$10</f>
        <v>0</v>
      </c>
      <c r="Y3663" s="56">
        <f t="shared" si="590"/>
        <v>0</v>
      </c>
      <c r="Z3663" s="56">
        <f t="shared" si="585"/>
        <v>0</v>
      </c>
      <c r="AA3663" s="56">
        <f t="shared" si="586"/>
        <v>0</v>
      </c>
      <c r="AB3663" s="56">
        <f t="shared" si="587"/>
        <v>0</v>
      </c>
      <c r="AC3663" s="56">
        <f t="shared" si="591"/>
        <v>0</v>
      </c>
      <c r="AD3663" s="56">
        <f t="shared" si="588"/>
        <v>0</v>
      </c>
      <c r="AE3663" s="56">
        <v>0</v>
      </c>
      <c r="AF3663" s="56">
        <f t="shared" si="592"/>
        <v>0</v>
      </c>
      <c r="AG3663" s="56">
        <f t="shared" si="589"/>
        <v>0</v>
      </c>
      <c r="AH3663" s="56">
        <v>0</v>
      </c>
    </row>
    <row r="3664" spans="1:34">
      <c r="A3664" s="17">
        <v>3655</v>
      </c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4"/>
      <c r="N3664" s="52"/>
      <c r="O3664" s="8"/>
      <c r="P3664" s="8"/>
      <c r="Q3664" s="8"/>
      <c r="R3664" s="8"/>
      <c r="S3664" s="51"/>
      <c r="T3664" s="88">
        <f>IF(Dane!$E$4=1,Z3664,IF(Dane!$E$4=2,AD3664,AG3664))</f>
        <v>0</v>
      </c>
      <c r="U3664" s="18">
        <f>IF(Dane!$E$4=1,AA3664,IF(Dane!$E$4=2,AE3664,AH3664))</f>
        <v>0</v>
      </c>
      <c r="V3664" s="18">
        <f t="shared" si="583"/>
        <v>0</v>
      </c>
      <c r="W3664" s="19">
        <f t="shared" si="584"/>
        <v>0</v>
      </c>
      <c r="X3664" s="55">
        <f>Dane!$C$10</f>
        <v>0</v>
      </c>
      <c r="Y3664" s="56">
        <f t="shared" si="590"/>
        <v>0</v>
      </c>
      <c r="Z3664" s="56">
        <f t="shared" si="585"/>
        <v>0</v>
      </c>
      <c r="AA3664" s="56">
        <f t="shared" si="586"/>
        <v>0</v>
      </c>
      <c r="AB3664" s="56">
        <f t="shared" si="587"/>
        <v>0</v>
      </c>
      <c r="AC3664" s="56">
        <f t="shared" si="591"/>
        <v>0</v>
      </c>
      <c r="AD3664" s="56">
        <f t="shared" si="588"/>
        <v>0</v>
      </c>
      <c r="AE3664" s="56">
        <v>0</v>
      </c>
      <c r="AF3664" s="56">
        <f t="shared" si="592"/>
        <v>0</v>
      </c>
      <c r="AG3664" s="56">
        <f t="shared" si="589"/>
        <v>0</v>
      </c>
      <c r="AH3664" s="56">
        <v>0</v>
      </c>
    </row>
    <row r="3665" spans="1:34">
      <c r="A3665" s="17">
        <v>3656</v>
      </c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4"/>
      <c r="N3665" s="52"/>
      <c r="O3665" s="8"/>
      <c r="P3665" s="8"/>
      <c r="Q3665" s="8"/>
      <c r="R3665" s="8"/>
      <c r="S3665" s="51"/>
      <c r="T3665" s="88">
        <f>IF(Dane!$E$4=1,Z3665,IF(Dane!$E$4=2,AD3665,AG3665))</f>
        <v>0</v>
      </c>
      <c r="U3665" s="18">
        <f>IF(Dane!$E$4=1,AA3665,IF(Dane!$E$4=2,AE3665,AH3665))</f>
        <v>0</v>
      </c>
      <c r="V3665" s="18">
        <f t="shared" si="583"/>
        <v>0</v>
      </c>
      <c r="W3665" s="19">
        <f t="shared" si="584"/>
        <v>0</v>
      </c>
      <c r="X3665" s="55">
        <f>Dane!$C$10</f>
        <v>0</v>
      </c>
      <c r="Y3665" s="56">
        <f t="shared" si="590"/>
        <v>0</v>
      </c>
      <c r="Z3665" s="56">
        <f t="shared" si="585"/>
        <v>0</v>
      </c>
      <c r="AA3665" s="56">
        <f t="shared" si="586"/>
        <v>0</v>
      </c>
      <c r="AB3665" s="56">
        <f t="shared" si="587"/>
        <v>0</v>
      </c>
      <c r="AC3665" s="56">
        <f t="shared" si="591"/>
        <v>0</v>
      </c>
      <c r="AD3665" s="56">
        <f t="shared" si="588"/>
        <v>0</v>
      </c>
      <c r="AE3665" s="56">
        <v>0</v>
      </c>
      <c r="AF3665" s="56">
        <f t="shared" si="592"/>
        <v>0</v>
      </c>
      <c r="AG3665" s="56">
        <f t="shared" si="589"/>
        <v>0</v>
      </c>
      <c r="AH3665" s="56">
        <v>0</v>
      </c>
    </row>
    <row r="3666" spans="1:34">
      <c r="A3666" s="17">
        <v>3657</v>
      </c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4"/>
      <c r="N3666" s="52"/>
      <c r="O3666" s="8"/>
      <c r="P3666" s="8"/>
      <c r="Q3666" s="8"/>
      <c r="R3666" s="8"/>
      <c r="S3666" s="51"/>
      <c r="T3666" s="88">
        <f>IF(Dane!$E$4=1,Z3666,IF(Dane!$E$4=2,AD3666,AG3666))</f>
        <v>0</v>
      </c>
      <c r="U3666" s="18">
        <f>IF(Dane!$E$4=1,AA3666,IF(Dane!$E$4=2,AE3666,AH3666))</f>
        <v>0</v>
      </c>
      <c r="V3666" s="18">
        <f t="shared" si="583"/>
        <v>0</v>
      </c>
      <c r="W3666" s="19">
        <f t="shared" si="584"/>
        <v>0</v>
      </c>
      <c r="X3666" s="55">
        <f>Dane!$C$10</f>
        <v>0</v>
      </c>
      <c r="Y3666" s="56">
        <f t="shared" si="590"/>
        <v>0</v>
      </c>
      <c r="Z3666" s="56">
        <f t="shared" si="585"/>
        <v>0</v>
      </c>
      <c r="AA3666" s="56">
        <f t="shared" si="586"/>
        <v>0</v>
      </c>
      <c r="AB3666" s="56">
        <f t="shared" si="587"/>
        <v>0</v>
      </c>
      <c r="AC3666" s="56">
        <f t="shared" si="591"/>
        <v>0</v>
      </c>
      <c r="AD3666" s="56">
        <f t="shared" si="588"/>
        <v>0</v>
      </c>
      <c r="AE3666" s="56">
        <v>0</v>
      </c>
      <c r="AF3666" s="56">
        <f t="shared" si="592"/>
        <v>0</v>
      </c>
      <c r="AG3666" s="56">
        <f t="shared" si="589"/>
        <v>0</v>
      </c>
      <c r="AH3666" s="56">
        <v>0</v>
      </c>
    </row>
    <row r="3667" spans="1:34">
      <c r="A3667" s="17">
        <v>3658</v>
      </c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4"/>
      <c r="N3667" s="52"/>
      <c r="O3667" s="8"/>
      <c r="P3667" s="8"/>
      <c r="Q3667" s="8"/>
      <c r="R3667" s="8"/>
      <c r="S3667" s="51"/>
      <c r="T3667" s="88">
        <f>IF(Dane!$E$4=1,Z3667,IF(Dane!$E$4=2,AD3667,AG3667))</f>
        <v>0</v>
      </c>
      <c r="U3667" s="18">
        <f>IF(Dane!$E$4=1,AA3667,IF(Dane!$E$4=2,AE3667,AH3667))</f>
        <v>0</v>
      </c>
      <c r="V3667" s="18">
        <f t="shared" si="583"/>
        <v>0</v>
      </c>
      <c r="W3667" s="19">
        <f t="shared" si="584"/>
        <v>0</v>
      </c>
      <c r="X3667" s="55">
        <f>Dane!$C$10</f>
        <v>0</v>
      </c>
      <c r="Y3667" s="56">
        <f t="shared" si="590"/>
        <v>0</v>
      </c>
      <c r="Z3667" s="56">
        <f t="shared" si="585"/>
        <v>0</v>
      </c>
      <c r="AA3667" s="56">
        <f t="shared" si="586"/>
        <v>0</v>
      </c>
      <c r="AB3667" s="56">
        <f t="shared" si="587"/>
        <v>0</v>
      </c>
      <c r="AC3667" s="56">
        <f t="shared" si="591"/>
        <v>0</v>
      </c>
      <c r="AD3667" s="56">
        <f t="shared" si="588"/>
        <v>0</v>
      </c>
      <c r="AE3667" s="56">
        <v>0</v>
      </c>
      <c r="AF3667" s="56">
        <f t="shared" si="592"/>
        <v>0</v>
      </c>
      <c r="AG3667" s="56">
        <f t="shared" si="589"/>
        <v>0</v>
      </c>
      <c r="AH3667" s="56">
        <v>0</v>
      </c>
    </row>
    <row r="3668" spans="1:34">
      <c r="A3668" s="17">
        <v>3659</v>
      </c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4"/>
      <c r="N3668" s="52"/>
      <c r="O3668" s="8"/>
      <c r="P3668" s="8"/>
      <c r="Q3668" s="8"/>
      <c r="R3668" s="8"/>
      <c r="S3668" s="51"/>
      <c r="T3668" s="88">
        <f>IF(Dane!$E$4=1,Z3668,IF(Dane!$E$4=2,AD3668,AG3668))</f>
        <v>0</v>
      </c>
      <c r="U3668" s="18">
        <f>IF(Dane!$E$4=1,AA3668,IF(Dane!$E$4=2,AE3668,AH3668))</f>
        <v>0</v>
      </c>
      <c r="V3668" s="18">
        <f t="shared" si="583"/>
        <v>0</v>
      </c>
      <c r="W3668" s="19">
        <f t="shared" si="584"/>
        <v>0</v>
      </c>
      <c r="X3668" s="55">
        <f>Dane!$C$10</f>
        <v>0</v>
      </c>
      <c r="Y3668" s="56">
        <f t="shared" si="590"/>
        <v>0</v>
      </c>
      <c r="Z3668" s="56">
        <f t="shared" si="585"/>
        <v>0</v>
      </c>
      <c r="AA3668" s="56">
        <f t="shared" si="586"/>
        <v>0</v>
      </c>
      <c r="AB3668" s="56">
        <f t="shared" si="587"/>
        <v>0</v>
      </c>
      <c r="AC3668" s="56">
        <f t="shared" si="591"/>
        <v>0</v>
      </c>
      <c r="AD3668" s="56">
        <f t="shared" si="588"/>
        <v>0</v>
      </c>
      <c r="AE3668" s="56">
        <v>0</v>
      </c>
      <c r="AF3668" s="56">
        <f t="shared" si="592"/>
        <v>0</v>
      </c>
      <c r="AG3668" s="56">
        <f t="shared" si="589"/>
        <v>0</v>
      </c>
      <c r="AH3668" s="56">
        <v>0</v>
      </c>
    </row>
    <row r="3669" spans="1:34">
      <c r="A3669" s="17">
        <v>3660</v>
      </c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4"/>
      <c r="N3669" s="52"/>
      <c r="O3669" s="8"/>
      <c r="P3669" s="8"/>
      <c r="Q3669" s="8"/>
      <c r="R3669" s="8"/>
      <c r="S3669" s="51"/>
      <c r="T3669" s="88">
        <f>IF(Dane!$E$4=1,Z3669,IF(Dane!$E$4=2,AD3669,AG3669))</f>
        <v>0</v>
      </c>
      <c r="U3669" s="18">
        <f>IF(Dane!$E$4=1,AA3669,IF(Dane!$E$4=2,AE3669,AH3669))</f>
        <v>0</v>
      </c>
      <c r="V3669" s="18">
        <f t="shared" si="583"/>
        <v>0</v>
      </c>
      <c r="W3669" s="19">
        <f t="shared" si="584"/>
        <v>0</v>
      </c>
      <c r="X3669" s="55">
        <f>Dane!$C$10</f>
        <v>0</v>
      </c>
      <c r="Y3669" s="56">
        <f t="shared" si="590"/>
        <v>0</v>
      </c>
      <c r="Z3669" s="56">
        <f t="shared" si="585"/>
        <v>0</v>
      </c>
      <c r="AA3669" s="56">
        <f t="shared" si="586"/>
        <v>0</v>
      </c>
      <c r="AB3669" s="56">
        <f t="shared" si="587"/>
        <v>0</v>
      </c>
      <c r="AC3669" s="56">
        <f t="shared" si="591"/>
        <v>0</v>
      </c>
      <c r="AD3669" s="56">
        <f t="shared" si="588"/>
        <v>0</v>
      </c>
      <c r="AE3669" s="56">
        <v>0</v>
      </c>
      <c r="AF3669" s="56">
        <f t="shared" si="592"/>
        <v>0</v>
      </c>
      <c r="AG3669" s="56">
        <f t="shared" si="589"/>
        <v>0</v>
      </c>
      <c r="AH3669" s="56">
        <v>0</v>
      </c>
    </row>
    <row r="3670" spans="1:34">
      <c r="A3670" s="17">
        <v>3661</v>
      </c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4"/>
      <c r="N3670" s="52"/>
      <c r="O3670" s="8"/>
      <c r="P3670" s="8"/>
      <c r="Q3670" s="8"/>
      <c r="R3670" s="8"/>
      <c r="S3670" s="51"/>
      <c r="T3670" s="88">
        <f>IF(Dane!$E$4=1,Z3670,IF(Dane!$E$4=2,AD3670,AG3670))</f>
        <v>0</v>
      </c>
      <c r="U3670" s="18">
        <f>IF(Dane!$E$4=1,AA3670,IF(Dane!$E$4=2,AE3670,AH3670))</f>
        <v>0</v>
      </c>
      <c r="V3670" s="18">
        <f t="shared" si="583"/>
        <v>0</v>
      </c>
      <c r="W3670" s="19">
        <f t="shared" si="584"/>
        <v>0</v>
      </c>
      <c r="X3670" s="55">
        <f>Dane!$C$10</f>
        <v>0</v>
      </c>
      <c r="Y3670" s="56">
        <f t="shared" si="590"/>
        <v>0</v>
      </c>
      <c r="Z3670" s="56">
        <f t="shared" si="585"/>
        <v>0</v>
      </c>
      <c r="AA3670" s="56">
        <f t="shared" si="586"/>
        <v>0</v>
      </c>
      <c r="AB3670" s="56">
        <f t="shared" si="587"/>
        <v>0</v>
      </c>
      <c r="AC3670" s="56">
        <f t="shared" si="591"/>
        <v>0</v>
      </c>
      <c r="AD3670" s="56">
        <f t="shared" si="588"/>
        <v>0</v>
      </c>
      <c r="AE3670" s="56">
        <v>0</v>
      </c>
      <c r="AF3670" s="56">
        <f t="shared" si="592"/>
        <v>0</v>
      </c>
      <c r="AG3670" s="56">
        <f t="shared" si="589"/>
        <v>0</v>
      </c>
      <c r="AH3670" s="56">
        <v>0</v>
      </c>
    </row>
    <row r="3671" spans="1:34">
      <c r="A3671" s="17">
        <v>3662</v>
      </c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4"/>
      <c r="N3671" s="52"/>
      <c r="O3671" s="8"/>
      <c r="P3671" s="8"/>
      <c r="Q3671" s="8"/>
      <c r="R3671" s="8"/>
      <c r="S3671" s="51"/>
      <c r="T3671" s="88">
        <f>IF(Dane!$E$4=1,Z3671,IF(Dane!$E$4=2,AD3671,AG3671))</f>
        <v>0</v>
      </c>
      <c r="U3671" s="18">
        <f>IF(Dane!$E$4=1,AA3671,IF(Dane!$E$4=2,AE3671,AH3671))</f>
        <v>0</v>
      </c>
      <c r="V3671" s="18">
        <f t="shared" si="583"/>
        <v>0</v>
      </c>
      <c r="W3671" s="19">
        <f t="shared" si="584"/>
        <v>0</v>
      </c>
      <c r="X3671" s="55">
        <f>Dane!$C$10</f>
        <v>0</v>
      </c>
      <c r="Y3671" s="56">
        <f t="shared" si="590"/>
        <v>0</v>
      </c>
      <c r="Z3671" s="56">
        <f t="shared" si="585"/>
        <v>0</v>
      </c>
      <c r="AA3671" s="56">
        <f t="shared" si="586"/>
        <v>0</v>
      </c>
      <c r="AB3671" s="56">
        <f t="shared" si="587"/>
        <v>0</v>
      </c>
      <c r="AC3671" s="56">
        <f t="shared" si="591"/>
        <v>0</v>
      </c>
      <c r="AD3671" s="56">
        <f t="shared" si="588"/>
        <v>0</v>
      </c>
      <c r="AE3671" s="56">
        <v>0</v>
      </c>
      <c r="AF3671" s="56">
        <f t="shared" si="592"/>
        <v>0</v>
      </c>
      <c r="AG3671" s="56">
        <f t="shared" si="589"/>
        <v>0</v>
      </c>
      <c r="AH3671" s="56">
        <v>0</v>
      </c>
    </row>
    <row r="3672" spans="1:34">
      <c r="A3672" s="17">
        <v>3663</v>
      </c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4"/>
      <c r="N3672" s="52"/>
      <c r="O3672" s="8"/>
      <c r="P3672" s="8"/>
      <c r="Q3672" s="8"/>
      <c r="R3672" s="8"/>
      <c r="S3672" s="51"/>
      <c r="T3672" s="88">
        <f>IF(Dane!$E$4=1,Z3672,IF(Dane!$E$4=2,AD3672,AG3672))</f>
        <v>0</v>
      </c>
      <c r="U3672" s="18">
        <f>IF(Dane!$E$4=1,AA3672,IF(Dane!$E$4=2,AE3672,AH3672))</f>
        <v>0</v>
      </c>
      <c r="V3672" s="18">
        <f t="shared" si="583"/>
        <v>0</v>
      </c>
      <c r="W3672" s="19">
        <f t="shared" si="584"/>
        <v>0</v>
      </c>
      <c r="X3672" s="55">
        <f>Dane!$C$10</f>
        <v>0</v>
      </c>
      <c r="Y3672" s="56">
        <f t="shared" si="590"/>
        <v>0</v>
      </c>
      <c r="Z3672" s="56">
        <f t="shared" si="585"/>
        <v>0</v>
      </c>
      <c r="AA3672" s="56">
        <f t="shared" si="586"/>
        <v>0</v>
      </c>
      <c r="AB3672" s="56">
        <f t="shared" si="587"/>
        <v>0</v>
      </c>
      <c r="AC3672" s="56">
        <f t="shared" si="591"/>
        <v>0</v>
      </c>
      <c r="AD3672" s="56">
        <f t="shared" si="588"/>
        <v>0</v>
      </c>
      <c r="AE3672" s="56">
        <v>0</v>
      </c>
      <c r="AF3672" s="56">
        <f t="shared" si="592"/>
        <v>0</v>
      </c>
      <c r="AG3672" s="56">
        <f t="shared" si="589"/>
        <v>0</v>
      </c>
      <c r="AH3672" s="56">
        <v>0</v>
      </c>
    </row>
    <row r="3673" spans="1:34">
      <c r="A3673" s="17">
        <v>3664</v>
      </c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4"/>
      <c r="N3673" s="52"/>
      <c r="O3673" s="8"/>
      <c r="P3673" s="8"/>
      <c r="Q3673" s="8"/>
      <c r="R3673" s="8"/>
      <c r="S3673" s="51"/>
      <c r="T3673" s="88">
        <f>IF(Dane!$E$4=1,Z3673,IF(Dane!$E$4=2,AD3673,AG3673))</f>
        <v>0</v>
      </c>
      <c r="U3673" s="18">
        <f>IF(Dane!$E$4=1,AA3673,IF(Dane!$E$4=2,AE3673,AH3673))</f>
        <v>0</v>
      </c>
      <c r="V3673" s="18">
        <f t="shared" si="583"/>
        <v>0</v>
      </c>
      <c r="W3673" s="19">
        <f t="shared" si="584"/>
        <v>0</v>
      </c>
      <c r="X3673" s="55">
        <f>Dane!$C$10</f>
        <v>0</v>
      </c>
      <c r="Y3673" s="56">
        <f t="shared" si="590"/>
        <v>0</v>
      </c>
      <c r="Z3673" s="56">
        <f t="shared" si="585"/>
        <v>0</v>
      </c>
      <c r="AA3673" s="56">
        <f t="shared" si="586"/>
        <v>0</v>
      </c>
      <c r="AB3673" s="56">
        <f t="shared" si="587"/>
        <v>0</v>
      </c>
      <c r="AC3673" s="56">
        <f t="shared" si="591"/>
        <v>0</v>
      </c>
      <c r="AD3673" s="56">
        <f t="shared" si="588"/>
        <v>0</v>
      </c>
      <c r="AE3673" s="56">
        <v>0</v>
      </c>
      <c r="AF3673" s="56">
        <f t="shared" si="592"/>
        <v>0</v>
      </c>
      <c r="AG3673" s="56">
        <f t="shared" si="589"/>
        <v>0</v>
      </c>
      <c r="AH3673" s="56">
        <v>0</v>
      </c>
    </row>
    <row r="3674" spans="1:34">
      <c r="A3674" s="17">
        <v>3665</v>
      </c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4"/>
      <c r="N3674" s="52"/>
      <c r="O3674" s="8"/>
      <c r="P3674" s="8"/>
      <c r="Q3674" s="8"/>
      <c r="R3674" s="8"/>
      <c r="S3674" s="51"/>
      <c r="T3674" s="88">
        <f>IF(Dane!$E$4=1,Z3674,IF(Dane!$E$4=2,AD3674,AG3674))</f>
        <v>0</v>
      </c>
      <c r="U3674" s="18">
        <f>IF(Dane!$E$4=1,AA3674,IF(Dane!$E$4=2,AE3674,AH3674))</f>
        <v>0</v>
      </c>
      <c r="V3674" s="18">
        <f t="shared" si="583"/>
        <v>0</v>
      </c>
      <c r="W3674" s="19">
        <f t="shared" si="584"/>
        <v>0</v>
      </c>
      <c r="X3674" s="55">
        <f>Dane!$C$10</f>
        <v>0</v>
      </c>
      <c r="Y3674" s="56">
        <f t="shared" si="590"/>
        <v>0</v>
      </c>
      <c r="Z3674" s="56">
        <f t="shared" si="585"/>
        <v>0</v>
      </c>
      <c r="AA3674" s="56">
        <f t="shared" si="586"/>
        <v>0</v>
      </c>
      <c r="AB3674" s="56">
        <f t="shared" si="587"/>
        <v>0</v>
      </c>
      <c r="AC3674" s="56">
        <f t="shared" si="591"/>
        <v>0</v>
      </c>
      <c r="AD3674" s="56">
        <f t="shared" si="588"/>
        <v>0</v>
      </c>
      <c r="AE3674" s="56">
        <v>0</v>
      </c>
      <c r="AF3674" s="56">
        <f t="shared" si="592"/>
        <v>0</v>
      </c>
      <c r="AG3674" s="56">
        <f t="shared" si="589"/>
        <v>0</v>
      </c>
      <c r="AH3674" s="56">
        <v>0</v>
      </c>
    </row>
    <row r="3675" spans="1:34">
      <c r="A3675" s="17">
        <v>3666</v>
      </c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4"/>
      <c r="N3675" s="52"/>
      <c r="O3675" s="8"/>
      <c r="P3675" s="8"/>
      <c r="Q3675" s="8"/>
      <c r="R3675" s="8"/>
      <c r="S3675" s="51"/>
      <c r="T3675" s="88">
        <f>IF(Dane!$E$4=1,Z3675,IF(Dane!$E$4=2,AD3675,AG3675))</f>
        <v>0</v>
      </c>
      <c r="U3675" s="18">
        <f>IF(Dane!$E$4=1,AA3675,IF(Dane!$E$4=2,AE3675,AH3675))</f>
        <v>0</v>
      </c>
      <c r="V3675" s="18">
        <f t="shared" si="583"/>
        <v>0</v>
      </c>
      <c r="W3675" s="19">
        <f t="shared" si="584"/>
        <v>0</v>
      </c>
      <c r="X3675" s="55">
        <f>Dane!$C$10</f>
        <v>0</v>
      </c>
      <c r="Y3675" s="56">
        <f t="shared" si="590"/>
        <v>0</v>
      </c>
      <c r="Z3675" s="56">
        <f t="shared" si="585"/>
        <v>0</v>
      </c>
      <c r="AA3675" s="56">
        <f t="shared" si="586"/>
        <v>0</v>
      </c>
      <c r="AB3675" s="56">
        <f t="shared" si="587"/>
        <v>0</v>
      </c>
      <c r="AC3675" s="56">
        <f t="shared" si="591"/>
        <v>0</v>
      </c>
      <c r="AD3675" s="56">
        <f t="shared" si="588"/>
        <v>0</v>
      </c>
      <c r="AE3675" s="56">
        <v>0</v>
      </c>
      <c r="AF3675" s="56">
        <f t="shared" si="592"/>
        <v>0</v>
      </c>
      <c r="AG3675" s="56">
        <f t="shared" si="589"/>
        <v>0</v>
      </c>
      <c r="AH3675" s="56">
        <v>0</v>
      </c>
    </row>
    <row r="3676" spans="1:34">
      <c r="A3676" s="17">
        <v>3667</v>
      </c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4"/>
      <c r="N3676" s="52"/>
      <c r="O3676" s="8"/>
      <c r="P3676" s="8"/>
      <c r="Q3676" s="8"/>
      <c r="R3676" s="8"/>
      <c r="S3676" s="51"/>
      <c r="T3676" s="88">
        <f>IF(Dane!$E$4=1,Z3676,IF(Dane!$E$4=2,AD3676,AG3676))</f>
        <v>0</v>
      </c>
      <c r="U3676" s="18">
        <f>IF(Dane!$E$4=1,AA3676,IF(Dane!$E$4=2,AE3676,AH3676))</f>
        <v>0</v>
      </c>
      <c r="V3676" s="18">
        <f t="shared" si="583"/>
        <v>0</v>
      </c>
      <c r="W3676" s="19">
        <f t="shared" si="584"/>
        <v>0</v>
      </c>
      <c r="X3676" s="55">
        <f>Dane!$C$10</f>
        <v>0</v>
      </c>
      <c r="Y3676" s="56">
        <f t="shared" si="590"/>
        <v>0</v>
      </c>
      <c r="Z3676" s="56">
        <f t="shared" si="585"/>
        <v>0</v>
      </c>
      <c r="AA3676" s="56">
        <f t="shared" si="586"/>
        <v>0</v>
      </c>
      <c r="AB3676" s="56">
        <f t="shared" si="587"/>
        <v>0</v>
      </c>
      <c r="AC3676" s="56">
        <f t="shared" si="591"/>
        <v>0</v>
      </c>
      <c r="AD3676" s="56">
        <f t="shared" si="588"/>
        <v>0</v>
      </c>
      <c r="AE3676" s="56">
        <v>0</v>
      </c>
      <c r="AF3676" s="56">
        <f t="shared" si="592"/>
        <v>0</v>
      </c>
      <c r="AG3676" s="56">
        <f t="shared" si="589"/>
        <v>0</v>
      </c>
      <c r="AH3676" s="56">
        <v>0</v>
      </c>
    </row>
    <row r="3677" spans="1:34">
      <c r="A3677" s="17">
        <v>3668</v>
      </c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4"/>
      <c r="N3677" s="52"/>
      <c r="O3677" s="8"/>
      <c r="P3677" s="8"/>
      <c r="Q3677" s="8"/>
      <c r="R3677" s="8"/>
      <c r="S3677" s="51"/>
      <c r="T3677" s="88">
        <f>IF(Dane!$E$4=1,Z3677,IF(Dane!$E$4=2,AD3677,AG3677))</f>
        <v>0</v>
      </c>
      <c r="U3677" s="18">
        <f>IF(Dane!$E$4=1,AA3677,IF(Dane!$E$4=2,AE3677,AH3677))</f>
        <v>0</v>
      </c>
      <c r="V3677" s="18">
        <f t="shared" si="583"/>
        <v>0</v>
      </c>
      <c r="W3677" s="19">
        <f t="shared" si="584"/>
        <v>0</v>
      </c>
      <c r="X3677" s="55">
        <f>Dane!$C$10</f>
        <v>0</v>
      </c>
      <c r="Y3677" s="56">
        <f t="shared" si="590"/>
        <v>0</v>
      </c>
      <c r="Z3677" s="56">
        <f t="shared" si="585"/>
        <v>0</v>
      </c>
      <c r="AA3677" s="56">
        <f t="shared" si="586"/>
        <v>0</v>
      </c>
      <c r="AB3677" s="56">
        <f t="shared" si="587"/>
        <v>0</v>
      </c>
      <c r="AC3677" s="56">
        <f t="shared" si="591"/>
        <v>0</v>
      </c>
      <c r="AD3677" s="56">
        <f t="shared" si="588"/>
        <v>0</v>
      </c>
      <c r="AE3677" s="56">
        <v>0</v>
      </c>
      <c r="AF3677" s="56">
        <f t="shared" si="592"/>
        <v>0</v>
      </c>
      <c r="AG3677" s="56">
        <f t="shared" si="589"/>
        <v>0</v>
      </c>
      <c r="AH3677" s="56">
        <v>0</v>
      </c>
    </row>
    <row r="3678" spans="1:34">
      <c r="A3678" s="17">
        <v>3669</v>
      </c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4"/>
      <c r="N3678" s="52"/>
      <c r="O3678" s="8"/>
      <c r="P3678" s="8"/>
      <c r="Q3678" s="8"/>
      <c r="R3678" s="8"/>
      <c r="S3678" s="51"/>
      <c r="T3678" s="88">
        <f>IF(Dane!$E$4=1,Z3678,IF(Dane!$E$4=2,AD3678,AG3678))</f>
        <v>0</v>
      </c>
      <c r="U3678" s="18">
        <f>IF(Dane!$E$4=1,AA3678,IF(Dane!$E$4=2,AE3678,AH3678))</f>
        <v>0</v>
      </c>
      <c r="V3678" s="18">
        <f t="shared" si="583"/>
        <v>0</v>
      </c>
      <c r="W3678" s="19">
        <f t="shared" si="584"/>
        <v>0</v>
      </c>
      <c r="X3678" s="55">
        <f>Dane!$C$10</f>
        <v>0</v>
      </c>
      <c r="Y3678" s="56">
        <f t="shared" si="590"/>
        <v>0</v>
      </c>
      <c r="Z3678" s="56">
        <f t="shared" si="585"/>
        <v>0</v>
      </c>
      <c r="AA3678" s="56">
        <f t="shared" si="586"/>
        <v>0</v>
      </c>
      <c r="AB3678" s="56">
        <f t="shared" si="587"/>
        <v>0</v>
      </c>
      <c r="AC3678" s="56">
        <f t="shared" si="591"/>
        <v>0</v>
      </c>
      <c r="AD3678" s="56">
        <f t="shared" si="588"/>
        <v>0</v>
      </c>
      <c r="AE3678" s="56">
        <v>0</v>
      </c>
      <c r="AF3678" s="56">
        <f t="shared" si="592"/>
        <v>0</v>
      </c>
      <c r="AG3678" s="56">
        <f t="shared" si="589"/>
        <v>0</v>
      </c>
      <c r="AH3678" s="56">
        <v>0</v>
      </c>
    </row>
    <row r="3679" spans="1:34">
      <c r="A3679" s="17">
        <v>3670</v>
      </c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4"/>
      <c r="N3679" s="52"/>
      <c r="O3679" s="8"/>
      <c r="P3679" s="8"/>
      <c r="Q3679" s="8"/>
      <c r="R3679" s="8"/>
      <c r="S3679" s="51"/>
      <c r="T3679" s="88">
        <f>IF(Dane!$E$4=1,Z3679,IF(Dane!$E$4=2,AD3679,AG3679))</f>
        <v>0</v>
      </c>
      <c r="U3679" s="18">
        <f>IF(Dane!$E$4=1,AA3679,IF(Dane!$E$4=2,AE3679,AH3679))</f>
        <v>0</v>
      </c>
      <c r="V3679" s="18">
        <f t="shared" si="583"/>
        <v>0</v>
      </c>
      <c r="W3679" s="19">
        <f t="shared" si="584"/>
        <v>0</v>
      </c>
      <c r="X3679" s="55">
        <f>Dane!$C$10</f>
        <v>0</v>
      </c>
      <c r="Y3679" s="56">
        <f t="shared" si="590"/>
        <v>0</v>
      </c>
      <c r="Z3679" s="56">
        <f t="shared" si="585"/>
        <v>0</v>
      </c>
      <c r="AA3679" s="56">
        <f t="shared" si="586"/>
        <v>0</v>
      </c>
      <c r="AB3679" s="56">
        <f t="shared" si="587"/>
        <v>0</v>
      </c>
      <c r="AC3679" s="56">
        <f t="shared" si="591"/>
        <v>0</v>
      </c>
      <c r="AD3679" s="56">
        <f t="shared" si="588"/>
        <v>0</v>
      </c>
      <c r="AE3679" s="56">
        <v>0</v>
      </c>
      <c r="AF3679" s="56">
        <f t="shared" si="592"/>
        <v>0</v>
      </c>
      <c r="AG3679" s="56">
        <f t="shared" si="589"/>
        <v>0</v>
      </c>
      <c r="AH3679" s="56">
        <v>0</v>
      </c>
    </row>
    <row r="3680" spans="1:34">
      <c r="A3680" s="17">
        <v>3671</v>
      </c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4"/>
      <c r="N3680" s="52"/>
      <c r="O3680" s="8"/>
      <c r="P3680" s="8"/>
      <c r="Q3680" s="8"/>
      <c r="R3680" s="8"/>
      <c r="S3680" s="51"/>
      <c r="T3680" s="88">
        <f>IF(Dane!$E$4=1,Z3680,IF(Dane!$E$4=2,AD3680,AG3680))</f>
        <v>0</v>
      </c>
      <c r="U3680" s="18">
        <f>IF(Dane!$E$4=1,AA3680,IF(Dane!$E$4=2,AE3680,AH3680))</f>
        <v>0</v>
      </c>
      <c r="V3680" s="18">
        <f t="shared" si="583"/>
        <v>0</v>
      </c>
      <c r="W3680" s="19">
        <f t="shared" si="584"/>
        <v>0</v>
      </c>
      <c r="X3680" s="55">
        <f>Dane!$C$10</f>
        <v>0</v>
      </c>
      <c r="Y3680" s="56">
        <f t="shared" si="590"/>
        <v>0</v>
      </c>
      <c r="Z3680" s="56">
        <f t="shared" si="585"/>
        <v>0</v>
      </c>
      <c r="AA3680" s="56">
        <f t="shared" si="586"/>
        <v>0</v>
      </c>
      <c r="AB3680" s="56">
        <f t="shared" si="587"/>
        <v>0</v>
      </c>
      <c r="AC3680" s="56">
        <f t="shared" si="591"/>
        <v>0</v>
      </c>
      <c r="AD3680" s="56">
        <f t="shared" si="588"/>
        <v>0</v>
      </c>
      <c r="AE3680" s="56">
        <v>0</v>
      </c>
      <c r="AF3680" s="56">
        <f t="shared" si="592"/>
        <v>0</v>
      </c>
      <c r="AG3680" s="56">
        <f t="shared" si="589"/>
        <v>0</v>
      </c>
      <c r="AH3680" s="56">
        <v>0</v>
      </c>
    </row>
    <row r="3681" spans="1:34">
      <c r="A3681" s="17">
        <v>3672</v>
      </c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4"/>
      <c r="N3681" s="52"/>
      <c r="O3681" s="8"/>
      <c r="P3681" s="8"/>
      <c r="Q3681" s="8"/>
      <c r="R3681" s="8"/>
      <c r="S3681" s="51"/>
      <c r="T3681" s="88">
        <f>IF(Dane!$E$4=1,Z3681,IF(Dane!$E$4=2,AD3681,AG3681))</f>
        <v>0</v>
      </c>
      <c r="U3681" s="18">
        <f>IF(Dane!$E$4=1,AA3681,IF(Dane!$E$4=2,AE3681,AH3681))</f>
        <v>0</v>
      </c>
      <c r="V3681" s="18">
        <f t="shared" si="583"/>
        <v>0</v>
      </c>
      <c r="W3681" s="19">
        <f t="shared" si="584"/>
        <v>0</v>
      </c>
      <c r="X3681" s="55">
        <f>Dane!$C$10</f>
        <v>0</v>
      </c>
      <c r="Y3681" s="56">
        <f t="shared" si="590"/>
        <v>0</v>
      </c>
      <c r="Z3681" s="56">
        <f t="shared" si="585"/>
        <v>0</v>
      </c>
      <c r="AA3681" s="56">
        <f t="shared" si="586"/>
        <v>0</v>
      </c>
      <c r="AB3681" s="56">
        <f t="shared" si="587"/>
        <v>0</v>
      </c>
      <c r="AC3681" s="56">
        <f t="shared" si="591"/>
        <v>0</v>
      </c>
      <c r="AD3681" s="56">
        <f t="shared" si="588"/>
        <v>0</v>
      </c>
      <c r="AE3681" s="56">
        <v>0</v>
      </c>
      <c r="AF3681" s="56">
        <f t="shared" si="592"/>
        <v>0</v>
      </c>
      <c r="AG3681" s="56">
        <f t="shared" si="589"/>
        <v>0</v>
      </c>
      <c r="AH3681" s="56">
        <v>0</v>
      </c>
    </row>
    <row r="3682" spans="1:34">
      <c r="A3682" s="17">
        <v>3673</v>
      </c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4"/>
      <c r="N3682" s="52"/>
      <c r="O3682" s="8"/>
      <c r="P3682" s="8"/>
      <c r="Q3682" s="8"/>
      <c r="R3682" s="8"/>
      <c r="S3682" s="51"/>
      <c r="T3682" s="88">
        <f>IF(Dane!$E$4=1,Z3682,IF(Dane!$E$4=2,AD3682,AG3682))</f>
        <v>0</v>
      </c>
      <c r="U3682" s="18">
        <f>IF(Dane!$E$4=1,AA3682,IF(Dane!$E$4=2,AE3682,AH3682))</f>
        <v>0</v>
      </c>
      <c r="V3682" s="18">
        <f t="shared" si="583"/>
        <v>0</v>
      </c>
      <c r="W3682" s="19">
        <f t="shared" si="584"/>
        <v>0</v>
      </c>
      <c r="X3682" s="55">
        <f>Dane!$C$10</f>
        <v>0</v>
      </c>
      <c r="Y3682" s="56">
        <f t="shared" si="590"/>
        <v>0</v>
      </c>
      <c r="Z3682" s="56">
        <f t="shared" si="585"/>
        <v>0</v>
      </c>
      <c r="AA3682" s="56">
        <f t="shared" si="586"/>
        <v>0</v>
      </c>
      <c r="AB3682" s="56">
        <f t="shared" si="587"/>
        <v>0</v>
      </c>
      <c r="AC3682" s="56">
        <f t="shared" si="591"/>
        <v>0</v>
      </c>
      <c r="AD3682" s="56">
        <f t="shared" si="588"/>
        <v>0</v>
      </c>
      <c r="AE3682" s="56">
        <v>0</v>
      </c>
      <c r="AF3682" s="56">
        <f t="shared" si="592"/>
        <v>0</v>
      </c>
      <c r="AG3682" s="56">
        <f t="shared" si="589"/>
        <v>0</v>
      </c>
      <c r="AH3682" s="56">
        <v>0</v>
      </c>
    </row>
    <row r="3683" spans="1:34">
      <c r="A3683" s="17">
        <v>3674</v>
      </c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4"/>
      <c r="N3683" s="52"/>
      <c r="O3683" s="8"/>
      <c r="P3683" s="8"/>
      <c r="Q3683" s="8"/>
      <c r="R3683" s="8"/>
      <c r="S3683" s="51"/>
      <c r="T3683" s="88">
        <f>IF(Dane!$E$4=1,Z3683,IF(Dane!$E$4=2,AD3683,AG3683))</f>
        <v>0</v>
      </c>
      <c r="U3683" s="18">
        <f>IF(Dane!$E$4=1,AA3683,IF(Dane!$E$4=2,AE3683,AH3683))</f>
        <v>0</v>
      </c>
      <c r="V3683" s="18">
        <f t="shared" si="583"/>
        <v>0</v>
      </c>
      <c r="W3683" s="19">
        <f t="shared" si="584"/>
        <v>0</v>
      </c>
      <c r="X3683" s="55">
        <f>Dane!$C$10</f>
        <v>0</v>
      </c>
      <c r="Y3683" s="56">
        <f t="shared" si="590"/>
        <v>0</v>
      </c>
      <c r="Z3683" s="56">
        <f t="shared" si="585"/>
        <v>0</v>
      </c>
      <c r="AA3683" s="56">
        <f t="shared" si="586"/>
        <v>0</v>
      </c>
      <c r="AB3683" s="56">
        <f t="shared" si="587"/>
        <v>0</v>
      </c>
      <c r="AC3683" s="56">
        <f t="shared" si="591"/>
        <v>0</v>
      </c>
      <c r="AD3683" s="56">
        <f t="shared" si="588"/>
        <v>0</v>
      </c>
      <c r="AE3683" s="56">
        <v>0</v>
      </c>
      <c r="AF3683" s="56">
        <f t="shared" si="592"/>
        <v>0</v>
      </c>
      <c r="AG3683" s="56">
        <f t="shared" si="589"/>
        <v>0</v>
      </c>
      <c r="AH3683" s="56">
        <v>0</v>
      </c>
    </row>
    <row r="3684" spans="1:34">
      <c r="A3684" s="17">
        <v>3675</v>
      </c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4"/>
      <c r="N3684" s="52"/>
      <c r="O3684" s="8"/>
      <c r="P3684" s="8"/>
      <c r="Q3684" s="8"/>
      <c r="R3684" s="8"/>
      <c r="S3684" s="51"/>
      <c r="T3684" s="88">
        <f>IF(Dane!$E$4=1,Z3684,IF(Dane!$E$4=2,AD3684,AG3684))</f>
        <v>0</v>
      </c>
      <c r="U3684" s="18">
        <f>IF(Dane!$E$4=1,AA3684,IF(Dane!$E$4=2,AE3684,AH3684))</f>
        <v>0</v>
      </c>
      <c r="V3684" s="18">
        <f t="shared" si="583"/>
        <v>0</v>
      </c>
      <c r="W3684" s="19">
        <f t="shared" si="584"/>
        <v>0</v>
      </c>
      <c r="X3684" s="55">
        <f>Dane!$C$10</f>
        <v>0</v>
      </c>
      <c r="Y3684" s="56">
        <f t="shared" si="590"/>
        <v>0</v>
      </c>
      <c r="Z3684" s="56">
        <f t="shared" si="585"/>
        <v>0</v>
      </c>
      <c r="AA3684" s="56">
        <f t="shared" si="586"/>
        <v>0</v>
      </c>
      <c r="AB3684" s="56">
        <f t="shared" si="587"/>
        <v>0</v>
      </c>
      <c r="AC3684" s="56">
        <f t="shared" si="591"/>
        <v>0</v>
      </c>
      <c r="AD3684" s="56">
        <f t="shared" si="588"/>
        <v>0</v>
      </c>
      <c r="AE3684" s="56">
        <v>0</v>
      </c>
      <c r="AF3684" s="56">
        <f t="shared" si="592"/>
        <v>0</v>
      </c>
      <c r="AG3684" s="56">
        <f t="shared" si="589"/>
        <v>0</v>
      </c>
      <c r="AH3684" s="56">
        <v>0</v>
      </c>
    </row>
    <row r="3685" spans="1:34">
      <c r="A3685" s="17">
        <v>3676</v>
      </c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4"/>
      <c r="N3685" s="52"/>
      <c r="O3685" s="8"/>
      <c r="P3685" s="8"/>
      <c r="Q3685" s="8"/>
      <c r="R3685" s="8"/>
      <c r="S3685" s="51"/>
      <c r="T3685" s="88">
        <f>IF(Dane!$E$4=1,Z3685,IF(Dane!$E$4=2,AD3685,AG3685))</f>
        <v>0</v>
      </c>
      <c r="U3685" s="18">
        <f>IF(Dane!$E$4=1,AA3685,IF(Dane!$E$4=2,AE3685,AH3685))</f>
        <v>0</v>
      </c>
      <c r="V3685" s="18">
        <f t="shared" si="583"/>
        <v>0</v>
      </c>
      <c r="W3685" s="19">
        <f t="shared" si="584"/>
        <v>0</v>
      </c>
      <c r="X3685" s="55">
        <f>Dane!$C$10</f>
        <v>0</v>
      </c>
      <c r="Y3685" s="56">
        <f t="shared" si="590"/>
        <v>0</v>
      </c>
      <c r="Z3685" s="56">
        <f t="shared" si="585"/>
        <v>0</v>
      </c>
      <c r="AA3685" s="56">
        <f t="shared" si="586"/>
        <v>0</v>
      </c>
      <c r="AB3685" s="56">
        <f t="shared" si="587"/>
        <v>0</v>
      </c>
      <c r="AC3685" s="56">
        <f t="shared" si="591"/>
        <v>0</v>
      </c>
      <c r="AD3685" s="56">
        <f t="shared" si="588"/>
        <v>0</v>
      </c>
      <c r="AE3685" s="56">
        <v>0</v>
      </c>
      <c r="AF3685" s="56">
        <f t="shared" si="592"/>
        <v>0</v>
      </c>
      <c r="AG3685" s="56">
        <f t="shared" si="589"/>
        <v>0</v>
      </c>
      <c r="AH3685" s="56">
        <v>0</v>
      </c>
    </row>
    <row r="3686" spans="1:34">
      <c r="A3686" s="17">
        <v>3677</v>
      </c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4"/>
      <c r="N3686" s="52"/>
      <c r="O3686" s="8"/>
      <c r="P3686" s="8"/>
      <c r="Q3686" s="8"/>
      <c r="R3686" s="8"/>
      <c r="S3686" s="51"/>
      <c r="T3686" s="88">
        <f>IF(Dane!$E$4=1,Z3686,IF(Dane!$E$4=2,AD3686,AG3686))</f>
        <v>0</v>
      </c>
      <c r="U3686" s="18">
        <f>IF(Dane!$E$4=1,AA3686,IF(Dane!$E$4=2,AE3686,AH3686))</f>
        <v>0</v>
      </c>
      <c r="V3686" s="18">
        <f t="shared" si="583"/>
        <v>0</v>
      </c>
      <c r="W3686" s="19">
        <f t="shared" si="584"/>
        <v>0</v>
      </c>
      <c r="X3686" s="55">
        <f>Dane!$C$10</f>
        <v>0</v>
      </c>
      <c r="Y3686" s="56">
        <f t="shared" si="590"/>
        <v>0</v>
      </c>
      <c r="Z3686" s="56">
        <f t="shared" si="585"/>
        <v>0</v>
      </c>
      <c r="AA3686" s="56">
        <f t="shared" si="586"/>
        <v>0</v>
      </c>
      <c r="AB3686" s="56">
        <f t="shared" si="587"/>
        <v>0</v>
      </c>
      <c r="AC3686" s="56">
        <f t="shared" si="591"/>
        <v>0</v>
      </c>
      <c r="AD3686" s="56">
        <f t="shared" si="588"/>
        <v>0</v>
      </c>
      <c r="AE3686" s="56">
        <v>0</v>
      </c>
      <c r="AF3686" s="56">
        <f t="shared" si="592"/>
        <v>0</v>
      </c>
      <c r="AG3686" s="56">
        <f t="shared" si="589"/>
        <v>0</v>
      </c>
      <c r="AH3686" s="56">
        <v>0</v>
      </c>
    </row>
    <row r="3687" spans="1:34">
      <c r="A3687" s="17">
        <v>3678</v>
      </c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4"/>
      <c r="N3687" s="52"/>
      <c r="O3687" s="8"/>
      <c r="P3687" s="8"/>
      <c r="Q3687" s="8"/>
      <c r="R3687" s="8"/>
      <c r="S3687" s="51"/>
      <c r="T3687" s="88">
        <f>IF(Dane!$E$4=1,Z3687,IF(Dane!$E$4=2,AD3687,AG3687))</f>
        <v>0</v>
      </c>
      <c r="U3687" s="18">
        <f>IF(Dane!$E$4=1,AA3687,IF(Dane!$E$4=2,AE3687,AH3687))</f>
        <v>0</v>
      </c>
      <c r="V3687" s="18">
        <f t="shared" si="583"/>
        <v>0</v>
      </c>
      <c r="W3687" s="19">
        <f t="shared" si="584"/>
        <v>0</v>
      </c>
      <c r="X3687" s="55">
        <f>Dane!$C$10</f>
        <v>0</v>
      </c>
      <c r="Y3687" s="56">
        <f t="shared" si="590"/>
        <v>0</v>
      </c>
      <c r="Z3687" s="56">
        <f t="shared" si="585"/>
        <v>0</v>
      </c>
      <c r="AA3687" s="56">
        <f t="shared" si="586"/>
        <v>0</v>
      </c>
      <c r="AB3687" s="56">
        <f t="shared" si="587"/>
        <v>0</v>
      </c>
      <c r="AC3687" s="56">
        <f t="shared" si="591"/>
        <v>0</v>
      </c>
      <c r="AD3687" s="56">
        <f t="shared" si="588"/>
        <v>0</v>
      </c>
      <c r="AE3687" s="56">
        <v>0</v>
      </c>
      <c r="AF3687" s="56">
        <f t="shared" si="592"/>
        <v>0</v>
      </c>
      <c r="AG3687" s="56">
        <f t="shared" si="589"/>
        <v>0</v>
      </c>
      <c r="AH3687" s="56">
        <v>0</v>
      </c>
    </row>
    <row r="3688" spans="1:34">
      <c r="A3688" s="17">
        <v>3679</v>
      </c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4"/>
      <c r="N3688" s="52"/>
      <c r="O3688" s="8"/>
      <c r="P3688" s="8"/>
      <c r="Q3688" s="8"/>
      <c r="R3688" s="8"/>
      <c r="S3688" s="51"/>
      <c r="T3688" s="88">
        <f>IF(Dane!$E$4=1,Z3688,IF(Dane!$E$4=2,AD3688,AG3688))</f>
        <v>0</v>
      </c>
      <c r="U3688" s="18">
        <f>IF(Dane!$E$4=1,AA3688,IF(Dane!$E$4=2,AE3688,AH3688))</f>
        <v>0</v>
      </c>
      <c r="V3688" s="18">
        <f t="shared" si="583"/>
        <v>0</v>
      </c>
      <c r="W3688" s="19">
        <f t="shared" si="584"/>
        <v>0</v>
      </c>
      <c r="X3688" s="55">
        <f>Dane!$C$10</f>
        <v>0</v>
      </c>
      <c r="Y3688" s="56">
        <f t="shared" si="590"/>
        <v>0</v>
      </c>
      <c r="Z3688" s="56">
        <f t="shared" si="585"/>
        <v>0</v>
      </c>
      <c r="AA3688" s="56">
        <f t="shared" si="586"/>
        <v>0</v>
      </c>
      <c r="AB3688" s="56">
        <f t="shared" si="587"/>
        <v>0</v>
      </c>
      <c r="AC3688" s="56">
        <f t="shared" si="591"/>
        <v>0</v>
      </c>
      <c r="AD3688" s="56">
        <f t="shared" si="588"/>
        <v>0</v>
      </c>
      <c r="AE3688" s="56">
        <v>0</v>
      </c>
      <c r="AF3688" s="56">
        <f t="shared" si="592"/>
        <v>0</v>
      </c>
      <c r="AG3688" s="56">
        <f t="shared" si="589"/>
        <v>0</v>
      </c>
      <c r="AH3688" s="56">
        <v>0</v>
      </c>
    </row>
    <row r="3689" spans="1:34">
      <c r="A3689" s="17">
        <v>3680</v>
      </c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4"/>
      <c r="N3689" s="52"/>
      <c r="O3689" s="8"/>
      <c r="P3689" s="8"/>
      <c r="Q3689" s="8"/>
      <c r="R3689" s="8"/>
      <c r="S3689" s="51"/>
      <c r="T3689" s="88">
        <f>IF(Dane!$E$4=1,Z3689,IF(Dane!$E$4=2,AD3689,AG3689))</f>
        <v>0</v>
      </c>
      <c r="U3689" s="18">
        <f>IF(Dane!$E$4=1,AA3689,IF(Dane!$E$4=2,AE3689,AH3689))</f>
        <v>0</v>
      </c>
      <c r="V3689" s="18">
        <f t="shared" si="583"/>
        <v>0</v>
      </c>
      <c r="W3689" s="19">
        <f t="shared" si="584"/>
        <v>0</v>
      </c>
      <c r="X3689" s="55">
        <f>Dane!$C$10</f>
        <v>0</v>
      </c>
      <c r="Y3689" s="56">
        <f t="shared" si="590"/>
        <v>0</v>
      </c>
      <c r="Z3689" s="56">
        <f t="shared" si="585"/>
        <v>0</v>
      </c>
      <c r="AA3689" s="56">
        <f t="shared" si="586"/>
        <v>0</v>
      </c>
      <c r="AB3689" s="56">
        <f t="shared" si="587"/>
        <v>0</v>
      </c>
      <c r="AC3689" s="56">
        <f t="shared" si="591"/>
        <v>0</v>
      </c>
      <c r="AD3689" s="56">
        <f t="shared" si="588"/>
        <v>0</v>
      </c>
      <c r="AE3689" s="56">
        <v>0</v>
      </c>
      <c r="AF3689" s="56">
        <f t="shared" si="592"/>
        <v>0</v>
      </c>
      <c r="AG3689" s="56">
        <f t="shared" si="589"/>
        <v>0</v>
      </c>
      <c r="AH3689" s="56">
        <v>0</v>
      </c>
    </row>
    <row r="3690" spans="1:34">
      <c r="A3690" s="17">
        <v>3681</v>
      </c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4"/>
      <c r="N3690" s="52"/>
      <c r="O3690" s="8"/>
      <c r="P3690" s="8"/>
      <c r="Q3690" s="8"/>
      <c r="R3690" s="8"/>
      <c r="S3690" s="51"/>
      <c r="T3690" s="88">
        <f>IF(Dane!$E$4=1,Z3690,IF(Dane!$E$4=2,AD3690,AG3690))</f>
        <v>0</v>
      </c>
      <c r="U3690" s="18">
        <f>IF(Dane!$E$4=1,AA3690,IF(Dane!$E$4=2,AE3690,AH3690))</f>
        <v>0</v>
      </c>
      <c r="V3690" s="18">
        <f t="shared" si="583"/>
        <v>0</v>
      </c>
      <c r="W3690" s="19">
        <f t="shared" si="584"/>
        <v>0</v>
      </c>
      <c r="X3690" s="55">
        <f>Dane!$C$10</f>
        <v>0</v>
      </c>
      <c r="Y3690" s="56">
        <f t="shared" si="590"/>
        <v>0</v>
      </c>
      <c r="Z3690" s="56">
        <f t="shared" si="585"/>
        <v>0</v>
      </c>
      <c r="AA3690" s="56">
        <f t="shared" si="586"/>
        <v>0</v>
      </c>
      <c r="AB3690" s="56">
        <f t="shared" si="587"/>
        <v>0</v>
      </c>
      <c r="AC3690" s="56">
        <f t="shared" si="591"/>
        <v>0</v>
      </c>
      <c r="AD3690" s="56">
        <f t="shared" si="588"/>
        <v>0</v>
      </c>
      <c r="AE3690" s="56">
        <v>0</v>
      </c>
      <c r="AF3690" s="56">
        <f t="shared" si="592"/>
        <v>0</v>
      </c>
      <c r="AG3690" s="56">
        <f t="shared" si="589"/>
        <v>0</v>
      </c>
      <c r="AH3690" s="56">
        <v>0</v>
      </c>
    </row>
    <row r="3691" spans="1:34">
      <c r="A3691" s="17">
        <v>3682</v>
      </c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4"/>
      <c r="N3691" s="52"/>
      <c r="O3691" s="8"/>
      <c r="P3691" s="8"/>
      <c r="Q3691" s="8"/>
      <c r="R3691" s="8"/>
      <c r="S3691" s="51"/>
      <c r="T3691" s="88">
        <f>IF(Dane!$E$4=1,Z3691,IF(Dane!$E$4=2,AD3691,AG3691))</f>
        <v>0</v>
      </c>
      <c r="U3691" s="18">
        <f>IF(Dane!$E$4=1,AA3691,IF(Dane!$E$4=2,AE3691,AH3691))</f>
        <v>0</v>
      </c>
      <c r="V3691" s="18">
        <f t="shared" si="583"/>
        <v>0</v>
      </c>
      <c r="W3691" s="19">
        <f t="shared" si="584"/>
        <v>0</v>
      </c>
      <c r="X3691" s="55">
        <f>Dane!$C$10</f>
        <v>0</v>
      </c>
      <c r="Y3691" s="56">
        <f t="shared" si="590"/>
        <v>0</v>
      </c>
      <c r="Z3691" s="56">
        <f t="shared" si="585"/>
        <v>0</v>
      </c>
      <c r="AA3691" s="56">
        <f t="shared" si="586"/>
        <v>0</v>
      </c>
      <c r="AB3691" s="56">
        <f t="shared" si="587"/>
        <v>0</v>
      </c>
      <c r="AC3691" s="56">
        <f t="shared" si="591"/>
        <v>0</v>
      </c>
      <c r="AD3691" s="56">
        <f t="shared" si="588"/>
        <v>0</v>
      </c>
      <c r="AE3691" s="56">
        <v>0</v>
      </c>
      <c r="AF3691" s="56">
        <f t="shared" si="592"/>
        <v>0</v>
      </c>
      <c r="AG3691" s="56">
        <f t="shared" si="589"/>
        <v>0</v>
      </c>
      <c r="AH3691" s="56">
        <v>0</v>
      </c>
    </row>
    <row r="3692" spans="1:34">
      <c r="A3692" s="17">
        <v>3683</v>
      </c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4"/>
      <c r="N3692" s="52"/>
      <c r="O3692" s="8"/>
      <c r="P3692" s="8"/>
      <c r="Q3692" s="8"/>
      <c r="R3692" s="8"/>
      <c r="S3692" s="51"/>
      <c r="T3692" s="88">
        <f>IF(Dane!$E$4=1,Z3692,IF(Dane!$E$4=2,AD3692,AG3692))</f>
        <v>0</v>
      </c>
      <c r="U3692" s="18">
        <f>IF(Dane!$E$4=1,AA3692,IF(Dane!$E$4=2,AE3692,AH3692))</f>
        <v>0</v>
      </c>
      <c r="V3692" s="18">
        <f t="shared" si="583"/>
        <v>0</v>
      </c>
      <c r="W3692" s="19">
        <f t="shared" si="584"/>
        <v>0</v>
      </c>
      <c r="X3692" s="55">
        <f>Dane!$C$10</f>
        <v>0</v>
      </c>
      <c r="Y3692" s="56">
        <f t="shared" si="590"/>
        <v>0</v>
      </c>
      <c r="Z3692" s="56">
        <f t="shared" si="585"/>
        <v>0</v>
      </c>
      <c r="AA3692" s="56">
        <f t="shared" si="586"/>
        <v>0</v>
      </c>
      <c r="AB3692" s="56">
        <f t="shared" si="587"/>
        <v>0</v>
      </c>
      <c r="AC3692" s="56">
        <f t="shared" si="591"/>
        <v>0</v>
      </c>
      <c r="AD3692" s="56">
        <f t="shared" si="588"/>
        <v>0</v>
      </c>
      <c r="AE3692" s="56">
        <v>0</v>
      </c>
      <c r="AF3692" s="56">
        <f t="shared" si="592"/>
        <v>0</v>
      </c>
      <c r="AG3692" s="56">
        <f t="shared" si="589"/>
        <v>0</v>
      </c>
      <c r="AH3692" s="56">
        <v>0</v>
      </c>
    </row>
    <row r="3693" spans="1:34">
      <c r="A3693" s="17">
        <v>3684</v>
      </c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4"/>
      <c r="N3693" s="52"/>
      <c r="O3693" s="8"/>
      <c r="P3693" s="8"/>
      <c r="Q3693" s="8"/>
      <c r="R3693" s="8"/>
      <c r="S3693" s="51"/>
      <c r="T3693" s="88">
        <f>IF(Dane!$E$4=1,Z3693,IF(Dane!$E$4=2,AD3693,AG3693))</f>
        <v>0</v>
      </c>
      <c r="U3693" s="18">
        <f>IF(Dane!$E$4=1,AA3693,IF(Dane!$E$4=2,AE3693,AH3693))</f>
        <v>0</v>
      </c>
      <c r="V3693" s="18">
        <f t="shared" si="583"/>
        <v>0</v>
      </c>
      <c r="W3693" s="19">
        <f t="shared" si="584"/>
        <v>0</v>
      </c>
      <c r="X3693" s="55">
        <f>Dane!$C$10</f>
        <v>0</v>
      </c>
      <c r="Y3693" s="56">
        <f t="shared" si="590"/>
        <v>0</v>
      </c>
      <c r="Z3693" s="56">
        <f t="shared" si="585"/>
        <v>0</v>
      </c>
      <c r="AA3693" s="56">
        <f t="shared" si="586"/>
        <v>0</v>
      </c>
      <c r="AB3693" s="56">
        <f t="shared" si="587"/>
        <v>0</v>
      </c>
      <c r="AC3693" s="56">
        <f t="shared" si="591"/>
        <v>0</v>
      </c>
      <c r="AD3693" s="56">
        <f t="shared" si="588"/>
        <v>0</v>
      </c>
      <c r="AE3693" s="56">
        <v>0</v>
      </c>
      <c r="AF3693" s="56">
        <f t="shared" si="592"/>
        <v>0</v>
      </c>
      <c r="AG3693" s="56">
        <f t="shared" si="589"/>
        <v>0</v>
      </c>
      <c r="AH3693" s="56">
        <v>0</v>
      </c>
    </row>
    <row r="3694" spans="1:34">
      <c r="A3694" s="17">
        <v>3685</v>
      </c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4"/>
      <c r="N3694" s="52"/>
      <c r="O3694" s="8"/>
      <c r="P3694" s="8"/>
      <c r="Q3694" s="8"/>
      <c r="R3694" s="8"/>
      <c r="S3694" s="51"/>
      <c r="T3694" s="88">
        <f>IF(Dane!$E$4=1,Z3694,IF(Dane!$E$4=2,AD3694,AG3694))</f>
        <v>0</v>
      </c>
      <c r="U3694" s="18">
        <f>IF(Dane!$E$4=1,AA3694,IF(Dane!$E$4=2,AE3694,AH3694))</f>
        <v>0</v>
      </c>
      <c r="V3694" s="18">
        <f t="shared" si="583"/>
        <v>0</v>
      </c>
      <c r="W3694" s="19">
        <f t="shared" si="584"/>
        <v>0</v>
      </c>
      <c r="X3694" s="55">
        <f>Dane!$C$10</f>
        <v>0</v>
      </c>
      <c r="Y3694" s="56">
        <f t="shared" si="590"/>
        <v>0</v>
      </c>
      <c r="Z3694" s="56">
        <f t="shared" si="585"/>
        <v>0</v>
      </c>
      <c r="AA3694" s="56">
        <f t="shared" si="586"/>
        <v>0</v>
      </c>
      <c r="AB3694" s="56">
        <f t="shared" si="587"/>
        <v>0</v>
      </c>
      <c r="AC3694" s="56">
        <f t="shared" si="591"/>
        <v>0</v>
      </c>
      <c r="AD3694" s="56">
        <f t="shared" si="588"/>
        <v>0</v>
      </c>
      <c r="AE3694" s="56">
        <v>0</v>
      </c>
      <c r="AF3694" s="56">
        <f t="shared" si="592"/>
        <v>0</v>
      </c>
      <c r="AG3694" s="56">
        <f t="shared" si="589"/>
        <v>0</v>
      </c>
      <c r="AH3694" s="56">
        <v>0</v>
      </c>
    </row>
    <row r="3695" spans="1:34">
      <c r="A3695" s="17">
        <v>3686</v>
      </c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4"/>
      <c r="N3695" s="52"/>
      <c r="O3695" s="8"/>
      <c r="P3695" s="8"/>
      <c r="Q3695" s="8"/>
      <c r="R3695" s="8"/>
      <c r="S3695" s="51"/>
      <c r="T3695" s="88">
        <f>IF(Dane!$E$4=1,Z3695,IF(Dane!$E$4=2,AD3695,AG3695))</f>
        <v>0</v>
      </c>
      <c r="U3695" s="18">
        <f>IF(Dane!$E$4=1,AA3695,IF(Dane!$E$4=2,AE3695,AH3695))</f>
        <v>0</v>
      </c>
      <c r="V3695" s="18">
        <f t="shared" si="583"/>
        <v>0</v>
      </c>
      <c r="W3695" s="19">
        <f t="shared" si="584"/>
        <v>0</v>
      </c>
      <c r="X3695" s="55">
        <f>Dane!$C$10</f>
        <v>0</v>
      </c>
      <c r="Y3695" s="56">
        <f t="shared" si="590"/>
        <v>0</v>
      </c>
      <c r="Z3695" s="56">
        <f t="shared" si="585"/>
        <v>0</v>
      </c>
      <c r="AA3695" s="56">
        <f t="shared" si="586"/>
        <v>0</v>
      </c>
      <c r="AB3695" s="56">
        <f t="shared" si="587"/>
        <v>0</v>
      </c>
      <c r="AC3695" s="56">
        <f t="shared" si="591"/>
        <v>0</v>
      </c>
      <c r="AD3695" s="56">
        <f t="shared" si="588"/>
        <v>0</v>
      </c>
      <c r="AE3695" s="56">
        <v>0</v>
      </c>
      <c r="AF3695" s="56">
        <f t="shared" si="592"/>
        <v>0</v>
      </c>
      <c r="AG3695" s="56">
        <f t="shared" si="589"/>
        <v>0</v>
      </c>
      <c r="AH3695" s="56">
        <v>0</v>
      </c>
    </row>
    <row r="3696" spans="1:34">
      <c r="A3696" s="17">
        <v>3687</v>
      </c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4"/>
      <c r="N3696" s="52"/>
      <c r="O3696" s="8"/>
      <c r="P3696" s="8"/>
      <c r="Q3696" s="8"/>
      <c r="R3696" s="8"/>
      <c r="S3696" s="51"/>
      <c r="T3696" s="88">
        <f>IF(Dane!$E$4=1,Z3696,IF(Dane!$E$4=2,AD3696,AG3696))</f>
        <v>0</v>
      </c>
      <c r="U3696" s="18">
        <f>IF(Dane!$E$4=1,AA3696,IF(Dane!$E$4=2,AE3696,AH3696))</f>
        <v>0</v>
      </c>
      <c r="V3696" s="18">
        <f t="shared" si="583"/>
        <v>0</v>
      </c>
      <c r="W3696" s="19">
        <f t="shared" si="584"/>
        <v>0</v>
      </c>
      <c r="X3696" s="55">
        <f>Dane!$C$10</f>
        <v>0</v>
      </c>
      <c r="Y3696" s="56">
        <f t="shared" si="590"/>
        <v>0</v>
      </c>
      <c r="Z3696" s="56">
        <f t="shared" si="585"/>
        <v>0</v>
      </c>
      <c r="AA3696" s="56">
        <f t="shared" si="586"/>
        <v>0</v>
      </c>
      <c r="AB3696" s="56">
        <f t="shared" si="587"/>
        <v>0</v>
      </c>
      <c r="AC3696" s="56">
        <f t="shared" si="591"/>
        <v>0</v>
      </c>
      <c r="AD3696" s="56">
        <f t="shared" si="588"/>
        <v>0</v>
      </c>
      <c r="AE3696" s="56">
        <v>0</v>
      </c>
      <c r="AF3696" s="56">
        <f t="shared" si="592"/>
        <v>0</v>
      </c>
      <c r="AG3696" s="56">
        <f t="shared" si="589"/>
        <v>0</v>
      </c>
      <c r="AH3696" s="56">
        <v>0</v>
      </c>
    </row>
    <row r="3697" spans="1:34">
      <c r="A3697" s="17">
        <v>3688</v>
      </c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4"/>
      <c r="N3697" s="52"/>
      <c r="O3697" s="8"/>
      <c r="P3697" s="8"/>
      <c r="Q3697" s="8"/>
      <c r="R3697" s="8"/>
      <c r="S3697" s="51"/>
      <c r="T3697" s="88">
        <f>IF(Dane!$E$4=1,Z3697,IF(Dane!$E$4=2,AD3697,AG3697))</f>
        <v>0</v>
      </c>
      <c r="U3697" s="18">
        <f>IF(Dane!$E$4=1,AA3697,IF(Dane!$E$4=2,AE3697,AH3697))</f>
        <v>0</v>
      </c>
      <c r="V3697" s="18">
        <f t="shared" si="583"/>
        <v>0</v>
      </c>
      <c r="W3697" s="19">
        <f t="shared" si="584"/>
        <v>0</v>
      </c>
      <c r="X3697" s="55">
        <f>Dane!$C$10</f>
        <v>0</v>
      </c>
      <c r="Y3697" s="56">
        <f t="shared" si="590"/>
        <v>0</v>
      </c>
      <c r="Z3697" s="56">
        <f t="shared" si="585"/>
        <v>0</v>
      </c>
      <c r="AA3697" s="56">
        <f t="shared" si="586"/>
        <v>0</v>
      </c>
      <c r="AB3697" s="56">
        <f t="shared" si="587"/>
        <v>0</v>
      </c>
      <c r="AC3697" s="56">
        <f t="shared" si="591"/>
        <v>0</v>
      </c>
      <c r="AD3697" s="56">
        <f t="shared" si="588"/>
        <v>0</v>
      </c>
      <c r="AE3697" s="56">
        <v>0</v>
      </c>
      <c r="AF3697" s="56">
        <f t="shared" si="592"/>
        <v>0</v>
      </c>
      <c r="AG3697" s="56">
        <f t="shared" si="589"/>
        <v>0</v>
      </c>
      <c r="AH3697" s="56">
        <v>0</v>
      </c>
    </row>
    <row r="3698" spans="1:34">
      <c r="A3698" s="17">
        <v>3689</v>
      </c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4"/>
      <c r="N3698" s="52"/>
      <c r="O3698" s="8"/>
      <c r="P3698" s="8"/>
      <c r="Q3698" s="8"/>
      <c r="R3698" s="8"/>
      <c r="S3698" s="51"/>
      <c r="T3698" s="88">
        <f>IF(Dane!$E$4=1,Z3698,IF(Dane!$E$4=2,AD3698,AG3698))</f>
        <v>0</v>
      </c>
      <c r="U3698" s="18">
        <f>IF(Dane!$E$4=1,AA3698,IF(Dane!$E$4=2,AE3698,AH3698))</f>
        <v>0</v>
      </c>
      <c r="V3698" s="18">
        <f t="shared" si="583"/>
        <v>0</v>
      </c>
      <c r="W3698" s="19">
        <f t="shared" si="584"/>
        <v>0</v>
      </c>
      <c r="X3698" s="55">
        <f>Dane!$C$10</f>
        <v>0</v>
      </c>
      <c r="Y3698" s="56">
        <f t="shared" si="590"/>
        <v>0</v>
      </c>
      <c r="Z3698" s="56">
        <f t="shared" si="585"/>
        <v>0</v>
      </c>
      <c r="AA3698" s="56">
        <f t="shared" si="586"/>
        <v>0</v>
      </c>
      <c r="AB3698" s="56">
        <f t="shared" si="587"/>
        <v>0</v>
      </c>
      <c r="AC3698" s="56">
        <f t="shared" si="591"/>
        <v>0</v>
      </c>
      <c r="AD3698" s="56">
        <f t="shared" si="588"/>
        <v>0</v>
      </c>
      <c r="AE3698" s="56">
        <v>0</v>
      </c>
      <c r="AF3698" s="56">
        <f t="shared" si="592"/>
        <v>0</v>
      </c>
      <c r="AG3698" s="56">
        <f t="shared" si="589"/>
        <v>0</v>
      </c>
      <c r="AH3698" s="56">
        <v>0</v>
      </c>
    </row>
    <row r="3699" spans="1:34">
      <c r="A3699" s="17">
        <v>3690</v>
      </c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4"/>
      <c r="N3699" s="52"/>
      <c r="O3699" s="8"/>
      <c r="P3699" s="8"/>
      <c r="Q3699" s="8"/>
      <c r="R3699" s="8"/>
      <c r="S3699" s="51"/>
      <c r="T3699" s="88">
        <f>IF(Dane!$E$4=1,Z3699,IF(Dane!$E$4=2,AD3699,AG3699))</f>
        <v>0</v>
      </c>
      <c r="U3699" s="18">
        <f>IF(Dane!$E$4=1,AA3699,IF(Dane!$E$4=2,AE3699,AH3699))</f>
        <v>0</v>
      </c>
      <c r="V3699" s="18">
        <f t="shared" si="583"/>
        <v>0</v>
      </c>
      <c r="W3699" s="19">
        <f t="shared" si="584"/>
        <v>0</v>
      </c>
      <c r="X3699" s="55">
        <f>Dane!$C$10</f>
        <v>0</v>
      </c>
      <c r="Y3699" s="56">
        <f t="shared" si="590"/>
        <v>0</v>
      </c>
      <c r="Z3699" s="56">
        <f t="shared" si="585"/>
        <v>0</v>
      </c>
      <c r="AA3699" s="56">
        <f t="shared" si="586"/>
        <v>0</v>
      </c>
      <c r="AB3699" s="56">
        <f t="shared" si="587"/>
        <v>0</v>
      </c>
      <c r="AC3699" s="56">
        <f t="shared" si="591"/>
        <v>0</v>
      </c>
      <c r="AD3699" s="56">
        <f t="shared" si="588"/>
        <v>0</v>
      </c>
      <c r="AE3699" s="56">
        <v>0</v>
      </c>
      <c r="AF3699" s="56">
        <f t="shared" si="592"/>
        <v>0</v>
      </c>
      <c r="AG3699" s="56">
        <f t="shared" si="589"/>
        <v>0</v>
      </c>
      <c r="AH3699" s="56">
        <v>0</v>
      </c>
    </row>
    <row r="3700" spans="1:34">
      <c r="A3700" s="17">
        <v>3691</v>
      </c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4"/>
      <c r="N3700" s="52"/>
      <c r="O3700" s="8"/>
      <c r="P3700" s="8"/>
      <c r="Q3700" s="8"/>
      <c r="R3700" s="8"/>
      <c r="S3700" s="51"/>
      <c r="T3700" s="88">
        <f>IF(Dane!$E$4=1,Z3700,IF(Dane!$E$4=2,AD3700,AG3700))</f>
        <v>0</v>
      </c>
      <c r="U3700" s="18">
        <f>IF(Dane!$E$4=1,AA3700,IF(Dane!$E$4=2,AE3700,AH3700))</f>
        <v>0</v>
      </c>
      <c r="V3700" s="18">
        <f t="shared" si="583"/>
        <v>0</v>
      </c>
      <c r="W3700" s="19">
        <f t="shared" si="584"/>
        <v>0</v>
      </c>
      <c r="X3700" s="55">
        <f>Dane!$C$10</f>
        <v>0</v>
      </c>
      <c r="Y3700" s="56">
        <f t="shared" si="590"/>
        <v>0</v>
      </c>
      <c r="Z3700" s="56">
        <f t="shared" si="585"/>
        <v>0</v>
      </c>
      <c r="AA3700" s="56">
        <f t="shared" si="586"/>
        <v>0</v>
      </c>
      <c r="AB3700" s="56">
        <f t="shared" si="587"/>
        <v>0</v>
      </c>
      <c r="AC3700" s="56">
        <f t="shared" si="591"/>
        <v>0</v>
      </c>
      <c r="AD3700" s="56">
        <f t="shared" si="588"/>
        <v>0</v>
      </c>
      <c r="AE3700" s="56">
        <v>0</v>
      </c>
      <c r="AF3700" s="56">
        <f t="shared" si="592"/>
        <v>0</v>
      </c>
      <c r="AG3700" s="56">
        <f t="shared" si="589"/>
        <v>0</v>
      </c>
      <c r="AH3700" s="56">
        <v>0</v>
      </c>
    </row>
    <row r="3701" spans="1:34">
      <c r="A3701" s="17">
        <v>3692</v>
      </c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4"/>
      <c r="N3701" s="52"/>
      <c r="O3701" s="8"/>
      <c r="P3701" s="8"/>
      <c r="Q3701" s="8"/>
      <c r="R3701" s="8"/>
      <c r="S3701" s="51"/>
      <c r="T3701" s="88">
        <f>IF(Dane!$E$4=1,Z3701,IF(Dane!$E$4=2,AD3701,AG3701))</f>
        <v>0</v>
      </c>
      <c r="U3701" s="18">
        <f>IF(Dane!$E$4=1,AA3701,IF(Dane!$E$4=2,AE3701,AH3701))</f>
        <v>0</v>
      </c>
      <c r="V3701" s="18">
        <f t="shared" si="583"/>
        <v>0</v>
      </c>
      <c r="W3701" s="19">
        <f t="shared" si="584"/>
        <v>0</v>
      </c>
      <c r="X3701" s="55">
        <f>Dane!$C$10</f>
        <v>0</v>
      </c>
      <c r="Y3701" s="56">
        <f t="shared" si="590"/>
        <v>0</v>
      </c>
      <c r="Z3701" s="56">
        <f t="shared" si="585"/>
        <v>0</v>
      </c>
      <c r="AA3701" s="56">
        <f t="shared" si="586"/>
        <v>0</v>
      </c>
      <c r="AB3701" s="56">
        <f t="shared" si="587"/>
        <v>0</v>
      </c>
      <c r="AC3701" s="56">
        <f t="shared" si="591"/>
        <v>0</v>
      </c>
      <c r="AD3701" s="56">
        <f t="shared" si="588"/>
        <v>0</v>
      </c>
      <c r="AE3701" s="56">
        <v>0</v>
      </c>
      <c r="AF3701" s="56">
        <f t="shared" si="592"/>
        <v>0</v>
      </c>
      <c r="AG3701" s="56">
        <f t="shared" si="589"/>
        <v>0</v>
      </c>
      <c r="AH3701" s="56">
        <v>0</v>
      </c>
    </row>
    <row r="3702" spans="1:34">
      <c r="A3702" s="17">
        <v>3693</v>
      </c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4"/>
      <c r="N3702" s="52"/>
      <c r="O3702" s="8"/>
      <c r="P3702" s="8"/>
      <c r="Q3702" s="8"/>
      <c r="R3702" s="8"/>
      <c r="S3702" s="51"/>
      <c r="T3702" s="88">
        <f>IF(Dane!$E$4=1,Z3702,IF(Dane!$E$4=2,AD3702,AG3702))</f>
        <v>0</v>
      </c>
      <c r="U3702" s="18">
        <f>IF(Dane!$E$4=1,AA3702,IF(Dane!$E$4=2,AE3702,AH3702))</f>
        <v>0</v>
      </c>
      <c r="V3702" s="18">
        <f t="shared" si="583"/>
        <v>0</v>
      </c>
      <c r="W3702" s="19">
        <f t="shared" si="584"/>
        <v>0</v>
      </c>
      <c r="X3702" s="55">
        <f>Dane!$C$10</f>
        <v>0</v>
      </c>
      <c r="Y3702" s="56">
        <f t="shared" si="590"/>
        <v>0</v>
      </c>
      <c r="Z3702" s="56">
        <f t="shared" si="585"/>
        <v>0</v>
      </c>
      <c r="AA3702" s="56">
        <f t="shared" si="586"/>
        <v>0</v>
      </c>
      <c r="AB3702" s="56">
        <f t="shared" si="587"/>
        <v>0</v>
      </c>
      <c r="AC3702" s="56">
        <f t="shared" si="591"/>
        <v>0</v>
      </c>
      <c r="AD3702" s="56">
        <f t="shared" si="588"/>
        <v>0</v>
      </c>
      <c r="AE3702" s="56">
        <v>0</v>
      </c>
      <c r="AF3702" s="56">
        <f t="shared" si="592"/>
        <v>0</v>
      </c>
      <c r="AG3702" s="56">
        <f t="shared" si="589"/>
        <v>0</v>
      </c>
      <c r="AH3702" s="56">
        <v>0</v>
      </c>
    </row>
    <row r="3703" spans="1:34">
      <c r="A3703" s="17">
        <v>3694</v>
      </c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4"/>
      <c r="N3703" s="52"/>
      <c r="O3703" s="8"/>
      <c r="P3703" s="8"/>
      <c r="Q3703" s="8"/>
      <c r="R3703" s="8"/>
      <c r="S3703" s="51"/>
      <c r="T3703" s="88">
        <f>IF(Dane!$E$4=1,Z3703,IF(Dane!$E$4=2,AD3703,AG3703))</f>
        <v>0</v>
      </c>
      <c r="U3703" s="18">
        <f>IF(Dane!$E$4=1,AA3703,IF(Dane!$E$4=2,AE3703,AH3703))</f>
        <v>0</v>
      </c>
      <c r="V3703" s="18">
        <f t="shared" si="583"/>
        <v>0</v>
      </c>
      <c r="W3703" s="19">
        <f t="shared" si="584"/>
        <v>0</v>
      </c>
      <c r="X3703" s="55">
        <f>Dane!$C$10</f>
        <v>0</v>
      </c>
      <c r="Y3703" s="56">
        <f t="shared" si="590"/>
        <v>0</v>
      </c>
      <c r="Z3703" s="56">
        <f t="shared" si="585"/>
        <v>0</v>
      </c>
      <c r="AA3703" s="56">
        <f t="shared" si="586"/>
        <v>0</v>
      </c>
      <c r="AB3703" s="56">
        <f t="shared" si="587"/>
        <v>0</v>
      </c>
      <c r="AC3703" s="56">
        <f t="shared" si="591"/>
        <v>0</v>
      </c>
      <c r="AD3703" s="56">
        <f t="shared" si="588"/>
        <v>0</v>
      </c>
      <c r="AE3703" s="56">
        <v>0</v>
      </c>
      <c r="AF3703" s="56">
        <f t="shared" si="592"/>
        <v>0</v>
      </c>
      <c r="AG3703" s="56">
        <f t="shared" si="589"/>
        <v>0</v>
      </c>
      <c r="AH3703" s="56">
        <v>0</v>
      </c>
    </row>
    <row r="3704" spans="1:34">
      <c r="A3704" s="17">
        <v>3695</v>
      </c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4"/>
      <c r="N3704" s="52"/>
      <c r="O3704" s="8"/>
      <c r="P3704" s="8"/>
      <c r="Q3704" s="8"/>
      <c r="R3704" s="8"/>
      <c r="S3704" s="51"/>
      <c r="T3704" s="88">
        <f>IF(Dane!$E$4=1,Z3704,IF(Dane!$E$4=2,AD3704,AG3704))</f>
        <v>0</v>
      </c>
      <c r="U3704" s="18">
        <f>IF(Dane!$E$4=1,AA3704,IF(Dane!$E$4=2,AE3704,AH3704))</f>
        <v>0</v>
      </c>
      <c r="V3704" s="18">
        <f t="shared" si="583"/>
        <v>0</v>
      </c>
      <c r="W3704" s="19">
        <f t="shared" si="584"/>
        <v>0</v>
      </c>
      <c r="X3704" s="55">
        <f>Dane!$C$10</f>
        <v>0</v>
      </c>
      <c r="Y3704" s="56">
        <f t="shared" si="590"/>
        <v>0</v>
      </c>
      <c r="Z3704" s="56">
        <f t="shared" si="585"/>
        <v>0</v>
      </c>
      <c r="AA3704" s="56">
        <f t="shared" si="586"/>
        <v>0</v>
      </c>
      <c r="AB3704" s="56">
        <f t="shared" si="587"/>
        <v>0</v>
      </c>
      <c r="AC3704" s="56">
        <f t="shared" si="591"/>
        <v>0</v>
      </c>
      <c r="AD3704" s="56">
        <f t="shared" si="588"/>
        <v>0</v>
      </c>
      <c r="AE3704" s="56">
        <v>0</v>
      </c>
      <c r="AF3704" s="56">
        <f t="shared" si="592"/>
        <v>0</v>
      </c>
      <c r="AG3704" s="56">
        <f t="shared" si="589"/>
        <v>0</v>
      </c>
      <c r="AH3704" s="56">
        <v>0</v>
      </c>
    </row>
    <row r="3705" spans="1:34">
      <c r="A3705" s="17">
        <v>3696</v>
      </c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4"/>
      <c r="N3705" s="52"/>
      <c r="O3705" s="8"/>
      <c r="P3705" s="8"/>
      <c r="Q3705" s="8"/>
      <c r="R3705" s="8"/>
      <c r="S3705" s="51"/>
      <c r="T3705" s="88">
        <f>IF(Dane!$E$4=1,Z3705,IF(Dane!$E$4=2,AD3705,AG3705))</f>
        <v>0</v>
      </c>
      <c r="U3705" s="18">
        <f>IF(Dane!$E$4=1,AA3705,IF(Dane!$E$4=2,AE3705,AH3705))</f>
        <v>0</v>
      </c>
      <c r="V3705" s="18">
        <f t="shared" si="583"/>
        <v>0</v>
      </c>
      <c r="W3705" s="19">
        <f t="shared" si="584"/>
        <v>0</v>
      </c>
      <c r="X3705" s="55">
        <f>Dane!$C$10</f>
        <v>0</v>
      </c>
      <c r="Y3705" s="56">
        <f t="shared" si="590"/>
        <v>0</v>
      </c>
      <c r="Z3705" s="56">
        <f t="shared" si="585"/>
        <v>0</v>
      </c>
      <c r="AA3705" s="56">
        <f t="shared" si="586"/>
        <v>0</v>
      </c>
      <c r="AB3705" s="56">
        <f t="shared" si="587"/>
        <v>0</v>
      </c>
      <c r="AC3705" s="56">
        <f t="shared" si="591"/>
        <v>0</v>
      </c>
      <c r="AD3705" s="56">
        <f t="shared" si="588"/>
        <v>0</v>
      </c>
      <c r="AE3705" s="56">
        <v>0</v>
      </c>
      <c r="AF3705" s="56">
        <f t="shared" si="592"/>
        <v>0</v>
      </c>
      <c r="AG3705" s="56">
        <f t="shared" si="589"/>
        <v>0</v>
      </c>
      <c r="AH3705" s="56">
        <v>0</v>
      </c>
    </row>
    <row r="3706" spans="1:34">
      <c r="A3706" s="17">
        <v>3697</v>
      </c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4"/>
      <c r="N3706" s="52"/>
      <c r="O3706" s="8"/>
      <c r="P3706" s="8"/>
      <c r="Q3706" s="8"/>
      <c r="R3706" s="8"/>
      <c r="S3706" s="51"/>
      <c r="T3706" s="88">
        <f>IF(Dane!$E$4=1,Z3706,IF(Dane!$E$4=2,AD3706,AG3706))</f>
        <v>0</v>
      </c>
      <c r="U3706" s="18">
        <f>IF(Dane!$E$4=1,AA3706,IF(Dane!$E$4=2,AE3706,AH3706))</f>
        <v>0</v>
      </c>
      <c r="V3706" s="18">
        <f t="shared" si="583"/>
        <v>0</v>
      </c>
      <c r="W3706" s="19">
        <f t="shared" si="584"/>
        <v>0</v>
      </c>
      <c r="X3706" s="55">
        <f>Dane!$C$10</f>
        <v>0</v>
      </c>
      <c r="Y3706" s="56">
        <f t="shared" si="590"/>
        <v>0</v>
      </c>
      <c r="Z3706" s="56">
        <f t="shared" si="585"/>
        <v>0</v>
      </c>
      <c r="AA3706" s="56">
        <f t="shared" si="586"/>
        <v>0</v>
      </c>
      <c r="AB3706" s="56">
        <f t="shared" si="587"/>
        <v>0</v>
      </c>
      <c r="AC3706" s="56">
        <f t="shared" si="591"/>
        <v>0</v>
      </c>
      <c r="AD3706" s="56">
        <f t="shared" si="588"/>
        <v>0</v>
      </c>
      <c r="AE3706" s="56">
        <v>0</v>
      </c>
      <c r="AF3706" s="56">
        <f t="shared" si="592"/>
        <v>0</v>
      </c>
      <c r="AG3706" s="56">
        <f t="shared" si="589"/>
        <v>0</v>
      </c>
      <c r="AH3706" s="56">
        <v>0</v>
      </c>
    </row>
    <row r="3707" spans="1:34">
      <c r="A3707" s="17">
        <v>3698</v>
      </c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4"/>
      <c r="N3707" s="52"/>
      <c r="O3707" s="8"/>
      <c r="P3707" s="8"/>
      <c r="Q3707" s="8"/>
      <c r="R3707" s="8"/>
      <c r="S3707" s="51"/>
      <c r="T3707" s="88">
        <f>IF(Dane!$E$4=1,Z3707,IF(Dane!$E$4=2,AD3707,AG3707))</f>
        <v>0</v>
      </c>
      <c r="U3707" s="18">
        <f>IF(Dane!$E$4=1,AA3707,IF(Dane!$E$4=2,AE3707,AH3707))</f>
        <v>0</v>
      </c>
      <c r="V3707" s="18">
        <f t="shared" si="583"/>
        <v>0</v>
      </c>
      <c r="W3707" s="19">
        <f t="shared" si="584"/>
        <v>0</v>
      </c>
      <c r="X3707" s="55">
        <f>Dane!$C$10</f>
        <v>0</v>
      </c>
      <c r="Y3707" s="56">
        <f t="shared" si="590"/>
        <v>0</v>
      </c>
      <c r="Z3707" s="56">
        <f t="shared" si="585"/>
        <v>0</v>
      </c>
      <c r="AA3707" s="56">
        <f t="shared" si="586"/>
        <v>0</v>
      </c>
      <c r="AB3707" s="56">
        <f t="shared" si="587"/>
        <v>0</v>
      </c>
      <c r="AC3707" s="56">
        <f t="shared" si="591"/>
        <v>0</v>
      </c>
      <c r="AD3707" s="56">
        <f t="shared" si="588"/>
        <v>0</v>
      </c>
      <c r="AE3707" s="56">
        <v>0</v>
      </c>
      <c r="AF3707" s="56">
        <f t="shared" si="592"/>
        <v>0</v>
      </c>
      <c r="AG3707" s="56">
        <f t="shared" si="589"/>
        <v>0</v>
      </c>
      <c r="AH3707" s="56">
        <v>0</v>
      </c>
    </row>
    <row r="3708" spans="1:34">
      <c r="A3708" s="17">
        <v>3699</v>
      </c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4"/>
      <c r="N3708" s="52"/>
      <c r="O3708" s="8"/>
      <c r="P3708" s="8"/>
      <c r="Q3708" s="8"/>
      <c r="R3708" s="8"/>
      <c r="S3708" s="51"/>
      <c r="T3708" s="88">
        <f>IF(Dane!$E$4=1,Z3708,IF(Dane!$E$4=2,AD3708,AG3708))</f>
        <v>0</v>
      </c>
      <c r="U3708" s="18">
        <f>IF(Dane!$E$4=1,AA3708,IF(Dane!$E$4=2,AE3708,AH3708))</f>
        <v>0</v>
      </c>
      <c r="V3708" s="18">
        <f t="shared" si="583"/>
        <v>0</v>
      </c>
      <c r="W3708" s="19">
        <f t="shared" si="584"/>
        <v>0</v>
      </c>
      <c r="X3708" s="55">
        <f>Dane!$C$10</f>
        <v>0</v>
      </c>
      <c r="Y3708" s="56">
        <f t="shared" si="590"/>
        <v>0</v>
      </c>
      <c r="Z3708" s="56">
        <f t="shared" si="585"/>
        <v>0</v>
      </c>
      <c r="AA3708" s="56">
        <f t="shared" si="586"/>
        <v>0</v>
      </c>
      <c r="AB3708" s="56">
        <f t="shared" si="587"/>
        <v>0</v>
      </c>
      <c r="AC3708" s="56">
        <f t="shared" si="591"/>
        <v>0</v>
      </c>
      <c r="AD3708" s="56">
        <f t="shared" si="588"/>
        <v>0</v>
      </c>
      <c r="AE3708" s="56">
        <v>0</v>
      </c>
      <c r="AF3708" s="56">
        <f t="shared" si="592"/>
        <v>0</v>
      </c>
      <c r="AG3708" s="56">
        <f t="shared" si="589"/>
        <v>0</v>
      </c>
      <c r="AH3708" s="56">
        <v>0</v>
      </c>
    </row>
    <row r="3709" spans="1:34">
      <c r="A3709" s="17">
        <v>3700</v>
      </c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4"/>
      <c r="N3709" s="52"/>
      <c r="O3709" s="8"/>
      <c r="P3709" s="8"/>
      <c r="Q3709" s="8"/>
      <c r="R3709" s="8"/>
      <c r="S3709" s="51"/>
      <c r="T3709" s="88">
        <f>IF(Dane!$E$4=1,Z3709,IF(Dane!$E$4=2,AD3709,AG3709))</f>
        <v>0</v>
      </c>
      <c r="U3709" s="18">
        <f>IF(Dane!$E$4=1,AA3709,IF(Dane!$E$4=2,AE3709,AH3709))</f>
        <v>0</v>
      </c>
      <c r="V3709" s="18">
        <f t="shared" si="583"/>
        <v>0</v>
      </c>
      <c r="W3709" s="19">
        <f t="shared" si="584"/>
        <v>0</v>
      </c>
      <c r="X3709" s="55">
        <f>Dane!$C$10</f>
        <v>0</v>
      </c>
      <c r="Y3709" s="56">
        <f t="shared" si="590"/>
        <v>0</v>
      </c>
      <c r="Z3709" s="56">
        <f t="shared" si="585"/>
        <v>0</v>
      </c>
      <c r="AA3709" s="56">
        <f t="shared" si="586"/>
        <v>0</v>
      </c>
      <c r="AB3709" s="56">
        <f t="shared" si="587"/>
        <v>0</v>
      </c>
      <c r="AC3709" s="56">
        <f t="shared" si="591"/>
        <v>0</v>
      </c>
      <c r="AD3709" s="56">
        <f t="shared" si="588"/>
        <v>0</v>
      </c>
      <c r="AE3709" s="56">
        <v>0</v>
      </c>
      <c r="AF3709" s="56">
        <f t="shared" si="592"/>
        <v>0</v>
      </c>
      <c r="AG3709" s="56">
        <f t="shared" si="589"/>
        <v>0</v>
      </c>
      <c r="AH3709" s="56">
        <v>0</v>
      </c>
    </row>
    <row r="3710" spans="1:34">
      <c r="A3710" s="17">
        <v>3701</v>
      </c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4"/>
      <c r="N3710" s="52"/>
      <c r="O3710" s="8"/>
      <c r="P3710" s="8"/>
      <c r="Q3710" s="8"/>
      <c r="R3710" s="8"/>
      <c r="S3710" s="51"/>
      <c r="T3710" s="88">
        <f>IF(Dane!$E$4=1,Z3710,IF(Dane!$E$4=2,AD3710,AG3710))</f>
        <v>0</v>
      </c>
      <c r="U3710" s="18">
        <f>IF(Dane!$E$4=1,AA3710,IF(Dane!$E$4=2,AE3710,AH3710))</f>
        <v>0</v>
      </c>
      <c r="V3710" s="18">
        <f t="shared" si="583"/>
        <v>0</v>
      </c>
      <c r="W3710" s="19">
        <f t="shared" si="584"/>
        <v>0</v>
      </c>
      <c r="X3710" s="55">
        <f>Dane!$C$10</f>
        <v>0</v>
      </c>
      <c r="Y3710" s="56">
        <f t="shared" si="590"/>
        <v>0</v>
      </c>
      <c r="Z3710" s="56">
        <f t="shared" si="585"/>
        <v>0</v>
      </c>
      <c r="AA3710" s="56">
        <f t="shared" si="586"/>
        <v>0</v>
      </c>
      <c r="AB3710" s="56">
        <f t="shared" si="587"/>
        <v>0</v>
      </c>
      <c r="AC3710" s="56">
        <f t="shared" si="591"/>
        <v>0</v>
      </c>
      <c r="AD3710" s="56">
        <f t="shared" si="588"/>
        <v>0</v>
      </c>
      <c r="AE3710" s="56">
        <v>0</v>
      </c>
      <c r="AF3710" s="56">
        <f t="shared" si="592"/>
        <v>0</v>
      </c>
      <c r="AG3710" s="56">
        <f t="shared" si="589"/>
        <v>0</v>
      </c>
      <c r="AH3710" s="56">
        <v>0</v>
      </c>
    </row>
    <row r="3711" spans="1:34">
      <c r="A3711" s="17">
        <v>3702</v>
      </c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4"/>
      <c r="N3711" s="52"/>
      <c r="O3711" s="8"/>
      <c r="P3711" s="8"/>
      <c r="Q3711" s="8"/>
      <c r="R3711" s="8"/>
      <c r="S3711" s="51"/>
      <c r="T3711" s="88">
        <f>IF(Dane!$E$4=1,Z3711,IF(Dane!$E$4=2,AD3711,AG3711))</f>
        <v>0</v>
      </c>
      <c r="U3711" s="18">
        <f>IF(Dane!$E$4=1,AA3711,IF(Dane!$E$4=2,AE3711,AH3711))</f>
        <v>0</v>
      </c>
      <c r="V3711" s="18">
        <f t="shared" si="583"/>
        <v>0</v>
      </c>
      <c r="W3711" s="19">
        <f t="shared" si="584"/>
        <v>0</v>
      </c>
      <c r="X3711" s="55">
        <f>Dane!$C$10</f>
        <v>0</v>
      </c>
      <c r="Y3711" s="56">
        <f t="shared" si="590"/>
        <v>0</v>
      </c>
      <c r="Z3711" s="56">
        <f t="shared" si="585"/>
        <v>0</v>
      </c>
      <c r="AA3711" s="56">
        <f t="shared" si="586"/>
        <v>0</v>
      </c>
      <c r="AB3711" s="56">
        <f t="shared" si="587"/>
        <v>0</v>
      </c>
      <c r="AC3711" s="56">
        <f t="shared" si="591"/>
        <v>0</v>
      </c>
      <c r="AD3711" s="56">
        <f t="shared" si="588"/>
        <v>0</v>
      </c>
      <c r="AE3711" s="56">
        <v>0</v>
      </c>
      <c r="AF3711" s="56">
        <f t="shared" si="592"/>
        <v>0</v>
      </c>
      <c r="AG3711" s="56">
        <f t="shared" si="589"/>
        <v>0</v>
      </c>
      <c r="AH3711" s="56">
        <v>0</v>
      </c>
    </row>
    <row r="3712" spans="1:34">
      <c r="A3712" s="17">
        <v>3703</v>
      </c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4"/>
      <c r="N3712" s="52"/>
      <c r="O3712" s="8"/>
      <c r="P3712" s="8"/>
      <c r="Q3712" s="8"/>
      <c r="R3712" s="8"/>
      <c r="S3712" s="51"/>
      <c r="T3712" s="88">
        <f>IF(Dane!$E$4=1,Z3712,IF(Dane!$E$4=2,AD3712,AG3712))</f>
        <v>0</v>
      </c>
      <c r="U3712" s="18">
        <f>IF(Dane!$E$4=1,AA3712,IF(Dane!$E$4=2,AE3712,AH3712))</f>
        <v>0</v>
      </c>
      <c r="V3712" s="18">
        <f t="shared" si="583"/>
        <v>0</v>
      </c>
      <c r="W3712" s="19">
        <f t="shared" si="584"/>
        <v>0</v>
      </c>
      <c r="X3712" s="55">
        <f>Dane!$C$10</f>
        <v>0</v>
      </c>
      <c r="Y3712" s="56">
        <f t="shared" si="590"/>
        <v>0</v>
      </c>
      <c r="Z3712" s="56">
        <f t="shared" si="585"/>
        <v>0</v>
      </c>
      <c r="AA3712" s="56">
        <f t="shared" si="586"/>
        <v>0</v>
      </c>
      <c r="AB3712" s="56">
        <f t="shared" si="587"/>
        <v>0</v>
      </c>
      <c r="AC3712" s="56">
        <f t="shared" si="591"/>
        <v>0</v>
      </c>
      <c r="AD3712" s="56">
        <f t="shared" si="588"/>
        <v>0</v>
      </c>
      <c r="AE3712" s="56">
        <v>0</v>
      </c>
      <c r="AF3712" s="56">
        <f t="shared" si="592"/>
        <v>0</v>
      </c>
      <c r="AG3712" s="56">
        <f t="shared" si="589"/>
        <v>0</v>
      </c>
      <c r="AH3712" s="56">
        <v>0</v>
      </c>
    </row>
    <row r="3713" spans="1:34">
      <c r="A3713" s="17">
        <v>3704</v>
      </c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4"/>
      <c r="N3713" s="52"/>
      <c r="O3713" s="8"/>
      <c r="P3713" s="8"/>
      <c r="Q3713" s="8"/>
      <c r="R3713" s="8"/>
      <c r="S3713" s="51"/>
      <c r="T3713" s="88">
        <f>IF(Dane!$E$4=1,Z3713,IF(Dane!$E$4=2,AD3713,AG3713))</f>
        <v>0</v>
      </c>
      <c r="U3713" s="18">
        <f>IF(Dane!$E$4=1,AA3713,IF(Dane!$E$4=2,AE3713,AH3713))</f>
        <v>0</v>
      </c>
      <c r="V3713" s="18">
        <f t="shared" si="583"/>
        <v>0</v>
      </c>
      <c r="W3713" s="19">
        <f t="shared" si="584"/>
        <v>0</v>
      </c>
      <c r="X3713" s="55">
        <f>Dane!$C$10</f>
        <v>0</v>
      </c>
      <c r="Y3713" s="56">
        <f t="shared" si="590"/>
        <v>0</v>
      </c>
      <c r="Z3713" s="56">
        <f t="shared" si="585"/>
        <v>0</v>
      </c>
      <c r="AA3713" s="56">
        <f t="shared" si="586"/>
        <v>0</v>
      </c>
      <c r="AB3713" s="56">
        <f t="shared" si="587"/>
        <v>0</v>
      </c>
      <c r="AC3713" s="56">
        <f t="shared" si="591"/>
        <v>0</v>
      </c>
      <c r="AD3713" s="56">
        <f t="shared" si="588"/>
        <v>0</v>
      </c>
      <c r="AE3713" s="56">
        <v>0</v>
      </c>
      <c r="AF3713" s="56">
        <f t="shared" si="592"/>
        <v>0</v>
      </c>
      <c r="AG3713" s="56">
        <f t="shared" si="589"/>
        <v>0</v>
      </c>
      <c r="AH3713" s="56">
        <v>0</v>
      </c>
    </row>
    <row r="3714" spans="1:34">
      <c r="A3714" s="17">
        <v>3705</v>
      </c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4"/>
      <c r="N3714" s="52"/>
      <c r="O3714" s="8"/>
      <c r="P3714" s="8"/>
      <c r="Q3714" s="8"/>
      <c r="R3714" s="8"/>
      <c r="S3714" s="51"/>
      <c r="T3714" s="88">
        <f>IF(Dane!$E$4=1,Z3714,IF(Dane!$E$4=2,AD3714,AG3714))</f>
        <v>0</v>
      </c>
      <c r="U3714" s="18">
        <f>IF(Dane!$E$4=1,AA3714,IF(Dane!$E$4=2,AE3714,AH3714))</f>
        <v>0</v>
      </c>
      <c r="V3714" s="18">
        <f t="shared" si="583"/>
        <v>0</v>
      </c>
      <c r="W3714" s="19">
        <f t="shared" si="584"/>
        <v>0</v>
      </c>
      <c r="X3714" s="55">
        <f>Dane!$C$10</f>
        <v>0</v>
      </c>
      <c r="Y3714" s="56">
        <f t="shared" si="590"/>
        <v>0</v>
      </c>
      <c r="Z3714" s="56">
        <f t="shared" si="585"/>
        <v>0</v>
      </c>
      <c r="AA3714" s="56">
        <f t="shared" si="586"/>
        <v>0</v>
      </c>
      <c r="AB3714" s="56">
        <f t="shared" si="587"/>
        <v>0</v>
      </c>
      <c r="AC3714" s="56">
        <f t="shared" si="591"/>
        <v>0</v>
      </c>
      <c r="AD3714" s="56">
        <f t="shared" si="588"/>
        <v>0</v>
      </c>
      <c r="AE3714" s="56">
        <v>0</v>
      </c>
      <c r="AF3714" s="56">
        <f t="shared" si="592"/>
        <v>0</v>
      </c>
      <c r="AG3714" s="56">
        <f t="shared" si="589"/>
        <v>0</v>
      </c>
      <c r="AH3714" s="56">
        <v>0</v>
      </c>
    </row>
    <row r="3715" spans="1:34">
      <c r="A3715" s="17">
        <v>3706</v>
      </c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4"/>
      <c r="N3715" s="52"/>
      <c r="O3715" s="8"/>
      <c r="P3715" s="8"/>
      <c r="Q3715" s="8"/>
      <c r="R3715" s="8"/>
      <c r="S3715" s="51"/>
      <c r="T3715" s="88">
        <f>IF(Dane!$E$4=1,Z3715,IF(Dane!$E$4=2,AD3715,AG3715))</f>
        <v>0</v>
      </c>
      <c r="U3715" s="18">
        <f>IF(Dane!$E$4=1,AA3715,IF(Dane!$E$4=2,AE3715,AH3715))</f>
        <v>0</v>
      </c>
      <c r="V3715" s="18">
        <f t="shared" si="583"/>
        <v>0</v>
      </c>
      <c r="W3715" s="19">
        <f t="shared" si="584"/>
        <v>0</v>
      </c>
      <c r="X3715" s="55">
        <f>Dane!$C$10</f>
        <v>0</v>
      </c>
      <c r="Y3715" s="56">
        <f t="shared" si="590"/>
        <v>0</v>
      </c>
      <c r="Z3715" s="56">
        <f t="shared" si="585"/>
        <v>0</v>
      </c>
      <c r="AA3715" s="56">
        <f t="shared" si="586"/>
        <v>0</v>
      </c>
      <c r="AB3715" s="56">
        <f t="shared" si="587"/>
        <v>0</v>
      </c>
      <c r="AC3715" s="56">
        <f t="shared" si="591"/>
        <v>0</v>
      </c>
      <c r="AD3715" s="56">
        <f t="shared" si="588"/>
        <v>0</v>
      </c>
      <c r="AE3715" s="56">
        <v>0</v>
      </c>
      <c r="AF3715" s="56">
        <f t="shared" si="592"/>
        <v>0</v>
      </c>
      <c r="AG3715" s="56">
        <f t="shared" si="589"/>
        <v>0</v>
      </c>
      <c r="AH3715" s="56">
        <v>0</v>
      </c>
    </row>
    <row r="3716" spans="1:34">
      <c r="A3716" s="17">
        <v>3707</v>
      </c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4"/>
      <c r="N3716" s="52"/>
      <c r="O3716" s="8"/>
      <c r="P3716" s="8"/>
      <c r="Q3716" s="8"/>
      <c r="R3716" s="8"/>
      <c r="S3716" s="51"/>
      <c r="T3716" s="88">
        <f>IF(Dane!$E$4=1,Z3716,IF(Dane!$E$4=2,AD3716,AG3716))</f>
        <v>0</v>
      </c>
      <c r="U3716" s="18">
        <f>IF(Dane!$E$4=1,AA3716,IF(Dane!$E$4=2,AE3716,AH3716))</f>
        <v>0</v>
      </c>
      <c r="V3716" s="18">
        <f t="shared" si="583"/>
        <v>0</v>
      </c>
      <c r="W3716" s="19">
        <f t="shared" si="584"/>
        <v>0</v>
      </c>
      <c r="X3716" s="55">
        <f>Dane!$C$10</f>
        <v>0</v>
      </c>
      <c r="Y3716" s="56">
        <f t="shared" si="590"/>
        <v>0</v>
      </c>
      <c r="Z3716" s="56">
        <f t="shared" si="585"/>
        <v>0</v>
      </c>
      <c r="AA3716" s="56">
        <f t="shared" si="586"/>
        <v>0</v>
      </c>
      <c r="AB3716" s="56">
        <f t="shared" si="587"/>
        <v>0</v>
      </c>
      <c r="AC3716" s="56">
        <f t="shared" si="591"/>
        <v>0</v>
      </c>
      <c r="AD3716" s="56">
        <f t="shared" si="588"/>
        <v>0</v>
      </c>
      <c r="AE3716" s="56">
        <v>0</v>
      </c>
      <c r="AF3716" s="56">
        <f t="shared" si="592"/>
        <v>0</v>
      </c>
      <c r="AG3716" s="56">
        <f t="shared" si="589"/>
        <v>0</v>
      </c>
      <c r="AH3716" s="56">
        <v>0</v>
      </c>
    </row>
    <row r="3717" spans="1:34">
      <c r="A3717" s="17">
        <v>3708</v>
      </c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4"/>
      <c r="N3717" s="52"/>
      <c r="O3717" s="8"/>
      <c r="P3717" s="8"/>
      <c r="Q3717" s="8"/>
      <c r="R3717" s="8"/>
      <c r="S3717" s="51"/>
      <c r="T3717" s="88">
        <f>IF(Dane!$E$4=1,Z3717,IF(Dane!$E$4=2,AD3717,AG3717))</f>
        <v>0</v>
      </c>
      <c r="U3717" s="18">
        <f>IF(Dane!$E$4=1,AA3717,IF(Dane!$E$4=2,AE3717,AH3717))</f>
        <v>0</v>
      </c>
      <c r="V3717" s="18">
        <f t="shared" si="583"/>
        <v>0</v>
      </c>
      <c r="W3717" s="19">
        <f t="shared" si="584"/>
        <v>0</v>
      </c>
      <c r="X3717" s="55">
        <f>Dane!$C$10</f>
        <v>0</v>
      </c>
      <c r="Y3717" s="56">
        <f t="shared" si="590"/>
        <v>0</v>
      </c>
      <c r="Z3717" s="56">
        <f t="shared" si="585"/>
        <v>0</v>
      </c>
      <c r="AA3717" s="56">
        <f t="shared" si="586"/>
        <v>0</v>
      </c>
      <c r="AB3717" s="56">
        <f t="shared" si="587"/>
        <v>0</v>
      </c>
      <c r="AC3717" s="56">
        <f t="shared" si="591"/>
        <v>0</v>
      </c>
      <c r="AD3717" s="56">
        <f t="shared" si="588"/>
        <v>0</v>
      </c>
      <c r="AE3717" s="56">
        <v>0</v>
      </c>
      <c r="AF3717" s="56">
        <f t="shared" si="592"/>
        <v>0</v>
      </c>
      <c r="AG3717" s="56">
        <f t="shared" si="589"/>
        <v>0</v>
      </c>
      <c r="AH3717" s="56">
        <v>0</v>
      </c>
    </row>
    <row r="3718" spans="1:34">
      <c r="A3718" s="17">
        <v>3709</v>
      </c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4"/>
      <c r="N3718" s="52"/>
      <c r="O3718" s="8"/>
      <c r="P3718" s="8"/>
      <c r="Q3718" s="8"/>
      <c r="R3718" s="8"/>
      <c r="S3718" s="51"/>
      <c r="T3718" s="88">
        <f>IF(Dane!$E$4=1,Z3718,IF(Dane!$E$4=2,AD3718,AG3718))</f>
        <v>0</v>
      </c>
      <c r="U3718" s="18">
        <f>IF(Dane!$E$4=1,AA3718,IF(Dane!$E$4=2,AE3718,AH3718))</f>
        <v>0</v>
      </c>
      <c r="V3718" s="18">
        <f t="shared" si="583"/>
        <v>0</v>
      </c>
      <c r="W3718" s="19">
        <f t="shared" si="584"/>
        <v>0</v>
      </c>
      <c r="X3718" s="55">
        <f>Dane!$C$10</f>
        <v>0</v>
      </c>
      <c r="Y3718" s="56">
        <f t="shared" si="590"/>
        <v>0</v>
      </c>
      <c r="Z3718" s="56">
        <f t="shared" si="585"/>
        <v>0</v>
      </c>
      <c r="AA3718" s="56">
        <f t="shared" si="586"/>
        <v>0</v>
      </c>
      <c r="AB3718" s="56">
        <f t="shared" si="587"/>
        <v>0</v>
      </c>
      <c r="AC3718" s="56">
        <f t="shared" si="591"/>
        <v>0</v>
      </c>
      <c r="AD3718" s="56">
        <f t="shared" si="588"/>
        <v>0</v>
      </c>
      <c r="AE3718" s="56">
        <v>0</v>
      </c>
      <c r="AF3718" s="56">
        <f t="shared" si="592"/>
        <v>0</v>
      </c>
      <c r="AG3718" s="56">
        <f t="shared" si="589"/>
        <v>0</v>
      </c>
      <c r="AH3718" s="56">
        <v>0</v>
      </c>
    </row>
    <row r="3719" spans="1:34">
      <c r="A3719" s="17">
        <v>3710</v>
      </c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4"/>
      <c r="N3719" s="52"/>
      <c r="O3719" s="8"/>
      <c r="P3719" s="8"/>
      <c r="Q3719" s="8"/>
      <c r="R3719" s="8"/>
      <c r="S3719" s="51"/>
      <c r="T3719" s="88">
        <f>IF(Dane!$E$4=1,Z3719,IF(Dane!$E$4=2,AD3719,AG3719))</f>
        <v>0</v>
      </c>
      <c r="U3719" s="18">
        <f>IF(Dane!$E$4=1,AA3719,IF(Dane!$E$4=2,AE3719,AH3719))</f>
        <v>0</v>
      </c>
      <c r="V3719" s="18">
        <f t="shared" si="583"/>
        <v>0</v>
      </c>
      <c r="W3719" s="19">
        <f t="shared" si="584"/>
        <v>0</v>
      </c>
      <c r="X3719" s="55">
        <f>Dane!$C$10</f>
        <v>0</v>
      </c>
      <c r="Y3719" s="56">
        <f t="shared" si="590"/>
        <v>0</v>
      </c>
      <c r="Z3719" s="56">
        <f t="shared" si="585"/>
        <v>0</v>
      </c>
      <c r="AA3719" s="56">
        <f t="shared" si="586"/>
        <v>0</v>
      </c>
      <c r="AB3719" s="56">
        <f t="shared" si="587"/>
        <v>0</v>
      </c>
      <c r="AC3719" s="56">
        <f t="shared" si="591"/>
        <v>0</v>
      </c>
      <c r="AD3719" s="56">
        <f t="shared" si="588"/>
        <v>0</v>
      </c>
      <c r="AE3719" s="56">
        <v>0</v>
      </c>
      <c r="AF3719" s="56">
        <f t="shared" si="592"/>
        <v>0</v>
      </c>
      <c r="AG3719" s="56">
        <f t="shared" si="589"/>
        <v>0</v>
      </c>
      <c r="AH3719" s="56">
        <v>0</v>
      </c>
    </row>
    <row r="3720" spans="1:34">
      <c r="A3720" s="17">
        <v>3711</v>
      </c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4"/>
      <c r="N3720" s="52"/>
      <c r="O3720" s="8"/>
      <c r="P3720" s="8"/>
      <c r="Q3720" s="8"/>
      <c r="R3720" s="8"/>
      <c r="S3720" s="51"/>
      <c r="T3720" s="88">
        <f>IF(Dane!$E$4=1,Z3720,IF(Dane!$E$4=2,AD3720,AG3720))</f>
        <v>0</v>
      </c>
      <c r="U3720" s="18">
        <f>IF(Dane!$E$4=1,AA3720,IF(Dane!$E$4=2,AE3720,AH3720))</f>
        <v>0</v>
      </c>
      <c r="V3720" s="18">
        <f t="shared" si="583"/>
        <v>0</v>
      </c>
      <c r="W3720" s="19">
        <f t="shared" si="584"/>
        <v>0</v>
      </c>
      <c r="X3720" s="55">
        <f>Dane!$C$10</f>
        <v>0</v>
      </c>
      <c r="Y3720" s="56">
        <f t="shared" si="590"/>
        <v>0</v>
      </c>
      <c r="Z3720" s="56">
        <f t="shared" si="585"/>
        <v>0</v>
      </c>
      <c r="AA3720" s="56">
        <f t="shared" si="586"/>
        <v>0</v>
      </c>
      <c r="AB3720" s="56">
        <f t="shared" si="587"/>
        <v>0</v>
      </c>
      <c r="AC3720" s="56">
        <f t="shared" si="591"/>
        <v>0</v>
      </c>
      <c r="AD3720" s="56">
        <f t="shared" si="588"/>
        <v>0</v>
      </c>
      <c r="AE3720" s="56">
        <v>0</v>
      </c>
      <c r="AF3720" s="56">
        <f t="shared" si="592"/>
        <v>0</v>
      </c>
      <c r="AG3720" s="56">
        <f t="shared" si="589"/>
        <v>0</v>
      </c>
      <c r="AH3720" s="56">
        <v>0</v>
      </c>
    </row>
    <row r="3721" spans="1:34">
      <c r="A3721" s="17">
        <v>3712</v>
      </c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4"/>
      <c r="N3721" s="52"/>
      <c r="O3721" s="8"/>
      <c r="P3721" s="8"/>
      <c r="Q3721" s="8"/>
      <c r="R3721" s="8"/>
      <c r="S3721" s="51"/>
      <c r="T3721" s="88">
        <f>IF(Dane!$E$4=1,Z3721,IF(Dane!$E$4=2,AD3721,AG3721))</f>
        <v>0</v>
      </c>
      <c r="U3721" s="18">
        <f>IF(Dane!$E$4=1,AA3721,IF(Dane!$E$4=2,AE3721,AH3721))</f>
        <v>0</v>
      </c>
      <c r="V3721" s="18">
        <f t="shared" si="583"/>
        <v>0</v>
      </c>
      <c r="W3721" s="19">
        <f t="shared" si="584"/>
        <v>0</v>
      </c>
      <c r="X3721" s="55">
        <f>Dane!$C$10</f>
        <v>0</v>
      </c>
      <c r="Y3721" s="56">
        <f t="shared" si="590"/>
        <v>0</v>
      </c>
      <c r="Z3721" s="56">
        <f t="shared" si="585"/>
        <v>0</v>
      </c>
      <c r="AA3721" s="56">
        <f t="shared" si="586"/>
        <v>0</v>
      </c>
      <c r="AB3721" s="56">
        <f t="shared" si="587"/>
        <v>0</v>
      </c>
      <c r="AC3721" s="56">
        <f t="shared" si="591"/>
        <v>0</v>
      </c>
      <c r="AD3721" s="56">
        <f t="shared" si="588"/>
        <v>0</v>
      </c>
      <c r="AE3721" s="56">
        <v>0</v>
      </c>
      <c r="AF3721" s="56">
        <f t="shared" si="592"/>
        <v>0</v>
      </c>
      <c r="AG3721" s="56">
        <f t="shared" si="589"/>
        <v>0</v>
      </c>
      <c r="AH3721" s="56">
        <v>0</v>
      </c>
    </row>
    <row r="3722" spans="1:34">
      <c r="A3722" s="17">
        <v>3713</v>
      </c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4"/>
      <c r="N3722" s="52"/>
      <c r="O3722" s="8"/>
      <c r="P3722" s="8"/>
      <c r="Q3722" s="8"/>
      <c r="R3722" s="8"/>
      <c r="S3722" s="51"/>
      <c r="T3722" s="88">
        <f>IF(Dane!$E$4=1,Z3722,IF(Dane!$E$4=2,AD3722,AG3722))</f>
        <v>0</v>
      </c>
      <c r="U3722" s="18">
        <f>IF(Dane!$E$4=1,AA3722,IF(Dane!$E$4=2,AE3722,AH3722))</f>
        <v>0</v>
      </c>
      <c r="V3722" s="18">
        <f t="shared" si="583"/>
        <v>0</v>
      </c>
      <c r="W3722" s="19">
        <f t="shared" si="584"/>
        <v>0</v>
      </c>
      <c r="X3722" s="55">
        <f>Dane!$C$10</f>
        <v>0</v>
      </c>
      <c r="Y3722" s="56">
        <f t="shared" si="590"/>
        <v>0</v>
      </c>
      <c r="Z3722" s="56">
        <f t="shared" si="585"/>
        <v>0</v>
      </c>
      <c r="AA3722" s="56">
        <f t="shared" si="586"/>
        <v>0</v>
      </c>
      <c r="AB3722" s="56">
        <f t="shared" si="587"/>
        <v>0</v>
      </c>
      <c r="AC3722" s="56">
        <f t="shared" si="591"/>
        <v>0</v>
      </c>
      <c r="AD3722" s="56">
        <f t="shared" si="588"/>
        <v>0</v>
      </c>
      <c r="AE3722" s="56">
        <v>0</v>
      </c>
      <c r="AF3722" s="56">
        <f t="shared" si="592"/>
        <v>0</v>
      </c>
      <c r="AG3722" s="56">
        <f t="shared" si="589"/>
        <v>0</v>
      </c>
      <c r="AH3722" s="56">
        <v>0</v>
      </c>
    </row>
    <row r="3723" spans="1:34">
      <c r="A3723" s="17">
        <v>3714</v>
      </c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4"/>
      <c r="N3723" s="52"/>
      <c r="O3723" s="8"/>
      <c r="P3723" s="8"/>
      <c r="Q3723" s="8"/>
      <c r="R3723" s="8"/>
      <c r="S3723" s="51"/>
      <c r="T3723" s="88">
        <f>IF(Dane!$E$4=1,Z3723,IF(Dane!$E$4=2,AD3723,AG3723))</f>
        <v>0</v>
      </c>
      <c r="U3723" s="18">
        <f>IF(Dane!$E$4=1,AA3723,IF(Dane!$E$4=2,AE3723,AH3723))</f>
        <v>0</v>
      </c>
      <c r="V3723" s="18">
        <f t="shared" ref="V3723:V3786" si="593">IF((J3723-T3723)&lt;0,0,J3723-T3723)</f>
        <v>0</v>
      </c>
      <c r="W3723" s="19">
        <f t="shared" ref="W3723:W3786" si="594">IF((K3723-U3723)&lt;0,0,K3723-U3723)</f>
        <v>0</v>
      </c>
      <c r="X3723" s="55">
        <f>Dane!$C$10</f>
        <v>0</v>
      </c>
      <c r="Y3723" s="56">
        <f t="shared" si="590"/>
        <v>0</v>
      </c>
      <c r="Z3723" s="56">
        <f t="shared" si="585"/>
        <v>0</v>
      </c>
      <c r="AA3723" s="56">
        <f t="shared" si="586"/>
        <v>0</v>
      </c>
      <c r="AB3723" s="56">
        <f t="shared" si="587"/>
        <v>0</v>
      </c>
      <c r="AC3723" s="56">
        <f t="shared" si="591"/>
        <v>0</v>
      </c>
      <c r="AD3723" s="56">
        <f t="shared" si="588"/>
        <v>0</v>
      </c>
      <c r="AE3723" s="56">
        <v>0</v>
      </c>
      <c r="AF3723" s="56">
        <f t="shared" si="592"/>
        <v>0</v>
      </c>
      <c r="AG3723" s="56">
        <f t="shared" si="589"/>
        <v>0</v>
      </c>
      <c r="AH3723" s="56">
        <v>0</v>
      </c>
    </row>
    <row r="3724" spans="1:34">
      <c r="A3724" s="17">
        <v>3715</v>
      </c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4"/>
      <c r="N3724" s="52"/>
      <c r="O3724" s="8"/>
      <c r="P3724" s="8"/>
      <c r="Q3724" s="8"/>
      <c r="R3724" s="8"/>
      <c r="S3724" s="51"/>
      <c r="T3724" s="88">
        <f>IF(Dane!$E$4=1,Z3724,IF(Dane!$E$4=2,AD3724,AG3724))</f>
        <v>0</v>
      </c>
      <c r="U3724" s="18">
        <f>IF(Dane!$E$4=1,AA3724,IF(Dane!$E$4=2,AE3724,AH3724))</f>
        <v>0</v>
      </c>
      <c r="V3724" s="18">
        <f t="shared" si="593"/>
        <v>0</v>
      </c>
      <c r="W3724" s="19">
        <f t="shared" si="594"/>
        <v>0</v>
      </c>
      <c r="X3724" s="55">
        <f>Dane!$C$10</f>
        <v>0</v>
      </c>
      <c r="Y3724" s="56">
        <f t="shared" si="590"/>
        <v>0</v>
      </c>
      <c r="Z3724" s="56">
        <f t="shared" ref="Z3724:Z3787" si="595">IF(ROUND(N3724*Y3724,2)&gt;$Z$1,$Z$1,ROUND(N3724*Y3724,2))</f>
        <v>0</v>
      </c>
      <c r="AA3724" s="56">
        <f t="shared" ref="AA3724:AA3787" si="596">IF((ROUND(Z3724*0.0976,2)+ROUND(Z3724*0.065,2)+ROUND(Z3724*$AA$1,2))&gt;K3724,K3724,ROUND(Z3724*0.0976,2)+ROUND(Z3724*0.065,2)+ROUND(Z3724*$AA$1,2))</f>
        <v>0</v>
      </c>
      <c r="AB3724" s="56">
        <f t="shared" ref="AB3724:AB3787" si="597">ROUND(J3724-ROUND(J3724*0.0976,2)-ROUND(J3724*0.015,2)-ROUND(J3724*0.0245,2),2)-ROUND(ROUND(J3724-ROUND(J3724*0.0976,2)-ROUND(J3724*0.015,2)-ROUND(J3724*0.0245,2),2)*0.09,2)</f>
        <v>0</v>
      </c>
      <c r="AC3724" s="56">
        <f t="shared" si="591"/>
        <v>0</v>
      </c>
      <c r="AD3724" s="56">
        <f t="shared" ref="AD3724:AD3787" si="598">IF(ROUND(N3724*AC3724,2)&gt;$Y$1,$Y$1,ROUND(N3724*AC3724,2))</f>
        <v>0</v>
      </c>
      <c r="AE3724" s="56">
        <v>0</v>
      </c>
      <c r="AF3724" s="56">
        <f t="shared" si="592"/>
        <v>0</v>
      </c>
      <c r="AG3724" s="56">
        <f t="shared" ref="AG3724:AG3787" si="599">IF(ROUND(N3724*AF3724,2)&gt;$Y$1,$Y$1,ROUND(N3724*AF3724,2))</f>
        <v>0</v>
      </c>
      <c r="AH3724" s="56">
        <v>0</v>
      </c>
    </row>
    <row r="3725" spans="1:34">
      <c r="A3725" s="17">
        <v>3716</v>
      </c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4"/>
      <c r="N3725" s="52"/>
      <c r="O3725" s="8"/>
      <c r="P3725" s="8"/>
      <c r="Q3725" s="8"/>
      <c r="R3725" s="8"/>
      <c r="S3725" s="51"/>
      <c r="T3725" s="88">
        <f>IF(Dane!$E$4=1,Z3725,IF(Dane!$E$4=2,AD3725,AG3725))</f>
        <v>0</v>
      </c>
      <c r="U3725" s="18">
        <f>IF(Dane!$E$4=1,AA3725,IF(Dane!$E$4=2,AE3725,AH3725))</f>
        <v>0</v>
      </c>
      <c r="V3725" s="18">
        <f t="shared" si="593"/>
        <v>0</v>
      </c>
      <c r="W3725" s="19">
        <f t="shared" si="594"/>
        <v>0</v>
      </c>
      <c r="X3725" s="55">
        <f>Dane!$C$10</f>
        <v>0</v>
      </c>
      <c r="Y3725" s="56">
        <f t="shared" ref="Y3725:Y3788" si="600">IFERROR(J3725/X3725,0)</f>
        <v>0</v>
      </c>
      <c r="Z3725" s="56">
        <f t="shared" si="595"/>
        <v>0</v>
      </c>
      <c r="AA3725" s="56">
        <f t="shared" si="596"/>
        <v>0</v>
      </c>
      <c r="AB3725" s="56">
        <f t="shared" si="597"/>
        <v>0</v>
      </c>
      <c r="AC3725" s="56">
        <f t="shared" ref="AC3725:AC3788" si="601">IFERROR(AB3725/X3725,0)</f>
        <v>0</v>
      </c>
      <c r="AD3725" s="56">
        <f t="shared" si="598"/>
        <v>0</v>
      </c>
      <c r="AE3725" s="56">
        <v>0</v>
      </c>
      <c r="AF3725" s="56">
        <f t="shared" ref="AF3725:AF3788" si="602">IFERROR(IFERROR(IF(H3725*F3725&gt;=1300,1300*F3725*(1-(13.71%+(1-13.71%)*9%)*(1-0)),IF(H3725&lt;=1300*F3725,0,1300*F3725*(1-(13.71%+(1-13.71%)*9%)*(1-0)))),0)/X3725,0)</f>
        <v>0</v>
      </c>
      <c r="AG3725" s="56">
        <f t="shared" si="599"/>
        <v>0</v>
      </c>
      <c r="AH3725" s="56">
        <v>0</v>
      </c>
    </row>
    <row r="3726" spans="1:34">
      <c r="A3726" s="17">
        <v>3717</v>
      </c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4"/>
      <c r="N3726" s="52"/>
      <c r="O3726" s="8"/>
      <c r="P3726" s="8"/>
      <c r="Q3726" s="8"/>
      <c r="R3726" s="8"/>
      <c r="S3726" s="51"/>
      <c r="T3726" s="88">
        <f>IF(Dane!$E$4=1,Z3726,IF(Dane!$E$4=2,AD3726,AG3726))</f>
        <v>0</v>
      </c>
      <c r="U3726" s="18">
        <f>IF(Dane!$E$4=1,AA3726,IF(Dane!$E$4=2,AE3726,AH3726))</f>
        <v>0</v>
      </c>
      <c r="V3726" s="18">
        <f t="shared" si="593"/>
        <v>0</v>
      </c>
      <c r="W3726" s="19">
        <f t="shared" si="594"/>
        <v>0</v>
      </c>
      <c r="X3726" s="55">
        <f>Dane!$C$10</f>
        <v>0</v>
      </c>
      <c r="Y3726" s="56">
        <f t="shared" si="600"/>
        <v>0</v>
      </c>
      <c r="Z3726" s="56">
        <f t="shared" si="595"/>
        <v>0</v>
      </c>
      <c r="AA3726" s="56">
        <f t="shared" si="596"/>
        <v>0</v>
      </c>
      <c r="AB3726" s="56">
        <f t="shared" si="597"/>
        <v>0</v>
      </c>
      <c r="AC3726" s="56">
        <f t="shared" si="601"/>
        <v>0</v>
      </c>
      <c r="AD3726" s="56">
        <f t="shared" si="598"/>
        <v>0</v>
      </c>
      <c r="AE3726" s="56">
        <v>0</v>
      </c>
      <c r="AF3726" s="56">
        <f t="shared" si="602"/>
        <v>0</v>
      </c>
      <c r="AG3726" s="56">
        <f t="shared" si="599"/>
        <v>0</v>
      </c>
      <c r="AH3726" s="56">
        <v>0</v>
      </c>
    </row>
    <row r="3727" spans="1:34">
      <c r="A3727" s="17">
        <v>3718</v>
      </c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4"/>
      <c r="N3727" s="52"/>
      <c r="O3727" s="8"/>
      <c r="P3727" s="8"/>
      <c r="Q3727" s="8"/>
      <c r="R3727" s="8"/>
      <c r="S3727" s="51"/>
      <c r="T3727" s="88">
        <f>IF(Dane!$E$4=1,Z3727,IF(Dane!$E$4=2,AD3727,AG3727))</f>
        <v>0</v>
      </c>
      <c r="U3727" s="18">
        <f>IF(Dane!$E$4=1,AA3727,IF(Dane!$E$4=2,AE3727,AH3727))</f>
        <v>0</v>
      </c>
      <c r="V3727" s="18">
        <f t="shared" si="593"/>
        <v>0</v>
      </c>
      <c r="W3727" s="19">
        <f t="shared" si="594"/>
        <v>0</v>
      </c>
      <c r="X3727" s="55">
        <f>Dane!$C$10</f>
        <v>0</v>
      </c>
      <c r="Y3727" s="56">
        <f t="shared" si="600"/>
        <v>0</v>
      </c>
      <c r="Z3727" s="56">
        <f t="shared" si="595"/>
        <v>0</v>
      </c>
      <c r="AA3727" s="56">
        <f t="shared" si="596"/>
        <v>0</v>
      </c>
      <c r="AB3727" s="56">
        <f t="shared" si="597"/>
        <v>0</v>
      </c>
      <c r="AC3727" s="56">
        <f t="shared" si="601"/>
        <v>0</v>
      </c>
      <c r="AD3727" s="56">
        <f t="shared" si="598"/>
        <v>0</v>
      </c>
      <c r="AE3727" s="56">
        <v>0</v>
      </c>
      <c r="AF3727" s="56">
        <f t="shared" si="602"/>
        <v>0</v>
      </c>
      <c r="AG3727" s="56">
        <f t="shared" si="599"/>
        <v>0</v>
      </c>
      <c r="AH3727" s="56">
        <v>0</v>
      </c>
    </row>
    <row r="3728" spans="1:34">
      <c r="A3728" s="17">
        <v>3719</v>
      </c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4"/>
      <c r="N3728" s="52"/>
      <c r="O3728" s="8"/>
      <c r="P3728" s="8"/>
      <c r="Q3728" s="8"/>
      <c r="R3728" s="8"/>
      <c r="S3728" s="51"/>
      <c r="T3728" s="88">
        <f>IF(Dane!$E$4=1,Z3728,IF(Dane!$E$4=2,AD3728,AG3728))</f>
        <v>0</v>
      </c>
      <c r="U3728" s="18">
        <f>IF(Dane!$E$4=1,AA3728,IF(Dane!$E$4=2,AE3728,AH3728))</f>
        <v>0</v>
      </c>
      <c r="V3728" s="18">
        <f t="shared" si="593"/>
        <v>0</v>
      </c>
      <c r="W3728" s="19">
        <f t="shared" si="594"/>
        <v>0</v>
      </c>
      <c r="X3728" s="55">
        <f>Dane!$C$10</f>
        <v>0</v>
      </c>
      <c r="Y3728" s="56">
        <f t="shared" si="600"/>
        <v>0</v>
      </c>
      <c r="Z3728" s="56">
        <f t="shared" si="595"/>
        <v>0</v>
      </c>
      <c r="AA3728" s="56">
        <f t="shared" si="596"/>
        <v>0</v>
      </c>
      <c r="AB3728" s="56">
        <f t="shared" si="597"/>
        <v>0</v>
      </c>
      <c r="AC3728" s="56">
        <f t="shared" si="601"/>
        <v>0</v>
      </c>
      <c r="AD3728" s="56">
        <f t="shared" si="598"/>
        <v>0</v>
      </c>
      <c r="AE3728" s="56">
        <v>0</v>
      </c>
      <c r="AF3728" s="56">
        <f t="shared" si="602"/>
        <v>0</v>
      </c>
      <c r="AG3728" s="56">
        <f t="shared" si="599"/>
        <v>0</v>
      </c>
      <c r="AH3728" s="56">
        <v>0</v>
      </c>
    </row>
    <row r="3729" spans="1:34">
      <c r="A3729" s="17">
        <v>3720</v>
      </c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4"/>
      <c r="N3729" s="52"/>
      <c r="O3729" s="8"/>
      <c r="P3729" s="8"/>
      <c r="Q3729" s="8"/>
      <c r="R3729" s="8"/>
      <c r="S3729" s="51"/>
      <c r="T3729" s="88">
        <f>IF(Dane!$E$4=1,Z3729,IF(Dane!$E$4=2,AD3729,AG3729))</f>
        <v>0</v>
      </c>
      <c r="U3729" s="18">
        <f>IF(Dane!$E$4=1,AA3729,IF(Dane!$E$4=2,AE3729,AH3729))</f>
        <v>0</v>
      </c>
      <c r="V3729" s="18">
        <f t="shared" si="593"/>
        <v>0</v>
      </c>
      <c r="W3729" s="19">
        <f t="shared" si="594"/>
        <v>0</v>
      </c>
      <c r="X3729" s="55">
        <f>Dane!$C$10</f>
        <v>0</v>
      </c>
      <c r="Y3729" s="56">
        <f t="shared" si="600"/>
        <v>0</v>
      </c>
      <c r="Z3729" s="56">
        <f t="shared" si="595"/>
        <v>0</v>
      </c>
      <c r="AA3729" s="56">
        <f t="shared" si="596"/>
        <v>0</v>
      </c>
      <c r="AB3729" s="56">
        <f t="shared" si="597"/>
        <v>0</v>
      </c>
      <c r="AC3729" s="56">
        <f t="shared" si="601"/>
        <v>0</v>
      </c>
      <c r="AD3729" s="56">
        <f t="shared" si="598"/>
        <v>0</v>
      </c>
      <c r="AE3729" s="56">
        <v>0</v>
      </c>
      <c r="AF3729" s="56">
        <f t="shared" si="602"/>
        <v>0</v>
      </c>
      <c r="AG3729" s="56">
        <f t="shared" si="599"/>
        <v>0</v>
      </c>
      <c r="AH3729" s="56">
        <v>0</v>
      </c>
    </row>
    <row r="3730" spans="1:34">
      <c r="A3730" s="17">
        <v>3721</v>
      </c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4"/>
      <c r="N3730" s="52"/>
      <c r="O3730" s="8"/>
      <c r="P3730" s="8"/>
      <c r="Q3730" s="8"/>
      <c r="R3730" s="8"/>
      <c r="S3730" s="51"/>
      <c r="T3730" s="88">
        <f>IF(Dane!$E$4=1,Z3730,IF(Dane!$E$4=2,AD3730,AG3730))</f>
        <v>0</v>
      </c>
      <c r="U3730" s="18">
        <f>IF(Dane!$E$4=1,AA3730,IF(Dane!$E$4=2,AE3730,AH3730))</f>
        <v>0</v>
      </c>
      <c r="V3730" s="18">
        <f t="shared" si="593"/>
        <v>0</v>
      </c>
      <c r="W3730" s="19">
        <f t="shared" si="594"/>
        <v>0</v>
      </c>
      <c r="X3730" s="55">
        <f>Dane!$C$10</f>
        <v>0</v>
      </c>
      <c r="Y3730" s="56">
        <f t="shared" si="600"/>
        <v>0</v>
      </c>
      <c r="Z3730" s="56">
        <f t="shared" si="595"/>
        <v>0</v>
      </c>
      <c r="AA3730" s="56">
        <f t="shared" si="596"/>
        <v>0</v>
      </c>
      <c r="AB3730" s="56">
        <f t="shared" si="597"/>
        <v>0</v>
      </c>
      <c r="AC3730" s="56">
        <f t="shared" si="601"/>
        <v>0</v>
      </c>
      <c r="AD3730" s="56">
        <f t="shared" si="598"/>
        <v>0</v>
      </c>
      <c r="AE3730" s="56">
        <v>0</v>
      </c>
      <c r="AF3730" s="56">
        <f t="shared" si="602"/>
        <v>0</v>
      </c>
      <c r="AG3730" s="56">
        <f t="shared" si="599"/>
        <v>0</v>
      </c>
      <c r="AH3730" s="56">
        <v>0</v>
      </c>
    </row>
    <row r="3731" spans="1:34">
      <c r="A3731" s="17">
        <v>3722</v>
      </c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4"/>
      <c r="N3731" s="52"/>
      <c r="O3731" s="8"/>
      <c r="P3731" s="8"/>
      <c r="Q3731" s="8"/>
      <c r="R3731" s="8"/>
      <c r="S3731" s="51"/>
      <c r="T3731" s="88">
        <f>IF(Dane!$E$4=1,Z3731,IF(Dane!$E$4=2,AD3731,AG3731))</f>
        <v>0</v>
      </c>
      <c r="U3731" s="18">
        <f>IF(Dane!$E$4=1,AA3731,IF(Dane!$E$4=2,AE3731,AH3731))</f>
        <v>0</v>
      </c>
      <c r="V3731" s="18">
        <f t="shared" si="593"/>
        <v>0</v>
      </c>
      <c r="W3731" s="19">
        <f t="shared" si="594"/>
        <v>0</v>
      </c>
      <c r="X3731" s="55">
        <f>Dane!$C$10</f>
        <v>0</v>
      </c>
      <c r="Y3731" s="56">
        <f t="shared" si="600"/>
        <v>0</v>
      </c>
      <c r="Z3731" s="56">
        <f t="shared" si="595"/>
        <v>0</v>
      </c>
      <c r="AA3731" s="56">
        <f t="shared" si="596"/>
        <v>0</v>
      </c>
      <c r="AB3731" s="56">
        <f t="shared" si="597"/>
        <v>0</v>
      </c>
      <c r="AC3731" s="56">
        <f t="shared" si="601"/>
        <v>0</v>
      </c>
      <c r="AD3731" s="56">
        <f t="shared" si="598"/>
        <v>0</v>
      </c>
      <c r="AE3731" s="56">
        <v>0</v>
      </c>
      <c r="AF3731" s="56">
        <f t="shared" si="602"/>
        <v>0</v>
      </c>
      <c r="AG3731" s="56">
        <f t="shared" si="599"/>
        <v>0</v>
      </c>
      <c r="AH3731" s="56">
        <v>0</v>
      </c>
    </row>
    <row r="3732" spans="1:34">
      <c r="A3732" s="17">
        <v>3723</v>
      </c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4"/>
      <c r="N3732" s="52"/>
      <c r="O3732" s="8"/>
      <c r="P3732" s="8"/>
      <c r="Q3732" s="8"/>
      <c r="R3732" s="8"/>
      <c r="S3732" s="51"/>
      <c r="T3732" s="88">
        <f>IF(Dane!$E$4=1,Z3732,IF(Dane!$E$4=2,AD3732,AG3732))</f>
        <v>0</v>
      </c>
      <c r="U3732" s="18">
        <f>IF(Dane!$E$4=1,AA3732,IF(Dane!$E$4=2,AE3732,AH3732))</f>
        <v>0</v>
      </c>
      <c r="V3732" s="18">
        <f t="shared" si="593"/>
        <v>0</v>
      </c>
      <c r="W3732" s="19">
        <f t="shared" si="594"/>
        <v>0</v>
      </c>
      <c r="X3732" s="55">
        <f>Dane!$C$10</f>
        <v>0</v>
      </c>
      <c r="Y3732" s="56">
        <f t="shared" si="600"/>
        <v>0</v>
      </c>
      <c r="Z3732" s="56">
        <f t="shared" si="595"/>
        <v>0</v>
      </c>
      <c r="AA3732" s="56">
        <f t="shared" si="596"/>
        <v>0</v>
      </c>
      <c r="AB3732" s="56">
        <f t="shared" si="597"/>
        <v>0</v>
      </c>
      <c r="AC3732" s="56">
        <f t="shared" si="601"/>
        <v>0</v>
      </c>
      <c r="AD3732" s="56">
        <f t="shared" si="598"/>
        <v>0</v>
      </c>
      <c r="AE3732" s="56">
        <v>0</v>
      </c>
      <c r="AF3732" s="56">
        <f t="shared" si="602"/>
        <v>0</v>
      </c>
      <c r="AG3732" s="56">
        <f t="shared" si="599"/>
        <v>0</v>
      </c>
      <c r="AH3732" s="56">
        <v>0</v>
      </c>
    </row>
    <row r="3733" spans="1:34">
      <c r="A3733" s="17">
        <v>3724</v>
      </c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4"/>
      <c r="N3733" s="52"/>
      <c r="O3733" s="8"/>
      <c r="P3733" s="8"/>
      <c r="Q3733" s="8"/>
      <c r="R3733" s="8"/>
      <c r="S3733" s="51"/>
      <c r="T3733" s="88">
        <f>IF(Dane!$E$4=1,Z3733,IF(Dane!$E$4=2,AD3733,AG3733))</f>
        <v>0</v>
      </c>
      <c r="U3733" s="18">
        <f>IF(Dane!$E$4=1,AA3733,IF(Dane!$E$4=2,AE3733,AH3733))</f>
        <v>0</v>
      </c>
      <c r="V3733" s="18">
        <f t="shared" si="593"/>
        <v>0</v>
      </c>
      <c r="W3733" s="19">
        <f t="shared" si="594"/>
        <v>0</v>
      </c>
      <c r="X3733" s="55">
        <f>Dane!$C$10</f>
        <v>0</v>
      </c>
      <c r="Y3733" s="56">
        <f t="shared" si="600"/>
        <v>0</v>
      </c>
      <c r="Z3733" s="56">
        <f t="shared" si="595"/>
        <v>0</v>
      </c>
      <c r="AA3733" s="56">
        <f t="shared" si="596"/>
        <v>0</v>
      </c>
      <c r="AB3733" s="56">
        <f t="shared" si="597"/>
        <v>0</v>
      </c>
      <c r="AC3733" s="56">
        <f t="shared" si="601"/>
        <v>0</v>
      </c>
      <c r="AD3733" s="56">
        <f t="shared" si="598"/>
        <v>0</v>
      </c>
      <c r="AE3733" s="56">
        <v>0</v>
      </c>
      <c r="AF3733" s="56">
        <f t="shared" si="602"/>
        <v>0</v>
      </c>
      <c r="AG3733" s="56">
        <f t="shared" si="599"/>
        <v>0</v>
      </c>
      <c r="AH3733" s="56">
        <v>0</v>
      </c>
    </row>
    <row r="3734" spans="1:34">
      <c r="A3734" s="17">
        <v>3725</v>
      </c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4"/>
      <c r="N3734" s="52"/>
      <c r="O3734" s="8"/>
      <c r="P3734" s="8"/>
      <c r="Q3734" s="8"/>
      <c r="R3734" s="8"/>
      <c r="S3734" s="51"/>
      <c r="T3734" s="88">
        <f>IF(Dane!$E$4=1,Z3734,IF(Dane!$E$4=2,AD3734,AG3734))</f>
        <v>0</v>
      </c>
      <c r="U3734" s="18">
        <f>IF(Dane!$E$4=1,AA3734,IF(Dane!$E$4=2,AE3734,AH3734))</f>
        <v>0</v>
      </c>
      <c r="V3734" s="18">
        <f t="shared" si="593"/>
        <v>0</v>
      </c>
      <c r="W3734" s="19">
        <f t="shared" si="594"/>
        <v>0</v>
      </c>
      <c r="X3734" s="55">
        <f>Dane!$C$10</f>
        <v>0</v>
      </c>
      <c r="Y3734" s="56">
        <f t="shared" si="600"/>
        <v>0</v>
      </c>
      <c r="Z3734" s="56">
        <f t="shared" si="595"/>
        <v>0</v>
      </c>
      <c r="AA3734" s="56">
        <f t="shared" si="596"/>
        <v>0</v>
      </c>
      <c r="AB3734" s="56">
        <f t="shared" si="597"/>
        <v>0</v>
      </c>
      <c r="AC3734" s="56">
        <f t="shared" si="601"/>
        <v>0</v>
      </c>
      <c r="AD3734" s="56">
        <f t="shared" si="598"/>
        <v>0</v>
      </c>
      <c r="AE3734" s="56">
        <v>0</v>
      </c>
      <c r="AF3734" s="56">
        <f t="shared" si="602"/>
        <v>0</v>
      </c>
      <c r="AG3734" s="56">
        <f t="shared" si="599"/>
        <v>0</v>
      </c>
      <c r="AH3734" s="56">
        <v>0</v>
      </c>
    </row>
    <row r="3735" spans="1:34">
      <c r="A3735" s="17">
        <v>3726</v>
      </c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4"/>
      <c r="N3735" s="52"/>
      <c r="O3735" s="8"/>
      <c r="P3735" s="8"/>
      <c r="Q3735" s="8"/>
      <c r="R3735" s="8"/>
      <c r="S3735" s="51"/>
      <c r="T3735" s="88">
        <f>IF(Dane!$E$4=1,Z3735,IF(Dane!$E$4=2,AD3735,AG3735))</f>
        <v>0</v>
      </c>
      <c r="U3735" s="18">
        <f>IF(Dane!$E$4=1,AA3735,IF(Dane!$E$4=2,AE3735,AH3735))</f>
        <v>0</v>
      </c>
      <c r="V3735" s="18">
        <f t="shared" si="593"/>
        <v>0</v>
      </c>
      <c r="W3735" s="19">
        <f t="shared" si="594"/>
        <v>0</v>
      </c>
      <c r="X3735" s="55">
        <f>Dane!$C$10</f>
        <v>0</v>
      </c>
      <c r="Y3735" s="56">
        <f t="shared" si="600"/>
        <v>0</v>
      </c>
      <c r="Z3735" s="56">
        <f t="shared" si="595"/>
        <v>0</v>
      </c>
      <c r="AA3735" s="56">
        <f t="shared" si="596"/>
        <v>0</v>
      </c>
      <c r="AB3735" s="56">
        <f t="shared" si="597"/>
        <v>0</v>
      </c>
      <c r="AC3735" s="56">
        <f t="shared" si="601"/>
        <v>0</v>
      </c>
      <c r="AD3735" s="56">
        <f t="shared" si="598"/>
        <v>0</v>
      </c>
      <c r="AE3735" s="56">
        <v>0</v>
      </c>
      <c r="AF3735" s="56">
        <f t="shared" si="602"/>
        <v>0</v>
      </c>
      <c r="AG3735" s="56">
        <f t="shared" si="599"/>
        <v>0</v>
      </c>
      <c r="AH3735" s="56">
        <v>0</v>
      </c>
    </row>
    <row r="3736" spans="1:34">
      <c r="A3736" s="17">
        <v>3727</v>
      </c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4"/>
      <c r="N3736" s="52"/>
      <c r="O3736" s="8"/>
      <c r="P3736" s="8"/>
      <c r="Q3736" s="8"/>
      <c r="R3736" s="8"/>
      <c r="S3736" s="51"/>
      <c r="T3736" s="88">
        <f>IF(Dane!$E$4=1,Z3736,IF(Dane!$E$4=2,AD3736,AG3736))</f>
        <v>0</v>
      </c>
      <c r="U3736" s="18">
        <f>IF(Dane!$E$4=1,AA3736,IF(Dane!$E$4=2,AE3736,AH3736))</f>
        <v>0</v>
      </c>
      <c r="V3736" s="18">
        <f t="shared" si="593"/>
        <v>0</v>
      </c>
      <c r="W3736" s="19">
        <f t="shared" si="594"/>
        <v>0</v>
      </c>
      <c r="X3736" s="55">
        <f>Dane!$C$10</f>
        <v>0</v>
      </c>
      <c r="Y3736" s="56">
        <f t="shared" si="600"/>
        <v>0</v>
      </c>
      <c r="Z3736" s="56">
        <f t="shared" si="595"/>
        <v>0</v>
      </c>
      <c r="AA3736" s="56">
        <f t="shared" si="596"/>
        <v>0</v>
      </c>
      <c r="AB3736" s="56">
        <f t="shared" si="597"/>
        <v>0</v>
      </c>
      <c r="AC3736" s="56">
        <f t="shared" si="601"/>
        <v>0</v>
      </c>
      <c r="AD3736" s="56">
        <f t="shared" si="598"/>
        <v>0</v>
      </c>
      <c r="AE3736" s="56">
        <v>0</v>
      </c>
      <c r="AF3736" s="56">
        <f t="shared" si="602"/>
        <v>0</v>
      </c>
      <c r="AG3736" s="56">
        <f t="shared" si="599"/>
        <v>0</v>
      </c>
      <c r="AH3736" s="56">
        <v>0</v>
      </c>
    </row>
    <row r="3737" spans="1:34">
      <c r="A3737" s="17">
        <v>3728</v>
      </c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4"/>
      <c r="N3737" s="52"/>
      <c r="O3737" s="8"/>
      <c r="P3737" s="8"/>
      <c r="Q3737" s="8"/>
      <c r="R3737" s="8"/>
      <c r="S3737" s="51"/>
      <c r="T3737" s="88">
        <f>IF(Dane!$E$4=1,Z3737,IF(Dane!$E$4=2,AD3737,AG3737))</f>
        <v>0</v>
      </c>
      <c r="U3737" s="18">
        <f>IF(Dane!$E$4=1,AA3737,IF(Dane!$E$4=2,AE3737,AH3737))</f>
        <v>0</v>
      </c>
      <c r="V3737" s="18">
        <f t="shared" si="593"/>
        <v>0</v>
      </c>
      <c r="W3737" s="19">
        <f t="shared" si="594"/>
        <v>0</v>
      </c>
      <c r="X3737" s="55">
        <f>Dane!$C$10</f>
        <v>0</v>
      </c>
      <c r="Y3737" s="56">
        <f t="shared" si="600"/>
        <v>0</v>
      </c>
      <c r="Z3737" s="56">
        <f t="shared" si="595"/>
        <v>0</v>
      </c>
      <c r="AA3737" s="56">
        <f t="shared" si="596"/>
        <v>0</v>
      </c>
      <c r="AB3737" s="56">
        <f t="shared" si="597"/>
        <v>0</v>
      </c>
      <c r="AC3737" s="56">
        <f t="shared" si="601"/>
        <v>0</v>
      </c>
      <c r="AD3737" s="56">
        <f t="shared" si="598"/>
        <v>0</v>
      </c>
      <c r="AE3737" s="56">
        <v>0</v>
      </c>
      <c r="AF3737" s="56">
        <f t="shared" si="602"/>
        <v>0</v>
      </c>
      <c r="AG3737" s="56">
        <f t="shared" si="599"/>
        <v>0</v>
      </c>
      <c r="AH3737" s="56">
        <v>0</v>
      </c>
    </row>
    <row r="3738" spans="1:34">
      <c r="A3738" s="17">
        <v>3729</v>
      </c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4"/>
      <c r="N3738" s="52"/>
      <c r="O3738" s="8"/>
      <c r="P3738" s="8"/>
      <c r="Q3738" s="8"/>
      <c r="R3738" s="8"/>
      <c r="S3738" s="51"/>
      <c r="T3738" s="88">
        <f>IF(Dane!$E$4=1,Z3738,IF(Dane!$E$4=2,AD3738,AG3738))</f>
        <v>0</v>
      </c>
      <c r="U3738" s="18">
        <f>IF(Dane!$E$4=1,AA3738,IF(Dane!$E$4=2,AE3738,AH3738))</f>
        <v>0</v>
      </c>
      <c r="V3738" s="18">
        <f t="shared" si="593"/>
        <v>0</v>
      </c>
      <c r="W3738" s="19">
        <f t="shared" si="594"/>
        <v>0</v>
      </c>
      <c r="X3738" s="55">
        <f>Dane!$C$10</f>
        <v>0</v>
      </c>
      <c r="Y3738" s="56">
        <f t="shared" si="600"/>
        <v>0</v>
      </c>
      <c r="Z3738" s="56">
        <f t="shared" si="595"/>
        <v>0</v>
      </c>
      <c r="AA3738" s="56">
        <f t="shared" si="596"/>
        <v>0</v>
      </c>
      <c r="AB3738" s="56">
        <f t="shared" si="597"/>
        <v>0</v>
      </c>
      <c r="AC3738" s="56">
        <f t="shared" si="601"/>
        <v>0</v>
      </c>
      <c r="AD3738" s="56">
        <f t="shared" si="598"/>
        <v>0</v>
      </c>
      <c r="AE3738" s="56">
        <v>0</v>
      </c>
      <c r="AF3738" s="56">
        <f t="shared" si="602"/>
        <v>0</v>
      </c>
      <c r="AG3738" s="56">
        <f t="shared" si="599"/>
        <v>0</v>
      </c>
      <c r="AH3738" s="56">
        <v>0</v>
      </c>
    </row>
    <row r="3739" spans="1:34">
      <c r="A3739" s="17">
        <v>3730</v>
      </c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4"/>
      <c r="N3739" s="52"/>
      <c r="O3739" s="8"/>
      <c r="P3739" s="8"/>
      <c r="Q3739" s="8"/>
      <c r="R3739" s="8"/>
      <c r="S3739" s="51"/>
      <c r="T3739" s="88">
        <f>IF(Dane!$E$4=1,Z3739,IF(Dane!$E$4=2,AD3739,AG3739))</f>
        <v>0</v>
      </c>
      <c r="U3739" s="18">
        <f>IF(Dane!$E$4=1,AA3739,IF(Dane!$E$4=2,AE3739,AH3739))</f>
        <v>0</v>
      </c>
      <c r="V3739" s="18">
        <f t="shared" si="593"/>
        <v>0</v>
      </c>
      <c r="W3739" s="19">
        <f t="shared" si="594"/>
        <v>0</v>
      </c>
      <c r="X3739" s="55">
        <f>Dane!$C$10</f>
        <v>0</v>
      </c>
      <c r="Y3739" s="56">
        <f t="shared" si="600"/>
        <v>0</v>
      </c>
      <c r="Z3739" s="56">
        <f t="shared" si="595"/>
        <v>0</v>
      </c>
      <c r="AA3739" s="56">
        <f t="shared" si="596"/>
        <v>0</v>
      </c>
      <c r="AB3739" s="56">
        <f t="shared" si="597"/>
        <v>0</v>
      </c>
      <c r="AC3739" s="56">
        <f t="shared" si="601"/>
        <v>0</v>
      </c>
      <c r="AD3739" s="56">
        <f t="shared" si="598"/>
        <v>0</v>
      </c>
      <c r="AE3739" s="56">
        <v>0</v>
      </c>
      <c r="AF3739" s="56">
        <f t="shared" si="602"/>
        <v>0</v>
      </c>
      <c r="AG3739" s="56">
        <f t="shared" si="599"/>
        <v>0</v>
      </c>
      <c r="AH3739" s="56">
        <v>0</v>
      </c>
    </row>
    <row r="3740" spans="1:34">
      <c r="A3740" s="17">
        <v>3731</v>
      </c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4"/>
      <c r="N3740" s="52"/>
      <c r="O3740" s="8"/>
      <c r="P3740" s="8"/>
      <c r="Q3740" s="8"/>
      <c r="R3740" s="8"/>
      <c r="S3740" s="51"/>
      <c r="T3740" s="88">
        <f>IF(Dane!$E$4=1,Z3740,IF(Dane!$E$4=2,AD3740,AG3740))</f>
        <v>0</v>
      </c>
      <c r="U3740" s="18">
        <f>IF(Dane!$E$4=1,AA3740,IF(Dane!$E$4=2,AE3740,AH3740))</f>
        <v>0</v>
      </c>
      <c r="V3740" s="18">
        <f t="shared" si="593"/>
        <v>0</v>
      </c>
      <c r="W3740" s="19">
        <f t="shared" si="594"/>
        <v>0</v>
      </c>
      <c r="X3740" s="55">
        <f>Dane!$C$10</f>
        <v>0</v>
      </c>
      <c r="Y3740" s="56">
        <f t="shared" si="600"/>
        <v>0</v>
      </c>
      <c r="Z3740" s="56">
        <f t="shared" si="595"/>
        <v>0</v>
      </c>
      <c r="AA3740" s="56">
        <f t="shared" si="596"/>
        <v>0</v>
      </c>
      <c r="AB3740" s="56">
        <f t="shared" si="597"/>
        <v>0</v>
      </c>
      <c r="AC3740" s="56">
        <f t="shared" si="601"/>
        <v>0</v>
      </c>
      <c r="AD3740" s="56">
        <f t="shared" si="598"/>
        <v>0</v>
      </c>
      <c r="AE3740" s="56">
        <v>0</v>
      </c>
      <c r="AF3740" s="56">
        <f t="shared" si="602"/>
        <v>0</v>
      </c>
      <c r="AG3740" s="56">
        <f t="shared" si="599"/>
        <v>0</v>
      </c>
      <c r="AH3740" s="56">
        <v>0</v>
      </c>
    </row>
    <row r="3741" spans="1:34">
      <c r="A3741" s="17">
        <v>3732</v>
      </c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4"/>
      <c r="N3741" s="52"/>
      <c r="O3741" s="8"/>
      <c r="P3741" s="8"/>
      <c r="Q3741" s="8"/>
      <c r="R3741" s="8"/>
      <c r="S3741" s="51"/>
      <c r="T3741" s="88">
        <f>IF(Dane!$E$4=1,Z3741,IF(Dane!$E$4=2,AD3741,AG3741))</f>
        <v>0</v>
      </c>
      <c r="U3741" s="18">
        <f>IF(Dane!$E$4=1,AA3741,IF(Dane!$E$4=2,AE3741,AH3741))</f>
        <v>0</v>
      </c>
      <c r="V3741" s="18">
        <f t="shared" si="593"/>
        <v>0</v>
      </c>
      <c r="W3741" s="19">
        <f t="shared" si="594"/>
        <v>0</v>
      </c>
      <c r="X3741" s="55">
        <f>Dane!$C$10</f>
        <v>0</v>
      </c>
      <c r="Y3741" s="56">
        <f t="shared" si="600"/>
        <v>0</v>
      </c>
      <c r="Z3741" s="56">
        <f t="shared" si="595"/>
        <v>0</v>
      </c>
      <c r="AA3741" s="56">
        <f t="shared" si="596"/>
        <v>0</v>
      </c>
      <c r="AB3741" s="56">
        <f t="shared" si="597"/>
        <v>0</v>
      </c>
      <c r="AC3741" s="56">
        <f t="shared" si="601"/>
        <v>0</v>
      </c>
      <c r="AD3741" s="56">
        <f t="shared" si="598"/>
        <v>0</v>
      </c>
      <c r="AE3741" s="56">
        <v>0</v>
      </c>
      <c r="AF3741" s="56">
        <f t="shared" si="602"/>
        <v>0</v>
      </c>
      <c r="AG3741" s="56">
        <f t="shared" si="599"/>
        <v>0</v>
      </c>
      <c r="AH3741" s="56">
        <v>0</v>
      </c>
    </row>
    <row r="3742" spans="1:34">
      <c r="A3742" s="17">
        <v>3733</v>
      </c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4"/>
      <c r="N3742" s="52"/>
      <c r="O3742" s="8"/>
      <c r="P3742" s="8"/>
      <c r="Q3742" s="8"/>
      <c r="R3742" s="8"/>
      <c r="S3742" s="51"/>
      <c r="T3742" s="88">
        <f>IF(Dane!$E$4=1,Z3742,IF(Dane!$E$4=2,AD3742,AG3742))</f>
        <v>0</v>
      </c>
      <c r="U3742" s="18">
        <f>IF(Dane!$E$4=1,AA3742,IF(Dane!$E$4=2,AE3742,AH3742))</f>
        <v>0</v>
      </c>
      <c r="V3742" s="18">
        <f t="shared" si="593"/>
        <v>0</v>
      </c>
      <c r="W3742" s="19">
        <f t="shared" si="594"/>
        <v>0</v>
      </c>
      <c r="X3742" s="55">
        <f>Dane!$C$10</f>
        <v>0</v>
      </c>
      <c r="Y3742" s="56">
        <f t="shared" si="600"/>
        <v>0</v>
      </c>
      <c r="Z3742" s="56">
        <f t="shared" si="595"/>
        <v>0</v>
      </c>
      <c r="AA3742" s="56">
        <f t="shared" si="596"/>
        <v>0</v>
      </c>
      <c r="AB3742" s="56">
        <f t="shared" si="597"/>
        <v>0</v>
      </c>
      <c r="AC3742" s="56">
        <f t="shared" si="601"/>
        <v>0</v>
      </c>
      <c r="AD3742" s="56">
        <f t="shared" si="598"/>
        <v>0</v>
      </c>
      <c r="AE3742" s="56">
        <v>0</v>
      </c>
      <c r="AF3742" s="56">
        <f t="shared" si="602"/>
        <v>0</v>
      </c>
      <c r="AG3742" s="56">
        <f t="shared" si="599"/>
        <v>0</v>
      </c>
      <c r="AH3742" s="56">
        <v>0</v>
      </c>
    </row>
    <row r="3743" spans="1:34">
      <c r="A3743" s="17">
        <v>3734</v>
      </c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4"/>
      <c r="N3743" s="52"/>
      <c r="O3743" s="8"/>
      <c r="P3743" s="8"/>
      <c r="Q3743" s="8"/>
      <c r="R3743" s="8"/>
      <c r="S3743" s="51"/>
      <c r="T3743" s="88">
        <f>IF(Dane!$E$4=1,Z3743,IF(Dane!$E$4=2,AD3743,AG3743))</f>
        <v>0</v>
      </c>
      <c r="U3743" s="18">
        <f>IF(Dane!$E$4=1,AA3743,IF(Dane!$E$4=2,AE3743,AH3743))</f>
        <v>0</v>
      </c>
      <c r="V3743" s="18">
        <f t="shared" si="593"/>
        <v>0</v>
      </c>
      <c r="W3743" s="19">
        <f t="shared" si="594"/>
        <v>0</v>
      </c>
      <c r="X3743" s="55">
        <f>Dane!$C$10</f>
        <v>0</v>
      </c>
      <c r="Y3743" s="56">
        <f t="shared" si="600"/>
        <v>0</v>
      </c>
      <c r="Z3743" s="56">
        <f t="shared" si="595"/>
        <v>0</v>
      </c>
      <c r="AA3743" s="56">
        <f t="shared" si="596"/>
        <v>0</v>
      </c>
      <c r="AB3743" s="56">
        <f t="shared" si="597"/>
        <v>0</v>
      </c>
      <c r="AC3743" s="56">
        <f t="shared" si="601"/>
        <v>0</v>
      </c>
      <c r="AD3743" s="56">
        <f t="shared" si="598"/>
        <v>0</v>
      </c>
      <c r="AE3743" s="56">
        <v>0</v>
      </c>
      <c r="AF3743" s="56">
        <f t="shared" si="602"/>
        <v>0</v>
      </c>
      <c r="AG3743" s="56">
        <f t="shared" si="599"/>
        <v>0</v>
      </c>
      <c r="AH3743" s="56">
        <v>0</v>
      </c>
    </row>
    <row r="3744" spans="1:34">
      <c r="A3744" s="17">
        <v>3735</v>
      </c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4"/>
      <c r="N3744" s="52"/>
      <c r="O3744" s="8"/>
      <c r="P3744" s="8"/>
      <c r="Q3744" s="8"/>
      <c r="R3744" s="8"/>
      <c r="S3744" s="51"/>
      <c r="T3744" s="88">
        <f>IF(Dane!$E$4=1,Z3744,IF(Dane!$E$4=2,AD3744,AG3744))</f>
        <v>0</v>
      </c>
      <c r="U3744" s="18">
        <f>IF(Dane!$E$4=1,AA3744,IF(Dane!$E$4=2,AE3744,AH3744))</f>
        <v>0</v>
      </c>
      <c r="V3744" s="18">
        <f t="shared" si="593"/>
        <v>0</v>
      </c>
      <c r="W3744" s="19">
        <f t="shared" si="594"/>
        <v>0</v>
      </c>
      <c r="X3744" s="55">
        <f>Dane!$C$10</f>
        <v>0</v>
      </c>
      <c r="Y3744" s="56">
        <f t="shared" si="600"/>
        <v>0</v>
      </c>
      <c r="Z3744" s="56">
        <f t="shared" si="595"/>
        <v>0</v>
      </c>
      <c r="AA3744" s="56">
        <f t="shared" si="596"/>
        <v>0</v>
      </c>
      <c r="AB3744" s="56">
        <f t="shared" si="597"/>
        <v>0</v>
      </c>
      <c r="AC3744" s="56">
        <f t="shared" si="601"/>
        <v>0</v>
      </c>
      <c r="AD3744" s="56">
        <f t="shared" si="598"/>
        <v>0</v>
      </c>
      <c r="AE3744" s="56">
        <v>0</v>
      </c>
      <c r="AF3744" s="56">
        <f t="shared" si="602"/>
        <v>0</v>
      </c>
      <c r="AG3744" s="56">
        <f t="shared" si="599"/>
        <v>0</v>
      </c>
      <c r="AH3744" s="56">
        <v>0</v>
      </c>
    </row>
    <row r="3745" spans="1:34">
      <c r="A3745" s="17">
        <v>3736</v>
      </c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4"/>
      <c r="N3745" s="52"/>
      <c r="O3745" s="8"/>
      <c r="P3745" s="8"/>
      <c r="Q3745" s="8"/>
      <c r="R3745" s="8"/>
      <c r="S3745" s="51"/>
      <c r="T3745" s="88">
        <f>IF(Dane!$E$4=1,Z3745,IF(Dane!$E$4=2,AD3745,AG3745))</f>
        <v>0</v>
      </c>
      <c r="U3745" s="18">
        <f>IF(Dane!$E$4=1,AA3745,IF(Dane!$E$4=2,AE3745,AH3745))</f>
        <v>0</v>
      </c>
      <c r="V3745" s="18">
        <f t="shared" si="593"/>
        <v>0</v>
      </c>
      <c r="W3745" s="19">
        <f t="shared" si="594"/>
        <v>0</v>
      </c>
      <c r="X3745" s="55">
        <f>Dane!$C$10</f>
        <v>0</v>
      </c>
      <c r="Y3745" s="56">
        <f t="shared" si="600"/>
        <v>0</v>
      </c>
      <c r="Z3745" s="56">
        <f t="shared" si="595"/>
        <v>0</v>
      </c>
      <c r="AA3745" s="56">
        <f t="shared" si="596"/>
        <v>0</v>
      </c>
      <c r="AB3745" s="56">
        <f t="shared" si="597"/>
        <v>0</v>
      </c>
      <c r="AC3745" s="56">
        <f t="shared" si="601"/>
        <v>0</v>
      </c>
      <c r="AD3745" s="56">
        <f t="shared" si="598"/>
        <v>0</v>
      </c>
      <c r="AE3745" s="56">
        <v>0</v>
      </c>
      <c r="AF3745" s="56">
        <f t="shared" si="602"/>
        <v>0</v>
      </c>
      <c r="AG3745" s="56">
        <f t="shared" si="599"/>
        <v>0</v>
      </c>
      <c r="AH3745" s="56">
        <v>0</v>
      </c>
    </row>
    <row r="3746" spans="1:34">
      <c r="A3746" s="17">
        <v>3737</v>
      </c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4"/>
      <c r="N3746" s="52"/>
      <c r="O3746" s="8"/>
      <c r="P3746" s="8"/>
      <c r="Q3746" s="8"/>
      <c r="R3746" s="8"/>
      <c r="S3746" s="51"/>
      <c r="T3746" s="88">
        <f>IF(Dane!$E$4=1,Z3746,IF(Dane!$E$4=2,AD3746,AG3746))</f>
        <v>0</v>
      </c>
      <c r="U3746" s="18">
        <f>IF(Dane!$E$4=1,AA3746,IF(Dane!$E$4=2,AE3746,AH3746))</f>
        <v>0</v>
      </c>
      <c r="V3746" s="18">
        <f t="shared" si="593"/>
        <v>0</v>
      </c>
      <c r="W3746" s="19">
        <f t="shared" si="594"/>
        <v>0</v>
      </c>
      <c r="X3746" s="55">
        <f>Dane!$C$10</f>
        <v>0</v>
      </c>
      <c r="Y3746" s="56">
        <f t="shared" si="600"/>
        <v>0</v>
      </c>
      <c r="Z3746" s="56">
        <f t="shared" si="595"/>
        <v>0</v>
      </c>
      <c r="AA3746" s="56">
        <f t="shared" si="596"/>
        <v>0</v>
      </c>
      <c r="AB3746" s="56">
        <f t="shared" si="597"/>
        <v>0</v>
      </c>
      <c r="AC3746" s="56">
        <f t="shared" si="601"/>
        <v>0</v>
      </c>
      <c r="AD3746" s="56">
        <f t="shared" si="598"/>
        <v>0</v>
      </c>
      <c r="AE3746" s="56">
        <v>0</v>
      </c>
      <c r="AF3746" s="56">
        <f t="shared" si="602"/>
        <v>0</v>
      </c>
      <c r="AG3746" s="56">
        <f t="shared" si="599"/>
        <v>0</v>
      </c>
      <c r="AH3746" s="56">
        <v>0</v>
      </c>
    </row>
    <row r="3747" spans="1:34">
      <c r="A3747" s="17">
        <v>3738</v>
      </c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4"/>
      <c r="N3747" s="52"/>
      <c r="O3747" s="8"/>
      <c r="P3747" s="8"/>
      <c r="Q3747" s="8"/>
      <c r="R3747" s="8"/>
      <c r="S3747" s="51"/>
      <c r="T3747" s="88">
        <f>IF(Dane!$E$4=1,Z3747,IF(Dane!$E$4=2,AD3747,AG3747))</f>
        <v>0</v>
      </c>
      <c r="U3747" s="18">
        <f>IF(Dane!$E$4=1,AA3747,IF(Dane!$E$4=2,AE3747,AH3747))</f>
        <v>0</v>
      </c>
      <c r="V3747" s="18">
        <f t="shared" si="593"/>
        <v>0</v>
      </c>
      <c r="W3747" s="19">
        <f t="shared" si="594"/>
        <v>0</v>
      </c>
      <c r="X3747" s="55">
        <f>Dane!$C$10</f>
        <v>0</v>
      </c>
      <c r="Y3747" s="56">
        <f t="shared" si="600"/>
        <v>0</v>
      </c>
      <c r="Z3747" s="56">
        <f t="shared" si="595"/>
        <v>0</v>
      </c>
      <c r="AA3747" s="56">
        <f t="shared" si="596"/>
        <v>0</v>
      </c>
      <c r="AB3747" s="56">
        <f t="shared" si="597"/>
        <v>0</v>
      </c>
      <c r="AC3747" s="56">
        <f t="shared" si="601"/>
        <v>0</v>
      </c>
      <c r="AD3747" s="56">
        <f t="shared" si="598"/>
        <v>0</v>
      </c>
      <c r="AE3747" s="56">
        <v>0</v>
      </c>
      <c r="AF3747" s="56">
        <f t="shared" si="602"/>
        <v>0</v>
      </c>
      <c r="AG3747" s="56">
        <f t="shared" si="599"/>
        <v>0</v>
      </c>
      <c r="AH3747" s="56">
        <v>0</v>
      </c>
    </row>
    <row r="3748" spans="1:34">
      <c r="A3748" s="17">
        <v>3739</v>
      </c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4"/>
      <c r="N3748" s="52"/>
      <c r="O3748" s="8"/>
      <c r="P3748" s="8"/>
      <c r="Q3748" s="8"/>
      <c r="R3748" s="8"/>
      <c r="S3748" s="51"/>
      <c r="T3748" s="88">
        <f>IF(Dane!$E$4=1,Z3748,IF(Dane!$E$4=2,AD3748,AG3748))</f>
        <v>0</v>
      </c>
      <c r="U3748" s="18">
        <f>IF(Dane!$E$4=1,AA3748,IF(Dane!$E$4=2,AE3748,AH3748))</f>
        <v>0</v>
      </c>
      <c r="V3748" s="18">
        <f t="shared" si="593"/>
        <v>0</v>
      </c>
      <c r="W3748" s="19">
        <f t="shared" si="594"/>
        <v>0</v>
      </c>
      <c r="X3748" s="55">
        <f>Dane!$C$10</f>
        <v>0</v>
      </c>
      <c r="Y3748" s="56">
        <f t="shared" si="600"/>
        <v>0</v>
      </c>
      <c r="Z3748" s="56">
        <f t="shared" si="595"/>
        <v>0</v>
      </c>
      <c r="AA3748" s="56">
        <f t="shared" si="596"/>
        <v>0</v>
      </c>
      <c r="AB3748" s="56">
        <f t="shared" si="597"/>
        <v>0</v>
      </c>
      <c r="AC3748" s="56">
        <f t="shared" si="601"/>
        <v>0</v>
      </c>
      <c r="AD3748" s="56">
        <f t="shared" si="598"/>
        <v>0</v>
      </c>
      <c r="AE3748" s="56">
        <v>0</v>
      </c>
      <c r="AF3748" s="56">
        <f t="shared" si="602"/>
        <v>0</v>
      </c>
      <c r="AG3748" s="56">
        <f t="shared" si="599"/>
        <v>0</v>
      </c>
      <c r="AH3748" s="56">
        <v>0</v>
      </c>
    </row>
    <row r="3749" spans="1:34">
      <c r="A3749" s="17">
        <v>3740</v>
      </c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4"/>
      <c r="N3749" s="52"/>
      <c r="O3749" s="8"/>
      <c r="P3749" s="8"/>
      <c r="Q3749" s="8"/>
      <c r="R3749" s="8"/>
      <c r="S3749" s="51"/>
      <c r="T3749" s="88">
        <f>IF(Dane!$E$4=1,Z3749,IF(Dane!$E$4=2,AD3749,AG3749))</f>
        <v>0</v>
      </c>
      <c r="U3749" s="18">
        <f>IF(Dane!$E$4=1,AA3749,IF(Dane!$E$4=2,AE3749,AH3749))</f>
        <v>0</v>
      </c>
      <c r="V3749" s="18">
        <f t="shared" si="593"/>
        <v>0</v>
      </c>
      <c r="W3749" s="19">
        <f t="shared" si="594"/>
        <v>0</v>
      </c>
      <c r="X3749" s="55">
        <f>Dane!$C$10</f>
        <v>0</v>
      </c>
      <c r="Y3749" s="56">
        <f t="shared" si="600"/>
        <v>0</v>
      </c>
      <c r="Z3749" s="56">
        <f t="shared" si="595"/>
        <v>0</v>
      </c>
      <c r="AA3749" s="56">
        <f t="shared" si="596"/>
        <v>0</v>
      </c>
      <c r="AB3749" s="56">
        <f t="shared" si="597"/>
        <v>0</v>
      </c>
      <c r="AC3749" s="56">
        <f t="shared" si="601"/>
        <v>0</v>
      </c>
      <c r="AD3749" s="56">
        <f t="shared" si="598"/>
        <v>0</v>
      </c>
      <c r="AE3749" s="56">
        <v>0</v>
      </c>
      <c r="AF3749" s="56">
        <f t="shared" si="602"/>
        <v>0</v>
      </c>
      <c r="AG3749" s="56">
        <f t="shared" si="599"/>
        <v>0</v>
      </c>
      <c r="AH3749" s="56">
        <v>0</v>
      </c>
    </row>
    <row r="3750" spans="1:34">
      <c r="A3750" s="17">
        <v>3741</v>
      </c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4"/>
      <c r="N3750" s="52"/>
      <c r="O3750" s="8"/>
      <c r="P3750" s="8"/>
      <c r="Q3750" s="8"/>
      <c r="R3750" s="8"/>
      <c r="S3750" s="51"/>
      <c r="T3750" s="88">
        <f>IF(Dane!$E$4=1,Z3750,IF(Dane!$E$4=2,AD3750,AG3750))</f>
        <v>0</v>
      </c>
      <c r="U3750" s="18">
        <f>IF(Dane!$E$4=1,AA3750,IF(Dane!$E$4=2,AE3750,AH3750))</f>
        <v>0</v>
      </c>
      <c r="V3750" s="18">
        <f t="shared" si="593"/>
        <v>0</v>
      </c>
      <c r="W3750" s="19">
        <f t="shared" si="594"/>
        <v>0</v>
      </c>
      <c r="X3750" s="55">
        <f>Dane!$C$10</f>
        <v>0</v>
      </c>
      <c r="Y3750" s="56">
        <f t="shared" si="600"/>
        <v>0</v>
      </c>
      <c r="Z3750" s="56">
        <f t="shared" si="595"/>
        <v>0</v>
      </c>
      <c r="AA3750" s="56">
        <f t="shared" si="596"/>
        <v>0</v>
      </c>
      <c r="AB3750" s="56">
        <f t="shared" si="597"/>
        <v>0</v>
      </c>
      <c r="AC3750" s="56">
        <f t="shared" si="601"/>
        <v>0</v>
      </c>
      <c r="AD3750" s="56">
        <f t="shared" si="598"/>
        <v>0</v>
      </c>
      <c r="AE3750" s="56">
        <v>0</v>
      </c>
      <c r="AF3750" s="56">
        <f t="shared" si="602"/>
        <v>0</v>
      </c>
      <c r="AG3750" s="56">
        <f t="shared" si="599"/>
        <v>0</v>
      </c>
      <c r="AH3750" s="56">
        <v>0</v>
      </c>
    </row>
    <row r="3751" spans="1:34">
      <c r="A3751" s="17">
        <v>3742</v>
      </c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4"/>
      <c r="N3751" s="52"/>
      <c r="O3751" s="8"/>
      <c r="P3751" s="8"/>
      <c r="Q3751" s="8"/>
      <c r="R3751" s="8"/>
      <c r="S3751" s="51"/>
      <c r="T3751" s="88">
        <f>IF(Dane!$E$4=1,Z3751,IF(Dane!$E$4=2,AD3751,AG3751))</f>
        <v>0</v>
      </c>
      <c r="U3751" s="18">
        <f>IF(Dane!$E$4=1,AA3751,IF(Dane!$E$4=2,AE3751,AH3751))</f>
        <v>0</v>
      </c>
      <c r="V3751" s="18">
        <f t="shared" si="593"/>
        <v>0</v>
      </c>
      <c r="W3751" s="19">
        <f t="shared" si="594"/>
        <v>0</v>
      </c>
      <c r="X3751" s="55">
        <f>Dane!$C$10</f>
        <v>0</v>
      </c>
      <c r="Y3751" s="56">
        <f t="shared" si="600"/>
        <v>0</v>
      </c>
      <c r="Z3751" s="56">
        <f t="shared" si="595"/>
        <v>0</v>
      </c>
      <c r="AA3751" s="56">
        <f t="shared" si="596"/>
        <v>0</v>
      </c>
      <c r="AB3751" s="56">
        <f t="shared" si="597"/>
        <v>0</v>
      </c>
      <c r="AC3751" s="56">
        <f t="shared" si="601"/>
        <v>0</v>
      </c>
      <c r="AD3751" s="56">
        <f t="shared" si="598"/>
        <v>0</v>
      </c>
      <c r="AE3751" s="56">
        <v>0</v>
      </c>
      <c r="AF3751" s="56">
        <f t="shared" si="602"/>
        <v>0</v>
      </c>
      <c r="AG3751" s="56">
        <f t="shared" si="599"/>
        <v>0</v>
      </c>
      <c r="AH3751" s="56">
        <v>0</v>
      </c>
    </row>
    <row r="3752" spans="1:34">
      <c r="A3752" s="17">
        <v>3743</v>
      </c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4"/>
      <c r="N3752" s="52"/>
      <c r="O3752" s="8"/>
      <c r="P3752" s="8"/>
      <c r="Q3752" s="8"/>
      <c r="R3752" s="8"/>
      <c r="S3752" s="51"/>
      <c r="T3752" s="88">
        <f>IF(Dane!$E$4=1,Z3752,IF(Dane!$E$4=2,AD3752,AG3752))</f>
        <v>0</v>
      </c>
      <c r="U3752" s="18">
        <f>IF(Dane!$E$4=1,AA3752,IF(Dane!$E$4=2,AE3752,AH3752))</f>
        <v>0</v>
      </c>
      <c r="V3752" s="18">
        <f t="shared" si="593"/>
        <v>0</v>
      </c>
      <c r="W3752" s="19">
        <f t="shared" si="594"/>
        <v>0</v>
      </c>
      <c r="X3752" s="55">
        <f>Dane!$C$10</f>
        <v>0</v>
      </c>
      <c r="Y3752" s="56">
        <f t="shared" si="600"/>
        <v>0</v>
      </c>
      <c r="Z3752" s="56">
        <f t="shared" si="595"/>
        <v>0</v>
      </c>
      <c r="AA3752" s="56">
        <f t="shared" si="596"/>
        <v>0</v>
      </c>
      <c r="AB3752" s="56">
        <f t="shared" si="597"/>
        <v>0</v>
      </c>
      <c r="AC3752" s="56">
        <f t="shared" si="601"/>
        <v>0</v>
      </c>
      <c r="AD3752" s="56">
        <f t="shared" si="598"/>
        <v>0</v>
      </c>
      <c r="AE3752" s="56">
        <v>0</v>
      </c>
      <c r="AF3752" s="56">
        <f t="shared" si="602"/>
        <v>0</v>
      </c>
      <c r="AG3752" s="56">
        <f t="shared" si="599"/>
        <v>0</v>
      </c>
      <c r="AH3752" s="56">
        <v>0</v>
      </c>
    </row>
    <row r="3753" spans="1:34">
      <c r="A3753" s="17">
        <v>3744</v>
      </c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4"/>
      <c r="N3753" s="52"/>
      <c r="O3753" s="8"/>
      <c r="P3753" s="8"/>
      <c r="Q3753" s="8"/>
      <c r="R3753" s="8"/>
      <c r="S3753" s="51"/>
      <c r="T3753" s="88">
        <f>IF(Dane!$E$4=1,Z3753,IF(Dane!$E$4=2,AD3753,AG3753))</f>
        <v>0</v>
      </c>
      <c r="U3753" s="18">
        <f>IF(Dane!$E$4=1,AA3753,IF(Dane!$E$4=2,AE3753,AH3753))</f>
        <v>0</v>
      </c>
      <c r="V3753" s="18">
        <f t="shared" si="593"/>
        <v>0</v>
      </c>
      <c r="W3753" s="19">
        <f t="shared" si="594"/>
        <v>0</v>
      </c>
      <c r="X3753" s="55">
        <f>Dane!$C$10</f>
        <v>0</v>
      </c>
      <c r="Y3753" s="56">
        <f t="shared" si="600"/>
        <v>0</v>
      </c>
      <c r="Z3753" s="56">
        <f t="shared" si="595"/>
        <v>0</v>
      </c>
      <c r="AA3753" s="56">
        <f t="shared" si="596"/>
        <v>0</v>
      </c>
      <c r="AB3753" s="56">
        <f t="shared" si="597"/>
        <v>0</v>
      </c>
      <c r="AC3753" s="56">
        <f t="shared" si="601"/>
        <v>0</v>
      </c>
      <c r="AD3753" s="56">
        <f t="shared" si="598"/>
        <v>0</v>
      </c>
      <c r="AE3753" s="56">
        <v>0</v>
      </c>
      <c r="AF3753" s="56">
        <f t="shared" si="602"/>
        <v>0</v>
      </c>
      <c r="AG3753" s="56">
        <f t="shared" si="599"/>
        <v>0</v>
      </c>
      <c r="AH3753" s="56">
        <v>0</v>
      </c>
    </row>
    <row r="3754" spans="1:34">
      <c r="A3754" s="17">
        <v>3745</v>
      </c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4"/>
      <c r="N3754" s="52"/>
      <c r="O3754" s="8"/>
      <c r="P3754" s="8"/>
      <c r="Q3754" s="8"/>
      <c r="R3754" s="8"/>
      <c r="S3754" s="51"/>
      <c r="T3754" s="88">
        <f>IF(Dane!$E$4=1,Z3754,IF(Dane!$E$4=2,AD3754,AG3754))</f>
        <v>0</v>
      </c>
      <c r="U3754" s="18">
        <f>IF(Dane!$E$4=1,AA3754,IF(Dane!$E$4=2,AE3754,AH3754))</f>
        <v>0</v>
      </c>
      <c r="V3754" s="18">
        <f t="shared" si="593"/>
        <v>0</v>
      </c>
      <c r="W3754" s="19">
        <f t="shared" si="594"/>
        <v>0</v>
      </c>
      <c r="X3754" s="55">
        <f>Dane!$C$10</f>
        <v>0</v>
      </c>
      <c r="Y3754" s="56">
        <f t="shared" si="600"/>
        <v>0</v>
      </c>
      <c r="Z3754" s="56">
        <f t="shared" si="595"/>
        <v>0</v>
      </c>
      <c r="AA3754" s="56">
        <f t="shared" si="596"/>
        <v>0</v>
      </c>
      <c r="AB3754" s="56">
        <f t="shared" si="597"/>
        <v>0</v>
      </c>
      <c r="AC3754" s="56">
        <f t="shared" si="601"/>
        <v>0</v>
      </c>
      <c r="AD3754" s="56">
        <f t="shared" si="598"/>
        <v>0</v>
      </c>
      <c r="AE3754" s="56">
        <v>0</v>
      </c>
      <c r="AF3754" s="56">
        <f t="shared" si="602"/>
        <v>0</v>
      </c>
      <c r="AG3754" s="56">
        <f t="shared" si="599"/>
        <v>0</v>
      </c>
      <c r="AH3754" s="56">
        <v>0</v>
      </c>
    </row>
    <row r="3755" spans="1:34">
      <c r="A3755" s="17">
        <v>3746</v>
      </c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4"/>
      <c r="N3755" s="52"/>
      <c r="O3755" s="8"/>
      <c r="P3755" s="8"/>
      <c r="Q3755" s="8"/>
      <c r="R3755" s="8"/>
      <c r="S3755" s="51"/>
      <c r="T3755" s="88">
        <f>IF(Dane!$E$4=1,Z3755,IF(Dane!$E$4=2,AD3755,AG3755))</f>
        <v>0</v>
      </c>
      <c r="U3755" s="18">
        <f>IF(Dane!$E$4=1,AA3755,IF(Dane!$E$4=2,AE3755,AH3755))</f>
        <v>0</v>
      </c>
      <c r="V3755" s="18">
        <f t="shared" si="593"/>
        <v>0</v>
      </c>
      <c r="W3755" s="19">
        <f t="shared" si="594"/>
        <v>0</v>
      </c>
      <c r="X3755" s="55">
        <f>Dane!$C$10</f>
        <v>0</v>
      </c>
      <c r="Y3755" s="56">
        <f t="shared" si="600"/>
        <v>0</v>
      </c>
      <c r="Z3755" s="56">
        <f t="shared" si="595"/>
        <v>0</v>
      </c>
      <c r="AA3755" s="56">
        <f t="shared" si="596"/>
        <v>0</v>
      </c>
      <c r="AB3755" s="56">
        <f t="shared" si="597"/>
        <v>0</v>
      </c>
      <c r="AC3755" s="56">
        <f t="shared" si="601"/>
        <v>0</v>
      </c>
      <c r="AD3755" s="56">
        <f t="shared" si="598"/>
        <v>0</v>
      </c>
      <c r="AE3755" s="56">
        <v>0</v>
      </c>
      <c r="AF3755" s="56">
        <f t="shared" si="602"/>
        <v>0</v>
      </c>
      <c r="AG3755" s="56">
        <f t="shared" si="599"/>
        <v>0</v>
      </c>
      <c r="AH3755" s="56">
        <v>0</v>
      </c>
    </row>
    <row r="3756" spans="1:34">
      <c r="A3756" s="17">
        <v>3747</v>
      </c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4"/>
      <c r="N3756" s="52"/>
      <c r="O3756" s="8"/>
      <c r="P3756" s="8"/>
      <c r="Q3756" s="8"/>
      <c r="R3756" s="8"/>
      <c r="S3756" s="51"/>
      <c r="T3756" s="88">
        <f>IF(Dane!$E$4=1,Z3756,IF(Dane!$E$4=2,AD3756,AG3756))</f>
        <v>0</v>
      </c>
      <c r="U3756" s="18">
        <f>IF(Dane!$E$4=1,AA3756,IF(Dane!$E$4=2,AE3756,AH3756))</f>
        <v>0</v>
      </c>
      <c r="V3756" s="18">
        <f t="shared" si="593"/>
        <v>0</v>
      </c>
      <c r="W3756" s="19">
        <f t="shared" si="594"/>
        <v>0</v>
      </c>
      <c r="X3756" s="55">
        <f>Dane!$C$10</f>
        <v>0</v>
      </c>
      <c r="Y3756" s="56">
        <f t="shared" si="600"/>
        <v>0</v>
      </c>
      <c r="Z3756" s="56">
        <f t="shared" si="595"/>
        <v>0</v>
      </c>
      <c r="AA3756" s="56">
        <f t="shared" si="596"/>
        <v>0</v>
      </c>
      <c r="AB3756" s="56">
        <f t="shared" si="597"/>
        <v>0</v>
      </c>
      <c r="AC3756" s="56">
        <f t="shared" si="601"/>
        <v>0</v>
      </c>
      <c r="AD3756" s="56">
        <f t="shared" si="598"/>
        <v>0</v>
      </c>
      <c r="AE3756" s="56">
        <v>0</v>
      </c>
      <c r="AF3756" s="56">
        <f t="shared" si="602"/>
        <v>0</v>
      </c>
      <c r="AG3756" s="56">
        <f t="shared" si="599"/>
        <v>0</v>
      </c>
      <c r="AH3756" s="56">
        <v>0</v>
      </c>
    </row>
    <row r="3757" spans="1:34">
      <c r="A3757" s="17">
        <v>3748</v>
      </c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4"/>
      <c r="N3757" s="52"/>
      <c r="O3757" s="8"/>
      <c r="P3757" s="8"/>
      <c r="Q3757" s="8"/>
      <c r="R3757" s="8"/>
      <c r="S3757" s="51"/>
      <c r="T3757" s="88">
        <f>IF(Dane!$E$4=1,Z3757,IF(Dane!$E$4=2,AD3757,AG3757))</f>
        <v>0</v>
      </c>
      <c r="U3757" s="18">
        <f>IF(Dane!$E$4=1,AA3757,IF(Dane!$E$4=2,AE3757,AH3757))</f>
        <v>0</v>
      </c>
      <c r="V3757" s="18">
        <f t="shared" si="593"/>
        <v>0</v>
      </c>
      <c r="W3757" s="19">
        <f t="shared" si="594"/>
        <v>0</v>
      </c>
      <c r="X3757" s="55">
        <f>Dane!$C$10</f>
        <v>0</v>
      </c>
      <c r="Y3757" s="56">
        <f t="shared" si="600"/>
        <v>0</v>
      </c>
      <c r="Z3757" s="56">
        <f t="shared" si="595"/>
        <v>0</v>
      </c>
      <c r="AA3757" s="56">
        <f t="shared" si="596"/>
        <v>0</v>
      </c>
      <c r="AB3757" s="56">
        <f t="shared" si="597"/>
        <v>0</v>
      </c>
      <c r="AC3757" s="56">
        <f t="shared" si="601"/>
        <v>0</v>
      </c>
      <c r="AD3757" s="56">
        <f t="shared" si="598"/>
        <v>0</v>
      </c>
      <c r="AE3757" s="56">
        <v>0</v>
      </c>
      <c r="AF3757" s="56">
        <f t="shared" si="602"/>
        <v>0</v>
      </c>
      <c r="AG3757" s="56">
        <f t="shared" si="599"/>
        <v>0</v>
      </c>
      <c r="AH3757" s="56">
        <v>0</v>
      </c>
    </row>
    <row r="3758" spans="1:34">
      <c r="A3758" s="17">
        <v>3749</v>
      </c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4"/>
      <c r="N3758" s="52"/>
      <c r="O3758" s="8"/>
      <c r="P3758" s="8"/>
      <c r="Q3758" s="8"/>
      <c r="R3758" s="8"/>
      <c r="S3758" s="51"/>
      <c r="T3758" s="88">
        <f>IF(Dane!$E$4=1,Z3758,IF(Dane!$E$4=2,AD3758,AG3758))</f>
        <v>0</v>
      </c>
      <c r="U3758" s="18">
        <f>IF(Dane!$E$4=1,AA3758,IF(Dane!$E$4=2,AE3758,AH3758))</f>
        <v>0</v>
      </c>
      <c r="V3758" s="18">
        <f t="shared" si="593"/>
        <v>0</v>
      </c>
      <c r="W3758" s="19">
        <f t="shared" si="594"/>
        <v>0</v>
      </c>
      <c r="X3758" s="55">
        <f>Dane!$C$10</f>
        <v>0</v>
      </c>
      <c r="Y3758" s="56">
        <f t="shared" si="600"/>
        <v>0</v>
      </c>
      <c r="Z3758" s="56">
        <f t="shared" si="595"/>
        <v>0</v>
      </c>
      <c r="AA3758" s="56">
        <f t="shared" si="596"/>
        <v>0</v>
      </c>
      <c r="AB3758" s="56">
        <f t="shared" si="597"/>
        <v>0</v>
      </c>
      <c r="AC3758" s="56">
        <f t="shared" si="601"/>
        <v>0</v>
      </c>
      <c r="AD3758" s="56">
        <f t="shared" si="598"/>
        <v>0</v>
      </c>
      <c r="AE3758" s="56">
        <v>0</v>
      </c>
      <c r="AF3758" s="56">
        <f t="shared" si="602"/>
        <v>0</v>
      </c>
      <c r="AG3758" s="56">
        <f t="shared" si="599"/>
        <v>0</v>
      </c>
      <c r="AH3758" s="56">
        <v>0</v>
      </c>
    </row>
    <row r="3759" spans="1:34">
      <c r="A3759" s="17">
        <v>3750</v>
      </c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4"/>
      <c r="N3759" s="52"/>
      <c r="O3759" s="8"/>
      <c r="P3759" s="8"/>
      <c r="Q3759" s="8"/>
      <c r="R3759" s="8"/>
      <c r="S3759" s="51"/>
      <c r="T3759" s="88">
        <f>IF(Dane!$E$4=1,Z3759,IF(Dane!$E$4=2,AD3759,AG3759))</f>
        <v>0</v>
      </c>
      <c r="U3759" s="18">
        <f>IF(Dane!$E$4=1,AA3759,IF(Dane!$E$4=2,AE3759,AH3759))</f>
        <v>0</v>
      </c>
      <c r="V3759" s="18">
        <f t="shared" si="593"/>
        <v>0</v>
      </c>
      <c r="W3759" s="19">
        <f t="shared" si="594"/>
        <v>0</v>
      </c>
      <c r="X3759" s="55">
        <f>Dane!$C$10</f>
        <v>0</v>
      </c>
      <c r="Y3759" s="56">
        <f t="shared" si="600"/>
        <v>0</v>
      </c>
      <c r="Z3759" s="56">
        <f t="shared" si="595"/>
        <v>0</v>
      </c>
      <c r="AA3759" s="56">
        <f t="shared" si="596"/>
        <v>0</v>
      </c>
      <c r="AB3759" s="56">
        <f t="shared" si="597"/>
        <v>0</v>
      </c>
      <c r="AC3759" s="56">
        <f t="shared" si="601"/>
        <v>0</v>
      </c>
      <c r="AD3759" s="56">
        <f t="shared" si="598"/>
        <v>0</v>
      </c>
      <c r="AE3759" s="56">
        <v>0</v>
      </c>
      <c r="AF3759" s="56">
        <f t="shared" si="602"/>
        <v>0</v>
      </c>
      <c r="AG3759" s="56">
        <f t="shared" si="599"/>
        <v>0</v>
      </c>
      <c r="AH3759" s="56">
        <v>0</v>
      </c>
    </row>
    <row r="3760" spans="1:34">
      <c r="A3760" s="17">
        <v>3751</v>
      </c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4"/>
      <c r="N3760" s="52"/>
      <c r="O3760" s="8"/>
      <c r="P3760" s="8"/>
      <c r="Q3760" s="8"/>
      <c r="R3760" s="8"/>
      <c r="S3760" s="51"/>
      <c r="T3760" s="88">
        <f>IF(Dane!$E$4=1,Z3760,IF(Dane!$E$4=2,AD3760,AG3760))</f>
        <v>0</v>
      </c>
      <c r="U3760" s="18">
        <f>IF(Dane!$E$4=1,AA3760,IF(Dane!$E$4=2,AE3760,AH3760))</f>
        <v>0</v>
      </c>
      <c r="V3760" s="18">
        <f t="shared" si="593"/>
        <v>0</v>
      </c>
      <c r="W3760" s="19">
        <f t="shared" si="594"/>
        <v>0</v>
      </c>
      <c r="X3760" s="55">
        <f>Dane!$C$10</f>
        <v>0</v>
      </c>
      <c r="Y3760" s="56">
        <f t="shared" si="600"/>
        <v>0</v>
      </c>
      <c r="Z3760" s="56">
        <f t="shared" si="595"/>
        <v>0</v>
      </c>
      <c r="AA3760" s="56">
        <f t="shared" si="596"/>
        <v>0</v>
      </c>
      <c r="AB3760" s="56">
        <f t="shared" si="597"/>
        <v>0</v>
      </c>
      <c r="AC3760" s="56">
        <f t="shared" si="601"/>
        <v>0</v>
      </c>
      <c r="AD3760" s="56">
        <f t="shared" si="598"/>
        <v>0</v>
      </c>
      <c r="AE3760" s="56">
        <v>0</v>
      </c>
      <c r="AF3760" s="56">
        <f t="shared" si="602"/>
        <v>0</v>
      </c>
      <c r="AG3760" s="56">
        <f t="shared" si="599"/>
        <v>0</v>
      </c>
      <c r="AH3760" s="56">
        <v>0</v>
      </c>
    </row>
    <row r="3761" spans="1:34">
      <c r="A3761" s="17">
        <v>3752</v>
      </c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4"/>
      <c r="N3761" s="52"/>
      <c r="O3761" s="8"/>
      <c r="P3761" s="8"/>
      <c r="Q3761" s="8"/>
      <c r="R3761" s="8"/>
      <c r="S3761" s="51"/>
      <c r="T3761" s="88">
        <f>IF(Dane!$E$4=1,Z3761,IF(Dane!$E$4=2,AD3761,AG3761))</f>
        <v>0</v>
      </c>
      <c r="U3761" s="18">
        <f>IF(Dane!$E$4=1,AA3761,IF(Dane!$E$4=2,AE3761,AH3761))</f>
        <v>0</v>
      </c>
      <c r="V3761" s="18">
        <f t="shared" si="593"/>
        <v>0</v>
      </c>
      <c r="W3761" s="19">
        <f t="shared" si="594"/>
        <v>0</v>
      </c>
      <c r="X3761" s="55">
        <f>Dane!$C$10</f>
        <v>0</v>
      </c>
      <c r="Y3761" s="56">
        <f t="shared" si="600"/>
        <v>0</v>
      </c>
      <c r="Z3761" s="56">
        <f t="shared" si="595"/>
        <v>0</v>
      </c>
      <c r="AA3761" s="56">
        <f t="shared" si="596"/>
        <v>0</v>
      </c>
      <c r="AB3761" s="56">
        <f t="shared" si="597"/>
        <v>0</v>
      </c>
      <c r="AC3761" s="56">
        <f t="shared" si="601"/>
        <v>0</v>
      </c>
      <c r="AD3761" s="56">
        <f t="shared" si="598"/>
        <v>0</v>
      </c>
      <c r="AE3761" s="56">
        <v>0</v>
      </c>
      <c r="AF3761" s="56">
        <f t="shared" si="602"/>
        <v>0</v>
      </c>
      <c r="AG3761" s="56">
        <f t="shared" si="599"/>
        <v>0</v>
      </c>
      <c r="AH3761" s="56">
        <v>0</v>
      </c>
    </row>
    <row r="3762" spans="1:34">
      <c r="A3762" s="17">
        <v>3753</v>
      </c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4"/>
      <c r="N3762" s="52"/>
      <c r="O3762" s="8"/>
      <c r="P3762" s="8"/>
      <c r="Q3762" s="8"/>
      <c r="R3762" s="8"/>
      <c r="S3762" s="51"/>
      <c r="T3762" s="88">
        <f>IF(Dane!$E$4=1,Z3762,IF(Dane!$E$4=2,AD3762,AG3762))</f>
        <v>0</v>
      </c>
      <c r="U3762" s="18">
        <f>IF(Dane!$E$4=1,AA3762,IF(Dane!$E$4=2,AE3762,AH3762))</f>
        <v>0</v>
      </c>
      <c r="V3762" s="18">
        <f t="shared" si="593"/>
        <v>0</v>
      </c>
      <c r="W3762" s="19">
        <f t="shared" si="594"/>
        <v>0</v>
      </c>
      <c r="X3762" s="55">
        <f>Dane!$C$10</f>
        <v>0</v>
      </c>
      <c r="Y3762" s="56">
        <f t="shared" si="600"/>
        <v>0</v>
      </c>
      <c r="Z3762" s="56">
        <f t="shared" si="595"/>
        <v>0</v>
      </c>
      <c r="AA3762" s="56">
        <f t="shared" si="596"/>
        <v>0</v>
      </c>
      <c r="AB3762" s="56">
        <f t="shared" si="597"/>
        <v>0</v>
      </c>
      <c r="AC3762" s="56">
        <f t="shared" si="601"/>
        <v>0</v>
      </c>
      <c r="AD3762" s="56">
        <f t="shared" si="598"/>
        <v>0</v>
      </c>
      <c r="AE3762" s="56">
        <v>0</v>
      </c>
      <c r="AF3762" s="56">
        <f t="shared" si="602"/>
        <v>0</v>
      </c>
      <c r="AG3762" s="56">
        <f t="shared" si="599"/>
        <v>0</v>
      </c>
      <c r="AH3762" s="56">
        <v>0</v>
      </c>
    </row>
    <row r="3763" spans="1:34">
      <c r="A3763" s="17">
        <v>3754</v>
      </c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4"/>
      <c r="N3763" s="52"/>
      <c r="O3763" s="8"/>
      <c r="P3763" s="8"/>
      <c r="Q3763" s="8"/>
      <c r="R3763" s="8"/>
      <c r="S3763" s="51"/>
      <c r="T3763" s="88">
        <f>IF(Dane!$E$4=1,Z3763,IF(Dane!$E$4=2,AD3763,AG3763))</f>
        <v>0</v>
      </c>
      <c r="U3763" s="18">
        <f>IF(Dane!$E$4=1,AA3763,IF(Dane!$E$4=2,AE3763,AH3763))</f>
        <v>0</v>
      </c>
      <c r="V3763" s="18">
        <f t="shared" si="593"/>
        <v>0</v>
      </c>
      <c r="W3763" s="19">
        <f t="shared" si="594"/>
        <v>0</v>
      </c>
      <c r="X3763" s="55">
        <f>Dane!$C$10</f>
        <v>0</v>
      </c>
      <c r="Y3763" s="56">
        <f t="shared" si="600"/>
        <v>0</v>
      </c>
      <c r="Z3763" s="56">
        <f t="shared" si="595"/>
        <v>0</v>
      </c>
      <c r="AA3763" s="56">
        <f t="shared" si="596"/>
        <v>0</v>
      </c>
      <c r="AB3763" s="56">
        <f t="shared" si="597"/>
        <v>0</v>
      </c>
      <c r="AC3763" s="56">
        <f t="shared" si="601"/>
        <v>0</v>
      </c>
      <c r="AD3763" s="56">
        <f t="shared" si="598"/>
        <v>0</v>
      </c>
      <c r="AE3763" s="56">
        <v>0</v>
      </c>
      <c r="AF3763" s="56">
        <f t="shared" si="602"/>
        <v>0</v>
      </c>
      <c r="AG3763" s="56">
        <f t="shared" si="599"/>
        <v>0</v>
      </c>
      <c r="AH3763" s="56">
        <v>0</v>
      </c>
    </row>
    <row r="3764" spans="1:34">
      <c r="A3764" s="17">
        <v>3755</v>
      </c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4"/>
      <c r="N3764" s="52"/>
      <c r="O3764" s="8"/>
      <c r="P3764" s="8"/>
      <c r="Q3764" s="8"/>
      <c r="R3764" s="8"/>
      <c r="S3764" s="51"/>
      <c r="T3764" s="88">
        <f>IF(Dane!$E$4=1,Z3764,IF(Dane!$E$4=2,AD3764,AG3764))</f>
        <v>0</v>
      </c>
      <c r="U3764" s="18">
        <f>IF(Dane!$E$4=1,AA3764,IF(Dane!$E$4=2,AE3764,AH3764))</f>
        <v>0</v>
      </c>
      <c r="V3764" s="18">
        <f t="shared" si="593"/>
        <v>0</v>
      </c>
      <c r="W3764" s="19">
        <f t="shared" si="594"/>
        <v>0</v>
      </c>
      <c r="X3764" s="55">
        <f>Dane!$C$10</f>
        <v>0</v>
      </c>
      <c r="Y3764" s="56">
        <f t="shared" si="600"/>
        <v>0</v>
      </c>
      <c r="Z3764" s="56">
        <f t="shared" si="595"/>
        <v>0</v>
      </c>
      <c r="AA3764" s="56">
        <f t="shared" si="596"/>
        <v>0</v>
      </c>
      <c r="AB3764" s="56">
        <f t="shared" si="597"/>
        <v>0</v>
      </c>
      <c r="AC3764" s="56">
        <f t="shared" si="601"/>
        <v>0</v>
      </c>
      <c r="AD3764" s="56">
        <f t="shared" si="598"/>
        <v>0</v>
      </c>
      <c r="AE3764" s="56">
        <v>0</v>
      </c>
      <c r="AF3764" s="56">
        <f t="shared" si="602"/>
        <v>0</v>
      </c>
      <c r="AG3764" s="56">
        <f t="shared" si="599"/>
        <v>0</v>
      </c>
      <c r="AH3764" s="56">
        <v>0</v>
      </c>
    </row>
    <row r="3765" spans="1:34">
      <c r="A3765" s="17">
        <v>3756</v>
      </c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4"/>
      <c r="N3765" s="52"/>
      <c r="O3765" s="8"/>
      <c r="P3765" s="8"/>
      <c r="Q3765" s="8"/>
      <c r="R3765" s="8"/>
      <c r="S3765" s="51"/>
      <c r="T3765" s="88">
        <f>IF(Dane!$E$4=1,Z3765,IF(Dane!$E$4=2,AD3765,AG3765))</f>
        <v>0</v>
      </c>
      <c r="U3765" s="18">
        <f>IF(Dane!$E$4=1,AA3765,IF(Dane!$E$4=2,AE3765,AH3765))</f>
        <v>0</v>
      </c>
      <c r="V3765" s="18">
        <f t="shared" si="593"/>
        <v>0</v>
      </c>
      <c r="W3765" s="19">
        <f t="shared" si="594"/>
        <v>0</v>
      </c>
      <c r="X3765" s="55">
        <f>Dane!$C$10</f>
        <v>0</v>
      </c>
      <c r="Y3765" s="56">
        <f t="shared" si="600"/>
        <v>0</v>
      </c>
      <c r="Z3765" s="56">
        <f t="shared" si="595"/>
        <v>0</v>
      </c>
      <c r="AA3765" s="56">
        <f t="shared" si="596"/>
        <v>0</v>
      </c>
      <c r="AB3765" s="56">
        <f t="shared" si="597"/>
        <v>0</v>
      </c>
      <c r="AC3765" s="56">
        <f t="shared" si="601"/>
        <v>0</v>
      </c>
      <c r="AD3765" s="56">
        <f t="shared" si="598"/>
        <v>0</v>
      </c>
      <c r="AE3765" s="56">
        <v>0</v>
      </c>
      <c r="AF3765" s="56">
        <f t="shared" si="602"/>
        <v>0</v>
      </c>
      <c r="AG3765" s="56">
        <f t="shared" si="599"/>
        <v>0</v>
      </c>
      <c r="AH3765" s="56">
        <v>0</v>
      </c>
    </row>
    <row r="3766" spans="1:34">
      <c r="A3766" s="17">
        <v>3757</v>
      </c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4"/>
      <c r="N3766" s="52"/>
      <c r="O3766" s="8"/>
      <c r="P3766" s="8"/>
      <c r="Q3766" s="8"/>
      <c r="R3766" s="8"/>
      <c r="S3766" s="51"/>
      <c r="T3766" s="88">
        <f>IF(Dane!$E$4=1,Z3766,IF(Dane!$E$4=2,AD3766,AG3766))</f>
        <v>0</v>
      </c>
      <c r="U3766" s="18">
        <f>IF(Dane!$E$4=1,AA3766,IF(Dane!$E$4=2,AE3766,AH3766))</f>
        <v>0</v>
      </c>
      <c r="V3766" s="18">
        <f t="shared" si="593"/>
        <v>0</v>
      </c>
      <c r="W3766" s="19">
        <f t="shared" si="594"/>
        <v>0</v>
      </c>
      <c r="X3766" s="55">
        <f>Dane!$C$10</f>
        <v>0</v>
      </c>
      <c r="Y3766" s="56">
        <f t="shared" si="600"/>
        <v>0</v>
      </c>
      <c r="Z3766" s="56">
        <f t="shared" si="595"/>
        <v>0</v>
      </c>
      <c r="AA3766" s="56">
        <f t="shared" si="596"/>
        <v>0</v>
      </c>
      <c r="AB3766" s="56">
        <f t="shared" si="597"/>
        <v>0</v>
      </c>
      <c r="AC3766" s="56">
        <f t="shared" si="601"/>
        <v>0</v>
      </c>
      <c r="AD3766" s="56">
        <f t="shared" si="598"/>
        <v>0</v>
      </c>
      <c r="AE3766" s="56">
        <v>0</v>
      </c>
      <c r="AF3766" s="56">
        <f t="shared" si="602"/>
        <v>0</v>
      </c>
      <c r="AG3766" s="56">
        <f t="shared" si="599"/>
        <v>0</v>
      </c>
      <c r="AH3766" s="56">
        <v>0</v>
      </c>
    </row>
    <row r="3767" spans="1:34">
      <c r="A3767" s="17">
        <v>3758</v>
      </c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4"/>
      <c r="N3767" s="52"/>
      <c r="O3767" s="8"/>
      <c r="P3767" s="8"/>
      <c r="Q3767" s="8"/>
      <c r="R3767" s="8"/>
      <c r="S3767" s="51"/>
      <c r="T3767" s="88">
        <f>IF(Dane!$E$4=1,Z3767,IF(Dane!$E$4=2,AD3767,AG3767))</f>
        <v>0</v>
      </c>
      <c r="U3767" s="18">
        <f>IF(Dane!$E$4=1,AA3767,IF(Dane!$E$4=2,AE3767,AH3767))</f>
        <v>0</v>
      </c>
      <c r="V3767" s="18">
        <f t="shared" si="593"/>
        <v>0</v>
      </c>
      <c r="W3767" s="19">
        <f t="shared" si="594"/>
        <v>0</v>
      </c>
      <c r="X3767" s="55">
        <f>Dane!$C$10</f>
        <v>0</v>
      </c>
      <c r="Y3767" s="56">
        <f t="shared" si="600"/>
        <v>0</v>
      </c>
      <c r="Z3767" s="56">
        <f t="shared" si="595"/>
        <v>0</v>
      </c>
      <c r="AA3767" s="56">
        <f t="shared" si="596"/>
        <v>0</v>
      </c>
      <c r="AB3767" s="56">
        <f t="shared" si="597"/>
        <v>0</v>
      </c>
      <c r="AC3767" s="56">
        <f t="shared" si="601"/>
        <v>0</v>
      </c>
      <c r="AD3767" s="56">
        <f t="shared" si="598"/>
        <v>0</v>
      </c>
      <c r="AE3767" s="56">
        <v>0</v>
      </c>
      <c r="AF3767" s="56">
        <f t="shared" si="602"/>
        <v>0</v>
      </c>
      <c r="AG3767" s="56">
        <f t="shared" si="599"/>
        <v>0</v>
      </c>
      <c r="AH3767" s="56">
        <v>0</v>
      </c>
    </row>
    <row r="3768" spans="1:34">
      <c r="A3768" s="17">
        <v>3759</v>
      </c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4"/>
      <c r="N3768" s="52"/>
      <c r="O3768" s="8"/>
      <c r="P3768" s="8"/>
      <c r="Q3768" s="8"/>
      <c r="R3768" s="8"/>
      <c r="S3768" s="51"/>
      <c r="T3768" s="88">
        <f>IF(Dane!$E$4=1,Z3768,IF(Dane!$E$4=2,AD3768,AG3768))</f>
        <v>0</v>
      </c>
      <c r="U3768" s="18">
        <f>IF(Dane!$E$4=1,AA3768,IF(Dane!$E$4=2,AE3768,AH3768))</f>
        <v>0</v>
      </c>
      <c r="V3768" s="18">
        <f t="shared" si="593"/>
        <v>0</v>
      </c>
      <c r="W3768" s="19">
        <f t="shared" si="594"/>
        <v>0</v>
      </c>
      <c r="X3768" s="55">
        <f>Dane!$C$10</f>
        <v>0</v>
      </c>
      <c r="Y3768" s="56">
        <f t="shared" si="600"/>
        <v>0</v>
      </c>
      <c r="Z3768" s="56">
        <f t="shared" si="595"/>
        <v>0</v>
      </c>
      <c r="AA3768" s="56">
        <f t="shared" si="596"/>
        <v>0</v>
      </c>
      <c r="AB3768" s="56">
        <f t="shared" si="597"/>
        <v>0</v>
      </c>
      <c r="AC3768" s="56">
        <f t="shared" si="601"/>
        <v>0</v>
      </c>
      <c r="AD3768" s="56">
        <f t="shared" si="598"/>
        <v>0</v>
      </c>
      <c r="AE3768" s="56">
        <v>0</v>
      </c>
      <c r="AF3768" s="56">
        <f t="shared" si="602"/>
        <v>0</v>
      </c>
      <c r="AG3768" s="56">
        <f t="shared" si="599"/>
        <v>0</v>
      </c>
      <c r="AH3768" s="56">
        <v>0</v>
      </c>
    </row>
    <row r="3769" spans="1:34">
      <c r="A3769" s="17">
        <v>3760</v>
      </c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4"/>
      <c r="N3769" s="52"/>
      <c r="O3769" s="8"/>
      <c r="P3769" s="8"/>
      <c r="Q3769" s="8"/>
      <c r="R3769" s="8"/>
      <c r="S3769" s="51"/>
      <c r="T3769" s="88">
        <f>IF(Dane!$E$4=1,Z3769,IF(Dane!$E$4=2,AD3769,AG3769))</f>
        <v>0</v>
      </c>
      <c r="U3769" s="18">
        <f>IF(Dane!$E$4=1,AA3769,IF(Dane!$E$4=2,AE3769,AH3769))</f>
        <v>0</v>
      </c>
      <c r="V3769" s="18">
        <f t="shared" si="593"/>
        <v>0</v>
      </c>
      <c r="W3769" s="19">
        <f t="shared" si="594"/>
        <v>0</v>
      </c>
      <c r="X3769" s="55">
        <f>Dane!$C$10</f>
        <v>0</v>
      </c>
      <c r="Y3769" s="56">
        <f t="shared" si="600"/>
        <v>0</v>
      </c>
      <c r="Z3769" s="56">
        <f t="shared" si="595"/>
        <v>0</v>
      </c>
      <c r="AA3769" s="56">
        <f t="shared" si="596"/>
        <v>0</v>
      </c>
      <c r="AB3769" s="56">
        <f t="shared" si="597"/>
        <v>0</v>
      </c>
      <c r="AC3769" s="56">
        <f t="shared" si="601"/>
        <v>0</v>
      </c>
      <c r="AD3769" s="56">
        <f t="shared" si="598"/>
        <v>0</v>
      </c>
      <c r="AE3769" s="56">
        <v>0</v>
      </c>
      <c r="AF3769" s="56">
        <f t="shared" si="602"/>
        <v>0</v>
      </c>
      <c r="AG3769" s="56">
        <f t="shared" si="599"/>
        <v>0</v>
      </c>
      <c r="AH3769" s="56">
        <v>0</v>
      </c>
    </row>
    <row r="3770" spans="1:34">
      <c r="A3770" s="17">
        <v>3761</v>
      </c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4"/>
      <c r="N3770" s="52"/>
      <c r="O3770" s="8"/>
      <c r="P3770" s="8"/>
      <c r="Q3770" s="8"/>
      <c r="R3770" s="8"/>
      <c r="S3770" s="51"/>
      <c r="T3770" s="88">
        <f>IF(Dane!$E$4=1,Z3770,IF(Dane!$E$4=2,AD3770,AG3770))</f>
        <v>0</v>
      </c>
      <c r="U3770" s="18">
        <f>IF(Dane!$E$4=1,AA3770,IF(Dane!$E$4=2,AE3770,AH3770))</f>
        <v>0</v>
      </c>
      <c r="V3770" s="18">
        <f t="shared" si="593"/>
        <v>0</v>
      </c>
      <c r="W3770" s="19">
        <f t="shared" si="594"/>
        <v>0</v>
      </c>
      <c r="X3770" s="55">
        <f>Dane!$C$10</f>
        <v>0</v>
      </c>
      <c r="Y3770" s="56">
        <f t="shared" si="600"/>
        <v>0</v>
      </c>
      <c r="Z3770" s="56">
        <f t="shared" si="595"/>
        <v>0</v>
      </c>
      <c r="AA3770" s="56">
        <f t="shared" si="596"/>
        <v>0</v>
      </c>
      <c r="AB3770" s="56">
        <f t="shared" si="597"/>
        <v>0</v>
      </c>
      <c r="AC3770" s="56">
        <f t="shared" si="601"/>
        <v>0</v>
      </c>
      <c r="AD3770" s="56">
        <f t="shared" si="598"/>
        <v>0</v>
      </c>
      <c r="AE3770" s="56">
        <v>0</v>
      </c>
      <c r="AF3770" s="56">
        <f t="shared" si="602"/>
        <v>0</v>
      </c>
      <c r="AG3770" s="56">
        <f t="shared" si="599"/>
        <v>0</v>
      </c>
      <c r="AH3770" s="56">
        <v>0</v>
      </c>
    </row>
    <row r="3771" spans="1:34">
      <c r="A3771" s="17">
        <v>3762</v>
      </c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4"/>
      <c r="N3771" s="52"/>
      <c r="O3771" s="8"/>
      <c r="P3771" s="8"/>
      <c r="Q3771" s="8"/>
      <c r="R3771" s="8"/>
      <c r="S3771" s="51"/>
      <c r="T3771" s="88">
        <f>IF(Dane!$E$4=1,Z3771,IF(Dane!$E$4=2,AD3771,AG3771))</f>
        <v>0</v>
      </c>
      <c r="U3771" s="18">
        <f>IF(Dane!$E$4=1,AA3771,IF(Dane!$E$4=2,AE3771,AH3771))</f>
        <v>0</v>
      </c>
      <c r="V3771" s="18">
        <f t="shared" si="593"/>
        <v>0</v>
      </c>
      <c r="W3771" s="19">
        <f t="shared" si="594"/>
        <v>0</v>
      </c>
      <c r="X3771" s="55">
        <f>Dane!$C$10</f>
        <v>0</v>
      </c>
      <c r="Y3771" s="56">
        <f t="shared" si="600"/>
        <v>0</v>
      </c>
      <c r="Z3771" s="56">
        <f t="shared" si="595"/>
        <v>0</v>
      </c>
      <c r="AA3771" s="56">
        <f t="shared" si="596"/>
        <v>0</v>
      </c>
      <c r="AB3771" s="56">
        <f t="shared" si="597"/>
        <v>0</v>
      </c>
      <c r="AC3771" s="56">
        <f t="shared" si="601"/>
        <v>0</v>
      </c>
      <c r="AD3771" s="56">
        <f t="shared" si="598"/>
        <v>0</v>
      </c>
      <c r="AE3771" s="56">
        <v>0</v>
      </c>
      <c r="AF3771" s="56">
        <f t="shared" si="602"/>
        <v>0</v>
      </c>
      <c r="AG3771" s="56">
        <f t="shared" si="599"/>
        <v>0</v>
      </c>
      <c r="AH3771" s="56">
        <v>0</v>
      </c>
    </row>
    <row r="3772" spans="1:34">
      <c r="A3772" s="17">
        <v>3763</v>
      </c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4"/>
      <c r="N3772" s="52"/>
      <c r="O3772" s="8"/>
      <c r="P3772" s="8"/>
      <c r="Q3772" s="8"/>
      <c r="R3772" s="8"/>
      <c r="S3772" s="51"/>
      <c r="T3772" s="88">
        <f>IF(Dane!$E$4=1,Z3772,IF(Dane!$E$4=2,AD3772,AG3772))</f>
        <v>0</v>
      </c>
      <c r="U3772" s="18">
        <f>IF(Dane!$E$4=1,AA3772,IF(Dane!$E$4=2,AE3772,AH3772))</f>
        <v>0</v>
      </c>
      <c r="V3772" s="18">
        <f t="shared" si="593"/>
        <v>0</v>
      </c>
      <c r="W3772" s="19">
        <f t="shared" si="594"/>
        <v>0</v>
      </c>
      <c r="X3772" s="55">
        <f>Dane!$C$10</f>
        <v>0</v>
      </c>
      <c r="Y3772" s="56">
        <f t="shared" si="600"/>
        <v>0</v>
      </c>
      <c r="Z3772" s="56">
        <f t="shared" si="595"/>
        <v>0</v>
      </c>
      <c r="AA3772" s="56">
        <f t="shared" si="596"/>
        <v>0</v>
      </c>
      <c r="AB3772" s="56">
        <f t="shared" si="597"/>
        <v>0</v>
      </c>
      <c r="AC3772" s="56">
        <f t="shared" si="601"/>
        <v>0</v>
      </c>
      <c r="AD3772" s="56">
        <f t="shared" si="598"/>
        <v>0</v>
      </c>
      <c r="AE3772" s="56">
        <v>0</v>
      </c>
      <c r="AF3772" s="56">
        <f t="shared" si="602"/>
        <v>0</v>
      </c>
      <c r="AG3772" s="56">
        <f t="shared" si="599"/>
        <v>0</v>
      </c>
      <c r="AH3772" s="56">
        <v>0</v>
      </c>
    </row>
    <row r="3773" spans="1:34">
      <c r="A3773" s="17">
        <v>3764</v>
      </c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4"/>
      <c r="N3773" s="52"/>
      <c r="O3773" s="8"/>
      <c r="P3773" s="8"/>
      <c r="Q3773" s="8"/>
      <c r="R3773" s="8"/>
      <c r="S3773" s="51"/>
      <c r="T3773" s="88">
        <f>IF(Dane!$E$4=1,Z3773,IF(Dane!$E$4=2,AD3773,AG3773))</f>
        <v>0</v>
      </c>
      <c r="U3773" s="18">
        <f>IF(Dane!$E$4=1,AA3773,IF(Dane!$E$4=2,AE3773,AH3773))</f>
        <v>0</v>
      </c>
      <c r="V3773" s="18">
        <f t="shared" si="593"/>
        <v>0</v>
      </c>
      <c r="W3773" s="19">
        <f t="shared" si="594"/>
        <v>0</v>
      </c>
      <c r="X3773" s="55">
        <f>Dane!$C$10</f>
        <v>0</v>
      </c>
      <c r="Y3773" s="56">
        <f t="shared" si="600"/>
        <v>0</v>
      </c>
      <c r="Z3773" s="56">
        <f t="shared" si="595"/>
        <v>0</v>
      </c>
      <c r="AA3773" s="56">
        <f t="shared" si="596"/>
        <v>0</v>
      </c>
      <c r="AB3773" s="56">
        <f t="shared" si="597"/>
        <v>0</v>
      </c>
      <c r="AC3773" s="56">
        <f t="shared" si="601"/>
        <v>0</v>
      </c>
      <c r="AD3773" s="56">
        <f t="shared" si="598"/>
        <v>0</v>
      </c>
      <c r="AE3773" s="56">
        <v>0</v>
      </c>
      <c r="AF3773" s="56">
        <f t="shared" si="602"/>
        <v>0</v>
      </c>
      <c r="AG3773" s="56">
        <f t="shared" si="599"/>
        <v>0</v>
      </c>
      <c r="AH3773" s="56">
        <v>0</v>
      </c>
    </row>
    <row r="3774" spans="1:34">
      <c r="A3774" s="17">
        <v>3765</v>
      </c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4"/>
      <c r="N3774" s="52"/>
      <c r="O3774" s="8"/>
      <c r="P3774" s="8"/>
      <c r="Q3774" s="8"/>
      <c r="R3774" s="8"/>
      <c r="S3774" s="51"/>
      <c r="T3774" s="88">
        <f>IF(Dane!$E$4=1,Z3774,IF(Dane!$E$4=2,AD3774,AG3774))</f>
        <v>0</v>
      </c>
      <c r="U3774" s="18">
        <f>IF(Dane!$E$4=1,AA3774,IF(Dane!$E$4=2,AE3774,AH3774))</f>
        <v>0</v>
      </c>
      <c r="V3774" s="18">
        <f t="shared" si="593"/>
        <v>0</v>
      </c>
      <c r="W3774" s="19">
        <f t="shared" si="594"/>
        <v>0</v>
      </c>
      <c r="X3774" s="55">
        <f>Dane!$C$10</f>
        <v>0</v>
      </c>
      <c r="Y3774" s="56">
        <f t="shared" si="600"/>
        <v>0</v>
      </c>
      <c r="Z3774" s="56">
        <f t="shared" si="595"/>
        <v>0</v>
      </c>
      <c r="AA3774" s="56">
        <f t="shared" si="596"/>
        <v>0</v>
      </c>
      <c r="AB3774" s="56">
        <f t="shared" si="597"/>
        <v>0</v>
      </c>
      <c r="AC3774" s="56">
        <f t="shared" si="601"/>
        <v>0</v>
      </c>
      <c r="AD3774" s="56">
        <f t="shared" si="598"/>
        <v>0</v>
      </c>
      <c r="AE3774" s="56">
        <v>0</v>
      </c>
      <c r="AF3774" s="56">
        <f t="shared" si="602"/>
        <v>0</v>
      </c>
      <c r="AG3774" s="56">
        <f t="shared" si="599"/>
        <v>0</v>
      </c>
      <c r="AH3774" s="56">
        <v>0</v>
      </c>
    </row>
    <row r="3775" spans="1:34">
      <c r="A3775" s="17">
        <v>3766</v>
      </c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4"/>
      <c r="N3775" s="52"/>
      <c r="O3775" s="8"/>
      <c r="P3775" s="8"/>
      <c r="Q3775" s="8"/>
      <c r="R3775" s="8"/>
      <c r="S3775" s="51"/>
      <c r="T3775" s="88">
        <f>IF(Dane!$E$4=1,Z3775,IF(Dane!$E$4=2,AD3775,AG3775))</f>
        <v>0</v>
      </c>
      <c r="U3775" s="18">
        <f>IF(Dane!$E$4=1,AA3775,IF(Dane!$E$4=2,AE3775,AH3775))</f>
        <v>0</v>
      </c>
      <c r="V3775" s="18">
        <f t="shared" si="593"/>
        <v>0</v>
      </c>
      <c r="W3775" s="19">
        <f t="shared" si="594"/>
        <v>0</v>
      </c>
      <c r="X3775" s="55">
        <f>Dane!$C$10</f>
        <v>0</v>
      </c>
      <c r="Y3775" s="56">
        <f t="shared" si="600"/>
        <v>0</v>
      </c>
      <c r="Z3775" s="56">
        <f t="shared" si="595"/>
        <v>0</v>
      </c>
      <c r="AA3775" s="56">
        <f t="shared" si="596"/>
        <v>0</v>
      </c>
      <c r="AB3775" s="56">
        <f t="shared" si="597"/>
        <v>0</v>
      </c>
      <c r="AC3775" s="56">
        <f t="shared" si="601"/>
        <v>0</v>
      </c>
      <c r="AD3775" s="56">
        <f t="shared" si="598"/>
        <v>0</v>
      </c>
      <c r="AE3775" s="56">
        <v>0</v>
      </c>
      <c r="AF3775" s="56">
        <f t="shared" si="602"/>
        <v>0</v>
      </c>
      <c r="AG3775" s="56">
        <f t="shared" si="599"/>
        <v>0</v>
      </c>
      <c r="AH3775" s="56">
        <v>0</v>
      </c>
    </row>
    <row r="3776" spans="1:34">
      <c r="A3776" s="17">
        <v>3767</v>
      </c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4"/>
      <c r="N3776" s="52"/>
      <c r="O3776" s="8"/>
      <c r="P3776" s="8"/>
      <c r="Q3776" s="8"/>
      <c r="R3776" s="8"/>
      <c r="S3776" s="51"/>
      <c r="T3776" s="88">
        <f>IF(Dane!$E$4=1,Z3776,IF(Dane!$E$4=2,AD3776,AG3776))</f>
        <v>0</v>
      </c>
      <c r="U3776" s="18">
        <f>IF(Dane!$E$4=1,AA3776,IF(Dane!$E$4=2,AE3776,AH3776))</f>
        <v>0</v>
      </c>
      <c r="V3776" s="18">
        <f t="shared" si="593"/>
        <v>0</v>
      </c>
      <c r="W3776" s="19">
        <f t="shared" si="594"/>
        <v>0</v>
      </c>
      <c r="X3776" s="55">
        <f>Dane!$C$10</f>
        <v>0</v>
      </c>
      <c r="Y3776" s="56">
        <f t="shared" si="600"/>
        <v>0</v>
      </c>
      <c r="Z3776" s="56">
        <f t="shared" si="595"/>
        <v>0</v>
      </c>
      <c r="AA3776" s="56">
        <f t="shared" si="596"/>
        <v>0</v>
      </c>
      <c r="AB3776" s="56">
        <f t="shared" si="597"/>
        <v>0</v>
      </c>
      <c r="AC3776" s="56">
        <f t="shared" si="601"/>
        <v>0</v>
      </c>
      <c r="AD3776" s="56">
        <f t="shared" si="598"/>
        <v>0</v>
      </c>
      <c r="AE3776" s="56">
        <v>0</v>
      </c>
      <c r="AF3776" s="56">
        <f t="shared" si="602"/>
        <v>0</v>
      </c>
      <c r="AG3776" s="56">
        <f t="shared" si="599"/>
        <v>0</v>
      </c>
      <c r="AH3776" s="56">
        <v>0</v>
      </c>
    </row>
    <row r="3777" spans="1:34">
      <c r="A3777" s="17">
        <v>3768</v>
      </c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4"/>
      <c r="N3777" s="52"/>
      <c r="O3777" s="8"/>
      <c r="P3777" s="8"/>
      <c r="Q3777" s="8"/>
      <c r="R3777" s="8"/>
      <c r="S3777" s="51"/>
      <c r="T3777" s="88">
        <f>IF(Dane!$E$4=1,Z3777,IF(Dane!$E$4=2,AD3777,AG3777))</f>
        <v>0</v>
      </c>
      <c r="U3777" s="18">
        <f>IF(Dane!$E$4=1,AA3777,IF(Dane!$E$4=2,AE3777,AH3777))</f>
        <v>0</v>
      </c>
      <c r="V3777" s="18">
        <f t="shared" si="593"/>
        <v>0</v>
      </c>
      <c r="W3777" s="19">
        <f t="shared" si="594"/>
        <v>0</v>
      </c>
      <c r="X3777" s="55">
        <f>Dane!$C$10</f>
        <v>0</v>
      </c>
      <c r="Y3777" s="56">
        <f t="shared" si="600"/>
        <v>0</v>
      </c>
      <c r="Z3777" s="56">
        <f t="shared" si="595"/>
        <v>0</v>
      </c>
      <c r="AA3777" s="56">
        <f t="shared" si="596"/>
        <v>0</v>
      </c>
      <c r="AB3777" s="56">
        <f t="shared" si="597"/>
        <v>0</v>
      </c>
      <c r="AC3777" s="56">
        <f t="shared" si="601"/>
        <v>0</v>
      </c>
      <c r="AD3777" s="56">
        <f t="shared" si="598"/>
        <v>0</v>
      </c>
      <c r="AE3777" s="56">
        <v>0</v>
      </c>
      <c r="AF3777" s="56">
        <f t="shared" si="602"/>
        <v>0</v>
      </c>
      <c r="AG3777" s="56">
        <f t="shared" si="599"/>
        <v>0</v>
      </c>
      <c r="AH3777" s="56">
        <v>0</v>
      </c>
    </row>
    <row r="3778" spans="1:34">
      <c r="A3778" s="17">
        <v>3769</v>
      </c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4"/>
      <c r="N3778" s="52"/>
      <c r="O3778" s="8"/>
      <c r="P3778" s="8"/>
      <c r="Q3778" s="8"/>
      <c r="R3778" s="8"/>
      <c r="S3778" s="51"/>
      <c r="T3778" s="88">
        <f>IF(Dane!$E$4=1,Z3778,IF(Dane!$E$4=2,AD3778,AG3778))</f>
        <v>0</v>
      </c>
      <c r="U3778" s="18">
        <f>IF(Dane!$E$4=1,AA3778,IF(Dane!$E$4=2,AE3778,AH3778))</f>
        <v>0</v>
      </c>
      <c r="V3778" s="18">
        <f t="shared" si="593"/>
        <v>0</v>
      </c>
      <c r="W3778" s="19">
        <f t="shared" si="594"/>
        <v>0</v>
      </c>
      <c r="X3778" s="55">
        <f>Dane!$C$10</f>
        <v>0</v>
      </c>
      <c r="Y3778" s="56">
        <f t="shared" si="600"/>
        <v>0</v>
      </c>
      <c r="Z3778" s="56">
        <f t="shared" si="595"/>
        <v>0</v>
      </c>
      <c r="AA3778" s="56">
        <f t="shared" si="596"/>
        <v>0</v>
      </c>
      <c r="AB3778" s="56">
        <f t="shared" si="597"/>
        <v>0</v>
      </c>
      <c r="AC3778" s="56">
        <f t="shared" si="601"/>
        <v>0</v>
      </c>
      <c r="AD3778" s="56">
        <f t="shared" si="598"/>
        <v>0</v>
      </c>
      <c r="AE3778" s="56">
        <v>0</v>
      </c>
      <c r="AF3778" s="56">
        <f t="shared" si="602"/>
        <v>0</v>
      </c>
      <c r="AG3778" s="56">
        <f t="shared" si="599"/>
        <v>0</v>
      </c>
      <c r="AH3778" s="56">
        <v>0</v>
      </c>
    </row>
    <row r="3779" spans="1:34">
      <c r="A3779" s="17">
        <v>3770</v>
      </c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4"/>
      <c r="N3779" s="52"/>
      <c r="O3779" s="8"/>
      <c r="P3779" s="8"/>
      <c r="Q3779" s="8"/>
      <c r="R3779" s="8"/>
      <c r="S3779" s="51"/>
      <c r="T3779" s="88">
        <f>IF(Dane!$E$4=1,Z3779,IF(Dane!$E$4=2,AD3779,AG3779))</f>
        <v>0</v>
      </c>
      <c r="U3779" s="18">
        <f>IF(Dane!$E$4=1,AA3779,IF(Dane!$E$4=2,AE3779,AH3779))</f>
        <v>0</v>
      </c>
      <c r="V3779" s="18">
        <f t="shared" si="593"/>
        <v>0</v>
      </c>
      <c r="W3779" s="19">
        <f t="shared" si="594"/>
        <v>0</v>
      </c>
      <c r="X3779" s="55">
        <f>Dane!$C$10</f>
        <v>0</v>
      </c>
      <c r="Y3779" s="56">
        <f t="shared" si="600"/>
        <v>0</v>
      </c>
      <c r="Z3779" s="56">
        <f t="shared" si="595"/>
        <v>0</v>
      </c>
      <c r="AA3779" s="56">
        <f t="shared" si="596"/>
        <v>0</v>
      </c>
      <c r="AB3779" s="56">
        <f t="shared" si="597"/>
        <v>0</v>
      </c>
      <c r="AC3779" s="56">
        <f t="shared" si="601"/>
        <v>0</v>
      </c>
      <c r="AD3779" s="56">
        <f t="shared" si="598"/>
        <v>0</v>
      </c>
      <c r="AE3779" s="56">
        <v>0</v>
      </c>
      <c r="AF3779" s="56">
        <f t="shared" si="602"/>
        <v>0</v>
      </c>
      <c r="AG3779" s="56">
        <f t="shared" si="599"/>
        <v>0</v>
      </c>
      <c r="AH3779" s="56">
        <v>0</v>
      </c>
    </row>
    <row r="3780" spans="1:34">
      <c r="A3780" s="17">
        <v>3771</v>
      </c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4"/>
      <c r="N3780" s="52"/>
      <c r="O3780" s="8"/>
      <c r="P3780" s="8"/>
      <c r="Q3780" s="8"/>
      <c r="R3780" s="8"/>
      <c r="S3780" s="51"/>
      <c r="T3780" s="88">
        <f>IF(Dane!$E$4=1,Z3780,IF(Dane!$E$4=2,AD3780,AG3780))</f>
        <v>0</v>
      </c>
      <c r="U3780" s="18">
        <f>IF(Dane!$E$4=1,AA3780,IF(Dane!$E$4=2,AE3780,AH3780))</f>
        <v>0</v>
      </c>
      <c r="V3780" s="18">
        <f t="shared" si="593"/>
        <v>0</v>
      </c>
      <c r="W3780" s="19">
        <f t="shared" si="594"/>
        <v>0</v>
      </c>
      <c r="X3780" s="55">
        <f>Dane!$C$10</f>
        <v>0</v>
      </c>
      <c r="Y3780" s="56">
        <f t="shared" si="600"/>
        <v>0</v>
      </c>
      <c r="Z3780" s="56">
        <f t="shared" si="595"/>
        <v>0</v>
      </c>
      <c r="AA3780" s="56">
        <f t="shared" si="596"/>
        <v>0</v>
      </c>
      <c r="AB3780" s="56">
        <f t="shared" si="597"/>
        <v>0</v>
      </c>
      <c r="AC3780" s="56">
        <f t="shared" si="601"/>
        <v>0</v>
      </c>
      <c r="AD3780" s="56">
        <f t="shared" si="598"/>
        <v>0</v>
      </c>
      <c r="AE3780" s="56">
        <v>0</v>
      </c>
      <c r="AF3780" s="56">
        <f t="shared" si="602"/>
        <v>0</v>
      </c>
      <c r="AG3780" s="56">
        <f t="shared" si="599"/>
        <v>0</v>
      </c>
      <c r="AH3780" s="56">
        <v>0</v>
      </c>
    </row>
    <row r="3781" spans="1:34">
      <c r="A3781" s="17">
        <v>3772</v>
      </c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4"/>
      <c r="N3781" s="52"/>
      <c r="O3781" s="8"/>
      <c r="P3781" s="8"/>
      <c r="Q3781" s="8"/>
      <c r="R3781" s="8"/>
      <c r="S3781" s="51"/>
      <c r="T3781" s="88">
        <f>IF(Dane!$E$4=1,Z3781,IF(Dane!$E$4=2,AD3781,AG3781))</f>
        <v>0</v>
      </c>
      <c r="U3781" s="18">
        <f>IF(Dane!$E$4=1,AA3781,IF(Dane!$E$4=2,AE3781,AH3781))</f>
        <v>0</v>
      </c>
      <c r="V3781" s="18">
        <f t="shared" si="593"/>
        <v>0</v>
      </c>
      <c r="W3781" s="19">
        <f t="shared" si="594"/>
        <v>0</v>
      </c>
      <c r="X3781" s="55">
        <f>Dane!$C$10</f>
        <v>0</v>
      </c>
      <c r="Y3781" s="56">
        <f t="shared" si="600"/>
        <v>0</v>
      </c>
      <c r="Z3781" s="56">
        <f t="shared" si="595"/>
        <v>0</v>
      </c>
      <c r="AA3781" s="56">
        <f t="shared" si="596"/>
        <v>0</v>
      </c>
      <c r="AB3781" s="56">
        <f t="shared" si="597"/>
        <v>0</v>
      </c>
      <c r="AC3781" s="56">
        <f t="shared" si="601"/>
        <v>0</v>
      </c>
      <c r="AD3781" s="56">
        <f t="shared" si="598"/>
        <v>0</v>
      </c>
      <c r="AE3781" s="56">
        <v>0</v>
      </c>
      <c r="AF3781" s="56">
        <f t="shared" si="602"/>
        <v>0</v>
      </c>
      <c r="AG3781" s="56">
        <f t="shared" si="599"/>
        <v>0</v>
      </c>
      <c r="AH3781" s="56">
        <v>0</v>
      </c>
    </row>
    <row r="3782" spans="1:34">
      <c r="A3782" s="17">
        <v>3773</v>
      </c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4"/>
      <c r="N3782" s="52"/>
      <c r="O3782" s="8"/>
      <c r="P3782" s="8"/>
      <c r="Q3782" s="8"/>
      <c r="R3782" s="8"/>
      <c r="S3782" s="51"/>
      <c r="T3782" s="88">
        <f>IF(Dane!$E$4=1,Z3782,IF(Dane!$E$4=2,AD3782,AG3782))</f>
        <v>0</v>
      </c>
      <c r="U3782" s="18">
        <f>IF(Dane!$E$4=1,AA3782,IF(Dane!$E$4=2,AE3782,AH3782))</f>
        <v>0</v>
      </c>
      <c r="V3782" s="18">
        <f t="shared" si="593"/>
        <v>0</v>
      </c>
      <c r="W3782" s="19">
        <f t="shared" si="594"/>
        <v>0</v>
      </c>
      <c r="X3782" s="55">
        <f>Dane!$C$10</f>
        <v>0</v>
      </c>
      <c r="Y3782" s="56">
        <f t="shared" si="600"/>
        <v>0</v>
      </c>
      <c r="Z3782" s="56">
        <f t="shared" si="595"/>
        <v>0</v>
      </c>
      <c r="AA3782" s="56">
        <f t="shared" si="596"/>
        <v>0</v>
      </c>
      <c r="AB3782" s="56">
        <f t="shared" si="597"/>
        <v>0</v>
      </c>
      <c r="AC3782" s="56">
        <f t="shared" si="601"/>
        <v>0</v>
      </c>
      <c r="AD3782" s="56">
        <f t="shared" si="598"/>
        <v>0</v>
      </c>
      <c r="AE3782" s="56">
        <v>0</v>
      </c>
      <c r="AF3782" s="56">
        <f t="shared" si="602"/>
        <v>0</v>
      </c>
      <c r="AG3782" s="56">
        <f t="shared" si="599"/>
        <v>0</v>
      </c>
      <c r="AH3782" s="56">
        <v>0</v>
      </c>
    </row>
    <row r="3783" spans="1:34">
      <c r="A3783" s="17">
        <v>3774</v>
      </c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4"/>
      <c r="N3783" s="52"/>
      <c r="O3783" s="8"/>
      <c r="P3783" s="8"/>
      <c r="Q3783" s="8"/>
      <c r="R3783" s="8"/>
      <c r="S3783" s="51"/>
      <c r="T3783" s="88">
        <f>IF(Dane!$E$4=1,Z3783,IF(Dane!$E$4=2,AD3783,AG3783))</f>
        <v>0</v>
      </c>
      <c r="U3783" s="18">
        <f>IF(Dane!$E$4=1,AA3783,IF(Dane!$E$4=2,AE3783,AH3783))</f>
        <v>0</v>
      </c>
      <c r="V3783" s="18">
        <f t="shared" si="593"/>
        <v>0</v>
      </c>
      <c r="W3783" s="19">
        <f t="shared" si="594"/>
        <v>0</v>
      </c>
      <c r="X3783" s="55">
        <f>Dane!$C$10</f>
        <v>0</v>
      </c>
      <c r="Y3783" s="56">
        <f t="shared" si="600"/>
        <v>0</v>
      </c>
      <c r="Z3783" s="56">
        <f t="shared" si="595"/>
        <v>0</v>
      </c>
      <c r="AA3783" s="56">
        <f t="shared" si="596"/>
        <v>0</v>
      </c>
      <c r="AB3783" s="56">
        <f t="shared" si="597"/>
        <v>0</v>
      </c>
      <c r="AC3783" s="56">
        <f t="shared" si="601"/>
        <v>0</v>
      </c>
      <c r="AD3783" s="56">
        <f t="shared" si="598"/>
        <v>0</v>
      </c>
      <c r="AE3783" s="56">
        <v>0</v>
      </c>
      <c r="AF3783" s="56">
        <f t="shared" si="602"/>
        <v>0</v>
      </c>
      <c r="AG3783" s="56">
        <f t="shared" si="599"/>
        <v>0</v>
      </c>
      <c r="AH3783" s="56">
        <v>0</v>
      </c>
    </row>
    <row r="3784" spans="1:34">
      <c r="A3784" s="17">
        <v>3775</v>
      </c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4"/>
      <c r="N3784" s="52"/>
      <c r="O3784" s="8"/>
      <c r="P3784" s="8"/>
      <c r="Q3784" s="8"/>
      <c r="R3784" s="8"/>
      <c r="S3784" s="51"/>
      <c r="T3784" s="88">
        <f>IF(Dane!$E$4=1,Z3784,IF(Dane!$E$4=2,AD3784,AG3784))</f>
        <v>0</v>
      </c>
      <c r="U3784" s="18">
        <f>IF(Dane!$E$4=1,AA3784,IF(Dane!$E$4=2,AE3784,AH3784))</f>
        <v>0</v>
      </c>
      <c r="V3784" s="18">
        <f t="shared" si="593"/>
        <v>0</v>
      </c>
      <c r="W3784" s="19">
        <f t="shared" si="594"/>
        <v>0</v>
      </c>
      <c r="X3784" s="55">
        <f>Dane!$C$10</f>
        <v>0</v>
      </c>
      <c r="Y3784" s="56">
        <f t="shared" si="600"/>
        <v>0</v>
      </c>
      <c r="Z3784" s="56">
        <f t="shared" si="595"/>
        <v>0</v>
      </c>
      <c r="AA3784" s="56">
        <f t="shared" si="596"/>
        <v>0</v>
      </c>
      <c r="AB3784" s="56">
        <f t="shared" si="597"/>
        <v>0</v>
      </c>
      <c r="AC3784" s="56">
        <f t="shared" si="601"/>
        <v>0</v>
      </c>
      <c r="AD3784" s="56">
        <f t="shared" si="598"/>
        <v>0</v>
      </c>
      <c r="AE3784" s="56">
        <v>0</v>
      </c>
      <c r="AF3784" s="56">
        <f t="shared" si="602"/>
        <v>0</v>
      </c>
      <c r="AG3784" s="56">
        <f t="shared" si="599"/>
        <v>0</v>
      </c>
      <c r="AH3784" s="56">
        <v>0</v>
      </c>
    </row>
    <row r="3785" spans="1:34">
      <c r="A3785" s="17">
        <v>3776</v>
      </c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4"/>
      <c r="N3785" s="52"/>
      <c r="O3785" s="8"/>
      <c r="P3785" s="8"/>
      <c r="Q3785" s="8"/>
      <c r="R3785" s="8"/>
      <c r="S3785" s="51"/>
      <c r="T3785" s="88">
        <f>IF(Dane!$E$4=1,Z3785,IF(Dane!$E$4=2,AD3785,AG3785))</f>
        <v>0</v>
      </c>
      <c r="U3785" s="18">
        <f>IF(Dane!$E$4=1,AA3785,IF(Dane!$E$4=2,AE3785,AH3785))</f>
        <v>0</v>
      </c>
      <c r="V3785" s="18">
        <f t="shared" si="593"/>
        <v>0</v>
      </c>
      <c r="W3785" s="19">
        <f t="shared" si="594"/>
        <v>0</v>
      </c>
      <c r="X3785" s="55">
        <f>Dane!$C$10</f>
        <v>0</v>
      </c>
      <c r="Y3785" s="56">
        <f t="shared" si="600"/>
        <v>0</v>
      </c>
      <c r="Z3785" s="56">
        <f t="shared" si="595"/>
        <v>0</v>
      </c>
      <c r="AA3785" s="56">
        <f t="shared" si="596"/>
        <v>0</v>
      </c>
      <c r="AB3785" s="56">
        <f t="shared" si="597"/>
        <v>0</v>
      </c>
      <c r="AC3785" s="56">
        <f t="shared" si="601"/>
        <v>0</v>
      </c>
      <c r="AD3785" s="56">
        <f t="shared" si="598"/>
        <v>0</v>
      </c>
      <c r="AE3785" s="56">
        <v>0</v>
      </c>
      <c r="AF3785" s="56">
        <f t="shared" si="602"/>
        <v>0</v>
      </c>
      <c r="AG3785" s="56">
        <f t="shared" si="599"/>
        <v>0</v>
      </c>
      <c r="AH3785" s="56">
        <v>0</v>
      </c>
    </row>
    <row r="3786" spans="1:34">
      <c r="A3786" s="17">
        <v>3777</v>
      </c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4"/>
      <c r="N3786" s="52"/>
      <c r="O3786" s="8"/>
      <c r="P3786" s="8"/>
      <c r="Q3786" s="8"/>
      <c r="R3786" s="8"/>
      <c r="S3786" s="51"/>
      <c r="T3786" s="88">
        <f>IF(Dane!$E$4=1,Z3786,IF(Dane!$E$4=2,AD3786,AG3786))</f>
        <v>0</v>
      </c>
      <c r="U3786" s="18">
        <f>IF(Dane!$E$4=1,AA3786,IF(Dane!$E$4=2,AE3786,AH3786))</f>
        <v>0</v>
      </c>
      <c r="V3786" s="18">
        <f t="shared" si="593"/>
        <v>0</v>
      </c>
      <c r="W3786" s="19">
        <f t="shared" si="594"/>
        <v>0</v>
      </c>
      <c r="X3786" s="55">
        <f>Dane!$C$10</f>
        <v>0</v>
      </c>
      <c r="Y3786" s="56">
        <f t="shared" si="600"/>
        <v>0</v>
      </c>
      <c r="Z3786" s="56">
        <f t="shared" si="595"/>
        <v>0</v>
      </c>
      <c r="AA3786" s="56">
        <f t="shared" si="596"/>
        <v>0</v>
      </c>
      <c r="AB3786" s="56">
        <f t="shared" si="597"/>
        <v>0</v>
      </c>
      <c r="AC3786" s="56">
        <f t="shared" si="601"/>
        <v>0</v>
      </c>
      <c r="AD3786" s="56">
        <f t="shared" si="598"/>
        <v>0</v>
      </c>
      <c r="AE3786" s="56">
        <v>0</v>
      </c>
      <c r="AF3786" s="56">
        <f t="shared" si="602"/>
        <v>0</v>
      </c>
      <c r="AG3786" s="56">
        <f t="shared" si="599"/>
        <v>0</v>
      </c>
      <c r="AH3786" s="56">
        <v>0</v>
      </c>
    </row>
    <row r="3787" spans="1:34">
      <c r="A3787" s="17">
        <v>3778</v>
      </c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4"/>
      <c r="N3787" s="52"/>
      <c r="O3787" s="8"/>
      <c r="P3787" s="8"/>
      <c r="Q3787" s="8"/>
      <c r="R3787" s="8"/>
      <c r="S3787" s="51"/>
      <c r="T3787" s="88">
        <f>IF(Dane!$E$4=1,Z3787,IF(Dane!$E$4=2,AD3787,AG3787))</f>
        <v>0</v>
      </c>
      <c r="U3787" s="18">
        <f>IF(Dane!$E$4=1,AA3787,IF(Dane!$E$4=2,AE3787,AH3787))</f>
        <v>0</v>
      </c>
      <c r="V3787" s="18">
        <f t="shared" ref="V3787:V3850" si="603">IF((J3787-T3787)&lt;0,0,J3787-T3787)</f>
        <v>0</v>
      </c>
      <c r="W3787" s="19">
        <f t="shared" ref="W3787:W3850" si="604">IF((K3787-U3787)&lt;0,0,K3787-U3787)</f>
        <v>0</v>
      </c>
      <c r="X3787" s="55">
        <f>Dane!$C$10</f>
        <v>0</v>
      </c>
      <c r="Y3787" s="56">
        <f t="shared" si="600"/>
        <v>0</v>
      </c>
      <c r="Z3787" s="56">
        <f t="shared" si="595"/>
        <v>0</v>
      </c>
      <c r="AA3787" s="56">
        <f t="shared" si="596"/>
        <v>0</v>
      </c>
      <c r="AB3787" s="56">
        <f t="shared" si="597"/>
        <v>0</v>
      </c>
      <c r="AC3787" s="56">
        <f t="shared" si="601"/>
        <v>0</v>
      </c>
      <c r="AD3787" s="56">
        <f t="shared" si="598"/>
        <v>0</v>
      </c>
      <c r="AE3787" s="56">
        <v>0</v>
      </c>
      <c r="AF3787" s="56">
        <f t="shared" si="602"/>
        <v>0</v>
      </c>
      <c r="AG3787" s="56">
        <f t="shared" si="599"/>
        <v>0</v>
      </c>
      <c r="AH3787" s="56">
        <v>0</v>
      </c>
    </row>
    <row r="3788" spans="1:34">
      <c r="A3788" s="17">
        <v>3779</v>
      </c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4"/>
      <c r="N3788" s="52"/>
      <c r="O3788" s="8"/>
      <c r="P3788" s="8"/>
      <c r="Q3788" s="8"/>
      <c r="R3788" s="8"/>
      <c r="S3788" s="51"/>
      <c r="T3788" s="88">
        <f>IF(Dane!$E$4=1,Z3788,IF(Dane!$E$4=2,AD3788,AG3788))</f>
        <v>0</v>
      </c>
      <c r="U3788" s="18">
        <f>IF(Dane!$E$4=1,AA3788,IF(Dane!$E$4=2,AE3788,AH3788))</f>
        <v>0</v>
      </c>
      <c r="V3788" s="18">
        <f t="shared" si="603"/>
        <v>0</v>
      </c>
      <c r="W3788" s="19">
        <f t="shared" si="604"/>
        <v>0</v>
      </c>
      <c r="X3788" s="55">
        <f>Dane!$C$10</f>
        <v>0</v>
      </c>
      <c r="Y3788" s="56">
        <f t="shared" si="600"/>
        <v>0</v>
      </c>
      <c r="Z3788" s="56">
        <f t="shared" ref="Z3788:Z3851" si="605">IF(ROUND(N3788*Y3788,2)&gt;$Z$1,$Z$1,ROUND(N3788*Y3788,2))</f>
        <v>0</v>
      </c>
      <c r="AA3788" s="56">
        <f t="shared" ref="AA3788:AA3851" si="606">IF((ROUND(Z3788*0.0976,2)+ROUND(Z3788*0.065,2)+ROUND(Z3788*$AA$1,2))&gt;K3788,K3788,ROUND(Z3788*0.0976,2)+ROUND(Z3788*0.065,2)+ROUND(Z3788*$AA$1,2))</f>
        <v>0</v>
      </c>
      <c r="AB3788" s="56">
        <f t="shared" ref="AB3788:AB3851" si="607">ROUND(J3788-ROUND(J3788*0.0976,2)-ROUND(J3788*0.015,2)-ROUND(J3788*0.0245,2),2)-ROUND(ROUND(J3788-ROUND(J3788*0.0976,2)-ROUND(J3788*0.015,2)-ROUND(J3788*0.0245,2),2)*0.09,2)</f>
        <v>0</v>
      </c>
      <c r="AC3788" s="56">
        <f t="shared" si="601"/>
        <v>0</v>
      </c>
      <c r="AD3788" s="56">
        <f t="shared" ref="AD3788:AD3851" si="608">IF(ROUND(N3788*AC3788,2)&gt;$Y$1,$Y$1,ROUND(N3788*AC3788,2))</f>
        <v>0</v>
      </c>
      <c r="AE3788" s="56">
        <v>0</v>
      </c>
      <c r="AF3788" s="56">
        <f t="shared" si="602"/>
        <v>0</v>
      </c>
      <c r="AG3788" s="56">
        <f t="shared" ref="AG3788:AG3851" si="609">IF(ROUND(N3788*AF3788,2)&gt;$Y$1,$Y$1,ROUND(N3788*AF3788,2))</f>
        <v>0</v>
      </c>
      <c r="AH3788" s="56">
        <v>0</v>
      </c>
    </row>
    <row r="3789" spans="1:34">
      <c r="A3789" s="17">
        <v>3780</v>
      </c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4"/>
      <c r="N3789" s="52"/>
      <c r="O3789" s="8"/>
      <c r="P3789" s="8"/>
      <c r="Q3789" s="8"/>
      <c r="R3789" s="8"/>
      <c r="S3789" s="51"/>
      <c r="T3789" s="88">
        <f>IF(Dane!$E$4=1,Z3789,IF(Dane!$E$4=2,AD3789,AG3789))</f>
        <v>0</v>
      </c>
      <c r="U3789" s="18">
        <f>IF(Dane!$E$4=1,AA3789,IF(Dane!$E$4=2,AE3789,AH3789))</f>
        <v>0</v>
      </c>
      <c r="V3789" s="18">
        <f t="shared" si="603"/>
        <v>0</v>
      </c>
      <c r="W3789" s="19">
        <f t="shared" si="604"/>
        <v>0</v>
      </c>
      <c r="X3789" s="55">
        <f>Dane!$C$10</f>
        <v>0</v>
      </c>
      <c r="Y3789" s="56">
        <f t="shared" ref="Y3789:Y3852" si="610">IFERROR(J3789/X3789,0)</f>
        <v>0</v>
      </c>
      <c r="Z3789" s="56">
        <f t="shared" si="605"/>
        <v>0</v>
      </c>
      <c r="AA3789" s="56">
        <f t="shared" si="606"/>
        <v>0</v>
      </c>
      <c r="AB3789" s="56">
        <f t="shared" si="607"/>
        <v>0</v>
      </c>
      <c r="AC3789" s="56">
        <f t="shared" ref="AC3789:AC3852" si="611">IFERROR(AB3789/X3789,0)</f>
        <v>0</v>
      </c>
      <c r="AD3789" s="56">
        <f t="shared" si="608"/>
        <v>0</v>
      </c>
      <c r="AE3789" s="56">
        <v>0</v>
      </c>
      <c r="AF3789" s="56">
        <f t="shared" ref="AF3789:AF3852" si="612">IFERROR(IFERROR(IF(H3789*F3789&gt;=1300,1300*F3789*(1-(13.71%+(1-13.71%)*9%)*(1-0)),IF(H3789&lt;=1300*F3789,0,1300*F3789*(1-(13.71%+(1-13.71%)*9%)*(1-0)))),0)/X3789,0)</f>
        <v>0</v>
      </c>
      <c r="AG3789" s="56">
        <f t="shared" si="609"/>
        <v>0</v>
      </c>
      <c r="AH3789" s="56">
        <v>0</v>
      </c>
    </row>
    <row r="3790" spans="1:34">
      <c r="A3790" s="17">
        <v>3781</v>
      </c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4"/>
      <c r="N3790" s="52"/>
      <c r="O3790" s="8"/>
      <c r="P3790" s="8"/>
      <c r="Q3790" s="8"/>
      <c r="R3790" s="8"/>
      <c r="S3790" s="51"/>
      <c r="T3790" s="88">
        <f>IF(Dane!$E$4=1,Z3790,IF(Dane!$E$4=2,AD3790,AG3790))</f>
        <v>0</v>
      </c>
      <c r="U3790" s="18">
        <f>IF(Dane!$E$4=1,AA3790,IF(Dane!$E$4=2,AE3790,AH3790))</f>
        <v>0</v>
      </c>
      <c r="V3790" s="18">
        <f t="shared" si="603"/>
        <v>0</v>
      </c>
      <c r="W3790" s="19">
        <f t="shared" si="604"/>
        <v>0</v>
      </c>
      <c r="X3790" s="55">
        <f>Dane!$C$10</f>
        <v>0</v>
      </c>
      <c r="Y3790" s="56">
        <f t="shared" si="610"/>
        <v>0</v>
      </c>
      <c r="Z3790" s="56">
        <f t="shared" si="605"/>
        <v>0</v>
      </c>
      <c r="AA3790" s="56">
        <f t="shared" si="606"/>
        <v>0</v>
      </c>
      <c r="AB3790" s="56">
        <f t="shared" si="607"/>
        <v>0</v>
      </c>
      <c r="AC3790" s="56">
        <f t="shared" si="611"/>
        <v>0</v>
      </c>
      <c r="AD3790" s="56">
        <f t="shared" si="608"/>
        <v>0</v>
      </c>
      <c r="AE3790" s="56">
        <v>0</v>
      </c>
      <c r="AF3790" s="56">
        <f t="shared" si="612"/>
        <v>0</v>
      </c>
      <c r="AG3790" s="56">
        <f t="shared" si="609"/>
        <v>0</v>
      </c>
      <c r="AH3790" s="56">
        <v>0</v>
      </c>
    </row>
    <row r="3791" spans="1:34">
      <c r="A3791" s="17">
        <v>3782</v>
      </c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4"/>
      <c r="N3791" s="52"/>
      <c r="O3791" s="8"/>
      <c r="P3791" s="8"/>
      <c r="Q3791" s="8"/>
      <c r="R3791" s="8"/>
      <c r="S3791" s="51"/>
      <c r="T3791" s="88">
        <f>IF(Dane!$E$4=1,Z3791,IF(Dane!$E$4=2,AD3791,AG3791))</f>
        <v>0</v>
      </c>
      <c r="U3791" s="18">
        <f>IF(Dane!$E$4=1,AA3791,IF(Dane!$E$4=2,AE3791,AH3791))</f>
        <v>0</v>
      </c>
      <c r="V3791" s="18">
        <f t="shared" si="603"/>
        <v>0</v>
      </c>
      <c r="W3791" s="19">
        <f t="shared" si="604"/>
        <v>0</v>
      </c>
      <c r="X3791" s="55">
        <f>Dane!$C$10</f>
        <v>0</v>
      </c>
      <c r="Y3791" s="56">
        <f t="shared" si="610"/>
        <v>0</v>
      </c>
      <c r="Z3791" s="56">
        <f t="shared" si="605"/>
        <v>0</v>
      </c>
      <c r="AA3791" s="56">
        <f t="shared" si="606"/>
        <v>0</v>
      </c>
      <c r="AB3791" s="56">
        <f t="shared" si="607"/>
        <v>0</v>
      </c>
      <c r="AC3791" s="56">
        <f t="shared" si="611"/>
        <v>0</v>
      </c>
      <c r="AD3791" s="56">
        <f t="shared" si="608"/>
        <v>0</v>
      </c>
      <c r="AE3791" s="56">
        <v>0</v>
      </c>
      <c r="AF3791" s="56">
        <f t="shared" si="612"/>
        <v>0</v>
      </c>
      <c r="AG3791" s="56">
        <f t="shared" si="609"/>
        <v>0</v>
      </c>
      <c r="AH3791" s="56">
        <v>0</v>
      </c>
    </row>
    <row r="3792" spans="1:34">
      <c r="A3792" s="17">
        <v>3783</v>
      </c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4"/>
      <c r="N3792" s="52"/>
      <c r="O3792" s="8"/>
      <c r="P3792" s="8"/>
      <c r="Q3792" s="8"/>
      <c r="R3792" s="8"/>
      <c r="S3792" s="51"/>
      <c r="T3792" s="88">
        <f>IF(Dane!$E$4=1,Z3792,IF(Dane!$E$4=2,AD3792,AG3792))</f>
        <v>0</v>
      </c>
      <c r="U3792" s="18">
        <f>IF(Dane!$E$4=1,AA3792,IF(Dane!$E$4=2,AE3792,AH3792))</f>
        <v>0</v>
      </c>
      <c r="V3792" s="18">
        <f t="shared" si="603"/>
        <v>0</v>
      </c>
      <c r="W3792" s="19">
        <f t="shared" si="604"/>
        <v>0</v>
      </c>
      <c r="X3792" s="55">
        <f>Dane!$C$10</f>
        <v>0</v>
      </c>
      <c r="Y3792" s="56">
        <f t="shared" si="610"/>
        <v>0</v>
      </c>
      <c r="Z3792" s="56">
        <f t="shared" si="605"/>
        <v>0</v>
      </c>
      <c r="AA3792" s="56">
        <f t="shared" si="606"/>
        <v>0</v>
      </c>
      <c r="AB3792" s="56">
        <f t="shared" si="607"/>
        <v>0</v>
      </c>
      <c r="AC3792" s="56">
        <f t="shared" si="611"/>
        <v>0</v>
      </c>
      <c r="AD3792" s="56">
        <f t="shared" si="608"/>
        <v>0</v>
      </c>
      <c r="AE3792" s="56">
        <v>0</v>
      </c>
      <c r="AF3792" s="56">
        <f t="shared" si="612"/>
        <v>0</v>
      </c>
      <c r="AG3792" s="56">
        <f t="shared" si="609"/>
        <v>0</v>
      </c>
      <c r="AH3792" s="56">
        <v>0</v>
      </c>
    </row>
    <row r="3793" spans="1:34">
      <c r="A3793" s="17">
        <v>3784</v>
      </c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4"/>
      <c r="N3793" s="52"/>
      <c r="O3793" s="8"/>
      <c r="P3793" s="8"/>
      <c r="Q3793" s="8"/>
      <c r="R3793" s="8"/>
      <c r="S3793" s="51"/>
      <c r="T3793" s="88">
        <f>IF(Dane!$E$4=1,Z3793,IF(Dane!$E$4=2,AD3793,AG3793))</f>
        <v>0</v>
      </c>
      <c r="U3793" s="18">
        <f>IF(Dane!$E$4=1,AA3793,IF(Dane!$E$4=2,AE3793,AH3793))</f>
        <v>0</v>
      </c>
      <c r="V3793" s="18">
        <f t="shared" si="603"/>
        <v>0</v>
      </c>
      <c r="W3793" s="19">
        <f t="shared" si="604"/>
        <v>0</v>
      </c>
      <c r="X3793" s="55">
        <f>Dane!$C$10</f>
        <v>0</v>
      </c>
      <c r="Y3793" s="56">
        <f t="shared" si="610"/>
        <v>0</v>
      </c>
      <c r="Z3793" s="56">
        <f t="shared" si="605"/>
        <v>0</v>
      </c>
      <c r="AA3793" s="56">
        <f t="shared" si="606"/>
        <v>0</v>
      </c>
      <c r="AB3793" s="56">
        <f t="shared" si="607"/>
        <v>0</v>
      </c>
      <c r="AC3793" s="56">
        <f t="shared" si="611"/>
        <v>0</v>
      </c>
      <c r="AD3793" s="56">
        <f t="shared" si="608"/>
        <v>0</v>
      </c>
      <c r="AE3793" s="56">
        <v>0</v>
      </c>
      <c r="AF3793" s="56">
        <f t="shared" si="612"/>
        <v>0</v>
      </c>
      <c r="AG3793" s="56">
        <f t="shared" si="609"/>
        <v>0</v>
      </c>
      <c r="AH3793" s="56">
        <v>0</v>
      </c>
    </row>
    <row r="3794" spans="1:34">
      <c r="A3794" s="17">
        <v>3785</v>
      </c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4"/>
      <c r="N3794" s="52"/>
      <c r="O3794" s="8"/>
      <c r="P3794" s="8"/>
      <c r="Q3794" s="8"/>
      <c r="R3794" s="8"/>
      <c r="S3794" s="51"/>
      <c r="T3794" s="88">
        <f>IF(Dane!$E$4=1,Z3794,IF(Dane!$E$4=2,AD3794,AG3794))</f>
        <v>0</v>
      </c>
      <c r="U3794" s="18">
        <f>IF(Dane!$E$4=1,AA3794,IF(Dane!$E$4=2,AE3794,AH3794))</f>
        <v>0</v>
      </c>
      <c r="V3794" s="18">
        <f t="shared" si="603"/>
        <v>0</v>
      </c>
      <c r="W3794" s="19">
        <f t="shared" si="604"/>
        <v>0</v>
      </c>
      <c r="X3794" s="55">
        <f>Dane!$C$10</f>
        <v>0</v>
      </c>
      <c r="Y3794" s="56">
        <f t="shared" si="610"/>
        <v>0</v>
      </c>
      <c r="Z3794" s="56">
        <f t="shared" si="605"/>
        <v>0</v>
      </c>
      <c r="AA3794" s="56">
        <f t="shared" si="606"/>
        <v>0</v>
      </c>
      <c r="AB3794" s="56">
        <f t="shared" si="607"/>
        <v>0</v>
      </c>
      <c r="AC3794" s="56">
        <f t="shared" si="611"/>
        <v>0</v>
      </c>
      <c r="AD3794" s="56">
        <f t="shared" si="608"/>
        <v>0</v>
      </c>
      <c r="AE3794" s="56">
        <v>0</v>
      </c>
      <c r="AF3794" s="56">
        <f t="shared" si="612"/>
        <v>0</v>
      </c>
      <c r="AG3794" s="56">
        <f t="shared" si="609"/>
        <v>0</v>
      </c>
      <c r="AH3794" s="56">
        <v>0</v>
      </c>
    </row>
    <row r="3795" spans="1:34">
      <c r="A3795" s="17">
        <v>3786</v>
      </c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4"/>
      <c r="N3795" s="52"/>
      <c r="O3795" s="8"/>
      <c r="P3795" s="8"/>
      <c r="Q3795" s="8"/>
      <c r="R3795" s="8"/>
      <c r="S3795" s="51"/>
      <c r="T3795" s="88">
        <f>IF(Dane!$E$4=1,Z3795,IF(Dane!$E$4=2,AD3795,AG3795))</f>
        <v>0</v>
      </c>
      <c r="U3795" s="18">
        <f>IF(Dane!$E$4=1,AA3795,IF(Dane!$E$4=2,AE3795,AH3795))</f>
        <v>0</v>
      </c>
      <c r="V3795" s="18">
        <f t="shared" si="603"/>
        <v>0</v>
      </c>
      <c r="W3795" s="19">
        <f t="shared" si="604"/>
        <v>0</v>
      </c>
      <c r="X3795" s="55">
        <f>Dane!$C$10</f>
        <v>0</v>
      </c>
      <c r="Y3795" s="56">
        <f t="shared" si="610"/>
        <v>0</v>
      </c>
      <c r="Z3795" s="56">
        <f t="shared" si="605"/>
        <v>0</v>
      </c>
      <c r="AA3795" s="56">
        <f t="shared" si="606"/>
        <v>0</v>
      </c>
      <c r="AB3795" s="56">
        <f t="shared" si="607"/>
        <v>0</v>
      </c>
      <c r="AC3795" s="56">
        <f t="shared" si="611"/>
        <v>0</v>
      </c>
      <c r="AD3795" s="56">
        <f t="shared" si="608"/>
        <v>0</v>
      </c>
      <c r="AE3795" s="56">
        <v>0</v>
      </c>
      <c r="AF3795" s="56">
        <f t="shared" si="612"/>
        <v>0</v>
      </c>
      <c r="AG3795" s="56">
        <f t="shared" si="609"/>
        <v>0</v>
      </c>
      <c r="AH3795" s="56">
        <v>0</v>
      </c>
    </row>
    <row r="3796" spans="1:34">
      <c r="A3796" s="17">
        <v>3787</v>
      </c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4"/>
      <c r="N3796" s="52"/>
      <c r="O3796" s="8"/>
      <c r="P3796" s="8"/>
      <c r="Q3796" s="8"/>
      <c r="R3796" s="8"/>
      <c r="S3796" s="51"/>
      <c r="T3796" s="88">
        <f>IF(Dane!$E$4=1,Z3796,IF(Dane!$E$4=2,AD3796,AG3796))</f>
        <v>0</v>
      </c>
      <c r="U3796" s="18">
        <f>IF(Dane!$E$4=1,AA3796,IF(Dane!$E$4=2,AE3796,AH3796))</f>
        <v>0</v>
      </c>
      <c r="V3796" s="18">
        <f t="shared" si="603"/>
        <v>0</v>
      </c>
      <c r="W3796" s="19">
        <f t="shared" si="604"/>
        <v>0</v>
      </c>
      <c r="X3796" s="55">
        <f>Dane!$C$10</f>
        <v>0</v>
      </c>
      <c r="Y3796" s="56">
        <f t="shared" si="610"/>
        <v>0</v>
      </c>
      <c r="Z3796" s="56">
        <f t="shared" si="605"/>
        <v>0</v>
      </c>
      <c r="AA3796" s="56">
        <f t="shared" si="606"/>
        <v>0</v>
      </c>
      <c r="AB3796" s="56">
        <f t="shared" si="607"/>
        <v>0</v>
      </c>
      <c r="AC3796" s="56">
        <f t="shared" si="611"/>
        <v>0</v>
      </c>
      <c r="AD3796" s="56">
        <f t="shared" si="608"/>
        <v>0</v>
      </c>
      <c r="AE3796" s="56">
        <v>0</v>
      </c>
      <c r="AF3796" s="56">
        <f t="shared" si="612"/>
        <v>0</v>
      </c>
      <c r="AG3796" s="56">
        <f t="shared" si="609"/>
        <v>0</v>
      </c>
      <c r="AH3796" s="56">
        <v>0</v>
      </c>
    </row>
    <row r="3797" spans="1:34">
      <c r="A3797" s="17">
        <v>3788</v>
      </c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4"/>
      <c r="N3797" s="52"/>
      <c r="O3797" s="8"/>
      <c r="P3797" s="8"/>
      <c r="Q3797" s="8"/>
      <c r="R3797" s="8"/>
      <c r="S3797" s="51"/>
      <c r="T3797" s="88">
        <f>IF(Dane!$E$4=1,Z3797,IF(Dane!$E$4=2,AD3797,AG3797))</f>
        <v>0</v>
      </c>
      <c r="U3797" s="18">
        <f>IF(Dane!$E$4=1,AA3797,IF(Dane!$E$4=2,AE3797,AH3797))</f>
        <v>0</v>
      </c>
      <c r="V3797" s="18">
        <f t="shared" si="603"/>
        <v>0</v>
      </c>
      <c r="W3797" s="19">
        <f t="shared" si="604"/>
        <v>0</v>
      </c>
      <c r="X3797" s="55">
        <f>Dane!$C$10</f>
        <v>0</v>
      </c>
      <c r="Y3797" s="56">
        <f t="shared" si="610"/>
        <v>0</v>
      </c>
      <c r="Z3797" s="56">
        <f t="shared" si="605"/>
        <v>0</v>
      </c>
      <c r="AA3797" s="56">
        <f t="shared" si="606"/>
        <v>0</v>
      </c>
      <c r="AB3797" s="56">
        <f t="shared" si="607"/>
        <v>0</v>
      </c>
      <c r="AC3797" s="56">
        <f t="shared" si="611"/>
        <v>0</v>
      </c>
      <c r="AD3797" s="56">
        <f t="shared" si="608"/>
        <v>0</v>
      </c>
      <c r="AE3797" s="56">
        <v>0</v>
      </c>
      <c r="AF3797" s="56">
        <f t="shared" si="612"/>
        <v>0</v>
      </c>
      <c r="AG3797" s="56">
        <f t="shared" si="609"/>
        <v>0</v>
      </c>
      <c r="AH3797" s="56">
        <v>0</v>
      </c>
    </row>
    <row r="3798" spans="1:34">
      <c r="A3798" s="17">
        <v>3789</v>
      </c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4"/>
      <c r="N3798" s="52"/>
      <c r="O3798" s="8"/>
      <c r="P3798" s="8"/>
      <c r="Q3798" s="8"/>
      <c r="R3798" s="8"/>
      <c r="S3798" s="51"/>
      <c r="T3798" s="88">
        <f>IF(Dane!$E$4=1,Z3798,IF(Dane!$E$4=2,AD3798,AG3798))</f>
        <v>0</v>
      </c>
      <c r="U3798" s="18">
        <f>IF(Dane!$E$4=1,AA3798,IF(Dane!$E$4=2,AE3798,AH3798))</f>
        <v>0</v>
      </c>
      <c r="V3798" s="18">
        <f t="shared" si="603"/>
        <v>0</v>
      </c>
      <c r="W3798" s="19">
        <f t="shared" si="604"/>
        <v>0</v>
      </c>
      <c r="X3798" s="55">
        <f>Dane!$C$10</f>
        <v>0</v>
      </c>
      <c r="Y3798" s="56">
        <f t="shared" si="610"/>
        <v>0</v>
      </c>
      <c r="Z3798" s="56">
        <f t="shared" si="605"/>
        <v>0</v>
      </c>
      <c r="AA3798" s="56">
        <f t="shared" si="606"/>
        <v>0</v>
      </c>
      <c r="AB3798" s="56">
        <f t="shared" si="607"/>
        <v>0</v>
      </c>
      <c r="AC3798" s="56">
        <f t="shared" si="611"/>
        <v>0</v>
      </c>
      <c r="AD3798" s="56">
        <f t="shared" si="608"/>
        <v>0</v>
      </c>
      <c r="AE3798" s="56">
        <v>0</v>
      </c>
      <c r="AF3798" s="56">
        <f t="shared" si="612"/>
        <v>0</v>
      </c>
      <c r="AG3798" s="56">
        <f t="shared" si="609"/>
        <v>0</v>
      </c>
      <c r="AH3798" s="56">
        <v>0</v>
      </c>
    </row>
    <row r="3799" spans="1:34">
      <c r="A3799" s="17">
        <v>3790</v>
      </c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4"/>
      <c r="N3799" s="52"/>
      <c r="O3799" s="8"/>
      <c r="P3799" s="8"/>
      <c r="Q3799" s="8"/>
      <c r="R3799" s="8"/>
      <c r="S3799" s="51"/>
      <c r="T3799" s="88">
        <f>IF(Dane!$E$4=1,Z3799,IF(Dane!$E$4=2,AD3799,AG3799))</f>
        <v>0</v>
      </c>
      <c r="U3799" s="18">
        <f>IF(Dane!$E$4=1,AA3799,IF(Dane!$E$4=2,AE3799,AH3799))</f>
        <v>0</v>
      </c>
      <c r="V3799" s="18">
        <f t="shared" si="603"/>
        <v>0</v>
      </c>
      <c r="W3799" s="19">
        <f t="shared" si="604"/>
        <v>0</v>
      </c>
      <c r="X3799" s="55">
        <f>Dane!$C$10</f>
        <v>0</v>
      </c>
      <c r="Y3799" s="56">
        <f t="shared" si="610"/>
        <v>0</v>
      </c>
      <c r="Z3799" s="56">
        <f t="shared" si="605"/>
        <v>0</v>
      </c>
      <c r="AA3799" s="56">
        <f t="shared" si="606"/>
        <v>0</v>
      </c>
      <c r="AB3799" s="56">
        <f t="shared" si="607"/>
        <v>0</v>
      </c>
      <c r="AC3799" s="56">
        <f t="shared" si="611"/>
        <v>0</v>
      </c>
      <c r="AD3799" s="56">
        <f t="shared" si="608"/>
        <v>0</v>
      </c>
      <c r="AE3799" s="56">
        <v>0</v>
      </c>
      <c r="AF3799" s="56">
        <f t="shared" si="612"/>
        <v>0</v>
      </c>
      <c r="AG3799" s="56">
        <f t="shared" si="609"/>
        <v>0</v>
      </c>
      <c r="AH3799" s="56">
        <v>0</v>
      </c>
    </row>
    <row r="3800" spans="1:34">
      <c r="A3800" s="17">
        <v>3791</v>
      </c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4"/>
      <c r="N3800" s="52"/>
      <c r="O3800" s="8"/>
      <c r="P3800" s="8"/>
      <c r="Q3800" s="8"/>
      <c r="R3800" s="8"/>
      <c r="S3800" s="51"/>
      <c r="T3800" s="88">
        <f>IF(Dane!$E$4=1,Z3800,IF(Dane!$E$4=2,AD3800,AG3800))</f>
        <v>0</v>
      </c>
      <c r="U3800" s="18">
        <f>IF(Dane!$E$4=1,AA3800,IF(Dane!$E$4=2,AE3800,AH3800))</f>
        <v>0</v>
      </c>
      <c r="V3800" s="18">
        <f t="shared" si="603"/>
        <v>0</v>
      </c>
      <c r="W3800" s="19">
        <f t="shared" si="604"/>
        <v>0</v>
      </c>
      <c r="X3800" s="55">
        <f>Dane!$C$10</f>
        <v>0</v>
      </c>
      <c r="Y3800" s="56">
        <f t="shared" si="610"/>
        <v>0</v>
      </c>
      <c r="Z3800" s="56">
        <f t="shared" si="605"/>
        <v>0</v>
      </c>
      <c r="AA3800" s="56">
        <f t="shared" si="606"/>
        <v>0</v>
      </c>
      <c r="AB3800" s="56">
        <f t="shared" si="607"/>
        <v>0</v>
      </c>
      <c r="AC3800" s="56">
        <f t="shared" si="611"/>
        <v>0</v>
      </c>
      <c r="AD3800" s="56">
        <f t="shared" si="608"/>
        <v>0</v>
      </c>
      <c r="AE3800" s="56">
        <v>0</v>
      </c>
      <c r="AF3800" s="56">
        <f t="shared" si="612"/>
        <v>0</v>
      </c>
      <c r="AG3800" s="56">
        <f t="shared" si="609"/>
        <v>0</v>
      </c>
      <c r="AH3800" s="56">
        <v>0</v>
      </c>
    </row>
    <row r="3801" spans="1:34">
      <c r="A3801" s="17">
        <v>3792</v>
      </c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4"/>
      <c r="N3801" s="52"/>
      <c r="O3801" s="8"/>
      <c r="P3801" s="8"/>
      <c r="Q3801" s="8"/>
      <c r="R3801" s="8"/>
      <c r="S3801" s="51"/>
      <c r="T3801" s="88">
        <f>IF(Dane!$E$4=1,Z3801,IF(Dane!$E$4=2,AD3801,AG3801))</f>
        <v>0</v>
      </c>
      <c r="U3801" s="18">
        <f>IF(Dane!$E$4=1,AA3801,IF(Dane!$E$4=2,AE3801,AH3801))</f>
        <v>0</v>
      </c>
      <c r="V3801" s="18">
        <f t="shared" si="603"/>
        <v>0</v>
      </c>
      <c r="W3801" s="19">
        <f t="shared" si="604"/>
        <v>0</v>
      </c>
      <c r="X3801" s="55">
        <f>Dane!$C$10</f>
        <v>0</v>
      </c>
      <c r="Y3801" s="56">
        <f t="shared" si="610"/>
        <v>0</v>
      </c>
      <c r="Z3801" s="56">
        <f t="shared" si="605"/>
        <v>0</v>
      </c>
      <c r="AA3801" s="56">
        <f t="shared" si="606"/>
        <v>0</v>
      </c>
      <c r="AB3801" s="56">
        <f t="shared" si="607"/>
        <v>0</v>
      </c>
      <c r="AC3801" s="56">
        <f t="shared" si="611"/>
        <v>0</v>
      </c>
      <c r="AD3801" s="56">
        <f t="shared" si="608"/>
        <v>0</v>
      </c>
      <c r="AE3801" s="56">
        <v>0</v>
      </c>
      <c r="AF3801" s="56">
        <f t="shared" si="612"/>
        <v>0</v>
      </c>
      <c r="AG3801" s="56">
        <f t="shared" si="609"/>
        <v>0</v>
      </c>
      <c r="AH3801" s="56">
        <v>0</v>
      </c>
    </row>
    <row r="3802" spans="1:34">
      <c r="A3802" s="17">
        <v>3793</v>
      </c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4"/>
      <c r="N3802" s="52"/>
      <c r="O3802" s="8"/>
      <c r="P3802" s="8"/>
      <c r="Q3802" s="8"/>
      <c r="R3802" s="8"/>
      <c r="S3802" s="51"/>
      <c r="T3802" s="88">
        <f>IF(Dane!$E$4=1,Z3802,IF(Dane!$E$4=2,AD3802,AG3802))</f>
        <v>0</v>
      </c>
      <c r="U3802" s="18">
        <f>IF(Dane!$E$4=1,AA3802,IF(Dane!$E$4=2,AE3802,AH3802))</f>
        <v>0</v>
      </c>
      <c r="V3802" s="18">
        <f t="shared" si="603"/>
        <v>0</v>
      </c>
      <c r="W3802" s="19">
        <f t="shared" si="604"/>
        <v>0</v>
      </c>
      <c r="X3802" s="55">
        <f>Dane!$C$10</f>
        <v>0</v>
      </c>
      <c r="Y3802" s="56">
        <f t="shared" si="610"/>
        <v>0</v>
      </c>
      <c r="Z3802" s="56">
        <f t="shared" si="605"/>
        <v>0</v>
      </c>
      <c r="AA3802" s="56">
        <f t="shared" si="606"/>
        <v>0</v>
      </c>
      <c r="AB3802" s="56">
        <f t="shared" si="607"/>
        <v>0</v>
      </c>
      <c r="AC3802" s="56">
        <f t="shared" si="611"/>
        <v>0</v>
      </c>
      <c r="AD3802" s="56">
        <f t="shared" si="608"/>
        <v>0</v>
      </c>
      <c r="AE3802" s="56">
        <v>0</v>
      </c>
      <c r="AF3802" s="56">
        <f t="shared" si="612"/>
        <v>0</v>
      </c>
      <c r="AG3802" s="56">
        <f t="shared" si="609"/>
        <v>0</v>
      </c>
      <c r="AH3802" s="56">
        <v>0</v>
      </c>
    </row>
    <row r="3803" spans="1:34">
      <c r="A3803" s="17">
        <v>3794</v>
      </c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4"/>
      <c r="N3803" s="52"/>
      <c r="O3803" s="8"/>
      <c r="P3803" s="8"/>
      <c r="Q3803" s="8"/>
      <c r="R3803" s="8"/>
      <c r="S3803" s="51"/>
      <c r="T3803" s="88">
        <f>IF(Dane!$E$4=1,Z3803,IF(Dane!$E$4=2,AD3803,AG3803))</f>
        <v>0</v>
      </c>
      <c r="U3803" s="18">
        <f>IF(Dane!$E$4=1,AA3803,IF(Dane!$E$4=2,AE3803,AH3803))</f>
        <v>0</v>
      </c>
      <c r="V3803" s="18">
        <f t="shared" si="603"/>
        <v>0</v>
      </c>
      <c r="W3803" s="19">
        <f t="shared" si="604"/>
        <v>0</v>
      </c>
      <c r="X3803" s="55">
        <f>Dane!$C$10</f>
        <v>0</v>
      </c>
      <c r="Y3803" s="56">
        <f t="shared" si="610"/>
        <v>0</v>
      </c>
      <c r="Z3803" s="56">
        <f t="shared" si="605"/>
        <v>0</v>
      </c>
      <c r="AA3803" s="56">
        <f t="shared" si="606"/>
        <v>0</v>
      </c>
      <c r="AB3803" s="56">
        <f t="shared" si="607"/>
        <v>0</v>
      </c>
      <c r="AC3803" s="56">
        <f t="shared" si="611"/>
        <v>0</v>
      </c>
      <c r="AD3803" s="56">
        <f t="shared" si="608"/>
        <v>0</v>
      </c>
      <c r="AE3803" s="56">
        <v>0</v>
      </c>
      <c r="AF3803" s="56">
        <f t="shared" si="612"/>
        <v>0</v>
      </c>
      <c r="AG3803" s="56">
        <f t="shared" si="609"/>
        <v>0</v>
      </c>
      <c r="AH3803" s="56">
        <v>0</v>
      </c>
    </row>
    <row r="3804" spans="1:34">
      <c r="A3804" s="17">
        <v>3795</v>
      </c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4"/>
      <c r="N3804" s="52"/>
      <c r="O3804" s="8"/>
      <c r="P3804" s="8"/>
      <c r="Q3804" s="8"/>
      <c r="R3804" s="8"/>
      <c r="S3804" s="51"/>
      <c r="T3804" s="88">
        <f>IF(Dane!$E$4=1,Z3804,IF(Dane!$E$4=2,AD3804,AG3804))</f>
        <v>0</v>
      </c>
      <c r="U3804" s="18">
        <f>IF(Dane!$E$4=1,AA3804,IF(Dane!$E$4=2,AE3804,AH3804))</f>
        <v>0</v>
      </c>
      <c r="V3804" s="18">
        <f t="shared" si="603"/>
        <v>0</v>
      </c>
      <c r="W3804" s="19">
        <f t="shared" si="604"/>
        <v>0</v>
      </c>
      <c r="X3804" s="55">
        <f>Dane!$C$10</f>
        <v>0</v>
      </c>
      <c r="Y3804" s="56">
        <f t="shared" si="610"/>
        <v>0</v>
      </c>
      <c r="Z3804" s="56">
        <f t="shared" si="605"/>
        <v>0</v>
      </c>
      <c r="AA3804" s="56">
        <f t="shared" si="606"/>
        <v>0</v>
      </c>
      <c r="AB3804" s="56">
        <f t="shared" si="607"/>
        <v>0</v>
      </c>
      <c r="AC3804" s="56">
        <f t="shared" si="611"/>
        <v>0</v>
      </c>
      <c r="AD3804" s="56">
        <f t="shared" si="608"/>
        <v>0</v>
      </c>
      <c r="AE3804" s="56">
        <v>0</v>
      </c>
      <c r="AF3804" s="56">
        <f t="shared" si="612"/>
        <v>0</v>
      </c>
      <c r="AG3804" s="56">
        <f t="shared" si="609"/>
        <v>0</v>
      </c>
      <c r="AH3804" s="56">
        <v>0</v>
      </c>
    </row>
    <row r="3805" spans="1:34">
      <c r="A3805" s="17">
        <v>3796</v>
      </c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4"/>
      <c r="N3805" s="52"/>
      <c r="O3805" s="8"/>
      <c r="P3805" s="8"/>
      <c r="Q3805" s="8"/>
      <c r="R3805" s="8"/>
      <c r="S3805" s="51"/>
      <c r="T3805" s="88">
        <f>IF(Dane!$E$4=1,Z3805,IF(Dane!$E$4=2,AD3805,AG3805))</f>
        <v>0</v>
      </c>
      <c r="U3805" s="18">
        <f>IF(Dane!$E$4=1,AA3805,IF(Dane!$E$4=2,AE3805,AH3805))</f>
        <v>0</v>
      </c>
      <c r="V3805" s="18">
        <f t="shared" si="603"/>
        <v>0</v>
      </c>
      <c r="W3805" s="19">
        <f t="shared" si="604"/>
        <v>0</v>
      </c>
      <c r="X3805" s="55">
        <f>Dane!$C$10</f>
        <v>0</v>
      </c>
      <c r="Y3805" s="56">
        <f t="shared" si="610"/>
        <v>0</v>
      </c>
      <c r="Z3805" s="56">
        <f t="shared" si="605"/>
        <v>0</v>
      </c>
      <c r="AA3805" s="56">
        <f t="shared" si="606"/>
        <v>0</v>
      </c>
      <c r="AB3805" s="56">
        <f t="shared" si="607"/>
        <v>0</v>
      </c>
      <c r="AC3805" s="56">
        <f t="shared" si="611"/>
        <v>0</v>
      </c>
      <c r="AD3805" s="56">
        <f t="shared" si="608"/>
        <v>0</v>
      </c>
      <c r="AE3805" s="56">
        <v>0</v>
      </c>
      <c r="AF3805" s="56">
        <f t="shared" si="612"/>
        <v>0</v>
      </c>
      <c r="AG3805" s="56">
        <f t="shared" si="609"/>
        <v>0</v>
      </c>
      <c r="AH3805" s="56">
        <v>0</v>
      </c>
    </row>
    <row r="3806" spans="1:34">
      <c r="A3806" s="17">
        <v>3797</v>
      </c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4"/>
      <c r="N3806" s="52"/>
      <c r="O3806" s="8"/>
      <c r="P3806" s="8"/>
      <c r="Q3806" s="8"/>
      <c r="R3806" s="8"/>
      <c r="S3806" s="51"/>
      <c r="T3806" s="88">
        <f>IF(Dane!$E$4=1,Z3806,IF(Dane!$E$4=2,AD3806,AG3806))</f>
        <v>0</v>
      </c>
      <c r="U3806" s="18">
        <f>IF(Dane!$E$4=1,AA3806,IF(Dane!$E$4=2,AE3806,AH3806))</f>
        <v>0</v>
      </c>
      <c r="V3806" s="18">
        <f t="shared" si="603"/>
        <v>0</v>
      </c>
      <c r="W3806" s="19">
        <f t="shared" si="604"/>
        <v>0</v>
      </c>
      <c r="X3806" s="55">
        <f>Dane!$C$10</f>
        <v>0</v>
      </c>
      <c r="Y3806" s="56">
        <f t="shared" si="610"/>
        <v>0</v>
      </c>
      <c r="Z3806" s="56">
        <f t="shared" si="605"/>
        <v>0</v>
      </c>
      <c r="AA3806" s="56">
        <f t="shared" si="606"/>
        <v>0</v>
      </c>
      <c r="AB3806" s="56">
        <f t="shared" si="607"/>
        <v>0</v>
      </c>
      <c r="AC3806" s="56">
        <f t="shared" si="611"/>
        <v>0</v>
      </c>
      <c r="AD3806" s="56">
        <f t="shared" si="608"/>
        <v>0</v>
      </c>
      <c r="AE3806" s="56">
        <v>0</v>
      </c>
      <c r="AF3806" s="56">
        <f t="shared" si="612"/>
        <v>0</v>
      </c>
      <c r="AG3806" s="56">
        <f t="shared" si="609"/>
        <v>0</v>
      </c>
      <c r="AH3806" s="56">
        <v>0</v>
      </c>
    </row>
    <row r="3807" spans="1:34">
      <c r="A3807" s="17">
        <v>3798</v>
      </c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4"/>
      <c r="N3807" s="52"/>
      <c r="O3807" s="8"/>
      <c r="P3807" s="8"/>
      <c r="Q3807" s="8"/>
      <c r="R3807" s="8"/>
      <c r="S3807" s="51"/>
      <c r="T3807" s="88">
        <f>IF(Dane!$E$4=1,Z3807,IF(Dane!$E$4=2,AD3807,AG3807))</f>
        <v>0</v>
      </c>
      <c r="U3807" s="18">
        <f>IF(Dane!$E$4=1,AA3807,IF(Dane!$E$4=2,AE3807,AH3807))</f>
        <v>0</v>
      </c>
      <c r="V3807" s="18">
        <f t="shared" si="603"/>
        <v>0</v>
      </c>
      <c r="W3807" s="19">
        <f t="shared" si="604"/>
        <v>0</v>
      </c>
      <c r="X3807" s="55">
        <f>Dane!$C$10</f>
        <v>0</v>
      </c>
      <c r="Y3807" s="56">
        <f t="shared" si="610"/>
        <v>0</v>
      </c>
      <c r="Z3807" s="56">
        <f t="shared" si="605"/>
        <v>0</v>
      </c>
      <c r="AA3807" s="56">
        <f t="shared" si="606"/>
        <v>0</v>
      </c>
      <c r="AB3807" s="56">
        <f t="shared" si="607"/>
        <v>0</v>
      </c>
      <c r="AC3807" s="56">
        <f t="shared" si="611"/>
        <v>0</v>
      </c>
      <c r="AD3807" s="56">
        <f t="shared" si="608"/>
        <v>0</v>
      </c>
      <c r="AE3807" s="56">
        <v>0</v>
      </c>
      <c r="AF3807" s="56">
        <f t="shared" si="612"/>
        <v>0</v>
      </c>
      <c r="AG3807" s="56">
        <f t="shared" si="609"/>
        <v>0</v>
      </c>
      <c r="AH3807" s="56">
        <v>0</v>
      </c>
    </row>
    <row r="3808" spans="1:34">
      <c r="A3808" s="17">
        <v>3799</v>
      </c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4"/>
      <c r="N3808" s="52"/>
      <c r="O3808" s="8"/>
      <c r="P3808" s="8"/>
      <c r="Q3808" s="8"/>
      <c r="R3808" s="8"/>
      <c r="S3808" s="51"/>
      <c r="T3808" s="88">
        <f>IF(Dane!$E$4=1,Z3808,IF(Dane!$E$4=2,AD3808,AG3808))</f>
        <v>0</v>
      </c>
      <c r="U3808" s="18">
        <f>IF(Dane!$E$4=1,AA3808,IF(Dane!$E$4=2,AE3808,AH3808))</f>
        <v>0</v>
      </c>
      <c r="V3808" s="18">
        <f t="shared" si="603"/>
        <v>0</v>
      </c>
      <c r="W3808" s="19">
        <f t="shared" si="604"/>
        <v>0</v>
      </c>
      <c r="X3808" s="55">
        <f>Dane!$C$10</f>
        <v>0</v>
      </c>
      <c r="Y3808" s="56">
        <f t="shared" si="610"/>
        <v>0</v>
      </c>
      <c r="Z3808" s="56">
        <f t="shared" si="605"/>
        <v>0</v>
      </c>
      <c r="AA3808" s="56">
        <f t="shared" si="606"/>
        <v>0</v>
      </c>
      <c r="AB3808" s="56">
        <f t="shared" si="607"/>
        <v>0</v>
      </c>
      <c r="AC3808" s="56">
        <f t="shared" si="611"/>
        <v>0</v>
      </c>
      <c r="AD3808" s="56">
        <f t="shared" si="608"/>
        <v>0</v>
      </c>
      <c r="AE3808" s="56">
        <v>0</v>
      </c>
      <c r="AF3808" s="56">
        <f t="shared" si="612"/>
        <v>0</v>
      </c>
      <c r="AG3808" s="56">
        <f t="shared" si="609"/>
        <v>0</v>
      </c>
      <c r="AH3808" s="56">
        <v>0</v>
      </c>
    </row>
    <row r="3809" spans="1:34">
      <c r="A3809" s="17">
        <v>3800</v>
      </c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4"/>
      <c r="N3809" s="52"/>
      <c r="O3809" s="8"/>
      <c r="P3809" s="8"/>
      <c r="Q3809" s="8"/>
      <c r="R3809" s="8"/>
      <c r="S3809" s="51"/>
      <c r="T3809" s="88">
        <f>IF(Dane!$E$4=1,Z3809,IF(Dane!$E$4=2,AD3809,AG3809))</f>
        <v>0</v>
      </c>
      <c r="U3809" s="18">
        <f>IF(Dane!$E$4=1,AA3809,IF(Dane!$E$4=2,AE3809,AH3809))</f>
        <v>0</v>
      </c>
      <c r="V3809" s="18">
        <f t="shared" si="603"/>
        <v>0</v>
      </c>
      <c r="W3809" s="19">
        <f t="shared" si="604"/>
        <v>0</v>
      </c>
      <c r="X3809" s="55">
        <f>Dane!$C$10</f>
        <v>0</v>
      </c>
      <c r="Y3809" s="56">
        <f t="shared" si="610"/>
        <v>0</v>
      </c>
      <c r="Z3809" s="56">
        <f t="shared" si="605"/>
        <v>0</v>
      </c>
      <c r="AA3809" s="56">
        <f t="shared" si="606"/>
        <v>0</v>
      </c>
      <c r="AB3809" s="56">
        <f t="shared" si="607"/>
        <v>0</v>
      </c>
      <c r="AC3809" s="56">
        <f t="shared" si="611"/>
        <v>0</v>
      </c>
      <c r="AD3809" s="56">
        <f t="shared" si="608"/>
        <v>0</v>
      </c>
      <c r="AE3809" s="56">
        <v>0</v>
      </c>
      <c r="AF3809" s="56">
        <f t="shared" si="612"/>
        <v>0</v>
      </c>
      <c r="AG3809" s="56">
        <f t="shared" si="609"/>
        <v>0</v>
      </c>
      <c r="AH3809" s="56">
        <v>0</v>
      </c>
    </row>
    <row r="3810" spans="1:34">
      <c r="A3810" s="17">
        <v>3801</v>
      </c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4"/>
      <c r="N3810" s="52"/>
      <c r="O3810" s="8"/>
      <c r="P3810" s="8"/>
      <c r="Q3810" s="8"/>
      <c r="R3810" s="8"/>
      <c r="S3810" s="51"/>
      <c r="T3810" s="88">
        <f>IF(Dane!$E$4=1,Z3810,IF(Dane!$E$4=2,AD3810,AG3810))</f>
        <v>0</v>
      </c>
      <c r="U3810" s="18">
        <f>IF(Dane!$E$4=1,AA3810,IF(Dane!$E$4=2,AE3810,AH3810))</f>
        <v>0</v>
      </c>
      <c r="V3810" s="18">
        <f t="shared" si="603"/>
        <v>0</v>
      </c>
      <c r="W3810" s="19">
        <f t="shared" si="604"/>
        <v>0</v>
      </c>
      <c r="X3810" s="55">
        <f>Dane!$C$10</f>
        <v>0</v>
      </c>
      <c r="Y3810" s="56">
        <f t="shared" si="610"/>
        <v>0</v>
      </c>
      <c r="Z3810" s="56">
        <f t="shared" si="605"/>
        <v>0</v>
      </c>
      <c r="AA3810" s="56">
        <f t="shared" si="606"/>
        <v>0</v>
      </c>
      <c r="AB3810" s="56">
        <f t="shared" si="607"/>
        <v>0</v>
      </c>
      <c r="AC3810" s="56">
        <f t="shared" si="611"/>
        <v>0</v>
      </c>
      <c r="AD3810" s="56">
        <f t="shared" si="608"/>
        <v>0</v>
      </c>
      <c r="AE3810" s="56">
        <v>0</v>
      </c>
      <c r="AF3810" s="56">
        <f t="shared" si="612"/>
        <v>0</v>
      </c>
      <c r="AG3810" s="56">
        <f t="shared" si="609"/>
        <v>0</v>
      </c>
      <c r="AH3810" s="56">
        <v>0</v>
      </c>
    </row>
    <row r="3811" spans="1:34">
      <c r="A3811" s="17">
        <v>3802</v>
      </c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4"/>
      <c r="N3811" s="52"/>
      <c r="O3811" s="8"/>
      <c r="P3811" s="8"/>
      <c r="Q3811" s="8"/>
      <c r="R3811" s="8"/>
      <c r="S3811" s="51"/>
      <c r="T3811" s="88">
        <f>IF(Dane!$E$4=1,Z3811,IF(Dane!$E$4=2,AD3811,AG3811))</f>
        <v>0</v>
      </c>
      <c r="U3811" s="18">
        <f>IF(Dane!$E$4=1,AA3811,IF(Dane!$E$4=2,AE3811,AH3811))</f>
        <v>0</v>
      </c>
      <c r="V3811" s="18">
        <f t="shared" si="603"/>
        <v>0</v>
      </c>
      <c r="W3811" s="19">
        <f t="shared" si="604"/>
        <v>0</v>
      </c>
      <c r="X3811" s="55">
        <f>Dane!$C$10</f>
        <v>0</v>
      </c>
      <c r="Y3811" s="56">
        <f t="shared" si="610"/>
        <v>0</v>
      </c>
      <c r="Z3811" s="56">
        <f t="shared" si="605"/>
        <v>0</v>
      </c>
      <c r="AA3811" s="56">
        <f t="shared" si="606"/>
        <v>0</v>
      </c>
      <c r="AB3811" s="56">
        <f t="shared" si="607"/>
        <v>0</v>
      </c>
      <c r="AC3811" s="56">
        <f t="shared" si="611"/>
        <v>0</v>
      </c>
      <c r="AD3811" s="56">
        <f t="shared" si="608"/>
        <v>0</v>
      </c>
      <c r="AE3811" s="56">
        <v>0</v>
      </c>
      <c r="AF3811" s="56">
        <f t="shared" si="612"/>
        <v>0</v>
      </c>
      <c r="AG3811" s="56">
        <f t="shared" si="609"/>
        <v>0</v>
      </c>
      <c r="AH3811" s="56">
        <v>0</v>
      </c>
    </row>
    <row r="3812" spans="1:34">
      <c r="A3812" s="17">
        <v>3803</v>
      </c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4"/>
      <c r="N3812" s="52"/>
      <c r="O3812" s="8"/>
      <c r="P3812" s="8"/>
      <c r="Q3812" s="8"/>
      <c r="R3812" s="8"/>
      <c r="S3812" s="51"/>
      <c r="T3812" s="88">
        <f>IF(Dane!$E$4=1,Z3812,IF(Dane!$E$4=2,AD3812,AG3812))</f>
        <v>0</v>
      </c>
      <c r="U3812" s="18">
        <f>IF(Dane!$E$4=1,AA3812,IF(Dane!$E$4=2,AE3812,AH3812))</f>
        <v>0</v>
      </c>
      <c r="V3812" s="18">
        <f t="shared" si="603"/>
        <v>0</v>
      </c>
      <c r="W3812" s="19">
        <f t="shared" si="604"/>
        <v>0</v>
      </c>
      <c r="X3812" s="55">
        <f>Dane!$C$10</f>
        <v>0</v>
      </c>
      <c r="Y3812" s="56">
        <f t="shared" si="610"/>
        <v>0</v>
      </c>
      <c r="Z3812" s="56">
        <f t="shared" si="605"/>
        <v>0</v>
      </c>
      <c r="AA3812" s="56">
        <f t="shared" si="606"/>
        <v>0</v>
      </c>
      <c r="AB3812" s="56">
        <f t="shared" si="607"/>
        <v>0</v>
      </c>
      <c r="AC3812" s="56">
        <f t="shared" si="611"/>
        <v>0</v>
      </c>
      <c r="AD3812" s="56">
        <f t="shared" si="608"/>
        <v>0</v>
      </c>
      <c r="AE3812" s="56">
        <v>0</v>
      </c>
      <c r="AF3812" s="56">
        <f t="shared" si="612"/>
        <v>0</v>
      </c>
      <c r="AG3812" s="56">
        <f t="shared" si="609"/>
        <v>0</v>
      </c>
      <c r="AH3812" s="56">
        <v>0</v>
      </c>
    </row>
    <row r="3813" spans="1:34">
      <c r="A3813" s="17">
        <v>3804</v>
      </c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4"/>
      <c r="N3813" s="52"/>
      <c r="O3813" s="8"/>
      <c r="P3813" s="8"/>
      <c r="Q3813" s="8"/>
      <c r="R3813" s="8"/>
      <c r="S3813" s="51"/>
      <c r="T3813" s="88">
        <f>IF(Dane!$E$4=1,Z3813,IF(Dane!$E$4=2,AD3813,AG3813))</f>
        <v>0</v>
      </c>
      <c r="U3813" s="18">
        <f>IF(Dane!$E$4=1,AA3813,IF(Dane!$E$4=2,AE3813,AH3813))</f>
        <v>0</v>
      </c>
      <c r="V3813" s="18">
        <f t="shared" si="603"/>
        <v>0</v>
      </c>
      <c r="W3813" s="19">
        <f t="shared" si="604"/>
        <v>0</v>
      </c>
      <c r="X3813" s="55">
        <f>Dane!$C$10</f>
        <v>0</v>
      </c>
      <c r="Y3813" s="56">
        <f t="shared" si="610"/>
        <v>0</v>
      </c>
      <c r="Z3813" s="56">
        <f t="shared" si="605"/>
        <v>0</v>
      </c>
      <c r="AA3813" s="56">
        <f t="shared" si="606"/>
        <v>0</v>
      </c>
      <c r="AB3813" s="56">
        <f t="shared" si="607"/>
        <v>0</v>
      </c>
      <c r="AC3813" s="56">
        <f t="shared" si="611"/>
        <v>0</v>
      </c>
      <c r="AD3813" s="56">
        <f t="shared" si="608"/>
        <v>0</v>
      </c>
      <c r="AE3813" s="56">
        <v>0</v>
      </c>
      <c r="AF3813" s="56">
        <f t="shared" si="612"/>
        <v>0</v>
      </c>
      <c r="AG3813" s="56">
        <f t="shared" si="609"/>
        <v>0</v>
      </c>
      <c r="AH3813" s="56">
        <v>0</v>
      </c>
    </row>
    <row r="3814" spans="1:34">
      <c r="A3814" s="17">
        <v>3805</v>
      </c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4"/>
      <c r="N3814" s="52"/>
      <c r="O3814" s="8"/>
      <c r="P3814" s="8"/>
      <c r="Q3814" s="8"/>
      <c r="R3814" s="8"/>
      <c r="S3814" s="51"/>
      <c r="T3814" s="88">
        <f>IF(Dane!$E$4=1,Z3814,IF(Dane!$E$4=2,AD3814,AG3814))</f>
        <v>0</v>
      </c>
      <c r="U3814" s="18">
        <f>IF(Dane!$E$4=1,AA3814,IF(Dane!$E$4=2,AE3814,AH3814))</f>
        <v>0</v>
      </c>
      <c r="V3814" s="18">
        <f t="shared" si="603"/>
        <v>0</v>
      </c>
      <c r="W3814" s="19">
        <f t="shared" si="604"/>
        <v>0</v>
      </c>
      <c r="X3814" s="55">
        <f>Dane!$C$10</f>
        <v>0</v>
      </c>
      <c r="Y3814" s="56">
        <f t="shared" si="610"/>
        <v>0</v>
      </c>
      <c r="Z3814" s="56">
        <f t="shared" si="605"/>
        <v>0</v>
      </c>
      <c r="AA3814" s="56">
        <f t="shared" si="606"/>
        <v>0</v>
      </c>
      <c r="AB3814" s="56">
        <f t="shared" si="607"/>
        <v>0</v>
      </c>
      <c r="AC3814" s="56">
        <f t="shared" si="611"/>
        <v>0</v>
      </c>
      <c r="AD3814" s="56">
        <f t="shared" si="608"/>
        <v>0</v>
      </c>
      <c r="AE3814" s="56">
        <v>0</v>
      </c>
      <c r="AF3814" s="56">
        <f t="shared" si="612"/>
        <v>0</v>
      </c>
      <c r="AG3814" s="56">
        <f t="shared" si="609"/>
        <v>0</v>
      </c>
      <c r="AH3814" s="56">
        <v>0</v>
      </c>
    </row>
    <row r="3815" spans="1:34">
      <c r="A3815" s="17">
        <v>3806</v>
      </c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4"/>
      <c r="N3815" s="52"/>
      <c r="O3815" s="8"/>
      <c r="P3815" s="8"/>
      <c r="Q3815" s="8"/>
      <c r="R3815" s="8"/>
      <c r="S3815" s="51"/>
      <c r="T3815" s="88">
        <f>IF(Dane!$E$4=1,Z3815,IF(Dane!$E$4=2,AD3815,AG3815))</f>
        <v>0</v>
      </c>
      <c r="U3815" s="18">
        <f>IF(Dane!$E$4=1,AA3815,IF(Dane!$E$4=2,AE3815,AH3815))</f>
        <v>0</v>
      </c>
      <c r="V3815" s="18">
        <f t="shared" si="603"/>
        <v>0</v>
      </c>
      <c r="W3815" s="19">
        <f t="shared" si="604"/>
        <v>0</v>
      </c>
      <c r="X3815" s="55">
        <f>Dane!$C$10</f>
        <v>0</v>
      </c>
      <c r="Y3815" s="56">
        <f t="shared" si="610"/>
        <v>0</v>
      </c>
      <c r="Z3815" s="56">
        <f t="shared" si="605"/>
        <v>0</v>
      </c>
      <c r="AA3815" s="56">
        <f t="shared" si="606"/>
        <v>0</v>
      </c>
      <c r="AB3815" s="56">
        <f t="shared" si="607"/>
        <v>0</v>
      </c>
      <c r="AC3815" s="56">
        <f t="shared" si="611"/>
        <v>0</v>
      </c>
      <c r="AD3815" s="56">
        <f t="shared" si="608"/>
        <v>0</v>
      </c>
      <c r="AE3815" s="56">
        <v>0</v>
      </c>
      <c r="AF3815" s="56">
        <f t="shared" si="612"/>
        <v>0</v>
      </c>
      <c r="AG3815" s="56">
        <f t="shared" si="609"/>
        <v>0</v>
      </c>
      <c r="AH3815" s="56">
        <v>0</v>
      </c>
    </row>
    <row r="3816" spans="1:34">
      <c r="A3816" s="17">
        <v>3807</v>
      </c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4"/>
      <c r="N3816" s="52"/>
      <c r="O3816" s="8"/>
      <c r="P3816" s="8"/>
      <c r="Q3816" s="8"/>
      <c r="R3816" s="8"/>
      <c r="S3816" s="51"/>
      <c r="T3816" s="88">
        <f>IF(Dane!$E$4=1,Z3816,IF(Dane!$E$4=2,AD3816,AG3816))</f>
        <v>0</v>
      </c>
      <c r="U3816" s="18">
        <f>IF(Dane!$E$4=1,AA3816,IF(Dane!$E$4=2,AE3816,AH3816))</f>
        <v>0</v>
      </c>
      <c r="V3816" s="18">
        <f t="shared" si="603"/>
        <v>0</v>
      </c>
      <c r="W3816" s="19">
        <f t="shared" si="604"/>
        <v>0</v>
      </c>
      <c r="X3816" s="55">
        <f>Dane!$C$10</f>
        <v>0</v>
      </c>
      <c r="Y3816" s="56">
        <f t="shared" si="610"/>
        <v>0</v>
      </c>
      <c r="Z3816" s="56">
        <f t="shared" si="605"/>
        <v>0</v>
      </c>
      <c r="AA3816" s="56">
        <f t="shared" si="606"/>
        <v>0</v>
      </c>
      <c r="AB3816" s="56">
        <f t="shared" si="607"/>
        <v>0</v>
      </c>
      <c r="AC3816" s="56">
        <f t="shared" si="611"/>
        <v>0</v>
      </c>
      <c r="AD3816" s="56">
        <f t="shared" si="608"/>
        <v>0</v>
      </c>
      <c r="AE3816" s="56">
        <v>0</v>
      </c>
      <c r="AF3816" s="56">
        <f t="shared" si="612"/>
        <v>0</v>
      </c>
      <c r="AG3816" s="56">
        <f t="shared" si="609"/>
        <v>0</v>
      </c>
      <c r="AH3816" s="56">
        <v>0</v>
      </c>
    </row>
    <row r="3817" spans="1:34">
      <c r="A3817" s="17">
        <v>3808</v>
      </c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4"/>
      <c r="N3817" s="52"/>
      <c r="O3817" s="8"/>
      <c r="P3817" s="8"/>
      <c r="Q3817" s="8"/>
      <c r="R3817" s="8"/>
      <c r="S3817" s="51"/>
      <c r="T3817" s="88">
        <f>IF(Dane!$E$4=1,Z3817,IF(Dane!$E$4=2,AD3817,AG3817))</f>
        <v>0</v>
      </c>
      <c r="U3817" s="18">
        <f>IF(Dane!$E$4=1,AA3817,IF(Dane!$E$4=2,AE3817,AH3817))</f>
        <v>0</v>
      </c>
      <c r="V3817" s="18">
        <f t="shared" si="603"/>
        <v>0</v>
      </c>
      <c r="W3817" s="19">
        <f t="shared" si="604"/>
        <v>0</v>
      </c>
      <c r="X3817" s="55">
        <f>Dane!$C$10</f>
        <v>0</v>
      </c>
      <c r="Y3817" s="56">
        <f t="shared" si="610"/>
        <v>0</v>
      </c>
      <c r="Z3817" s="56">
        <f t="shared" si="605"/>
        <v>0</v>
      </c>
      <c r="AA3817" s="56">
        <f t="shared" si="606"/>
        <v>0</v>
      </c>
      <c r="AB3817" s="56">
        <f t="shared" si="607"/>
        <v>0</v>
      </c>
      <c r="AC3817" s="56">
        <f t="shared" si="611"/>
        <v>0</v>
      </c>
      <c r="AD3817" s="56">
        <f t="shared" si="608"/>
        <v>0</v>
      </c>
      <c r="AE3817" s="56">
        <v>0</v>
      </c>
      <c r="AF3817" s="56">
        <f t="shared" si="612"/>
        <v>0</v>
      </c>
      <c r="AG3817" s="56">
        <f t="shared" si="609"/>
        <v>0</v>
      </c>
      <c r="AH3817" s="56">
        <v>0</v>
      </c>
    </row>
    <row r="3818" spans="1:34">
      <c r="A3818" s="17">
        <v>3809</v>
      </c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4"/>
      <c r="N3818" s="52"/>
      <c r="O3818" s="8"/>
      <c r="P3818" s="8"/>
      <c r="Q3818" s="8"/>
      <c r="R3818" s="8"/>
      <c r="S3818" s="51"/>
      <c r="T3818" s="88">
        <f>IF(Dane!$E$4=1,Z3818,IF(Dane!$E$4=2,AD3818,AG3818))</f>
        <v>0</v>
      </c>
      <c r="U3818" s="18">
        <f>IF(Dane!$E$4=1,AA3818,IF(Dane!$E$4=2,AE3818,AH3818))</f>
        <v>0</v>
      </c>
      <c r="V3818" s="18">
        <f t="shared" si="603"/>
        <v>0</v>
      </c>
      <c r="W3818" s="19">
        <f t="shared" si="604"/>
        <v>0</v>
      </c>
      <c r="X3818" s="55">
        <f>Dane!$C$10</f>
        <v>0</v>
      </c>
      <c r="Y3818" s="56">
        <f t="shared" si="610"/>
        <v>0</v>
      </c>
      <c r="Z3818" s="56">
        <f t="shared" si="605"/>
        <v>0</v>
      </c>
      <c r="AA3818" s="56">
        <f t="shared" si="606"/>
        <v>0</v>
      </c>
      <c r="AB3818" s="56">
        <f t="shared" si="607"/>
        <v>0</v>
      </c>
      <c r="AC3818" s="56">
        <f t="shared" si="611"/>
        <v>0</v>
      </c>
      <c r="AD3818" s="56">
        <f t="shared" si="608"/>
        <v>0</v>
      </c>
      <c r="AE3818" s="56">
        <v>0</v>
      </c>
      <c r="AF3818" s="56">
        <f t="shared" si="612"/>
        <v>0</v>
      </c>
      <c r="AG3818" s="56">
        <f t="shared" si="609"/>
        <v>0</v>
      </c>
      <c r="AH3818" s="56">
        <v>0</v>
      </c>
    </row>
    <row r="3819" spans="1:34">
      <c r="A3819" s="17">
        <v>3810</v>
      </c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4"/>
      <c r="N3819" s="52"/>
      <c r="O3819" s="8"/>
      <c r="P3819" s="8"/>
      <c r="Q3819" s="8"/>
      <c r="R3819" s="8"/>
      <c r="S3819" s="51"/>
      <c r="T3819" s="88">
        <f>IF(Dane!$E$4=1,Z3819,IF(Dane!$E$4=2,AD3819,AG3819))</f>
        <v>0</v>
      </c>
      <c r="U3819" s="18">
        <f>IF(Dane!$E$4=1,AA3819,IF(Dane!$E$4=2,AE3819,AH3819))</f>
        <v>0</v>
      </c>
      <c r="V3819" s="18">
        <f t="shared" si="603"/>
        <v>0</v>
      </c>
      <c r="W3819" s="19">
        <f t="shared" si="604"/>
        <v>0</v>
      </c>
      <c r="X3819" s="55">
        <f>Dane!$C$10</f>
        <v>0</v>
      </c>
      <c r="Y3819" s="56">
        <f t="shared" si="610"/>
        <v>0</v>
      </c>
      <c r="Z3819" s="56">
        <f t="shared" si="605"/>
        <v>0</v>
      </c>
      <c r="AA3819" s="56">
        <f t="shared" si="606"/>
        <v>0</v>
      </c>
      <c r="AB3819" s="56">
        <f t="shared" si="607"/>
        <v>0</v>
      </c>
      <c r="AC3819" s="56">
        <f t="shared" si="611"/>
        <v>0</v>
      </c>
      <c r="AD3819" s="56">
        <f t="shared" si="608"/>
        <v>0</v>
      </c>
      <c r="AE3819" s="56">
        <v>0</v>
      </c>
      <c r="AF3819" s="56">
        <f t="shared" si="612"/>
        <v>0</v>
      </c>
      <c r="AG3819" s="56">
        <f t="shared" si="609"/>
        <v>0</v>
      </c>
      <c r="AH3819" s="56">
        <v>0</v>
      </c>
    </row>
    <row r="3820" spans="1:34">
      <c r="A3820" s="17">
        <v>3811</v>
      </c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4"/>
      <c r="N3820" s="52"/>
      <c r="O3820" s="8"/>
      <c r="P3820" s="8"/>
      <c r="Q3820" s="8"/>
      <c r="R3820" s="8"/>
      <c r="S3820" s="51"/>
      <c r="T3820" s="88">
        <f>IF(Dane!$E$4=1,Z3820,IF(Dane!$E$4=2,AD3820,AG3820))</f>
        <v>0</v>
      </c>
      <c r="U3820" s="18">
        <f>IF(Dane!$E$4=1,AA3820,IF(Dane!$E$4=2,AE3820,AH3820))</f>
        <v>0</v>
      </c>
      <c r="V3820" s="18">
        <f t="shared" si="603"/>
        <v>0</v>
      </c>
      <c r="W3820" s="19">
        <f t="shared" si="604"/>
        <v>0</v>
      </c>
      <c r="X3820" s="55">
        <f>Dane!$C$10</f>
        <v>0</v>
      </c>
      <c r="Y3820" s="56">
        <f t="shared" si="610"/>
        <v>0</v>
      </c>
      <c r="Z3820" s="56">
        <f t="shared" si="605"/>
        <v>0</v>
      </c>
      <c r="AA3820" s="56">
        <f t="shared" si="606"/>
        <v>0</v>
      </c>
      <c r="AB3820" s="56">
        <f t="shared" si="607"/>
        <v>0</v>
      </c>
      <c r="AC3820" s="56">
        <f t="shared" si="611"/>
        <v>0</v>
      </c>
      <c r="AD3820" s="56">
        <f t="shared" si="608"/>
        <v>0</v>
      </c>
      <c r="AE3820" s="56">
        <v>0</v>
      </c>
      <c r="AF3820" s="56">
        <f t="shared" si="612"/>
        <v>0</v>
      </c>
      <c r="AG3820" s="56">
        <f t="shared" si="609"/>
        <v>0</v>
      </c>
      <c r="AH3820" s="56">
        <v>0</v>
      </c>
    </row>
    <row r="3821" spans="1:34">
      <c r="A3821" s="17">
        <v>3812</v>
      </c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4"/>
      <c r="N3821" s="52"/>
      <c r="O3821" s="8"/>
      <c r="P3821" s="8"/>
      <c r="Q3821" s="8"/>
      <c r="R3821" s="8"/>
      <c r="S3821" s="51"/>
      <c r="T3821" s="88">
        <f>IF(Dane!$E$4=1,Z3821,IF(Dane!$E$4=2,AD3821,AG3821))</f>
        <v>0</v>
      </c>
      <c r="U3821" s="18">
        <f>IF(Dane!$E$4=1,AA3821,IF(Dane!$E$4=2,AE3821,AH3821))</f>
        <v>0</v>
      </c>
      <c r="V3821" s="18">
        <f t="shared" si="603"/>
        <v>0</v>
      </c>
      <c r="W3821" s="19">
        <f t="shared" si="604"/>
        <v>0</v>
      </c>
      <c r="X3821" s="55">
        <f>Dane!$C$10</f>
        <v>0</v>
      </c>
      <c r="Y3821" s="56">
        <f t="shared" si="610"/>
        <v>0</v>
      </c>
      <c r="Z3821" s="56">
        <f t="shared" si="605"/>
        <v>0</v>
      </c>
      <c r="AA3821" s="56">
        <f t="shared" si="606"/>
        <v>0</v>
      </c>
      <c r="AB3821" s="56">
        <f t="shared" si="607"/>
        <v>0</v>
      </c>
      <c r="AC3821" s="56">
        <f t="shared" si="611"/>
        <v>0</v>
      </c>
      <c r="AD3821" s="56">
        <f t="shared" si="608"/>
        <v>0</v>
      </c>
      <c r="AE3821" s="56">
        <v>0</v>
      </c>
      <c r="AF3821" s="56">
        <f t="shared" si="612"/>
        <v>0</v>
      </c>
      <c r="AG3821" s="56">
        <f t="shared" si="609"/>
        <v>0</v>
      </c>
      <c r="AH3821" s="56">
        <v>0</v>
      </c>
    </row>
    <row r="3822" spans="1:34">
      <c r="A3822" s="17">
        <v>3813</v>
      </c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4"/>
      <c r="N3822" s="52"/>
      <c r="O3822" s="8"/>
      <c r="P3822" s="8"/>
      <c r="Q3822" s="8"/>
      <c r="R3822" s="8"/>
      <c r="S3822" s="51"/>
      <c r="T3822" s="88">
        <f>IF(Dane!$E$4=1,Z3822,IF(Dane!$E$4=2,AD3822,AG3822))</f>
        <v>0</v>
      </c>
      <c r="U3822" s="18">
        <f>IF(Dane!$E$4=1,AA3822,IF(Dane!$E$4=2,AE3822,AH3822))</f>
        <v>0</v>
      </c>
      <c r="V3822" s="18">
        <f t="shared" si="603"/>
        <v>0</v>
      </c>
      <c r="W3822" s="19">
        <f t="shared" si="604"/>
        <v>0</v>
      </c>
      <c r="X3822" s="55">
        <f>Dane!$C$10</f>
        <v>0</v>
      </c>
      <c r="Y3822" s="56">
        <f t="shared" si="610"/>
        <v>0</v>
      </c>
      <c r="Z3822" s="56">
        <f t="shared" si="605"/>
        <v>0</v>
      </c>
      <c r="AA3822" s="56">
        <f t="shared" si="606"/>
        <v>0</v>
      </c>
      <c r="AB3822" s="56">
        <f t="shared" si="607"/>
        <v>0</v>
      </c>
      <c r="AC3822" s="56">
        <f t="shared" si="611"/>
        <v>0</v>
      </c>
      <c r="AD3822" s="56">
        <f t="shared" si="608"/>
        <v>0</v>
      </c>
      <c r="AE3822" s="56">
        <v>0</v>
      </c>
      <c r="AF3822" s="56">
        <f t="shared" si="612"/>
        <v>0</v>
      </c>
      <c r="AG3822" s="56">
        <f t="shared" si="609"/>
        <v>0</v>
      </c>
      <c r="AH3822" s="56">
        <v>0</v>
      </c>
    </row>
    <row r="3823" spans="1:34">
      <c r="A3823" s="17">
        <v>3814</v>
      </c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4"/>
      <c r="N3823" s="52"/>
      <c r="O3823" s="8"/>
      <c r="P3823" s="8"/>
      <c r="Q3823" s="8"/>
      <c r="R3823" s="8"/>
      <c r="S3823" s="51"/>
      <c r="T3823" s="88">
        <f>IF(Dane!$E$4=1,Z3823,IF(Dane!$E$4=2,AD3823,AG3823))</f>
        <v>0</v>
      </c>
      <c r="U3823" s="18">
        <f>IF(Dane!$E$4=1,AA3823,IF(Dane!$E$4=2,AE3823,AH3823))</f>
        <v>0</v>
      </c>
      <c r="V3823" s="18">
        <f t="shared" si="603"/>
        <v>0</v>
      </c>
      <c r="W3823" s="19">
        <f t="shared" si="604"/>
        <v>0</v>
      </c>
      <c r="X3823" s="55">
        <f>Dane!$C$10</f>
        <v>0</v>
      </c>
      <c r="Y3823" s="56">
        <f t="shared" si="610"/>
        <v>0</v>
      </c>
      <c r="Z3823" s="56">
        <f t="shared" si="605"/>
        <v>0</v>
      </c>
      <c r="AA3823" s="56">
        <f t="shared" si="606"/>
        <v>0</v>
      </c>
      <c r="AB3823" s="56">
        <f t="shared" si="607"/>
        <v>0</v>
      </c>
      <c r="AC3823" s="56">
        <f t="shared" si="611"/>
        <v>0</v>
      </c>
      <c r="AD3823" s="56">
        <f t="shared" si="608"/>
        <v>0</v>
      </c>
      <c r="AE3823" s="56">
        <v>0</v>
      </c>
      <c r="AF3823" s="56">
        <f t="shared" si="612"/>
        <v>0</v>
      </c>
      <c r="AG3823" s="56">
        <f t="shared" si="609"/>
        <v>0</v>
      </c>
      <c r="AH3823" s="56">
        <v>0</v>
      </c>
    </row>
    <row r="3824" spans="1:34">
      <c r="A3824" s="17">
        <v>3815</v>
      </c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4"/>
      <c r="N3824" s="52"/>
      <c r="O3824" s="8"/>
      <c r="P3824" s="8"/>
      <c r="Q3824" s="8"/>
      <c r="R3824" s="8"/>
      <c r="S3824" s="51"/>
      <c r="T3824" s="88">
        <f>IF(Dane!$E$4=1,Z3824,IF(Dane!$E$4=2,AD3824,AG3824))</f>
        <v>0</v>
      </c>
      <c r="U3824" s="18">
        <f>IF(Dane!$E$4=1,AA3824,IF(Dane!$E$4=2,AE3824,AH3824))</f>
        <v>0</v>
      </c>
      <c r="V3824" s="18">
        <f t="shared" si="603"/>
        <v>0</v>
      </c>
      <c r="W3824" s="19">
        <f t="shared" si="604"/>
        <v>0</v>
      </c>
      <c r="X3824" s="55">
        <f>Dane!$C$10</f>
        <v>0</v>
      </c>
      <c r="Y3824" s="56">
        <f t="shared" si="610"/>
        <v>0</v>
      </c>
      <c r="Z3824" s="56">
        <f t="shared" si="605"/>
        <v>0</v>
      </c>
      <c r="AA3824" s="56">
        <f t="shared" si="606"/>
        <v>0</v>
      </c>
      <c r="AB3824" s="56">
        <f t="shared" si="607"/>
        <v>0</v>
      </c>
      <c r="AC3824" s="56">
        <f t="shared" si="611"/>
        <v>0</v>
      </c>
      <c r="AD3824" s="56">
        <f t="shared" si="608"/>
        <v>0</v>
      </c>
      <c r="AE3824" s="56">
        <v>0</v>
      </c>
      <c r="AF3824" s="56">
        <f t="shared" si="612"/>
        <v>0</v>
      </c>
      <c r="AG3824" s="56">
        <f t="shared" si="609"/>
        <v>0</v>
      </c>
      <c r="AH3824" s="56">
        <v>0</v>
      </c>
    </row>
    <row r="3825" spans="1:34">
      <c r="A3825" s="17">
        <v>3816</v>
      </c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4"/>
      <c r="N3825" s="52"/>
      <c r="O3825" s="8"/>
      <c r="P3825" s="8"/>
      <c r="Q3825" s="8"/>
      <c r="R3825" s="8"/>
      <c r="S3825" s="51"/>
      <c r="T3825" s="88">
        <f>IF(Dane!$E$4=1,Z3825,IF(Dane!$E$4=2,AD3825,AG3825))</f>
        <v>0</v>
      </c>
      <c r="U3825" s="18">
        <f>IF(Dane!$E$4=1,AA3825,IF(Dane!$E$4=2,AE3825,AH3825))</f>
        <v>0</v>
      </c>
      <c r="V3825" s="18">
        <f t="shared" si="603"/>
        <v>0</v>
      </c>
      <c r="W3825" s="19">
        <f t="shared" si="604"/>
        <v>0</v>
      </c>
      <c r="X3825" s="55">
        <f>Dane!$C$10</f>
        <v>0</v>
      </c>
      <c r="Y3825" s="56">
        <f t="shared" si="610"/>
        <v>0</v>
      </c>
      <c r="Z3825" s="56">
        <f t="shared" si="605"/>
        <v>0</v>
      </c>
      <c r="AA3825" s="56">
        <f t="shared" si="606"/>
        <v>0</v>
      </c>
      <c r="AB3825" s="56">
        <f t="shared" si="607"/>
        <v>0</v>
      </c>
      <c r="AC3825" s="56">
        <f t="shared" si="611"/>
        <v>0</v>
      </c>
      <c r="AD3825" s="56">
        <f t="shared" si="608"/>
        <v>0</v>
      </c>
      <c r="AE3825" s="56">
        <v>0</v>
      </c>
      <c r="AF3825" s="56">
        <f t="shared" si="612"/>
        <v>0</v>
      </c>
      <c r="AG3825" s="56">
        <f t="shared" si="609"/>
        <v>0</v>
      </c>
      <c r="AH3825" s="56">
        <v>0</v>
      </c>
    </row>
    <row r="3826" spans="1:34">
      <c r="A3826" s="17">
        <v>3817</v>
      </c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4"/>
      <c r="N3826" s="52"/>
      <c r="O3826" s="8"/>
      <c r="P3826" s="8"/>
      <c r="Q3826" s="8"/>
      <c r="R3826" s="8"/>
      <c r="S3826" s="51"/>
      <c r="T3826" s="88">
        <f>IF(Dane!$E$4=1,Z3826,IF(Dane!$E$4=2,AD3826,AG3826))</f>
        <v>0</v>
      </c>
      <c r="U3826" s="18">
        <f>IF(Dane!$E$4=1,AA3826,IF(Dane!$E$4=2,AE3826,AH3826))</f>
        <v>0</v>
      </c>
      <c r="V3826" s="18">
        <f t="shared" si="603"/>
        <v>0</v>
      </c>
      <c r="W3826" s="19">
        <f t="shared" si="604"/>
        <v>0</v>
      </c>
      <c r="X3826" s="55">
        <f>Dane!$C$10</f>
        <v>0</v>
      </c>
      <c r="Y3826" s="56">
        <f t="shared" si="610"/>
        <v>0</v>
      </c>
      <c r="Z3826" s="56">
        <f t="shared" si="605"/>
        <v>0</v>
      </c>
      <c r="AA3826" s="56">
        <f t="shared" si="606"/>
        <v>0</v>
      </c>
      <c r="AB3826" s="56">
        <f t="shared" si="607"/>
        <v>0</v>
      </c>
      <c r="AC3826" s="56">
        <f t="shared" si="611"/>
        <v>0</v>
      </c>
      <c r="AD3826" s="56">
        <f t="shared" si="608"/>
        <v>0</v>
      </c>
      <c r="AE3826" s="56">
        <v>0</v>
      </c>
      <c r="AF3826" s="56">
        <f t="shared" si="612"/>
        <v>0</v>
      </c>
      <c r="AG3826" s="56">
        <f t="shared" si="609"/>
        <v>0</v>
      </c>
      <c r="AH3826" s="56">
        <v>0</v>
      </c>
    </row>
    <row r="3827" spans="1:34">
      <c r="A3827" s="17">
        <v>3818</v>
      </c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4"/>
      <c r="N3827" s="52"/>
      <c r="O3827" s="8"/>
      <c r="P3827" s="8"/>
      <c r="Q3827" s="8"/>
      <c r="R3827" s="8"/>
      <c r="S3827" s="51"/>
      <c r="T3827" s="88">
        <f>IF(Dane!$E$4=1,Z3827,IF(Dane!$E$4=2,AD3827,AG3827))</f>
        <v>0</v>
      </c>
      <c r="U3827" s="18">
        <f>IF(Dane!$E$4=1,AA3827,IF(Dane!$E$4=2,AE3827,AH3827))</f>
        <v>0</v>
      </c>
      <c r="V3827" s="18">
        <f t="shared" si="603"/>
        <v>0</v>
      </c>
      <c r="W3827" s="19">
        <f t="shared" si="604"/>
        <v>0</v>
      </c>
      <c r="X3827" s="55">
        <f>Dane!$C$10</f>
        <v>0</v>
      </c>
      <c r="Y3827" s="56">
        <f t="shared" si="610"/>
        <v>0</v>
      </c>
      <c r="Z3827" s="56">
        <f t="shared" si="605"/>
        <v>0</v>
      </c>
      <c r="AA3827" s="56">
        <f t="shared" si="606"/>
        <v>0</v>
      </c>
      <c r="AB3827" s="56">
        <f t="shared" si="607"/>
        <v>0</v>
      </c>
      <c r="AC3827" s="56">
        <f t="shared" si="611"/>
        <v>0</v>
      </c>
      <c r="AD3827" s="56">
        <f t="shared" si="608"/>
        <v>0</v>
      </c>
      <c r="AE3827" s="56">
        <v>0</v>
      </c>
      <c r="AF3827" s="56">
        <f t="shared" si="612"/>
        <v>0</v>
      </c>
      <c r="AG3827" s="56">
        <f t="shared" si="609"/>
        <v>0</v>
      </c>
      <c r="AH3827" s="56">
        <v>0</v>
      </c>
    </row>
    <row r="3828" spans="1:34">
      <c r="A3828" s="17">
        <v>3819</v>
      </c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4"/>
      <c r="N3828" s="52"/>
      <c r="O3828" s="8"/>
      <c r="P3828" s="8"/>
      <c r="Q3828" s="8"/>
      <c r="R3828" s="8"/>
      <c r="S3828" s="51"/>
      <c r="T3828" s="88">
        <f>IF(Dane!$E$4=1,Z3828,IF(Dane!$E$4=2,AD3828,AG3828))</f>
        <v>0</v>
      </c>
      <c r="U3828" s="18">
        <f>IF(Dane!$E$4=1,AA3828,IF(Dane!$E$4=2,AE3828,AH3828))</f>
        <v>0</v>
      </c>
      <c r="V3828" s="18">
        <f t="shared" si="603"/>
        <v>0</v>
      </c>
      <c r="W3828" s="19">
        <f t="shared" si="604"/>
        <v>0</v>
      </c>
      <c r="X3828" s="55">
        <f>Dane!$C$10</f>
        <v>0</v>
      </c>
      <c r="Y3828" s="56">
        <f t="shared" si="610"/>
        <v>0</v>
      </c>
      <c r="Z3828" s="56">
        <f t="shared" si="605"/>
        <v>0</v>
      </c>
      <c r="AA3828" s="56">
        <f t="shared" si="606"/>
        <v>0</v>
      </c>
      <c r="AB3828" s="56">
        <f t="shared" si="607"/>
        <v>0</v>
      </c>
      <c r="AC3828" s="56">
        <f t="shared" si="611"/>
        <v>0</v>
      </c>
      <c r="AD3828" s="56">
        <f t="shared" si="608"/>
        <v>0</v>
      </c>
      <c r="AE3828" s="56">
        <v>0</v>
      </c>
      <c r="AF3828" s="56">
        <f t="shared" si="612"/>
        <v>0</v>
      </c>
      <c r="AG3828" s="56">
        <f t="shared" si="609"/>
        <v>0</v>
      </c>
      <c r="AH3828" s="56">
        <v>0</v>
      </c>
    </row>
    <row r="3829" spans="1:34">
      <c r="A3829" s="17">
        <v>3820</v>
      </c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4"/>
      <c r="N3829" s="52"/>
      <c r="O3829" s="8"/>
      <c r="P3829" s="8"/>
      <c r="Q3829" s="8"/>
      <c r="R3829" s="8"/>
      <c r="S3829" s="51"/>
      <c r="T3829" s="88">
        <f>IF(Dane!$E$4=1,Z3829,IF(Dane!$E$4=2,AD3829,AG3829))</f>
        <v>0</v>
      </c>
      <c r="U3829" s="18">
        <f>IF(Dane!$E$4=1,AA3829,IF(Dane!$E$4=2,AE3829,AH3829))</f>
        <v>0</v>
      </c>
      <c r="V3829" s="18">
        <f t="shared" si="603"/>
        <v>0</v>
      </c>
      <c r="W3829" s="19">
        <f t="shared" si="604"/>
        <v>0</v>
      </c>
      <c r="X3829" s="55">
        <f>Dane!$C$10</f>
        <v>0</v>
      </c>
      <c r="Y3829" s="56">
        <f t="shared" si="610"/>
        <v>0</v>
      </c>
      <c r="Z3829" s="56">
        <f t="shared" si="605"/>
        <v>0</v>
      </c>
      <c r="AA3829" s="56">
        <f t="shared" si="606"/>
        <v>0</v>
      </c>
      <c r="AB3829" s="56">
        <f t="shared" si="607"/>
        <v>0</v>
      </c>
      <c r="AC3829" s="56">
        <f t="shared" si="611"/>
        <v>0</v>
      </c>
      <c r="AD3829" s="56">
        <f t="shared" si="608"/>
        <v>0</v>
      </c>
      <c r="AE3829" s="56">
        <v>0</v>
      </c>
      <c r="AF3829" s="56">
        <f t="shared" si="612"/>
        <v>0</v>
      </c>
      <c r="AG3829" s="56">
        <f t="shared" si="609"/>
        <v>0</v>
      </c>
      <c r="AH3829" s="56">
        <v>0</v>
      </c>
    </row>
    <row r="3830" spans="1:34">
      <c r="A3830" s="17">
        <v>3821</v>
      </c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4"/>
      <c r="N3830" s="52"/>
      <c r="O3830" s="8"/>
      <c r="P3830" s="8"/>
      <c r="Q3830" s="8"/>
      <c r="R3830" s="8"/>
      <c r="S3830" s="51"/>
      <c r="T3830" s="88">
        <f>IF(Dane!$E$4=1,Z3830,IF(Dane!$E$4=2,AD3830,AG3830))</f>
        <v>0</v>
      </c>
      <c r="U3830" s="18">
        <f>IF(Dane!$E$4=1,AA3830,IF(Dane!$E$4=2,AE3830,AH3830))</f>
        <v>0</v>
      </c>
      <c r="V3830" s="18">
        <f t="shared" si="603"/>
        <v>0</v>
      </c>
      <c r="W3830" s="19">
        <f t="shared" si="604"/>
        <v>0</v>
      </c>
      <c r="X3830" s="55">
        <f>Dane!$C$10</f>
        <v>0</v>
      </c>
      <c r="Y3830" s="56">
        <f t="shared" si="610"/>
        <v>0</v>
      </c>
      <c r="Z3830" s="56">
        <f t="shared" si="605"/>
        <v>0</v>
      </c>
      <c r="AA3830" s="56">
        <f t="shared" si="606"/>
        <v>0</v>
      </c>
      <c r="AB3830" s="56">
        <f t="shared" si="607"/>
        <v>0</v>
      </c>
      <c r="AC3830" s="56">
        <f t="shared" si="611"/>
        <v>0</v>
      </c>
      <c r="AD3830" s="56">
        <f t="shared" si="608"/>
        <v>0</v>
      </c>
      <c r="AE3830" s="56">
        <v>0</v>
      </c>
      <c r="AF3830" s="56">
        <f t="shared" si="612"/>
        <v>0</v>
      </c>
      <c r="AG3830" s="56">
        <f t="shared" si="609"/>
        <v>0</v>
      </c>
      <c r="AH3830" s="56">
        <v>0</v>
      </c>
    </row>
    <row r="3831" spans="1:34">
      <c r="A3831" s="17">
        <v>3822</v>
      </c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4"/>
      <c r="N3831" s="52"/>
      <c r="O3831" s="8"/>
      <c r="P3831" s="8"/>
      <c r="Q3831" s="8"/>
      <c r="R3831" s="8"/>
      <c r="S3831" s="51"/>
      <c r="T3831" s="88">
        <f>IF(Dane!$E$4=1,Z3831,IF(Dane!$E$4=2,AD3831,AG3831))</f>
        <v>0</v>
      </c>
      <c r="U3831" s="18">
        <f>IF(Dane!$E$4=1,AA3831,IF(Dane!$E$4=2,AE3831,AH3831))</f>
        <v>0</v>
      </c>
      <c r="V3831" s="18">
        <f t="shared" si="603"/>
        <v>0</v>
      </c>
      <c r="W3831" s="19">
        <f t="shared" si="604"/>
        <v>0</v>
      </c>
      <c r="X3831" s="55">
        <f>Dane!$C$10</f>
        <v>0</v>
      </c>
      <c r="Y3831" s="56">
        <f t="shared" si="610"/>
        <v>0</v>
      </c>
      <c r="Z3831" s="56">
        <f t="shared" si="605"/>
        <v>0</v>
      </c>
      <c r="AA3831" s="56">
        <f t="shared" si="606"/>
        <v>0</v>
      </c>
      <c r="AB3831" s="56">
        <f t="shared" si="607"/>
        <v>0</v>
      </c>
      <c r="AC3831" s="56">
        <f t="shared" si="611"/>
        <v>0</v>
      </c>
      <c r="AD3831" s="56">
        <f t="shared" si="608"/>
        <v>0</v>
      </c>
      <c r="AE3831" s="56">
        <v>0</v>
      </c>
      <c r="AF3831" s="56">
        <f t="shared" si="612"/>
        <v>0</v>
      </c>
      <c r="AG3831" s="56">
        <f t="shared" si="609"/>
        <v>0</v>
      </c>
      <c r="AH3831" s="56">
        <v>0</v>
      </c>
    </row>
    <row r="3832" spans="1:34">
      <c r="A3832" s="17">
        <v>3823</v>
      </c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4"/>
      <c r="N3832" s="52"/>
      <c r="O3832" s="8"/>
      <c r="P3832" s="8"/>
      <c r="Q3832" s="8"/>
      <c r="R3832" s="8"/>
      <c r="S3832" s="51"/>
      <c r="T3832" s="88">
        <f>IF(Dane!$E$4=1,Z3832,IF(Dane!$E$4=2,AD3832,AG3832))</f>
        <v>0</v>
      </c>
      <c r="U3832" s="18">
        <f>IF(Dane!$E$4=1,AA3832,IF(Dane!$E$4=2,AE3832,AH3832))</f>
        <v>0</v>
      </c>
      <c r="V3832" s="18">
        <f t="shared" si="603"/>
        <v>0</v>
      </c>
      <c r="W3832" s="19">
        <f t="shared" si="604"/>
        <v>0</v>
      </c>
      <c r="X3832" s="55">
        <f>Dane!$C$10</f>
        <v>0</v>
      </c>
      <c r="Y3832" s="56">
        <f t="shared" si="610"/>
        <v>0</v>
      </c>
      <c r="Z3832" s="56">
        <f t="shared" si="605"/>
        <v>0</v>
      </c>
      <c r="AA3832" s="56">
        <f t="shared" si="606"/>
        <v>0</v>
      </c>
      <c r="AB3832" s="56">
        <f t="shared" si="607"/>
        <v>0</v>
      </c>
      <c r="AC3832" s="56">
        <f t="shared" si="611"/>
        <v>0</v>
      </c>
      <c r="AD3832" s="56">
        <f t="shared" si="608"/>
        <v>0</v>
      </c>
      <c r="AE3832" s="56">
        <v>0</v>
      </c>
      <c r="AF3832" s="56">
        <f t="shared" si="612"/>
        <v>0</v>
      </c>
      <c r="AG3832" s="56">
        <f t="shared" si="609"/>
        <v>0</v>
      </c>
      <c r="AH3832" s="56">
        <v>0</v>
      </c>
    </row>
    <row r="3833" spans="1:34">
      <c r="A3833" s="17">
        <v>3824</v>
      </c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4"/>
      <c r="N3833" s="52"/>
      <c r="O3833" s="8"/>
      <c r="P3833" s="8"/>
      <c r="Q3833" s="8"/>
      <c r="R3833" s="8"/>
      <c r="S3833" s="51"/>
      <c r="T3833" s="88">
        <f>IF(Dane!$E$4=1,Z3833,IF(Dane!$E$4=2,AD3833,AG3833))</f>
        <v>0</v>
      </c>
      <c r="U3833" s="18">
        <f>IF(Dane!$E$4=1,AA3833,IF(Dane!$E$4=2,AE3833,AH3833))</f>
        <v>0</v>
      </c>
      <c r="V3833" s="18">
        <f t="shared" si="603"/>
        <v>0</v>
      </c>
      <c r="W3833" s="19">
        <f t="shared" si="604"/>
        <v>0</v>
      </c>
      <c r="X3833" s="55">
        <f>Dane!$C$10</f>
        <v>0</v>
      </c>
      <c r="Y3833" s="56">
        <f t="shared" si="610"/>
        <v>0</v>
      </c>
      <c r="Z3833" s="56">
        <f t="shared" si="605"/>
        <v>0</v>
      </c>
      <c r="AA3833" s="56">
        <f t="shared" si="606"/>
        <v>0</v>
      </c>
      <c r="AB3833" s="56">
        <f t="shared" si="607"/>
        <v>0</v>
      </c>
      <c r="AC3833" s="56">
        <f t="shared" si="611"/>
        <v>0</v>
      </c>
      <c r="AD3833" s="56">
        <f t="shared" si="608"/>
        <v>0</v>
      </c>
      <c r="AE3833" s="56">
        <v>0</v>
      </c>
      <c r="AF3833" s="56">
        <f t="shared" si="612"/>
        <v>0</v>
      </c>
      <c r="AG3833" s="56">
        <f t="shared" si="609"/>
        <v>0</v>
      </c>
      <c r="AH3833" s="56">
        <v>0</v>
      </c>
    </row>
    <row r="3834" spans="1:34">
      <c r="A3834" s="17">
        <v>3825</v>
      </c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4"/>
      <c r="N3834" s="52"/>
      <c r="O3834" s="8"/>
      <c r="P3834" s="8"/>
      <c r="Q3834" s="8"/>
      <c r="R3834" s="8"/>
      <c r="S3834" s="51"/>
      <c r="T3834" s="88">
        <f>IF(Dane!$E$4=1,Z3834,IF(Dane!$E$4=2,AD3834,AG3834))</f>
        <v>0</v>
      </c>
      <c r="U3834" s="18">
        <f>IF(Dane!$E$4=1,AA3834,IF(Dane!$E$4=2,AE3834,AH3834))</f>
        <v>0</v>
      </c>
      <c r="V3834" s="18">
        <f t="shared" si="603"/>
        <v>0</v>
      </c>
      <c r="W3834" s="19">
        <f t="shared" si="604"/>
        <v>0</v>
      </c>
      <c r="X3834" s="55">
        <f>Dane!$C$10</f>
        <v>0</v>
      </c>
      <c r="Y3834" s="56">
        <f t="shared" si="610"/>
        <v>0</v>
      </c>
      <c r="Z3834" s="56">
        <f t="shared" si="605"/>
        <v>0</v>
      </c>
      <c r="AA3834" s="56">
        <f t="shared" si="606"/>
        <v>0</v>
      </c>
      <c r="AB3834" s="56">
        <f t="shared" si="607"/>
        <v>0</v>
      </c>
      <c r="AC3834" s="56">
        <f t="shared" si="611"/>
        <v>0</v>
      </c>
      <c r="AD3834" s="56">
        <f t="shared" si="608"/>
        <v>0</v>
      </c>
      <c r="AE3834" s="56">
        <v>0</v>
      </c>
      <c r="AF3834" s="56">
        <f t="shared" si="612"/>
        <v>0</v>
      </c>
      <c r="AG3834" s="56">
        <f t="shared" si="609"/>
        <v>0</v>
      </c>
      <c r="AH3834" s="56">
        <v>0</v>
      </c>
    </row>
    <row r="3835" spans="1:34">
      <c r="A3835" s="17">
        <v>3826</v>
      </c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4"/>
      <c r="N3835" s="52"/>
      <c r="O3835" s="8"/>
      <c r="P3835" s="8"/>
      <c r="Q3835" s="8"/>
      <c r="R3835" s="8"/>
      <c r="S3835" s="51"/>
      <c r="T3835" s="88">
        <f>IF(Dane!$E$4=1,Z3835,IF(Dane!$E$4=2,AD3835,AG3835))</f>
        <v>0</v>
      </c>
      <c r="U3835" s="18">
        <f>IF(Dane!$E$4=1,AA3835,IF(Dane!$E$4=2,AE3835,AH3835))</f>
        <v>0</v>
      </c>
      <c r="V3835" s="18">
        <f t="shared" si="603"/>
        <v>0</v>
      </c>
      <c r="W3835" s="19">
        <f t="shared" si="604"/>
        <v>0</v>
      </c>
      <c r="X3835" s="55">
        <f>Dane!$C$10</f>
        <v>0</v>
      </c>
      <c r="Y3835" s="56">
        <f t="shared" si="610"/>
        <v>0</v>
      </c>
      <c r="Z3835" s="56">
        <f t="shared" si="605"/>
        <v>0</v>
      </c>
      <c r="AA3835" s="56">
        <f t="shared" si="606"/>
        <v>0</v>
      </c>
      <c r="AB3835" s="56">
        <f t="shared" si="607"/>
        <v>0</v>
      </c>
      <c r="AC3835" s="56">
        <f t="shared" si="611"/>
        <v>0</v>
      </c>
      <c r="AD3835" s="56">
        <f t="shared" si="608"/>
        <v>0</v>
      </c>
      <c r="AE3835" s="56">
        <v>0</v>
      </c>
      <c r="AF3835" s="56">
        <f t="shared" si="612"/>
        <v>0</v>
      </c>
      <c r="AG3835" s="56">
        <f t="shared" si="609"/>
        <v>0</v>
      </c>
      <c r="AH3835" s="56">
        <v>0</v>
      </c>
    </row>
    <row r="3836" spans="1:34">
      <c r="A3836" s="17">
        <v>3827</v>
      </c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4"/>
      <c r="N3836" s="52"/>
      <c r="O3836" s="8"/>
      <c r="P3836" s="8"/>
      <c r="Q3836" s="8"/>
      <c r="R3836" s="8"/>
      <c r="S3836" s="51"/>
      <c r="T3836" s="88">
        <f>IF(Dane!$E$4=1,Z3836,IF(Dane!$E$4=2,AD3836,AG3836))</f>
        <v>0</v>
      </c>
      <c r="U3836" s="18">
        <f>IF(Dane!$E$4=1,AA3836,IF(Dane!$E$4=2,AE3836,AH3836))</f>
        <v>0</v>
      </c>
      <c r="V3836" s="18">
        <f t="shared" si="603"/>
        <v>0</v>
      </c>
      <c r="W3836" s="19">
        <f t="shared" si="604"/>
        <v>0</v>
      </c>
      <c r="X3836" s="55">
        <f>Dane!$C$10</f>
        <v>0</v>
      </c>
      <c r="Y3836" s="56">
        <f t="shared" si="610"/>
        <v>0</v>
      </c>
      <c r="Z3836" s="56">
        <f t="shared" si="605"/>
        <v>0</v>
      </c>
      <c r="AA3836" s="56">
        <f t="shared" si="606"/>
        <v>0</v>
      </c>
      <c r="AB3836" s="56">
        <f t="shared" si="607"/>
        <v>0</v>
      </c>
      <c r="AC3836" s="56">
        <f t="shared" si="611"/>
        <v>0</v>
      </c>
      <c r="AD3836" s="56">
        <f t="shared" si="608"/>
        <v>0</v>
      </c>
      <c r="AE3836" s="56">
        <v>0</v>
      </c>
      <c r="AF3836" s="56">
        <f t="shared" si="612"/>
        <v>0</v>
      </c>
      <c r="AG3836" s="56">
        <f t="shared" si="609"/>
        <v>0</v>
      </c>
      <c r="AH3836" s="56">
        <v>0</v>
      </c>
    </row>
    <row r="3837" spans="1:34">
      <c r="A3837" s="17">
        <v>3828</v>
      </c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4"/>
      <c r="N3837" s="52"/>
      <c r="O3837" s="8"/>
      <c r="P3837" s="8"/>
      <c r="Q3837" s="8"/>
      <c r="R3837" s="8"/>
      <c r="S3837" s="51"/>
      <c r="T3837" s="88">
        <f>IF(Dane!$E$4=1,Z3837,IF(Dane!$E$4=2,AD3837,AG3837))</f>
        <v>0</v>
      </c>
      <c r="U3837" s="18">
        <f>IF(Dane!$E$4=1,AA3837,IF(Dane!$E$4=2,AE3837,AH3837))</f>
        <v>0</v>
      </c>
      <c r="V3837" s="18">
        <f t="shared" si="603"/>
        <v>0</v>
      </c>
      <c r="W3837" s="19">
        <f t="shared" si="604"/>
        <v>0</v>
      </c>
      <c r="X3837" s="55">
        <f>Dane!$C$10</f>
        <v>0</v>
      </c>
      <c r="Y3837" s="56">
        <f t="shared" si="610"/>
        <v>0</v>
      </c>
      <c r="Z3837" s="56">
        <f t="shared" si="605"/>
        <v>0</v>
      </c>
      <c r="AA3837" s="56">
        <f t="shared" si="606"/>
        <v>0</v>
      </c>
      <c r="AB3837" s="56">
        <f t="shared" si="607"/>
        <v>0</v>
      </c>
      <c r="AC3837" s="56">
        <f t="shared" si="611"/>
        <v>0</v>
      </c>
      <c r="AD3837" s="56">
        <f t="shared" si="608"/>
        <v>0</v>
      </c>
      <c r="AE3837" s="56">
        <v>0</v>
      </c>
      <c r="AF3837" s="56">
        <f t="shared" si="612"/>
        <v>0</v>
      </c>
      <c r="AG3837" s="56">
        <f t="shared" si="609"/>
        <v>0</v>
      </c>
      <c r="AH3837" s="56">
        <v>0</v>
      </c>
    </row>
    <row r="3838" spans="1:34">
      <c r="A3838" s="17">
        <v>3829</v>
      </c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4"/>
      <c r="N3838" s="52"/>
      <c r="O3838" s="8"/>
      <c r="P3838" s="8"/>
      <c r="Q3838" s="8"/>
      <c r="R3838" s="8"/>
      <c r="S3838" s="51"/>
      <c r="T3838" s="88">
        <f>IF(Dane!$E$4=1,Z3838,IF(Dane!$E$4=2,AD3838,AG3838))</f>
        <v>0</v>
      </c>
      <c r="U3838" s="18">
        <f>IF(Dane!$E$4=1,AA3838,IF(Dane!$E$4=2,AE3838,AH3838))</f>
        <v>0</v>
      </c>
      <c r="V3838" s="18">
        <f t="shared" si="603"/>
        <v>0</v>
      </c>
      <c r="W3838" s="19">
        <f t="shared" si="604"/>
        <v>0</v>
      </c>
      <c r="X3838" s="55">
        <f>Dane!$C$10</f>
        <v>0</v>
      </c>
      <c r="Y3838" s="56">
        <f t="shared" si="610"/>
        <v>0</v>
      </c>
      <c r="Z3838" s="56">
        <f t="shared" si="605"/>
        <v>0</v>
      </c>
      <c r="AA3838" s="56">
        <f t="shared" si="606"/>
        <v>0</v>
      </c>
      <c r="AB3838" s="56">
        <f t="shared" si="607"/>
        <v>0</v>
      </c>
      <c r="AC3838" s="56">
        <f t="shared" si="611"/>
        <v>0</v>
      </c>
      <c r="AD3838" s="56">
        <f t="shared" si="608"/>
        <v>0</v>
      </c>
      <c r="AE3838" s="56">
        <v>0</v>
      </c>
      <c r="AF3838" s="56">
        <f t="shared" si="612"/>
        <v>0</v>
      </c>
      <c r="AG3838" s="56">
        <f t="shared" si="609"/>
        <v>0</v>
      </c>
      <c r="AH3838" s="56">
        <v>0</v>
      </c>
    </row>
    <row r="3839" spans="1:34">
      <c r="A3839" s="17">
        <v>3830</v>
      </c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4"/>
      <c r="N3839" s="52"/>
      <c r="O3839" s="8"/>
      <c r="P3839" s="8"/>
      <c r="Q3839" s="8"/>
      <c r="R3839" s="8"/>
      <c r="S3839" s="51"/>
      <c r="T3839" s="88">
        <f>IF(Dane!$E$4=1,Z3839,IF(Dane!$E$4=2,AD3839,AG3839))</f>
        <v>0</v>
      </c>
      <c r="U3839" s="18">
        <f>IF(Dane!$E$4=1,AA3839,IF(Dane!$E$4=2,AE3839,AH3839))</f>
        <v>0</v>
      </c>
      <c r="V3839" s="18">
        <f t="shared" si="603"/>
        <v>0</v>
      </c>
      <c r="W3839" s="19">
        <f t="shared" si="604"/>
        <v>0</v>
      </c>
      <c r="X3839" s="55">
        <f>Dane!$C$10</f>
        <v>0</v>
      </c>
      <c r="Y3839" s="56">
        <f t="shared" si="610"/>
        <v>0</v>
      </c>
      <c r="Z3839" s="56">
        <f t="shared" si="605"/>
        <v>0</v>
      </c>
      <c r="AA3839" s="56">
        <f t="shared" si="606"/>
        <v>0</v>
      </c>
      <c r="AB3839" s="56">
        <f t="shared" si="607"/>
        <v>0</v>
      </c>
      <c r="AC3839" s="56">
        <f t="shared" si="611"/>
        <v>0</v>
      </c>
      <c r="AD3839" s="56">
        <f t="shared" si="608"/>
        <v>0</v>
      </c>
      <c r="AE3839" s="56">
        <v>0</v>
      </c>
      <c r="AF3839" s="56">
        <f t="shared" si="612"/>
        <v>0</v>
      </c>
      <c r="AG3839" s="56">
        <f t="shared" si="609"/>
        <v>0</v>
      </c>
      <c r="AH3839" s="56">
        <v>0</v>
      </c>
    </row>
    <row r="3840" spans="1:34">
      <c r="A3840" s="17">
        <v>3831</v>
      </c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4"/>
      <c r="N3840" s="52"/>
      <c r="O3840" s="8"/>
      <c r="P3840" s="8"/>
      <c r="Q3840" s="8"/>
      <c r="R3840" s="8"/>
      <c r="S3840" s="51"/>
      <c r="T3840" s="88">
        <f>IF(Dane!$E$4=1,Z3840,IF(Dane!$E$4=2,AD3840,AG3840))</f>
        <v>0</v>
      </c>
      <c r="U3840" s="18">
        <f>IF(Dane!$E$4=1,AA3840,IF(Dane!$E$4=2,AE3840,AH3840))</f>
        <v>0</v>
      </c>
      <c r="V3840" s="18">
        <f t="shared" si="603"/>
        <v>0</v>
      </c>
      <c r="W3840" s="19">
        <f t="shared" si="604"/>
        <v>0</v>
      </c>
      <c r="X3840" s="55">
        <f>Dane!$C$10</f>
        <v>0</v>
      </c>
      <c r="Y3840" s="56">
        <f t="shared" si="610"/>
        <v>0</v>
      </c>
      <c r="Z3840" s="56">
        <f t="shared" si="605"/>
        <v>0</v>
      </c>
      <c r="AA3840" s="56">
        <f t="shared" si="606"/>
        <v>0</v>
      </c>
      <c r="AB3840" s="56">
        <f t="shared" si="607"/>
        <v>0</v>
      </c>
      <c r="AC3840" s="56">
        <f t="shared" si="611"/>
        <v>0</v>
      </c>
      <c r="AD3840" s="56">
        <f t="shared" si="608"/>
        <v>0</v>
      </c>
      <c r="AE3840" s="56">
        <v>0</v>
      </c>
      <c r="AF3840" s="56">
        <f t="shared" si="612"/>
        <v>0</v>
      </c>
      <c r="AG3840" s="56">
        <f t="shared" si="609"/>
        <v>0</v>
      </c>
      <c r="AH3840" s="56">
        <v>0</v>
      </c>
    </row>
    <row r="3841" spans="1:34">
      <c r="A3841" s="17">
        <v>3832</v>
      </c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4"/>
      <c r="N3841" s="52"/>
      <c r="O3841" s="8"/>
      <c r="P3841" s="8"/>
      <c r="Q3841" s="8"/>
      <c r="R3841" s="8"/>
      <c r="S3841" s="51"/>
      <c r="T3841" s="88">
        <f>IF(Dane!$E$4=1,Z3841,IF(Dane!$E$4=2,AD3841,AG3841))</f>
        <v>0</v>
      </c>
      <c r="U3841" s="18">
        <f>IF(Dane!$E$4=1,AA3841,IF(Dane!$E$4=2,AE3841,AH3841))</f>
        <v>0</v>
      </c>
      <c r="V3841" s="18">
        <f t="shared" si="603"/>
        <v>0</v>
      </c>
      <c r="W3841" s="19">
        <f t="shared" si="604"/>
        <v>0</v>
      </c>
      <c r="X3841" s="55">
        <f>Dane!$C$10</f>
        <v>0</v>
      </c>
      <c r="Y3841" s="56">
        <f t="shared" si="610"/>
        <v>0</v>
      </c>
      <c r="Z3841" s="56">
        <f t="shared" si="605"/>
        <v>0</v>
      </c>
      <c r="AA3841" s="56">
        <f t="shared" si="606"/>
        <v>0</v>
      </c>
      <c r="AB3841" s="56">
        <f t="shared" si="607"/>
        <v>0</v>
      </c>
      <c r="AC3841" s="56">
        <f t="shared" si="611"/>
        <v>0</v>
      </c>
      <c r="AD3841" s="56">
        <f t="shared" si="608"/>
        <v>0</v>
      </c>
      <c r="AE3841" s="56">
        <v>0</v>
      </c>
      <c r="AF3841" s="56">
        <f t="shared" si="612"/>
        <v>0</v>
      </c>
      <c r="AG3841" s="56">
        <f t="shared" si="609"/>
        <v>0</v>
      </c>
      <c r="AH3841" s="56">
        <v>0</v>
      </c>
    </row>
    <row r="3842" spans="1:34">
      <c r="A3842" s="17">
        <v>3833</v>
      </c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4"/>
      <c r="N3842" s="52"/>
      <c r="O3842" s="8"/>
      <c r="P3842" s="8"/>
      <c r="Q3842" s="8"/>
      <c r="R3842" s="8"/>
      <c r="S3842" s="51"/>
      <c r="T3842" s="88">
        <f>IF(Dane!$E$4=1,Z3842,IF(Dane!$E$4=2,AD3842,AG3842))</f>
        <v>0</v>
      </c>
      <c r="U3842" s="18">
        <f>IF(Dane!$E$4=1,AA3842,IF(Dane!$E$4=2,AE3842,AH3842))</f>
        <v>0</v>
      </c>
      <c r="V3842" s="18">
        <f t="shared" si="603"/>
        <v>0</v>
      </c>
      <c r="W3842" s="19">
        <f t="shared" si="604"/>
        <v>0</v>
      </c>
      <c r="X3842" s="55">
        <f>Dane!$C$10</f>
        <v>0</v>
      </c>
      <c r="Y3842" s="56">
        <f t="shared" si="610"/>
        <v>0</v>
      </c>
      <c r="Z3842" s="56">
        <f t="shared" si="605"/>
        <v>0</v>
      </c>
      <c r="AA3842" s="56">
        <f t="shared" si="606"/>
        <v>0</v>
      </c>
      <c r="AB3842" s="56">
        <f t="shared" si="607"/>
        <v>0</v>
      </c>
      <c r="AC3842" s="56">
        <f t="shared" si="611"/>
        <v>0</v>
      </c>
      <c r="AD3842" s="56">
        <f t="shared" si="608"/>
        <v>0</v>
      </c>
      <c r="AE3842" s="56">
        <v>0</v>
      </c>
      <c r="AF3842" s="56">
        <f t="shared" si="612"/>
        <v>0</v>
      </c>
      <c r="AG3842" s="56">
        <f t="shared" si="609"/>
        <v>0</v>
      </c>
      <c r="AH3842" s="56">
        <v>0</v>
      </c>
    </row>
    <row r="3843" spans="1:34">
      <c r="A3843" s="17">
        <v>3834</v>
      </c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4"/>
      <c r="N3843" s="52"/>
      <c r="O3843" s="8"/>
      <c r="P3843" s="8"/>
      <c r="Q3843" s="8"/>
      <c r="R3843" s="8"/>
      <c r="S3843" s="51"/>
      <c r="T3843" s="88">
        <f>IF(Dane!$E$4=1,Z3843,IF(Dane!$E$4=2,AD3843,AG3843))</f>
        <v>0</v>
      </c>
      <c r="U3843" s="18">
        <f>IF(Dane!$E$4=1,AA3843,IF(Dane!$E$4=2,AE3843,AH3843))</f>
        <v>0</v>
      </c>
      <c r="V3843" s="18">
        <f t="shared" si="603"/>
        <v>0</v>
      </c>
      <c r="W3843" s="19">
        <f t="shared" si="604"/>
        <v>0</v>
      </c>
      <c r="X3843" s="55">
        <f>Dane!$C$10</f>
        <v>0</v>
      </c>
      <c r="Y3843" s="56">
        <f t="shared" si="610"/>
        <v>0</v>
      </c>
      <c r="Z3843" s="56">
        <f t="shared" si="605"/>
        <v>0</v>
      </c>
      <c r="AA3843" s="56">
        <f t="shared" si="606"/>
        <v>0</v>
      </c>
      <c r="AB3843" s="56">
        <f t="shared" si="607"/>
        <v>0</v>
      </c>
      <c r="AC3843" s="56">
        <f t="shared" si="611"/>
        <v>0</v>
      </c>
      <c r="AD3843" s="56">
        <f t="shared" si="608"/>
        <v>0</v>
      </c>
      <c r="AE3843" s="56">
        <v>0</v>
      </c>
      <c r="AF3843" s="56">
        <f t="shared" si="612"/>
        <v>0</v>
      </c>
      <c r="AG3843" s="56">
        <f t="shared" si="609"/>
        <v>0</v>
      </c>
      <c r="AH3843" s="56">
        <v>0</v>
      </c>
    </row>
    <row r="3844" spans="1:34">
      <c r="A3844" s="17">
        <v>3835</v>
      </c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4"/>
      <c r="N3844" s="52"/>
      <c r="O3844" s="8"/>
      <c r="P3844" s="8"/>
      <c r="Q3844" s="8"/>
      <c r="R3844" s="8"/>
      <c r="S3844" s="51"/>
      <c r="T3844" s="88">
        <f>IF(Dane!$E$4=1,Z3844,IF(Dane!$E$4=2,AD3844,AG3844))</f>
        <v>0</v>
      </c>
      <c r="U3844" s="18">
        <f>IF(Dane!$E$4=1,AA3844,IF(Dane!$E$4=2,AE3844,AH3844))</f>
        <v>0</v>
      </c>
      <c r="V3844" s="18">
        <f t="shared" si="603"/>
        <v>0</v>
      </c>
      <c r="W3844" s="19">
        <f t="shared" si="604"/>
        <v>0</v>
      </c>
      <c r="X3844" s="55">
        <f>Dane!$C$10</f>
        <v>0</v>
      </c>
      <c r="Y3844" s="56">
        <f t="shared" si="610"/>
        <v>0</v>
      </c>
      <c r="Z3844" s="56">
        <f t="shared" si="605"/>
        <v>0</v>
      </c>
      <c r="AA3844" s="56">
        <f t="shared" si="606"/>
        <v>0</v>
      </c>
      <c r="AB3844" s="56">
        <f t="shared" si="607"/>
        <v>0</v>
      </c>
      <c r="AC3844" s="56">
        <f t="shared" si="611"/>
        <v>0</v>
      </c>
      <c r="AD3844" s="56">
        <f t="shared" si="608"/>
        <v>0</v>
      </c>
      <c r="AE3844" s="56">
        <v>0</v>
      </c>
      <c r="AF3844" s="56">
        <f t="shared" si="612"/>
        <v>0</v>
      </c>
      <c r="AG3844" s="56">
        <f t="shared" si="609"/>
        <v>0</v>
      </c>
      <c r="AH3844" s="56">
        <v>0</v>
      </c>
    </row>
    <row r="3845" spans="1:34">
      <c r="A3845" s="17">
        <v>3836</v>
      </c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4"/>
      <c r="N3845" s="52"/>
      <c r="O3845" s="8"/>
      <c r="P3845" s="8"/>
      <c r="Q3845" s="8"/>
      <c r="R3845" s="8"/>
      <c r="S3845" s="51"/>
      <c r="T3845" s="88">
        <f>IF(Dane!$E$4=1,Z3845,IF(Dane!$E$4=2,AD3845,AG3845))</f>
        <v>0</v>
      </c>
      <c r="U3845" s="18">
        <f>IF(Dane!$E$4=1,AA3845,IF(Dane!$E$4=2,AE3845,AH3845))</f>
        <v>0</v>
      </c>
      <c r="V3845" s="18">
        <f t="shared" si="603"/>
        <v>0</v>
      </c>
      <c r="W3845" s="19">
        <f t="shared" si="604"/>
        <v>0</v>
      </c>
      <c r="X3845" s="55">
        <f>Dane!$C$10</f>
        <v>0</v>
      </c>
      <c r="Y3845" s="56">
        <f t="shared" si="610"/>
        <v>0</v>
      </c>
      <c r="Z3845" s="56">
        <f t="shared" si="605"/>
        <v>0</v>
      </c>
      <c r="AA3845" s="56">
        <f t="shared" si="606"/>
        <v>0</v>
      </c>
      <c r="AB3845" s="56">
        <f t="shared" si="607"/>
        <v>0</v>
      </c>
      <c r="AC3845" s="56">
        <f t="shared" si="611"/>
        <v>0</v>
      </c>
      <c r="AD3845" s="56">
        <f t="shared" si="608"/>
        <v>0</v>
      </c>
      <c r="AE3845" s="56">
        <v>0</v>
      </c>
      <c r="AF3845" s="56">
        <f t="shared" si="612"/>
        <v>0</v>
      </c>
      <c r="AG3845" s="56">
        <f t="shared" si="609"/>
        <v>0</v>
      </c>
      <c r="AH3845" s="56">
        <v>0</v>
      </c>
    </row>
    <row r="3846" spans="1:34">
      <c r="A3846" s="17">
        <v>3837</v>
      </c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4"/>
      <c r="N3846" s="52"/>
      <c r="O3846" s="8"/>
      <c r="P3846" s="8"/>
      <c r="Q3846" s="8"/>
      <c r="R3846" s="8"/>
      <c r="S3846" s="51"/>
      <c r="T3846" s="88">
        <f>IF(Dane!$E$4=1,Z3846,IF(Dane!$E$4=2,AD3846,AG3846))</f>
        <v>0</v>
      </c>
      <c r="U3846" s="18">
        <f>IF(Dane!$E$4=1,AA3846,IF(Dane!$E$4=2,AE3846,AH3846))</f>
        <v>0</v>
      </c>
      <c r="V3846" s="18">
        <f t="shared" si="603"/>
        <v>0</v>
      </c>
      <c r="W3846" s="19">
        <f t="shared" si="604"/>
        <v>0</v>
      </c>
      <c r="X3846" s="55">
        <f>Dane!$C$10</f>
        <v>0</v>
      </c>
      <c r="Y3846" s="56">
        <f t="shared" si="610"/>
        <v>0</v>
      </c>
      <c r="Z3846" s="56">
        <f t="shared" si="605"/>
        <v>0</v>
      </c>
      <c r="AA3846" s="56">
        <f t="shared" si="606"/>
        <v>0</v>
      </c>
      <c r="AB3846" s="56">
        <f t="shared" si="607"/>
        <v>0</v>
      </c>
      <c r="AC3846" s="56">
        <f t="shared" si="611"/>
        <v>0</v>
      </c>
      <c r="AD3846" s="56">
        <f t="shared" si="608"/>
        <v>0</v>
      </c>
      <c r="AE3846" s="56">
        <v>0</v>
      </c>
      <c r="AF3846" s="56">
        <f t="shared" si="612"/>
        <v>0</v>
      </c>
      <c r="AG3846" s="56">
        <f t="shared" si="609"/>
        <v>0</v>
      </c>
      <c r="AH3846" s="56">
        <v>0</v>
      </c>
    </row>
    <row r="3847" spans="1:34">
      <c r="A3847" s="17">
        <v>3838</v>
      </c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4"/>
      <c r="N3847" s="52"/>
      <c r="O3847" s="8"/>
      <c r="P3847" s="8"/>
      <c r="Q3847" s="8"/>
      <c r="R3847" s="8"/>
      <c r="S3847" s="51"/>
      <c r="T3847" s="88">
        <f>IF(Dane!$E$4=1,Z3847,IF(Dane!$E$4=2,AD3847,AG3847))</f>
        <v>0</v>
      </c>
      <c r="U3847" s="18">
        <f>IF(Dane!$E$4=1,AA3847,IF(Dane!$E$4=2,AE3847,AH3847))</f>
        <v>0</v>
      </c>
      <c r="V3847" s="18">
        <f t="shared" si="603"/>
        <v>0</v>
      </c>
      <c r="W3847" s="19">
        <f t="shared" si="604"/>
        <v>0</v>
      </c>
      <c r="X3847" s="55">
        <f>Dane!$C$10</f>
        <v>0</v>
      </c>
      <c r="Y3847" s="56">
        <f t="shared" si="610"/>
        <v>0</v>
      </c>
      <c r="Z3847" s="56">
        <f t="shared" si="605"/>
        <v>0</v>
      </c>
      <c r="AA3847" s="56">
        <f t="shared" si="606"/>
        <v>0</v>
      </c>
      <c r="AB3847" s="56">
        <f t="shared" si="607"/>
        <v>0</v>
      </c>
      <c r="AC3847" s="56">
        <f t="shared" si="611"/>
        <v>0</v>
      </c>
      <c r="AD3847" s="56">
        <f t="shared" si="608"/>
        <v>0</v>
      </c>
      <c r="AE3847" s="56">
        <v>0</v>
      </c>
      <c r="AF3847" s="56">
        <f t="shared" si="612"/>
        <v>0</v>
      </c>
      <c r="AG3847" s="56">
        <f t="shared" si="609"/>
        <v>0</v>
      </c>
      <c r="AH3847" s="56">
        <v>0</v>
      </c>
    </row>
    <row r="3848" spans="1:34">
      <c r="A3848" s="17">
        <v>3839</v>
      </c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4"/>
      <c r="N3848" s="52"/>
      <c r="O3848" s="8"/>
      <c r="P3848" s="8"/>
      <c r="Q3848" s="8"/>
      <c r="R3848" s="8"/>
      <c r="S3848" s="51"/>
      <c r="T3848" s="88">
        <f>IF(Dane!$E$4=1,Z3848,IF(Dane!$E$4=2,AD3848,AG3848))</f>
        <v>0</v>
      </c>
      <c r="U3848" s="18">
        <f>IF(Dane!$E$4=1,AA3848,IF(Dane!$E$4=2,AE3848,AH3848))</f>
        <v>0</v>
      </c>
      <c r="V3848" s="18">
        <f t="shared" si="603"/>
        <v>0</v>
      </c>
      <c r="W3848" s="19">
        <f t="shared" si="604"/>
        <v>0</v>
      </c>
      <c r="X3848" s="55">
        <f>Dane!$C$10</f>
        <v>0</v>
      </c>
      <c r="Y3848" s="56">
        <f t="shared" si="610"/>
        <v>0</v>
      </c>
      <c r="Z3848" s="56">
        <f t="shared" si="605"/>
        <v>0</v>
      </c>
      <c r="AA3848" s="56">
        <f t="shared" si="606"/>
        <v>0</v>
      </c>
      <c r="AB3848" s="56">
        <f t="shared" si="607"/>
        <v>0</v>
      </c>
      <c r="AC3848" s="56">
        <f t="shared" si="611"/>
        <v>0</v>
      </c>
      <c r="AD3848" s="56">
        <f t="shared" si="608"/>
        <v>0</v>
      </c>
      <c r="AE3848" s="56">
        <v>0</v>
      </c>
      <c r="AF3848" s="56">
        <f t="shared" si="612"/>
        <v>0</v>
      </c>
      <c r="AG3848" s="56">
        <f t="shared" si="609"/>
        <v>0</v>
      </c>
      <c r="AH3848" s="56">
        <v>0</v>
      </c>
    </row>
    <row r="3849" spans="1:34">
      <c r="A3849" s="17">
        <v>3840</v>
      </c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4"/>
      <c r="N3849" s="52"/>
      <c r="O3849" s="8"/>
      <c r="P3849" s="8"/>
      <c r="Q3849" s="8"/>
      <c r="R3849" s="8"/>
      <c r="S3849" s="51"/>
      <c r="T3849" s="88">
        <f>IF(Dane!$E$4=1,Z3849,IF(Dane!$E$4=2,AD3849,AG3849))</f>
        <v>0</v>
      </c>
      <c r="U3849" s="18">
        <f>IF(Dane!$E$4=1,AA3849,IF(Dane!$E$4=2,AE3849,AH3849))</f>
        <v>0</v>
      </c>
      <c r="V3849" s="18">
        <f t="shared" si="603"/>
        <v>0</v>
      </c>
      <c r="W3849" s="19">
        <f t="shared" si="604"/>
        <v>0</v>
      </c>
      <c r="X3849" s="55">
        <f>Dane!$C$10</f>
        <v>0</v>
      </c>
      <c r="Y3849" s="56">
        <f t="shared" si="610"/>
        <v>0</v>
      </c>
      <c r="Z3849" s="56">
        <f t="shared" si="605"/>
        <v>0</v>
      </c>
      <c r="AA3849" s="56">
        <f t="shared" si="606"/>
        <v>0</v>
      </c>
      <c r="AB3849" s="56">
        <f t="shared" si="607"/>
        <v>0</v>
      </c>
      <c r="AC3849" s="56">
        <f t="shared" si="611"/>
        <v>0</v>
      </c>
      <c r="AD3849" s="56">
        <f t="shared" si="608"/>
        <v>0</v>
      </c>
      <c r="AE3849" s="56">
        <v>0</v>
      </c>
      <c r="AF3849" s="56">
        <f t="shared" si="612"/>
        <v>0</v>
      </c>
      <c r="AG3849" s="56">
        <f t="shared" si="609"/>
        <v>0</v>
      </c>
      <c r="AH3849" s="56">
        <v>0</v>
      </c>
    </row>
    <row r="3850" spans="1:34">
      <c r="A3850" s="17">
        <v>3841</v>
      </c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4"/>
      <c r="N3850" s="52"/>
      <c r="O3850" s="8"/>
      <c r="P3850" s="8"/>
      <c r="Q3850" s="8"/>
      <c r="R3850" s="8"/>
      <c r="S3850" s="51"/>
      <c r="T3850" s="88">
        <f>IF(Dane!$E$4=1,Z3850,IF(Dane!$E$4=2,AD3850,AG3850))</f>
        <v>0</v>
      </c>
      <c r="U3850" s="18">
        <f>IF(Dane!$E$4=1,AA3850,IF(Dane!$E$4=2,AE3850,AH3850))</f>
        <v>0</v>
      </c>
      <c r="V3850" s="18">
        <f t="shared" si="603"/>
        <v>0</v>
      </c>
      <c r="W3850" s="19">
        <f t="shared" si="604"/>
        <v>0</v>
      </c>
      <c r="X3850" s="55">
        <f>Dane!$C$10</f>
        <v>0</v>
      </c>
      <c r="Y3850" s="56">
        <f t="shared" si="610"/>
        <v>0</v>
      </c>
      <c r="Z3850" s="56">
        <f t="shared" si="605"/>
        <v>0</v>
      </c>
      <c r="AA3850" s="56">
        <f t="shared" si="606"/>
        <v>0</v>
      </c>
      <c r="AB3850" s="56">
        <f t="shared" si="607"/>
        <v>0</v>
      </c>
      <c r="AC3850" s="56">
        <f t="shared" si="611"/>
        <v>0</v>
      </c>
      <c r="AD3850" s="56">
        <f t="shared" si="608"/>
        <v>0</v>
      </c>
      <c r="AE3850" s="56">
        <v>0</v>
      </c>
      <c r="AF3850" s="56">
        <f t="shared" si="612"/>
        <v>0</v>
      </c>
      <c r="AG3850" s="56">
        <f t="shared" si="609"/>
        <v>0</v>
      </c>
      <c r="AH3850" s="56">
        <v>0</v>
      </c>
    </row>
    <row r="3851" spans="1:34">
      <c r="A3851" s="17">
        <v>3842</v>
      </c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4"/>
      <c r="N3851" s="52"/>
      <c r="O3851" s="8"/>
      <c r="P3851" s="8"/>
      <c r="Q3851" s="8"/>
      <c r="R3851" s="8"/>
      <c r="S3851" s="51"/>
      <c r="T3851" s="88">
        <f>IF(Dane!$E$4=1,Z3851,IF(Dane!$E$4=2,AD3851,AG3851))</f>
        <v>0</v>
      </c>
      <c r="U3851" s="18">
        <f>IF(Dane!$E$4=1,AA3851,IF(Dane!$E$4=2,AE3851,AH3851))</f>
        <v>0</v>
      </c>
      <c r="V3851" s="18">
        <f t="shared" ref="V3851:V3914" si="613">IF((J3851-T3851)&lt;0,0,J3851-T3851)</f>
        <v>0</v>
      </c>
      <c r="W3851" s="19">
        <f t="shared" ref="W3851:W3914" si="614">IF((K3851-U3851)&lt;0,0,K3851-U3851)</f>
        <v>0</v>
      </c>
      <c r="X3851" s="55">
        <f>Dane!$C$10</f>
        <v>0</v>
      </c>
      <c r="Y3851" s="56">
        <f t="shared" si="610"/>
        <v>0</v>
      </c>
      <c r="Z3851" s="56">
        <f t="shared" si="605"/>
        <v>0</v>
      </c>
      <c r="AA3851" s="56">
        <f t="shared" si="606"/>
        <v>0</v>
      </c>
      <c r="AB3851" s="56">
        <f t="shared" si="607"/>
        <v>0</v>
      </c>
      <c r="AC3851" s="56">
        <f t="shared" si="611"/>
        <v>0</v>
      </c>
      <c r="AD3851" s="56">
        <f t="shared" si="608"/>
        <v>0</v>
      </c>
      <c r="AE3851" s="56">
        <v>0</v>
      </c>
      <c r="AF3851" s="56">
        <f t="shared" si="612"/>
        <v>0</v>
      </c>
      <c r="AG3851" s="56">
        <f t="shared" si="609"/>
        <v>0</v>
      </c>
      <c r="AH3851" s="56">
        <v>0</v>
      </c>
    </row>
    <row r="3852" spans="1:34">
      <c r="A3852" s="17">
        <v>3843</v>
      </c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4"/>
      <c r="N3852" s="52"/>
      <c r="O3852" s="8"/>
      <c r="P3852" s="8"/>
      <c r="Q3852" s="8"/>
      <c r="R3852" s="8"/>
      <c r="S3852" s="51"/>
      <c r="T3852" s="88">
        <f>IF(Dane!$E$4=1,Z3852,IF(Dane!$E$4=2,AD3852,AG3852))</f>
        <v>0</v>
      </c>
      <c r="U3852" s="18">
        <f>IF(Dane!$E$4=1,AA3852,IF(Dane!$E$4=2,AE3852,AH3852))</f>
        <v>0</v>
      </c>
      <c r="V3852" s="18">
        <f t="shared" si="613"/>
        <v>0</v>
      </c>
      <c r="W3852" s="19">
        <f t="shared" si="614"/>
        <v>0</v>
      </c>
      <c r="X3852" s="55">
        <f>Dane!$C$10</f>
        <v>0</v>
      </c>
      <c r="Y3852" s="56">
        <f t="shared" si="610"/>
        <v>0</v>
      </c>
      <c r="Z3852" s="56">
        <f t="shared" ref="Z3852:Z3915" si="615">IF(ROUND(N3852*Y3852,2)&gt;$Z$1,$Z$1,ROUND(N3852*Y3852,2))</f>
        <v>0</v>
      </c>
      <c r="AA3852" s="56">
        <f t="shared" ref="AA3852:AA3915" si="616">IF((ROUND(Z3852*0.0976,2)+ROUND(Z3852*0.065,2)+ROUND(Z3852*$AA$1,2))&gt;K3852,K3852,ROUND(Z3852*0.0976,2)+ROUND(Z3852*0.065,2)+ROUND(Z3852*$AA$1,2))</f>
        <v>0</v>
      </c>
      <c r="AB3852" s="56">
        <f t="shared" ref="AB3852:AB3915" si="617">ROUND(J3852-ROUND(J3852*0.0976,2)-ROUND(J3852*0.015,2)-ROUND(J3852*0.0245,2),2)-ROUND(ROUND(J3852-ROUND(J3852*0.0976,2)-ROUND(J3852*0.015,2)-ROUND(J3852*0.0245,2),2)*0.09,2)</f>
        <v>0</v>
      </c>
      <c r="AC3852" s="56">
        <f t="shared" si="611"/>
        <v>0</v>
      </c>
      <c r="AD3852" s="56">
        <f t="shared" ref="AD3852:AD3915" si="618">IF(ROUND(N3852*AC3852,2)&gt;$Y$1,$Y$1,ROUND(N3852*AC3852,2))</f>
        <v>0</v>
      </c>
      <c r="AE3852" s="56">
        <v>0</v>
      </c>
      <c r="AF3852" s="56">
        <f t="shared" si="612"/>
        <v>0</v>
      </c>
      <c r="AG3852" s="56">
        <f t="shared" ref="AG3852:AG3915" si="619">IF(ROUND(N3852*AF3852,2)&gt;$Y$1,$Y$1,ROUND(N3852*AF3852,2))</f>
        <v>0</v>
      </c>
      <c r="AH3852" s="56">
        <v>0</v>
      </c>
    </row>
    <row r="3853" spans="1:34">
      <c r="A3853" s="17">
        <v>3844</v>
      </c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4"/>
      <c r="N3853" s="52"/>
      <c r="O3853" s="8"/>
      <c r="P3853" s="8"/>
      <c r="Q3853" s="8"/>
      <c r="R3853" s="8"/>
      <c r="S3853" s="51"/>
      <c r="T3853" s="88">
        <f>IF(Dane!$E$4=1,Z3853,IF(Dane!$E$4=2,AD3853,AG3853))</f>
        <v>0</v>
      </c>
      <c r="U3853" s="18">
        <f>IF(Dane!$E$4=1,AA3853,IF(Dane!$E$4=2,AE3853,AH3853))</f>
        <v>0</v>
      </c>
      <c r="V3853" s="18">
        <f t="shared" si="613"/>
        <v>0</v>
      </c>
      <c r="W3853" s="19">
        <f t="shared" si="614"/>
        <v>0</v>
      </c>
      <c r="X3853" s="55">
        <f>Dane!$C$10</f>
        <v>0</v>
      </c>
      <c r="Y3853" s="56">
        <f t="shared" ref="Y3853:Y3916" si="620">IFERROR(J3853/X3853,0)</f>
        <v>0</v>
      </c>
      <c r="Z3853" s="56">
        <f t="shared" si="615"/>
        <v>0</v>
      </c>
      <c r="AA3853" s="56">
        <f t="shared" si="616"/>
        <v>0</v>
      </c>
      <c r="AB3853" s="56">
        <f t="shared" si="617"/>
        <v>0</v>
      </c>
      <c r="AC3853" s="56">
        <f t="shared" ref="AC3853:AC3916" si="621">IFERROR(AB3853/X3853,0)</f>
        <v>0</v>
      </c>
      <c r="AD3853" s="56">
        <f t="shared" si="618"/>
        <v>0</v>
      </c>
      <c r="AE3853" s="56">
        <v>0</v>
      </c>
      <c r="AF3853" s="56">
        <f t="shared" ref="AF3853:AF3916" si="622">IFERROR(IFERROR(IF(H3853*F3853&gt;=1300,1300*F3853*(1-(13.71%+(1-13.71%)*9%)*(1-0)),IF(H3853&lt;=1300*F3853,0,1300*F3853*(1-(13.71%+(1-13.71%)*9%)*(1-0)))),0)/X3853,0)</f>
        <v>0</v>
      </c>
      <c r="AG3853" s="56">
        <f t="shared" si="619"/>
        <v>0</v>
      </c>
      <c r="AH3853" s="56">
        <v>0</v>
      </c>
    </row>
    <row r="3854" spans="1:34">
      <c r="A3854" s="17">
        <v>3845</v>
      </c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4"/>
      <c r="N3854" s="52"/>
      <c r="O3854" s="8"/>
      <c r="P3854" s="8"/>
      <c r="Q3854" s="8"/>
      <c r="R3854" s="8"/>
      <c r="S3854" s="51"/>
      <c r="T3854" s="88">
        <f>IF(Dane!$E$4=1,Z3854,IF(Dane!$E$4=2,AD3854,AG3854))</f>
        <v>0</v>
      </c>
      <c r="U3854" s="18">
        <f>IF(Dane!$E$4=1,AA3854,IF(Dane!$E$4=2,AE3854,AH3854))</f>
        <v>0</v>
      </c>
      <c r="V3854" s="18">
        <f t="shared" si="613"/>
        <v>0</v>
      </c>
      <c r="W3854" s="19">
        <f t="shared" si="614"/>
        <v>0</v>
      </c>
      <c r="X3854" s="55">
        <f>Dane!$C$10</f>
        <v>0</v>
      </c>
      <c r="Y3854" s="56">
        <f t="shared" si="620"/>
        <v>0</v>
      </c>
      <c r="Z3854" s="56">
        <f t="shared" si="615"/>
        <v>0</v>
      </c>
      <c r="AA3854" s="56">
        <f t="shared" si="616"/>
        <v>0</v>
      </c>
      <c r="AB3854" s="56">
        <f t="shared" si="617"/>
        <v>0</v>
      </c>
      <c r="AC3854" s="56">
        <f t="shared" si="621"/>
        <v>0</v>
      </c>
      <c r="AD3854" s="56">
        <f t="shared" si="618"/>
        <v>0</v>
      </c>
      <c r="AE3854" s="56">
        <v>0</v>
      </c>
      <c r="AF3854" s="56">
        <f t="shared" si="622"/>
        <v>0</v>
      </c>
      <c r="AG3854" s="56">
        <f t="shared" si="619"/>
        <v>0</v>
      </c>
      <c r="AH3854" s="56">
        <v>0</v>
      </c>
    </row>
    <row r="3855" spans="1:34">
      <c r="A3855" s="17">
        <v>3846</v>
      </c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4"/>
      <c r="N3855" s="52"/>
      <c r="O3855" s="8"/>
      <c r="P3855" s="8"/>
      <c r="Q3855" s="8"/>
      <c r="R3855" s="8"/>
      <c r="S3855" s="51"/>
      <c r="T3855" s="88">
        <f>IF(Dane!$E$4=1,Z3855,IF(Dane!$E$4=2,AD3855,AG3855))</f>
        <v>0</v>
      </c>
      <c r="U3855" s="18">
        <f>IF(Dane!$E$4=1,AA3855,IF(Dane!$E$4=2,AE3855,AH3855))</f>
        <v>0</v>
      </c>
      <c r="V3855" s="18">
        <f t="shared" si="613"/>
        <v>0</v>
      </c>
      <c r="W3855" s="19">
        <f t="shared" si="614"/>
        <v>0</v>
      </c>
      <c r="X3855" s="55">
        <f>Dane!$C$10</f>
        <v>0</v>
      </c>
      <c r="Y3855" s="56">
        <f t="shared" si="620"/>
        <v>0</v>
      </c>
      <c r="Z3855" s="56">
        <f t="shared" si="615"/>
        <v>0</v>
      </c>
      <c r="AA3855" s="56">
        <f t="shared" si="616"/>
        <v>0</v>
      </c>
      <c r="AB3855" s="56">
        <f t="shared" si="617"/>
        <v>0</v>
      </c>
      <c r="AC3855" s="56">
        <f t="shared" si="621"/>
        <v>0</v>
      </c>
      <c r="AD3855" s="56">
        <f t="shared" si="618"/>
        <v>0</v>
      </c>
      <c r="AE3855" s="56">
        <v>0</v>
      </c>
      <c r="AF3855" s="56">
        <f t="shared" si="622"/>
        <v>0</v>
      </c>
      <c r="AG3855" s="56">
        <f t="shared" si="619"/>
        <v>0</v>
      </c>
      <c r="AH3855" s="56">
        <v>0</v>
      </c>
    </row>
    <row r="3856" spans="1:34">
      <c r="A3856" s="17">
        <v>3847</v>
      </c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4"/>
      <c r="N3856" s="52"/>
      <c r="O3856" s="8"/>
      <c r="P3856" s="8"/>
      <c r="Q3856" s="8"/>
      <c r="R3856" s="8"/>
      <c r="S3856" s="51"/>
      <c r="T3856" s="88">
        <f>IF(Dane!$E$4=1,Z3856,IF(Dane!$E$4=2,AD3856,AG3856))</f>
        <v>0</v>
      </c>
      <c r="U3856" s="18">
        <f>IF(Dane!$E$4=1,AA3856,IF(Dane!$E$4=2,AE3856,AH3856))</f>
        <v>0</v>
      </c>
      <c r="V3856" s="18">
        <f t="shared" si="613"/>
        <v>0</v>
      </c>
      <c r="W3856" s="19">
        <f t="shared" si="614"/>
        <v>0</v>
      </c>
      <c r="X3856" s="55">
        <f>Dane!$C$10</f>
        <v>0</v>
      </c>
      <c r="Y3856" s="56">
        <f t="shared" si="620"/>
        <v>0</v>
      </c>
      <c r="Z3856" s="56">
        <f t="shared" si="615"/>
        <v>0</v>
      </c>
      <c r="AA3856" s="56">
        <f t="shared" si="616"/>
        <v>0</v>
      </c>
      <c r="AB3856" s="56">
        <f t="shared" si="617"/>
        <v>0</v>
      </c>
      <c r="AC3856" s="56">
        <f t="shared" si="621"/>
        <v>0</v>
      </c>
      <c r="AD3856" s="56">
        <f t="shared" si="618"/>
        <v>0</v>
      </c>
      <c r="AE3856" s="56">
        <v>0</v>
      </c>
      <c r="AF3856" s="56">
        <f t="shared" si="622"/>
        <v>0</v>
      </c>
      <c r="AG3856" s="56">
        <f t="shared" si="619"/>
        <v>0</v>
      </c>
      <c r="AH3856" s="56">
        <v>0</v>
      </c>
    </row>
    <row r="3857" spans="1:34">
      <c r="A3857" s="17">
        <v>3848</v>
      </c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4"/>
      <c r="N3857" s="52"/>
      <c r="O3857" s="8"/>
      <c r="P3857" s="8"/>
      <c r="Q3857" s="8"/>
      <c r="R3857" s="8"/>
      <c r="S3857" s="51"/>
      <c r="T3857" s="88">
        <f>IF(Dane!$E$4=1,Z3857,IF(Dane!$E$4=2,AD3857,AG3857))</f>
        <v>0</v>
      </c>
      <c r="U3857" s="18">
        <f>IF(Dane!$E$4=1,AA3857,IF(Dane!$E$4=2,AE3857,AH3857))</f>
        <v>0</v>
      </c>
      <c r="V3857" s="18">
        <f t="shared" si="613"/>
        <v>0</v>
      </c>
      <c r="W3857" s="19">
        <f t="shared" si="614"/>
        <v>0</v>
      </c>
      <c r="X3857" s="55">
        <f>Dane!$C$10</f>
        <v>0</v>
      </c>
      <c r="Y3857" s="56">
        <f t="shared" si="620"/>
        <v>0</v>
      </c>
      <c r="Z3857" s="56">
        <f t="shared" si="615"/>
        <v>0</v>
      </c>
      <c r="AA3857" s="56">
        <f t="shared" si="616"/>
        <v>0</v>
      </c>
      <c r="AB3857" s="56">
        <f t="shared" si="617"/>
        <v>0</v>
      </c>
      <c r="AC3857" s="56">
        <f t="shared" si="621"/>
        <v>0</v>
      </c>
      <c r="AD3857" s="56">
        <f t="shared" si="618"/>
        <v>0</v>
      </c>
      <c r="AE3857" s="56">
        <v>0</v>
      </c>
      <c r="AF3857" s="56">
        <f t="shared" si="622"/>
        <v>0</v>
      </c>
      <c r="AG3857" s="56">
        <f t="shared" si="619"/>
        <v>0</v>
      </c>
      <c r="AH3857" s="56">
        <v>0</v>
      </c>
    </row>
    <row r="3858" spans="1:34">
      <c r="A3858" s="17">
        <v>3849</v>
      </c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4"/>
      <c r="N3858" s="52"/>
      <c r="O3858" s="8"/>
      <c r="P3858" s="8"/>
      <c r="Q3858" s="8"/>
      <c r="R3858" s="8"/>
      <c r="S3858" s="51"/>
      <c r="T3858" s="88">
        <f>IF(Dane!$E$4=1,Z3858,IF(Dane!$E$4=2,AD3858,AG3858))</f>
        <v>0</v>
      </c>
      <c r="U3858" s="18">
        <f>IF(Dane!$E$4=1,AA3858,IF(Dane!$E$4=2,AE3858,AH3858))</f>
        <v>0</v>
      </c>
      <c r="V3858" s="18">
        <f t="shared" si="613"/>
        <v>0</v>
      </c>
      <c r="W3858" s="19">
        <f t="shared" si="614"/>
        <v>0</v>
      </c>
      <c r="X3858" s="55">
        <f>Dane!$C$10</f>
        <v>0</v>
      </c>
      <c r="Y3858" s="56">
        <f t="shared" si="620"/>
        <v>0</v>
      </c>
      <c r="Z3858" s="56">
        <f t="shared" si="615"/>
        <v>0</v>
      </c>
      <c r="AA3858" s="56">
        <f t="shared" si="616"/>
        <v>0</v>
      </c>
      <c r="AB3858" s="56">
        <f t="shared" si="617"/>
        <v>0</v>
      </c>
      <c r="AC3858" s="56">
        <f t="shared" si="621"/>
        <v>0</v>
      </c>
      <c r="AD3858" s="56">
        <f t="shared" si="618"/>
        <v>0</v>
      </c>
      <c r="AE3858" s="56">
        <v>0</v>
      </c>
      <c r="AF3858" s="56">
        <f t="shared" si="622"/>
        <v>0</v>
      </c>
      <c r="AG3858" s="56">
        <f t="shared" si="619"/>
        <v>0</v>
      </c>
      <c r="AH3858" s="56">
        <v>0</v>
      </c>
    </row>
    <row r="3859" spans="1:34">
      <c r="A3859" s="17">
        <v>3850</v>
      </c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4"/>
      <c r="N3859" s="52"/>
      <c r="O3859" s="8"/>
      <c r="P3859" s="8"/>
      <c r="Q3859" s="8"/>
      <c r="R3859" s="8"/>
      <c r="S3859" s="51"/>
      <c r="T3859" s="88">
        <f>IF(Dane!$E$4=1,Z3859,IF(Dane!$E$4=2,AD3859,AG3859))</f>
        <v>0</v>
      </c>
      <c r="U3859" s="18">
        <f>IF(Dane!$E$4=1,AA3859,IF(Dane!$E$4=2,AE3859,AH3859))</f>
        <v>0</v>
      </c>
      <c r="V3859" s="18">
        <f t="shared" si="613"/>
        <v>0</v>
      </c>
      <c r="W3859" s="19">
        <f t="shared" si="614"/>
        <v>0</v>
      </c>
      <c r="X3859" s="55">
        <f>Dane!$C$10</f>
        <v>0</v>
      </c>
      <c r="Y3859" s="56">
        <f t="shared" si="620"/>
        <v>0</v>
      </c>
      <c r="Z3859" s="56">
        <f t="shared" si="615"/>
        <v>0</v>
      </c>
      <c r="AA3859" s="56">
        <f t="shared" si="616"/>
        <v>0</v>
      </c>
      <c r="AB3859" s="56">
        <f t="shared" si="617"/>
        <v>0</v>
      </c>
      <c r="AC3859" s="56">
        <f t="shared" si="621"/>
        <v>0</v>
      </c>
      <c r="AD3859" s="56">
        <f t="shared" si="618"/>
        <v>0</v>
      </c>
      <c r="AE3859" s="56">
        <v>0</v>
      </c>
      <c r="AF3859" s="56">
        <f t="shared" si="622"/>
        <v>0</v>
      </c>
      <c r="AG3859" s="56">
        <f t="shared" si="619"/>
        <v>0</v>
      </c>
      <c r="AH3859" s="56">
        <v>0</v>
      </c>
    </row>
    <row r="3860" spans="1:34">
      <c r="A3860" s="17">
        <v>3851</v>
      </c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4"/>
      <c r="N3860" s="52"/>
      <c r="O3860" s="8"/>
      <c r="P3860" s="8"/>
      <c r="Q3860" s="8"/>
      <c r="R3860" s="8"/>
      <c r="S3860" s="51"/>
      <c r="T3860" s="88">
        <f>IF(Dane!$E$4=1,Z3860,IF(Dane!$E$4=2,AD3860,AG3860))</f>
        <v>0</v>
      </c>
      <c r="U3860" s="18">
        <f>IF(Dane!$E$4=1,AA3860,IF(Dane!$E$4=2,AE3860,AH3860))</f>
        <v>0</v>
      </c>
      <c r="V3860" s="18">
        <f t="shared" si="613"/>
        <v>0</v>
      </c>
      <c r="W3860" s="19">
        <f t="shared" si="614"/>
        <v>0</v>
      </c>
      <c r="X3860" s="55">
        <f>Dane!$C$10</f>
        <v>0</v>
      </c>
      <c r="Y3860" s="56">
        <f t="shared" si="620"/>
        <v>0</v>
      </c>
      <c r="Z3860" s="56">
        <f t="shared" si="615"/>
        <v>0</v>
      </c>
      <c r="AA3860" s="56">
        <f t="shared" si="616"/>
        <v>0</v>
      </c>
      <c r="AB3860" s="56">
        <f t="shared" si="617"/>
        <v>0</v>
      </c>
      <c r="AC3860" s="56">
        <f t="shared" si="621"/>
        <v>0</v>
      </c>
      <c r="AD3860" s="56">
        <f t="shared" si="618"/>
        <v>0</v>
      </c>
      <c r="AE3860" s="56">
        <v>0</v>
      </c>
      <c r="AF3860" s="56">
        <f t="shared" si="622"/>
        <v>0</v>
      </c>
      <c r="AG3860" s="56">
        <f t="shared" si="619"/>
        <v>0</v>
      </c>
      <c r="AH3860" s="56">
        <v>0</v>
      </c>
    </row>
    <row r="3861" spans="1:34">
      <c r="A3861" s="17">
        <v>3852</v>
      </c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4"/>
      <c r="N3861" s="52"/>
      <c r="O3861" s="8"/>
      <c r="P3861" s="8"/>
      <c r="Q3861" s="8"/>
      <c r="R3861" s="8"/>
      <c r="S3861" s="51"/>
      <c r="T3861" s="88">
        <f>IF(Dane!$E$4=1,Z3861,IF(Dane!$E$4=2,AD3861,AG3861))</f>
        <v>0</v>
      </c>
      <c r="U3861" s="18">
        <f>IF(Dane!$E$4=1,AA3861,IF(Dane!$E$4=2,AE3861,AH3861))</f>
        <v>0</v>
      </c>
      <c r="V3861" s="18">
        <f t="shared" si="613"/>
        <v>0</v>
      </c>
      <c r="W3861" s="19">
        <f t="shared" si="614"/>
        <v>0</v>
      </c>
      <c r="X3861" s="55">
        <f>Dane!$C$10</f>
        <v>0</v>
      </c>
      <c r="Y3861" s="56">
        <f t="shared" si="620"/>
        <v>0</v>
      </c>
      <c r="Z3861" s="56">
        <f t="shared" si="615"/>
        <v>0</v>
      </c>
      <c r="AA3861" s="56">
        <f t="shared" si="616"/>
        <v>0</v>
      </c>
      <c r="AB3861" s="56">
        <f t="shared" si="617"/>
        <v>0</v>
      </c>
      <c r="AC3861" s="56">
        <f t="shared" si="621"/>
        <v>0</v>
      </c>
      <c r="AD3861" s="56">
        <f t="shared" si="618"/>
        <v>0</v>
      </c>
      <c r="AE3861" s="56">
        <v>0</v>
      </c>
      <c r="AF3861" s="56">
        <f t="shared" si="622"/>
        <v>0</v>
      </c>
      <c r="AG3861" s="56">
        <f t="shared" si="619"/>
        <v>0</v>
      </c>
      <c r="AH3861" s="56">
        <v>0</v>
      </c>
    </row>
    <row r="3862" spans="1:34">
      <c r="A3862" s="17">
        <v>3853</v>
      </c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4"/>
      <c r="N3862" s="52"/>
      <c r="O3862" s="8"/>
      <c r="P3862" s="8"/>
      <c r="Q3862" s="8"/>
      <c r="R3862" s="8"/>
      <c r="S3862" s="51"/>
      <c r="T3862" s="88">
        <f>IF(Dane!$E$4=1,Z3862,IF(Dane!$E$4=2,AD3862,AG3862))</f>
        <v>0</v>
      </c>
      <c r="U3862" s="18">
        <f>IF(Dane!$E$4=1,AA3862,IF(Dane!$E$4=2,AE3862,AH3862))</f>
        <v>0</v>
      </c>
      <c r="V3862" s="18">
        <f t="shared" si="613"/>
        <v>0</v>
      </c>
      <c r="W3862" s="19">
        <f t="shared" si="614"/>
        <v>0</v>
      </c>
      <c r="X3862" s="55">
        <f>Dane!$C$10</f>
        <v>0</v>
      </c>
      <c r="Y3862" s="56">
        <f t="shared" si="620"/>
        <v>0</v>
      </c>
      <c r="Z3862" s="56">
        <f t="shared" si="615"/>
        <v>0</v>
      </c>
      <c r="AA3862" s="56">
        <f t="shared" si="616"/>
        <v>0</v>
      </c>
      <c r="AB3862" s="56">
        <f t="shared" si="617"/>
        <v>0</v>
      </c>
      <c r="AC3862" s="56">
        <f t="shared" si="621"/>
        <v>0</v>
      </c>
      <c r="AD3862" s="56">
        <f t="shared" si="618"/>
        <v>0</v>
      </c>
      <c r="AE3862" s="56">
        <v>0</v>
      </c>
      <c r="AF3862" s="56">
        <f t="shared" si="622"/>
        <v>0</v>
      </c>
      <c r="AG3862" s="56">
        <f t="shared" si="619"/>
        <v>0</v>
      </c>
      <c r="AH3862" s="56">
        <v>0</v>
      </c>
    </row>
    <row r="3863" spans="1:34">
      <c r="A3863" s="17">
        <v>3854</v>
      </c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4"/>
      <c r="N3863" s="52"/>
      <c r="O3863" s="8"/>
      <c r="P3863" s="8"/>
      <c r="Q3863" s="8"/>
      <c r="R3863" s="8"/>
      <c r="S3863" s="51"/>
      <c r="T3863" s="88">
        <f>IF(Dane!$E$4=1,Z3863,IF(Dane!$E$4=2,AD3863,AG3863))</f>
        <v>0</v>
      </c>
      <c r="U3863" s="18">
        <f>IF(Dane!$E$4=1,AA3863,IF(Dane!$E$4=2,AE3863,AH3863))</f>
        <v>0</v>
      </c>
      <c r="V3863" s="18">
        <f t="shared" si="613"/>
        <v>0</v>
      </c>
      <c r="W3863" s="19">
        <f t="shared" si="614"/>
        <v>0</v>
      </c>
      <c r="X3863" s="55">
        <f>Dane!$C$10</f>
        <v>0</v>
      </c>
      <c r="Y3863" s="56">
        <f t="shared" si="620"/>
        <v>0</v>
      </c>
      <c r="Z3863" s="56">
        <f t="shared" si="615"/>
        <v>0</v>
      </c>
      <c r="AA3863" s="56">
        <f t="shared" si="616"/>
        <v>0</v>
      </c>
      <c r="AB3863" s="56">
        <f t="shared" si="617"/>
        <v>0</v>
      </c>
      <c r="AC3863" s="56">
        <f t="shared" si="621"/>
        <v>0</v>
      </c>
      <c r="AD3863" s="56">
        <f t="shared" si="618"/>
        <v>0</v>
      </c>
      <c r="AE3863" s="56">
        <v>0</v>
      </c>
      <c r="AF3863" s="56">
        <f t="shared" si="622"/>
        <v>0</v>
      </c>
      <c r="AG3863" s="56">
        <f t="shared" si="619"/>
        <v>0</v>
      </c>
      <c r="AH3863" s="56">
        <v>0</v>
      </c>
    </row>
    <row r="3864" spans="1:34">
      <c r="A3864" s="17">
        <v>3855</v>
      </c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4"/>
      <c r="N3864" s="52"/>
      <c r="O3864" s="8"/>
      <c r="P3864" s="8"/>
      <c r="Q3864" s="8"/>
      <c r="R3864" s="8"/>
      <c r="S3864" s="51"/>
      <c r="T3864" s="88">
        <f>IF(Dane!$E$4=1,Z3864,IF(Dane!$E$4=2,AD3864,AG3864))</f>
        <v>0</v>
      </c>
      <c r="U3864" s="18">
        <f>IF(Dane!$E$4=1,AA3864,IF(Dane!$E$4=2,AE3864,AH3864))</f>
        <v>0</v>
      </c>
      <c r="V3864" s="18">
        <f t="shared" si="613"/>
        <v>0</v>
      </c>
      <c r="W3864" s="19">
        <f t="shared" si="614"/>
        <v>0</v>
      </c>
      <c r="X3864" s="55">
        <f>Dane!$C$10</f>
        <v>0</v>
      </c>
      <c r="Y3864" s="56">
        <f t="shared" si="620"/>
        <v>0</v>
      </c>
      <c r="Z3864" s="56">
        <f t="shared" si="615"/>
        <v>0</v>
      </c>
      <c r="AA3864" s="56">
        <f t="shared" si="616"/>
        <v>0</v>
      </c>
      <c r="AB3864" s="56">
        <f t="shared" si="617"/>
        <v>0</v>
      </c>
      <c r="AC3864" s="56">
        <f t="shared" si="621"/>
        <v>0</v>
      </c>
      <c r="AD3864" s="56">
        <f t="shared" si="618"/>
        <v>0</v>
      </c>
      <c r="AE3864" s="56">
        <v>0</v>
      </c>
      <c r="AF3864" s="56">
        <f t="shared" si="622"/>
        <v>0</v>
      </c>
      <c r="AG3864" s="56">
        <f t="shared" si="619"/>
        <v>0</v>
      </c>
      <c r="AH3864" s="56">
        <v>0</v>
      </c>
    </row>
    <row r="3865" spans="1:34">
      <c r="A3865" s="17">
        <v>3856</v>
      </c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4"/>
      <c r="N3865" s="52"/>
      <c r="O3865" s="8"/>
      <c r="P3865" s="8"/>
      <c r="Q3865" s="8"/>
      <c r="R3865" s="8"/>
      <c r="S3865" s="51"/>
      <c r="T3865" s="88">
        <f>IF(Dane!$E$4=1,Z3865,IF(Dane!$E$4=2,AD3865,AG3865))</f>
        <v>0</v>
      </c>
      <c r="U3865" s="18">
        <f>IF(Dane!$E$4=1,AA3865,IF(Dane!$E$4=2,AE3865,AH3865))</f>
        <v>0</v>
      </c>
      <c r="V3865" s="18">
        <f t="shared" si="613"/>
        <v>0</v>
      </c>
      <c r="W3865" s="19">
        <f t="shared" si="614"/>
        <v>0</v>
      </c>
      <c r="X3865" s="55">
        <f>Dane!$C$10</f>
        <v>0</v>
      </c>
      <c r="Y3865" s="56">
        <f t="shared" si="620"/>
        <v>0</v>
      </c>
      <c r="Z3865" s="56">
        <f t="shared" si="615"/>
        <v>0</v>
      </c>
      <c r="AA3865" s="56">
        <f t="shared" si="616"/>
        <v>0</v>
      </c>
      <c r="AB3865" s="56">
        <f t="shared" si="617"/>
        <v>0</v>
      </c>
      <c r="AC3865" s="56">
        <f t="shared" si="621"/>
        <v>0</v>
      </c>
      <c r="AD3865" s="56">
        <f t="shared" si="618"/>
        <v>0</v>
      </c>
      <c r="AE3865" s="56">
        <v>0</v>
      </c>
      <c r="AF3865" s="56">
        <f t="shared" si="622"/>
        <v>0</v>
      </c>
      <c r="AG3865" s="56">
        <f t="shared" si="619"/>
        <v>0</v>
      </c>
      <c r="AH3865" s="56">
        <v>0</v>
      </c>
    </row>
    <row r="3866" spans="1:34">
      <c r="A3866" s="17">
        <v>3857</v>
      </c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4"/>
      <c r="N3866" s="52"/>
      <c r="O3866" s="8"/>
      <c r="P3866" s="8"/>
      <c r="Q3866" s="8"/>
      <c r="R3866" s="8"/>
      <c r="S3866" s="51"/>
      <c r="T3866" s="88">
        <f>IF(Dane!$E$4=1,Z3866,IF(Dane!$E$4=2,AD3866,AG3866))</f>
        <v>0</v>
      </c>
      <c r="U3866" s="18">
        <f>IF(Dane!$E$4=1,AA3866,IF(Dane!$E$4=2,AE3866,AH3866))</f>
        <v>0</v>
      </c>
      <c r="V3866" s="18">
        <f t="shared" si="613"/>
        <v>0</v>
      </c>
      <c r="W3866" s="19">
        <f t="shared" si="614"/>
        <v>0</v>
      </c>
      <c r="X3866" s="55">
        <f>Dane!$C$10</f>
        <v>0</v>
      </c>
      <c r="Y3866" s="56">
        <f t="shared" si="620"/>
        <v>0</v>
      </c>
      <c r="Z3866" s="56">
        <f t="shared" si="615"/>
        <v>0</v>
      </c>
      <c r="AA3866" s="56">
        <f t="shared" si="616"/>
        <v>0</v>
      </c>
      <c r="AB3866" s="56">
        <f t="shared" si="617"/>
        <v>0</v>
      </c>
      <c r="AC3866" s="56">
        <f t="shared" si="621"/>
        <v>0</v>
      </c>
      <c r="AD3866" s="56">
        <f t="shared" si="618"/>
        <v>0</v>
      </c>
      <c r="AE3866" s="56">
        <v>0</v>
      </c>
      <c r="AF3866" s="56">
        <f t="shared" si="622"/>
        <v>0</v>
      </c>
      <c r="AG3866" s="56">
        <f t="shared" si="619"/>
        <v>0</v>
      </c>
      <c r="AH3866" s="56">
        <v>0</v>
      </c>
    </row>
    <row r="3867" spans="1:34">
      <c r="A3867" s="17">
        <v>3858</v>
      </c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4"/>
      <c r="N3867" s="52"/>
      <c r="O3867" s="8"/>
      <c r="P3867" s="8"/>
      <c r="Q3867" s="8"/>
      <c r="R3867" s="8"/>
      <c r="S3867" s="51"/>
      <c r="T3867" s="88">
        <f>IF(Dane!$E$4=1,Z3867,IF(Dane!$E$4=2,AD3867,AG3867))</f>
        <v>0</v>
      </c>
      <c r="U3867" s="18">
        <f>IF(Dane!$E$4=1,AA3867,IF(Dane!$E$4=2,AE3867,AH3867))</f>
        <v>0</v>
      </c>
      <c r="V3867" s="18">
        <f t="shared" si="613"/>
        <v>0</v>
      </c>
      <c r="W3867" s="19">
        <f t="shared" si="614"/>
        <v>0</v>
      </c>
      <c r="X3867" s="55">
        <f>Dane!$C$10</f>
        <v>0</v>
      </c>
      <c r="Y3867" s="56">
        <f t="shared" si="620"/>
        <v>0</v>
      </c>
      <c r="Z3867" s="56">
        <f t="shared" si="615"/>
        <v>0</v>
      </c>
      <c r="AA3867" s="56">
        <f t="shared" si="616"/>
        <v>0</v>
      </c>
      <c r="AB3867" s="56">
        <f t="shared" si="617"/>
        <v>0</v>
      </c>
      <c r="AC3867" s="56">
        <f t="shared" si="621"/>
        <v>0</v>
      </c>
      <c r="AD3867" s="56">
        <f t="shared" si="618"/>
        <v>0</v>
      </c>
      <c r="AE3867" s="56">
        <v>0</v>
      </c>
      <c r="AF3867" s="56">
        <f t="shared" si="622"/>
        <v>0</v>
      </c>
      <c r="AG3867" s="56">
        <f t="shared" si="619"/>
        <v>0</v>
      </c>
      <c r="AH3867" s="56">
        <v>0</v>
      </c>
    </row>
    <row r="3868" spans="1:34">
      <c r="A3868" s="17">
        <v>3859</v>
      </c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4"/>
      <c r="N3868" s="52"/>
      <c r="O3868" s="8"/>
      <c r="P3868" s="8"/>
      <c r="Q3868" s="8"/>
      <c r="R3868" s="8"/>
      <c r="S3868" s="51"/>
      <c r="T3868" s="88">
        <f>IF(Dane!$E$4=1,Z3868,IF(Dane!$E$4=2,AD3868,AG3868))</f>
        <v>0</v>
      </c>
      <c r="U3868" s="18">
        <f>IF(Dane!$E$4=1,AA3868,IF(Dane!$E$4=2,AE3868,AH3868))</f>
        <v>0</v>
      </c>
      <c r="V3868" s="18">
        <f t="shared" si="613"/>
        <v>0</v>
      </c>
      <c r="W3868" s="19">
        <f t="shared" si="614"/>
        <v>0</v>
      </c>
      <c r="X3868" s="55">
        <f>Dane!$C$10</f>
        <v>0</v>
      </c>
      <c r="Y3868" s="56">
        <f t="shared" si="620"/>
        <v>0</v>
      </c>
      <c r="Z3868" s="56">
        <f t="shared" si="615"/>
        <v>0</v>
      </c>
      <c r="AA3868" s="56">
        <f t="shared" si="616"/>
        <v>0</v>
      </c>
      <c r="AB3868" s="56">
        <f t="shared" si="617"/>
        <v>0</v>
      </c>
      <c r="AC3868" s="56">
        <f t="shared" si="621"/>
        <v>0</v>
      </c>
      <c r="AD3868" s="56">
        <f t="shared" si="618"/>
        <v>0</v>
      </c>
      <c r="AE3868" s="56">
        <v>0</v>
      </c>
      <c r="AF3868" s="56">
        <f t="shared" si="622"/>
        <v>0</v>
      </c>
      <c r="AG3868" s="56">
        <f t="shared" si="619"/>
        <v>0</v>
      </c>
      <c r="AH3868" s="56">
        <v>0</v>
      </c>
    </row>
    <row r="3869" spans="1:34">
      <c r="A3869" s="17">
        <v>3860</v>
      </c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4"/>
      <c r="N3869" s="52"/>
      <c r="O3869" s="8"/>
      <c r="P3869" s="8"/>
      <c r="Q3869" s="8"/>
      <c r="R3869" s="8"/>
      <c r="S3869" s="51"/>
      <c r="T3869" s="88">
        <f>IF(Dane!$E$4=1,Z3869,IF(Dane!$E$4=2,AD3869,AG3869))</f>
        <v>0</v>
      </c>
      <c r="U3869" s="18">
        <f>IF(Dane!$E$4=1,AA3869,IF(Dane!$E$4=2,AE3869,AH3869))</f>
        <v>0</v>
      </c>
      <c r="V3869" s="18">
        <f t="shared" si="613"/>
        <v>0</v>
      </c>
      <c r="W3869" s="19">
        <f t="shared" si="614"/>
        <v>0</v>
      </c>
      <c r="X3869" s="55">
        <f>Dane!$C$10</f>
        <v>0</v>
      </c>
      <c r="Y3869" s="56">
        <f t="shared" si="620"/>
        <v>0</v>
      </c>
      <c r="Z3869" s="56">
        <f t="shared" si="615"/>
        <v>0</v>
      </c>
      <c r="AA3869" s="56">
        <f t="shared" si="616"/>
        <v>0</v>
      </c>
      <c r="AB3869" s="56">
        <f t="shared" si="617"/>
        <v>0</v>
      </c>
      <c r="AC3869" s="56">
        <f t="shared" si="621"/>
        <v>0</v>
      </c>
      <c r="AD3869" s="56">
        <f t="shared" si="618"/>
        <v>0</v>
      </c>
      <c r="AE3869" s="56">
        <v>0</v>
      </c>
      <c r="AF3869" s="56">
        <f t="shared" si="622"/>
        <v>0</v>
      </c>
      <c r="AG3869" s="56">
        <f t="shared" si="619"/>
        <v>0</v>
      </c>
      <c r="AH3869" s="56">
        <v>0</v>
      </c>
    </row>
    <row r="3870" spans="1:34">
      <c r="A3870" s="17">
        <v>3861</v>
      </c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4"/>
      <c r="N3870" s="52"/>
      <c r="O3870" s="8"/>
      <c r="P3870" s="8"/>
      <c r="Q3870" s="8"/>
      <c r="R3870" s="8"/>
      <c r="S3870" s="51"/>
      <c r="T3870" s="88">
        <f>IF(Dane!$E$4=1,Z3870,IF(Dane!$E$4=2,AD3870,AG3870))</f>
        <v>0</v>
      </c>
      <c r="U3870" s="18">
        <f>IF(Dane!$E$4=1,AA3870,IF(Dane!$E$4=2,AE3870,AH3870))</f>
        <v>0</v>
      </c>
      <c r="V3870" s="18">
        <f t="shared" si="613"/>
        <v>0</v>
      </c>
      <c r="W3870" s="19">
        <f t="shared" si="614"/>
        <v>0</v>
      </c>
      <c r="X3870" s="55">
        <f>Dane!$C$10</f>
        <v>0</v>
      </c>
      <c r="Y3870" s="56">
        <f t="shared" si="620"/>
        <v>0</v>
      </c>
      <c r="Z3870" s="56">
        <f t="shared" si="615"/>
        <v>0</v>
      </c>
      <c r="AA3870" s="56">
        <f t="shared" si="616"/>
        <v>0</v>
      </c>
      <c r="AB3870" s="56">
        <f t="shared" si="617"/>
        <v>0</v>
      </c>
      <c r="AC3870" s="56">
        <f t="shared" si="621"/>
        <v>0</v>
      </c>
      <c r="AD3870" s="56">
        <f t="shared" si="618"/>
        <v>0</v>
      </c>
      <c r="AE3870" s="56">
        <v>0</v>
      </c>
      <c r="AF3870" s="56">
        <f t="shared" si="622"/>
        <v>0</v>
      </c>
      <c r="AG3870" s="56">
        <f t="shared" si="619"/>
        <v>0</v>
      </c>
      <c r="AH3870" s="56">
        <v>0</v>
      </c>
    </row>
    <row r="3871" spans="1:34">
      <c r="A3871" s="17">
        <v>3862</v>
      </c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4"/>
      <c r="N3871" s="52"/>
      <c r="O3871" s="8"/>
      <c r="P3871" s="8"/>
      <c r="Q3871" s="8"/>
      <c r="R3871" s="8"/>
      <c r="S3871" s="51"/>
      <c r="T3871" s="88">
        <f>IF(Dane!$E$4=1,Z3871,IF(Dane!$E$4=2,AD3871,AG3871))</f>
        <v>0</v>
      </c>
      <c r="U3871" s="18">
        <f>IF(Dane!$E$4=1,AA3871,IF(Dane!$E$4=2,AE3871,AH3871))</f>
        <v>0</v>
      </c>
      <c r="V3871" s="18">
        <f t="shared" si="613"/>
        <v>0</v>
      </c>
      <c r="W3871" s="19">
        <f t="shared" si="614"/>
        <v>0</v>
      </c>
      <c r="X3871" s="55">
        <f>Dane!$C$10</f>
        <v>0</v>
      </c>
      <c r="Y3871" s="56">
        <f t="shared" si="620"/>
        <v>0</v>
      </c>
      <c r="Z3871" s="56">
        <f t="shared" si="615"/>
        <v>0</v>
      </c>
      <c r="AA3871" s="56">
        <f t="shared" si="616"/>
        <v>0</v>
      </c>
      <c r="AB3871" s="56">
        <f t="shared" si="617"/>
        <v>0</v>
      </c>
      <c r="AC3871" s="56">
        <f t="shared" si="621"/>
        <v>0</v>
      </c>
      <c r="AD3871" s="56">
        <f t="shared" si="618"/>
        <v>0</v>
      </c>
      <c r="AE3871" s="56">
        <v>0</v>
      </c>
      <c r="AF3871" s="56">
        <f t="shared" si="622"/>
        <v>0</v>
      </c>
      <c r="AG3871" s="56">
        <f t="shared" si="619"/>
        <v>0</v>
      </c>
      <c r="AH3871" s="56">
        <v>0</v>
      </c>
    </row>
    <row r="3872" spans="1:34">
      <c r="A3872" s="17">
        <v>3863</v>
      </c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4"/>
      <c r="N3872" s="52"/>
      <c r="O3872" s="8"/>
      <c r="P3872" s="8"/>
      <c r="Q3872" s="8"/>
      <c r="R3872" s="8"/>
      <c r="S3872" s="51"/>
      <c r="T3872" s="88">
        <f>IF(Dane!$E$4=1,Z3872,IF(Dane!$E$4=2,AD3872,AG3872))</f>
        <v>0</v>
      </c>
      <c r="U3872" s="18">
        <f>IF(Dane!$E$4=1,AA3872,IF(Dane!$E$4=2,AE3872,AH3872))</f>
        <v>0</v>
      </c>
      <c r="V3872" s="18">
        <f t="shared" si="613"/>
        <v>0</v>
      </c>
      <c r="W3872" s="19">
        <f t="shared" si="614"/>
        <v>0</v>
      </c>
      <c r="X3872" s="55">
        <f>Dane!$C$10</f>
        <v>0</v>
      </c>
      <c r="Y3872" s="56">
        <f t="shared" si="620"/>
        <v>0</v>
      </c>
      <c r="Z3872" s="56">
        <f t="shared" si="615"/>
        <v>0</v>
      </c>
      <c r="AA3872" s="56">
        <f t="shared" si="616"/>
        <v>0</v>
      </c>
      <c r="AB3872" s="56">
        <f t="shared" si="617"/>
        <v>0</v>
      </c>
      <c r="AC3872" s="56">
        <f t="shared" si="621"/>
        <v>0</v>
      </c>
      <c r="AD3872" s="56">
        <f t="shared" si="618"/>
        <v>0</v>
      </c>
      <c r="AE3872" s="56">
        <v>0</v>
      </c>
      <c r="AF3872" s="56">
        <f t="shared" si="622"/>
        <v>0</v>
      </c>
      <c r="AG3872" s="56">
        <f t="shared" si="619"/>
        <v>0</v>
      </c>
      <c r="AH3872" s="56">
        <v>0</v>
      </c>
    </row>
    <row r="3873" spans="1:34">
      <c r="A3873" s="17">
        <v>3864</v>
      </c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4"/>
      <c r="N3873" s="52"/>
      <c r="O3873" s="8"/>
      <c r="P3873" s="8"/>
      <c r="Q3873" s="8"/>
      <c r="R3873" s="8"/>
      <c r="S3873" s="51"/>
      <c r="T3873" s="88">
        <f>IF(Dane!$E$4=1,Z3873,IF(Dane!$E$4=2,AD3873,AG3873))</f>
        <v>0</v>
      </c>
      <c r="U3873" s="18">
        <f>IF(Dane!$E$4=1,AA3873,IF(Dane!$E$4=2,AE3873,AH3873))</f>
        <v>0</v>
      </c>
      <c r="V3873" s="18">
        <f t="shared" si="613"/>
        <v>0</v>
      </c>
      <c r="W3873" s="19">
        <f t="shared" si="614"/>
        <v>0</v>
      </c>
      <c r="X3873" s="55">
        <f>Dane!$C$10</f>
        <v>0</v>
      </c>
      <c r="Y3873" s="56">
        <f t="shared" si="620"/>
        <v>0</v>
      </c>
      <c r="Z3873" s="56">
        <f t="shared" si="615"/>
        <v>0</v>
      </c>
      <c r="AA3873" s="56">
        <f t="shared" si="616"/>
        <v>0</v>
      </c>
      <c r="AB3873" s="56">
        <f t="shared" si="617"/>
        <v>0</v>
      </c>
      <c r="AC3873" s="56">
        <f t="shared" si="621"/>
        <v>0</v>
      </c>
      <c r="AD3873" s="56">
        <f t="shared" si="618"/>
        <v>0</v>
      </c>
      <c r="AE3873" s="56">
        <v>0</v>
      </c>
      <c r="AF3873" s="56">
        <f t="shared" si="622"/>
        <v>0</v>
      </c>
      <c r="AG3873" s="56">
        <f t="shared" si="619"/>
        <v>0</v>
      </c>
      <c r="AH3873" s="56">
        <v>0</v>
      </c>
    </row>
    <row r="3874" spans="1:34">
      <c r="A3874" s="17">
        <v>3865</v>
      </c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4"/>
      <c r="N3874" s="52"/>
      <c r="O3874" s="8"/>
      <c r="P3874" s="8"/>
      <c r="Q3874" s="8"/>
      <c r="R3874" s="8"/>
      <c r="S3874" s="51"/>
      <c r="T3874" s="88">
        <f>IF(Dane!$E$4=1,Z3874,IF(Dane!$E$4=2,AD3874,AG3874))</f>
        <v>0</v>
      </c>
      <c r="U3874" s="18">
        <f>IF(Dane!$E$4=1,AA3874,IF(Dane!$E$4=2,AE3874,AH3874))</f>
        <v>0</v>
      </c>
      <c r="V3874" s="18">
        <f t="shared" si="613"/>
        <v>0</v>
      </c>
      <c r="W3874" s="19">
        <f t="shared" si="614"/>
        <v>0</v>
      </c>
      <c r="X3874" s="55">
        <f>Dane!$C$10</f>
        <v>0</v>
      </c>
      <c r="Y3874" s="56">
        <f t="shared" si="620"/>
        <v>0</v>
      </c>
      <c r="Z3874" s="56">
        <f t="shared" si="615"/>
        <v>0</v>
      </c>
      <c r="AA3874" s="56">
        <f t="shared" si="616"/>
        <v>0</v>
      </c>
      <c r="AB3874" s="56">
        <f t="shared" si="617"/>
        <v>0</v>
      </c>
      <c r="AC3874" s="56">
        <f t="shared" si="621"/>
        <v>0</v>
      </c>
      <c r="AD3874" s="56">
        <f t="shared" si="618"/>
        <v>0</v>
      </c>
      <c r="AE3874" s="56">
        <v>0</v>
      </c>
      <c r="AF3874" s="56">
        <f t="shared" si="622"/>
        <v>0</v>
      </c>
      <c r="AG3874" s="56">
        <f t="shared" si="619"/>
        <v>0</v>
      </c>
      <c r="AH3874" s="56">
        <v>0</v>
      </c>
    </row>
    <row r="3875" spans="1:34">
      <c r="A3875" s="17">
        <v>3866</v>
      </c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4"/>
      <c r="N3875" s="52"/>
      <c r="O3875" s="8"/>
      <c r="P3875" s="8"/>
      <c r="Q3875" s="8"/>
      <c r="R3875" s="8"/>
      <c r="S3875" s="51"/>
      <c r="T3875" s="88">
        <f>IF(Dane!$E$4=1,Z3875,IF(Dane!$E$4=2,AD3875,AG3875))</f>
        <v>0</v>
      </c>
      <c r="U3875" s="18">
        <f>IF(Dane!$E$4=1,AA3875,IF(Dane!$E$4=2,AE3875,AH3875))</f>
        <v>0</v>
      </c>
      <c r="V3875" s="18">
        <f t="shared" si="613"/>
        <v>0</v>
      </c>
      <c r="W3875" s="19">
        <f t="shared" si="614"/>
        <v>0</v>
      </c>
      <c r="X3875" s="55">
        <f>Dane!$C$10</f>
        <v>0</v>
      </c>
      <c r="Y3875" s="56">
        <f t="shared" si="620"/>
        <v>0</v>
      </c>
      <c r="Z3875" s="56">
        <f t="shared" si="615"/>
        <v>0</v>
      </c>
      <c r="AA3875" s="56">
        <f t="shared" si="616"/>
        <v>0</v>
      </c>
      <c r="AB3875" s="56">
        <f t="shared" si="617"/>
        <v>0</v>
      </c>
      <c r="AC3875" s="56">
        <f t="shared" si="621"/>
        <v>0</v>
      </c>
      <c r="AD3875" s="56">
        <f t="shared" si="618"/>
        <v>0</v>
      </c>
      <c r="AE3875" s="56">
        <v>0</v>
      </c>
      <c r="AF3875" s="56">
        <f t="shared" si="622"/>
        <v>0</v>
      </c>
      <c r="AG3875" s="56">
        <f t="shared" si="619"/>
        <v>0</v>
      </c>
      <c r="AH3875" s="56">
        <v>0</v>
      </c>
    </row>
    <row r="3876" spans="1:34">
      <c r="A3876" s="17">
        <v>3867</v>
      </c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4"/>
      <c r="N3876" s="52"/>
      <c r="O3876" s="8"/>
      <c r="P3876" s="8"/>
      <c r="Q3876" s="8"/>
      <c r="R3876" s="8"/>
      <c r="S3876" s="51"/>
      <c r="T3876" s="88">
        <f>IF(Dane!$E$4=1,Z3876,IF(Dane!$E$4=2,AD3876,AG3876))</f>
        <v>0</v>
      </c>
      <c r="U3876" s="18">
        <f>IF(Dane!$E$4=1,AA3876,IF(Dane!$E$4=2,AE3876,AH3876))</f>
        <v>0</v>
      </c>
      <c r="V3876" s="18">
        <f t="shared" si="613"/>
        <v>0</v>
      </c>
      <c r="W3876" s="19">
        <f t="shared" si="614"/>
        <v>0</v>
      </c>
      <c r="X3876" s="55">
        <f>Dane!$C$10</f>
        <v>0</v>
      </c>
      <c r="Y3876" s="56">
        <f t="shared" si="620"/>
        <v>0</v>
      </c>
      <c r="Z3876" s="56">
        <f t="shared" si="615"/>
        <v>0</v>
      </c>
      <c r="AA3876" s="56">
        <f t="shared" si="616"/>
        <v>0</v>
      </c>
      <c r="AB3876" s="56">
        <f t="shared" si="617"/>
        <v>0</v>
      </c>
      <c r="AC3876" s="56">
        <f t="shared" si="621"/>
        <v>0</v>
      </c>
      <c r="AD3876" s="56">
        <f t="shared" si="618"/>
        <v>0</v>
      </c>
      <c r="AE3876" s="56">
        <v>0</v>
      </c>
      <c r="AF3876" s="56">
        <f t="shared" si="622"/>
        <v>0</v>
      </c>
      <c r="AG3876" s="56">
        <f t="shared" si="619"/>
        <v>0</v>
      </c>
      <c r="AH3876" s="56">
        <v>0</v>
      </c>
    </row>
    <row r="3877" spans="1:34">
      <c r="A3877" s="17">
        <v>3868</v>
      </c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4"/>
      <c r="N3877" s="52"/>
      <c r="O3877" s="8"/>
      <c r="P3877" s="8"/>
      <c r="Q3877" s="8"/>
      <c r="R3877" s="8"/>
      <c r="S3877" s="51"/>
      <c r="T3877" s="88">
        <f>IF(Dane!$E$4=1,Z3877,IF(Dane!$E$4=2,AD3877,AG3877))</f>
        <v>0</v>
      </c>
      <c r="U3877" s="18">
        <f>IF(Dane!$E$4=1,AA3877,IF(Dane!$E$4=2,AE3877,AH3877))</f>
        <v>0</v>
      </c>
      <c r="V3877" s="18">
        <f t="shared" si="613"/>
        <v>0</v>
      </c>
      <c r="W3877" s="19">
        <f t="shared" si="614"/>
        <v>0</v>
      </c>
      <c r="X3877" s="55">
        <f>Dane!$C$10</f>
        <v>0</v>
      </c>
      <c r="Y3877" s="56">
        <f t="shared" si="620"/>
        <v>0</v>
      </c>
      <c r="Z3877" s="56">
        <f t="shared" si="615"/>
        <v>0</v>
      </c>
      <c r="AA3877" s="56">
        <f t="shared" si="616"/>
        <v>0</v>
      </c>
      <c r="AB3877" s="56">
        <f t="shared" si="617"/>
        <v>0</v>
      </c>
      <c r="AC3877" s="56">
        <f t="shared" si="621"/>
        <v>0</v>
      </c>
      <c r="AD3877" s="56">
        <f t="shared" si="618"/>
        <v>0</v>
      </c>
      <c r="AE3877" s="56">
        <v>0</v>
      </c>
      <c r="AF3877" s="56">
        <f t="shared" si="622"/>
        <v>0</v>
      </c>
      <c r="AG3877" s="56">
        <f t="shared" si="619"/>
        <v>0</v>
      </c>
      <c r="AH3877" s="56">
        <v>0</v>
      </c>
    </row>
    <row r="3878" spans="1:34">
      <c r="A3878" s="17">
        <v>3869</v>
      </c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4"/>
      <c r="N3878" s="52"/>
      <c r="O3878" s="8"/>
      <c r="P3878" s="8"/>
      <c r="Q3878" s="8"/>
      <c r="R3878" s="8"/>
      <c r="S3878" s="51"/>
      <c r="T3878" s="88">
        <f>IF(Dane!$E$4=1,Z3878,IF(Dane!$E$4=2,AD3878,AG3878))</f>
        <v>0</v>
      </c>
      <c r="U3878" s="18">
        <f>IF(Dane!$E$4=1,AA3878,IF(Dane!$E$4=2,AE3878,AH3878))</f>
        <v>0</v>
      </c>
      <c r="V3878" s="18">
        <f t="shared" si="613"/>
        <v>0</v>
      </c>
      <c r="W3878" s="19">
        <f t="shared" si="614"/>
        <v>0</v>
      </c>
      <c r="X3878" s="55">
        <f>Dane!$C$10</f>
        <v>0</v>
      </c>
      <c r="Y3878" s="56">
        <f t="shared" si="620"/>
        <v>0</v>
      </c>
      <c r="Z3878" s="56">
        <f t="shared" si="615"/>
        <v>0</v>
      </c>
      <c r="AA3878" s="56">
        <f t="shared" si="616"/>
        <v>0</v>
      </c>
      <c r="AB3878" s="56">
        <f t="shared" si="617"/>
        <v>0</v>
      </c>
      <c r="AC3878" s="56">
        <f t="shared" si="621"/>
        <v>0</v>
      </c>
      <c r="AD3878" s="56">
        <f t="shared" si="618"/>
        <v>0</v>
      </c>
      <c r="AE3878" s="56">
        <v>0</v>
      </c>
      <c r="AF3878" s="56">
        <f t="shared" si="622"/>
        <v>0</v>
      </c>
      <c r="AG3878" s="56">
        <f t="shared" si="619"/>
        <v>0</v>
      </c>
      <c r="AH3878" s="56">
        <v>0</v>
      </c>
    </row>
    <row r="3879" spans="1:34">
      <c r="A3879" s="17">
        <v>3870</v>
      </c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4"/>
      <c r="N3879" s="52"/>
      <c r="O3879" s="8"/>
      <c r="P3879" s="8"/>
      <c r="Q3879" s="8"/>
      <c r="R3879" s="8"/>
      <c r="S3879" s="51"/>
      <c r="T3879" s="88">
        <f>IF(Dane!$E$4=1,Z3879,IF(Dane!$E$4=2,AD3879,AG3879))</f>
        <v>0</v>
      </c>
      <c r="U3879" s="18">
        <f>IF(Dane!$E$4=1,AA3879,IF(Dane!$E$4=2,AE3879,AH3879))</f>
        <v>0</v>
      </c>
      <c r="V3879" s="18">
        <f t="shared" si="613"/>
        <v>0</v>
      </c>
      <c r="W3879" s="19">
        <f t="shared" si="614"/>
        <v>0</v>
      </c>
      <c r="X3879" s="55">
        <f>Dane!$C$10</f>
        <v>0</v>
      </c>
      <c r="Y3879" s="56">
        <f t="shared" si="620"/>
        <v>0</v>
      </c>
      <c r="Z3879" s="56">
        <f t="shared" si="615"/>
        <v>0</v>
      </c>
      <c r="AA3879" s="56">
        <f t="shared" si="616"/>
        <v>0</v>
      </c>
      <c r="AB3879" s="56">
        <f t="shared" si="617"/>
        <v>0</v>
      </c>
      <c r="AC3879" s="56">
        <f t="shared" si="621"/>
        <v>0</v>
      </c>
      <c r="AD3879" s="56">
        <f t="shared" si="618"/>
        <v>0</v>
      </c>
      <c r="AE3879" s="56">
        <v>0</v>
      </c>
      <c r="AF3879" s="56">
        <f t="shared" si="622"/>
        <v>0</v>
      </c>
      <c r="AG3879" s="56">
        <f t="shared" si="619"/>
        <v>0</v>
      </c>
      <c r="AH3879" s="56">
        <v>0</v>
      </c>
    </row>
    <row r="3880" spans="1:34">
      <c r="A3880" s="17">
        <v>3871</v>
      </c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4"/>
      <c r="N3880" s="52"/>
      <c r="O3880" s="8"/>
      <c r="P3880" s="8"/>
      <c r="Q3880" s="8"/>
      <c r="R3880" s="8"/>
      <c r="S3880" s="51"/>
      <c r="T3880" s="88">
        <f>IF(Dane!$E$4=1,Z3880,IF(Dane!$E$4=2,AD3880,AG3880))</f>
        <v>0</v>
      </c>
      <c r="U3880" s="18">
        <f>IF(Dane!$E$4=1,AA3880,IF(Dane!$E$4=2,AE3880,AH3880))</f>
        <v>0</v>
      </c>
      <c r="V3880" s="18">
        <f t="shared" si="613"/>
        <v>0</v>
      </c>
      <c r="W3880" s="19">
        <f t="shared" si="614"/>
        <v>0</v>
      </c>
      <c r="X3880" s="55">
        <f>Dane!$C$10</f>
        <v>0</v>
      </c>
      <c r="Y3880" s="56">
        <f t="shared" si="620"/>
        <v>0</v>
      </c>
      <c r="Z3880" s="56">
        <f t="shared" si="615"/>
        <v>0</v>
      </c>
      <c r="AA3880" s="56">
        <f t="shared" si="616"/>
        <v>0</v>
      </c>
      <c r="AB3880" s="56">
        <f t="shared" si="617"/>
        <v>0</v>
      </c>
      <c r="AC3880" s="56">
        <f t="shared" si="621"/>
        <v>0</v>
      </c>
      <c r="AD3880" s="56">
        <f t="shared" si="618"/>
        <v>0</v>
      </c>
      <c r="AE3880" s="56">
        <v>0</v>
      </c>
      <c r="AF3880" s="56">
        <f t="shared" si="622"/>
        <v>0</v>
      </c>
      <c r="AG3880" s="56">
        <f t="shared" si="619"/>
        <v>0</v>
      </c>
      <c r="AH3880" s="56">
        <v>0</v>
      </c>
    </row>
    <row r="3881" spans="1:34">
      <c r="A3881" s="17">
        <v>3872</v>
      </c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4"/>
      <c r="N3881" s="52"/>
      <c r="O3881" s="8"/>
      <c r="P3881" s="8"/>
      <c r="Q3881" s="8"/>
      <c r="R3881" s="8"/>
      <c r="S3881" s="51"/>
      <c r="T3881" s="88">
        <f>IF(Dane!$E$4=1,Z3881,IF(Dane!$E$4=2,AD3881,AG3881))</f>
        <v>0</v>
      </c>
      <c r="U3881" s="18">
        <f>IF(Dane!$E$4=1,AA3881,IF(Dane!$E$4=2,AE3881,AH3881))</f>
        <v>0</v>
      </c>
      <c r="V3881" s="18">
        <f t="shared" si="613"/>
        <v>0</v>
      </c>
      <c r="W3881" s="19">
        <f t="shared" si="614"/>
        <v>0</v>
      </c>
      <c r="X3881" s="55">
        <f>Dane!$C$10</f>
        <v>0</v>
      </c>
      <c r="Y3881" s="56">
        <f t="shared" si="620"/>
        <v>0</v>
      </c>
      <c r="Z3881" s="56">
        <f t="shared" si="615"/>
        <v>0</v>
      </c>
      <c r="AA3881" s="56">
        <f t="shared" si="616"/>
        <v>0</v>
      </c>
      <c r="AB3881" s="56">
        <f t="shared" si="617"/>
        <v>0</v>
      </c>
      <c r="AC3881" s="56">
        <f t="shared" si="621"/>
        <v>0</v>
      </c>
      <c r="AD3881" s="56">
        <f t="shared" si="618"/>
        <v>0</v>
      </c>
      <c r="AE3881" s="56">
        <v>0</v>
      </c>
      <c r="AF3881" s="56">
        <f t="shared" si="622"/>
        <v>0</v>
      </c>
      <c r="AG3881" s="56">
        <f t="shared" si="619"/>
        <v>0</v>
      </c>
      <c r="AH3881" s="56">
        <v>0</v>
      </c>
    </row>
    <row r="3882" spans="1:34">
      <c r="A3882" s="17">
        <v>3873</v>
      </c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4"/>
      <c r="N3882" s="52"/>
      <c r="O3882" s="8"/>
      <c r="P3882" s="8"/>
      <c r="Q3882" s="8"/>
      <c r="R3882" s="8"/>
      <c r="S3882" s="51"/>
      <c r="T3882" s="88">
        <f>IF(Dane!$E$4=1,Z3882,IF(Dane!$E$4=2,AD3882,AG3882))</f>
        <v>0</v>
      </c>
      <c r="U3882" s="18">
        <f>IF(Dane!$E$4=1,AA3882,IF(Dane!$E$4=2,AE3882,AH3882))</f>
        <v>0</v>
      </c>
      <c r="V3882" s="18">
        <f t="shared" si="613"/>
        <v>0</v>
      </c>
      <c r="W3882" s="19">
        <f t="shared" si="614"/>
        <v>0</v>
      </c>
      <c r="X3882" s="55">
        <f>Dane!$C$10</f>
        <v>0</v>
      </c>
      <c r="Y3882" s="56">
        <f t="shared" si="620"/>
        <v>0</v>
      </c>
      <c r="Z3882" s="56">
        <f t="shared" si="615"/>
        <v>0</v>
      </c>
      <c r="AA3882" s="56">
        <f t="shared" si="616"/>
        <v>0</v>
      </c>
      <c r="AB3882" s="56">
        <f t="shared" si="617"/>
        <v>0</v>
      </c>
      <c r="AC3882" s="56">
        <f t="shared" si="621"/>
        <v>0</v>
      </c>
      <c r="AD3882" s="56">
        <f t="shared" si="618"/>
        <v>0</v>
      </c>
      <c r="AE3882" s="56">
        <v>0</v>
      </c>
      <c r="AF3882" s="56">
        <f t="shared" si="622"/>
        <v>0</v>
      </c>
      <c r="AG3882" s="56">
        <f t="shared" si="619"/>
        <v>0</v>
      </c>
      <c r="AH3882" s="56">
        <v>0</v>
      </c>
    </row>
    <row r="3883" spans="1:34">
      <c r="A3883" s="17">
        <v>3874</v>
      </c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4"/>
      <c r="N3883" s="52"/>
      <c r="O3883" s="8"/>
      <c r="P3883" s="8"/>
      <c r="Q3883" s="8"/>
      <c r="R3883" s="8"/>
      <c r="S3883" s="51"/>
      <c r="T3883" s="88">
        <f>IF(Dane!$E$4=1,Z3883,IF(Dane!$E$4=2,AD3883,AG3883))</f>
        <v>0</v>
      </c>
      <c r="U3883" s="18">
        <f>IF(Dane!$E$4=1,AA3883,IF(Dane!$E$4=2,AE3883,AH3883))</f>
        <v>0</v>
      </c>
      <c r="V3883" s="18">
        <f t="shared" si="613"/>
        <v>0</v>
      </c>
      <c r="W3883" s="19">
        <f t="shared" si="614"/>
        <v>0</v>
      </c>
      <c r="X3883" s="55">
        <f>Dane!$C$10</f>
        <v>0</v>
      </c>
      <c r="Y3883" s="56">
        <f t="shared" si="620"/>
        <v>0</v>
      </c>
      <c r="Z3883" s="56">
        <f t="shared" si="615"/>
        <v>0</v>
      </c>
      <c r="AA3883" s="56">
        <f t="shared" si="616"/>
        <v>0</v>
      </c>
      <c r="AB3883" s="56">
        <f t="shared" si="617"/>
        <v>0</v>
      </c>
      <c r="AC3883" s="56">
        <f t="shared" si="621"/>
        <v>0</v>
      </c>
      <c r="AD3883" s="56">
        <f t="shared" si="618"/>
        <v>0</v>
      </c>
      <c r="AE3883" s="56">
        <v>0</v>
      </c>
      <c r="AF3883" s="56">
        <f t="shared" si="622"/>
        <v>0</v>
      </c>
      <c r="AG3883" s="56">
        <f t="shared" si="619"/>
        <v>0</v>
      </c>
      <c r="AH3883" s="56">
        <v>0</v>
      </c>
    </row>
    <row r="3884" spans="1:34">
      <c r="A3884" s="17">
        <v>3875</v>
      </c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4"/>
      <c r="N3884" s="52"/>
      <c r="O3884" s="8"/>
      <c r="P3884" s="8"/>
      <c r="Q3884" s="8"/>
      <c r="R3884" s="8"/>
      <c r="S3884" s="51"/>
      <c r="T3884" s="88">
        <f>IF(Dane!$E$4=1,Z3884,IF(Dane!$E$4=2,AD3884,AG3884))</f>
        <v>0</v>
      </c>
      <c r="U3884" s="18">
        <f>IF(Dane!$E$4=1,AA3884,IF(Dane!$E$4=2,AE3884,AH3884))</f>
        <v>0</v>
      </c>
      <c r="V3884" s="18">
        <f t="shared" si="613"/>
        <v>0</v>
      </c>
      <c r="W3884" s="19">
        <f t="shared" si="614"/>
        <v>0</v>
      </c>
      <c r="X3884" s="55">
        <f>Dane!$C$10</f>
        <v>0</v>
      </c>
      <c r="Y3884" s="56">
        <f t="shared" si="620"/>
        <v>0</v>
      </c>
      <c r="Z3884" s="56">
        <f t="shared" si="615"/>
        <v>0</v>
      </c>
      <c r="AA3884" s="56">
        <f t="shared" si="616"/>
        <v>0</v>
      </c>
      <c r="AB3884" s="56">
        <f t="shared" si="617"/>
        <v>0</v>
      </c>
      <c r="AC3884" s="56">
        <f t="shared" si="621"/>
        <v>0</v>
      </c>
      <c r="AD3884" s="56">
        <f t="shared" si="618"/>
        <v>0</v>
      </c>
      <c r="AE3884" s="56">
        <v>0</v>
      </c>
      <c r="AF3884" s="56">
        <f t="shared" si="622"/>
        <v>0</v>
      </c>
      <c r="AG3884" s="56">
        <f t="shared" si="619"/>
        <v>0</v>
      </c>
      <c r="AH3884" s="56">
        <v>0</v>
      </c>
    </row>
    <row r="3885" spans="1:34">
      <c r="A3885" s="17">
        <v>3876</v>
      </c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4"/>
      <c r="N3885" s="52"/>
      <c r="O3885" s="8"/>
      <c r="P3885" s="8"/>
      <c r="Q3885" s="8"/>
      <c r="R3885" s="8"/>
      <c r="S3885" s="51"/>
      <c r="T3885" s="88">
        <f>IF(Dane!$E$4=1,Z3885,IF(Dane!$E$4=2,AD3885,AG3885))</f>
        <v>0</v>
      </c>
      <c r="U3885" s="18">
        <f>IF(Dane!$E$4=1,AA3885,IF(Dane!$E$4=2,AE3885,AH3885))</f>
        <v>0</v>
      </c>
      <c r="V3885" s="18">
        <f t="shared" si="613"/>
        <v>0</v>
      </c>
      <c r="W3885" s="19">
        <f t="shared" si="614"/>
        <v>0</v>
      </c>
      <c r="X3885" s="55">
        <f>Dane!$C$10</f>
        <v>0</v>
      </c>
      <c r="Y3885" s="56">
        <f t="shared" si="620"/>
        <v>0</v>
      </c>
      <c r="Z3885" s="56">
        <f t="shared" si="615"/>
        <v>0</v>
      </c>
      <c r="AA3885" s="56">
        <f t="shared" si="616"/>
        <v>0</v>
      </c>
      <c r="AB3885" s="56">
        <f t="shared" si="617"/>
        <v>0</v>
      </c>
      <c r="AC3885" s="56">
        <f t="shared" si="621"/>
        <v>0</v>
      </c>
      <c r="AD3885" s="56">
        <f t="shared" si="618"/>
        <v>0</v>
      </c>
      <c r="AE3885" s="56">
        <v>0</v>
      </c>
      <c r="AF3885" s="56">
        <f t="shared" si="622"/>
        <v>0</v>
      </c>
      <c r="AG3885" s="56">
        <f t="shared" si="619"/>
        <v>0</v>
      </c>
      <c r="AH3885" s="56">
        <v>0</v>
      </c>
    </row>
    <row r="3886" spans="1:34">
      <c r="A3886" s="17">
        <v>3877</v>
      </c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4"/>
      <c r="N3886" s="52"/>
      <c r="O3886" s="8"/>
      <c r="P3886" s="8"/>
      <c r="Q3886" s="8"/>
      <c r="R3886" s="8"/>
      <c r="S3886" s="51"/>
      <c r="T3886" s="88">
        <f>IF(Dane!$E$4=1,Z3886,IF(Dane!$E$4=2,AD3886,AG3886))</f>
        <v>0</v>
      </c>
      <c r="U3886" s="18">
        <f>IF(Dane!$E$4=1,AA3886,IF(Dane!$E$4=2,AE3886,AH3886))</f>
        <v>0</v>
      </c>
      <c r="V3886" s="18">
        <f t="shared" si="613"/>
        <v>0</v>
      </c>
      <c r="W3886" s="19">
        <f t="shared" si="614"/>
        <v>0</v>
      </c>
      <c r="X3886" s="55">
        <f>Dane!$C$10</f>
        <v>0</v>
      </c>
      <c r="Y3886" s="56">
        <f t="shared" si="620"/>
        <v>0</v>
      </c>
      <c r="Z3886" s="56">
        <f t="shared" si="615"/>
        <v>0</v>
      </c>
      <c r="AA3886" s="56">
        <f t="shared" si="616"/>
        <v>0</v>
      </c>
      <c r="AB3886" s="56">
        <f t="shared" si="617"/>
        <v>0</v>
      </c>
      <c r="AC3886" s="56">
        <f t="shared" si="621"/>
        <v>0</v>
      </c>
      <c r="AD3886" s="56">
        <f t="shared" si="618"/>
        <v>0</v>
      </c>
      <c r="AE3886" s="56">
        <v>0</v>
      </c>
      <c r="AF3886" s="56">
        <f t="shared" si="622"/>
        <v>0</v>
      </c>
      <c r="AG3886" s="56">
        <f t="shared" si="619"/>
        <v>0</v>
      </c>
      <c r="AH3886" s="56">
        <v>0</v>
      </c>
    </row>
    <row r="3887" spans="1:34">
      <c r="A3887" s="17">
        <v>3878</v>
      </c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4"/>
      <c r="N3887" s="52"/>
      <c r="O3887" s="8"/>
      <c r="P3887" s="8"/>
      <c r="Q3887" s="8"/>
      <c r="R3887" s="8"/>
      <c r="S3887" s="51"/>
      <c r="T3887" s="88">
        <f>IF(Dane!$E$4=1,Z3887,IF(Dane!$E$4=2,AD3887,AG3887))</f>
        <v>0</v>
      </c>
      <c r="U3887" s="18">
        <f>IF(Dane!$E$4=1,AA3887,IF(Dane!$E$4=2,AE3887,AH3887))</f>
        <v>0</v>
      </c>
      <c r="V3887" s="18">
        <f t="shared" si="613"/>
        <v>0</v>
      </c>
      <c r="W3887" s="19">
        <f t="shared" si="614"/>
        <v>0</v>
      </c>
      <c r="X3887" s="55">
        <f>Dane!$C$10</f>
        <v>0</v>
      </c>
      <c r="Y3887" s="56">
        <f t="shared" si="620"/>
        <v>0</v>
      </c>
      <c r="Z3887" s="56">
        <f t="shared" si="615"/>
        <v>0</v>
      </c>
      <c r="AA3887" s="56">
        <f t="shared" si="616"/>
        <v>0</v>
      </c>
      <c r="AB3887" s="56">
        <f t="shared" si="617"/>
        <v>0</v>
      </c>
      <c r="AC3887" s="56">
        <f t="shared" si="621"/>
        <v>0</v>
      </c>
      <c r="AD3887" s="56">
        <f t="shared" si="618"/>
        <v>0</v>
      </c>
      <c r="AE3887" s="56">
        <v>0</v>
      </c>
      <c r="AF3887" s="56">
        <f t="shared" si="622"/>
        <v>0</v>
      </c>
      <c r="AG3887" s="56">
        <f t="shared" si="619"/>
        <v>0</v>
      </c>
      <c r="AH3887" s="56">
        <v>0</v>
      </c>
    </row>
    <row r="3888" spans="1:34">
      <c r="A3888" s="17">
        <v>3879</v>
      </c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4"/>
      <c r="N3888" s="52"/>
      <c r="O3888" s="8"/>
      <c r="P3888" s="8"/>
      <c r="Q3888" s="8"/>
      <c r="R3888" s="8"/>
      <c r="S3888" s="51"/>
      <c r="T3888" s="88">
        <f>IF(Dane!$E$4=1,Z3888,IF(Dane!$E$4=2,AD3888,AG3888))</f>
        <v>0</v>
      </c>
      <c r="U3888" s="18">
        <f>IF(Dane!$E$4=1,AA3888,IF(Dane!$E$4=2,AE3888,AH3888))</f>
        <v>0</v>
      </c>
      <c r="V3888" s="18">
        <f t="shared" si="613"/>
        <v>0</v>
      </c>
      <c r="W3888" s="19">
        <f t="shared" si="614"/>
        <v>0</v>
      </c>
      <c r="X3888" s="55">
        <f>Dane!$C$10</f>
        <v>0</v>
      </c>
      <c r="Y3888" s="56">
        <f t="shared" si="620"/>
        <v>0</v>
      </c>
      <c r="Z3888" s="56">
        <f t="shared" si="615"/>
        <v>0</v>
      </c>
      <c r="AA3888" s="56">
        <f t="shared" si="616"/>
        <v>0</v>
      </c>
      <c r="AB3888" s="56">
        <f t="shared" si="617"/>
        <v>0</v>
      </c>
      <c r="AC3888" s="56">
        <f t="shared" si="621"/>
        <v>0</v>
      </c>
      <c r="AD3888" s="56">
        <f t="shared" si="618"/>
        <v>0</v>
      </c>
      <c r="AE3888" s="56">
        <v>0</v>
      </c>
      <c r="AF3888" s="56">
        <f t="shared" si="622"/>
        <v>0</v>
      </c>
      <c r="AG3888" s="56">
        <f t="shared" si="619"/>
        <v>0</v>
      </c>
      <c r="AH3888" s="56">
        <v>0</v>
      </c>
    </row>
    <row r="3889" spans="1:34">
      <c r="A3889" s="17">
        <v>3880</v>
      </c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4"/>
      <c r="N3889" s="52"/>
      <c r="O3889" s="8"/>
      <c r="P3889" s="8"/>
      <c r="Q3889" s="8"/>
      <c r="R3889" s="8"/>
      <c r="S3889" s="51"/>
      <c r="T3889" s="88">
        <f>IF(Dane!$E$4=1,Z3889,IF(Dane!$E$4=2,AD3889,AG3889))</f>
        <v>0</v>
      </c>
      <c r="U3889" s="18">
        <f>IF(Dane!$E$4=1,AA3889,IF(Dane!$E$4=2,AE3889,AH3889))</f>
        <v>0</v>
      </c>
      <c r="V3889" s="18">
        <f t="shared" si="613"/>
        <v>0</v>
      </c>
      <c r="W3889" s="19">
        <f t="shared" si="614"/>
        <v>0</v>
      </c>
      <c r="X3889" s="55">
        <f>Dane!$C$10</f>
        <v>0</v>
      </c>
      <c r="Y3889" s="56">
        <f t="shared" si="620"/>
        <v>0</v>
      </c>
      <c r="Z3889" s="56">
        <f t="shared" si="615"/>
        <v>0</v>
      </c>
      <c r="AA3889" s="56">
        <f t="shared" si="616"/>
        <v>0</v>
      </c>
      <c r="AB3889" s="56">
        <f t="shared" si="617"/>
        <v>0</v>
      </c>
      <c r="AC3889" s="56">
        <f t="shared" si="621"/>
        <v>0</v>
      </c>
      <c r="AD3889" s="56">
        <f t="shared" si="618"/>
        <v>0</v>
      </c>
      <c r="AE3889" s="56">
        <v>0</v>
      </c>
      <c r="AF3889" s="56">
        <f t="shared" si="622"/>
        <v>0</v>
      </c>
      <c r="AG3889" s="56">
        <f t="shared" si="619"/>
        <v>0</v>
      </c>
      <c r="AH3889" s="56">
        <v>0</v>
      </c>
    </row>
    <row r="3890" spans="1:34">
      <c r="A3890" s="17">
        <v>3881</v>
      </c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4"/>
      <c r="N3890" s="52"/>
      <c r="O3890" s="8"/>
      <c r="P3890" s="8"/>
      <c r="Q3890" s="8"/>
      <c r="R3890" s="8"/>
      <c r="S3890" s="51"/>
      <c r="T3890" s="88">
        <f>IF(Dane!$E$4=1,Z3890,IF(Dane!$E$4=2,AD3890,AG3890))</f>
        <v>0</v>
      </c>
      <c r="U3890" s="18">
        <f>IF(Dane!$E$4=1,AA3890,IF(Dane!$E$4=2,AE3890,AH3890))</f>
        <v>0</v>
      </c>
      <c r="V3890" s="18">
        <f t="shared" si="613"/>
        <v>0</v>
      </c>
      <c r="W3890" s="19">
        <f t="shared" si="614"/>
        <v>0</v>
      </c>
      <c r="X3890" s="55">
        <f>Dane!$C$10</f>
        <v>0</v>
      </c>
      <c r="Y3890" s="56">
        <f t="shared" si="620"/>
        <v>0</v>
      </c>
      <c r="Z3890" s="56">
        <f t="shared" si="615"/>
        <v>0</v>
      </c>
      <c r="AA3890" s="56">
        <f t="shared" si="616"/>
        <v>0</v>
      </c>
      <c r="AB3890" s="56">
        <f t="shared" si="617"/>
        <v>0</v>
      </c>
      <c r="AC3890" s="56">
        <f t="shared" si="621"/>
        <v>0</v>
      </c>
      <c r="AD3890" s="56">
        <f t="shared" si="618"/>
        <v>0</v>
      </c>
      <c r="AE3890" s="56">
        <v>0</v>
      </c>
      <c r="AF3890" s="56">
        <f t="shared" si="622"/>
        <v>0</v>
      </c>
      <c r="AG3890" s="56">
        <f t="shared" si="619"/>
        <v>0</v>
      </c>
      <c r="AH3890" s="56">
        <v>0</v>
      </c>
    </row>
    <row r="3891" spans="1:34">
      <c r="A3891" s="17">
        <v>3882</v>
      </c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4"/>
      <c r="N3891" s="52"/>
      <c r="O3891" s="8"/>
      <c r="P3891" s="8"/>
      <c r="Q3891" s="8"/>
      <c r="R3891" s="8"/>
      <c r="S3891" s="51"/>
      <c r="T3891" s="88">
        <f>IF(Dane!$E$4=1,Z3891,IF(Dane!$E$4=2,AD3891,AG3891))</f>
        <v>0</v>
      </c>
      <c r="U3891" s="18">
        <f>IF(Dane!$E$4=1,AA3891,IF(Dane!$E$4=2,AE3891,AH3891))</f>
        <v>0</v>
      </c>
      <c r="V3891" s="18">
        <f t="shared" si="613"/>
        <v>0</v>
      </c>
      <c r="W3891" s="19">
        <f t="shared" si="614"/>
        <v>0</v>
      </c>
      <c r="X3891" s="55">
        <f>Dane!$C$10</f>
        <v>0</v>
      </c>
      <c r="Y3891" s="56">
        <f t="shared" si="620"/>
        <v>0</v>
      </c>
      <c r="Z3891" s="56">
        <f t="shared" si="615"/>
        <v>0</v>
      </c>
      <c r="AA3891" s="56">
        <f t="shared" si="616"/>
        <v>0</v>
      </c>
      <c r="AB3891" s="56">
        <f t="shared" si="617"/>
        <v>0</v>
      </c>
      <c r="AC3891" s="56">
        <f t="shared" si="621"/>
        <v>0</v>
      </c>
      <c r="AD3891" s="56">
        <f t="shared" si="618"/>
        <v>0</v>
      </c>
      <c r="AE3891" s="56">
        <v>0</v>
      </c>
      <c r="AF3891" s="56">
        <f t="shared" si="622"/>
        <v>0</v>
      </c>
      <c r="AG3891" s="56">
        <f t="shared" si="619"/>
        <v>0</v>
      </c>
      <c r="AH3891" s="56">
        <v>0</v>
      </c>
    </row>
    <row r="3892" spans="1:34">
      <c r="A3892" s="17">
        <v>3883</v>
      </c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4"/>
      <c r="N3892" s="52"/>
      <c r="O3892" s="8"/>
      <c r="P3892" s="8"/>
      <c r="Q3892" s="8"/>
      <c r="R3892" s="8"/>
      <c r="S3892" s="51"/>
      <c r="T3892" s="88">
        <f>IF(Dane!$E$4=1,Z3892,IF(Dane!$E$4=2,AD3892,AG3892))</f>
        <v>0</v>
      </c>
      <c r="U3892" s="18">
        <f>IF(Dane!$E$4=1,AA3892,IF(Dane!$E$4=2,AE3892,AH3892))</f>
        <v>0</v>
      </c>
      <c r="V3892" s="18">
        <f t="shared" si="613"/>
        <v>0</v>
      </c>
      <c r="W3892" s="19">
        <f t="shared" si="614"/>
        <v>0</v>
      </c>
      <c r="X3892" s="55">
        <f>Dane!$C$10</f>
        <v>0</v>
      </c>
      <c r="Y3892" s="56">
        <f t="shared" si="620"/>
        <v>0</v>
      </c>
      <c r="Z3892" s="56">
        <f t="shared" si="615"/>
        <v>0</v>
      </c>
      <c r="AA3892" s="56">
        <f t="shared" si="616"/>
        <v>0</v>
      </c>
      <c r="AB3892" s="56">
        <f t="shared" si="617"/>
        <v>0</v>
      </c>
      <c r="AC3892" s="56">
        <f t="shared" si="621"/>
        <v>0</v>
      </c>
      <c r="AD3892" s="56">
        <f t="shared" si="618"/>
        <v>0</v>
      </c>
      <c r="AE3892" s="56">
        <v>0</v>
      </c>
      <c r="AF3892" s="56">
        <f t="shared" si="622"/>
        <v>0</v>
      </c>
      <c r="AG3892" s="56">
        <f t="shared" si="619"/>
        <v>0</v>
      </c>
      <c r="AH3892" s="56">
        <v>0</v>
      </c>
    </row>
    <row r="3893" spans="1:34">
      <c r="A3893" s="17">
        <v>3884</v>
      </c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4"/>
      <c r="N3893" s="52"/>
      <c r="O3893" s="8"/>
      <c r="P3893" s="8"/>
      <c r="Q3893" s="8"/>
      <c r="R3893" s="8"/>
      <c r="S3893" s="51"/>
      <c r="T3893" s="88">
        <f>IF(Dane!$E$4=1,Z3893,IF(Dane!$E$4=2,AD3893,AG3893))</f>
        <v>0</v>
      </c>
      <c r="U3893" s="18">
        <f>IF(Dane!$E$4=1,AA3893,IF(Dane!$E$4=2,AE3893,AH3893))</f>
        <v>0</v>
      </c>
      <c r="V3893" s="18">
        <f t="shared" si="613"/>
        <v>0</v>
      </c>
      <c r="W3893" s="19">
        <f t="shared" si="614"/>
        <v>0</v>
      </c>
      <c r="X3893" s="55">
        <f>Dane!$C$10</f>
        <v>0</v>
      </c>
      <c r="Y3893" s="56">
        <f t="shared" si="620"/>
        <v>0</v>
      </c>
      <c r="Z3893" s="56">
        <f t="shared" si="615"/>
        <v>0</v>
      </c>
      <c r="AA3893" s="56">
        <f t="shared" si="616"/>
        <v>0</v>
      </c>
      <c r="AB3893" s="56">
        <f t="shared" si="617"/>
        <v>0</v>
      </c>
      <c r="AC3893" s="56">
        <f t="shared" si="621"/>
        <v>0</v>
      </c>
      <c r="AD3893" s="56">
        <f t="shared" si="618"/>
        <v>0</v>
      </c>
      <c r="AE3893" s="56">
        <v>0</v>
      </c>
      <c r="AF3893" s="56">
        <f t="shared" si="622"/>
        <v>0</v>
      </c>
      <c r="AG3893" s="56">
        <f t="shared" si="619"/>
        <v>0</v>
      </c>
      <c r="AH3893" s="56">
        <v>0</v>
      </c>
    </row>
    <row r="3894" spans="1:34">
      <c r="A3894" s="17">
        <v>3885</v>
      </c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4"/>
      <c r="N3894" s="52"/>
      <c r="O3894" s="8"/>
      <c r="P3894" s="8"/>
      <c r="Q3894" s="8"/>
      <c r="R3894" s="8"/>
      <c r="S3894" s="51"/>
      <c r="T3894" s="88">
        <f>IF(Dane!$E$4=1,Z3894,IF(Dane!$E$4=2,AD3894,AG3894))</f>
        <v>0</v>
      </c>
      <c r="U3894" s="18">
        <f>IF(Dane!$E$4=1,AA3894,IF(Dane!$E$4=2,AE3894,AH3894))</f>
        <v>0</v>
      </c>
      <c r="V3894" s="18">
        <f t="shared" si="613"/>
        <v>0</v>
      </c>
      <c r="W3894" s="19">
        <f t="shared" si="614"/>
        <v>0</v>
      </c>
      <c r="X3894" s="55">
        <f>Dane!$C$10</f>
        <v>0</v>
      </c>
      <c r="Y3894" s="56">
        <f t="shared" si="620"/>
        <v>0</v>
      </c>
      <c r="Z3894" s="56">
        <f t="shared" si="615"/>
        <v>0</v>
      </c>
      <c r="AA3894" s="56">
        <f t="shared" si="616"/>
        <v>0</v>
      </c>
      <c r="AB3894" s="56">
        <f t="shared" si="617"/>
        <v>0</v>
      </c>
      <c r="AC3894" s="56">
        <f t="shared" si="621"/>
        <v>0</v>
      </c>
      <c r="AD3894" s="56">
        <f t="shared" si="618"/>
        <v>0</v>
      </c>
      <c r="AE3894" s="56">
        <v>0</v>
      </c>
      <c r="AF3894" s="56">
        <f t="shared" si="622"/>
        <v>0</v>
      </c>
      <c r="AG3894" s="56">
        <f t="shared" si="619"/>
        <v>0</v>
      </c>
      <c r="AH3894" s="56">
        <v>0</v>
      </c>
    </row>
    <row r="3895" spans="1:34">
      <c r="A3895" s="17">
        <v>3886</v>
      </c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4"/>
      <c r="N3895" s="52"/>
      <c r="O3895" s="8"/>
      <c r="P3895" s="8"/>
      <c r="Q3895" s="8"/>
      <c r="R3895" s="8"/>
      <c r="S3895" s="51"/>
      <c r="T3895" s="88">
        <f>IF(Dane!$E$4=1,Z3895,IF(Dane!$E$4=2,AD3895,AG3895))</f>
        <v>0</v>
      </c>
      <c r="U3895" s="18">
        <f>IF(Dane!$E$4=1,AA3895,IF(Dane!$E$4=2,AE3895,AH3895))</f>
        <v>0</v>
      </c>
      <c r="V3895" s="18">
        <f t="shared" si="613"/>
        <v>0</v>
      </c>
      <c r="W3895" s="19">
        <f t="shared" si="614"/>
        <v>0</v>
      </c>
      <c r="X3895" s="55">
        <f>Dane!$C$10</f>
        <v>0</v>
      </c>
      <c r="Y3895" s="56">
        <f t="shared" si="620"/>
        <v>0</v>
      </c>
      <c r="Z3895" s="56">
        <f t="shared" si="615"/>
        <v>0</v>
      </c>
      <c r="AA3895" s="56">
        <f t="shared" si="616"/>
        <v>0</v>
      </c>
      <c r="AB3895" s="56">
        <f t="shared" si="617"/>
        <v>0</v>
      </c>
      <c r="AC3895" s="56">
        <f t="shared" si="621"/>
        <v>0</v>
      </c>
      <c r="AD3895" s="56">
        <f t="shared" si="618"/>
        <v>0</v>
      </c>
      <c r="AE3895" s="56">
        <v>0</v>
      </c>
      <c r="AF3895" s="56">
        <f t="shared" si="622"/>
        <v>0</v>
      </c>
      <c r="AG3895" s="56">
        <f t="shared" si="619"/>
        <v>0</v>
      </c>
      <c r="AH3895" s="56">
        <v>0</v>
      </c>
    </row>
    <row r="3896" spans="1:34">
      <c r="A3896" s="17">
        <v>3887</v>
      </c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4"/>
      <c r="N3896" s="52"/>
      <c r="O3896" s="8"/>
      <c r="P3896" s="8"/>
      <c r="Q3896" s="8"/>
      <c r="R3896" s="8"/>
      <c r="S3896" s="51"/>
      <c r="T3896" s="88">
        <f>IF(Dane!$E$4=1,Z3896,IF(Dane!$E$4=2,AD3896,AG3896))</f>
        <v>0</v>
      </c>
      <c r="U3896" s="18">
        <f>IF(Dane!$E$4=1,AA3896,IF(Dane!$E$4=2,AE3896,AH3896))</f>
        <v>0</v>
      </c>
      <c r="V3896" s="18">
        <f t="shared" si="613"/>
        <v>0</v>
      </c>
      <c r="W3896" s="19">
        <f t="shared" si="614"/>
        <v>0</v>
      </c>
      <c r="X3896" s="55">
        <f>Dane!$C$10</f>
        <v>0</v>
      </c>
      <c r="Y3896" s="56">
        <f t="shared" si="620"/>
        <v>0</v>
      </c>
      <c r="Z3896" s="56">
        <f t="shared" si="615"/>
        <v>0</v>
      </c>
      <c r="AA3896" s="56">
        <f t="shared" si="616"/>
        <v>0</v>
      </c>
      <c r="AB3896" s="56">
        <f t="shared" si="617"/>
        <v>0</v>
      </c>
      <c r="AC3896" s="56">
        <f t="shared" si="621"/>
        <v>0</v>
      </c>
      <c r="AD3896" s="56">
        <f t="shared" si="618"/>
        <v>0</v>
      </c>
      <c r="AE3896" s="56">
        <v>0</v>
      </c>
      <c r="AF3896" s="56">
        <f t="shared" si="622"/>
        <v>0</v>
      </c>
      <c r="AG3896" s="56">
        <f t="shared" si="619"/>
        <v>0</v>
      </c>
      <c r="AH3896" s="56">
        <v>0</v>
      </c>
    </row>
    <row r="3897" spans="1:34">
      <c r="A3897" s="17">
        <v>3888</v>
      </c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4"/>
      <c r="N3897" s="52"/>
      <c r="O3897" s="8"/>
      <c r="P3897" s="8"/>
      <c r="Q3897" s="8"/>
      <c r="R3897" s="8"/>
      <c r="S3897" s="51"/>
      <c r="T3897" s="88">
        <f>IF(Dane!$E$4=1,Z3897,IF(Dane!$E$4=2,AD3897,AG3897))</f>
        <v>0</v>
      </c>
      <c r="U3897" s="18">
        <f>IF(Dane!$E$4=1,AA3897,IF(Dane!$E$4=2,AE3897,AH3897))</f>
        <v>0</v>
      </c>
      <c r="V3897" s="18">
        <f t="shared" si="613"/>
        <v>0</v>
      </c>
      <c r="W3897" s="19">
        <f t="shared" si="614"/>
        <v>0</v>
      </c>
      <c r="X3897" s="55">
        <f>Dane!$C$10</f>
        <v>0</v>
      </c>
      <c r="Y3897" s="56">
        <f t="shared" si="620"/>
        <v>0</v>
      </c>
      <c r="Z3897" s="56">
        <f t="shared" si="615"/>
        <v>0</v>
      </c>
      <c r="AA3897" s="56">
        <f t="shared" si="616"/>
        <v>0</v>
      </c>
      <c r="AB3897" s="56">
        <f t="shared" si="617"/>
        <v>0</v>
      </c>
      <c r="AC3897" s="56">
        <f t="shared" si="621"/>
        <v>0</v>
      </c>
      <c r="AD3897" s="56">
        <f t="shared" si="618"/>
        <v>0</v>
      </c>
      <c r="AE3897" s="56">
        <v>0</v>
      </c>
      <c r="AF3897" s="56">
        <f t="shared" si="622"/>
        <v>0</v>
      </c>
      <c r="AG3897" s="56">
        <f t="shared" si="619"/>
        <v>0</v>
      </c>
      <c r="AH3897" s="56">
        <v>0</v>
      </c>
    </row>
    <row r="3898" spans="1:34">
      <c r="A3898" s="17">
        <v>3889</v>
      </c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4"/>
      <c r="N3898" s="52"/>
      <c r="O3898" s="8"/>
      <c r="P3898" s="8"/>
      <c r="Q3898" s="8"/>
      <c r="R3898" s="8"/>
      <c r="S3898" s="51"/>
      <c r="T3898" s="88">
        <f>IF(Dane!$E$4=1,Z3898,IF(Dane!$E$4=2,AD3898,AG3898))</f>
        <v>0</v>
      </c>
      <c r="U3898" s="18">
        <f>IF(Dane!$E$4=1,AA3898,IF(Dane!$E$4=2,AE3898,AH3898))</f>
        <v>0</v>
      </c>
      <c r="V3898" s="18">
        <f t="shared" si="613"/>
        <v>0</v>
      </c>
      <c r="W3898" s="19">
        <f t="shared" si="614"/>
        <v>0</v>
      </c>
      <c r="X3898" s="55">
        <f>Dane!$C$10</f>
        <v>0</v>
      </c>
      <c r="Y3898" s="56">
        <f t="shared" si="620"/>
        <v>0</v>
      </c>
      <c r="Z3898" s="56">
        <f t="shared" si="615"/>
        <v>0</v>
      </c>
      <c r="AA3898" s="56">
        <f t="shared" si="616"/>
        <v>0</v>
      </c>
      <c r="AB3898" s="56">
        <f t="shared" si="617"/>
        <v>0</v>
      </c>
      <c r="AC3898" s="56">
        <f t="shared" si="621"/>
        <v>0</v>
      </c>
      <c r="AD3898" s="56">
        <f t="shared" si="618"/>
        <v>0</v>
      </c>
      <c r="AE3898" s="56">
        <v>0</v>
      </c>
      <c r="AF3898" s="56">
        <f t="shared" si="622"/>
        <v>0</v>
      </c>
      <c r="AG3898" s="56">
        <f t="shared" si="619"/>
        <v>0</v>
      </c>
      <c r="AH3898" s="56">
        <v>0</v>
      </c>
    </row>
    <row r="3899" spans="1:34">
      <c r="A3899" s="17">
        <v>3890</v>
      </c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4"/>
      <c r="N3899" s="52"/>
      <c r="O3899" s="8"/>
      <c r="P3899" s="8"/>
      <c r="Q3899" s="8"/>
      <c r="R3899" s="8"/>
      <c r="S3899" s="51"/>
      <c r="T3899" s="88">
        <f>IF(Dane!$E$4=1,Z3899,IF(Dane!$E$4=2,AD3899,AG3899))</f>
        <v>0</v>
      </c>
      <c r="U3899" s="18">
        <f>IF(Dane!$E$4=1,AA3899,IF(Dane!$E$4=2,AE3899,AH3899))</f>
        <v>0</v>
      </c>
      <c r="V3899" s="18">
        <f t="shared" si="613"/>
        <v>0</v>
      </c>
      <c r="W3899" s="19">
        <f t="shared" si="614"/>
        <v>0</v>
      </c>
      <c r="X3899" s="55">
        <f>Dane!$C$10</f>
        <v>0</v>
      </c>
      <c r="Y3899" s="56">
        <f t="shared" si="620"/>
        <v>0</v>
      </c>
      <c r="Z3899" s="56">
        <f t="shared" si="615"/>
        <v>0</v>
      </c>
      <c r="AA3899" s="56">
        <f t="shared" si="616"/>
        <v>0</v>
      </c>
      <c r="AB3899" s="56">
        <f t="shared" si="617"/>
        <v>0</v>
      </c>
      <c r="AC3899" s="56">
        <f t="shared" si="621"/>
        <v>0</v>
      </c>
      <c r="AD3899" s="56">
        <f t="shared" si="618"/>
        <v>0</v>
      </c>
      <c r="AE3899" s="56">
        <v>0</v>
      </c>
      <c r="AF3899" s="56">
        <f t="shared" si="622"/>
        <v>0</v>
      </c>
      <c r="AG3899" s="56">
        <f t="shared" si="619"/>
        <v>0</v>
      </c>
      <c r="AH3899" s="56">
        <v>0</v>
      </c>
    </row>
    <row r="3900" spans="1:34">
      <c r="A3900" s="17">
        <v>3891</v>
      </c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4"/>
      <c r="N3900" s="52"/>
      <c r="O3900" s="8"/>
      <c r="P3900" s="8"/>
      <c r="Q3900" s="8"/>
      <c r="R3900" s="8"/>
      <c r="S3900" s="51"/>
      <c r="T3900" s="88">
        <f>IF(Dane!$E$4=1,Z3900,IF(Dane!$E$4=2,AD3900,AG3900))</f>
        <v>0</v>
      </c>
      <c r="U3900" s="18">
        <f>IF(Dane!$E$4=1,AA3900,IF(Dane!$E$4=2,AE3900,AH3900))</f>
        <v>0</v>
      </c>
      <c r="V3900" s="18">
        <f t="shared" si="613"/>
        <v>0</v>
      </c>
      <c r="W3900" s="19">
        <f t="shared" si="614"/>
        <v>0</v>
      </c>
      <c r="X3900" s="55">
        <f>Dane!$C$10</f>
        <v>0</v>
      </c>
      <c r="Y3900" s="56">
        <f t="shared" si="620"/>
        <v>0</v>
      </c>
      <c r="Z3900" s="56">
        <f t="shared" si="615"/>
        <v>0</v>
      </c>
      <c r="AA3900" s="56">
        <f t="shared" si="616"/>
        <v>0</v>
      </c>
      <c r="AB3900" s="56">
        <f t="shared" si="617"/>
        <v>0</v>
      </c>
      <c r="AC3900" s="56">
        <f t="shared" si="621"/>
        <v>0</v>
      </c>
      <c r="AD3900" s="56">
        <f t="shared" si="618"/>
        <v>0</v>
      </c>
      <c r="AE3900" s="56">
        <v>0</v>
      </c>
      <c r="AF3900" s="56">
        <f t="shared" si="622"/>
        <v>0</v>
      </c>
      <c r="AG3900" s="56">
        <f t="shared" si="619"/>
        <v>0</v>
      </c>
      <c r="AH3900" s="56">
        <v>0</v>
      </c>
    </row>
    <row r="3901" spans="1:34">
      <c r="A3901" s="17">
        <v>3892</v>
      </c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4"/>
      <c r="N3901" s="52"/>
      <c r="O3901" s="8"/>
      <c r="P3901" s="8"/>
      <c r="Q3901" s="8"/>
      <c r="R3901" s="8"/>
      <c r="S3901" s="51"/>
      <c r="T3901" s="88">
        <f>IF(Dane!$E$4=1,Z3901,IF(Dane!$E$4=2,AD3901,AG3901))</f>
        <v>0</v>
      </c>
      <c r="U3901" s="18">
        <f>IF(Dane!$E$4=1,AA3901,IF(Dane!$E$4=2,AE3901,AH3901))</f>
        <v>0</v>
      </c>
      <c r="V3901" s="18">
        <f t="shared" si="613"/>
        <v>0</v>
      </c>
      <c r="W3901" s="19">
        <f t="shared" si="614"/>
        <v>0</v>
      </c>
      <c r="X3901" s="55">
        <f>Dane!$C$10</f>
        <v>0</v>
      </c>
      <c r="Y3901" s="56">
        <f t="shared" si="620"/>
        <v>0</v>
      </c>
      <c r="Z3901" s="56">
        <f t="shared" si="615"/>
        <v>0</v>
      </c>
      <c r="AA3901" s="56">
        <f t="shared" si="616"/>
        <v>0</v>
      </c>
      <c r="AB3901" s="56">
        <f t="shared" si="617"/>
        <v>0</v>
      </c>
      <c r="AC3901" s="56">
        <f t="shared" si="621"/>
        <v>0</v>
      </c>
      <c r="AD3901" s="56">
        <f t="shared" si="618"/>
        <v>0</v>
      </c>
      <c r="AE3901" s="56">
        <v>0</v>
      </c>
      <c r="AF3901" s="56">
        <f t="shared" si="622"/>
        <v>0</v>
      </c>
      <c r="AG3901" s="56">
        <f t="shared" si="619"/>
        <v>0</v>
      </c>
      <c r="AH3901" s="56">
        <v>0</v>
      </c>
    </row>
    <row r="3902" spans="1:34">
      <c r="A3902" s="17">
        <v>3893</v>
      </c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4"/>
      <c r="N3902" s="52"/>
      <c r="O3902" s="8"/>
      <c r="P3902" s="8"/>
      <c r="Q3902" s="8"/>
      <c r="R3902" s="8"/>
      <c r="S3902" s="51"/>
      <c r="T3902" s="88">
        <f>IF(Dane!$E$4=1,Z3902,IF(Dane!$E$4=2,AD3902,AG3902))</f>
        <v>0</v>
      </c>
      <c r="U3902" s="18">
        <f>IF(Dane!$E$4=1,AA3902,IF(Dane!$E$4=2,AE3902,AH3902))</f>
        <v>0</v>
      </c>
      <c r="V3902" s="18">
        <f t="shared" si="613"/>
        <v>0</v>
      </c>
      <c r="W3902" s="19">
        <f t="shared" si="614"/>
        <v>0</v>
      </c>
      <c r="X3902" s="55">
        <f>Dane!$C$10</f>
        <v>0</v>
      </c>
      <c r="Y3902" s="56">
        <f t="shared" si="620"/>
        <v>0</v>
      </c>
      <c r="Z3902" s="56">
        <f t="shared" si="615"/>
        <v>0</v>
      </c>
      <c r="AA3902" s="56">
        <f t="shared" si="616"/>
        <v>0</v>
      </c>
      <c r="AB3902" s="56">
        <f t="shared" si="617"/>
        <v>0</v>
      </c>
      <c r="AC3902" s="56">
        <f t="shared" si="621"/>
        <v>0</v>
      </c>
      <c r="AD3902" s="56">
        <f t="shared" si="618"/>
        <v>0</v>
      </c>
      <c r="AE3902" s="56">
        <v>0</v>
      </c>
      <c r="AF3902" s="56">
        <f t="shared" si="622"/>
        <v>0</v>
      </c>
      <c r="AG3902" s="56">
        <f t="shared" si="619"/>
        <v>0</v>
      </c>
      <c r="AH3902" s="56">
        <v>0</v>
      </c>
    </row>
    <row r="3903" spans="1:34">
      <c r="A3903" s="17">
        <v>3894</v>
      </c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4"/>
      <c r="N3903" s="52"/>
      <c r="O3903" s="8"/>
      <c r="P3903" s="8"/>
      <c r="Q3903" s="8"/>
      <c r="R3903" s="8"/>
      <c r="S3903" s="51"/>
      <c r="T3903" s="88">
        <f>IF(Dane!$E$4=1,Z3903,IF(Dane!$E$4=2,AD3903,AG3903))</f>
        <v>0</v>
      </c>
      <c r="U3903" s="18">
        <f>IF(Dane!$E$4=1,AA3903,IF(Dane!$E$4=2,AE3903,AH3903))</f>
        <v>0</v>
      </c>
      <c r="V3903" s="18">
        <f t="shared" si="613"/>
        <v>0</v>
      </c>
      <c r="W3903" s="19">
        <f t="shared" si="614"/>
        <v>0</v>
      </c>
      <c r="X3903" s="55">
        <f>Dane!$C$10</f>
        <v>0</v>
      </c>
      <c r="Y3903" s="56">
        <f t="shared" si="620"/>
        <v>0</v>
      </c>
      <c r="Z3903" s="56">
        <f t="shared" si="615"/>
        <v>0</v>
      </c>
      <c r="AA3903" s="56">
        <f t="shared" si="616"/>
        <v>0</v>
      </c>
      <c r="AB3903" s="56">
        <f t="shared" si="617"/>
        <v>0</v>
      </c>
      <c r="AC3903" s="56">
        <f t="shared" si="621"/>
        <v>0</v>
      </c>
      <c r="AD3903" s="56">
        <f t="shared" si="618"/>
        <v>0</v>
      </c>
      <c r="AE3903" s="56">
        <v>0</v>
      </c>
      <c r="AF3903" s="56">
        <f t="shared" si="622"/>
        <v>0</v>
      </c>
      <c r="AG3903" s="56">
        <f t="shared" si="619"/>
        <v>0</v>
      </c>
      <c r="AH3903" s="56">
        <v>0</v>
      </c>
    </row>
    <row r="3904" spans="1:34">
      <c r="A3904" s="17">
        <v>3895</v>
      </c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4"/>
      <c r="N3904" s="52"/>
      <c r="O3904" s="8"/>
      <c r="P3904" s="8"/>
      <c r="Q3904" s="8"/>
      <c r="R3904" s="8"/>
      <c r="S3904" s="51"/>
      <c r="T3904" s="88">
        <f>IF(Dane!$E$4=1,Z3904,IF(Dane!$E$4=2,AD3904,AG3904))</f>
        <v>0</v>
      </c>
      <c r="U3904" s="18">
        <f>IF(Dane!$E$4=1,AA3904,IF(Dane!$E$4=2,AE3904,AH3904))</f>
        <v>0</v>
      </c>
      <c r="V3904" s="18">
        <f t="shared" si="613"/>
        <v>0</v>
      </c>
      <c r="W3904" s="19">
        <f t="shared" si="614"/>
        <v>0</v>
      </c>
      <c r="X3904" s="55">
        <f>Dane!$C$10</f>
        <v>0</v>
      </c>
      <c r="Y3904" s="56">
        <f t="shared" si="620"/>
        <v>0</v>
      </c>
      <c r="Z3904" s="56">
        <f t="shared" si="615"/>
        <v>0</v>
      </c>
      <c r="AA3904" s="56">
        <f t="shared" si="616"/>
        <v>0</v>
      </c>
      <c r="AB3904" s="56">
        <f t="shared" si="617"/>
        <v>0</v>
      </c>
      <c r="AC3904" s="56">
        <f t="shared" si="621"/>
        <v>0</v>
      </c>
      <c r="AD3904" s="56">
        <f t="shared" si="618"/>
        <v>0</v>
      </c>
      <c r="AE3904" s="56">
        <v>0</v>
      </c>
      <c r="AF3904" s="56">
        <f t="shared" si="622"/>
        <v>0</v>
      </c>
      <c r="AG3904" s="56">
        <f t="shared" si="619"/>
        <v>0</v>
      </c>
      <c r="AH3904" s="56">
        <v>0</v>
      </c>
    </row>
    <row r="3905" spans="1:34">
      <c r="A3905" s="17">
        <v>3896</v>
      </c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4"/>
      <c r="N3905" s="52"/>
      <c r="O3905" s="8"/>
      <c r="P3905" s="8"/>
      <c r="Q3905" s="8"/>
      <c r="R3905" s="8"/>
      <c r="S3905" s="51"/>
      <c r="T3905" s="88">
        <f>IF(Dane!$E$4=1,Z3905,IF(Dane!$E$4=2,AD3905,AG3905))</f>
        <v>0</v>
      </c>
      <c r="U3905" s="18">
        <f>IF(Dane!$E$4=1,AA3905,IF(Dane!$E$4=2,AE3905,AH3905))</f>
        <v>0</v>
      </c>
      <c r="V3905" s="18">
        <f t="shared" si="613"/>
        <v>0</v>
      </c>
      <c r="W3905" s="19">
        <f t="shared" si="614"/>
        <v>0</v>
      </c>
      <c r="X3905" s="55">
        <f>Dane!$C$10</f>
        <v>0</v>
      </c>
      <c r="Y3905" s="56">
        <f t="shared" si="620"/>
        <v>0</v>
      </c>
      <c r="Z3905" s="56">
        <f t="shared" si="615"/>
        <v>0</v>
      </c>
      <c r="AA3905" s="56">
        <f t="shared" si="616"/>
        <v>0</v>
      </c>
      <c r="AB3905" s="56">
        <f t="shared" si="617"/>
        <v>0</v>
      </c>
      <c r="AC3905" s="56">
        <f t="shared" si="621"/>
        <v>0</v>
      </c>
      <c r="AD3905" s="56">
        <f t="shared" si="618"/>
        <v>0</v>
      </c>
      <c r="AE3905" s="56">
        <v>0</v>
      </c>
      <c r="AF3905" s="56">
        <f t="shared" si="622"/>
        <v>0</v>
      </c>
      <c r="AG3905" s="56">
        <f t="shared" si="619"/>
        <v>0</v>
      </c>
      <c r="AH3905" s="56">
        <v>0</v>
      </c>
    </row>
    <row r="3906" spans="1:34">
      <c r="A3906" s="17">
        <v>3897</v>
      </c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4"/>
      <c r="N3906" s="52"/>
      <c r="O3906" s="8"/>
      <c r="P3906" s="8"/>
      <c r="Q3906" s="8"/>
      <c r="R3906" s="8"/>
      <c r="S3906" s="51"/>
      <c r="T3906" s="88">
        <f>IF(Dane!$E$4=1,Z3906,IF(Dane!$E$4=2,AD3906,AG3906))</f>
        <v>0</v>
      </c>
      <c r="U3906" s="18">
        <f>IF(Dane!$E$4=1,AA3906,IF(Dane!$E$4=2,AE3906,AH3906))</f>
        <v>0</v>
      </c>
      <c r="V3906" s="18">
        <f t="shared" si="613"/>
        <v>0</v>
      </c>
      <c r="W3906" s="19">
        <f t="shared" si="614"/>
        <v>0</v>
      </c>
      <c r="X3906" s="55">
        <f>Dane!$C$10</f>
        <v>0</v>
      </c>
      <c r="Y3906" s="56">
        <f t="shared" si="620"/>
        <v>0</v>
      </c>
      <c r="Z3906" s="56">
        <f t="shared" si="615"/>
        <v>0</v>
      </c>
      <c r="AA3906" s="56">
        <f t="shared" si="616"/>
        <v>0</v>
      </c>
      <c r="AB3906" s="56">
        <f t="shared" si="617"/>
        <v>0</v>
      </c>
      <c r="AC3906" s="56">
        <f t="shared" si="621"/>
        <v>0</v>
      </c>
      <c r="AD3906" s="56">
        <f t="shared" si="618"/>
        <v>0</v>
      </c>
      <c r="AE3906" s="56">
        <v>0</v>
      </c>
      <c r="AF3906" s="56">
        <f t="shared" si="622"/>
        <v>0</v>
      </c>
      <c r="AG3906" s="56">
        <f t="shared" si="619"/>
        <v>0</v>
      </c>
      <c r="AH3906" s="56">
        <v>0</v>
      </c>
    </row>
    <row r="3907" spans="1:34">
      <c r="A3907" s="17">
        <v>3898</v>
      </c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4"/>
      <c r="N3907" s="52"/>
      <c r="O3907" s="8"/>
      <c r="P3907" s="8"/>
      <c r="Q3907" s="8"/>
      <c r="R3907" s="8"/>
      <c r="S3907" s="51"/>
      <c r="T3907" s="88">
        <f>IF(Dane!$E$4=1,Z3907,IF(Dane!$E$4=2,AD3907,AG3907))</f>
        <v>0</v>
      </c>
      <c r="U3907" s="18">
        <f>IF(Dane!$E$4=1,AA3907,IF(Dane!$E$4=2,AE3907,AH3907))</f>
        <v>0</v>
      </c>
      <c r="V3907" s="18">
        <f t="shared" si="613"/>
        <v>0</v>
      </c>
      <c r="W3907" s="19">
        <f t="shared" si="614"/>
        <v>0</v>
      </c>
      <c r="X3907" s="55">
        <f>Dane!$C$10</f>
        <v>0</v>
      </c>
      <c r="Y3907" s="56">
        <f t="shared" si="620"/>
        <v>0</v>
      </c>
      <c r="Z3907" s="56">
        <f t="shared" si="615"/>
        <v>0</v>
      </c>
      <c r="AA3907" s="56">
        <f t="shared" si="616"/>
        <v>0</v>
      </c>
      <c r="AB3907" s="56">
        <f t="shared" si="617"/>
        <v>0</v>
      </c>
      <c r="AC3907" s="56">
        <f t="shared" si="621"/>
        <v>0</v>
      </c>
      <c r="AD3907" s="56">
        <f t="shared" si="618"/>
        <v>0</v>
      </c>
      <c r="AE3907" s="56">
        <v>0</v>
      </c>
      <c r="AF3907" s="56">
        <f t="shared" si="622"/>
        <v>0</v>
      </c>
      <c r="AG3907" s="56">
        <f t="shared" si="619"/>
        <v>0</v>
      </c>
      <c r="AH3907" s="56">
        <v>0</v>
      </c>
    </row>
    <row r="3908" spans="1:34">
      <c r="A3908" s="17">
        <v>3899</v>
      </c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4"/>
      <c r="N3908" s="52"/>
      <c r="O3908" s="8"/>
      <c r="P3908" s="8"/>
      <c r="Q3908" s="8"/>
      <c r="R3908" s="8"/>
      <c r="S3908" s="51"/>
      <c r="T3908" s="88">
        <f>IF(Dane!$E$4=1,Z3908,IF(Dane!$E$4=2,AD3908,AG3908))</f>
        <v>0</v>
      </c>
      <c r="U3908" s="18">
        <f>IF(Dane!$E$4=1,AA3908,IF(Dane!$E$4=2,AE3908,AH3908))</f>
        <v>0</v>
      </c>
      <c r="V3908" s="18">
        <f t="shared" si="613"/>
        <v>0</v>
      </c>
      <c r="W3908" s="19">
        <f t="shared" si="614"/>
        <v>0</v>
      </c>
      <c r="X3908" s="55">
        <f>Dane!$C$10</f>
        <v>0</v>
      </c>
      <c r="Y3908" s="56">
        <f t="shared" si="620"/>
        <v>0</v>
      </c>
      <c r="Z3908" s="56">
        <f t="shared" si="615"/>
        <v>0</v>
      </c>
      <c r="AA3908" s="56">
        <f t="shared" si="616"/>
        <v>0</v>
      </c>
      <c r="AB3908" s="56">
        <f t="shared" si="617"/>
        <v>0</v>
      </c>
      <c r="AC3908" s="56">
        <f t="shared" si="621"/>
        <v>0</v>
      </c>
      <c r="AD3908" s="56">
        <f t="shared" si="618"/>
        <v>0</v>
      </c>
      <c r="AE3908" s="56">
        <v>0</v>
      </c>
      <c r="AF3908" s="56">
        <f t="shared" si="622"/>
        <v>0</v>
      </c>
      <c r="AG3908" s="56">
        <f t="shared" si="619"/>
        <v>0</v>
      </c>
      <c r="AH3908" s="56">
        <v>0</v>
      </c>
    </row>
    <row r="3909" spans="1:34">
      <c r="A3909" s="17">
        <v>3900</v>
      </c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4"/>
      <c r="N3909" s="52"/>
      <c r="O3909" s="8"/>
      <c r="P3909" s="8"/>
      <c r="Q3909" s="8"/>
      <c r="R3909" s="8"/>
      <c r="S3909" s="51"/>
      <c r="T3909" s="88">
        <f>IF(Dane!$E$4=1,Z3909,IF(Dane!$E$4=2,AD3909,AG3909))</f>
        <v>0</v>
      </c>
      <c r="U3909" s="18">
        <f>IF(Dane!$E$4=1,AA3909,IF(Dane!$E$4=2,AE3909,AH3909))</f>
        <v>0</v>
      </c>
      <c r="V3909" s="18">
        <f t="shared" si="613"/>
        <v>0</v>
      </c>
      <c r="W3909" s="19">
        <f t="shared" si="614"/>
        <v>0</v>
      </c>
      <c r="X3909" s="55">
        <f>Dane!$C$10</f>
        <v>0</v>
      </c>
      <c r="Y3909" s="56">
        <f t="shared" si="620"/>
        <v>0</v>
      </c>
      <c r="Z3909" s="56">
        <f t="shared" si="615"/>
        <v>0</v>
      </c>
      <c r="AA3909" s="56">
        <f t="shared" si="616"/>
        <v>0</v>
      </c>
      <c r="AB3909" s="56">
        <f t="shared" si="617"/>
        <v>0</v>
      </c>
      <c r="AC3909" s="56">
        <f t="shared" si="621"/>
        <v>0</v>
      </c>
      <c r="AD3909" s="56">
        <f t="shared" si="618"/>
        <v>0</v>
      </c>
      <c r="AE3909" s="56">
        <v>0</v>
      </c>
      <c r="AF3909" s="56">
        <f t="shared" si="622"/>
        <v>0</v>
      </c>
      <c r="AG3909" s="56">
        <f t="shared" si="619"/>
        <v>0</v>
      </c>
      <c r="AH3909" s="56">
        <v>0</v>
      </c>
    </row>
    <row r="3910" spans="1:34">
      <c r="A3910" s="17">
        <v>3901</v>
      </c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4"/>
      <c r="N3910" s="52"/>
      <c r="O3910" s="8"/>
      <c r="P3910" s="8"/>
      <c r="Q3910" s="8"/>
      <c r="R3910" s="8"/>
      <c r="S3910" s="51"/>
      <c r="T3910" s="88">
        <f>IF(Dane!$E$4=1,Z3910,IF(Dane!$E$4=2,AD3910,AG3910))</f>
        <v>0</v>
      </c>
      <c r="U3910" s="18">
        <f>IF(Dane!$E$4=1,AA3910,IF(Dane!$E$4=2,AE3910,AH3910))</f>
        <v>0</v>
      </c>
      <c r="V3910" s="18">
        <f t="shared" si="613"/>
        <v>0</v>
      </c>
      <c r="W3910" s="19">
        <f t="shared" si="614"/>
        <v>0</v>
      </c>
      <c r="X3910" s="55">
        <f>Dane!$C$10</f>
        <v>0</v>
      </c>
      <c r="Y3910" s="56">
        <f t="shared" si="620"/>
        <v>0</v>
      </c>
      <c r="Z3910" s="56">
        <f t="shared" si="615"/>
        <v>0</v>
      </c>
      <c r="AA3910" s="56">
        <f t="shared" si="616"/>
        <v>0</v>
      </c>
      <c r="AB3910" s="56">
        <f t="shared" si="617"/>
        <v>0</v>
      </c>
      <c r="AC3910" s="56">
        <f t="shared" si="621"/>
        <v>0</v>
      </c>
      <c r="AD3910" s="56">
        <f t="shared" si="618"/>
        <v>0</v>
      </c>
      <c r="AE3910" s="56">
        <v>0</v>
      </c>
      <c r="AF3910" s="56">
        <f t="shared" si="622"/>
        <v>0</v>
      </c>
      <c r="AG3910" s="56">
        <f t="shared" si="619"/>
        <v>0</v>
      </c>
      <c r="AH3910" s="56">
        <v>0</v>
      </c>
    </row>
    <row r="3911" spans="1:34">
      <c r="A3911" s="17">
        <v>3902</v>
      </c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4"/>
      <c r="N3911" s="52"/>
      <c r="O3911" s="8"/>
      <c r="P3911" s="8"/>
      <c r="Q3911" s="8"/>
      <c r="R3911" s="8"/>
      <c r="S3911" s="51"/>
      <c r="T3911" s="88">
        <f>IF(Dane!$E$4=1,Z3911,IF(Dane!$E$4=2,AD3911,AG3911))</f>
        <v>0</v>
      </c>
      <c r="U3911" s="18">
        <f>IF(Dane!$E$4=1,AA3911,IF(Dane!$E$4=2,AE3911,AH3911))</f>
        <v>0</v>
      </c>
      <c r="V3911" s="18">
        <f t="shared" si="613"/>
        <v>0</v>
      </c>
      <c r="W3911" s="19">
        <f t="shared" si="614"/>
        <v>0</v>
      </c>
      <c r="X3911" s="55">
        <f>Dane!$C$10</f>
        <v>0</v>
      </c>
      <c r="Y3911" s="56">
        <f t="shared" si="620"/>
        <v>0</v>
      </c>
      <c r="Z3911" s="56">
        <f t="shared" si="615"/>
        <v>0</v>
      </c>
      <c r="AA3911" s="56">
        <f t="shared" si="616"/>
        <v>0</v>
      </c>
      <c r="AB3911" s="56">
        <f t="shared" si="617"/>
        <v>0</v>
      </c>
      <c r="AC3911" s="56">
        <f t="shared" si="621"/>
        <v>0</v>
      </c>
      <c r="AD3911" s="56">
        <f t="shared" si="618"/>
        <v>0</v>
      </c>
      <c r="AE3911" s="56">
        <v>0</v>
      </c>
      <c r="AF3911" s="56">
        <f t="shared" si="622"/>
        <v>0</v>
      </c>
      <c r="AG3911" s="56">
        <f t="shared" si="619"/>
        <v>0</v>
      </c>
      <c r="AH3911" s="56">
        <v>0</v>
      </c>
    </row>
    <row r="3912" spans="1:34">
      <c r="A3912" s="17">
        <v>3903</v>
      </c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4"/>
      <c r="N3912" s="52"/>
      <c r="O3912" s="8"/>
      <c r="P3912" s="8"/>
      <c r="Q3912" s="8"/>
      <c r="R3912" s="8"/>
      <c r="S3912" s="51"/>
      <c r="T3912" s="88">
        <f>IF(Dane!$E$4=1,Z3912,IF(Dane!$E$4=2,AD3912,AG3912))</f>
        <v>0</v>
      </c>
      <c r="U3912" s="18">
        <f>IF(Dane!$E$4=1,AA3912,IF(Dane!$E$4=2,AE3912,AH3912))</f>
        <v>0</v>
      </c>
      <c r="V3912" s="18">
        <f t="shared" si="613"/>
        <v>0</v>
      </c>
      <c r="W3912" s="19">
        <f t="shared" si="614"/>
        <v>0</v>
      </c>
      <c r="X3912" s="55">
        <f>Dane!$C$10</f>
        <v>0</v>
      </c>
      <c r="Y3912" s="56">
        <f t="shared" si="620"/>
        <v>0</v>
      </c>
      <c r="Z3912" s="56">
        <f t="shared" si="615"/>
        <v>0</v>
      </c>
      <c r="AA3912" s="56">
        <f t="shared" si="616"/>
        <v>0</v>
      </c>
      <c r="AB3912" s="56">
        <f t="shared" si="617"/>
        <v>0</v>
      </c>
      <c r="AC3912" s="56">
        <f t="shared" si="621"/>
        <v>0</v>
      </c>
      <c r="AD3912" s="56">
        <f t="shared" si="618"/>
        <v>0</v>
      </c>
      <c r="AE3912" s="56">
        <v>0</v>
      </c>
      <c r="AF3912" s="56">
        <f t="shared" si="622"/>
        <v>0</v>
      </c>
      <c r="AG3912" s="56">
        <f t="shared" si="619"/>
        <v>0</v>
      </c>
      <c r="AH3912" s="56">
        <v>0</v>
      </c>
    </row>
    <row r="3913" spans="1:34">
      <c r="A3913" s="17">
        <v>3904</v>
      </c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4"/>
      <c r="N3913" s="52"/>
      <c r="O3913" s="8"/>
      <c r="P3913" s="8"/>
      <c r="Q3913" s="8"/>
      <c r="R3913" s="8"/>
      <c r="S3913" s="51"/>
      <c r="T3913" s="88">
        <f>IF(Dane!$E$4=1,Z3913,IF(Dane!$E$4=2,AD3913,AG3913))</f>
        <v>0</v>
      </c>
      <c r="U3913" s="18">
        <f>IF(Dane!$E$4=1,AA3913,IF(Dane!$E$4=2,AE3913,AH3913))</f>
        <v>0</v>
      </c>
      <c r="V3913" s="18">
        <f t="shared" si="613"/>
        <v>0</v>
      </c>
      <c r="W3913" s="19">
        <f t="shared" si="614"/>
        <v>0</v>
      </c>
      <c r="X3913" s="55">
        <f>Dane!$C$10</f>
        <v>0</v>
      </c>
      <c r="Y3913" s="56">
        <f t="shared" si="620"/>
        <v>0</v>
      </c>
      <c r="Z3913" s="56">
        <f t="shared" si="615"/>
        <v>0</v>
      </c>
      <c r="AA3913" s="56">
        <f t="shared" si="616"/>
        <v>0</v>
      </c>
      <c r="AB3913" s="56">
        <f t="shared" si="617"/>
        <v>0</v>
      </c>
      <c r="AC3913" s="56">
        <f t="shared" si="621"/>
        <v>0</v>
      </c>
      <c r="AD3913" s="56">
        <f t="shared" si="618"/>
        <v>0</v>
      </c>
      <c r="AE3913" s="56">
        <v>0</v>
      </c>
      <c r="AF3913" s="56">
        <f t="shared" si="622"/>
        <v>0</v>
      </c>
      <c r="AG3913" s="56">
        <f t="shared" si="619"/>
        <v>0</v>
      </c>
      <c r="AH3913" s="56">
        <v>0</v>
      </c>
    </row>
    <row r="3914" spans="1:34">
      <c r="A3914" s="17">
        <v>3905</v>
      </c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4"/>
      <c r="N3914" s="52"/>
      <c r="O3914" s="8"/>
      <c r="P3914" s="8"/>
      <c r="Q3914" s="8"/>
      <c r="R3914" s="8"/>
      <c r="S3914" s="51"/>
      <c r="T3914" s="88">
        <f>IF(Dane!$E$4=1,Z3914,IF(Dane!$E$4=2,AD3914,AG3914))</f>
        <v>0</v>
      </c>
      <c r="U3914" s="18">
        <f>IF(Dane!$E$4=1,AA3914,IF(Dane!$E$4=2,AE3914,AH3914))</f>
        <v>0</v>
      </c>
      <c r="V3914" s="18">
        <f t="shared" si="613"/>
        <v>0</v>
      </c>
      <c r="W3914" s="19">
        <f t="shared" si="614"/>
        <v>0</v>
      </c>
      <c r="X3914" s="55">
        <f>Dane!$C$10</f>
        <v>0</v>
      </c>
      <c r="Y3914" s="56">
        <f t="shared" si="620"/>
        <v>0</v>
      </c>
      <c r="Z3914" s="56">
        <f t="shared" si="615"/>
        <v>0</v>
      </c>
      <c r="AA3914" s="56">
        <f t="shared" si="616"/>
        <v>0</v>
      </c>
      <c r="AB3914" s="56">
        <f t="shared" si="617"/>
        <v>0</v>
      </c>
      <c r="AC3914" s="56">
        <f t="shared" si="621"/>
        <v>0</v>
      </c>
      <c r="AD3914" s="56">
        <f t="shared" si="618"/>
        <v>0</v>
      </c>
      <c r="AE3914" s="56">
        <v>0</v>
      </c>
      <c r="AF3914" s="56">
        <f t="shared" si="622"/>
        <v>0</v>
      </c>
      <c r="AG3914" s="56">
        <f t="shared" si="619"/>
        <v>0</v>
      </c>
      <c r="AH3914" s="56">
        <v>0</v>
      </c>
    </row>
    <row r="3915" spans="1:34">
      <c r="A3915" s="17">
        <v>3906</v>
      </c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4"/>
      <c r="N3915" s="52"/>
      <c r="O3915" s="8"/>
      <c r="P3915" s="8"/>
      <c r="Q3915" s="8"/>
      <c r="R3915" s="8"/>
      <c r="S3915" s="51"/>
      <c r="T3915" s="88">
        <f>IF(Dane!$E$4=1,Z3915,IF(Dane!$E$4=2,AD3915,AG3915))</f>
        <v>0</v>
      </c>
      <c r="U3915" s="18">
        <f>IF(Dane!$E$4=1,AA3915,IF(Dane!$E$4=2,AE3915,AH3915))</f>
        <v>0</v>
      </c>
      <c r="V3915" s="18">
        <f t="shared" ref="V3915:V3978" si="623">IF((J3915-T3915)&lt;0,0,J3915-T3915)</f>
        <v>0</v>
      </c>
      <c r="W3915" s="19">
        <f t="shared" ref="W3915:W3978" si="624">IF((K3915-U3915)&lt;0,0,K3915-U3915)</f>
        <v>0</v>
      </c>
      <c r="X3915" s="55">
        <f>Dane!$C$10</f>
        <v>0</v>
      </c>
      <c r="Y3915" s="56">
        <f t="shared" si="620"/>
        <v>0</v>
      </c>
      <c r="Z3915" s="56">
        <f t="shared" si="615"/>
        <v>0</v>
      </c>
      <c r="AA3915" s="56">
        <f t="shared" si="616"/>
        <v>0</v>
      </c>
      <c r="AB3915" s="56">
        <f t="shared" si="617"/>
        <v>0</v>
      </c>
      <c r="AC3915" s="56">
        <f t="shared" si="621"/>
        <v>0</v>
      </c>
      <c r="AD3915" s="56">
        <f t="shared" si="618"/>
        <v>0</v>
      </c>
      <c r="AE3915" s="56">
        <v>0</v>
      </c>
      <c r="AF3915" s="56">
        <f t="shared" si="622"/>
        <v>0</v>
      </c>
      <c r="AG3915" s="56">
        <f t="shared" si="619"/>
        <v>0</v>
      </c>
      <c r="AH3915" s="56">
        <v>0</v>
      </c>
    </row>
    <row r="3916" spans="1:34">
      <c r="A3916" s="17">
        <v>3907</v>
      </c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4"/>
      <c r="N3916" s="52"/>
      <c r="O3916" s="8"/>
      <c r="P3916" s="8"/>
      <c r="Q3916" s="8"/>
      <c r="R3916" s="8"/>
      <c r="S3916" s="51"/>
      <c r="T3916" s="88">
        <f>IF(Dane!$E$4=1,Z3916,IF(Dane!$E$4=2,AD3916,AG3916))</f>
        <v>0</v>
      </c>
      <c r="U3916" s="18">
        <f>IF(Dane!$E$4=1,AA3916,IF(Dane!$E$4=2,AE3916,AH3916))</f>
        <v>0</v>
      </c>
      <c r="V3916" s="18">
        <f t="shared" si="623"/>
        <v>0</v>
      </c>
      <c r="W3916" s="19">
        <f t="shared" si="624"/>
        <v>0</v>
      </c>
      <c r="X3916" s="55">
        <f>Dane!$C$10</f>
        <v>0</v>
      </c>
      <c r="Y3916" s="56">
        <f t="shared" si="620"/>
        <v>0</v>
      </c>
      <c r="Z3916" s="56">
        <f t="shared" ref="Z3916:Z3979" si="625">IF(ROUND(N3916*Y3916,2)&gt;$Z$1,$Z$1,ROUND(N3916*Y3916,2))</f>
        <v>0</v>
      </c>
      <c r="AA3916" s="56">
        <f t="shared" ref="AA3916:AA3979" si="626">IF((ROUND(Z3916*0.0976,2)+ROUND(Z3916*0.065,2)+ROUND(Z3916*$AA$1,2))&gt;K3916,K3916,ROUND(Z3916*0.0976,2)+ROUND(Z3916*0.065,2)+ROUND(Z3916*$AA$1,2))</f>
        <v>0</v>
      </c>
      <c r="AB3916" s="56">
        <f t="shared" ref="AB3916:AB3979" si="627">ROUND(J3916-ROUND(J3916*0.0976,2)-ROUND(J3916*0.015,2)-ROUND(J3916*0.0245,2),2)-ROUND(ROUND(J3916-ROUND(J3916*0.0976,2)-ROUND(J3916*0.015,2)-ROUND(J3916*0.0245,2),2)*0.09,2)</f>
        <v>0</v>
      </c>
      <c r="AC3916" s="56">
        <f t="shared" si="621"/>
        <v>0</v>
      </c>
      <c r="AD3916" s="56">
        <f t="shared" ref="AD3916:AD3979" si="628">IF(ROUND(N3916*AC3916,2)&gt;$Y$1,$Y$1,ROUND(N3916*AC3916,2))</f>
        <v>0</v>
      </c>
      <c r="AE3916" s="56">
        <v>0</v>
      </c>
      <c r="AF3916" s="56">
        <f t="shared" si="622"/>
        <v>0</v>
      </c>
      <c r="AG3916" s="56">
        <f t="shared" ref="AG3916:AG3979" si="629">IF(ROUND(N3916*AF3916,2)&gt;$Y$1,$Y$1,ROUND(N3916*AF3916,2))</f>
        <v>0</v>
      </c>
      <c r="AH3916" s="56">
        <v>0</v>
      </c>
    </row>
    <row r="3917" spans="1:34">
      <c r="A3917" s="17">
        <v>3908</v>
      </c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4"/>
      <c r="N3917" s="52"/>
      <c r="O3917" s="8"/>
      <c r="P3917" s="8"/>
      <c r="Q3917" s="8"/>
      <c r="R3917" s="8"/>
      <c r="S3917" s="51"/>
      <c r="T3917" s="88">
        <f>IF(Dane!$E$4=1,Z3917,IF(Dane!$E$4=2,AD3917,AG3917))</f>
        <v>0</v>
      </c>
      <c r="U3917" s="18">
        <f>IF(Dane!$E$4=1,AA3917,IF(Dane!$E$4=2,AE3917,AH3917))</f>
        <v>0</v>
      </c>
      <c r="V3917" s="18">
        <f t="shared" si="623"/>
        <v>0</v>
      </c>
      <c r="W3917" s="19">
        <f t="shared" si="624"/>
        <v>0</v>
      </c>
      <c r="X3917" s="55">
        <f>Dane!$C$10</f>
        <v>0</v>
      </c>
      <c r="Y3917" s="56">
        <f t="shared" ref="Y3917:Y3980" si="630">IFERROR(J3917/X3917,0)</f>
        <v>0</v>
      </c>
      <c r="Z3917" s="56">
        <f t="shared" si="625"/>
        <v>0</v>
      </c>
      <c r="AA3917" s="56">
        <f t="shared" si="626"/>
        <v>0</v>
      </c>
      <c r="AB3917" s="56">
        <f t="shared" si="627"/>
        <v>0</v>
      </c>
      <c r="AC3917" s="56">
        <f t="shared" ref="AC3917:AC3980" si="631">IFERROR(AB3917/X3917,0)</f>
        <v>0</v>
      </c>
      <c r="AD3917" s="56">
        <f t="shared" si="628"/>
        <v>0</v>
      </c>
      <c r="AE3917" s="56">
        <v>0</v>
      </c>
      <c r="AF3917" s="56">
        <f t="shared" ref="AF3917:AF3980" si="632">IFERROR(IFERROR(IF(H3917*F3917&gt;=1300,1300*F3917*(1-(13.71%+(1-13.71%)*9%)*(1-0)),IF(H3917&lt;=1300*F3917,0,1300*F3917*(1-(13.71%+(1-13.71%)*9%)*(1-0)))),0)/X3917,0)</f>
        <v>0</v>
      </c>
      <c r="AG3917" s="56">
        <f t="shared" si="629"/>
        <v>0</v>
      </c>
      <c r="AH3917" s="56">
        <v>0</v>
      </c>
    </row>
    <row r="3918" spans="1:34">
      <c r="A3918" s="17">
        <v>3909</v>
      </c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4"/>
      <c r="N3918" s="52"/>
      <c r="O3918" s="8"/>
      <c r="P3918" s="8"/>
      <c r="Q3918" s="8"/>
      <c r="R3918" s="8"/>
      <c r="S3918" s="51"/>
      <c r="T3918" s="88">
        <f>IF(Dane!$E$4=1,Z3918,IF(Dane!$E$4=2,AD3918,AG3918))</f>
        <v>0</v>
      </c>
      <c r="U3918" s="18">
        <f>IF(Dane!$E$4=1,AA3918,IF(Dane!$E$4=2,AE3918,AH3918))</f>
        <v>0</v>
      </c>
      <c r="V3918" s="18">
        <f t="shared" si="623"/>
        <v>0</v>
      </c>
      <c r="W3918" s="19">
        <f t="shared" si="624"/>
        <v>0</v>
      </c>
      <c r="X3918" s="55">
        <f>Dane!$C$10</f>
        <v>0</v>
      </c>
      <c r="Y3918" s="56">
        <f t="shared" si="630"/>
        <v>0</v>
      </c>
      <c r="Z3918" s="56">
        <f t="shared" si="625"/>
        <v>0</v>
      </c>
      <c r="AA3918" s="56">
        <f t="shared" si="626"/>
        <v>0</v>
      </c>
      <c r="AB3918" s="56">
        <f t="shared" si="627"/>
        <v>0</v>
      </c>
      <c r="AC3918" s="56">
        <f t="shared" si="631"/>
        <v>0</v>
      </c>
      <c r="AD3918" s="56">
        <f t="shared" si="628"/>
        <v>0</v>
      </c>
      <c r="AE3918" s="56">
        <v>0</v>
      </c>
      <c r="AF3918" s="56">
        <f t="shared" si="632"/>
        <v>0</v>
      </c>
      <c r="AG3918" s="56">
        <f t="shared" si="629"/>
        <v>0</v>
      </c>
      <c r="AH3918" s="56">
        <v>0</v>
      </c>
    </row>
    <row r="3919" spans="1:34">
      <c r="A3919" s="17">
        <v>3910</v>
      </c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4"/>
      <c r="N3919" s="52"/>
      <c r="O3919" s="8"/>
      <c r="P3919" s="8"/>
      <c r="Q3919" s="8"/>
      <c r="R3919" s="8"/>
      <c r="S3919" s="51"/>
      <c r="T3919" s="88">
        <f>IF(Dane!$E$4=1,Z3919,IF(Dane!$E$4=2,AD3919,AG3919))</f>
        <v>0</v>
      </c>
      <c r="U3919" s="18">
        <f>IF(Dane!$E$4=1,AA3919,IF(Dane!$E$4=2,AE3919,AH3919))</f>
        <v>0</v>
      </c>
      <c r="V3919" s="18">
        <f t="shared" si="623"/>
        <v>0</v>
      </c>
      <c r="W3919" s="19">
        <f t="shared" si="624"/>
        <v>0</v>
      </c>
      <c r="X3919" s="55">
        <f>Dane!$C$10</f>
        <v>0</v>
      </c>
      <c r="Y3919" s="56">
        <f t="shared" si="630"/>
        <v>0</v>
      </c>
      <c r="Z3919" s="56">
        <f t="shared" si="625"/>
        <v>0</v>
      </c>
      <c r="AA3919" s="56">
        <f t="shared" si="626"/>
        <v>0</v>
      </c>
      <c r="AB3919" s="56">
        <f t="shared" si="627"/>
        <v>0</v>
      </c>
      <c r="AC3919" s="56">
        <f t="shared" si="631"/>
        <v>0</v>
      </c>
      <c r="AD3919" s="56">
        <f t="shared" si="628"/>
        <v>0</v>
      </c>
      <c r="AE3919" s="56">
        <v>0</v>
      </c>
      <c r="AF3919" s="56">
        <f t="shared" si="632"/>
        <v>0</v>
      </c>
      <c r="AG3919" s="56">
        <f t="shared" si="629"/>
        <v>0</v>
      </c>
      <c r="AH3919" s="56">
        <v>0</v>
      </c>
    </row>
    <row r="3920" spans="1:34">
      <c r="A3920" s="17">
        <v>3911</v>
      </c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4"/>
      <c r="N3920" s="52"/>
      <c r="O3920" s="8"/>
      <c r="P3920" s="8"/>
      <c r="Q3920" s="8"/>
      <c r="R3920" s="8"/>
      <c r="S3920" s="51"/>
      <c r="T3920" s="88">
        <f>IF(Dane!$E$4=1,Z3920,IF(Dane!$E$4=2,AD3920,AG3920))</f>
        <v>0</v>
      </c>
      <c r="U3920" s="18">
        <f>IF(Dane!$E$4=1,AA3920,IF(Dane!$E$4=2,AE3920,AH3920))</f>
        <v>0</v>
      </c>
      <c r="V3920" s="18">
        <f t="shared" si="623"/>
        <v>0</v>
      </c>
      <c r="W3920" s="19">
        <f t="shared" si="624"/>
        <v>0</v>
      </c>
      <c r="X3920" s="55">
        <f>Dane!$C$10</f>
        <v>0</v>
      </c>
      <c r="Y3920" s="56">
        <f t="shared" si="630"/>
        <v>0</v>
      </c>
      <c r="Z3920" s="56">
        <f t="shared" si="625"/>
        <v>0</v>
      </c>
      <c r="AA3920" s="56">
        <f t="shared" si="626"/>
        <v>0</v>
      </c>
      <c r="AB3920" s="56">
        <f t="shared" si="627"/>
        <v>0</v>
      </c>
      <c r="AC3920" s="56">
        <f t="shared" si="631"/>
        <v>0</v>
      </c>
      <c r="AD3920" s="56">
        <f t="shared" si="628"/>
        <v>0</v>
      </c>
      <c r="AE3920" s="56">
        <v>0</v>
      </c>
      <c r="AF3920" s="56">
        <f t="shared" si="632"/>
        <v>0</v>
      </c>
      <c r="AG3920" s="56">
        <f t="shared" si="629"/>
        <v>0</v>
      </c>
      <c r="AH3920" s="56">
        <v>0</v>
      </c>
    </row>
    <row r="3921" spans="1:34">
      <c r="A3921" s="17">
        <v>3912</v>
      </c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4"/>
      <c r="N3921" s="52"/>
      <c r="O3921" s="8"/>
      <c r="P3921" s="8"/>
      <c r="Q3921" s="8"/>
      <c r="R3921" s="8"/>
      <c r="S3921" s="51"/>
      <c r="T3921" s="88">
        <f>IF(Dane!$E$4=1,Z3921,IF(Dane!$E$4=2,AD3921,AG3921))</f>
        <v>0</v>
      </c>
      <c r="U3921" s="18">
        <f>IF(Dane!$E$4=1,AA3921,IF(Dane!$E$4=2,AE3921,AH3921))</f>
        <v>0</v>
      </c>
      <c r="V3921" s="18">
        <f t="shared" si="623"/>
        <v>0</v>
      </c>
      <c r="W3921" s="19">
        <f t="shared" si="624"/>
        <v>0</v>
      </c>
      <c r="X3921" s="55">
        <f>Dane!$C$10</f>
        <v>0</v>
      </c>
      <c r="Y3921" s="56">
        <f t="shared" si="630"/>
        <v>0</v>
      </c>
      <c r="Z3921" s="56">
        <f t="shared" si="625"/>
        <v>0</v>
      </c>
      <c r="AA3921" s="56">
        <f t="shared" si="626"/>
        <v>0</v>
      </c>
      <c r="AB3921" s="56">
        <f t="shared" si="627"/>
        <v>0</v>
      </c>
      <c r="AC3921" s="56">
        <f t="shared" si="631"/>
        <v>0</v>
      </c>
      <c r="AD3921" s="56">
        <f t="shared" si="628"/>
        <v>0</v>
      </c>
      <c r="AE3921" s="56">
        <v>0</v>
      </c>
      <c r="AF3921" s="56">
        <f t="shared" si="632"/>
        <v>0</v>
      </c>
      <c r="AG3921" s="56">
        <f t="shared" si="629"/>
        <v>0</v>
      </c>
      <c r="AH3921" s="56">
        <v>0</v>
      </c>
    </row>
    <row r="3922" spans="1:34">
      <c r="A3922" s="17">
        <v>3913</v>
      </c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4"/>
      <c r="N3922" s="52"/>
      <c r="O3922" s="8"/>
      <c r="P3922" s="8"/>
      <c r="Q3922" s="8"/>
      <c r="R3922" s="8"/>
      <c r="S3922" s="51"/>
      <c r="T3922" s="88">
        <f>IF(Dane!$E$4=1,Z3922,IF(Dane!$E$4=2,AD3922,AG3922))</f>
        <v>0</v>
      </c>
      <c r="U3922" s="18">
        <f>IF(Dane!$E$4=1,AA3922,IF(Dane!$E$4=2,AE3922,AH3922))</f>
        <v>0</v>
      </c>
      <c r="V3922" s="18">
        <f t="shared" si="623"/>
        <v>0</v>
      </c>
      <c r="W3922" s="19">
        <f t="shared" si="624"/>
        <v>0</v>
      </c>
      <c r="X3922" s="55">
        <f>Dane!$C$10</f>
        <v>0</v>
      </c>
      <c r="Y3922" s="56">
        <f t="shared" si="630"/>
        <v>0</v>
      </c>
      <c r="Z3922" s="56">
        <f t="shared" si="625"/>
        <v>0</v>
      </c>
      <c r="AA3922" s="56">
        <f t="shared" si="626"/>
        <v>0</v>
      </c>
      <c r="AB3922" s="56">
        <f t="shared" si="627"/>
        <v>0</v>
      </c>
      <c r="AC3922" s="56">
        <f t="shared" si="631"/>
        <v>0</v>
      </c>
      <c r="AD3922" s="56">
        <f t="shared" si="628"/>
        <v>0</v>
      </c>
      <c r="AE3922" s="56">
        <v>0</v>
      </c>
      <c r="AF3922" s="56">
        <f t="shared" si="632"/>
        <v>0</v>
      </c>
      <c r="AG3922" s="56">
        <f t="shared" si="629"/>
        <v>0</v>
      </c>
      <c r="AH3922" s="56">
        <v>0</v>
      </c>
    </row>
    <row r="3923" spans="1:34">
      <c r="A3923" s="17">
        <v>3914</v>
      </c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4"/>
      <c r="N3923" s="52"/>
      <c r="O3923" s="8"/>
      <c r="P3923" s="8"/>
      <c r="Q3923" s="8"/>
      <c r="R3923" s="8"/>
      <c r="S3923" s="51"/>
      <c r="T3923" s="88">
        <f>IF(Dane!$E$4=1,Z3923,IF(Dane!$E$4=2,AD3923,AG3923))</f>
        <v>0</v>
      </c>
      <c r="U3923" s="18">
        <f>IF(Dane!$E$4=1,AA3923,IF(Dane!$E$4=2,AE3923,AH3923))</f>
        <v>0</v>
      </c>
      <c r="V3923" s="18">
        <f t="shared" si="623"/>
        <v>0</v>
      </c>
      <c r="W3923" s="19">
        <f t="shared" si="624"/>
        <v>0</v>
      </c>
      <c r="X3923" s="55">
        <f>Dane!$C$10</f>
        <v>0</v>
      </c>
      <c r="Y3923" s="56">
        <f t="shared" si="630"/>
        <v>0</v>
      </c>
      <c r="Z3923" s="56">
        <f t="shared" si="625"/>
        <v>0</v>
      </c>
      <c r="AA3923" s="56">
        <f t="shared" si="626"/>
        <v>0</v>
      </c>
      <c r="AB3923" s="56">
        <f t="shared" si="627"/>
        <v>0</v>
      </c>
      <c r="AC3923" s="56">
        <f t="shared" si="631"/>
        <v>0</v>
      </c>
      <c r="AD3923" s="56">
        <f t="shared" si="628"/>
        <v>0</v>
      </c>
      <c r="AE3923" s="56">
        <v>0</v>
      </c>
      <c r="AF3923" s="56">
        <f t="shared" si="632"/>
        <v>0</v>
      </c>
      <c r="AG3923" s="56">
        <f t="shared" si="629"/>
        <v>0</v>
      </c>
      <c r="AH3923" s="56">
        <v>0</v>
      </c>
    </row>
    <row r="3924" spans="1:34">
      <c r="A3924" s="17">
        <v>3915</v>
      </c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4"/>
      <c r="N3924" s="52"/>
      <c r="O3924" s="8"/>
      <c r="P3924" s="8"/>
      <c r="Q3924" s="8"/>
      <c r="R3924" s="8"/>
      <c r="S3924" s="51"/>
      <c r="T3924" s="88">
        <f>IF(Dane!$E$4=1,Z3924,IF(Dane!$E$4=2,AD3924,AG3924))</f>
        <v>0</v>
      </c>
      <c r="U3924" s="18">
        <f>IF(Dane!$E$4=1,AA3924,IF(Dane!$E$4=2,AE3924,AH3924))</f>
        <v>0</v>
      </c>
      <c r="V3924" s="18">
        <f t="shared" si="623"/>
        <v>0</v>
      </c>
      <c r="W3924" s="19">
        <f t="shared" si="624"/>
        <v>0</v>
      </c>
      <c r="X3924" s="55">
        <f>Dane!$C$10</f>
        <v>0</v>
      </c>
      <c r="Y3924" s="56">
        <f t="shared" si="630"/>
        <v>0</v>
      </c>
      <c r="Z3924" s="56">
        <f t="shared" si="625"/>
        <v>0</v>
      </c>
      <c r="AA3924" s="56">
        <f t="shared" si="626"/>
        <v>0</v>
      </c>
      <c r="AB3924" s="56">
        <f t="shared" si="627"/>
        <v>0</v>
      </c>
      <c r="AC3924" s="56">
        <f t="shared" si="631"/>
        <v>0</v>
      </c>
      <c r="AD3924" s="56">
        <f t="shared" si="628"/>
        <v>0</v>
      </c>
      <c r="AE3924" s="56">
        <v>0</v>
      </c>
      <c r="AF3924" s="56">
        <f t="shared" si="632"/>
        <v>0</v>
      </c>
      <c r="AG3924" s="56">
        <f t="shared" si="629"/>
        <v>0</v>
      </c>
      <c r="AH3924" s="56">
        <v>0</v>
      </c>
    </row>
    <row r="3925" spans="1:34">
      <c r="A3925" s="17">
        <v>3916</v>
      </c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4"/>
      <c r="N3925" s="52"/>
      <c r="O3925" s="8"/>
      <c r="P3925" s="8"/>
      <c r="Q3925" s="8"/>
      <c r="R3925" s="8"/>
      <c r="S3925" s="51"/>
      <c r="T3925" s="88">
        <f>IF(Dane!$E$4=1,Z3925,IF(Dane!$E$4=2,AD3925,AG3925))</f>
        <v>0</v>
      </c>
      <c r="U3925" s="18">
        <f>IF(Dane!$E$4=1,AA3925,IF(Dane!$E$4=2,AE3925,AH3925))</f>
        <v>0</v>
      </c>
      <c r="V3925" s="18">
        <f t="shared" si="623"/>
        <v>0</v>
      </c>
      <c r="W3925" s="19">
        <f t="shared" si="624"/>
        <v>0</v>
      </c>
      <c r="X3925" s="55">
        <f>Dane!$C$10</f>
        <v>0</v>
      </c>
      <c r="Y3925" s="56">
        <f t="shared" si="630"/>
        <v>0</v>
      </c>
      <c r="Z3925" s="56">
        <f t="shared" si="625"/>
        <v>0</v>
      </c>
      <c r="AA3925" s="56">
        <f t="shared" si="626"/>
        <v>0</v>
      </c>
      <c r="AB3925" s="56">
        <f t="shared" si="627"/>
        <v>0</v>
      </c>
      <c r="AC3925" s="56">
        <f t="shared" si="631"/>
        <v>0</v>
      </c>
      <c r="AD3925" s="56">
        <f t="shared" si="628"/>
        <v>0</v>
      </c>
      <c r="AE3925" s="56">
        <v>0</v>
      </c>
      <c r="AF3925" s="56">
        <f t="shared" si="632"/>
        <v>0</v>
      </c>
      <c r="AG3925" s="56">
        <f t="shared" si="629"/>
        <v>0</v>
      </c>
      <c r="AH3925" s="56">
        <v>0</v>
      </c>
    </row>
    <row r="3926" spans="1:34">
      <c r="A3926" s="17">
        <v>3917</v>
      </c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4"/>
      <c r="N3926" s="52"/>
      <c r="O3926" s="8"/>
      <c r="P3926" s="8"/>
      <c r="Q3926" s="8"/>
      <c r="R3926" s="8"/>
      <c r="S3926" s="51"/>
      <c r="T3926" s="88">
        <f>IF(Dane!$E$4=1,Z3926,IF(Dane!$E$4=2,AD3926,AG3926))</f>
        <v>0</v>
      </c>
      <c r="U3926" s="18">
        <f>IF(Dane!$E$4=1,AA3926,IF(Dane!$E$4=2,AE3926,AH3926))</f>
        <v>0</v>
      </c>
      <c r="V3926" s="18">
        <f t="shared" si="623"/>
        <v>0</v>
      </c>
      <c r="W3926" s="19">
        <f t="shared" si="624"/>
        <v>0</v>
      </c>
      <c r="X3926" s="55">
        <f>Dane!$C$10</f>
        <v>0</v>
      </c>
      <c r="Y3926" s="56">
        <f t="shared" si="630"/>
        <v>0</v>
      </c>
      <c r="Z3926" s="56">
        <f t="shared" si="625"/>
        <v>0</v>
      </c>
      <c r="AA3926" s="56">
        <f t="shared" si="626"/>
        <v>0</v>
      </c>
      <c r="AB3926" s="56">
        <f t="shared" si="627"/>
        <v>0</v>
      </c>
      <c r="AC3926" s="56">
        <f t="shared" si="631"/>
        <v>0</v>
      </c>
      <c r="AD3926" s="56">
        <f t="shared" si="628"/>
        <v>0</v>
      </c>
      <c r="AE3926" s="56">
        <v>0</v>
      </c>
      <c r="AF3926" s="56">
        <f t="shared" si="632"/>
        <v>0</v>
      </c>
      <c r="AG3926" s="56">
        <f t="shared" si="629"/>
        <v>0</v>
      </c>
      <c r="AH3926" s="56">
        <v>0</v>
      </c>
    </row>
    <row r="3927" spans="1:34">
      <c r="A3927" s="17">
        <v>3918</v>
      </c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4"/>
      <c r="N3927" s="52"/>
      <c r="O3927" s="8"/>
      <c r="P3927" s="8"/>
      <c r="Q3927" s="8"/>
      <c r="R3927" s="8"/>
      <c r="S3927" s="51"/>
      <c r="T3927" s="88">
        <f>IF(Dane!$E$4=1,Z3927,IF(Dane!$E$4=2,AD3927,AG3927))</f>
        <v>0</v>
      </c>
      <c r="U3927" s="18">
        <f>IF(Dane!$E$4=1,AA3927,IF(Dane!$E$4=2,AE3927,AH3927))</f>
        <v>0</v>
      </c>
      <c r="V3927" s="18">
        <f t="shared" si="623"/>
        <v>0</v>
      </c>
      <c r="W3927" s="19">
        <f t="shared" si="624"/>
        <v>0</v>
      </c>
      <c r="X3927" s="55">
        <f>Dane!$C$10</f>
        <v>0</v>
      </c>
      <c r="Y3927" s="56">
        <f t="shared" si="630"/>
        <v>0</v>
      </c>
      <c r="Z3927" s="56">
        <f t="shared" si="625"/>
        <v>0</v>
      </c>
      <c r="AA3927" s="56">
        <f t="shared" si="626"/>
        <v>0</v>
      </c>
      <c r="AB3927" s="56">
        <f t="shared" si="627"/>
        <v>0</v>
      </c>
      <c r="AC3927" s="56">
        <f t="shared" si="631"/>
        <v>0</v>
      </c>
      <c r="AD3927" s="56">
        <f t="shared" si="628"/>
        <v>0</v>
      </c>
      <c r="AE3927" s="56">
        <v>0</v>
      </c>
      <c r="AF3927" s="56">
        <f t="shared" si="632"/>
        <v>0</v>
      </c>
      <c r="AG3927" s="56">
        <f t="shared" si="629"/>
        <v>0</v>
      </c>
      <c r="AH3927" s="56">
        <v>0</v>
      </c>
    </row>
    <row r="3928" spans="1:34">
      <c r="A3928" s="17">
        <v>3919</v>
      </c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4"/>
      <c r="N3928" s="52"/>
      <c r="O3928" s="8"/>
      <c r="P3928" s="8"/>
      <c r="Q3928" s="8"/>
      <c r="R3928" s="8"/>
      <c r="S3928" s="51"/>
      <c r="T3928" s="88">
        <f>IF(Dane!$E$4=1,Z3928,IF(Dane!$E$4=2,AD3928,AG3928))</f>
        <v>0</v>
      </c>
      <c r="U3928" s="18">
        <f>IF(Dane!$E$4=1,AA3928,IF(Dane!$E$4=2,AE3928,AH3928))</f>
        <v>0</v>
      </c>
      <c r="V3928" s="18">
        <f t="shared" si="623"/>
        <v>0</v>
      </c>
      <c r="W3928" s="19">
        <f t="shared" si="624"/>
        <v>0</v>
      </c>
      <c r="X3928" s="55">
        <f>Dane!$C$10</f>
        <v>0</v>
      </c>
      <c r="Y3928" s="56">
        <f t="shared" si="630"/>
        <v>0</v>
      </c>
      <c r="Z3928" s="56">
        <f t="shared" si="625"/>
        <v>0</v>
      </c>
      <c r="AA3928" s="56">
        <f t="shared" si="626"/>
        <v>0</v>
      </c>
      <c r="AB3928" s="56">
        <f t="shared" si="627"/>
        <v>0</v>
      </c>
      <c r="AC3928" s="56">
        <f t="shared" si="631"/>
        <v>0</v>
      </c>
      <c r="AD3928" s="56">
        <f t="shared" si="628"/>
        <v>0</v>
      </c>
      <c r="AE3928" s="56">
        <v>0</v>
      </c>
      <c r="AF3928" s="56">
        <f t="shared" si="632"/>
        <v>0</v>
      </c>
      <c r="AG3928" s="56">
        <f t="shared" si="629"/>
        <v>0</v>
      </c>
      <c r="AH3928" s="56">
        <v>0</v>
      </c>
    </row>
    <row r="3929" spans="1:34">
      <c r="A3929" s="17">
        <v>3920</v>
      </c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4"/>
      <c r="N3929" s="52"/>
      <c r="O3929" s="8"/>
      <c r="P3929" s="8"/>
      <c r="Q3929" s="8"/>
      <c r="R3929" s="8"/>
      <c r="S3929" s="51"/>
      <c r="T3929" s="88">
        <f>IF(Dane!$E$4=1,Z3929,IF(Dane!$E$4=2,AD3929,AG3929))</f>
        <v>0</v>
      </c>
      <c r="U3929" s="18">
        <f>IF(Dane!$E$4=1,AA3929,IF(Dane!$E$4=2,AE3929,AH3929))</f>
        <v>0</v>
      </c>
      <c r="V3929" s="18">
        <f t="shared" si="623"/>
        <v>0</v>
      </c>
      <c r="W3929" s="19">
        <f t="shared" si="624"/>
        <v>0</v>
      </c>
      <c r="X3929" s="55">
        <f>Dane!$C$10</f>
        <v>0</v>
      </c>
      <c r="Y3929" s="56">
        <f t="shared" si="630"/>
        <v>0</v>
      </c>
      <c r="Z3929" s="56">
        <f t="shared" si="625"/>
        <v>0</v>
      </c>
      <c r="AA3929" s="56">
        <f t="shared" si="626"/>
        <v>0</v>
      </c>
      <c r="AB3929" s="56">
        <f t="shared" si="627"/>
        <v>0</v>
      </c>
      <c r="AC3929" s="56">
        <f t="shared" si="631"/>
        <v>0</v>
      </c>
      <c r="AD3929" s="56">
        <f t="shared" si="628"/>
        <v>0</v>
      </c>
      <c r="AE3929" s="56">
        <v>0</v>
      </c>
      <c r="AF3929" s="56">
        <f t="shared" si="632"/>
        <v>0</v>
      </c>
      <c r="AG3929" s="56">
        <f t="shared" si="629"/>
        <v>0</v>
      </c>
      <c r="AH3929" s="56">
        <v>0</v>
      </c>
    </row>
    <row r="3930" spans="1:34">
      <c r="A3930" s="17">
        <v>3921</v>
      </c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4"/>
      <c r="N3930" s="52"/>
      <c r="O3930" s="8"/>
      <c r="P3930" s="8"/>
      <c r="Q3930" s="8"/>
      <c r="R3930" s="8"/>
      <c r="S3930" s="51"/>
      <c r="T3930" s="88">
        <f>IF(Dane!$E$4=1,Z3930,IF(Dane!$E$4=2,AD3930,AG3930))</f>
        <v>0</v>
      </c>
      <c r="U3930" s="18">
        <f>IF(Dane!$E$4=1,AA3930,IF(Dane!$E$4=2,AE3930,AH3930))</f>
        <v>0</v>
      </c>
      <c r="V3930" s="18">
        <f t="shared" si="623"/>
        <v>0</v>
      </c>
      <c r="W3930" s="19">
        <f t="shared" si="624"/>
        <v>0</v>
      </c>
      <c r="X3930" s="55">
        <f>Dane!$C$10</f>
        <v>0</v>
      </c>
      <c r="Y3930" s="56">
        <f t="shared" si="630"/>
        <v>0</v>
      </c>
      <c r="Z3930" s="56">
        <f t="shared" si="625"/>
        <v>0</v>
      </c>
      <c r="AA3930" s="56">
        <f t="shared" si="626"/>
        <v>0</v>
      </c>
      <c r="AB3930" s="56">
        <f t="shared" si="627"/>
        <v>0</v>
      </c>
      <c r="AC3930" s="56">
        <f t="shared" si="631"/>
        <v>0</v>
      </c>
      <c r="AD3930" s="56">
        <f t="shared" si="628"/>
        <v>0</v>
      </c>
      <c r="AE3930" s="56">
        <v>0</v>
      </c>
      <c r="AF3930" s="56">
        <f t="shared" si="632"/>
        <v>0</v>
      </c>
      <c r="AG3930" s="56">
        <f t="shared" si="629"/>
        <v>0</v>
      </c>
      <c r="AH3930" s="56">
        <v>0</v>
      </c>
    </row>
    <row r="3931" spans="1:34">
      <c r="A3931" s="17">
        <v>3922</v>
      </c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4"/>
      <c r="N3931" s="52"/>
      <c r="O3931" s="8"/>
      <c r="P3931" s="8"/>
      <c r="Q3931" s="8"/>
      <c r="R3931" s="8"/>
      <c r="S3931" s="51"/>
      <c r="T3931" s="88">
        <f>IF(Dane!$E$4=1,Z3931,IF(Dane!$E$4=2,AD3931,AG3931))</f>
        <v>0</v>
      </c>
      <c r="U3931" s="18">
        <f>IF(Dane!$E$4=1,AA3931,IF(Dane!$E$4=2,AE3931,AH3931))</f>
        <v>0</v>
      </c>
      <c r="V3931" s="18">
        <f t="shared" si="623"/>
        <v>0</v>
      </c>
      <c r="W3931" s="19">
        <f t="shared" si="624"/>
        <v>0</v>
      </c>
      <c r="X3931" s="55">
        <f>Dane!$C$10</f>
        <v>0</v>
      </c>
      <c r="Y3931" s="56">
        <f t="shared" si="630"/>
        <v>0</v>
      </c>
      <c r="Z3931" s="56">
        <f t="shared" si="625"/>
        <v>0</v>
      </c>
      <c r="AA3931" s="56">
        <f t="shared" si="626"/>
        <v>0</v>
      </c>
      <c r="AB3931" s="56">
        <f t="shared" si="627"/>
        <v>0</v>
      </c>
      <c r="AC3931" s="56">
        <f t="shared" si="631"/>
        <v>0</v>
      </c>
      <c r="AD3931" s="56">
        <f t="shared" si="628"/>
        <v>0</v>
      </c>
      <c r="AE3931" s="56">
        <v>0</v>
      </c>
      <c r="AF3931" s="56">
        <f t="shared" si="632"/>
        <v>0</v>
      </c>
      <c r="AG3931" s="56">
        <f t="shared" si="629"/>
        <v>0</v>
      </c>
      <c r="AH3931" s="56">
        <v>0</v>
      </c>
    </row>
    <row r="3932" spans="1:34">
      <c r="A3932" s="17">
        <v>3923</v>
      </c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4"/>
      <c r="N3932" s="52"/>
      <c r="O3932" s="8"/>
      <c r="P3932" s="8"/>
      <c r="Q3932" s="8"/>
      <c r="R3932" s="8"/>
      <c r="S3932" s="51"/>
      <c r="T3932" s="88">
        <f>IF(Dane!$E$4=1,Z3932,IF(Dane!$E$4=2,AD3932,AG3932))</f>
        <v>0</v>
      </c>
      <c r="U3932" s="18">
        <f>IF(Dane!$E$4=1,AA3932,IF(Dane!$E$4=2,AE3932,AH3932))</f>
        <v>0</v>
      </c>
      <c r="V3932" s="18">
        <f t="shared" si="623"/>
        <v>0</v>
      </c>
      <c r="W3932" s="19">
        <f t="shared" si="624"/>
        <v>0</v>
      </c>
      <c r="X3932" s="55">
        <f>Dane!$C$10</f>
        <v>0</v>
      </c>
      <c r="Y3932" s="56">
        <f t="shared" si="630"/>
        <v>0</v>
      </c>
      <c r="Z3932" s="56">
        <f t="shared" si="625"/>
        <v>0</v>
      </c>
      <c r="AA3932" s="56">
        <f t="shared" si="626"/>
        <v>0</v>
      </c>
      <c r="AB3932" s="56">
        <f t="shared" si="627"/>
        <v>0</v>
      </c>
      <c r="AC3932" s="56">
        <f t="shared" si="631"/>
        <v>0</v>
      </c>
      <c r="AD3932" s="56">
        <f t="shared" si="628"/>
        <v>0</v>
      </c>
      <c r="AE3932" s="56">
        <v>0</v>
      </c>
      <c r="AF3932" s="56">
        <f t="shared" si="632"/>
        <v>0</v>
      </c>
      <c r="AG3932" s="56">
        <f t="shared" si="629"/>
        <v>0</v>
      </c>
      <c r="AH3932" s="56">
        <v>0</v>
      </c>
    </row>
    <row r="3933" spans="1:34">
      <c r="A3933" s="17">
        <v>3924</v>
      </c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4"/>
      <c r="N3933" s="52"/>
      <c r="O3933" s="8"/>
      <c r="P3933" s="8"/>
      <c r="Q3933" s="8"/>
      <c r="R3933" s="8"/>
      <c r="S3933" s="51"/>
      <c r="T3933" s="88">
        <f>IF(Dane!$E$4=1,Z3933,IF(Dane!$E$4=2,AD3933,AG3933))</f>
        <v>0</v>
      </c>
      <c r="U3933" s="18">
        <f>IF(Dane!$E$4=1,AA3933,IF(Dane!$E$4=2,AE3933,AH3933))</f>
        <v>0</v>
      </c>
      <c r="V3933" s="18">
        <f t="shared" si="623"/>
        <v>0</v>
      </c>
      <c r="W3933" s="19">
        <f t="shared" si="624"/>
        <v>0</v>
      </c>
      <c r="X3933" s="55">
        <f>Dane!$C$10</f>
        <v>0</v>
      </c>
      <c r="Y3933" s="56">
        <f t="shared" si="630"/>
        <v>0</v>
      </c>
      <c r="Z3933" s="56">
        <f t="shared" si="625"/>
        <v>0</v>
      </c>
      <c r="AA3933" s="56">
        <f t="shared" si="626"/>
        <v>0</v>
      </c>
      <c r="AB3933" s="56">
        <f t="shared" si="627"/>
        <v>0</v>
      </c>
      <c r="AC3933" s="56">
        <f t="shared" si="631"/>
        <v>0</v>
      </c>
      <c r="AD3933" s="56">
        <f t="shared" si="628"/>
        <v>0</v>
      </c>
      <c r="AE3933" s="56">
        <v>0</v>
      </c>
      <c r="AF3933" s="56">
        <f t="shared" si="632"/>
        <v>0</v>
      </c>
      <c r="AG3933" s="56">
        <f t="shared" si="629"/>
        <v>0</v>
      </c>
      <c r="AH3933" s="56">
        <v>0</v>
      </c>
    </row>
    <row r="3934" spans="1:34">
      <c r="A3934" s="17">
        <v>3925</v>
      </c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4"/>
      <c r="N3934" s="52"/>
      <c r="O3934" s="8"/>
      <c r="P3934" s="8"/>
      <c r="Q3934" s="8"/>
      <c r="R3934" s="8"/>
      <c r="S3934" s="51"/>
      <c r="T3934" s="88">
        <f>IF(Dane!$E$4=1,Z3934,IF(Dane!$E$4=2,AD3934,AG3934))</f>
        <v>0</v>
      </c>
      <c r="U3934" s="18">
        <f>IF(Dane!$E$4=1,AA3934,IF(Dane!$E$4=2,AE3934,AH3934))</f>
        <v>0</v>
      </c>
      <c r="V3934" s="18">
        <f t="shared" si="623"/>
        <v>0</v>
      </c>
      <c r="W3934" s="19">
        <f t="shared" si="624"/>
        <v>0</v>
      </c>
      <c r="X3934" s="55">
        <f>Dane!$C$10</f>
        <v>0</v>
      </c>
      <c r="Y3934" s="56">
        <f t="shared" si="630"/>
        <v>0</v>
      </c>
      <c r="Z3934" s="56">
        <f t="shared" si="625"/>
        <v>0</v>
      </c>
      <c r="AA3934" s="56">
        <f t="shared" si="626"/>
        <v>0</v>
      </c>
      <c r="AB3934" s="56">
        <f t="shared" si="627"/>
        <v>0</v>
      </c>
      <c r="AC3934" s="56">
        <f t="shared" si="631"/>
        <v>0</v>
      </c>
      <c r="AD3934" s="56">
        <f t="shared" si="628"/>
        <v>0</v>
      </c>
      <c r="AE3934" s="56">
        <v>0</v>
      </c>
      <c r="AF3934" s="56">
        <f t="shared" si="632"/>
        <v>0</v>
      </c>
      <c r="AG3934" s="56">
        <f t="shared" si="629"/>
        <v>0</v>
      </c>
      <c r="AH3934" s="56">
        <v>0</v>
      </c>
    </row>
    <row r="3935" spans="1:34">
      <c r="A3935" s="17">
        <v>3926</v>
      </c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4"/>
      <c r="N3935" s="52"/>
      <c r="O3935" s="8"/>
      <c r="P3935" s="8"/>
      <c r="Q3935" s="8"/>
      <c r="R3935" s="8"/>
      <c r="S3935" s="51"/>
      <c r="T3935" s="88">
        <f>IF(Dane!$E$4=1,Z3935,IF(Dane!$E$4=2,AD3935,AG3935))</f>
        <v>0</v>
      </c>
      <c r="U3935" s="18">
        <f>IF(Dane!$E$4=1,AA3935,IF(Dane!$E$4=2,AE3935,AH3935))</f>
        <v>0</v>
      </c>
      <c r="V3935" s="18">
        <f t="shared" si="623"/>
        <v>0</v>
      </c>
      <c r="W3935" s="19">
        <f t="shared" si="624"/>
        <v>0</v>
      </c>
      <c r="X3935" s="55">
        <f>Dane!$C$10</f>
        <v>0</v>
      </c>
      <c r="Y3935" s="56">
        <f t="shared" si="630"/>
        <v>0</v>
      </c>
      <c r="Z3935" s="56">
        <f t="shared" si="625"/>
        <v>0</v>
      </c>
      <c r="AA3935" s="56">
        <f t="shared" si="626"/>
        <v>0</v>
      </c>
      <c r="AB3935" s="56">
        <f t="shared" si="627"/>
        <v>0</v>
      </c>
      <c r="AC3935" s="56">
        <f t="shared" si="631"/>
        <v>0</v>
      </c>
      <c r="AD3935" s="56">
        <f t="shared" si="628"/>
        <v>0</v>
      </c>
      <c r="AE3935" s="56">
        <v>0</v>
      </c>
      <c r="AF3935" s="56">
        <f t="shared" si="632"/>
        <v>0</v>
      </c>
      <c r="AG3935" s="56">
        <f t="shared" si="629"/>
        <v>0</v>
      </c>
      <c r="AH3935" s="56">
        <v>0</v>
      </c>
    </row>
    <row r="3936" spans="1:34">
      <c r="A3936" s="17">
        <v>3927</v>
      </c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4"/>
      <c r="N3936" s="52"/>
      <c r="O3936" s="8"/>
      <c r="P3936" s="8"/>
      <c r="Q3936" s="8"/>
      <c r="R3936" s="8"/>
      <c r="S3936" s="51"/>
      <c r="T3936" s="88">
        <f>IF(Dane!$E$4=1,Z3936,IF(Dane!$E$4=2,AD3936,AG3936))</f>
        <v>0</v>
      </c>
      <c r="U3936" s="18">
        <f>IF(Dane!$E$4=1,AA3936,IF(Dane!$E$4=2,AE3936,AH3936))</f>
        <v>0</v>
      </c>
      <c r="V3936" s="18">
        <f t="shared" si="623"/>
        <v>0</v>
      </c>
      <c r="W3936" s="19">
        <f t="shared" si="624"/>
        <v>0</v>
      </c>
      <c r="X3936" s="55">
        <f>Dane!$C$10</f>
        <v>0</v>
      </c>
      <c r="Y3936" s="56">
        <f t="shared" si="630"/>
        <v>0</v>
      </c>
      <c r="Z3936" s="56">
        <f t="shared" si="625"/>
        <v>0</v>
      </c>
      <c r="AA3936" s="56">
        <f t="shared" si="626"/>
        <v>0</v>
      </c>
      <c r="AB3936" s="56">
        <f t="shared" si="627"/>
        <v>0</v>
      </c>
      <c r="AC3936" s="56">
        <f t="shared" si="631"/>
        <v>0</v>
      </c>
      <c r="AD3936" s="56">
        <f t="shared" si="628"/>
        <v>0</v>
      </c>
      <c r="AE3936" s="56">
        <v>0</v>
      </c>
      <c r="AF3936" s="56">
        <f t="shared" si="632"/>
        <v>0</v>
      </c>
      <c r="AG3936" s="56">
        <f t="shared" si="629"/>
        <v>0</v>
      </c>
      <c r="AH3936" s="56">
        <v>0</v>
      </c>
    </row>
    <row r="3937" spans="1:34">
      <c r="A3937" s="17">
        <v>3928</v>
      </c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4"/>
      <c r="N3937" s="52"/>
      <c r="O3937" s="8"/>
      <c r="P3937" s="8"/>
      <c r="Q3937" s="8"/>
      <c r="R3937" s="8"/>
      <c r="S3937" s="51"/>
      <c r="T3937" s="88">
        <f>IF(Dane!$E$4=1,Z3937,IF(Dane!$E$4=2,AD3937,AG3937))</f>
        <v>0</v>
      </c>
      <c r="U3937" s="18">
        <f>IF(Dane!$E$4=1,AA3937,IF(Dane!$E$4=2,AE3937,AH3937))</f>
        <v>0</v>
      </c>
      <c r="V3937" s="18">
        <f t="shared" si="623"/>
        <v>0</v>
      </c>
      <c r="W3937" s="19">
        <f t="shared" si="624"/>
        <v>0</v>
      </c>
      <c r="X3937" s="55">
        <f>Dane!$C$10</f>
        <v>0</v>
      </c>
      <c r="Y3937" s="56">
        <f t="shared" si="630"/>
        <v>0</v>
      </c>
      <c r="Z3937" s="56">
        <f t="shared" si="625"/>
        <v>0</v>
      </c>
      <c r="AA3937" s="56">
        <f t="shared" si="626"/>
        <v>0</v>
      </c>
      <c r="AB3937" s="56">
        <f t="shared" si="627"/>
        <v>0</v>
      </c>
      <c r="AC3937" s="56">
        <f t="shared" si="631"/>
        <v>0</v>
      </c>
      <c r="AD3937" s="56">
        <f t="shared" si="628"/>
        <v>0</v>
      </c>
      <c r="AE3937" s="56">
        <v>0</v>
      </c>
      <c r="AF3937" s="56">
        <f t="shared" si="632"/>
        <v>0</v>
      </c>
      <c r="AG3937" s="56">
        <f t="shared" si="629"/>
        <v>0</v>
      </c>
      <c r="AH3937" s="56">
        <v>0</v>
      </c>
    </row>
    <row r="3938" spans="1:34">
      <c r="A3938" s="17">
        <v>3929</v>
      </c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4"/>
      <c r="N3938" s="52"/>
      <c r="O3938" s="8"/>
      <c r="P3938" s="8"/>
      <c r="Q3938" s="8"/>
      <c r="R3938" s="8"/>
      <c r="S3938" s="51"/>
      <c r="T3938" s="88">
        <f>IF(Dane!$E$4=1,Z3938,IF(Dane!$E$4=2,AD3938,AG3938))</f>
        <v>0</v>
      </c>
      <c r="U3938" s="18">
        <f>IF(Dane!$E$4=1,AA3938,IF(Dane!$E$4=2,AE3938,AH3938))</f>
        <v>0</v>
      </c>
      <c r="V3938" s="18">
        <f t="shared" si="623"/>
        <v>0</v>
      </c>
      <c r="W3938" s="19">
        <f t="shared" si="624"/>
        <v>0</v>
      </c>
      <c r="X3938" s="55">
        <f>Dane!$C$10</f>
        <v>0</v>
      </c>
      <c r="Y3938" s="56">
        <f t="shared" si="630"/>
        <v>0</v>
      </c>
      <c r="Z3938" s="56">
        <f t="shared" si="625"/>
        <v>0</v>
      </c>
      <c r="AA3938" s="56">
        <f t="shared" si="626"/>
        <v>0</v>
      </c>
      <c r="AB3938" s="56">
        <f t="shared" si="627"/>
        <v>0</v>
      </c>
      <c r="AC3938" s="56">
        <f t="shared" si="631"/>
        <v>0</v>
      </c>
      <c r="AD3938" s="56">
        <f t="shared" si="628"/>
        <v>0</v>
      </c>
      <c r="AE3938" s="56">
        <v>0</v>
      </c>
      <c r="AF3938" s="56">
        <f t="shared" si="632"/>
        <v>0</v>
      </c>
      <c r="AG3938" s="56">
        <f t="shared" si="629"/>
        <v>0</v>
      </c>
      <c r="AH3938" s="56">
        <v>0</v>
      </c>
    </row>
    <row r="3939" spans="1:34">
      <c r="A3939" s="17">
        <v>3930</v>
      </c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4"/>
      <c r="N3939" s="52"/>
      <c r="O3939" s="8"/>
      <c r="P3939" s="8"/>
      <c r="Q3939" s="8"/>
      <c r="R3939" s="8"/>
      <c r="S3939" s="51"/>
      <c r="T3939" s="88">
        <f>IF(Dane!$E$4=1,Z3939,IF(Dane!$E$4=2,AD3939,AG3939))</f>
        <v>0</v>
      </c>
      <c r="U3939" s="18">
        <f>IF(Dane!$E$4=1,AA3939,IF(Dane!$E$4=2,AE3939,AH3939))</f>
        <v>0</v>
      </c>
      <c r="V3939" s="18">
        <f t="shared" si="623"/>
        <v>0</v>
      </c>
      <c r="W3939" s="19">
        <f t="shared" si="624"/>
        <v>0</v>
      </c>
      <c r="X3939" s="55">
        <f>Dane!$C$10</f>
        <v>0</v>
      </c>
      <c r="Y3939" s="56">
        <f t="shared" si="630"/>
        <v>0</v>
      </c>
      <c r="Z3939" s="56">
        <f t="shared" si="625"/>
        <v>0</v>
      </c>
      <c r="AA3939" s="56">
        <f t="shared" si="626"/>
        <v>0</v>
      </c>
      <c r="AB3939" s="56">
        <f t="shared" si="627"/>
        <v>0</v>
      </c>
      <c r="AC3939" s="56">
        <f t="shared" si="631"/>
        <v>0</v>
      </c>
      <c r="AD3939" s="56">
        <f t="shared" si="628"/>
        <v>0</v>
      </c>
      <c r="AE3939" s="56">
        <v>0</v>
      </c>
      <c r="AF3939" s="56">
        <f t="shared" si="632"/>
        <v>0</v>
      </c>
      <c r="AG3939" s="56">
        <f t="shared" si="629"/>
        <v>0</v>
      </c>
      <c r="AH3939" s="56">
        <v>0</v>
      </c>
    </row>
    <row r="3940" spans="1:34">
      <c r="A3940" s="17">
        <v>3931</v>
      </c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4"/>
      <c r="N3940" s="52"/>
      <c r="O3940" s="8"/>
      <c r="P3940" s="8"/>
      <c r="Q3940" s="8"/>
      <c r="R3940" s="8"/>
      <c r="S3940" s="51"/>
      <c r="T3940" s="88">
        <f>IF(Dane!$E$4=1,Z3940,IF(Dane!$E$4=2,AD3940,AG3940))</f>
        <v>0</v>
      </c>
      <c r="U3940" s="18">
        <f>IF(Dane!$E$4=1,AA3940,IF(Dane!$E$4=2,AE3940,AH3940))</f>
        <v>0</v>
      </c>
      <c r="V3940" s="18">
        <f t="shared" si="623"/>
        <v>0</v>
      </c>
      <c r="W3940" s="19">
        <f t="shared" si="624"/>
        <v>0</v>
      </c>
      <c r="X3940" s="55">
        <f>Dane!$C$10</f>
        <v>0</v>
      </c>
      <c r="Y3940" s="56">
        <f t="shared" si="630"/>
        <v>0</v>
      </c>
      <c r="Z3940" s="56">
        <f t="shared" si="625"/>
        <v>0</v>
      </c>
      <c r="AA3940" s="56">
        <f t="shared" si="626"/>
        <v>0</v>
      </c>
      <c r="AB3940" s="56">
        <f t="shared" si="627"/>
        <v>0</v>
      </c>
      <c r="AC3940" s="56">
        <f t="shared" si="631"/>
        <v>0</v>
      </c>
      <c r="AD3940" s="56">
        <f t="shared" si="628"/>
        <v>0</v>
      </c>
      <c r="AE3940" s="56">
        <v>0</v>
      </c>
      <c r="AF3940" s="56">
        <f t="shared" si="632"/>
        <v>0</v>
      </c>
      <c r="AG3940" s="56">
        <f t="shared" si="629"/>
        <v>0</v>
      </c>
      <c r="AH3940" s="56">
        <v>0</v>
      </c>
    </row>
    <row r="3941" spans="1:34">
      <c r="A3941" s="17">
        <v>3932</v>
      </c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4"/>
      <c r="N3941" s="52"/>
      <c r="O3941" s="8"/>
      <c r="P3941" s="8"/>
      <c r="Q3941" s="8"/>
      <c r="R3941" s="8"/>
      <c r="S3941" s="51"/>
      <c r="T3941" s="88">
        <f>IF(Dane!$E$4=1,Z3941,IF(Dane!$E$4=2,AD3941,AG3941))</f>
        <v>0</v>
      </c>
      <c r="U3941" s="18">
        <f>IF(Dane!$E$4=1,AA3941,IF(Dane!$E$4=2,AE3941,AH3941))</f>
        <v>0</v>
      </c>
      <c r="V3941" s="18">
        <f t="shared" si="623"/>
        <v>0</v>
      </c>
      <c r="W3941" s="19">
        <f t="shared" si="624"/>
        <v>0</v>
      </c>
      <c r="X3941" s="55">
        <f>Dane!$C$10</f>
        <v>0</v>
      </c>
      <c r="Y3941" s="56">
        <f t="shared" si="630"/>
        <v>0</v>
      </c>
      <c r="Z3941" s="56">
        <f t="shared" si="625"/>
        <v>0</v>
      </c>
      <c r="AA3941" s="56">
        <f t="shared" si="626"/>
        <v>0</v>
      </c>
      <c r="AB3941" s="56">
        <f t="shared" si="627"/>
        <v>0</v>
      </c>
      <c r="AC3941" s="56">
        <f t="shared" si="631"/>
        <v>0</v>
      </c>
      <c r="AD3941" s="56">
        <f t="shared" si="628"/>
        <v>0</v>
      </c>
      <c r="AE3941" s="56">
        <v>0</v>
      </c>
      <c r="AF3941" s="56">
        <f t="shared" si="632"/>
        <v>0</v>
      </c>
      <c r="AG3941" s="56">
        <f t="shared" si="629"/>
        <v>0</v>
      </c>
      <c r="AH3941" s="56">
        <v>0</v>
      </c>
    </row>
    <row r="3942" spans="1:34">
      <c r="A3942" s="17">
        <v>3933</v>
      </c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4"/>
      <c r="N3942" s="52"/>
      <c r="O3942" s="8"/>
      <c r="P3942" s="8"/>
      <c r="Q3942" s="8"/>
      <c r="R3942" s="8"/>
      <c r="S3942" s="51"/>
      <c r="T3942" s="88">
        <f>IF(Dane!$E$4=1,Z3942,IF(Dane!$E$4=2,AD3942,AG3942))</f>
        <v>0</v>
      </c>
      <c r="U3942" s="18">
        <f>IF(Dane!$E$4=1,AA3942,IF(Dane!$E$4=2,AE3942,AH3942))</f>
        <v>0</v>
      </c>
      <c r="V3942" s="18">
        <f t="shared" si="623"/>
        <v>0</v>
      </c>
      <c r="W3942" s="19">
        <f t="shared" si="624"/>
        <v>0</v>
      </c>
      <c r="X3942" s="55">
        <f>Dane!$C$10</f>
        <v>0</v>
      </c>
      <c r="Y3942" s="56">
        <f t="shared" si="630"/>
        <v>0</v>
      </c>
      <c r="Z3942" s="56">
        <f t="shared" si="625"/>
        <v>0</v>
      </c>
      <c r="AA3942" s="56">
        <f t="shared" si="626"/>
        <v>0</v>
      </c>
      <c r="AB3942" s="56">
        <f t="shared" si="627"/>
        <v>0</v>
      </c>
      <c r="AC3942" s="56">
        <f t="shared" si="631"/>
        <v>0</v>
      </c>
      <c r="AD3942" s="56">
        <f t="shared" si="628"/>
        <v>0</v>
      </c>
      <c r="AE3942" s="56">
        <v>0</v>
      </c>
      <c r="AF3942" s="56">
        <f t="shared" si="632"/>
        <v>0</v>
      </c>
      <c r="AG3942" s="56">
        <f t="shared" si="629"/>
        <v>0</v>
      </c>
      <c r="AH3942" s="56">
        <v>0</v>
      </c>
    </row>
    <row r="3943" spans="1:34">
      <c r="A3943" s="17">
        <v>3934</v>
      </c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4"/>
      <c r="N3943" s="52"/>
      <c r="O3943" s="8"/>
      <c r="P3943" s="8"/>
      <c r="Q3943" s="8"/>
      <c r="R3943" s="8"/>
      <c r="S3943" s="51"/>
      <c r="T3943" s="88">
        <f>IF(Dane!$E$4=1,Z3943,IF(Dane!$E$4=2,AD3943,AG3943))</f>
        <v>0</v>
      </c>
      <c r="U3943" s="18">
        <f>IF(Dane!$E$4=1,AA3943,IF(Dane!$E$4=2,AE3943,AH3943))</f>
        <v>0</v>
      </c>
      <c r="V3943" s="18">
        <f t="shared" si="623"/>
        <v>0</v>
      </c>
      <c r="W3943" s="19">
        <f t="shared" si="624"/>
        <v>0</v>
      </c>
      <c r="X3943" s="55">
        <f>Dane!$C$10</f>
        <v>0</v>
      </c>
      <c r="Y3943" s="56">
        <f t="shared" si="630"/>
        <v>0</v>
      </c>
      <c r="Z3943" s="56">
        <f t="shared" si="625"/>
        <v>0</v>
      </c>
      <c r="AA3943" s="56">
        <f t="shared" si="626"/>
        <v>0</v>
      </c>
      <c r="AB3943" s="56">
        <f t="shared" si="627"/>
        <v>0</v>
      </c>
      <c r="AC3943" s="56">
        <f t="shared" si="631"/>
        <v>0</v>
      </c>
      <c r="AD3943" s="56">
        <f t="shared" si="628"/>
        <v>0</v>
      </c>
      <c r="AE3943" s="56">
        <v>0</v>
      </c>
      <c r="AF3943" s="56">
        <f t="shared" si="632"/>
        <v>0</v>
      </c>
      <c r="AG3943" s="56">
        <f t="shared" si="629"/>
        <v>0</v>
      </c>
      <c r="AH3943" s="56">
        <v>0</v>
      </c>
    </row>
    <row r="3944" spans="1:34">
      <c r="A3944" s="17">
        <v>3935</v>
      </c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4"/>
      <c r="N3944" s="52"/>
      <c r="O3944" s="8"/>
      <c r="P3944" s="8"/>
      <c r="Q3944" s="8"/>
      <c r="R3944" s="8"/>
      <c r="S3944" s="51"/>
      <c r="T3944" s="88">
        <f>IF(Dane!$E$4=1,Z3944,IF(Dane!$E$4=2,AD3944,AG3944))</f>
        <v>0</v>
      </c>
      <c r="U3944" s="18">
        <f>IF(Dane!$E$4=1,AA3944,IF(Dane!$E$4=2,AE3944,AH3944))</f>
        <v>0</v>
      </c>
      <c r="V3944" s="18">
        <f t="shared" si="623"/>
        <v>0</v>
      </c>
      <c r="W3944" s="19">
        <f t="shared" si="624"/>
        <v>0</v>
      </c>
      <c r="X3944" s="55">
        <f>Dane!$C$10</f>
        <v>0</v>
      </c>
      <c r="Y3944" s="56">
        <f t="shared" si="630"/>
        <v>0</v>
      </c>
      <c r="Z3944" s="56">
        <f t="shared" si="625"/>
        <v>0</v>
      </c>
      <c r="AA3944" s="56">
        <f t="shared" si="626"/>
        <v>0</v>
      </c>
      <c r="AB3944" s="56">
        <f t="shared" si="627"/>
        <v>0</v>
      </c>
      <c r="AC3944" s="56">
        <f t="shared" si="631"/>
        <v>0</v>
      </c>
      <c r="AD3944" s="56">
        <f t="shared" si="628"/>
        <v>0</v>
      </c>
      <c r="AE3944" s="56">
        <v>0</v>
      </c>
      <c r="AF3944" s="56">
        <f t="shared" si="632"/>
        <v>0</v>
      </c>
      <c r="AG3944" s="56">
        <f t="shared" si="629"/>
        <v>0</v>
      </c>
      <c r="AH3944" s="56">
        <v>0</v>
      </c>
    </row>
    <row r="3945" spans="1:34">
      <c r="A3945" s="17">
        <v>3936</v>
      </c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4"/>
      <c r="N3945" s="52"/>
      <c r="O3945" s="8"/>
      <c r="P3945" s="8"/>
      <c r="Q3945" s="8"/>
      <c r="R3945" s="8"/>
      <c r="S3945" s="51"/>
      <c r="T3945" s="88">
        <f>IF(Dane!$E$4=1,Z3945,IF(Dane!$E$4=2,AD3945,AG3945))</f>
        <v>0</v>
      </c>
      <c r="U3945" s="18">
        <f>IF(Dane!$E$4=1,AA3945,IF(Dane!$E$4=2,AE3945,AH3945))</f>
        <v>0</v>
      </c>
      <c r="V3945" s="18">
        <f t="shared" si="623"/>
        <v>0</v>
      </c>
      <c r="W3945" s="19">
        <f t="shared" si="624"/>
        <v>0</v>
      </c>
      <c r="X3945" s="55">
        <f>Dane!$C$10</f>
        <v>0</v>
      </c>
      <c r="Y3945" s="56">
        <f t="shared" si="630"/>
        <v>0</v>
      </c>
      <c r="Z3945" s="56">
        <f t="shared" si="625"/>
        <v>0</v>
      </c>
      <c r="AA3945" s="56">
        <f t="shared" si="626"/>
        <v>0</v>
      </c>
      <c r="AB3945" s="56">
        <f t="shared" si="627"/>
        <v>0</v>
      </c>
      <c r="AC3945" s="56">
        <f t="shared" si="631"/>
        <v>0</v>
      </c>
      <c r="AD3945" s="56">
        <f t="shared" si="628"/>
        <v>0</v>
      </c>
      <c r="AE3945" s="56">
        <v>0</v>
      </c>
      <c r="AF3945" s="56">
        <f t="shared" si="632"/>
        <v>0</v>
      </c>
      <c r="AG3945" s="56">
        <f t="shared" si="629"/>
        <v>0</v>
      </c>
      <c r="AH3945" s="56">
        <v>0</v>
      </c>
    </row>
    <row r="3946" spans="1:34">
      <c r="A3946" s="17">
        <v>3937</v>
      </c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4"/>
      <c r="N3946" s="52"/>
      <c r="O3946" s="8"/>
      <c r="P3946" s="8"/>
      <c r="Q3946" s="8"/>
      <c r="R3946" s="8"/>
      <c r="S3946" s="51"/>
      <c r="T3946" s="88">
        <f>IF(Dane!$E$4=1,Z3946,IF(Dane!$E$4=2,AD3946,AG3946))</f>
        <v>0</v>
      </c>
      <c r="U3946" s="18">
        <f>IF(Dane!$E$4=1,AA3946,IF(Dane!$E$4=2,AE3946,AH3946))</f>
        <v>0</v>
      </c>
      <c r="V3946" s="18">
        <f t="shared" si="623"/>
        <v>0</v>
      </c>
      <c r="W3946" s="19">
        <f t="shared" si="624"/>
        <v>0</v>
      </c>
      <c r="X3946" s="55">
        <f>Dane!$C$10</f>
        <v>0</v>
      </c>
      <c r="Y3946" s="56">
        <f t="shared" si="630"/>
        <v>0</v>
      </c>
      <c r="Z3946" s="56">
        <f t="shared" si="625"/>
        <v>0</v>
      </c>
      <c r="AA3946" s="56">
        <f t="shared" si="626"/>
        <v>0</v>
      </c>
      <c r="AB3946" s="56">
        <f t="shared" si="627"/>
        <v>0</v>
      </c>
      <c r="AC3946" s="56">
        <f t="shared" si="631"/>
        <v>0</v>
      </c>
      <c r="AD3946" s="56">
        <f t="shared" si="628"/>
        <v>0</v>
      </c>
      <c r="AE3946" s="56">
        <v>0</v>
      </c>
      <c r="AF3946" s="56">
        <f t="shared" si="632"/>
        <v>0</v>
      </c>
      <c r="AG3946" s="56">
        <f t="shared" si="629"/>
        <v>0</v>
      </c>
      <c r="AH3946" s="56">
        <v>0</v>
      </c>
    </row>
    <row r="3947" spans="1:34">
      <c r="A3947" s="17">
        <v>3938</v>
      </c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4"/>
      <c r="N3947" s="52"/>
      <c r="O3947" s="8"/>
      <c r="P3947" s="8"/>
      <c r="Q3947" s="8"/>
      <c r="R3947" s="8"/>
      <c r="S3947" s="51"/>
      <c r="T3947" s="88">
        <f>IF(Dane!$E$4=1,Z3947,IF(Dane!$E$4=2,AD3947,AG3947))</f>
        <v>0</v>
      </c>
      <c r="U3947" s="18">
        <f>IF(Dane!$E$4=1,AA3947,IF(Dane!$E$4=2,AE3947,AH3947))</f>
        <v>0</v>
      </c>
      <c r="V3947" s="18">
        <f t="shared" si="623"/>
        <v>0</v>
      </c>
      <c r="W3947" s="19">
        <f t="shared" si="624"/>
        <v>0</v>
      </c>
      <c r="X3947" s="55">
        <f>Dane!$C$10</f>
        <v>0</v>
      </c>
      <c r="Y3947" s="56">
        <f t="shared" si="630"/>
        <v>0</v>
      </c>
      <c r="Z3947" s="56">
        <f t="shared" si="625"/>
        <v>0</v>
      </c>
      <c r="AA3947" s="56">
        <f t="shared" si="626"/>
        <v>0</v>
      </c>
      <c r="AB3947" s="56">
        <f t="shared" si="627"/>
        <v>0</v>
      </c>
      <c r="AC3947" s="56">
        <f t="shared" si="631"/>
        <v>0</v>
      </c>
      <c r="AD3947" s="56">
        <f t="shared" si="628"/>
        <v>0</v>
      </c>
      <c r="AE3947" s="56">
        <v>0</v>
      </c>
      <c r="AF3947" s="56">
        <f t="shared" si="632"/>
        <v>0</v>
      </c>
      <c r="AG3947" s="56">
        <f t="shared" si="629"/>
        <v>0</v>
      </c>
      <c r="AH3947" s="56">
        <v>0</v>
      </c>
    </row>
    <row r="3948" spans="1:34">
      <c r="A3948" s="17">
        <v>3939</v>
      </c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4"/>
      <c r="N3948" s="52"/>
      <c r="O3948" s="8"/>
      <c r="P3948" s="8"/>
      <c r="Q3948" s="8"/>
      <c r="R3948" s="8"/>
      <c r="S3948" s="51"/>
      <c r="T3948" s="88">
        <f>IF(Dane!$E$4=1,Z3948,IF(Dane!$E$4=2,AD3948,AG3948))</f>
        <v>0</v>
      </c>
      <c r="U3948" s="18">
        <f>IF(Dane!$E$4=1,AA3948,IF(Dane!$E$4=2,AE3948,AH3948))</f>
        <v>0</v>
      </c>
      <c r="V3948" s="18">
        <f t="shared" si="623"/>
        <v>0</v>
      </c>
      <c r="W3948" s="19">
        <f t="shared" si="624"/>
        <v>0</v>
      </c>
      <c r="X3948" s="55">
        <f>Dane!$C$10</f>
        <v>0</v>
      </c>
      <c r="Y3948" s="56">
        <f t="shared" si="630"/>
        <v>0</v>
      </c>
      <c r="Z3948" s="56">
        <f t="shared" si="625"/>
        <v>0</v>
      </c>
      <c r="AA3948" s="56">
        <f t="shared" si="626"/>
        <v>0</v>
      </c>
      <c r="AB3948" s="56">
        <f t="shared" si="627"/>
        <v>0</v>
      </c>
      <c r="AC3948" s="56">
        <f t="shared" si="631"/>
        <v>0</v>
      </c>
      <c r="AD3948" s="56">
        <f t="shared" si="628"/>
        <v>0</v>
      </c>
      <c r="AE3948" s="56">
        <v>0</v>
      </c>
      <c r="AF3948" s="56">
        <f t="shared" si="632"/>
        <v>0</v>
      </c>
      <c r="AG3948" s="56">
        <f t="shared" si="629"/>
        <v>0</v>
      </c>
      <c r="AH3948" s="56">
        <v>0</v>
      </c>
    </row>
    <row r="3949" spans="1:34">
      <c r="A3949" s="17">
        <v>3940</v>
      </c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4"/>
      <c r="N3949" s="52"/>
      <c r="O3949" s="8"/>
      <c r="P3949" s="8"/>
      <c r="Q3949" s="8"/>
      <c r="R3949" s="8"/>
      <c r="S3949" s="51"/>
      <c r="T3949" s="88">
        <f>IF(Dane!$E$4=1,Z3949,IF(Dane!$E$4=2,AD3949,AG3949))</f>
        <v>0</v>
      </c>
      <c r="U3949" s="18">
        <f>IF(Dane!$E$4=1,AA3949,IF(Dane!$E$4=2,AE3949,AH3949))</f>
        <v>0</v>
      </c>
      <c r="V3949" s="18">
        <f t="shared" si="623"/>
        <v>0</v>
      </c>
      <c r="W3949" s="19">
        <f t="shared" si="624"/>
        <v>0</v>
      </c>
      <c r="X3949" s="55">
        <f>Dane!$C$10</f>
        <v>0</v>
      </c>
      <c r="Y3949" s="56">
        <f t="shared" si="630"/>
        <v>0</v>
      </c>
      <c r="Z3949" s="56">
        <f t="shared" si="625"/>
        <v>0</v>
      </c>
      <c r="AA3949" s="56">
        <f t="shared" si="626"/>
        <v>0</v>
      </c>
      <c r="AB3949" s="56">
        <f t="shared" si="627"/>
        <v>0</v>
      </c>
      <c r="AC3949" s="56">
        <f t="shared" si="631"/>
        <v>0</v>
      </c>
      <c r="AD3949" s="56">
        <f t="shared" si="628"/>
        <v>0</v>
      </c>
      <c r="AE3949" s="56">
        <v>0</v>
      </c>
      <c r="AF3949" s="56">
        <f t="shared" si="632"/>
        <v>0</v>
      </c>
      <c r="AG3949" s="56">
        <f t="shared" si="629"/>
        <v>0</v>
      </c>
      <c r="AH3949" s="56">
        <v>0</v>
      </c>
    </row>
    <row r="3950" spans="1:34">
      <c r="A3950" s="17">
        <v>3941</v>
      </c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4"/>
      <c r="N3950" s="52"/>
      <c r="O3950" s="8"/>
      <c r="P3950" s="8"/>
      <c r="Q3950" s="8"/>
      <c r="R3950" s="8"/>
      <c r="S3950" s="51"/>
      <c r="T3950" s="88">
        <f>IF(Dane!$E$4=1,Z3950,IF(Dane!$E$4=2,AD3950,AG3950))</f>
        <v>0</v>
      </c>
      <c r="U3950" s="18">
        <f>IF(Dane!$E$4=1,AA3950,IF(Dane!$E$4=2,AE3950,AH3950))</f>
        <v>0</v>
      </c>
      <c r="V3950" s="18">
        <f t="shared" si="623"/>
        <v>0</v>
      </c>
      <c r="W3950" s="19">
        <f t="shared" si="624"/>
        <v>0</v>
      </c>
      <c r="X3950" s="55">
        <f>Dane!$C$10</f>
        <v>0</v>
      </c>
      <c r="Y3950" s="56">
        <f t="shared" si="630"/>
        <v>0</v>
      </c>
      <c r="Z3950" s="56">
        <f t="shared" si="625"/>
        <v>0</v>
      </c>
      <c r="AA3950" s="56">
        <f t="shared" si="626"/>
        <v>0</v>
      </c>
      <c r="AB3950" s="56">
        <f t="shared" si="627"/>
        <v>0</v>
      </c>
      <c r="AC3950" s="56">
        <f t="shared" si="631"/>
        <v>0</v>
      </c>
      <c r="AD3950" s="56">
        <f t="shared" si="628"/>
        <v>0</v>
      </c>
      <c r="AE3950" s="56">
        <v>0</v>
      </c>
      <c r="AF3950" s="56">
        <f t="shared" si="632"/>
        <v>0</v>
      </c>
      <c r="AG3950" s="56">
        <f t="shared" si="629"/>
        <v>0</v>
      </c>
      <c r="AH3950" s="56">
        <v>0</v>
      </c>
    </row>
    <row r="3951" spans="1:34">
      <c r="A3951" s="17">
        <v>3942</v>
      </c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4"/>
      <c r="N3951" s="52"/>
      <c r="O3951" s="8"/>
      <c r="P3951" s="8"/>
      <c r="Q3951" s="8"/>
      <c r="R3951" s="8"/>
      <c r="S3951" s="51"/>
      <c r="T3951" s="88">
        <f>IF(Dane!$E$4=1,Z3951,IF(Dane!$E$4=2,AD3951,AG3951))</f>
        <v>0</v>
      </c>
      <c r="U3951" s="18">
        <f>IF(Dane!$E$4=1,AA3951,IF(Dane!$E$4=2,AE3951,AH3951))</f>
        <v>0</v>
      </c>
      <c r="V3951" s="18">
        <f t="shared" si="623"/>
        <v>0</v>
      </c>
      <c r="W3951" s="19">
        <f t="shared" si="624"/>
        <v>0</v>
      </c>
      <c r="X3951" s="55">
        <f>Dane!$C$10</f>
        <v>0</v>
      </c>
      <c r="Y3951" s="56">
        <f t="shared" si="630"/>
        <v>0</v>
      </c>
      <c r="Z3951" s="56">
        <f t="shared" si="625"/>
        <v>0</v>
      </c>
      <c r="AA3951" s="56">
        <f t="shared" si="626"/>
        <v>0</v>
      </c>
      <c r="AB3951" s="56">
        <f t="shared" si="627"/>
        <v>0</v>
      </c>
      <c r="AC3951" s="56">
        <f t="shared" si="631"/>
        <v>0</v>
      </c>
      <c r="AD3951" s="56">
        <f t="shared" si="628"/>
        <v>0</v>
      </c>
      <c r="AE3951" s="56">
        <v>0</v>
      </c>
      <c r="AF3951" s="56">
        <f t="shared" si="632"/>
        <v>0</v>
      </c>
      <c r="AG3951" s="56">
        <f t="shared" si="629"/>
        <v>0</v>
      </c>
      <c r="AH3951" s="56">
        <v>0</v>
      </c>
    </row>
    <row r="3952" spans="1:34">
      <c r="A3952" s="17">
        <v>3943</v>
      </c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4"/>
      <c r="N3952" s="52"/>
      <c r="O3952" s="8"/>
      <c r="P3952" s="8"/>
      <c r="Q3952" s="8"/>
      <c r="R3952" s="8"/>
      <c r="S3952" s="51"/>
      <c r="T3952" s="88">
        <f>IF(Dane!$E$4=1,Z3952,IF(Dane!$E$4=2,AD3952,AG3952))</f>
        <v>0</v>
      </c>
      <c r="U3952" s="18">
        <f>IF(Dane!$E$4=1,AA3952,IF(Dane!$E$4=2,AE3952,AH3952))</f>
        <v>0</v>
      </c>
      <c r="V3952" s="18">
        <f t="shared" si="623"/>
        <v>0</v>
      </c>
      <c r="W3952" s="19">
        <f t="shared" si="624"/>
        <v>0</v>
      </c>
      <c r="X3952" s="55">
        <f>Dane!$C$10</f>
        <v>0</v>
      </c>
      <c r="Y3952" s="56">
        <f t="shared" si="630"/>
        <v>0</v>
      </c>
      <c r="Z3952" s="56">
        <f t="shared" si="625"/>
        <v>0</v>
      </c>
      <c r="AA3952" s="56">
        <f t="shared" si="626"/>
        <v>0</v>
      </c>
      <c r="AB3952" s="56">
        <f t="shared" si="627"/>
        <v>0</v>
      </c>
      <c r="AC3952" s="56">
        <f t="shared" si="631"/>
        <v>0</v>
      </c>
      <c r="AD3952" s="56">
        <f t="shared" si="628"/>
        <v>0</v>
      </c>
      <c r="AE3952" s="56">
        <v>0</v>
      </c>
      <c r="AF3952" s="56">
        <f t="shared" si="632"/>
        <v>0</v>
      </c>
      <c r="AG3952" s="56">
        <f t="shared" si="629"/>
        <v>0</v>
      </c>
      <c r="AH3952" s="56">
        <v>0</v>
      </c>
    </row>
    <row r="3953" spans="1:34">
      <c r="A3953" s="17">
        <v>3944</v>
      </c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4"/>
      <c r="N3953" s="52"/>
      <c r="O3953" s="8"/>
      <c r="P3953" s="8"/>
      <c r="Q3953" s="8"/>
      <c r="R3953" s="8"/>
      <c r="S3953" s="51"/>
      <c r="T3953" s="88">
        <f>IF(Dane!$E$4=1,Z3953,IF(Dane!$E$4=2,AD3953,AG3953))</f>
        <v>0</v>
      </c>
      <c r="U3953" s="18">
        <f>IF(Dane!$E$4=1,AA3953,IF(Dane!$E$4=2,AE3953,AH3953))</f>
        <v>0</v>
      </c>
      <c r="V3953" s="18">
        <f t="shared" si="623"/>
        <v>0</v>
      </c>
      <c r="W3953" s="19">
        <f t="shared" si="624"/>
        <v>0</v>
      </c>
      <c r="X3953" s="55">
        <f>Dane!$C$10</f>
        <v>0</v>
      </c>
      <c r="Y3953" s="56">
        <f t="shared" si="630"/>
        <v>0</v>
      </c>
      <c r="Z3953" s="56">
        <f t="shared" si="625"/>
        <v>0</v>
      </c>
      <c r="AA3953" s="56">
        <f t="shared" si="626"/>
        <v>0</v>
      </c>
      <c r="AB3953" s="56">
        <f t="shared" si="627"/>
        <v>0</v>
      </c>
      <c r="AC3953" s="56">
        <f t="shared" si="631"/>
        <v>0</v>
      </c>
      <c r="AD3953" s="56">
        <f t="shared" si="628"/>
        <v>0</v>
      </c>
      <c r="AE3953" s="56">
        <v>0</v>
      </c>
      <c r="AF3953" s="56">
        <f t="shared" si="632"/>
        <v>0</v>
      </c>
      <c r="AG3953" s="56">
        <f t="shared" si="629"/>
        <v>0</v>
      </c>
      <c r="AH3953" s="56">
        <v>0</v>
      </c>
    </row>
    <row r="3954" spans="1:34">
      <c r="A3954" s="17">
        <v>3945</v>
      </c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4"/>
      <c r="N3954" s="52"/>
      <c r="O3954" s="8"/>
      <c r="P3954" s="8"/>
      <c r="Q3954" s="8"/>
      <c r="R3954" s="8"/>
      <c r="S3954" s="51"/>
      <c r="T3954" s="88">
        <f>IF(Dane!$E$4=1,Z3954,IF(Dane!$E$4=2,AD3954,AG3954))</f>
        <v>0</v>
      </c>
      <c r="U3954" s="18">
        <f>IF(Dane!$E$4=1,AA3954,IF(Dane!$E$4=2,AE3954,AH3954))</f>
        <v>0</v>
      </c>
      <c r="V3954" s="18">
        <f t="shared" si="623"/>
        <v>0</v>
      </c>
      <c r="W3954" s="19">
        <f t="shared" si="624"/>
        <v>0</v>
      </c>
      <c r="X3954" s="55">
        <f>Dane!$C$10</f>
        <v>0</v>
      </c>
      <c r="Y3954" s="56">
        <f t="shared" si="630"/>
        <v>0</v>
      </c>
      <c r="Z3954" s="56">
        <f t="shared" si="625"/>
        <v>0</v>
      </c>
      <c r="AA3954" s="56">
        <f t="shared" si="626"/>
        <v>0</v>
      </c>
      <c r="AB3954" s="56">
        <f t="shared" si="627"/>
        <v>0</v>
      </c>
      <c r="AC3954" s="56">
        <f t="shared" si="631"/>
        <v>0</v>
      </c>
      <c r="AD3954" s="56">
        <f t="shared" si="628"/>
        <v>0</v>
      </c>
      <c r="AE3954" s="56">
        <v>0</v>
      </c>
      <c r="AF3954" s="56">
        <f t="shared" si="632"/>
        <v>0</v>
      </c>
      <c r="AG3954" s="56">
        <f t="shared" si="629"/>
        <v>0</v>
      </c>
      <c r="AH3954" s="56">
        <v>0</v>
      </c>
    </row>
    <row r="3955" spans="1:34">
      <c r="A3955" s="17">
        <v>3946</v>
      </c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4"/>
      <c r="N3955" s="52"/>
      <c r="O3955" s="8"/>
      <c r="P3955" s="8"/>
      <c r="Q3955" s="8"/>
      <c r="R3955" s="8"/>
      <c r="S3955" s="51"/>
      <c r="T3955" s="88">
        <f>IF(Dane!$E$4=1,Z3955,IF(Dane!$E$4=2,AD3955,AG3955))</f>
        <v>0</v>
      </c>
      <c r="U3955" s="18">
        <f>IF(Dane!$E$4=1,AA3955,IF(Dane!$E$4=2,AE3955,AH3955))</f>
        <v>0</v>
      </c>
      <c r="V3955" s="18">
        <f t="shared" si="623"/>
        <v>0</v>
      </c>
      <c r="W3955" s="19">
        <f t="shared" si="624"/>
        <v>0</v>
      </c>
      <c r="X3955" s="55">
        <f>Dane!$C$10</f>
        <v>0</v>
      </c>
      <c r="Y3955" s="56">
        <f t="shared" si="630"/>
        <v>0</v>
      </c>
      <c r="Z3955" s="56">
        <f t="shared" si="625"/>
        <v>0</v>
      </c>
      <c r="AA3955" s="56">
        <f t="shared" si="626"/>
        <v>0</v>
      </c>
      <c r="AB3955" s="56">
        <f t="shared" si="627"/>
        <v>0</v>
      </c>
      <c r="AC3955" s="56">
        <f t="shared" si="631"/>
        <v>0</v>
      </c>
      <c r="AD3955" s="56">
        <f t="shared" si="628"/>
        <v>0</v>
      </c>
      <c r="AE3955" s="56">
        <v>0</v>
      </c>
      <c r="AF3955" s="56">
        <f t="shared" si="632"/>
        <v>0</v>
      </c>
      <c r="AG3955" s="56">
        <f t="shared" si="629"/>
        <v>0</v>
      </c>
      <c r="AH3955" s="56">
        <v>0</v>
      </c>
    </row>
    <row r="3956" spans="1:34">
      <c r="A3956" s="17">
        <v>3947</v>
      </c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4"/>
      <c r="N3956" s="52"/>
      <c r="O3956" s="8"/>
      <c r="P3956" s="8"/>
      <c r="Q3956" s="8"/>
      <c r="R3956" s="8"/>
      <c r="S3956" s="51"/>
      <c r="T3956" s="88">
        <f>IF(Dane!$E$4=1,Z3956,IF(Dane!$E$4=2,AD3956,AG3956))</f>
        <v>0</v>
      </c>
      <c r="U3956" s="18">
        <f>IF(Dane!$E$4=1,AA3956,IF(Dane!$E$4=2,AE3956,AH3956))</f>
        <v>0</v>
      </c>
      <c r="V3956" s="18">
        <f t="shared" si="623"/>
        <v>0</v>
      </c>
      <c r="W3956" s="19">
        <f t="shared" si="624"/>
        <v>0</v>
      </c>
      <c r="X3956" s="55">
        <f>Dane!$C$10</f>
        <v>0</v>
      </c>
      <c r="Y3956" s="56">
        <f t="shared" si="630"/>
        <v>0</v>
      </c>
      <c r="Z3956" s="56">
        <f t="shared" si="625"/>
        <v>0</v>
      </c>
      <c r="AA3956" s="56">
        <f t="shared" si="626"/>
        <v>0</v>
      </c>
      <c r="AB3956" s="56">
        <f t="shared" si="627"/>
        <v>0</v>
      </c>
      <c r="AC3956" s="56">
        <f t="shared" si="631"/>
        <v>0</v>
      </c>
      <c r="AD3956" s="56">
        <f t="shared" si="628"/>
        <v>0</v>
      </c>
      <c r="AE3956" s="56">
        <v>0</v>
      </c>
      <c r="AF3956" s="56">
        <f t="shared" si="632"/>
        <v>0</v>
      </c>
      <c r="AG3956" s="56">
        <f t="shared" si="629"/>
        <v>0</v>
      </c>
      <c r="AH3956" s="56">
        <v>0</v>
      </c>
    </row>
    <row r="3957" spans="1:34">
      <c r="A3957" s="17">
        <v>3948</v>
      </c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4"/>
      <c r="N3957" s="52"/>
      <c r="O3957" s="8"/>
      <c r="P3957" s="8"/>
      <c r="Q3957" s="8"/>
      <c r="R3957" s="8"/>
      <c r="S3957" s="51"/>
      <c r="T3957" s="88">
        <f>IF(Dane!$E$4=1,Z3957,IF(Dane!$E$4=2,AD3957,AG3957))</f>
        <v>0</v>
      </c>
      <c r="U3957" s="18">
        <f>IF(Dane!$E$4=1,AA3957,IF(Dane!$E$4=2,AE3957,AH3957))</f>
        <v>0</v>
      </c>
      <c r="V3957" s="18">
        <f t="shared" si="623"/>
        <v>0</v>
      </c>
      <c r="W3957" s="19">
        <f t="shared" si="624"/>
        <v>0</v>
      </c>
      <c r="X3957" s="55">
        <f>Dane!$C$10</f>
        <v>0</v>
      </c>
      <c r="Y3957" s="56">
        <f t="shared" si="630"/>
        <v>0</v>
      </c>
      <c r="Z3957" s="56">
        <f t="shared" si="625"/>
        <v>0</v>
      </c>
      <c r="AA3957" s="56">
        <f t="shared" si="626"/>
        <v>0</v>
      </c>
      <c r="AB3957" s="56">
        <f t="shared" si="627"/>
        <v>0</v>
      </c>
      <c r="AC3957" s="56">
        <f t="shared" si="631"/>
        <v>0</v>
      </c>
      <c r="AD3957" s="56">
        <f t="shared" si="628"/>
        <v>0</v>
      </c>
      <c r="AE3957" s="56">
        <v>0</v>
      </c>
      <c r="AF3957" s="56">
        <f t="shared" si="632"/>
        <v>0</v>
      </c>
      <c r="AG3957" s="56">
        <f t="shared" si="629"/>
        <v>0</v>
      </c>
      <c r="AH3957" s="56">
        <v>0</v>
      </c>
    </row>
    <row r="3958" spans="1:34">
      <c r="A3958" s="17">
        <v>3949</v>
      </c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4"/>
      <c r="N3958" s="52"/>
      <c r="O3958" s="8"/>
      <c r="P3958" s="8"/>
      <c r="Q3958" s="8"/>
      <c r="R3958" s="8"/>
      <c r="S3958" s="51"/>
      <c r="T3958" s="88">
        <f>IF(Dane!$E$4=1,Z3958,IF(Dane!$E$4=2,AD3958,AG3958))</f>
        <v>0</v>
      </c>
      <c r="U3958" s="18">
        <f>IF(Dane!$E$4=1,AA3958,IF(Dane!$E$4=2,AE3958,AH3958))</f>
        <v>0</v>
      </c>
      <c r="V3958" s="18">
        <f t="shared" si="623"/>
        <v>0</v>
      </c>
      <c r="W3958" s="19">
        <f t="shared" si="624"/>
        <v>0</v>
      </c>
      <c r="X3958" s="55">
        <f>Dane!$C$10</f>
        <v>0</v>
      </c>
      <c r="Y3958" s="56">
        <f t="shared" si="630"/>
        <v>0</v>
      </c>
      <c r="Z3958" s="56">
        <f t="shared" si="625"/>
        <v>0</v>
      </c>
      <c r="AA3958" s="56">
        <f t="shared" si="626"/>
        <v>0</v>
      </c>
      <c r="AB3958" s="56">
        <f t="shared" si="627"/>
        <v>0</v>
      </c>
      <c r="AC3958" s="56">
        <f t="shared" si="631"/>
        <v>0</v>
      </c>
      <c r="AD3958" s="56">
        <f t="shared" si="628"/>
        <v>0</v>
      </c>
      <c r="AE3958" s="56">
        <v>0</v>
      </c>
      <c r="AF3958" s="56">
        <f t="shared" si="632"/>
        <v>0</v>
      </c>
      <c r="AG3958" s="56">
        <f t="shared" si="629"/>
        <v>0</v>
      </c>
      <c r="AH3958" s="56">
        <v>0</v>
      </c>
    </row>
    <row r="3959" spans="1:34">
      <c r="A3959" s="17">
        <v>3950</v>
      </c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4"/>
      <c r="N3959" s="52"/>
      <c r="O3959" s="8"/>
      <c r="P3959" s="8"/>
      <c r="Q3959" s="8"/>
      <c r="R3959" s="8"/>
      <c r="S3959" s="51"/>
      <c r="T3959" s="88">
        <f>IF(Dane!$E$4=1,Z3959,IF(Dane!$E$4=2,AD3959,AG3959))</f>
        <v>0</v>
      </c>
      <c r="U3959" s="18">
        <f>IF(Dane!$E$4=1,AA3959,IF(Dane!$E$4=2,AE3959,AH3959))</f>
        <v>0</v>
      </c>
      <c r="V3959" s="18">
        <f t="shared" si="623"/>
        <v>0</v>
      </c>
      <c r="W3959" s="19">
        <f t="shared" si="624"/>
        <v>0</v>
      </c>
      <c r="X3959" s="55">
        <f>Dane!$C$10</f>
        <v>0</v>
      </c>
      <c r="Y3959" s="56">
        <f t="shared" si="630"/>
        <v>0</v>
      </c>
      <c r="Z3959" s="56">
        <f t="shared" si="625"/>
        <v>0</v>
      </c>
      <c r="AA3959" s="56">
        <f t="shared" si="626"/>
        <v>0</v>
      </c>
      <c r="AB3959" s="56">
        <f t="shared" si="627"/>
        <v>0</v>
      </c>
      <c r="AC3959" s="56">
        <f t="shared" si="631"/>
        <v>0</v>
      </c>
      <c r="AD3959" s="56">
        <f t="shared" si="628"/>
        <v>0</v>
      </c>
      <c r="AE3959" s="56">
        <v>0</v>
      </c>
      <c r="AF3959" s="56">
        <f t="shared" si="632"/>
        <v>0</v>
      </c>
      <c r="AG3959" s="56">
        <f t="shared" si="629"/>
        <v>0</v>
      </c>
      <c r="AH3959" s="56">
        <v>0</v>
      </c>
    </row>
    <row r="3960" spans="1:34">
      <c r="A3960" s="17">
        <v>3951</v>
      </c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4"/>
      <c r="N3960" s="52"/>
      <c r="O3960" s="8"/>
      <c r="P3960" s="8"/>
      <c r="Q3960" s="8"/>
      <c r="R3960" s="8"/>
      <c r="S3960" s="51"/>
      <c r="T3960" s="88">
        <f>IF(Dane!$E$4=1,Z3960,IF(Dane!$E$4=2,AD3960,AG3960))</f>
        <v>0</v>
      </c>
      <c r="U3960" s="18">
        <f>IF(Dane!$E$4=1,AA3960,IF(Dane!$E$4=2,AE3960,AH3960))</f>
        <v>0</v>
      </c>
      <c r="V3960" s="18">
        <f t="shared" si="623"/>
        <v>0</v>
      </c>
      <c r="W3960" s="19">
        <f t="shared" si="624"/>
        <v>0</v>
      </c>
      <c r="X3960" s="55">
        <f>Dane!$C$10</f>
        <v>0</v>
      </c>
      <c r="Y3960" s="56">
        <f t="shared" si="630"/>
        <v>0</v>
      </c>
      <c r="Z3960" s="56">
        <f t="shared" si="625"/>
        <v>0</v>
      </c>
      <c r="AA3960" s="56">
        <f t="shared" si="626"/>
        <v>0</v>
      </c>
      <c r="AB3960" s="56">
        <f t="shared" si="627"/>
        <v>0</v>
      </c>
      <c r="AC3960" s="56">
        <f t="shared" si="631"/>
        <v>0</v>
      </c>
      <c r="AD3960" s="56">
        <f t="shared" si="628"/>
        <v>0</v>
      </c>
      <c r="AE3960" s="56">
        <v>0</v>
      </c>
      <c r="AF3960" s="56">
        <f t="shared" si="632"/>
        <v>0</v>
      </c>
      <c r="AG3960" s="56">
        <f t="shared" si="629"/>
        <v>0</v>
      </c>
      <c r="AH3960" s="56">
        <v>0</v>
      </c>
    </row>
    <row r="3961" spans="1:34">
      <c r="A3961" s="17">
        <v>3952</v>
      </c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4"/>
      <c r="N3961" s="52"/>
      <c r="O3961" s="8"/>
      <c r="P3961" s="8"/>
      <c r="Q3961" s="8"/>
      <c r="R3961" s="8"/>
      <c r="S3961" s="51"/>
      <c r="T3961" s="88">
        <f>IF(Dane!$E$4=1,Z3961,IF(Dane!$E$4=2,AD3961,AG3961))</f>
        <v>0</v>
      </c>
      <c r="U3961" s="18">
        <f>IF(Dane!$E$4=1,AA3961,IF(Dane!$E$4=2,AE3961,AH3961))</f>
        <v>0</v>
      </c>
      <c r="V3961" s="18">
        <f t="shared" si="623"/>
        <v>0</v>
      </c>
      <c r="W3961" s="19">
        <f t="shared" si="624"/>
        <v>0</v>
      </c>
      <c r="X3961" s="55">
        <f>Dane!$C$10</f>
        <v>0</v>
      </c>
      <c r="Y3961" s="56">
        <f t="shared" si="630"/>
        <v>0</v>
      </c>
      <c r="Z3961" s="56">
        <f t="shared" si="625"/>
        <v>0</v>
      </c>
      <c r="AA3961" s="56">
        <f t="shared" si="626"/>
        <v>0</v>
      </c>
      <c r="AB3961" s="56">
        <f t="shared" si="627"/>
        <v>0</v>
      </c>
      <c r="AC3961" s="56">
        <f t="shared" si="631"/>
        <v>0</v>
      </c>
      <c r="AD3961" s="56">
        <f t="shared" si="628"/>
        <v>0</v>
      </c>
      <c r="AE3961" s="56">
        <v>0</v>
      </c>
      <c r="AF3961" s="56">
        <f t="shared" si="632"/>
        <v>0</v>
      </c>
      <c r="AG3961" s="56">
        <f t="shared" si="629"/>
        <v>0</v>
      </c>
      <c r="AH3961" s="56">
        <v>0</v>
      </c>
    </row>
    <row r="3962" spans="1:34">
      <c r="A3962" s="17">
        <v>3953</v>
      </c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4"/>
      <c r="N3962" s="52"/>
      <c r="O3962" s="8"/>
      <c r="P3962" s="8"/>
      <c r="Q3962" s="8"/>
      <c r="R3962" s="8"/>
      <c r="S3962" s="51"/>
      <c r="T3962" s="88">
        <f>IF(Dane!$E$4=1,Z3962,IF(Dane!$E$4=2,AD3962,AG3962))</f>
        <v>0</v>
      </c>
      <c r="U3962" s="18">
        <f>IF(Dane!$E$4=1,AA3962,IF(Dane!$E$4=2,AE3962,AH3962))</f>
        <v>0</v>
      </c>
      <c r="V3962" s="18">
        <f t="shared" si="623"/>
        <v>0</v>
      </c>
      <c r="W3962" s="19">
        <f t="shared" si="624"/>
        <v>0</v>
      </c>
      <c r="X3962" s="55">
        <f>Dane!$C$10</f>
        <v>0</v>
      </c>
      <c r="Y3962" s="56">
        <f t="shared" si="630"/>
        <v>0</v>
      </c>
      <c r="Z3962" s="56">
        <f t="shared" si="625"/>
        <v>0</v>
      </c>
      <c r="AA3962" s="56">
        <f t="shared" si="626"/>
        <v>0</v>
      </c>
      <c r="AB3962" s="56">
        <f t="shared" si="627"/>
        <v>0</v>
      </c>
      <c r="AC3962" s="56">
        <f t="shared" si="631"/>
        <v>0</v>
      </c>
      <c r="AD3962" s="56">
        <f t="shared" si="628"/>
        <v>0</v>
      </c>
      <c r="AE3962" s="56">
        <v>0</v>
      </c>
      <c r="AF3962" s="56">
        <f t="shared" si="632"/>
        <v>0</v>
      </c>
      <c r="AG3962" s="56">
        <f t="shared" si="629"/>
        <v>0</v>
      </c>
      <c r="AH3962" s="56">
        <v>0</v>
      </c>
    </row>
    <row r="3963" spans="1:34">
      <c r="A3963" s="17">
        <v>3954</v>
      </c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4"/>
      <c r="N3963" s="52"/>
      <c r="O3963" s="8"/>
      <c r="P3963" s="8"/>
      <c r="Q3963" s="8"/>
      <c r="R3963" s="8"/>
      <c r="S3963" s="51"/>
      <c r="T3963" s="88">
        <f>IF(Dane!$E$4=1,Z3963,IF(Dane!$E$4=2,AD3963,AG3963))</f>
        <v>0</v>
      </c>
      <c r="U3963" s="18">
        <f>IF(Dane!$E$4=1,AA3963,IF(Dane!$E$4=2,AE3963,AH3963))</f>
        <v>0</v>
      </c>
      <c r="V3963" s="18">
        <f t="shared" si="623"/>
        <v>0</v>
      </c>
      <c r="W3963" s="19">
        <f t="shared" si="624"/>
        <v>0</v>
      </c>
      <c r="X3963" s="55">
        <f>Dane!$C$10</f>
        <v>0</v>
      </c>
      <c r="Y3963" s="56">
        <f t="shared" si="630"/>
        <v>0</v>
      </c>
      <c r="Z3963" s="56">
        <f t="shared" si="625"/>
        <v>0</v>
      </c>
      <c r="AA3963" s="56">
        <f t="shared" si="626"/>
        <v>0</v>
      </c>
      <c r="AB3963" s="56">
        <f t="shared" si="627"/>
        <v>0</v>
      </c>
      <c r="AC3963" s="56">
        <f t="shared" si="631"/>
        <v>0</v>
      </c>
      <c r="AD3963" s="56">
        <f t="shared" si="628"/>
        <v>0</v>
      </c>
      <c r="AE3963" s="56">
        <v>0</v>
      </c>
      <c r="AF3963" s="56">
        <f t="shared" si="632"/>
        <v>0</v>
      </c>
      <c r="AG3963" s="56">
        <f t="shared" si="629"/>
        <v>0</v>
      </c>
      <c r="AH3963" s="56">
        <v>0</v>
      </c>
    </row>
    <row r="3964" spans="1:34">
      <c r="A3964" s="17">
        <v>3955</v>
      </c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4"/>
      <c r="N3964" s="52"/>
      <c r="O3964" s="8"/>
      <c r="P3964" s="8"/>
      <c r="Q3964" s="8"/>
      <c r="R3964" s="8"/>
      <c r="S3964" s="51"/>
      <c r="T3964" s="88">
        <f>IF(Dane!$E$4=1,Z3964,IF(Dane!$E$4=2,AD3964,AG3964))</f>
        <v>0</v>
      </c>
      <c r="U3964" s="18">
        <f>IF(Dane!$E$4=1,AA3964,IF(Dane!$E$4=2,AE3964,AH3964))</f>
        <v>0</v>
      </c>
      <c r="V3964" s="18">
        <f t="shared" si="623"/>
        <v>0</v>
      </c>
      <c r="W3964" s="19">
        <f t="shared" si="624"/>
        <v>0</v>
      </c>
      <c r="X3964" s="55">
        <f>Dane!$C$10</f>
        <v>0</v>
      </c>
      <c r="Y3964" s="56">
        <f t="shared" si="630"/>
        <v>0</v>
      </c>
      <c r="Z3964" s="56">
        <f t="shared" si="625"/>
        <v>0</v>
      </c>
      <c r="AA3964" s="56">
        <f t="shared" si="626"/>
        <v>0</v>
      </c>
      <c r="AB3964" s="56">
        <f t="shared" si="627"/>
        <v>0</v>
      </c>
      <c r="AC3964" s="56">
        <f t="shared" si="631"/>
        <v>0</v>
      </c>
      <c r="AD3964" s="56">
        <f t="shared" si="628"/>
        <v>0</v>
      </c>
      <c r="AE3964" s="56">
        <v>0</v>
      </c>
      <c r="AF3964" s="56">
        <f t="shared" si="632"/>
        <v>0</v>
      </c>
      <c r="AG3964" s="56">
        <f t="shared" si="629"/>
        <v>0</v>
      </c>
      <c r="AH3964" s="56">
        <v>0</v>
      </c>
    </row>
    <row r="3965" spans="1:34">
      <c r="A3965" s="17">
        <v>3956</v>
      </c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4"/>
      <c r="N3965" s="52"/>
      <c r="O3965" s="8"/>
      <c r="P3965" s="8"/>
      <c r="Q3965" s="8"/>
      <c r="R3965" s="8"/>
      <c r="S3965" s="51"/>
      <c r="T3965" s="88">
        <f>IF(Dane!$E$4=1,Z3965,IF(Dane!$E$4=2,AD3965,AG3965))</f>
        <v>0</v>
      </c>
      <c r="U3965" s="18">
        <f>IF(Dane!$E$4=1,AA3965,IF(Dane!$E$4=2,AE3965,AH3965))</f>
        <v>0</v>
      </c>
      <c r="V3965" s="18">
        <f t="shared" si="623"/>
        <v>0</v>
      </c>
      <c r="W3965" s="19">
        <f t="shared" si="624"/>
        <v>0</v>
      </c>
      <c r="X3965" s="55">
        <f>Dane!$C$10</f>
        <v>0</v>
      </c>
      <c r="Y3965" s="56">
        <f t="shared" si="630"/>
        <v>0</v>
      </c>
      <c r="Z3965" s="56">
        <f t="shared" si="625"/>
        <v>0</v>
      </c>
      <c r="AA3965" s="56">
        <f t="shared" si="626"/>
        <v>0</v>
      </c>
      <c r="AB3965" s="56">
        <f t="shared" si="627"/>
        <v>0</v>
      </c>
      <c r="AC3965" s="56">
        <f t="shared" si="631"/>
        <v>0</v>
      </c>
      <c r="AD3965" s="56">
        <f t="shared" si="628"/>
        <v>0</v>
      </c>
      <c r="AE3965" s="56">
        <v>0</v>
      </c>
      <c r="AF3965" s="56">
        <f t="shared" si="632"/>
        <v>0</v>
      </c>
      <c r="AG3965" s="56">
        <f t="shared" si="629"/>
        <v>0</v>
      </c>
      <c r="AH3965" s="56">
        <v>0</v>
      </c>
    </row>
    <row r="3966" spans="1:34">
      <c r="A3966" s="17">
        <v>3957</v>
      </c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4"/>
      <c r="N3966" s="52"/>
      <c r="O3966" s="8"/>
      <c r="P3966" s="8"/>
      <c r="Q3966" s="8"/>
      <c r="R3966" s="8"/>
      <c r="S3966" s="51"/>
      <c r="T3966" s="88">
        <f>IF(Dane!$E$4=1,Z3966,IF(Dane!$E$4=2,AD3966,AG3966))</f>
        <v>0</v>
      </c>
      <c r="U3966" s="18">
        <f>IF(Dane!$E$4=1,AA3966,IF(Dane!$E$4=2,AE3966,AH3966))</f>
        <v>0</v>
      </c>
      <c r="V3966" s="18">
        <f t="shared" si="623"/>
        <v>0</v>
      </c>
      <c r="W3966" s="19">
        <f t="shared" si="624"/>
        <v>0</v>
      </c>
      <c r="X3966" s="55">
        <f>Dane!$C$10</f>
        <v>0</v>
      </c>
      <c r="Y3966" s="56">
        <f t="shared" si="630"/>
        <v>0</v>
      </c>
      <c r="Z3966" s="56">
        <f t="shared" si="625"/>
        <v>0</v>
      </c>
      <c r="AA3966" s="56">
        <f t="shared" si="626"/>
        <v>0</v>
      </c>
      <c r="AB3966" s="56">
        <f t="shared" si="627"/>
        <v>0</v>
      </c>
      <c r="AC3966" s="56">
        <f t="shared" si="631"/>
        <v>0</v>
      </c>
      <c r="AD3966" s="56">
        <f t="shared" si="628"/>
        <v>0</v>
      </c>
      <c r="AE3966" s="56">
        <v>0</v>
      </c>
      <c r="AF3966" s="56">
        <f t="shared" si="632"/>
        <v>0</v>
      </c>
      <c r="AG3966" s="56">
        <f t="shared" si="629"/>
        <v>0</v>
      </c>
      <c r="AH3966" s="56">
        <v>0</v>
      </c>
    </row>
    <row r="3967" spans="1:34">
      <c r="A3967" s="17">
        <v>3958</v>
      </c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4"/>
      <c r="N3967" s="52"/>
      <c r="O3967" s="8"/>
      <c r="P3967" s="8"/>
      <c r="Q3967" s="8"/>
      <c r="R3967" s="8"/>
      <c r="S3967" s="51"/>
      <c r="T3967" s="88">
        <f>IF(Dane!$E$4=1,Z3967,IF(Dane!$E$4=2,AD3967,AG3967))</f>
        <v>0</v>
      </c>
      <c r="U3967" s="18">
        <f>IF(Dane!$E$4=1,AA3967,IF(Dane!$E$4=2,AE3967,AH3967))</f>
        <v>0</v>
      </c>
      <c r="V3967" s="18">
        <f t="shared" si="623"/>
        <v>0</v>
      </c>
      <c r="W3967" s="19">
        <f t="shared" si="624"/>
        <v>0</v>
      </c>
      <c r="X3967" s="55">
        <f>Dane!$C$10</f>
        <v>0</v>
      </c>
      <c r="Y3967" s="56">
        <f t="shared" si="630"/>
        <v>0</v>
      </c>
      <c r="Z3967" s="56">
        <f t="shared" si="625"/>
        <v>0</v>
      </c>
      <c r="AA3967" s="56">
        <f t="shared" si="626"/>
        <v>0</v>
      </c>
      <c r="AB3967" s="56">
        <f t="shared" si="627"/>
        <v>0</v>
      </c>
      <c r="AC3967" s="56">
        <f t="shared" si="631"/>
        <v>0</v>
      </c>
      <c r="AD3967" s="56">
        <f t="shared" si="628"/>
        <v>0</v>
      </c>
      <c r="AE3967" s="56">
        <v>0</v>
      </c>
      <c r="AF3967" s="56">
        <f t="shared" si="632"/>
        <v>0</v>
      </c>
      <c r="AG3967" s="56">
        <f t="shared" si="629"/>
        <v>0</v>
      </c>
      <c r="AH3967" s="56">
        <v>0</v>
      </c>
    </row>
    <row r="3968" spans="1:34">
      <c r="A3968" s="17">
        <v>3959</v>
      </c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4"/>
      <c r="N3968" s="52"/>
      <c r="O3968" s="8"/>
      <c r="P3968" s="8"/>
      <c r="Q3968" s="8"/>
      <c r="R3968" s="8"/>
      <c r="S3968" s="51"/>
      <c r="T3968" s="88">
        <f>IF(Dane!$E$4=1,Z3968,IF(Dane!$E$4=2,AD3968,AG3968))</f>
        <v>0</v>
      </c>
      <c r="U3968" s="18">
        <f>IF(Dane!$E$4=1,AA3968,IF(Dane!$E$4=2,AE3968,AH3968))</f>
        <v>0</v>
      </c>
      <c r="V3968" s="18">
        <f t="shared" si="623"/>
        <v>0</v>
      </c>
      <c r="W3968" s="19">
        <f t="shared" si="624"/>
        <v>0</v>
      </c>
      <c r="X3968" s="55">
        <f>Dane!$C$10</f>
        <v>0</v>
      </c>
      <c r="Y3968" s="56">
        <f t="shared" si="630"/>
        <v>0</v>
      </c>
      <c r="Z3968" s="56">
        <f t="shared" si="625"/>
        <v>0</v>
      </c>
      <c r="AA3968" s="56">
        <f t="shared" si="626"/>
        <v>0</v>
      </c>
      <c r="AB3968" s="56">
        <f t="shared" si="627"/>
        <v>0</v>
      </c>
      <c r="AC3968" s="56">
        <f t="shared" si="631"/>
        <v>0</v>
      </c>
      <c r="AD3968" s="56">
        <f t="shared" si="628"/>
        <v>0</v>
      </c>
      <c r="AE3968" s="56">
        <v>0</v>
      </c>
      <c r="AF3968" s="56">
        <f t="shared" si="632"/>
        <v>0</v>
      </c>
      <c r="AG3968" s="56">
        <f t="shared" si="629"/>
        <v>0</v>
      </c>
      <c r="AH3968" s="56">
        <v>0</v>
      </c>
    </row>
    <row r="3969" spans="1:34">
      <c r="A3969" s="17">
        <v>3960</v>
      </c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4"/>
      <c r="N3969" s="52"/>
      <c r="O3969" s="8"/>
      <c r="P3969" s="8"/>
      <c r="Q3969" s="8"/>
      <c r="R3969" s="8"/>
      <c r="S3969" s="51"/>
      <c r="T3969" s="88">
        <f>IF(Dane!$E$4=1,Z3969,IF(Dane!$E$4=2,AD3969,AG3969))</f>
        <v>0</v>
      </c>
      <c r="U3969" s="18">
        <f>IF(Dane!$E$4=1,AA3969,IF(Dane!$E$4=2,AE3969,AH3969))</f>
        <v>0</v>
      </c>
      <c r="V3969" s="18">
        <f t="shared" si="623"/>
        <v>0</v>
      </c>
      <c r="W3969" s="19">
        <f t="shared" si="624"/>
        <v>0</v>
      </c>
      <c r="X3969" s="55">
        <f>Dane!$C$10</f>
        <v>0</v>
      </c>
      <c r="Y3969" s="56">
        <f t="shared" si="630"/>
        <v>0</v>
      </c>
      <c r="Z3969" s="56">
        <f t="shared" si="625"/>
        <v>0</v>
      </c>
      <c r="AA3969" s="56">
        <f t="shared" si="626"/>
        <v>0</v>
      </c>
      <c r="AB3969" s="56">
        <f t="shared" si="627"/>
        <v>0</v>
      </c>
      <c r="AC3969" s="56">
        <f t="shared" si="631"/>
        <v>0</v>
      </c>
      <c r="AD3969" s="56">
        <f t="shared" si="628"/>
        <v>0</v>
      </c>
      <c r="AE3969" s="56">
        <v>0</v>
      </c>
      <c r="AF3969" s="56">
        <f t="shared" si="632"/>
        <v>0</v>
      </c>
      <c r="AG3969" s="56">
        <f t="shared" si="629"/>
        <v>0</v>
      </c>
      <c r="AH3969" s="56">
        <v>0</v>
      </c>
    </row>
    <row r="3970" spans="1:34">
      <c r="A3970" s="17">
        <v>3961</v>
      </c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4"/>
      <c r="N3970" s="52"/>
      <c r="O3970" s="8"/>
      <c r="P3970" s="8"/>
      <c r="Q3970" s="8"/>
      <c r="R3970" s="8"/>
      <c r="S3970" s="51"/>
      <c r="T3970" s="88">
        <f>IF(Dane!$E$4=1,Z3970,IF(Dane!$E$4=2,AD3970,AG3970))</f>
        <v>0</v>
      </c>
      <c r="U3970" s="18">
        <f>IF(Dane!$E$4=1,AA3970,IF(Dane!$E$4=2,AE3970,AH3970))</f>
        <v>0</v>
      </c>
      <c r="V3970" s="18">
        <f t="shared" si="623"/>
        <v>0</v>
      </c>
      <c r="W3970" s="19">
        <f t="shared" si="624"/>
        <v>0</v>
      </c>
      <c r="X3970" s="55">
        <f>Dane!$C$10</f>
        <v>0</v>
      </c>
      <c r="Y3970" s="56">
        <f t="shared" si="630"/>
        <v>0</v>
      </c>
      <c r="Z3970" s="56">
        <f t="shared" si="625"/>
        <v>0</v>
      </c>
      <c r="AA3970" s="56">
        <f t="shared" si="626"/>
        <v>0</v>
      </c>
      <c r="AB3970" s="56">
        <f t="shared" si="627"/>
        <v>0</v>
      </c>
      <c r="AC3970" s="56">
        <f t="shared" si="631"/>
        <v>0</v>
      </c>
      <c r="AD3970" s="56">
        <f t="shared" si="628"/>
        <v>0</v>
      </c>
      <c r="AE3970" s="56">
        <v>0</v>
      </c>
      <c r="AF3970" s="56">
        <f t="shared" si="632"/>
        <v>0</v>
      </c>
      <c r="AG3970" s="56">
        <f t="shared" si="629"/>
        <v>0</v>
      </c>
      <c r="AH3970" s="56">
        <v>0</v>
      </c>
    </row>
    <row r="3971" spans="1:34">
      <c r="A3971" s="17">
        <v>3962</v>
      </c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4"/>
      <c r="N3971" s="52"/>
      <c r="O3971" s="8"/>
      <c r="P3971" s="8"/>
      <c r="Q3971" s="8"/>
      <c r="R3971" s="8"/>
      <c r="S3971" s="51"/>
      <c r="T3971" s="88">
        <f>IF(Dane!$E$4=1,Z3971,IF(Dane!$E$4=2,AD3971,AG3971))</f>
        <v>0</v>
      </c>
      <c r="U3971" s="18">
        <f>IF(Dane!$E$4=1,AA3971,IF(Dane!$E$4=2,AE3971,AH3971))</f>
        <v>0</v>
      </c>
      <c r="V3971" s="18">
        <f t="shared" si="623"/>
        <v>0</v>
      </c>
      <c r="W3971" s="19">
        <f t="shared" si="624"/>
        <v>0</v>
      </c>
      <c r="X3971" s="55">
        <f>Dane!$C$10</f>
        <v>0</v>
      </c>
      <c r="Y3971" s="56">
        <f t="shared" si="630"/>
        <v>0</v>
      </c>
      <c r="Z3971" s="56">
        <f t="shared" si="625"/>
        <v>0</v>
      </c>
      <c r="AA3971" s="56">
        <f t="shared" si="626"/>
        <v>0</v>
      </c>
      <c r="AB3971" s="56">
        <f t="shared" si="627"/>
        <v>0</v>
      </c>
      <c r="AC3971" s="56">
        <f t="shared" si="631"/>
        <v>0</v>
      </c>
      <c r="AD3971" s="56">
        <f t="shared" si="628"/>
        <v>0</v>
      </c>
      <c r="AE3971" s="56">
        <v>0</v>
      </c>
      <c r="AF3971" s="56">
        <f t="shared" si="632"/>
        <v>0</v>
      </c>
      <c r="AG3971" s="56">
        <f t="shared" si="629"/>
        <v>0</v>
      </c>
      <c r="AH3971" s="56">
        <v>0</v>
      </c>
    </row>
    <row r="3972" spans="1:34">
      <c r="A3972" s="17">
        <v>3963</v>
      </c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4"/>
      <c r="N3972" s="52"/>
      <c r="O3972" s="8"/>
      <c r="P3972" s="8"/>
      <c r="Q3972" s="8"/>
      <c r="R3972" s="8"/>
      <c r="S3972" s="51"/>
      <c r="T3972" s="88">
        <f>IF(Dane!$E$4=1,Z3972,IF(Dane!$E$4=2,AD3972,AG3972))</f>
        <v>0</v>
      </c>
      <c r="U3972" s="18">
        <f>IF(Dane!$E$4=1,AA3972,IF(Dane!$E$4=2,AE3972,AH3972))</f>
        <v>0</v>
      </c>
      <c r="V3972" s="18">
        <f t="shared" si="623"/>
        <v>0</v>
      </c>
      <c r="W3972" s="19">
        <f t="shared" si="624"/>
        <v>0</v>
      </c>
      <c r="X3972" s="55">
        <f>Dane!$C$10</f>
        <v>0</v>
      </c>
      <c r="Y3972" s="56">
        <f t="shared" si="630"/>
        <v>0</v>
      </c>
      <c r="Z3972" s="56">
        <f t="shared" si="625"/>
        <v>0</v>
      </c>
      <c r="AA3972" s="56">
        <f t="shared" si="626"/>
        <v>0</v>
      </c>
      <c r="AB3972" s="56">
        <f t="shared" si="627"/>
        <v>0</v>
      </c>
      <c r="AC3972" s="56">
        <f t="shared" si="631"/>
        <v>0</v>
      </c>
      <c r="AD3972" s="56">
        <f t="shared" si="628"/>
        <v>0</v>
      </c>
      <c r="AE3972" s="56">
        <v>0</v>
      </c>
      <c r="AF3972" s="56">
        <f t="shared" si="632"/>
        <v>0</v>
      </c>
      <c r="AG3972" s="56">
        <f t="shared" si="629"/>
        <v>0</v>
      </c>
      <c r="AH3972" s="56">
        <v>0</v>
      </c>
    </row>
    <row r="3973" spans="1:34">
      <c r="A3973" s="17">
        <v>3964</v>
      </c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4"/>
      <c r="N3973" s="52"/>
      <c r="O3973" s="8"/>
      <c r="P3973" s="8"/>
      <c r="Q3973" s="8"/>
      <c r="R3973" s="8"/>
      <c r="S3973" s="51"/>
      <c r="T3973" s="88">
        <f>IF(Dane!$E$4=1,Z3973,IF(Dane!$E$4=2,AD3973,AG3973))</f>
        <v>0</v>
      </c>
      <c r="U3973" s="18">
        <f>IF(Dane!$E$4=1,AA3973,IF(Dane!$E$4=2,AE3973,AH3973))</f>
        <v>0</v>
      </c>
      <c r="V3973" s="18">
        <f t="shared" si="623"/>
        <v>0</v>
      </c>
      <c r="W3973" s="19">
        <f t="shared" si="624"/>
        <v>0</v>
      </c>
      <c r="X3973" s="55">
        <f>Dane!$C$10</f>
        <v>0</v>
      </c>
      <c r="Y3973" s="56">
        <f t="shared" si="630"/>
        <v>0</v>
      </c>
      <c r="Z3973" s="56">
        <f t="shared" si="625"/>
        <v>0</v>
      </c>
      <c r="AA3973" s="56">
        <f t="shared" si="626"/>
        <v>0</v>
      </c>
      <c r="AB3973" s="56">
        <f t="shared" si="627"/>
        <v>0</v>
      </c>
      <c r="AC3973" s="56">
        <f t="shared" si="631"/>
        <v>0</v>
      </c>
      <c r="AD3973" s="56">
        <f t="shared" si="628"/>
        <v>0</v>
      </c>
      <c r="AE3973" s="56">
        <v>0</v>
      </c>
      <c r="AF3973" s="56">
        <f t="shared" si="632"/>
        <v>0</v>
      </c>
      <c r="AG3973" s="56">
        <f t="shared" si="629"/>
        <v>0</v>
      </c>
      <c r="AH3973" s="56">
        <v>0</v>
      </c>
    </row>
    <row r="3974" spans="1:34">
      <c r="A3974" s="17">
        <v>3965</v>
      </c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4"/>
      <c r="N3974" s="52"/>
      <c r="O3974" s="8"/>
      <c r="P3974" s="8"/>
      <c r="Q3974" s="8"/>
      <c r="R3974" s="8"/>
      <c r="S3974" s="51"/>
      <c r="T3974" s="88">
        <f>IF(Dane!$E$4=1,Z3974,IF(Dane!$E$4=2,AD3974,AG3974))</f>
        <v>0</v>
      </c>
      <c r="U3974" s="18">
        <f>IF(Dane!$E$4=1,AA3974,IF(Dane!$E$4=2,AE3974,AH3974))</f>
        <v>0</v>
      </c>
      <c r="V3974" s="18">
        <f t="shared" si="623"/>
        <v>0</v>
      </c>
      <c r="W3974" s="19">
        <f t="shared" si="624"/>
        <v>0</v>
      </c>
      <c r="X3974" s="55">
        <f>Dane!$C$10</f>
        <v>0</v>
      </c>
      <c r="Y3974" s="56">
        <f t="shared" si="630"/>
        <v>0</v>
      </c>
      <c r="Z3974" s="56">
        <f t="shared" si="625"/>
        <v>0</v>
      </c>
      <c r="AA3974" s="56">
        <f t="shared" si="626"/>
        <v>0</v>
      </c>
      <c r="AB3974" s="56">
        <f t="shared" si="627"/>
        <v>0</v>
      </c>
      <c r="AC3974" s="56">
        <f t="shared" si="631"/>
        <v>0</v>
      </c>
      <c r="AD3974" s="56">
        <f t="shared" si="628"/>
        <v>0</v>
      </c>
      <c r="AE3974" s="56">
        <v>0</v>
      </c>
      <c r="AF3974" s="56">
        <f t="shared" si="632"/>
        <v>0</v>
      </c>
      <c r="AG3974" s="56">
        <f t="shared" si="629"/>
        <v>0</v>
      </c>
      <c r="AH3974" s="56">
        <v>0</v>
      </c>
    </row>
    <row r="3975" spans="1:34">
      <c r="A3975" s="17">
        <v>3966</v>
      </c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4"/>
      <c r="N3975" s="52"/>
      <c r="O3975" s="8"/>
      <c r="P3975" s="8"/>
      <c r="Q3975" s="8"/>
      <c r="R3975" s="8"/>
      <c r="S3975" s="51"/>
      <c r="T3975" s="88">
        <f>IF(Dane!$E$4=1,Z3975,IF(Dane!$E$4=2,AD3975,AG3975))</f>
        <v>0</v>
      </c>
      <c r="U3975" s="18">
        <f>IF(Dane!$E$4=1,AA3975,IF(Dane!$E$4=2,AE3975,AH3975))</f>
        <v>0</v>
      </c>
      <c r="V3975" s="18">
        <f t="shared" si="623"/>
        <v>0</v>
      </c>
      <c r="W3975" s="19">
        <f t="shared" si="624"/>
        <v>0</v>
      </c>
      <c r="X3975" s="55">
        <f>Dane!$C$10</f>
        <v>0</v>
      </c>
      <c r="Y3975" s="56">
        <f t="shared" si="630"/>
        <v>0</v>
      </c>
      <c r="Z3975" s="56">
        <f t="shared" si="625"/>
        <v>0</v>
      </c>
      <c r="AA3975" s="56">
        <f t="shared" si="626"/>
        <v>0</v>
      </c>
      <c r="AB3975" s="56">
        <f t="shared" si="627"/>
        <v>0</v>
      </c>
      <c r="AC3975" s="56">
        <f t="shared" si="631"/>
        <v>0</v>
      </c>
      <c r="AD3975" s="56">
        <f t="shared" si="628"/>
        <v>0</v>
      </c>
      <c r="AE3975" s="56">
        <v>0</v>
      </c>
      <c r="AF3975" s="56">
        <f t="shared" si="632"/>
        <v>0</v>
      </c>
      <c r="AG3975" s="56">
        <f t="shared" si="629"/>
        <v>0</v>
      </c>
      <c r="AH3975" s="56">
        <v>0</v>
      </c>
    </row>
    <row r="3976" spans="1:34">
      <c r="A3976" s="17">
        <v>3967</v>
      </c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4"/>
      <c r="N3976" s="52"/>
      <c r="O3976" s="8"/>
      <c r="P3976" s="8"/>
      <c r="Q3976" s="8"/>
      <c r="R3976" s="8"/>
      <c r="S3976" s="51"/>
      <c r="T3976" s="88">
        <f>IF(Dane!$E$4=1,Z3976,IF(Dane!$E$4=2,AD3976,AG3976))</f>
        <v>0</v>
      </c>
      <c r="U3976" s="18">
        <f>IF(Dane!$E$4=1,AA3976,IF(Dane!$E$4=2,AE3976,AH3976))</f>
        <v>0</v>
      </c>
      <c r="V3976" s="18">
        <f t="shared" si="623"/>
        <v>0</v>
      </c>
      <c r="W3976" s="19">
        <f t="shared" si="624"/>
        <v>0</v>
      </c>
      <c r="X3976" s="55">
        <f>Dane!$C$10</f>
        <v>0</v>
      </c>
      <c r="Y3976" s="56">
        <f t="shared" si="630"/>
        <v>0</v>
      </c>
      <c r="Z3976" s="56">
        <f t="shared" si="625"/>
        <v>0</v>
      </c>
      <c r="AA3976" s="56">
        <f t="shared" si="626"/>
        <v>0</v>
      </c>
      <c r="AB3976" s="56">
        <f t="shared" si="627"/>
        <v>0</v>
      </c>
      <c r="AC3976" s="56">
        <f t="shared" si="631"/>
        <v>0</v>
      </c>
      <c r="AD3976" s="56">
        <f t="shared" si="628"/>
        <v>0</v>
      </c>
      <c r="AE3976" s="56">
        <v>0</v>
      </c>
      <c r="AF3976" s="56">
        <f t="shared" si="632"/>
        <v>0</v>
      </c>
      <c r="AG3976" s="56">
        <f t="shared" si="629"/>
        <v>0</v>
      </c>
      <c r="AH3976" s="56">
        <v>0</v>
      </c>
    </row>
    <row r="3977" spans="1:34">
      <c r="A3977" s="17">
        <v>3968</v>
      </c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4"/>
      <c r="N3977" s="52"/>
      <c r="O3977" s="8"/>
      <c r="P3977" s="8"/>
      <c r="Q3977" s="8"/>
      <c r="R3977" s="8"/>
      <c r="S3977" s="51"/>
      <c r="T3977" s="88">
        <f>IF(Dane!$E$4=1,Z3977,IF(Dane!$E$4=2,AD3977,AG3977))</f>
        <v>0</v>
      </c>
      <c r="U3977" s="18">
        <f>IF(Dane!$E$4=1,AA3977,IF(Dane!$E$4=2,AE3977,AH3977))</f>
        <v>0</v>
      </c>
      <c r="V3977" s="18">
        <f t="shared" si="623"/>
        <v>0</v>
      </c>
      <c r="W3977" s="19">
        <f t="shared" si="624"/>
        <v>0</v>
      </c>
      <c r="X3977" s="55">
        <f>Dane!$C$10</f>
        <v>0</v>
      </c>
      <c r="Y3977" s="56">
        <f t="shared" si="630"/>
        <v>0</v>
      </c>
      <c r="Z3977" s="56">
        <f t="shared" si="625"/>
        <v>0</v>
      </c>
      <c r="AA3977" s="56">
        <f t="shared" si="626"/>
        <v>0</v>
      </c>
      <c r="AB3977" s="56">
        <f t="shared" si="627"/>
        <v>0</v>
      </c>
      <c r="AC3977" s="56">
        <f t="shared" si="631"/>
        <v>0</v>
      </c>
      <c r="AD3977" s="56">
        <f t="shared" si="628"/>
        <v>0</v>
      </c>
      <c r="AE3977" s="56">
        <v>0</v>
      </c>
      <c r="AF3977" s="56">
        <f t="shared" si="632"/>
        <v>0</v>
      </c>
      <c r="AG3977" s="56">
        <f t="shared" si="629"/>
        <v>0</v>
      </c>
      <c r="AH3977" s="56">
        <v>0</v>
      </c>
    </row>
    <row r="3978" spans="1:34">
      <c r="A3978" s="17">
        <v>3969</v>
      </c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4"/>
      <c r="N3978" s="52"/>
      <c r="O3978" s="8"/>
      <c r="P3978" s="8"/>
      <c r="Q3978" s="8"/>
      <c r="R3978" s="8"/>
      <c r="S3978" s="51"/>
      <c r="T3978" s="88">
        <f>IF(Dane!$E$4=1,Z3978,IF(Dane!$E$4=2,AD3978,AG3978))</f>
        <v>0</v>
      </c>
      <c r="U3978" s="18">
        <f>IF(Dane!$E$4=1,AA3978,IF(Dane!$E$4=2,AE3978,AH3978))</f>
        <v>0</v>
      </c>
      <c r="V3978" s="18">
        <f t="shared" si="623"/>
        <v>0</v>
      </c>
      <c r="W3978" s="19">
        <f t="shared" si="624"/>
        <v>0</v>
      </c>
      <c r="X3978" s="55">
        <f>Dane!$C$10</f>
        <v>0</v>
      </c>
      <c r="Y3978" s="56">
        <f t="shared" si="630"/>
        <v>0</v>
      </c>
      <c r="Z3978" s="56">
        <f t="shared" si="625"/>
        <v>0</v>
      </c>
      <c r="AA3978" s="56">
        <f t="shared" si="626"/>
        <v>0</v>
      </c>
      <c r="AB3978" s="56">
        <f t="shared" si="627"/>
        <v>0</v>
      </c>
      <c r="AC3978" s="56">
        <f t="shared" si="631"/>
        <v>0</v>
      </c>
      <c r="AD3978" s="56">
        <f t="shared" si="628"/>
        <v>0</v>
      </c>
      <c r="AE3978" s="56">
        <v>0</v>
      </c>
      <c r="AF3978" s="56">
        <f t="shared" si="632"/>
        <v>0</v>
      </c>
      <c r="AG3978" s="56">
        <f t="shared" si="629"/>
        <v>0</v>
      </c>
      <c r="AH3978" s="56">
        <v>0</v>
      </c>
    </row>
    <row r="3979" spans="1:34">
      <c r="A3979" s="17">
        <v>3970</v>
      </c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4"/>
      <c r="N3979" s="52"/>
      <c r="O3979" s="8"/>
      <c r="P3979" s="8"/>
      <c r="Q3979" s="8"/>
      <c r="R3979" s="8"/>
      <c r="S3979" s="51"/>
      <c r="T3979" s="88">
        <f>IF(Dane!$E$4=1,Z3979,IF(Dane!$E$4=2,AD3979,AG3979))</f>
        <v>0</v>
      </c>
      <c r="U3979" s="18">
        <f>IF(Dane!$E$4=1,AA3979,IF(Dane!$E$4=2,AE3979,AH3979))</f>
        <v>0</v>
      </c>
      <c r="V3979" s="18">
        <f t="shared" ref="V3979:V4042" si="633">IF((J3979-T3979)&lt;0,0,J3979-T3979)</f>
        <v>0</v>
      </c>
      <c r="W3979" s="19">
        <f t="shared" ref="W3979:W4042" si="634">IF((K3979-U3979)&lt;0,0,K3979-U3979)</f>
        <v>0</v>
      </c>
      <c r="X3979" s="55">
        <f>Dane!$C$10</f>
        <v>0</v>
      </c>
      <c r="Y3979" s="56">
        <f t="shared" si="630"/>
        <v>0</v>
      </c>
      <c r="Z3979" s="56">
        <f t="shared" si="625"/>
        <v>0</v>
      </c>
      <c r="AA3979" s="56">
        <f t="shared" si="626"/>
        <v>0</v>
      </c>
      <c r="AB3979" s="56">
        <f t="shared" si="627"/>
        <v>0</v>
      </c>
      <c r="AC3979" s="56">
        <f t="shared" si="631"/>
        <v>0</v>
      </c>
      <c r="AD3979" s="56">
        <f t="shared" si="628"/>
        <v>0</v>
      </c>
      <c r="AE3979" s="56">
        <v>0</v>
      </c>
      <c r="AF3979" s="56">
        <f t="shared" si="632"/>
        <v>0</v>
      </c>
      <c r="AG3979" s="56">
        <f t="shared" si="629"/>
        <v>0</v>
      </c>
      <c r="AH3979" s="56">
        <v>0</v>
      </c>
    </row>
    <row r="3980" spans="1:34">
      <c r="A3980" s="17">
        <v>3971</v>
      </c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4"/>
      <c r="N3980" s="52"/>
      <c r="O3980" s="8"/>
      <c r="P3980" s="8"/>
      <c r="Q3980" s="8"/>
      <c r="R3980" s="8"/>
      <c r="S3980" s="51"/>
      <c r="T3980" s="88">
        <f>IF(Dane!$E$4=1,Z3980,IF(Dane!$E$4=2,AD3980,AG3980))</f>
        <v>0</v>
      </c>
      <c r="U3980" s="18">
        <f>IF(Dane!$E$4=1,AA3980,IF(Dane!$E$4=2,AE3980,AH3980))</f>
        <v>0</v>
      </c>
      <c r="V3980" s="18">
        <f t="shared" si="633"/>
        <v>0</v>
      </c>
      <c r="W3980" s="19">
        <f t="shared" si="634"/>
        <v>0</v>
      </c>
      <c r="X3980" s="55">
        <f>Dane!$C$10</f>
        <v>0</v>
      </c>
      <c r="Y3980" s="56">
        <f t="shared" si="630"/>
        <v>0</v>
      </c>
      <c r="Z3980" s="56">
        <f t="shared" ref="Z3980:Z4043" si="635">IF(ROUND(N3980*Y3980,2)&gt;$Z$1,$Z$1,ROUND(N3980*Y3980,2))</f>
        <v>0</v>
      </c>
      <c r="AA3980" s="56">
        <f t="shared" ref="AA3980:AA4043" si="636">IF((ROUND(Z3980*0.0976,2)+ROUND(Z3980*0.065,2)+ROUND(Z3980*$AA$1,2))&gt;K3980,K3980,ROUND(Z3980*0.0976,2)+ROUND(Z3980*0.065,2)+ROUND(Z3980*$AA$1,2))</f>
        <v>0</v>
      </c>
      <c r="AB3980" s="56">
        <f t="shared" ref="AB3980:AB4043" si="637">ROUND(J3980-ROUND(J3980*0.0976,2)-ROUND(J3980*0.015,2)-ROUND(J3980*0.0245,2),2)-ROUND(ROUND(J3980-ROUND(J3980*0.0976,2)-ROUND(J3980*0.015,2)-ROUND(J3980*0.0245,2),2)*0.09,2)</f>
        <v>0</v>
      </c>
      <c r="AC3980" s="56">
        <f t="shared" si="631"/>
        <v>0</v>
      </c>
      <c r="AD3980" s="56">
        <f t="shared" ref="AD3980:AD4043" si="638">IF(ROUND(N3980*AC3980,2)&gt;$Y$1,$Y$1,ROUND(N3980*AC3980,2))</f>
        <v>0</v>
      </c>
      <c r="AE3980" s="56">
        <v>0</v>
      </c>
      <c r="AF3980" s="56">
        <f t="shared" si="632"/>
        <v>0</v>
      </c>
      <c r="AG3980" s="56">
        <f t="shared" ref="AG3980:AG4043" si="639">IF(ROUND(N3980*AF3980,2)&gt;$Y$1,$Y$1,ROUND(N3980*AF3980,2))</f>
        <v>0</v>
      </c>
      <c r="AH3980" s="56">
        <v>0</v>
      </c>
    </row>
    <row r="3981" spans="1:34">
      <c r="A3981" s="17">
        <v>3972</v>
      </c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4"/>
      <c r="N3981" s="52"/>
      <c r="O3981" s="8"/>
      <c r="P3981" s="8"/>
      <c r="Q3981" s="8"/>
      <c r="R3981" s="8"/>
      <c r="S3981" s="51"/>
      <c r="T3981" s="88">
        <f>IF(Dane!$E$4=1,Z3981,IF(Dane!$E$4=2,AD3981,AG3981))</f>
        <v>0</v>
      </c>
      <c r="U3981" s="18">
        <f>IF(Dane!$E$4=1,AA3981,IF(Dane!$E$4=2,AE3981,AH3981))</f>
        <v>0</v>
      </c>
      <c r="V3981" s="18">
        <f t="shared" si="633"/>
        <v>0</v>
      </c>
      <c r="W3981" s="19">
        <f t="shared" si="634"/>
        <v>0</v>
      </c>
      <c r="X3981" s="55">
        <f>Dane!$C$10</f>
        <v>0</v>
      </c>
      <c r="Y3981" s="56">
        <f t="shared" ref="Y3981:Y4044" si="640">IFERROR(J3981/X3981,0)</f>
        <v>0</v>
      </c>
      <c r="Z3981" s="56">
        <f t="shared" si="635"/>
        <v>0</v>
      </c>
      <c r="AA3981" s="56">
        <f t="shared" si="636"/>
        <v>0</v>
      </c>
      <c r="AB3981" s="56">
        <f t="shared" si="637"/>
        <v>0</v>
      </c>
      <c r="AC3981" s="56">
        <f t="shared" ref="AC3981:AC4044" si="641">IFERROR(AB3981/X3981,0)</f>
        <v>0</v>
      </c>
      <c r="AD3981" s="56">
        <f t="shared" si="638"/>
        <v>0</v>
      </c>
      <c r="AE3981" s="56">
        <v>0</v>
      </c>
      <c r="AF3981" s="56">
        <f t="shared" ref="AF3981:AF4044" si="642">IFERROR(IFERROR(IF(H3981*F3981&gt;=1300,1300*F3981*(1-(13.71%+(1-13.71%)*9%)*(1-0)),IF(H3981&lt;=1300*F3981,0,1300*F3981*(1-(13.71%+(1-13.71%)*9%)*(1-0)))),0)/X3981,0)</f>
        <v>0</v>
      </c>
      <c r="AG3981" s="56">
        <f t="shared" si="639"/>
        <v>0</v>
      </c>
      <c r="AH3981" s="56">
        <v>0</v>
      </c>
    </row>
    <row r="3982" spans="1:34">
      <c r="A3982" s="17">
        <v>3973</v>
      </c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4"/>
      <c r="N3982" s="52"/>
      <c r="O3982" s="8"/>
      <c r="P3982" s="8"/>
      <c r="Q3982" s="8"/>
      <c r="R3982" s="8"/>
      <c r="S3982" s="51"/>
      <c r="T3982" s="88">
        <f>IF(Dane!$E$4=1,Z3982,IF(Dane!$E$4=2,AD3982,AG3982))</f>
        <v>0</v>
      </c>
      <c r="U3982" s="18">
        <f>IF(Dane!$E$4=1,AA3982,IF(Dane!$E$4=2,AE3982,AH3982))</f>
        <v>0</v>
      </c>
      <c r="V3982" s="18">
        <f t="shared" si="633"/>
        <v>0</v>
      </c>
      <c r="W3982" s="19">
        <f t="shared" si="634"/>
        <v>0</v>
      </c>
      <c r="X3982" s="55">
        <f>Dane!$C$10</f>
        <v>0</v>
      </c>
      <c r="Y3982" s="56">
        <f t="shared" si="640"/>
        <v>0</v>
      </c>
      <c r="Z3982" s="56">
        <f t="shared" si="635"/>
        <v>0</v>
      </c>
      <c r="AA3982" s="56">
        <f t="shared" si="636"/>
        <v>0</v>
      </c>
      <c r="AB3982" s="56">
        <f t="shared" si="637"/>
        <v>0</v>
      </c>
      <c r="AC3982" s="56">
        <f t="shared" si="641"/>
        <v>0</v>
      </c>
      <c r="AD3982" s="56">
        <f t="shared" si="638"/>
        <v>0</v>
      </c>
      <c r="AE3982" s="56">
        <v>0</v>
      </c>
      <c r="AF3982" s="56">
        <f t="shared" si="642"/>
        <v>0</v>
      </c>
      <c r="AG3982" s="56">
        <f t="shared" si="639"/>
        <v>0</v>
      </c>
      <c r="AH3982" s="56">
        <v>0</v>
      </c>
    </row>
    <row r="3983" spans="1:34">
      <c r="A3983" s="17">
        <v>3974</v>
      </c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4"/>
      <c r="N3983" s="52"/>
      <c r="O3983" s="8"/>
      <c r="P3983" s="8"/>
      <c r="Q3983" s="8"/>
      <c r="R3983" s="8"/>
      <c r="S3983" s="51"/>
      <c r="T3983" s="88">
        <f>IF(Dane!$E$4=1,Z3983,IF(Dane!$E$4=2,AD3983,AG3983))</f>
        <v>0</v>
      </c>
      <c r="U3983" s="18">
        <f>IF(Dane!$E$4=1,AA3983,IF(Dane!$E$4=2,AE3983,AH3983))</f>
        <v>0</v>
      </c>
      <c r="V3983" s="18">
        <f t="shared" si="633"/>
        <v>0</v>
      </c>
      <c r="W3983" s="19">
        <f t="shared" si="634"/>
        <v>0</v>
      </c>
      <c r="X3983" s="55">
        <f>Dane!$C$10</f>
        <v>0</v>
      </c>
      <c r="Y3983" s="56">
        <f t="shared" si="640"/>
        <v>0</v>
      </c>
      <c r="Z3983" s="56">
        <f t="shared" si="635"/>
        <v>0</v>
      </c>
      <c r="AA3983" s="56">
        <f t="shared" si="636"/>
        <v>0</v>
      </c>
      <c r="AB3983" s="56">
        <f t="shared" si="637"/>
        <v>0</v>
      </c>
      <c r="AC3983" s="56">
        <f t="shared" si="641"/>
        <v>0</v>
      </c>
      <c r="AD3983" s="56">
        <f t="shared" si="638"/>
        <v>0</v>
      </c>
      <c r="AE3983" s="56">
        <v>0</v>
      </c>
      <c r="AF3983" s="56">
        <f t="shared" si="642"/>
        <v>0</v>
      </c>
      <c r="AG3983" s="56">
        <f t="shared" si="639"/>
        <v>0</v>
      </c>
      <c r="AH3983" s="56">
        <v>0</v>
      </c>
    </row>
    <row r="3984" spans="1:34">
      <c r="A3984" s="17">
        <v>3975</v>
      </c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4"/>
      <c r="N3984" s="52"/>
      <c r="O3984" s="8"/>
      <c r="P3984" s="8"/>
      <c r="Q3984" s="8"/>
      <c r="R3984" s="8"/>
      <c r="S3984" s="51"/>
      <c r="T3984" s="88">
        <f>IF(Dane!$E$4=1,Z3984,IF(Dane!$E$4=2,AD3984,AG3984))</f>
        <v>0</v>
      </c>
      <c r="U3984" s="18">
        <f>IF(Dane!$E$4=1,AA3984,IF(Dane!$E$4=2,AE3984,AH3984))</f>
        <v>0</v>
      </c>
      <c r="V3984" s="18">
        <f t="shared" si="633"/>
        <v>0</v>
      </c>
      <c r="W3984" s="19">
        <f t="shared" si="634"/>
        <v>0</v>
      </c>
      <c r="X3984" s="55">
        <f>Dane!$C$10</f>
        <v>0</v>
      </c>
      <c r="Y3984" s="56">
        <f t="shared" si="640"/>
        <v>0</v>
      </c>
      <c r="Z3984" s="56">
        <f t="shared" si="635"/>
        <v>0</v>
      </c>
      <c r="AA3984" s="56">
        <f t="shared" si="636"/>
        <v>0</v>
      </c>
      <c r="AB3984" s="56">
        <f t="shared" si="637"/>
        <v>0</v>
      </c>
      <c r="AC3984" s="56">
        <f t="shared" si="641"/>
        <v>0</v>
      </c>
      <c r="AD3984" s="56">
        <f t="shared" si="638"/>
        <v>0</v>
      </c>
      <c r="AE3984" s="56">
        <v>0</v>
      </c>
      <c r="AF3984" s="56">
        <f t="shared" si="642"/>
        <v>0</v>
      </c>
      <c r="AG3984" s="56">
        <f t="shared" si="639"/>
        <v>0</v>
      </c>
      <c r="AH3984" s="56">
        <v>0</v>
      </c>
    </row>
    <row r="3985" spans="1:34">
      <c r="A3985" s="17">
        <v>3976</v>
      </c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4"/>
      <c r="N3985" s="52"/>
      <c r="O3985" s="8"/>
      <c r="P3985" s="8"/>
      <c r="Q3985" s="8"/>
      <c r="R3985" s="8"/>
      <c r="S3985" s="51"/>
      <c r="T3985" s="88">
        <f>IF(Dane!$E$4=1,Z3985,IF(Dane!$E$4=2,AD3985,AG3985))</f>
        <v>0</v>
      </c>
      <c r="U3985" s="18">
        <f>IF(Dane!$E$4=1,AA3985,IF(Dane!$E$4=2,AE3985,AH3985))</f>
        <v>0</v>
      </c>
      <c r="V3985" s="18">
        <f t="shared" si="633"/>
        <v>0</v>
      </c>
      <c r="W3985" s="19">
        <f t="shared" si="634"/>
        <v>0</v>
      </c>
      <c r="X3985" s="55">
        <f>Dane!$C$10</f>
        <v>0</v>
      </c>
      <c r="Y3985" s="56">
        <f t="shared" si="640"/>
        <v>0</v>
      </c>
      <c r="Z3985" s="56">
        <f t="shared" si="635"/>
        <v>0</v>
      </c>
      <c r="AA3985" s="56">
        <f t="shared" si="636"/>
        <v>0</v>
      </c>
      <c r="AB3985" s="56">
        <f t="shared" si="637"/>
        <v>0</v>
      </c>
      <c r="AC3985" s="56">
        <f t="shared" si="641"/>
        <v>0</v>
      </c>
      <c r="AD3985" s="56">
        <f t="shared" si="638"/>
        <v>0</v>
      </c>
      <c r="AE3985" s="56">
        <v>0</v>
      </c>
      <c r="AF3985" s="56">
        <f t="shared" si="642"/>
        <v>0</v>
      </c>
      <c r="AG3985" s="56">
        <f t="shared" si="639"/>
        <v>0</v>
      </c>
      <c r="AH3985" s="56">
        <v>0</v>
      </c>
    </row>
    <row r="3986" spans="1:34">
      <c r="A3986" s="17">
        <v>3977</v>
      </c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4"/>
      <c r="N3986" s="52"/>
      <c r="O3986" s="8"/>
      <c r="P3986" s="8"/>
      <c r="Q3986" s="8"/>
      <c r="R3986" s="8"/>
      <c r="S3986" s="51"/>
      <c r="T3986" s="88">
        <f>IF(Dane!$E$4=1,Z3986,IF(Dane!$E$4=2,AD3986,AG3986))</f>
        <v>0</v>
      </c>
      <c r="U3986" s="18">
        <f>IF(Dane!$E$4=1,AA3986,IF(Dane!$E$4=2,AE3986,AH3986))</f>
        <v>0</v>
      </c>
      <c r="V3986" s="18">
        <f t="shared" si="633"/>
        <v>0</v>
      </c>
      <c r="W3986" s="19">
        <f t="shared" si="634"/>
        <v>0</v>
      </c>
      <c r="X3986" s="55">
        <f>Dane!$C$10</f>
        <v>0</v>
      </c>
      <c r="Y3986" s="56">
        <f t="shared" si="640"/>
        <v>0</v>
      </c>
      <c r="Z3986" s="56">
        <f t="shared" si="635"/>
        <v>0</v>
      </c>
      <c r="AA3986" s="56">
        <f t="shared" si="636"/>
        <v>0</v>
      </c>
      <c r="AB3986" s="56">
        <f t="shared" si="637"/>
        <v>0</v>
      </c>
      <c r="AC3986" s="56">
        <f t="shared" si="641"/>
        <v>0</v>
      </c>
      <c r="AD3986" s="56">
        <f t="shared" si="638"/>
        <v>0</v>
      </c>
      <c r="AE3986" s="56">
        <v>0</v>
      </c>
      <c r="AF3986" s="56">
        <f t="shared" si="642"/>
        <v>0</v>
      </c>
      <c r="AG3986" s="56">
        <f t="shared" si="639"/>
        <v>0</v>
      </c>
      <c r="AH3986" s="56">
        <v>0</v>
      </c>
    </row>
    <row r="3987" spans="1:34">
      <c r="A3987" s="17">
        <v>3978</v>
      </c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4"/>
      <c r="N3987" s="52"/>
      <c r="O3987" s="8"/>
      <c r="P3987" s="8"/>
      <c r="Q3987" s="8"/>
      <c r="R3987" s="8"/>
      <c r="S3987" s="51"/>
      <c r="T3987" s="88">
        <f>IF(Dane!$E$4=1,Z3987,IF(Dane!$E$4=2,AD3987,AG3987))</f>
        <v>0</v>
      </c>
      <c r="U3987" s="18">
        <f>IF(Dane!$E$4=1,AA3987,IF(Dane!$E$4=2,AE3987,AH3987))</f>
        <v>0</v>
      </c>
      <c r="V3987" s="18">
        <f t="shared" si="633"/>
        <v>0</v>
      </c>
      <c r="W3987" s="19">
        <f t="shared" si="634"/>
        <v>0</v>
      </c>
      <c r="X3987" s="55">
        <f>Dane!$C$10</f>
        <v>0</v>
      </c>
      <c r="Y3987" s="56">
        <f t="shared" si="640"/>
        <v>0</v>
      </c>
      <c r="Z3987" s="56">
        <f t="shared" si="635"/>
        <v>0</v>
      </c>
      <c r="AA3987" s="56">
        <f t="shared" si="636"/>
        <v>0</v>
      </c>
      <c r="AB3987" s="56">
        <f t="shared" si="637"/>
        <v>0</v>
      </c>
      <c r="AC3987" s="56">
        <f t="shared" si="641"/>
        <v>0</v>
      </c>
      <c r="AD3987" s="56">
        <f t="shared" si="638"/>
        <v>0</v>
      </c>
      <c r="AE3987" s="56">
        <v>0</v>
      </c>
      <c r="AF3987" s="56">
        <f t="shared" si="642"/>
        <v>0</v>
      </c>
      <c r="AG3987" s="56">
        <f t="shared" si="639"/>
        <v>0</v>
      </c>
      <c r="AH3987" s="56">
        <v>0</v>
      </c>
    </row>
    <row r="3988" spans="1:34">
      <c r="A3988" s="17">
        <v>3979</v>
      </c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4"/>
      <c r="N3988" s="52"/>
      <c r="O3988" s="8"/>
      <c r="P3988" s="8"/>
      <c r="Q3988" s="8"/>
      <c r="R3988" s="8"/>
      <c r="S3988" s="51"/>
      <c r="T3988" s="88">
        <f>IF(Dane!$E$4=1,Z3988,IF(Dane!$E$4=2,AD3988,AG3988))</f>
        <v>0</v>
      </c>
      <c r="U3988" s="18">
        <f>IF(Dane!$E$4=1,AA3988,IF(Dane!$E$4=2,AE3988,AH3988))</f>
        <v>0</v>
      </c>
      <c r="V3988" s="18">
        <f t="shared" si="633"/>
        <v>0</v>
      </c>
      <c r="W3988" s="19">
        <f t="shared" si="634"/>
        <v>0</v>
      </c>
      <c r="X3988" s="55">
        <f>Dane!$C$10</f>
        <v>0</v>
      </c>
      <c r="Y3988" s="56">
        <f t="shared" si="640"/>
        <v>0</v>
      </c>
      <c r="Z3988" s="56">
        <f t="shared" si="635"/>
        <v>0</v>
      </c>
      <c r="AA3988" s="56">
        <f t="shared" si="636"/>
        <v>0</v>
      </c>
      <c r="AB3988" s="56">
        <f t="shared" si="637"/>
        <v>0</v>
      </c>
      <c r="AC3988" s="56">
        <f t="shared" si="641"/>
        <v>0</v>
      </c>
      <c r="AD3988" s="56">
        <f t="shared" si="638"/>
        <v>0</v>
      </c>
      <c r="AE3988" s="56">
        <v>0</v>
      </c>
      <c r="AF3988" s="56">
        <f t="shared" si="642"/>
        <v>0</v>
      </c>
      <c r="AG3988" s="56">
        <f t="shared" si="639"/>
        <v>0</v>
      </c>
      <c r="AH3988" s="56">
        <v>0</v>
      </c>
    </row>
    <row r="3989" spans="1:34">
      <c r="A3989" s="17">
        <v>3980</v>
      </c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4"/>
      <c r="N3989" s="52"/>
      <c r="O3989" s="8"/>
      <c r="P3989" s="8"/>
      <c r="Q3989" s="8"/>
      <c r="R3989" s="8"/>
      <c r="S3989" s="51"/>
      <c r="T3989" s="88">
        <f>IF(Dane!$E$4=1,Z3989,IF(Dane!$E$4=2,AD3989,AG3989))</f>
        <v>0</v>
      </c>
      <c r="U3989" s="18">
        <f>IF(Dane!$E$4=1,AA3989,IF(Dane!$E$4=2,AE3989,AH3989))</f>
        <v>0</v>
      </c>
      <c r="V3989" s="18">
        <f t="shared" si="633"/>
        <v>0</v>
      </c>
      <c r="W3989" s="19">
        <f t="shared" si="634"/>
        <v>0</v>
      </c>
      <c r="X3989" s="55">
        <f>Dane!$C$10</f>
        <v>0</v>
      </c>
      <c r="Y3989" s="56">
        <f t="shared" si="640"/>
        <v>0</v>
      </c>
      <c r="Z3989" s="56">
        <f t="shared" si="635"/>
        <v>0</v>
      </c>
      <c r="AA3989" s="56">
        <f t="shared" si="636"/>
        <v>0</v>
      </c>
      <c r="AB3989" s="56">
        <f t="shared" si="637"/>
        <v>0</v>
      </c>
      <c r="AC3989" s="56">
        <f t="shared" si="641"/>
        <v>0</v>
      </c>
      <c r="AD3989" s="56">
        <f t="shared" si="638"/>
        <v>0</v>
      </c>
      <c r="AE3989" s="56">
        <v>0</v>
      </c>
      <c r="AF3989" s="56">
        <f t="shared" si="642"/>
        <v>0</v>
      </c>
      <c r="AG3989" s="56">
        <f t="shared" si="639"/>
        <v>0</v>
      </c>
      <c r="AH3989" s="56">
        <v>0</v>
      </c>
    </row>
    <row r="3990" spans="1:34">
      <c r="A3990" s="17">
        <v>3981</v>
      </c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4"/>
      <c r="N3990" s="52"/>
      <c r="O3990" s="8"/>
      <c r="P3990" s="8"/>
      <c r="Q3990" s="8"/>
      <c r="R3990" s="8"/>
      <c r="S3990" s="51"/>
      <c r="T3990" s="88">
        <f>IF(Dane!$E$4=1,Z3990,IF(Dane!$E$4=2,AD3990,AG3990))</f>
        <v>0</v>
      </c>
      <c r="U3990" s="18">
        <f>IF(Dane!$E$4=1,AA3990,IF(Dane!$E$4=2,AE3990,AH3990))</f>
        <v>0</v>
      </c>
      <c r="V3990" s="18">
        <f t="shared" si="633"/>
        <v>0</v>
      </c>
      <c r="W3990" s="19">
        <f t="shared" si="634"/>
        <v>0</v>
      </c>
      <c r="X3990" s="55">
        <f>Dane!$C$10</f>
        <v>0</v>
      </c>
      <c r="Y3990" s="56">
        <f t="shared" si="640"/>
        <v>0</v>
      </c>
      <c r="Z3990" s="56">
        <f t="shared" si="635"/>
        <v>0</v>
      </c>
      <c r="AA3990" s="56">
        <f t="shared" si="636"/>
        <v>0</v>
      </c>
      <c r="AB3990" s="56">
        <f t="shared" si="637"/>
        <v>0</v>
      </c>
      <c r="AC3990" s="56">
        <f t="shared" si="641"/>
        <v>0</v>
      </c>
      <c r="AD3990" s="56">
        <f t="shared" si="638"/>
        <v>0</v>
      </c>
      <c r="AE3990" s="56">
        <v>0</v>
      </c>
      <c r="AF3990" s="56">
        <f t="shared" si="642"/>
        <v>0</v>
      </c>
      <c r="AG3990" s="56">
        <f t="shared" si="639"/>
        <v>0</v>
      </c>
      <c r="AH3990" s="56">
        <v>0</v>
      </c>
    </row>
    <row r="3991" spans="1:34">
      <c r="A3991" s="17">
        <v>3982</v>
      </c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4"/>
      <c r="N3991" s="52"/>
      <c r="O3991" s="8"/>
      <c r="P3991" s="8"/>
      <c r="Q3991" s="8"/>
      <c r="R3991" s="8"/>
      <c r="S3991" s="51"/>
      <c r="T3991" s="88">
        <f>IF(Dane!$E$4=1,Z3991,IF(Dane!$E$4=2,AD3991,AG3991))</f>
        <v>0</v>
      </c>
      <c r="U3991" s="18">
        <f>IF(Dane!$E$4=1,AA3991,IF(Dane!$E$4=2,AE3991,AH3991))</f>
        <v>0</v>
      </c>
      <c r="V3991" s="18">
        <f t="shared" si="633"/>
        <v>0</v>
      </c>
      <c r="W3991" s="19">
        <f t="shared" si="634"/>
        <v>0</v>
      </c>
      <c r="X3991" s="55">
        <f>Dane!$C$10</f>
        <v>0</v>
      </c>
      <c r="Y3991" s="56">
        <f t="shared" si="640"/>
        <v>0</v>
      </c>
      <c r="Z3991" s="56">
        <f t="shared" si="635"/>
        <v>0</v>
      </c>
      <c r="AA3991" s="56">
        <f t="shared" si="636"/>
        <v>0</v>
      </c>
      <c r="AB3991" s="56">
        <f t="shared" si="637"/>
        <v>0</v>
      </c>
      <c r="AC3991" s="56">
        <f t="shared" si="641"/>
        <v>0</v>
      </c>
      <c r="AD3991" s="56">
        <f t="shared" si="638"/>
        <v>0</v>
      </c>
      <c r="AE3991" s="56">
        <v>0</v>
      </c>
      <c r="AF3991" s="56">
        <f t="shared" si="642"/>
        <v>0</v>
      </c>
      <c r="AG3991" s="56">
        <f t="shared" si="639"/>
        <v>0</v>
      </c>
      <c r="AH3991" s="56">
        <v>0</v>
      </c>
    </row>
    <row r="3992" spans="1:34">
      <c r="A3992" s="17">
        <v>3983</v>
      </c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4"/>
      <c r="N3992" s="52"/>
      <c r="O3992" s="8"/>
      <c r="P3992" s="8"/>
      <c r="Q3992" s="8"/>
      <c r="R3992" s="8"/>
      <c r="S3992" s="51"/>
      <c r="T3992" s="88">
        <f>IF(Dane!$E$4=1,Z3992,IF(Dane!$E$4=2,AD3992,AG3992))</f>
        <v>0</v>
      </c>
      <c r="U3992" s="18">
        <f>IF(Dane!$E$4=1,AA3992,IF(Dane!$E$4=2,AE3992,AH3992))</f>
        <v>0</v>
      </c>
      <c r="V3992" s="18">
        <f t="shared" si="633"/>
        <v>0</v>
      </c>
      <c r="W3992" s="19">
        <f t="shared" si="634"/>
        <v>0</v>
      </c>
      <c r="X3992" s="55">
        <f>Dane!$C$10</f>
        <v>0</v>
      </c>
      <c r="Y3992" s="56">
        <f t="shared" si="640"/>
        <v>0</v>
      </c>
      <c r="Z3992" s="56">
        <f t="shared" si="635"/>
        <v>0</v>
      </c>
      <c r="AA3992" s="56">
        <f t="shared" si="636"/>
        <v>0</v>
      </c>
      <c r="AB3992" s="56">
        <f t="shared" si="637"/>
        <v>0</v>
      </c>
      <c r="AC3992" s="56">
        <f t="shared" si="641"/>
        <v>0</v>
      </c>
      <c r="AD3992" s="56">
        <f t="shared" si="638"/>
        <v>0</v>
      </c>
      <c r="AE3992" s="56">
        <v>0</v>
      </c>
      <c r="AF3992" s="56">
        <f t="shared" si="642"/>
        <v>0</v>
      </c>
      <c r="AG3992" s="56">
        <f t="shared" si="639"/>
        <v>0</v>
      </c>
      <c r="AH3992" s="56">
        <v>0</v>
      </c>
    </row>
    <row r="3993" spans="1:34">
      <c r="A3993" s="17">
        <v>3984</v>
      </c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4"/>
      <c r="N3993" s="52"/>
      <c r="O3993" s="8"/>
      <c r="P3993" s="8"/>
      <c r="Q3993" s="8"/>
      <c r="R3993" s="8"/>
      <c r="S3993" s="51"/>
      <c r="T3993" s="88">
        <f>IF(Dane!$E$4=1,Z3993,IF(Dane!$E$4=2,AD3993,AG3993))</f>
        <v>0</v>
      </c>
      <c r="U3993" s="18">
        <f>IF(Dane!$E$4=1,AA3993,IF(Dane!$E$4=2,AE3993,AH3993))</f>
        <v>0</v>
      </c>
      <c r="V3993" s="18">
        <f t="shared" si="633"/>
        <v>0</v>
      </c>
      <c r="W3993" s="19">
        <f t="shared" si="634"/>
        <v>0</v>
      </c>
      <c r="X3993" s="55">
        <f>Dane!$C$10</f>
        <v>0</v>
      </c>
      <c r="Y3993" s="56">
        <f t="shared" si="640"/>
        <v>0</v>
      </c>
      <c r="Z3993" s="56">
        <f t="shared" si="635"/>
        <v>0</v>
      </c>
      <c r="AA3993" s="56">
        <f t="shared" si="636"/>
        <v>0</v>
      </c>
      <c r="AB3993" s="56">
        <f t="shared" si="637"/>
        <v>0</v>
      </c>
      <c r="AC3993" s="56">
        <f t="shared" si="641"/>
        <v>0</v>
      </c>
      <c r="AD3993" s="56">
        <f t="shared" si="638"/>
        <v>0</v>
      </c>
      <c r="AE3993" s="56">
        <v>0</v>
      </c>
      <c r="AF3993" s="56">
        <f t="shared" si="642"/>
        <v>0</v>
      </c>
      <c r="AG3993" s="56">
        <f t="shared" si="639"/>
        <v>0</v>
      </c>
      <c r="AH3993" s="56">
        <v>0</v>
      </c>
    </row>
    <row r="3994" spans="1:34">
      <c r="A3994" s="17">
        <v>3985</v>
      </c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4"/>
      <c r="N3994" s="52"/>
      <c r="O3994" s="8"/>
      <c r="P3994" s="8"/>
      <c r="Q3994" s="8"/>
      <c r="R3994" s="8"/>
      <c r="S3994" s="51"/>
      <c r="T3994" s="88">
        <f>IF(Dane!$E$4=1,Z3994,IF(Dane!$E$4=2,AD3994,AG3994))</f>
        <v>0</v>
      </c>
      <c r="U3994" s="18">
        <f>IF(Dane!$E$4=1,AA3994,IF(Dane!$E$4=2,AE3994,AH3994))</f>
        <v>0</v>
      </c>
      <c r="V3994" s="18">
        <f t="shared" si="633"/>
        <v>0</v>
      </c>
      <c r="W3994" s="19">
        <f t="shared" si="634"/>
        <v>0</v>
      </c>
      <c r="X3994" s="55">
        <f>Dane!$C$10</f>
        <v>0</v>
      </c>
      <c r="Y3994" s="56">
        <f t="shared" si="640"/>
        <v>0</v>
      </c>
      <c r="Z3994" s="56">
        <f t="shared" si="635"/>
        <v>0</v>
      </c>
      <c r="AA3994" s="56">
        <f t="shared" si="636"/>
        <v>0</v>
      </c>
      <c r="AB3994" s="56">
        <f t="shared" si="637"/>
        <v>0</v>
      </c>
      <c r="AC3994" s="56">
        <f t="shared" si="641"/>
        <v>0</v>
      </c>
      <c r="AD3994" s="56">
        <f t="shared" si="638"/>
        <v>0</v>
      </c>
      <c r="AE3994" s="56">
        <v>0</v>
      </c>
      <c r="AF3994" s="56">
        <f t="shared" si="642"/>
        <v>0</v>
      </c>
      <c r="AG3994" s="56">
        <f t="shared" si="639"/>
        <v>0</v>
      </c>
      <c r="AH3994" s="56">
        <v>0</v>
      </c>
    </row>
    <row r="3995" spans="1:34">
      <c r="A3995" s="17">
        <v>3986</v>
      </c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4"/>
      <c r="N3995" s="52"/>
      <c r="O3995" s="8"/>
      <c r="P3995" s="8"/>
      <c r="Q3995" s="8"/>
      <c r="R3995" s="8"/>
      <c r="S3995" s="51"/>
      <c r="T3995" s="88">
        <f>IF(Dane!$E$4=1,Z3995,IF(Dane!$E$4=2,AD3995,AG3995))</f>
        <v>0</v>
      </c>
      <c r="U3995" s="18">
        <f>IF(Dane!$E$4=1,AA3995,IF(Dane!$E$4=2,AE3995,AH3995))</f>
        <v>0</v>
      </c>
      <c r="V3995" s="18">
        <f t="shared" si="633"/>
        <v>0</v>
      </c>
      <c r="W3995" s="19">
        <f t="shared" si="634"/>
        <v>0</v>
      </c>
      <c r="X3995" s="55">
        <f>Dane!$C$10</f>
        <v>0</v>
      </c>
      <c r="Y3995" s="56">
        <f t="shared" si="640"/>
        <v>0</v>
      </c>
      <c r="Z3995" s="56">
        <f t="shared" si="635"/>
        <v>0</v>
      </c>
      <c r="AA3995" s="56">
        <f t="shared" si="636"/>
        <v>0</v>
      </c>
      <c r="AB3995" s="56">
        <f t="shared" si="637"/>
        <v>0</v>
      </c>
      <c r="AC3995" s="56">
        <f t="shared" si="641"/>
        <v>0</v>
      </c>
      <c r="AD3995" s="56">
        <f t="shared" si="638"/>
        <v>0</v>
      </c>
      <c r="AE3995" s="56">
        <v>0</v>
      </c>
      <c r="AF3995" s="56">
        <f t="shared" si="642"/>
        <v>0</v>
      </c>
      <c r="AG3995" s="56">
        <f t="shared" si="639"/>
        <v>0</v>
      </c>
      <c r="AH3995" s="56">
        <v>0</v>
      </c>
    </row>
    <row r="3996" spans="1:34">
      <c r="A3996" s="17">
        <v>3987</v>
      </c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4"/>
      <c r="N3996" s="52"/>
      <c r="O3996" s="8"/>
      <c r="P3996" s="8"/>
      <c r="Q3996" s="8"/>
      <c r="R3996" s="8"/>
      <c r="S3996" s="51"/>
      <c r="T3996" s="88">
        <f>IF(Dane!$E$4=1,Z3996,IF(Dane!$E$4=2,AD3996,AG3996))</f>
        <v>0</v>
      </c>
      <c r="U3996" s="18">
        <f>IF(Dane!$E$4=1,AA3996,IF(Dane!$E$4=2,AE3996,AH3996))</f>
        <v>0</v>
      </c>
      <c r="V3996" s="18">
        <f t="shared" si="633"/>
        <v>0</v>
      </c>
      <c r="W3996" s="19">
        <f t="shared" si="634"/>
        <v>0</v>
      </c>
      <c r="X3996" s="55">
        <f>Dane!$C$10</f>
        <v>0</v>
      </c>
      <c r="Y3996" s="56">
        <f t="shared" si="640"/>
        <v>0</v>
      </c>
      <c r="Z3996" s="56">
        <f t="shared" si="635"/>
        <v>0</v>
      </c>
      <c r="AA3996" s="56">
        <f t="shared" si="636"/>
        <v>0</v>
      </c>
      <c r="AB3996" s="56">
        <f t="shared" si="637"/>
        <v>0</v>
      </c>
      <c r="AC3996" s="56">
        <f t="shared" si="641"/>
        <v>0</v>
      </c>
      <c r="AD3996" s="56">
        <f t="shared" si="638"/>
        <v>0</v>
      </c>
      <c r="AE3996" s="56">
        <v>0</v>
      </c>
      <c r="AF3996" s="56">
        <f t="shared" si="642"/>
        <v>0</v>
      </c>
      <c r="AG3996" s="56">
        <f t="shared" si="639"/>
        <v>0</v>
      </c>
      <c r="AH3996" s="56">
        <v>0</v>
      </c>
    </row>
    <row r="3997" spans="1:34">
      <c r="A3997" s="17">
        <v>3988</v>
      </c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4"/>
      <c r="N3997" s="52"/>
      <c r="O3997" s="8"/>
      <c r="P3997" s="8"/>
      <c r="Q3997" s="8"/>
      <c r="R3997" s="8"/>
      <c r="S3997" s="51"/>
      <c r="T3997" s="88">
        <f>IF(Dane!$E$4=1,Z3997,IF(Dane!$E$4=2,AD3997,AG3997))</f>
        <v>0</v>
      </c>
      <c r="U3997" s="18">
        <f>IF(Dane!$E$4=1,AA3997,IF(Dane!$E$4=2,AE3997,AH3997))</f>
        <v>0</v>
      </c>
      <c r="V3997" s="18">
        <f t="shared" si="633"/>
        <v>0</v>
      </c>
      <c r="W3997" s="19">
        <f t="shared" si="634"/>
        <v>0</v>
      </c>
      <c r="X3997" s="55">
        <f>Dane!$C$10</f>
        <v>0</v>
      </c>
      <c r="Y3997" s="56">
        <f t="shared" si="640"/>
        <v>0</v>
      </c>
      <c r="Z3997" s="56">
        <f t="shared" si="635"/>
        <v>0</v>
      </c>
      <c r="AA3997" s="56">
        <f t="shared" si="636"/>
        <v>0</v>
      </c>
      <c r="AB3997" s="56">
        <f t="shared" si="637"/>
        <v>0</v>
      </c>
      <c r="AC3997" s="56">
        <f t="shared" si="641"/>
        <v>0</v>
      </c>
      <c r="AD3997" s="56">
        <f t="shared" si="638"/>
        <v>0</v>
      </c>
      <c r="AE3997" s="56">
        <v>0</v>
      </c>
      <c r="AF3997" s="56">
        <f t="shared" si="642"/>
        <v>0</v>
      </c>
      <c r="AG3997" s="56">
        <f t="shared" si="639"/>
        <v>0</v>
      </c>
      <c r="AH3997" s="56">
        <v>0</v>
      </c>
    </row>
    <row r="3998" spans="1:34">
      <c r="A3998" s="17">
        <v>3989</v>
      </c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4"/>
      <c r="N3998" s="52"/>
      <c r="O3998" s="8"/>
      <c r="P3998" s="8"/>
      <c r="Q3998" s="8"/>
      <c r="R3998" s="8"/>
      <c r="S3998" s="51"/>
      <c r="T3998" s="88">
        <f>IF(Dane!$E$4=1,Z3998,IF(Dane!$E$4=2,AD3998,AG3998))</f>
        <v>0</v>
      </c>
      <c r="U3998" s="18">
        <f>IF(Dane!$E$4=1,AA3998,IF(Dane!$E$4=2,AE3998,AH3998))</f>
        <v>0</v>
      </c>
      <c r="V3998" s="18">
        <f t="shared" si="633"/>
        <v>0</v>
      </c>
      <c r="W3998" s="19">
        <f t="shared" si="634"/>
        <v>0</v>
      </c>
      <c r="X3998" s="55">
        <f>Dane!$C$10</f>
        <v>0</v>
      </c>
      <c r="Y3998" s="56">
        <f t="shared" si="640"/>
        <v>0</v>
      </c>
      <c r="Z3998" s="56">
        <f t="shared" si="635"/>
        <v>0</v>
      </c>
      <c r="AA3998" s="56">
        <f t="shared" si="636"/>
        <v>0</v>
      </c>
      <c r="AB3998" s="56">
        <f t="shared" si="637"/>
        <v>0</v>
      </c>
      <c r="AC3998" s="56">
        <f t="shared" si="641"/>
        <v>0</v>
      </c>
      <c r="AD3998" s="56">
        <f t="shared" si="638"/>
        <v>0</v>
      </c>
      <c r="AE3998" s="56">
        <v>0</v>
      </c>
      <c r="AF3998" s="56">
        <f t="shared" si="642"/>
        <v>0</v>
      </c>
      <c r="AG3998" s="56">
        <f t="shared" si="639"/>
        <v>0</v>
      </c>
      <c r="AH3998" s="56">
        <v>0</v>
      </c>
    </row>
    <row r="3999" spans="1:34">
      <c r="A3999" s="17">
        <v>3990</v>
      </c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4"/>
      <c r="N3999" s="52"/>
      <c r="O3999" s="8"/>
      <c r="P3999" s="8"/>
      <c r="Q3999" s="8"/>
      <c r="R3999" s="8"/>
      <c r="S3999" s="51"/>
      <c r="T3999" s="88">
        <f>IF(Dane!$E$4=1,Z3999,IF(Dane!$E$4=2,AD3999,AG3999))</f>
        <v>0</v>
      </c>
      <c r="U3999" s="18">
        <f>IF(Dane!$E$4=1,AA3999,IF(Dane!$E$4=2,AE3999,AH3999))</f>
        <v>0</v>
      </c>
      <c r="V3999" s="18">
        <f t="shared" si="633"/>
        <v>0</v>
      </c>
      <c r="W3999" s="19">
        <f t="shared" si="634"/>
        <v>0</v>
      </c>
      <c r="X3999" s="55">
        <f>Dane!$C$10</f>
        <v>0</v>
      </c>
      <c r="Y3999" s="56">
        <f t="shared" si="640"/>
        <v>0</v>
      </c>
      <c r="Z3999" s="56">
        <f t="shared" si="635"/>
        <v>0</v>
      </c>
      <c r="AA3999" s="56">
        <f t="shared" si="636"/>
        <v>0</v>
      </c>
      <c r="AB3999" s="56">
        <f t="shared" si="637"/>
        <v>0</v>
      </c>
      <c r="AC3999" s="56">
        <f t="shared" si="641"/>
        <v>0</v>
      </c>
      <c r="AD3999" s="56">
        <f t="shared" si="638"/>
        <v>0</v>
      </c>
      <c r="AE3999" s="56">
        <v>0</v>
      </c>
      <c r="AF3999" s="56">
        <f t="shared" si="642"/>
        <v>0</v>
      </c>
      <c r="AG3999" s="56">
        <f t="shared" si="639"/>
        <v>0</v>
      </c>
      <c r="AH3999" s="56">
        <v>0</v>
      </c>
    </row>
    <row r="4000" spans="1:34">
      <c r="A4000" s="17">
        <v>3991</v>
      </c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4"/>
      <c r="N4000" s="52"/>
      <c r="O4000" s="8"/>
      <c r="P4000" s="8"/>
      <c r="Q4000" s="8"/>
      <c r="R4000" s="8"/>
      <c r="S4000" s="51"/>
      <c r="T4000" s="88">
        <f>IF(Dane!$E$4=1,Z4000,IF(Dane!$E$4=2,AD4000,AG4000))</f>
        <v>0</v>
      </c>
      <c r="U4000" s="18">
        <f>IF(Dane!$E$4=1,AA4000,IF(Dane!$E$4=2,AE4000,AH4000))</f>
        <v>0</v>
      </c>
      <c r="V4000" s="18">
        <f t="shared" si="633"/>
        <v>0</v>
      </c>
      <c r="W4000" s="19">
        <f t="shared" si="634"/>
        <v>0</v>
      </c>
      <c r="X4000" s="55">
        <f>Dane!$C$10</f>
        <v>0</v>
      </c>
      <c r="Y4000" s="56">
        <f t="shared" si="640"/>
        <v>0</v>
      </c>
      <c r="Z4000" s="56">
        <f t="shared" si="635"/>
        <v>0</v>
      </c>
      <c r="AA4000" s="56">
        <f t="shared" si="636"/>
        <v>0</v>
      </c>
      <c r="AB4000" s="56">
        <f t="shared" si="637"/>
        <v>0</v>
      </c>
      <c r="AC4000" s="56">
        <f t="shared" si="641"/>
        <v>0</v>
      </c>
      <c r="AD4000" s="56">
        <f t="shared" si="638"/>
        <v>0</v>
      </c>
      <c r="AE4000" s="56">
        <v>0</v>
      </c>
      <c r="AF4000" s="56">
        <f t="shared" si="642"/>
        <v>0</v>
      </c>
      <c r="AG4000" s="56">
        <f t="shared" si="639"/>
        <v>0</v>
      </c>
      <c r="AH4000" s="56">
        <v>0</v>
      </c>
    </row>
    <row r="4001" spans="1:34">
      <c r="A4001" s="17">
        <v>3992</v>
      </c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4"/>
      <c r="N4001" s="52"/>
      <c r="O4001" s="8"/>
      <c r="P4001" s="8"/>
      <c r="Q4001" s="8"/>
      <c r="R4001" s="8"/>
      <c r="S4001" s="51"/>
      <c r="T4001" s="88">
        <f>IF(Dane!$E$4=1,Z4001,IF(Dane!$E$4=2,AD4001,AG4001))</f>
        <v>0</v>
      </c>
      <c r="U4001" s="18">
        <f>IF(Dane!$E$4=1,AA4001,IF(Dane!$E$4=2,AE4001,AH4001))</f>
        <v>0</v>
      </c>
      <c r="V4001" s="18">
        <f t="shared" si="633"/>
        <v>0</v>
      </c>
      <c r="W4001" s="19">
        <f t="shared" si="634"/>
        <v>0</v>
      </c>
      <c r="X4001" s="55">
        <f>Dane!$C$10</f>
        <v>0</v>
      </c>
      <c r="Y4001" s="56">
        <f t="shared" si="640"/>
        <v>0</v>
      </c>
      <c r="Z4001" s="56">
        <f t="shared" si="635"/>
        <v>0</v>
      </c>
      <c r="AA4001" s="56">
        <f t="shared" si="636"/>
        <v>0</v>
      </c>
      <c r="AB4001" s="56">
        <f t="shared" si="637"/>
        <v>0</v>
      </c>
      <c r="AC4001" s="56">
        <f t="shared" si="641"/>
        <v>0</v>
      </c>
      <c r="AD4001" s="56">
        <f t="shared" si="638"/>
        <v>0</v>
      </c>
      <c r="AE4001" s="56">
        <v>0</v>
      </c>
      <c r="AF4001" s="56">
        <f t="shared" si="642"/>
        <v>0</v>
      </c>
      <c r="AG4001" s="56">
        <f t="shared" si="639"/>
        <v>0</v>
      </c>
      <c r="AH4001" s="56">
        <v>0</v>
      </c>
    </row>
    <row r="4002" spans="1:34">
      <c r="A4002" s="17">
        <v>3993</v>
      </c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4"/>
      <c r="N4002" s="52"/>
      <c r="O4002" s="8"/>
      <c r="P4002" s="8"/>
      <c r="Q4002" s="8"/>
      <c r="R4002" s="8"/>
      <c r="S4002" s="51"/>
      <c r="T4002" s="88">
        <f>IF(Dane!$E$4=1,Z4002,IF(Dane!$E$4=2,AD4002,AG4002))</f>
        <v>0</v>
      </c>
      <c r="U4002" s="18">
        <f>IF(Dane!$E$4=1,AA4002,IF(Dane!$E$4=2,AE4002,AH4002))</f>
        <v>0</v>
      </c>
      <c r="V4002" s="18">
        <f t="shared" si="633"/>
        <v>0</v>
      </c>
      <c r="W4002" s="19">
        <f t="shared" si="634"/>
        <v>0</v>
      </c>
      <c r="X4002" s="55">
        <f>Dane!$C$10</f>
        <v>0</v>
      </c>
      <c r="Y4002" s="56">
        <f t="shared" si="640"/>
        <v>0</v>
      </c>
      <c r="Z4002" s="56">
        <f t="shared" si="635"/>
        <v>0</v>
      </c>
      <c r="AA4002" s="56">
        <f t="shared" si="636"/>
        <v>0</v>
      </c>
      <c r="AB4002" s="56">
        <f t="shared" si="637"/>
        <v>0</v>
      </c>
      <c r="AC4002" s="56">
        <f t="shared" si="641"/>
        <v>0</v>
      </c>
      <c r="AD4002" s="56">
        <f t="shared" si="638"/>
        <v>0</v>
      </c>
      <c r="AE4002" s="56">
        <v>0</v>
      </c>
      <c r="AF4002" s="56">
        <f t="shared" si="642"/>
        <v>0</v>
      </c>
      <c r="AG4002" s="56">
        <f t="shared" si="639"/>
        <v>0</v>
      </c>
      <c r="AH4002" s="56">
        <v>0</v>
      </c>
    </row>
    <row r="4003" spans="1:34">
      <c r="A4003" s="17">
        <v>3994</v>
      </c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4"/>
      <c r="N4003" s="52"/>
      <c r="O4003" s="8"/>
      <c r="P4003" s="8"/>
      <c r="Q4003" s="8"/>
      <c r="R4003" s="8"/>
      <c r="S4003" s="51"/>
      <c r="T4003" s="88">
        <f>IF(Dane!$E$4=1,Z4003,IF(Dane!$E$4=2,AD4003,AG4003))</f>
        <v>0</v>
      </c>
      <c r="U4003" s="18">
        <f>IF(Dane!$E$4=1,AA4003,IF(Dane!$E$4=2,AE4003,AH4003))</f>
        <v>0</v>
      </c>
      <c r="V4003" s="18">
        <f t="shared" si="633"/>
        <v>0</v>
      </c>
      <c r="W4003" s="19">
        <f t="shared" si="634"/>
        <v>0</v>
      </c>
      <c r="X4003" s="55">
        <f>Dane!$C$10</f>
        <v>0</v>
      </c>
      <c r="Y4003" s="56">
        <f t="shared" si="640"/>
        <v>0</v>
      </c>
      <c r="Z4003" s="56">
        <f t="shared" si="635"/>
        <v>0</v>
      </c>
      <c r="AA4003" s="56">
        <f t="shared" si="636"/>
        <v>0</v>
      </c>
      <c r="AB4003" s="56">
        <f t="shared" si="637"/>
        <v>0</v>
      </c>
      <c r="AC4003" s="56">
        <f t="shared" si="641"/>
        <v>0</v>
      </c>
      <c r="AD4003" s="56">
        <f t="shared" si="638"/>
        <v>0</v>
      </c>
      <c r="AE4003" s="56">
        <v>0</v>
      </c>
      <c r="AF4003" s="56">
        <f t="shared" si="642"/>
        <v>0</v>
      </c>
      <c r="AG4003" s="56">
        <f t="shared" si="639"/>
        <v>0</v>
      </c>
      <c r="AH4003" s="56">
        <v>0</v>
      </c>
    </row>
    <row r="4004" spans="1:34">
      <c r="A4004" s="17">
        <v>3995</v>
      </c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4"/>
      <c r="N4004" s="52"/>
      <c r="O4004" s="8"/>
      <c r="P4004" s="8"/>
      <c r="Q4004" s="8"/>
      <c r="R4004" s="8"/>
      <c r="S4004" s="51"/>
      <c r="T4004" s="88">
        <f>IF(Dane!$E$4=1,Z4004,IF(Dane!$E$4=2,AD4004,AG4004))</f>
        <v>0</v>
      </c>
      <c r="U4004" s="18">
        <f>IF(Dane!$E$4=1,AA4004,IF(Dane!$E$4=2,AE4004,AH4004))</f>
        <v>0</v>
      </c>
      <c r="V4004" s="18">
        <f t="shared" si="633"/>
        <v>0</v>
      </c>
      <c r="W4004" s="19">
        <f t="shared" si="634"/>
        <v>0</v>
      </c>
      <c r="X4004" s="55">
        <f>Dane!$C$10</f>
        <v>0</v>
      </c>
      <c r="Y4004" s="56">
        <f t="shared" si="640"/>
        <v>0</v>
      </c>
      <c r="Z4004" s="56">
        <f t="shared" si="635"/>
        <v>0</v>
      </c>
      <c r="AA4004" s="56">
        <f t="shared" si="636"/>
        <v>0</v>
      </c>
      <c r="AB4004" s="56">
        <f t="shared" si="637"/>
        <v>0</v>
      </c>
      <c r="AC4004" s="56">
        <f t="shared" si="641"/>
        <v>0</v>
      </c>
      <c r="AD4004" s="56">
        <f t="shared" si="638"/>
        <v>0</v>
      </c>
      <c r="AE4004" s="56">
        <v>0</v>
      </c>
      <c r="AF4004" s="56">
        <f t="shared" si="642"/>
        <v>0</v>
      </c>
      <c r="AG4004" s="56">
        <f t="shared" si="639"/>
        <v>0</v>
      </c>
      <c r="AH4004" s="56">
        <v>0</v>
      </c>
    </row>
    <row r="4005" spans="1:34">
      <c r="A4005" s="17">
        <v>3996</v>
      </c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4"/>
      <c r="N4005" s="52"/>
      <c r="O4005" s="8"/>
      <c r="P4005" s="8"/>
      <c r="Q4005" s="8"/>
      <c r="R4005" s="8"/>
      <c r="S4005" s="51"/>
      <c r="T4005" s="88">
        <f>IF(Dane!$E$4=1,Z4005,IF(Dane!$E$4=2,AD4005,AG4005))</f>
        <v>0</v>
      </c>
      <c r="U4005" s="18">
        <f>IF(Dane!$E$4=1,AA4005,IF(Dane!$E$4=2,AE4005,AH4005))</f>
        <v>0</v>
      </c>
      <c r="V4005" s="18">
        <f t="shared" si="633"/>
        <v>0</v>
      </c>
      <c r="W4005" s="19">
        <f t="shared" si="634"/>
        <v>0</v>
      </c>
      <c r="X4005" s="55">
        <f>Dane!$C$10</f>
        <v>0</v>
      </c>
      <c r="Y4005" s="56">
        <f t="shared" si="640"/>
        <v>0</v>
      </c>
      <c r="Z4005" s="56">
        <f t="shared" si="635"/>
        <v>0</v>
      </c>
      <c r="AA4005" s="56">
        <f t="shared" si="636"/>
        <v>0</v>
      </c>
      <c r="AB4005" s="56">
        <f t="shared" si="637"/>
        <v>0</v>
      </c>
      <c r="AC4005" s="56">
        <f t="shared" si="641"/>
        <v>0</v>
      </c>
      <c r="AD4005" s="56">
        <f t="shared" si="638"/>
        <v>0</v>
      </c>
      <c r="AE4005" s="56">
        <v>0</v>
      </c>
      <c r="AF4005" s="56">
        <f t="shared" si="642"/>
        <v>0</v>
      </c>
      <c r="AG4005" s="56">
        <f t="shared" si="639"/>
        <v>0</v>
      </c>
      <c r="AH4005" s="56">
        <v>0</v>
      </c>
    </row>
    <row r="4006" spans="1:34">
      <c r="A4006" s="17">
        <v>3997</v>
      </c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4"/>
      <c r="N4006" s="52"/>
      <c r="O4006" s="8"/>
      <c r="P4006" s="8"/>
      <c r="Q4006" s="8"/>
      <c r="R4006" s="8"/>
      <c r="S4006" s="51"/>
      <c r="T4006" s="88">
        <f>IF(Dane!$E$4=1,Z4006,IF(Dane!$E$4=2,AD4006,AG4006))</f>
        <v>0</v>
      </c>
      <c r="U4006" s="18">
        <f>IF(Dane!$E$4=1,AA4006,IF(Dane!$E$4=2,AE4006,AH4006))</f>
        <v>0</v>
      </c>
      <c r="V4006" s="18">
        <f t="shared" si="633"/>
        <v>0</v>
      </c>
      <c r="W4006" s="19">
        <f t="shared" si="634"/>
        <v>0</v>
      </c>
      <c r="X4006" s="55">
        <f>Dane!$C$10</f>
        <v>0</v>
      </c>
      <c r="Y4006" s="56">
        <f t="shared" si="640"/>
        <v>0</v>
      </c>
      <c r="Z4006" s="56">
        <f t="shared" si="635"/>
        <v>0</v>
      </c>
      <c r="AA4006" s="56">
        <f t="shared" si="636"/>
        <v>0</v>
      </c>
      <c r="AB4006" s="56">
        <f t="shared" si="637"/>
        <v>0</v>
      </c>
      <c r="AC4006" s="56">
        <f t="shared" si="641"/>
        <v>0</v>
      </c>
      <c r="AD4006" s="56">
        <f t="shared" si="638"/>
        <v>0</v>
      </c>
      <c r="AE4006" s="56">
        <v>0</v>
      </c>
      <c r="AF4006" s="56">
        <f t="shared" si="642"/>
        <v>0</v>
      </c>
      <c r="AG4006" s="56">
        <f t="shared" si="639"/>
        <v>0</v>
      </c>
      <c r="AH4006" s="56">
        <v>0</v>
      </c>
    </row>
    <row r="4007" spans="1:34">
      <c r="A4007" s="17">
        <v>3998</v>
      </c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4"/>
      <c r="N4007" s="52"/>
      <c r="O4007" s="8"/>
      <c r="P4007" s="8"/>
      <c r="Q4007" s="8"/>
      <c r="R4007" s="8"/>
      <c r="S4007" s="51"/>
      <c r="T4007" s="88">
        <f>IF(Dane!$E$4=1,Z4007,IF(Dane!$E$4=2,AD4007,AG4007))</f>
        <v>0</v>
      </c>
      <c r="U4007" s="18">
        <f>IF(Dane!$E$4=1,AA4007,IF(Dane!$E$4=2,AE4007,AH4007))</f>
        <v>0</v>
      </c>
      <c r="V4007" s="18">
        <f t="shared" si="633"/>
        <v>0</v>
      </c>
      <c r="W4007" s="19">
        <f t="shared" si="634"/>
        <v>0</v>
      </c>
      <c r="X4007" s="55">
        <f>Dane!$C$10</f>
        <v>0</v>
      </c>
      <c r="Y4007" s="56">
        <f t="shared" si="640"/>
        <v>0</v>
      </c>
      <c r="Z4007" s="56">
        <f t="shared" si="635"/>
        <v>0</v>
      </c>
      <c r="AA4007" s="56">
        <f t="shared" si="636"/>
        <v>0</v>
      </c>
      <c r="AB4007" s="56">
        <f t="shared" si="637"/>
        <v>0</v>
      </c>
      <c r="AC4007" s="56">
        <f t="shared" si="641"/>
        <v>0</v>
      </c>
      <c r="AD4007" s="56">
        <f t="shared" si="638"/>
        <v>0</v>
      </c>
      <c r="AE4007" s="56">
        <v>0</v>
      </c>
      <c r="AF4007" s="56">
        <f t="shared" si="642"/>
        <v>0</v>
      </c>
      <c r="AG4007" s="56">
        <f t="shared" si="639"/>
        <v>0</v>
      </c>
      <c r="AH4007" s="56">
        <v>0</v>
      </c>
    </row>
    <row r="4008" spans="1:34">
      <c r="A4008" s="17">
        <v>3999</v>
      </c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4"/>
      <c r="N4008" s="52"/>
      <c r="O4008" s="8"/>
      <c r="P4008" s="8"/>
      <c r="Q4008" s="8"/>
      <c r="R4008" s="8"/>
      <c r="S4008" s="51"/>
      <c r="T4008" s="88">
        <f>IF(Dane!$E$4=1,Z4008,IF(Dane!$E$4=2,AD4008,AG4008))</f>
        <v>0</v>
      </c>
      <c r="U4008" s="18">
        <f>IF(Dane!$E$4=1,AA4008,IF(Dane!$E$4=2,AE4008,AH4008))</f>
        <v>0</v>
      </c>
      <c r="V4008" s="18">
        <f t="shared" si="633"/>
        <v>0</v>
      </c>
      <c r="W4008" s="19">
        <f t="shared" si="634"/>
        <v>0</v>
      </c>
      <c r="X4008" s="55">
        <f>Dane!$C$10</f>
        <v>0</v>
      </c>
      <c r="Y4008" s="56">
        <f t="shared" si="640"/>
        <v>0</v>
      </c>
      <c r="Z4008" s="56">
        <f t="shared" si="635"/>
        <v>0</v>
      </c>
      <c r="AA4008" s="56">
        <f t="shared" si="636"/>
        <v>0</v>
      </c>
      <c r="AB4008" s="56">
        <f t="shared" si="637"/>
        <v>0</v>
      </c>
      <c r="AC4008" s="56">
        <f t="shared" si="641"/>
        <v>0</v>
      </c>
      <c r="AD4008" s="56">
        <f t="shared" si="638"/>
        <v>0</v>
      </c>
      <c r="AE4008" s="56">
        <v>0</v>
      </c>
      <c r="AF4008" s="56">
        <f t="shared" si="642"/>
        <v>0</v>
      </c>
      <c r="AG4008" s="56">
        <f t="shared" si="639"/>
        <v>0</v>
      </c>
      <c r="AH4008" s="56">
        <v>0</v>
      </c>
    </row>
    <row r="4009" spans="1:34">
      <c r="A4009" s="17">
        <v>4000</v>
      </c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4"/>
      <c r="N4009" s="52"/>
      <c r="O4009" s="8"/>
      <c r="P4009" s="8"/>
      <c r="Q4009" s="8"/>
      <c r="R4009" s="8"/>
      <c r="S4009" s="51"/>
      <c r="T4009" s="88">
        <f>IF(Dane!$E$4=1,Z4009,IF(Dane!$E$4=2,AD4009,AG4009))</f>
        <v>0</v>
      </c>
      <c r="U4009" s="18">
        <f>IF(Dane!$E$4=1,AA4009,IF(Dane!$E$4=2,AE4009,AH4009))</f>
        <v>0</v>
      </c>
      <c r="V4009" s="18">
        <f t="shared" si="633"/>
        <v>0</v>
      </c>
      <c r="W4009" s="19">
        <f t="shared" si="634"/>
        <v>0</v>
      </c>
      <c r="X4009" s="55">
        <f>Dane!$C$10</f>
        <v>0</v>
      </c>
      <c r="Y4009" s="56">
        <f t="shared" si="640"/>
        <v>0</v>
      </c>
      <c r="Z4009" s="56">
        <f t="shared" si="635"/>
        <v>0</v>
      </c>
      <c r="AA4009" s="56">
        <f t="shared" si="636"/>
        <v>0</v>
      </c>
      <c r="AB4009" s="56">
        <f t="shared" si="637"/>
        <v>0</v>
      </c>
      <c r="AC4009" s="56">
        <f t="shared" si="641"/>
        <v>0</v>
      </c>
      <c r="AD4009" s="56">
        <f t="shared" si="638"/>
        <v>0</v>
      </c>
      <c r="AE4009" s="56">
        <v>0</v>
      </c>
      <c r="AF4009" s="56">
        <f t="shared" si="642"/>
        <v>0</v>
      </c>
      <c r="AG4009" s="56">
        <f t="shared" si="639"/>
        <v>0</v>
      </c>
      <c r="AH4009" s="56">
        <v>0</v>
      </c>
    </row>
    <row r="4010" spans="1:34">
      <c r="A4010" s="17">
        <v>4001</v>
      </c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4"/>
      <c r="N4010" s="52"/>
      <c r="O4010" s="8"/>
      <c r="P4010" s="8"/>
      <c r="Q4010" s="8"/>
      <c r="R4010" s="8"/>
      <c r="S4010" s="51"/>
      <c r="T4010" s="88">
        <f>IF(Dane!$E$4=1,Z4010,IF(Dane!$E$4=2,AD4010,AG4010))</f>
        <v>0</v>
      </c>
      <c r="U4010" s="18">
        <f>IF(Dane!$E$4=1,AA4010,IF(Dane!$E$4=2,AE4010,AH4010))</f>
        <v>0</v>
      </c>
      <c r="V4010" s="18">
        <f t="shared" si="633"/>
        <v>0</v>
      </c>
      <c r="W4010" s="19">
        <f t="shared" si="634"/>
        <v>0</v>
      </c>
      <c r="X4010" s="55">
        <f>Dane!$C$10</f>
        <v>0</v>
      </c>
      <c r="Y4010" s="56">
        <f t="shared" si="640"/>
        <v>0</v>
      </c>
      <c r="Z4010" s="56">
        <f t="shared" si="635"/>
        <v>0</v>
      </c>
      <c r="AA4010" s="56">
        <f t="shared" si="636"/>
        <v>0</v>
      </c>
      <c r="AB4010" s="56">
        <f t="shared" si="637"/>
        <v>0</v>
      </c>
      <c r="AC4010" s="56">
        <f t="shared" si="641"/>
        <v>0</v>
      </c>
      <c r="AD4010" s="56">
        <f t="shared" si="638"/>
        <v>0</v>
      </c>
      <c r="AE4010" s="56">
        <v>0</v>
      </c>
      <c r="AF4010" s="56">
        <f t="shared" si="642"/>
        <v>0</v>
      </c>
      <c r="AG4010" s="56">
        <f t="shared" si="639"/>
        <v>0</v>
      </c>
      <c r="AH4010" s="56">
        <v>0</v>
      </c>
    </row>
    <row r="4011" spans="1:34">
      <c r="A4011" s="17">
        <v>4002</v>
      </c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4"/>
      <c r="N4011" s="52"/>
      <c r="O4011" s="8"/>
      <c r="P4011" s="8"/>
      <c r="Q4011" s="8"/>
      <c r="R4011" s="8"/>
      <c r="S4011" s="51"/>
      <c r="T4011" s="88">
        <f>IF(Dane!$E$4=1,Z4011,IF(Dane!$E$4=2,AD4011,AG4011))</f>
        <v>0</v>
      </c>
      <c r="U4011" s="18">
        <f>IF(Dane!$E$4=1,AA4011,IF(Dane!$E$4=2,AE4011,AH4011))</f>
        <v>0</v>
      </c>
      <c r="V4011" s="18">
        <f t="shared" si="633"/>
        <v>0</v>
      </c>
      <c r="W4011" s="19">
        <f t="shared" si="634"/>
        <v>0</v>
      </c>
      <c r="X4011" s="55">
        <f>Dane!$C$10</f>
        <v>0</v>
      </c>
      <c r="Y4011" s="56">
        <f t="shared" si="640"/>
        <v>0</v>
      </c>
      <c r="Z4011" s="56">
        <f t="shared" si="635"/>
        <v>0</v>
      </c>
      <c r="AA4011" s="56">
        <f t="shared" si="636"/>
        <v>0</v>
      </c>
      <c r="AB4011" s="56">
        <f t="shared" si="637"/>
        <v>0</v>
      </c>
      <c r="AC4011" s="56">
        <f t="shared" si="641"/>
        <v>0</v>
      </c>
      <c r="AD4011" s="56">
        <f t="shared" si="638"/>
        <v>0</v>
      </c>
      <c r="AE4011" s="56">
        <v>0</v>
      </c>
      <c r="AF4011" s="56">
        <f t="shared" si="642"/>
        <v>0</v>
      </c>
      <c r="AG4011" s="56">
        <f t="shared" si="639"/>
        <v>0</v>
      </c>
      <c r="AH4011" s="56">
        <v>0</v>
      </c>
    </row>
    <row r="4012" spans="1:34">
      <c r="A4012" s="17">
        <v>4003</v>
      </c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4"/>
      <c r="N4012" s="52"/>
      <c r="O4012" s="8"/>
      <c r="P4012" s="8"/>
      <c r="Q4012" s="8"/>
      <c r="R4012" s="8"/>
      <c r="S4012" s="51"/>
      <c r="T4012" s="88">
        <f>IF(Dane!$E$4=1,Z4012,IF(Dane!$E$4=2,AD4012,AG4012))</f>
        <v>0</v>
      </c>
      <c r="U4012" s="18">
        <f>IF(Dane!$E$4=1,AA4012,IF(Dane!$E$4=2,AE4012,AH4012))</f>
        <v>0</v>
      </c>
      <c r="V4012" s="18">
        <f t="shared" si="633"/>
        <v>0</v>
      </c>
      <c r="W4012" s="19">
        <f t="shared" si="634"/>
        <v>0</v>
      </c>
      <c r="X4012" s="55">
        <f>Dane!$C$10</f>
        <v>0</v>
      </c>
      <c r="Y4012" s="56">
        <f t="shared" si="640"/>
        <v>0</v>
      </c>
      <c r="Z4012" s="56">
        <f t="shared" si="635"/>
        <v>0</v>
      </c>
      <c r="AA4012" s="56">
        <f t="shared" si="636"/>
        <v>0</v>
      </c>
      <c r="AB4012" s="56">
        <f t="shared" si="637"/>
        <v>0</v>
      </c>
      <c r="AC4012" s="56">
        <f t="shared" si="641"/>
        <v>0</v>
      </c>
      <c r="AD4012" s="56">
        <f t="shared" si="638"/>
        <v>0</v>
      </c>
      <c r="AE4012" s="56">
        <v>0</v>
      </c>
      <c r="AF4012" s="56">
        <f t="shared" si="642"/>
        <v>0</v>
      </c>
      <c r="AG4012" s="56">
        <f t="shared" si="639"/>
        <v>0</v>
      </c>
      <c r="AH4012" s="56">
        <v>0</v>
      </c>
    </row>
    <row r="4013" spans="1:34">
      <c r="A4013" s="17">
        <v>4004</v>
      </c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4"/>
      <c r="N4013" s="52"/>
      <c r="O4013" s="8"/>
      <c r="P4013" s="8"/>
      <c r="Q4013" s="8"/>
      <c r="R4013" s="8"/>
      <c r="S4013" s="51"/>
      <c r="T4013" s="88">
        <f>IF(Dane!$E$4=1,Z4013,IF(Dane!$E$4=2,AD4013,AG4013))</f>
        <v>0</v>
      </c>
      <c r="U4013" s="18">
        <f>IF(Dane!$E$4=1,AA4013,IF(Dane!$E$4=2,AE4013,AH4013))</f>
        <v>0</v>
      </c>
      <c r="V4013" s="18">
        <f t="shared" si="633"/>
        <v>0</v>
      </c>
      <c r="W4013" s="19">
        <f t="shared" si="634"/>
        <v>0</v>
      </c>
      <c r="X4013" s="55">
        <f>Dane!$C$10</f>
        <v>0</v>
      </c>
      <c r="Y4013" s="56">
        <f t="shared" si="640"/>
        <v>0</v>
      </c>
      <c r="Z4013" s="56">
        <f t="shared" si="635"/>
        <v>0</v>
      </c>
      <c r="AA4013" s="56">
        <f t="shared" si="636"/>
        <v>0</v>
      </c>
      <c r="AB4013" s="56">
        <f t="shared" si="637"/>
        <v>0</v>
      </c>
      <c r="AC4013" s="56">
        <f t="shared" si="641"/>
        <v>0</v>
      </c>
      <c r="AD4013" s="56">
        <f t="shared" si="638"/>
        <v>0</v>
      </c>
      <c r="AE4013" s="56">
        <v>0</v>
      </c>
      <c r="AF4013" s="56">
        <f t="shared" si="642"/>
        <v>0</v>
      </c>
      <c r="AG4013" s="56">
        <f t="shared" si="639"/>
        <v>0</v>
      </c>
      <c r="AH4013" s="56">
        <v>0</v>
      </c>
    </row>
    <row r="4014" spans="1:34">
      <c r="A4014" s="17">
        <v>4005</v>
      </c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4"/>
      <c r="N4014" s="52"/>
      <c r="O4014" s="8"/>
      <c r="P4014" s="8"/>
      <c r="Q4014" s="8"/>
      <c r="R4014" s="8"/>
      <c r="S4014" s="51"/>
      <c r="T4014" s="88">
        <f>IF(Dane!$E$4=1,Z4014,IF(Dane!$E$4=2,AD4014,AG4014))</f>
        <v>0</v>
      </c>
      <c r="U4014" s="18">
        <f>IF(Dane!$E$4=1,AA4014,IF(Dane!$E$4=2,AE4014,AH4014))</f>
        <v>0</v>
      </c>
      <c r="V4014" s="18">
        <f t="shared" si="633"/>
        <v>0</v>
      </c>
      <c r="W4014" s="19">
        <f t="shared" si="634"/>
        <v>0</v>
      </c>
      <c r="X4014" s="55">
        <f>Dane!$C$10</f>
        <v>0</v>
      </c>
      <c r="Y4014" s="56">
        <f t="shared" si="640"/>
        <v>0</v>
      </c>
      <c r="Z4014" s="56">
        <f t="shared" si="635"/>
        <v>0</v>
      </c>
      <c r="AA4014" s="56">
        <f t="shared" si="636"/>
        <v>0</v>
      </c>
      <c r="AB4014" s="56">
        <f t="shared" si="637"/>
        <v>0</v>
      </c>
      <c r="AC4014" s="56">
        <f t="shared" si="641"/>
        <v>0</v>
      </c>
      <c r="AD4014" s="56">
        <f t="shared" si="638"/>
        <v>0</v>
      </c>
      <c r="AE4014" s="56">
        <v>0</v>
      </c>
      <c r="AF4014" s="56">
        <f t="shared" si="642"/>
        <v>0</v>
      </c>
      <c r="AG4014" s="56">
        <f t="shared" si="639"/>
        <v>0</v>
      </c>
      <c r="AH4014" s="56">
        <v>0</v>
      </c>
    </row>
    <row r="4015" spans="1:34">
      <c r="A4015" s="17">
        <v>4006</v>
      </c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4"/>
      <c r="N4015" s="52"/>
      <c r="O4015" s="8"/>
      <c r="P4015" s="8"/>
      <c r="Q4015" s="8"/>
      <c r="R4015" s="8"/>
      <c r="S4015" s="51"/>
      <c r="T4015" s="88">
        <f>IF(Dane!$E$4=1,Z4015,IF(Dane!$E$4=2,AD4015,AG4015))</f>
        <v>0</v>
      </c>
      <c r="U4015" s="18">
        <f>IF(Dane!$E$4=1,AA4015,IF(Dane!$E$4=2,AE4015,AH4015))</f>
        <v>0</v>
      </c>
      <c r="V4015" s="18">
        <f t="shared" si="633"/>
        <v>0</v>
      </c>
      <c r="W4015" s="19">
        <f t="shared" si="634"/>
        <v>0</v>
      </c>
      <c r="X4015" s="55">
        <f>Dane!$C$10</f>
        <v>0</v>
      </c>
      <c r="Y4015" s="56">
        <f t="shared" si="640"/>
        <v>0</v>
      </c>
      <c r="Z4015" s="56">
        <f t="shared" si="635"/>
        <v>0</v>
      </c>
      <c r="AA4015" s="56">
        <f t="shared" si="636"/>
        <v>0</v>
      </c>
      <c r="AB4015" s="56">
        <f t="shared" si="637"/>
        <v>0</v>
      </c>
      <c r="AC4015" s="56">
        <f t="shared" si="641"/>
        <v>0</v>
      </c>
      <c r="AD4015" s="56">
        <f t="shared" si="638"/>
        <v>0</v>
      </c>
      <c r="AE4015" s="56">
        <v>0</v>
      </c>
      <c r="AF4015" s="56">
        <f t="shared" si="642"/>
        <v>0</v>
      </c>
      <c r="AG4015" s="56">
        <f t="shared" si="639"/>
        <v>0</v>
      </c>
      <c r="AH4015" s="56">
        <v>0</v>
      </c>
    </row>
    <row r="4016" spans="1:34">
      <c r="A4016" s="17">
        <v>4007</v>
      </c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4"/>
      <c r="N4016" s="52"/>
      <c r="O4016" s="8"/>
      <c r="P4016" s="8"/>
      <c r="Q4016" s="8"/>
      <c r="R4016" s="8"/>
      <c r="S4016" s="51"/>
      <c r="T4016" s="88">
        <f>IF(Dane!$E$4=1,Z4016,IF(Dane!$E$4=2,AD4016,AG4016))</f>
        <v>0</v>
      </c>
      <c r="U4016" s="18">
        <f>IF(Dane!$E$4=1,AA4016,IF(Dane!$E$4=2,AE4016,AH4016))</f>
        <v>0</v>
      </c>
      <c r="V4016" s="18">
        <f t="shared" si="633"/>
        <v>0</v>
      </c>
      <c r="W4016" s="19">
        <f t="shared" si="634"/>
        <v>0</v>
      </c>
      <c r="X4016" s="55">
        <f>Dane!$C$10</f>
        <v>0</v>
      </c>
      <c r="Y4016" s="56">
        <f t="shared" si="640"/>
        <v>0</v>
      </c>
      <c r="Z4016" s="56">
        <f t="shared" si="635"/>
        <v>0</v>
      </c>
      <c r="AA4016" s="56">
        <f t="shared" si="636"/>
        <v>0</v>
      </c>
      <c r="AB4016" s="56">
        <f t="shared" si="637"/>
        <v>0</v>
      </c>
      <c r="AC4016" s="56">
        <f t="shared" si="641"/>
        <v>0</v>
      </c>
      <c r="AD4016" s="56">
        <f t="shared" si="638"/>
        <v>0</v>
      </c>
      <c r="AE4016" s="56">
        <v>0</v>
      </c>
      <c r="AF4016" s="56">
        <f t="shared" si="642"/>
        <v>0</v>
      </c>
      <c r="AG4016" s="56">
        <f t="shared" si="639"/>
        <v>0</v>
      </c>
      <c r="AH4016" s="56">
        <v>0</v>
      </c>
    </row>
    <row r="4017" spans="1:34">
      <c r="A4017" s="17">
        <v>4008</v>
      </c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4"/>
      <c r="N4017" s="52"/>
      <c r="O4017" s="8"/>
      <c r="P4017" s="8"/>
      <c r="Q4017" s="8"/>
      <c r="R4017" s="8"/>
      <c r="S4017" s="51"/>
      <c r="T4017" s="88">
        <f>IF(Dane!$E$4=1,Z4017,IF(Dane!$E$4=2,AD4017,AG4017))</f>
        <v>0</v>
      </c>
      <c r="U4017" s="18">
        <f>IF(Dane!$E$4=1,AA4017,IF(Dane!$E$4=2,AE4017,AH4017))</f>
        <v>0</v>
      </c>
      <c r="V4017" s="18">
        <f t="shared" si="633"/>
        <v>0</v>
      </c>
      <c r="W4017" s="19">
        <f t="shared" si="634"/>
        <v>0</v>
      </c>
      <c r="X4017" s="55">
        <f>Dane!$C$10</f>
        <v>0</v>
      </c>
      <c r="Y4017" s="56">
        <f t="shared" si="640"/>
        <v>0</v>
      </c>
      <c r="Z4017" s="56">
        <f t="shared" si="635"/>
        <v>0</v>
      </c>
      <c r="AA4017" s="56">
        <f t="shared" si="636"/>
        <v>0</v>
      </c>
      <c r="AB4017" s="56">
        <f t="shared" si="637"/>
        <v>0</v>
      </c>
      <c r="AC4017" s="56">
        <f t="shared" si="641"/>
        <v>0</v>
      </c>
      <c r="AD4017" s="56">
        <f t="shared" si="638"/>
        <v>0</v>
      </c>
      <c r="AE4017" s="56">
        <v>0</v>
      </c>
      <c r="AF4017" s="56">
        <f t="shared" si="642"/>
        <v>0</v>
      </c>
      <c r="AG4017" s="56">
        <f t="shared" si="639"/>
        <v>0</v>
      </c>
      <c r="AH4017" s="56">
        <v>0</v>
      </c>
    </row>
    <row r="4018" spans="1:34">
      <c r="A4018" s="17">
        <v>4009</v>
      </c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4"/>
      <c r="N4018" s="52"/>
      <c r="O4018" s="8"/>
      <c r="P4018" s="8"/>
      <c r="Q4018" s="8"/>
      <c r="R4018" s="8"/>
      <c r="S4018" s="51"/>
      <c r="T4018" s="88">
        <f>IF(Dane!$E$4=1,Z4018,IF(Dane!$E$4=2,AD4018,AG4018))</f>
        <v>0</v>
      </c>
      <c r="U4018" s="18">
        <f>IF(Dane!$E$4=1,AA4018,IF(Dane!$E$4=2,AE4018,AH4018))</f>
        <v>0</v>
      </c>
      <c r="V4018" s="18">
        <f t="shared" si="633"/>
        <v>0</v>
      </c>
      <c r="W4018" s="19">
        <f t="shared" si="634"/>
        <v>0</v>
      </c>
      <c r="X4018" s="55">
        <f>Dane!$C$10</f>
        <v>0</v>
      </c>
      <c r="Y4018" s="56">
        <f t="shared" si="640"/>
        <v>0</v>
      </c>
      <c r="Z4018" s="56">
        <f t="shared" si="635"/>
        <v>0</v>
      </c>
      <c r="AA4018" s="56">
        <f t="shared" si="636"/>
        <v>0</v>
      </c>
      <c r="AB4018" s="56">
        <f t="shared" si="637"/>
        <v>0</v>
      </c>
      <c r="AC4018" s="56">
        <f t="shared" si="641"/>
        <v>0</v>
      </c>
      <c r="AD4018" s="56">
        <f t="shared" si="638"/>
        <v>0</v>
      </c>
      <c r="AE4018" s="56">
        <v>0</v>
      </c>
      <c r="AF4018" s="56">
        <f t="shared" si="642"/>
        <v>0</v>
      </c>
      <c r="AG4018" s="56">
        <f t="shared" si="639"/>
        <v>0</v>
      </c>
      <c r="AH4018" s="56">
        <v>0</v>
      </c>
    </row>
    <row r="4019" spans="1:34">
      <c r="A4019" s="17">
        <v>4010</v>
      </c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4"/>
      <c r="N4019" s="52"/>
      <c r="O4019" s="8"/>
      <c r="P4019" s="8"/>
      <c r="Q4019" s="8"/>
      <c r="R4019" s="8"/>
      <c r="S4019" s="51"/>
      <c r="T4019" s="88">
        <f>IF(Dane!$E$4=1,Z4019,IF(Dane!$E$4=2,AD4019,AG4019))</f>
        <v>0</v>
      </c>
      <c r="U4019" s="18">
        <f>IF(Dane!$E$4=1,AA4019,IF(Dane!$E$4=2,AE4019,AH4019))</f>
        <v>0</v>
      </c>
      <c r="V4019" s="18">
        <f t="shared" si="633"/>
        <v>0</v>
      </c>
      <c r="W4019" s="19">
        <f t="shared" si="634"/>
        <v>0</v>
      </c>
      <c r="X4019" s="55">
        <f>Dane!$C$10</f>
        <v>0</v>
      </c>
      <c r="Y4019" s="56">
        <f t="shared" si="640"/>
        <v>0</v>
      </c>
      <c r="Z4019" s="56">
        <f t="shared" si="635"/>
        <v>0</v>
      </c>
      <c r="AA4019" s="56">
        <f t="shared" si="636"/>
        <v>0</v>
      </c>
      <c r="AB4019" s="56">
        <f t="shared" si="637"/>
        <v>0</v>
      </c>
      <c r="AC4019" s="56">
        <f t="shared" si="641"/>
        <v>0</v>
      </c>
      <c r="AD4019" s="56">
        <f t="shared" si="638"/>
        <v>0</v>
      </c>
      <c r="AE4019" s="56">
        <v>0</v>
      </c>
      <c r="AF4019" s="56">
        <f t="shared" si="642"/>
        <v>0</v>
      </c>
      <c r="AG4019" s="56">
        <f t="shared" si="639"/>
        <v>0</v>
      </c>
      <c r="AH4019" s="56">
        <v>0</v>
      </c>
    </row>
    <row r="4020" spans="1:34">
      <c r="A4020" s="17">
        <v>4011</v>
      </c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4"/>
      <c r="N4020" s="52"/>
      <c r="O4020" s="8"/>
      <c r="P4020" s="8"/>
      <c r="Q4020" s="8"/>
      <c r="R4020" s="8"/>
      <c r="S4020" s="51"/>
      <c r="T4020" s="88">
        <f>IF(Dane!$E$4=1,Z4020,IF(Dane!$E$4=2,AD4020,AG4020))</f>
        <v>0</v>
      </c>
      <c r="U4020" s="18">
        <f>IF(Dane!$E$4=1,AA4020,IF(Dane!$E$4=2,AE4020,AH4020))</f>
        <v>0</v>
      </c>
      <c r="V4020" s="18">
        <f t="shared" si="633"/>
        <v>0</v>
      </c>
      <c r="W4020" s="19">
        <f t="shared" si="634"/>
        <v>0</v>
      </c>
      <c r="X4020" s="55">
        <f>Dane!$C$10</f>
        <v>0</v>
      </c>
      <c r="Y4020" s="56">
        <f t="shared" si="640"/>
        <v>0</v>
      </c>
      <c r="Z4020" s="56">
        <f t="shared" si="635"/>
        <v>0</v>
      </c>
      <c r="AA4020" s="56">
        <f t="shared" si="636"/>
        <v>0</v>
      </c>
      <c r="AB4020" s="56">
        <f t="shared" si="637"/>
        <v>0</v>
      </c>
      <c r="AC4020" s="56">
        <f t="shared" si="641"/>
        <v>0</v>
      </c>
      <c r="AD4020" s="56">
        <f t="shared" si="638"/>
        <v>0</v>
      </c>
      <c r="AE4020" s="56">
        <v>0</v>
      </c>
      <c r="AF4020" s="56">
        <f t="shared" si="642"/>
        <v>0</v>
      </c>
      <c r="AG4020" s="56">
        <f t="shared" si="639"/>
        <v>0</v>
      </c>
      <c r="AH4020" s="56">
        <v>0</v>
      </c>
    </row>
    <row r="4021" spans="1:34">
      <c r="A4021" s="17">
        <v>4012</v>
      </c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4"/>
      <c r="N4021" s="52"/>
      <c r="O4021" s="8"/>
      <c r="P4021" s="8"/>
      <c r="Q4021" s="8"/>
      <c r="R4021" s="8"/>
      <c r="S4021" s="51"/>
      <c r="T4021" s="88">
        <f>IF(Dane!$E$4=1,Z4021,IF(Dane!$E$4=2,AD4021,AG4021))</f>
        <v>0</v>
      </c>
      <c r="U4021" s="18">
        <f>IF(Dane!$E$4=1,AA4021,IF(Dane!$E$4=2,AE4021,AH4021))</f>
        <v>0</v>
      </c>
      <c r="V4021" s="18">
        <f t="shared" si="633"/>
        <v>0</v>
      </c>
      <c r="W4021" s="19">
        <f t="shared" si="634"/>
        <v>0</v>
      </c>
      <c r="X4021" s="55">
        <f>Dane!$C$10</f>
        <v>0</v>
      </c>
      <c r="Y4021" s="56">
        <f t="shared" si="640"/>
        <v>0</v>
      </c>
      <c r="Z4021" s="56">
        <f t="shared" si="635"/>
        <v>0</v>
      </c>
      <c r="AA4021" s="56">
        <f t="shared" si="636"/>
        <v>0</v>
      </c>
      <c r="AB4021" s="56">
        <f t="shared" si="637"/>
        <v>0</v>
      </c>
      <c r="AC4021" s="56">
        <f t="shared" si="641"/>
        <v>0</v>
      </c>
      <c r="AD4021" s="56">
        <f t="shared" si="638"/>
        <v>0</v>
      </c>
      <c r="AE4021" s="56">
        <v>0</v>
      </c>
      <c r="AF4021" s="56">
        <f t="shared" si="642"/>
        <v>0</v>
      </c>
      <c r="AG4021" s="56">
        <f t="shared" si="639"/>
        <v>0</v>
      </c>
      <c r="AH4021" s="56">
        <v>0</v>
      </c>
    </row>
    <row r="4022" spans="1:34">
      <c r="A4022" s="17">
        <v>4013</v>
      </c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4"/>
      <c r="N4022" s="52"/>
      <c r="O4022" s="8"/>
      <c r="P4022" s="8"/>
      <c r="Q4022" s="8"/>
      <c r="R4022" s="8"/>
      <c r="S4022" s="51"/>
      <c r="T4022" s="88">
        <f>IF(Dane!$E$4=1,Z4022,IF(Dane!$E$4=2,AD4022,AG4022))</f>
        <v>0</v>
      </c>
      <c r="U4022" s="18">
        <f>IF(Dane!$E$4=1,AA4022,IF(Dane!$E$4=2,AE4022,AH4022))</f>
        <v>0</v>
      </c>
      <c r="V4022" s="18">
        <f t="shared" si="633"/>
        <v>0</v>
      </c>
      <c r="W4022" s="19">
        <f t="shared" si="634"/>
        <v>0</v>
      </c>
      <c r="X4022" s="55">
        <f>Dane!$C$10</f>
        <v>0</v>
      </c>
      <c r="Y4022" s="56">
        <f t="shared" si="640"/>
        <v>0</v>
      </c>
      <c r="Z4022" s="56">
        <f t="shared" si="635"/>
        <v>0</v>
      </c>
      <c r="AA4022" s="56">
        <f t="shared" si="636"/>
        <v>0</v>
      </c>
      <c r="AB4022" s="56">
        <f t="shared" si="637"/>
        <v>0</v>
      </c>
      <c r="AC4022" s="56">
        <f t="shared" si="641"/>
        <v>0</v>
      </c>
      <c r="AD4022" s="56">
        <f t="shared" si="638"/>
        <v>0</v>
      </c>
      <c r="AE4022" s="56">
        <v>0</v>
      </c>
      <c r="AF4022" s="56">
        <f t="shared" si="642"/>
        <v>0</v>
      </c>
      <c r="AG4022" s="56">
        <f t="shared" si="639"/>
        <v>0</v>
      </c>
      <c r="AH4022" s="56">
        <v>0</v>
      </c>
    </row>
    <row r="4023" spans="1:34">
      <c r="A4023" s="17">
        <v>4014</v>
      </c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4"/>
      <c r="N4023" s="52"/>
      <c r="O4023" s="8"/>
      <c r="P4023" s="8"/>
      <c r="Q4023" s="8"/>
      <c r="R4023" s="8"/>
      <c r="S4023" s="51"/>
      <c r="T4023" s="88">
        <f>IF(Dane!$E$4=1,Z4023,IF(Dane!$E$4=2,AD4023,AG4023))</f>
        <v>0</v>
      </c>
      <c r="U4023" s="18">
        <f>IF(Dane!$E$4=1,AA4023,IF(Dane!$E$4=2,AE4023,AH4023))</f>
        <v>0</v>
      </c>
      <c r="V4023" s="18">
        <f t="shared" si="633"/>
        <v>0</v>
      </c>
      <c r="W4023" s="19">
        <f t="shared" si="634"/>
        <v>0</v>
      </c>
      <c r="X4023" s="55">
        <f>Dane!$C$10</f>
        <v>0</v>
      </c>
      <c r="Y4023" s="56">
        <f t="shared" si="640"/>
        <v>0</v>
      </c>
      <c r="Z4023" s="56">
        <f t="shared" si="635"/>
        <v>0</v>
      </c>
      <c r="AA4023" s="56">
        <f t="shared" si="636"/>
        <v>0</v>
      </c>
      <c r="AB4023" s="56">
        <f t="shared" si="637"/>
        <v>0</v>
      </c>
      <c r="AC4023" s="56">
        <f t="shared" si="641"/>
        <v>0</v>
      </c>
      <c r="AD4023" s="56">
        <f t="shared" si="638"/>
        <v>0</v>
      </c>
      <c r="AE4023" s="56">
        <v>0</v>
      </c>
      <c r="AF4023" s="56">
        <f t="shared" si="642"/>
        <v>0</v>
      </c>
      <c r="AG4023" s="56">
        <f t="shared" si="639"/>
        <v>0</v>
      </c>
      <c r="AH4023" s="56">
        <v>0</v>
      </c>
    </row>
    <row r="4024" spans="1:34">
      <c r="A4024" s="17">
        <v>4015</v>
      </c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4"/>
      <c r="N4024" s="52"/>
      <c r="O4024" s="8"/>
      <c r="P4024" s="8"/>
      <c r="Q4024" s="8"/>
      <c r="R4024" s="8"/>
      <c r="S4024" s="51"/>
      <c r="T4024" s="88">
        <f>IF(Dane!$E$4=1,Z4024,IF(Dane!$E$4=2,AD4024,AG4024))</f>
        <v>0</v>
      </c>
      <c r="U4024" s="18">
        <f>IF(Dane!$E$4=1,AA4024,IF(Dane!$E$4=2,AE4024,AH4024))</f>
        <v>0</v>
      </c>
      <c r="V4024" s="18">
        <f t="shared" si="633"/>
        <v>0</v>
      </c>
      <c r="W4024" s="19">
        <f t="shared" si="634"/>
        <v>0</v>
      </c>
      <c r="X4024" s="55">
        <f>Dane!$C$10</f>
        <v>0</v>
      </c>
      <c r="Y4024" s="56">
        <f t="shared" si="640"/>
        <v>0</v>
      </c>
      <c r="Z4024" s="56">
        <f t="shared" si="635"/>
        <v>0</v>
      </c>
      <c r="AA4024" s="56">
        <f t="shared" si="636"/>
        <v>0</v>
      </c>
      <c r="AB4024" s="56">
        <f t="shared" si="637"/>
        <v>0</v>
      </c>
      <c r="AC4024" s="56">
        <f t="shared" si="641"/>
        <v>0</v>
      </c>
      <c r="AD4024" s="56">
        <f t="shared" si="638"/>
        <v>0</v>
      </c>
      <c r="AE4024" s="56">
        <v>0</v>
      </c>
      <c r="AF4024" s="56">
        <f t="shared" si="642"/>
        <v>0</v>
      </c>
      <c r="AG4024" s="56">
        <f t="shared" si="639"/>
        <v>0</v>
      </c>
      <c r="AH4024" s="56">
        <v>0</v>
      </c>
    </row>
    <row r="4025" spans="1:34">
      <c r="A4025" s="17">
        <v>4016</v>
      </c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4"/>
      <c r="N4025" s="52"/>
      <c r="O4025" s="8"/>
      <c r="P4025" s="8"/>
      <c r="Q4025" s="8"/>
      <c r="R4025" s="8"/>
      <c r="S4025" s="51"/>
      <c r="T4025" s="88">
        <f>IF(Dane!$E$4=1,Z4025,IF(Dane!$E$4=2,AD4025,AG4025))</f>
        <v>0</v>
      </c>
      <c r="U4025" s="18">
        <f>IF(Dane!$E$4=1,AA4025,IF(Dane!$E$4=2,AE4025,AH4025))</f>
        <v>0</v>
      </c>
      <c r="V4025" s="18">
        <f t="shared" si="633"/>
        <v>0</v>
      </c>
      <c r="W4025" s="19">
        <f t="shared" si="634"/>
        <v>0</v>
      </c>
      <c r="X4025" s="55">
        <f>Dane!$C$10</f>
        <v>0</v>
      </c>
      <c r="Y4025" s="56">
        <f t="shared" si="640"/>
        <v>0</v>
      </c>
      <c r="Z4025" s="56">
        <f t="shared" si="635"/>
        <v>0</v>
      </c>
      <c r="AA4025" s="56">
        <f t="shared" si="636"/>
        <v>0</v>
      </c>
      <c r="AB4025" s="56">
        <f t="shared" si="637"/>
        <v>0</v>
      </c>
      <c r="AC4025" s="56">
        <f t="shared" si="641"/>
        <v>0</v>
      </c>
      <c r="AD4025" s="56">
        <f t="shared" si="638"/>
        <v>0</v>
      </c>
      <c r="AE4025" s="56">
        <v>0</v>
      </c>
      <c r="AF4025" s="56">
        <f t="shared" si="642"/>
        <v>0</v>
      </c>
      <c r="AG4025" s="56">
        <f t="shared" si="639"/>
        <v>0</v>
      </c>
      <c r="AH4025" s="56">
        <v>0</v>
      </c>
    </row>
    <row r="4026" spans="1:34">
      <c r="A4026" s="17">
        <v>4017</v>
      </c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4"/>
      <c r="N4026" s="52"/>
      <c r="O4026" s="8"/>
      <c r="P4026" s="8"/>
      <c r="Q4026" s="8"/>
      <c r="R4026" s="8"/>
      <c r="S4026" s="51"/>
      <c r="T4026" s="88">
        <f>IF(Dane!$E$4=1,Z4026,IF(Dane!$E$4=2,AD4026,AG4026))</f>
        <v>0</v>
      </c>
      <c r="U4026" s="18">
        <f>IF(Dane!$E$4=1,AA4026,IF(Dane!$E$4=2,AE4026,AH4026))</f>
        <v>0</v>
      </c>
      <c r="V4026" s="18">
        <f t="shared" si="633"/>
        <v>0</v>
      </c>
      <c r="W4026" s="19">
        <f t="shared" si="634"/>
        <v>0</v>
      </c>
      <c r="X4026" s="55">
        <f>Dane!$C$10</f>
        <v>0</v>
      </c>
      <c r="Y4026" s="56">
        <f t="shared" si="640"/>
        <v>0</v>
      </c>
      <c r="Z4026" s="56">
        <f t="shared" si="635"/>
        <v>0</v>
      </c>
      <c r="AA4026" s="56">
        <f t="shared" si="636"/>
        <v>0</v>
      </c>
      <c r="AB4026" s="56">
        <f t="shared" si="637"/>
        <v>0</v>
      </c>
      <c r="AC4026" s="56">
        <f t="shared" si="641"/>
        <v>0</v>
      </c>
      <c r="AD4026" s="56">
        <f t="shared" si="638"/>
        <v>0</v>
      </c>
      <c r="AE4026" s="56">
        <v>0</v>
      </c>
      <c r="AF4026" s="56">
        <f t="shared" si="642"/>
        <v>0</v>
      </c>
      <c r="AG4026" s="56">
        <f t="shared" si="639"/>
        <v>0</v>
      </c>
      <c r="AH4026" s="56">
        <v>0</v>
      </c>
    </row>
    <row r="4027" spans="1:34">
      <c r="A4027" s="17">
        <v>4018</v>
      </c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4"/>
      <c r="N4027" s="52"/>
      <c r="O4027" s="8"/>
      <c r="P4027" s="8"/>
      <c r="Q4027" s="8"/>
      <c r="R4027" s="8"/>
      <c r="S4027" s="51"/>
      <c r="T4027" s="88">
        <f>IF(Dane!$E$4=1,Z4027,IF(Dane!$E$4=2,AD4027,AG4027))</f>
        <v>0</v>
      </c>
      <c r="U4027" s="18">
        <f>IF(Dane!$E$4=1,AA4027,IF(Dane!$E$4=2,AE4027,AH4027))</f>
        <v>0</v>
      </c>
      <c r="V4027" s="18">
        <f t="shared" si="633"/>
        <v>0</v>
      </c>
      <c r="W4027" s="19">
        <f t="shared" si="634"/>
        <v>0</v>
      </c>
      <c r="X4027" s="55">
        <f>Dane!$C$10</f>
        <v>0</v>
      </c>
      <c r="Y4027" s="56">
        <f t="shared" si="640"/>
        <v>0</v>
      </c>
      <c r="Z4027" s="56">
        <f t="shared" si="635"/>
        <v>0</v>
      </c>
      <c r="AA4027" s="56">
        <f t="shared" si="636"/>
        <v>0</v>
      </c>
      <c r="AB4027" s="56">
        <f t="shared" si="637"/>
        <v>0</v>
      </c>
      <c r="AC4027" s="56">
        <f t="shared" si="641"/>
        <v>0</v>
      </c>
      <c r="AD4027" s="56">
        <f t="shared" si="638"/>
        <v>0</v>
      </c>
      <c r="AE4027" s="56">
        <v>0</v>
      </c>
      <c r="AF4027" s="56">
        <f t="shared" si="642"/>
        <v>0</v>
      </c>
      <c r="AG4027" s="56">
        <f t="shared" si="639"/>
        <v>0</v>
      </c>
      <c r="AH4027" s="56">
        <v>0</v>
      </c>
    </row>
    <row r="4028" spans="1:34">
      <c r="A4028" s="17">
        <v>4019</v>
      </c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4"/>
      <c r="N4028" s="52"/>
      <c r="O4028" s="8"/>
      <c r="P4028" s="8"/>
      <c r="Q4028" s="8"/>
      <c r="R4028" s="8"/>
      <c r="S4028" s="51"/>
      <c r="T4028" s="88">
        <f>IF(Dane!$E$4=1,Z4028,IF(Dane!$E$4=2,AD4028,AG4028))</f>
        <v>0</v>
      </c>
      <c r="U4028" s="18">
        <f>IF(Dane!$E$4=1,AA4028,IF(Dane!$E$4=2,AE4028,AH4028))</f>
        <v>0</v>
      </c>
      <c r="V4028" s="18">
        <f t="shared" si="633"/>
        <v>0</v>
      </c>
      <c r="W4028" s="19">
        <f t="shared" si="634"/>
        <v>0</v>
      </c>
      <c r="X4028" s="55">
        <f>Dane!$C$10</f>
        <v>0</v>
      </c>
      <c r="Y4028" s="56">
        <f t="shared" si="640"/>
        <v>0</v>
      </c>
      <c r="Z4028" s="56">
        <f t="shared" si="635"/>
        <v>0</v>
      </c>
      <c r="AA4028" s="56">
        <f t="shared" si="636"/>
        <v>0</v>
      </c>
      <c r="AB4028" s="56">
        <f t="shared" si="637"/>
        <v>0</v>
      </c>
      <c r="AC4028" s="56">
        <f t="shared" si="641"/>
        <v>0</v>
      </c>
      <c r="AD4028" s="56">
        <f t="shared" si="638"/>
        <v>0</v>
      </c>
      <c r="AE4028" s="56">
        <v>0</v>
      </c>
      <c r="AF4028" s="56">
        <f t="shared" si="642"/>
        <v>0</v>
      </c>
      <c r="AG4028" s="56">
        <f t="shared" si="639"/>
        <v>0</v>
      </c>
      <c r="AH4028" s="56">
        <v>0</v>
      </c>
    </row>
    <row r="4029" spans="1:34">
      <c r="A4029" s="17">
        <v>4020</v>
      </c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4"/>
      <c r="N4029" s="52"/>
      <c r="O4029" s="8"/>
      <c r="P4029" s="8"/>
      <c r="Q4029" s="8"/>
      <c r="R4029" s="8"/>
      <c r="S4029" s="51"/>
      <c r="T4029" s="88">
        <f>IF(Dane!$E$4=1,Z4029,IF(Dane!$E$4=2,AD4029,AG4029))</f>
        <v>0</v>
      </c>
      <c r="U4029" s="18">
        <f>IF(Dane!$E$4=1,AA4029,IF(Dane!$E$4=2,AE4029,AH4029))</f>
        <v>0</v>
      </c>
      <c r="V4029" s="18">
        <f t="shared" si="633"/>
        <v>0</v>
      </c>
      <c r="W4029" s="19">
        <f t="shared" si="634"/>
        <v>0</v>
      </c>
      <c r="X4029" s="55">
        <f>Dane!$C$10</f>
        <v>0</v>
      </c>
      <c r="Y4029" s="56">
        <f t="shared" si="640"/>
        <v>0</v>
      </c>
      <c r="Z4029" s="56">
        <f t="shared" si="635"/>
        <v>0</v>
      </c>
      <c r="AA4029" s="56">
        <f t="shared" si="636"/>
        <v>0</v>
      </c>
      <c r="AB4029" s="56">
        <f t="shared" si="637"/>
        <v>0</v>
      </c>
      <c r="AC4029" s="56">
        <f t="shared" si="641"/>
        <v>0</v>
      </c>
      <c r="AD4029" s="56">
        <f t="shared" si="638"/>
        <v>0</v>
      </c>
      <c r="AE4029" s="56">
        <v>0</v>
      </c>
      <c r="AF4029" s="56">
        <f t="shared" si="642"/>
        <v>0</v>
      </c>
      <c r="AG4029" s="56">
        <f t="shared" si="639"/>
        <v>0</v>
      </c>
      <c r="AH4029" s="56">
        <v>0</v>
      </c>
    </row>
    <row r="4030" spans="1:34">
      <c r="A4030" s="17">
        <v>4021</v>
      </c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4"/>
      <c r="N4030" s="52"/>
      <c r="O4030" s="8"/>
      <c r="P4030" s="8"/>
      <c r="Q4030" s="8"/>
      <c r="R4030" s="8"/>
      <c r="S4030" s="51"/>
      <c r="T4030" s="88">
        <f>IF(Dane!$E$4=1,Z4030,IF(Dane!$E$4=2,AD4030,AG4030))</f>
        <v>0</v>
      </c>
      <c r="U4030" s="18">
        <f>IF(Dane!$E$4=1,AA4030,IF(Dane!$E$4=2,AE4030,AH4030))</f>
        <v>0</v>
      </c>
      <c r="V4030" s="18">
        <f t="shared" si="633"/>
        <v>0</v>
      </c>
      <c r="W4030" s="19">
        <f t="shared" si="634"/>
        <v>0</v>
      </c>
      <c r="X4030" s="55">
        <f>Dane!$C$10</f>
        <v>0</v>
      </c>
      <c r="Y4030" s="56">
        <f t="shared" si="640"/>
        <v>0</v>
      </c>
      <c r="Z4030" s="56">
        <f t="shared" si="635"/>
        <v>0</v>
      </c>
      <c r="AA4030" s="56">
        <f t="shared" si="636"/>
        <v>0</v>
      </c>
      <c r="AB4030" s="56">
        <f t="shared" si="637"/>
        <v>0</v>
      </c>
      <c r="AC4030" s="56">
        <f t="shared" si="641"/>
        <v>0</v>
      </c>
      <c r="AD4030" s="56">
        <f t="shared" si="638"/>
        <v>0</v>
      </c>
      <c r="AE4030" s="56">
        <v>0</v>
      </c>
      <c r="AF4030" s="56">
        <f t="shared" si="642"/>
        <v>0</v>
      </c>
      <c r="AG4030" s="56">
        <f t="shared" si="639"/>
        <v>0</v>
      </c>
      <c r="AH4030" s="56">
        <v>0</v>
      </c>
    </row>
    <row r="4031" spans="1:34">
      <c r="A4031" s="17">
        <v>4022</v>
      </c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4"/>
      <c r="N4031" s="52"/>
      <c r="O4031" s="8"/>
      <c r="P4031" s="8"/>
      <c r="Q4031" s="8"/>
      <c r="R4031" s="8"/>
      <c r="S4031" s="51"/>
      <c r="T4031" s="88">
        <f>IF(Dane!$E$4=1,Z4031,IF(Dane!$E$4=2,AD4031,AG4031))</f>
        <v>0</v>
      </c>
      <c r="U4031" s="18">
        <f>IF(Dane!$E$4=1,AA4031,IF(Dane!$E$4=2,AE4031,AH4031))</f>
        <v>0</v>
      </c>
      <c r="V4031" s="18">
        <f t="shared" si="633"/>
        <v>0</v>
      </c>
      <c r="W4031" s="19">
        <f t="shared" si="634"/>
        <v>0</v>
      </c>
      <c r="X4031" s="55">
        <f>Dane!$C$10</f>
        <v>0</v>
      </c>
      <c r="Y4031" s="56">
        <f t="shared" si="640"/>
        <v>0</v>
      </c>
      <c r="Z4031" s="56">
        <f t="shared" si="635"/>
        <v>0</v>
      </c>
      <c r="AA4031" s="56">
        <f t="shared" si="636"/>
        <v>0</v>
      </c>
      <c r="AB4031" s="56">
        <f t="shared" si="637"/>
        <v>0</v>
      </c>
      <c r="AC4031" s="56">
        <f t="shared" si="641"/>
        <v>0</v>
      </c>
      <c r="AD4031" s="56">
        <f t="shared" si="638"/>
        <v>0</v>
      </c>
      <c r="AE4031" s="56">
        <v>0</v>
      </c>
      <c r="AF4031" s="56">
        <f t="shared" si="642"/>
        <v>0</v>
      </c>
      <c r="AG4031" s="56">
        <f t="shared" si="639"/>
        <v>0</v>
      </c>
      <c r="AH4031" s="56">
        <v>0</v>
      </c>
    </row>
    <row r="4032" spans="1:34">
      <c r="A4032" s="17">
        <v>4023</v>
      </c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4"/>
      <c r="N4032" s="52"/>
      <c r="O4032" s="8"/>
      <c r="P4032" s="8"/>
      <c r="Q4032" s="8"/>
      <c r="R4032" s="8"/>
      <c r="S4032" s="51"/>
      <c r="T4032" s="88">
        <f>IF(Dane!$E$4=1,Z4032,IF(Dane!$E$4=2,AD4032,AG4032))</f>
        <v>0</v>
      </c>
      <c r="U4032" s="18">
        <f>IF(Dane!$E$4=1,AA4032,IF(Dane!$E$4=2,AE4032,AH4032))</f>
        <v>0</v>
      </c>
      <c r="V4032" s="18">
        <f t="shared" si="633"/>
        <v>0</v>
      </c>
      <c r="W4032" s="19">
        <f t="shared" si="634"/>
        <v>0</v>
      </c>
      <c r="X4032" s="55">
        <f>Dane!$C$10</f>
        <v>0</v>
      </c>
      <c r="Y4032" s="56">
        <f t="shared" si="640"/>
        <v>0</v>
      </c>
      <c r="Z4032" s="56">
        <f t="shared" si="635"/>
        <v>0</v>
      </c>
      <c r="AA4032" s="56">
        <f t="shared" si="636"/>
        <v>0</v>
      </c>
      <c r="AB4032" s="56">
        <f t="shared" si="637"/>
        <v>0</v>
      </c>
      <c r="AC4032" s="56">
        <f t="shared" si="641"/>
        <v>0</v>
      </c>
      <c r="AD4032" s="56">
        <f t="shared" si="638"/>
        <v>0</v>
      </c>
      <c r="AE4032" s="56">
        <v>0</v>
      </c>
      <c r="AF4032" s="56">
        <f t="shared" si="642"/>
        <v>0</v>
      </c>
      <c r="AG4032" s="56">
        <f t="shared" si="639"/>
        <v>0</v>
      </c>
      <c r="AH4032" s="56">
        <v>0</v>
      </c>
    </row>
    <row r="4033" spans="1:34">
      <c r="A4033" s="17">
        <v>4024</v>
      </c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4"/>
      <c r="N4033" s="52"/>
      <c r="O4033" s="8"/>
      <c r="P4033" s="8"/>
      <c r="Q4033" s="8"/>
      <c r="R4033" s="8"/>
      <c r="S4033" s="51"/>
      <c r="T4033" s="88">
        <f>IF(Dane!$E$4=1,Z4033,IF(Dane!$E$4=2,AD4033,AG4033))</f>
        <v>0</v>
      </c>
      <c r="U4033" s="18">
        <f>IF(Dane!$E$4=1,AA4033,IF(Dane!$E$4=2,AE4033,AH4033))</f>
        <v>0</v>
      </c>
      <c r="V4033" s="18">
        <f t="shared" si="633"/>
        <v>0</v>
      </c>
      <c r="W4033" s="19">
        <f t="shared" si="634"/>
        <v>0</v>
      </c>
      <c r="X4033" s="55">
        <f>Dane!$C$10</f>
        <v>0</v>
      </c>
      <c r="Y4033" s="56">
        <f t="shared" si="640"/>
        <v>0</v>
      </c>
      <c r="Z4033" s="56">
        <f t="shared" si="635"/>
        <v>0</v>
      </c>
      <c r="AA4033" s="56">
        <f t="shared" si="636"/>
        <v>0</v>
      </c>
      <c r="AB4033" s="56">
        <f t="shared" si="637"/>
        <v>0</v>
      </c>
      <c r="AC4033" s="56">
        <f t="shared" si="641"/>
        <v>0</v>
      </c>
      <c r="AD4033" s="56">
        <f t="shared" si="638"/>
        <v>0</v>
      </c>
      <c r="AE4033" s="56">
        <v>0</v>
      </c>
      <c r="AF4033" s="56">
        <f t="shared" si="642"/>
        <v>0</v>
      </c>
      <c r="AG4033" s="56">
        <f t="shared" si="639"/>
        <v>0</v>
      </c>
      <c r="AH4033" s="56">
        <v>0</v>
      </c>
    </row>
    <row r="4034" spans="1:34">
      <c r="A4034" s="17">
        <v>4025</v>
      </c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4"/>
      <c r="N4034" s="52"/>
      <c r="O4034" s="8"/>
      <c r="P4034" s="8"/>
      <c r="Q4034" s="8"/>
      <c r="R4034" s="8"/>
      <c r="S4034" s="51"/>
      <c r="T4034" s="88">
        <f>IF(Dane!$E$4=1,Z4034,IF(Dane!$E$4=2,AD4034,AG4034))</f>
        <v>0</v>
      </c>
      <c r="U4034" s="18">
        <f>IF(Dane!$E$4=1,AA4034,IF(Dane!$E$4=2,AE4034,AH4034))</f>
        <v>0</v>
      </c>
      <c r="V4034" s="18">
        <f t="shared" si="633"/>
        <v>0</v>
      </c>
      <c r="W4034" s="19">
        <f t="shared" si="634"/>
        <v>0</v>
      </c>
      <c r="X4034" s="55">
        <f>Dane!$C$10</f>
        <v>0</v>
      </c>
      <c r="Y4034" s="56">
        <f t="shared" si="640"/>
        <v>0</v>
      </c>
      <c r="Z4034" s="56">
        <f t="shared" si="635"/>
        <v>0</v>
      </c>
      <c r="AA4034" s="56">
        <f t="shared" si="636"/>
        <v>0</v>
      </c>
      <c r="AB4034" s="56">
        <f t="shared" si="637"/>
        <v>0</v>
      </c>
      <c r="AC4034" s="56">
        <f t="shared" si="641"/>
        <v>0</v>
      </c>
      <c r="AD4034" s="56">
        <f t="shared" si="638"/>
        <v>0</v>
      </c>
      <c r="AE4034" s="56">
        <v>0</v>
      </c>
      <c r="AF4034" s="56">
        <f t="shared" si="642"/>
        <v>0</v>
      </c>
      <c r="AG4034" s="56">
        <f t="shared" si="639"/>
        <v>0</v>
      </c>
      <c r="AH4034" s="56">
        <v>0</v>
      </c>
    </row>
    <row r="4035" spans="1:34">
      <c r="A4035" s="17">
        <v>4026</v>
      </c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4"/>
      <c r="N4035" s="52"/>
      <c r="O4035" s="8"/>
      <c r="P4035" s="8"/>
      <c r="Q4035" s="8"/>
      <c r="R4035" s="8"/>
      <c r="S4035" s="51"/>
      <c r="T4035" s="88">
        <f>IF(Dane!$E$4=1,Z4035,IF(Dane!$E$4=2,AD4035,AG4035))</f>
        <v>0</v>
      </c>
      <c r="U4035" s="18">
        <f>IF(Dane!$E$4=1,AA4035,IF(Dane!$E$4=2,AE4035,AH4035))</f>
        <v>0</v>
      </c>
      <c r="V4035" s="18">
        <f t="shared" si="633"/>
        <v>0</v>
      </c>
      <c r="W4035" s="19">
        <f t="shared" si="634"/>
        <v>0</v>
      </c>
      <c r="X4035" s="55">
        <f>Dane!$C$10</f>
        <v>0</v>
      </c>
      <c r="Y4035" s="56">
        <f t="shared" si="640"/>
        <v>0</v>
      </c>
      <c r="Z4035" s="56">
        <f t="shared" si="635"/>
        <v>0</v>
      </c>
      <c r="AA4035" s="56">
        <f t="shared" si="636"/>
        <v>0</v>
      </c>
      <c r="AB4035" s="56">
        <f t="shared" si="637"/>
        <v>0</v>
      </c>
      <c r="AC4035" s="56">
        <f t="shared" si="641"/>
        <v>0</v>
      </c>
      <c r="AD4035" s="56">
        <f t="shared" si="638"/>
        <v>0</v>
      </c>
      <c r="AE4035" s="56">
        <v>0</v>
      </c>
      <c r="AF4035" s="56">
        <f t="shared" si="642"/>
        <v>0</v>
      </c>
      <c r="AG4035" s="56">
        <f t="shared" si="639"/>
        <v>0</v>
      </c>
      <c r="AH4035" s="56">
        <v>0</v>
      </c>
    </row>
    <row r="4036" spans="1:34">
      <c r="A4036" s="17">
        <v>4027</v>
      </c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4"/>
      <c r="N4036" s="52"/>
      <c r="O4036" s="8"/>
      <c r="P4036" s="8"/>
      <c r="Q4036" s="8"/>
      <c r="R4036" s="8"/>
      <c r="S4036" s="51"/>
      <c r="T4036" s="88">
        <f>IF(Dane!$E$4=1,Z4036,IF(Dane!$E$4=2,AD4036,AG4036))</f>
        <v>0</v>
      </c>
      <c r="U4036" s="18">
        <f>IF(Dane!$E$4=1,AA4036,IF(Dane!$E$4=2,AE4036,AH4036))</f>
        <v>0</v>
      </c>
      <c r="V4036" s="18">
        <f t="shared" si="633"/>
        <v>0</v>
      </c>
      <c r="W4036" s="19">
        <f t="shared" si="634"/>
        <v>0</v>
      </c>
      <c r="X4036" s="55">
        <f>Dane!$C$10</f>
        <v>0</v>
      </c>
      <c r="Y4036" s="56">
        <f t="shared" si="640"/>
        <v>0</v>
      </c>
      <c r="Z4036" s="56">
        <f t="shared" si="635"/>
        <v>0</v>
      </c>
      <c r="AA4036" s="56">
        <f t="shared" si="636"/>
        <v>0</v>
      </c>
      <c r="AB4036" s="56">
        <f t="shared" si="637"/>
        <v>0</v>
      </c>
      <c r="AC4036" s="56">
        <f t="shared" si="641"/>
        <v>0</v>
      </c>
      <c r="AD4036" s="56">
        <f t="shared" si="638"/>
        <v>0</v>
      </c>
      <c r="AE4036" s="56">
        <v>0</v>
      </c>
      <c r="AF4036" s="56">
        <f t="shared" si="642"/>
        <v>0</v>
      </c>
      <c r="AG4036" s="56">
        <f t="shared" si="639"/>
        <v>0</v>
      </c>
      <c r="AH4036" s="56">
        <v>0</v>
      </c>
    </row>
    <row r="4037" spans="1:34">
      <c r="A4037" s="17">
        <v>4028</v>
      </c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4"/>
      <c r="N4037" s="52"/>
      <c r="O4037" s="8"/>
      <c r="P4037" s="8"/>
      <c r="Q4037" s="8"/>
      <c r="R4037" s="8"/>
      <c r="S4037" s="51"/>
      <c r="T4037" s="88">
        <f>IF(Dane!$E$4=1,Z4037,IF(Dane!$E$4=2,AD4037,AG4037))</f>
        <v>0</v>
      </c>
      <c r="U4037" s="18">
        <f>IF(Dane!$E$4=1,AA4037,IF(Dane!$E$4=2,AE4037,AH4037))</f>
        <v>0</v>
      </c>
      <c r="V4037" s="18">
        <f t="shared" si="633"/>
        <v>0</v>
      </c>
      <c r="W4037" s="19">
        <f t="shared" si="634"/>
        <v>0</v>
      </c>
      <c r="X4037" s="55">
        <f>Dane!$C$10</f>
        <v>0</v>
      </c>
      <c r="Y4037" s="56">
        <f t="shared" si="640"/>
        <v>0</v>
      </c>
      <c r="Z4037" s="56">
        <f t="shared" si="635"/>
        <v>0</v>
      </c>
      <c r="AA4037" s="56">
        <f t="shared" si="636"/>
        <v>0</v>
      </c>
      <c r="AB4037" s="56">
        <f t="shared" si="637"/>
        <v>0</v>
      </c>
      <c r="AC4037" s="56">
        <f t="shared" si="641"/>
        <v>0</v>
      </c>
      <c r="AD4037" s="56">
        <f t="shared" si="638"/>
        <v>0</v>
      </c>
      <c r="AE4037" s="56">
        <v>0</v>
      </c>
      <c r="AF4037" s="56">
        <f t="shared" si="642"/>
        <v>0</v>
      </c>
      <c r="AG4037" s="56">
        <f t="shared" si="639"/>
        <v>0</v>
      </c>
      <c r="AH4037" s="56">
        <v>0</v>
      </c>
    </row>
    <row r="4038" spans="1:34">
      <c r="A4038" s="17">
        <v>4029</v>
      </c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4"/>
      <c r="N4038" s="52"/>
      <c r="O4038" s="8"/>
      <c r="P4038" s="8"/>
      <c r="Q4038" s="8"/>
      <c r="R4038" s="8"/>
      <c r="S4038" s="51"/>
      <c r="T4038" s="88">
        <f>IF(Dane!$E$4=1,Z4038,IF(Dane!$E$4=2,AD4038,AG4038))</f>
        <v>0</v>
      </c>
      <c r="U4038" s="18">
        <f>IF(Dane!$E$4=1,AA4038,IF(Dane!$E$4=2,AE4038,AH4038))</f>
        <v>0</v>
      </c>
      <c r="V4038" s="18">
        <f t="shared" si="633"/>
        <v>0</v>
      </c>
      <c r="W4038" s="19">
        <f t="shared" si="634"/>
        <v>0</v>
      </c>
      <c r="X4038" s="55">
        <f>Dane!$C$10</f>
        <v>0</v>
      </c>
      <c r="Y4038" s="56">
        <f t="shared" si="640"/>
        <v>0</v>
      </c>
      <c r="Z4038" s="56">
        <f t="shared" si="635"/>
        <v>0</v>
      </c>
      <c r="AA4038" s="56">
        <f t="shared" si="636"/>
        <v>0</v>
      </c>
      <c r="AB4038" s="56">
        <f t="shared" si="637"/>
        <v>0</v>
      </c>
      <c r="AC4038" s="56">
        <f t="shared" si="641"/>
        <v>0</v>
      </c>
      <c r="AD4038" s="56">
        <f t="shared" si="638"/>
        <v>0</v>
      </c>
      <c r="AE4038" s="56">
        <v>0</v>
      </c>
      <c r="AF4038" s="56">
        <f t="shared" si="642"/>
        <v>0</v>
      </c>
      <c r="AG4038" s="56">
        <f t="shared" si="639"/>
        <v>0</v>
      </c>
      <c r="AH4038" s="56">
        <v>0</v>
      </c>
    </row>
    <row r="4039" spans="1:34">
      <c r="A4039" s="17">
        <v>4030</v>
      </c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4"/>
      <c r="N4039" s="52"/>
      <c r="O4039" s="8"/>
      <c r="P4039" s="8"/>
      <c r="Q4039" s="8"/>
      <c r="R4039" s="8"/>
      <c r="S4039" s="51"/>
      <c r="T4039" s="88">
        <f>IF(Dane!$E$4=1,Z4039,IF(Dane!$E$4=2,AD4039,AG4039))</f>
        <v>0</v>
      </c>
      <c r="U4039" s="18">
        <f>IF(Dane!$E$4=1,AA4039,IF(Dane!$E$4=2,AE4039,AH4039))</f>
        <v>0</v>
      </c>
      <c r="V4039" s="18">
        <f t="shared" si="633"/>
        <v>0</v>
      </c>
      <c r="W4039" s="19">
        <f t="shared" si="634"/>
        <v>0</v>
      </c>
      <c r="X4039" s="55">
        <f>Dane!$C$10</f>
        <v>0</v>
      </c>
      <c r="Y4039" s="56">
        <f t="shared" si="640"/>
        <v>0</v>
      </c>
      <c r="Z4039" s="56">
        <f t="shared" si="635"/>
        <v>0</v>
      </c>
      <c r="AA4039" s="56">
        <f t="shared" si="636"/>
        <v>0</v>
      </c>
      <c r="AB4039" s="56">
        <f t="shared" si="637"/>
        <v>0</v>
      </c>
      <c r="AC4039" s="56">
        <f t="shared" si="641"/>
        <v>0</v>
      </c>
      <c r="AD4039" s="56">
        <f t="shared" si="638"/>
        <v>0</v>
      </c>
      <c r="AE4039" s="56">
        <v>0</v>
      </c>
      <c r="AF4039" s="56">
        <f t="shared" si="642"/>
        <v>0</v>
      </c>
      <c r="AG4039" s="56">
        <f t="shared" si="639"/>
        <v>0</v>
      </c>
      <c r="AH4039" s="56">
        <v>0</v>
      </c>
    </row>
    <row r="4040" spans="1:34">
      <c r="A4040" s="17">
        <v>4031</v>
      </c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4"/>
      <c r="N4040" s="52"/>
      <c r="O4040" s="8"/>
      <c r="P4040" s="8"/>
      <c r="Q4040" s="8"/>
      <c r="R4040" s="8"/>
      <c r="S4040" s="51"/>
      <c r="T4040" s="88">
        <f>IF(Dane!$E$4=1,Z4040,IF(Dane!$E$4=2,AD4040,AG4040))</f>
        <v>0</v>
      </c>
      <c r="U4040" s="18">
        <f>IF(Dane!$E$4=1,AA4040,IF(Dane!$E$4=2,AE4040,AH4040))</f>
        <v>0</v>
      </c>
      <c r="V4040" s="18">
        <f t="shared" si="633"/>
        <v>0</v>
      </c>
      <c r="W4040" s="19">
        <f t="shared" si="634"/>
        <v>0</v>
      </c>
      <c r="X4040" s="55">
        <f>Dane!$C$10</f>
        <v>0</v>
      </c>
      <c r="Y4040" s="56">
        <f t="shared" si="640"/>
        <v>0</v>
      </c>
      <c r="Z4040" s="56">
        <f t="shared" si="635"/>
        <v>0</v>
      </c>
      <c r="AA4040" s="56">
        <f t="shared" si="636"/>
        <v>0</v>
      </c>
      <c r="AB4040" s="56">
        <f t="shared" si="637"/>
        <v>0</v>
      </c>
      <c r="AC4040" s="56">
        <f t="shared" si="641"/>
        <v>0</v>
      </c>
      <c r="AD4040" s="56">
        <f t="shared" si="638"/>
        <v>0</v>
      </c>
      <c r="AE4040" s="56">
        <v>0</v>
      </c>
      <c r="AF4040" s="56">
        <f t="shared" si="642"/>
        <v>0</v>
      </c>
      <c r="AG4040" s="56">
        <f t="shared" si="639"/>
        <v>0</v>
      </c>
      <c r="AH4040" s="56">
        <v>0</v>
      </c>
    </row>
    <row r="4041" spans="1:34">
      <c r="A4041" s="17">
        <v>4032</v>
      </c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4"/>
      <c r="N4041" s="52"/>
      <c r="O4041" s="8"/>
      <c r="P4041" s="8"/>
      <c r="Q4041" s="8"/>
      <c r="R4041" s="8"/>
      <c r="S4041" s="51"/>
      <c r="T4041" s="88">
        <f>IF(Dane!$E$4=1,Z4041,IF(Dane!$E$4=2,AD4041,AG4041))</f>
        <v>0</v>
      </c>
      <c r="U4041" s="18">
        <f>IF(Dane!$E$4=1,AA4041,IF(Dane!$E$4=2,AE4041,AH4041))</f>
        <v>0</v>
      </c>
      <c r="V4041" s="18">
        <f t="shared" si="633"/>
        <v>0</v>
      </c>
      <c r="W4041" s="19">
        <f t="shared" si="634"/>
        <v>0</v>
      </c>
      <c r="X4041" s="55">
        <f>Dane!$C$10</f>
        <v>0</v>
      </c>
      <c r="Y4041" s="56">
        <f t="shared" si="640"/>
        <v>0</v>
      </c>
      <c r="Z4041" s="56">
        <f t="shared" si="635"/>
        <v>0</v>
      </c>
      <c r="AA4041" s="56">
        <f t="shared" si="636"/>
        <v>0</v>
      </c>
      <c r="AB4041" s="56">
        <f t="shared" si="637"/>
        <v>0</v>
      </c>
      <c r="AC4041" s="56">
        <f t="shared" si="641"/>
        <v>0</v>
      </c>
      <c r="AD4041" s="56">
        <f t="shared" si="638"/>
        <v>0</v>
      </c>
      <c r="AE4041" s="56">
        <v>0</v>
      </c>
      <c r="AF4041" s="56">
        <f t="shared" si="642"/>
        <v>0</v>
      </c>
      <c r="AG4041" s="56">
        <f t="shared" si="639"/>
        <v>0</v>
      </c>
      <c r="AH4041" s="56">
        <v>0</v>
      </c>
    </row>
    <row r="4042" spans="1:34">
      <c r="A4042" s="17">
        <v>4033</v>
      </c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4"/>
      <c r="N4042" s="52"/>
      <c r="O4042" s="8"/>
      <c r="P4042" s="8"/>
      <c r="Q4042" s="8"/>
      <c r="R4042" s="8"/>
      <c r="S4042" s="51"/>
      <c r="T4042" s="88">
        <f>IF(Dane!$E$4=1,Z4042,IF(Dane!$E$4=2,AD4042,AG4042))</f>
        <v>0</v>
      </c>
      <c r="U4042" s="18">
        <f>IF(Dane!$E$4=1,AA4042,IF(Dane!$E$4=2,AE4042,AH4042))</f>
        <v>0</v>
      </c>
      <c r="V4042" s="18">
        <f t="shared" si="633"/>
        <v>0</v>
      </c>
      <c r="W4042" s="19">
        <f t="shared" si="634"/>
        <v>0</v>
      </c>
      <c r="X4042" s="55">
        <f>Dane!$C$10</f>
        <v>0</v>
      </c>
      <c r="Y4042" s="56">
        <f t="shared" si="640"/>
        <v>0</v>
      </c>
      <c r="Z4042" s="56">
        <f t="shared" si="635"/>
        <v>0</v>
      </c>
      <c r="AA4042" s="56">
        <f t="shared" si="636"/>
        <v>0</v>
      </c>
      <c r="AB4042" s="56">
        <f t="shared" si="637"/>
        <v>0</v>
      </c>
      <c r="AC4042" s="56">
        <f t="shared" si="641"/>
        <v>0</v>
      </c>
      <c r="AD4042" s="56">
        <f t="shared" si="638"/>
        <v>0</v>
      </c>
      <c r="AE4042" s="56">
        <v>0</v>
      </c>
      <c r="AF4042" s="56">
        <f t="shared" si="642"/>
        <v>0</v>
      </c>
      <c r="AG4042" s="56">
        <f t="shared" si="639"/>
        <v>0</v>
      </c>
      <c r="AH4042" s="56">
        <v>0</v>
      </c>
    </row>
    <row r="4043" spans="1:34">
      <c r="A4043" s="17">
        <v>4034</v>
      </c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4"/>
      <c r="N4043" s="52"/>
      <c r="O4043" s="8"/>
      <c r="P4043" s="8"/>
      <c r="Q4043" s="8"/>
      <c r="R4043" s="8"/>
      <c r="S4043" s="51"/>
      <c r="T4043" s="88">
        <f>IF(Dane!$E$4=1,Z4043,IF(Dane!$E$4=2,AD4043,AG4043))</f>
        <v>0</v>
      </c>
      <c r="U4043" s="18">
        <f>IF(Dane!$E$4=1,AA4043,IF(Dane!$E$4=2,AE4043,AH4043))</f>
        <v>0</v>
      </c>
      <c r="V4043" s="18">
        <f t="shared" ref="V4043:V4106" si="643">IF((J4043-T4043)&lt;0,0,J4043-T4043)</f>
        <v>0</v>
      </c>
      <c r="W4043" s="19">
        <f t="shared" ref="W4043:W4106" si="644">IF((K4043-U4043)&lt;0,0,K4043-U4043)</f>
        <v>0</v>
      </c>
      <c r="X4043" s="55">
        <f>Dane!$C$10</f>
        <v>0</v>
      </c>
      <c r="Y4043" s="56">
        <f t="shared" si="640"/>
        <v>0</v>
      </c>
      <c r="Z4043" s="56">
        <f t="shared" si="635"/>
        <v>0</v>
      </c>
      <c r="AA4043" s="56">
        <f t="shared" si="636"/>
        <v>0</v>
      </c>
      <c r="AB4043" s="56">
        <f t="shared" si="637"/>
        <v>0</v>
      </c>
      <c r="AC4043" s="56">
        <f t="shared" si="641"/>
        <v>0</v>
      </c>
      <c r="AD4043" s="56">
        <f t="shared" si="638"/>
        <v>0</v>
      </c>
      <c r="AE4043" s="56">
        <v>0</v>
      </c>
      <c r="AF4043" s="56">
        <f t="shared" si="642"/>
        <v>0</v>
      </c>
      <c r="AG4043" s="56">
        <f t="shared" si="639"/>
        <v>0</v>
      </c>
      <c r="AH4043" s="56">
        <v>0</v>
      </c>
    </row>
    <row r="4044" spans="1:34">
      <c r="A4044" s="17">
        <v>4035</v>
      </c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4"/>
      <c r="N4044" s="52"/>
      <c r="O4044" s="8"/>
      <c r="P4044" s="8"/>
      <c r="Q4044" s="8"/>
      <c r="R4044" s="8"/>
      <c r="S4044" s="51"/>
      <c r="T4044" s="88">
        <f>IF(Dane!$E$4=1,Z4044,IF(Dane!$E$4=2,AD4044,AG4044))</f>
        <v>0</v>
      </c>
      <c r="U4044" s="18">
        <f>IF(Dane!$E$4=1,AA4044,IF(Dane!$E$4=2,AE4044,AH4044))</f>
        <v>0</v>
      </c>
      <c r="V4044" s="18">
        <f t="shared" si="643"/>
        <v>0</v>
      </c>
      <c r="W4044" s="19">
        <f t="shared" si="644"/>
        <v>0</v>
      </c>
      <c r="X4044" s="55">
        <f>Dane!$C$10</f>
        <v>0</v>
      </c>
      <c r="Y4044" s="56">
        <f t="shared" si="640"/>
        <v>0</v>
      </c>
      <c r="Z4044" s="56">
        <f t="shared" ref="Z4044:Z4107" si="645">IF(ROUND(N4044*Y4044,2)&gt;$Z$1,$Z$1,ROUND(N4044*Y4044,2))</f>
        <v>0</v>
      </c>
      <c r="AA4044" s="56">
        <f t="shared" ref="AA4044:AA4107" si="646">IF((ROUND(Z4044*0.0976,2)+ROUND(Z4044*0.065,2)+ROUND(Z4044*$AA$1,2))&gt;K4044,K4044,ROUND(Z4044*0.0976,2)+ROUND(Z4044*0.065,2)+ROUND(Z4044*$AA$1,2))</f>
        <v>0</v>
      </c>
      <c r="AB4044" s="56">
        <f t="shared" ref="AB4044:AB4107" si="647">ROUND(J4044-ROUND(J4044*0.0976,2)-ROUND(J4044*0.015,2)-ROUND(J4044*0.0245,2),2)-ROUND(ROUND(J4044-ROUND(J4044*0.0976,2)-ROUND(J4044*0.015,2)-ROUND(J4044*0.0245,2),2)*0.09,2)</f>
        <v>0</v>
      </c>
      <c r="AC4044" s="56">
        <f t="shared" si="641"/>
        <v>0</v>
      </c>
      <c r="AD4044" s="56">
        <f t="shared" ref="AD4044:AD4107" si="648">IF(ROUND(N4044*AC4044,2)&gt;$Y$1,$Y$1,ROUND(N4044*AC4044,2))</f>
        <v>0</v>
      </c>
      <c r="AE4044" s="56">
        <v>0</v>
      </c>
      <c r="AF4044" s="56">
        <f t="shared" si="642"/>
        <v>0</v>
      </c>
      <c r="AG4044" s="56">
        <f t="shared" ref="AG4044:AG4107" si="649">IF(ROUND(N4044*AF4044,2)&gt;$Y$1,$Y$1,ROUND(N4044*AF4044,2))</f>
        <v>0</v>
      </c>
      <c r="AH4044" s="56">
        <v>0</v>
      </c>
    </row>
    <row r="4045" spans="1:34">
      <c r="A4045" s="17">
        <v>4036</v>
      </c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4"/>
      <c r="N4045" s="52"/>
      <c r="O4045" s="8"/>
      <c r="P4045" s="8"/>
      <c r="Q4045" s="8"/>
      <c r="R4045" s="8"/>
      <c r="S4045" s="51"/>
      <c r="T4045" s="88">
        <f>IF(Dane!$E$4=1,Z4045,IF(Dane!$E$4=2,AD4045,AG4045))</f>
        <v>0</v>
      </c>
      <c r="U4045" s="18">
        <f>IF(Dane!$E$4=1,AA4045,IF(Dane!$E$4=2,AE4045,AH4045))</f>
        <v>0</v>
      </c>
      <c r="V4045" s="18">
        <f t="shared" si="643"/>
        <v>0</v>
      </c>
      <c r="W4045" s="19">
        <f t="shared" si="644"/>
        <v>0</v>
      </c>
      <c r="X4045" s="55">
        <f>Dane!$C$10</f>
        <v>0</v>
      </c>
      <c r="Y4045" s="56">
        <f t="shared" ref="Y4045:Y4108" si="650">IFERROR(J4045/X4045,0)</f>
        <v>0</v>
      </c>
      <c r="Z4045" s="56">
        <f t="shared" si="645"/>
        <v>0</v>
      </c>
      <c r="AA4045" s="56">
        <f t="shared" si="646"/>
        <v>0</v>
      </c>
      <c r="AB4045" s="56">
        <f t="shared" si="647"/>
        <v>0</v>
      </c>
      <c r="AC4045" s="56">
        <f t="shared" ref="AC4045:AC4108" si="651">IFERROR(AB4045/X4045,0)</f>
        <v>0</v>
      </c>
      <c r="AD4045" s="56">
        <f t="shared" si="648"/>
        <v>0</v>
      </c>
      <c r="AE4045" s="56">
        <v>0</v>
      </c>
      <c r="AF4045" s="56">
        <f t="shared" ref="AF4045:AF4108" si="652">IFERROR(IFERROR(IF(H4045*F4045&gt;=1300,1300*F4045*(1-(13.71%+(1-13.71%)*9%)*(1-0)),IF(H4045&lt;=1300*F4045,0,1300*F4045*(1-(13.71%+(1-13.71%)*9%)*(1-0)))),0)/X4045,0)</f>
        <v>0</v>
      </c>
      <c r="AG4045" s="56">
        <f t="shared" si="649"/>
        <v>0</v>
      </c>
      <c r="AH4045" s="56">
        <v>0</v>
      </c>
    </row>
    <row r="4046" spans="1:34">
      <c r="A4046" s="17">
        <v>4037</v>
      </c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4"/>
      <c r="N4046" s="52"/>
      <c r="O4046" s="8"/>
      <c r="P4046" s="8"/>
      <c r="Q4046" s="8"/>
      <c r="R4046" s="8"/>
      <c r="S4046" s="51"/>
      <c r="T4046" s="88">
        <f>IF(Dane!$E$4=1,Z4046,IF(Dane!$E$4=2,AD4046,AG4046))</f>
        <v>0</v>
      </c>
      <c r="U4046" s="18">
        <f>IF(Dane!$E$4=1,AA4046,IF(Dane!$E$4=2,AE4046,AH4046))</f>
        <v>0</v>
      </c>
      <c r="V4046" s="18">
        <f t="shared" si="643"/>
        <v>0</v>
      </c>
      <c r="W4046" s="19">
        <f t="shared" si="644"/>
        <v>0</v>
      </c>
      <c r="X4046" s="55">
        <f>Dane!$C$10</f>
        <v>0</v>
      </c>
      <c r="Y4046" s="56">
        <f t="shared" si="650"/>
        <v>0</v>
      </c>
      <c r="Z4046" s="56">
        <f t="shared" si="645"/>
        <v>0</v>
      </c>
      <c r="AA4046" s="56">
        <f t="shared" si="646"/>
        <v>0</v>
      </c>
      <c r="AB4046" s="56">
        <f t="shared" si="647"/>
        <v>0</v>
      </c>
      <c r="AC4046" s="56">
        <f t="shared" si="651"/>
        <v>0</v>
      </c>
      <c r="AD4046" s="56">
        <f t="shared" si="648"/>
        <v>0</v>
      </c>
      <c r="AE4046" s="56">
        <v>0</v>
      </c>
      <c r="AF4046" s="56">
        <f t="shared" si="652"/>
        <v>0</v>
      </c>
      <c r="AG4046" s="56">
        <f t="shared" si="649"/>
        <v>0</v>
      </c>
      <c r="AH4046" s="56">
        <v>0</v>
      </c>
    </row>
    <row r="4047" spans="1:34">
      <c r="A4047" s="17">
        <v>4038</v>
      </c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4"/>
      <c r="N4047" s="52"/>
      <c r="O4047" s="8"/>
      <c r="P4047" s="8"/>
      <c r="Q4047" s="8"/>
      <c r="R4047" s="8"/>
      <c r="S4047" s="51"/>
      <c r="T4047" s="88">
        <f>IF(Dane!$E$4=1,Z4047,IF(Dane!$E$4=2,AD4047,AG4047))</f>
        <v>0</v>
      </c>
      <c r="U4047" s="18">
        <f>IF(Dane!$E$4=1,AA4047,IF(Dane!$E$4=2,AE4047,AH4047))</f>
        <v>0</v>
      </c>
      <c r="V4047" s="18">
        <f t="shared" si="643"/>
        <v>0</v>
      </c>
      <c r="W4047" s="19">
        <f t="shared" si="644"/>
        <v>0</v>
      </c>
      <c r="X4047" s="55">
        <f>Dane!$C$10</f>
        <v>0</v>
      </c>
      <c r="Y4047" s="56">
        <f t="shared" si="650"/>
        <v>0</v>
      </c>
      <c r="Z4047" s="56">
        <f t="shared" si="645"/>
        <v>0</v>
      </c>
      <c r="AA4047" s="56">
        <f t="shared" si="646"/>
        <v>0</v>
      </c>
      <c r="AB4047" s="56">
        <f t="shared" si="647"/>
        <v>0</v>
      </c>
      <c r="AC4047" s="56">
        <f t="shared" si="651"/>
        <v>0</v>
      </c>
      <c r="AD4047" s="56">
        <f t="shared" si="648"/>
        <v>0</v>
      </c>
      <c r="AE4047" s="56">
        <v>0</v>
      </c>
      <c r="AF4047" s="56">
        <f t="shared" si="652"/>
        <v>0</v>
      </c>
      <c r="AG4047" s="56">
        <f t="shared" si="649"/>
        <v>0</v>
      </c>
      <c r="AH4047" s="56">
        <v>0</v>
      </c>
    </row>
    <row r="4048" spans="1:34">
      <c r="A4048" s="17">
        <v>4039</v>
      </c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4"/>
      <c r="N4048" s="52"/>
      <c r="O4048" s="8"/>
      <c r="P4048" s="8"/>
      <c r="Q4048" s="8"/>
      <c r="R4048" s="8"/>
      <c r="S4048" s="51"/>
      <c r="T4048" s="88">
        <f>IF(Dane!$E$4=1,Z4048,IF(Dane!$E$4=2,AD4048,AG4048))</f>
        <v>0</v>
      </c>
      <c r="U4048" s="18">
        <f>IF(Dane!$E$4=1,AA4048,IF(Dane!$E$4=2,AE4048,AH4048))</f>
        <v>0</v>
      </c>
      <c r="V4048" s="18">
        <f t="shared" si="643"/>
        <v>0</v>
      </c>
      <c r="W4048" s="19">
        <f t="shared" si="644"/>
        <v>0</v>
      </c>
      <c r="X4048" s="55">
        <f>Dane!$C$10</f>
        <v>0</v>
      </c>
      <c r="Y4048" s="56">
        <f t="shared" si="650"/>
        <v>0</v>
      </c>
      <c r="Z4048" s="56">
        <f t="shared" si="645"/>
        <v>0</v>
      </c>
      <c r="AA4048" s="56">
        <f t="shared" si="646"/>
        <v>0</v>
      </c>
      <c r="AB4048" s="56">
        <f t="shared" si="647"/>
        <v>0</v>
      </c>
      <c r="AC4048" s="56">
        <f t="shared" si="651"/>
        <v>0</v>
      </c>
      <c r="AD4048" s="56">
        <f t="shared" si="648"/>
        <v>0</v>
      </c>
      <c r="AE4048" s="56">
        <v>0</v>
      </c>
      <c r="AF4048" s="56">
        <f t="shared" si="652"/>
        <v>0</v>
      </c>
      <c r="AG4048" s="56">
        <f t="shared" si="649"/>
        <v>0</v>
      </c>
      <c r="AH4048" s="56">
        <v>0</v>
      </c>
    </row>
    <row r="4049" spans="1:34">
      <c r="A4049" s="17">
        <v>4040</v>
      </c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4"/>
      <c r="N4049" s="52"/>
      <c r="O4049" s="8"/>
      <c r="P4049" s="8"/>
      <c r="Q4049" s="8"/>
      <c r="R4049" s="8"/>
      <c r="S4049" s="51"/>
      <c r="T4049" s="88">
        <f>IF(Dane!$E$4=1,Z4049,IF(Dane!$E$4=2,AD4049,AG4049))</f>
        <v>0</v>
      </c>
      <c r="U4049" s="18">
        <f>IF(Dane!$E$4=1,AA4049,IF(Dane!$E$4=2,AE4049,AH4049))</f>
        <v>0</v>
      </c>
      <c r="V4049" s="18">
        <f t="shared" si="643"/>
        <v>0</v>
      </c>
      <c r="W4049" s="19">
        <f t="shared" si="644"/>
        <v>0</v>
      </c>
      <c r="X4049" s="55">
        <f>Dane!$C$10</f>
        <v>0</v>
      </c>
      <c r="Y4049" s="56">
        <f t="shared" si="650"/>
        <v>0</v>
      </c>
      <c r="Z4049" s="56">
        <f t="shared" si="645"/>
        <v>0</v>
      </c>
      <c r="AA4049" s="56">
        <f t="shared" si="646"/>
        <v>0</v>
      </c>
      <c r="AB4049" s="56">
        <f t="shared" si="647"/>
        <v>0</v>
      </c>
      <c r="AC4049" s="56">
        <f t="shared" si="651"/>
        <v>0</v>
      </c>
      <c r="AD4049" s="56">
        <f t="shared" si="648"/>
        <v>0</v>
      </c>
      <c r="AE4049" s="56">
        <v>0</v>
      </c>
      <c r="AF4049" s="56">
        <f t="shared" si="652"/>
        <v>0</v>
      </c>
      <c r="AG4049" s="56">
        <f t="shared" si="649"/>
        <v>0</v>
      </c>
      <c r="AH4049" s="56">
        <v>0</v>
      </c>
    </row>
    <row r="4050" spans="1:34">
      <c r="A4050" s="17">
        <v>4041</v>
      </c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4"/>
      <c r="N4050" s="52"/>
      <c r="O4050" s="8"/>
      <c r="P4050" s="8"/>
      <c r="Q4050" s="8"/>
      <c r="R4050" s="8"/>
      <c r="S4050" s="51"/>
      <c r="T4050" s="88">
        <f>IF(Dane!$E$4=1,Z4050,IF(Dane!$E$4=2,AD4050,AG4050))</f>
        <v>0</v>
      </c>
      <c r="U4050" s="18">
        <f>IF(Dane!$E$4=1,AA4050,IF(Dane!$E$4=2,AE4050,AH4050))</f>
        <v>0</v>
      </c>
      <c r="V4050" s="18">
        <f t="shared" si="643"/>
        <v>0</v>
      </c>
      <c r="W4050" s="19">
        <f t="shared" si="644"/>
        <v>0</v>
      </c>
      <c r="X4050" s="55">
        <f>Dane!$C$10</f>
        <v>0</v>
      </c>
      <c r="Y4050" s="56">
        <f t="shared" si="650"/>
        <v>0</v>
      </c>
      <c r="Z4050" s="56">
        <f t="shared" si="645"/>
        <v>0</v>
      </c>
      <c r="AA4050" s="56">
        <f t="shared" si="646"/>
        <v>0</v>
      </c>
      <c r="AB4050" s="56">
        <f t="shared" si="647"/>
        <v>0</v>
      </c>
      <c r="AC4050" s="56">
        <f t="shared" si="651"/>
        <v>0</v>
      </c>
      <c r="AD4050" s="56">
        <f t="shared" si="648"/>
        <v>0</v>
      </c>
      <c r="AE4050" s="56">
        <v>0</v>
      </c>
      <c r="AF4050" s="56">
        <f t="shared" si="652"/>
        <v>0</v>
      </c>
      <c r="AG4050" s="56">
        <f t="shared" si="649"/>
        <v>0</v>
      </c>
      <c r="AH4050" s="56">
        <v>0</v>
      </c>
    </row>
    <row r="4051" spans="1:34">
      <c r="A4051" s="17">
        <v>4042</v>
      </c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4"/>
      <c r="N4051" s="52"/>
      <c r="O4051" s="8"/>
      <c r="P4051" s="8"/>
      <c r="Q4051" s="8"/>
      <c r="R4051" s="8"/>
      <c r="S4051" s="51"/>
      <c r="T4051" s="88">
        <f>IF(Dane!$E$4=1,Z4051,IF(Dane!$E$4=2,AD4051,AG4051))</f>
        <v>0</v>
      </c>
      <c r="U4051" s="18">
        <f>IF(Dane!$E$4=1,AA4051,IF(Dane!$E$4=2,AE4051,AH4051))</f>
        <v>0</v>
      </c>
      <c r="V4051" s="18">
        <f t="shared" si="643"/>
        <v>0</v>
      </c>
      <c r="W4051" s="19">
        <f t="shared" si="644"/>
        <v>0</v>
      </c>
      <c r="X4051" s="55">
        <f>Dane!$C$10</f>
        <v>0</v>
      </c>
      <c r="Y4051" s="56">
        <f t="shared" si="650"/>
        <v>0</v>
      </c>
      <c r="Z4051" s="56">
        <f t="shared" si="645"/>
        <v>0</v>
      </c>
      <c r="AA4051" s="56">
        <f t="shared" si="646"/>
        <v>0</v>
      </c>
      <c r="AB4051" s="56">
        <f t="shared" si="647"/>
        <v>0</v>
      </c>
      <c r="AC4051" s="56">
        <f t="shared" si="651"/>
        <v>0</v>
      </c>
      <c r="AD4051" s="56">
        <f t="shared" si="648"/>
        <v>0</v>
      </c>
      <c r="AE4051" s="56">
        <v>0</v>
      </c>
      <c r="AF4051" s="56">
        <f t="shared" si="652"/>
        <v>0</v>
      </c>
      <c r="AG4051" s="56">
        <f t="shared" si="649"/>
        <v>0</v>
      </c>
      <c r="AH4051" s="56">
        <v>0</v>
      </c>
    </row>
    <row r="4052" spans="1:34">
      <c r="A4052" s="17">
        <v>4043</v>
      </c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4"/>
      <c r="N4052" s="52"/>
      <c r="O4052" s="8"/>
      <c r="P4052" s="8"/>
      <c r="Q4052" s="8"/>
      <c r="R4052" s="8"/>
      <c r="S4052" s="51"/>
      <c r="T4052" s="88">
        <f>IF(Dane!$E$4=1,Z4052,IF(Dane!$E$4=2,AD4052,AG4052))</f>
        <v>0</v>
      </c>
      <c r="U4052" s="18">
        <f>IF(Dane!$E$4=1,AA4052,IF(Dane!$E$4=2,AE4052,AH4052))</f>
        <v>0</v>
      </c>
      <c r="V4052" s="18">
        <f t="shared" si="643"/>
        <v>0</v>
      </c>
      <c r="W4052" s="19">
        <f t="shared" si="644"/>
        <v>0</v>
      </c>
      <c r="X4052" s="55">
        <f>Dane!$C$10</f>
        <v>0</v>
      </c>
      <c r="Y4052" s="56">
        <f t="shared" si="650"/>
        <v>0</v>
      </c>
      <c r="Z4052" s="56">
        <f t="shared" si="645"/>
        <v>0</v>
      </c>
      <c r="AA4052" s="56">
        <f t="shared" si="646"/>
        <v>0</v>
      </c>
      <c r="AB4052" s="56">
        <f t="shared" si="647"/>
        <v>0</v>
      </c>
      <c r="AC4052" s="56">
        <f t="shared" si="651"/>
        <v>0</v>
      </c>
      <c r="AD4052" s="56">
        <f t="shared" si="648"/>
        <v>0</v>
      </c>
      <c r="AE4052" s="56">
        <v>0</v>
      </c>
      <c r="AF4052" s="56">
        <f t="shared" si="652"/>
        <v>0</v>
      </c>
      <c r="AG4052" s="56">
        <f t="shared" si="649"/>
        <v>0</v>
      </c>
      <c r="AH4052" s="56">
        <v>0</v>
      </c>
    </row>
    <row r="4053" spans="1:34">
      <c r="A4053" s="17">
        <v>4044</v>
      </c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4"/>
      <c r="N4053" s="52"/>
      <c r="O4053" s="8"/>
      <c r="P4053" s="8"/>
      <c r="Q4053" s="8"/>
      <c r="R4053" s="8"/>
      <c r="S4053" s="51"/>
      <c r="T4053" s="88">
        <f>IF(Dane!$E$4=1,Z4053,IF(Dane!$E$4=2,AD4053,AG4053))</f>
        <v>0</v>
      </c>
      <c r="U4053" s="18">
        <f>IF(Dane!$E$4=1,AA4053,IF(Dane!$E$4=2,AE4053,AH4053))</f>
        <v>0</v>
      </c>
      <c r="V4053" s="18">
        <f t="shared" si="643"/>
        <v>0</v>
      </c>
      <c r="W4053" s="19">
        <f t="shared" si="644"/>
        <v>0</v>
      </c>
      <c r="X4053" s="55">
        <f>Dane!$C$10</f>
        <v>0</v>
      </c>
      <c r="Y4053" s="56">
        <f t="shared" si="650"/>
        <v>0</v>
      </c>
      <c r="Z4053" s="56">
        <f t="shared" si="645"/>
        <v>0</v>
      </c>
      <c r="AA4053" s="56">
        <f t="shared" si="646"/>
        <v>0</v>
      </c>
      <c r="AB4053" s="56">
        <f t="shared" si="647"/>
        <v>0</v>
      </c>
      <c r="AC4053" s="56">
        <f t="shared" si="651"/>
        <v>0</v>
      </c>
      <c r="AD4053" s="56">
        <f t="shared" si="648"/>
        <v>0</v>
      </c>
      <c r="AE4053" s="56">
        <v>0</v>
      </c>
      <c r="AF4053" s="56">
        <f t="shared" si="652"/>
        <v>0</v>
      </c>
      <c r="AG4053" s="56">
        <f t="shared" si="649"/>
        <v>0</v>
      </c>
      <c r="AH4053" s="56">
        <v>0</v>
      </c>
    </row>
    <row r="4054" spans="1:34">
      <c r="A4054" s="17">
        <v>4045</v>
      </c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4"/>
      <c r="N4054" s="52"/>
      <c r="O4054" s="8"/>
      <c r="P4054" s="8"/>
      <c r="Q4054" s="8"/>
      <c r="R4054" s="8"/>
      <c r="S4054" s="51"/>
      <c r="T4054" s="88">
        <f>IF(Dane!$E$4=1,Z4054,IF(Dane!$E$4=2,AD4054,AG4054))</f>
        <v>0</v>
      </c>
      <c r="U4054" s="18">
        <f>IF(Dane!$E$4=1,AA4054,IF(Dane!$E$4=2,AE4054,AH4054))</f>
        <v>0</v>
      </c>
      <c r="V4054" s="18">
        <f t="shared" si="643"/>
        <v>0</v>
      </c>
      <c r="W4054" s="19">
        <f t="shared" si="644"/>
        <v>0</v>
      </c>
      <c r="X4054" s="55">
        <f>Dane!$C$10</f>
        <v>0</v>
      </c>
      <c r="Y4054" s="56">
        <f t="shared" si="650"/>
        <v>0</v>
      </c>
      <c r="Z4054" s="56">
        <f t="shared" si="645"/>
        <v>0</v>
      </c>
      <c r="AA4054" s="56">
        <f t="shared" si="646"/>
        <v>0</v>
      </c>
      <c r="AB4054" s="56">
        <f t="shared" si="647"/>
        <v>0</v>
      </c>
      <c r="AC4054" s="56">
        <f t="shared" si="651"/>
        <v>0</v>
      </c>
      <c r="AD4054" s="56">
        <f t="shared" si="648"/>
        <v>0</v>
      </c>
      <c r="AE4054" s="56">
        <v>0</v>
      </c>
      <c r="AF4054" s="56">
        <f t="shared" si="652"/>
        <v>0</v>
      </c>
      <c r="AG4054" s="56">
        <f t="shared" si="649"/>
        <v>0</v>
      </c>
      <c r="AH4054" s="56">
        <v>0</v>
      </c>
    </row>
    <row r="4055" spans="1:34">
      <c r="A4055" s="17">
        <v>4046</v>
      </c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4"/>
      <c r="N4055" s="52"/>
      <c r="O4055" s="8"/>
      <c r="P4055" s="8"/>
      <c r="Q4055" s="8"/>
      <c r="R4055" s="8"/>
      <c r="S4055" s="51"/>
      <c r="T4055" s="88">
        <f>IF(Dane!$E$4=1,Z4055,IF(Dane!$E$4=2,AD4055,AG4055))</f>
        <v>0</v>
      </c>
      <c r="U4055" s="18">
        <f>IF(Dane!$E$4=1,AA4055,IF(Dane!$E$4=2,AE4055,AH4055))</f>
        <v>0</v>
      </c>
      <c r="V4055" s="18">
        <f t="shared" si="643"/>
        <v>0</v>
      </c>
      <c r="W4055" s="19">
        <f t="shared" si="644"/>
        <v>0</v>
      </c>
      <c r="X4055" s="55">
        <f>Dane!$C$10</f>
        <v>0</v>
      </c>
      <c r="Y4055" s="56">
        <f t="shared" si="650"/>
        <v>0</v>
      </c>
      <c r="Z4055" s="56">
        <f t="shared" si="645"/>
        <v>0</v>
      </c>
      <c r="AA4055" s="56">
        <f t="shared" si="646"/>
        <v>0</v>
      </c>
      <c r="AB4055" s="56">
        <f t="shared" si="647"/>
        <v>0</v>
      </c>
      <c r="AC4055" s="56">
        <f t="shared" si="651"/>
        <v>0</v>
      </c>
      <c r="AD4055" s="56">
        <f t="shared" si="648"/>
        <v>0</v>
      </c>
      <c r="AE4055" s="56">
        <v>0</v>
      </c>
      <c r="AF4055" s="56">
        <f t="shared" si="652"/>
        <v>0</v>
      </c>
      <c r="AG4055" s="56">
        <f t="shared" si="649"/>
        <v>0</v>
      </c>
      <c r="AH4055" s="56">
        <v>0</v>
      </c>
    </row>
    <row r="4056" spans="1:34">
      <c r="A4056" s="17">
        <v>4047</v>
      </c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4"/>
      <c r="N4056" s="52"/>
      <c r="O4056" s="8"/>
      <c r="P4056" s="8"/>
      <c r="Q4056" s="8"/>
      <c r="R4056" s="8"/>
      <c r="S4056" s="51"/>
      <c r="T4056" s="88">
        <f>IF(Dane!$E$4=1,Z4056,IF(Dane!$E$4=2,AD4056,AG4056))</f>
        <v>0</v>
      </c>
      <c r="U4056" s="18">
        <f>IF(Dane!$E$4=1,AA4056,IF(Dane!$E$4=2,AE4056,AH4056))</f>
        <v>0</v>
      </c>
      <c r="V4056" s="18">
        <f t="shared" si="643"/>
        <v>0</v>
      </c>
      <c r="W4056" s="19">
        <f t="shared" si="644"/>
        <v>0</v>
      </c>
      <c r="X4056" s="55">
        <f>Dane!$C$10</f>
        <v>0</v>
      </c>
      <c r="Y4056" s="56">
        <f t="shared" si="650"/>
        <v>0</v>
      </c>
      <c r="Z4056" s="56">
        <f t="shared" si="645"/>
        <v>0</v>
      </c>
      <c r="AA4056" s="56">
        <f t="shared" si="646"/>
        <v>0</v>
      </c>
      <c r="AB4056" s="56">
        <f t="shared" si="647"/>
        <v>0</v>
      </c>
      <c r="AC4056" s="56">
        <f t="shared" si="651"/>
        <v>0</v>
      </c>
      <c r="AD4056" s="56">
        <f t="shared" si="648"/>
        <v>0</v>
      </c>
      <c r="AE4056" s="56">
        <v>0</v>
      </c>
      <c r="AF4056" s="56">
        <f t="shared" si="652"/>
        <v>0</v>
      </c>
      <c r="AG4056" s="56">
        <f t="shared" si="649"/>
        <v>0</v>
      </c>
      <c r="AH4056" s="56">
        <v>0</v>
      </c>
    </row>
    <row r="4057" spans="1:34">
      <c r="A4057" s="17">
        <v>4048</v>
      </c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4"/>
      <c r="N4057" s="52"/>
      <c r="O4057" s="8"/>
      <c r="P4057" s="8"/>
      <c r="Q4057" s="8"/>
      <c r="R4057" s="8"/>
      <c r="S4057" s="51"/>
      <c r="T4057" s="88">
        <f>IF(Dane!$E$4=1,Z4057,IF(Dane!$E$4=2,AD4057,AG4057))</f>
        <v>0</v>
      </c>
      <c r="U4057" s="18">
        <f>IF(Dane!$E$4=1,AA4057,IF(Dane!$E$4=2,AE4057,AH4057))</f>
        <v>0</v>
      </c>
      <c r="V4057" s="18">
        <f t="shared" si="643"/>
        <v>0</v>
      </c>
      <c r="W4057" s="19">
        <f t="shared" si="644"/>
        <v>0</v>
      </c>
      <c r="X4057" s="55">
        <f>Dane!$C$10</f>
        <v>0</v>
      </c>
      <c r="Y4057" s="56">
        <f t="shared" si="650"/>
        <v>0</v>
      </c>
      <c r="Z4057" s="56">
        <f t="shared" si="645"/>
        <v>0</v>
      </c>
      <c r="AA4057" s="56">
        <f t="shared" si="646"/>
        <v>0</v>
      </c>
      <c r="AB4057" s="56">
        <f t="shared" si="647"/>
        <v>0</v>
      </c>
      <c r="AC4057" s="56">
        <f t="shared" si="651"/>
        <v>0</v>
      </c>
      <c r="AD4057" s="56">
        <f t="shared" si="648"/>
        <v>0</v>
      </c>
      <c r="AE4057" s="56">
        <v>0</v>
      </c>
      <c r="AF4057" s="56">
        <f t="shared" si="652"/>
        <v>0</v>
      </c>
      <c r="AG4057" s="56">
        <f t="shared" si="649"/>
        <v>0</v>
      </c>
      <c r="AH4057" s="56">
        <v>0</v>
      </c>
    </row>
    <row r="4058" spans="1:34">
      <c r="A4058" s="17">
        <v>4049</v>
      </c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4"/>
      <c r="N4058" s="52"/>
      <c r="O4058" s="8"/>
      <c r="P4058" s="8"/>
      <c r="Q4058" s="8"/>
      <c r="R4058" s="8"/>
      <c r="S4058" s="51"/>
      <c r="T4058" s="88">
        <f>IF(Dane!$E$4=1,Z4058,IF(Dane!$E$4=2,AD4058,AG4058))</f>
        <v>0</v>
      </c>
      <c r="U4058" s="18">
        <f>IF(Dane!$E$4=1,AA4058,IF(Dane!$E$4=2,AE4058,AH4058))</f>
        <v>0</v>
      </c>
      <c r="V4058" s="18">
        <f t="shared" si="643"/>
        <v>0</v>
      </c>
      <c r="W4058" s="19">
        <f t="shared" si="644"/>
        <v>0</v>
      </c>
      <c r="X4058" s="55">
        <f>Dane!$C$10</f>
        <v>0</v>
      </c>
      <c r="Y4058" s="56">
        <f t="shared" si="650"/>
        <v>0</v>
      </c>
      <c r="Z4058" s="56">
        <f t="shared" si="645"/>
        <v>0</v>
      </c>
      <c r="AA4058" s="56">
        <f t="shared" si="646"/>
        <v>0</v>
      </c>
      <c r="AB4058" s="56">
        <f t="shared" si="647"/>
        <v>0</v>
      </c>
      <c r="AC4058" s="56">
        <f t="shared" si="651"/>
        <v>0</v>
      </c>
      <c r="AD4058" s="56">
        <f t="shared" si="648"/>
        <v>0</v>
      </c>
      <c r="AE4058" s="56">
        <v>0</v>
      </c>
      <c r="AF4058" s="56">
        <f t="shared" si="652"/>
        <v>0</v>
      </c>
      <c r="AG4058" s="56">
        <f t="shared" si="649"/>
        <v>0</v>
      </c>
      <c r="AH4058" s="56">
        <v>0</v>
      </c>
    </row>
    <row r="4059" spans="1:34">
      <c r="A4059" s="17">
        <v>4050</v>
      </c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4"/>
      <c r="N4059" s="52"/>
      <c r="O4059" s="8"/>
      <c r="P4059" s="8"/>
      <c r="Q4059" s="8"/>
      <c r="R4059" s="8"/>
      <c r="S4059" s="51"/>
      <c r="T4059" s="88">
        <f>IF(Dane!$E$4=1,Z4059,IF(Dane!$E$4=2,AD4059,AG4059))</f>
        <v>0</v>
      </c>
      <c r="U4059" s="18">
        <f>IF(Dane!$E$4=1,AA4059,IF(Dane!$E$4=2,AE4059,AH4059))</f>
        <v>0</v>
      </c>
      <c r="V4059" s="18">
        <f t="shared" si="643"/>
        <v>0</v>
      </c>
      <c r="W4059" s="19">
        <f t="shared" si="644"/>
        <v>0</v>
      </c>
      <c r="X4059" s="55">
        <f>Dane!$C$10</f>
        <v>0</v>
      </c>
      <c r="Y4059" s="56">
        <f t="shared" si="650"/>
        <v>0</v>
      </c>
      <c r="Z4059" s="56">
        <f t="shared" si="645"/>
        <v>0</v>
      </c>
      <c r="AA4059" s="56">
        <f t="shared" si="646"/>
        <v>0</v>
      </c>
      <c r="AB4059" s="56">
        <f t="shared" si="647"/>
        <v>0</v>
      </c>
      <c r="AC4059" s="56">
        <f t="shared" si="651"/>
        <v>0</v>
      </c>
      <c r="AD4059" s="56">
        <f t="shared" si="648"/>
        <v>0</v>
      </c>
      <c r="AE4059" s="56">
        <v>0</v>
      </c>
      <c r="AF4059" s="56">
        <f t="shared" si="652"/>
        <v>0</v>
      </c>
      <c r="AG4059" s="56">
        <f t="shared" si="649"/>
        <v>0</v>
      </c>
      <c r="AH4059" s="56">
        <v>0</v>
      </c>
    </row>
    <row r="4060" spans="1:34">
      <c r="A4060" s="17">
        <v>4051</v>
      </c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4"/>
      <c r="N4060" s="52"/>
      <c r="O4060" s="8"/>
      <c r="P4060" s="8"/>
      <c r="Q4060" s="8"/>
      <c r="R4060" s="8"/>
      <c r="S4060" s="51"/>
      <c r="T4060" s="88">
        <f>IF(Dane!$E$4=1,Z4060,IF(Dane!$E$4=2,AD4060,AG4060))</f>
        <v>0</v>
      </c>
      <c r="U4060" s="18">
        <f>IF(Dane!$E$4=1,AA4060,IF(Dane!$E$4=2,AE4060,AH4060))</f>
        <v>0</v>
      </c>
      <c r="V4060" s="18">
        <f t="shared" si="643"/>
        <v>0</v>
      </c>
      <c r="W4060" s="19">
        <f t="shared" si="644"/>
        <v>0</v>
      </c>
      <c r="X4060" s="55">
        <f>Dane!$C$10</f>
        <v>0</v>
      </c>
      <c r="Y4060" s="56">
        <f t="shared" si="650"/>
        <v>0</v>
      </c>
      <c r="Z4060" s="56">
        <f t="shared" si="645"/>
        <v>0</v>
      </c>
      <c r="AA4060" s="56">
        <f t="shared" si="646"/>
        <v>0</v>
      </c>
      <c r="AB4060" s="56">
        <f t="shared" si="647"/>
        <v>0</v>
      </c>
      <c r="AC4060" s="56">
        <f t="shared" si="651"/>
        <v>0</v>
      </c>
      <c r="AD4060" s="56">
        <f t="shared" si="648"/>
        <v>0</v>
      </c>
      <c r="AE4060" s="56">
        <v>0</v>
      </c>
      <c r="AF4060" s="56">
        <f t="shared" si="652"/>
        <v>0</v>
      </c>
      <c r="AG4060" s="56">
        <f t="shared" si="649"/>
        <v>0</v>
      </c>
      <c r="AH4060" s="56">
        <v>0</v>
      </c>
    </row>
    <row r="4061" spans="1:34">
      <c r="A4061" s="17">
        <v>4052</v>
      </c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4"/>
      <c r="N4061" s="52"/>
      <c r="O4061" s="8"/>
      <c r="P4061" s="8"/>
      <c r="Q4061" s="8"/>
      <c r="R4061" s="8"/>
      <c r="S4061" s="51"/>
      <c r="T4061" s="88">
        <f>IF(Dane!$E$4=1,Z4061,IF(Dane!$E$4=2,AD4061,AG4061))</f>
        <v>0</v>
      </c>
      <c r="U4061" s="18">
        <f>IF(Dane!$E$4=1,AA4061,IF(Dane!$E$4=2,AE4061,AH4061))</f>
        <v>0</v>
      </c>
      <c r="V4061" s="18">
        <f t="shared" si="643"/>
        <v>0</v>
      </c>
      <c r="W4061" s="19">
        <f t="shared" si="644"/>
        <v>0</v>
      </c>
      <c r="X4061" s="55">
        <f>Dane!$C$10</f>
        <v>0</v>
      </c>
      <c r="Y4061" s="56">
        <f t="shared" si="650"/>
        <v>0</v>
      </c>
      <c r="Z4061" s="56">
        <f t="shared" si="645"/>
        <v>0</v>
      </c>
      <c r="AA4061" s="56">
        <f t="shared" si="646"/>
        <v>0</v>
      </c>
      <c r="AB4061" s="56">
        <f t="shared" si="647"/>
        <v>0</v>
      </c>
      <c r="AC4061" s="56">
        <f t="shared" si="651"/>
        <v>0</v>
      </c>
      <c r="AD4061" s="56">
        <f t="shared" si="648"/>
        <v>0</v>
      </c>
      <c r="AE4061" s="56">
        <v>0</v>
      </c>
      <c r="AF4061" s="56">
        <f t="shared" si="652"/>
        <v>0</v>
      </c>
      <c r="AG4061" s="56">
        <f t="shared" si="649"/>
        <v>0</v>
      </c>
      <c r="AH4061" s="56">
        <v>0</v>
      </c>
    </row>
    <row r="4062" spans="1:34">
      <c r="A4062" s="17">
        <v>4053</v>
      </c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4"/>
      <c r="N4062" s="52"/>
      <c r="O4062" s="8"/>
      <c r="P4062" s="8"/>
      <c r="Q4062" s="8"/>
      <c r="R4062" s="8"/>
      <c r="S4062" s="51"/>
      <c r="T4062" s="88">
        <f>IF(Dane!$E$4=1,Z4062,IF(Dane!$E$4=2,AD4062,AG4062))</f>
        <v>0</v>
      </c>
      <c r="U4062" s="18">
        <f>IF(Dane!$E$4=1,AA4062,IF(Dane!$E$4=2,AE4062,AH4062))</f>
        <v>0</v>
      </c>
      <c r="V4062" s="18">
        <f t="shared" si="643"/>
        <v>0</v>
      </c>
      <c r="W4062" s="19">
        <f t="shared" si="644"/>
        <v>0</v>
      </c>
      <c r="X4062" s="55">
        <f>Dane!$C$10</f>
        <v>0</v>
      </c>
      <c r="Y4062" s="56">
        <f t="shared" si="650"/>
        <v>0</v>
      </c>
      <c r="Z4062" s="56">
        <f t="shared" si="645"/>
        <v>0</v>
      </c>
      <c r="AA4062" s="56">
        <f t="shared" si="646"/>
        <v>0</v>
      </c>
      <c r="AB4062" s="56">
        <f t="shared" si="647"/>
        <v>0</v>
      </c>
      <c r="AC4062" s="56">
        <f t="shared" si="651"/>
        <v>0</v>
      </c>
      <c r="AD4062" s="56">
        <f t="shared" si="648"/>
        <v>0</v>
      </c>
      <c r="AE4062" s="56">
        <v>0</v>
      </c>
      <c r="AF4062" s="56">
        <f t="shared" si="652"/>
        <v>0</v>
      </c>
      <c r="AG4062" s="56">
        <f t="shared" si="649"/>
        <v>0</v>
      </c>
      <c r="AH4062" s="56">
        <v>0</v>
      </c>
    </row>
    <row r="4063" spans="1:34">
      <c r="A4063" s="17">
        <v>4054</v>
      </c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4"/>
      <c r="N4063" s="52"/>
      <c r="O4063" s="8"/>
      <c r="P4063" s="8"/>
      <c r="Q4063" s="8"/>
      <c r="R4063" s="8"/>
      <c r="S4063" s="51"/>
      <c r="T4063" s="88">
        <f>IF(Dane!$E$4=1,Z4063,IF(Dane!$E$4=2,AD4063,AG4063))</f>
        <v>0</v>
      </c>
      <c r="U4063" s="18">
        <f>IF(Dane!$E$4=1,AA4063,IF(Dane!$E$4=2,AE4063,AH4063))</f>
        <v>0</v>
      </c>
      <c r="V4063" s="18">
        <f t="shared" si="643"/>
        <v>0</v>
      </c>
      <c r="W4063" s="19">
        <f t="shared" si="644"/>
        <v>0</v>
      </c>
      <c r="X4063" s="55">
        <f>Dane!$C$10</f>
        <v>0</v>
      </c>
      <c r="Y4063" s="56">
        <f t="shared" si="650"/>
        <v>0</v>
      </c>
      <c r="Z4063" s="56">
        <f t="shared" si="645"/>
        <v>0</v>
      </c>
      <c r="AA4063" s="56">
        <f t="shared" si="646"/>
        <v>0</v>
      </c>
      <c r="AB4063" s="56">
        <f t="shared" si="647"/>
        <v>0</v>
      </c>
      <c r="AC4063" s="56">
        <f t="shared" si="651"/>
        <v>0</v>
      </c>
      <c r="AD4063" s="56">
        <f t="shared" si="648"/>
        <v>0</v>
      </c>
      <c r="AE4063" s="56">
        <v>0</v>
      </c>
      <c r="AF4063" s="56">
        <f t="shared" si="652"/>
        <v>0</v>
      </c>
      <c r="AG4063" s="56">
        <f t="shared" si="649"/>
        <v>0</v>
      </c>
      <c r="AH4063" s="56">
        <v>0</v>
      </c>
    </row>
    <row r="4064" spans="1:34">
      <c r="A4064" s="17">
        <v>4055</v>
      </c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4"/>
      <c r="N4064" s="52"/>
      <c r="O4064" s="8"/>
      <c r="P4064" s="8"/>
      <c r="Q4064" s="8"/>
      <c r="R4064" s="8"/>
      <c r="S4064" s="51"/>
      <c r="T4064" s="88">
        <f>IF(Dane!$E$4=1,Z4064,IF(Dane!$E$4=2,AD4064,AG4064))</f>
        <v>0</v>
      </c>
      <c r="U4064" s="18">
        <f>IF(Dane!$E$4=1,AA4064,IF(Dane!$E$4=2,AE4064,AH4064))</f>
        <v>0</v>
      </c>
      <c r="V4064" s="18">
        <f t="shared" si="643"/>
        <v>0</v>
      </c>
      <c r="W4064" s="19">
        <f t="shared" si="644"/>
        <v>0</v>
      </c>
      <c r="X4064" s="55">
        <f>Dane!$C$10</f>
        <v>0</v>
      </c>
      <c r="Y4064" s="56">
        <f t="shared" si="650"/>
        <v>0</v>
      </c>
      <c r="Z4064" s="56">
        <f t="shared" si="645"/>
        <v>0</v>
      </c>
      <c r="AA4064" s="56">
        <f t="shared" si="646"/>
        <v>0</v>
      </c>
      <c r="AB4064" s="56">
        <f t="shared" si="647"/>
        <v>0</v>
      </c>
      <c r="AC4064" s="56">
        <f t="shared" si="651"/>
        <v>0</v>
      </c>
      <c r="AD4064" s="56">
        <f t="shared" si="648"/>
        <v>0</v>
      </c>
      <c r="AE4064" s="56">
        <v>0</v>
      </c>
      <c r="AF4064" s="56">
        <f t="shared" si="652"/>
        <v>0</v>
      </c>
      <c r="AG4064" s="56">
        <f t="shared" si="649"/>
        <v>0</v>
      </c>
      <c r="AH4064" s="56">
        <v>0</v>
      </c>
    </row>
    <row r="4065" spans="1:34">
      <c r="A4065" s="17">
        <v>4056</v>
      </c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4"/>
      <c r="N4065" s="52"/>
      <c r="O4065" s="8"/>
      <c r="P4065" s="8"/>
      <c r="Q4065" s="8"/>
      <c r="R4065" s="8"/>
      <c r="S4065" s="51"/>
      <c r="T4065" s="88">
        <f>IF(Dane!$E$4=1,Z4065,IF(Dane!$E$4=2,AD4065,AG4065))</f>
        <v>0</v>
      </c>
      <c r="U4065" s="18">
        <f>IF(Dane!$E$4=1,AA4065,IF(Dane!$E$4=2,AE4065,AH4065))</f>
        <v>0</v>
      </c>
      <c r="V4065" s="18">
        <f t="shared" si="643"/>
        <v>0</v>
      </c>
      <c r="W4065" s="19">
        <f t="shared" si="644"/>
        <v>0</v>
      </c>
      <c r="X4065" s="55">
        <f>Dane!$C$10</f>
        <v>0</v>
      </c>
      <c r="Y4065" s="56">
        <f t="shared" si="650"/>
        <v>0</v>
      </c>
      <c r="Z4065" s="56">
        <f t="shared" si="645"/>
        <v>0</v>
      </c>
      <c r="AA4065" s="56">
        <f t="shared" si="646"/>
        <v>0</v>
      </c>
      <c r="AB4065" s="56">
        <f t="shared" si="647"/>
        <v>0</v>
      </c>
      <c r="AC4065" s="56">
        <f t="shared" si="651"/>
        <v>0</v>
      </c>
      <c r="AD4065" s="56">
        <f t="shared" si="648"/>
        <v>0</v>
      </c>
      <c r="AE4065" s="56">
        <v>0</v>
      </c>
      <c r="AF4065" s="56">
        <f t="shared" si="652"/>
        <v>0</v>
      </c>
      <c r="AG4065" s="56">
        <f t="shared" si="649"/>
        <v>0</v>
      </c>
      <c r="AH4065" s="56">
        <v>0</v>
      </c>
    </row>
    <row r="4066" spans="1:34">
      <c r="A4066" s="17">
        <v>4057</v>
      </c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4"/>
      <c r="N4066" s="52"/>
      <c r="O4066" s="8"/>
      <c r="P4066" s="8"/>
      <c r="Q4066" s="8"/>
      <c r="R4066" s="8"/>
      <c r="S4066" s="51"/>
      <c r="T4066" s="88">
        <f>IF(Dane!$E$4=1,Z4066,IF(Dane!$E$4=2,AD4066,AG4066))</f>
        <v>0</v>
      </c>
      <c r="U4066" s="18">
        <f>IF(Dane!$E$4=1,AA4066,IF(Dane!$E$4=2,AE4066,AH4066))</f>
        <v>0</v>
      </c>
      <c r="V4066" s="18">
        <f t="shared" si="643"/>
        <v>0</v>
      </c>
      <c r="W4066" s="19">
        <f t="shared" si="644"/>
        <v>0</v>
      </c>
      <c r="X4066" s="55">
        <f>Dane!$C$10</f>
        <v>0</v>
      </c>
      <c r="Y4066" s="56">
        <f t="shared" si="650"/>
        <v>0</v>
      </c>
      <c r="Z4066" s="56">
        <f t="shared" si="645"/>
        <v>0</v>
      </c>
      <c r="AA4066" s="56">
        <f t="shared" si="646"/>
        <v>0</v>
      </c>
      <c r="AB4066" s="56">
        <f t="shared" si="647"/>
        <v>0</v>
      </c>
      <c r="AC4066" s="56">
        <f t="shared" si="651"/>
        <v>0</v>
      </c>
      <c r="AD4066" s="56">
        <f t="shared" si="648"/>
        <v>0</v>
      </c>
      <c r="AE4066" s="56">
        <v>0</v>
      </c>
      <c r="AF4066" s="56">
        <f t="shared" si="652"/>
        <v>0</v>
      </c>
      <c r="AG4066" s="56">
        <f t="shared" si="649"/>
        <v>0</v>
      </c>
      <c r="AH4066" s="56">
        <v>0</v>
      </c>
    </row>
    <row r="4067" spans="1:34">
      <c r="A4067" s="17">
        <v>4058</v>
      </c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4"/>
      <c r="N4067" s="52"/>
      <c r="O4067" s="8"/>
      <c r="P4067" s="8"/>
      <c r="Q4067" s="8"/>
      <c r="R4067" s="8"/>
      <c r="S4067" s="51"/>
      <c r="T4067" s="88">
        <f>IF(Dane!$E$4=1,Z4067,IF(Dane!$E$4=2,AD4067,AG4067))</f>
        <v>0</v>
      </c>
      <c r="U4067" s="18">
        <f>IF(Dane!$E$4=1,AA4067,IF(Dane!$E$4=2,AE4067,AH4067))</f>
        <v>0</v>
      </c>
      <c r="V4067" s="18">
        <f t="shared" si="643"/>
        <v>0</v>
      </c>
      <c r="W4067" s="19">
        <f t="shared" si="644"/>
        <v>0</v>
      </c>
      <c r="X4067" s="55">
        <f>Dane!$C$10</f>
        <v>0</v>
      </c>
      <c r="Y4067" s="56">
        <f t="shared" si="650"/>
        <v>0</v>
      </c>
      <c r="Z4067" s="56">
        <f t="shared" si="645"/>
        <v>0</v>
      </c>
      <c r="AA4067" s="56">
        <f t="shared" si="646"/>
        <v>0</v>
      </c>
      <c r="AB4067" s="56">
        <f t="shared" si="647"/>
        <v>0</v>
      </c>
      <c r="AC4067" s="56">
        <f t="shared" si="651"/>
        <v>0</v>
      </c>
      <c r="AD4067" s="56">
        <f t="shared" si="648"/>
        <v>0</v>
      </c>
      <c r="AE4067" s="56">
        <v>0</v>
      </c>
      <c r="AF4067" s="56">
        <f t="shared" si="652"/>
        <v>0</v>
      </c>
      <c r="AG4067" s="56">
        <f t="shared" si="649"/>
        <v>0</v>
      </c>
      <c r="AH4067" s="56">
        <v>0</v>
      </c>
    </row>
    <row r="4068" spans="1:34">
      <c r="A4068" s="17">
        <v>4059</v>
      </c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4"/>
      <c r="N4068" s="52"/>
      <c r="O4068" s="8"/>
      <c r="P4068" s="8"/>
      <c r="Q4068" s="8"/>
      <c r="R4068" s="8"/>
      <c r="S4068" s="51"/>
      <c r="T4068" s="88">
        <f>IF(Dane!$E$4=1,Z4068,IF(Dane!$E$4=2,AD4068,AG4068))</f>
        <v>0</v>
      </c>
      <c r="U4068" s="18">
        <f>IF(Dane!$E$4=1,AA4068,IF(Dane!$E$4=2,AE4068,AH4068))</f>
        <v>0</v>
      </c>
      <c r="V4068" s="18">
        <f t="shared" si="643"/>
        <v>0</v>
      </c>
      <c r="W4068" s="19">
        <f t="shared" si="644"/>
        <v>0</v>
      </c>
      <c r="X4068" s="55">
        <f>Dane!$C$10</f>
        <v>0</v>
      </c>
      <c r="Y4068" s="56">
        <f t="shared" si="650"/>
        <v>0</v>
      </c>
      <c r="Z4068" s="56">
        <f t="shared" si="645"/>
        <v>0</v>
      </c>
      <c r="AA4068" s="56">
        <f t="shared" si="646"/>
        <v>0</v>
      </c>
      <c r="AB4068" s="56">
        <f t="shared" si="647"/>
        <v>0</v>
      </c>
      <c r="AC4068" s="56">
        <f t="shared" si="651"/>
        <v>0</v>
      </c>
      <c r="AD4068" s="56">
        <f t="shared" si="648"/>
        <v>0</v>
      </c>
      <c r="AE4068" s="56">
        <v>0</v>
      </c>
      <c r="AF4068" s="56">
        <f t="shared" si="652"/>
        <v>0</v>
      </c>
      <c r="AG4068" s="56">
        <f t="shared" si="649"/>
        <v>0</v>
      </c>
      <c r="AH4068" s="56">
        <v>0</v>
      </c>
    </row>
    <row r="4069" spans="1:34">
      <c r="A4069" s="17">
        <v>4060</v>
      </c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4"/>
      <c r="N4069" s="52"/>
      <c r="O4069" s="8"/>
      <c r="P4069" s="8"/>
      <c r="Q4069" s="8"/>
      <c r="R4069" s="8"/>
      <c r="S4069" s="51"/>
      <c r="T4069" s="88">
        <f>IF(Dane!$E$4=1,Z4069,IF(Dane!$E$4=2,AD4069,AG4069))</f>
        <v>0</v>
      </c>
      <c r="U4069" s="18">
        <f>IF(Dane!$E$4=1,AA4069,IF(Dane!$E$4=2,AE4069,AH4069))</f>
        <v>0</v>
      </c>
      <c r="V4069" s="18">
        <f t="shared" si="643"/>
        <v>0</v>
      </c>
      <c r="W4069" s="19">
        <f t="shared" si="644"/>
        <v>0</v>
      </c>
      <c r="X4069" s="55">
        <f>Dane!$C$10</f>
        <v>0</v>
      </c>
      <c r="Y4069" s="56">
        <f t="shared" si="650"/>
        <v>0</v>
      </c>
      <c r="Z4069" s="56">
        <f t="shared" si="645"/>
        <v>0</v>
      </c>
      <c r="AA4069" s="56">
        <f t="shared" si="646"/>
        <v>0</v>
      </c>
      <c r="AB4069" s="56">
        <f t="shared" si="647"/>
        <v>0</v>
      </c>
      <c r="AC4069" s="56">
        <f t="shared" si="651"/>
        <v>0</v>
      </c>
      <c r="AD4069" s="56">
        <f t="shared" si="648"/>
        <v>0</v>
      </c>
      <c r="AE4069" s="56">
        <v>0</v>
      </c>
      <c r="AF4069" s="56">
        <f t="shared" si="652"/>
        <v>0</v>
      </c>
      <c r="AG4069" s="56">
        <f t="shared" si="649"/>
        <v>0</v>
      </c>
      <c r="AH4069" s="56">
        <v>0</v>
      </c>
    </row>
    <row r="4070" spans="1:34">
      <c r="A4070" s="17">
        <v>4061</v>
      </c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4"/>
      <c r="N4070" s="52"/>
      <c r="O4070" s="8"/>
      <c r="P4070" s="8"/>
      <c r="Q4070" s="8"/>
      <c r="R4070" s="8"/>
      <c r="S4070" s="51"/>
      <c r="T4070" s="88">
        <f>IF(Dane!$E$4=1,Z4070,IF(Dane!$E$4=2,AD4070,AG4070))</f>
        <v>0</v>
      </c>
      <c r="U4070" s="18">
        <f>IF(Dane!$E$4=1,AA4070,IF(Dane!$E$4=2,AE4070,AH4070))</f>
        <v>0</v>
      </c>
      <c r="V4070" s="18">
        <f t="shared" si="643"/>
        <v>0</v>
      </c>
      <c r="W4070" s="19">
        <f t="shared" si="644"/>
        <v>0</v>
      </c>
      <c r="X4070" s="55">
        <f>Dane!$C$10</f>
        <v>0</v>
      </c>
      <c r="Y4070" s="56">
        <f t="shared" si="650"/>
        <v>0</v>
      </c>
      <c r="Z4070" s="56">
        <f t="shared" si="645"/>
        <v>0</v>
      </c>
      <c r="AA4070" s="56">
        <f t="shared" si="646"/>
        <v>0</v>
      </c>
      <c r="AB4070" s="56">
        <f t="shared" si="647"/>
        <v>0</v>
      </c>
      <c r="AC4070" s="56">
        <f t="shared" si="651"/>
        <v>0</v>
      </c>
      <c r="AD4070" s="56">
        <f t="shared" si="648"/>
        <v>0</v>
      </c>
      <c r="AE4070" s="56">
        <v>0</v>
      </c>
      <c r="AF4070" s="56">
        <f t="shared" si="652"/>
        <v>0</v>
      </c>
      <c r="AG4070" s="56">
        <f t="shared" si="649"/>
        <v>0</v>
      </c>
      <c r="AH4070" s="56">
        <v>0</v>
      </c>
    </row>
    <row r="4071" spans="1:34">
      <c r="A4071" s="17">
        <v>4062</v>
      </c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4"/>
      <c r="N4071" s="52"/>
      <c r="O4071" s="8"/>
      <c r="P4071" s="8"/>
      <c r="Q4071" s="8"/>
      <c r="R4071" s="8"/>
      <c r="S4071" s="51"/>
      <c r="T4071" s="88">
        <f>IF(Dane!$E$4=1,Z4071,IF(Dane!$E$4=2,AD4071,AG4071))</f>
        <v>0</v>
      </c>
      <c r="U4071" s="18">
        <f>IF(Dane!$E$4=1,AA4071,IF(Dane!$E$4=2,AE4071,AH4071))</f>
        <v>0</v>
      </c>
      <c r="V4071" s="18">
        <f t="shared" si="643"/>
        <v>0</v>
      </c>
      <c r="W4071" s="19">
        <f t="shared" si="644"/>
        <v>0</v>
      </c>
      <c r="X4071" s="55">
        <f>Dane!$C$10</f>
        <v>0</v>
      </c>
      <c r="Y4071" s="56">
        <f t="shared" si="650"/>
        <v>0</v>
      </c>
      <c r="Z4071" s="56">
        <f t="shared" si="645"/>
        <v>0</v>
      </c>
      <c r="AA4071" s="56">
        <f t="shared" si="646"/>
        <v>0</v>
      </c>
      <c r="AB4071" s="56">
        <f t="shared" si="647"/>
        <v>0</v>
      </c>
      <c r="AC4071" s="56">
        <f t="shared" si="651"/>
        <v>0</v>
      </c>
      <c r="AD4071" s="56">
        <f t="shared" si="648"/>
        <v>0</v>
      </c>
      <c r="AE4071" s="56">
        <v>0</v>
      </c>
      <c r="AF4071" s="56">
        <f t="shared" si="652"/>
        <v>0</v>
      </c>
      <c r="AG4071" s="56">
        <f t="shared" si="649"/>
        <v>0</v>
      </c>
      <c r="AH4071" s="56">
        <v>0</v>
      </c>
    </row>
    <row r="4072" spans="1:34">
      <c r="A4072" s="17">
        <v>4063</v>
      </c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4"/>
      <c r="N4072" s="52"/>
      <c r="O4072" s="8"/>
      <c r="P4072" s="8"/>
      <c r="Q4072" s="8"/>
      <c r="R4072" s="8"/>
      <c r="S4072" s="51"/>
      <c r="T4072" s="88">
        <f>IF(Dane!$E$4=1,Z4072,IF(Dane!$E$4=2,AD4072,AG4072))</f>
        <v>0</v>
      </c>
      <c r="U4072" s="18">
        <f>IF(Dane!$E$4=1,AA4072,IF(Dane!$E$4=2,AE4072,AH4072))</f>
        <v>0</v>
      </c>
      <c r="V4072" s="18">
        <f t="shared" si="643"/>
        <v>0</v>
      </c>
      <c r="W4072" s="19">
        <f t="shared" si="644"/>
        <v>0</v>
      </c>
      <c r="X4072" s="55">
        <f>Dane!$C$10</f>
        <v>0</v>
      </c>
      <c r="Y4072" s="56">
        <f t="shared" si="650"/>
        <v>0</v>
      </c>
      <c r="Z4072" s="56">
        <f t="shared" si="645"/>
        <v>0</v>
      </c>
      <c r="AA4072" s="56">
        <f t="shared" si="646"/>
        <v>0</v>
      </c>
      <c r="AB4072" s="56">
        <f t="shared" si="647"/>
        <v>0</v>
      </c>
      <c r="AC4072" s="56">
        <f t="shared" si="651"/>
        <v>0</v>
      </c>
      <c r="AD4072" s="56">
        <f t="shared" si="648"/>
        <v>0</v>
      </c>
      <c r="AE4072" s="56">
        <v>0</v>
      </c>
      <c r="AF4072" s="56">
        <f t="shared" si="652"/>
        <v>0</v>
      </c>
      <c r="AG4072" s="56">
        <f t="shared" si="649"/>
        <v>0</v>
      </c>
      <c r="AH4072" s="56">
        <v>0</v>
      </c>
    </row>
    <row r="4073" spans="1:34">
      <c r="A4073" s="17">
        <v>4064</v>
      </c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4"/>
      <c r="N4073" s="52"/>
      <c r="O4073" s="8"/>
      <c r="P4073" s="8"/>
      <c r="Q4073" s="8"/>
      <c r="R4073" s="8"/>
      <c r="S4073" s="51"/>
      <c r="T4073" s="88">
        <f>IF(Dane!$E$4=1,Z4073,IF(Dane!$E$4=2,AD4073,AG4073))</f>
        <v>0</v>
      </c>
      <c r="U4073" s="18">
        <f>IF(Dane!$E$4=1,AA4073,IF(Dane!$E$4=2,AE4073,AH4073))</f>
        <v>0</v>
      </c>
      <c r="V4073" s="18">
        <f t="shared" si="643"/>
        <v>0</v>
      </c>
      <c r="W4073" s="19">
        <f t="shared" si="644"/>
        <v>0</v>
      </c>
      <c r="X4073" s="55">
        <f>Dane!$C$10</f>
        <v>0</v>
      </c>
      <c r="Y4073" s="56">
        <f t="shared" si="650"/>
        <v>0</v>
      </c>
      <c r="Z4073" s="56">
        <f t="shared" si="645"/>
        <v>0</v>
      </c>
      <c r="AA4073" s="56">
        <f t="shared" si="646"/>
        <v>0</v>
      </c>
      <c r="AB4073" s="56">
        <f t="shared" si="647"/>
        <v>0</v>
      </c>
      <c r="AC4073" s="56">
        <f t="shared" si="651"/>
        <v>0</v>
      </c>
      <c r="AD4073" s="56">
        <f t="shared" si="648"/>
        <v>0</v>
      </c>
      <c r="AE4073" s="56">
        <v>0</v>
      </c>
      <c r="AF4073" s="56">
        <f t="shared" si="652"/>
        <v>0</v>
      </c>
      <c r="AG4073" s="56">
        <f t="shared" si="649"/>
        <v>0</v>
      </c>
      <c r="AH4073" s="56">
        <v>0</v>
      </c>
    </row>
    <row r="4074" spans="1:34">
      <c r="A4074" s="17">
        <v>4065</v>
      </c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4"/>
      <c r="N4074" s="52"/>
      <c r="O4074" s="8"/>
      <c r="P4074" s="8"/>
      <c r="Q4074" s="8"/>
      <c r="R4074" s="8"/>
      <c r="S4074" s="51"/>
      <c r="T4074" s="88">
        <f>IF(Dane!$E$4=1,Z4074,IF(Dane!$E$4=2,AD4074,AG4074))</f>
        <v>0</v>
      </c>
      <c r="U4074" s="18">
        <f>IF(Dane!$E$4=1,AA4074,IF(Dane!$E$4=2,AE4074,AH4074))</f>
        <v>0</v>
      </c>
      <c r="V4074" s="18">
        <f t="shared" si="643"/>
        <v>0</v>
      </c>
      <c r="W4074" s="19">
        <f t="shared" si="644"/>
        <v>0</v>
      </c>
      <c r="X4074" s="55">
        <f>Dane!$C$10</f>
        <v>0</v>
      </c>
      <c r="Y4074" s="56">
        <f t="shared" si="650"/>
        <v>0</v>
      </c>
      <c r="Z4074" s="56">
        <f t="shared" si="645"/>
        <v>0</v>
      </c>
      <c r="AA4074" s="56">
        <f t="shared" si="646"/>
        <v>0</v>
      </c>
      <c r="AB4074" s="56">
        <f t="shared" si="647"/>
        <v>0</v>
      </c>
      <c r="AC4074" s="56">
        <f t="shared" si="651"/>
        <v>0</v>
      </c>
      <c r="AD4074" s="56">
        <f t="shared" si="648"/>
        <v>0</v>
      </c>
      <c r="AE4074" s="56">
        <v>0</v>
      </c>
      <c r="AF4074" s="56">
        <f t="shared" si="652"/>
        <v>0</v>
      </c>
      <c r="AG4074" s="56">
        <f t="shared" si="649"/>
        <v>0</v>
      </c>
      <c r="AH4074" s="56">
        <v>0</v>
      </c>
    </row>
    <row r="4075" spans="1:34">
      <c r="A4075" s="17">
        <v>4066</v>
      </c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4"/>
      <c r="N4075" s="52"/>
      <c r="O4075" s="8"/>
      <c r="P4075" s="8"/>
      <c r="Q4075" s="8"/>
      <c r="R4075" s="8"/>
      <c r="S4075" s="51"/>
      <c r="T4075" s="88">
        <f>IF(Dane!$E$4=1,Z4075,IF(Dane!$E$4=2,AD4075,AG4075))</f>
        <v>0</v>
      </c>
      <c r="U4075" s="18">
        <f>IF(Dane!$E$4=1,AA4075,IF(Dane!$E$4=2,AE4075,AH4075))</f>
        <v>0</v>
      </c>
      <c r="V4075" s="18">
        <f t="shared" si="643"/>
        <v>0</v>
      </c>
      <c r="W4075" s="19">
        <f t="shared" si="644"/>
        <v>0</v>
      </c>
      <c r="X4075" s="55">
        <f>Dane!$C$10</f>
        <v>0</v>
      </c>
      <c r="Y4075" s="56">
        <f t="shared" si="650"/>
        <v>0</v>
      </c>
      <c r="Z4075" s="56">
        <f t="shared" si="645"/>
        <v>0</v>
      </c>
      <c r="AA4075" s="56">
        <f t="shared" si="646"/>
        <v>0</v>
      </c>
      <c r="AB4075" s="56">
        <f t="shared" si="647"/>
        <v>0</v>
      </c>
      <c r="AC4075" s="56">
        <f t="shared" si="651"/>
        <v>0</v>
      </c>
      <c r="AD4075" s="56">
        <f t="shared" si="648"/>
        <v>0</v>
      </c>
      <c r="AE4075" s="56">
        <v>0</v>
      </c>
      <c r="AF4075" s="56">
        <f t="shared" si="652"/>
        <v>0</v>
      </c>
      <c r="AG4075" s="56">
        <f t="shared" si="649"/>
        <v>0</v>
      </c>
      <c r="AH4075" s="56">
        <v>0</v>
      </c>
    </row>
    <row r="4076" spans="1:34">
      <c r="A4076" s="17">
        <v>4067</v>
      </c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4"/>
      <c r="N4076" s="52"/>
      <c r="O4076" s="8"/>
      <c r="P4076" s="8"/>
      <c r="Q4076" s="8"/>
      <c r="R4076" s="8"/>
      <c r="S4076" s="51"/>
      <c r="T4076" s="88">
        <f>IF(Dane!$E$4=1,Z4076,IF(Dane!$E$4=2,AD4076,AG4076))</f>
        <v>0</v>
      </c>
      <c r="U4076" s="18">
        <f>IF(Dane!$E$4=1,AA4076,IF(Dane!$E$4=2,AE4076,AH4076))</f>
        <v>0</v>
      </c>
      <c r="V4076" s="18">
        <f t="shared" si="643"/>
        <v>0</v>
      </c>
      <c r="W4076" s="19">
        <f t="shared" si="644"/>
        <v>0</v>
      </c>
      <c r="X4076" s="55">
        <f>Dane!$C$10</f>
        <v>0</v>
      </c>
      <c r="Y4076" s="56">
        <f t="shared" si="650"/>
        <v>0</v>
      </c>
      <c r="Z4076" s="56">
        <f t="shared" si="645"/>
        <v>0</v>
      </c>
      <c r="AA4076" s="56">
        <f t="shared" si="646"/>
        <v>0</v>
      </c>
      <c r="AB4076" s="56">
        <f t="shared" si="647"/>
        <v>0</v>
      </c>
      <c r="AC4076" s="56">
        <f t="shared" si="651"/>
        <v>0</v>
      </c>
      <c r="AD4076" s="56">
        <f t="shared" si="648"/>
        <v>0</v>
      </c>
      <c r="AE4076" s="56">
        <v>0</v>
      </c>
      <c r="AF4076" s="56">
        <f t="shared" si="652"/>
        <v>0</v>
      </c>
      <c r="AG4076" s="56">
        <f t="shared" si="649"/>
        <v>0</v>
      </c>
      <c r="AH4076" s="56">
        <v>0</v>
      </c>
    </row>
    <row r="4077" spans="1:34">
      <c r="A4077" s="17">
        <v>4068</v>
      </c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4"/>
      <c r="N4077" s="52"/>
      <c r="O4077" s="8"/>
      <c r="P4077" s="8"/>
      <c r="Q4077" s="8"/>
      <c r="R4077" s="8"/>
      <c r="S4077" s="51"/>
      <c r="T4077" s="88">
        <f>IF(Dane!$E$4=1,Z4077,IF(Dane!$E$4=2,AD4077,AG4077))</f>
        <v>0</v>
      </c>
      <c r="U4077" s="18">
        <f>IF(Dane!$E$4=1,AA4077,IF(Dane!$E$4=2,AE4077,AH4077))</f>
        <v>0</v>
      </c>
      <c r="V4077" s="18">
        <f t="shared" si="643"/>
        <v>0</v>
      </c>
      <c r="W4077" s="19">
        <f t="shared" si="644"/>
        <v>0</v>
      </c>
      <c r="X4077" s="55">
        <f>Dane!$C$10</f>
        <v>0</v>
      </c>
      <c r="Y4077" s="56">
        <f t="shared" si="650"/>
        <v>0</v>
      </c>
      <c r="Z4077" s="56">
        <f t="shared" si="645"/>
        <v>0</v>
      </c>
      <c r="AA4077" s="56">
        <f t="shared" si="646"/>
        <v>0</v>
      </c>
      <c r="AB4077" s="56">
        <f t="shared" si="647"/>
        <v>0</v>
      </c>
      <c r="AC4077" s="56">
        <f t="shared" si="651"/>
        <v>0</v>
      </c>
      <c r="AD4077" s="56">
        <f t="shared" si="648"/>
        <v>0</v>
      </c>
      <c r="AE4077" s="56">
        <v>0</v>
      </c>
      <c r="AF4077" s="56">
        <f t="shared" si="652"/>
        <v>0</v>
      </c>
      <c r="AG4077" s="56">
        <f t="shared" si="649"/>
        <v>0</v>
      </c>
      <c r="AH4077" s="56">
        <v>0</v>
      </c>
    </row>
    <row r="4078" spans="1:34">
      <c r="A4078" s="17">
        <v>4069</v>
      </c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4"/>
      <c r="N4078" s="52"/>
      <c r="O4078" s="8"/>
      <c r="P4078" s="8"/>
      <c r="Q4078" s="8"/>
      <c r="R4078" s="8"/>
      <c r="S4078" s="51"/>
      <c r="T4078" s="88">
        <f>IF(Dane!$E$4=1,Z4078,IF(Dane!$E$4=2,AD4078,AG4078))</f>
        <v>0</v>
      </c>
      <c r="U4078" s="18">
        <f>IF(Dane!$E$4=1,AA4078,IF(Dane!$E$4=2,AE4078,AH4078))</f>
        <v>0</v>
      </c>
      <c r="V4078" s="18">
        <f t="shared" si="643"/>
        <v>0</v>
      </c>
      <c r="W4078" s="19">
        <f t="shared" si="644"/>
        <v>0</v>
      </c>
      <c r="X4078" s="55">
        <f>Dane!$C$10</f>
        <v>0</v>
      </c>
      <c r="Y4078" s="56">
        <f t="shared" si="650"/>
        <v>0</v>
      </c>
      <c r="Z4078" s="56">
        <f t="shared" si="645"/>
        <v>0</v>
      </c>
      <c r="AA4078" s="56">
        <f t="shared" si="646"/>
        <v>0</v>
      </c>
      <c r="AB4078" s="56">
        <f t="shared" si="647"/>
        <v>0</v>
      </c>
      <c r="AC4078" s="56">
        <f t="shared" si="651"/>
        <v>0</v>
      </c>
      <c r="AD4078" s="56">
        <f t="shared" si="648"/>
        <v>0</v>
      </c>
      <c r="AE4078" s="56">
        <v>0</v>
      </c>
      <c r="AF4078" s="56">
        <f t="shared" si="652"/>
        <v>0</v>
      </c>
      <c r="AG4078" s="56">
        <f t="shared" si="649"/>
        <v>0</v>
      </c>
      <c r="AH4078" s="56">
        <v>0</v>
      </c>
    </row>
    <row r="4079" spans="1:34">
      <c r="A4079" s="17">
        <v>4070</v>
      </c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4"/>
      <c r="N4079" s="52"/>
      <c r="O4079" s="8"/>
      <c r="P4079" s="8"/>
      <c r="Q4079" s="8"/>
      <c r="R4079" s="8"/>
      <c r="S4079" s="51"/>
      <c r="T4079" s="88">
        <f>IF(Dane!$E$4=1,Z4079,IF(Dane!$E$4=2,AD4079,AG4079))</f>
        <v>0</v>
      </c>
      <c r="U4079" s="18">
        <f>IF(Dane!$E$4=1,AA4079,IF(Dane!$E$4=2,AE4079,AH4079))</f>
        <v>0</v>
      </c>
      <c r="V4079" s="18">
        <f t="shared" si="643"/>
        <v>0</v>
      </c>
      <c r="W4079" s="19">
        <f t="shared" si="644"/>
        <v>0</v>
      </c>
      <c r="X4079" s="55">
        <f>Dane!$C$10</f>
        <v>0</v>
      </c>
      <c r="Y4079" s="56">
        <f t="shared" si="650"/>
        <v>0</v>
      </c>
      <c r="Z4079" s="56">
        <f t="shared" si="645"/>
        <v>0</v>
      </c>
      <c r="AA4079" s="56">
        <f t="shared" si="646"/>
        <v>0</v>
      </c>
      <c r="AB4079" s="56">
        <f t="shared" si="647"/>
        <v>0</v>
      </c>
      <c r="AC4079" s="56">
        <f t="shared" si="651"/>
        <v>0</v>
      </c>
      <c r="AD4079" s="56">
        <f t="shared" si="648"/>
        <v>0</v>
      </c>
      <c r="AE4079" s="56">
        <v>0</v>
      </c>
      <c r="AF4079" s="56">
        <f t="shared" si="652"/>
        <v>0</v>
      </c>
      <c r="AG4079" s="56">
        <f t="shared" si="649"/>
        <v>0</v>
      </c>
      <c r="AH4079" s="56">
        <v>0</v>
      </c>
    </row>
    <row r="4080" spans="1:34">
      <c r="A4080" s="17">
        <v>4071</v>
      </c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4"/>
      <c r="N4080" s="52"/>
      <c r="O4080" s="8"/>
      <c r="P4080" s="8"/>
      <c r="Q4080" s="8"/>
      <c r="R4080" s="8"/>
      <c r="S4080" s="51"/>
      <c r="T4080" s="88">
        <f>IF(Dane!$E$4=1,Z4080,IF(Dane!$E$4=2,AD4080,AG4080))</f>
        <v>0</v>
      </c>
      <c r="U4080" s="18">
        <f>IF(Dane!$E$4=1,AA4080,IF(Dane!$E$4=2,AE4080,AH4080))</f>
        <v>0</v>
      </c>
      <c r="V4080" s="18">
        <f t="shared" si="643"/>
        <v>0</v>
      </c>
      <c r="W4080" s="19">
        <f t="shared" si="644"/>
        <v>0</v>
      </c>
      <c r="X4080" s="55">
        <f>Dane!$C$10</f>
        <v>0</v>
      </c>
      <c r="Y4080" s="56">
        <f t="shared" si="650"/>
        <v>0</v>
      </c>
      <c r="Z4080" s="56">
        <f t="shared" si="645"/>
        <v>0</v>
      </c>
      <c r="AA4080" s="56">
        <f t="shared" si="646"/>
        <v>0</v>
      </c>
      <c r="AB4080" s="56">
        <f t="shared" si="647"/>
        <v>0</v>
      </c>
      <c r="AC4080" s="56">
        <f t="shared" si="651"/>
        <v>0</v>
      </c>
      <c r="AD4080" s="56">
        <f t="shared" si="648"/>
        <v>0</v>
      </c>
      <c r="AE4080" s="56">
        <v>0</v>
      </c>
      <c r="AF4080" s="56">
        <f t="shared" si="652"/>
        <v>0</v>
      </c>
      <c r="AG4080" s="56">
        <f t="shared" si="649"/>
        <v>0</v>
      </c>
      <c r="AH4080" s="56">
        <v>0</v>
      </c>
    </row>
    <row r="4081" spans="1:34">
      <c r="A4081" s="17">
        <v>4072</v>
      </c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4"/>
      <c r="N4081" s="52"/>
      <c r="O4081" s="8"/>
      <c r="P4081" s="8"/>
      <c r="Q4081" s="8"/>
      <c r="R4081" s="8"/>
      <c r="S4081" s="51"/>
      <c r="T4081" s="88">
        <f>IF(Dane!$E$4=1,Z4081,IF(Dane!$E$4=2,AD4081,AG4081))</f>
        <v>0</v>
      </c>
      <c r="U4081" s="18">
        <f>IF(Dane!$E$4=1,AA4081,IF(Dane!$E$4=2,AE4081,AH4081))</f>
        <v>0</v>
      </c>
      <c r="V4081" s="18">
        <f t="shared" si="643"/>
        <v>0</v>
      </c>
      <c r="W4081" s="19">
        <f t="shared" si="644"/>
        <v>0</v>
      </c>
      <c r="X4081" s="55">
        <f>Dane!$C$10</f>
        <v>0</v>
      </c>
      <c r="Y4081" s="56">
        <f t="shared" si="650"/>
        <v>0</v>
      </c>
      <c r="Z4081" s="56">
        <f t="shared" si="645"/>
        <v>0</v>
      </c>
      <c r="AA4081" s="56">
        <f t="shared" si="646"/>
        <v>0</v>
      </c>
      <c r="AB4081" s="56">
        <f t="shared" si="647"/>
        <v>0</v>
      </c>
      <c r="AC4081" s="56">
        <f t="shared" si="651"/>
        <v>0</v>
      </c>
      <c r="AD4081" s="56">
        <f t="shared" si="648"/>
        <v>0</v>
      </c>
      <c r="AE4081" s="56">
        <v>0</v>
      </c>
      <c r="AF4081" s="56">
        <f t="shared" si="652"/>
        <v>0</v>
      </c>
      <c r="AG4081" s="56">
        <f t="shared" si="649"/>
        <v>0</v>
      </c>
      <c r="AH4081" s="56">
        <v>0</v>
      </c>
    </row>
    <row r="4082" spans="1:34">
      <c r="A4082" s="17">
        <v>4073</v>
      </c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4"/>
      <c r="N4082" s="52"/>
      <c r="O4082" s="8"/>
      <c r="P4082" s="8"/>
      <c r="Q4082" s="8"/>
      <c r="R4082" s="8"/>
      <c r="S4082" s="51"/>
      <c r="T4082" s="88">
        <f>IF(Dane!$E$4=1,Z4082,IF(Dane!$E$4=2,AD4082,AG4082))</f>
        <v>0</v>
      </c>
      <c r="U4082" s="18">
        <f>IF(Dane!$E$4=1,AA4082,IF(Dane!$E$4=2,AE4082,AH4082))</f>
        <v>0</v>
      </c>
      <c r="V4082" s="18">
        <f t="shared" si="643"/>
        <v>0</v>
      </c>
      <c r="W4082" s="19">
        <f t="shared" si="644"/>
        <v>0</v>
      </c>
      <c r="X4082" s="55">
        <f>Dane!$C$10</f>
        <v>0</v>
      </c>
      <c r="Y4082" s="56">
        <f t="shared" si="650"/>
        <v>0</v>
      </c>
      <c r="Z4082" s="56">
        <f t="shared" si="645"/>
        <v>0</v>
      </c>
      <c r="AA4082" s="56">
        <f t="shared" si="646"/>
        <v>0</v>
      </c>
      <c r="AB4082" s="56">
        <f t="shared" si="647"/>
        <v>0</v>
      </c>
      <c r="AC4082" s="56">
        <f t="shared" si="651"/>
        <v>0</v>
      </c>
      <c r="AD4082" s="56">
        <f t="shared" si="648"/>
        <v>0</v>
      </c>
      <c r="AE4082" s="56">
        <v>0</v>
      </c>
      <c r="AF4082" s="56">
        <f t="shared" si="652"/>
        <v>0</v>
      </c>
      <c r="AG4082" s="56">
        <f t="shared" si="649"/>
        <v>0</v>
      </c>
      <c r="AH4082" s="56">
        <v>0</v>
      </c>
    </row>
    <row r="4083" spans="1:34">
      <c r="A4083" s="17">
        <v>4074</v>
      </c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4"/>
      <c r="N4083" s="52"/>
      <c r="O4083" s="8"/>
      <c r="P4083" s="8"/>
      <c r="Q4083" s="8"/>
      <c r="R4083" s="8"/>
      <c r="S4083" s="51"/>
      <c r="T4083" s="88">
        <f>IF(Dane!$E$4=1,Z4083,IF(Dane!$E$4=2,AD4083,AG4083))</f>
        <v>0</v>
      </c>
      <c r="U4083" s="18">
        <f>IF(Dane!$E$4=1,AA4083,IF(Dane!$E$4=2,AE4083,AH4083))</f>
        <v>0</v>
      </c>
      <c r="V4083" s="18">
        <f t="shared" si="643"/>
        <v>0</v>
      </c>
      <c r="W4083" s="19">
        <f t="shared" si="644"/>
        <v>0</v>
      </c>
      <c r="X4083" s="55">
        <f>Dane!$C$10</f>
        <v>0</v>
      </c>
      <c r="Y4083" s="56">
        <f t="shared" si="650"/>
        <v>0</v>
      </c>
      <c r="Z4083" s="56">
        <f t="shared" si="645"/>
        <v>0</v>
      </c>
      <c r="AA4083" s="56">
        <f t="shared" si="646"/>
        <v>0</v>
      </c>
      <c r="AB4083" s="56">
        <f t="shared" si="647"/>
        <v>0</v>
      </c>
      <c r="AC4083" s="56">
        <f t="shared" si="651"/>
        <v>0</v>
      </c>
      <c r="AD4083" s="56">
        <f t="shared" si="648"/>
        <v>0</v>
      </c>
      <c r="AE4083" s="56">
        <v>0</v>
      </c>
      <c r="AF4083" s="56">
        <f t="shared" si="652"/>
        <v>0</v>
      </c>
      <c r="AG4083" s="56">
        <f t="shared" si="649"/>
        <v>0</v>
      </c>
      <c r="AH4083" s="56">
        <v>0</v>
      </c>
    </row>
    <row r="4084" spans="1:34">
      <c r="A4084" s="17">
        <v>4075</v>
      </c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4"/>
      <c r="N4084" s="52"/>
      <c r="O4084" s="8"/>
      <c r="P4084" s="8"/>
      <c r="Q4084" s="8"/>
      <c r="R4084" s="8"/>
      <c r="S4084" s="51"/>
      <c r="T4084" s="88">
        <f>IF(Dane!$E$4=1,Z4084,IF(Dane!$E$4=2,AD4084,AG4084))</f>
        <v>0</v>
      </c>
      <c r="U4084" s="18">
        <f>IF(Dane!$E$4=1,AA4084,IF(Dane!$E$4=2,AE4084,AH4084))</f>
        <v>0</v>
      </c>
      <c r="V4084" s="18">
        <f t="shared" si="643"/>
        <v>0</v>
      </c>
      <c r="W4084" s="19">
        <f t="shared" si="644"/>
        <v>0</v>
      </c>
      <c r="X4084" s="55">
        <f>Dane!$C$10</f>
        <v>0</v>
      </c>
      <c r="Y4084" s="56">
        <f t="shared" si="650"/>
        <v>0</v>
      </c>
      <c r="Z4084" s="56">
        <f t="shared" si="645"/>
        <v>0</v>
      </c>
      <c r="AA4084" s="56">
        <f t="shared" si="646"/>
        <v>0</v>
      </c>
      <c r="AB4084" s="56">
        <f t="shared" si="647"/>
        <v>0</v>
      </c>
      <c r="AC4084" s="56">
        <f t="shared" si="651"/>
        <v>0</v>
      </c>
      <c r="AD4084" s="56">
        <f t="shared" si="648"/>
        <v>0</v>
      </c>
      <c r="AE4084" s="56">
        <v>0</v>
      </c>
      <c r="AF4084" s="56">
        <f t="shared" si="652"/>
        <v>0</v>
      </c>
      <c r="AG4084" s="56">
        <f t="shared" si="649"/>
        <v>0</v>
      </c>
      <c r="AH4084" s="56">
        <v>0</v>
      </c>
    </row>
    <row r="4085" spans="1:34">
      <c r="A4085" s="17">
        <v>4076</v>
      </c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4"/>
      <c r="N4085" s="52"/>
      <c r="O4085" s="8"/>
      <c r="P4085" s="8"/>
      <c r="Q4085" s="8"/>
      <c r="R4085" s="8"/>
      <c r="S4085" s="51"/>
      <c r="T4085" s="88">
        <f>IF(Dane!$E$4=1,Z4085,IF(Dane!$E$4=2,AD4085,AG4085))</f>
        <v>0</v>
      </c>
      <c r="U4085" s="18">
        <f>IF(Dane!$E$4=1,AA4085,IF(Dane!$E$4=2,AE4085,AH4085))</f>
        <v>0</v>
      </c>
      <c r="V4085" s="18">
        <f t="shared" si="643"/>
        <v>0</v>
      </c>
      <c r="W4085" s="19">
        <f t="shared" si="644"/>
        <v>0</v>
      </c>
      <c r="X4085" s="55">
        <f>Dane!$C$10</f>
        <v>0</v>
      </c>
      <c r="Y4085" s="56">
        <f t="shared" si="650"/>
        <v>0</v>
      </c>
      <c r="Z4085" s="56">
        <f t="shared" si="645"/>
        <v>0</v>
      </c>
      <c r="AA4085" s="56">
        <f t="shared" si="646"/>
        <v>0</v>
      </c>
      <c r="AB4085" s="56">
        <f t="shared" si="647"/>
        <v>0</v>
      </c>
      <c r="AC4085" s="56">
        <f t="shared" si="651"/>
        <v>0</v>
      </c>
      <c r="AD4085" s="56">
        <f t="shared" si="648"/>
        <v>0</v>
      </c>
      <c r="AE4085" s="56">
        <v>0</v>
      </c>
      <c r="AF4085" s="56">
        <f t="shared" si="652"/>
        <v>0</v>
      </c>
      <c r="AG4085" s="56">
        <f t="shared" si="649"/>
        <v>0</v>
      </c>
      <c r="AH4085" s="56">
        <v>0</v>
      </c>
    </row>
    <row r="4086" spans="1:34">
      <c r="A4086" s="17">
        <v>4077</v>
      </c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4"/>
      <c r="N4086" s="52"/>
      <c r="O4086" s="8"/>
      <c r="P4086" s="8"/>
      <c r="Q4086" s="8"/>
      <c r="R4086" s="8"/>
      <c r="S4086" s="51"/>
      <c r="T4086" s="88">
        <f>IF(Dane!$E$4=1,Z4086,IF(Dane!$E$4=2,AD4086,AG4086))</f>
        <v>0</v>
      </c>
      <c r="U4086" s="18">
        <f>IF(Dane!$E$4=1,AA4086,IF(Dane!$E$4=2,AE4086,AH4086))</f>
        <v>0</v>
      </c>
      <c r="V4086" s="18">
        <f t="shared" si="643"/>
        <v>0</v>
      </c>
      <c r="W4086" s="19">
        <f t="shared" si="644"/>
        <v>0</v>
      </c>
      <c r="X4086" s="55">
        <f>Dane!$C$10</f>
        <v>0</v>
      </c>
      <c r="Y4086" s="56">
        <f t="shared" si="650"/>
        <v>0</v>
      </c>
      <c r="Z4086" s="56">
        <f t="shared" si="645"/>
        <v>0</v>
      </c>
      <c r="AA4086" s="56">
        <f t="shared" si="646"/>
        <v>0</v>
      </c>
      <c r="AB4086" s="56">
        <f t="shared" si="647"/>
        <v>0</v>
      </c>
      <c r="AC4086" s="56">
        <f t="shared" si="651"/>
        <v>0</v>
      </c>
      <c r="AD4086" s="56">
        <f t="shared" si="648"/>
        <v>0</v>
      </c>
      <c r="AE4086" s="56">
        <v>0</v>
      </c>
      <c r="AF4086" s="56">
        <f t="shared" si="652"/>
        <v>0</v>
      </c>
      <c r="AG4086" s="56">
        <f t="shared" si="649"/>
        <v>0</v>
      </c>
      <c r="AH4086" s="56">
        <v>0</v>
      </c>
    </row>
    <row r="4087" spans="1:34">
      <c r="A4087" s="17">
        <v>4078</v>
      </c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4"/>
      <c r="N4087" s="52"/>
      <c r="O4087" s="8"/>
      <c r="P4087" s="8"/>
      <c r="Q4087" s="8"/>
      <c r="R4087" s="8"/>
      <c r="S4087" s="51"/>
      <c r="T4087" s="88">
        <f>IF(Dane!$E$4=1,Z4087,IF(Dane!$E$4=2,AD4087,AG4087))</f>
        <v>0</v>
      </c>
      <c r="U4087" s="18">
        <f>IF(Dane!$E$4=1,AA4087,IF(Dane!$E$4=2,AE4087,AH4087))</f>
        <v>0</v>
      </c>
      <c r="V4087" s="18">
        <f t="shared" si="643"/>
        <v>0</v>
      </c>
      <c r="W4087" s="19">
        <f t="shared" si="644"/>
        <v>0</v>
      </c>
      <c r="X4087" s="55">
        <f>Dane!$C$10</f>
        <v>0</v>
      </c>
      <c r="Y4087" s="56">
        <f t="shared" si="650"/>
        <v>0</v>
      </c>
      <c r="Z4087" s="56">
        <f t="shared" si="645"/>
        <v>0</v>
      </c>
      <c r="AA4087" s="56">
        <f t="shared" si="646"/>
        <v>0</v>
      </c>
      <c r="AB4087" s="56">
        <f t="shared" si="647"/>
        <v>0</v>
      </c>
      <c r="AC4087" s="56">
        <f t="shared" si="651"/>
        <v>0</v>
      </c>
      <c r="AD4087" s="56">
        <f t="shared" si="648"/>
        <v>0</v>
      </c>
      <c r="AE4087" s="56">
        <v>0</v>
      </c>
      <c r="AF4087" s="56">
        <f t="shared" si="652"/>
        <v>0</v>
      </c>
      <c r="AG4087" s="56">
        <f t="shared" si="649"/>
        <v>0</v>
      </c>
      <c r="AH4087" s="56">
        <v>0</v>
      </c>
    </row>
    <row r="4088" spans="1:34">
      <c r="A4088" s="17">
        <v>4079</v>
      </c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4"/>
      <c r="N4088" s="52"/>
      <c r="O4088" s="8"/>
      <c r="P4088" s="8"/>
      <c r="Q4088" s="8"/>
      <c r="R4088" s="8"/>
      <c r="S4088" s="51"/>
      <c r="T4088" s="88">
        <f>IF(Dane!$E$4=1,Z4088,IF(Dane!$E$4=2,AD4088,AG4088))</f>
        <v>0</v>
      </c>
      <c r="U4088" s="18">
        <f>IF(Dane!$E$4=1,AA4088,IF(Dane!$E$4=2,AE4088,AH4088))</f>
        <v>0</v>
      </c>
      <c r="V4088" s="18">
        <f t="shared" si="643"/>
        <v>0</v>
      </c>
      <c r="W4088" s="19">
        <f t="shared" si="644"/>
        <v>0</v>
      </c>
      <c r="X4088" s="55">
        <f>Dane!$C$10</f>
        <v>0</v>
      </c>
      <c r="Y4088" s="56">
        <f t="shared" si="650"/>
        <v>0</v>
      </c>
      <c r="Z4088" s="56">
        <f t="shared" si="645"/>
        <v>0</v>
      </c>
      <c r="AA4088" s="56">
        <f t="shared" si="646"/>
        <v>0</v>
      </c>
      <c r="AB4088" s="56">
        <f t="shared" si="647"/>
        <v>0</v>
      </c>
      <c r="AC4088" s="56">
        <f t="shared" si="651"/>
        <v>0</v>
      </c>
      <c r="AD4088" s="56">
        <f t="shared" si="648"/>
        <v>0</v>
      </c>
      <c r="AE4088" s="56">
        <v>0</v>
      </c>
      <c r="AF4088" s="56">
        <f t="shared" si="652"/>
        <v>0</v>
      </c>
      <c r="AG4088" s="56">
        <f t="shared" si="649"/>
        <v>0</v>
      </c>
      <c r="AH4088" s="56">
        <v>0</v>
      </c>
    </row>
    <row r="4089" spans="1:34">
      <c r="A4089" s="17">
        <v>4080</v>
      </c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4"/>
      <c r="N4089" s="52"/>
      <c r="O4089" s="8"/>
      <c r="P4089" s="8"/>
      <c r="Q4089" s="8"/>
      <c r="R4089" s="8"/>
      <c r="S4089" s="51"/>
      <c r="T4089" s="88">
        <f>IF(Dane!$E$4=1,Z4089,IF(Dane!$E$4=2,AD4089,AG4089))</f>
        <v>0</v>
      </c>
      <c r="U4089" s="18">
        <f>IF(Dane!$E$4=1,AA4089,IF(Dane!$E$4=2,AE4089,AH4089))</f>
        <v>0</v>
      </c>
      <c r="V4089" s="18">
        <f t="shared" si="643"/>
        <v>0</v>
      </c>
      <c r="W4089" s="19">
        <f t="shared" si="644"/>
        <v>0</v>
      </c>
      <c r="X4089" s="55">
        <f>Dane!$C$10</f>
        <v>0</v>
      </c>
      <c r="Y4089" s="56">
        <f t="shared" si="650"/>
        <v>0</v>
      </c>
      <c r="Z4089" s="56">
        <f t="shared" si="645"/>
        <v>0</v>
      </c>
      <c r="AA4089" s="56">
        <f t="shared" si="646"/>
        <v>0</v>
      </c>
      <c r="AB4089" s="56">
        <f t="shared" si="647"/>
        <v>0</v>
      </c>
      <c r="AC4089" s="56">
        <f t="shared" si="651"/>
        <v>0</v>
      </c>
      <c r="AD4089" s="56">
        <f t="shared" si="648"/>
        <v>0</v>
      </c>
      <c r="AE4089" s="56">
        <v>0</v>
      </c>
      <c r="AF4089" s="56">
        <f t="shared" si="652"/>
        <v>0</v>
      </c>
      <c r="AG4089" s="56">
        <f t="shared" si="649"/>
        <v>0</v>
      </c>
      <c r="AH4089" s="56">
        <v>0</v>
      </c>
    </row>
    <row r="4090" spans="1:34">
      <c r="A4090" s="17">
        <v>4081</v>
      </c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4"/>
      <c r="N4090" s="52"/>
      <c r="O4090" s="8"/>
      <c r="P4090" s="8"/>
      <c r="Q4090" s="8"/>
      <c r="R4090" s="8"/>
      <c r="S4090" s="51"/>
      <c r="T4090" s="88">
        <f>IF(Dane!$E$4=1,Z4090,IF(Dane!$E$4=2,AD4090,AG4090))</f>
        <v>0</v>
      </c>
      <c r="U4090" s="18">
        <f>IF(Dane!$E$4=1,AA4090,IF(Dane!$E$4=2,AE4090,AH4090))</f>
        <v>0</v>
      </c>
      <c r="V4090" s="18">
        <f t="shared" si="643"/>
        <v>0</v>
      </c>
      <c r="W4090" s="19">
        <f t="shared" si="644"/>
        <v>0</v>
      </c>
      <c r="X4090" s="55">
        <f>Dane!$C$10</f>
        <v>0</v>
      </c>
      <c r="Y4090" s="56">
        <f t="shared" si="650"/>
        <v>0</v>
      </c>
      <c r="Z4090" s="56">
        <f t="shared" si="645"/>
        <v>0</v>
      </c>
      <c r="AA4090" s="56">
        <f t="shared" si="646"/>
        <v>0</v>
      </c>
      <c r="AB4090" s="56">
        <f t="shared" si="647"/>
        <v>0</v>
      </c>
      <c r="AC4090" s="56">
        <f t="shared" si="651"/>
        <v>0</v>
      </c>
      <c r="AD4090" s="56">
        <f t="shared" si="648"/>
        <v>0</v>
      </c>
      <c r="AE4090" s="56">
        <v>0</v>
      </c>
      <c r="AF4090" s="56">
        <f t="shared" si="652"/>
        <v>0</v>
      </c>
      <c r="AG4090" s="56">
        <f t="shared" si="649"/>
        <v>0</v>
      </c>
      <c r="AH4090" s="56">
        <v>0</v>
      </c>
    </row>
    <row r="4091" spans="1:34">
      <c r="A4091" s="17">
        <v>4082</v>
      </c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4"/>
      <c r="N4091" s="52"/>
      <c r="O4091" s="8"/>
      <c r="P4091" s="8"/>
      <c r="Q4091" s="8"/>
      <c r="R4091" s="8"/>
      <c r="S4091" s="51"/>
      <c r="T4091" s="88">
        <f>IF(Dane!$E$4=1,Z4091,IF(Dane!$E$4=2,AD4091,AG4091))</f>
        <v>0</v>
      </c>
      <c r="U4091" s="18">
        <f>IF(Dane!$E$4=1,AA4091,IF(Dane!$E$4=2,AE4091,AH4091))</f>
        <v>0</v>
      </c>
      <c r="V4091" s="18">
        <f t="shared" si="643"/>
        <v>0</v>
      </c>
      <c r="W4091" s="19">
        <f t="shared" si="644"/>
        <v>0</v>
      </c>
      <c r="X4091" s="55">
        <f>Dane!$C$10</f>
        <v>0</v>
      </c>
      <c r="Y4091" s="56">
        <f t="shared" si="650"/>
        <v>0</v>
      </c>
      <c r="Z4091" s="56">
        <f t="shared" si="645"/>
        <v>0</v>
      </c>
      <c r="AA4091" s="56">
        <f t="shared" si="646"/>
        <v>0</v>
      </c>
      <c r="AB4091" s="56">
        <f t="shared" si="647"/>
        <v>0</v>
      </c>
      <c r="AC4091" s="56">
        <f t="shared" si="651"/>
        <v>0</v>
      </c>
      <c r="AD4091" s="56">
        <f t="shared" si="648"/>
        <v>0</v>
      </c>
      <c r="AE4091" s="56">
        <v>0</v>
      </c>
      <c r="AF4091" s="56">
        <f t="shared" si="652"/>
        <v>0</v>
      </c>
      <c r="AG4091" s="56">
        <f t="shared" si="649"/>
        <v>0</v>
      </c>
      <c r="AH4091" s="56">
        <v>0</v>
      </c>
    </row>
    <row r="4092" spans="1:34">
      <c r="A4092" s="17">
        <v>4083</v>
      </c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4"/>
      <c r="N4092" s="52"/>
      <c r="O4092" s="8"/>
      <c r="P4092" s="8"/>
      <c r="Q4092" s="8"/>
      <c r="R4092" s="8"/>
      <c r="S4092" s="51"/>
      <c r="T4092" s="88">
        <f>IF(Dane!$E$4=1,Z4092,IF(Dane!$E$4=2,AD4092,AG4092))</f>
        <v>0</v>
      </c>
      <c r="U4092" s="18">
        <f>IF(Dane!$E$4=1,AA4092,IF(Dane!$E$4=2,AE4092,AH4092))</f>
        <v>0</v>
      </c>
      <c r="V4092" s="18">
        <f t="shared" si="643"/>
        <v>0</v>
      </c>
      <c r="W4092" s="19">
        <f t="shared" si="644"/>
        <v>0</v>
      </c>
      <c r="X4092" s="55">
        <f>Dane!$C$10</f>
        <v>0</v>
      </c>
      <c r="Y4092" s="56">
        <f t="shared" si="650"/>
        <v>0</v>
      </c>
      <c r="Z4092" s="56">
        <f t="shared" si="645"/>
        <v>0</v>
      </c>
      <c r="AA4092" s="56">
        <f t="shared" si="646"/>
        <v>0</v>
      </c>
      <c r="AB4092" s="56">
        <f t="shared" si="647"/>
        <v>0</v>
      </c>
      <c r="AC4092" s="56">
        <f t="shared" si="651"/>
        <v>0</v>
      </c>
      <c r="AD4092" s="56">
        <f t="shared" si="648"/>
        <v>0</v>
      </c>
      <c r="AE4092" s="56">
        <v>0</v>
      </c>
      <c r="AF4092" s="56">
        <f t="shared" si="652"/>
        <v>0</v>
      </c>
      <c r="AG4092" s="56">
        <f t="shared" si="649"/>
        <v>0</v>
      </c>
      <c r="AH4092" s="56">
        <v>0</v>
      </c>
    </row>
    <row r="4093" spans="1:34">
      <c r="A4093" s="17">
        <v>4084</v>
      </c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4"/>
      <c r="N4093" s="52"/>
      <c r="O4093" s="8"/>
      <c r="P4093" s="8"/>
      <c r="Q4093" s="8"/>
      <c r="R4093" s="8"/>
      <c r="S4093" s="51"/>
      <c r="T4093" s="88">
        <f>IF(Dane!$E$4=1,Z4093,IF(Dane!$E$4=2,AD4093,AG4093))</f>
        <v>0</v>
      </c>
      <c r="U4093" s="18">
        <f>IF(Dane!$E$4=1,AA4093,IF(Dane!$E$4=2,AE4093,AH4093))</f>
        <v>0</v>
      </c>
      <c r="V4093" s="18">
        <f t="shared" si="643"/>
        <v>0</v>
      </c>
      <c r="W4093" s="19">
        <f t="shared" si="644"/>
        <v>0</v>
      </c>
      <c r="X4093" s="55">
        <f>Dane!$C$10</f>
        <v>0</v>
      </c>
      <c r="Y4093" s="56">
        <f t="shared" si="650"/>
        <v>0</v>
      </c>
      <c r="Z4093" s="56">
        <f t="shared" si="645"/>
        <v>0</v>
      </c>
      <c r="AA4093" s="56">
        <f t="shared" si="646"/>
        <v>0</v>
      </c>
      <c r="AB4093" s="56">
        <f t="shared" si="647"/>
        <v>0</v>
      </c>
      <c r="AC4093" s="56">
        <f t="shared" si="651"/>
        <v>0</v>
      </c>
      <c r="AD4093" s="56">
        <f t="shared" si="648"/>
        <v>0</v>
      </c>
      <c r="AE4093" s="56">
        <v>0</v>
      </c>
      <c r="AF4093" s="56">
        <f t="shared" si="652"/>
        <v>0</v>
      </c>
      <c r="AG4093" s="56">
        <f t="shared" si="649"/>
        <v>0</v>
      </c>
      <c r="AH4093" s="56">
        <v>0</v>
      </c>
    </row>
    <row r="4094" spans="1:34">
      <c r="A4094" s="17">
        <v>4085</v>
      </c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4"/>
      <c r="N4094" s="52"/>
      <c r="O4094" s="8"/>
      <c r="P4094" s="8"/>
      <c r="Q4094" s="8"/>
      <c r="R4094" s="8"/>
      <c r="S4094" s="51"/>
      <c r="T4094" s="88">
        <f>IF(Dane!$E$4=1,Z4094,IF(Dane!$E$4=2,AD4094,AG4094))</f>
        <v>0</v>
      </c>
      <c r="U4094" s="18">
        <f>IF(Dane!$E$4=1,AA4094,IF(Dane!$E$4=2,AE4094,AH4094))</f>
        <v>0</v>
      </c>
      <c r="V4094" s="18">
        <f t="shared" si="643"/>
        <v>0</v>
      </c>
      <c r="W4094" s="19">
        <f t="shared" si="644"/>
        <v>0</v>
      </c>
      <c r="X4094" s="55">
        <f>Dane!$C$10</f>
        <v>0</v>
      </c>
      <c r="Y4094" s="56">
        <f t="shared" si="650"/>
        <v>0</v>
      </c>
      <c r="Z4094" s="56">
        <f t="shared" si="645"/>
        <v>0</v>
      </c>
      <c r="AA4094" s="56">
        <f t="shared" si="646"/>
        <v>0</v>
      </c>
      <c r="AB4094" s="56">
        <f t="shared" si="647"/>
        <v>0</v>
      </c>
      <c r="AC4094" s="56">
        <f t="shared" si="651"/>
        <v>0</v>
      </c>
      <c r="AD4094" s="56">
        <f t="shared" si="648"/>
        <v>0</v>
      </c>
      <c r="AE4094" s="56">
        <v>0</v>
      </c>
      <c r="AF4094" s="56">
        <f t="shared" si="652"/>
        <v>0</v>
      </c>
      <c r="AG4094" s="56">
        <f t="shared" si="649"/>
        <v>0</v>
      </c>
      <c r="AH4094" s="56">
        <v>0</v>
      </c>
    </row>
    <row r="4095" spans="1:34">
      <c r="A4095" s="17">
        <v>4086</v>
      </c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4"/>
      <c r="N4095" s="52"/>
      <c r="O4095" s="8"/>
      <c r="P4095" s="8"/>
      <c r="Q4095" s="8"/>
      <c r="R4095" s="8"/>
      <c r="S4095" s="51"/>
      <c r="T4095" s="88">
        <f>IF(Dane!$E$4=1,Z4095,IF(Dane!$E$4=2,AD4095,AG4095))</f>
        <v>0</v>
      </c>
      <c r="U4095" s="18">
        <f>IF(Dane!$E$4=1,AA4095,IF(Dane!$E$4=2,AE4095,AH4095))</f>
        <v>0</v>
      </c>
      <c r="V4095" s="18">
        <f t="shared" si="643"/>
        <v>0</v>
      </c>
      <c r="W4095" s="19">
        <f t="shared" si="644"/>
        <v>0</v>
      </c>
      <c r="X4095" s="55">
        <f>Dane!$C$10</f>
        <v>0</v>
      </c>
      <c r="Y4095" s="56">
        <f t="shared" si="650"/>
        <v>0</v>
      </c>
      <c r="Z4095" s="56">
        <f t="shared" si="645"/>
        <v>0</v>
      </c>
      <c r="AA4095" s="56">
        <f t="shared" si="646"/>
        <v>0</v>
      </c>
      <c r="AB4095" s="56">
        <f t="shared" si="647"/>
        <v>0</v>
      </c>
      <c r="AC4095" s="56">
        <f t="shared" si="651"/>
        <v>0</v>
      </c>
      <c r="AD4095" s="56">
        <f t="shared" si="648"/>
        <v>0</v>
      </c>
      <c r="AE4095" s="56">
        <v>0</v>
      </c>
      <c r="AF4095" s="56">
        <f t="shared" si="652"/>
        <v>0</v>
      </c>
      <c r="AG4095" s="56">
        <f t="shared" si="649"/>
        <v>0</v>
      </c>
      <c r="AH4095" s="56">
        <v>0</v>
      </c>
    </row>
    <row r="4096" spans="1:34">
      <c r="A4096" s="17">
        <v>4087</v>
      </c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4"/>
      <c r="N4096" s="52"/>
      <c r="O4096" s="8"/>
      <c r="P4096" s="8"/>
      <c r="Q4096" s="8"/>
      <c r="R4096" s="8"/>
      <c r="S4096" s="51"/>
      <c r="T4096" s="88">
        <f>IF(Dane!$E$4=1,Z4096,IF(Dane!$E$4=2,AD4096,AG4096))</f>
        <v>0</v>
      </c>
      <c r="U4096" s="18">
        <f>IF(Dane!$E$4=1,AA4096,IF(Dane!$E$4=2,AE4096,AH4096))</f>
        <v>0</v>
      </c>
      <c r="V4096" s="18">
        <f t="shared" si="643"/>
        <v>0</v>
      </c>
      <c r="W4096" s="19">
        <f t="shared" si="644"/>
        <v>0</v>
      </c>
      <c r="X4096" s="55">
        <f>Dane!$C$10</f>
        <v>0</v>
      </c>
      <c r="Y4096" s="56">
        <f t="shared" si="650"/>
        <v>0</v>
      </c>
      <c r="Z4096" s="56">
        <f t="shared" si="645"/>
        <v>0</v>
      </c>
      <c r="AA4096" s="56">
        <f t="shared" si="646"/>
        <v>0</v>
      </c>
      <c r="AB4096" s="56">
        <f t="shared" si="647"/>
        <v>0</v>
      </c>
      <c r="AC4096" s="56">
        <f t="shared" si="651"/>
        <v>0</v>
      </c>
      <c r="AD4096" s="56">
        <f t="shared" si="648"/>
        <v>0</v>
      </c>
      <c r="AE4096" s="56">
        <v>0</v>
      </c>
      <c r="AF4096" s="56">
        <f t="shared" si="652"/>
        <v>0</v>
      </c>
      <c r="AG4096" s="56">
        <f t="shared" si="649"/>
        <v>0</v>
      </c>
      <c r="AH4096" s="56">
        <v>0</v>
      </c>
    </row>
    <row r="4097" spans="1:34">
      <c r="A4097" s="17">
        <v>4088</v>
      </c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4"/>
      <c r="N4097" s="52"/>
      <c r="O4097" s="8"/>
      <c r="P4097" s="8"/>
      <c r="Q4097" s="8"/>
      <c r="R4097" s="8"/>
      <c r="S4097" s="51"/>
      <c r="T4097" s="88">
        <f>IF(Dane!$E$4=1,Z4097,IF(Dane!$E$4=2,AD4097,AG4097))</f>
        <v>0</v>
      </c>
      <c r="U4097" s="18">
        <f>IF(Dane!$E$4=1,AA4097,IF(Dane!$E$4=2,AE4097,AH4097))</f>
        <v>0</v>
      </c>
      <c r="V4097" s="18">
        <f t="shared" si="643"/>
        <v>0</v>
      </c>
      <c r="W4097" s="19">
        <f t="shared" si="644"/>
        <v>0</v>
      </c>
      <c r="X4097" s="55">
        <f>Dane!$C$10</f>
        <v>0</v>
      </c>
      <c r="Y4097" s="56">
        <f t="shared" si="650"/>
        <v>0</v>
      </c>
      <c r="Z4097" s="56">
        <f t="shared" si="645"/>
        <v>0</v>
      </c>
      <c r="AA4097" s="56">
        <f t="shared" si="646"/>
        <v>0</v>
      </c>
      <c r="AB4097" s="56">
        <f t="shared" si="647"/>
        <v>0</v>
      </c>
      <c r="AC4097" s="56">
        <f t="shared" si="651"/>
        <v>0</v>
      </c>
      <c r="AD4097" s="56">
        <f t="shared" si="648"/>
        <v>0</v>
      </c>
      <c r="AE4097" s="56">
        <v>0</v>
      </c>
      <c r="AF4097" s="56">
        <f t="shared" si="652"/>
        <v>0</v>
      </c>
      <c r="AG4097" s="56">
        <f t="shared" si="649"/>
        <v>0</v>
      </c>
      <c r="AH4097" s="56">
        <v>0</v>
      </c>
    </row>
    <row r="4098" spans="1:34">
      <c r="A4098" s="17">
        <v>4089</v>
      </c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4"/>
      <c r="N4098" s="52"/>
      <c r="O4098" s="8"/>
      <c r="P4098" s="8"/>
      <c r="Q4098" s="8"/>
      <c r="R4098" s="8"/>
      <c r="S4098" s="51"/>
      <c r="T4098" s="88">
        <f>IF(Dane!$E$4=1,Z4098,IF(Dane!$E$4=2,AD4098,AG4098))</f>
        <v>0</v>
      </c>
      <c r="U4098" s="18">
        <f>IF(Dane!$E$4=1,AA4098,IF(Dane!$E$4=2,AE4098,AH4098))</f>
        <v>0</v>
      </c>
      <c r="V4098" s="18">
        <f t="shared" si="643"/>
        <v>0</v>
      </c>
      <c r="W4098" s="19">
        <f t="shared" si="644"/>
        <v>0</v>
      </c>
      <c r="X4098" s="55">
        <f>Dane!$C$10</f>
        <v>0</v>
      </c>
      <c r="Y4098" s="56">
        <f t="shared" si="650"/>
        <v>0</v>
      </c>
      <c r="Z4098" s="56">
        <f t="shared" si="645"/>
        <v>0</v>
      </c>
      <c r="AA4098" s="56">
        <f t="shared" si="646"/>
        <v>0</v>
      </c>
      <c r="AB4098" s="56">
        <f t="shared" si="647"/>
        <v>0</v>
      </c>
      <c r="AC4098" s="56">
        <f t="shared" si="651"/>
        <v>0</v>
      </c>
      <c r="AD4098" s="56">
        <f t="shared" si="648"/>
        <v>0</v>
      </c>
      <c r="AE4098" s="56">
        <v>0</v>
      </c>
      <c r="AF4098" s="56">
        <f t="shared" si="652"/>
        <v>0</v>
      </c>
      <c r="AG4098" s="56">
        <f t="shared" si="649"/>
        <v>0</v>
      </c>
      <c r="AH4098" s="56">
        <v>0</v>
      </c>
    </row>
    <row r="4099" spans="1:34">
      <c r="A4099" s="17">
        <v>4090</v>
      </c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4"/>
      <c r="N4099" s="52"/>
      <c r="O4099" s="8"/>
      <c r="P4099" s="8"/>
      <c r="Q4099" s="8"/>
      <c r="R4099" s="8"/>
      <c r="S4099" s="51"/>
      <c r="T4099" s="88">
        <f>IF(Dane!$E$4=1,Z4099,IF(Dane!$E$4=2,AD4099,AG4099))</f>
        <v>0</v>
      </c>
      <c r="U4099" s="18">
        <f>IF(Dane!$E$4=1,AA4099,IF(Dane!$E$4=2,AE4099,AH4099))</f>
        <v>0</v>
      </c>
      <c r="V4099" s="18">
        <f t="shared" si="643"/>
        <v>0</v>
      </c>
      <c r="W4099" s="19">
        <f t="shared" si="644"/>
        <v>0</v>
      </c>
      <c r="X4099" s="55">
        <f>Dane!$C$10</f>
        <v>0</v>
      </c>
      <c r="Y4099" s="56">
        <f t="shared" si="650"/>
        <v>0</v>
      </c>
      <c r="Z4099" s="56">
        <f t="shared" si="645"/>
        <v>0</v>
      </c>
      <c r="AA4099" s="56">
        <f t="shared" si="646"/>
        <v>0</v>
      </c>
      <c r="AB4099" s="56">
        <f t="shared" si="647"/>
        <v>0</v>
      </c>
      <c r="AC4099" s="56">
        <f t="shared" si="651"/>
        <v>0</v>
      </c>
      <c r="AD4099" s="56">
        <f t="shared" si="648"/>
        <v>0</v>
      </c>
      <c r="AE4099" s="56">
        <v>0</v>
      </c>
      <c r="AF4099" s="56">
        <f t="shared" si="652"/>
        <v>0</v>
      </c>
      <c r="AG4099" s="56">
        <f t="shared" si="649"/>
        <v>0</v>
      </c>
      <c r="AH4099" s="56">
        <v>0</v>
      </c>
    </row>
    <row r="4100" spans="1:34">
      <c r="A4100" s="17">
        <v>4091</v>
      </c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4"/>
      <c r="N4100" s="52"/>
      <c r="O4100" s="8"/>
      <c r="P4100" s="8"/>
      <c r="Q4100" s="8"/>
      <c r="R4100" s="8"/>
      <c r="S4100" s="51"/>
      <c r="T4100" s="88">
        <f>IF(Dane!$E$4=1,Z4100,IF(Dane!$E$4=2,AD4100,AG4100))</f>
        <v>0</v>
      </c>
      <c r="U4100" s="18">
        <f>IF(Dane!$E$4=1,AA4100,IF(Dane!$E$4=2,AE4100,AH4100))</f>
        <v>0</v>
      </c>
      <c r="V4100" s="18">
        <f t="shared" si="643"/>
        <v>0</v>
      </c>
      <c r="W4100" s="19">
        <f t="shared" si="644"/>
        <v>0</v>
      </c>
      <c r="X4100" s="55">
        <f>Dane!$C$10</f>
        <v>0</v>
      </c>
      <c r="Y4100" s="56">
        <f t="shared" si="650"/>
        <v>0</v>
      </c>
      <c r="Z4100" s="56">
        <f t="shared" si="645"/>
        <v>0</v>
      </c>
      <c r="AA4100" s="56">
        <f t="shared" si="646"/>
        <v>0</v>
      </c>
      <c r="AB4100" s="56">
        <f t="shared" si="647"/>
        <v>0</v>
      </c>
      <c r="AC4100" s="56">
        <f t="shared" si="651"/>
        <v>0</v>
      </c>
      <c r="AD4100" s="56">
        <f t="shared" si="648"/>
        <v>0</v>
      </c>
      <c r="AE4100" s="56">
        <v>0</v>
      </c>
      <c r="AF4100" s="56">
        <f t="shared" si="652"/>
        <v>0</v>
      </c>
      <c r="AG4100" s="56">
        <f t="shared" si="649"/>
        <v>0</v>
      </c>
      <c r="AH4100" s="56">
        <v>0</v>
      </c>
    </row>
    <row r="4101" spans="1:34">
      <c r="A4101" s="17">
        <v>4092</v>
      </c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4"/>
      <c r="N4101" s="52"/>
      <c r="O4101" s="8"/>
      <c r="P4101" s="8"/>
      <c r="Q4101" s="8"/>
      <c r="R4101" s="8"/>
      <c r="S4101" s="51"/>
      <c r="T4101" s="88">
        <f>IF(Dane!$E$4=1,Z4101,IF(Dane!$E$4=2,AD4101,AG4101))</f>
        <v>0</v>
      </c>
      <c r="U4101" s="18">
        <f>IF(Dane!$E$4=1,AA4101,IF(Dane!$E$4=2,AE4101,AH4101))</f>
        <v>0</v>
      </c>
      <c r="V4101" s="18">
        <f t="shared" si="643"/>
        <v>0</v>
      </c>
      <c r="W4101" s="19">
        <f t="shared" si="644"/>
        <v>0</v>
      </c>
      <c r="X4101" s="55">
        <f>Dane!$C$10</f>
        <v>0</v>
      </c>
      <c r="Y4101" s="56">
        <f t="shared" si="650"/>
        <v>0</v>
      </c>
      <c r="Z4101" s="56">
        <f t="shared" si="645"/>
        <v>0</v>
      </c>
      <c r="AA4101" s="56">
        <f t="shared" si="646"/>
        <v>0</v>
      </c>
      <c r="AB4101" s="56">
        <f t="shared" si="647"/>
        <v>0</v>
      </c>
      <c r="AC4101" s="56">
        <f t="shared" si="651"/>
        <v>0</v>
      </c>
      <c r="AD4101" s="56">
        <f t="shared" si="648"/>
        <v>0</v>
      </c>
      <c r="AE4101" s="56">
        <v>0</v>
      </c>
      <c r="AF4101" s="56">
        <f t="shared" si="652"/>
        <v>0</v>
      </c>
      <c r="AG4101" s="56">
        <f t="shared" si="649"/>
        <v>0</v>
      </c>
      <c r="AH4101" s="56">
        <v>0</v>
      </c>
    </row>
    <row r="4102" spans="1:34">
      <c r="A4102" s="17">
        <v>4093</v>
      </c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4"/>
      <c r="N4102" s="52"/>
      <c r="O4102" s="8"/>
      <c r="P4102" s="8"/>
      <c r="Q4102" s="8"/>
      <c r="R4102" s="8"/>
      <c r="S4102" s="51"/>
      <c r="T4102" s="88">
        <f>IF(Dane!$E$4=1,Z4102,IF(Dane!$E$4=2,AD4102,AG4102))</f>
        <v>0</v>
      </c>
      <c r="U4102" s="18">
        <f>IF(Dane!$E$4=1,AA4102,IF(Dane!$E$4=2,AE4102,AH4102))</f>
        <v>0</v>
      </c>
      <c r="V4102" s="18">
        <f t="shared" si="643"/>
        <v>0</v>
      </c>
      <c r="W4102" s="19">
        <f t="shared" si="644"/>
        <v>0</v>
      </c>
      <c r="X4102" s="55">
        <f>Dane!$C$10</f>
        <v>0</v>
      </c>
      <c r="Y4102" s="56">
        <f t="shared" si="650"/>
        <v>0</v>
      </c>
      <c r="Z4102" s="56">
        <f t="shared" si="645"/>
        <v>0</v>
      </c>
      <c r="AA4102" s="56">
        <f t="shared" si="646"/>
        <v>0</v>
      </c>
      <c r="AB4102" s="56">
        <f t="shared" si="647"/>
        <v>0</v>
      </c>
      <c r="AC4102" s="56">
        <f t="shared" si="651"/>
        <v>0</v>
      </c>
      <c r="AD4102" s="56">
        <f t="shared" si="648"/>
        <v>0</v>
      </c>
      <c r="AE4102" s="56">
        <v>0</v>
      </c>
      <c r="AF4102" s="56">
        <f t="shared" si="652"/>
        <v>0</v>
      </c>
      <c r="AG4102" s="56">
        <f t="shared" si="649"/>
        <v>0</v>
      </c>
      <c r="AH4102" s="56">
        <v>0</v>
      </c>
    </row>
    <row r="4103" spans="1:34">
      <c r="A4103" s="17">
        <v>4094</v>
      </c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4"/>
      <c r="N4103" s="52"/>
      <c r="O4103" s="8"/>
      <c r="P4103" s="8"/>
      <c r="Q4103" s="8"/>
      <c r="R4103" s="8"/>
      <c r="S4103" s="51"/>
      <c r="T4103" s="88">
        <f>IF(Dane!$E$4=1,Z4103,IF(Dane!$E$4=2,AD4103,AG4103))</f>
        <v>0</v>
      </c>
      <c r="U4103" s="18">
        <f>IF(Dane!$E$4=1,AA4103,IF(Dane!$E$4=2,AE4103,AH4103))</f>
        <v>0</v>
      </c>
      <c r="V4103" s="18">
        <f t="shared" si="643"/>
        <v>0</v>
      </c>
      <c r="W4103" s="19">
        <f t="shared" si="644"/>
        <v>0</v>
      </c>
      <c r="X4103" s="55">
        <f>Dane!$C$10</f>
        <v>0</v>
      </c>
      <c r="Y4103" s="56">
        <f t="shared" si="650"/>
        <v>0</v>
      </c>
      <c r="Z4103" s="56">
        <f t="shared" si="645"/>
        <v>0</v>
      </c>
      <c r="AA4103" s="56">
        <f t="shared" si="646"/>
        <v>0</v>
      </c>
      <c r="AB4103" s="56">
        <f t="shared" si="647"/>
        <v>0</v>
      </c>
      <c r="AC4103" s="56">
        <f t="shared" si="651"/>
        <v>0</v>
      </c>
      <c r="AD4103" s="56">
        <f t="shared" si="648"/>
        <v>0</v>
      </c>
      <c r="AE4103" s="56">
        <v>0</v>
      </c>
      <c r="AF4103" s="56">
        <f t="shared" si="652"/>
        <v>0</v>
      </c>
      <c r="AG4103" s="56">
        <f t="shared" si="649"/>
        <v>0</v>
      </c>
      <c r="AH4103" s="56">
        <v>0</v>
      </c>
    </row>
    <row r="4104" spans="1:34">
      <c r="A4104" s="17">
        <v>4095</v>
      </c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4"/>
      <c r="N4104" s="52"/>
      <c r="O4104" s="8"/>
      <c r="P4104" s="8"/>
      <c r="Q4104" s="8"/>
      <c r="R4104" s="8"/>
      <c r="S4104" s="51"/>
      <c r="T4104" s="88">
        <f>IF(Dane!$E$4=1,Z4104,IF(Dane!$E$4=2,AD4104,AG4104))</f>
        <v>0</v>
      </c>
      <c r="U4104" s="18">
        <f>IF(Dane!$E$4=1,AA4104,IF(Dane!$E$4=2,AE4104,AH4104))</f>
        <v>0</v>
      </c>
      <c r="V4104" s="18">
        <f t="shared" si="643"/>
        <v>0</v>
      </c>
      <c r="W4104" s="19">
        <f t="shared" si="644"/>
        <v>0</v>
      </c>
      <c r="X4104" s="55">
        <f>Dane!$C$10</f>
        <v>0</v>
      </c>
      <c r="Y4104" s="56">
        <f t="shared" si="650"/>
        <v>0</v>
      </c>
      <c r="Z4104" s="56">
        <f t="shared" si="645"/>
        <v>0</v>
      </c>
      <c r="AA4104" s="56">
        <f t="shared" si="646"/>
        <v>0</v>
      </c>
      <c r="AB4104" s="56">
        <f t="shared" si="647"/>
        <v>0</v>
      </c>
      <c r="AC4104" s="56">
        <f t="shared" si="651"/>
        <v>0</v>
      </c>
      <c r="AD4104" s="56">
        <f t="shared" si="648"/>
        <v>0</v>
      </c>
      <c r="AE4104" s="56">
        <v>0</v>
      </c>
      <c r="AF4104" s="56">
        <f t="shared" si="652"/>
        <v>0</v>
      </c>
      <c r="AG4104" s="56">
        <f t="shared" si="649"/>
        <v>0</v>
      </c>
      <c r="AH4104" s="56">
        <v>0</v>
      </c>
    </row>
    <row r="4105" spans="1:34">
      <c r="A4105" s="17">
        <v>4096</v>
      </c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4"/>
      <c r="N4105" s="52"/>
      <c r="O4105" s="8"/>
      <c r="P4105" s="8"/>
      <c r="Q4105" s="8"/>
      <c r="R4105" s="8"/>
      <c r="S4105" s="51"/>
      <c r="T4105" s="88">
        <f>IF(Dane!$E$4=1,Z4105,IF(Dane!$E$4=2,AD4105,AG4105))</f>
        <v>0</v>
      </c>
      <c r="U4105" s="18">
        <f>IF(Dane!$E$4=1,AA4105,IF(Dane!$E$4=2,AE4105,AH4105))</f>
        <v>0</v>
      </c>
      <c r="V4105" s="18">
        <f t="shared" si="643"/>
        <v>0</v>
      </c>
      <c r="W4105" s="19">
        <f t="shared" si="644"/>
        <v>0</v>
      </c>
      <c r="X4105" s="55">
        <f>Dane!$C$10</f>
        <v>0</v>
      </c>
      <c r="Y4105" s="56">
        <f t="shared" si="650"/>
        <v>0</v>
      </c>
      <c r="Z4105" s="56">
        <f t="shared" si="645"/>
        <v>0</v>
      </c>
      <c r="AA4105" s="56">
        <f t="shared" si="646"/>
        <v>0</v>
      </c>
      <c r="AB4105" s="56">
        <f t="shared" si="647"/>
        <v>0</v>
      </c>
      <c r="AC4105" s="56">
        <f t="shared" si="651"/>
        <v>0</v>
      </c>
      <c r="AD4105" s="56">
        <f t="shared" si="648"/>
        <v>0</v>
      </c>
      <c r="AE4105" s="56">
        <v>0</v>
      </c>
      <c r="AF4105" s="56">
        <f t="shared" si="652"/>
        <v>0</v>
      </c>
      <c r="AG4105" s="56">
        <f t="shared" si="649"/>
        <v>0</v>
      </c>
      <c r="AH4105" s="56">
        <v>0</v>
      </c>
    </row>
    <row r="4106" spans="1:34">
      <c r="A4106" s="17">
        <v>4097</v>
      </c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4"/>
      <c r="N4106" s="52"/>
      <c r="O4106" s="8"/>
      <c r="P4106" s="8"/>
      <c r="Q4106" s="8"/>
      <c r="R4106" s="8"/>
      <c r="S4106" s="51"/>
      <c r="T4106" s="88">
        <f>IF(Dane!$E$4=1,Z4106,IF(Dane!$E$4=2,AD4106,AG4106))</f>
        <v>0</v>
      </c>
      <c r="U4106" s="18">
        <f>IF(Dane!$E$4=1,AA4106,IF(Dane!$E$4=2,AE4106,AH4106))</f>
        <v>0</v>
      </c>
      <c r="V4106" s="18">
        <f t="shared" si="643"/>
        <v>0</v>
      </c>
      <c r="W4106" s="19">
        <f t="shared" si="644"/>
        <v>0</v>
      </c>
      <c r="X4106" s="55">
        <f>Dane!$C$10</f>
        <v>0</v>
      </c>
      <c r="Y4106" s="56">
        <f t="shared" si="650"/>
        <v>0</v>
      </c>
      <c r="Z4106" s="56">
        <f t="shared" si="645"/>
        <v>0</v>
      </c>
      <c r="AA4106" s="56">
        <f t="shared" si="646"/>
        <v>0</v>
      </c>
      <c r="AB4106" s="56">
        <f t="shared" si="647"/>
        <v>0</v>
      </c>
      <c r="AC4106" s="56">
        <f t="shared" si="651"/>
        <v>0</v>
      </c>
      <c r="AD4106" s="56">
        <f t="shared" si="648"/>
        <v>0</v>
      </c>
      <c r="AE4106" s="56">
        <v>0</v>
      </c>
      <c r="AF4106" s="56">
        <f t="shared" si="652"/>
        <v>0</v>
      </c>
      <c r="AG4106" s="56">
        <f t="shared" si="649"/>
        <v>0</v>
      </c>
      <c r="AH4106" s="56">
        <v>0</v>
      </c>
    </row>
    <row r="4107" spans="1:34">
      <c r="A4107" s="17">
        <v>4098</v>
      </c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4"/>
      <c r="N4107" s="52"/>
      <c r="O4107" s="8"/>
      <c r="P4107" s="8"/>
      <c r="Q4107" s="8"/>
      <c r="R4107" s="8"/>
      <c r="S4107" s="51"/>
      <c r="T4107" s="88">
        <f>IF(Dane!$E$4=1,Z4107,IF(Dane!$E$4=2,AD4107,AG4107))</f>
        <v>0</v>
      </c>
      <c r="U4107" s="18">
        <f>IF(Dane!$E$4=1,AA4107,IF(Dane!$E$4=2,AE4107,AH4107))</f>
        <v>0</v>
      </c>
      <c r="V4107" s="18">
        <f t="shared" ref="V4107:V4170" si="653">IF((J4107-T4107)&lt;0,0,J4107-T4107)</f>
        <v>0</v>
      </c>
      <c r="W4107" s="19">
        <f t="shared" ref="W4107:W4170" si="654">IF((K4107-U4107)&lt;0,0,K4107-U4107)</f>
        <v>0</v>
      </c>
      <c r="X4107" s="55">
        <f>Dane!$C$10</f>
        <v>0</v>
      </c>
      <c r="Y4107" s="56">
        <f t="shared" si="650"/>
        <v>0</v>
      </c>
      <c r="Z4107" s="56">
        <f t="shared" si="645"/>
        <v>0</v>
      </c>
      <c r="AA4107" s="56">
        <f t="shared" si="646"/>
        <v>0</v>
      </c>
      <c r="AB4107" s="56">
        <f t="shared" si="647"/>
        <v>0</v>
      </c>
      <c r="AC4107" s="56">
        <f t="shared" si="651"/>
        <v>0</v>
      </c>
      <c r="AD4107" s="56">
        <f t="shared" si="648"/>
        <v>0</v>
      </c>
      <c r="AE4107" s="56">
        <v>0</v>
      </c>
      <c r="AF4107" s="56">
        <f t="shared" si="652"/>
        <v>0</v>
      </c>
      <c r="AG4107" s="56">
        <f t="shared" si="649"/>
        <v>0</v>
      </c>
      <c r="AH4107" s="56">
        <v>0</v>
      </c>
    </row>
    <row r="4108" spans="1:34">
      <c r="A4108" s="17">
        <v>4099</v>
      </c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4"/>
      <c r="N4108" s="52"/>
      <c r="O4108" s="8"/>
      <c r="P4108" s="8"/>
      <c r="Q4108" s="8"/>
      <c r="R4108" s="8"/>
      <c r="S4108" s="51"/>
      <c r="T4108" s="88">
        <f>IF(Dane!$E$4=1,Z4108,IF(Dane!$E$4=2,AD4108,AG4108))</f>
        <v>0</v>
      </c>
      <c r="U4108" s="18">
        <f>IF(Dane!$E$4=1,AA4108,IF(Dane!$E$4=2,AE4108,AH4108))</f>
        <v>0</v>
      </c>
      <c r="V4108" s="18">
        <f t="shared" si="653"/>
        <v>0</v>
      </c>
      <c r="W4108" s="19">
        <f t="shared" si="654"/>
        <v>0</v>
      </c>
      <c r="X4108" s="55">
        <f>Dane!$C$10</f>
        <v>0</v>
      </c>
      <c r="Y4108" s="56">
        <f t="shared" si="650"/>
        <v>0</v>
      </c>
      <c r="Z4108" s="56">
        <f t="shared" ref="Z4108:Z4171" si="655">IF(ROUND(N4108*Y4108,2)&gt;$Z$1,$Z$1,ROUND(N4108*Y4108,2))</f>
        <v>0</v>
      </c>
      <c r="AA4108" s="56">
        <f t="shared" ref="AA4108:AA4171" si="656">IF((ROUND(Z4108*0.0976,2)+ROUND(Z4108*0.065,2)+ROUND(Z4108*$AA$1,2))&gt;K4108,K4108,ROUND(Z4108*0.0976,2)+ROUND(Z4108*0.065,2)+ROUND(Z4108*$AA$1,2))</f>
        <v>0</v>
      </c>
      <c r="AB4108" s="56">
        <f t="shared" ref="AB4108:AB4171" si="657">ROUND(J4108-ROUND(J4108*0.0976,2)-ROUND(J4108*0.015,2)-ROUND(J4108*0.0245,2),2)-ROUND(ROUND(J4108-ROUND(J4108*0.0976,2)-ROUND(J4108*0.015,2)-ROUND(J4108*0.0245,2),2)*0.09,2)</f>
        <v>0</v>
      </c>
      <c r="AC4108" s="56">
        <f t="shared" si="651"/>
        <v>0</v>
      </c>
      <c r="AD4108" s="56">
        <f t="shared" ref="AD4108:AD4171" si="658">IF(ROUND(N4108*AC4108,2)&gt;$Y$1,$Y$1,ROUND(N4108*AC4108,2))</f>
        <v>0</v>
      </c>
      <c r="AE4108" s="56">
        <v>0</v>
      </c>
      <c r="AF4108" s="56">
        <f t="shared" si="652"/>
        <v>0</v>
      </c>
      <c r="AG4108" s="56">
        <f t="shared" ref="AG4108:AG4171" si="659">IF(ROUND(N4108*AF4108,2)&gt;$Y$1,$Y$1,ROUND(N4108*AF4108,2))</f>
        <v>0</v>
      </c>
      <c r="AH4108" s="56">
        <v>0</v>
      </c>
    </row>
    <row r="4109" spans="1:34">
      <c r="A4109" s="17">
        <v>4100</v>
      </c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4"/>
      <c r="N4109" s="52"/>
      <c r="O4109" s="8"/>
      <c r="P4109" s="8"/>
      <c r="Q4109" s="8"/>
      <c r="R4109" s="8"/>
      <c r="S4109" s="51"/>
      <c r="T4109" s="88">
        <f>IF(Dane!$E$4=1,Z4109,IF(Dane!$E$4=2,AD4109,AG4109))</f>
        <v>0</v>
      </c>
      <c r="U4109" s="18">
        <f>IF(Dane!$E$4=1,AA4109,IF(Dane!$E$4=2,AE4109,AH4109))</f>
        <v>0</v>
      </c>
      <c r="V4109" s="18">
        <f t="shared" si="653"/>
        <v>0</v>
      </c>
      <c r="W4109" s="19">
        <f t="shared" si="654"/>
        <v>0</v>
      </c>
      <c r="X4109" s="55">
        <f>Dane!$C$10</f>
        <v>0</v>
      </c>
      <c r="Y4109" s="56">
        <f t="shared" ref="Y4109:Y4172" si="660">IFERROR(J4109/X4109,0)</f>
        <v>0</v>
      </c>
      <c r="Z4109" s="56">
        <f t="shared" si="655"/>
        <v>0</v>
      </c>
      <c r="AA4109" s="56">
        <f t="shared" si="656"/>
        <v>0</v>
      </c>
      <c r="AB4109" s="56">
        <f t="shared" si="657"/>
        <v>0</v>
      </c>
      <c r="AC4109" s="56">
        <f t="shared" ref="AC4109:AC4172" si="661">IFERROR(AB4109/X4109,0)</f>
        <v>0</v>
      </c>
      <c r="AD4109" s="56">
        <f t="shared" si="658"/>
        <v>0</v>
      </c>
      <c r="AE4109" s="56">
        <v>0</v>
      </c>
      <c r="AF4109" s="56">
        <f t="shared" ref="AF4109:AF4172" si="662">IFERROR(IFERROR(IF(H4109*F4109&gt;=1300,1300*F4109*(1-(13.71%+(1-13.71%)*9%)*(1-0)),IF(H4109&lt;=1300*F4109,0,1300*F4109*(1-(13.71%+(1-13.71%)*9%)*(1-0)))),0)/X4109,0)</f>
        <v>0</v>
      </c>
      <c r="AG4109" s="56">
        <f t="shared" si="659"/>
        <v>0</v>
      </c>
      <c r="AH4109" s="56">
        <v>0</v>
      </c>
    </row>
    <row r="4110" spans="1:34">
      <c r="A4110" s="17">
        <v>4101</v>
      </c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4"/>
      <c r="N4110" s="52"/>
      <c r="O4110" s="8"/>
      <c r="P4110" s="8"/>
      <c r="Q4110" s="8"/>
      <c r="R4110" s="8"/>
      <c r="S4110" s="51"/>
      <c r="T4110" s="88">
        <f>IF(Dane!$E$4=1,Z4110,IF(Dane!$E$4=2,AD4110,AG4110))</f>
        <v>0</v>
      </c>
      <c r="U4110" s="18">
        <f>IF(Dane!$E$4=1,AA4110,IF(Dane!$E$4=2,AE4110,AH4110))</f>
        <v>0</v>
      </c>
      <c r="V4110" s="18">
        <f t="shared" si="653"/>
        <v>0</v>
      </c>
      <c r="W4110" s="19">
        <f t="shared" si="654"/>
        <v>0</v>
      </c>
      <c r="X4110" s="55">
        <f>Dane!$C$10</f>
        <v>0</v>
      </c>
      <c r="Y4110" s="56">
        <f t="shared" si="660"/>
        <v>0</v>
      </c>
      <c r="Z4110" s="56">
        <f t="shared" si="655"/>
        <v>0</v>
      </c>
      <c r="AA4110" s="56">
        <f t="shared" si="656"/>
        <v>0</v>
      </c>
      <c r="AB4110" s="56">
        <f t="shared" si="657"/>
        <v>0</v>
      </c>
      <c r="AC4110" s="56">
        <f t="shared" si="661"/>
        <v>0</v>
      </c>
      <c r="AD4110" s="56">
        <f t="shared" si="658"/>
        <v>0</v>
      </c>
      <c r="AE4110" s="56">
        <v>0</v>
      </c>
      <c r="AF4110" s="56">
        <f t="shared" si="662"/>
        <v>0</v>
      </c>
      <c r="AG4110" s="56">
        <f t="shared" si="659"/>
        <v>0</v>
      </c>
      <c r="AH4110" s="56">
        <v>0</v>
      </c>
    </row>
    <row r="4111" spans="1:34">
      <c r="A4111" s="17">
        <v>4102</v>
      </c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4"/>
      <c r="N4111" s="52"/>
      <c r="O4111" s="8"/>
      <c r="P4111" s="8"/>
      <c r="Q4111" s="8"/>
      <c r="R4111" s="8"/>
      <c r="S4111" s="51"/>
      <c r="T4111" s="88">
        <f>IF(Dane!$E$4=1,Z4111,IF(Dane!$E$4=2,AD4111,AG4111))</f>
        <v>0</v>
      </c>
      <c r="U4111" s="18">
        <f>IF(Dane!$E$4=1,AA4111,IF(Dane!$E$4=2,AE4111,AH4111))</f>
        <v>0</v>
      </c>
      <c r="V4111" s="18">
        <f t="shared" si="653"/>
        <v>0</v>
      </c>
      <c r="W4111" s="19">
        <f t="shared" si="654"/>
        <v>0</v>
      </c>
      <c r="X4111" s="55">
        <f>Dane!$C$10</f>
        <v>0</v>
      </c>
      <c r="Y4111" s="56">
        <f t="shared" si="660"/>
        <v>0</v>
      </c>
      <c r="Z4111" s="56">
        <f t="shared" si="655"/>
        <v>0</v>
      </c>
      <c r="AA4111" s="56">
        <f t="shared" si="656"/>
        <v>0</v>
      </c>
      <c r="AB4111" s="56">
        <f t="shared" si="657"/>
        <v>0</v>
      </c>
      <c r="AC4111" s="56">
        <f t="shared" si="661"/>
        <v>0</v>
      </c>
      <c r="AD4111" s="56">
        <f t="shared" si="658"/>
        <v>0</v>
      </c>
      <c r="AE4111" s="56">
        <v>0</v>
      </c>
      <c r="AF4111" s="56">
        <f t="shared" si="662"/>
        <v>0</v>
      </c>
      <c r="AG4111" s="56">
        <f t="shared" si="659"/>
        <v>0</v>
      </c>
      <c r="AH4111" s="56">
        <v>0</v>
      </c>
    </row>
    <row r="4112" spans="1:34">
      <c r="A4112" s="17">
        <v>4103</v>
      </c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4"/>
      <c r="N4112" s="52"/>
      <c r="O4112" s="8"/>
      <c r="P4112" s="8"/>
      <c r="Q4112" s="8"/>
      <c r="R4112" s="8"/>
      <c r="S4112" s="51"/>
      <c r="T4112" s="88">
        <f>IF(Dane!$E$4=1,Z4112,IF(Dane!$E$4=2,AD4112,AG4112))</f>
        <v>0</v>
      </c>
      <c r="U4112" s="18">
        <f>IF(Dane!$E$4=1,AA4112,IF(Dane!$E$4=2,AE4112,AH4112))</f>
        <v>0</v>
      </c>
      <c r="V4112" s="18">
        <f t="shared" si="653"/>
        <v>0</v>
      </c>
      <c r="W4112" s="19">
        <f t="shared" si="654"/>
        <v>0</v>
      </c>
      <c r="X4112" s="55">
        <f>Dane!$C$10</f>
        <v>0</v>
      </c>
      <c r="Y4112" s="56">
        <f t="shared" si="660"/>
        <v>0</v>
      </c>
      <c r="Z4112" s="56">
        <f t="shared" si="655"/>
        <v>0</v>
      </c>
      <c r="AA4112" s="56">
        <f t="shared" si="656"/>
        <v>0</v>
      </c>
      <c r="AB4112" s="56">
        <f t="shared" si="657"/>
        <v>0</v>
      </c>
      <c r="AC4112" s="56">
        <f t="shared" si="661"/>
        <v>0</v>
      </c>
      <c r="AD4112" s="56">
        <f t="shared" si="658"/>
        <v>0</v>
      </c>
      <c r="AE4112" s="56">
        <v>0</v>
      </c>
      <c r="AF4112" s="56">
        <f t="shared" si="662"/>
        <v>0</v>
      </c>
      <c r="AG4112" s="56">
        <f t="shared" si="659"/>
        <v>0</v>
      </c>
      <c r="AH4112" s="56">
        <v>0</v>
      </c>
    </row>
    <row r="4113" spans="1:34">
      <c r="A4113" s="17">
        <v>4104</v>
      </c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4"/>
      <c r="N4113" s="52"/>
      <c r="O4113" s="8"/>
      <c r="P4113" s="8"/>
      <c r="Q4113" s="8"/>
      <c r="R4113" s="8"/>
      <c r="S4113" s="51"/>
      <c r="T4113" s="88">
        <f>IF(Dane!$E$4=1,Z4113,IF(Dane!$E$4=2,AD4113,AG4113))</f>
        <v>0</v>
      </c>
      <c r="U4113" s="18">
        <f>IF(Dane!$E$4=1,AA4113,IF(Dane!$E$4=2,AE4113,AH4113))</f>
        <v>0</v>
      </c>
      <c r="V4113" s="18">
        <f t="shared" si="653"/>
        <v>0</v>
      </c>
      <c r="W4113" s="19">
        <f t="shared" si="654"/>
        <v>0</v>
      </c>
      <c r="X4113" s="55">
        <f>Dane!$C$10</f>
        <v>0</v>
      </c>
      <c r="Y4113" s="56">
        <f t="shared" si="660"/>
        <v>0</v>
      </c>
      <c r="Z4113" s="56">
        <f t="shared" si="655"/>
        <v>0</v>
      </c>
      <c r="AA4113" s="56">
        <f t="shared" si="656"/>
        <v>0</v>
      </c>
      <c r="AB4113" s="56">
        <f t="shared" si="657"/>
        <v>0</v>
      </c>
      <c r="AC4113" s="56">
        <f t="shared" si="661"/>
        <v>0</v>
      </c>
      <c r="AD4113" s="56">
        <f t="shared" si="658"/>
        <v>0</v>
      </c>
      <c r="AE4113" s="56">
        <v>0</v>
      </c>
      <c r="AF4113" s="56">
        <f t="shared" si="662"/>
        <v>0</v>
      </c>
      <c r="AG4113" s="56">
        <f t="shared" si="659"/>
        <v>0</v>
      </c>
      <c r="AH4113" s="56">
        <v>0</v>
      </c>
    </row>
    <row r="4114" spans="1:34">
      <c r="A4114" s="17">
        <v>4105</v>
      </c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4"/>
      <c r="N4114" s="52"/>
      <c r="O4114" s="8"/>
      <c r="P4114" s="8"/>
      <c r="Q4114" s="8"/>
      <c r="R4114" s="8"/>
      <c r="S4114" s="51"/>
      <c r="T4114" s="88">
        <f>IF(Dane!$E$4=1,Z4114,IF(Dane!$E$4=2,AD4114,AG4114))</f>
        <v>0</v>
      </c>
      <c r="U4114" s="18">
        <f>IF(Dane!$E$4=1,AA4114,IF(Dane!$E$4=2,AE4114,AH4114))</f>
        <v>0</v>
      </c>
      <c r="V4114" s="18">
        <f t="shared" si="653"/>
        <v>0</v>
      </c>
      <c r="W4114" s="19">
        <f t="shared" si="654"/>
        <v>0</v>
      </c>
      <c r="X4114" s="55">
        <f>Dane!$C$10</f>
        <v>0</v>
      </c>
      <c r="Y4114" s="56">
        <f t="shared" si="660"/>
        <v>0</v>
      </c>
      <c r="Z4114" s="56">
        <f t="shared" si="655"/>
        <v>0</v>
      </c>
      <c r="AA4114" s="56">
        <f t="shared" si="656"/>
        <v>0</v>
      </c>
      <c r="AB4114" s="56">
        <f t="shared" si="657"/>
        <v>0</v>
      </c>
      <c r="AC4114" s="56">
        <f t="shared" si="661"/>
        <v>0</v>
      </c>
      <c r="AD4114" s="56">
        <f t="shared" si="658"/>
        <v>0</v>
      </c>
      <c r="AE4114" s="56">
        <v>0</v>
      </c>
      <c r="AF4114" s="56">
        <f t="shared" si="662"/>
        <v>0</v>
      </c>
      <c r="AG4114" s="56">
        <f t="shared" si="659"/>
        <v>0</v>
      </c>
      <c r="AH4114" s="56">
        <v>0</v>
      </c>
    </row>
    <row r="4115" spans="1:34">
      <c r="A4115" s="17">
        <v>4106</v>
      </c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4"/>
      <c r="N4115" s="52"/>
      <c r="O4115" s="8"/>
      <c r="P4115" s="8"/>
      <c r="Q4115" s="8"/>
      <c r="R4115" s="8"/>
      <c r="S4115" s="51"/>
      <c r="T4115" s="88">
        <f>IF(Dane!$E$4=1,Z4115,IF(Dane!$E$4=2,AD4115,AG4115))</f>
        <v>0</v>
      </c>
      <c r="U4115" s="18">
        <f>IF(Dane!$E$4=1,AA4115,IF(Dane!$E$4=2,AE4115,AH4115))</f>
        <v>0</v>
      </c>
      <c r="V4115" s="18">
        <f t="shared" si="653"/>
        <v>0</v>
      </c>
      <c r="W4115" s="19">
        <f t="shared" si="654"/>
        <v>0</v>
      </c>
      <c r="X4115" s="55">
        <f>Dane!$C$10</f>
        <v>0</v>
      </c>
      <c r="Y4115" s="56">
        <f t="shared" si="660"/>
        <v>0</v>
      </c>
      <c r="Z4115" s="56">
        <f t="shared" si="655"/>
        <v>0</v>
      </c>
      <c r="AA4115" s="56">
        <f t="shared" si="656"/>
        <v>0</v>
      </c>
      <c r="AB4115" s="56">
        <f t="shared" si="657"/>
        <v>0</v>
      </c>
      <c r="AC4115" s="56">
        <f t="shared" si="661"/>
        <v>0</v>
      </c>
      <c r="AD4115" s="56">
        <f t="shared" si="658"/>
        <v>0</v>
      </c>
      <c r="AE4115" s="56">
        <v>0</v>
      </c>
      <c r="AF4115" s="56">
        <f t="shared" si="662"/>
        <v>0</v>
      </c>
      <c r="AG4115" s="56">
        <f t="shared" si="659"/>
        <v>0</v>
      </c>
      <c r="AH4115" s="56">
        <v>0</v>
      </c>
    </row>
    <row r="4116" spans="1:34">
      <c r="A4116" s="17">
        <v>4107</v>
      </c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4"/>
      <c r="N4116" s="52"/>
      <c r="O4116" s="8"/>
      <c r="P4116" s="8"/>
      <c r="Q4116" s="8"/>
      <c r="R4116" s="8"/>
      <c r="S4116" s="51"/>
      <c r="T4116" s="88">
        <f>IF(Dane!$E$4=1,Z4116,IF(Dane!$E$4=2,AD4116,AG4116))</f>
        <v>0</v>
      </c>
      <c r="U4116" s="18">
        <f>IF(Dane!$E$4=1,AA4116,IF(Dane!$E$4=2,AE4116,AH4116))</f>
        <v>0</v>
      </c>
      <c r="V4116" s="18">
        <f t="shared" si="653"/>
        <v>0</v>
      </c>
      <c r="W4116" s="19">
        <f t="shared" si="654"/>
        <v>0</v>
      </c>
      <c r="X4116" s="55">
        <f>Dane!$C$10</f>
        <v>0</v>
      </c>
      <c r="Y4116" s="56">
        <f t="shared" si="660"/>
        <v>0</v>
      </c>
      <c r="Z4116" s="56">
        <f t="shared" si="655"/>
        <v>0</v>
      </c>
      <c r="AA4116" s="56">
        <f t="shared" si="656"/>
        <v>0</v>
      </c>
      <c r="AB4116" s="56">
        <f t="shared" si="657"/>
        <v>0</v>
      </c>
      <c r="AC4116" s="56">
        <f t="shared" si="661"/>
        <v>0</v>
      </c>
      <c r="AD4116" s="56">
        <f t="shared" si="658"/>
        <v>0</v>
      </c>
      <c r="AE4116" s="56">
        <v>0</v>
      </c>
      <c r="AF4116" s="56">
        <f t="shared" si="662"/>
        <v>0</v>
      </c>
      <c r="AG4116" s="56">
        <f t="shared" si="659"/>
        <v>0</v>
      </c>
      <c r="AH4116" s="56">
        <v>0</v>
      </c>
    </row>
    <row r="4117" spans="1:34">
      <c r="A4117" s="17">
        <v>4108</v>
      </c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4"/>
      <c r="N4117" s="52"/>
      <c r="O4117" s="8"/>
      <c r="P4117" s="8"/>
      <c r="Q4117" s="8"/>
      <c r="R4117" s="8"/>
      <c r="S4117" s="51"/>
      <c r="T4117" s="88">
        <f>IF(Dane!$E$4=1,Z4117,IF(Dane!$E$4=2,AD4117,AG4117))</f>
        <v>0</v>
      </c>
      <c r="U4117" s="18">
        <f>IF(Dane!$E$4=1,AA4117,IF(Dane!$E$4=2,AE4117,AH4117))</f>
        <v>0</v>
      </c>
      <c r="V4117" s="18">
        <f t="shared" si="653"/>
        <v>0</v>
      </c>
      <c r="W4117" s="19">
        <f t="shared" si="654"/>
        <v>0</v>
      </c>
      <c r="X4117" s="55">
        <f>Dane!$C$10</f>
        <v>0</v>
      </c>
      <c r="Y4117" s="56">
        <f t="shared" si="660"/>
        <v>0</v>
      </c>
      <c r="Z4117" s="56">
        <f t="shared" si="655"/>
        <v>0</v>
      </c>
      <c r="AA4117" s="56">
        <f t="shared" si="656"/>
        <v>0</v>
      </c>
      <c r="AB4117" s="56">
        <f t="shared" si="657"/>
        <v>0</v>
      </c>
      <c r="AC4117" s="56">
        <f t="shared" si="661"/>
        <v>0</v>
      </c>
      <c r="AD4117" s="56">
        <f t="shared" si="658"/>
        <v>0</v>
      </c>
      <c r="AE4117" s="56">
        <v>0</v>
      </c>
      <c r="AF4117" s="56">
        <f t="shared" si="662"/>
        <v>0</v>
      </c>
      <c r="AG4117" s="56">
        <f t="shared" si="659"/>
        <v>0</v>
      </c>
      <c r="AH4117" s="56">
        <v>0</v>
      </c>
    </row>
    <row r="4118" spans="1:34">
      <c r="A4118" s="17">
        <v>4109</v>
      </c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4"/>
      <c r="N4118" s="52"/>
      <c r="O4118" s="8"/>
      <c r="P4118" s="8"/>
      <c r="Q4118" s="8"/>
      <c r="R4118" s="8"/>
      <c r="S4118" s="51"/>
      <c r="T4118" s="88">
        <f>IF(Dane!$E$4=1,Z4118,IF(Dane!$E$4=2,AD4118,AG4118))</f>
        <v>0</v>
      </c>
      <c r="U4118" s="18">
        <f>IF(Dane!$E$4=1,AA4118,IF(Dane!$E$4=2,AE4118,AH4118))</f>
        <v>0</v>
      </c>
      <c r="V4118" s="18">
        <f t="shared" si="653"/>
        <v>0</v>
      </c>
      <c r="W4118" s="19">
        <f t="shared" si="654"/>
        <v>0</v>
      </c>
      <c r="X4118" s="55">
        <f>Dane!$C$10</f>
        <v>0</v>
      </c>
      <c r="Y4118" s="56">
        <f t="shared" si="660"/>
        <v>0</v>
      </c>
      <c r="Z4118" s="56">
        <f t="shared" si="655"/>
        <v>0</v>
      </c>
      <c r="AA4118" s="56">
        <f t="shared" si="656"/>
        <v>0</v>
      </c>
      <c r="AB4118" s="56">
        <f t="shared" si="657"/>
        <v>0</v>
      </c>
      <c r="AC4118" s="56">
        <f t="shared" si="661"/>
        <v>0</v>
      </c>
      <c r="AD4118" s="56">
        <f t="shared" si="658"/>
        <v>0</v>
      </c>
      <c r="AE4118" s="56">
        <v>0</v>
      </c>
      <c r="AF4118" s="56">
        <f t="shared" si="662"/>
        <v>0</v>
      </c>
      <c r="AG4118" s="56">
        <f t="shared" si="659"/>
        <v>0</v>
      </c>
      <c r="AH4118" s="56">
        <v>0</v>
      </c>
    </row>
    <row r="4119" spans="1:34">
      <c r="A4119" s="17">
        <v>4110</v>
      </c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4"/>
      <c r="N4119" s="52"/>
      <c r="O4119" s="8"/>
      <c r="P4119" s="8"/>
      <c r="Q4119" s="8"/>
      <c r="R4119" s="8"/>
      <c r="S4119" s="51"/>
      <c r="T4119" s="88">
        <f>IF(Dane!$E$4=1,Z4119,IF(Dane!$E$4=2,AD4119,AG4119))</f>
        <v>0</v>
      </c>
      <c r="U4119" s="18">
        <f>IF(Dane!$E$4=1,AA4119,IF(Dane!$E$4=2,AE4119,AH4119))</f>
        <v>0</v>
      </c>
      <c r="V4119" s="18">
        <f t="shared" si="653"/>
        <v>0</v>
      </c>
      <c r="W4119" s="19">
        <f t="shared" si="654"/>
        <v>0</v>
      </c>
      <c r="X4119" s="55">
        <f>Dane!$C$10</f>
        <v>0</v>
      </c>
      <c r="Y4119" s="56">
        <f t="shared" si="660"/>
        <v>0</v>
      </c>
      <c r="Z4119" s="56">
        <f t="shared" si="655"/>
        <v>0</v>
      </c>
      <c r="AA4119" s="56">
        <f t="shared" si="656"/>
        <v>0</v>
      </c>
      <c r="AB4119" s="56">
        <f t="shared" si="657"/>
        <v>0</v>
      </c>
      <c r="AC4119" s="56">
        <f t="shared" si="661"/>
        <v>0</v>
      </c>
      <c r="AD4119" s="56">
        <f t="shared" si="658"/>
        <v>0</v>
      </c>
      <c r="AE4119" s="56">
        <v>0</v>
      </c>
      <c r="AF4119" s="56">
        <f t="shared" si="662"/>
        <v>0</v>
      </c>
      <c r="AG4119" s="56">
        <f t="shared" si="659"/>
        <v>0</v>
      </c>
      <c r="AH4119" s="56">
        <v>0</v>
      </c>
    </row>
    <row r="4120" spans="1:34">
      <c r="A4120" s="17">
        <v>4111</v>
      </c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4"/>
      <c r="N4120" s="52"/>
      <c r="O4120" s="8"/>
      <c r="P4120" s="8"/>
      <c r="Q4120" s="8"/>
      <c r="R4120" s="8"/>
      <c r="S4120" s="51"/>
      <c r="T4120" s="88">
        <f>IF(Dane!$E$4=1,Z4120,IF(Dane!$E$4=2,AD4120,AG4120))</f>
        <v>0</v>
      </c>
      <c r="U4120" s="18">
        <f>IF(Dane!$E$4=1,AA4120,IF(Dane!$E$4=2,AE4120,AH4120))</f>
        <v>0</v>
      </c>
      <c r="V4120" s="18">
        <f t="shared" si="653"/>
        <v>0</v>
      </c>
      <c r="W4120" s="19">
        <f t="shared" si="654"/>
        <v>0</v>
      </c>
      <c r="X4120" s="55">
        <f>Dane!$C$10</f>
        <v>0</v>
      </c>
      <c r="Y4120" s="56">
        <f t="shared" si="660"/>
        <v>0</v>
      </c>
      <c r="Z4120" s="56">
        <f t="shared" si="655"/>
        <v>0</v>
      </c>
      <c r="AA4120" s="56">
        <f t="shared" si="656"/>
        <v>0</v>
      </c>
      <c r="AB4120" s="56">
        <f t="shared" si="657"/>
        <v>0</v>
      </c>
      <c r="AC4120" s="56">
        <f t="shared" si="661"/>
        <v>0</v>
      </c>
      <c r="AD4120" s="56">
        <f t="shared" si="658"/>
        <v>0</v>
      </c>
      <c r="AE4120" s="56">
        <v>0</v>
      </c>
      <c r="AF4120" s="56">
        <f t="shared" si="662"/>
        <v>0</v>
      </c>
      <c r="AG4120" s="56">
        <f t="shared" si="659"/>
        <v>0</v>
      </c>
      <c r="AH4120" s="56">
        <v>0</v>
      </c>
    </row>
    <row r="4121" spans="1:34">
      <c r="A4121" s="17">
        <v>4112</v>
      </c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4"/>
      <c r="N4121" s="52"/>
      <c r="O4121" s="8"/>
      <c r="P4121" s="8"/>
      <c r="Q4121" s="8"/>
      <c r="R4121" s="8"/>
      <c r="S4121" s="51"/>
      <c r="T4121" s="88">
        <f>IF(Dane!$E$4=1,Z4121,IF(Dane!$E$4=2,AD4121,AG4121))</f>
        <v>0</v>
      </c>
      <c r="U4121" s="18">
        <f>IF(Dane!$E$4=1,AA4121,IF(Dane!$E$4=2,AE4121,AH4121))</f>
        <v>0</v>
      </c>
      <c r="V4121" s="18">
        <f t="shared" si="653"/>
        <v>0</v>
      </c>
      <c r="W4121" s="19">
        <f t="shared" si="654"/>
        <v>0</v>
      </c>
      <c r="X4121" s="55">
        <f>Dane!$C$10</f>
        <v>0</v>
      </c>
      <c r="Y4121" s="56">
        <f t="shared" si="660"/>
        <v>0</v>
      </c>
      <c r="Z4121" s="56">
        <f t="shared" si="655"/>
        <v>0</v>
      </c>
      <c r="AA4121" s="56">
        <f t="shared" si="656"/>
        <v>0</v>
      </c>
      <c r="AB4121" s="56">
        <f t="shared" si="657"/>
        <v>0</v>
      </c>
      <c r="AC4121" s="56">
        <f t="shared" si="661"/>
        <v>0</v>
      </c>
      <c r="AD4121" s="56">
        <f t="shared" si="658"/>
        <v>0</v>
      </c>
      <c r="AE4121" s="56">
        <v>0</v>
      </c>
      <c r="AF4121" s="56">
        <f t="shared" si="662"/>
        <v>0</v>
      </c>
      <c r="AG4121" s="56">
        <f t="shared" si="659"/>
        <v>0</v>
      </c>
      <c r="AH4121" s="56">
        <v>0</v>
      </c>
    </row>
    <row r="4122" spans="1:34">
      <c r="A4122" s="17">
        <v>4113</v>
      </c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4"/>
      <c r="N4122" s="52"/>
      <c r="O4122" s="8"/>
      <c r="P4122" s="8"/>
      <c r="Q4122" s="8"/>
      <c r="R4122" s="8"/>
      <c r="S4122" s="51"/>
      <c r="T4122" s="88">
        <f>IF(Dane!$E$4=1,Z4122,IF(Dane!$E$4=2,AD4122,AG4122))</f>
        <v>0</v>
      </c>
      <c r="U4122" s="18">
        <f>IF(Dane!$E$4=1,AA4122,IF(Dane!$E$4=2,AE4122,AH4122))</f>
        <v>0</v>
      </c>
      <c r="V4122" s="18">
        <f t="shared" si="653"/>
        <v>0</v>
      </c>
      <c r="W4122" s="19">
        <f t="shared" si="654"/>
        <v>0</v>
      </c>
      <c r="X4122" s="55">
        <f>Dane!$C$10</f>
        <v>0</v>
      </c>
      <c r="Y4122" s="56">
        <f t="shared" si="660"/>
        <v>0</v>
      </c>
      <c r="Z4122" s="56">
        <f t="shared" si="655"/>
        <v>0</v>
      </c>
      <c r="AA4122" s="56">
        <f t="shared" si="656"/>
        <v>0</v>
      </c>
      <c r="AB4122" s="56">
        <f t="shared" si="657"/>
        <v>0</v>
      </c>
      <c r="AC4122" s="56">
        <f t="shared" si="661"/>
        <v>0</v>
      </c>
      <c r="AD4122" s="56">
        <f t="shared" si="658"/>
        <v>0</v>
      </c>
      <c r="AE4122" s="56">
        <v>0</v>
      </c>
      <c r="AF4122" s="56">
        <f t="shared" si="662"/>
        <v>0</v>
      </c>
      <c r="AG4122" s="56">
        <f t="shared" si="659"/>
        <v>0</v>
      </c>
      <c r="AH4122" s="56">
        <v>0</v>
      </c>
    </row>
    <row r="4123" spans="1:34">
      <c r="A4123" s="17">
        <v>4114</v>
      </c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4"/>
      <c r="N4123" s="52"/>
      <c r="O4123" s="8"/>
      <c r="P4123" s="8"/>
      <c r="Q4123" s="8"/>
      <c r="R4123" s="8"/>
      <c r="S4123" s="51"/>
      <c r="T4123" s="88">
        <f>IF(Dane!$E$4=1,Z4123,IF(Dane!$E$4=2,AD4123,AG4123))</f>
        <v>0</v>
      </c>
      <c r="U4123" s="18">
        <f>IF(Dane!$E$4=1,AA4123,IF(Dane!$E$4=2,AE4123,AH4123))</f>
        <v>0</v>
      </c>
      <c r="V4123" s="18">
        <f t="shared" si="653"/>
        <v>0</v>
      </c>
      <c r="W4123" s="19">
        <f t="shared" si="654"/>
        <v>0</v>
      </c>
      <c r="X4123" s="55">
        <f>Dane!$C$10</f>
        <v>0</v>
      </c>
      <c r="Y4123" s="56">
        <f t="shared" si="660"/>
        <v>0</v>
      </c>
      <c r="Z4123" s="56">
        <f t="shared" si="655"/>
        <v>0</v>
      </c>
      <c r="AA4123" s="56">
        <f t="shared" si="656"/>
        <v>0</v>
      </c>
      <c r="AB4123" s="56">
        <f t="shared" si="657"/>
        <v>0</v>
      </c>
      <c r="AC4123" s="56">
        <f t="shared" si="661"/>
        <v>0</v>
      </c>
      <c r="AD4123" s="56">
        <f t="shared" si="658"/>
        <v>0</v>
      </c>
      <c r="AE4123" s="56">
        <v>0</v>
      </c>
      <c r="AF4123" s="56">
        <f t="shared" si="662"/>
        <v>0</v>
      </c>
      <c r="AG4123" s="56">
        <f t="shared" si="659"/>
        <v>0</v>
      </c>
      <c r="AH4123" s="56">
        <v>0</v>
      </c>
    </row>
    <row r="4124" spans="1:34">
      <c r="A4124" s="17">
        <v>4115</v>
      </c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4"/>
      <c r="N4124" s="52"/>
      <c r="O4124" s="8"/>
      <c r="P4124" s="8"/>
      <c r="Q4124" s="8"/>
      <c r="R4124" s="8"/>
      <c r="S4124" s="51"/>
      <c r="T4124" s="88">
        <f>IF(Dane!$E$4=1,Z4124,IF(Dane!$E$4=2,AD4124,AG4124))</f>
        <v>0</v>
      </c>
      <c r="U4124" s="18">
        <f>IF(Dane!$E$4=1,AA4124,IF(Dane!$E$4=2,AE4124,AH4124))</f>
        <v>0</v>
      </c>
      <c r="V4124" s="18">
        <f t="shared" si="653"/>
        <v>0</v>
      </c>
      <c r="W4124" s="19">
        <f t="shared" si="654"/>
        <v>0</v>
      </c>
      <c r="X4124" s="55">
        <f>Dane!$C$10</f>
        <v>0</v>
      </c>
      <c r="Y4124" s="56">
        <f t="shared" si="660"/>
        <v>0</v>
      </c>
      <c r="Z4124" s="56">
        <f t="shared" si="655"/>
        <v>0</v>
      </c>
      <c r="AA4124" s="56">
        <f t="shared" si="656"/>
        <v>0</v>
      </c>
      <c r="AB4124" s="56">
        <f t="shared" si="657"/>
        <v>0</v>
      </c>
      <c r="AC4124" s="56">
        <f t="shared" si="661"/>
        <v>0</v>
      </c>
      <c r="AD4124" s="56">
        <f t="shared" si="658"/>
        <v>0</v>
      </c>
      <c r="AE4124" s="56">
        <v>0</v>
      </c>
      <c r="AF4124" s="56">
        <f t="shared" si="662"/>
        <v>0</v>
      </c>
      <c r="AG4124" s="56">
        <f t="shared" si="659"/>
        <v>0</v>
      </c>
      <c r="AH4124" s="56">
        <v>0</v>
      </c>
    </row>
    <row r="4125" spans="1:34">
      <c r="A4125" s="17">
        <v>4116</v>
      </c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4"/>
      <c r="N4125" s="52"/>
      <c r="O4125" s="8"/>
      <c r="P4125" s="8"/>
      <c r="Q4125" s="8"/>
      <c r="R4125" s="8"/>
      <c r="S4125" s="51"/>
      <c r="T4125" s="88">
        <f>IF(Dane!$E$4=1,Z4125,IF(Dane!$E$4=2,AD4125,AG4125))</f>
        <v>0</v>
      </c>
      <c r="U4125" s="18">
        <f>IF(Dane!$E$4=1,AA4125,IF(Dane!$E$4=2,AE4125,AH4125))</f>
        <v>0</v>
      </c>
      <c r="V4125" s="18">
        <f t="shared" si="653"/>
        <v>0</v>
      </c>
      <c r="W4125" s="19">
        <f t="shared" si="654"/>
        <v>0</v>
      </c>
      <c r="X4125" s="55">
        <f>Dane!$C$10</f>
        <v>0</v>
      </c>
      <c r="Y4125" s="56">
        <f t="shared" si="660"/>
        <v>0</v>
      </c>
      <c r="Z4125" s="56">
        <f t="shared" si="655"/>
        <v>0</v>
      </c>
      <c r="AA4125" s="56">
        <f t="shared" si="656"/>
        <v>0</v>
      </c>
      <c r="AB4125" s="56">
        <f t="shared" si="657"/>
        <v>0</v>
      </c>
      <c r="AC4125" s="56">
        <f t="shared" si="661"/>
        <v>0</v>
      </c>
      <c r="AD4125" s="56">
        <f t="shared" si="658"/>
        <v>0</v>
      </c>
      <c r="AE4125" s="56">
        <v>0</v>
      </c>
      <c r="AF4125" s="56">
        <f t="shared" si="662"/>
        <v>0</v>
      </c>
      <c r="AG4125" s="56">
        <f t="shared" si="659"/>
        <v>0</v>
      </c>
      <c r="AH4125" s="56">
        <v>0</v>
      </c>
    </row>
    <row r="4126" spans="1:34">
      <c r="A4126" s="17">
        <v>4117</v>
      </c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4"/>
      <c r="N4126" s="52"/>
      <c r="O4126" s="8"/>
      <c r="P4126" s="8"/>
      <c r="Q4126" s="8"/>
      <c r="R4126" s="8"/>
      <c r="S4126" s="51"/>
      <c r="T4126" s="88">
        <f>IF(Dane!$E$4=1,Z4126,IF(Dane!$E$4=2,AD4126,AG4126))</f>
        <v>0</v>
      </c>
      <c r="U4126" s="18">
        <f>IF(Dane!$E$4=1,AA4126,IF(Dane!$E$4=2,AE4126,AH4126))</f>
        <v>0</v>
      </c>
      <c r="V4126" s="18">
        <f t="shared" si="653"/>
        <v>0</v>
      </c>
      <c r="W4126" s="19">
        <f t="shared" si="654"/>
        <v>0</v>
      </c>
      <c r="X4126" s="55">
        <f>Dane!$C$10</f>
        <v>0</v>
      </c>
      <c r="Y4126" s="56">
        <f t="shared" si="660"/>
        <v>0</v>
      </c>
      <c r="Z4126" s="56">
        <f t="shared" si="655"/>
        <v>0</v>
      </c>
      <c r="AA4126" s="56">
        <f t="shared" si="656"/>
        <v>0</v>
      </c>
      <c r="AB4126" s="56">
        <f t="shared" si="657"/>
        <v>0</v>
      </c>
      <c r="AC4126" s="56">
        <f t="shared" si="661"/>
        <v>0</v>
      </c>
      <c r="AD4126" s="56">
        <f t="shared" si="658"/>
        <v>0</v>
      </c>
      <c r="AE4126" s="56">
        <v>0</v>
      </c>
      <c r="AF4126" s="56">
        <f t="shared" si="662"/>
        <v>0</v>
      </c>
      <c r="AG4126" s="56">
        <f t="shared" si="659"/>
        <v>0</v>
      </c>
      <c r="AH4126" s="56">
        <v>0</v>
      </c>
    </row>
    <row r="4127" spans="1:34">
      <c r="A4127" s="17">
        <v>4118</v>
      </c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4"/>
      <c r="N4127" s="52"/>
      <c r="O4127" s="8"/>
      <c r="P4127" s="8"/>
      <c r="Q4127" s="8"/>
      <c r="R4127" s="8"/>
      <c r="S4127" s="51"/>
      <c r="T4127" s="88">
        <f>IF(Dane!$E$4=1,Z4127,IF(Dane!$E$4=2,AD4127,AG4127))</f>
        <v>0</v>
      </c>
      <c r="U4127" s="18">
        <f>IF(Dane!$E$4=1,AA4127,IF(Dane!$E$4=2,AE4127,AH4127))</f>
        <v>0</v>
      </c>
      <c r="V4127" s="18">
        <f t="shared" si="653"/>
        <v>0</v>
      </c>
      <c r="W4127" s="19">
        <f t="shared" si="654"/>
        <v>0</v>
      </c>
      <c r="X4127" s="55">
        <f>Dane!$C$10</f>
        <v>0</v>
      </c>
      <c r="Y4127" s="56">
        <f t="shared" si="660"/>
        <v>0</v>
      </c>
      <c r="Z4127" s="56">
        <f t="shared" si="655"/>
        <v>0</v>
      </c>
      <c r="AA4127" s="56">
        <f t="shared" si="656"/>
        <v>0</v>
      </c>
      <c r="AB4127" s="56">
        <f t="shared" si="657"/>
        <v>0</v>
      </c>
      <c r="AC4127" s="56">
        <f t="shared" si="661"/>
        <v>0</v>
      </c>
      <c r="AD4127" s="56">
        <f t="shared" si="658"/>
        <v>0</v>
      </c>
      <c r="AE4127" s="56">
        <v>0</v>
      </c>
      <c r="AF4127" s="56">
        <f t="shared" si="662"/>
        <v>0</v>
      </c>
      <c r="AG4127" s="56">
        <f t="shared" si="659"/>
        <v>0</v>
      </c>
      <c r="AH4127" s="56">
        <v>0</v>
      </c>
    </row>
    <row r="4128" spans="1:34">
      <c r="A4128" s="17">
        <v>4119</v>
      </c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4"/>
      <c r="N4128" s="52"/>
      <c r="O4128" s="8"/>
      <c r="P4128" s="8"/>
      <c r="Q4128" s="8"/>
      <c r="R4128" s="8"/>
      <c r="S4128" s="51"/>
      <c r="T4128" s="88">
        <f>IF(Dane!$E$4=1,Z4128,IF(Dane!$E$4=2,AD4128,AG4128))</f>
        <v>0</v>
      </c>
      <c r="U4128" s="18">
        <f>IF(Dane!$E$4=1,AA4128,IF(Dane!$E$4=2,AE4128,AH4128))</f>
        <v>0</v>
      </c>
      <c r="V4128" s="18">
        <f t="shared" si="653"/>
        <v>0</v>
      </c>
      <c r="W4128" s="19">
        <f t="shared" si="654"/>
        <v>0</v>
      </c>
      <c r="X4128" s="55">
        <f>Dane!$C$10</f>
        <v>0</v>
      </c>
      <c r="Y4128" s="56">
        <f t="shared" si="660"/>
        <v>0</v>
      </c>
      <c r="Z4128" s="56">
        <f t="shared" si="655"/>
        <v>0</v>
      </c>
      <c r="AA4128" s="56">
        <f t="shared" si="656"/>
        <v>0</v>
      </c>
      <c r="AB4128" s="56">
        <f t="shared" si="657"/>
        <v>0</v>
      </c>
      <c r="AC4128" s="56">
        <f t="shared" si="661"/>
        <v>0</v>
      </c>
      <c r="AD4128" s="56">
        <f t="shared" si="658"/>
        <v>0</v>
      </c>
      <c r="AE4128" s="56">
        <v>0</v>
      </c>
      <c r="AF4128" s="56">
        <f t="shared" si="662"/>
        <v>0</v>
      </c>
      <c r="AG4128" s="56">
        <f t="shared" si="659"/>
        <v>0</v>
      </c>
      <c r="AH4128" s="56">
        <v>0</v>
      </c>
    </row>
    <row r="4129" spans="1:34">
      <c r="A4129" s="17">
        <v>4120</v>
      </c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4"/>
      <c r="N4129" s="52"/>
      <c r="O4129" s="8"/>
      <c r="P4129" s="8"/>
      <c r="Q4129" s="8"/>
      <c r="R4129" s="8"/>
      <c r="S4129" s="51"/>
      <c r="T4129" s="88">
        <f>IF(Dane!$E$4=1,Z4129,IF(Dane!$E$4=2,AD4129,AG4129))</f>
        <v>0</v>
      </c>
      <c r="U4129" s="18">
        <f>IF(Dane!$E$4=1,AA4129,IF(Dane!$E$4=2,AE4129,AH4129))</f>
        <v>0</v>
      </c>
      <c r="V4129" s="18">
        <f t="shared" si="653"/>
        <v>0</v>
      </c>
      <c r="W4129" s="19">
        <f t="shared" si="654"/>
        <v>0</v>
      </c>
      <c r="X4129" s="55">
        <f>Dane!$C$10</f>
        <v>0</v>
      </c>
      <c r="Y4129" s="56">
        <f t="shared" si="660"/>
        <v>0</v>
      </c>
      <c r="Z4129" s="56">
        <f t="shared" si="655"/>
        <v>0</v>
      </c>
      <c r="AA4129" s="56">
        <f t="shared" si="656"/>
        <v>0</v>
      </c>
      <c r="AB4129" s="56">
        <f t="shared" si="657"/>
        <v>0</v>
      </c>
      <c r="AC4129" s="56">
        <f t="shared" si="661"/>
        <v>0</v>
      </c>
      <c r="AD4129" s="56">
        <f t="shared" si="658"/>
        <v>0</v>
      </c>
      <c r="AE4129" s="56">
        <v>0</v>
      </c>
      <c r="AF4129" s="56">
        <f t="shared" si="662"/>
        <v>0</v>
      </c>
      <c r="AG4129" s="56">
        <f t="shared" si="659"/>
        <v>0</v>
      </c>
      <c r="AH4129" s="56">
        <v>0</v>
      </c>
    </row>
    <row r="4130" spans="1:34">
      <c r="A4130" s="17">
        <v>4121</v>
      </c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4"/>
      <c r="N4130" s="52"/>
      <c r="O4130" s="8"/>
      <c r="P4130" s="8"/>
      <c r="Q4130" s="8"/>
      <c r="R4130" s="8"/>
      <c r="S4130" s="51"/>
      <c r="T4130" s="88">
        <f>IF(Dane!$E$4=1,Z4130,IF(Dane!$E$4=2,AD4130,AG4130))</f>
        <v>0</v>
      </c>
      <c r="U4130" s="18">
        <f>IF(Dane!$E$4=1,AA4130,IF(Dane!$E$4=2,AE4130,AH4130))</f>
        <v>0</v>
      </c>
      <c r="V4130" s="18">
        <f t="shared" si="653"/>
        <v>0</v>
      </c>
      <c r="W4130" s="19">
        <f t="shared" si="654"/>
        <v>0</v>
      </c>
      <c r="X4130" s="55">
        <f>Dane!$C$10</f>
        <v>0</v>
      </c>
      <c r="Y4130" s="56">
        <f t="shared" si="660"/>
        <v>0</v>
      </c>
      <c r="Z4130" s="56">
        <f t="shared" si="655"/>
        <v>0</v>
      </c>
      <c r="AA4130" s="56">
        <f t="shared" si="656"/>
        <v>0</v>
      </c>
      <c r="AB4130" s="56">
        <f t="shared" si="657"/>
        <v>0</v>
      </c>
      <c r="AC4130" s="56">
        <f t="shared" si="661"/>
        <v>0</v>
      </c>
      <c r="AD4130" s="56">
        <f t="shared" si="658"/>
        <v>0</v>
      </c>
      <c r="AE4130" s="56">
        <v>0</v>
      </c>
      <c r="AF4130" s="56">
        <f t="shared" si="662"/>
        <v>0</v>
      </c>
      <c r="AG4130" s="56">
        <f t="shared" si="659"/>
        <v>0</v>
      </c>
      <c r="AH4130" s="56">
        <v>0</v>
      </c>
    </row>
    <row r="4131" spans="1:34">
      <c r="A4131" s="17">
        <v>4122</v>
      </c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4"/>
      <c r="N4131" s="52"/>
      <c r="O4131" s="8"/>
      <c r="P4131" s="8"/>
      <c r="Q4131" s="8"/>
      <c r="R4131" s="8"/>
      <c r="S4131" s="51"/>
      <c r="T4131" s="88">
        <f>IF(Dane!$E$4=1,Z4131,IF(Dane!$E$4=2,AD4131,AG4131))</f>
        <v>0</v>
      </c>
      <c r="U4131" s="18">
        <f>IF(Dane!$E$4=1,AA4131,IF(Dane!$E$4=2,AE4131,AH4131))</f>
        <v>0</v>
      </c>
      <c r="V4131" s="18">
        <f t="shared" si="653"/>
        <v>0</v>
      </c>
      <c r="W4131" s="19">
        <f t="shared" si="654"/>
        <v>0</v>
      </c>
      <c r="X4131" s="55">
        <f>Dane!$C$10</f>
        <v>0</v>
      </c>
      <c r="Y4131" s="56">
        <f t="shared" si="660"/>
        <v>0</v>
      </c>
      <c r="Z4131" s="56">
        <f t="shared" si="655"/>
        <v>0</v>
      </c>
      <c r="AA4131" s="56">
        <f t="shared" si="656"/>
        <v>0</v>
      </c>
      <c r="AB4131" s="56">
        <f t="shared" si="657"/>
        <v>0</v>
      </c>
      <c r="AC4131" s="56">
        <f t="shared" si="661"/>
        <v>0</v>
      </c>
      <c r="AD4131" s="56">
        <f t="shared" si="658"/>
        <v>0</v>
      </c>
      <c r="AE4131" s="56">
        <v>0</v>
      </c>
      <c r="AF4131" s="56">
        <f t="shared" si="662"/>
        <v>0</v>
      </c>
      <c r="AG4131" s="56">
        <f t="shared" si="659"/>
        <v>0</v>
      </c>
      <c r="AH4131" s="56">
        <v>0</v>
      </c>
    </row>
    <row r="4132" spans="1:34">
      <c r="A4132" s="17">
        <v>4123</v>
      </c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4"/>
      <c r="N4132" s="52"/>
      <c r="O4132" s="8"/>
      <c r="P4132" s="8"/>
      <c r="Q4132" s="8"/>
      <c r="R4132" s="8"/>
      <c r="S4132" s="51"/>
      <c r="T4132" s="88">
        <f>IF(Dane!$E$4=1,Z4132,IF(Dane!$E$4=2,AD4132,AG4132))</f>
        <v>0</v>
      </c>
      <c r="U4132" s="18">
        <f>IF(Dane!$E$4=1,AA4132,IF(Dane!$E$4=2,AE4132,AH4132))</f>
        <v>0</v>
      </c>
      <c r="V4132" s="18">
        <f t="shared" si="653"/>
        <v>0</v>
      </c>
      <c r="W4132" s="19">
        <f t="shared" si="654"/>
        <v>0</v>
      </c>
      <c r="X4132" s="55">
        <f>Dane!$C$10</f>
        <v>0</v>
      </c>
      <c r="Y4132" s="56">
        <f t="shared" si="660"/>
        <v>0</v>
      </c>
      <c r="Z4132" s="56">
        <f t="shared" si="655"/>
        <v>0</v>
      </c>
      <c r="AA4132" s="56">
        <f t="shared" si="656"/>
        <v>0</v>
      </c>
      <c r="AB4132" s="56">
        <f t="shared" si="657"/>
        <v>0</v>
      </c>
      <c r="AC4132" s="56">
        <f t="shared" si="661"/>
        <v>0</v>
      </c>
      <c r="AD4132" s="56">
        <f t="shared" si="658"/>
        <v>0</v>
      </c>
      <c r="AE4132" s="56">
        <v>0</v>
      </c>
      <c r="AF4132" s="56">
        <f t="shared" si="662"/>
        <v>0</v>
      </c>
      <c r="AG4132" s="56">
        <f t="shared" si="659"/>
        <v>0</v>
      </c>
      <c r="AH4132" s="56">
        <v>0</v>
      </c>
    </row>
    <row r="4133" spans="1:34">
      <c r="A4133" s="17">
        <v>4124</v>
      </c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4"/>
      <c r="N4133" s="52"/>
      <c r="O4133" s="8"/>
      <c r="P4133" s="8"/>
      <c r="Q4133" s="8"/>
      <c r="R4133" s="8"/>
      <c r="S4133" s="51"/>
      <c r="T4133" s="88">
        <f>IF(Dane!$E$4=1,Z4133,IF(Dane!$E$4=2,AD4133,AG4133))</f>
        <v>0</v>
      </c>
      <c r="U4133" s="18">
        <f>IF(Dane!$E$4=1,AA4133,IF(Dane!$E$4=2,AE4133,AH4133))</f>
        <v>0</v>
      </c>
      <c r="V4133" s="18">
        <f t="shared" si="653"/>
        <v>0</v>
      </c>
      <c r="W4133" s="19">
        <f t="shared" si="654"/>
        <v>0</v>
      </c>
      <c r="X4133" s="55">
        <f>Dane!$C$10</f>
        <v>0</v>
      </c>
      <c r="Y4133" s="56">
        <f t="shared" si="660"/>
        <v>0</v>
      </c>
      <c r="Z4133" s="56">
        <f t="shared" si="655"/>
        <v>0</v>
      </c>
      <c r="AA4133" s="56">
        <f t="shared" si="656"/>
        <v>0</v>
      </c>
      <c r="AB4133" s="56">
        <f t="shared" si="657"/>
        <v>0</v>
      </c>
      <c r="AC4133" s="56">
        <f t="shared" si="661"/>
        <v>0</v>
      </c>
      <c r="AD4133" s="56">
        <f t="shared" si="658"/>
        <v>0</v>
      </c>
      <c r="AE4133" s="56">
        <v>0</v>
      </c>
      <c r="AF4133" s="56">
        <f t="shared" si="662"/>
        <v>0</v>
      </c>
      <c r="AG4133" s="56">
        <f t="shared" si="659"/>
        <v>0</v>
      </c>
      <c r="AH4133" s="56">
        <v>0</v>
      </c>
    </row>
    <row r="4134" spans="1:34">
      <c r="A4134" s="17">
        <v>4125</v>
      </c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4"/>
      <c r="N4134" s="52"/>
      <c r="O4134" s="8"/>
      <c r="P4134" s="8"/>
      <c r="Q4134" s="8"/>
      <c r="R4134" s="8"/>
      <c r="S4134" s="51"/>
      <c r="T4134" s="88">
        <f>IF(Dane!$E$4=1,Z4134,IF(Dane!$E$4=2,AD4134,AG4134))</f>
        <v>0</v>
      </c>
      <c r="U4134" s="18">
        <f>IF(Dane!$E$4=1,AA4134,IF(Dane!$E$4=2,AE4134,AH4134))</f>
        <v>0</v>
      </c>
      <c r="V4134" s="18">
        <f t="shared" si="653"/>
        <v>0</v>
      </c>
      <c r="W4134" s="19">
        <f t="shared" si="654"/>
        <v>0</v>
      </c>
      <c r="X4134" s="55">
        <f>Dane!$C$10</f>
        <v>0</v>
      </c>
      <c r="Y4134" s="56">
        <f t="shared" si="660"/>
        <v>0</v>
      </c>
      <c r="Z4134" s="56">
        <f t="shared" si="655"/>
        <v>0</v>
      </c>
      <c r="AA4134" s="56">
        <f t="shared" si="656"/>
        <v>0</v>
      </c>
      <c r="AB4134" s="56">
        <f t="shared" si="657"/>
        <v>0</v>
      </c>
      <c r="AC4134" s="56">
        <f t="shared" si="661"/>
        <v>0</v>
      </c>
      <c r="AD4134" s="56">
        <f t="shared" si="658"/>
        <v>0</v>
      </c>
      <c r="AE4134" s="56">
        <v>0</v>
      </c>
      <c r="AF4134" s="56">
        <f t="shared" si="662"/>
        <v>0</v>
      </c>
      <c r="AG4134" s="56">
        <f t="shared" si="659"/>
        <v>0</v>
      </c>
      <c r="AH4134" s="56">
        <v>0</v>
      </c>
    </row>
    <row r="4135" spans="1:34">
      <c r="A4135" s="17">
        <v>4126</v>
      </c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4"/>
      <c r="N4135" s="52"/>
      <c r="O4135" s="8"/>
      <c r="P4135" s="8"/>
      <c r="Q4135" s="8"/>
      <c r="R4135" s="8"/>
      <c r="S4135" s="51"/>
      <c r="T4135" s="88">
        <f>IF(Dane!$E$4=1,Z4135,IF(Dane!$E$4=2,AD4135,AG4135))</f>
        <v>0</v>
      </c>
      <c r="U4135" s="18">
        <f>IF(Dane!$E$4=1,AA4135,IF(Dane!$E$4=2,AE4135,AH4135))</f>
        <v>0</v>
      </c>
      <c r="V4135" s="18">
        <f t="shared" si="653"/>
        <v>0</v>
      </c>
      <c r="W4135" s="19">
        <f t="shared" si="654"/>
        <v>0</v>
      </c>
      <c r="X4135" s="55">
        <f>Dane!$C$10</f>
        <v>0</v>
      </c>
      <c r="Y4135" s="56">
        <f t="shared" si="660"/>
        <v>0</v>
      </c>
      <c r="Z4135" s="56">
        <f t="shared" si="655"/>
        <v>0</v>
      </c>
      <c r="AA4135" s="56">
        <f t="shared" si="656"/>
        <v>0</v>
      </c>
      <c r="AB4135" s="56">
        <f t="shared" si="657"/>
        <v>0</v>
      </c>
      <c r="AC4135" s="56">
        <f t="shared" si="661"/>
        <v>0</v>
      </c>
      <c r="AD4135" s="56">
        <f t="shared" si="658"/>
        <v>0</v>
      </c>
      <c r="AE4135" s="56">
        <v>0</v>
      </c>
      <c r="AF4135" s="56">
        <f t="shared" si="662"/>
        <v>0</v>
      </c>
      <c r="AG4135" s="56">
        <f t="shared" si="659"/>
        <v>0</v>
      </c>
      <c r="AH4135" s="56">
        <v>0</v>
      </c>
    </row>
    <row r="4136" spans="1:34">
      <c r="A4136" s="17">
        <v>4127</v>
      </c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4"/>
      <c r="N4136" s="52"/>
      <c r="O4136" s="8"/>
      <c r="P4136" s="8"/>
      <c r="Q4136" s="8"/>
      <c r="R4136" s="8"/>
      <c r="S4136" s="51"/>
      <c r="T4136" s="88">
        <f>IF(Dane!$E$4=1,Z4136,IF(Dane!$E$4=2,AD4136,AG4136))</f>
        <v>0</v>
      </c>
      <c r="U4136" s="18">
        <f>IF(Dane!$E$4=1,AA4136,IF(Dane!$E$4=2,AE4136,AH4136))</f>
        <v>0</v>
      </c>
      <c r="V4136" s="18">
        <f t="shared" si="653"/>
        <v>0</v>
      </c>
      <c r="W4136" s="19">
        <f t="shared" si="654"/>
        <v>0</v>
      </c>
      <c r="X4136" s="55">
        <f>Dane!$C$10</f>
        <v>0</v>
      </c>
      <c r="Y4136" s="56">
        <f t="shared" si="660"/>
        <v>0</v>
      </c>
      <c r="Z4136" s="56">
        <f t="shared" si="655"/>
        <v>0</v>
      </c>
      <c r="AA4136" s="56">
        <f t="shared" si="656"/>
        <v>0</v>
      </c>
      <c r="AB4136" s="56">
        <f t="shared" si="657"/>
        <v>0</v>
      </c>
      <c r="AC4136" s="56">
        <f t="shared" si="661"/>
        <v>0</v>
      </c>
      <c r="AD4136" s="56">
        <f t="shared" si="658"/>
        <v>0</v>
      </c>
      <c r="AE4136" s="56">
        <v>0</v>
      </c>
      <c r="AF4136" s="56">
        <f t="shared" si="662"/>
        <v>0</v>
      </c>
      <c r="AG4136" s="56">
        <f t="shared" si="659"/>
        <v>0</v>
      </c>
      <c r="AH4136" s="56">
        <v>0</v>
      </c>
    </row>
    <row r="4137" spans="1:34">
      <c r="A4137" s="17">
        <v>4128</v>
      </c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4"/>
      <c r="N4137" s="52"/>
      <c r="O4137" s="8"/>
      <c r="P4137" s="8"/>
      <c r="Q4137" s="8"/>
      <c r="R4137" s="8"/>
      <c r="S4137" s="51"/>
      <c r="T4137" s="88">
        <f>IF(Dane!$E$4=1,Z4137,IF(Dane!$E$4=2,AD4137,AG4137))</f>
        <v>0</v>
      </c>
      <c r="U4137" s="18">
        <f>IF(Dane!$E$4=1,AA4137,IF(Dane!$E$4=2,AE4137,AH4137))</f>
        <v>0</v>
      </c>
      <c r="V4137" s="18">
        <f t="shared" si="653"/>
        <v>0</v>
      </c>
      <c r="W4137" s="19">
        <f t="shared" si="654"/>
        <v>0</v>
      </c>
      <c r="X4137" s="55">
        <f>Dane!$C$10</f>
        <v>0</v>
      </c>
      <c r="Y4137" s="56">
        <f t="shared" si="660"/>
        <v>0</v>
      </c>
      <c r="Z4137" s="56">
        <f t="shared" si="655"/>
        <v>0</v>
      </c>
      <c r="AA4137" s="56">
        <f t="shared" si="656"/>
        <v>0</v>
      </c>
      <c r="AB4137" s="56">
        <f t="shared" si="657"/>
        <v>0</v>
      </c>
      <c r="AC4137" s="56">
        <f t="shared" si="661"/>
        <v>0</v>
      </c>
      <c r="AD4137" s="56">
        <f t="shared" si="658"/>
        <v>0</v>
      </c>
      <c r="AE4137" s="56">
        <v>0</v>
      </c>
      <c r="AF4137" s="56">
        <f t="shared" si="662"/>
        <v>0</v>
      </c>
      <c r="AG4137" s="56">
        <f t="shared" si="659"/>
        <v>0</v>
      </c>
      <c r="AH4137" s="56">
        <v>0</v>
      </c>
    </row>
    <row r="4138" spans="1:34">
      <c r="A4138" s="17">
        <v>4129</v>
      </c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4"/>
      <c r="N4138" s="52"/>
      <c r="O4138" s="8"/>
      <c r="P4138" s="8"/>
      <c r="Q4138" s="8"/>
      <c r="R4138" s="8"/>
      <c r="S4138" s="51"/>
      <c r="T4138" s="88">
        <f>IF(Dane!$E$4=1,Z4138,IF(Dane!$E$4=2,AD4138,AG4138))</f>
        <v>0</v>
      </c>
      <c r="U4138" s="18">
        <f>IF(Dane!$E$4=1,AA4138,IF(Dane!$E$4=2,AE4138,AH4138))</f>
        <v>0</v>
      </c>
      <c r="V4138" s="18">
        <f t="shared" si="653"/>
        <v>0</v>
      </c>
      <c r="W4138" s="19">
        <f t="shared" si="654"/>
        <v>0</v>
      </c>
      <c r="X4138" s="55">
        <f>Dane!$C$10</f>
        <v>0</v>
      </c>
      <c r="Y4138" s="56">
        <f t="shared" si="660"/>
        <v>0</v>
      </c>
      <c r="Z4138" s="56">
        <f t="shared" si="655"/>
        <v>0</v>
      </c>
      <c r="AA4138" s="56">
        <f t="shared" si="656"/>
        <v>0</v>
      </c>
      <c r="AB4138" s="56">
        <f t="shared" si="657"/>
        <v>0</v>
      </c>
      <c r="AC4138" s="56">
        <f t="shared" si="661"/>
        <v>0</v>
      </c>
      <c r="AD4138" s="56">
        <f t="shared" si="658"/>
        <v>0</v>
      </c>
      <c r="AE4138" s="56">
        <v>0</v>
      </c>
      <c r="AF4138" s="56">
        <f t="shared" si="662"/>
        <v>0</v>
      </c>
      <c r="AG4138" s="56">
        <f t="shared" si="659"/>
        <v>0</v>
      </c>
      <c r="AH4138" s="56">
        <v>0</v>
      </c>
    </row>
    <row r="4139" spans="1:34">
      <c r="A4139" s="17">
        <v>4130</v>
      </c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4"/>
      <c r="N4139" s="52"/>
      <c r="O4139" s="8"/>
      <c r="P4139" s="8"/>
      <c r="Q4139" s="8"/>
      <c r="R4139" s="8"/>
      <c r="S4139" s="51"/>
      <c r="T4139" s="88">
        <f>IF(Dane!$E$4=1,Z4139,IF(Dane!$E$4=2,AD4139,AG4139))</f>
        <v>0</v>
      </c>
      <c r="U4139" s="18">
        <f>IF(Dane!$E$4=1,AA4139,IF(Dane!$E$4=2,AE4139,AH4139))</f>
        <v>0</v>
      </c>
      <c r="V4139" s="18">
        <f t="shared" si="653"/>
        <v>0</v>
      </c>
      <c r="W4139" s="19">
        <f t="shared" si="654"/>
        <v>0</v>
      </c>
      <c r="X4139" s="55">
        <f>Dane!$C$10</f>
        <v>0</v>
      </c>
      <c r="Y4139" s="56">
        <f t="shared" si="660"/>
        <v>0</v>
      </c>
      <c r="Z4139" s="56">
        <f t="shared" si="655"/>
        <v>0</v>
      </c>
      <c r="AA4139" s="56">
        <f t="shared" si="656"/>
        <v>0</v>
      </c>
      <c r="AB4139" s="56">
        <f t="shared" si="657"/>
        <v>0</v>
      </c>
      <c r="AC4139" s="56">
        <f t="shared" si="661"/>
        <v>0</v>
      </c>
      <c r="AD4139" s="56">
        <f t="shared" si="658"/>
        <v>0</v>
      </c>
      <c r="AE4139" s="56">
        <v>0</v>
      </c>
      <c r="AF4139" s="56">
        <f t="shared" si="662"/>
        <v>0</v>
      </c>
      <c r="AG4139" s="56">
        <f t="shared" si="659"/>
        <v>0</v>
      </c>
      <c r="AH4139" s="56">
        <v>0</v>
      </c>
    </row>
    <row r="4140" spans="1:34">
      <c r="A4140" s="17">
        <v>4131</v>
      </c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4"/>
      <c r="N4140" s="52"/>
      <c r="O4140" s="8"/>
      <c r="P4140" s="8"/>
      <c r="Q4140" s="8"/>
      <c r="R4140" s="8"/>
      <c r="S4140" s="51"/>
      <c r="T4140" s="88">
        <f>IF(Dane!$E$4=1,Z4140,IF(Dane!$E$4=2,AD4140,AG4140))</f>
        <v>0</v>
      </c>
      <c r="U4140" s="18">
        <f>IF(Dane!$E$4=1,AA4140,IF(Dane!$E$4=2,AE4140,AH4140))</f>
        <v>0</v>
      </c>
      <c r="V4140" s="18">
        <f t="shared" si="653"/>
        <v>0</v>
      </c>
      <c r="W4140" s="19">
        <f t="shared" si="654"/>
        <v>0</v>
      </c>
      <c r="X4140" s="55">
        <f>Dane!$C$10</f>
        <v>0</v>
      </c>
      <c r="Y4140" s="56">
        <f t="shared" si="660"/>
        <v>0</v>
      </c>
      <c r="Z4140" s="56">
        <f t="shared" si="655"/>
        <v>0</v>
      </c>
      <c r="AA4140" s="56">
        <f t="shared" si="656"/>
        <v>0</v>
      </c>
      <c r="AB4140" s="56">
        <f t="shared" si="657"/>
        <v>0</v>
      </c>
      <c r="AC4140" s="56">
        <f t="shared" si="661"/>
        <v>0</v>
      </c>
      <c r="AD4140" s="56">
        <f t="shared" si="658"/>
        <v>0</v>
      </c>
      <c r="AE4140" s="56">
        <v>0</v>
      </c>
      <c r="AF4140" s="56">
        <f t="shared" si="662"/>
        <v>0</v>
      </c>
      <c r="AG4140" s="56">
        <f t="shared" si="659"/>
        <v>0</v>
      </c>
      <c r="AH4140" s="56">
        <v>0</v>
      </c>
    </row>
    <row r="4141" spans="1:34">
      <c r="A4141" s="17">
        <v>4132</v>
      </c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4"/>
      <c r="N4141" s="52"/>
      <c r="O4141" s="8"/>
      <c r="P4141" s="8"/>
      <c r="Q4141" s="8"/>
      <c r="R4141" s="8"/>
      <c r="S4141" s="51"/>
      <c r="T4141" s="88">
        <f>IF(Dane!$E$4=1,Z4141,IF(Dane!$E$4=2,AD4141,AG4141))</f>
        <v>0</v>
      </c>
      <c r="U4141" s="18">
        <f>IF(Dane!$E$4=1,AA4141,IF(Dane!$E$4=2,AE4141,AH4141))</f>
        <v>0</v>
      </c>
      <c r="V4141" s="18">
        <f t="shared" si="653"/>
        <v>0</v>
      </c>
      <c r="W4141" s="19">
        <f t="shared" si="654"/>
        <v>0</v>
      </c>
      <c r="X4141" s="55">
        <f>Dane!$C$10</f>
        <v>0</v>
      </c>
      <c r="Y4141" s="56">
        <f t="shared" si="660"/>
        <v>0</v>
      </c>
      <c r="Z4141" s="56">
        <f t="shared" si="655"/>
        <v>0</v>
      </c>
      <c r="AA4141" s="56">
        <f t="shared" si="656"/>
        <v>0</v>
      </c>
      <c r="AB4141" s="56">
        <f t="shared" si="657"/>
        <v>0</v>
      </c>
      <c r="AC4141" s="56">
        <f t="shared" si="661"/>
        <v>0</v>
      </c>
      <c r="AD4141" s="56">
        <f t="shared" si="658"/>
        <v>0</v>
      </c>
      <c r="AE4141" s="56">
        <v>0</v>
      </c>
      <c r="AF4141" s="56">
        <f t="shared" si="662"/>
        <v>0</v>
      </c>
      <c r="AG4141" s="56">
        <f t="shared" si="659"/>
        <v>0</v>
      </c>
      <c r="AH4141" s="56">
        <v>0</v>
      </c>
    </row>
    <row r="4142" spans="1:34">
      <c r="A4142" s="17">
        <v>4133</v>
      </c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4"/>
      <c r="N4142" s="52"/>
      <c r="O4142" s="8"/>
      <c r="P4142" s="8"/>
      <c r="Q4142" s="8"/>
      <c r="R4142" s="8"/>
      <c r="S4142" s="51"/>
      <c r="T4142" s="88">
        <f>IF(Dane!$E$4=1,Z4142,IF(Dane!$E$4=2,AD4142,AG4142))</f>
        <v>0</v>
      </c>
      <c r="U4142" s="18">
        <f>IF(Dane!$E$4=1,AA4142,IF(Dane!$E$4=2,AE4142,AH4142))</f>
        <v>0</v>
      </c>
      <c r="V4142" s="18">
        <f t="shared" si="653"/>
        <v>0</v>
      </c>
      <c r="W4142" s="19">
        <f t="shared" si="654"/>
        <v>0</v>
      </c>
      <c r="X4142" s="55">
        <f>Dane!$C$10</f>
        <v>0</v>
      </c>
      <c r="Y4142" s="56">
        <f t="shared" si="660"/>
        <v>0</v>
      </c>
      <c r="Z4142" s="56">
        <f t="shared" si="655"/>
        <v>0</v>
      </c>
      <c r="AA4142" s="56">
        <f t="shared" si="656"/>
        <v>0</v>
      </c>
      <c r="AB4142" s="56">
        <f t="shared" si="657"/>
        <v>0</v>
      </c>
      <c r="AC4142" s="56">
        <f t="shared" si="661"/>
        <v>0</v>
      </c>
      <c r="AD4142" s="56">
        <f t="shared" si="658"/>
        <v>0</v>
      </c>
      <c r="AE4142" s="56">
        <v>0</v>
      </c>
      <c r="AF4142" s="56">
        <f t="shared" si="662"/>
        <v>0</v>
      </c>
      <c r="AG4142" s="56">
        <f t="shared" si="659"/>
        <v>0</v>
      </c>
      <c r="AH4142" s="56">
        <v>0</v>
      </c>
    </row>
    <row r="4143" spans="1:34">
      <c r="A4143" s="17">
        <v>4134</v>
      </c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4"/>
      <c r="N4143" s="52"/>
      <c r="O4143" s="8"/>
      <c r="P4143" s="8"/>
      <c r="Q4143" s="8"/>
      <c r="R4143" s="8"/>
      <c r="S4143" s="51"/>
      <c r="T4143" s="88">
        <f>IF(Dane!$E$4=1,Z4143,IF(Dane!$E$4=2,AD4143,AG4143))</f>
        <v>0</v>
      </c>
      <c r="U4143" s="18">
        <f>IF(Dane!$E$4=1,AA4143,IF(Dane!$E$4=2,AE4143,AH4143))</f>
        <v>0</v>
      </c>
      <c r="V4143" s="18">
        <f t="shared" si="653"/>
        <v>0</v>
      </c>
      <c r="W4143" s="19">
        <f t="shared" si="654"/>
        <v>0</v>
      </c>
      <c r="X4143" s="55">
        <f>Dane!$C$10</f>
        <v>0</v>
      </c>
      <c r="Y4143" s="56">
        <f t="shared" si="660"/>
        <v>0</v>
      </c>
      <c r="Z4143" s="56">
        <f t="shared" si="655"/>
        <v>0</v>
      </c>
      <c r="AA4143" s="56">
        <f t="shared" si="656"/>
        <v>0</v>
      </c>
      <c r="AB4143" s="56">
        <f t="shared" si="657"/>
        <v>0</v>
      </c>
      <c r="AC4143" s="56">
        <f t="shared" si="661"/>
        <v>0</v>
      </c>
      <c r="AD4143" s="56">
        <f t="shared" si="658"/>
        <v>0</v>
      </c>
      <c r="AE4143" s="56">
        <v>0</v>
      </c>
      <c r="AF4143" s="56">
        <f t="shared" si="662"/>
        <v>0</v>
      </c>
      <c r="AG4143" s="56">
        <f t="shared" si="659"/>
        <v>0</v>
      </c>
      <c r="AH4143" s="56">
        <v>0</v>
      </c>
    </row>
    <row r="4144" spans="1:34">
      <c r="A4144" s="17">
        <v>4135</v>
      </c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4"/>
      <c r="N4144" s="52"/>
      <c r="O4144" s="8"/>
      <c r="P4144" s="8"/>
      <c r="Q4144" s="8"/>
      <c r="R4144" s="8"/>
      <c r="S4144" s="51"/>
      <c r="T4144" s="88">
        <f>IF(Dane!$E$4=1,Z4144,IF(Dane!$E$4=2,AD4144,AG4144))</f>
        <v>0</v>
      </c>
      <c r="U4144" s="18">
        <f>IF(Dane!$E$4=1,AA4144,IF(Dane!$E$4=2,AE4144,AH4144))</f>
        <v>0</v>
      </c>
      <c r="V4144" s="18">
        <f t="shared" si="653"/>
        <v>0</v>
      </c>
      <c r="W4144" s="19">
        <f t="shared" si="654"/>
        <v>0</v>
      </c>
      <c r="X4144" s="55">
        <f>Dane!$C$10</f>
        <v>0</v>
      </c>
      <c r="Y4144" s="56">
        <f t="shared" si="660"/>
        <v>0</v>
      </c>
      <c r="Z4144" s="56">
        <f t="shared" si="655"/>
        <v>0</v>
      </c>
      <c r="AA4144" s="56">
        <f t="shared" si="656"/>
        <v>0</v>
      </c>
      <c r="AB4144" s="56">
        <f t="shared" si="657"/>
        <v>0</v>
      </c>
      <c r="AC4144" s="56">
        <f t="shared" si="661"/>
        <v>0</v>
      </c>
      <c r="AD4144" s="56">
        <f t="shared" si="658"/>
        <v>0</v>
      </c>
      <c r="AE4144" s="56">
        <v>0</v>
      </c>
      <c r="AF4144" s="56">
        <f t="shared" si="662"/>
        <v>0</v>
      </c>
      <c r="AG4144" s="56">
        <f t="shared" si="659"/>
        <v>0</v>
      </c>
      <c r="AH4144" s="56">
        <v>0</v>
      </c>
    </row>
    <row r="4145" spans="1:34">
      <c r="A4145" s="17">
        <v>4136</v>
      </c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4"/>
      <c r="N4145" s="52"/>
      <c r="O4145" s="8"/>
      <c r="P4145" s="8"/>
      <c r="Q4145" s="8"/>
      <c r="R4145" s="8"/>
      <c r="S4145" s="51"/>
      <c r="T4145" s="88">
        <f>IF(Dane!$E$4=1,Z4145,IF(Dane!$E$4=2,AD4145,AG4145))</f>
        <v>0</v>
      </c>
      <c r="U4145" s="18">
        <f>IF(Dane!$E$4=1,AA4145,IF(Dane!$E$4=2,AE4145,AH4145))</f>
        <v>0</v>
      </c>
      <c r="V4145" s="18">
        <f t="shared" si="653"/>
        <v>0</v>
      </c>
      <c r="W4145" s="19">
        <f t="shared" si="654"/>
        <v>0</v>
      </c>
      <c r="X4145" s="55">
        <f>Dane!$C$10</f>
        <v>0</v>
      </c>
      <c r="Y4145" s="56">
        <f t="shared" si="660"/>
        <v>0</v>
      </c>
      <c r="Z4145" s="56">
        <f t="shared" si="655"/>
        <v>0</v>
      </c>
      <c r="AA4145" s="56">
        <f t="shared" si="656"/>
        <v>0</v>
      </c>
      <c r="AB4145" s="56">
        <f t="shared" si="657"/>
        <v>0</v>
      </c>
      <c r="AC4145" s="56">
        <f t="shared" si="661"/>
        <v>0</v>
      </c>
      <c r="AD4145" s="56">
        <f t="shared" si="658"/>
        <v>0</v>
      </c>
      <c r="AE4145" s="56">
        <v>0</v>
      </c>
      <c r="AF4145" s="56">
        <f t="shared" si="662"/>
        <v>0</v>
      </c>
      <c r="AG4145" s="56">
        <f t="shared" si="659"/>
        <v>0</v>
      </c>
      <c r="AH4145" s="56">
        <v>0</v>
      </c>
    </row>
    <row r="4146" spans="1:34">
      <c r="A4146" s="17">
        <v>4137</v>
      </c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4"/>
      <c r="N4146" s="52"/>
      <c r="O4146" s="8"/>
      <c r="P4146" s="8"/>
      <c r="Q4146" s="8"/>
      <c r="R4146" s="8"/>
      <c r="S4146" s="51"/>
      <c r="T4146" s="88">
        <f>IF(Dane!$E$4=1,Z4146,IF(Dane!$E$4=2,AD4146,AG4146))</f>
        <v>0</v>
      </c>
      <c r="U4146" s="18">
        <f>IF(Dane!$E$4=1,AA4146,IF(Dane!$E$4=2,AE4146,AH4146))</f>
        <v>0</v>
      </c>
      <c r="V4146" s="18">
        <f t="shared" si="653"/>
        <v>0</v>
      </c>
      <c r="W4146" s="19">
        <f t="shared" si="654"/>
        <v>0</v>
      </c>
      <c r="X4146" s="55">
        <f>Dane!$C$10</f>
        <v>0</v>
      </c>
      <c r="Y4146" s="56">
        <f t="shared" si="660"/>
        <v>0</v>
      </c>
      <c r="Z4146" s="56">
        <f t="shared" si="655"/>
        <v>0</v>
      </c>
      <c r="AA4146" s="56">
        <f t="shared" si="656"/>
        <v>0</v>
      </c>
      <c r="AB4146" s="56">
        <f t="shared" si="657"/>
        <v>0</v>
      </c>
      <c r="AC4146" s="56">
        <f t="shared" si="661"/>
        <v>0</v>
      </c>
      <c r="AD4146" s="56">
        <f t="shared" si="658"/>
        <v>0</v>
      </c>
      <c r="AE4146" s="56">
        <v>0</v>
      </c>
      <c r="AF4146" s="56">
        <f t="shared" si="662"/>
        <v>0</v>
      </c>
      <c r="AG4146" s="56">
        <f t="shared" si="659"/>
        <v>0</v>
      </c>
      <c r="AH4146" s="56">
        <v>0</v>
      </c>
    </row>
    <row r="4147" spans="1:34">
      <c r="A4147" s="17">
        <v>4138</v>
      </c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4"/>
      <c r="N4147" s="52"/>
      <c r="O4147" s="8"/>
      <c r="P4147" s="8"/>
      <c r="Q4147" s="8"/>
      <c r="R4147" s="8"/>
      <c r="S4147" s="51"/>
      <c r="T4147" s="88">
        <f>IF(Dane!$E$4=1,Z4147,IF(Dane!$E$4=2,AD4147,AG4147))</f>
        <v>0</v>
      </c>
      <c r="U4147" s="18">
        <f>IF(Dane!$E$4=1,AA4147,IF(Dane!$E$4=2,AE4147,AH4147))</f>
        <v>0</v>
      </c>
      <c r="V4147" s="18">
        <f t="shared" si="653"/>
        <v>0</v>
      </c>
      <c r="W4147" s="19">
        <f t="shared" si="654"/>
        <v>0</v>
      </c>
      <c r="X4147" s="55">
        <f>Dane!$C$10</f>
        <v>0</v>
      </c>
      <c r="Y4147" s="56">
        <f t="shared" si="660"/>
        <v>0</v>
      </c>
      <c r="Z4147" s="56">
        <f t="shared" si="655"/>
        <v>0</v>
      </c>
      <c r="AA4147" s="56">
        <f t="shared" si="656"/>
        <v>0</v>
      </c>
      <c r="AB4147" s="56">
        <f t="shared" si="657"/>
        <v>0</v>
      </c>
      <c r="AC4147" s="56">
        <f t="shared" si="661"/>
        <v>0</v>
      </c>
      <c r="AD4147" s="56">
        <f t="shared" si="658"/>
        <v>0</v>
      </c>
      <c r="AE4147" s="56">
        <v>0</v>
      </c>
      <c r="AF4147" s="56">
        <f t="shared" si="662"/>
        <v>0</v>
      </c>
      <c r="AG4147" s="56">
        <f t="shared" si="659"/>
        <v>0</v>
      </c>
      <c r="AH4147" s="56">
        <v>0</v>
      </c>
    </row>
    <row r="4148" spans="1:34">
      <c r="A4148" s="17">
        <v>4139</v>
      </c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4"/>
      <c r="N4148" s="52"/>
      <c r="O4148" s="8"/>
      <c r="P4148" s="8"/>
      <c r="Q4148" s="8"/>
      <c r="R4148" s="8"/>
      <c r="S4148" s="51"/>
      <c r="T4148" s="88">
        <f>IF(Dane!$E$4=1,Z4148,IF(Dane!$E$4=2,AD4148,AG4148))</f>
        <v>0</v>
      </c>
      <c r="U4148" s="18">
        <f>IF(Dane!$E$4=1,AA4148,IF(Dane!$E$4=2,AE4148,AH4148))</f>
        <v>0</v>
      </c>
      <c r="V4148" s="18">
        <f t="shared" si="653"/>
        <v>0</v>
      </c>
      <c r="W4148" s="19">
        <f t="shared" si="654"/>
        <v>0</v>
      </c>
      <c r="X4148" s="55">
        <f>Dane!$C$10</f>
        <v>0</v>
      </c>
      <c r="Y4148" s="56">
        <f t="shared" si="660"/>
        <v>0</v>
      </c>
      <c r="Z4148" s="56">
        <f t="shared" si="655"/>
        <v>0</v>
      </c>
      <c r="AA4148" s="56">
        <f t="shared" si="656"/>
        <v>0</v>
      </c>
      <c r="AB4148" s="56">
        <f t="shared" si="657"/>
        <v>0</v>
      </c>
      <c r="AC4148" s="56">
        <f t="shared" si="661"/>
        <v>0</v>
      </c>
      <c r="AD4148" s="56">
        <f t="shared" si="658"/>
        <v>0</v>
      </c>
      <c r="AE4148" s="56">
        <v>0</v>
      </c>
      <c r="AF4148" s="56">
        <f t="shared" si="662"/>
        <v>0</v>
      </c>
      <c r="AG4148" s="56">
        <f t="shared" si="659"/>
        <v>0</v>
      </c>
      <c r="AH4148" s="56">
        <v>0</v>
      </c>
    </row>
    <row r="4149" spans="1:34">
      <c r="A4149" s="17">
        <v>4140</v>
      </c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4"/>
      <c r="N4149" s="52"/>
      <c r="O4149" s="8"/>
      <c r="P4149" s="8"/>
      <c r="Q4149" s="8"/>
      <c r="R4149" s="8"/>
      <c r="S4149" s="51"/>
      <c r="T4149" s="88">
        <f>IF(Dane!$E$4=1,Z4149,IF(Dane!$E$4=2,AD4149,AG4149))</f>
        <v>0</v>
      </c>
      <c r="U4149" s="18">
        <f>IF(Dane!$E$4=1,AA4149,IF(Dane!$E$4=2,AE4149,AH4149))</f>
        <v>0</v>
      </c>
      <c r="V4149" s="18">
        <f t="shared" si="653"/>
        <v>0</v>
      </c>
      <c r="W4149" s="19">
        <f t="shared" si="654"/>
        <v>0</v>
      </c>
      <c r="X4149" s="55">
        <f>Dane!$C$10</f>
        <v>0</v>
      </c>
      <c r="Y4149" s="56">
        <f t="shared" si="660"/>
        <v>0</v>
      </c>
      <c r="Z4149" s="56">
        <f t="shared" si="655"/>
        <v>0</v>
      </c>
      <c r="AA4149" s="56">
        <f t="shared" si="656"/>
        <v>0</v>
      </c>
      <c r="AB4149" s="56">
        <f t="shared" si="657"/>
        <v>0</v>
      </c>
      <c r="AC4149" s="56">
        <f t="shared" si="661"/>
        <v>0</v>
      </c>
      <c r="AD4149" s="56">
        <f t="shared" si="658"/>
        <v>0</v>
      </c>
      <c r="AE4149" s="56">
        <v>0</v>
      </c>
      <c r="AF4149" s="56">
        <f t="shared" si="662"/>
        <v>0</v>
      </c>
      <c r="AG4149" s="56">
        <f t="shared" si="659"/>
        <v>0</v>
      </c>
      <c r="AH4149" s="56">
        <v>0</v>
      </c>
    </row>
    <row r="4150" spans="1:34">
      <c r="A4150" s="17">
        <v>4141</v>
      </c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4"/>
      <c r="N4150" s="52"/>
      <c r="O4150" s="8"/>
      <c r="P4150" s="8"/>
      <c r="Q4150" s="8"/>
      <c r="R4150" s="8"/>
      <c r="S4150" s="51"/>
      <c r="T4150" s="88">
        <f>IF(Dane!$E$4=1,Z4150,IF(Dane!$E$4=2,AD4150,AG4150))</f>
        <v>0</v>
      </c>
      <c r="U4150" s="18">
        <f>IF(Dane!$E$4=1,AA4150,IF(Dane!$E$4=2,AE4150,AH4150))</f>
        <v>0</v>
      </c>
      <c r="V4150" s="18">
        <f t="shared" si="653"/>
        <v>0</v>
      </c>
      <c r="W4150" s="19">
        <f t="shared" si="654"/>
        <v>0</v>
      </c>
      <c r="X4150" s="55">
        <f>Dane!$C$10</f>
        <v>0</v>
      </c>
      <c r="Y4150" s="56">
        <f t="shared" si="660"/>
        <v>0</v>
      </c>
      <c r="Z4150" s="56">
        <f t="shared" si="655"/>
        <v>0</v>
      </c>
      <c r="AA4150" s="56">
        <f t="shared" si="656"/>
        <v>0</v>
      </c>
      <c r="AB4150" s="56">
        <f t="shared" si="657"/>
        <v>0</v>
      </c>
      <c r="AC4150" s="56">
        <f t="shared" si="661"/>
        <v>0</v>
      </c>
      <c r="AD4150" s="56">
        <f t="shared" si="658"/>
        <v>0</v>
      </c>
      <c r="AE4150" s="56">
        <v>0</v>
      </c>
      <c r="AF4150" s="56">
        <f t="shared" si="662"/>
        <v>0</v>
      </c>
      <c r="AG4150" s="56">
        <f t="shared" si="659"/>
        <v>0</v>
      </c>
      <c r="AH4150" s="56">
        <v>0</v>
      </c>
    </row>
    <row r="4151" spans="1:34">
      <c r="A4151" s="17">
        <v>4142</v>
      </c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4"/>
      <c r="N4151" s="52"/>
      <c r="O4151" s="8"/>
      <c r="P4151" s="8"/>
      <c r="Q4151" s="8"/>
      <c r="R4151" s="8"/>
      <c r="S4151" s="51"/>
      <c r="T4151" s="88">
        <f>IF(Dane!$E$4=1,Z4151,IF(Dane!$E$4=2,AD4151,AG4151))</f>
        <v>0</v>
      </c>
      <c r="U4151" s="18">
        <f>IF(Dane!$E$4=1,AA4151,IF(Dane!$E$4=2,AE4151,AH4151))</f>
        <v>0</v>
      </c>
      <c r="V4151" s="18">
        <f t="shared" si="653"/>
        <v>0</v>
      </c>
      <c r="W4151" s="19">
        <f t="shared" si="654"/>
        <v>0</v>
      </c>
      <c r="X4151" s="55">
        <f>Dane!$C$10</f>
        <v>0</v>
      </c>
      <c r="Y4151" s="56">
        <f t="shared" si="660"/>
        <v>0</v>
      </c>
      <c r="Z4151" s="56">
        <f t="shared" si="655"/>
        <v>0</v>
      </c>
      <c r="AA4151" s="56">
        <f t="shared" si="656"/>
        <v>0</v>
      </c>
      <c r="AB4151" s="56">
        <f t="shared" si="657"/>
        <v>0</v>
      </c>
      <c r="AC4151" s="56">
        <f t="shared" si="661"/>
        <v>0</v>
      </c>
      <c r="AD4151" s="56">
        <f t="shared" si="658"/>
        <v>0</v>
      </c>
      <c r="AE4151" s="56">
        <v>0</v>
      </c>
      <c r="AF4151" s="56">
        <f t="shared" si="662"/>
        <v>0</v>
      </c>
      <c r="AG4151" s="56">
        <f t="shared" si="659"/>
        <v>0</v>
      </c>
      <c r="AH4151" s="56">
        <v>0</v>
      </c>
    </row>
    <row r="4152" spans="1:34">
      <c r="A4152" s="17">
        <v>4143</v>
      </c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4"/>
      <c r="N4152" s="52"/>
      <c r="O4152" s="8"/>
      <c r="P4152" s="8"/>
      <c r="Q4152" s="8"/>
      <c r="R4152" s="8"/>
      <c r="S4152" s="51"/>
      <c r="T4152" s="88">
        <f>IF(Dane!$E$4=1,Z4152,IF(Dane!$E$4=2,AD4152,AG4152))</f>
        <v>0</v>
      </c>
      <c r="U4152" s="18">
        <f>IF(Dane!$E$4=1,AA4152,IF(Dane!$E$4=2,AE4152,AH4152))</f>
        <v>0</v>
      </c>
      <c r="V4152" s="18">
        <f t="shared" si="653"/>
        <v>0</v>
      </c>
      <c r="W4152" s="19">
        <f t="shared" si="654"/>
        <v>0</v>
      </c>
      <c r="X4152" s="55">
        <f>Dane!$C$10</f>
        <v>0</v>
      </c>
      <c r="Y4152" s="56">
        <f t="shared" si="660"/>
        <v>0</v>
      </c>
      <c r="Z4152" s="56">
        <f t="shared" si="655"/>
        <v>0</v>
      </c>
      <c r="AA4152" s="56">
        <f t="shared" si="656"/>
        <v>0</v>
      </c>
      <c r="AB4152" s="56">
        <f t="shared" si="657"/>
        <v>0</v>
      </c>
      <c r="AC4152" s="56">
        <f t="shared" si="661"/>
        <v>0</v>
      </c>
      <c r="AD4152" s="56">
        <f t="shared" si="658"/>
        <v>0</v>
      </c>
      <c r="AE4152" s="56">
        <v>0</v>
      </c>
      <c r="AF4152" s="56">
        <f t="shared" si="662"/>
        <v>0</v>
      </c>
      <c r="AG4152" s="56">
        <f t="shared" si="659"/>
        <v>0</v>
      </c>
      <c r="AH4152" s="56">
        <v>0</v>
      </c>
    </row>
    <row r="4153" spans="1:34">
      <c r="A4153" s="17">
        <v>4144</v>
      </c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4"/>
      <c r="N4153" s="52"/>
      <c r="O4153" s="8"/>
      <c r="P4153" s="8"/>
      <c r="Q4153" s="8"/>
      <c r="R4153" s="8"/>
      <c r="S4153" s="51"/>
      <c r="T4153" s="88">
        <f>IF(Dane!$E$4=1,Z4153,IF(Dane!$E$4=2,AD4153,AG4153))</f>
        <v>0</v>
      </c>
      <c r="U4153" s="18">
        <f>IF(Dane!$E$4=1,AA4153,IF(Dane!$E$4=2,AE4153,AH4153))</f>
        <v>0</v>
      </c>
      <c r="V4153" s="18">
        <f t="shared" si="653"/>
        <v>0</v>
      </c>
      <c r="W4153" s="19">
        <f t="shared" si="654"/>
        <v>0</v>
      </c>
      <c r="X4153" s="55">
        <f>Dane!$C$10</f>
        <v>0</v>
      </c>
      <c r="Y4153" s="56">
        <f t="shared" si="660"/>
        <v>0</v>
      </c>
      <c r="Z4153" s="56">
        <f t="shared" si="655"/>
        <v>0</v>
      </c>
      <c r="AA4153" s="56">
        <f t="shared" si="656"/>
        <v>0</v>
      </c>
      <c r="AB4153" s="56">
        <f t="shared" si="657"/>
        <v>0</v>
      </c>
      <c r="AC4153" s="56">
        <f t="shared" si="661"/>
        <v>0</v>
      </c>
      <c r="AD4153" s="56">
        <f t="shared" si="658"/>
        <v>0</v>
      </c>
      <c r="AE4153" s="56">
        <v>0</v>
      </c>
      <c r="AF4153" s="56">
        <f t="shared" si="662"/>
        <v>0</v>
      </c>
      <c r="AG4153" s="56">
        <f t="shared" si="659"/>
        <v>0</v>
      </c>
      <c r="AH4153" s="56">
        <v>0</v>
      </c>
    </row>
    <row r="4154" spans="1:34">
      <c r="A4154" s="17">
        <v>4145</v>
      </c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4"/>
      <c r="N4154" s="52"/>
      <c r="O4154" s="8"/>
      <c r="P4154" s="8"/>
      <c r="Q4154" s="8"/>
      <c r="R4154" s="8"/>
      <c r="S4154" s="51"/>
      <c r="T4154" s="88">
        <f>IF(Dane!$E$4=1,Z4154,IF(Dane!$E$4=2,AD4154,AG4154))</f>
        <v>0</v>
      </c>
      <c r="U4154" s="18">
        <f>IF(Dane!$E$4=1,AA4154,IF(Dane!$E$4=2,AE4154,AH4154))</f>
        <v>0</v>
      </c>
      <c r="V4154" s="18">
        <f t="shared" si="653"/>
        <v>0</v>
      </c>
      <c r="W4154" s="19">
        <f t="shared" si="654"/>
        <v>0</v>
      </c>
      <c r="X4154" s="55">
        <f>Dane!$C$10</f>
        <v>0</v>
      </c>
      <c r="Y4154" s="56">
        <f t="shared" si="660"/>
        <v>0</v>
      </c>
      <c r="Z4154" s="56">
        <f t="shared" si="655"/>
        <v>0</v>
      </c>
      <c r="AA4154" s="56">
        <f t="shared" si="656"/>
        <v>0</v>
      </c>
      <c r="AB4154" s="56">
        <f t="shared" si="657"/>
        <v>0</v>
      </c>
      <c r="AC4154" s="56">
        <f t="shared" si="661"/>
        <v>0</v>
      </c>
      <c r="AD4154" s="56">
        <f t="shared" si="658"/>
        <v>0</v>
      </c>
      <c r="AE4154" s="56">
        <v>0</v>
      </c>
      <c r="AF4154" s="56">
        <f t="shared" si="662"/>
        <v>0</v>
      </c>
      <c r="AG4154" s="56">
        <f t="shared" si="659"/>
        <v>0</v>
      </c>
      <c r="AH4154" s="56">
        <v>0</v>
      </c>
    </row>
    <row r="4155" spans="1:34">
      <c r="A4155" s="17">
        <v>4146</v>
      </c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4"/>
      <c r="N4155" s="52"/>
      <c r="O4155" s="8"/>
      <c r="P4155" s="8"/>
      <c r="Q4155" s="8"/>
      <c r="R4155" s="8"/>
      <c r="S4155" s="51"/>
      <c r="T4155" s="88">
        <f>IF(Dane!$E$4=1,Z4155,IF(Dane!$E$4=2,AD4155,AG4155))</f>
        <v>0</v>
      </c>
      <c r="U4155" s="18">
        <f>IF(Dane!$E$4=1,AA4155,IF(Dane!$E$4=2,AE4155,AH4155))</f>
        <v>0</v>
      </c>
      <c r="V4155" s="18">
        <f t="shared" si="653"/>
        <v>0</v>
      </c>
      <c r="W4155" s="19">
        <f t="shared" si="654"/>
        <v>0</v>
      </c>
      <c r="X4155" s="55">
        <f>Dane!$C$10</f>
        <v>0</v>
      </c>
      <c r="Y4155" s="56">
        <f t="shared" si="660"/>
        <v>0</v>
      </c>
      <c r="Z4155" s="56">
        <f t="shared" si="655"/>
        <v>0</v>
      </c>
      <c r="AA4155" s="56">
        <f t="shared" si="656"/>
        <v>0</v>
      </c>
      <c r="AB4155" s="56">
        <f t="shared" si="657"/>
        <v>0</v>
      </c>
      <c r="AC4155" s="56">
        <f t="shared" si="661"/>
        <v>0</v>
      </c>
      <c r="AD4155" s="56">
        <f t="shared" si="658"/>
        <v>0</v>
      </c>
      <c r="AE4155" s="56">
        <v>0</v>
      </c>
      <c r="AF4155" s="56">
        <f t="shared" si="662"/>
        <v>0</v>
      </c>
      <c r="AG4155" s="56">
        <f t="shared" si="659"/>
        <v>0</v>
      </c>
      <c r="AH4155" s="56">
        <v>0</v>
      </c>
    </row>
    <row r="4156" spans="1:34">
      <c r="A4156" s="17">
        <v>4147</v>
      </c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4"/>
      <c r="N4156" s="52"/>
      <c r="O4156" s="8"/>
      <c r="P4156" s="8"/>
      <c r="Q4156" s="8"/>
      <c r="R4156" s="8"/>
      <c r="S4156" s="51"/>
      <c r="T4156" s="88">
        <f>IF(Dane!$E$4=1,Z4156,IF(Dane!$E$4=2,AD4156,AG4156))</f>
        <v>0</v>
      </c>
      <c r="U4156" s="18">
        <f>IF(Dane!$E$4=1,AA4156,IF(Dane!$E$4=2,AE4156,AH4156))</f>
        <v>0</v>
      </c>
      <c r="V4156" s="18">
        <f t="shared" si="653"/>
        <v>0</v>
      </c>
      <c r="W4156" s="19">
        <f t="shared" si="654"/>
        <v>0</v>
      </c>
      <c r="X4156" s="55">
        <f>Dane!$C$10</f>
        <v>0</v>
      </c>
      <c r="Y4156" s="56">
        <f t="shared" si="660"/>
        <v>0</v>
      </c>
      <c r="Z4156" s="56">
        <f t="shared" si="655"/>
        <v>0</v>
      </c>
      <c r="AA4156" s="56">
        <f t="shared" si="656"/>
        <v>0</v>
      </c>
      <c r="AB4156" s="56">
        <f t="shared" si="657"/>
        <v>0</v>
      </c>
      <c r="AC4156" s="56">
        <f t="shared" si="661"/>
        <v>0</v>
      </c>
      <c r="AD4156" s="56">
        <f t="shared" si="658"/>
        <v>0</v>
      </c>
      <c r="AE4156" s="56">
        <v>0</v>
      </c>
      <c r="AF4156" s="56">
        <f t="shared" si="662"/>
        <v>0</v>
      </c>
      <c r="AG4156" s="56">
        <f t="shared" si="659"/>
        <v>0</v>
      </c>
      <c r="AH4156" s="56">
        <v>0</v>
      </c>
    </row>
    <row r="4157" spans="1:34">
      <c r="A4157" s="17">
        <v>4148</v>
      </c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4"/>
      <c r="N4157" s="52"/>
      <c r="O4157" s="8"/>
      <c r="P4157" s="8"/>
      <c r="Q4157" s="8"/>
      <c r="R4157" s="8"/>
      <c r="S4157" s="51"/>
      <c r="T4157" s="88">
        <f>IF(Dane!$E$4=1,Z4157,IF(Dane!$E$4=2,AD4157,AG4157))</f>
        <v>0</v>
      </c>
      <c r="U4157" s="18">
        <f>IF(Dane!$E$4=1,AA4157,IF(Dane!$E$4=2,AE4157,AH4157))</f>
        <v>0</v>
      </c>
      <c r="V4157" s="18">
        <f t="shared" si="653"/>
        <v>0</v>
      </c>
      <c r="W4157" s="19">
        <f t="shared" si="654"/>
        <v>0</v>
      </c>
      <c r="X4157" s="55">
        <f>Dane!$C$10</f>
        <v>0</v>
      </c>
      <c r="Y4157" s="56">
        <f t="shared" si="660"/>
        <v>0</v>
      </c>
      <c r="Z4157" s="56">
        <f t="shared" si="655"/>
        <v>0</v>
      </c>
      <c r="AA4157" s="56">
        <f t="shared" si="656"/>
        <v>0</v>
      </c>
      <c r="AB4157" s="56">
        <f t="shared" si="657"/>
        <v>0</v>
      </c>
      <c r="AC4157" s="56">
        <f t="shared" si="661"/>
        <v>0</v>
      </c>
      <c r="AD4157" s="56">
        <f t="shared" si="658"/>
        <v>0</v>
      </c>
      <c r="AE4157" s="56">
        <v>0</v>
      </c>
      <c r="AF4157" s="56">
        <f t="shared" si="662"/>
        <v>0</v>
      </c>
      <c r="AG4157" s="56">
        <f t="shared" si="659"/>
        <v>0</v>
      </c>
      <c r="AH4157" s="56">
        <v>0</v>
      </c>
    </row>
    <row r="4158" spans="1:34">
      <c r="A4158" s="17">
        <v>4149</v>
      </c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4"/>
      <c r="N4158" s="52"/>
      <c r="O4158" s="8"/>
      <c r="P4158" s="8"/>
      <c r="Q4158" s="8"/>
      <c r="R4158" s="8"/>
      <c r="S4158" s="51"/>
      <c r="T4158" s="88">
        <f>IF(Dane!$E$4=1,Z4158,IF(Dane!$E$4=2,AD4158,AG4158))</f>
        <v>0</v>
      </c>
      <c r="U4158" s="18">
        <f>IF(Dane!$E$4=1,AA4158,IF(Dane!$E$4=2,AE4158,AH4158))</f>
        <v>0</v>
      </c>
      <c r="V4158" s="18">
        <f t="shared" si="653"/>
        <v>0</v>
      </c>
      <c r="W4158" s="19">
        <f t="shared" si="654"/>
        <v>0</v>
      </c>
      <c r="X4158" s="55">
        <f>Dane!$C$10</f>
        <v>0</v>
      </c>
      <c r="Y4158" s="56">
        <f t="shared" si="660"/>
        <v>0</v>
      </c>
      <c r="Z4158" s="56">
        <f t="shared" si="655"/>
        <v>0</v>
      </c>
      <c r="AA4158" s="56">
        <f t="shared" si="656"/>
        <v>0</v>
      </c>
      <c r="AB4158" s="56">
        <f t="shared" si="657"/>
        <v>0</v>
      </c>
      <c r="AC4158" s="56">
        <f t="shared" si="661"/>
        <v>0</v>
      </c>
      <c r="AD4158" s="56">
        <f t="shared" si="658"/>
        <v>0</v>
      </c>
      <c r="AE4158" s="56">
        <v>0</v>
      </c>
      <c r="AF4158" s="56">
        <f t="shared" si="662"/>
        <v>0</v>
      </c>
      <c r="AG4158" s="56">
        <f t="shared" si="659"/>
        <v>0</v>
      </c>
      <c r="AH4158" s="56">
        <v>0</v>
      </c>
    </row>
    <row r="4159" spans="1:34">
      <c r="A4159" s="17">
        <v>4150</v>
      </c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4"/>
      <c r="N4159" s="52"/>
      <c r="O4159" s="8"/>
      <c r="P4159" s="8"/>
      <c r="Q4159" s="8"/>
      <c r="R4159" s="8"/>
      <c r="S4159" s="51"/>
      <c r="T4159" s="88">
        <f>IF(Dane!$E$4=1,Z4159,IF(Dane!$E$4=2,AD4159,AG4159))</f>
        <v>0</v>
      </c>
      <c r="U4159" s="18">
        <f>IF(Dane!$E$4=1,AA4159,IF(Dane!$E$4=2,AE4159,AH4159))</f>
        <v>0</v>
      </c>
      <c r="V4159" s="18">
        <f t="shared" si="653"/>
        <v>0</v>
      </c>
      <c r="W4159" s="19">
        <f t="shared" si="654"/>
        <v>0</v>
      </c>
      <c r="X4159" s="55">
        <f>Dane!$C$10</f>
        <v>0</v>
      </c>
      <c r="Y4159" s="56">
        <f t="shared" si="660"/>
        <v>0</v>
      </c>
      <c r="Z4159" s="56">
        <f t="shared" si="655"/>
        <v>0</v>
      </c>
      <c r="AA4159" s="56">
        <f t="shared" si="656"/>
        <v>0</v>
      </c>
      <c r="AB4159" s="56">
        <f t="shared" si="657"/>
        <v>0</v>
      </c>
      <c r="AC4159" s="56">
        <f t="shared" si="661"/>
        <v>0</v>
      </c>
      <c r="AD4159" s="56">
        <f t="shared" si="658"/>
        <v>0</v>
      </c>
      <c r="AE4159" s="56">
        <v>0</v>
      </c>
      <c r="AF4159" s="56">
        <f t="shared" si="662"/>
        <v>0</v>
      </c>
      <c r="AG4159" s="56">
        <f t="shared" si="659"/>
        <v>0</v>
      </c>
      <c r="AH4159" s="56">
        <v>0</v>
      </c>
    </row>
    <row r="4160" spans="1:34">
      <c r="A4160" s="17">
        <v>4151</v>
      </c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4"/>
      <c r="N4160" s="52"/>
      <c r="O4160" s="8"/>
      <c r="P4160" s="8"/>
      <c r="Q4160" s="8"/>
      <c r="R4160" s="8"/>
      <c r="S4160" s="51"/>
      <c r="T4160" s="88">
        <f>IF(Dane!$E$4=1,Z4160,IF(Dane!$E$4=2,AD4160,AG4160))</f>
        <v>0</v>
      </c>
      <c r="U4160" s="18">
        <f>IF(Dane!$E$4=1,AA4160,IF(Dane!$E$4=2,AE4160,AH4160))</f>
        <v>0</v>
      </c>
      <c r="V4160" s="18">
        <f t="shared" si="653"/>
        <v>0</v>
      </c>
      <c r="W4160" s="19">
        <f t="shared" si="654"/>
        <v>0</v>
      </c>
      <c r="X4160" s="55">
        <f>Dane!$C$10</f>
        <v>0</v>
      </c>
      <c r="Y4160" s="56">
        <f t="shared" si="660"/>
        <v>0</v>
      </c>
      <c r="Z4160" s="56">
        <f t="shared" si="655"/>
        <v>0</v>
      </c>
      <c r="AA4160" s="56">
        <f t="shared" si="656"/>
        <v>0</v>
      </c>
      <c r="AB4160" s="56">
        <f t="shared" si="657"/>
        <v>0</v>
      </c>
      <c r="AC4160" s="56">
        <f t="shared" si="661"/>
        <v>0</v>
      </c>
      <c r="AD4160" s="56">
        <f t="shared" si="658"/>
        <v>0</v>
      </c>
      <c r="AE4160" s="56">
        <v>0</v>
      </c>
      <c r="AF4160" s="56">
        <f t="shared" si="662"/>
        <v>0</v>
      </c>
      <c r="AG4160" s="56">
        <f t="shared" si="659"/>
        <v>0</v>
      </c>
      <c r="AH4160" s="56">
        <v>0</v>
      </c>
    </row>
    <row r="4161" spans="1:34">
      <c r="A4161" s="17">
        <v>4152</v>
      </c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4"/>
      <c r="N4161" s="52"/>
      <c r="O4161" s="8"/>
      <c r="P4161" s="8"/>
      <c r="Q4161" s="8"/>
      <c r="R4161" s="8"/>
      <c r="S4161" s="51"/>
      <c r="T4161" s="88">
        <f>IF(Dane!$E$4=1,Z4161,IF(Dane!$E$4=2,AD4161,AG4161))</f>
        <v>0</v>
      </c>
      <c r="U4161" s="18">
        <f>IF(Dane!$E$4=1,AA4161,IF(Dane!$E$4=2,AE4161,AH4161))</f>
        <v>0</v>
      </c>
      <c r="V4161" s="18">
        <f t="shared" si="653"/>
        <v>0</v>
      </c>
      <c r="W4161" s="19">
        <f t="shared" si="654"/>
        <v>0</v>
      </c>
      <c r="X4161" s="55">
        <f>Dane!$C$10</f>
        <v>0</v>
      </c>
      <c r="Y4161" s="56">
        <f t="shared" si="660"/>
        <v>0</v>
      </c>
      <c r="Z4161" s="56">
        <f t="shared" si="655"/>
        <v>0</v>
      </c>
      <c r="AA4161" s="56">
        <f t="shared" si="656"/>
        <v>0</v>
      </c>
      <c r="AB4161" s="56">
        <f t="shared" si="657"/>
        <v>0</v>
      </c>
      <c r="AC4161" s="56">
        <f t="shared" si="661"/>
        <v>0</v>
      </c>
      <c r="AD4161" s="56">
        <f t="shared" si="658"/>
        <v>0</v>
      </c>
      <c r="AE4161" s="56">
        <v>0</v>
      </c>
      <c r="AF4161" s="56">
        <f t="shared" si="662"/>
        <v>0</v>
      </c>
      <c r="AG4161" s="56">
        <f t="shared" si="659"/>
        <v>0</v>
      </c>
      <c r="AH4161" s="56">
        <v>0</v>
      </c>
    </row>
    <row r="4162" spans="1:34">
      <c r="A4162" s="17">
        <v>4153</v>
      </c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4"/>
      <c r="N4162" s="52"/>
      <c r="O4162" s="8"/>
      <c r="P4162" s="8"/>
      <c r="Q4162" s="8"/>
      <c r="R4162" s="8"/>
      <c r="S4162" s="51"/>
      <c r="T4162" s="88">
        <f>IF(Dane!$E$4=1,Z4162,IF(Dane!$E$4=2,AD4162,AG4162))</f>
        <v>0</v>
      </c>
      <c r="U4162" s="18">
        <f>IF(Dane!$E$4=1,AA4162,IF(Dane!$E$4=2,AE4162,AH4162))</f>
        <v>0</v>
      </c>
      <c r="V4162" s="18">
        <f t="shared" si="653"/>
        <v>0</v>
      </c>
      <c r="W4162" s="19">
        <f t="shared" si="654"/>
        <v>0</v>
      </c>
      <c r="X4162" s="55">
        <f>Dane!$C$10</f>
        <v>0</v>
      </c>
      <c r="Y4162" s="56">
        <f t="shared" si="660"/>
        <v>0</v>
      </c>
      <c r="Z4162" s="56">
        <f t="shared" si="655"/>
        <v>0</v>
      </c>
      <c r="AA4162" s="56">
        <f t="shared" si="656"/>
        <v>0</v>
      </c>
      <c r="AB4162" s="56">
        <f t="shared" si="657"/>
        <v>0</v>
      </c>
      <c r="AC4162" s="56">
        <f t="shared" si="661"/>
        <v>0</v>
      </c>
      <c r="AD4162" s="56">
        <f t="shared" si="658"/>
        <v>0</v>
      </c>
      <c r="AE4162" s="56">
        <v>0</v>
      </c>
      <c r="AF4162" s="56">
        <f t="shared" si="662"/>
        <v>0</v>
      </c>
      <c r="AG4162" s="56">
        <f t="shared" si="659"/>
        <v>0</v>
      </c>
      <c r="AH4162" s="56">
        <v>0</v>
      </c>
    </row>
    <row r="4163" spans="1:34">
      <c r="A4163" s="17">
        <v>4154</v>
      </c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4"/>
      <c r="N4163" s="52"/>
      <c r="O4163" s="8"/>
      <c r="P4163" s="8"/>
      <c r="Q4163" s="8"/>
      <c r="R4163" s="8"/>
      <c r="S4163" s="51"/>
      <c r="T4163" s="88">
        <f>IF(Dane!$E$4=1,Z4163,IF(Dane!$E$4=2,AD4163,AG4163))</f>
        <v>0</v>
      </c>
      <c r="U4163" s="18">
        <f>IF(Dane!$E$4=1,AA4163,IF(Dane!$E$4=2,AE4163,AH4163))</f>
        <v>0</v>
      </c>
      <c r="V4163" s="18">
        <f t="shared" si="653"/>
        <v>0</v>
      </c>
      <c r="W4163" s="19">
        <f t="shared" si="654"/>
        <v>0</v>
      </c>
      <c r="X4163" s="55">
        <f>Dane!$C$10</f>
        <v>0</v>
      </c>
      <c r="Y4163" s="56">
        <f t="shared" si="660"/>
        <v>0</v>
      </c>
      <c r="Z4163" s="56">
        <f t="shared" si="655"/>
        <v>0</v>
      </c>
      <c r="AA4163" s="56">
        <f t="shared" si="656"/>
        <v>0</v>
      </c>
      <c r="AB4163" s="56">
        <f t="shared" si="657"/>
        <v>0</v>
      </c>
      <c r="AC4163" s="56">
        <f t="shared" si="661"/>
        <v>0</v>
      </c>
      <c r="AD4163" s="56">
        <f t="shared" si="658"/>
        <v>0</v>
      </c>
      <c r="AE4163" s="56">
        <v>0</v>
      </c>
      <c r="AF4163" s="56">
        <f t="shared" si="662"/>
        <v>0</v>
      </c>
      <c r="AG4163" s="56">
        <f t="shared" si="659"/>
        <v>0</v>
      </c>
      <c r="AH4163" s="56">
        <v>0</v>
      </c>
    </row>
    <row r="4164" spans="1:34">
      <c r="A4164" s="17">
        <v>4155</v>
      </c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4"/>
      <c r="N4164" s="52"/>
      <c r="O4164" s="8"/>
      <c r="P4164" s="8"/>
      <c r="Q4164" s="8"/>
      <c r="R4164" s="8"/>
      <c r="S4164" s="51"/>
      <c r="T4164" s="88">
        <f>IF(Dane!$E$4=1,Z4164,IF(Dane!$E$4=2,AD4164,AG4164))</f>
        <v>0</v>
      </c>
      <c r="U4164" s="18">
        <f>IF(Dane!$E$4=1,AA4164,IF(Dane!$E$4=2,AE4164,AH4164))</f>
        <v>0</v>
      </c>
      <c r="V4164" s="18">
        <f t="shared" si="653"/>
        <v>0</v>
      </c>
      <c r="W4164" s="19">
        <f t="shared" si="654"/>
        <v>0</v>
      </c>
      <c r="X4164" s="55">
        <f>Dane!$C$10</f>
        <v>0</v>
      </c>
      <c r="Y4164" s="56">
        <f t="shared" si="660"/>
        <v>0</v>
      </c>
      <c r="Z4164" s="56">
        <f t="shared" si="655"/>
        <v>0</v>
      </c>
      <c r="AA4164" s="56">
        <f t="shared" si="656"/>
        <v>0</v>
      </c>
      <c r="AB4164" s="56">
        <f t="shared" si="657"/>
        <v>0</v>
      </c>
      <c r="AC4164" s="56">
        <f t="shared" si="661"/>
        <v>0</v>
      </c>
      <c r="AD4164" s="56">
        <f t="shared" si="658"/>
        <v>0</v>
      </c>
      <c r="AE4164" s="56">
        <v>0</v>
      </c>
      <c r="AF4164" s="56">
        <f t="shared" si="662"/>
        <v>0</v>
      </c>
      <c r="AG4164" s="56">
        <f t="shared" si="659"/>
        <v>0</v>
      </c>
      <c r="AH4164" s="56">
        <v>0</v>
      </c>
    </row>
    <row r="4165" spans="1:34">
      <c r="A4165" s="17">
        <v>4156</v>
      </c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4"/>
      <c r="N4165" s="52"/>
      <c r="O4165" s="8"/>
      <c r="P4165" s="8"/>
      <c r="Q4165" s="8"/>
      <c r="R4165" s="8"/>
      <c r="S4165" s="51"/>
      <c r="T4165" s="88">
        <f>IF(Dane!$E$4=1,Z4165,IF(Dane!$E$4=2,AD4165,AG4165))</f>
        <v>0</v>
      </c>
      <c r="U4165" s="18">
        <f>IF(Dane!$E$4=1,AA4165,IF(Dane!$E$4=2,AE4165,AH4165))</f>
        <v>0</v>
      </c>
      <c r="V4165" s="18">
        <f t="shared" si="653"/>
        <v>0</v>
      </c>
      <c r="W4165" s="19">
        <f t="shared" si="654"/>
        <v>0</v>
      </c>
      <c r="X4165" s="55">
        <f>Dane!$C$10</f>
        <v>0</v>
      </c>
      <c r="Y4165" s="56">
        <f t="shared" si="660"/>
        <v>0</v>
      </c>
      <c r="Z4165" s="56">
        <f t="shared" si="655"/>
        <v>0</v>
      </c>
      <c r="AA4165" s="56">
        <f t="shared" si="656"/>
        <v>0</v>
      </c>
      <c r="AB4165" s="56">
        <f t="shared" si="657"/>
        <v>0</v>
      </c>
      <c r="AC4165" s="56">
        <f t="shared" si="661"/>
        <v>0</v>
      </c>
      <c r="AD4165" s="56">
        <f t="shared" si="658"/>
        <v>0</v>
      </c>
      <c r="AE4165" s="56">
        <v>0</v>
      </c>
      <c r="AF4165" s="56">
        <f t="shared" si="662"/>
        <v>0</v>
      </c>
      <c r="AG4165" s="56">
        <f t="shared" si="659"/>
        <v>0</v>
      </c>
      <c r="AH4165" s="56">
        <v>0</v>
      </c>
    </row>
    <row r="4166" spans="1:34">
      <c r="A4166" s="17">
        <v>4157</v>
      </c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4"/>
      <c r="N4166" s="52"/>
      <c r="O4166" s="8"/>
      <c r="P4166" s="8"/>
      <c r="Q4166" s="8"/>
      <c r="R4166" s="8"/>
      <c r="S4166" s="51"/>
      <c r="T4166" s="88">
        <f>IF(Dane!$E$4=1,Z4166,IF(Dane!$E$4=2,AD4166,AG4166))</f>
        <v>0</v>
      </c>
      <c r="U4166" s="18">
        <f>IF(Dane!$E$4=1,AA4166,IF(Dane!$E$4=2,AE4166,AH4166))</f>
        <v>0</v>
      </c>
      <c r="V4166" s="18">
        <f t="shared" si="653"/>
        <v>0</v>
      </c>
      <c r="W4166" s="19">
        <f t="shared" si="654"/>
        <v>0</v>
      </c>
      <c r="X4166" s="55">
        <f>Dane!$C$10</f>
        <v>0</v>
      </c>
      <c r="Y4166" s="56">
        <f t="shared" si="660"/>
        <v>0</v>
      </c>
      <c r="Z4166" s="56">
        <f t="shared" si="655"/>
        <v>0</v>
      </c>
      <c r="AA4166" s="56">
        <f t="shared" si="656"/>
        <v>0</v>
      </c>
      <c r="AB4166" s="56">
        <f t="shared" si="657"/>
        <v>0</v>
      </c>
      <c r="AC4166" s="56">
        <f t="shared" si="661"/>
        <v>0</v>
      </c>
      <c r="AD4166" s="56">
        <f t="shared" si="658"/>
        <v>0</v>
      </c>
      <c r="AE4166" s="56">
        <v>0</v>
      </c>
      <c r="AF4166" s="56">
        <f t="shared" si="662"/>
        <v>0</v>
      </c>
      <c r="AG4166" s="56">
        <f t="shared" si="659"/>
        <v>0</v>
      </c>
      <c r="AH4166" s="56">
        <v>0</v>
      </c>
    </row>
    <row r="4167" spans="1:34">
      <c r="A4167" s="17">
        <v>4158</v>
      </c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4"/>
      <c r="N4167" s="52"/>
      <c r="O4167" s="8"/>
      <c r="P4167" s="8"/>
      <c r="Q4167" s="8"/>
      <c r="R4167" s="8"/>
      <c r="S4167" s="51"/>
      <c r="T4167" s="88">
        <f>IF(Dane!$E$4=1,Z4167,IF(Dane!$E$4=2,AD4167,AG4167))</f>
        <v>0</v>
      </c>
      <c r="U4167" s="18">
        <f>IF(Dane!$E$4=1,AA4167,IF(Dane!$E$4=2,AE4167,AH4167))</f>
        <v>0</v>
      </c>
      <c r="V4167" s="18">
        <f t="shared" si="653"/>
        <v>0</v>
      </c>
      <c r="W4167" s="19">
        <f t="shared" si="654"/>
        <v>0</v>
      </c>
      <c r="X4167" s="55">
        <f>Dane!$C$10</f>
        <v>0</v>
      </c>
      <c r="Y4167" s="56">
        <f t="shared" si="660"/>
        <v>0</v>
      </c>
      <c r="Z4167" s="56">
        <f t="shared" si="655"/>
        <v>0</v>
      </c>
      <c r="AA4167" s="56">
        <f t="shared" si="656"/>
        <v>0</v>
      </c>
      <c r="AB4167" s="56">
        <f t="shared" si="657"/>
        <v>0</v>
      </c>
      <c r="AC4167" s="56">
        <f t="shared" si="661"/>
        <v>0</v>
      </c>
      <c r="AD4167" s="56">
        <f t="shared" si="658"/>
        <v>0</v>
      </c>
      <c r="AE4167" s="56">
        <v>0</v>
      </c>
      <c r="AF4167" s="56">
        <f t="shared" si="662"/>
        <v>0</v>
      </c>
      <c r="AG4167" s="56">
        <f t="shared" si="659"/>
        <v>0</v>
      </c>
      <c r="AH4167" s="56">
        <v>0</v>
      </c>
    </row>
    <row r="4168" spans="1:34">
      <c r="A4168" s="17">
        <v>4159</v>
      </c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4"/>
      <c r="N4168" s="52"/>
      <c r="O4168" s="8"/>
      <c r="P4168" s="8"/>
      <c r="Q4168" s="8"/>
      <c r="R4168" s="8"/>
      <c r="S4168" s="51"/>
      <c r="T4168" s="88">
        <f>IF(Dane!$E$4=1,Z4168,IF(Dane!$E$4=2,AD4168,AG4168))</f>
        <v>0</v>
      </c>
      <c r="U4168" s="18">
        <f>IF(Dane!$E$4=1,AA4168,IF(Dane!$E$4=2,AE4168,AH4168))</f>
        <v>0</v>
      </c>
      <c r="V4168" s="18">
        <f t="shared" si="653"/>
        <v>0</v>
      </c>
      <c r="W4168" s="19">
        <f t="shared" si="654"/>
        <v>0</v>
      </c>
      <c r="X4168" s="55">
        <f>Dane!$C$10</f>
        <v>0</v>
      </c>
      <c r="Y4168" s="56">
        <f t="shared" si="660"/>
        <v>0</v>
      </c>
      <c r="Z4168" s="56">
        <f t="shared" si="655"/>
        <v>0</v>
      </c>
      <c r="AA4168" s="56">
        <f t="shared" si="656"/>
        <v>0</v>
      </c>
      <c r="AB4168" s="56">
        <f t="shared" si="657"/>
        <v>0</v>
      </c>
      <c r="AC4168" s="56">
        <f t="shared" si="661"/>
        <v>0</v>
      </c>
      <c r="AD4168" s="56">
        <f t="shared" si="658"/>
        <v>0</v>
      </c>
      <c r="AE4168" s="56">
        <v>0</v>
      </c>
      <c r="AF4168" s="56">
        <f t="shared" si="662"/>
        <v>0</v>
      </c>
      <c r="AG4168" s="56">
        <f t="shared" si="659"/>
        <v>0</v>
      </c>
      <c r="AH4168" s="56">
        <v>0</v>
      </c>
    </row>
    <row r="4169" spans="1:34">
      <c r="A4169" s="17">
        <v>4160</v>
      </c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4"/>
      <c r="N4169" s="52"/>
      <c r="O4169" s="8"/>
      <c r="P4169" s="8"/>
      <c r="Q4169" s="8"/>
      <c r="R4169" s="8"/>
      <c r="S4169" s="51"/>
      <c r="T4169" s="88">
        <f>IF(Dane!$E$4=1,Z4169,IF(Dane!$E$4=2,AD4169,AG4169))</f>
        <v>0</v>
      </c>
      <c r="U4169" s="18">
        <f>IF(Dane!$E$4=1,AA4169,IF(Dane!$E$4=2,AE4169,AH4169))</f>
        <v>0</v>
      </c>
      <c r="V4169" s="18">
        <f t="shared" si="653"/>
        <v>0</v>
      </c>
      <c r="W4169" s="19">
        <f t="shared" si="654"/>
        <v>0</v>
      </c>
      <c r="X4169" s="55">
        <f>Dane!$C$10</f>
        <v>0</v>
      </c>
      <c r="Y4169" s="56">
        <f t="shared" si="660"/>
        <v>0</v>
      </c>
      <c r="Z4169" s="56">
        <f t="shared" si="655"/>
        <v>0</v>
      </c>
      <c r="AA4169" s="56">
        <f t="shared" si="656"/>
        <v>0</v>
      </c>
      <c r="AB4169" s="56">
        <f t="shared" si="657"/>
        <v>0</v>
      </c>
      <c r="AC4169" s="56">
        <f t="shared" si="661"/>
        <v>0</v>
      </c>
      <c r="AD4169" s="56">
        <f t="shared" si="658"/>
        <v>0</v>
      </c>
      <c r="AE4169" s="56">
        <v>0</v>
      </c>
      <c r="AF4169" s="56">
        <f t="shared" si="662"/>
        <v>0</v>
      </c>
      <c r="AG4169" s="56">
        <f t="shared" si="659"/>
        <v>0</v>
      </c>
      <c r="AH4169" s="56">
        <v>0</v>
      </c>
    </row>
    <row r="4170" spans="1:34">
      <c r="A4170" s="17">
        <v>4161</v>
      </c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4"/>
      <c r="N4170" s="52"/>
      <c r="O4170" s="8"/>
      <c r="P4170" s="8"/>
      <c r="Q4170" s="8"/>
      <c r="R4170" s="8"/>
      <c r="S4170" s="51"/>
      <c r="T4170" s="88">
        <f>IF(Dane!$E$4=1,Z4170,IF(Dane!$E$4=2,AD4170,AG4170))</f>
        <v>0</v>
      </c>
      <c r="U4170" s="18">
        <f>IF(Dane!$E$4=1,AA4170,IF(Dane!$E$4=2,AE4170,AH4170))</f>
        <v>0</v>
      </c>
      <c r="V4170" s="18">
        <f t="shared" si="653"/>
        <v>0</v>
      </c>
      <c r="W4170" s="19">
        <f t="shared" si="654"/>
        <v>0</v>
      </c>
      <c r="X4170" s="55">
        <f>Dane!$C$10</f>
        <v>0</v>
      </c>
      <c r="Y4170" s="56">
        <f t="shared" si="660"/>
        <v>0</v>
      </c>
      <c r="Z4170" s="56">
        <f t="shared" si="655"/>
        <v>0</v>
      </c>
      <c r="AA4170" s="56">
        <f t="shared" si="656"/>
        <v>0</v>
      </c>
      <c r="AB4170" s="56">
        <f t="shared" si="657"/>
        <v>0</v>
      </c>
      <c r="AC4170" s="56">
        <f t="shared" si="661"/>
        <v>0</v>
      </c>
      <c r="AD4170" s="56">
        <f t="shared" si="658"/>
        <v>0</v>
      </c>
      <c r="AE4170" s="56">
        <v>0</v>
      </c>
      <c r="AF4170" s="56">
        <f t="shared" si="662"/>
        <v>0</v>
      </c>
      <c r="AG4170" s="56">
        <f t="shared" si="659"/>
        <v>0</v>
      </c>
      <c r="AH4170" s="56">
        <v>0</v>
      </c>
    </row>
    <row r="4171" spans="1:34">
      <c r="A4171" s="17">
        <v>4162</v>
      </c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4"/>
      <c r="N4171" s="52"/>
      <c r="O4171" s="8"/>
      <c r="P4171" s="8"/>
      <c r="Q4171" s="8"/>
      <c r="R4171" s="8"/>
      <c r="S4171" s="51"/>
      <c r="T4171" s="88">
        <f>IF(Dane!$E$4=1,Z4171,IF(Dane!$E$4=2,AD4171,AG4171))</f>
        <v>0</v>
      </c>
      <c r="U4171" s="18">
        <f>IF(Dane!$E$4=1,AA4171,IF(Dane!$E$4=2,AE4171,AH4171))</f>
        <v>0</v>
      </c>
      <c r="V4171" s="18">
        <f t="shared" ref="V4171:V4234" si="663">IF((J4171-T4171)&lt;0,0,J4171-T4171)</f>
        <v>0</v>
      </c>
      <c r="W4171" s="19">
        <f t="shared" ref="W4171:W4234" si="664">IF((K4171-U4171)&lt;0,0,K4171-U4171)</f>
        <v>0</v>
      </c>
      <c r="X4171" s="55">
        <f>Dane!$C$10</f>
        <v>0</v>
      </c>
      <c r="Y4171" s="56">
        <f t="shared" si="660"/>
        <v>0</v>
      </c>
      <c r="Z4171" s="56">
        <f t="shared" si="655"/>
        <v>0</v>
      </c>
      <c r="AA4171" s="56">
        <f t="shared" si="656"/>
        <v>0</v>
      </c>
      <c r="AB4171" s="56">
        <f t="shared" si="657"/>
        <v>0</v>
      </c>
      <c r="AC4171" s="56">
        <f t="shared" si="661"/>
        <v>0</v>
      </c>
      <c r="AD4171" s="56">
        <f t="shared" si="658"/>
        <v>0</v>
      </c>
      <c r="AE4171" s="56">
        <v>0</v>
      </c>
      <c r="AF4171" s="56">
        <f t="shared" si="662"/>
        <v>0</v>
      </c>
      <c r="AG4171" s="56">
        <f t="shared" si="659"/>
        <v>0</v>
      </c>
      <c r="AH4171" s="56">
        <v>0</v>
      </c>
    </row>
    <row r="4172" spans="1:34">
      <c r="A4172" s="17">
        <v>4163</v>
      </c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4"/>
      <c r="N4172" s="52"/>
      <c r="O4172" s="8"/>
      <c r="P4172" s="8"/>
      <c r="Q4172" s="8"/>
      <c r="R4172" s="8"/>
      <c r="S4172" s="51"/>
      <c r="T4172" s="88">
        <f>IF(Dane!$E$4=1,Z4172,IF(Dane!$E$4=2,AD4172,AG4172))</f>
        <v>0</v>
      </c>
      <c r="U4172" s="18">
        <f>IF(Dane!$E$4=1,AA4172,IF(Dane!$E$4=2,AE4172,AH4172))</f>
        <v>0</v>
      </c>
      <c r="V4172" s="18">
        <f t="shared" si="663"/>
        <v>0</v>
      </c>
      <c r="W4172" s="19">
        <f t="shared" si="664"/>
        <v>0</v>
      </c>
      <c r="X4172" s="55">
        <f>Dane!$C$10</f>
        <v>0</v>
      </c>
      <c r="Y4172" s="56">
        <f t="shared" si="660"/>
        <v>0</v>
      </c>
      <c r="Z4172" s="56">
        <f t="shared" ref="Z4172:Z4235" si="665">IF(ROUND(N4172*Y4172,2)&gt;$Z$1,$Z$1,ROUND(N4172*Y4172,2))</f>
        <v>0</v>
      </c>
      <c r="AA4172" s="56">
        <f t="shared" ref="AA4172:AA4235" si="666">IF((ROUND(Z4172*0.0976,2)+ROUND(Z4172*0.065,2)+ROUND(Z4172*$AA$1,2))&gt;K4172,K4172,ROUND(Z4172*0.0976,2)+ROUND(Z4172*0.065,2)+ROUND(Z4172*$AA$1,2))</f>
        <v>0</v>
      </c>
      <c r="AB4172" s="56">
        <f t="shared" ref="AB4172:AB4235" si="667">ROUND(J4172-ROUND(J4172*0.0976,2)-ROUND(J4172*0.015,2)-ROUND(J4172*0.0245,2),2)-ROUND(ROUND(J4172-ROUND(J4172*0.0976,2)-ROUND(J4172*0.015,2)-ROUND(J4172*0.0245,2),2)*0.09,2)</f>
        <v>0</v>
      </c>
      <c r="AC4172" s="56">
        <f t="shared" si="661"/>
        <v>0</v>
      </c>
      <c r="AD4172" s="56">
        <f t="shared" ref="AD4172:AD4235" si="668">IF(ROUND(N4172*AC4172,2)&gt;$Y$1,$Y$1,ROUND(N4172*AC4172,2))</f>
        <v>0</v>
      </c>
      <c r="AE4172" s="56">
        <v>0</v>
      </c>
      <c r="AF4172" s="56">
        <f t="shared" si="662"/>
        <v>0</v>
      </c>
      <c r="AG4172" s="56">
        <f t="shared" ref="AG4172:AG4235" si="669">IF(ROUND(N4172*AF4172,2)&gt;$Y$1,$Y$1,ROUND(N4172*AF4172,2))</f>
        <v>0</v>
      </c>
      <c r="AH4172" s="56">
        <v>0</v>
      </c>
    </row>
    <row r="4173" spans="1:34">
      <c r="A4173" s="17">
        <v>4164</v>
      </c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4"/>
      <c r="N4173" s="52"/>
      <c r="O4173" s="8"/>
      <c r="P4173" s="8"/>
      <c r="Q4173" s="8"/>
      <c r="R4173" s="8"/>
      <c r="S4173" s="51"/>
      <c r="T4173" s="88">
        <f>IF(Dane!$E$4=1,Z4173,IF(Dane!$E$4=2,AD4173,AG4173))</f>
        <v>0</v>
      </c>
      <c r="U4173" s="18">
        <f>IF(Dane!$E$4=1,AA4173,IF(Dane!$E$4=2,AE4173,AH4173))</f>
        <v>0</v>
      </c>
      <c r="V4173" s="18">
        <f t="shared" si="663"/>
        <v>0</v>
      </c>
      <c r="W4173" s="19">
        <f t="shared" si="664"/>
        <v>0</v>
      </c>
      <c r="X4173" s="55">
        <f>Dane!$C$10</f>
        <v>0</v>
      </c>
      <c r="Y4173" s="56">
        <f t="shared" ref="Y4173:Y4236" si="670">IFERROR(J4173/X4173,0)</f>
        <v>0</v>
      </c>
      <c r="Z4173" s="56">
        <f t="shared" si="665"/>
        <v>0</v>
      </c>
      <c r="AA4173" s="56">
        <f t="shared" si="666"/>
        <v>0</v>
      </c>
      <c r="AB4173" s="56">
        <f t="shared" si="667"/>
        <v>0</v>
      </c>
      <c r="AC4173" s="56">
        <f t="shared" ref="AC4173:AC4236" si="671">IFERROR(AB4173/X4173,0)</f>
        <v>0</v>
      </c>
      <c r="AD4173" s="56">
        <f t="shared" si="668"/>
        <v>0</v>
      </c>
      <c r="AE4173" s="56">
        <v>0</v>
      </c>
      <c r="AF4173" s="56">
        <f t="shared" ref="AF4173:AF4236" si="672">IFERROR(IFERROR(IF(H4173*F4173&gt;=1300,1300*F4173*(1-(13.71%+(1-13.71%)*9%)*(1-0)),IF(H4173&lt;=1300*F4173,0,1300*F4173*(1-(13.71%+(1-13.71%)*9%)*(1-0)))),0)/X4173,0)</f>
        <v>0</v>
      </c>
      <c r="AG4173" s="56">
        <f t="shared" si="669"/>
        <v>0</v>
      </c>
      <c r="AH4173" s="56">
        <v>0</v>
      </c>
    </row>
    <row r="4174" spans="1:34">
      <c r="A4174" s="17">
        <v>4165</v>
      </c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4"/>
      <c r="N4174" s="52"/>
      <c r="O4174" s="8"/>
      <c r="P4174" s="8"/>
      <c r="Q4174" s="8"/>
      <c r="R4174" s="8"/>
      <c r="S4174" s="51"/>
      <c r="T4174" s="88">
        <f>IF(Dane!$E$4=1,Z4174,IF(Dane!$E$4=2,AD4174,AG4174))</f>
        <v>0</v>
      </c>
      <c r="U4174" s="18">
        <f>IF(Dane!$E$4=1,AA4174,IF(Dane!$E$4=2,AE4174,AH4174))</f>
        <v>0</v>
      </c>
      <c r="V4174" s="18">
        <f t="shared" si="663"/>
        <v>0</v>
      </c>
      <c r="W4174" s="19">
        <f t="shared" si="664"/>
        <v>0</v>
      </c>
      <c r="X4174" s="55">
        <f>Dane!$C$10</f>
        <v>0</v>
      </c>
      <c r="Y4174" s="56">
        <f t="shared" si="670"/>
        <v>0</v>
      </c>
      <c r="Z4174" s="56">
        <f t="shared" si="665"/>
        <v>0</v>
      </c>
      <c r="AA4174" s="56">
        <f t="shared" si="666"/>
        <v>0</v>
      </c>
      <c r="AB4174" s="56">
        <f t="shared" si="667"/>
        <v>0</v>
      </c>
      <c r="AC4174" s="56">
        <f t="shared" si="671"/>
        <v>0</v>
      </c>
      <c r="AD4174" s="56">
        <f t="shared" si="668"/>
        <v>0</v>
      </c>
      <c r="AE4174" s="56">
        <v>0</v>
      </c>
      <c r="AF4174" s="56">
        <f t="shared" si="672"/>
        <v>0</v>
      </c>
      <c r="AG4174" s="56">
        <f t="shared" si="669"/>
        <v>0</v>
      </c>
      <c r="AH4174" s="56">
        <v>0</v>
      </c>
    </row>
    <row r="4175" spans="1:34">
      <c r="A4175" s="17">
        <v>4166</v>
      </c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4"/>
      <c r="N4175" s="52"/>
      <c r="O4175" s="8"/>
      <c r="P4175" s="8"/>
      <c r="Q4175" s="8"/>
      <c r="R4175" s="8"/>
      <c r="S4175" s="51"/>
      <c r="T4175" s="88">
        <f>IF(Dane!$E$4=1,Z4175,IF(Dane!$E$4=2,AD4175,AG4175))</f>
        <v>0</v>
      </c>
      <c r="U4175" s="18">
        <f>IF(Dane!$E$4=1,AA4175,IF(Dane!$E$4=2,AE4175,AH4175))</f>
        <v>0</v>
      </c>
      <c r="V4175" s="18">
        <f t="shared" si="663"/>
        <v>0</v>
      </c>
      <c r="W4175" s="19">
        <f t="shared" si="664"/>
        <v>0</v>
      </c>
      <c r="X4175" s="55">
        <f>Dane!$C$10</f>
        <v>0</v>
      </c>
      <c r="Y4175" s="56">
        <f t="shared" si="670"/>
        <v>0</v>
      </c>
      <c r="Z4175" s="56">
        <f t="shared" si="665"/>
        <v>0</v>
      </c>
      <c r="AA4175" s="56">
        <f t="shared" si="666"/>
        <v>0</v>
      </c>
      <c r="AB4175" s="56">
        <f t="shared" si="667"/>
        <v>0</v>
      </c>
      <c r="AC4175" s="56">
        <f t="shared" si="671"/>
        <v>0</v>
      </c>
      <c r="AD4175" s="56">
        <f t="shared" si="668"/>
        <v>0</v>
      </c>
      <c r="AE4175" s="56">
        <v>0</v>
      </c>
      <c r="AF4175" s="56">
        <f t="shared" si="672"/>
        <v>0</v>
      </c>
      <c r="AG4175" s="56">
        <f t="shared" si="669"/>
        <v>0</v>
      </c>
      <c r="AH4175" s="56">
        <v>0</v>
      </c>
    </row>
    <row r="4176" spans="1:34">
      <c r="A4176" s="17">
        <v>4167</v>
      </c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4"/>
      <c r="N4176" s="52"/>
      <c r="O4176" s="8"/>
      <c r="P4176" s="8"/>
      <c r="Q4176" s="8"/>
      <c r="R4176" s="8"/>
      <c r="S4176" s="51"/>
      <c r="T4176" s="88">
        <f>IF(Dane!$E$4=1,Z4176,IF(Dane!$E$4=2,AD4176,AG4176))</f>
        <v>0</v>
      </c>
      <c r="U4176" s="18">
        <f>IF(Dane!$E$4=1,AA4176,IF(Dane!$E$4=2,AE4176,AH4176))</f>
        <v>0</v>
      </c>
      <c r="V4176" s="18">
        <f t="shared" si="663"/>
        <v>0</v>
      </c>
      <c r="W4176" s="19">
        <f t="shared" si="664"/>
        <v>0</v>
      </c>
      <c r="X4176" s="55">
        <f>Dane!$C$10</f>
        <v>0</v>
      </c>
      <c r="Y4176" s="56">
        <f t="shared" si="670"/>
        <v>0</v>
      </c>
      <c r="Z4176" s="56">
        <f t="shared" si="665"/>
        <v>0</v>
      </c>
      <c r="AA4176" s="56">
        <f t="shared" si="666"/>
        <v>0</v>
      </c>
      <c r="AB4176" s="56">
        <f t="shared" si="667"/>
        <v>0</v>
      </c>
      <c r="AC4176" s="56">
        <f t="shared" si="671"/>
        <v>0</v>
      </c>
      <c r="AD4176" s="56">
        <f t="shared" si="668"/>
        <v>0</v>
      </c>
      <c r="AE4176" s="56">
        <v>0</v>
      </c>
      <c r="AF4176" s="56">
        <f t="shared" si="672"/>
        <v>0</v>
      </c>
      <c r="AG4176" s="56">
        <f t="shared" si="669"/>
        <v>0</v>
      </c>
      <c r="AH4176" s="56">
        <v>0</v>
      </c>
    </row>
    <row r="4177" spans="1:34">
      <c r="A4177" s="17">
        <v>4168</v>
      </c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4"/>
      <c r="N4177" s="52"/>
      <c r="O4177" s="8"/>
      <c r="P4177" s="8"/>
      <c r="Q4177" s="8"/>
      <c r="R4177" s="8"/>
      <c r="S4177" s="51"/>
      <c r="T4177" s="88">
        <f>IF(Dane!$E$4=1,Z4177,IF(Dane!$E$4=2,AD4177,AG4177))</f>
        <v>0</v>
      </c>
      <c r="U4177" s="18">
        <f>IF(Dane!$E$4=1,AA4177,IF(Dane!$E$4=2,AE4177,AH4177))</f>
        <v>0</v>
      </c>
      <c r="V4177" s="18">
        <f t="shared" si="663"/>
        <v>0</v>
      </c>
      <c r="W4177" s="19">
        <f t="shared" si="664"/>
        <v>0</v>
      </c>
      <c r="X4177" s="55">
        <f>Dane!$C$10</f>
        <v>0</v>
      </c>
      <c r="Y4177" s="56">
        <f t="shared" si="670"/>
        <v>0</v>
      </c>
      <c r="Z4177" s="56">
        <f t="shared" si="665"/>
        <v>0</v>
      </c>
      <c r="AA4177" s="56">
        <f t="shared" si="666"/>
        <v>0</v>
      </c>
      <c r="AB4177" s="56">
        <f t="shared" si="667"/>
        <v>0</v>
      </c>
      <c r="AC4177" s="56">
        <f t="shared" si="671"/>
        <v>0</v>
      </c>
      <c r="AD4177" s="56">
        <f t="shared" si="668"/>
        <v>0</v>
      </c>
      <c r="AE4177" s="56">
        <v>0</v>
      </c>
      <c r="AF4177" s="56">
        <f t="shared" si="672"/>
        <v>0</v>
      </c>
      <c r="AG4177" s="56">
        <f t="shared" si="669"/>
        <v>0</v>
      </c>
      <c r="AH4177" s="56">
        <v>0</v>
      </c>
    </row>
    <row r="4178" spans="1:34">
      <c r="A4178" s="17">
        <v>4169</v>
      </c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4"/>
      <c r="N4178" s="52"/>
      <c r="O4178" s="8"/>
      <c r="P4178" s="8"/>
      <c r="Q4178" s="8"/>
      <c r="R4178" s="8"/>
      <c r="S4178" s="51"/>
      <c r="T4178" s="88">
        <f>IF(Dane!$E$4=1,Z4178,IF(Dane!$E$4=2,AD4178,AG4178))</f>
        <v>0</v>
      </c>
      <c r="U4178" s="18">
        <f>IF(Dane!$E$4=1,AA4178,IF(Dane!$E$4=2,AE4178,AH4178))</f>
        <v>0</v>
      </c>
      <c r="V4178" s="18">
        <f t="shared" si="663"/>
        <v>0</v>
      </c>
      <c r="W4178" s="19">
        <f t="shared" si="664"/>
        <v>0</v>
      </c>
      <c r="X4178" s="55">
        <f>Dane!$C$10</f>
        <v>0</v>
      </c>
      <c r="Y4178" s="56">
        <f t="shared" si="670"/>
        <v>0</v>
      </c>
      <c r="Z4178" s="56">
        <f t="shared" si="665"/>
        <v>0</v>
      </c>
      <c r="AA4178" s="56">
        <f t="shared" si="666"/>
        <v>0</v>
      </c>
      <c r="AB4178" s="56">
        <f t="shared" si="667"/>
        <v>0</v>
      </c>
      <c r="AC4178" s="56">
        <f t="shared" si="671"/>
        <v>0</v>
      </c>
      <c r="AD4178" s="56">
        <f t="shared" si="668"/>
        <v>0</v>
      </c>
      <c r="AE4178" s="56">
        <v>0</v>
      </c>
      <c r="AF4178" s="56">
        <f t="shared" si="672"/>
        <v>0</v>
      </c>
      <c r="AG4178" s="56">
        <f t="shared" si="669"/>
        <v>0</v>
      </c>
      <c r="AH4178" s="56">
        <v>0</v>
      </c>
    </row>
    <row r="4179" spans="1:34">
      <c r="A4179" s="17">
        <v>4170</v>
      </c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4"/>
      <c r="N4179" s="52"/>
      <c r="O4179" s="8"/>
      <c r="P4179" s="8"/>
      <c r="Q4179" s="8"/>
      <c r="R4179" s="8"/>
      <c r="S4179" s="51"/>
      <c r="T4179" s="88">
        <f>IF(Dane!$E$4=1,Z4179,IF(Dane!$E$4=2,AD4179,AG4179))</f>
        <v>0</v>
      </c>
      <c r="U4179" s="18">
        <f>IF(Dane!$E$4=1,AA4179,IF(Dane!$E$4=2,AE4179,AH4179))</f>
        <v>0</v>
      </c>
      <c r="V4179" s="18">
        <f t="shared" si="663"/>
        <v>0</v>
      </c>
      <c r="W4179" s="19">
        <f t="shared" si="664"/>
        <v>0</v>
      </c>
      <c r="X4179" s="55">
        <f>Dane!$C$10</f>
        <v>0</v>
      </c>
      <c r="Y4179" s="56">
        <f t="shared" si="670"/>
        <v>0</v>
      </c>
      <c r="Z4179" s="56">
        <f t="shared" si="665"/>
        <v>0</v>
      </c>
      <c r="AA4179" s="56">
        <f t="shared" si="666"/>
        <v>0</v>
      </c>
      <c r="AB4179" s="56">
        <f t="shared" si="667"/>
        <v>0</v>
      </c>
      <c r="AC4179" s="56">
        <f t="shared" si="671"/>
        <v>0</v>
      </c>
      <c r="AD4179" s="56">
        <f t="shared" si="668"/>
        <v>0</v>
      </c>
      <c r="AE4179" s="56">
        <v>0</v>
      </c>
      <c r="AF4179" s="56">
        <f t="shared" si="672"/>
        <v>0</v>
      </c>
      <c r="AG4179" s="56">
        <f t="shared" si="669"/>
        <v>0</v>
      </c>
      <c r="AH4179" s="56">
        <v>0</v>
      </c>
    </row>
    <row r="4180" spans="1:34">
      <c r="A4180" s="17">
        <v>4171</v>
      </c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4"/>
      <c r="N4180" s="52"/>
      <c r="O4180" s="8"/>
      <c r="P4180" s="8"/>
      <c r="Q4180" s="8"/>
      <c r="R4180" s="8"/>
      <c r="S4180" s="51"/>
      <c r="T4180" s="88">
        <f>IF(Dane!$E$4=1,Z4180,IF(Dane!$E$4=2,AD4180,AG4180))</f>
        <v>0</v>
      </c>
      <c r="U4180" s="18">
        <f>IF(Dane!$E$4=1,AA4180,IF(Dane!$E$4=2,AE4180,AH4180))</f>
        <v>0</v>
      </c>
      <c r="V4180" s="18">
        <f t="shared" si="663"/>
        <v>0</v>
      </c>
      <c r="W4180" s="19">
        <f t="shared" si="664"/>
        <v>0</v>
      </c>
      <c r="X4180" s="55">
        <f>Dane!$C$10</f>
        <v>0</v>
      </c>
      <c r="Y4180" s="56">
        <f t="shared" si="670"/>
        <v>0</v>
      </c>
      <c r="Z4180" s="56">
        <f t="shared" si="665"/>
        <v>0</v>
      </c>
      <c r="AA4180" s="56">
        <f t="shared" si="666"/>
        <v>0</v>
      </c>
      <c r="AB4180" s="56">
        <f t="shared" si="667"/>
        <v>0</v>
      </c>
      <c r="AC4180" s="56">
        <f t="shared" si="671"/>
        <v>0</v>
      </c>
      <c r="AD4180" s="56">
        <f t="shared" si="668"/>
        <v>0</v>
      </c>
      <c r="AE4180" s="56">
        <v>0</v>
      </c>
      <c r="AF4180" s="56">
        <f t="shared" si="672"/>
        <v>0</v>
      </c>
      <c r="AG4180" s="56">
        <f t="shared" si="669"/>
        <v>0</v>
      </c>
      <c r="AH4180" s="56">
        <v>0</v>
      </c>
    </row>
    <row r="4181" spans="1:34">
      <c r="A4181" s="17">
        <v>4172</v>
      </c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4"/>
      <c r="N4181" s="52"/>
      <c r="O4181" s="8"/>
      <c r="P4181" s="8"/>
      <c r="Q4181" s="8"/>
      <c r="R4181" s="8"/>
      <c r="S4181" s="51"/>
      <c r="T4181" s="88">
        <f>IF(Dane!$E$4=1,Z4181,IF(Dane!$E$4=2,AD4181,AG4181))</f>
        <v>0</v>
      </c>
      <c r="U4181" s="18">
        <f>IF(Dane!$E$4=1,AA4181,IF(Dane!$E$4=2,AE4181,AH4181))</f>
        <v>0</v>
      </c>
      <c r="V4181" s="18">
        <f t="shared" si="663"/>
        <v>0</v>
      </c>
      <c r="W4181" s="19">
        <f t="shared" si="664"/>
        <v>0</v>
      </c>
      <c r="X4181" s="55">
        <f>Dane!$C$10</f>
        <v>0</v>
      </c>
      <c r="Y4181" s="56">
        <f t="shared" si="670"/>
        <v>0</v>
      </c>
      <c r="Z4181" s="56">
        <f t="shared" si="665"/>
        <v>0</v>
      </c>
      <c r="AA4181" s="56">
        <f t="shared" si="666"/>
        <v>0</v>
      </c>
      <c r="AB4181" s="56">
        <f t="shared" si="667"/>
        <v>0</v>
      </c>
      <c r="AC4181" s="56">
        <f t="shared" si="671"/>
        <v>0</v>
      </c>
      <c r="AD4181" s="56">
        <f t="shared" si="668"/>
        <v>0</v>
      </c>
      <c r="AE4181" s="56">
        <v>0</v>
      </c>
      <c r="AF4181" s="56">
        <f t="shared" si="672"/>
        <v>0</v>
      </c>
      <c r="AG4181" s="56">
        <f t="shared" si="669"/>
        <v>0</v>
      </c>
      <c r="AH4181" s="56">
        <v>0</v>
      </c>
    </row>
    <row r="4182" spans="1:34">
      <c r="A4182" s="17">
        <v>4173</v>
      </c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4"/>
      <c r="N4182" s="52"/>
      <c r="O4182" s="8"/>
      <c r="P4182" s="8"/>
      <c r="Q4182" s="8"/>
      <c r="R4182" s="8"/>
      <c r="S4182" s="51"/>
      <c r="T4182" s="88">
        <f>IF(Dane!$E$4=1,Z4182,IF(Dane!$E$4=2,AD4182,AG4182))</f>
        <v>0</v>
      </c>
      <c r="U4182" s="18">
        <f>IF(Dane!$E$4=1,AA4182,IF(Dane!$E$4=2,AE4182,AH4182))</f>
        <v>0</v>
      </c>
      <c r="V4182" s="18">
        <f t="shared" si="663"/>
        <v>0</v>
      </c>
      <c r="W4182" s="19">
        <f t="shared" si="664"/>
        <v>0</v>
      </c>
      <c r="X4182" s="55">
        <f>Dane!$C$10</f>
        <v>0</v>
      </c>
      <c r="Y4182" s="56">
        <f t="shared" si="670"/>
        <v>0</v>
      </c>
      <c r="Z4182" s="56">
        <f t="shared" si="665"/>
        <v>0</v>
      </c>
      <c r="AA4182" s="56">
        <f t="shared" si="666"/>
        <v>0</v>
      </c>
      <c r="AB4182" s="56">
        <f t="shared" si="667"/>
        <v>0</v>
      </c>
      <c r="AC4182" s="56">
        <f t="shared" si="671"/>
        <v>0</v>
      </c>
      <c r="AD4182" s="56">
        <f t="shared" si="668"/>
        <v>0</v>
      </c>
      <c r="AE4182" s="56">
        <v>0</v>
      </c>
      <c r="AF4182" s="56">
        <f t="shared" si="672"/>
        <v>0</v>
      </c>
      <c r="AG4182" s="56">
        <f t="shared" si="669"/>
        <v>0</v>
      </c>
      <c r="AH4182" s="56">
        <v>0</v>
      </c>
    </row>
    <row r="4183" spans="1:34">
      <c r="A4183" s="17">
        <v>4174</v>
      </c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4"/>
      <c r="N4183" s="52"/>
      <c r="O4183" s="8"/>
      <c r="P4183" s="8"/>
      <c r="Q4183" s="8"/>
      <c r="R4183" s="8"/>
      <c r="S4183" s="51"/>
      <c r="T4183" s="88">
        <f>IF(Dane!$E$4=1,Z4183,IF(Dane!$E$4=2,AD4183,AG4183))</f>
        <v>0</v>
      </c>
      <c r="U4183" s="18">
        <f>IF(Dane!$E$4=1,AA4183,IF(Dane!$E$4=2,AE4183,AH4183))</f>
        <v>0</v>
      </c>
      <c r="V4183" s="18">
        <f t="shared" si="663"/>
        <v>0</v>
      </c>
      <c r="W4183" s="19">
        <f t="shared" si="664"/>
        <v>0</v>
      </c>
      <c r="X4183" s="55">
        <f>Dane!$C$10</f>
        <v>0</v>
      </c>
      <c r="Y4183" s="56">
        <f t="shared" si="670"/>
        <v>0</v>
      </c>
      <c r="Z4183" s="56">
        <f t="shared" si="665"/>
        <v>0</v>
      </c>
      <c r="AA4183" s="56">
        <f t="shared" si="666"/>
        <v>0</v>
      </c>
      <c r="AB4183" s="56">
        <f t="shared" si="667"/>
        <v>0</v>
      </c>
      <c r="AC4183" s="56">
        <f t="shared" si="671"/>
        <v>0</v>
      </c>
      <c r="AD4183" s="56">
        <f t="shared" si="668"/>
        <v>0</v>
      </c>
      <c r="AE4183" s="56">
        <v>0</v>
      </c>
      <c r="AF4183" s="56">
        <f t="shared" si="672"/>
        <v>0</v>
      </c>
      <c r="AG4183" s="56">
        <f t="shared" si="669"/>
        <v>0</v>
      </c>
      <c r="AH4183" s="56">
        <v>0</v>
      </c>
    </row>
    <row r="4184" spans="1:34">
      <c r="A4184" s="17">
        <v>4175</v>
      </c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4"/>
      <c r="N4184" s="52"/>
      <c r="O4184" s="8"/>
      <c r="P4184" s="8"/>
      <c r="Q4184" s="8"/>
      <c r="R4184" s="8"/>
      <c r="S4184" s="51"/>
      <c r="T4184" s="88">
        <f>IF(Dane!$E$4=1,Z4184,IF(Dane!$E$4=2,AD4184,AG4184))</f>
        <v>0</v>
      </c>
      <c r="U4184" s="18">
        <f>IF(Dane!$E$4=1,AA4184,IF(Dane!$E$4=2,AE4184,AH4184))</f>
        <v>0</v>
      </c>
      <c r="V4184" s="18">
        <f t="shared" si="663"/>
        <v>0</v>
      </c>
      <c r="W4184" s="19">
        <f t="shared" si="664"/>
        <v>0</v>
      </c>
      <c r="X4184" s="55">
        <f>Dane!$C$10</f>
        <v>0</v>
      </c>
      <c r="Y4184" s="56">
        <f t="shared" si="670"/>
        <v>0</v>
      </c>
      <c r="Z4184" s="56">
        <f t="shared" si="665"/>
        <v>0</v>
      </c>
      <c r="AA4184" s="56">
        <f t="shared" si="666"/>
        <v>0</v>
      </c>
      <c r="AB4184" s="56">
        <f t="shared" si="667"/>
        <v>0</v>
      </c>
      <c r="AC4184" s="56">
        <f t="shared" si="671"/>
        <v>0</v>
      </c>
      <c r="AD4184" s="56">
        <f t="shared" si="668"/>
        <v>0</v>
      </c>
      <c r="AE4184" s="56">
        <v>0</v>
      </c>
      <c r="AF4184" s="56">
        <f t="shared" si="672"/>
        <v>0</v>
      </c>
      <c r="AG4184" s="56">
        <f t="shared" si="669"/>
        <v>0</v>
      </c>
      <c r="AH4184" s="56">
        <v>0</v>
      </c>
    </row>
    <row r="4185" spans="1:34">
      <c r="A4185" s="17">
        <v>4176</v>
      </c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4"/>
      <c r="N4185" s="52"/>
      <c r="O4185" s="8"/>
      <c r="P4185" s="8"/>
      <c r="Q4185" s="8"/>
      <c r="R4185" s="8"/>
      <c r="S4185" s="51"/>
      <c r="T4185" s="88">
        <f>IF(Dane!$E$4=1,Z4185,IF(Dane!$E$4=2,AD4185,AG4185))</f>
        <v>0</v>
      </c>
      <c r="U4185" s="18">
        <f>IF(Dane!$E$4=1,AA4185,IF(Dane!$E$4=2,AE4185,AH4185))</f>
        <v>0</v>
      </c>
      <c r="V4185" s="18">
        <f t="shared" si="663"/>
        <v>0</v>
      </c>
      <c r="W4185" s="19">
        <f t="shared" si="664"/>
        <v>0</v>
      </c>
      <c r="X4185" s="55">
        <f>Dane!$C$10</f>
        <v>0</v>
      </c>
      <c r="Y4185" s="56">
        <f t="shared" si="670"/>
        <v>0</v>
      </c>
      <c r="Z4185" s="56">
        <f t="shared" si="665"/>
        <v>0</v>
      </c>
      <c r="AA4185" s="56">
        <f t="shared" si="666"/>
        <v>0</v>
      </c>
      <c r="AB4185" s="56">
        <f t="shared" si="667"/>
        <v>0</v>
      </c>
      <c r="AC4185" s="56">
        <f t="shared" si="671"/>
        <v>0</v>
      </c>
      <c r="AD4185" s="56">
        <f t="shared" si="668"/>
        <v>0</v>
      </c>
      <c r="AE4185" s="56">
        <v>0</v>
      </c>
      <c r="AF4185" s="56">
        <f t="shared" si="672"/>
        <v>0</v>
      </c>
      <c r="AG4185" s="56">
        <f t="shared" si="669"/>
        <v>0</v>
      </c>
      <c r="AH4185" s="56">
        <v>0</v>
      </c>
    </row>
    <row r="4186" spans="1:34">
      <c r="A4186" s="17">
        <v>4177</v>
      </c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4"/>
      <c r="N4186" s="52"/>
      <c r="O4186" s="8"/>
      <c r="P4186" s="8"/>
      <c r="Q4186" s="8"/>
      <c r="R4186" s="8"/>
      <c r="S4186" s="51"/>
      <c r="T4186" s="88">
        <f>IF(Dane!$E$4=1,Z4186,IF(Dane!$E$4=2,AD4186,AG4186))</f>
        <v>0</v>
      </c>
      <c r="U4186" s="18">
        <f>IF(Dane!$E$4=1,AA4186,IF(Dane!$E$4=2,AE4186,AH4186))</f>
        <v>0</v>
      </c>
      <c r="V4186" s="18">
        <f t="shared" si="663"/>
        <v>0</v>
      </c>
      <c r="W4186" s="19">
        <f t="shared" si="664"/>
        <v>0</v>
      </c>
      <c r="X4186" s="55">
        <f>Dane!$C$10</f>
        <v>0</v>
      </c>
      <c r="Y4186" s="56">
        <f t="shared" si="670"/>
        <v>0</v>
      </c>
      <c r="Z4186" s="56">
        <f t="shared" si="665"/>
        <v>0</v>
      </c>
      <c r="AA4186" s="56">
        <f t="shared" si="666"/>
        <v>0</v>
      </c>
      <c r="AB4186" s="56">
        <f t="shared" si="667"/>
        <v>0</v>
      </c>
      <c r="AC4186" s="56">
        <f t="shared" si="671"/>
        <v>0</v>
      </c>
      <c r="AD4186" s="56">
        <f t="shared" si="668"/>
        <v>0</v>
      </c>
      <c r="AE4186" s="56">
        <v>0</v>
      </c>
      <c r="AF4186" s="56">
        <f t="shared" si="672"/>
        <v>0</v>
      </c>
      <c r="AG4186" s="56">
        <f t="shared" si="669"/>
        <v>0</v>
      </c>
      <c r="AH4186" s="56">
        <v>0</v>
      </c>
    </row>
    <row r="4187" spans="1:34">
      <c r="A4187" s="17">
        <v>4178</v>
      </c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4"/>
      <c r="N4187" s="52"/>
      <c r="O4187" s="8"/>
      <c r="P4187" s="8"/>
      <c r="Q4187" s="8"/>
      <c r="R4187" s="8"/>
      <c r="S4187" s="51"/>
      <c r="T4187" s="88">
        <f>IF(Dane!$E$4=1,Z4187,IF(Dane!$E$4=2,AD4187,AG4187))</f>
        <v>0</v>
      </c>
      <c r="U4187" s="18">
        <f>IF(Dane!$E$4=1,AA4187,IF(Dane!$E$4=2,AE4187,AH4187))</f>
        <v>0</v>
      </c>
      <c r="V4187" s="18">
        <f t="shared" si="663"/>
        <v>0</v>
      </c>
      <c r="W4187" s="19">
        <f t="shared" si="664"/>
        <v>0</v>
      </c>
      <c r="X4187" s="55">
        <f>Dane!$C$10</f>
        <v>0</v>
      </c>
      <c r="Y4187" s="56">
        <f t="shared" si="670"/>
        <v>0</v>
      </c>
      <c r="Z4187" s="56">
        <f t="shared" si="665"/>
        <v>0</v>
      </c>
      <c r="AA4187" s="56">
        <f t="shared" si="666"/>
        <v>0</v>
      </c>
      <c r="AB4187" s="56">
        <f t="shared" si="667"/>
        <v>0</v>
      </c>
      <c r="AC4187" s="56">
        <f t="shared" si="671"/>
        <v>0</v>
      </c>
      <c r="AD4187" s="56">
        <f t="shared" si="668"/>
        <v>0</v>
      </c>
      <c r="AE4187" s="56">
        <v>0</v>
      </c>
      <c r="AF4187" s="56">
        <f t="shared" si="672"/>
        <v>0</v>
      </c>
      <c r="AG4187" s="56">
        <f t="shared" si="669"/>
        <v>0</v>
      </c>
      <c r="AH4187" s="56">
        <v>0</v>
      </c>
    </row>
    <row r="4188" spans="1:34">
      <c r="A4188" s="17">
        <v>4179</v>
      </c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4"/>
      <c r="N4188" s="52"/>
      <c r="O4188" s="8"/>
      <c r="P4188" s="8"/>
      <c r="Q4188" s="8"/>
      <c r="R4188" s="8"/>
      <c r="S4188" s="51"/>
      <c r="T4188" s="88">
        <f>IF(Dane!$E$4=1,Z4188,IF(Dane!$E$4=2,AD4188,AG4188))</f>
        <v>0</v>
      </c>
      <c r="U4188" s="18">
        <f>IF(Dane!$E$4=1,AA4188,IF(Dane!$E$4=2,AE4188,AH4188))</f>
        <v>0</v>
      </c>
      <c r="V4188" s="18">
        <f t="shared" si="663"/>
        <v>0</v>
      </c>
      <c r="W4188" s="19">
        <f t="shared" si="664"/>
        <v>0</v>
      </c>
      <c r="X4188" s="55">
        <f>Dane!$C$10</f>
        <v>0</v>
      </c>
      <c r="Y4188" s="56">
        <f t="shared" si="670"/>
        <v>0</v>
      </c>
      <c r="Z4188" s="56">
        <f t="shared" si="665"/>
        <v>0</v>
      </c>
      <c r="AA4188" s="56">
        <f t="shared" si="666"/>
        <v>0</v>
      </c>
      <c r="AB4188" s="56">
        <f t="shared" si="667"/>
        <v>0</v>
      </c>
      <c r="AC4188" s="56">
        <f t="shared" si="671"/>
        <v>0</v>
      </c>
      <c r="AD4188" s="56">
        <f t="shared" si="668"/>
        <v>0</v>
      </c>
      <c r="AE4188" s="56">
        <v>0</v>
      </c>
      <c r="AF4188" s="56">
        <f t="shared" si="672"/>
        <v>0</v>
      </c>
      <c r="AG4188" s="56">
        <f t="shared" si="669"/>
        <v>0</v>
      </c>
      <c r="AH4188" s="56">
        <v>0</v>
      </c>
    </row>
    <row r="4189" spans="1:34">
      <c r="A4189" s="17">
        <v>4180</v>
      </c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4"/>
      <c r="N4189" s="52"/>
      <c r="O4189" s="8"/>
      <c r="P4189" s="8"/>
      <c r="Q4189" s="8"/>
      <c r="R4189" s="8"/>
      <c r="S4189" s="51"/>
      <c r="T4189" s="88">
        <f>IF(Dane!$E$4=1,Z4189,IF(Dane!$E$4=2,AD4189,AG4189))</f>
        <v>0</v>
      </c>
      <c r="U4189" s="18">
        <f>IF(Dane!$E$4=1,AA4189,IF(Dane!$E$4=2,AE4189,AH4189))</f>
        <v>0</v>
      </c>
      <c r="V4189" s="18">
        <f t="shared" si="663"/>
        <v>0</v>
      </c>
      <c r="W4189" s="19">
        <f t="shared" si="664"/>
        <v>0</v>
      </c>
      <c r="X4189" s="55">
        <f>Dane!$C$10</f>
        <v>0</v>
      </c>
      <c r="Y4189" s="56">
        <f t="shared" si="670"/>
        <v>0</v>
      </c>
      <c r="Z4189" s="56">
        <f t="shared" si="665"/>
        <v>0</v>
      </c>
      <c r="AA4189" s="56">
        <f t="shared" si="666"/>
        <v>0</v>
      </c>
      <c r="AB4189" s="56">
        <f t="shared" si="667"/>
        <v>0</v>
      </c>
      <c r="AC4189" s="56">
        <f t="shared" si="671"/>
        <v>0</v>
      </c>
      <c r="AD4189" s="56">
        <f t="shared" si="668"/>
        <v>0</v>
      </c>
      <c r="AE4189" s="56">
        <v>0</v>
      </c>
      <c r="AF4189" s="56">
        <f t="shared" si="672"/>
        <v>0</v>
      </c>
      <c r="AG4189" s="56">
        <f t="shared" si="669"/>
        <v>0</v>
      </c>
      <c r="AH4189" s="56">
        <v>0</v>
      </c>
    </row>
    <row r="4190" spans="1:34">
      <c r="A4190" s="17">
        <v>4181</v>
      </c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4"/>
      <c r="N4190" s="52"/>
      <c r="O4190" s="8"/>
      <c r="P4190" s="8"/>
      <c r="Q4190" s="8"/>
      <c r="R4190" s="8"/>
      <c r="S4190" s="51"/>
      <c r="T4190" s="88">
        <f>IF(Dane!$E$4=1,Z4190,IF(Dane!$E$4=2,AD4190,AG4190))</f>
        <v>0</v>
      </c>
      <c r="U4190" s="18">
        <f>IF(Dane!$E$4=1,AA4190,IF(Dane!$E$4=2,AE4190,AH4190))</f>
        <v>0</v>
      </c>
      <c r="V4190" s="18">
        <f t="shared" si="663"/>
        <v>0</v>
      </c>
      <c r="W4190" s="19">
        <f t="shared" si="664"/>
        <v>0</v>
      </c>
      <c r="X4190" s="55">
        <f>Dane!$C$10</f>
        <v>0</v>
      </c>
      <c r="Y4190" s="56">
        <f t="shared" si="670"/>
        <v>0</v>
      </c>
      <c r="Z4190" s="56">
        <f t="shared" si="665"/>
        <v>0</v>
      </c>
      <c r="AA4190" s="56">
        <f t="shared" si="666"/>
        <v>0</v>
      </c>
      <c r="AB4190" s="56">
        <f t="shared" si="667"/>
        <v>0</v>
      </c>
      <c r="AC4190" s="56">
        <f t="shared" si="671"/>
        <v>0</v>
      </c>
      <c r="AD4190" s="56">
        <f t="shared" si="668"/>
        <v>0</v>
      </c>
      <c r="AE4190" s="56">
        <v>0</v>
      </c>
      <c r="AF4190" s="56">
        <f t="shared" si="672"/>
        <v>0</v>
      </c>
      <c r="AG4190" s="56">
        <f t="shared" si="669"/>
        <v>0</v>
      </c>
      <c r="AH4190" s="56">
        <v>0</v>
      </c>
    </row>
    <row r="4191" spans="1:34">
      <c r="A4191" s="17">
        <v>4182</v>
      </c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4"/>
      <c r="N4191" s="52"/>
      <c r="O4191" s="8"/>
      <c r="P4191" s="8"/>
      <c r="Q4191" s="8"/>
      <c r="R4191" s="8"/>
      <c r="S4191" s="51"/>
      <c r="T4191" s="88">
        <f>IF(Dane!$E$4=1,Z4191,IF(Dane!$E$4=2,AD4191,AG4191))</f>
        <v>0</v>
      </c>
      <c r="U4191" s="18">
        <f>IF(Dane!$E$4=1,AA4191,IF(Dane!$E$4=2,AE4191,AH4191))</f>
        <v>0</v>
      </c>
      <c r="V4191" s="18">
        <f t="shared" si="663"/>
        <v>0</v>
      </c>
      <c r="W4191" s="19">
        <f t="shared" si="664"/>
        <v>0</v>
      </c>
      <c r="X4191" s="55">
        <f>Dane!$C$10</f>
        <v>0</v>
      </c>
      <c r="Y4191" s="56">
        <f t="shared" si="670"/>
        <v>0</v>
      </c>
      <c r="Z4191" s="56">
        <f t="shared" si="665"/>
        <v>0</v>
      </c>
      <c r="AA4191" s="56">
        <f t="shared" si="666"/>
        <v>0</v>
      </c>
      <c r="AB4191" s="56">
        <f t="shared" si="667"/>
        <v>0</v>
      </c>
      <c r="AC4191" s="56">
        <f t="shared" si="671"/>
        <v>0</v>
      </c>
      <c r="AD4191" s="56">
        <f t="shared" si="668"/>
        <v>0</v>
      </c>
      <c r="AE4191" s="56">
        <v>0</v>
      </c>
      <c r="AF4191" s="56">
        <f t="shared" si="672"/>
        <v>0</v>
      </c>
      <c r="AG4191" s="56">
        <f t="shared" si="669"/>
        <v>0</v>
      </c>
      <c r="AH4191" s="56">
        <v>0</v>
      </c>
    </row>
    <row r="4192" spans="1:34">
      <c r="A4192" s="17">
        <v>4183</v>
      </c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4"/>
      <c r="N4192" s="52"/>
      <c r="O4192" s="8"/>
      <c r="P4192" s="8"/>
      <c r="Q4192" s="8"/>
      <c r="R4192" s="8"/>
      <c r="S4192" s="51"/>
      <c r="T4192" s="88">
        <f>IF(Dane!$E$4=1,Z4192,IF(Dane!$E$4=2,AD4192,AG4192))</f>
        <v>0</v>
      </c>
      <c r="U4192" s="18">
        <f>IF(Dane!$E$4=1,AA4192,IF(Dane!$E$4=2,AE4192,AH4192))</f>
        <v>0</v>
      </c>
      <c r="V4192" s="18">
        <f t="shared" si="663"/>
        <v>0</v>
      </c>
      <c r="W4192" s="19">
        <f t="shared" si="664"/>
        <v>0</v>
      </c>
      <c r="X4192" s="55">
        <f>Dane!$C$10</f>
        <v>0</v>
      </c>
      <c r="Y4192" s="56">
        <f t="shared" si="670"/>
        <v>0</v>
      </c>
      <c r="Z4192" s="56">
        <f t="shared" si="665"/>
        <v>0</v>
      </c>
      <c r="AA4192" s="56">
        <f t="shared" si="666"/>
        <v>0</v>
      </c>
      <c r="AB4192" s="56">
        <f t="shared" si="667"/>
        <v>0</v>
      </c>
      <c r="AC4192" s="56">
        <f t="shared" si="671"/>
        <v>0</v>
      </c>
      <c r="AD4192" s="56">
        <f t="shared" si="668"/>
        <v>0</v>
      </c>
      <c r="AE4192" s="56">
        <v>0</v>
      </c>
      <c r="AF4192" s="56">
        <f t="shared" si="672"/>
        <v>0</v>
      </c>
      <c r="AG4192" s="56">
        <f t="shared" si="669"/>
        <v>0</v>
      </c>
      <c r="AH4192" s="56">
        <v>0</v>
      </c>
    </row>
    <row r="4193" spans="1:34">
      <c r="A4193" s="17">
        <v>4184</v>
      </c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4"/>
      <c r="N4193" s="52"/>
      <c r="O4193" s="8"/>
      <c r="P4193" s="8"/>
      <c r="Q4193" s="8"/>
      <c r="R4193" s="8"/>
      <c r="S4193" s="51"/>
      <c r="T4193" s="88">
        <f>IF(Dane!$E$4=1,Z4193,IF(Dane!$E$4=2,AD4193,AG4193))</f>
        <v>0</v>
      </c>
      <c r="U4193" s="18">
        <f>IF(Dane!$E$4=1,AA4193,IF(Dane!$E$4=2,AE4193,AH4193))</f>
        <v>0</v>
      </c>
      <c r="V4193" s="18">
        <f t="shared" si="663"/>
        <v>0</v>
      </c>
      <c r="W4193" s="19">
        <f t="shared" si="664"/>
        <v>0</v>
      </c>
      <c r="X4193" s="55">
        <f>Dane!$C$10</f>
        <v>0</v>
      </c>
      <c r="Y4193" s="56">
        <f t="shared" si="670"/>
        <v>0</v>
      </c>
      <c r="Z4193" s="56">
        <f t="shared" si="665"/>
        <v>0</v>
      </c>
      <c r="AA4193" s="56">
        <f t="shared" si="666"/>
        <v>0</v>
      </c>
      <c r="AB4193" s="56">
        <f t="shared" si="667"/>
        <v>0</v>
      </c>
      <c r="AC4193" s="56">
        <f t="shared" si="671"/>
        <v>0</v>
      </c>
      <c r="AD4193" s="56">
        <f t="shared" si="668"/>
        <v>0</v>
      </c>
      <c r="AE4193" s="56">
        <v>0</v>
      </c>
      <c r="AF4193" s="56">
        <f t="shared" si="672"/>
        <v>0</v>
      </c>
      <c r="AG4193" s="56">
        <f t="shared" si="669"/>
        <v>0</v>
      </c>
      <c r="AH4193" s="56">
        <v>0</v>
      </c>
    </row>
    <row r="4194" spans="1:34">
      <c r="A4194" s="17">
        <v>4185</v>
      </c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4"/>
      <c r="N4194" s="52"/>
      <c r="O4194" s="8"/>
      <c r="P4194" s="8"/>
      <c r="Q4194" s="8"/>
      <c r="R4194" s="8"/>
      <c r="S4194" s="51"/>
      <c r="T4194" s="88">
        <f>IF(Dane!$E$4=1,Z4194,IF(Dane!$E$4=2,AD4194,AG4194))</f>
        <v>0</v>
      </c>
      <c r="U4194" s="18">
        <f>IF(Dane!$E$4=1,AA4194,IF(Dane!$E$4=2,AE4194,AH4194))</f>
        <v>0</v>
      </c>
      <c r="V4194" s="18">
        <f t="shared" si="663"/>
        <v>0</v>
      </c>
      <c r="W4194" s="19">
        <f t="shared" si="664"/>
        <v>0</v>
      </c>
      <c r="X4194" s="55">
        <f>Dane!$C$10</f>
        <v>0</v>
      </c>
      <c r="Y4194" s="56">
        <f t="shared" si="670"/>
        <v>0</v>
      </c>
      <c r="Z4194" s="56">
        <f t="shared" si="665"/>
        <v>0</v>
      </c>
      <c r="AA4194" s="56">
        <f t="shared" si="666"/>
        <v>0</v>
      </c>
      <c r="AB4194" s="56">
        <f t="shared" si="667"/>
        <v>0</v>
      </c>
      <c r="AC4194" s="56">
        <f t="shared" si="671"/>
        <v>0</v>
      </c>
      <c r="AD4194" s="56">
        <f t="shared" si="668"/>
        <v>0</v>
      </c>
      <c r="AE4194" s="56">
        <v>0</v>
      </c>
      <c r="AF4194" s="56">
        <f t="shared" si="672"/>
        <v>0</v>
      </c>
      <c r="AG4194" s="56">
        <f t="shared" si="669"/>
        <v>0</v>
      </c>
      <c r="AH4194" s="56">
        <v>0</v>
      </c>
    </row>
    <row r="4195" spans="1:34">
      <c r="A4195" s="17">
        <v>4186</v>
      </c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4"/>
      <c r="N4195" s="52"/>
      <c r="O4195" s="8"/>
      <c r="P4195" s="8"/>
      <c r="Q4195" s="8"/>
      <c r="R4195" s="8"/>
      <c r="S4195" s="51"/>
      <c r="T4195" s="88">
        <f>IF(Dane!$E$4=1,Z4195,IF(Dane!$E$4=2,AD4195,AG4195))</f>
        <v>0</v>
      </c>
      <c r="U4195" s="18">
        <f>IF(Dane!$E$4=1,AA4195,IF(Dane!$E$4=2,AE4195,AH4195))</f>
        <v>0</v>
      </c>
      <c r="V4195" s="18">
        <f t="shared" si="663"/>
        <v>0</v>
      </c>
      <c r="W4195" s="19">
        <f t="shared" si="664"/>
        <v>0</v>
      </c>
      <c r="X4195" s="55">
        <f>Dane!$C$10</f>
        <v>0</v>
      </c>
      <c r="Y4195" s="56">
        <f t="shared" si="670"/>
        <v>0</v>
      </c>
      <c r="Z4195" s="56">
        <f t="shared" si="665"/>
        <v>0</v>
      </c>
      <c r="AA4195" s="56">
        <f t="shared" si="666"/>
        <v>0</v>
      </c>
      <c r="AB4195" s="56">
        <f t="shared" si="667"/>
        <v>0</v>
      </c>
      <c r="AC4195" s="56">
        <f t="shared" si="671"/>
        <v>0</v>
      </c>
      <c r="AD4195" s="56">
        <f t="shared" si="668"/>
        <v>0</v>
      </c>
      <c r="AE4195" s="56">
        <v>0</v>
      </c>
      <c r="AF4195" s="56">
        <f t="shared" si="672"/>
        <v>0</v>
      </c>
      <c r="AG4195" s="56">
        <f t="shared" si="669"/>
        <v>0</v>
      </c>
      <c r="AH4195" s="56">
        <v>0</v>
      </c>
    </row>
    <row r="4196" spans="1:34">
      <c r="A4196" s="17">
        <v>4187</v>
      </c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4"/>
      <c r="N4196" s="52"/>
      <c r="O4196" s="8"/>
      <c r="P4196" s="8"/>
      <c r="Q4196" s="8"/>
      <c r="R4196" s="8"/>
      <c r="S4196" s="51"/>
      <c r="T4196" s="88">
        <f>IF(Dane!$E$4=1,Z4196,IF(Dane!$E$4=2,AD4196,AG4196))</f>
        <v>0</v>
      </c>
      <c r="U4196" s="18">
        <f>IF(Dane!$E$4=1,AA4196,IF(Dane!$E$4=2,AE4196,AH4196))</f>
        <v>0</v>
      </c>
      <c r="V4196" s="18">
        <f t="shared" si="663"/>
        <v>0</v>
      </c>
      <c r="W4196" s="19">
        <f t="shared" si="664"/>
        <v>0</v>
      </c>
      <c r="X4196" s="55">
        <f>Dane!$C$10</f>
        <v>0</v>
      </c>
      <c r="Y4196" s="56">
        <f t="shared" si="670"/>
        <v>0</v>
      </c>
      <c r="Z4196" s="56">
        <f t="shared" si="665"/>
        <v>0</v>
      </c>
      <c r="AA4196" s="56">
        <f t="shared" si="666"/>
        <v>0</v>
      </c>
      <c r="AB4196" s="56">
        <f t="shared" si="667"/>
        <v>0</v>
      </c>
      <c r="AC4196" s="56">
        <f t="shared" si="671"/>
        <v>0</v>
      </c>
      <c r="AD4196" s="56">
        <f t="shared" si="668"/>
        <v>0</v>
      </c>
      <c r="AE4196" s="56">
        <v>0</v>
      </c>
      <c r="AF4196" s="56">
        <f t="shared" si="672"/>
        <v>0</v>
      </c>
      <c r="AG4196" s="56">
        <f t="shared" si="669"/>
        <v>0</v>
      </c>
      <c r="AH4196" s="56">
        <v>0</v>
      </c>
    </row>
    <row r="4197" spans="1:34">
      <c r="A4197" s="17">
        <v>4188</v>
      </c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4"/>
      <c r="N4197" s="52"/>
      <c r="O4197" s="8"/>
      <c r="P4197" s="8"/>
      <c r="Q4197" s="8"/>
      <c r="R4197" s="8"/>
      <c r="S4197" s="51"/>
      <c r="T4197" s="88">
        <f>IF(Dane!$E$4=1,Z4197,IF(Dane!$E$4=2,AD4197,AG4197))</f>
        <v>0</v>
      </c>
      <c r="U4197" s="18">
        <f>IF(Dane!$E$4=1,AA4197,IF(Dane!$E$4=2,AE4197,AH4197))</f>
        <v>0</v>
      </c>
      <c r="V4197" s="18">
        <f t="shared" si="663"/>
        <v>0</v>
      </c>
      <c r="W4197" s="19">
        <f t="shared" si="664"/>
        <v>0</v>
      </c>
      <c r="X4197" s="55">
        <f>Dane!$C$10</f>
        <v>0</v>
      </c>
      <c r="Y4197" s="56">
        <f t="shared" si="670"/>
        <v>0</v>
      </c>
      <c r="Z4197" s="56">
        <f t="shared" si="665"/>
        <v>0</v>
      </c>
      <c r="AA4197" s="56">
        <f t="shared" si="666"/>
        <v>0</v>
      </c>
      <c r="AB4197" s="56">
        <f t="shared" si="667"/>
        <v>0</v>
      </c>
      <c r="AC4197" s="56">
        <f t="shared" si="671"/>
        <v>0</v>
      </c>
      <c r="AD4197" s="56">
        <f t="shared" si="668"/>
        <v>0</v>
      </c>
      <c r="AE4197" s="56">
        <v>0</v>
      </c>
      <c r="AF4197" s="56">
        <f t="shared" si="672"/>
        <v>0</v>
      </c>
      <c r="AG4197" s="56">
        <f t="shared" si="669"/>
        <v>0</v>
      </c>
      <c r="AH4197" s="56">
        <v>0</v>
      </c>
    </row>
    <row r="4198" spans="1:34">
      <c r="A4198" s="17">
        <v>4189</v>
      </c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4"/>
      <c r="N4198" s="52"/>
      <c r="O4198" s="8"/>
      <c r="P4198" s="8"/>
      <c r="Q4198" s="8"/>
      <c r="R4198" s="8"/>
      <c r="S4198" s="51"/>
      <c r="T4198" s="88">
        <f>IF(Dane!$E$4=1,Z4198,IF(Dane!$E$4=2,AD4198,AG4198))</f>
        <v>0</v>
      </c>
      <c r="U4198" s="18">
        <f>IF(Dane!$E$4=1,AA4198,IF(Dane!$E$4=2,AE4198,AH4198))</f>
        <v>0</v>
      </c>
      <c r="V4198" s="18">
        <f t="shared" si="663"/>
        <v>0</v>
      </c>
      <c r="W4198" s="19">
        <f t="shared" si="664"/>
        <v>0</v>
      </c>
      <c r="X4198" s="55">
        <f>Dane!$C$10</f>
        <v>0</v>
      </c>
      <c r="Y4198" s="56">
        <f t="shared" si="670"/>
        <v>0</v>
      </c>
      <c r="Z4198" s="56">
        <f t="shared" si="665"/>
        <v>0</v>
      </c>
      <c r="AA4198" s="56">
        <f t="shared" si="666"/>
        <v>0</v>
      </c>
      <c r="AB4198" s="56">
        <f t="shared" si="667"/>
        <v>0</v>
      </c>
      <c r="AC4198" s="56">
        <f t="shared" si="671"/>
        <v>0</v>
      </c>
      <c r="AD4198" s="56">
        <f t="shared" si="668"/>
        <v>0</v>
      </c>
      <c r="AE4198" s="56">
        <v>0</v>
      </c>
      <c r="AF4198" s="56">
        <f t="shared" si="672"/>
        <v>0</v>
      </c>
      <c r="AG4198" s="56">
        <f t="shared" si="669"/>
        <v>0</v>
      </c>
      <c r="AH4198" s="56">
        <v>0</v>
      </c>
    </row>
    <row r="4199" spans="1:34">
      <c r="A4199" s="17">
        <v>4190</v>
      </c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4"/>
      <c r="N4199" s="52"/>
      <c r="O4199" s="8"/>
      <c r="P4199" s="8"/>
      <c r="Q4199" s="8"/>
      <c r="R4199" s="8"/>
      <c r="S4199" s="51"/>
      <c r="T4199" s="88">
        <f>IF(Dane!$E$4=1,Z4199,IF(Dane!$E$4=2,AD4199,AG4199))</f>
        <v>0</v>
      </c>
      <c r="U4199" s="18">
        <f>IF(Dane!$E$4=1,AA4199,IF(Dane!$E$4=2,AE4199,AH4199))</f>
        <v>0</v>
      </c>
      <c r="V4199" s="18">
        <f t="shared" si="663"/>
        <v>0</v>
      </c>
      <c r="W4199" s="19">
        <f t="shared" si="664"/>
        <v>0</v>
      </c>
      <c r="X4199" s="55">
        <f>Dane!$C$10</f>
        <v>0</v>
      </c>
      <c r="Y4199" s="56">
        <f t="shared" si="670"/>
        <v>0</v>
      </c>
      <c r="Z4199" s="56">
        <f t="shared" si="665"/>
        <v>0</v>
      </c>
      <c r="AA4199" s="56">
        <f t="shared" si="666"/>
        <v>0</v>
      </c>
      <c r="AB4199" s="56">
        <f t="shared" si="667"/>
        <v>0</v>
      </c>
      <c r="AC4199" s="56">
        <f t="shared" si="671"/>
        <v>0</v>
      </c>
      <c r="AD4199" s="56">
        <f t="shared" si="668"/>
        <v>0</v>
      </c>
      <c r="AE4199" s="56">
        <v>0</v>
      </c>
      <c r="AF4199" s="56">
        <f t="shared" si="672"/>
        <v>0</v>
      </c>
      <c r="AG4199" s="56">
        <f t="shared" si="669"/>
        <v>0</v>
      </c>
      <c r="AH4199" s="56">
        <v>0</v>
      </c>
    </row>
    <row r="4200" spans="1:34">
      <c r="A4200" s="17">
        <v>4191</v>
      </c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4"/>
      <c r="N4200" s="52"/>
      <c r="O4200" s="8"/>
      <c r="P4200" s="8"/>
      <c r="Q4200" s="8"/>
      <c r="R4200" s="8"/>
      <c r="S4200" s="51"/>
      <c r="T4200" s="88">
        <f>IF(Dane!$E$4=1,Z4200,IF(Dane!$E$4=2,AD4200,AG4200))</f>
        <v>0</v>
      </c>
      <c r="U4200" s="18">
        <f>IF(Dane!$E$4=1,AA4200,IF(Dane!$E$4=2,AE4200,AH4200))</f>
        <v>0</v>
      </c>
      <c r="V4200" s="18">
        <f t="shared" si="663"/>
        <v>0</v>
      </c>
      <c r="W4200" s="19">
        <f t="shared" si="664"/>
        <v>0</v>
      </c>
      <c r="X4200" s="55">
        <f>Dane!$C$10</f>
        <v>0</v>
      </c>
      <c r="Y4200" s="56">
        <f t="shared" si="670"/>
        <v>0</v>
      </c>
      <c r="Z4200" s="56">
        <f t="shared" si="665"/>
        <v>0</v>
      </c>
      <c r="AA4200" s="56">
        <f t="shared" si="666"/>
        <v>0</v>
      </c>
      <c r="AB4200" s="56">
        <f t="shared" si="667"/>
        <v>0</v>
      </c>
      <c r="AC4200" s="56">
        <f t="shared" si="671"/>
        <v>0</v>
      </c>
      <c r="AD4200" s="56">
        <f t="shared" si="668"/>
        <v>0</v>
      </c>
      <c r="AE4200" s="56">
        <v>0</v>
      </c>
      <c r="AF4200" s="56">
        <f t="shared" si="672"/>
        <v>0</v>
      </c>
      <c r="AG4200" s="56">
        <f t="shared" si="669"/>
        <v>0</v>
      </c>
      <c r="AH4200" s="56">
        <v>0</v>
      </c>
    </row>
    <row r="4201" spans="1:34">
      <c r="A4201" s="17">
        <v>4192</v>
      </c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4"/>
      <c r="N4201" s="52"/>
      <c r="O4201" s="8"/>
      <c r="P4201" s="8"/>
      <c r="Q4201" s="8"/>
      <c r="R4201" s="8"/>
      <c r="S4201" s="51"/>
      <c r="T4201" s="88">
        <f>IF(Dane!$E$4=1,Z4201,IF(Dane!$E$4=2,AD4201,AG4201))</f>
        <v>0</v>
      </c>
      <c r="U4201" s="18">
        <f>IF(Dane!$E$4=1,AA4201,IF(Dane!$E$4=2,AE4201,AH4201))</f>
        <v>0</v>
      </c>
      <c r="V4201" s="18">
        <f t="shared" si="663"/>
        <v>0</v>
      </c>
      <c r="W4201" s="19">
        <f t="shared" si="664"/>
        <v>0</v>
      </c>
      <c r="X4201" s="55">
        <f>Dane!$C$10</f>
        <v>0</v>
      </c>
      <c r="Y4201" s="56">
        <f t="shared" si="670"/>
        <v>0</v>
      </c>
      <c r="Z4201" s="56">
        <f t="shared" si="665"/>
        <v>0</v>
      </c>
      <c r="AA4201" s="56">
        <f t="shared" si="666"/>
        <v>0</v>
      </c>
      <c r="AB4201" s="56">
        <f t="shared" si="667"/>
        <v>0</v>
      </c>
      <c r="AC4201" s="56">
        <f t="shared" si="671"/>
        <v>0</v>
      </c>
      <c r="AD4201" s="56">
        <f t="shared" si="668"/>
        <v>0</v>
      </c>
      <c r="AE4201" s="56">
        <v>0</v>
      </c>
      <c r="AF4201" s="56">
        <f t="shared" si="672"/>
        <v>0</v>
      </c>
      <c r="AG4201" s="56">
        <f t="shared" si="669"/>
        <v>0</v>
      </c>
      <c r="AH4201" s="56">
        <v>0</v>
      </c>
    </row>
    <row r="4202" spans="1:34">
      <c r="A4202" s="17">
        <v>4193</v>
      </c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4"/>
      <c r="N4202" s="52"/>
      <c r="O4202" s="8"/>
      <c r="P4202" s="8"/>
      <c r="Q4202" s="8"/>
      <c r="R4202" s="8"/>
      <c r="S4202" s="51"/>
      <c r="T4202" s="88">
        <f>IF(Dane!$E$4=1,Z4202,IF(Dane!$E$4=2,AD4202,AG4202))</f>
        <v>0</v>
      </c>
      <c r="U4202" s="18">
        <f>IF(Dane!$E$4=1,AA4202,IF(Dane!$E$4=2,AE4202,AH4202))</f>
        <v>0</v>
      </c>
      <c r="V4202" s="18">
        <f t="shared" si="663"/>
        <v>0</v>
      </c>
      <c r="W4202" s="19">
        <f t="shared" si="664"/>
        <v>0</v>
      </c>
      <c r="X4202" s="55">
        <f>Dane!$C$10</f>
        <v>0</v>
      </c>
      <c r="Y4202" s="56">
        <f t="shared" si="670"/>
        <v>0</v>
      </c>
      <c r="Z4202" s="56">
        <f t="shared" si="665"/>
        <v>0</v>
      </c>
      <c r="AA4202" s="56">
        <f t="shared" si="666"/>
        <v>0</v>
      </c>
      <c r="AB4202" s="56">
        <f t="shared" si="667"/>
        <v>0</v>
      </c>
      <c r="AC4202" s="56">
        <f t="shared" si="671"/>
        <v>0</v>
      </c>
      <c r="AD4202" s="56">
        <f t="shared" si="668"/>
        <v>0</v>
      </c>
      <c r="AE4202" s="56">
        <v>0</v>
      </c>
      <c r="AF4202" s="56">
        <f t="shared" si="672"/>
        <v>0</v>
      </c>
      <c r="AG4202" s="56">
        <f t="shared" si="669"/>
        <v>0</v>
      </c>
      <c r="AH4202" s="56">
        <v>0</v>
      </c>
    </row>
    <row r="4203" spans="1:34">
      <c r="A4203" s="17">
        <v>4194</v>
      </c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4"/>
      <c r="N4203" s="52"/>
      <c r="O4203" s="8"/>
      <c r="P4203" s="8"/>
      <c r="Q4203" s="8"/>
      <c r="R4203" s="8"/>
      <c r="S4203" s="51"/>
      <c r="T4203" s="88">
        <f>IF(Dane!$E$4=1,Z4203,IF(Dane!$E$4=2,AD4203,AG4203))</f>
        <v>0</v>
      </c>
      <c r="U4203" s="18">
        <f>IF(Dane!$E$4=1,AA4203,IF(Dane!$E$4=2,AE4203,AH4203))</f>
        <v>0</v>
      </c>
      <c r="V4203" s="18">
        <f t="shared" si="663"/>
        <v>0</v>
      </c>
      <c r="W4203" s="19">
        <f t="shared" si="664"/>
        <v>0</v>
      </c>
      <c r="X4203" s="55">
        <f>Dane!$C$10</f>
        <v>0</v>
      </c>
      <c r="Y4203" s="56">
        <f t="shared" si="670"/>
        <v>0</v>
      </c>
      <c r="Z4203" s="56">
        <f t="shared" si="665"/>
        <v>0</v>
      </c>
      <c r="AA4203" s="56">
        <f t="shared" si="666"/>
        <v>0</v>
      </c>
      <c r="AB4203" s="56">
        <f t="shared" si="667"/>
        <v>0</v>
      </c>
      <c r="AC4203" s="56">
        <f t="shared" si="671"/>
        <v>0</v>
      </c>
      <c r="AD4203" s="56">
        <f t="shared" si="668"/>
        <v>0</v>
      </c>
      <c r="AE4203" s="56">
        <v>0</v>
      </c>
      <c r="AF4203" s="56">
        <f t="shared" si="672"/>
        <v>0</v>
      </c>
      <c r="AG4203" s="56">
        <f t="shared" si="669"/>
        <v>0</v>
      </c>
      <c r="AH4203" s="56">
        <v>0</v>
      </c>
    </row>
    <row r="4204" spans="1:34">
      <c r="A4204" s="17">
        <v>4195</v>
      </c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4"/>
      <c r="N4204" s="52"/>
      <c r="O4204" s="8"/>
      <c r="P4204" s="8"/>
      <c r="Q4204" s="8"/>
      <c r="R4204" s="8"/>
      <c r="S4204" s="51"/>
      <c r="T4204" s="88">
        <f>IF(Dane!$E$4=1,Z4204,IF(Dane!$E$4=2,AD4204,AG4204))</f>
        <v>0</v>
      </c>
      <c r="U4204" s="18">
        <f>IF(Dane!$E$4=1,AA4204,IF(Dane!$E$4=2,AE4204,AH4204))</f>
        <v>0</v>
      </c>
      <c r="V4204" s="18">
        <f t="shared" si="663"/>
        <v>0</v>
      </c>
      <c r="W4204" s="19">
        <f t="shared" si="664"/>
        <v>0</v>
      </c>
      <c r="X4204" s="55">
        <f>Dane!$C$10</f>
        <v>0</v>
      </c>
      <c r="Y4204" s="56">
        <f t="shared" si="670"/>
        <v>0</v>
      </c>
      <c r="Z4204" s="56">
        <f t="shared" si="665"/>
        <v>0</v>
      </c>
      <c r="AA4204" s="56">
        <f t="shared" si="666"/>
        <v>0</v>
      </c>
      <c r="AB4204" s="56">
        <f t="shared" si="667"/>
        <v>0</v>
      </c>
      <c r="AC4204" s="56">
        <f t="shared" si="671"/>
        <v>0</v>
      </c>
      <c r="AD4204" s="56">
        <f t="shared" si="668"/>
        <v>0</v>
      </c>
      <c r="AE4204" s="56">
        <v>0</v>
      </c>
      <c r="AF4204" s="56">
        <f t="shared" si="672"/>
        <v>0</v>
      </c>
      <c r="AG4204" s="56">
        <f t="shared" si="669"/>
        <v>0</v>
      </c>
      <c r="AH4204" s="56">
        <v>0</v>
      </c>
    </row>
    <row r="4205" spans="1:34">
      <c r="A4205" s="17">
        <v>4196</v>
      </c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4"/>
      <c r="N4205" s="52"/>
      <c r="O4205" s="8"/>
      <c r="P4205" s="8"/>
      <c r="Q4205" s="8"/>
      <c r="R4205" s="8"/>
      <c r="S4205" s="51"/>
      <c r="T4205" s="88">
        <f>IF(Dane!$E$4=1,Z4205,IF(Dane!$E$4=2,AD4205,AG4205))</f>
        <v>0</v>
      </c>
      <c r="U4205" s="18">
        <f>IF(Dane!$E$4=1,AA4205,IF(Dane!$E$4=2,AE4205,AH4205))</f>
        <v>0</v>
      </c>
      <c r="V4205" s="18">
        <f t="shared" si="663"/>
        <v>0</v>
      </c>
      <c r="W4205" s="19">
        <f t="shared" si="664"/>
        <v>0</v>
      </c>
      <c r="X4205" s="55">
        <f>Dane!$C$10</f>
        <v>0</v>
      </c>
      <c r="Y4205" s="56">
        <f t="shared" si="670"/>
        <v>0</v>
      </c>
      <c r="Z4205" s="56">
        <f t="shared" si="665"/>
        <v>0</v>
      </c>
      <c r="AA4205" s="56">
        <f t="shared" si="666"/>
        <v>0</v>
      </c>
      <c r="AB4205" s="56">
        <f t="shared" si="667"/>
        <v>0</v>
      </c>
      <c r="AC4205" s="56">
        <f t="shared" si="671"/>
        <v>0</v>
      </c>
      <c r="AD4205" s="56">
        <f t="shared" si="668"/>
        <v>0</v>
      </c>
      <c r="AE4205" s="56">
        <v>0</v>
      </c>
      <c r="AF4205" s="56">
        <f t="shared" si="672"/>
        <v>0</v>
      </c>
      <c r="AG4205" s="56">
        <f t="shared" si="669"/>
        <v>0</v>
      </c>
      <c r="AH4205" s="56">
        <v>0</v>
      </c>
    </row>
    <row r="4206" spans="1:34">
      <c r="A4206" s="17">
        <v>4197</v>
      </c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4"/>
      <c r="N4206" s="52"/>
      <c r="O4206" s="8"/>
      <c r="P4206" s="8"/>
      <c r="Q4206" s="8"/>
      <c r="R4206" s="8"/>
      <c r="S4206" s="51"/>
      <c r="T4206" s="88">
        <f>IF(Dane!$E$4=1,Z4206,IF(Dane!$E$4=2,AD4206,AG4206))</f>
        <v>0</v>
      </c>
      <c r="U4206" s="18">
        <f>IF(Dane!$E$4=1,AA4206,IF(Dane!$E$4=2,AE4206,AH4206))</f>
        <v>0</v>
      </c>
      <c r="V4206" s="18">
        <f t="shared" si="663"/>
        <v>0</v>
      </c>
      <c r="W4206" s="19">
        <f t="shared" si="664"/>
        <v>0</v>
      </c>
      <c r="X4206" s="55">
        <f>Dane!$C$10</f>
        <v>0</v>
      </c>
      <c r="Y4206" s="56">
        <f t="shared" si="670"/>
        <v>0</v>
      </c>
      <c r="Z4206" s="56">
        <f t="shared" si="665"/>
        <v>0</v>
      </c>
      <c r="AA4206" s="56">
        <f t="shared" si="666"/>
        <v>0</v>
      </c>
      <c r="AB4206" s="56">
        <f t="shared" si="667"/>
        <v>0</v>
      </c>
      <c r="AC4206" s="56">
        <f t="shared" si="671"/>
        <v>0</v>
      </c>
      <c r="AD4206" s="56">
        <f t="shared" si="668"/>
        <v>0</v>
      </c>
      <c r="AE4206" s="56">
        <v>0</v>
      </c>
      <c r="AF4206" s="56">
        <f t="shared" si="672"/>
        <v>0</v>
      </c>
      <c r="AG4206" s="56">
        <f t="shared" si="669"/>
        <v>0</v>
      </c>
      <c r="AH4206" s="56">
        <v>0</v>
      </c>
    </row>
    <row r="4207" spans="1:34">
      <c r="A4207" s="17">
        <v>4198</v>
      </c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4"/>
      <c r="N4207" s="52"/>
      <c r="O4207" s="8"/>
      <c r="P4207" s="8"/>
      <c r="Q4207" s="8"/>
      <c r="R4207" s="8"/>
      <c r="S4207" s="51"/>
      <c r="T4207" s="88">
        <f>IF(Dane!$E$4=1,Z4207,IF(Dane!$E$4=2,AD4207,AG4207))</f>
        <v>0</v>
      </c>
      <c r="U4207" s="18">
        <f>IF(Dane!$E$4=1,AA4207,IF(Dane!$E$4=2,AE4207,AH4207))</f>
        <v>0</v>
      </c>
      <c r="V4207" s="18">
        <f t="shared" si="663"/>
        <v>0</v>
      </c>
      <c r="W4207" s="19">
        <f t="shared" si="664"/>
        <v>0</v>
      </c>
      <c r="X4207" s="55">
        <f>Dane!$C$10</f>
        <v>0</v>
      </c>
      <c r="Y4207" s="56">
        <f t="shared" si="670"/>
        <v>0</v>
      </c>
      <c r="Z4207" s="56">
        <f t="shared" si="665"/>
        <v>0</v>
      </c>
      <c r="AA4207" s="56">
        <f t="shared" si="666"/>
        <v>0</v>
      </c>
      <c r="AB4207" s="56">
        <f t="shared" si="667"/>
        <v>0</v>
      </c>
      <c r="AC4207" s="56">
        <f t="shared" si="671"/>
        <v>0</v>
      </c>
      <c r="AD4207" s="56">
        <f t="shared" si="668"/>
        <v>0</v>
      </c>
      <c r="AE4207" s="56">
        <v>0</v>
      </c>
      <c r="AF4207" s="56">
        <f t="shared" si="672"/>
        <v>0</v>
      </c>
      <c r="AG4207" s="56">
        <f t="shared" si="669"/>
        <v>0</v>
      </c>
      <c r="AH4207" s="56">
        <v>0</v>
      </c>
    </row>
    <row r="4208" spans="1:34">
      <c r="A4208" s="17">
        <v>4199</v>
      </c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4"/>
      <c r="N4208" s="52"/>
      <c r="O4208" s="8"/>
      <c r="P4208" s="8"/>
      <c r="Q4208" s="8"/>
      <c r="R4208" s="8"/>
      <c r="S4208" s="51"/>
      <c r="T4208" s="88">
        <f>IF(Dane!$E$4=1,Z4208,IF(Dane!$E$4=2,AD4208,AG4208))</f>
        <v>0</v>
      </c>
      <c r="U4208" s="18">
        <f>IF(Dane!$E$4=1,AA4208,IF(Dane!$E$4=2,AE4208,AH4208))</f>
        <v>0</v>
      </c>
      <c r="V4208" s="18">
        <f t="shared" si="663"/>
        <v>0</v>
      </c>
      <c r="W4208" s="19">
        <f t="shared" si="664"/>
        <v>0</v>
      </c>
      <c r="X4208" s="55">
        <f>Dane!$C$10</f>
        <v>0</v>
      </c>
      <c r="Y4208" s="56">
        <f t="shared" si="670"/>
        <v>0</v>
      </c>
      <c r="Z4208" s="56">
        <f t="shared" si="665"/>
        <v>0</v>
      </c>
      <c r="AA4208" s="56">
        <f t="shared" si="666"/>
        <v>0</v>
      </c>
      <c r="AB4208" s="56">
        <f t="shared" si="667"/>
        <v>0</v>
      </c>
      <c r="AC4208" s="56">
        <f t="shared" si="671"/>
        <v>0</v>
      </c>
      <c r="AD4208" s="56">
        <f t="shared" si="668"/>
        <v>0</v>
      </c>
      <c r="AE4208" s="56">
        <v>0</v>
      </c>
      <c r="AF4208" s="56">
        <f t="shared" si="672"/>
        <v>0</v>
      </c>
      <c r="AG4208" s="56">
        <f t="shared" si="669"/>
        <v>0</v>
      </c>
      <c r="AH4208" s="56">
        <v>0</v>
      </c>
    </row>
    <row r="4209" spans="1:34">
      <c r="A4209" s="17">
        <v>4200</v>
      </c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4"/>
      <c r="N4209" s="52"/>
      <c r="O4209" s="8"/>
      <c r="P4209" s="8"/>
      <c r="Q4209" s="8"/>
      <c r="R4209" s="8"/>
      <c r="S4209" s="51"/>
      <c r="T4209" s="88">
        <f>IF(Dane!$E$4=1,Z4209,IF(Dane!$E$4=2,AD4209,AG4209))</f>
        <v>0</v>
      </c>
      <c r="U4209" s="18">
        <f>IF(Dane!$E$4=1,AA4209,IF(Dane!$E$4=2,AE4209,AH4209))</f>
        <v>0</v>
      </c>
      <c r="V4209" s="18">
        <f t="shared" si="663"/>
        <v>0</v>
      </c>
      <c r="W4209" s="19">
        <f t="shared" si="664"/>
        <v>0</v>
      </c>
      <c r="X4209" s="55">
        <f>Dane!$C$10</f>
        <v>0</v>
      </c>
      <c r="Y4209" s="56">
        <f t="shared" si="670"/>
        <v>0</v>
      </c>
      <c r="Z4209" s="56">
        <f t="shared" si="665"/>
        <v>0</v>
      </c>
      <c r="AA4209" s="56">
        <f t="shared" si="666"/>
        <v>0</v>
      </c>
      <c r="AB4209" s="56">
        <f t="shared" si="667"/>
        <v>0</v>
      </c>
      <c r="AC4209" s="56">
        <f t="shared" si="671"/>
        <v>0</v>
      </c>
      <c r="AD4209" s="56">
        <f t="shared" si="668"/>
        <v>0</v>
      </c>
      <c r="AE4209" s="56">
        <v>0</v>
      </c>
      <c r="AF4209" s="56">
        <f t="shared" si="672"/>
        <v>0</v>
      </c>
      <c r="AG4209" s="56">
        <f t="shared" si="669"/>
        <v>0</v>
      </c>
      <c r="AH4209" s="56">
        <v>0</v>
      </c>
    </row>
    <row r="4210" spans="1:34">
      <c r="A4210" s="17">
        <v>4201</v>
      </c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4"/>
      <c r="N4210" s="52"/>
      <c r="O4210" s="8"/>
      <c r="P4210" s="8"/>
      <c r="Q4210" s="8"/>
      <c r="R4210" s="8"/>
      <c r="S4210" s="51"/>
      <c r="T4210" s="88">
        <f>IF(Dane!$E$4=1,Z4210,IF(Dane!$E$4=2,AD4210,AG4210))</f>
        <v>0</v>
      </c>
      <c r="U4210" s="18">
        <f>IF(Dane!$E$4=1,AA4210,IF(Dane!$E$4=2,AE4210,AH4210))</f>
        <v>0</v>
      </c>
      <c r="V4210" s="18">
        <f t="shared" si="663"/>
        <v>0</v>
      </c>
      <c r="W4210" s="19">
        <f t="shared" si="664"/>
        <v>0</v>
      </c>
      <c r="X4210" s="55">
        <f>Dane!$C$10</f>
        <v>0</v>
      </c>
      <c r="Y4210" s="56">
        <f t="shared" si="670"/>
        <v>0</v>
      </c>
      <c r="Z4210" s="56">
        <f t="shared" si="665"/>
        <v>0</v>
      </c>
      <c r="AA4210" s="56">
        <f t="shared" si="666"/>
        <v>0</v>
      </c>
      <c r="AB4210" s="56">
        <f t="shared" si="667"/>
        <v>0</v>
      </c>
      <c r="AC4210" s="56">
        <f t="shared" si="671"/>
        <v>0</v>
      </c>
      <c r="AD4210" s="56">
        <f t="shared" si="668"/>
        <v>0</v>
      </c>
      <c r="AE4210" s="56">
        <v>0</v>
      </c>
      <c r="AF4210" s="56">
        <f t="shared" si="672"/>
        <v>0</v>
      </c>
      <c r="AG4210" s="56">
        <f t="shared" si="669"/>
        <v>0</v>
      </c>
      <c r="AH4210" s="56">
        <v>0</v>
      </c>
    </row>
    <row r="4211" spans="1:34">
      <c r="A4211" s="17">
        <v>4202</v>
      </c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4"/>
      <c r="N4211" s="52"/>
      <c r="O4211" s="8"/>
      <c r="P4211" s="8"/>
      <c r="Q4211" s="8"/>
      <c r="R4211" s="8"/>
      <c r="S4211" s="51"/>
      <c r="T4211" s="88">
        <f>IF(Dane!$E$4=1,Z4211,IF(Dane!$E$4=2,AD4211,AG4211))</f>
        <v>0</v>
      </c>
      <c r="U4211" s="18">
        <f>IF(Dane!$E$4=1,AA4211,IF(Dane!$E$4=2,AE4211,AH4211))</f>
        <v>0</v>
      </c>
      <c r="V4211" s="18">
        <f t="shared" si="663"/>
        <v>0</v>
      </c>
      <c r="W4211" s="19">
        <f t="shared" si="664"/>
        <v>0</v>
      </c>
      <c r="X4211" s="55">
        <f>Dane!$C$10</f>
        <v>0</v>
      </c>
      <c r="Y4211" s="56">
        <f t="shared" si="670"/>
        <v>0</v>
      </c>
      <c r="Z4211" s="56">
        <f t="shared" si="665"/>
        <v>0</v>
      </c>
      <c r="AA4211" s="56">
        <f t="shared" si="666"/>
        <v>0</v>
      </c>
      <c r="AB4211" s="56">
        <f t="shared" si="667"/>
        <v>0</v>
      </c>
      <c r="AC4211" s="56">
        <f t="shared" si="671"/>
        <v>0</v>
      </c>
      <c r="AD4211" s="56">
        <f t="shared" si="668"/>
        <v>0</v>
      </c>
      <c r="AE4211" s="56">
        <v>0</v>
      </c>
      <c r="AF4211" s="56">
        <f t="shared" si="672"/>
        <v>0</v>
      </c>
      <c r="AG4211" s="56">
        <f t="shared" si="669"/>
        <v>0</v>
      </c>
      <c r="AH4211" s="56">
        <v>0</v>
      </c>
    </row>
    <row r="4212" spans="1:34">
      <c r="A4212" s="17">
        <v>4203</v>
      </c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4"/>
      <c r="N4212" s="52"/>
      <c r="O4212" s="8"/>
      <c r="P4212" s="8"/>
      <c r="Q4212" s="8"/>
      <c r="R4212" s="8"/>
      <c r="S4212" s="51"/>
      <c r="T4212" s="88">
        <f>IF(Dane!$E$4=1,Z4212,IF(Dane!$E$4=2,AD4212,AG4212))</f>
        <v>0</v>
      </c>
      <c r="U4212" s="18">
        <f>IF(Dane!$E$4=1,AA4212,IF(Dane!$E$4=2,AE4212,AH4212))</f>
        <v>0</v>
      </c>
      <c r="V4212" s="18">
        <f t="shared" si="663"/>
        <v>0</v>
      </c>
      <c r="W4212" s="19">
        <f t="shared" si="664"/>
        <v>0</v>
      </c>
      <c r="X4212" s="55">
        <f>Dane!$C$10</f>
        <v>0</v>
      </c>
      <c r="Y4212" s="56">
        <f t="shared" si="670"/>
        <v>0</v>
      </c>
      <c r="Z4212" s="56">
        <f t="shared" si="665"/>
        <v>0</v>
      </c>
      <c r="AA4212" s="56">
        <f t="shared" si="666"/>
        <v>0</v>
      </c>
      <c r="AB4212" s="56">
        <f t="shared" si="667"/>
        <v>0</v>
      </c>
      <c r="AC4212" s="56">
        <f t="shared" si="671"/>
        <v>0</v>
      </c>
      <c r="AD4212" s="56">
        <f t="shared" si="668"/>
        <v>0</v>
      </c>
      <c r="AE4212" s="56">
        <v>0</v>
      </c>
      <c r="AF4212" s="56">
        <f t="shared" si="672"/>
        <v>0</v>
      </c>
      <c r="AG4212" s="56">
        <f t="shared" si="669"/>
        <v>0</v>
      </c>
      <c r="AH4212" s="56">
        <v>0</v>
      </c>
    </row>
    <row r="4213" spans="1:34">
      <c r="A4213" s="17">
        <v>4204</v>
      </c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4"/>
      <c r="N4213" s="52"/>
      <c r="O4213" s="8"/>
      <c r="P4213" s="8"/>
      <c r="Q4213" s="8"/>
      <c r="R4213" s="8"/>
      <c r="S4213" s="51"/>
      <c r="T4213" s="88">
        <f>IF(Dane!$E$4=1,Z4213,IF(Dane!$E$4=2,AD4213,AG4213))</f>
        <v>0</v>
      </c>
      <c r="U4213" s="18">
        <f>IF(Dane!$E$4=1,AA4213,IF(Dane!$E$4=2,AE4213,AH4213))</f>
        <v>0</v>
      </c>
      <c r="V4213" s="18">
        <f t="shared" si="663"/>
        <v>0</v>
      </c>
      <c r="W4213" s="19">
        <f t="shared" si="664"/>
        <v>0</v>
      </c>
      <c r="X4213" s="55">
        <f>Dane!$C$10</f>
        <v>0</v>
      </c>
      <c r="Y4213" s="56">
        <f t="shared" si="670"/>
        <v>0</v>
      </c>
      <c r="Z4213" s="56">
        <f t="shared" si="665"/>
        <v>0</v>
      </c>
      <c r="AA4213" s="56">
        <f t="shared" si="666"/>
        <v>0</v>
      </c>
      <c r="AB4213" s="56">
        <f t="shared" si="667"/>
        <v>0</v>
      </c>
      <c r="AC4213" s="56">
        <f t="shared" si="671"/>
        <v>0</v>
      </c>
      <c r="AD4213" s="56">
        <f t="shared" si="668"/>
        <v>0</v>
      </c>
      <c r="AE4213" s="56">
        <v>0</v>
      </c>
      <c r="AF4213" s="56">
        <f t="shared" si="672"/>
        <v>0</v>
      </c>
      <c r="AG4213" s="56">
        <f t="shared" si="669"/>
        <v>0</v>
      </c>
      <c r="AH4213" s="56">
        <v>0</v>
      </c>
    </row>
    <row r="4214" spans="1:34">
      <c r="A4214" s="17">
        <v>4205</v>
      </c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4"/>
      <c r="N4214" s="52"/>
      <c r="O4214" s="8"/>
      <c r="P4214" s="8"/>
      <c r="Q4214" s="8"/>
      <c r="R4214" s="8"/>
      <c r="S4214" s="51"/>
      <c r="T4214" s="88">
        <f>IF(Dane!$E$4=1,Z4214,IF(Dane!$E$4=2,AD4214,AG4214))</f>
        <v>0</v>
      </c>
      <c r="U4214" s="18">
        <f>IF(Dane!$E$4=1,AA4214,IF(Dane!$E$4=2,AE4214,AH4214))</f>
        <v>0</v>
      </c>
      <c r="V4214" s="18">
        <f t="shared" si="663"/>
        <v>0</v>
      </c>
      <c r="W4214" s="19">
        <f t="shared" si="664"/>
        <v>0</v>
      </c>
      <c r="X4214" s="55">
        <f>Dane!$C$10</f>
        <v>0</v>
      </c>
      <c r="Y4214" s="56">
        <f t="shared" si="670"/>
        <v>0</v>
      </c>
      <c r="Z4214" s="56">
        <f t="shared" si="665"/>
        <v>0</v>
      </c>
      <c r="AA4214" s="56">
        <f t="shared" si="666"/>
        <v>0</v>
      </c>
      <c r="AB4214" s="56">
        <f t="shared" si="667"/>
        <v>0</v>
      </c>
      <c r="AC4214" s="56">
        <f t="shared" si="671"/>
        <v>0</v>
      </c>
      <c r="AD4214" s="56">
        <f t="shared" si="668"/>
        <v>0</v>
      </c>
      <c r="AE4214" s="56">
        <v>0</v>
      </c>
      <c r="AF4214" s="56">
        <f t="shared" si="672"/>
        <v>0</v>
      </c>
      <c r="AG4214" s="56">
        <f t="shared" si="669"/>
        <v>0</v>
      </c>
      <c r="AH4214" s="56">
        <v>0</v>
      </c>
    </row>
    <row r="4215" spans="1:34">
      <c r="A4215" s="17">
        <v>4206</v>
      </c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4"/>
      <c r="N4215" s="52"/>
      <c r="O4215" s="8"/>
      <c r="P4215" s="8"/>
      <c r="Q4215" s="8"/>
      <c r="R4215" s="8"/>
      <c r="S4215" s="51"/>
      <c r="T4215" s="88">
        <f>IF(Dane!$E$4=1,Z4215,IF(Dane!$E$4=2,AD4215,AG4215))</f>
        <v>0</v>
      </c>
      <c r="U4215" s="18">
        <f>IF(Dane!$E$4=1,AA4215,IF(Dane!$E$4=2,AE4215,AH4215))</f>
        <v>0</v>
      </c>
      <c r="V4215" s="18">
        <f t="shared" si="663"/>
        <v>0</v>
      </c>
      <c r="W4215" s="19">
        <f t="shared" si="664"/>
        <v>0</v>
      </c>
      <c r="X4215" s="55">
        <f>Dane!$C$10</f>
        <v>0</v>
      </c>
      <c r="Y4215" s="56">
        <f t="shared" si="670"/>
        <v>0</v>
      </c>
      <c r="Z4215" s="56">
        <f t="shared" si="665"/>
        <v>0</v>
      </c>
      <c r="AA4215" s="56">
        <f t="shared" si="666"/>
        <v>0</v>
      </c>
      <c r="AB4215" s="56">
        <f t="shared" si="667"/>
        <v>0</v>
      </c>
      <c r="AC4215" s="56">
        <f t="shared" si="671"/>
        <v>0</v>
      </c>
      <c r="AD4215" s="56">
        <f t="shared" si="668"/>
        <v>0</v>
      </c>
      <c r="AE4215" s="56">
        <v>0</v>
      </c>
      <c r="AF4215" s="56">
        <f t="shared" si="672"/>
        <v>0</v>
      </c>
      <c r="AG4215" s="56">
        <f t="shared" si="669"/>
        <v>0</v>
      </c>
      <c r="AH4215" s="56">
        <v>0</v>
      </c>
    </row>
    <row r="4216" spans="1:34">
      <c r="A4216" s="17">
        <v>4207</v>
      </c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4"/>
      <c r="N4216" s="52"/>
      <c r="O4216" s="8"/>
      <c r="P4216" s="8"/>
      <c r="Q4216" s="8"/>
      <c r="R4216" s="8"/>
      <c r="S4216" s="51"/>
      <c r="T4216" s="88">
        <f>IF(Dane!$E$4=1,Z4216,IF(Dane!$E$4=2,AD4216,AG4216))</f>
        <v>0</v>
      </c>
      <c r="U4216" s="18">
        <f>IF(Dane!$E$4=1,AA4216,IF(Dane!$E$4=2,AE4216,AH4216))</f>
        <v>0</v>
      </c>
      <c r="V4216" s="18">
        <f t="shared" si="663"/>
        <v>0</v>
      </c>
      <c r="W4216" s="19">
        <f t="shared" si="664"/>
        <v>0</v>
      </c>
      <c r="X4216" s="55">
        <f>Dane!$C$10</f>
        <v>0</v>
      </c>
      <c r="Y4216" s="56">
        <f t="shared" si="670"/>
        <v>0</v>
      </c>
      <c r="Z4216" s="56">
        <f t="shared" si="665"/>
        <v>0</v>
      </c>
      <c r="AA4216" s="56">
        <f t="shared" si="666"/>
        <v>0</v>
      </c>
      <c r="AB4216" s="56">
        <f t="shared" si="667"/>
        <v>0</v>
      </c>
      <c r="AC4216" s="56">
        <f t="shared" si="671"/>
        <v>0</v>
      </c>
      <c r="AD4216" s="56">
        <f t="shared" si="668"/>
        <v>0</v>
      </c>
      <c r="AE4216" s="56">
        <v>0</v>
      </c>
      <c r="AF4216" s="56">
        <f t="shared" si="672"/>
        <v>0</v>
      </c>
      <c r="AG4216" s="56">
        <f t="shared" si="669"/>
        <v>0</v>
      </c>
      <c r="AH4216" s="56">
        <v>0</v>
      </c>
    </row>
    <row r="4217" spans="1:34">
      <c r="A4217" s="17">
        <v>4208</v>
      </c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4"/>
      <c r="N4217" s="52"/>
      <c r="O4217" s="8"/>
      <c r="P4217" s="8"/>
      <c r="Q4217" s="8"/>
      <c r="R4217" s="8"/>
      <c r="S4217" s="51"/>
      <c r="T4217" s="88">
        <f>IF(Dane!$E$4=1,Z4217,IF(Dane!$E$4=2,AD4217,AG4217))</f>
        <v>0</v>
      </c>
      <c r="U4217" s="18">
        <f>IF(Dane!$E$4=1,AA4217,IF(Dane!$E$4=2,AE4217,AH4217))</f>
        <v>0</v>
      </c>
      <c r="V4217" s="18">
        <f t="shared" si="663"/>
        <v>0</v>
      </c>
      <c r="W4217" s="19">
        <f t="shared" si="664"/>
        <v>0</v>
      </c>
      <c r="X4217" s="55">
        <f>Dane!$C$10</f>
        <v>0</v>
      </c>
      <c r="Y4217" s="56">
        <f t="shared" si="670"/>
        <v>0</v>
      </c>
      <c r="Z4217" s="56">
        <f t="shared" si="665"/>
        <v>0</v>
      </c>
      <c r="AA4217" s="56">
        <f t="shared" si="666"/>
        <v>0</v>
      </c>
      <c r="AB4217" s="56">
        <f t="shared" si="667"/>
        <v>0</v>
      </c>
      <c r="AC4217" s="56">
        <f t="shared" si="671"/>
        <v>0</v>
      </c>
      <c r="AD4217" s="56">
        <f t="shared" si="668"/>
        <v>0</v>
      </c>
      <c r="AE4217" s="56">
        <v>0</v>
      </c>
      <c r="AF4217" s="56">
        <f t="shared" si="672"/>
        <v>0</v>
      </c>
      <c r="AG4217" s="56">
        <f t="shared" si="669"/>
        <v>0</v>
      </c>
      <c r="AH4217" s="56">
        <v>0</v>
      </c>
    </row>
    <row r="4218" spans="1:34">
      <c r="A4218" s="17">
        <v>4209</v>
      </c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4"/>
      <c r="N4218" s="52"/>
      <c r="O4218" s="8"/>
      <c r="P4218" s="8"/>
      <c r="Q4218" s="8"/>
      <c r="R4218" s="8"/>
      <c r="S4218" s="51"/>
      <c r="T4218" s="88">
        <f>IF(Dane!$E$4=1,Z4218,IF(Dane!$E$4=2,AD4218,AG4218))</f>
        <v>0</v>
      </c>
      <c r="U4218" s="18">
        <f>IF(Dane!$E$4=1,AA4218,IF(Dane!$E$4=2,AE4218,AH4218))</f>
        <v>0</v>
      </c>
      <c r="V4218" s="18">
        <f t="shared" si="663"/>
        <v>0</v>
      </c>
      <c r="W4218" s="19">
        <f t="shared" si="664"/>
        <v>0</v>
      </c>
      <c r="X4218" s="55">
        <f>Dane!$C$10</f>
        <v>0</v>
      </c>
      <c r="Y4218" s="56">
        <f t="shared" si="670"/>
        <v>0</v>
      </c>
      <c r="Z4218" s="56">
        <f t="shared" si="665"/>
        <v>0</v>
      </c>
      <c r="AA4218" s="56">
        <f t="shared" si="666"/>
        <v>0</v>
      </c>
      <c r="AB4218" s="56">
        <f t="shared" si="667"/>
        <v>0</v>
      </c>
      <c r="AC4218" s="56">
        <f t="shared" si="671"/>
        <v>0</v>
      </c>
      <c r="AD4218" s="56">
        <f t="shared" si="668"/>
        <v>0</v>
      </c>
      <c r="AE4218" s="56">
        <v>0</v>
      </c>
      <c r="AF4218" s="56">
        <f t="shared" si="672"/>
        <v>0</v>
      </c>
      <c r="AG4218" s="56">
        <f t="shared" si="669"/>
        <v>0</v>
      </c>
      <c r="AH4218" s="56">
        <v>0</v>
      </c>
    </row>
    <row r="4219" spans="1:34">
      <c r="A4219" s="17">
        <v>4210</v>
      </c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4"/>
      <c r="N4219" s="52"/>
      <c r="O4219" s="8"/>
      <c r="P4219" s="8"/>
      <c r="Q4219" s="8"/>
      <c r="R4219" s="8"/>
      <c r="S4219" s="51"/>
      <c r="T4219" s="88">
        <f>IF(Dane!$E$4=1,Z4219,IF(Dane!$E$4=2,AD4219,AG4219))</f>
        <v>0</v>
      </c>
      <c r="U4219" s="18">
        <f>IF(Dane!$E$4=1,AA4219,IF(Dane!$E$4=2,AE4219,AH4219))</f>
        <v>0</v>
      </c>
      <c r="V4219" s="18">
        <f t="shared" si="663"/>
        <v>0</v>
      </c>
      <c r="W4219" s="19">
        <f t="shared" si="664"/>
        <v>0</v>
      </c>
      <c r="X4219" s="55">
        <f>Dane!$C$10</f>
        <v>0</v>
      </c>
      <c r="Y4219" s="56">
        <f t="shared" si="670"/>
        <v>0</v>
      </c>
      <c r="Z4219" s="56">
        <f t="shared" si="665"/>
        <v>0</v>
      </c>
      <c r="AA4219" s="56">
        <f t="shared" si="666"/>
        <v>0</v>
      </c>
      <c r="AB4219" s="56">
        <f t="shared" si="667"/>
        <v>0</v>
      </c>
      <c r="AC4219" s="56">
        <f t="shared" si="671"/>
        <v>0</v>
      </c>
      <c r="AD4219" s="56">
        <f t="shared" si="668"/>
        <v>0</v>
      </c>
      <c r="AE4219" s="56">
        <v>0</v>
      </c>
      <c r="AF4219" s="56">
        <f t="shared" si="672"/>
        <v>0</v>
      </c>
      <c r="AG4219" s="56">
        <f t="shared" si="669"/>
        <v>0</v>
      </c>
      <c r="AH4219" s="56">
        <v>0</v>
      </c>
    </row>
    <row r="4220" spans="1:34">
      <c r="A4220" s="17">
        <v>4211</v>
      </c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4"/>
      <c r="N4220" s="52"/>
      <c r="O4220" s="8"/>
      <c r="P4220" s="8"/>
      <c r="Q4220" s="8"/>
      <c r="R4220" s="8"/>
      <c r="S4220" s="51"/>
      <c r="T4220" s="88">
        <f>IF(Dane!$E$4=1,Z4220,IF(Dane!$E$4=2,AD4220,AG4220))</f>
        <v>0</v>
      </c>
      <c r="U4220" s="18">
        <f>IF(Dane!$E$4=1,AA4220,IF(Dane!$E$4=2,AE4220,AH4220))</f>
        <v>0</v>
      </c>
      <c r="V4220" s="18">
        <f t="shared" si="663"/>
        <v>0</v>
      </c>
      <c r="W4220" s="19">
        <f t="shared" si="664"/>
        <v>0</v>
      </c>
      <c r="X4220" s="55">
        <f>Dane!$C$10</f>
        <v>0</v>
      </c>
      <c r="Y4220" s="56">
        <f t="shared" si="670"/>
        <v>0</v>
      </c>
      <c r="Z4220" s="56">
        <f t="shared" si="665"/>
        <v>0</v>
      </c>
      <c r="AA4220" s="56">
        <f t="shared" si="666"/>
        <v>0</v>
      </c>
      <c r="AB4220" s="56">
        <f t="shared" si="667"/>
        <v>0</v>
      </c>
      <c r="AC4220" s="56">
        <f t="shared" si="671"/>
        <v>0</v>
      </c>
      <c r="AD4220" s="56">
        <f t="shared" si="668"/>
        <v>0</v>
      </c>
      <c r="AE4220" s="56">
        <v>0</v>
      </c>
      <c r="AF4220" s="56">
        <f t="shared" si="672"/>
        <v>0</v>
      </c>
      <c r="AG4220" s="56">
        <f t="shared" si="669"/>
        <v>0</v>
      </c>
      <c r="AH4220" s="56">
        <v>0</v>
      </c>
    </row>
    <row r="4221" spans="1:34">
      <c r="A4221" s="17">
        <v>4212</v>
      </c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4"/>
      <c r="N4221" s="52"/>
      <c r="O4221" s="8"/>
      <c r="P4221" s="8"/>
      <c r="Q4221" s="8"/>
      <c r="R4221" s="8"/>
      <c r="S4221" s="51"/>
      <c r="T4221" s="88">
        <f>IF(Dane!$E$4=1,Z4221,IF(Dane!$E$4=2,AD4221,AG4221))</f>
        <v>0</v>
      </c>
      <c r="U4221" s="18">
        <f>IF(Dane!$E$4=1,AA4221,IF(Dane!$E$4=2,AE4221,AH4221))</f>
        <v>0</v>
      </c>
      <c r="V4221" s="18">
        <f t="shared" si="663"/>
        <v>0</v>
      </c>
      <c r="W4221" s="19">
        <f t="shared" si="664"/>
        <v>0</v>
      </c>
      <c r="X4221" s="55">
        <f>Dane!$C$10</f>
        <v>0</v>
      </c>
      <c r="Y4221" s="56">
        <f t="shared" si="670"/>
        <v>0</v>
      </c>
      <c r="Z4221" s="56">
        <f t="shared" si="665"/>
        <v>0</v>
      </c>
      <c r="AA4221" s="56">
        <f t="shared" si="666"/>
        <v>0</v>
      </c>
      <c r="AB4221" s="56">
        <f t="shared" si="667"/>
        <v>0</v>
      </c>
      <c r="AC4221" s="56">
        <f t="shared" si="671"/>
        <v>0</v>
      </c>
      <c r="AD4221" s="56">
        <f t="shared" si="668"/>
        <v>0</v>
      </c>
      <c r="AE4221" s="56">
        <v>0</v>
      </c>
      <c r="AF4221" s="56">
        <f t="shared" si="672"/>
        <v>0</v>
      </c>
      <c r="AG4221" s="56">
        <f t="shared" si="669"/>
        <v>0</v>
      </c>
      <c r="AH4221" s="56">
        <v>0</v>
      </c>
    </row>
    <row r="4222" spans="1:34">
      <c r="A4222" s="17">
        <v>4213</v>
      </c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4"/>
      <c r="N4222" s="52"/>
      <c r="O4222" s="8"/>
      <c r="P4222" s="8"/>
      <c r="Q4222" s="8"/>
      <c r="R4222" s="8"/>
      <c r="S4222" s="51"/>
      <c r="T4222" s="88">
        <f>IF(Dane!$E$4=1,Z4222,IF(Dane!$E$4=2,AD4222,AG4222))</f>
        <v>0</v>
      </c>
      <c r="U4222" s="18">
        <f>IF(Dane!$E$4=1,AA4222,IF(Dane!$E$4=2,AE4222,AH4222))</f>
        <v>0</v>
      </c>
      <c r="V4222" s="18">
        <f t="shared" si="663"/>
        <v>0</v>
      </c>
      <c r="W4222" s="19">
        <f t="shared" si="664"/>
        <v>0</v>
      </c>
      <c r="X4222" s="55">
        <f>Dane!$C$10</f>
        <v>0</v>
      </c>
      <c r="Y4222" s="56">
        <f t="shared" si="670"/>
        <v>0</v>
      </c>
      <c r="Z4222" s="56">
        <f t="shared" si="665"/>
        <v>0</v>
      </c>
      <c r="AA4222" s="56">
        <f t="shared" si="666"/>
        <v>0</v>
      </c>
      <c r="AB4222" s="56">
        <f t="shared" si="667"/>
        <v>0</v>
      </c>
      <c r="AC4222" s="56">
        <f t="shared" si="671"/>
        <v>0</v>
      </c>
      <c r="AD4222" s="56">
        <f t="shared" si="668"/>
        <v>0</v>
      </c>
      <c r="AE4222" s="56">
        <v>0</v>
      </c>
      <c r="AF4222" s="56">
        <f t="shared" si="672"/>
        <v>0</v>
      </c>
      <c r="AG4222" s="56">
        <f t="shared" si="669"/>
        <v>0</v>
      </c>
      <c r="AH4222" s="56">
        <v>0</v>
      </c>
    </row>
    <row r="4223" spans="1:34">
      <c r="A4223" s="17">
        <v>4214</v>
      </c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4"/>
      <c r="N4223" s="52"/>
      <c r="O4223" s="8"/>
      <c r="P4223" s="8"/>
      <c r="Q4223" s="8"/>
      <c r="R4223" s="8"/>
      <c r="S4223" s="51"/>
      <c r="T4223" s="88">
        <f>IF(Dane!$E$4=1,Z4223,IF(Dane!$E$4=2,AD4223,AG4223))</f>
        <v>0</v>
      </c>
      <c r="U4223" s="18">
        <f>IF(Dane!$E$4=1,AA4223,IF(Dane!$E$4=2,AE4223,AH4223))</f>
        <v>0</v>
      </c>
      <c r="V4223" s="18">
        <f t="shared" si="663"/>
        <v>0</v>
      </c>
      <c r="W4223" s="19">
        <f t="shared" si="664"/>
        <v>0</v>
      </c>
      <c r="X4223" s="55">
        <f>Dane!$C$10</f>
        <v>0</v>
      </c>
      <c r="Y4223" s="56">
        <f t="shared" si="670"/>
        <v>0</v>
      </c>
      <c r="Z4223" s="56">
        <f t="shared" si="665"/>
        <v>0</v>
      </c>
      <c r="AA4223" s="56">
        <f t="shared" si="666"/>
        <v>0</v>
      </c>
      <c r="AB4223" s="56">
        <f t="shared" si="667"/>
        <v>0</v>
      </c>
      <c r="AC4223" s="56">
        <f t="shared" si="671"/>
        <v>0</v>
      </c>
      <c r="AD4223" s="56">
        <f t="shared" si="668"/>
        <v>0</v>
      </c>
      <c r="AE4223" s="56">
        <v>0</v>
      </c>
      <c r="AF4223" s="56">
        <f t="shared" si="672"/>
        <v>0</v>
      </c>
      <c r="AG4223" s="56">
        <f t="shared" si="669"/>
        <v>0</v>
      </c>
      <c r="AH4223" s="56">
        <v>0</v>
      </c>
    </row>
    <row r="4224" spans="1:34">
      <c r="A4224" s="17">
        <v>4215</v>
      </c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4"/>
      <c r="N4224" s="52"/>
      <c r="O4224" s="8"/>
      <c r="P4224" s="8"/>
      <c r="Q4224" s="8"/>
      <c r="R4224" s="8"/>
      <c r="S4224" s="51"/>
      <c r="T4224" s="88">
        <f>IF(Dane!$E$4=1,Z4224,IF(Dane!$E$4=2,AD4224,AG4224))</f>
        <v>0</v>
      </c>
      <c r="U4224" s="18">
        <f>IF(Dane!$E$4=1,AA4224,IF(Dane!$E$4=2,AE4224,AH4224))</f>
        <v>0</v>
      </c>
      <c r="V4224" s="18">
        <f t="shared" si="663"/>
        <v>0</v>
      </c>
      <c r="W4224" s="19">
        <f t="shared" si="664"/>
        <v>0</v>
      </c>
      <c r="X4224" s="55">
        <f>Dane!$C$10</f>
        <v>0</v>
      </c>
      <c r="Y4224" s="56">
        <f t="shared" si="670"/>
        <v>0</v>
      </c>
      <c r="Z4224" s="56">
        <f t="shared" si="665"/>
        <v>0</v>
      </c>
      <c r="AA4224" s="56">
        <f t="shared" si="666"/>
        <v>0</v>
      </c>
      <c r="AB4224" s="56">
        <f t="shared" si="667"/>
        <v>0</v>
      </c>
      <c r="AC4224" s="56">
        <f t="shared" si="671"/>
        <v>0</v>
      </c>
      <c r="AD4224" s="56">
        <f t="shared" si="668"/>
        <v>0</v>
      </c>
      <c r="AE4224" s="56">
        <v>0</v>
      </c>
      <c r="AF4224" s="56">
        <f t="shared" si="672"/>
        <v>0</v>
      </c>
      <c r="AG4224" s="56">
        <f t="shared" si="669"/>
        <v>0</v>
      </c>
      <c r="AH4224" s="56">
        <v>0</v>
      </c>
    </row>
    <row r="4225" spans="1:34">
      <c r="A4225" s="17">
        <v>4216</v>
      </c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4"/>
      <c r="N4225" s="52"/>
      <c r="O4225" s="8"/>
      <c r="P4225" s="8"/>
      <c r="Q4225" s="8"/>
      <c r="R4225" s="8"/>
      <c r="S4225" s="51"/>
      <c r="T4225" s="88">
        <f>IF(Dane!$E$4=1,Z4225,IF(Dane!$E$4=2,AD4225,AG4225))</f>
        <v>0</v>
      </c>
      <c r="U4225" s="18">
        <f>IF(Dane!$E$4=1,AA4225,IF(Dane!$E$4=2,AE4225,AH4225))</f>
        <v>0</v>
      </c>
      <c r="V4225" s="18">
        <f t="shared" si="663"/>
        <v>0</v>
      </c>
      <c r="W4225" s="19">
        <f t="shared" si="664"/>
        <v>0</v>
      </c>
      <c r="X4225" s="55">
        <f>Dane!$C$10</f>
        <v>0</v>
      </c>
      <c r="Y4225" s="56">
        <f t="shared" si="670"/>
        <v>0</v>
      </c>
      <c r="Z4225" s="56">
        <f t="shared" si="665"/>
        <v>0</v>
      </c>
      <c r="AA4225" s="56">
        <f t="shared" si="666"/>
        <v>0</v>
      </c>
      <c r="AB4225" s="56">
        <f t="shared" si="667"/>
        <v>0</v>
      </c>
      <c r="AC4225" s="56">
        <f t="shared" si="671"/>
        <v>0</v>
      </c>
      <c r="AD4225" s="56">
        <f t="shared" si="668"/>
        <v>0</v>
      </c>
      <c r="AE4225" s="56">
        <v>0</v>
      </c>
      <c r="AF4225" s="56">
        <f t="shared" si="672"/>
        <v>0</v>
      </c>
      <c r="AG4225" s="56">
        <f t="shared" si="669"/>
        <v>0</v>
      </c>
      <c r="AH4225" s="56">
        <v>0</v>
      </c>
    </row>
    <row r="4226" spans="1:34">
      <c r="A4226" s="17">
        <v>4217</v>
      </c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4"/>
      <c r="N4226" s="52"/>
      <c r="O4226" s="8"/>
      <c r="P4226" s="8"/>
      <c r="Q4226" s="8"/>
      <c r="R4226" s="8"/>
      <c r="S4226" s="51"/>
      <c r="T4226" s="88">
        <f>IF(Dane!$E$4=1,Z4226,IF(Dane!$E$4=2,AD4226,AG4226))</f>
        <v>0</v>
      </c>
      <c r="U4226" s="18">
        <f>IF(Dane!$E$4=1,AA4226,IF(Dane!$E$4=2,AE4226,AH4226))</f>
        <v>0</v>
      </c>
      <c r="V4226" s="18">
        <f t="shared" si="663"/>
        <v>0</v>
      </c>
      <c r="W4226" s="19">
        <f t="shared" si="664"/>
        <v>0</v>
      </c>
      <c r="X4226" s="55">
        <f>Dane!$C$10</f>
        <v>0</v>
      </c>
      <c r="Y4226" s="56">
        <f t="shared" si="670"/>
        <v>0</v>
      </c>
      <c r="Z4226" s="56">
        <f t="shared" si="665"/>
        <v>0</v>
      </c>
      <c r="AA4226" s="56">
        <f t="shared" si="666"/>
        <v>0</v>
      </c>
      <c r="AB4226" s="56">
        <f t="shared" si="667"/>
        <v>0</v>
      </c>
      <c r="AC4226" s="56">
        <f t="shared" si="671"/>
        <v>0</v>
      </c>
      <c r="AD4226" s="56">
        <f t="shared" si="668"/>
        <v>0</v>
      </c>
      <c r="AE4226" s="56">
        <v>0</v>
      </c>
      <c r="AF4226" s="56">
        <f t="shared" si="672"/>
        <v>0</v>
      </c>
      <c r="AG4226" s="56">
        <f t="shared" si="669"/>
        <v>0</v>
      </c>
      <c r="AH4226" s="56">
        <v>0</v>
      </c>
    </row>
    <row r="4227" spans="1:34">
      <c r="A4227" s="17">
        <v>4218</v>
      </c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4"/>
      <c r="N4227" s="52"/>
      <c r="O4227" s="8"/>
      <c r="P4227" s="8"/>
      <c r="Q4227" s="8"/>
      <c r="R4227" s="8"/>
      <c r="S4227" s="51"/>
      <c r="T4227" s="88">
        <f>IF(Dane!$E$4=1,Z4227,IF(Dane!$E$4=2,AD4227,AG4227))</f>
        <v>0</v>
      </c>
      <c r="U4227" s="18">
        <f>IF(Dane!$E$4=1,AA4227,IF(Dane!$E$4=2,AE4227,AH4227))</f>
        <v>0</v>
      </c>
      <c r="V4227" s="18">
        <f t="shared" si="663"/>
        <v>0</v>
      </c>
      <c r="W4227" s="19">
        <f t="shared" si="664"/>
        <v>0</v>
      </c>
      <c r="X4227" s="55">
        <f>Dane!$C$10</f>
        <v>0</v>
      </c>
      <c r="Y4227" s="56">
        <f t="shared" si="670"/>
        <v>0</v>
      </c>
      <c r="Z4227" s="56">
        <f t="shared" si="665"/>
        <v>0</v>
      </c>
      <c r="AA4227" s="56">
        <f t="shared" si="666"/>
        <v>0</v>
      </c>
      <c r="AB4227" s="56">
        <f t="shared" si="667"/>
        <v>0</v>
      </c>
      <c r="AC4227" s="56">
        <f t="shared" si="671"/>
        <v>0</v>
      </c>
      <c r="AD4227" s="56">
        <f t="shared" si="668"/>
        <v>0</v>
      </c>
      <c r="AE4227" s="56">
        <v>0</v>
      </c>
      <c r="AF4227" s="56">
        <f t="shared" si="672"/>
        <v>0</v>
      </c>
      <c r="AG4227" s="56">
        <f t="shared" si="669"/>
        <v>0</v>
      </c>
      <c r="AH4227" s="56">
        <v>0</v>
      </c>
    </row>
    <row r="4228" spans="1:34">
      <c r="A4228" s="17">
        <v>4219</v>
      </c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4"/>
      <c r="N4228" s="52"/>
      <c r="O4228" s="8"/>
      <c r="P4228" s="8"/>
      <c r="Q4228" s="8"/>
      <c r="R4228" s="8"/>
      <c r="S4228" s="51"/>
      <c r="T4228" s="88">
        <f>IF(Dane!$E$4=1,Z4228,IF(Dane!$E$4=2,AD4228,AG4228))</f>
        <v>0</v>
      </c>
      <c r="U4228" s="18">
        <f>IF(Dane!$E$4=1,AA4228,IF(Dane!$E$4=2,AE4228,AH4228))</f>
        <v>0</v>
      </c>
      <c r="V4228" s="18">
        <f t="shared" si="663"/>
        <v>0</v>
      </c>
      <c r="W4228" s="19">
        <f t="shared" si="664"/>
        <v>0</v>
      </c>
      <c r="X4228" s="55">
        <f>Dane!$C$10</f>
        <v>0</v>
      </c>
      <c r="Y4228" s="56">
        <f t="shared" si="670"/>
        <v>0</v>
      </c>
      <c r="Z4228" s="56">
        <f t="shared" si="665"/>
        <v>0</v>
      </c>
      <c r="AA4228" s="56">
        <f t="shared" si="666"/>
        <v>0</v>
      </c>
      <c r="AB4228" s="56">
        <f t="shared" si="667"/>
        <v>0</v>
      </c>
      <c r="AC4228" s="56">
        <f t="shared" si="671"/>
        <v>0</v>
      </c>
      <c r="AD4228" s="56">
        <f t="shared" si="668"/>
        <v>0</v>
      </c>
      <c r="AE4228" s="56">
        <v>0</v>
      </c>
      <c r="AF4228" s="56">
        <f t="shared" si="672"/>
        <v>0</v>
      </c>
      <c r="AG4228" s="56">
        <f t="shared" si="669"/>
        <v>0</v>
      </c>
      <c r="AH4228" s="56">
        <v>0</v>
      </c>
    </row>
    <row r="4229" spans="1:34">
      <c r="A4229" s="17">
        <v>4220</v>
      </c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4"/>
      <c r="N4229" s="52"/>
      <c r="O4229" s="8"/>
      <c r="P4229" s="8"/>
      <c r="Q4229" s="8"/>
      <c r="R4229" s="8"/>
      <c r="S4229" s="51"/>
      <c r="T4229" s="88">
        <f>IF(Dane!$E$4=1,Z4229,IF(Dane!$E$4=2,AD4229,AG4229))</f>
        <v>0</v>
      </c>
      <c r="U4229" s="18">
        <f>IF(Dane!$E$4=1,AA4229,IF(Dane!$E$4=2,AE4229,AH4229))</f>
        <v>0</v>
      </c>
      <c r="V4229" s="18">
        <f t="shared" si="663"/>
        <v>0</v>
      </c>
      <c r="W4229" s="19">
        <f t="shared" si="664"/>
        <v>0</v>
      </c>
      <c r="X4229" s="55">
        <f>Dane!$C$10</f>
        <v>0</v>
      </c>
      <c r="Y4229" s="56">
        <f t="shared" si="670"/>
        <v>0</v>
      </c>
      <c r="Z4229" s="56">
        <f t="shared" si="665"/>
        <v>0</v>
      </c>
      <c r="AA4229" s="56">
        <f t="shared" si="666"/>
        <v>0</v>
      </c>
      <c r="AB4229" s="56">
        <f t="shared" si="667"/>
        <v>0</v>
      </c>
      <c r="AC4229" s="56">
        <f t="shared" si="671"/>
        <v>0</v>
      </c>
      <c r="AD4229" s="56">
        <f t="shared" si="668"/>
        <v>0</v>
      </c>
      <c r="AE4229" s="56">
        <v>0</v>
      </c>
      <c r="AF4229" s="56">
        <f t="shared" si="672"/>
        <v>0</v>
      </c>
      <c r="AG4229" s="56">
        <f t="shared" si="669"/>
        <v>0</v>
      </c>
      <c r="AH4229" s="56">
        <v>0</v>
      </c>
    </row>
    <row r="4230" spans="1:34">
      <c r="A4230" s="17">
        <v>4221</v>
      </c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4"/>
      <c r="N4230" s="52"/>
      <c r="O4230" s="8"/>
      <c r="P4230" s="8"/>
      <c r="Q4230" s="8"/>
      <c r="R4230" s="8"/>
      <c r="S4230" s="51"/>
      <c r="T4230" s="88">
        <f>IF(Dane!$E$4=1,Z4230,IF(Dane!$E$4=2,AD4230,AG4230))</f>
        <v>0</v>
      </c>
      <c r="U4230" s="18">
        <f>IF(Dane!$E$4=1,AA4230,IF(Dane!$E$4=2,AE4230,AH4230))</f>
        <v>0</v>
      </c>
      <c r="V4230" s="18">
        <f t="shared" si="663"/>
        <v>0</v>
      </c>
      <c r="W4230" s="19">
        <f t="shared" si="664"/>
        <v>0</v>
      </c>
      <c r="X4230" s="55">
        <f>Dane!$C$10</f>
        <v>0</v>
      </c>
      <c r="Y4230" s="56">
        <f t="shared" si="670"/>
        <v>0</v>
      </c>
      <c r="Z4230" s="56">
        <f t="shared" si="665"/>
        <v>0</v>
      </c>
      <c r="AA4230" s="56">
        <f t="shared" si="666"/>
        <v>0</v>
      </c>
      <c r="AB4230" s="56">
        <f t="shared" si="667"/>
        <v>0</v>
      </c>
      <c r="AC4230" s="56">
        <f t="shared" si="671"/>
        <v>0</v>
      </c>
      <c r="AD4230" s="56">
        <f t="shared" si="668"/>
        <v>0</v>
      </c>
      <c r="AE4230" s="56">
        <v>0</v>
      </c>
      <c r="AF4230" s="56">
        <f t="shared" si="672"/>
        <v>0</v>
      </c>
      <c r="AG4230" s="56">
        <f t="shared" si="669"/>
        <v>0</v>
      </c>
      <c r="AH4230" s="56">
        <v>0</v>
      </c>
    </row>
    <row r="4231" spans="1:34">
      <c r="A4231" s="17">
        <v>4222</v>
      </c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4"/>
      <c r="N4231" s="52"/>
      <c r="O4231" s="8"/>
      <c r="P4231" s="8"/>
      <c r="Q4231" s="8"/>
      <c r="R4231" s="8"/>
      <c r="S4231" s="51"/>
      <c r="T4231" s="88">
        <f>IF(Dane!$E$4=1,Z4231,IF(Dane!$E$4=2,AD4231,AG4231))</f>
        <v>0</v>
      </c>
      <c r="U4231" s="18">
        <f>IF(Dane!$E$4=1,AA4231,IF(Dane!$E$4=2,AE4231,AH4231))</f>
        <v>0</v>
      </c>
      <c r="V4231" s="18">
        <f t="shared" si="663"/>
        <v>0</v>
      </c>
      <c r="W4231" s="19">
        <f t="shared" si="664"/>
        <v>0</v>
      </c>
      <c r="X4231" s="55">
        <f>Dane!$C$10</f>
        <v>0</v>
      </c>
      <c r="Y4231" s="56">
        <f t="shared" si="670"/>
        <v>0</v>
      </c>
      <c r="Z4231" s="56">
        <f t="shared" si="665"/>
        <v>0</v>
      </c>
      <c r="AA4231" s="56">
        <f t="shared" si="666"/>
        <v>0</v>
      </c>
      <c r="AB4231" s="56">
        <f t="shared" si="667"/>
        <v>0</v>
      </c>
      <c r="AC4231" s="56">
        <f t="shared" si="671"/>
        <v>0</v>
      </c>
      <c r="AD4231" s="56">
        <f t="shared" si="668"/>
        <v>0</v>
      </c>
      <c r="AE4231" s="56">
        <v>0</v>
      </c>
      <c r="AF4231" s="56">
        <f t="shared" si="672"/>
        <v>0</v>
      </c>
      <c r="AG4231" s="56">
        <f t="shared" si="669"/>
        <v>0</v>
      </c>
      <c r="AH4231" s="56">
        <v>0</v>
      </c>
    </row>
    <row r="4232" spans="1:34">
      <c r="A4232" s="17">
        <v>4223</v>
      </c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4"/>
      <c r="N4232" s="52"/>
      <c r="O4232" s="8"/>
      <c r="P4232" s="8"/>
      <c r="Q4232" s="8"/>
      <c r="R4232" s="8"/>
      <c r="S4232" s="51"/>
      <c r="T4232" s="88">
        <f>IF(Dane!$E$4=1,Z4232,IF(Dane!$E$4=2,AD4232,AG4232))</f>
        <v>0</v>
      </c>
      <c r="U4232" s="18">
        <f>IF(Dane!$E$4=1,AA4232,IF(Dane!$E$4=2,AE4232,AH4232))</f>
        <v>0</v>
      </c>
      <c r="V4232" s="18">
        <f t="shared" si="663"/>
        <v>0</v>
      </c>
      <c r="W4232" s="19">
        <f t="shared" si="664"/>
        <v>0</v>
      </c>
      <c r="X4232" s="55">
        <f>Dane!$C$10</f>
        <v>0</v>
      </c>
      <c r="Y4232" s="56">
        <f t="shared" si="670"/>
        <v>0</v>
      </c>
      <c r="Z4232" s="56">
        <f t="shared" si="665"/>
        <v>0</v>
      </c>
      <c r="AA4232" s="56">
        <f t="shared" si="666"/>
        <v>0</v>
      </c>
      <c r="AB4232" s="56">
        <f t="shared" si="667"/>
        <v>0</v>
      </c>
      <c r="AC4232" s="56">
        <f t="shared" si="671"/>
        <v>0</v>
      </c>
      <c r="AD4232" s="56">
        <f t="shared" si="668"/>
        <v>0</v>
      </c>
      <c r="AE4232" s="56">
        <v>0</v>
      </c>
      <c r="AF4232" s="56">
        <f t="shared" si="672"/>
        <v>0</v>
      </c>
      <c r="AG4232" s="56">
        <f t="shared" si="669"/>
        <v>0</v>
      </c>
      <c r="AH4232" s="56">
        <v>0</v>
      </c>
    </row>
    <row r="4233" spans="1:34">
      <c r="A4233" s="17">
        <v>4224</v>
      </c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4"/>
      <c r="N4233" s="52"/>
      <c r="O4233" s="8"/>
      <c r="P4233" s="8"/>
      <c r="Q4233" s="8"/>
      <c r="R4233" s="8"/>
      <c r="S4233" s="51"/>
      <c r="T4233" s="88">
        <f>IF(Dane!$E$4=1,Z4233,IF(Dane!$E$4=2,AD4233,AG4233))</f>
        <v>0</v>
      </c>
      <c r="U4233" s="18">
        <f>IF(Dane!$E$4=1,AA4233,IF(Dane!$E$4=2,AE4233,AH4233))</f>
        <v>0</v>
      </c>
      <c r="V4233" s="18">
        <f t="shared" si="663"/>
        <v>0</v>
      </c>
      <c r="W4233" s="19">
        <f t="shared" si="664"/>
        <v>0</v>
      </c>
      <c r="X4233" s="55">
        <f>Dane!$C$10</f>
        <v>0</v>
      </c>
      <c r="Y4233" s="56">
        <f t="shared" si="670"/>
        <v>0</v>
      </c>
      <c r="Z4233" s="56">
        <f t="shared" si="665"/>
        <v>0</v>
      </c>
      <c r="AA4233" s="56">
        <f t="shared" si="666"/>
        <v>0</v>
      </c>
      <c r="AB4233" s="56">
        <f t="shared" si="667"/>
        <v>0</v>
      </c>
      <c r="AC4233" s="56">
        <f t="shared" si="671"/>
        <v>0</v>
      </c>
      <c r="AD4233" s="56">
        <f t="shared" si="668"/>
        <v>0</v>
      </c>
      <c r="AE4233" s="56">
        <v>0</v>
      </c>
      <c r="AF4233" s="56">
        <f t="shared" si="672"/>
        <v>0</v>
      </c>
      <c r="AG4233" s="56">
        <f t="shared" si="669"/>
        <v>0</v>
      </c>
      <c r="AH4233" s="56">
        <v>0</v>
      </c>
    </row>
    <row r="4234" spans="1:34">
      <c r="A4234" s="17">
        <v>4225</v>
      </c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4"/>
      <c r="N4234" s="52"/>
      <c r="O4234" s="8"/>
      <c r="P4234" s="8"/>
      <c r="Q4234" s="8"/>
      <c r="R4234" s="8"/>
      <c r="S4234" s="51"/>
      <c r="T4234" s="88">
        <f>IF(Dane!$E$4=1,Z4234,IF(Dane!$E$4=2,AD4234,AG4234))</f>
        <v>0</v>
      </c>
      <c r="U4234" s="18">
        <f>IF(Dane!$E$4=1,AA4234,IF(Dane!$E$4=2,AE4234,AH4234))</f>
        <v>0</v>
      </c>
      <c r="V4234" s="18">
        <f t="shared" si="663"/>
        <v>0</v>
      </c>
      <c r="W4234" s="19">
        <f t="shared" si="664"/>
        <v>0</v>
      </c>
      <c r="X4234" s="55">
        <f>Dane!$C$10</f>
        <v>0</v>
      </c>
      <c r="Y4234" s="56">
        <f t="shared" si="670"/>
        <v>0</v>
      </c>
      <c r="Z4234" s="56">
        <f t="shared" si="665"/>
        <v>0</v>
      </c>
      <c r="AA4234" s="56">
        <f t="shared" si="666"/>
        <v>0</v>
      </c>
      <c r="AB4234" s="56">
        <f t="shared" si="667"/>
        <v>0</v>
      </c>
      <c r="AC4234" s="56">
        <f t="shared" si="671"/>
        <v>0</v>
      </c>
      <c r="AD4234" s="56">
        <f t="shared" si="668"/>
        <v>0</v>
      </c>
      <c r="AE4234" s="56">
        <v>0</v>
      </c>
      <c r="AF4234" s="56">
        <f t="shared" si="672"/>
        <v>0</v>
      </c>
      <c r="AG4234" s="56">
        <f t="shared" si="669"/>
        <v>0</v>
      </c>
      <c r="AH4234" s="56">
        <v>0</v>
      </c>
    </row>
    <row r="4235" spans="1:34">
      <c r="A4235" s="17">
        <v>4226</v>
      </c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4"/>
      <c r="N4235" s="52"/>
      <c r="O4235" s="8"/>
      <c r="P4235" s="8"/>
      <c r="Q4235" s="8"/>
      <c r="R4235" s="8"/>
      <c r="S4235" s="51"/>
      <c r="T4235" s="88">
        <f>IF(Dane!$E$4=1,Z4235,IF(Dane!$E$4=2,AD4235,AG4235))</f>
        <v>0</v>
      </c>
      <c r="U4235" s="18">
        <f>IF(Dane!$E$4=1,AA4235,IF(Dane!$E$4=2,AE4235,AH4235))</f>
        <v>0</v>
      </c>
      <c r="V4235" s="18">
        <f t="shared" ref="V4235:V4298" si="673">IF((J4235-T4235)&lt;0,0,J4235-T4235)</f>
        <v>0</v>
      </c>
      <c r="W4235" s="19">
        <f t="shared" ref="W4235:W4298" si="674">IF((K4235-U4235)&lt;0,0,K4235-U4235)</f>
        <v>0</v>
      </c>
      <c r="X4235" s="55">
        <f>Dane!$C$10</f>
        <v>0</v>
      </c>
      <c r="Y4235" s="56">
        <f t="shared" si="670"/>
        <v>0</v>
      </c>
      <c r="Z4235" s="56">
        <f t="shared" si="665"/>
        <v>0</v>
      </c>
      <c r="AA4235" s="56">
        <f t="shared" si="666"/>
        <v>0</v>
      </c>
      <c r="AB4235" s="56">
        <f t="shared" si="667"/>
        <v>0</v>
      </c>
      <c r="AC4235" s="56">
        <f t="shared" si="671"/>
        <v>0</v>
      </c>
      <c r="AD4235" s="56">
        <f t="shared" si="668"/>
        <v>0</v>
      </c>
      <c r="AE4235" s="56">
        <v>0</v>
      </c>
      <c r="AF4235" s="56">
        <f t="shared" si="672"/>
        <v>0</v>
      </c>
      <c r="AG4235" s="56">
        <f t="shared" si="669"/>
        <v>0</v>
      </c>
      <c r="AH4235" s="56">
        <v>0</v>
      </c>
    </row>
    <row r="4236" spans="1:34">
      <c r="A4236" s="17">
        <v>4227</v>
      </c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4"/>
      <c r="N4236" s="52"/>
      <c r="O4236" s="8"/>
      <c r="P4236" s="8"/>
      <c r="Q4236" s="8"/>
      <c r="R4236" s="8"/>
      <c r="S4236" s="51"/>
      <c r="T4236" s="88">
        <f>IF(Dane!$E$4=1,Z4236,IF(Dane!$E$4=2,AD4236,AG4236))</f>
        <v>0</v>
      </c>
      <c r="U4236" s="18">
        <f>IF(Dane!$E$4=1,AA4236,IF(Dane!$E$4=2,AE4236,AH4236))</f>
        <v>0</v>
      </c>
      <c r="V4236" s="18">
        <f t="shared" si="673"/>
        <v>0</v>
      </c>
      <c r="W4236" s="19">
        <f t="shared" si="674"/>
        <v>0</v>
      </c>
      <c r="X4236" s="55">
        <f>Dane!$C$10</f>
        <v>0</v>
      </c>
      <c r="Y4236" s="56">
        <f t="shared" si="670"/>
        <v>0</v>
      </c>
      <c r="Z4236" s="56">
        <f t="shared" ref="Z4236:Z4299" si="675">IF(ROUND(N4236*Y4236,2)&gt;$Z$1,$Z$1,ROUND(N4236*Y4236,2))</f>
        <v>0</v>
      </c>
      <c r="AA4236" s="56">
        <f t="shared" ref="AA4236:AA4299" si="676">IF((ROUND(Z4236*0.0976,2)+ROUND(Z4236*0.065,2)+ROUND(Z4236*$AA$1,2))&gt;K4236,K4236,ROUND(Z4236*0.0976,2)+ROUND(Z4236*0.065,2)+ROUND(Z4236*$AA$1,2))</f>
        <v>0</v>
      </c>
      <c r="AB4236" s="56">
        <f t="shared" ref="AB4236:AB4299" si="677">ROUND(J4236-ROUND(J4236*0.0976,2)-ROUND(J4236*0.015,2)-ROUND(J4236*0.0245,2),2)-ROUND(ROUND(J4236-ROUND(J4236*0.0976,2)-ROUND(J4236*0.015,2)-ROUND(J4236*0.0245,2),2)*0.09,2)</f>
        <v>0</v>
      </c>
      <c r="AC4236" s="56">
        <f t="shared" si="671"/>
        <v>0</v>
      </c>
      <c r="AD4236" s="56">
        <f t="shared" ref="AD4236:AD4299" si="678">IF(ROUND(N4236*AC4236,2)&gt;$Y$1,$Y$1,ROUND(N4236*AC4236,2))</f>
        <v>0</v>
      </c>
      <c r="AE4236" s="56">
        <v>0</v>
      </c>
      <c r="AF4236" s="56">
        <f t="shared" si="672"/>
        <v>0</v>
      </c>
      <c r="AG4236" s="56">
        <f t="shared" ref="AG4236:AG4299" si="679">IF(ROUND(N4236*AF4236,2)&gt;$Y$1,$Y$1,ROUND(N4236*AF4236,2))</f>
        <v>0</v>
      </c>
      <c r="AH4236" s="56">
        <v>0</v>
      </c>
    </row>
    <row r="4237" spans="1:34">
      <c r="A4237" s="17">
        <v>4228</v>
      </c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4"/>
      <c r="N4237" s="52"/>
      <c r="O4237" s="8"/>
      <c r="P4237" s="8"/>
      <c r="Q4237" s="8"/>
      <c r="R4237" s="8"/>
      <c r="S4237" s="51"/>
      <c r="T4237" s="88">
        <f>IF(Dane!$E$4=1,Z4237,IF(Dane!$E$4=2,AD4237,AG4237))</f>
        <v>0</v>
      </c>
      <c r="U4237" s="18">
        <f>IF(Dane!$E$4=1,AA4237,IF(Dane!$E$4=2,AE4237,AH4237))</f>
        <v>0</v>
      </c>
      <c r="V4237" s="18">
        <f t="shared" si="673"/>
        <v>0</v>
      </c>
      <c r="W4237" s="19">
        <f t="shared" si="674"/>
        <v>0</v>
      </c>
      <c r="X4237" s="55">
        <f>Dane!$C$10</f>
        <v>0</v>
      </c>
      <c r="Y4237" s="56">
        <f t="shared" ref="Y4237:Y4300" si="680">IFERROR(J4237/X4237,0)</f>
        <v>0</v>
      </c>
      <c r="Z4237" s="56">
        <f t="shared" si="675"/>
        <v>0</v>
      </c>
      <c r="AA4237" s="56">
        <f t="shared" si="676"/>
        <v>0</v>
      </c>
      <c r="AB4237" s="56">
        <f t="shared" si="677"/>
        <v>0</v>
      </c>
      <c r="AC4237" s="56">
        <f t="shared" ref="AC4237:AC4300" si="681">IFERROR(AB4237/X4237,0)</f>
        <v>0</v>
      </c>
      <c r="AD4237" s="56">
        <f t="shared" si="678"/>
        <v>0</v>
      </c>
      <c r="AE4237" s="56">
        <v>0</v>
      </c>
      <c r="AF4237" s="56">
        <f t="shared" ref="AF4237:AF4300" si="682">IFERROR(IFERROR(IF(H4237*F4237&gt;=1300,1300*F4237*(1-(13.71%+(1-13.71%)*9%)*(1-0)),IF(H4237&lt;=1300*F4237,0,1300*F4237*(1-(13.71%+(1-13.71%)*9%)*(1-0)))),0)/X4237,0)</f>
        <v>0</v>
      </c>
      <c r="AG4237" s="56">
        <f t="shared" si="679"/>
        <v>0</v>
      </c>
      <c r="AH4237" s="56">
        <v>0</v>
      </c>
    </row>
    <row r="4238" spans="1:34">
      <c r="A4238" s="17">
        <v>4229</v>
      </c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4"/>
      <c r="N4238" s="52"/>
      <c r="O4238" s="8"/>
      <c r="P4238" s="8"/>
      <c r="Q4238" s="8"/>
      <c r="R4238" s="8"/>
      <c r="S4238" s="51"/>
      <c r="T4238" s="88">
        <f>IF(Dane!$E$4=1,Z4238,IF(Dane!$E$4=2,AD4238,AG4238))</f>
        <v>0</v>
      </c>
      <c r="U4238" s="18">
        <f>IF(Dane!$E$4=1,AA4238,IF(Dane!$E$4=2,AE4238,AH4238))</f>
        <v>0</v>
      </c>
      <c r="V4238" s="18">
        <f t="shared" si="673"/>
        <v>0</v>
      </c>
      <c r="W4238" s="19">
        <f t="shared" si="674"/>
        <v>0</v>
      </c>
      <c r="X4238" s="55">
        <f>Dane!$C$10</f>
        <v>0</v>
      </c>
      <c r="Y4238" s="56">
        <f t="shared" si="680"/>
        <v>0</v>
      </c>
      <c r="Z4238" s="56">
        <f t="shared" si="675"/>
        <v>0</v>
      </c>
      <c r="AA4238" s="56">
        <f t="shared" si="676"/>
        <v>0</v>
      </c>
      <c r="AB4238" s="56">
        <f t="shared" si="677"/>
        <v>0</v>
      </c>
      <c r="AC4238" s="56">
        <f t="shared" si="681"/>
        <v>0</v>
      </c>
      <c r="AD4238" s="56">
        <f t="shared" si="678"/>
        <v>0</v>
      </c>
      <c r="AE4238" s="56">
        <v>0</v>
      </c>
      <c r="AF4238" s="56">
        <f t="shared" si="682"/>
        <v>0</v>
      </c>
      <c r="AG4238" s="56">
        <f t="shared" si="679"/>
        <v>0</v>
      </c>
      <c r="AH4238" s="56">
        <v>0</v>
      </c>
    </row>
    <row r="4239" spans="1:34">
      <c r="A4239" s="17">
        <v>4230</v>
      </c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4"/>
      <c r="N4239" s="52"/>
      <c r="O4239" s="8"/>
      <c r="P4239" s="8"/>
      <c r="Q4239" s="8"/>
      <c r="R4239" s="8"/>
      <c r="S4239" s="51"/>
      <c r="T4239" s="88">
        <f>IF(Dane!$E$4=1,Z4239,IF(Dane!$E$4=2,AD4239,AG4239))</f>
        <v>0</v>
      </c>
      <c r="U4239" s="18">
        <f>IF(Dane!$E$4=1,AA4239,IF(Dane!$E$4=2,AE4239,AH4239))</f>
        <v>0</v>
      </c>
      <c r="V4239" s="18">
        <f t="shared" si="673"/>
        <v>0</v>
      </c>
      <c r="W4239" s="19">
        <f t="shared" si="674"/>
        <v>0</v>
      </c>
      <c r="X4239" s="55">
        <f>Dane!$C$10</f>
        <v>0</v>
      </c>
      <c r="Y4239" s="56">
        <f t="shared" si="680"/>
        <v>0</v>
      </c>
      <c r="Z4239" s="56">
        <f t="shared" si="675"/>
        <v>0</v>
      </c>
      <c r="AA4239" s="56">
        <f t="shared" si="676"/>
        <v>0</v>
      </c>
      <c r="AB4239" s="56">
        <f t="shared" si="677"/>
        <v>0</v>
      </c>
      <c r="AC4239" s="56">
        <f t="shared" si="681"/>
        <v>0</v>
      </c>
      <c r="AD4239" s="56">
        <f t="shared" si="678"/>
        <v>0</v>
      </c>
      <c r="AE4239" s="56">
        <v>0</v>
      </c>
      <c r="AF4239" s="56">
        <f t="shared" si="682"/>
        <v>0</v>
      </c>
      <c r="AG4239" s="56">
        <f t="shared" si="679"/>
        <v>0</v>
      </c>
      <c r="AH4239" s="56">
        <v>0</v>
      </c>
    </row>
    <row r="4240" spans="1:34">
      <c r="A4240" s="17">
        <v>4231</v>
      </c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4"/>
      <c r="N4240" s="52"/>
      <c r="O4240" s="8"/>
      <c r="P4240" s="8"/>
      <c r="Q4240" s="8"/>
      <c r="R4240" s="8"/>
      <c r="S4240" s="51"/>
      <c r="T4240" s="88">
        <f>IF(Dane!$E$4=1,Z4240,IF(Dane!$E$4=2,AD4240,AG4240))</f>
        <v>0</v>
      </c>
      <c r="U4240" s="18">
        <f>IF(Dane!$E$4=1,AA4240,IF(Dane!$E$4=2,AE4240,AH4240))</f>
        <v>0</v>
      </c>
      <c r="V4240" s="18">
        <f t="shared" si="673"/>
        <v>0</v>
      </c>
      <c r="W4240" s="19">
        <f t="shared" si="674"/>
        <v>0</v>
      </c>
      <c r="X4240" s="55">
        <f>Dane!$C$10</f>
        <v>0</v>
      </c>
      <c r="Y4240" s="56">
        <f t="shared" si="680"/>
        <v>0</v>
      </c>
      <c r="Z4240" s="56">
        <f t="shared" si="675"/>
        <v>0</v>
      </c>
      <c r="AA4240" s="56">
        <f t="shared" si="676"/>
        <v>0</v>
      </c>
      <c r="AB4240" s="56">
        <f t="shared" si="677"/>
        <v>0</v>
      </c>
      <c r="AC4240" s="56">
        <f t="shared" si="681"/>
        <v>0</v>
      </c>
      <c r="AD4240" s="56">
        <f t="shared" si="678"/>
        <v>0</v>
      </c>
      <c r="AE4240" s="56">
        <v>0</v>
      </c>
      <c r="AF4240" s="56">
        <f t="shared" si="682"/>
        <v>0</v>
      </c>
      <c r="AG4240" s="56">
        <f t="shared" si="679"/>
        <v>0</v>
      </c>
      <c r="AH4240" s="56">
        <v>0</v>
      </c>
    </row>
    <row r="4241" spans="1:34">
      <c r="A4241" s="17">
        <v>4232</v>
      </c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4"/>
      <c r="N4241" s="52"/>
      <c r="O4241" s="8"/>
      <c r="P4241" s="8"/>
      <c r="Q4241" s="8"/>
      <c r="R4241" s="8"/>
      <c r="S4241" s="51"/>
      <c r="T4241" s="88">
        <f>IF(Dane!$E$4=1,Z4241,IF(Dane!$E$4=2,AD4241,AG4241))</f>
        <v>0</v>
      </c>
      <c r="U4241" s="18">
        <f>IF(Dane!$E$4=1,AA4241,IF(Dane!$E$4=2,AE4241,AH4241))</f>
        <v>0</v>
      </c>
      <c r="V4241" s="18">
        <f t="shared" si="673"/>
        <v>0</v>
      </c>
      <c r="W4241" s="19">
        <f t="shared" si="674"/>
        <v>0</v>
      </c>
      <c r="X4241" s="55">
        <f>Dane!$C$10</f>
        <v>0</v>
      </c>
      <c r="Y4241" s="56">
        <f t="shared" si="680"/>
        <v>0</v>
      </c>
      <c r="Z4241" s="56">
        <f t="shared" si="675"/>
        <v>0</v>
      </c>
      <c r="AA4241" s="56">
        <f t="shared" si="676"/>
        <v>0</v>
      </c>
      <c r="AB4241" s="56">
        <f t="shared" si="677"/>
        <v>0</v>
      </c>
      <c r="AC4241" s="56">
        <f t="shared" si="681"/>
        <v>0</v>
      </c>
      <c r="AD4241" s="56">
        <f t="shared" si="678"/>
        <v>0</v>
      </c>
      <c r="AE4241" s="56">
        <v>0</v>
      </c>
      <c r="AF4241" s="56">
        <f t="shared" si="682"/>
        <v>0</v>
      </c>
      <c r="AG4241" s="56">
        <f t="shared" si="679"/>
        <v>0</v>
      </c>
      <c r="AH4241" s="56">
        <v>0</v>
      </c>
    </row>
    <row r="4242" spans="1:34">
      <c r="A4242" s="17">
        <v>4233</v>
      </c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4"/>
      <c r="N4242" s="52"/>
      <c r="O4242" s="8"/>
      <c r="P4242" s="8"/>
      <c r="Q4242" s="8"/>
      <c r="R4242" s="8"/>
      <c r="S4242" s="51"/>
      <c r="T4242" s="88">
        <f>IF(Dane!$E$4=1,Z4242,IF(Dane!$E$4=2,AD4242,AG4242))</f>
        <v>0</v>
      </c>
      <c r="U4242" s="18">
        <f>IF(Dane!$E$4=1,AA4242,IF(Dane!$E$4=2,AE4242,AH4242))</f>
        <v>0</v>
      </c>
      <c r="V4242" s="18">
        <f t="shared" si="673"/>
        <v>0</v>
      </c>
      <c r="W4242" s="19">
        <f t="shared" si="674"/>
        <v>0</v>
      </c>
      <c r="X4242" s="55">
        <f>Dane!$C$10</f>
        <v>0</v>
      </c>
      <c r="Y4242" s="56">
        <f t="shared" si="680"/>
        <v>0</v>
      </c>
      <c r="Z4242" s="56">
        <f t="shared" si="675"/>
        <v>0</v>
      </c>
      <c r="AA4242" s="56">
        <f t="shared" si="676"/>
        <v>0</v>
      </c>
      <c r="AB4242" s="56">
        <f t="shared" si="677"/>
        <v>0</v>
      </c>
      <c r="AC4242" s="56">
        <f t="shared" si="681"/>
        <v>0</v>
      </c>
      <c r="AD4242" s="56">
        <f t="shared" si="678"/>
        <v>0</v>
      </c>
      <c r="AE4242" s="56">
        <v>0</v>
      </c>
      <c r="AF4242" s="56">
        <f t="shared" si="682"/>
        <v>0</v>
      </c>
      <c r="AG4242" s="56">
        <f t="shared" si="679"/>
        <v>0</v>
      </c>
      <c r="AH4242" s="56">
        <v>0</v>
      </c>
    </row>
    <row r="4243" spans="1:34">
      <c r="A4243" s="17">
        <v>4234</v>
      </c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4"/>
      <c r="N4243" s="52"/>
      <c r="O4243" s="8"/>
      <c r="P4243" s="8"/>
      <c r="Q4243" s="8"/>
      <c r="R4243" s="8"/>
      <c r="S4243" s="51"/>
      <c r="T4243" s="88">
        <f>IF(Dane!$E$4=1,Z4243,IF(Dane!$E$4=2,AD4243,AG4243))</f>
        <v>0</v>
      </c>
      <c r="U4243" s="18">
        <f>IF(Dane!$E$4=1,AA4243,IF(Dane!$E$4=2,AE4243,AH4243))</f>
        <v>0</v>
      </c>
      <c r="V4243" s="18">
        <f t="shared" si="673"/>
        <v>0</v>
      </c>
      <c r="W4243" s="19">
        <f t="shared" si="674"/>
        <v>0</v>
      </c>
      <c r="X4243" s="55">
        <f>Dane!$C$10</f>
        <v>0</v>
      </c>
      <c r="Y4243" s="56">
        <f t="shared" si="680"/>
        <v>0</v>
      </c>
      <c r="Z4243" s="56">
        <f t="shared" si="675"/>
        <v>0</v>
      </c>
      <c r="AA4243" s="56">
        <f t="shared" si="676"/>
        <v>0</v>
      </c>
      <c r="AB4243" s="56">
        <f t="shared" si="677"/>
        <v>0</v>
      </c>
      <c r="AC4243" s="56">
        <f t="shared" si="681"/>
        <v>0</v>
      </c>
      <c r="AD4243" s="56">
        <f t="shared" si="678"/>
        <v>0</v>
      </c>
      <c r="AE4243" s="56">
        <v>0</v>
      </c>
      <c r="AF4243" s="56">
        <f t="shared" si="682"/>
        <v>0</v>
      </c>
      <c r="AG4243" s="56">
        <f t="shared" si="679"/>
        <v>0</v>
      </c>
      <c r="AH4243" s="56">
        <v>0</v>
      </c>
    </row>
    <row r="4244" spans="1:34">
      <c r="A4244" s="17">
        <v>4235</v>
      </c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4"/>
      <c r="N4244" s="52"/>
      <c r="O4244" s="8"/>
      <c r="P4244" s="8"/>
      <c r="Q4244" s="8"/>
      <c r="R4244" s="8"/>
      <c r="S4244" s="51"/>
      <c r="T4244" s="88">
        <f>IF(Dane!$E$4=1,Z4244,IF(Dane!$E$4=2,AD4244,AG4244))</f>
        <v>0</v>
      </c>
      <c r="U4244" s="18">
        <f>IF(Dane!$E$4=1,AA4244,IF(Dane!$E$4=2,AE4244,AH4244))</f>
        <v>0</v>
      </c>
      <c r="V4244" s="18">
        <f t="shared" si="673"/>
        <v>0</v>
      </c>
      <c r="W4244" s="19">
        <f t="shared" si="674"/>
        <v>0</v>
      </c>
      <c r="X4244" s="55">
        <f>Dane!$C$10</f>
        <v>0</v>
      </c>
      <c r="Y4244" s="56">
        <f t="shared" si="680"/>
        <v>0</v>
      </c>
      <c r="Z4244" s="56">
        <f t="shared" si="675"/>
        <v>0</v>
      </c>
      <c r="AA4244" s="56">
        <f t="shared" si="676"/>
        <v>0</v>
      </c>
      <c r="AB4244" s="56">
        <f t="shared" si="677"/>
        <v>0</v>
      </c>
      <c r="AC4244" s="56">
        <f t="shared" si="681"/>
        <v>0</v>
      </c>
      <c r="AD4244" s="56">
        <f t="shared" si="678"/>
        <v>0</v>
      </c>
      <c r="AE4244" s="56">
        <v>0</v>
      </c>
      <c r="AF4244" s="56">
        <f t="shared" si="682"/>
        <v>0</v>
      </c>
      <c r="AG4244" s="56">
        <f t="shared" si="679"/>
        <v>0</v>
      </c>
      <c r="AH4244" s="56">
        <v>0</v>
      </c>
    </row>
    <row r="4245" spans="1:34">
      <c r="A4245" s="17">
        <v>4236</v>
      </c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4"/>
      <c r="N4245" s="52"/>
      <c r="O4245" s="8"/>
      <c r="P4245" s="8"/>
      <c r="Q4245" s="8"/>
      <c r="R4245" s="8"/>
      <c r="S4245" s="51"/>
      <c r="T4245" s="88">
        <f>IF(Dane!$E$4=1,Z4245,IF(Dane!$E$4=2,AD4245,AG4245))</f>
        <v>0</v>
      </c>
      <c r="U4245" s="18">
        <f>IF(Dane!$E$4=1,AA4245,IF(Dane!$E$4=2,AE4245,AH4245))</f>
        <v>0</v>
      </c>
      <c r="V4245" s="18">
        <f t="shared" si="673"/>
        <v>0</v>
      </c>
      <c r="W4245" s="19">
        <f t="shared" si="674"/>
        <v>0</v>
      </c>
      <c r="X4245" s="55">
        <f>Dane!$C$10</f>
        <v>0</v>
      </c>
      <c r="Y4245" s="56">
        <f t="shared" si="680"/>
        <v>0</v>
      </c>
      <c r="Z4245" s="56">
        <f t="shared" si="675"/>
        <v>0</v>
      </c>
      <c r="AA4245" s="56">
        <f t="shared" si="676"/>
        <v>0</v>
      </c>
      <c r="AB4245" s="56">
        <f t="shared" si="677"/>
        <v>0</v>
      </c>
      <c r="AC4245" s="56">
        <f t="shared" si="681"/>
        <v>0</v>
      </c>
      <c r="AD4245" s="56">
        <f t="shared" si="678"/>
        <v>0</v>
      </c>
      <c r="AE4245" s="56">
        <v>0</v>
      </c>
      <c r="AF4245" s="56">
        <f t="shared" si="682"/>
        <v>0</v>
      </c>
      <c r="AG4245" s="56">
        <f t="shared" si="679"/>
        <v>0</v>
      </c>
      <c r="AH4245" s="56">
        <v>0</v>
      </c>
    </row>
    <row r="4246" spans="1:34">
      <c r="A4246" s="17">
        <v>4237</v>
      </c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4"/>
      <c r="N4246" s="52"/>
      <c r="O4246" s="8"/>
      <c r="P4246" s="8"/>
      <c r="Q4246" s="8"/>
      <c r="R4246" s="8"/>
      <c r="S4246" s="51"/>
      <c r="T4246" s="88">
        <f>IF(Dane!$E$4=1,Z4246,IF(Dane!$E$4=2,AD4246,AG4246))</f>
        <v>0</v>
      </c>
      <c r="U4246" s="18">
        <f>IF(Dane!$E$4=1,AA4246,IF(Dane!$E$4=2,AE4246,AH4246))</f>
        <v>0</v>
      </c>
      <c r="V4246" s="18">
        <f t="shared" si="673"/>
        <v>0</v>
      </c>
      <c r="W4246" s="19">
        <f t="shared" si="674"/>
        <v>0</v>
      </c>
      <c r="X4246" s="55">
        <f>Dane!$C$10</f>
        <v>0</v>
      </c>
      <c r="Y4246" s="56">
        <f t="shared" si="680"/>
        <v>0</v>
      </c>
      <c r="Z4246" s="56">
        <f t="shared" si="675"/>
        <v>0</v>
      </c>
      <c r="AA4246" s="56">
        <f t="shared" si="676"/>
        <v>0</v>
      </c>
      <c r="AB4246" s="56">
        <f t="shared" si="677"/>
        <v>0</v>
      </c>
      <c r="AC4246" s="56">
        <f t="shared" si="681"/>
        <v>0</v>
      </c>
      <c r="AD4246" s="56">
        <f t="shared" si="678"/>
        <v>0</v>
      </c>
      <c r="AE4246" s="56">
        <v>0</v>
      </c>
      <c r="AF4246" s="56">
        <f t="shared" si="682"/>
        <v>0</v>
      </c>
      <c r="AG4246" s="56">
        <f t="shared" si="679"/>
        <v>0</v>
      </c>
      <c r="AH4246" s="56">
        <v>0</v>
      </c>
    </row>
    <row r="4247" spans="1:34">
      <c r="A4247" s="17">
        <v>4238</v>
      </c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4"/>
      <c r="N4247" s="52"/>
      <c r="O4247" s="8"/>
      <c r="P4247" s="8"/>
      <c r="Q4247" s="8"/>
      <c r="R4247" s="8"/>
      <c r="S4247" s="51"/>
      <c r="T4247" s="88">
        <f>IF(Dane!$E$4=1,Z4247,IF(Dane!$E$4=2,AD4247,AG4247))</f>
        <v>0</v>
      </c>
      <c r="U4247" s="18">
        <f>IF(Dane!$E$4=1,AA4247,IF(Dane!$E$4=2,AE4247,AH4247))</f>
        <v>0</v>
      </c>
      <c r="V4247" s="18">
        <f t="shared" si="673"/>
        <v>0</v>
      </c>
      <c r="W4247" s="19">
        <f t="shared" si="674"/>
        <v>0</v>
      </c>
      <c r="X4247" s="55">
        <f>Dane!$C$10</f>
        <v>0</v>
      </c>
      <c r="Y4247" s="56">
        <f t="shared" si="680"/>
        <v>0</v>
      </c>
      <c r="Z4247" s="56">
        <f t="shared" si="675"/>
        <v>0</v>
      </c>
      <c r="AA4247" s="56">
        <f t="shared" si="676"/>
        <v>0</v>
      </c>
      <c r="AB4247" s="56">
        <f t="shared" si="677"/>
        <v>0</v>
      </c>
      <c r="AC4247" s="56">
        <f t="shared" si="681"/>
        <v>0</v>
      </c>
      <c r="AD4247" s="56">
        <f t="shared" si="678"/>
        <v>0</v>
      </c>
      <c r="AE4247" s="56">
        <v>0</v>
      </c>
      <c r="AF4247" s="56">
        <f t="shared" si="682"/>
        <v>0</v>
      </c>
      <c r="AG4247" s="56">
        <f t="shared" si="679"/>
        <v>0</v>
      </c>
      <c r="AH4247" s="56">
        <v>0</v>
      </c>
    </row>
    <row r="4248" spans="1:34">
      <c r="A4248" s="17">
        <v>4239</v>
      </c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4"/>
      <c r="N4248" s="52"/>
      <c r="O4248" s="8"/>
      <c r="P4248" s="8"/>
      <c r="Q4248" s="8"/>
      <c r="R4248" s="8"/>
      <c r="S4248" s="51"/>
      <c r="T4248" s="88">
        <f>IF(Dane!$E$4=1,Z4248,IF(Dane!$E$4=2,AD4248,AG4248))</f>
        <v>0</v>
      </c>
      <c r="U4248" s="18">
        <f>IF(Dane!$E$4=1,AA4248,IF(Dane!$E$4=2,AE4248,AH4248))</f>
        <v>0</v>
      </c>
      <c r="V4248" s="18">
        <f t="shared" si="673"/>
        <v>0</v>
      </c>
      <c r="W4248" s="19">
        <f t="shared" si="674"/>
        <v>0</v>
      </c>
      <c r="X4248" s="55">
        <f>Dane!$C$10</f>
        <v>0</v>
      </c>
      <c r="Y4248" s="56">
        <f t="shared" si="680"/>
        <v>0</v>
      </c>
      <c r="Z4248" s="56">
        <f t="shared" si="675"/>
        <v>0</v>
      </c>
      <c r="AA4248" s="56">
        <f t="shared" si="676"/>
        <v>0</v>
      </c>
      <c r="AB4248" s="56">
        <f t="shared" si="677"/>
        <v>0</v>
      </c>
      <c r="AC4248" s="56">
        <f t="shared" si="681"/>
        <v>0</v>
      </c>
      <c r="AD4248" s="56">
        <f t="shared" si="678"/>
        <v>0</v>
      </c>
      <c r="AE4248" s="56">
        <v>0</v>
      </c>
      <c r="AF4248" s="56">
        <f t="shared" si="682"/>
        <v>0</v>
      </c>
      <c r="AG4248" s="56">
        <f t="shared" si="679"/>
        <v>0</v>
      </c>
      <c r="AH4248" s="56">
        <v>0</v>
      </c>
    </row>
    <row r="4249" spans="1:34">
      <c r="A4249" s="17">
        <v>4240</v>
      </c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4"/>
      <c r="N4249" s="52"/>
      <c r="O4249" s="8"/>
      <c r="P4249" s="8"/>
      <c r="Q4249" s="8"/>
      <c r="R4249" s="8"/>
      <c r="S4249" s="51"/>
      <c r="T4249" s="88">
        <f>IF(Dane!$E$4=1,Z4249,IF(Dane!$E$4=2,AD4249,AG4249))</f>
        <v>0</v>
      </c>
      <c r="U4249" s="18">
        <f>IF(Dane!$E$4=1,AA4249,IF(Dane!$E$4=2,AE4249,AH4249))</f>
        <v>0</v>
      </c>
      <c r="V4249" s="18">
        <f t="shared" si="673"/>
        <v>0</v>
      </c>
      <c r="W4249" s="19">
        <f t="shared" si="674"/>
        <v>0</v>
      </c>
      <c r="X4249" s="55">
        <f>Dane!$C$10</f>
        <v>0</v>
      </c>
      <c r="Y4249" s="56">
        <f t="shared" si="680"/>
        <v>0</v>
      </c>
      <c r="Z4249" s="56">
        <f t="shared" si="675"/>
        <v>0</v>
      </c>
      <c r="AA4249" s="56">
        <f t="shared" si="676"/>
        <v>0</v>
      </c>
      <c r="AB4249" s="56">
        <f t="shared" si="677"/>
        <v>0</v>
      </c>
      <c r="AC4249" s="56">
        <f t="shared" si="681"/>
        <v>0</v>
      </c>
      <c r="AD4249" s="56">
        <f t="shared" si="678"/>
        <v>0</v>
      </c>
      <c r="AE4249" s="56">
        <v>0</v>
      </c>
      <c r="AF4249" s="56">
        <f t="shared" si="682"/>
        <v>0</v>
      </c>
      <c r="AG4249" s="56">
        <f t="shared" si="679"/>
        <v>0</v>
      </c>
      <c r="AH4249" s="56">
        <v>0</v>
      </c>
    </row>
    <row r="4250" spans="1:34">
      <c r="A4250" s="17">
        <v>4241</v>
      </c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4"/>
      <c r="N4250" s="52"/>
      <c r="O4250" s="8"/>
      <c r="P4250" s="8"/>
      <c r="Q4250" s="8"/>
      <c r="R4250" s="8"/>
      <c r="S4250" s="51"/>
      <c r="T4250" s="88">
        <f>IF(Dane!$E$4=1,Z4250,IF(Dane!$E$4=2,AD4250,AG4250))</f>
        <v>0</v>
      </c>
      <c r="U4250" s="18">
        <f>IF(Dane!$E$4=1,AA4250,IF(Dane!$E$4=2,AE4250,AH4250))</f>
        <v>0</v>
      </c>
      <c r="V4250" s="18">
        <f t="shared" si="673"/>
        <v>0</v>
      </c>
      <c r="W4250" s="19">
        <f t="shared" si="674"/>
        <v>0</v>
      </c>
      <c r="X4250" s="55">
        <f>Dane!$C$10</f>
        <v>0</v>
      </c>
      <c r="Y4250" s="56">
        <f t="shared" si="680"/>
        <v>0</v>
      </c>
      <c r="Z4250" s="56">
        <f t="shared" si="675"/>
        <v>0</v>
      </c>
      <c r="AA4250" s="56">
        <f t="shared" si="676"/>
        <v>0</v>
      </c>
      <c r="AB4250" s="56">
        <f t="shared" si="677"/>
        <v>0</v>
      </c>
      <c r="AC4250" s="56">
        <f t="shared" si="681"/>
        <v>0</v>
      </c>
      <c r="AD4250" s="56">
        <f t="shared" si="678"/>
        <v>0</v>
      </c>
      <c r="AE4250" s="56">
        <v>0</v>
      </c>
      <c r="AF4250" s="56">
        <f t="shared" si="682"/>
        <v>0</v>
      </c>
      <c r="AG4250" s="56">
        <f t="shared" si="679"/>
        <v>0</v>
      </c>
      <c r="AH4250" s="56">
        <v>0</v>
      </c>
    </row>
    <row r="4251" spans="1:34">
      <c r="A4251" s="17">
        <v>4242</v>
      </c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4"/>
      <c r="N4251" s="52"/>
      <c r="O4251" s="8"/>
      <c r="P4251" s="8"/>
      <c r="Q4251" s="8"/>
      <c r="R4251" s="8"/>
      <c r="S4251" s="51"/>
      <c r="T4251" s="88">
        <f>IF(Dane!$E$4=1,Z4251,IF(Dane!$E$4=2,AD4251,AG4251))</f>
        <v>0</v>
      </c>
      <c r="U4251" s="18">
        <f>IF(Dane!$E$4=1,AA4251,IF(Dane!$E$4=2,AE4251,AH4251))</f>
        <v>0</v>
      </c>
      <c r="V4251" s="18">
        <f t="shared" si="673"/>
        <v>0</v>
      </c>
      <c r="W4251" s="19">
        <f t="shared" si="674"/>
        <v>0</v>
      </c>
      <c r="X4251" s="55">
        <f>Dane!$C$10</f>
        <v>0</v>
      </c>
      <c r="Y4251" s="56">
        <f t="shared" si="680"/>
        <v>0</v>
      </c>
      <c r="Z4251" s="56">
        <f t="shared" si="675"/>
        <v>0</v>
      </c>
      <c r="AA4251" s="56">
        <f t="shared" si="676"/>
        <v>0</v>
      </c>
      <c r="AB4251" s="56">
        <f t="shared" si="677"/>
        <v>0</v>
      </c>
      <c r="AC4251" s="56">
        <f t="shared" si="681"/>
        <v>0</v>
      </c>
      <c r="AD4251" s="56">
        <f t="shared" si="678"/>
        <v>0</v>
      </c>
      <c r="AE4251" s="56">
        <v>0</v>
      </c>
      <c r="AF4251" s="56">
        <f t="shared" si="682"/>
        <v>0</v>
      </c>
      <c r="AG4251" s="56">
        <f t="shared" si="679"/>
        <v>0</v>
      </c>
      <c r="AH4251" s="56">
        <v>0</v>
      </c>
    </row>
    <row r="4252" spans="1:34">
      <c r="A4252" s="17">
        <v>4243</v>
      </c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4"/>
      <c r="N4252" s="52"/>
      <c r="O4252" s="8"/>
      <c r="P4252" s="8"/>
      <c r="Q4252" s="8"/>
      <c r="R4252" s="8"/>
      <c r="S4252" s="51"/>
      <c r="T4252" s="88">
        <f>IF(Dane!$E$4=1,Z4252,IF(Dane!$E$4=2,AD4252,AG4252))</f>
        <v>0</v>
      </c>
      <c r="U4252" s="18">
        <f>IF(Dane!$E$4=1,AA4252,IF(Dane!$E$4=2,AE4252,AH4252))</f>
        <v>0</v>
      </c>
      <c r="V4252" s="18">
        <f t="shared" si="673"/>
        <v>0</v>
      </c>
      <c r="W4252" s="19">
        <f t="shared" si="674"/>
        <v>0</v>
      </c>
      <c r="X4252" s="55">
        <f>Dane!$C$10</f>
        <v>0</v>
      </c>
      <c r="Y4252" s="56">
        <f t="shared" si="680"/>
        <v>0</v>
      </c>
      <c r="Z4252" s="56">
        <f t="shared" si="675"/>
        <v>0</v>
      </c>
      <c r="AA4252" s="56">
        <f t="shared" si="676"/>
        <v>0</v>
      </c>
      <c r="AB4252" s="56">
        <f t="shared" si="677"/>
        <v>0</v>
      </c>
      <c r="AC4252" s="56">
        <f t="shared" si="681"/>
        <v>0</v>
      </c>
      <c r="AD4252" s="56">
        <f t="shared" si="678"/>
        <v>0</v>
      </c>
      <c r="AE4252" s="56">
        <v>0</v>
      </c>
      <c r="AF4252" s="56">
        <f t="shared" si="682"/>
        <v>0</v>
      </c>
      <c r="AG4252" s="56">
        <f t="shared" si="679"/>
        <v>0</v>
      </c>
      <c r="AH4252" s="56">
        <v>0</v>
      </c>
    </row>
    <row r="4253" spans="1:34">
      <c r="A4253" s="17">
        <v>4244</v>
      </c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4"/>
      <c r="N4253" s="52"/>
      <c r="O4253" s="8"/>
      <c r="P4253" s="8"/>
      <c r="Q4253" s="8"/>
      <c r="R4253" s="8"/>
      <c r="S4253" s="51"/>
      <c r="T4253" s="88">
        <f>IF(Dane!$E$4=1,Z4253,IF(Dane!$E$4=2,AD4253,AG4253))</f>
        <v>0</v>
      </c>
      <c r="U4253" s="18">
        <f>IF(Dane!$E$4=1,AA4253,IF(Dane!$E$4=2,AE4253,AH4253))</f>
        <v>0</v>
      </c>
      <c r="V4253" s="18">
        <f t="shared" si="673"/>
        <v>0</v>
      </c>
      <c r="W4253" s="19">
        <f t="shared" si="674"/>
        <v>0</v>
      </c>
      <c r="X4253" s="55">
        <f>Dane!$C$10</f>
        <v>0</v>
      </c>
      <c r="Y4253" s="56">
        <f t="shared" si="680"/>
        <v>0</v>
      </c>
      <c r="Z4253" s="56">
        <f t="shared" si="675"/>
        <v>0</v>
      </c>
      <c r="AA4253" s="56">
        <f t="shared" si="676"/>
        <v>0</v>
      </c>
      <c r="AB4253" s="56">
        <f t="shared" si="677"/>
        <v>0</v>
      </c>
      <c r="AC4253" s="56">
        <f t="shared" si="681"/>
        <v>0</v>
      </c>
      <c r="AD4253" s="56">
        <f t="shared" si="678"/>
        <v>0</v>
      </c>
      <c r="AE4253" s="56">
        <v>0</v>
      </c>
      <c r="AF4253" s="56">
        <f t="shared" si="682"/>
        <v>0</v>
      </c>
      <c r="AG4253" s="56">
        <f t="shared" si="679"/>
        <v>0</v>
      </c>
      <c r="AH4253" s="56">
        <v>0</v>
      </c>
    </row>
    <row r="4254" spans="1:34">
      <c r="A4254" s="17">
        <v>4245</v>
      </c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4"/>
      <c r="N4254" s="52"/>
      <c r="O4254" s="8"/>
      <c r="P4254" s="8"/>
      <c r="Q4254" s="8"/>
      <c r="R4254" s="8"/>
      <c r="S4254" s="51"/>
      <c r="T4254" s="88">
        <f>IF(Dane!$E$4=1,Z4254,IF(Dane!$E$4=2,AD4254,AG4254))</f>
        <v>0</v>
      </c>
      <c r="U4254" s="18">
        <f>IF(Dane!$E$4=1,AA4254,IF(Dane!$E$4=2,AE4254,AH4254))</f>
        <v>0</v>
      </c>
      <c r="V4254" s="18">
        <f t="shared" si="673"/>
        <v>0</v>
      </c>
      <c r="W4254" s="19">
        <f t="shared" si="674"/>
        <v>0</v>
      </c>
      <c r="X4254" s="55">
        <f>Dane!$C$10</f>
        <v>0</v>
      </c>
      <c r="Y4254" s="56">
        <f t="shared" si="680"/>
        <v>0</v>
      </c>
      <c r="Z4254" s="56">
        <f t="shared" si="675"/>
        <v>0</v>
      </c>
      <c r="AA4254" s="56">
        <f t="shared" si="676"/>
        <v>0</v>
      </c>
      <c r="AB4254" s="56">
        <f t="shared" si="677"/>
        <v>0</v>
      </c>
      <c r="AC4254" s="56">
        <f t="shared" si="681"/>
        <v>0</v>
      </c>
      <c r="AD4254" s="56">
        <f t="shared" si="678"/>
        <v>0</v>
      </c>
      <c r="AE4254" s="56">
        <v>0</v>
      </c>
      <c r="AF4254" s="56">
        <f t="shared" si="682"/>
        <v>0</v>
      </c>
      <c r="AG4254" s="56">
        <f t="shared" si="679"/>
        <v>0</v>
      </c>
      <c r="AH4254" s="56">
        <v>0</v>
      </c>
    </row>
    <row r="4255" spans="1:34">
      <c r="A4255" s="17">
        <v>4246</v>
      </c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4"/>
      <c r="N4255" s="52"/>
      <c r="O4255" s="8"/>
      <c r="P4255" s="8"/>
      <c r="Q4255" s="8"/>
      <c r="R4255" s="8"/>
      <c r="S4255" s="51"/>
      <c r="T4255" s="88">
        <f>IF(Dane!$E$4=1,Z4255,IF(Dane!$E$4=2,AD4255,AG4255))</f>
        <v>0</v>
      </c>
      <c r="U4255" s="18">
        <f>IF(Dane!$E$4=1,AA4255,IF(Dane!$E$4=2,AE4255,AH4255))</f>
        <v>0</v>
      </c>
      <c r="V4255" s="18">
        <f t="shared" si="673"/>
        <v>0</v>
      </c>
      <c r="W4255" s="19">
        <f t="shared" si="674"/>
        <v>0</v>
      </c>
      <c r="X4255" s="55">
        <f>Dane!$C$10</f>
        <v>0</v>
      </c>
      <c r="Y4255" s="56">
        <f t="shared" si="680"/>
        <v>0</v>
      </c>
      <c r="Z4255" s="56">
        <f t="shared" si="675"/>
        <v>0</v>
      </c>
      <c r="AA4255" s="56">
        <f t="shared" si="676"/>
        <v>0</v>
      </c>
      <c r="AB4255" s="56">
        <f t="shared" si="677"/>
        <v>0</v>
      </c>
      <c r="AC4255" s="56">
        <f t="shared" si="681"/>
        <v>0</v>
      </c>
      <c r="AD4255" s="56">
        <f t="shared" si="678"/>
        <v>0</v>
      </c>
      <c r="AE4255" s="56">
        <v>0</v>
      </c>
      <c r="AF4255" s="56">
        <f t="shared" si="682"/>
        <v>0</v>
      </c>
      <c r="AG4255" s="56">
        <f t="shared" si="679"/>
        <v>0</v>
      </c>
      <c r="AH4255" s="56">
        <v>0</v>
      </c>
    </row>
    <row r="4256" spans="1:34">
      <c r="A4256" s="17">
        <v>4247</v>
      </c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4"/>
      <c r="N4256" s="52"/>
      <c r="O4256" s="8"/>
      <c r="P4256" s="8"/>
      <c r="Q4256" s="8"/>
      <c r="R4256" s="8"/>
      <c r="S4256" s="51"/>
      <c r="T4256" s="88">
        <f>IF(Dane!$E$4=1,Z4256,IF(Dane!$E$4=2,AD4256,AG4256))</f>
        <v>0</v>
      </c>
      <c r="U4256" s="18">
        <f>IF(Dane!$E$4=1,AA4256,IF(Dane!$E$4=2,AE4256,AH4256))</f>
        <v>0</v>
      </c>
      <c r="V4256" s="18">
        <f t="shared" si="673"/>
        <v>0</v>
      </c>
      <c r="W4256" s="19">
        <f t="shared" si="674"/>
        <v>0</v>
      </c>
      <c r="X4256" s="55">
        <f>Dane!$C$10</f>
        <v>0</v>
      </c>
      <c r="Y4256" s="56">
        <f t="shared" si="680"/>
        <v>0</v>
      </c>
      <c r="Z4256" s="56">
        <f t="shared" si="675"/>
        <v>0</v>
      </c>
      <c r="AA4256" s="56">
        <f t="shared" si="676"/>
        <v>0</v>
      </c>
      <c r="AB4256" s="56">
        <f t="shared" si="677"/>
        <v>0</v>
      </c>
      <c r="AC4256" s="56">
        <f t="shared" si="681"/>
        <v>0</v>
      </c>
      <c r="AD4256" s="56">
        <f t="shared" si="678"/>
        <v>0</v>
      </c>
      <c r="AE4256" s="56">
        <v>0</v>
      </c>
      <c r="AF4256" s="56">
        <f t="shared" si="682"/>
        <v>0</v>
      </c>
      <c r="AG4256" s="56">
        <f t="shared" si="679"/>
        <v>0</v>
      </c>
      <c r="AH4256" s="56">
        <v>0</v>
      </c>
    </row>
    <row r="4257" spans="1:34">
      <c r="A4257" s="17">
        <v>4248</v>
      </c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4"/>
      <c r="N4257" s="52"/>
      <c r="O4257" s="8"/>
      <c r="P4257" s="8"/>
      <c r="Q4257" s="8"/>
      <c r="R4257" s="8"/>
      <c r="S4257" s="51"/>
      <c r="T4257" s="88">
        <f>IF(Dane!$E$4=1,Z4257,IF(Dane!$E$4=2,AD4257,AG4257))</f>
        <v>0</v>
      </c>
      <c r="U4257" s="18">
        <f>IF(Dane!$E$4=1,AA4257,IF(Dane!$E$4=2,AE4257,AH4257))</f>
        <v>0</v>
      </c>
      <c r="V4257" s="18">
        <f t="shared" si="673"/>
        <v>0</v>
      </c>
      <c r="W4257" s="19">
        <f t="shared" si="674"/>
        <v>0</v>
      </c>
      <c r="X4257" s="55">
        <f>Dane!$C$10</f>
        <v>0</v>
      </c>
      <c r="Y4257" s="56">
        <f t="shared" si="680"/>
        <v>0</v>
      </c>
      <c r="Z4257" s="56">
        <f t="shared" si="675"/>
        <v>0</v>
      </c>
      <c r="AA4257" s="56">
        <f t="shared" si="676"/>
        <v>0</v>
      </c>
      <c r="AB4257" s="56">
        <f t="shared" si="677"/>
        <v>0</v>
      </c>
      <c r="AC4257" s="56">
        <f t="shared" si="681"/>
        <v>0</v>
      </c>
      <c r="AD4257" s="56">
        <f t="shared" si="678"/>
        <v>0</v>
      </c>
      <c r="AE4257" s="56">
        <v>0</v>
      </c>
      <c r="AF4257" s="56">
        <f t="shared" si="682"/>
        <v>0</v>
      </c>
      <c r="AG4257" s="56">
        <f t="shared" si="679"/>
        <v>0</v>
      </c>
      <c r="AH4257" s="56">
        <v>0</v>
      </c>
    </row>
    <row r="4258" spans="1:34">
      <c r="A4258" s="17">
        <v>4249</v>
      </c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4"/>
      <c r="N4258" s="52"/>
      <c r="O4258" s="8"/>
      <c r="P4258" s="8"/>
      <c r="Q4258" s="8"/>
      <c r="R4258" s="8"/>
      <c r="S4258" s="51"/>
      <c r="T4258" s="88">
        <f>IF(Dane!$E$4=1,Z4258,IF(Dane!$E$4=2,AD4258,AG4258))</f>
        <v>0</v>
      </c>
      <c r="U4258" s="18">
        <f>IF(Dane!$E$4=1,AA4258,IF(Dane!$E$4=2,AE4258,AH4258))</f>
        <v>0</v>
      </c>
      <c r="V4258" s="18">
        <f t="shared" si="673"/>
        <v>0</v>
      </c>
      <c r="W4258" s="19">
        <f t="shared" si="674"/>
        <v>0</v>
      </c>
      <c r="X4258" s="55">
        <f>Dane!$C$10</f>
        <v>0</v>
      </c>
      <c r="Y4258" s="56">
        <f t="shared" si="680"/>
        <v>0</v>
      </c>
      <c r="Z4258" s="56">
        <f t="shared" si="675"/>
        <v>0</v>
      </c>
      <c r="AA4258" s="56">
        <f t="shared" si="676"/>
        <v>0</v>
      </c>
      <c r="AB4258" s="56">
        <f t="shared" si="677"/>
        <v>0</v>
      </c>
      <c r="AC4258" s="56">
        <f t="shared" si="681"/>
        <v>0</v>
      </c>
      <c r="AD4258" s="56">
        <f t="shared" si="678"/>
        <v>0</v>
      </c>
      <c r="AE4258" s="56">
        <v>0</v>
      </c>
      <c r="AF4258" s="56">
        <f t="shared" si="682"/>
        <v>0</v>
      </c>
      <c r="AG4258" s="56">
        <f t="shared" si="679"/>
        <v>0</v>
      </c>
      <c r="AH4258" s="56">
        <v>0</v>
      </c>
    </row>
    <row r="4259" spans="1:34">
      <c r="A4259" s="17">
        <v>4250</v>
      </c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4"/>
      <c r="N4259" s="52"/>
      <c r="O4259" s="8"/>
      <c r="P4259" s="8"/>
      <c r="Q4259" s="8"/>
      <c r="R4259" s="8"/>
      <c r="S4259" s="51"/>
      <c r="T4259" s="88">
        <f>IF(Dane!$E$4=1,Z4259,IF(Dane!$E$4=2,AD4259,AG4259))</f>
        <v>0</v>
      </c>
      <c r="U4259" s="18">
        <f>IF(Dane!$E$4=1,AA4259,IF(Dane!$E$4=2,AE4259,AH4259))</f>
        <v>0</v>
      </c>
      <c r="V4259" s="18">
        <f t="shared" si="673"/>
        <v>0</v>
      </c>
      <c r="W4259" s="19">
        <f t="shared" si="674"/>
        <v>0</v>
      </c>
      <c r="X4259" s="55">
        <f>Dane!$C$10</f>
        <v>0</v>
      </c>
      <c r="Y4259" s="56">
        <f t="shared" si="680"/>
        <v>0</v>
      </c>
      <c r="Z4259" s="56">
        <f t="shared" si="675"/>
        <v>0</v>
      </c>
      <c r="AA4259" s="56">
        <f t="shared" si="676"/>
        <v>0</v>
      </c>
      <c r="AB4259" s="56">
        <f t="shared" si="677"/>
        <v>0</v>
      </c>
      <c r="AC4259" s="56">
        <f t="shared" si="681"/>
        <v>0</v>
      </c>
      <c r="AD4259" s="56">
        <f t="shared" si="678"/>
        <v>0</v>
      </c>
      <c r="AE4259" s="56">
        <v>0</v>
      </c>
      <c r="AF4259" s="56">
        <f t="shared" si="682"/>
        <v>0</v>
      </c>
      <c r="AG4259" s="56">
        <f t="shared" si="679"/>
        <v>0</v>
      </c>
      <c r="AH4259" s="56">
        <v>0</v>
      </c>
    </row>
    <row r="4260" spans="1:34">
      <c r="A4260" s="17">
        <v>4251</v>
      </c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4"/>
      <c r="N4260" s="52"/>
      <c r="O4260" s="8"/>
      <c r="P4260" s="8"/>
      <c r="Q4260" s="8"/>
      <c r="R4260" s="8"/>
      <c r="S4260" s="51"/>
      <c r="T4260" s="88">
        <f>IF(Dane!$E$4=1,Z4260,IF(Dane!$E$4=2,AD4260,AG4260))</f>
        <v>0</v>
      </c>
      <c r="U4260" s="18">
        <f>IF(Dane!$E$4=1,AA4260,IF(Dane!$E$4=2,AE4260,AH4260))</f>
        <v>0</v>
      </c>
      <c r="V4260" s="18">
        <f t="shared" si="673"/>
        <v>0</v>
      </c>
      <c r="W4260" s="19">
        <f t="shared" si="674"/>
        <v>0</v>
      </c>
      <c r="X4260" s="55">
        <f>Dane!$C$10</f>
        <v>0</v>
      </c>
      <c r="Y4260" s="56">
        <f t="shared" si="680"/>
        <v>0</v>
      </c>
      <c r="Z4260" s="56">
        <f t="shared" si="675"/>
        <v>0</v>
      </c>
      <c r="AA4260" s="56">
        <f t="shared" si="676"/>
        <v>0</v>
      </c>
      <c r="AB4260" s="56">
        <f t="shared" si="677"/>
        <v>0</v>
      </c>
      <c r="AC4260" s="56">
        <f t="shared" si="681"/>
        <v>0</v>
      </c>
      <c r="AD4260" s="56">
        <f t="shared" si="678"/>
        <v>0</v>
      </c>
      <c r="AE4260" s="56">
        <v>0</v>
      </c>
      <c r="AF4260" s="56">
        <f t="shared" si="682"/>
        <v>0</v>
      </c>
      <c r="AG4260" s="56">
        <f t="shared" si="679"/>
        <v>0</v>
      </c>
      <c r="AH4260" s="56">
        <v>0</v>
      </c>
    </row>
    <row r="4261" spans="1:34">
      <c r="A4261" s="17">
        <v>4252</v>
      </c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4"/>
      <c r="N4261" s="52"/>
      <c r="O4261" s="8"/>
      <c r="P4261" s="8"/>
      <c r="Q4261" s="8"/>
      <c r="R4261" s="8"/>
      <c r="S4261" s="51"/>
      <c r="T4261" s="88">
        <f>IF(Dane!$E$4=1,Z4261,IF(Dane!$E$4=2,AD4261,AG4261))</f>
        <v>0</v>
      </c>
      <c r="U4261" s="18">
        <f>IF(Dane!$E$4=1,AA4261,IF(Dane!$E$4=2,AE4261,AH4261))</f>
        <v>0</v>
      </c>
      <c r="V4261" s="18">
        <f t="shared" si="673"/>
        <v>0</v>
      </c>
      <c r="W4261" s="19">
        <f t="shared" si="674"/>
        <v>0</v>
      </c>
      <c r="X4261" s="55">
        <f>Dane!$C$10</f>
        <v>0</v>
      </c>
      <c r="Y4261" s="56">
        <f t="shared" si="680"/>
        <v>0</v>
      </c>
      <c r="Z4261" s="56">
        <f t="shared" si="675"/>
        <v>0</v>
      </c>
      <c r="AA4261" s="56">
        <f t="shared" si="676"/>
        <v>0</v>
      </c>
      <c r="AB4261" s="56">
        <f t="shared" si="677"/>
        <v>0</v>
      </c>
      <c r="AC4261" s="56">
        <f t="shared" si="681"/>
        <v>0</v>
      </c>
      <c r="AD4261" s="56">
        <f t="shared" si="678"/>
        <v>0</v>
      </c>
      <c r="AE4261" s="56">
        <v>0</v>
      </c>
      <c r="AF4261" s="56">
        <f t="shared" si="682"/>
        <v>0</v>
      </c>
      <c r="AG4261" s="56">
        <f t="shared" si="679"/>
        <v>0</v>
      </c>
      <c r="AH4261" s="56">
        <v>0</v>
      </c>
    </row>
    <row r="4262" spans="1:34">
      <c r="A4262" s="17">
        <v>4253</v>
      </c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4"/>
      <c r="N4262" s="52"/>
      <c r="O4262" s="8"/>
      <c r="P4262" s="8"/>
      <c r="Q4262" s="8"/>
      <c r="R4262" s="8"/>
      <c r="S4262" s="51"/>
      <c r="T4262" s="88">
        <f>IF(Dane!$E$4=1,Z4262,IF(Dane!$E$4=2,AD4262,AG4262))</f>
        <v>0</v>
      </c>
      <c r="U4262" s="18">
        <f>IF(Dane!$E$4=1,AA4262,IF(Dane!$E$4=2,AE4262,AH4262))</f>
        <v>0</v>
      </c>
      <c r="V4262" s="18">
        <f t="shared" si="673"/>
        <v>0</v>
      </c>
      <c r="W4262" s="19">
        <f t="shared" si="674"/>
        <v>0</v>
      </c>
      <c r="X4262" s="55">
        <f>Dane!$C$10</f>
        <v>0</v>
      </c>
      <c r="Y4262" s="56">
        <f t="shared" si="680"/>
        <v>0</v>
      </c>
      <c r="Z4262" s="56">
        <f t="shared" si="675"/>
        <v>0</v>
      </c>
      <c r="AA4262" s="56">
        <f t="shared" si="676"/>
        <v>0</v>
      </c>
      <c r="AB4262" s="56">
        <f t="shared" si="677"/>
        <v>0</v>
      </c>
      <c r="AC4262" s="56">
        <f t="shared" si="681"/>
        <v>0</v>
      </c>
      <c r="AD4262" s="56">
        <f t="shared" si="678"/>
        <v>0</v>
      </c>
      <c r="AE4262" s="56">
        <v>0</v>
      </c>
      <c r="AF4262" s="56">
        <f t="shared" si="682"/>
        <v>0</v>
      </c>
      <c r="AG4262" s="56">
        <f t="shared" si="679"/>
        <v>0</v>
      </c>
      <c r="AH4262" s="56">
        <v>0</v>
      </c>
    </row>
    <row r="4263" spans="1:34">
      <c r="A4263" s="17">
        <v>4254</v>
      </c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4"/>
      <c r="N4263" s="52"/>
      <c r="O4263" s="8"/>
      <c r="P4263" s="8"/>
      <c r="Q4263" s="8"/>
      <c r="R4263" s="8"/>
      <c r="S4263" s="51"/>
      <c r="T4263" s="88">
        <f>IF(Dane!$E$4=1,Z4263,IF(Dane!$E$4=2,AD4263,AG4263))</f>
        <v>0</v>
      </c>
      <c r="U4263" s="18">
        <f>IF(Dane!$E$4=1,AA4263,IF(Dane!$E$4=2,AE4263,AH4263))</f>
        <v>0</v>
      </c>
      <c r="V4263" s="18">
        <f t="shared" si="673"/>
        <v>0</v>
      </c>
      <c r="W4263" s="19">
        <f t="shared" si="674"/>
        <v>0</v>
      </c>
      <c r="X4263" s="55">
        <f>Dane!$C$10</f>
        <v>0</v>
      </c>
      <c r="Y4263" s="56">
        <f t="shared" si="680"/>
        <v>0</v>
      </c>
      <c r="Z4263" s="56">
        <f t="shared" si="675"/>
        <v>0</v>
      </c>
      <c r="AA4263" s="56">
        <f t="shared" si="676"/>
        <v>0</v>
      </c>
      <c r="AB4263" s="56">
        <f t="shared" si="677"/>
        <v>0</v>
      </c>
      <c r="AC4263" s="56">
        <f t="shared" si="681"/>
        <v>0</v>
      </c>
      <c r="AD4263" s="56">
        <f t="shared" si="678"/>
        <v>0</v>
      </c>
      <c r="AE4263" s="56">
        <v>0</v>
      </c>
      <c r="AF4263" s="56">
        <f t="shared" si="682"/>
        <v>0</v>
      </c>
      <c r="AG4263" s="56">
        <f t="shared" si="679"/>
        <v>0</v>
      </c>
      <c r="AH4263" s="56">
        <v>0</v>
      </c>
    </row>
    <row r="4264" spans="1:34">
      <c r="A4264" s="17">
        <v>4255</v>
      </c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4"/>
      <c r="N4264" s="52"/>
      <c r="O4264" s="8"/>
      <c r="P4264" s="8"/>
      <c r="Q4264" s="8"/>
      <c r="R4264" s="8"/>
      <c r="S4264" s="51"/>
      <c r="T4264" s="88">
        <f>IF(Dane!$E$4=1,Z4264,IF(Dane!$E$4=2,AD4264,AG4264))</f>
        <v>0</v>
      </c>
      <c r="U4264" s="18">
        <f>IF(Dane!$E$4=1,AA4264,IF(Dane!$E$4=2,AE4264,AH4264))</f>
        <v>0</v>
      </c>
      <c r="V4264" s="18">
        <f t="shared" si="673"/>
        <v>0</v>
      </c>
      <c r="W4264" s="19">
        <f t="shared" si="674"/>
        <v>0</v>
      </c>
      <c r="X4264" s="55">
        <f>Dane!$C$10</f>
        <v>0</v>
      </c>
      <c r="Y4264" s="56">
        <f t="shared" si="680"/>
        <v>0</v>
      </c>
      <c r="Z4264" s="56">
        <f t="shared" si="675"/>
        <v>0</v>
      </c>
      <c r="AA4264" s="56">
        <f t="shared" si="676"/>
        <v>0</v>
      </c>
      <c r="AB4264" s="56">
        <f t="shared" si="677"/>
        <v>0</v>
      </c>
      <c r="AC4264" s="56">
        <f t="shared" si="681"/>
        <v>0</v>
      </c>
      <c r="AD4264" s="56">
        <f t="shared" si="678"/>
        <v>0</v>
      </c>
      <c r="AE4264" s="56">
        <v>0</v>
      </c>
      <c r="AF4264" s="56">
        <f t="shared" si="682"/>
        <v>0</v>
      </c>
      <c r="AG4264" s="56">
        <f t="shared" si="679"/>
        <v>0</v>
      </c>
      <c r="AH4264" s="56">
        <v>0</v>
      </c>
    </row>
    <row r="4265" spans="1:34">
      <c r="A4265" s="17">
        <v>4256</v>
      </c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4"/>
      <c r="N4265" s="52"/>
      <c r="O4265" s="8"/>
      <c r="P4265" s="8"/>
      <c r="Q4265" s="8"/>
      <c r="R4265" s="8"/>
      <c r="S4265" s="51"/>
      <c r="T4265" s="88">
        <f>IF(Dane!$E$4=1,Z4265,IF(Dane!$E$4=2,AD4265,AG4265))</f>
        <v>0</v>
      </c>
      <c r="U4265" s="18">
        <f>IF(Dane!$E$4=1,AA4265,IF(Dane!$E$4=2,AE4265,AH4265))</f>
        <v>0</v>
      </c>
      <c r="V4265" s="18">
        <f t="shared" si="673"/>
        <v>0</v>
      </c>
      <c r="W4265" s="19">
        <f t="shared" si="674"/>
        <v>0</v>
      </c>
      <c r="X4265" s="55">
        <f>Dane!$C$10</f>
        <v>0</v>
      </c>
      <c r="Y4265" s="56">
        <f t="shared" si="680"/>
        <v>0</v>
      </c>
      <c r="Z4265" s="56">
        <f t="shared" si="675"/>
        <v>0</v>
      </c>
      <c r="AA4265" s="56">
        <f t="shared" si="676"/>
        <v>0</v>
      </c>
      <c r="AB4265" s="56">
        <f t="shared" si="677"/>
        <v>0</v>
      </c>
      <c r="AC4265" s="56">
        <f t="shared" si="681"/>
        <v>0</v>
      </c>
      <c r="AD4265" s="56">
        <f t="shared" si="678"/>
        <v>0</v>
      </c>
      <c r="AE4265" s="56">
        <v>0</v>
      </c>
      <c r="AF4265" s="56">
        <f t="shared" si="682"/>
        <v>0</v>
      </c>
      <c r="AG4265" s="56">
        <f t="shared" si="679"/>
        <v>0</v>
      </c>
      <c r="AH4265" s="56">
        <v>0</v>
      </c>
    </row>
    <row r="4266" spans="1:34">
      <c r="A4266" s="17">
        <v>4257</v>
      </c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4"/>
      <c r="N4266" s="52"/>
      <c r="O4266" s="8"/>
      <c r="P4266" s="8"/>
      <c r="Q4266" s="8"/>
      <c r="R4266" s="8"/>
      <c r="S4266" s="51"/>
      <c r="T4266" s="88">
        <f>IF(Dane!$E$4=1,Z4266,IF(Dane!$E$4=2,AD4266,AG4266))</f>
        <v>0</v>
      </c>
      <c r="U4266" s="18">
        <f>IF(Dane!$E$4=1,AA4266,IF(Dane!$E$4=2,AE4266,AH4266))</f>
        <v>0</v>
      </c>
      <c r="V4266" s="18">
        <f t="shared" si="673"/>
        <v>0</v>
      </c>
      <c r="W4266" s="19">
        <f t="shared" si="674"/>
        <v>0</v>
      </c>
      <c r="X4266" s="55">
        <f>Dane!$C$10</f>
        <v>0</v>
      </c>
      <c r="Y4266" s="56">
        <f t="shared" si="680"/>
        <v>0</v>
      </c>
      <c r="Z4266" s="56">
        <f t="shared" si="675"/>
        <v>0</v>
      </c>
      <c r="AA4266" s="56">
        <f t="shared" si="676"/>
        <v>0</v>
      </c>
      <c r="AB4266" s="56">
        <f t="shared" si="677"/>
        <v>0</v>
      </c>
      <c r="AC4266" s="56">
        <f t="shared" si="681"/>
        <v>0</v>
      </c>
      <c r="AD4266" s="56">
        <f t="shared" si="678"/>
        <v>0</v>
      </c>
      <c r="AE4266" s="56">
        <v>0</v>
      </c>
      <c r="AF4266" s="56">
        <f t="shared" si="682"/>
        <v>0</v>
      </c>
      <c r="AG4266" s="56">
        <f t="shared" si="679"/>
        <v>0</v>
      </c>
      <c r="AH4266" s="56">
        <v>0</v>
      </c>
    </row>
    <row r="4267" spans="1:34">
      <c r="A4267" s="17">
        <v>4258</v>
      </c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4"/>
      <c r="N4267" s="52"/>
      <c r="O4267" s="8"/>
      <c r="P4267" s="8"/>
      <c r="Q4267" s="8"/>
      <c r="R4267" s="8"/>
      <c r="S4267" s="51"/>
      <c r="T4267" s="88">
        <f>IF(Dane!$E$4=1,Z4267,IF(Dane!$E$4=2,AD4267,AG4267))</f>
        <v>0</v>
      </c>
      <c r="U4267" s="18">
        <f>IF(Dane!$E$4=1,AA4267,IF(Dane!$E$4=2,AE4267,AH4267))</f>
        <v>0</v>
      </c>
      <c r="V4267" s="18">
        <f t="shared" si="673"/>
        <v>0</v>
      </c>
      <c r="W4267" s="19">
        <f t="shared" si="674"/>
        <v>0</v>
      </c>
      <c r="X4267" s="55">
        <f>Dane!$C$10</f>
        <v>0</v>
      </c>
      <c r="Y4267" s="56">
        <f t="shared" si="680"/>
        <v>0</v>
      </c>
      <c r="Z4267" s="56">
        <f t="shared" si="675"/>
        <v>0</v>
      </c>
      <c r="AA4267" s="56">
        <f t="shared" si="676"/>
        <v>0</v>
      </c>
      <c r="AB4267" s="56">
        <f t="shared" si="677"/>
        <v>0</v>
      </c>
      <c r="AC4267" s="56">
        <f t="shared" si="681"/>
        <v>0</v>
      </c>
      <c r="AD4267" s="56">
        <f t="shared" si="678"/>
        <v>0</v>
      </c>
      <c r="AE4267" s="56">
        <v>0</v>
      </c>
      <c r="AF4267" s="56">
        <f t="shared" si="682"/>
        <v>0</v>
      </c>
      <c r="AG4267" s="56">
        <f t="shared" si="679"/>
        <v>0</v>
      </c>
      <c r="AH4267" s="56">
        <v>0</v>
      </c>
    </row>
    <row r="4268" spans="1:34">
      <c r="A4268" s="17">
        <v>4259</v>
      </c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4"/>
      <c r="N4268" s="52"/>
      <c r="O4268" s="8"/>
      <c r="P4268" s="8"/>
      <c r="Q4268" s="8"/>
      <c r="R4268" s="8"/>
      <c r="S4268" s="51"/>
      <c r="T4268" s="88">
        <f>IF(Dane!$E$4=1,Z4268,IF(Dane!$E$4=2,AD4268,AG4268))</f>
        <v>0</v>
      </c>
      <c r="U4268" s="18">
        <f>IF(Dane!$E$4=1,AA4268,IF(Dane!$E$4=2,AE4268,AH4268))</f>
        <v>0</v>
      </c>
      <c r="V4268" s="18">
        <f t="shared" si="673"/>
        <v>0</v>
      </c>
      <c r="W4268" s="19">
        <f t="shared" si="674"/>
        <v>0</v>
      </c>
      <c r="X4268" s="55">
        <f>Dane!$C$10</f>
        <v>0</v>
      </c>
      <c r="Y4268" s="56">
        <f t="shared" si="680"/>
        <v>0</v>
      </c>
      <c r="Z4268" s="56">
        <f t="shared" si="675"/>
        <v>0</v>
      </c>
      <c r="AA4268" s="56">
        <f t="shared" si="676"/>
        <v>0</v>
      </c>
      <c r="AB4268" s="56">
        <f t="shared" si="677"/>
        <v>0</v>
      </c>
      <c r="AC4268" s="56">
        <f t="shared" si="681"/>
        <v>0</v>
      </c>
      <c r="AD4268" s="56">
        <f t="shared" si="678"/>
        <v>0</v>
      </c>
      <c r="AE4268" s="56">
        <v>0</v>
      </c>
      <c r="AF4268" s="56">
        <f t="shared" si="682"/>
        <v>0</v>
      </c>
      <c r="AG4268" s="56">
        <f t="shared" si="679"/>
        <v>0</v>
      </c>
      <c r="AH4268" s="56">
        <v>0</v>
      </c>
    </row>
    <row r="4269" spans="1:34">
      <c r="A4269" s="17">
        <v>4260</v>
      </c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4"/>
      <c r="N4269" s="52"/>
      <c r="O4269" s="8"/>
      <c r="P4269" s="8"/>
      <c r="Q4269" s="8"/>
      <c r="R4269" s="8"/>
      <c r="S4269" s="51"/>
      <c r="T4269" s="88">
        <f>IF(Dane!$E$4=1,Z4269,IF(Dane!$E$4=2,AD4269,AG4269))</f>
        <v>0</v>
      </c>
      <c r="U4269" s="18">
        <f>IF(Dane!$E$4=1,AA4269,IF(Dane!$E$4=2,AE4269,AH4269))</f>
        <v>0</v>
      </c>
      <c r="V4269" s="18">
        <f t="shared" si="673"/>
        <v>0</v>
      </c>
      <c r="W4269" s="19">
        <f t="shared" si="674"/>
        <v>0</v>
      </c>
      <c r="X4269" s="55">
        <f>Dane!$C$10</f>
        <v>0</v>
      </c>
      <c r="Y4269" s="56">
        <f t="shared" si="680"/>
        <v>0</v>
      </c>
      <c r="Z4269" s="56">
        <f t="shared" si="675"/>
        <v>0</v>
      </c>
      <c r="AA4269" s="56">
        <f t="shared" si="676"/>
        <v>0</v>
      </c>
      <c r="AB4269" s="56">
        <f t="shared" si="677"/>
        <v>0</v>
      </c>
      <c r="AC4269" s="56">
        <f t="shared" si="681"/>
        <v>0</v>
      </c>
      <c r="AD4269" s="56">
        <f t="shared" si="678"/>
        <v>0</v>
      </c>
      <c r="AE4269" s="56">
        <v>0</v>
      </c>
      <c r="AF4269" s="56">
        <f t="shared" si="682"/>
        <v>0</v>
      </c>
      <c r="AG4269" s="56">
        <f t="shared" si="679"/>
        <v>0</v>
      </c>
      <c r="AH4269" s="56">
        <v>0</v>
      </c>
    </row>
    <row r="4270" spans="1:34">
      <c r="A4270" s="17">
        <v>4261</v>
      </c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4"/>
      <c r="N4270" s="52"/>
      <c r="O4270" s="8"/>
      <c r="P4270" s="8"/>
      <c r="Q4270" s="8"/>
      <c r="R4270" s="8"/>
      <c r="S4270" s="51"/>
      <c r="T4270" s="88">
        <f>IF(Dane!$E$4=1,Z4270,IF(Dane!$E$4=2,AD4270,AG4270))</f>
        <v>0</v>
      </c>
      <c r="U4270" s="18">
        <f>IF(Dane!$E$4=1,AA4270,IF(Dane!$E$4=2,AE4270,AH4270))</f>
        <v>0</v>
      </c>
      <c r="V4270" s="18">
        <f t="shared" si="673"/>
        <v>0</v>
      </c>
      <c r="W4270" s="19">
        <f t="shared" si="674"/>
        <v>0</v>
      </c>
      <c r="X4270" s="55">
        <f>Dane!$C$10</f>
        <v>0</v>
      </c>
      <c r="Y4270" s="56">
        <f t="shared" si="680"/>
        <v>0</v>
      </c>
      <c r="Z4270" s="56">
        <f t="shared" si="675"/>
        <v>0</v>
      </c>
      <c r="AA4270" s="56">
        <f t="shared" si="676"/>
        <v>0</v>
      </c>
      <c r="AB4270" s="56">
        <f t="shared" si="677"/>
        <v>0</v>
      </c>
      <c r="AC4270" s="56">
        <f t="shared" si="681"/>
        <v>0</v>
      </c>
      <c r="AD4270" s="56">
        <f t="shared" si="678"/>
        <v>0</v>
      </c>
      <c r="AE4270" s="56">
        <v>0</v>
      </c>
      <c r="AF4270" s="56">
        <f t="shared" si="682"/>
        <v>0</v>
      </c>
      <c r="AG4270" s="56">
        <f t="shared" si="679"/>
        <v>0</v>
      </c>
      <c r="AH4270" s="56">
        <v>0</v>
      </c>
    </row>
    <row r="4271" spans="1:34">
      <c r="A4271" s="17">
        <v>4262</v>
      </c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4"/>
      <c r="N4271" s="52"/>
      <c r="O4271" s="8"/>
      <c r="P4271" s="8"/>
      <c r="Q4271" s="8"/>
      <c r="R4271" s="8"/>
      <c r="S4271" s="51"/>
      <c r="T4271" s="88">
        <f>IF(Dane!$E$4=1,Z4271,IF(Dane!$E$4=2,AD4271,AG4271))</f>
        <v>0</v>
      </c>
      <c r="U4271" s="18">
        <f>IF(Dane!$E$4=1,AA4271,IF(Dane!$E$4=2,AE4271,AH4271))</f>
        <v>0</v>
      </c>
      <c r="V4271" s="18">
        <f t="shared" si="673"/>
        <v>0</v>
      </c>
      <c r="W4271" s="19">
        <f t="shared" si="674"/>
        <v>0</v>
      </c>
      <c r="X4271" s="55">
        <f>Dane!$C$10</f>
        <v>0</v>
      </c>
      <c r="Y4271" s="56">
        <f t="shared" si="680"/>
        <v>0</v>
      </c>
      <c r="Z4271" s="56">
        <f t="shared" si="675"/>
        <v>0</v>
      </c>
      <c r="AA4271" s="56">
        <f t="shared" si="676"/>
        <v>0</v>
      </c>
      <c r="AB4271" s="56">
        <f t="shared" si="677"/>
        <v>0</v>
      </c>
      <c r="AC4271" s="56">
        <f t="shared" si="681"/>
        <v>0</v>
      </c>
      <c r="AD4271" s="56">
        <f t="shared" si="678"/>
        <v>0</v>
      </c>
      <c r="AE4271" s="56">
        <v>0</v>
      </c>
      <c r="AF4271" s="56">
        <f t="shared" si="682"/>
        <v>0</v>
      </c>
      <c r="AG4271" s="56">
        <f t="shared" si="679"/>
        <v>0</v>
      </c>
      <c r="AH4271" s="56">
        <v>0</v>
      </c>
    </row>
    <row r="4272" spans="1:34">
      <c r="A4272" s="17">
        <v>4263</v>
      </c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4"/>
      <c r="N4272" s="52"/>
      <c r="O4272" s="8"/>
      <c r="P4272" s="8"/>
      <c r="Q4272" s="8"/>
      <c r="R4272" s="8"/>
      <c r="S4272" s="51"/>
      <c r="T4272" s="88">
        <f>IF(Dane!$E$4=1,Z4272,IF(Dane!$E$4=2,AD4272,AG4272))</f>
        <v>0</v>
      </c>
      <c r="U4272" s="18">
        <f>IF(Dane!$E$4=1,AA4272,IF(Dane!$E$4=2,AE4272,AH4272))</f>
        <v>0</v>
      </c>
      <c r="V4272" s="18">
        <f t="shared" si="673"/>
        <v>0</v>
      </c>
      <c r="W4272" s="19">
        <f t="shared" si="674"/>
        <v>0</v>
      </c>
      <c r="X4272" s="55">
        <f>Dane!$C$10</f>
        <v>0</v>
      </c>
      <c r="Y4272" s="56">
        <f t="shared" si="680"/>
        <v>0</v>
      </c>
      <c r="Z4272" s="56">
        <f t="shared" si="675"/>
        <v>0</v>
      </c>
      <c r="AA4272" s="56">
        <f t="shared" si="676"/>
        <v>0</v>
      </c>
      <c r="AB4272" s="56">
        <f t="shared" si="677"/>
        <v>0</v>
      </c>
      <c r="AC4272" s="56">
        <f t="shared" si="681"/>
        <v>0</v>
      </c>
      <c r="AD4272" s="56">
        <f t="shared" si="678"/>
        <v>0</v>
      </c>
      <c r="AE4272" s="56">
        <v>0</v>
      </c>
      <c r="AF4272" s="56">
        <f t="shared" si="682"/>
        <v>0</v>
      </c>
      <c r="AG4272" s="56">
        <f t="shared" si="679"/>
        <v>0</v>
      </c>
      <c r="AH4272" s="56">
        <v>0</v>
      </c>
    </row>
    <row r="4273" spans="1:34">
      <c r="A4273" s="17">
        <v>4264</v>
      </c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4"/>
      <c r="N4273" s="52"/>
      <c r="O4273" s="8"/>
      <c r="P4273" s="8"/>
      <c r="Q4273" s="8"/>
      <c r="R4273" s="8"/>
      <c r="S4273" s="51"/>
      <c r="T4273" s="88">
        <f>IF(Dane!$E$4=1,Z4273,IF(Dane!$E$4=2,AD4273,AG4273))</f>
        <v>0</v>
      </c>
      <c r="U4273" s="18">
        <f>IF(Dane!$E$4=1,AA4273,IF(Dane!$E$4=2,AE4273,AH4273))</f>
        <v>0</v>
      </c>
      <c r="V4273" s="18">
        <f t="shared" si="673"/>
        <v>0</v>
      </c>
      <c r="W4273" s="19">
        <f t="shared" si="674"/>
        <v>0</v>
      </c>
      <c r="X4273" s="55">
        <f>Dane!$C$10</f>
        <v>0</v>
      </c>
      <c r="Y4273" s="56">
        <f t="shared" si="680"/>
        <v>0</v>
      </c>
      <c r="Z4273" s="56">
        <f t="shared" si="675"/>
        <v>0</v>
      </c>
      <c r="AA4273" s="56">
        <f t="shared" si="676"/>
        <v>0</v>
      </c>
      <c r="AB4273" s="56">
        <f t="shared" si="677"/>
        <v>0</v>
      </c>
      <c r="AC4273" s="56">
        <f t="shared" si="681"/>
        <v>0</v>
      </c>
      <c r="AD4273" s="56">
        <f t="shared" si="678"/>
        <v>0</v>
      </c>
      <c r="AE4273" s="56">
        <v>0</v>
      </c>
      <c r="AF4273" s="56">
        <f t="shared" si="682"/>
        <v>0</v>
      </c>
      <c r="AG4273" s="56">
        <f t="shared" si="679"/>
        <v>0</v>
      </c>
      <c r="AH4273" s="56">
        <v>0</v>
      </c>
    </row>
    <row r="4274" spans="1:34">
      <c r="A4274" s="17">
        <v>4265</v>
      </c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4"/>
      <c r="N4274" s="52"/>
      <c r="O4274" s="8"/>
      <c r="P4274" s="8"/>
      <c r="Q4274" s="8"/>
      <c r="R4274" s="8"/>
      <c r="S4274" s="51"/>
      <c r="T4274" s="88">
        <f>IF(Dane!$E$4=1,Z4274,IF(Dane!$E$4=2,AD4274,AG4274))</f>
        <v>0</v>
      </c>
      <c r="U4274" s="18">
        <f>IF(Dane!$E$4=1,AA4274,IF(Dane!$E$4=2,AE4274,AH4274))</f>
        <v>0</v>
      </c>
      <c r="V4274" s="18">
        <f t="shared" si="673"/>
        <v>0</v>
      </c>
      <c r="W4274" s="19">
        <f t="shared" si="674"/>
        <v>0</v>
      </c>
      <c r="X4274" s="55">
        <f>Dane!$C$10</f>
        <v>0</v>
      </c>
      <c r="Y4274" s="56">
        <f t="shared" si="680"/>
        <v>0</v>
      </c>
      <c r="Z4274" s="56">
        <f t="shared" si="675"/>
        <v>0</v>
      </c>
      <c r="AA4274" s="56">
        <f t="shared" si="676"/>
        <v>0</v>
      </c>
      <c r="AB4274" s="56">
        <f t="shared" si="677"/>
        <v>0</v>
      </c>
      <c r="AC4274" s="56">
        <f t="shared" si="681"/>
        <v>0</v>
      </c>
      <c r="AD4274" s="56">
        <f t="shared" si="678"/>
        <v>0</v>
      </c>
      <c r="AE4274" s="56">
        <v>0</v>
      </c>
      <c r="AF4274" s="56">
        <f t="shared" si="682"/>
        <v>0</v>
      </c>
      <c r="AG4274" s="56">
        <f t="shared" si="679"/>
        <v>0</v>
      </c>
      <c r="AH4274" s="56">
        <v>0</v>
      </c>
    </row>
    <row r="4275" spans="1:34">
      <c r="A4275" s="17">
        <v>4266</v>
      </c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4"/>
      <c r="N4275" s="52"/>
      <c r="O4275" s="8"/>
      <c r="P4275" s="8"/>
      <c r="Q4275" s="8"/>
      <c r="R4275" s="8"/>
      <c r="S4275" s="51"/>
      <c r="T4275" s="88">
        <f>IF(Dane!$E$4=1,Z4275,IF(Dane!$E$4=2,AD4275,AG4275))</f>
        <v>0</v>
      </c>
      <c r="U4275" s="18">
        <f>IF(Dane!$E$4=1,AA4275,IF(Dane!$E$4=2,AE4275,AH4275))</f>
        <v>0</v>
      </c>
      <c r="V4275" s="18">
        <f t="shared" si="673"/>
        <v>0</v>
      </c>
      <c r="W4275" s="19">
        <f t="shared" si="674"/>
        <v>0</v>
      </c>
      <c r="X4275" s="55">
        <f>Dane!$C$10</f>
        <v>0</v>
      </c>
      <c r="Y4275" s="56">
        <f t="shared" si="680"/>
        <v>0</v>
      </c>
      <c r="Z4275" s="56">
        <f t="shared" si="675"/>
        <v>0</v>
      </c>
      <c r="AA4275" s="56">
        <f t="shared" si="676"/>
        <v>0</v>
      </c>
      <c r="AB4275" s="56">
        <f t="shared" si="677"/>
        <v>0</v>
      </c>
      <c r="AC4275" s="56">
        <f t="shared" si="681"/>
        <v>0</v>
      </c>
      <c r="AD4275" s="56">
        <f t="shared" si="678"/>
        <v>0</v>
      </c>
      <c r="AE4275" s="56">
        <v>0</v>
      </c>
      <c r="AF4275" s="56">
        <f t="shared" si="682"/>
        <v>0</v>
      </c>
      <c r="AG4275" s="56">
        <f t="shared" si="679"/>
        <v>0</v>
      </c>
      <c r="AH4275" s="56">
        <v>0</v>
      </c>
    </row>
    <row r="4276" spans="1:34">
      <c r="A4276" s="17">
        <v>4267</v>
      </c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4"/>
      <c r="N4276" s="52"/>
      <c r="O4276" s="8"/>
      <c r="P4276" s="8"/>
      <c r="Q4276" s="8"/>
      <c r="R4276" s="8"/>
      <c r="S4276" s="51"/>
      <c r="T4276" s="88">
        <f>IF(Dane!$E$4=1,Z4276,IF(Dane!$E$4=2,AD4276,AG4276))</f>
        <v>0</v>
      </c>
      <c r="U4276" s="18">
        <f>IF(Dane!$E$4=1,AA4276,IF(Dane!$E$4=2,AE4276,AH4276))</f>
        <v>0</v>
      </c>
      <c r="V4276" s="18">
        <f t="shared" si="673"/>
        <v>0</v>
      </c>
      <c r="W4276" s="19">
        <f t="shared" si="674"/>
        <v>0</v>
      </c>
      <c r="X4276" s="55">
        <f>Dane!$C$10</f>
        <v>0</v>
      </c>
      <c r="Y4276" s="56">
        <f t="shared" si="680"/>
        <v>0</v>
      </c>
      <c r="Z4276" s="56">
        <f t="shared" si="675"/>
        <v>0</v>
      </c>
      <c r="AA4276" s="56">
        <f t="shared" si="676"/>
        <v>0</v>
      </c>
      <c r="AB4276" s="56">
        <f t="shared" si="677"/>
        <v>0</v>
      </c>
      <c r="AC4276" s="56">
        <f t="shared" si="681"/>
        <v>0</v>
      </c>
      <c r="AD4276" s="56">
        <f t="shared" si="678"/>
        <v>0</v>
      </c>
      <c r="AE4276" s="56">
        <v>0</v>
      </c>
      <c r="AF4276" s="56">
        <f t="shared" si="682"/>
        <v>0</v>
      </c>
      <c r="AG4276" s="56">
        <f t="shared" si="679"/>
        <v>0</v>
      </c>
      <c r="AH4276" s="56">
        <v>0</v>
      </c>
    </row>
    <row r="4277" spans="1:34">
      <c r="A4277" s="17">
        <v>4268</v>
      </c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4"/>
      <c r="N4277" s="52"/>
      <c r="O4277" s="8"/>
      <c r="P4277" s="8"/>
      <c r="Q4277" s="8"/>
      <c r="R4277" s="8"/>
      <c r="S4277" s="51"/>
      <c r="T4277" s="88">
        <f>IF(Dane!$E$4=1,Z4277,IF(Dane!$E$4=2,AD4277,AG4277))</f>
        <v>0</v>
      </c>
      <c r="U4277" s="18">
        <f>IF(Dane!$E$4=1,AA4277,IF(Dane!$E$4=2,AE4277,AH4277))</f>
        <v>0</v>
      </c>
      <c r="V4277" s="18">
        <f t="shared" si="673"/>
        <v>0</v>
      </c>
      <c r="W4277" s="19">
        <f t="shared" si="674"/>
        <v>0</v>
      </c>
      <c r="X4277" s="55">
        <f>Dane!$C$10</f>
        <v>0</v>
      </c>
      <c r="Y4277" s="56">
        <f t="shared" si="680"/>
        <v>0</v>
      </c>
      <c r="Z4277" s="56">
        <f t="shared" si="675"/>
        <v>0</v>
      </c>
      <c r="AA4277" s="56">
        <f t="shared" si="676"/>
        <v>0</v>
      </c>
      <c r="AB4277" s="56">
        <f t="shared" si="677"/>
        <v>0</v>
      </c>
      <c r="AC4277" s="56">
        <f t="shared" si="681"/>
        <v>0</v>
      </c>
      <c r="AD4277" s="56">
        <f t="shared" si="678"/>
        <v>0</v>
      </c>
      <c r="AE4277" s="56">
        <v>0</v>
      </c>
      <c r="AF4277" s="56">
        <f t="shared" si="682"/>
        <v>0</v>
      </c>
      <c r="AG4277" s="56">
        <f t="shared" si="679"/>
        <v>0</v>
      </c>
      <c r="AH4277" s="56">
        <v>0</v>
      </c>
    </row>
    <row r="4278" spans="1:34">
      <c r="A4278" s="17">
        <v>4269</v>
      </c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4"/>
      <c r="N4278" s="52"/>
      <c r="O4278" s="8"/>
      <c r="P4278" s="8"/>
      <c r="Q4278" s="8"/>
      <c r="R4278" s="8"/>
      <c r="S4278" s="51"/>
      <c r="T4278" s="88">
        <f>IF(Dane!$E$4=1,Z4278,IF(Dane!$E$4=2,AD4278,AG4278))</f>
        <v>0</v>
      </c>
      <c r="U4278" s="18">
        <f>IF(Dane!$E$4=1,AA4278,IF(Dane!$E$4=2,AE4278,AH4278))</f>
        <v>0</v>
      </c>
      <c r="V4278" s="18">
        <f t="shared" si="673"/>
        <v>0</v>
      </c>
      <c r="W4278" s="19">
        <f t="shared" si="674"/>
        <v>0</v>
      </c>
      <c r="X4278" s="55">
        <f>Dane!$C$10</f>
        <v>0</v>
      </c>
      <c r="Y4278" s="56">
        <f t="shared" si="680"/>
        <v>0</v>
      </c>
      <c r="Z4278" s="56">
        <f t="shared" si="675"/>
        <v>0</v>
      </c>
      <c r="AA4278" s="56">
        <f t="shared" si="676"/>
        <v>0</v>
      </c>
      <c r="AB4278" s="56">
        <f t="shared" si="677"/>
        <v>0</v>
      </c>
      <c r="AC4278" s="56">
        <f t="shared" si="681"/>
        <v>0</v>
      </c>
      <c r="AD4278" s="56">
        <f t="shared" si="678"/>
        <v>0</v>
      </c>
      <c r="AE4278" s="56">
        <v>0</v>
      </c>
      <c r="AF4278" s="56">
        <f t="shared" si="682"/>
        <v>0</v>
      </c>
      <c r="AG4278" s="56">
        <f t="shared" si="679"/>
        <v>0</v>
      </c>
      <c r="AH4278" s="56">
        <v>0</v>
      </c>
    </row>
    <row r="4279" spans="1:34">
      <c r="A4279" s="17">
        <v>4270</v>
      </c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4"/>
      <c r="N4279" s="52"/>
      <c r="O4279" s="8"/>
      <c r="P4279" s="8"/>
      <c r="Q4279" s="8"/>
      <c r="R4279" s="8"/>
      <c r="S4279" s="51"/>
      <c r="T4279" s="88">
        <f>IF(Dane!$E$4=1,Z4279,IF(Dane!$E$4=2,AD4279,AG4279))</f>
        <v>0</v>
      </c>
      <c r="U4279" s="18">
        <f>IF(Dane!$E$4=1,AA4279,IF(Dane!$E$4=2,AE4279,AH4279))</f>
        <v>0</v>
      </c>
      <c r="V4279" s="18">
        <f t="shared" si="673"/>
        <v>0</v>
      </c>
      <c r="W4279" s="19">
        <f t="shared" si="674"/>
        <v>0</v>
      </c>
      <c r="X4279" s="55">
        <f>Dane!$C$10</f>
        <v>0</v>
      </c>
      <c r="Y4279" s="56">
        <f t="shared" si="680"/>
        <v>0</v>
      </c>
      <c r="Z4279" s="56">
        <f t="shared" si="675"/>
        <v>0</v>
      </c>
      <c r="AA4279" s="56">
        <f t="shared" si="676"/>
        <v>0</v>
      </c>
      <c r="AB4279" s="56">
        <f t="shared" si="677"/>
        <v>0</v>
      </c>
      <c r="AC4279" s="56">
        <f t="shared" si="681"/>
        <v>0</v>
      </c>
      <c r="AD4279" s="56">
        <f t="shared" si="678"/>
        <v>0</v>
      </c>
      <c r="AE4279" s="56">
        <v>0</v>
      </c>
      <c r="AF4279" s="56">
        <f t="shared" si="682"/>
        <v>0</v>
      </c>
      <c r="AG4279" s="56">
        <f t="shared" si="679"/>
        <v>0</v>
      </c>
      <c r="AH4279" s="56">
        <v>0</v>
      </c>
    </row>
    <row r="4280" spans="1:34">
      <c r="A4280" s="17">
        <v>4271</v>
      </c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4"/>
      <c r="N4280" s="52"/>
      <c r="O4280" s="8"/>
      <c r="P4280" s="8"/>
      <c r="Q4280" s="8"/>
      <c r="R4280" s="8"/>
      <c r="S4280" s="51"/>
      <c r="T4280" s="88">
        <f>IF(Dane!$E$4=1,Z4280,IF(Dane!$E$4=2,AD4280,AG4280))</f>
        <v>0</v>
      </c>
      <c r="U4280" s="18">
        <f>IF(Dane!$E$4=1,AA4280,IF(Dane!$E$4=2,AE4280,AH4280))</f>
        <v>0</v>
      </c>
      <c r="V4280" s="18">
        <f t="shared" si="673"/>
        <v>0</v>
      </c>
      <c r="W4280" s="19">
        <f t="shared" si="674"/>
        <v>0</v>
      </c>
      <c r="X4280" s="55">
        <f>Dane!$C$10</f>
        <v>0</v>
      </c>
      <c r="Y4280" s="56">
        <f t="shared" si="680"/>
        <v>0</v>
      </c>
      <c r="Z4280" s="56">
        <f t="shared" si="675"/>
        <v>0</v>
      </c>
      <c r="AA4280" s="56">
        <f t="shared" si="676"/>
        <v>0</v>
      </c>
      <c r="AB4280" s="56">
        <f t="shared" si="677"/>
        <v>0</v>
      </c>
      <c r="AC4280" s="56">
        <f t="shared" si="681"/>
        <v>0</v>
      </c>
      <c r="AD4280" s="56">
        <f t="shared" si="678"/>
        <v>0</v>
      </c>
      <c r="AE4280" s="56">
        <v>0</v>
      </c>
      <c r="AF4280" s="56">
        <f t="shared" si="682"/>
        <v>0</v>
      </c>
      <c r="AG4280" s="56">
        <f t="shared" si="679"/>
        <v>0</v>
      </c>
      <c r="AH4280" s="56">
        <v>0</v>
      </c>
    </row>
    <row r="4281" spans="1:34">
      <c r="A4281" s="17">
        <v>4272</v>
      </c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4"/>
      <c r="N4281" s="52"/>
      <c r="O4281" s="8"/>
      <c r="P4281" s="8"/>
      <c r="Q4281" s="8"/>
      <c r="R4281" s="8"/>
      <c r="S4281" s="51"/>
      <c r="T4281" s="88">
        <f>IF(Dane!$E$4=1,Z4281,IF(Dane!$E$4=2,AD4281,AG4281))</f>
        <v>0</v>
      </c>
      <c r="U4281" s="18">
        <f>IF(Dane!$E$4=1,AA4281,IF(Dane!$E$4=2,AE4281,AH4281))</f>
        <v>0</v>
      </c>
      <c r="V4281" s="18">
        <f t="shared" si="673"/>
        <v>0</v>
      </c>
      <c r="W4281" s="19">
        <f t="shared" si="674"/>
        <v>0</v>
      </c>
      <c r="X4281" s="55">
        <f>Dane!$C$10</f>
        <v>0</v>
      </c>
      <c r="Y4281" s="56">
        <f t="shared" si="680"/>
        <v>0</v>
      </c>
      <c r="Z4281" s="56">
        <f t="shared" si="675"/>
        <v>0</v>
      </c>
      <c r="AA4281" s="56">
        <f t="shared" si="676"/>
        <v>0</v>
      </c>
      <c r="AB4281" s="56">
        <f t="shared" si="677"/>
        <v>0</v>
      </c>
      <c r="AC4281" s="56">
        <f t="shared" si="681"/>
        <v>0</v>
      </c>
      <c r="AD4281" s="56">
        <f t="shared" si="678"/>
        <v>0</v>
      </c>
      <c r="AE4281" s="56">
        <v>0</v>
      </c>
      <c r="AF4281" s="56">
        <f t="shared" si="682"/>
        <v>0</v>
      </c>
      <c r="AG4281" s="56">
        <f t="shared" si="679"/>
        <v>0</v>
      </c>
      <c r="AH4281" s="56">
        <v>0</v>
      </c>
    </row>
    <row r="4282" spans="1:34">
      <c r="A4282" s="17">
        <v>4273</v>
      </c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4"/>
      <c r="N4282" s="52"/>
      <c r="O4282" s="8"/>
      <c r="P4282" s="8"/>
      <c r="Q4282" s="8"/>
      <c r="R4282" s="8"/>
      <c r="S4282" s="51"/>
      <c r="T4282" s="88">
        <f>IF(Dane!$E$4=1,Z4282,IF(Dane!$E$4=2,AD4282,AG4282))</f>
        <v>0</v>
      </c>
      <c r="U4282" s="18">
        <f>IF(Dane!$E$4=1,AA4282,IF(Dane!$E$4=2,AE4282,AH4282))</f>
        <v>0</v>
      </c>
      <c r="V4282" s="18">
        <f t="shared" si="673"/>
        <v>0</v>
      </c>
      <c r="W4282" s="19">
        <f t="shared" si="674"/>
        <v>0</v>
      </c>
      <c r="X4282" s="55">
        <f>Dane!$C$10</f>
        <v>0</v>
      </c>
      <c r="Y4282" s="56">
        <f t="shared" si="680"/>
        <v>0</v>
      </c>
      <c r="Z4282" s="56">
        <f t="shared" si="675"/>
        <v>0</v>
      </c>
      <c r="AA4282" s="56">
        <f t="shared" si="676"/>
        <v>0</v>
      </c>
      <c r="AB4282" s="56">
        <f t="shared" si="677"/>
        <v>0</v>
      </c>
      <c r="AC4282" s="56">
        <f t="shared" si="681"/>
        <v>0</v>
      </c>
      <c r="AD4282" s="56">
        <f t="shared" si="678"/>
        <v>0</v>
      </c>
      <c r="AE4282" s="56">
        <v>0</v>
      </c>
      <c r="AF4282" s="56">
        <f t="shared" si="682"/>
        <v>0</v>
      </c>
      <c r="AG4282" s="56">
        <f t="shared" si="679"/>
        <v>0</v>
      </c>
      <c r="AH4282" s="56">
        <v>0</v>
      </c>
    </row>
    <row r="4283" spans="1:34">
      <c r="A4283" s="17">
        <v>4274</v>
      </c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4"/>
      <c r="N4283" s="52"/>
      <c r="O4283" s="8"/>
      <c r="P4283" s="8"/>
      <c r="Q4283" s="8"/>
      <c r="R4283" s="8"/>
      <c r="S4283" s="51"/>
      <c r="T4283" s="88">
        <f>IF(Dane!$E$4=1,Z4283,IF(Dane!$E$4=2,AD4283,AG4283))</f>
        <v>0</v>
      </c>
      <c r="U4283" s="18">
        <f>IF(Dane!$E$4=1,AA4283,IF(Dane!$E$4=2,AE4283,AH4283))</f>
        <v>0</v>
      </c>
      <c r="V4283" s="18">
        <f t="shared" si="673"/>
        <v>0</v>
      </c>
      <c r="W4283" s="19">
        <f t="shared" si="674"/>
        <v>0</v>
      </c>
      <c r="X4283" s="55">
        <f>Dane!$C$10</f>
        <v>0</v>
      </c>
      <c r="Y4283" s="56">
        <f t="shared" si="680"/>
        <v>0</v>
      </c>
      <c r="Z4283" s="56">
        <f t="shared" si="675"/>
        <v>0</v>
      </c>
      <c r="AA4283" s="56">
        <f t="shared" si="676"/>
        <v>0</v>
      </c>
      <c r="AB4283" s="56">
        <f t="shared" si="677"/>
        <v>0</v>
      </c>
      <c r="AC4283" s="56">
        <f t="shared" si="681"/>
        <v>0</v>
      </c>
      <c r="AD4283" s="56">
        <f t="shared" si="678"/>
        <v>0</v>
      </c>
      <c r="AE4283" s="56">
        <v>0</v>
      </c>
      <c r="AF4283" s="56">
        <f t="shared" si="682"/>
        <v>0</v>
      </c>
      <c r="AG4283" s="56">
        <f t="shared" si="679"/>
        <v>0</v>
      </c>
      <c r="AH4283" s="56">
        <v>0</v>
      </c>
    </row>
    <row r="4284" spans="1:34">
      <c r="A4284" s="17">
        <v>4275</v>
      </c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4"/>
      <c r="N4284" s="52"/>
      <c r="O4284" s="8"/>
      <c r="P4284" s="8"/>
      <c r="Q4284" s="8"/>
      <c r="R4284" s="8"/>
      <c r="S4284" s="51"/>
      <c r="T4284" s="88">
        <f>IF(Dane!$E$4=1,Z4284,IF(Dane!$E$4=2,AD4284,AG4284))</f>
        <v>0</v>
      </c>
      <c r="U4284" s="18">
        <f>IF(Dane!$E$4=1,AA4284,IF(Dane!$E$4=2,AE4284,AH4284))</f>
        <v>0</v>
      </c>
      <c r="V4284" s="18">
        <f t="shared" si="673"/>
        <v>0</v>
      </c>
      <c r="W4284" s="19">
        <f t="shared" si="674"/>
        <v>0</v>
      </c>
      <c r="X4284" s="55">
        <f>Dane!$C$10</f>
        <v>0</v>
      </c>
      <c r="Y4284" s="56">
        <f t="shared" si="680"/>
        <v>0</v>
      </c>
      <c r="Z4284" s="56">
        <f t="shared" si="675"/>
        <v>0</v>
      </c>
      <c r="AA4284" s="56">
        <f t="shared" si="676"/>
        <v>0</v>
      </c>
      <c r="AB4284" s="56">
        <f t="shared" si="677"/>
        <v>0</v>
      </c>
      <c r="AC4284" s="56">
        <f t="shared" si="681"/>
        <v>0</v>
      </c>
      <c r="AD4284" s="56">
        <f t="shared" si="678"/>
        <v>0</v>
      </c>
      <c r="AE4284" s="56">
        <v>0</v>
      </c>
      <c r="AF4284" s="56">
        <f t="shared" si="682"/>
        <v>0</v>
      </c>
      <c r="AG4284" s="56">
        <f t="shared" si="679"/>
        <v>0</v>
      </c>
      <c r="AH4284" s="56">
        <v>0</v>
      </c>
    </row>
    <row r="4285" spans="1:34">
      <c r="A4285" s="17">
        <v>4276</v>
      </c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4"/>
      <c r="N4285" s="52"/>
      <c r="O4285" s="8"/>
      <c r="P4285" s="8"/>
      <c r="Q4285" s="8"/>
      <c r="R4285" s="8"/>
      <c r="S4285" s="51"/>
      <c r="T4285" s="88">
        <f>IF(Dane!$E$4=1,Z4285,IF(Dane!$E$4=2,AD4285,AG4285))</f>
        <v>0</v>
      </c>
      <c r="U4285" s="18">
        <f>IF(Dane!$E$4=1,AA4285,IF(Dane!$E$4=2,AE4285,AH4285))</f>
        <v>0</v>
      </c>
      <c r="V4285" s="18">
        <f t="shared" si="673"/>
        <v>0</v>
      </c>
      <c r="W4285" s="19">
        <f t="shared" si="674"/>
        <v>0</v>
      </c>
      <c r="X4285" s="55">
        <f>Dane!$C$10</f>
        <v>0</v>
      </c>
      <c r="Y4285" s="56">
        <f t="shared" si="680"/>
        <v>0</v>
      </c>
      <c r="Z4285" s="56">
        <f t="shared" si="675"/>
        <v>0</v>
      </c>
      <c r="AA4285" s="56">
        <f t="shared" si="676"/>
        <v>0</v>
      </c>
      <c r="AB4285" s="56">
        <f t="shared" si="677"/>
        <v>0</v>
      </c>
      <c r="AC4285" s="56">
        <f t="shared" si="681"/>
        <v>0</v>
      </c>
      <c r="AD4285" s="56">
        <f t="shared" si="678"/>
        <v>0</v>
      </c>
      <c r="AE4285" s="56">
        <v>0</v>
      </c>
      <c r="AF4285" s="56">
        <f t="shared" si="682"/>
        <v>0</v>
      </c>
      <c r="AG4285" s="56">
        <f t="shared" si="679"/>
        <v>0</v>
      </c>
      <c r="AH4285" s="56">
        <v>0</v>
      </c>
    </row>
    <row r="4286" spans="1:34">
      <c r="A4286" s="17">
        <v>4277</v>
      </c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4"/>
      <c r="N4286" s="52"/>
      <c r="O4286" s="8"/>
      <c r="P4286" s="8"/>
      <c r="Q4286" s="8"/>
      <c r="R4286" s="8"/>
      <c r="S4286" s="51"/>
      <c r="T4286" s="88">
        <f>IF(Dane!$E$4=1,Z4286,IF(Dane!$E$4=2,AD4286,AG4286))</f>
        <v>0</v>
      </c>
      <c r="U4286" s="18">
        <f>IF(Dane!$E$4=1,AA4286,IF(Dane!$E$4=2,AE4286,AH4286))</f>
        <v>0</v>
      </c>
      <c r="V4286" s="18">
        <f t="shared" si="673"/>
        <v>0</v>
      </c>
      <c r="W4286" s="19">
        <f t="shared" si="674"/>
        <v>0</v>
      </c>
      <c r="X4286" s="55">
        <f>Dane!$C$10</f>
        <v>0</v>
      </c>
      <c r="Y4286" s="56">
        <f t="shared" si="680"/>
        <v>0</v>
      </c>
      <c r="Z4286" s="56">
        <f t="shared" si="675"/>
        <v>0</v>
      </c>
      <c r="AA4286" s="56">
        <f t="shared" si="676"/>
        <v>0</v>
      </c>
      <c r="AB4286" s="56">
        <f t="shared" si="677"/>
        <v>0</v>
      </c>
      <c r="AC4286" s="56">
        <f t="shared" si="681"/>
        <v>0</v>
      </c>
      <c r="AD4286" s="56">
        <f t="shared" si="678"/>
        <v>0</v>
      </c>
      <c r="AE4286" s="56">
        <v>0</v>
      </c>
      <c r="AF4286" s="56">
        <f t="shared" si="682"/>
        <v>0</v>
      </c>
      <c r="AG4286" s="56">
        <f t="shared" si="679"/>
        <v>0</v>
      </c>
      <c r="AH4286" s="56">
        <v>0</v>
      </c>
    </row>
    <row r="4287" spans="1:34">
      <c r="A4287" s="17">
        <v>4278</v>
      </c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4"/>
      <c r="N4287" s="52"/>
      <c r="O4287" s="8"/>
      <c r="P4287" s="8"/>
      <c r="Q4287" s="8"/>
      <c r="R4287" s="8"/>
      <c r="S4287" s="51"/>
      <c r="T4287" s="88">
        <f>IF(Dane!$E$4=1,Z4287,IF(Dane!$E$4=2,AD4287,AG4287))</f>
        <v>0</v>
      </c>
      <c r="U4287" s="18">
        <f>IF(Dane!$E$4=1,AA4287,IF(Dane!$E$4=2,AE4287,AH4287))</f>
        <v>0</v>
      </c>
      <c r="V4287" s="18">
        <f t="shared" si="673"/>
        <v>0</v>
      </c>
      <c r="W4287" s="19">
        <f t="shared" si="674"/>
        <v>0</v>
      </c>
      <c r="X4287" s="55">
        <f>Dane!$C$10</f>
        <v>0</v>
      </c>
      <c r="Y4287" s="56">
        <f t="shared" si="680"/>
        <v>0</v>
      </c>
      <c r="Z4287" s="56">
        <f t="shared" si="675"/>
        <v>0</v>
      </c>
      <c r="AA4287" s="56">
        <f t="shared" si="676"/>
        <v>0</v>
      </c>
      <c r="AB4287" s="56">
        <f t="shared" si="677"/>
        <v>0</v>
      </c>
      <c r="AC4287" s="56">
        <f t="shared" si="681"/>
        <v>0</v>
      </c>
      <c r="AD4287" s="56">
        <f t="shared" si="678"/>
        <v>0</v>
      </c>
      <c r="AE4287" s="56">
        <v>0</v>
      </c>
      <c r="AF4287" s="56">
        <f t="shared" si="682"/>
        <v>0</v>
      </c>
      <c r="AG4287" s="56">
        <f t="shared" si="679"/>
        <v>0</v>
      </c>
      <c r="AH4287" s="56">
        <v>0</v>
      </c>
    </row>
    <row r="4288" spans="1:34">
      <c r="A4288" s="17">
        <v>4279</v>
      </c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4"/>
      <c r="N4288" s="52"/>
      <c r="O4288" s="8"/>
      <c r="P4288" s="8"/>
      <c r="Q4288" s="8"/>
      <c r="R4288" s="8"/>
      <c r="S4288" s="51"/>
      <c r="T4288" s="88">
        <f>IF(Dane!$E$4=1,Z4288,IF(Dane!$E$4=2,AD4288,AG4288))</f>
        <v>0</v>
      </c>
      <c r="U4288" s="18">
        <f>IF(Dane!$E$4=1,AA4288,IF(Dane!$E$4=2,AE4288,AH4288))</f>
        <v>0</v>
      </c>
      <c r="V4288" s="18">
        <f t="shared" si="673"/>
        <v>0</v>
      </c>
      <c r="W4288" s="19">
        <f t="shared" si="674"/>
        <v>0</v>
      </c>
      <c r="X4288" s="55">
        <f>Dane!$C$10</f>
        <v>0</v>
      </c>
      <c r="Y4288" s="56">
        <f t="shared" si="680"/>
        <v>0</v>
      </c>
      <c r="Z4288" s="56">
        <f t="shared" si="675"/>
        <v>0</v>
      </c>
      <c r="AA4288" s="56">
        <f t="shared" si="676"/>
        <v>0</v>
      </c>
      <c r="AB4288" s="56">
        <f t="shared" si="677"/>
        <v>0</v>
      </c>
      <c r="AC4288" s="56">
        <f t="shared" si="681"/>
        <v>0</v>
      </c>
      <c r="AD4288" s="56">
        <f t="shared" si="678"/>
        <v>0</v>
      </c>
      <c r="AE4288" s="56">
        <v>0</v>
      </c>
      <c r="AF4288" s="56">
        <f t="shared" si="682"/>
        <v>0</v>
      </c>
      <c r="AG4288" s="56">
        <f t="shared" si="679"/>
        <v>0</v>
      </c>
      <c r="AH4288" s="56">
        <v>0</v>
      </c>
    </row>
    <row r="4289" spans="1:34">
      <c r="A4289" s="17">
        <v>4280</v>
      </c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4"/>
      <c r="N4289" s="52"/>
      <c r="O4289" s="8"/>
      <c r="P4289" s="8"/>
      <c r="Q4289" s="8"/>
      <c r="R4289" s="8"/>
      <c r="S4289" s="51"/>
      <c r="T4289" s="88">
        <f>IF(Dane!$E$4=1,Z4289,IF(Dane!$E$4=2,AD4289,AG4289))</f>
        <v>0</v>
      </c>
      <c r="U4289" s="18">
        <f>IF(Dane!$E$4=1,AA4289,IF(Dane!$E$4=2,AE4289,AH4289))</f>
        <v>0</v>
      </c>
      <c r="V4289" s="18">
        <f t="shared" si="673"/>
        <v>0</v>
      </c>
      <c r="W4289" s="19">
        <f t="shared" si="674"/>
        <v>0</v>
      </c>
      <c r="X4289" s="55">
        <f>Dane!$C$10</f>
        <v>0</v>
      </c>
      <c r="Y4289" s="56">
        <f t="shared" si="680"/>
        <v>0</v>
      </c>
      <c r="Z4289" s="56">
        <f t="shared" si="675"/>
        <v>0</v>
      </c>
      <c r="AA4289" s="56">
        <f t="shared" si="676"/>
        <v>0</v>
      </c>
      <c r="AB4289" s="56">
        <f t="shared" si="677"/>
        <v>0</v>
      </c>
      <c r="AC4289" s="56">
        <f t="shared" si="681"/>
        <v>0</v>
      </c>
      <c r="AD4289" s="56">
        <f t="shared" si="678"/>
        <v>0</v>
      </c>
      <c r="AE4289" s="56">
        <v>0</v>
      </c>
      <c r="AF4289" s="56">
        <f t="shared" si="682"/>
        <v>0</v>
      </c>
      <c r="AG4289" s="56">
        <f t="shared" si="679"/>
        <v>0</v>
      </c>
      <c r="AH4289" s="56">
        <v>0</v>
      </c>
    </row>
    <row r="4290" spans="1:34">
      <c r="A4290" s="17">
        <v>4281</v>
      </c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4"/>
      <c r="N4290" s="52"/>
      <c r="O4290" s="8"/>
      <c r="P4290" s="8"/>
      <c r="Q4290" s="8"/>
      <c r="R4290" s="8"/>
      <c r="S4290" s="51"/>
      <c r="T4290" s="88">
        <f>IF(Dane!$E$4=1,Z4290,IF(Dane!$E$4=2,AD4290,AG4290))</f>
        <v>0</v>
      </c>
      <c r="U4290" s="18">
        <f>IF(Dane!$E$4=1,AA4290,IF(Dane!$E$4=2,AE4290,AH4290))</f>
        <v>0</v>
      </c>
      <c r="V4290" s="18">
        <f t="shared" si="673"/>
        <v>0</v>
      </c>
      <c r="W4290" s="19">
        <f t="shared" si="674"/>
        <v>0</v>
      </c>
      <c r="X4290" s="55">
        <f>Dane!$C$10</f>
        <v>0</v>
      </c>
      <c r="Y4290" s="56">
        <f t="shared" si="680"/>
        <v>0</v>
      </c>
      <c r="Z4290" s="56">
        <f t="shared" si="675"/>
        <v>0</v>
      </c>
      <c r="AA4290" s="56">
        <f t="shared" si="676"/>
        <v>0</v>
      </c>
      <c r="AB4290" s="56">
        <f t="shared" si="677"/>
        <v>0</v>
      </c>
      <c r="AC4290" s="56">
        <f t="shared" si="681"/>
        <v>0</v>
      </c>
      <c r="AD4290" s="56">
        <f t="shared" si="678"/>
        <v>0</v>
      </c>
      <c r="AE4290" s="56">
        <v>0</v>
      </c>
      <c r="AF4290" s="56">
        <f t="shared" si="682"/>
        <v>0</v>
      </c>
      <c r="AG4290" s="56">
        <f t="shared" si="679"/>
        <v>0</v>
      </c>
      <c r="AH4290" s="56">
        <v>0</v>
      </c>
    </row>
    <row r="4291" spans="1:34">
      <c r="A4291" s="17">
        <v>4282</v>
      </c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4"/>
      <c r="N4291" s="52"/>
      <c r="O4291" s="8"/>
      <c r="P4291" s="8"/>
      <c r="Q4291" s="8"/>
      <c r="R4291" s="8"/>
      <c r="S4291" s="51"/>
      <c r="T4291" s="88">
        <f>IF(Dane!$E$4=1,Z4291,IF(Dane!$E$4=2,AD4291,AG4291))</f>
        <v>0</v>
      </c>
      <c r="U4291" s="18">
        <f>IF(Dane!$E$4=1,AA4291,IF(Dane!$E$4=2,AE4291,AH4291))</f>
        <v>0</v>
      </c>
      <c r="V4291" s="18">
        <f t="shared" si="673"/>
        <v>0</v>
      </c>
      <c r="W4291" s="19">
        <f t="shared" si="674"/>
        <v>0</v>
      </c>
      <c r="X4291" s="55">
        <f>Dane!$C$10</f>
        <v>0</v>
      </c>
      <c r="Y4291" s="56">
        <f t="shared" si="680"/>
        <v>0</v>
      </c>
      <c r="Z4291" s="56">
        <f t="shared" si="675"/>
        <v>0</v>
      </c>
      <c r="AA4291" s="56">
        <f t="shared" si="676"/>
        <v>0</v>
      </c>
      <c r="AB4291" s="56">
        <f t="shared" si="677"/>
        <v>0</v>
      </c>
      <c r="AC4291" s="56">
        <f t="shared" si="681"/>
        <v>0</v>
      </c>
      <c r="AD4291" s="56">
        <f t="shared" si="678"/>
        <v>0</v>
      </c>
      <c r="AE4291" s="56">
        <v>0</v>
      </c>
      <c r="AF4291" s="56">
        <f t="shared" si="682"/>
        <v>0</v>
      </c>
      <c r="AG4291" s="56">
        <f t="shared" si="679"/>
        <v>0</v>
      </c>
      <c r="AH4291" s="56">
        <v>0</v>
      </c>
    </row>
    <row r="4292" spans="1:34">
      <c r="A4292" s="17">
        <v>4283</v>
      </c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4"/>
      <c r="N4292" s="52"/>
      <c r="O4292" s="8"/>
      <c r="P4292" s="8"/>
      <c r="Q4292" s="8"/>
      <c r="R4292" s="8"/>
      <c r="S4292" s="51"/>
      <c r="T4292" s="88">
        <f>IF(Dane!$E$4=1,Z4292,IF(Dane!$E$4=2,AD4292,AG4292))</f>
        <v>0</v>
      </c>
      <c r="U4292" s="18">
        <f>IF(Dane!$E$4=1,AA4292,IF(Dane!$E$4=2,AE4292,AH4292))</f>
        <v>0</v>
      </c>
      <c r="V4292" s="18">
        <f t="shared" si="673"/>
        <v>0</v>
      </c>
      <c r="W4292" s="19">
        <f t="shared" si="674"/>
        <v>0</v>
      </c>
      <c r="X4292" s="55">
        <f>Dane!$C$10</f>
        <v>0</v>
      </c>
      <c r="Y4292" s="56">
        <f t="shared" si="680"/>
        <v>0</v>
      </c>
      <c r="Z4292" s="56">
        <f t="shared" si="675"/>
        <v>0</v>
      </c>
      <c r="AA4292" s="56">
        <f t="shared" si="676"/>
        <v>0</v>
      </c>
      <c r="AB4292" s="56">
        <f t="shared" si="677"/>
        <v>0</v>
      </c>
      <c r="AC4292" s="56">
        <f t="shared" si="681"/>
        <v>0</v>
      </c>
      <c r="AD4292" s="56">
        <f t="shared" si="678"/>
        <v>0</v>
      </c>
      <c r="AE4292" s="56">
        <v>0</v>
      </c>
      <c r="AF4292" s="56">
        <f t="shared" si="682"/>
        <v>0</v>
      </c>
      <c r="AG4292" s="56">
        <f t="shared" si="679"/>
        <v>0</v>
      </c>
      <c r="AH4292" s="56">
        <v>0</v>
      </c>
    </row>
    <row r="4293" spans="1:34">
      <c r="A4293" s="17">
        <v>4284</v>
      </c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4"/>
      <c r="N4293" s="52"/>
      <c r="O4293" s="8"/>
      <c r="P4293" s="8"/>
      <c r="Q4293" s="8"/>
      <c r="R4293" s="8"/>
      <c r="S4293" s="51"/>
      <c r="T4293" s="88">
        <f>IF(Dane!$E$4=1,Z4293,IF(Dane!$E$4=2,AD4293,AG4293))</f>
        <v>0</v>
      </c>
      <c r="U4293" s="18">
        <f>IF(Dane!$E$4=1,AA4293,IF(Dane!$E$4=2,AE4293,AH4293))</f>
        <v>0</v>
      </c>
      <c r="V4293" s="18">
        <f t="shared" si="673"/>
        <v>0</v>
      </c>
      <c r="W4293" s="19">
        <f t="shared" si="674"/>
        <v>0</v>
      </c>
      <c r="X4293" s="55">
        <f>Dane!$C$10</f>
        <v>0</v>
      </c>
      <c r="Y4293" s="56">
        <f t="shared" si="680"/>
        <v>0</v>
      </c>
      <c r="Z4293" s="56">
        <f t="shared" si="675"/>
        <v>0</v>
      </c>
      <c r="AA4293" s="56">
        <f t="shared" si="676"/>
        <v>0</v>
      </c>
      <c r="AB4293" s="56">
        <f t="shared" si="677"/>
        <v>0</v>
      </c>
      <c r="AC4293" s="56">
        <f t="shared" si="681"/>
        <v>0</v>
      </c>
      <c r="AD4293" s="56">
        <f t="shared" si="678"/>
        <v>0</v>
      </c>
      <c r="AE4293" s="56">
        <v>0</v>
      </c>
      <c r="AF4293" s="56">
        <f t="shared" si="682"/>
        <v>0</v>
      </c>
      <c r="AG4293" s="56">
        <f t="shared" si="679"/>
        <v>0</v>
      </c>
      <c r="AH4293" s="56">
        <v>0</v>
      </c>
    </row>
    <row r="4294" spans="1:34">
      <c r="A4294" s="17">
        <v>4285</v>
      </c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4"/>
      <c r="N4294" s="52"/>
      <c r="O4294" s="8"/>
      <c r="P4294" s="8"/>
      <c r="Q4294" s="8"/>
      <c r="R4294" s="8"/>
      <c r="S4294" s="51"/>
      <c r="T4294" s="88">
        <f>IF(Dane!$E$4=1,Z4294,IF(Dane!$E$4=2,AD4294,AG4294))</f>
        <v>0</v>
      </c>
      <c r="U4294" s="18">
        <f>IF(Dane!$E$4=1,AA4294,IF(Dane!$E$4=2,AE4294,AH4294))</f>
        <v>0</v>
      </c>
      <c r="V4294" s="18">
        <f t="shared" si="673"/>
        <v>0</v>
      </c>
      <c r="W4294" s="19">
        <f t="shared" si="674"/>
        <v>0</v>
      </c>
      <c r="X4294" s="55">
        <f>Dane!$C$10</f>
        <v>0</v>
      </c>
      <c r="Y4294" s="56">
        <f t="shared" si="680"/>
        <v>0</v>
      </c>
      <c r="Z4294" s="56">
        <f t="shared" si="675"/>
        <v>0</v>
      </c>
      <c r="AA4294" s="56">
        <f t="shared" si="676"/>
        <v>0</v>
      </c>
      <c r="AB4294" s="56">
        <f t="shared" si="677"/>
        <v>0</v>
      </c>
      <c r="AC4294" s="56">
        <f t="shared" si="681"/>
        <v>0</v>
      </c>
      <c r="AD4294" s="56">
        <f t="shared" si="678"/>
        <v>0</v>
      </c>
      <c r="AE4294" s="56">
        <v>0</v>
      </c>
      <c r="AF4294" s="56">
        <f t="shared" si="682"/>
        <v>0</v>
      </c>
      <c r="AG4294" s="56">
        <f t="shared" si="679"/>
        <v>0</v>
      </c>
      <c r="AH4294" s="56">
        <v>0</v>
      </c>
    </row>
    <row r="4295" spans="1:34">
      <c r="A4295" s="17">
        <v>4286</v>
      </c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4"/>
      <c r="N4295" s="52"/>
      <c r="O4295" s="8"/>
      <c r="P4295" s="8"/>
      <c r="Q4295" s="8"/>
      <c r="R4295" s="8"/>
      <c r="S4295" s="51"/>
      <c r="T4295" s="88">
        <f>IF(Dane!$E$4=1,Z4295,IF(Dane!$E$4=2,AD4295,AG4295))</f>
        <v>0</v>
      </c>
      <c r="U4295" s="18">
        <f>IF(Dane!$E$4=1,AA4295,IF(Dane!$E$4=2,AE4295,AH4295))</f>
        <v>0</v>
      </c>
      <c r="V4295" s="18">
        <f t="shared" si="673"/>
        <v>0</v>
      </c>
      <c r="W4295" s="19">
        <f t="shared" si="674"/>
        <v>0</v>
      </c>
      <c r="X4295" s="55">
        <f>Dane!$C$10</f>
        <v>0</v>
      </c>
      <c r="Y4295" s="56">
        <f t="shared" si="680"/>
        <v>0</v>
      </c>
      <c r="Z4295" s="56">
        <f t="shared" si="675"/>
        <v>0</v>
      </c>
      <c r="AA4295" s="56">
        <f t="shared" si="676"/>
        <v>0</v>
      </c>
      <c r="AB4295" s="56">
        <f t="shared" si="677"/>
        <v>0</v>
      </c>
      <c r="AC4295" s="56">
        <f t="shared" si="681"/>
        <v>0</v>
      </c>
      <c r="AD4295" s="56">
        <f t="shared" si="678"/>
        <v>0</v>
      </c>
      <c r="AE4295" s="56">
        <v>0</v>
      </c>
      <c r="AF4295" s="56">
        <f t="shared" si="682"/>
        <v>0</v>
      </c>
      <c r="AG4295" s="56">
        <f t="shared" si="679"/>
        <v>0</v>
      </c>
      <c r="AH4295" s="56">
        <v>0</v>
      </c>
    </row>
    <row r="4296" spans="1:34">
      <c r="A4296" s="17">
        <v>4287</v>
      </c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4"/>
      <c r="N4296" s="52"/>
      <c r="O4296" s="8"/>
      <c r="P4296" s="8"/>
      <c r="Q4296" s="8"/>
      <c r="R4296" s="8"/>
      <c r="S4296" s="51"/>
      <c r="T4296" s="88">
        <f>IF(Dane!$E$4=1,Z4296,IF(Dane!$E$4=2,AD4296,AG4296))</f>
        <v>0</v>
      </c>
      <c r="U4296" s="18">
        <f>IF(Dane!$E$4=1,AA4296,IF(Dane!$E$4=2,AE4296,AH4296))</f>
        <v>0</v>
      </c>
      <c r="V4296" s="18">
        <f t="shared" si="673"/>
        <v>0</v>
      </c>
      <c r="W4296" s="19">
        <f t="shared" si="674"/>
        <v>0</v>
      </c>
      <c r="X4296" s="55">
        <f>Dane!$C$10</f>
        <v>0</v>
      </c>
      <c r="Y4296" s="56">
        <f t="shared" si="680"/>
        <v>0</v>
      </c>
      <c r="Z4296" s="56">
        <f t="shared" si="675"/>
        <v>0</v>
      </c>
      <c r="AA4296" s="56">
        <f t="shared" si="676"/>
        <v>0</v>
      </c>
      <c r="AB4296" s="56">
        <f t="shared" si="677"/>
        <v>0</v>
      </c>
      <c r="AC4296" s="56">
        <f t="shared" si="681"/>
        <v>0</v>
      </c>
      <c r="AD4296" s="56">
        <f t="shared" si="678"/>
        <v>0</v>
      </c>
      <c r="AE4296" s="56">
        <v>0</v>
      </c>
      <c r="AF4296" s="56">
        <f t="shared" si="682"/>
        <v>0</v>
      </c>
      <c r="AG4296" s="56">
        <f t="shared" si="679"/>
        <v>0</v>
      </c>
      <c r="AH4296" s="56">
        <v>0</v>
      </c>
    </row>
    <row r="4297" spans="1:34">
      <c r="A4297" s="17">
        <v>4288</v>
      </c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4"/>
      <c r="N4297" s="52"/>
      <c r="O4297" s="8"/>
      <c r="P4297" s="8"/>
      <c r="Q4297" s="8"/>
      <c r="R4297" s="8"/>
      <c r="S4297" s="51"/>
      <c r="T4297" s="88">
        <f>IF(Dane!$E$4=1,Z4297,IF(Dane!$E$4=2,AD4297,AG4297))</f>
        <v>0</v>
      </c>
      <c r="U4297" s="18">
        <f>IF(Dane!$E$4=1,AA4297,IF(Dane!$E$4=2,AE4297,AH4297))</f>
        <v>0</v>
      </c>
      <c r="V4297" s="18">
        <f t="shared" si="673"/>
        <v>0</v>
      </c>
      <c r="W4297" s="19">
        <f t="shared" si="674"/>
        <v>0</v>
      </c>
      <c r="X4297" s="55">
        <f>Dane!$C$10</f>
        <v>0</v>
      </c>
      <c r="Y4297" s="56">
        <f t="shared" si="680"/>
        <v>0</v>
      </c>
      <c r="Z4297" s="56">
        <f t="shared" si="675"/>
        <v>0</v>
      </c>
      <c r="AA4297" s="56">
        <f t="shared" si="676"/>
        <v>0</v>
      </c>
      <c r="AB4297" s="56">
        <f t="shared" si="677"/>
        <v>0</v>
      </c>
      <c r="AC4297" s="56">
        <f t="shared" si="681"/>
        <v>0</v>
      </c>
      <c r="AD4297" s="56">
        <f t="shared" si="678"/>
        <v>0</v>
      </c>
      <c r="AE4297" s="56">
        <v>0</v>
      </c>
      <c r="AF4297" s="56">
        <f t="shared" si="682"/>
        <v>0</v>
      </c>
      <c r="AG4297" s="56">
        <f t="shared" si="679"/>
        <v>0</v>
      </c>
      <c r="AH4297" s="56">
        <v>0</v>
      </c>
    </row>
    <row r="4298" spans="1:34">
      <c r="A4298" s="17">
        <v>4289</v>
      </c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4"/>
      <c r="N4298" s="52"/>
      <c r="O4298" s="8"/>
      <c r="P4298" s="8"/>
      <c r="Q4298" s="8"/>
      <c r="R4298" s="8"/>
      <c r="S4298" s="51"/>
      <c r="T4298" s="88">
        <f>IF(Dane!$E$4=1,Z4298,IF(Dane!$E$4=2,AD4298,AG4298))</f>
        <v>0</v>
      </c>
      <c r="U4298" s="18">
        <f>IF(Dane!$E$4=1,AA4298,IF(Dane!$E$4=2,AE4298,AH4298))</f>
        <v>0</v>
      </c>
      <c r="V4298" s="18">
        <f t="shared" si="673"/>
        <v>0</v>
      </c>
      <c r="W4298" s="19">
        <f t="shared" si="674"/>
        <v>0</v>
      </c>
      <c r="X4298" s="55">
        <f>Dane!$C$10</f>
        <v>0</v>
      </c>
      <c r="Y4298" s="56">
        <f t="shared" si="680"/>
        <v>0</v>
      </c>
      <c r="Z4298" s="56">
        <f t="shared" si="675"/>
        <v>0</v>
      </c>
      <c r="AA4298" s="56">
        <f t="shared" si="676"/>
        <v>0</v>
      </c>
      <c r="AB4298" s="56">
        <f t="shared" si="677"/>
        <v>0</v>
      </c>
      <c r="AC4298" s="56">
        <f t="shared" si="681"/>
        <v>0</v>
      </c>
      <c r="AD4298" s="56">
        <f t="shared" si="678"/>
        <v>0</v>
      </c>
      <c r="AE4298" s="56">
        <v>0</v>
      </c>
      <c r="AF4298" s="56">
        <f t="shared" si="682"/>
        <v>0</v>
      </c>
      <c r="AG4298" s="56">
        <f t="shared" si="679"/>
        <v>0</v>
      </c>
      <c r="AH4298" s="56">
        <v>0</v>
      </c>
    </row>
    <row r="4299" spans="1:34">
      <c r="A4299" s="17">
        <v>4290</v>
      </c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4"/>
      <c r="N4299" s="52"/>
      <c r="O4299" s="8"/>
      <c r="P4299" s="8"/>
      <c r="Q4299" s="8"/>
      <c r="R4299" s="8"/>
      <c r="S4299" s="51"/>
      <c r="T4299" s="88">
        <f>IF(Dane!$E$4=1,Z4299,IF(Dane!$E$4=2,AD4299,AG4299))</f>
        <v>0</v>
      </c>
      <c r="U4299" s="18">
        <f>IF(Dane!$E$4=1,AA4299,IF(Dane!$E$4=2,AE4299,AH4299))</f>
        <v>0</v>
      </c>
      <c r="V4299" s="18">
        <f t="shared" ref="V4299:V4362" si="683">IF((J4299-T4299)&lt;0,0,J4299-T4299)</f>
        <v>0</v>
      </c>
      <c r="W4299" s="19">
        <f t="shared" ref="W4299:W4362" si="684">IF((K4299-U4299)&lt;0,0,K4299-U4299)</f>
        <v>0</v>
      </c>
      <c r="X4299" s="55">
        <f>Dane!$C$10</f>
        <v>0</v>
      </c>
      <c r="Y4299" s="56">
        <f t="shared" si="680"/>
        <v>0</v>
      </c>
      <c r="Z4299" s="56">
        <f t="shared" si="675"/>
        <v>0</v>
      </c>
      <c r="AA4299" s="56">
        <f t="shared" si="676"/>
        <v>0</v>
      </c>
      <c r="AB4299" s="56">
        <f t="shared" si="677"/>
        <v>0</v>
      </c>
      <c r="AC4299" s="56">
        <f t="shared" si="681"/>
        <v>0</v>
      </c>
      <c r="AD4299" s="56">
        <f t="shared" si="678"/>
        <v>0</v>
      </c>
      <c r="AE4299" s="56">
        <v>0</v>
      </c>
      <c r="AF4299" s="56">
        <f t="shared" si="682"/>
        <v>0</v>
      </c>
      <c r="AG4299" s="56">
        <f t="shared" si="679"/>
        <v>0</v>
      </c>
      <c r="AH4299" s="56">
        <v>0</v>
      </c>
    </row>
    <row r="4300" spans="1:34">
      <c r="A4300" s="17">
        <v>4291</v>
      </c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4"/>
      <c r="N4300" s="52"/>
      <c r="O4300" s="8"/>
      <c r="P4300" s="8"/>
      <c r="Q4300" s="8"/>
      <c r="R4300" s="8"/>
      <c r="S4300" s="51"/>
      <c r="T4300" s="88">
        <f>IF(Dane!$E$4=1,Z4300,IF(Dane!$E$4=2,AD4300,AG4300))</f>
        <v>0</v>
      </c>
      <c r="U4300" s="18">
        <f>IF(Dane!$E$4=1,AA4300,IF(Dane!$E$4=2,AE4300,AH4300))</f>
        <v>0</v>
      </c>
      <c r="V4300" s="18">
        <f t="shared" si="683"/>
        <v>0</v>
      </c>
      <c r="W4300" s="19">
        <f t="shared" si="684"/>
        <v>0</v>
      </c>
      <c r="X4300" s="55">
        <f>Dane!$C$10</f>
        <v>0</v>
      </c>
      <c r="Y4300" s="56">
        <f t="shared" si="680"/>
        <v>0</v>
      </c>
      <c r="Z4300" s="56">
        <f t="shared" ref="Z4300:Z4363" si="685">IF(ROUND(N4300*Y4300,2)&gt;$Z$1,$Z$1,ROUND(N4300*Y4300,2))</f>
        <v>0</v>
      </c>
      <c r="AA4300" s="56">
        <f t="shared" ref="AA4300:AA4363" si="686">IF((ROUND(Z4300*0.0976,2)+ROUND(Z4300*0.065,2)+ROUND(Z4300*$AA$1,2))&gt;K4300,K4300,ROUND(Z4300*0.0976,2)+ROUND(Z4300*0.065,2)+ROUND(Z4300*$AA$1,2))</f>
        <v>0</v>
      </c>
      <c r="AB4300" s="56">
        <f t="shared" ref="AB4300:AB4363" si="687">ROUND(J4300-ROUND(J4300*0.0976,2)-ROUND(J4300*0.015,2)-ROUND(J4300*0.0245,2),2)-ROUND(ROUND(J4300-ROUND(J4300*0.0976,2)-ROUND(J4300*0.015,2)-ROUND(J4300*0.0245,2),2)*0.09,2)</f>
        <v>0</v>
      </c>
      <c r="AC4300" s="56">
        <f t="shared" si="681"/>
        <v>0</v>
      </c>
      <c r="AD4300" s="56">
        <f t="shared" ref="AD4300:AD4363" si="688">IF(ROUND(N4300*AC4300,2)&gt;$Y$1,$Y$1,ROUND(N4300*AC4300,2))</f>
        <v>0</v>
      </c>
      <c r="AE4300" s="56">
        <v>0</v>
      </c>
      <c r="AF4300" s="56">
        <f t="shared" si="682"/>
        <v>0</v>
      </c>
      <c r="AG4300" s="56">
        <f t="shared" ref="AG4300:AG4363" si="689">IF(ROUND(N4300*AF4300,2)&gt;$Y$1,$Y$1,ROUND(N4300*AF4300,2))</f>
        <v>0</v>
      </c>
      <c r="AH4300" s="56">
        <v>0</v>
      </c>
    </row>
    <row r="4301" spans="1:34">
      <c r="A4301" s="17">
        <v>4292</v>
      </c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4"/>
      <c r="N4301" s="52"/>
      <c r="O4301" s="8"/>
      <c r="P4301" s="8"/>
      <c r="Q4301" s="8"/>
      <c r="R4301" s="8"/>
      <c r="S4301" s="51"/>
      <c r="T4301" s="88">
        <f>IF(Dane!$E$4=1,Z4301,IF(Dane!$E$4=2,AD4301,AG4301))</f>
        <v>0</v>
      </c>
      <c r="U4301" s="18">
        <f>IF(Dane!$E$4=1,AA4301,IF(Dane!$E$4=2,AE4301,AH4301))</f>
        <v>0</v>
      </c>
      <c r="V4301" s="18">
        <f t="shared" si="683"/>
        <v>0</v>
      </c>
      <c r="W4301" s="19">
        <f t="shared" si="684"/>
        <v>0</v>
      </c>
      <c r="X4301" s="55">
        <f>Dane!$C$10</f>
        <v>0</v>
      </c>
      <c r="Y4301" s="56">
        <f t="shared" ref="Y4301:Y4364" si="690">IFERROR(J4301/X4301,0)</f>
        <v>0</v>
      </c>
      <c r="Z4301" s="56">
        <f t="shared" si="685"/>
        <v>0</v>
      </c>
      <c r="AA4301" s="56">
        <f t="shared" si="686"/>
        <v>0</v>
      </c>
      <c r="AB4301" s="56">
        <f t="shared" si="687"/>
        <v>0</v>
      </c>
      <c r="AC4301" s="56">
        <f t="shared" ref="AC4301:AC4364" si="691">IFERROR(AB4301/X4301,0)</f>
        <v>0</v>
      </c>
      <c r="AD4301" s="56">
        <f t="shared" si="688"/>
        <v>0</v>
      </c>
      <c r="AE4301" s="56">
        <v>0</v>
      </c>
      <c r="AF4301" s="56">
        <f t="shared" ref="AF4301:AF4364" si="692">IFERROR(IFERROR(IF(H4301*F4301&gt;=1300,1300*F4301*(1-(13.71%+(1-13.71%)*9%)*(1-0)),IF(H4301&lt;=1300*F4301,0,1300*F4301*(1-(13.71%+(1-13.71%)*9%)*(1-0)))),0)/X4301,0)</f>
        <v>0</v>
      </c>
      <c r="AG4301" s="56">
        <f t="shared" si="689"/>
        <v>0</v>
      </c>
      <c r="AH4301" s="56">
        <v>0</v>
      </c>
    </row>
    <row r="4302" spans="1:34">
      <c r="A4302" s="17">
        <v>4293</v>
      </c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4"/>
      <c r="N4302" s="52"/>
      <c r="O4302" s="8"/>
      <c r="P4302" s="8"/>
      <c r="Q4302" s="8"/>
      <c r="R4302" s="8"/>
      <c r="S4302" s="51"/>
      <c r="T4302" s="88">
        <f>IF(Dane!$E$4=1,Z4302,IF(Dane!$E$4=2,AD4302,AG4302))</f>
        <v>0</v>
      </c>
      <c r="U4302" s="18">
        <f>IF(Dane!$E$4=1,AA4302,IF(Dane!$E$4=2,AE4302,AH4302))</f>
        <v>0</v>
      </c>
      <c r="V4302" s="18">
        <f t="shared" si="683"/>
        <v>0</v>
      </c>
      <c r="W4302" s="19">
        <f t="shared" si="684"/>
        <v>0</v>
      </c>
      <c r="X4302" s="55">
        <f>Dane!$C$10</f>
        <v>0</v>
      </c>
      <c r="Y4302" s="56">
        <f t="shared" si="690"/>
        <v>0</v>
      </c>
      <c r="Z4302" s="56">
        <f t="shared" si="685"/>
        <v>0</v>
      </c>
      <c r="AA4302" s="56">
        <f t="shared" si="686"/>
        <v>0</v>
      </c>
      <c r="AB4302" s="56">
        <f t="shared" si="687"/>
        <v>0</v>
      </c>
      <c r="AC4302" s="56">
        <f t="shared" si="691"/>
        <v>0</v>
      </c>
      <c r="AD4302" s="56">
        <f t="shared" si="688"/>
        <v>0</v>
      </c>
      <c r="AE4302" s="56">
        <v>0</v>
      </c>
      <c r="AF4302" s="56">
        <f t="shared" si="692"/>
        <v>0</v>
      </c>
      <c r="AG4302" s="56">
        <f t="shared" si="689"/>
        <v>0</v>
      </c>
      <c r="AH4302" s="56">
        <v>0</v>
      </c>
    </row>
    <row r="4303" spans="1:34">
      <c r="A4303" s="17">
        <v>4294</v>
      </c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4"/>
      <c r="N4303" s="52"/>
      <c r="O4303" s="8"/>
      <c r="P4303" s="8"/>
      <c r="Q4303" s="8"/>
      <c r="R4303" s="8"/>
      <c r="S4303" s="51"/>
      <c r="T4303" s="88">
        <f>IF(Dane!$E$4=1,Z4303,IF(Dane!$E$4=2,AD4303,AG4303))</f>
        <v>0</v>
      </c>
      <c r="U4303" s="18">
        <f>IF(Dane!$E$4=1,AA4303,IF(Dane!$E$4=2,AE4303,AH4303))</f>
        <v>0</v>
      </c>
      <c r="V4303" s="18">
        <f t="shared" si="683"/>
        <v>0</v>
      </c>
      <c r="W4303" s="19">
        <f t="shared" si="684"/>
        <v>0</v>
      </c>
      <c r="X4303" s="55">
        <f>Dane!$C$10</f>
        <v>0</v>
      </c>
      <c r="Y4303" s="56">
        <f t="shared" si="690"/>
        <v>0</v>
      </c>
      <c r="Z4303" s="56">
        <f t="shared" si="685"/>
        <v>0</v>
      </c>
      <c r="AA4303" s="56">
        <f t="shared" si="686"/>
        <v>0</v>
      </c>
      <c r="AB4303" s="56">
        <f t="shared" si="687"/>
        <v>0</v>
      </c>
      <c r="AC4303" s="56">
        <f t="shared" si="691"/>
        <v>0</v>
      </c>
      <c r="AD4303" s="56">
        <f t="shared" si="688"/>
        <v>0</v>
      </c>
      <c r="AE4303" s="56">
        <v>0</v>
      </c>
      <c r="AF4303" s="56">
        <f t="shared" si="692"/>
        <v>0</v>
      </c>
      <c r="AG4303" s="56">
        <f t="shared" si="689"/>
        <v>0</v>
      </c>
      <c r="AH4303" s="56">
        <v>0</v>
      </c>
    </row>
    <row r="4304" spans="1:34">
      <c r="A4304" s="17">
        <v>4295</v>
      </c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4"/>
      <c r="N4304" s="52"/>
      <c r="O4304" s="8"/>
      <c r="P4304" s="8"/>
      <c r="Q4304" s="8"/>
      <c r="R4304" s="8"/>
      <c r="S4304" s="51"/>
      <c r="T4304" s="88">
        <f>IF(Dane!$E$4=1,Z4304,IF(Dane!$E$4=2,AD4304,AG4304))</f>
        <v>0</v>
      </c>
      <c r="U4304" s="18">
        <f>IF(Dane!$E$4=1,AA4304,IF(Dane!$E$4=2,AE4304,AH4304))</f>
        <v>0</v>
      </c>
      <c r="V4304" s="18">
        <f t="shared" si="683"/>
        <v>0</v>
      </c>
      <c r="W4304" s="19">
        <f t="shared" si="684"/>
        <v>0</v>
      </c>
      <c r="X4304" s="55">
        <f>Dane!$C$10</f>
        <v>0</v>
      </c>
      <c r="Y4304" s="56">
        <f t="shared" si="690"/>
        <v>0</v>
      </c>
      <c r="Z4304" s="56">
        <f t="shared" si="685"/>
        <v>0</v>
      </c>
      <c r="AA4304" s="56">
        <f t="shared" si="686"/>
        <v>0</v>
      </c>
      <c r="AB4304" s="56">
        <f t="shared" si="687"/>
        <v>0</v>
      </c>
      <c r="AC4304" s="56">
        <f t="shared" si="691"/>
        <v>0</v>
      </c>
      <c r="AD4304" s="56">
        <f t="shared" si="688"/>
        <v>0</v>
      </c>
      <c r="AE4304" s="56">
        <v>0</v>
      </c>
      <c r="AF4304" s="56">
        <f t="shared" si="692"/>
        <v>0</v>
      </c>
      <c r="AG4304" s="56">
        <f t="shared" si="689"/>
        <v>0</v>
      </c>
      <c r="AH4304" s="56">
        <v>0</v>
      </c>
    </row>
    <row r="4305" spans="1:34">
      <c r="A4305" s="17">
        <v>4296</v>
      </c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4"/>
      <c r="N4305" s="52"/>
      <c r="O4305" s="8"/>
      <c r="P4305" s="8"/>
      <c r="Q4305" s="8"/>
      <c r="R4305" s="8"/>
      <c r="S4305" s="51"/>
      <c r="T4305" s="88">
        <f>IF(Dane!$E$4=1,Z4305,IF(Dane!$E$4=2,AD4305,AG4305))</f>
        <v>0</v>
      </c>
      <c r="U4305" s="18">
        <f>IF(Dane!$E$4=1,AA4305,IF(Dane!$E$4=2,AE4305,AH4305))</f>
        <v>0</v>
      </c>
      <c r="V4305" s="18">
        <f t="shared" si="683"/>
        <v>0</v>
      </c>
      <c r="W4305" s="19">
        <f t="shared" si="684"/>
        <v>0</v>
      </c>
      <c r="X4305" s="55">
        <f>Dane!$C$10</f>
        <v>0</v>
      </c>
      <c r="Y4305" s="56">
        <f t="shared" si="690"/>
        <v>0</v>
      </c>
      <c r="Z4305" s="56">
        <f t="shared" si="685"/>
        <v>0</v>
      </c>
      <c r="AA4305" s="56">
        <f t="shared" si="686"/>
        <v>0</v>
      </c>
      <c r="AB4305" s="56">
        <f t="shared" si="687"/>
        <v>0</v>
      </c>
      <c r="AC4305" s="56">
        <f t="shared" si="691"/>
        <v>0</v>
      </c>
      <c r="AD4305" s="56">
        <f t="shared" si="688"/>
        <v>0</v>
      </c>
      <c r="AE4305" s="56">
        <v>0</v>
      </c>
      <c r="AF4305" s="56">
        <f t="shared" si="692"/>
        <v>0</v>
      </c>
      <c r="AG4305" s="56">
        <f t="shared" si="689"/>
        <v>0</v>
      </c>
      <c r="AH4305" s="56">
        <v>0</v>
      </c>
    </row>
    <row r="4306" spans="1:34">
      <c r="A4306" s="17">
        <v>4297</v>
      </c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4"/>
      <c r="N4306" s="52"/>
      <c r="O4306" s="8"/>
      <c r="P4306" s="8"/>
      <c r="Q4306" s="8"/>
      <c r="R4306" s="8"/>
      <c r="S4306" s="51"/>
      <c r="T4306" s="88">
        <f>IF(Dane!$E$4=1,Z4306,IF(Dane!$E$4=2,AD4306,AG4306))</f>
        <v>0</v>
      </c>
      <c r="U4306" s="18">
        <f>IF(Dane!$E$4=1,AA4306,IF(Dane!$E$4=2,AE4306,AH4306))</f>
        <v>0</v>
      </c>
      <c r="V4306" s="18">
        <f t="shared" si="683"/>
        <v>0</v>
      </c>
      <c r="W4306" s="19">
        <f t="shared" si="684"/>
        <v>0</v>
      </c>
      <c r="X4306" s="55">
        <f>Dane!$C$10</f>
        <v>0</v>
      </c>
      <c r="Y4306" s="56">
        <f t="shared" si="690"/>
        <v>0</v>
      </c>
      <c r="Z4306" s="56">
        <f t="shared" si="685"/>
        <v>0</v>
      </c>
      <c r="AA4306" s="56">
        <f t="shared" si="686"/>
        <v>0</v>
      </c>
      <c r="AB4306" s="56">
        <f t="shared" si="687"/>
        <v>0</v>
      </c>
      <c r="AC4306" s="56">
        <f t="shared" si="691"/>
        <v>0</v>
      </c>
      <c r="AD4306" s="56">
        <f t="shared" si="688"/>
        <v>0</v>
      </c>
      <c r="AE4306" s="56">
        <v>0</v>
      </c>
      <c r="AF4306" s="56">
        <f t="shared" si="692"/>
        <v>0</v>
      </c>
      <c r="AG4306" s="56">
        <f t="shared" si="689"/>
        <v>0</v>
      </c>
      <c r="AH4306" s="56">
        <v>0</v>
      </c>
    </row>
    <row r="4307" spans="1:34">
      <c r="A4307" s="17">
        <v>4298</v>
      </c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4"/>
      <c r="N4307" s="52"/>
      <c r="O4307" s="8"/>
      <c r="P4307" s="8"/>
      <c r="Q4307" s="8"/>
      <c r="R4307" s="8"/>
      <c r="S4307" s="51"/>
      <c r="T4307" s="88">
        <f>IF(Dane!$E$4=1,Z4307,IF(Dane!$E$4=2,AD4307,AG4307))</f>
        <v>0</v>
      </c>
      <c r="U4307" s="18">
        <f>IF(Dane!$E$4=1,AA4307,IF(Dane!$E$4=2,AE4307,AH4307))</f>
        <v>0</v>
      </c>
      <c r="V4307" s="18">
        <f t="shared" si="683"/>
        <v>0</v>
      </c>
      <c r="W4307" s="19">
        <f t="shared" si="684"/>
        <v>0</v>
      </c>
      <c r="X4307" s="55">
        <f>Dane!$C$10</f>
        <v>0</v>
      </c>
      <c r="Y4307" s="56">
        <f t="shared" si="690"/>
        <v>0</v>
      </c>
      <c r="Z4307" s="56">
        <f t="shared" si="685"/>
        <v>0</v>
      </c>
      <c r="AA4307" s="56">
        <f t="shared" si="686"/>
        <v>0</v>
      </c>
      <c r="AB4307" s="56">
        <f t="shared" si="687"/>
        <v>0</v>
      </c>
      <c r="AC4307" s="56">
        <f t="shared" si="691"/>
        <v>0</v>
      </c>
      <c r="AD4307" s="56">
        <f t="shared" si="688"/>
        <v>0</v>
      </c>
      <c r="AE4307" s="56">
        <v>0</v>
      </c>
      <c r="AF4307" s="56">
        <f t="shared" si="692"/>
        <v>0</v>
      </c>
      <c r="AG4307" s="56">
        <f t="shared" si="689"/>
        <v>0</v>
      </c>
      <c r="AH4307" s="56">
        <v>0</v>
      </c>
    </row>
    <row r="4308" spans="1:34">
      <c r="A4308" s="17">
        <v>4299</v>
      </c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4"/>
      <c r="N4308" s="52"/>
      <c r="O4308" s="8"/>
      <c r="P4308" s="8"/>
      <c r="Q4308" s="8"/>
      <c r="R4308" s="8"/>
      <c r="S4308" s="51"/>
      <c r="T4308" s="88">
        <f>IF(Dane!$E$4=1,Z4308,IF(Dane!$E$4=2,AD4308,AG4308))</f>
        <v>0</v>
      </c>
      <c r="U4308" s="18">
        <f>IF(Dane!$E$4=1,AA4308,IF(Dane!$E$4=2,AE4308,AH4308))</f>
        <v>0</v>
      </c>
      <c r="V4308" s="18">
        <f t="shared" si="683"/>
        <v>0</v>
      </c>
      <c r="W4308" s="19">
        <f t="shared" si="684"/>
        <v>0</v>
      </c>
      <c r="X4308" s="55">
        <f>Dane!$C$10</f>
        <v>0</v>
      </c>
      <c r="Y4308" s="56">
        <f t="shared" si="690"/>
        <v>0</v>
      </c>
      <c r="Z4308" s="56">
        <f t="shared" si="685"/>
        <v>0</v>
      </c>
      <c r="AA4308" s="56">
        <f t="shared" si="686"/>
        <v>0</v>
      </c>
      <c r="AB4308" s="56">
        <f t="shared" si="687"/>
        <v>0</v>
      </c>
      <c r="AC4308" s="56">
        <f t="shared" si="691"/>
        <v>0</v>
      </c>
      <c r="AD4308" s="56">
        <f t="shared" si="688"/>
        <v>0</v>
      </c>
      <c r="AE4308" s="56">
        <v>0</v>
      </c>
      <c r="AF4308" s="56">
        <f t="shared" si="692"/>
        <v>0</v>
      </c>
      <c r="AG4308" s="56">
        <f t="shared" si="689"/>
        <v>0</v>
      </c>
      <c r="AH4308" s="56">
        <v>0</v>
      </c>
    </row>
    <row r="4309" spans="1:34">
      <c r="A4309" s="17">
        <v>4300</v>
      </c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4"/>
      <c r="N4309" s="52"/>
      <c r="O4309" s="8"/>
      <c r="P4309" s="8"/>
      <c r="Q4309" s="8"/>
      <c r="R4309" s="8"/>
      <c r="S4309" s="51"/>
      <c r="T4309" s="88">
        <f>IF(Dane!$E$4=1,Z4309,IF(Dane!$E$4=2,AD4309,AG4309))</f>
        <v>0</v>
      </c>
      <c r="U4309" s="18">
        <f>IF(Dane!$E$4=1,AA4309,IF(Dane!$E$4=2,AE4309,AH4309))</f>
        <v>0</v>
      </c>
      <c r="V4309" s="18">
        <f t="shared" si="683"/>
        <v>0</v>
      </c>
      <c r="W4309" s="19">
        <f t="shared" si="684"/>
        <v>0</v>
      </c>
      <c r="X4309" s="55">
        <f>Dane!$C$10</f>
        <v>0</v>
      </c>
      <c r="Y4309" s="56">
        <f t="shared" si="690"/>
        <v>0</v>
      </c>
      <c r="Z4309" s="56">
        <f t="shared" si="685"/>
        <v>0</v>
      </c>
      <c r="AA4309" s="56">
        <f t="shared" si="686"/>
        <v>0</v>
      </c>
      <c r="AB4309" s="56">
        <f t="shared" si="687"/>
        <v>0</v>
      </c>
      <c r="AC4309" s="56">
        <f t="shared" si="691"/>
        <v>0</v>
      </c>
      <c r="AD4309" s="56">
        <f t="shared" si="688"/>
        <v>0</v>
      </c>
      <c r="AE4309" s="56">
        <v>0</v>
      </c>
      <c r="AF4309" s="56">
        <f t="shared" si="692"/>
        <v>0</v>
      </c>
      <c r="AG4309" s="56">
        <f t="shared" si="689"/>
        <v>0</v>
      </c>
      <c r="AH4309" s="56">
        <v>0</v>
      </c>
    </row>
    <row r="4310" spans="1:34">
      <c r="A4310" s="17">
        <v>4301</v>
      </c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4"/>
      <c r="N4310" s="52"/>
      <c r="O4310" s="8"/>
      <c r="P4310" s="8"/>
      <c r="Q4310" s="8"/>
      <c r="R4310" s="8"/>
      <c r="S4310" s="51"/>
      <c r="T4310" s="88">
        <f>IF(Dane!$E$4=1,Z4310,IF(Dane!$E$4=2,AD4310,AG4310))</f>
        <v>0</v>
      </c>
      <c r="U4310" s="18">
        <f>IF(Dane!$E$4=1,AA4310,IF(Dane!$E$4=2,AE4310,AH4310))</f>
        <v>0</v>
      </c>
      <c r="V4310" s="18">
        <f t="shared" si="683"/>
        <v>0</v>
      </c>
      <c r="W4310" s="19">
        <f t="shared" si="684"/>
        <v>0</v>
      </c>
      <c r="X4310" s="55">
        <f>Dane!$C$10</f>
        <v>0</v>
      </c>
      <c r="Y4310" s="56">
        <f t="shared" si="690"/>
        <v>0</v>
      </c>
      <c r="Z4310" s="56">
        <f t="shared" si="685"/>
        <v>0</v>
      </c>
      <c r="AA4310" s="56">
        <f t="shared" si="686"/>
        <v>0</v>
      </c>
      <c r="AB4310" s="56">
        <f t="shared" si="687"/>
        <v>0</v>
      </c>
      <c r="AC4310" s="56">
        <f t="shared" si="691"/>
        <v>0</v>
      </c>
      <c r="AD4310" s="56">
        <f t="shared" si="688"/>
        <v>0</v>
      </c>
      <c r="AE4310" s="56">
        <v>0</v>
      </c>
      <c r="AF4310" s="56">
        <f t="shared" si="692"/>
        <v>0</v>
      </c>
      <c r="AG4310" s="56">
        <f t="shared" si="689"/>
        <v>0</v>
      </c>
      <c r="AH4310" s="56">
        <v>0</v>
      </c>
    </row>
    <row r="4311" spans="1:34">
      <c r="A4311" s="17">
        <v>4302</v>
      </c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4"/>
      <c r="N4311" s="52"/>
      <c r="O4311" s="8"/>
      <c r="P4311" s="8"/>
      <c r="Q4311" s="8"/>
      <c r="R4311" s="8"/>
      <c r="S4311" s="51"/>
      <c r="T4311" s="88">
        <f>IF(Dane!$E$4=1,Z4311,IF(Dane!$E$4=2,AD4311,AG4311))</f>
        <v>0</v>
      </c>
      <c r="U4311" s="18">
        <f>IF(Dane!$E$4=1,AA4311,IF(Dane!$E$4=2,AE4311,AH4311))</f>
        <v>0</v>
      </c>
      <c r="V4311" s="18">
        <f t="shared" si="683"/>
        <v>0</v>
      </c>
      <c r="W4311" s="19">
        <f t="shared" si="684"/>
        <v>0</v>
      </c>
      <c r="X4311" s="55">
        <f>Dane!$C$10</f>
        <v>0</v>
      </c>
      <c r="Y4311" s="56">
        <f t="shared" si="690"/>
        <v>0</v>
      </c>
      <c r="Z4311" s="56">
        <f t="shared" si="685"/>
        <v>0</v>
      </c>
      <c r="AA4311" s="56">
        <f t="shared" si="686"/>
        <v>0</v>
      </c>
      <c r="AB4311" s="56">
        <f t="shared" si="687"/>
        <v>0</v>
      </c>
      <c r="AC4311" s="56">
        <f t="shared" si="691"/>
        <v>0</v>
      </c>
      <c r="AD4311" s="56">
        <f t="shared" si="688"/>
        <v>0</v>
      </c>
      <c r="AE4311" s="56">
        <v>0</v>
      </c>
      <c r="AF4311" s="56">
        <f t="shared" si="692"/>
        <v>0</v>
      </c>
      <c r="AG4311" s="56">
        <f t="shared" si="689"/>
        <v>0</v>
      </c>
      <c r="AH4311" s="56">
        <v>0</v>
      </c>
    </row>
    <row r="4312" spans="1:34">
      <c r="A4312" s="17">
        <v>4303</v>
      </c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4"/>
      <c r="N4312" s="52"/>
      <c r="O4312" s="8"/>
      <c r="P4312" s="8"/>
      <c r="Q4312" s="8"/>
      <c r="R4312" s="8"/>
      <c r="S4312" s="51"/>
      <c r="T4312" s="88">
        <f>IF(Dane!$E$4=1,Z4312,IF(Dane!$E$4=2,AD4312,AG4312))</f>
        <v>0</v>
      </c>
      <c r="U4312" s="18">
        <f>IF(Dane!$E$4=1,AA4312,IF(Dane!$E$4=2,AE4312,AH4312))</f>
        <v>0</v>
      </c>
      <c r="V4312" s="18">
        <f t="shared" si="683"/>
        <v>0</v>
      </c>
      <c r="W4312" s="19">
        <f t="shared" si="684"/>
        <v>0</v>
      </c>
      <c r="X4312" s="55">
        <f>Dane!$C$10</f>
        <v>0</v>
      </c>
      <c r="Y4312" s="56">
        <f t="shared" si="690"/>
        <v>0</v>
      </c>
      <c r="Z4312" s="56">
        <f t="shared" si="685"/>
        <v>0</v>
      </c>
      <c r="AA4312" s="56">
        <f t="shared" si="686"/>
        <v>0</v>
      </c>
      <c r="AB4312" s="56">
        <f t="shared" si="687"/>
        <v>0</v>
      </c>
      <c r="AC4312" s="56">
        <f t="shared" si="691"/>
        <v>0</v>
      </c>
      <c r="AD4312" s="56">
        <f t="shared" si="688"/>
        <v>0</v>
      </c>
      <c r="AE4312" s="56">
        <v>0</v>
      </c>
      <c r="AF4312" s="56">
        <f t="shared" si="692"/>
        <v>0</v>
      </c>
      <c r="AG4312" s="56">
        <f t="shared" si="689"/>
        <v>0</v>
      </c>
      <c r="AH4312" s="56">
        <v>0</v>
      </c>
    </row>
    <row r="4313" spans="1:34">
      <c r="A4313" s="17">
        <v>4304</v>
      </c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4"/>
      <c r="N4313" s="52"/>
      <c r="O4313" s="8"/>
      <c r="P4313" s="8"/>
      <c r="Q4313" s="8"/>
      <c r="R4313" s="8"/>
      <c r="S4313" s="51"/>
      <c r="T4313" s="88">
        <f>IF(Dane!$E$4=1,Z4313,IF(Dane!$E$4=2,AD4313,AG4313))</f>
        <v>0</v>
      </c>
      <c r="U4313" s="18">
        <f>IF(Dane!$E$4=1,AA4313,IF(Dane!$E$4=2,AE4313,AH4313))</f>
        <v>0</v>
      </c>
      <c r="V4313" s="18">
        <f t="shared" si="683"/>
        <v>0</v>
      </c>
      <c r="W4313" s="19">
        <f t="shared" si="684"/>
        <v>0</v>
      </c>
      <c r="X4313" s="55">
        <f>Dane!$C$10</f>
        <v>0</v>
      </c>
      <c r="Y4313" s="56">
        <f t="shared" si="690"/>
        <v>0</v>
      </c>
      <c r="Z4313" s="56">
        <f t="shared" si="685"/>
        <v>0</v>
      </c>
      <c r="AA4313" s="56">
        <f t="shared" si="686"/>
        <v>0</v>
      </c>
      <c r="AB4313" s="56">
        <f t="shared" si="687"/>
        <v>0</v>
      </c>
      <c r="AC4313" s="56">
        <f t="shared" si="691"/>
        <v>0</v>
      </c>
      <c r="AD4313" s="56">
        <f t="shared" si="688"/>
        <v>0</v>
      </c>
      <c r="AE4313" s="56">
        <v>0</v>
      </c>
      <c r="AF4313" s="56">
        <f t="shared" si="692"/>
        <v>0</v>
      </c>
      <c r="AG4313" s="56">
        <f t="shared" si="689"/>
        <v>0</v>
      </c>
      <c r="AH4313" s="56">
        <v>0</v>
      </c>
    </row>
    <row r="4314" spans="1:34">
      <c r="A4314" s="17">
        <v>4305</v>
      </c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4"/>
      <c r="N4314" s="52"/>
      <c r="O4314" s="8"/>
      <c r="P4314" s="8"/>
      <c r="Q4314" s="8"/>
      <c r="R4314" s="8"/>
      <c r="S4314" s="51"/>
      <c r="T4314" s="88">
        <f>IF(Dane!$E$4=1,Z4314,IF(Dane!$E$4=2,AD4314,AG4314))</f>
        <v>0</v>
      </c>
      <c r="U4314" s="18">
        <f>IF(Dane!$E$4=1,AA4314,IF(Dane!$E$4=2,AE4314,AH4314))</f>
        <v>0</v>
      </c>
      <c r="V4314" s="18">
        <f t="shared" si="683"/>
        <v>0</v>
      </c>
      <c r="W4314" s="19">
        <f t="shared" si="684"/>
        <v>0</v>
      </c>
      <c r="X4314" s="55">
        <f>Dane!$C$10</f>
        <v>0</v>
      </c>
      <c r="Y4314" s="56">
        <f t="shared" si="690"/>
        <v>0</v>
      </c>
      <c r="Z4314" s="56">
        <f t="shared" si="685"/>
        <v>0</v>
      </c>
      <c r="AA4314" s="56">
        <f t="shared" si="686"/>
        <v>0</v>
      </c>
      <c r="AB4314" s="56">
        <f t="shared" si="687"/>
        <v>0</v>
      </c>
      <c r="AC4314" s="56">
        <f t="shared" si="691"/>
        <v>0</v>
      </c>
      <c r="AD4314" s="56">
        <f t="shared" si="688"/>
        <v>0</v>
      </c>
      <c r="AE4314" s="56">
        <v>0</v>
      </c>
      <c r="AF4314" s="56">
        <f t="shared" si="692"/>
        <v>0</v>
      </c>
      <c r="AG4314" s="56">
        <f t="shared" si="689"/>
        <v>0</v>
      </c>
      <c r="AH4314" s="56">
        <v>0</v>
      </c>
    </row>
    <row r="4315" spans="1:34">
      <c r="A4315" s="17">
        <v>4306</v>
      </c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4"/>
      <c r="N4315" s="52"/>
      <c r="O4315" s="8"/>
      <c r="P4315" s="8"/>
      <c r="Q4315" s="8"/>
      <c r="R4315" s="8"/>
      <c r="S4315" s="51"/>
      <c r="T4315" s="88">
        <f>IF(Dane!$E$4=1,Z4315,IF(Dane!$E$4=2,AD4315,AG4315))</f>
        <v>0</v>
      </c>
      <c r="U4315" s="18">
        <f>IF(Dane!$E$4=1,AA4315,IF(Dane!$E$4=2,AE4315,AH4315))</f>
        <v>0</v>
      </c>
      <c r="V4315" s="18">
        <f t="shared" si="683"/>
        <v>0</v>
      </c>
      <c r="W4315" s="19">
        <f t="shared" si="684"/>
        <v>0</v>
      </c>
      <c r="X4315" s="55">
        <f>Dane!$C$10</f>
        <v>0</v>
      </c>
      <c r="Y4315" s="56">
        <f t="shared" si="690"/>
        <v>0</v>
      </c>
      <c r="Z4315" s="56">
        <f t="shared" si="685"/>
        <v>0</v>
      </c>
      <c r="AA4315" s="56">
        <f t="shared" si="686"/>
        <v>0</v>
      </c>
      <c r="AB4315" s="56">
        <f t="shared" si="687"/>
        <v>0</v>
      </c>
      <c r="AC4315" s="56">
        <f t="shared" si="691"/>
        <v>0</v>
      </c>
      <c r="AD4315" s="56">
        <f t="shared" si="688"/>
        <v>0</v>
      </c>
      <c r="AE4315" s="56">
        <v>0</v>
      </c>
      <c r="AF4315" s="56">
        <f t="shared" si="692"/>
        <v>0</v>
      </c>
      <c r="AG4315" s="56">
        <f t="shared" si="689"/>
        <v>0</v>
      </c>
      <c r="AH4315" s="56">
        <v>0</v>
      </c>
    </row>
    <row r="4316" spans="1:34">
      <c r="A4316" s="17">
        <v>4307</v>
      </c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4"/>
      <c r="N4316" s="52"/>
      <c r="O4316" s="8"/>
      <c r="P4316" s="8"/>
      <c r="Q4316" s="8"/>
      <c r="R4316" s="8"/>
      <c r="S4316" s="51"/>
      <c r="T4316" s="88">
        <f>IF(Dane!$E$4=1,Z4316,IF(Dane!$E$4=2,AD4316,AG4316))</f>
        <v>0</v>
      </c>
      <c r="U4316" s="18">
        <f>IF(Dane!$E$4=1,AA4316,IF(Dane!$E$4=2,AE4316,AH4316))</f>
        <v>0</v>
      </c>
      <c r="V4316" s="18">
        <f t="shared" si="683"/>
        <v>0</v>
      </c>
      <c r="W4316" s="19">
        <f t="shared" si="684"/>
        <v>0</v>
      </c>
      <c r="X4316" s="55">
        <f>Dane!$C$10</f>
        <v>0</v>
      </c>
      <c r="Y4316" s="56">
        <f t="shared" si="690"/>
        <v>0</v>
      </c>
      <c r="Z4316" s="56">
        <f t="shared" si="685"/>
        <v>0</v>
      </c>
      <c r="AA4316" s="56">
        <f t="shared" si="686"/>
        <v>0</v>
      </c>
      <c r="AB4316" s="56">
        <f t="shared" si="687"/>
        <v>0</v>
      </c>
      <c r="AC4316" s="56">
        <f t="shared" si="691"/>
        <v>0</v>
      </c>
      <c r="AD4316" s="56">
        <f t="shared" si="688"/>
        <v>0</v>
      </c>
      <c r="AE4316" s="56">
        <v>0</v>
      </c>
      <c r="AF4316" s="56">
        <f t="shared" si="692"/>
        <v>0</v>
      </c>
      <c r="AG4316" s="56">
        <f t="shared" si="689"/>
        <v>0</v>
      </c>
      <c r="AH4316" s="56">
        <v>0</v>
      </c>
    </row>
    <row r="4317" spans="1:34">
      <c r="A4317" s="17">
        <v>4308</v>
      </c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4"/>
      <c r="N4317" s="52"/>
      <c r="O4317" s="8"/>
      <c r="P4317" s="8"/>
      <c r="Q4317" s="8"/>
      <c r="R4317" s="8"/>
      <c r="S4317" s="51"/>
      <c r="T4317" s="88">
        <f>IF(Dane!$E$4=1,Z4317,IF(Dane!$E$4=2,AD4317,AG4317))</f>
        <v>0</v>
      </c>
      <c r="U4317" s="18">
        <f>IF(Dane!$E$4=1,AA4317,IF(Dane!$E$4=2,AE4317,AH4317))</f>
        <v>0</v>
      </c>
      <c r="V4317" s="18">
        <f t="shared" si="683"/>
        <v>0</v>
      </c>
      <c r="W4317" s="19">
        <f t="shared" si="684"/>
        <v>0</v>
      </c>
      <c r="X4317" s="55">
        <f>Dane!$C$10</f>
        <v>0</v>
      </c>
      <c r="Y4317" s="56">
        <f t="shared" si="690"/>
        <v>0</v>
      </c>
      <c r="Z4317" s="56">
        <f t="shared" si="685"/>
        <v>0</v>
      </c>
      <c r="AA4317" s="56">
        <f t="shared" si="686"/>
        <v>0</v>
      </c>
      <c r="AB4317" s="56">
        <f t="shared" si="687"/>
        <v>0</v>
      </c>
      <c r="AC4317" s="56">
        <f t="shared" si="691"/>
        <v>0</v>
      </c>
      <c r="AD4317" s="56">
        <f t="shared" si="688"/>
        <v>0</v>
      </c>
      <c r="AE4317" s="56">
        <v>0</v>
      </c>
      <c r="AF4317" s="56">
        <f t="shared" si="692"/>
        <v>0</v>
      </c>
      <c r="AG4317" s="56">
        <f t="shared" si="689"/>
        <v>0</v>
      </c>
      <c r="AH4317" s="56">
        <v>0</v>
      </c>
    </row>
    <row r="4318" spans="1:34">
      <c r="A4318" s="17">
        <v>4309</v>
      </c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4"/>
      <c r="N4318" s="52"/>
      <c r="O4318" s="8"/>
      <c r="P4318" s="8"/>
      <c r="Q4318" s="8"/>
      <c r="R4318" s="8"/>
      <c r="S4318" s="51"/>
      <c r="T4318" s="88">
        <f>IF(Dane!$E$4=1,Z4318,IF(Dane!$E$4=2,AD4318,AG4318))</f>
        <v>0</v>
      </c>
      <c r="U4318" s="18">
        <f>IF(Dane!$E$4=1,AA4318,IF(Dane!$E$4=2,AE4318,AH4318))</f>
        <v>0</v>
      </c>
      <c r="V4318" s="18">
        <f t="shared" si="683"/>
        <v>0</v>
      </c>
      <c r="W4318" s="19">
        <f t="shared" si="684"/>
        <v>0</v>
      </c>
      <c r="X4318" s="55">
        <f>Dane!$C$10</f>
        <v>0</v>
      </c>
      <c r="Y4318" s="56">
        <f t="shared" si="690"/>
        <v>0</v>
      </c>
      <c r="Z4318" s="56">
        <f t="shared" si="685"/>
        <v>0</v>
      </c>
      <c r="AA4318" s="56">
        <f t="shared" si="686"/>
        <v>0</v>
      </c>
      <c r="AB4318" s="56">
        <f t="shared" si="687"/>
        <v>0</v>
      </c>
      <c r="AC4318" s="56">
        <f t="shared" si="691"/>
        <v>0</v>
      </c>
      <c r="AD4318" s="56">
        <f t="shared" si="688"/>
        <v>0</v>
      </c>
      <c r="AE4318" s="56">
        <v>0</v>
      </c>
      <c r="AF4318" s="56">
        <f t="shared" si="692"/>
        <v>0</v>
      </c>
      <c r="AG4318" s="56">
        <f t="shared" si="689"/>
        <v>0</v>
      </c>
      <c r="AH4318" s="56">
        <v>0</v>
      </c>
    </row>
    <row r="4319" spans="1:34">
      <c r="A4319" s="17">
        <v>4310</v>
      </c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4"/>
      <c r="N4319" s="52"/>
      <c r="O4319" s="8"/>
      <c r="P4319" s="8"/>
      <c r="Q4319" s="8"/>
      <c r="R4319" s="8"/>
      <c r="S4319" s="51"/>
      <c r="T4319" s="88">
        <f>IF(Dane!$E$4=1,Z4319,IF(Dane!$E$4=2,AD4319,AG4319))</f>
        <v>0</v>
      </c>
      <c r="U4319" s="18">
        <f>IF(Dane!$E$4=1,AA4319,IF(Dane!$E$4=2,AE4319,AH4319))</f>
        <v>0</v>
      </c>
      <c r="V4319" s="18">
        <f t="shared" si="683"/>
        <v>0</v>
      </c>
      <c r="W4319" s="19">
        <f t="shared" si="684"/>
        <v>0</v>
      </c>
      <c r="X4319" s="55">
        <f>Dane!$C$10</f>
        <v>0</v>
      </c>
      <c r="Y4319" s="56">
        <f t="shared" si="690"/>
        <v>0</v>
      </c>
      <c r="Z4319" s="56">
        <f t="shared" si="685"/>
        <v>0</v>
      </c>
      <c r="AA4319" s="56">
        <f t="shared" si="686"/>
        <v>0</v>
      </c>
      <c r="AB4319" s="56">
        <f t="shared" si="687"/>
        <v>0</v>
      </c>
      <c r="AC4319" s="56">
        <f t="shared" si="691"/>
        <v>0</v>
      </c>
      <c r="AD4319" s="56">
        <f t="shared" si="688"/>
        <v>0</v>
      </c>
      <c r="AE4319" s="56">
        <v>0</v>
      </c>
      <c r="AF4319" s="56">
        <f t="shared" si="692"/>
        <v>0</v>
      </c>
      <c r="AG4319" s="56">
        <f t="shared" si="689"/>
        <v>0</v>
      </c>
      <c r="AH4319" s="56">
        <v>0</v>
      </c>
    </row>
    <row r="4320" spans="1:34">
      <c r="A4320" s="17">
        <v>4311</v>
      </c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4"/>
      <c r="N4320" s="52"/>
      <c r="O4320" s="8"/>
      <c r="P4320" s="8"/>
      <c r="Q4320" s="8"/>
      <c r="R4320" s="8"/>
      <c r="S4320" s="51"/>
      <c r="T4320" s="88">
        <f>IF(Dane!$E$4=1,Z4320,IF(Dane!$E$4=2,AD4320,AG4320))</f>
        <v>0</v>
      </c>
      <c r="U4320" s="18">
        <f>IF(Dane!$E$4=1,AA4320,IF(Dane!$E$4=2,AE4320,AH4320))</f>
        <v>0</v>
      </c>
      <c r="V4320" s="18">
        <f t="shared" si="683"/>
        <v>0</v>
      </c>
      <c r="W4320" s="19">
        <f t="shared" si="684"/>
        <v>0</v>
      </c>
      <c r="X4320" s="55">
        <f>Dane!$C$10</f>
        <v>0</v>
      </c>
      <c r="Y4320" s="56">
        <f t="shared" si="690"/>
        <v>0</v>
      </c>
      <c r="Z4320" s="56">
        <f t="shared" si="685"/>
        <v>0</v>
      </c>
      <c r="AA4320" s="56">
        <f t="shared" si="686"/>
        <v>0</v>
      </c>
      <c r="AB4320" s="56">
        <f t="shared" si="687"/>
        <v>0</v>
      </c>
      <c r="AC4320" s="56">
        <f t="shared" si="691"/>
        <v>0</v>
      </c>
      <c r="AD4320" s="56">
        <f t="shared" si="688"/>
        <v>0</v>
      </c>
      <c r="AE4320" s="56">
        <v>0</v>
      </c>
      <c r="AF4320" s="56">
        <f t="shared" si="692"/>
        <v>0</v>
      </c>
      <c r="AG4320" s="56">
        <f t="shared" si="689"/>
        <v>0</v>
      </c>
      <c r="AH4320" s="56">
        <v>0</v>
      </c>
    </row>
    <row r="4321" spans="1:34">
      <c r="A4321" s="17">
        <v>4312</v>
      </c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4"/>
      <c r="N4321" s="52"/>
      <c r="O4321" s="8"/>
      <c r="P4321" s="8"/>
      <c r="Q4321" s="8"/>
      <c r="R4321" s="8"/>
      <c r="S4321" s="51"/>
      <c r="T4321" s="88">
        <f>IF(Dane!$E$4=1,Z4321,IF(Dane!$E$4=2,AD4321,AG4321))</f>
        <v>0</v>
      </c>
      <c r="U4321" s="18">
        <f>IF(Dane!$E$4=1,AA4321,IF(Dane!$E$4=2,AE4321,AH4321))</f>
        <v>0</v>
      </c>
      <c r="V4321" s="18">
        <f t="shared" si="683"/>
        <v>0</v>
      </c>
      <c r="W4321" s="19">
        <f t="shared" si="684"/>
        <v>0</v>
      </c>
      <c r="X4321" s="55">
        <f>Dane!$C$10</f>
        <v>0</v>
      </c>
      <c r="Y4321" s="56">
        <f t="shared" si="690"/>
        <v>0</v>
      </c>
      <c r="Z4321" s="56">
        <f t="shared" si="685"/>
        <v>0</v>
      </c>
      <c r="AA4321" s="56">
        <f t="shared" si="686"/>
        <v>0</v>
      </c>
      <c r="AB4321" s="56">
        <f t="shared" si="687"/>
        <v>0</v>
      </c>
      <c r="AC4321" s="56">
        <f t="shared" si="691"/>
        <v>0</v>
      </c>
      <c r="AD4321" s="56">
        <f t="shared" si="688"/>
        <v>0</v>
      </c>
      <c r="AE4321" s="56">
        <v>0</v>
      </c>
      <c r="AF4321" s="56">
        <f t="shared" si="692"/>
        <v>0</v>
      </c>
      <c r="AG4321" s="56">
        <f t="shared" si="689"/>
        <v>0</v>
      </c>
      <c r="AH4321" s="56">
        <v>0</v>
      </c>
    </row>
    <row r="4322" spans="1:34">
      <c r="A4322" s="17">
        <v>4313</v>
      </c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4"/>
      <c r="N4322" s="52"/>
      <c r="O4322" s="8"/>
      <c r="P4322" s="8"/>
      <c r="Q4322" s="8"/>
      <c r="R4322" s="8"/>
      <c r="S4322" s="51"/>
      <c r="T4322" s="88">
        <f>IF(Dane!$E$4=1,Z4322,IF(Dane!$E$4=2,AD4322,AG4322))</f>
        <v>0</v>
      </c>
      <c r="U4322" s="18">
        <f>IF(Dane!$E$4=1,AA4322,IF(Dane!$E$4=2,AE4322,AH4322))</f>
        <v>0</v>
      </c>
      <c r="V4322" s="18">
        <f t="shared" si="683"/>
        <v>0</v>
      </c>
      <c r="W4322" s="19">
        <f t="shared" si="684"/>
        <v>0</v>
      </c>
      <c r="X4322" s="55">
        <f>Dane!$C$10</f>
        <v>0</v>
      </c>
      <c r="Y4322" s="56">
        <f t="shared" si="690"/>
        <v>0</v>
      </c>
      <c r="Z4322" s="56">
        <f t="shared" si="685"/>
        <v>0</v>
      </c>
      <c r="AA4322" s="56">
        <f t="shared" si="686"/>
        <v>0</v>
      </c>
      <c r="AB4322" s="56">
        <f t="shared" si="687"/>
        <v>0</v>
      </c>
      <c r="AC4322" s="56">
        <f t="shared" si="691"/>
        <v>0</v>
      </c>
      <c r="AD4322" s="56">
        <f t="shared" si="688"/>
        <v>0</v>
      </c>
      <c r="AE4322" s="56">
        <v>0</v>
      </c>
      <c r="AF4322" s="56">
        <f t="shared" si="692"/>
        <v>0</v>
      </c>
      <c r="AG4322" s="56">
        <f t="shared" si="689"/>
        <v>0</v>
      </c>
      <c r="AH4322" s="56">
        <v>0</v>
      </c>
    </row>
    <row r="4323" spans="1:34">
      <c r="A4323" s="17">
        <v>4314</v>
      </c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4"/>
      <c r="N4323" s="52"/>
      <c r="O4323" s="8"/>
      <c r="P4323" s="8"/>
      <c r="Q4323" s="8"/>
      <c r="R4323" s="8"/>
      <c r="S4323" s="51"/>
      <c r="T4323" s="88">
        <f>IF(Dane!$E$4=1,Z4323,IF(Dane!$E$4=2,AD4323,AG4323))</f>
        <v>0</v>
      </c>
      <c r="U4323" s="18">
        <f>IF(Dane!$E$4=1,AA4323,IF(Dane!$E$4=2,AE4323,AH4323))</f>
        <v>0</v>
      </c>
      <c r="V4323" s="18">
        <f t="shared" si="683"/>
        <v>0</v>
      </c>
      <c r="W4323" s="19">
        <f t="shared" si="684"/>
        <v>0</v>
      </c>
      <c r="X4323" s="55">
        <f>Dane!$C$10</f>
        <v>0</v>
      </c>
      <c r="Y4323" s="56">
        <f t="shared" si="690"/>
        <v>0</v>
      </c>
      <c r="Z4323" s="56">
        <f t="shared" si="685"/>
        <v>0</v>
      </c>
      <c r="AA4323" s="56">
        <f t="shared" si="686"/>
        <v>0</v>
      </c>
      <c r="AB4323" s="56">
        <f t="shared" si="687"/>
        <v>0</v>
      </c>
      <c r="AC4323" s="56">
        <f t="shared" si="691"/>
        <v>0</v>
      </c>
      <c r="AD4323" s="56">
        <f t="shared" si="688"/>
        <v>0</v>
      </c>
      <c r="AE4323" s="56">
        <v>0</v>
      </c>
      <c r="AF4323" s="56">
        <f t="shared" si="692"/>
        <v>0</v>
      </c>
      <c r="AG4323" s="56">
        <f t="shared" si="689"/>
        <v>0</v>
      </c>
      <c r="AH4323" s="56">
        <v>0</v>
      </c>
    </row>
    <row r="4324" spans="1:34">
      <c r="A4324" s="17">
        <v>4315</v>
      </c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4"/>
      <c r="N4324" s="52"/>
      <c r="O4324" s="8"/>
      <c r="P4324" s="8"/>
      <c r="Q4324" s="8"/>
      <c r="R4324" s="8"/>
      <c r="S4324" s="51"/>
      <c r="T4324" s="88">
        <f>IF(Dane!$E$4=1,Z4324,IF(Dane!$E$4=2,AD4324,AG4324))</f>
        <v>0</v>
      </c>
      <c r="U4324" s="18">
        <f>IF(Dane!$E$4=1,AA4324,IF(Dane!$E$4=2,AE4324,AH4324))</f>
        <v>0</v>
      </c>
      <c r="V4324" s="18">
        <f t="shared" si="683"/>
        <v>0</v>
      </c>
      <c r="W4324" s="19">
        <f t="shared" si="684"/>
        <v>0</v>
      </c>
      <c r="X4324" s="55">
        <f>Dane!$C$10</f>
        <v>0</v>
      </c>
      <c r="Y4324" s="56">
        <f t="shared" si="690"/>
        <v>0</v>
      </c>
      <c r="Z4324" s="56">
        <f t="shared" si="685"/>
        <v>0</v>
      </c>
      <c r="AA4324" s="56">
        <f t="shared" si="686"/>
        <v>0</v>
      </c>
      <c r="AB4324" s="56">
        <f t="shared" si="687"/>
        <v>0</v>
      </c>
      <c r="AC4324" s="56">
        <f t="shared" si="691"/>
        <v>0</v>
      </c>
      <c r="AD4324" s="56">
        <f t="shared" si="688"/>
        <v>0</v>
      </c>
      <c r="AE4324" s="56">
        <v>0</v>
      </c>
      <c r="AF4324" s="56">
        <f t="shared" si="692"/>
        <v>0</v>
      </c>
      <c r="AG4324" s="56">
        <f t="shared" si="689"/>
        <v>0</v>
      </c>
      <c r="AH4324" s="56">
        <v>0</v>
      </c>
    </row>
    <row r="4325" spans="1:34">
      <c r="A4325" s="17">
        <v>4316</v>
      </c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4"/>
      <c r="N4325" s="52"/>
      <c r="O4325" s="8"/>
      <c r="P4325" s="8"/>
      <c r="Q4325" s="8"/>
      <c r="R4325" s="8"/>
      <c r="S4325" s="51"/>
      <c r="T4325" s="88">
        <f>IF(Dane!$E$4=1,Z4325,IF(Dane!$E$4=2,AD4325,AG4325))</f>
        <v>0</v>
      </c>
      <c r="U4325" s="18">
        <f>IF(Dane!$E$4=1,AA4325,IF(Dane!$E$4=2,AE4325,AH4325))</f>
        <v>0</v>
      </c>
      <c r="V4325" s="18">
        <f t="shared" si="683"/>
        <v>0</v>
      </c>
      <c r="W4325" s="19">
        <f t="shared" si="684"/>
        <v>0</v>
      </c>
      <c r="X4325" s="55">
        <f>Dane!$C$10</f>
        <v>0</v>
      </c>
      <c r="Y4325" s="56">
        <f t="shared" si="690"/>
        <v>0</v>
      </c>
      <c r="Z4325" s="56">
        <f t="shared" si="685"/>
        <v>0</v>
      </c>
      <c r="AA4325" s="56">
        <f t="shared" si="686"/>
        <v>0</v>
      </c>
      <c r="AB4325" s="56">
        <f t="shared" si="687"/>
        <v>0</v>
      </c>
      <c r="AC4325" s="56">
        <f t="shared" si="691"/>
        <v>0</v>
      </c>
      <c r="AD4325" s="56">
        <f t="shared" si="688"/>
        <v>0</v>
      </c>
      <c r="AE4325" s="56">
        <v>0</v>
      </c>
      <c r="AF4325" s="56">
        <f t="shared" si="692"/>
        <v>0</v>
      </c>
      <c r="AG4325" s="56">
        <f t="shared" si="689"/>
        <v>0</v>
      </c>
      <c r="AH4325" s="56">
        <v>0</v>
      </c>
    </row>
    <row r="4326" spans="1:34">
      <c r="A4326" s="17">
        <v>4317</v>
      </c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4"/>
      <c r="N4326" s="52"/>
      <c r="O4326" s="8"/>
      <c r="P4326" s="8"/>
      <c r="Q4326" s="8"/>
      <c r="R4326" s="8"/>
      <c r="S4326" s="51"/>
      <c r="T4326" s="88">
        <f>IF(Dane!$E$4=1,Z4326,IF(Dane!$E$4=2,AD4326,AG4326))</f>
        <v>0</v>
      </c>
      <c r="U4326" s="18">
        <f>IF(Dane!$E$4=1,AA4326,IF(Dane!$E$4=2,AE4326,AH4326))</f>
        <v>0</v>
      </c>
      <c r="V4326" s="18">
        <f t="shared" si="683"/>
        <v>0</v>
      </c>
      <c r="W4326" s="19">
        <f t="shared" si="684"/>
        <v>0</v>
      </c>
      <c r="X4326" s="55">
        <f>Dane!$C$10</f>
        <v>0</v>
      </c>
      <c r="Y4326" s="56">
        <f t="shared" si="690"/>
        <v>0</v>
      </c>
      <c r="Z4326" s="56">
        <f t="shared" si="685"/>
        <v>0</v>
      </c>
      <c r="AA4326" s="56">
        <f t="shared" si="686"/>
        <v>0</v>
      </c>
      <c r="AB4326" s="56">
        <f t="shared" si="687"/>
        <v>0</v>
      </c>
      <c r="AC4326" s="56">
        <f t="shared" si="691"/>
        <v>0</v>
      </c>
      <c r="AD4326" s="56">
        <f t="shared" si="688"/>
        <v>0</v>
      </c>
      <c r="AE4326" s="56">
        <v>0</v>
      </c>
      <c r="AF4326" s="56">
        <f t="shared" si="692"/>
        <v>0</v>
      </c>
      <c r="AG4326" s="56">
        <f t="shared" si="689"/>
        <v>0</v>
      </c>
      <c r="AH4326" s="56">
        <v>0</v>
      </c>
    </row>
    <row r="4327" spans="1:34">
      <c r="A4327" s="17">
        <v>4318</v>
      </c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4"/>
      <c r="N4327" s="52"/>
      <c r="O4327" s="8"/>
      <c r="P4327" s="8"/>
      <c r="Q4327" s="8"/>
      <c r="R4327" s="8"/>
      <c r="S4327" s="51"/>
      <c r="T4327" s="88">
        <f>IF(Dane!$E$4=1,Z4327,IF(Dane!$E$4=2,AD4327,AG4327))</f>
        <v>0</v>
      </c>
      <c r="U4327" s="18">
        <f>IF(Dane!$E$4=1,AA4327,IF(Dane!$E$4=2,AE4327,AH4327))</f>
        <v>0</v>
      </c>
      <c r="V4327" s="18">
        <f t="shared" si="683"/>
        <v>0</v>
      </c>
      <c r="W4327" s="19">
        <f t="shared" si="684"/>
        <v>0</v>
      </c>
      <c r="X4327" s="55">
        <f>Dane!$C$10</f>
        <v>0</v>
      </c>
      <c r="Y4327" s="56">
        <f t="shared" si="690"/>
        <v>0</v>
      </c>
      <c r="Z4327" s="56">
        <f t="shared" si="685"/>
        <v>0</v>
      </c>
      <c r="AA4327" s="56">
        <f t="shared" si="686"/>
        <v>0</v>
      </c>
      <c r="AB4327" s="56">
        <f t="shared" si="687"/>
        <v>0</v>
      </c>
      <c r="AC4327" s="56">
        <f t="shared" si="691"/>
        <v>0</v>
      </c>
      <c r="AD4327" s="56">
        <f t="shared" si="688"/>
        <v>0</v>
      </c>
      <c r="AE4327" s="56">
        <v>0</v>
      </c>
      <c r="AF4327" s="56">
        <f t="shared" si="692"/>
        <v>0</v>
      </c>
      <c r="AG4327" s="56">
        <f t="shared" si="689"/>
        <v>0</v>
      </c>
      <c r="AH4327" s="56">
        <v>0</v>
      </c>
    </row>
    <row r="4328" spans="1:34">
      <c r="A4328" s="17">
        <v>4319</v>
      </c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4"/>
      <c r="N4328" s="52"/>
      <c r="O4328" s="8"/>
      <c r="P4328" s="8"/>
      <c r="Q4328" s="8"/>
      <c r="R4328" s="8"/>
      <c r="S4328" s="51"/>
      <c r="T4328" s="88">
        <f>IF(Dane!$E$4=1,Z4328,IF(Dane!$E$4=2,AD4328,AG4328))</f>
        <v>0</v>
      </c>
      <c r="U4328" s="18">
        <f>IF(Dane!$E$4=1,AA4328,IF(Dane!$E$4=2,AE4328,AH4328))</f>
        <v>0</v>
      </c>
      <c r="V4328" s="18">
        <f t="shared" si="683"/>
        <v>0</v>
      </c>
      <c r="W4328" s="19">
        <f t="shared" si="684"/>
        <v>0</v>
      </c>
      <c r="X4328" s="55">
        <f>Dane!$C$10</f>
        <v>0</v>
      </c>
      <c r="Y4328" s="56">
        <f t="shared" si="690"/>
        <v>0</v>
      </c>
      <c r="Z4328" s="56">
        <f t="shared" si="685"/>
        <v>0</v>
      </c>
      <c r="AA4328" s="56">
        <f t="shared" si="686"/>
        <v>0</v>
      </c>
      <c r="AB4328" s="56">
        <f t="shared" si="687"/>
        <v>0</v>
      </c>
      <c r="AC4328" s="56">
        <f t="shared" si="691"/>
        <v>0</v>
      </c>
      <c r="AD4328" s="56">
        <f t="shared" si="688"/>
        <v>0</v>
      </c>
      <c r="AE4328" s="56">
        <v>0</v>
      </c>
      <c r="AF4328" s="56">
        <f t="shared" si="692"/>
        <v>0</v>
      </c>
      <c r="AG4328" s="56">
        <f t="shared" si="689"/>
        <v>0</v>
      </c>
      <c r="AH4328" s="56">
        <v>0</v>
      </c>
    </row>
    <row r="4329" spans="1:34">
      <c r="A4329" s="17">
        <v>4320</v>
      </c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4"/>
      <c r="N4329" s="52"/>
      <c r="O4329" s="8"/>
      <c r="P4329" s="8"/>
      <c r="Q4329" s="8"/>
      <c r="R4329" s="8"/>
      <c r="S4329" s="51"/>
      <c r="T4329" s="88">
        <f>IF(Dane!$E$4=1,Z4329,IF(Dane!$E$4=2,AD4329,AG4329))</f>
        <v>0</v>
      </c>
      <c r="U4329" s="18">
        <f>IF(Dane!$E$4=1,AA4329,IF(Dane!$E$4=2,AE4329,AH4329))</f>
        <v>0</v>
      </c>
      <c r="V4329" s="18">
        <f t="shared" si="683"/>
        <v>0</v>
      </c>
      <c r="W4329" s="19">
        <f t="shared" si="684"/>
        <v>0</v>
      </c>
      <c r="X4329" s="55">
        <f>Dane!$C$10</f>
        <v>0</v>
      </c>
      <c r="Y4329" s="56">
        <f t="shared" si="690"/>
        <v>0</v>
      </c>
      <c r="Z4329" s="56">
        <f t="shared" si="685"/>
        <v>0</v>
      </c>
      <c r="AA4329" s="56">
        <f t="shared" si="686"/>
        <v>0</v>
      </c>
      <c r="AB4329" s="56">
        <f t="shared" si="687"/>
        <v>0</v>
      </c>
      <c r="AC4329" s="56">
        <f t="shared" si="691"/>
        <v>0</v>
      </c>
      <c r="AD4329" s="56">
        <f t="shared" si="688"/>
        <v>0</v>
      </c>
      <c r="AE4329" s="56">
        <v>0</v>
      </c>
      <c r="AF4329" s="56">
        <f t="shared" si="692"/>
        <v>0</v>
      </c>
      <c r="AG4329" s="56">
        <f t="shared" si="689"/>
        <v>0</v>
      </c>
      <c r="AH4329" s="56">
        <v>0</v>
      </c>
    </row>
    <row r="4330" spans="1:34">
      <c r="A4330" s="17">
        <v>4321</v>
      </c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4"/>
      <c r="N4330" s="52"/>
      <c r="O4330" s="8"/>
      <c r="P4330" s="8"/>
      <c r="Q4330" s="8"/>
      <c r="R4330" s="8"/>
      <c r="S4330" s="51"/>
      <c r="T4330" s="88">
        <f>IF(Dane!$E$4=1,Z4330,IF(Dane!$E$4=2,AD4330,AG4330))</f>
        <v>0</v>
      </c>
      <c r="U4330" s="18">
        <f>IF(Dane!$E$4=1,AA4330,IF(Dane!$E$4=2,AE4330,AH4330))</f>
        <v>0</v>
      </c>
      <c r="V4330" s="18">
        <f t="shared" si="683"/>
        <v>0</v>
      </c>
      <c r="W4330" s="19">
        <f t="shared" si="684"/>
        <v>0</v>
      </c>
      <c r="X4330" s="55">
        <f>Dane!$C$10</f>
        <v>0</v>
      </c>
      <c r="Y4330" s="56">
        <f t="shared" si="690"/>
        <v>0</v>
      </c>
      <c r="Z4330" s="56">
        <f t="shared" si="685"/>
        <v>0</v>
      </c>
      <c r="AA4330" s="56">
        <f t="shared" si="686"/>
        <v>0</v>
      </c>
      <c r="AB4330" s="56">
        <f t="shared" si="687"/>
        <v>0</v>
      </c>
      <c r="AC4330" s="56">
        <f t="shared" si="691"/>
        <v>0</v>
      </c>
      <c r="AD4330" s="56">
        <f t="shared" si="688"/>
        <v>0</v>
      </c>
      <c r="AE4330" s="56">
        <v>0</v>
      </c>
      <c r="AF4330" s="56">
        <f t="shared" si="692"/>
        <v>0</v>
      </c>
      <c r="AG4330" s="56">
        <f t="shared" si="689"/>
        <v>0</v>
      </c>
      <c r="AH4330" s="56">
        <v>0</v>
      </c>
    </row>
    <row r="4331" spans="1:34">
      <c r="A4331" s="17">
        <v>4322</v>
      </c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4"/>
      <c r="N4331" s="52"/>
      <c r="O4331" s="8"/>
      <c r="P4331" s="8"/>
      <c r="Q4331" s="8"/>
      <c r="R4331" s="8"/>
      <c r="S4331" s="51"/>
      <c r="T4331" s="88">
        <f>IF(Dane!$E$4=1,Z4331,IF(Dane!$E$4=2,AD4331,AG4331))</f>
        <v>0</v>
      </c>
      <c r="U4331" s="18">
        <f>IF(Dane!$E$4=1,AA4331,IF(Dane!$E$4=2,AE4331,AH4331))</f>
        <v>0</v>
      </c>
      <c r="V4331" s="18">
        <f t="shared" si="683"/>
        <v>0</v>
      </c>
      <c r="W4331" s="19">
        <f t="shared" si="684"/>
        <v>0</v>
      </c>
      <c r="X4331" s="55">
        <f>Dane!$C$10</f>
        <v>0</v>
      </c>
      <c r="Y4331" s="56">
        <f t="shared" si="690"/>
        <v>0</v>
      </c>
      <c r="Z4331" s="56">
        <f t="shared" si="685"/>
        <v>0</v>
      </c>
      <c r="AA4331" s="56">
        <f t="shared" si="686"/>
        <v>0</v>
      </c>
      <c r="AB4331" s="56">
        <f t="shared" si="687"/>
        <v>0</v>
      </c>
      <c r="AC4331" s="56">
        <f t="shared" si="691"/>
        <v>0</v>
      </c>
      <c r="AD4331" s="56">
        <f t="shared" si="688"/>
        <v>0</v>
      </c>
      <c r="AE4331" s="56">
        <v>0</v>
      </c>
      <c r="AF4331" s="56">
        <f t="shared" si="692"/>
        <v>0</v>
      </c>
      <c r="AG4331" s="56">
        <f t="shared" si="689"/>
        <v>0</v>
      </c>
      <c r="AH4331" s="56">
        <v>0</v>
      </c>
    </row>
    <row r="4332" spans="1:34">
      <c r="A4332" s="17">
        <v>4323</v>
      </c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4"/>
      <c r="N4332" s="52"/>
      <c r="O4332" s="8"/>
      <c r="P4332" s="8"/>
      <c r="Q4332" s="8"/>
      <c r="R4332" s="8"/>
      <c r="S4332" s="51"/>
      <c r="T4332" s="88">
        <f>IF(Dane!$E$4=1,Z4332,IF(Dane!$E$4=2,AD4332,AG4332))</f>
        <v>0</v>
      </c>
      <c r="U4332" s="18">
        <f>IF(Dane!$E$4=1,AA4332,IF(Dane!$E$4=2,AE4332,AH4332))</f>
        <v>0</v>
      </c>
      <c r="V4332" s="18">
        <f t="shared" si="683"/>
        <v>0</v>
      </c>
      <c r="W4332" s="19">
        <f t="shared" si="684"/>
        <v>0</v>
      </c>
      <c r="X4332" s="55">
        <f>Dane!$C$10</f>
        <v>0</v>
      </c>
      <c r="Y4332" s="56">
        <f t="shared" si="690"/>
        <v>0</v>
      </c>
      <c r="Z4332" s="56">
        <f t="shared" si="685"/>
        <v>0</v>
      </c>
      <c r="AA4332" s="56">
        <f t="shared" si="686"/>
        <v>0</v>
      </c>
      <c r="AB4332" s="56">
        <f t="shared" si="687"/>
        <v>0</v>
      </c>
      <c r="AC4332" s="56">
        <f t="shared" si="691"/>
        <v>0</v>
      </c>
      <c r="AD4332" s="56">
        <f t="shared" si="688"/>
        <v>0</v>
      </c>
      <c r="AE4332" s="56">
        <v>0</v>
      </c>
      <c r="AF4332" s="56">
        <f t="shared" si="692"/>
        <v>0</v>
      </c>
      <c r="AG4332" s="56">
        <f t="shared" si="689"/>
        <v>0</v>
      </c>
      <c r="AH4332" s="56">
        <v>0</v>
      </c>
    </row>
    <row r="4333" spans="1:34">
      <c r="A4333" s="17">
        <v>4324</v>
      </c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4"/>
      <c r="N4333" s="52"/>
      <c r="O4333" s="8"/>
      <c r="P4333" s="8"/>
      <c r="Q4333" s="8"/>
      <c r="R4333" s="8"/>
      <c r="S4333" s="51"/>
      <c r="T4333" s="88">
        <f>IF(Dane!$E$4=1,Z4333,IF(Dane!$E$4=2,AD4333,AG4333))</f>
        <v>0</v>
      </c>
      <c r="U4333" s="18">
        <f>IF(Dane!$E$4=1,AA4333,IF(Dane!$E$4=2,AE4333,AH4333))</f>
        <v>0</v>
      </c>
      <c r="V4333" s="18">
        <f t="shared" si="683"/>
        <v>0</v>
      </c>
      <c r="W4333" s="19">
        <f t="shared" si="684"/>
        <v>0</v>
      </c>
      <c r="X4333" s="55">
        <f>Dane!$C$10</f>
        <v>0</v>
      </c>
      <c r="Y4333" s="56">
        <f t="shared" si="690"/>
        <v>0</v>
      </c>
      <c r="Z4333" s="56">
        <f t="shared" si="685"/>
        <v>0</v>
      </c>
      <c r="AA4333" s="56">
        <f t="shared" si="686"/>
        <v>0</v>
      </c>
      <c r="AB4333" s="56">
        <f t="shared" si="687"/>
        <v>0</v>
      </c>
      <c r="AC4333" s="56">
        <f t="shared" si="691"/>
        <v>0</v>
      </c>
      <c r="AD4333" s="56">
        <f t="shared" si="688"/>
        <v>0</v>
      </c>
      <c r="AE4333" s="56">
        <v>0</v>
      </c>
      <c r="AF4333" s="56">
        <f t="shared" si="692"/>
        <v>0</v>
      </c>
      <c r="AG4333" s="56">
        <f t="shared" si="689"/>
        <v>0</v>
      </c>
      <c r="AH4333" s="56">
        <v>0</v>
      </c>
    </row>
    <row r="4334" spans="1:34">
      <c r="A4334" s="17">
        <v>4325</v>
      </c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4"/>
      <c r="N4334" s="52"/>
      <c r="O4334" s="8"/>
      <c r="P4334" s="8"/>
      <c r="Q4334" s="8"/>
      <c r="R4334" s="8"/>
      <c r="S4334" s="51"/>
      <c r="T4334" s="88">
        <f>IF(Dane!$E$4=1,Z4334,IF(Dane!$E$4=2,AD4334,AG4334))</f>
        <v>0</v>
      </c>
      <c r="U4334" s="18">
        <f>IF(Dane!$E$4=1,AA4334,IF(Dane!$E$4=2,AE4334,AH4334))</f>
        <v>0</v>
      </c>
      <c r="V4334" s="18">
        <f t="shared" si="683"/>
        <v>0</v>
      </c>
      <c r="W4334" s="19">
        <f t="shared" si="684"/>
        <v>0</v>
      </c>
      <c r="X4334" s="55">
        <f>Dane!$C$10</f>
        <v>0</v>
      </c>
      <c r="Y4334" s="56">
        <f t="shared" si="690"/>
        <v>0</v>
      </c>
      <c r="Z4334" s="56">
        <f t="shared" si="685"/>
        <v>0</v>
      </c>
      <c r="AA4334" s="56">
        <f t="shared" si="686"/>
        <v>0</v>
      </c>
      <c r="AB4334" s="56">
        <f t="shared" si="687"/>
        <v>0</v>
      </c>
      <c r="AC4334" s="56">
        <f t="shared" si="691"/>
        <v>0</v>
      </c>
      <c r="AD4334" s="56">
        <f t="shared" si="688"/>
        <v>0</v>
      </c>
      <c r="AE4334" s="56">
        <v>0</v>
      </c>
      <c r="AF4334" s="56">
        <f t="shared" si="692"/>
        <v>0</v>
      </c>
      <c r="AG4334" s="56">
        <f t="shared" si="689"/>
        <v>0</v>
      </c>
      <c r="AH4334" s="56">
        <v>0</v>
      </c>
    </row>
    <row r="4335" spans="1:34">
      <c r="A4335" s="17">
        <v>4326</v>
      </c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4"/>
      <c r="N4335" s="52"/>
      <c r="O4335" s="8"/>
      <c r="P4335" s="8"/>
      <c r="Q4335" s="8"/>
      <c r="R4335" s="8"/>
      <c r="S4335" s="51"/>
      <c r="T4335" s="88">
        <f>IF(Dane!$E$4=1,Z4335,IF(Dane!$E$4=2,AD4335,AG4335))</f>
        <v>0</v>
      </c>
      <c r="U4335" s="18">
        <f>IF(Dane!$E$4=1,AA4335,IF(Dane!$E$4=2,AE4335,AH4335))</f>
        <v>0</v>
      </c>
      <c r="V4335" s="18">
        <f t="shared" si="683"/>
        <v>0</v>
      </c>
      <c r="W4335" s="19">
        <f t="shared" si="684"/>
        <v>0</v>
      </c>
      <c r="X4335" s="55">
        <f>Dane!$C$10</f>
        <v>0</v>
      </c>
      <c r="Y4335" s="56">
        <f t="shared" si="690"/>
        <v>0</v>
      </c>
      <c r="Z4335" s="56">
        <f t="shared" si="685"/>
        <v>0</v>
      </c>
      <c r="AA4335" s="56">
        <f t="shared" si="686"/>
        <v>0</v>
      </c>
      <c r="AB4335" s="56">
        <f t="shared" si="687"/>
        <v>0</v>
      </c>
      <c r="AC4335" s="56">
        <f t="shared" si="691"/>
        <v>0</v>
      </c>
      <c r="AD4335" s="56">
        <f t="shared" si="688"/>
        <v>0</v>
      </c>
      <c r="AE4335" s="56">
        <v>0</v>
      </c>
      <c r="AF4335" s="56">
        <f t="shared" si="692"/>
        <v>0</v>
      </c>
      <c r="AG4335" s="56">
        <f t="shared" si="689"/>
        <v>0</v>
      </c>
      <c r="AH4335" s="56">
        <v>0</v>
      </c>
    </row>
    <row r="4336" spans="1:34">
      <c r="A4336" s="17">
        <v>4327</v>
      </c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4"/>
      <c r="N4336" s="52"/>
      <c r="O4336" s="8"/>
      <c r="P4336" s="8"/>
      <c r="Q4336" s="8"/>
      <c r="R4336" s="8"/>
      <c r="S4336" s="51"/>
      <c r="T4336" s="88">
        <f>IF(Dane!$E$4=1,Z4336,IF(Dane!$E$4=2,AD4336,AG4336))</f>
        <v>0</v>
      </c>
      <c r="U4336" s="18">
        <f>IF(Dane!$E$4=1,AA4336,IF(Dane!$E$4=2,AE4336,AH4336))</f>
        <v>0</v>
      </c>
      <c r="V4336" s="18">
        <f t="shared" si="683"/>
        <v>0</v>
      </c>
      <c r="W4336" s="19">
        <f t="shared" si="684"/>
        <v>0</v>
      </c>
      <c r="X4336" s="55">
        <f>Dane!$C$10</f>
        <v>0</v>
      </c>
      <c r="Y4336" s="56">
        <f t="shared" si="690"/>
        <v>0</v>
      </c>
      <c r="Z4336" s="56">
        <f t="shared" si="685"/>
        <v>0</v>
      </c>
      <c r="AA4336" s="56">
        <f t="shared" si="686"/>
        <v>0</v>
      </c>
      <c r="AB4336" s="56">
        <f t="shared" si="687"/>
        <v>0</v>
      </c>
      <c r="AC4336" s="56">
        <f t="shared" si="691"/>
        <v>0</v>
      </c>
      <c r="AD4336" s="56">
        <f t="shared" si="688"/>
        <v>0</v>
      </c>
      <c r="AE4336" s="56">
        <v>0</v>
      </c>
      <c r="AF4336" s="56">
        <f t="shared" si="692"/>
        <v>0</v>
      </c>
      <c r="AG4336" s="56">
        <f t="shared" si="689"/>
        <v>0</v>
      </c>
      <c r="AH4336" s="56">
        <v>0</v>
      </c>
    </row>
    <row r="4337" spans="1:34">
      <c r="A4337" s="17">
        <v>4328</v>
      </c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4"/>
      <c r="N4337" s="52"/>
      <c r="O4337" s="8"/>
      <c r="P4337" s="8"/>
      <c r="Q4337" s="8"/>
      <c r="R4337" s="8"/>
      <c r="S4337" s="51"/>
      <c r="T4337" s="88">
        <f>IF(Dane!$E$4=1,Z4337,IF(Dane!$E$4=2,AD4337,AG4337))</f>
        <v>0</v>
      </c>
      <c r="U4337" s="18">
        <f>IF(Dane!$E$4=1,AA4337,IF(Dane!$E$4=2,AE4337,AH4337))</f>
        <v>0</v>
      </c>
      <c r="V4337" s="18">
        <f t="shared" si="683"/>
        <v>0</v>
      </c>
      <c r="W4337" s="19">
        <f t="shared" si="684"/>
        <v>0</v>
      </c>
      <c r="X4337" s="55">
        <f>Dane!$C$10</f>
        <v>0</v>
      </c>
      <c r="Y4337" s="56">
        <f t="shared" si="690"/>
        <v>0</v>
      </c>
      <c r="Z4337" s="56">
        <f t="shared" si="685"/>
        <v>0</v>
      </c>
      <c r="AA4337" s="56">
        <f t="shared" si="686"/>
        <v>0</v>
      </c>
      <c r="AB4337" s="56">
        <f t="shared" si="687"/>
        <v>0</v>
      </c>
      <c r="AC4337" s="56">
        <f t="shared" si="691"/>
        <v>0</v>
      </c>
      <c r="AD4337" s="56">
        <f t="shared" si="688"/>
        <v>0</v>
      </c>
      <c r="AE4337" s="56">
        <v>0</v>
      </c>
      <c r="AF4337" s="56">
        <f t="shared" si="692"/>
        <v>0</v>
      </c>
      <c r="AG4337" s="56">
        <f t="shared" si="689"/>
        <v>0</v>
      </c>
      <c r="AH4337" s="56">
        <v>0</v>
      </c>
    </row>
    <row r="4338" spans="1:34">
      <c r="A4338" s="17">
        <v>4329</v>
      </c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4"/>
      <c r="N4338" s="52"/>
      <c r="O4338" s="8"/>
      <c r="P4338" s="8"/>
      <c r="Q4338" s="8"/>
      <c r="R4338" s="8"/>
      <c r="S4338" s="51"/>
      <c r="T4338" s="88">
        <f>IF(Dane!$E$4=1,Z4338,IF(Dane!$E$4=2,AD4338,AG4338))</f>
        <v>0</v>
      </c>
      <c r="U4338" s="18">
        <f>IF(Dane!$E$4=1,AA4338,IF(Dane!$E$4=2,AE4338,AH4338))</f>
        <v>0</v>
      </c>
      <c r="V4338" s="18">
        <f t="shared" si="683"/>
        <v>0</v>
      </c>
      <c r="W4338" s="19">
        <f t="shared" si="684"/>
        <v>0</v>
      </c>
      <c r="X4338" s="55">
        <f>Dane!$C$10</f>
        <v>0</v>
      </c>
      <c r="Y4338" s="56">
        <f t="shared" si="690"/>
        <v>0</v>
      </c>
      <c r="Z4338" s="56">
        <f t="shared" si="685"/>
        <v>0</v>
      </c>
      <c r="AA4338" s="56">
        <f t="shared" si="686"/>
        <v>0</v>
      </c>
      <c r="AB4338" s="56">
        <f t="shared" si="687"/>
        <v>0</v>
      </c>
      <c r="AC4338" s="56">
        <f t="shared" si="691"/>
        <v>0</v>
      </c>
      <c r="AD4338" s="56">
        <f t="shared" si="688"/>
        <v>0</v>
      </c>
      <c r="AE4338" s="56">
        <v>0</v>
      </c>
      <c r="AF4338" s="56">
        <f t="shared" si="692"/>
        <v>0</v>
      </c>
      <c r="AG4338" s="56">
        <f t="shared" si="689"/>
        <v>0</v>
      </c>
      <c r="AH4338" s="56">
        <v>0</v>
      </c>
    </row>
    <row r="4339" spans="1:34">
      <c r="A4339" s="17">
        <v>4330</v>
      </c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4"/>
      <c r="N4339" s="52"/>
      <c r="O4339" s="8"/>
      <c r="P4339" s="8"/>
      <c r="Q4339" s="8"/>
      <c r="R4339" s="8"/>
      <c r="S4339" s="51"/>
      <c r="T4339" s="88">
        <f>IF(Dane!$E$4=1,Z4339,IF(Dane!$E$4=2,AD4339,AG4339))</f>
        <v>0</v>
      </c>
      <c r="U4339" s="18">
        <f>IF(Dane!$E$4=1,AA4339,IF(Dane!$E$4=2,AE4339,AH4339))</f>
        <v>0</v>
      </c>
      <c r="V4339" s="18">
        <f t="shared" si="683"/>
        <v>0</v>
      </c>
      <c r="W4339" s="19">
        <f t="shared" si="684"/>
        <v>0</v>
      </c>
      <c r="X4339" s="55">
        <f>Dane!$C$10</f>
        <v>0</v>
      </c>
      <c r="Y4339" s="56">
        <f t="shared" si="690"/>
        <v>0</v>
      </c>
      <c r="Z4339" s="56">
        <f t="shared" si="685"/>
        <v>0</v>
      </c>
      <c r="AA4339" s="56">
        <f t="shared" si="686"/>
        <v>0</v>
      </c>
      <c r="AB4339" s="56">
        <f t="shared" si="687"/>
        <v>0</v>
      </c>
      <c r="AC4339" s="56">
        <f t="shared" si="691"/>
        <v>0</v>
      </c>
      <c r="AD4339" s="56">
        <f t="shared" si="688"/>
        <v>0</v>
      </c>
      <c r="AE4339" s="56">
        <v>0</v>
      </c>
      <c r="AF4339" s="56">
        <f t="shared" si="692"/>
        <v>0</v>
      </c>
      <c r="AG4339" s="56">
        <f t="shared" si="689"/>
        <v>0</v>
      </c>
      <c r="AH4339" s="56">
        <v>0</v>
      </c>
    </row>
    <row r="4340" spans="1:34">
      <c r="A4340" s="17">
        <v>4331</v>
      </c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4"/>
      <c r="N4340" s="52"/>
      <c r="O4340" s="8"/>
      <c r="P4340" s="8"/>
      <c r="Q4340" s="8"/>
      <c r="R4340" s="8"/>
      <c r="S4340" s="51"/>
      <c r="T4340" s="88">
        <f>IF(Dane!$E$4=1,Z4340,IF(Dane!$E$4=2,AD4340,AG4340))</f>
        <v>0</v>
      </c>
      <c r="U4340" s="18">
        <f>IF(Dane!$E$4=1,AA4340,IF(Dane!$E$4=2,AE4340,AH4340))</f>
        <v>0</v>
      </c>
      <c r="V4340" s="18">
        <f t="shared" si="683"/>
        <v>0</v>
      </c>
      <c r="W4340" s="19">
        <f t="shared" si="684"/>
        <v>0</v>
      </c>
      <c r="X4340" s="55">
        <f>Dane!$C$10</f>
        <v>0</v>
      </c>
      <c r="Y4340" s="56">
        <f t="shared" si="690"/>
        <v>0</v>
      </c>
      <c r="Z4340" s="56">
        <f t="shared" si="685"/>
        <v>0</v>
      </c>
      <c r="AA4340" s="56">
        <f t="shared" si="686"/>
        <v>0</v>
      </c>
      <c r="AB4340" s="56">
        <f t="shared" si="687"/>
        <v>0</v>
      </c>
      <c r="AC4340" s="56">
        <f t="shared" si="691"/>
        <v>0</v>
      </c>
      <c r="AD4340" s="56">
        <f t="shared" si="688"/>
        <v>0</v>
      </c>
      <c r="AE4340" s="56">
        <v>0</v>
      </c>
      <c r="AF4340" s="56">
        <f t="shared" si="692"/>
        <v>0</v>
      </c>
      <c r="AG4340" s="56">
        <f t="shared" si="689"/>
        <v>0</v>
      </c>
      <c r="AH4340" s="56">
        <v>0</v>
      </c>
    </row>
    <row r="4341" spans="1:34">
      <c r="A4341" s="17">
        <v>4332</v>
      </c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4"/>
      <c r="N4341" s="52"/>
      <c r="O4341" s="8"/>
      <c r="P4341" s="8"/>
      <c r="Q4341" s="8"/>
      <c r="R4341" s="8"/>
      <c r="S4341" s="51"/>
      <c r="T4341" s="88">
        <f>IF(Dane!$E$4=1,Z4341,IF(Dane!$E$4=2,AD4341,AG4341))</f>
        <v>0</v>
      </c>
      <c r="U4341" s="18">
        <f>IF(Dane!$E$4=1,AA4341,IF(Dane!$E$4=2,AE4341,AH4341))</f>
        <v>0</v>
      </c>
      <c r="V4341" s="18">
        <f t="shared" si="683"/>
        <v>0</v>
      </c>
      <c r="W4341" s="19">
        <f t="shared" si="684"/>
        <v>0</v>
      </c>
      <c r="X4341" s="55">
        <f>Dane!$C$10</f>
        <v>0</v>
      </c>
      <c r="Y4341" s="56">
        <f t="shared" si="690"/>
        <v>0</v>
      </c>
      <c r="Z4341" s="56">
        <f t="shared" si="685"/>
        <v>0</v>
      </c>
      <c r="AA4341" s="56">
        <f t="shared" si="686"/>
        <v>0</v>
      </c>
      <c r="AB4341" s="56">
        <f t="shared" si="687"/>
        <v>0</v>
      </c>
      <c r="AC4341" s="56">
        <f t="shared" si="691"/>
        <v>0</v>
      </c>
      <c r="AD4341" s="56">
        <f t="shared" si="688"/>
        <v>0</v>
      </c>
      <c r="AE4341" s="56">
        <v>0</v>
      </c>
      <c r="AF4341" s="56">
        <f t="shared" si="692"/>
        <v>0</v>
      </c>
      <c r="AG4341" s="56">
        <f t="shared" si="689"/>
        <v>0</v>
      </c>
      <c r="AH4341" s="56">
        <v>0</v>
      </c>
    </row>
    <row r="4342" spans="1:34">
      <c r="A4342" s="17">
        <v>4333</v>
      </c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4"/>
      <c r="N4342" s="52"/>
      <c r="O4342" s="8"/>
      <c r="P4342" s="8"/>
      <c r="Q4342" s="8"/>
      <c r="R4342" s="8"/>
      <c r="S4342" s="51"/>
      <c r="T4342" s="88">
        <f>IF(Dane!$E$4=1,Z4342,IF(Dane!$E$4=2,AD4342,AG4342))</f>
        <v>0</v>
      </c>
      <c r="U4342" s="18">
        <f>IF(Dane!$E$4=1,AA4342,IF(Dane!$E$4=2,AE4342,AH4342))</f>
        <v>0</v>
      </c>
      <c r="V4342" s="18">
        <f t="shared" si="683"/>
        <v>0</v>
      </c>
      <c r="W4342" s="19">
        <f t="shared" si="684"/>
        <v>0</v>
      </c>
      <c r="X4342" s="55">
        <f>Dane!$C$10</f>
        <v>0</v>
      </c>
      <c r="Y4342" s="56">
        <f t="shared" si="690"/>
        <v>0</v>
      </c>
      <c r="Z4342" s="56">
        <f t="shared" si="685"/>
        <v>0</v>
      </c>
      <c r="AA4342" s="56">
        <f t="shared" si="686"/>
        <v>0</v>
      </c>
      <c r="AB4342" s="56">
        <f t="shared" si="687"/>
        <v>0</v>
      </c>
      <c r="AC4342" s="56">
        <f t="shared" si="691"/>
        <v>0</v>
      </c>
      <c r="AD4342" s="56">
        <f t="shared" si="688"/>
        <v>0</v>
      </c>
      <c r="AE4342" s="56">
        <v>0</v>
      </c>
      <c r="AF4342" s="56">
        <f t="shared" si="692"/>
        <v>0</v>
      </c>
      <c r="AG4342" s="56">
        <f t="shared" si="689"/>
        <v>0</v>
      </c>
      <c r="AH4342" s="56">
        <v>0</v>
      </c>
    </row>
    <row r="4343" spans="1:34">
      <c r="A4343" s="17">
        <v>4334</v>
      </c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4"/>
      <c r="N4343" s="52"/>
      <c r="O4343" s="8"/>
      <c r="P4343" s="8"/>
      <c r="Q4343" s="8"/>
      <c r="R4343" s="8"/>
      <c r="S4343" s="51"/>
      <c r="T4343" s="88">
        <f>IF(Dane!$E$4=1,Z4343,IF(Dane!$E$4=2,AD4343,AG4343))</f>
        <v>0</v>
      </c>
      <c r="U4343" s="18">
        <f>IF(Dane!$E$4=1,AA4343,IF(Dane!$E$4=2,AE4343,AH4343))</f>
        <v>0</v>
      </c>
      <c r="V4343" s="18">
        <f t="shared" si="683"/>
        <v>0</v>
      </c>
      <c r="W4343" s="19">
        <f t="shared" si="684"/>
        <v>0</v>
      </c>
      <c r="X4343" s="55">
        <f>Dane!$C$10</f>
        <v>0</v>
      </c>
      <c r="Y4343" s="56">
        <f t="shared" si="690"/>
        <v>0</v>
      </c>
      <c r="Z4343" s="56">
        <f t="shared" si="685"/>
        <v>0</v>
      </c>
      <c r="AA4343" s="56">
        <f t="shared" si="686"/>
        <v>0</v>
      </c>
      <c r="AB4343" s="56">
        <f t="shared" si="687"/>
        <v>0</v>
      </c>
      <c r="AC4343" s="56">
        <f t="shared" si="691"/>
        <v>0</v>
      </c>
      <c r="AD4343" s="56">
        <f t="shared" si="688"/>
        <v>0</v>
      </c>
      <c r="AE4343" s="56">
        <v>0</v>
      </c>
      <c r="AF4343" s="56">
        <f t="shared" si="692"/>
        <v>0</v>
      </c>
      <c r="AG4343" s="56">
        <f t="shared" si="689"/>
        <v>0</v>
      </c>
      <c r="AH4343" s="56">
        <v>0</v>
      </c>
    </row>
    <row r="4344" spans="1:34">
      <c r="A4344" s="17">
        <v>4335</v>
      </c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4"/>
      <c r="N4344" s="52"/>
      <c r="O4344" s="8"/>
      <c r="P4344" s="8"/>
      <c r="Q4344" s="8"/>
      <c r="R4344" s="8"/>
      <c r="S4344" s="51"/>
      <c r="T4344" s="88">
        <f>IF(Dane!$E$4=1,Z4344,IF(Dane!$E$4=2,AD4344,AG4344))</f>
        <v>0</v>
      </c>
      <c r="U4344" s="18">
        <f>IF(Dane!$E$4=1,AA4344,IF(Dane!$E$4=2,AE4344,AH4344))</f>
        <v>0</v>
      </c>
      <c r="V4344" s="18">
        <f t="shared" si="683"/>
        <v>0</v>
      </c>
      <c r="W4344" s="19">
        <f t="shared" si="684"/>
        <v>0</v>
      </c>
      <c r="X4344" s="55">
        <f>Dane!$C$10</f>
        <v>0</v>
      </c>
      <c r="Y4344" s="56">
        <f t="shared" si="690"/>
        <v>0</v>
      </c>
      <c r="Z4344" s="56">
        <f t="shared" si="685"/>
        <v>0</v>
      </c>
      <c r="AA4344" s="56">
        <f t="shared" si="686"/>
        <v>0</v>
      </c>
      <c r="AB4344" s="56">
        <f t="shared" si="687"/>
        <v>0</v>
      </c>
      <c r="AC4344" s="56">
        <f t="shared" si="691"/>
        <v>0</v>
      </c>
      <c r="AD4344" s="56">
        <f t="shared" si="688"/>
        <v>0</v>
      </c>
      <c r="AE4344" s="56">
        <v>0</v>
      </c>
      <c r="AF4344" s="56">
        <f t="shared" si="692"/>
        <v>0</v>
      </c>
      <c r="AG4344" s="56">
        <f t="shared" si="689"/>
        <v>0</v>
      </c>
      <c r="AH4344" s="56">
        <v>0</v>
      </c>
    </row>
    <row r="4345" spans="1:34">
      <c r="A4345" s="17">
        <v>4336</v>
      </c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4"/>
      <c r="N4345" s="52"/>
      <c r="O4345" s="8"/>
      <c r="P4345" s="8"/>
      <c r="Q4345" s="8"/>
      <c r="R4345" s="8"/>
      <c r="S4345" s="51"/>
      <c r="T4345" s="88">
        <f>IF(Dane!$E$4=1,Z4345,IF(Dane!$E$4=2,AD4345,AG4345))</f>
        <v>0</v>
      </c>
      <c r="U4345" s="18">
        <f>IF(Dane!$E$4=1,AA4345,IF(Dane!$E$4=2,AE4345,AH4345))</f>
        <v>0</v>
      </c>
      <c r="V4345" s="18">
        <f t="shared" si="683"/>
        <v>0</v>
      </c>
      <c r="W4345" s="19">
        <f t="shared" si="684"/>
        <v>0</v>
      </c>
      <c r="X4345" s="55">
        <f>Dane!$C$10</f>
        <v>0</v>
      </c>
      <c r="Y4345" s="56">
        <f t="shared" si="690"/>
        <v>0</v>
      </c>
      <c r="Z4345" s="56">
        <f t="shared" si="685"/>
        <v>0</v>
      </c>
      <c r="AA4345" s="56">
        <f t="shared" si="686"/>
        <v>0</v>
      </c>
      <c r="AB4345" s="56">
        <f t="shared" si="687"/>
        <v>0</v>
      </c>
      <c r="AC4345" s="56">
        <f t="shared" si="691"/>
        <v>0</v>
      </c>
      <c r="AD4345" s="56">
        <f t="shared" si="688"/>
        <v>0</v>
      </c>
      <c r="AE4345" s="56">
        <v>0</v>
      </c>
      <c r="AF4345" s="56">
        <f t="shared" si="692"/>
        <v>0</v>
      </c>
      <c r="AG4345" s="56">
        <f t="shared" si="689"/>
        <v>0</v>
      </c>
      <c r="AH4345" s="56">
        <v>0</v>
      </c>
    </row>
    <row r="4346" spans="1:34">
      <c r="A4346" s="17">
        <v>4337</v>
      </c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4"/>
      <c r="N4346" s="52"/>
      <c r="O4346" s="8"/>
      <c r="P4346" s="8"/>
      <c r="Q4346" s="8"/>
      <c r="R4346" s="8"/>
      <c r="S4346" s="51"/>
      <c r="T4346" s="88">
        <f>IF(Dane!$E$4=1,Z4346,IF(Dane!$E$4=2,AD4346,AG4346))</f>
        <v>0</v>
      </c>
      <c r="U4346" s="18">
        <f>IF(Dane!$E$4=1,AA4346,IF(Dane!$E$4=2,AE4346,AH4346))</f>
        <v>0</v>
      </c>
      <c r="V4346" s="18">
        <f t="shared" si="683"/>
        <v>0</v>
      </c>
      <c r="W4346" s="19">
        <f t="shared" si="684"/>
        <v>0</v>
      </c>
      <c r="X4346" s="55">
        <f>Dane!$C$10</f>
        <v>0</v>
      </c>
      <c r="Y4346" s="56">
        <f t="shared" si="690"/>
        <v>0</v>
      </c>
      <c r="Z4346" s="56">
        <f t="shared" si="685"/>
        <v>0</v>
      </c>
      <c r="AA4346" s="56">
        <f t="shared" si="686"/>
        <v>0</v>
      </c>
      <c r="AB4346" s="56">
        <f t="shared" si="687"/>
        <v>0</v>
      </c>
      <c r="AC4346" s="56">
        <f t="shared" si="691"/>
        <v>0</v>
      </c>
      <c r="AD4346" s="56">
        <f t="shared" si="688"/>
        <v>0</v>
      </c>
      <c r="AE4346" s="56">
        <v>0</v>
      </c>
      <c r="AF4346" s="56">
        <f t="shared" si="692"/>
        <v>0</v>
      </c>
      <c r="AG4346" s="56">
        <f t="shared" si="689"/>
        <v>0</v>
      </c>
      <c r="AH4346" s="56">
        <v>0</v>
      </c>
    </row>
    <row r="4347" spans="1:34">
      <c r="A4347" s="17">
        <v>4338</v>
      </c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4"/>
      <c r="N4347" s="52"/>
      <c r="O4347" s="8"/>
      <c r="P4347" s="8"/>
      <c r="Q4347" s="8"/>
      <c r="R4347" s="8"/>
      <c r="S4347" s="51"/>
      <c r="T4347" s="88">
        <f>IF(Dane!$E$4=1,Z4347,IF(Dane!$E$4=2,AD4347,AG4347))</f>
        <v>0</v>
      </c>
      <c r="U4347" s="18">
        <f>IF(Dane!$E$4=1,AA4347,IF(Dane!$E$4=2,AE4347,AH4347))</f>
        <v>0</v>
      </c>
      <c r="V4347" s="18">
        <f t="shared" si="683"/>
        <v>0</v>
      </c>
      <c r="W4347" s="19">
        <f t="shared" si="684"/>
        <v>0</v>
      </c>
      <c r="X4347" s="55">
        <f>Dane!$C$10</f>
        <v>0</v>
      </c>
      <c r="Y4347" s="56">
        <f t="shared" si="690"/>
        <v>0</v>
      </c>
      <c r="Z4347" s="56">
        <f t="shared" si="685"/>
        <v>0</v>
      </c>
      <c r="AA4347" s="56">
        <f t="shared" si="686"/>
        <v>0</v>
      </c>
      <c r="AB4347" s="56">
        <f t="shared" si="687"/>
        <v>0</v>
      </c>
      <c r="AC4347" s="56">
        <f t="shared" si="691"/>
        <v>0</v>
      </c>
      <c r="AD4347" s="56">
        <f t="shared" si="688"/>
        <v>0</v>
      </c>
      <c r="AE4347" s="56">
        <v>0</v>
      </c>
      <c r="AF4347" s="56">
        <f t="shared" si="692"/>
        <v>0</v>
      </c>
      <c r="AG4347" s="56">
        <f t="shared" si="689"/>
        <v>0</v>
      </c>
      <c r="AH4347" s="56">
        <v>0</v>
      </c>
    </row>
    <row r="4348" spans="1:34">
      <c r="A4348" s="17">
        <v>4339</v>
      </c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4"/>
      <c r="N4348" s="52"/>
      <c r="O4348" s="8"/>
      <c r="P4348" s="8"/>
      <c r="Q4348" s="8"/>
      <c r="R4348" s="8"/>
      <c r="S4348" s="51"/>
      <c r="T4348" s="88">
        <f>IF(Dane!$E$4=1,Z4348,IF(Dane!$E$4=2,AD4348,AG4348))</f>
        <v>0</v>
      </c>
      <c r="U4348" s="18">
        <f>IF(Dane!$E$4=1,AA4348,IF(Dane!$E$4=2,AE4348,AH4348))</f>
        <v>0</v>
      </c>
      <c r="V4348" s="18">
        <f t="shared" si="683"/>
        <v>0</v>
      </c>
      <c r="W4348" s="19">
        <f t="shared" si="684"/>
        <v>0</v>
      </c>
      <c r="X4348" s="55">
        <f>Dane!$C$10</f>
        <v>0</v>
      </c>
      <c r="Y4348" s="56">
        <f t="shared" si="690"/>
        <v>0</v>
      </c>
      <c r="Z4348" s="56">
        <f t="shared" si="685"/>
        <v>0</v>
      </c>
      <c r="AA4348" s="56">
        <f t="shared" si="686"/>
        <v>0</v>
      </c>
      <c r="AB4348" s="56">
        <f t="shared" si="687"/>
        <v>0</v>
      </c>
      <c r="AC4348" s="56">
        <f t="shared" si="691"/>
        <v>0</v>
      </c>
      <c r="AD4348" s="56">
        <f t="shared" si="688"/>
        <v>0</v>
      </c>
      <c r="AE4348" s="56">
        <v>0</v>
      </c>
      <c r="AF4348" s="56">
        <f t="shared" si="692"/>
        <v>0</v>
      </c>
      <c r="AG4348" s="56">
        <f t="shared" si="689"/>
        <v>0</v>
      </c>
      <c r="AH4348" s="56">
        <v>0</v>
      </c>
    </row>
    <row r="4349" spans="1:34">
      <c r="A4349" s="17">
        <v>4340</v>
      </c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4"/>
      <c r="N4349" s="52"/>
      <c r="O4349" s="8"/>
      <c r="P4349" s="8"/>
      <c r="Q4349" s="8"/>
      <c r="R4349" s="8"/>
      <c r="S4349" s="51"/>
      <c r="T4349" s="88">
        <f>IF(Dane!$E$4=1,Z4349,IF(Dane!$E$4=2,AD4349,AG4349))</f>
        <v>0</v>
      </c>
      <c r="U4349" s="18">
        <f>IF(Dane!$E$4=1,AA4349,IF(Dane!$E$4=2,AE4349,AH4349))</f>
        <v>0</v>
      </c>
      <c r="V4349" s="18">
        <f t="shared" si="683"/>
        <v>0</v>
      </c>
      <c r="W4349" s="19">
        <f t="shared" si="684"/>
        <v>0</v>
      </c>
      <c r="X4349" s="55">
        <f>Dane!$C$10</f>
        <v>0</v>
      </c>
      <c r="Y4349" s="56">
        <f t="shared" si="690"/>
        <v>0</v>
      </c>
      <c r="Z4349" s="56">
        <f t="shared" si="685"/>
        <v>0</v>
      </c>
      <c r="AA4349" s="56">
        <f t="shared" si="686"/>
        <v>0</v>
      </c>
      <c r="AB4349" s="56">
        <f t="shared" si="687"/>
        <v>0</v>
      </c>
      <c r="AC4349" s="56">
        <f t="shared" si="691"/>
        <v>0</v>
      </c>
      <c r="AD4349" s="56">
        <f t="shared" si="688"/>
        <v>0</v>
      </c>
      <c r="AE4349" s="56">
        <v>0</v>
      </c>
      <c r="AF4349" s="56">
        <f t="shared" si="692"/>
        <v>0</v>
      </c>
      <c r="AG4349" s="56">
        <f t="shared" si="689"/>
        <v>0</v>
      </c>
      <c r="AH4349" s="56">
        <v>0</v>
      </c>
    </row>
    <row r="4350" spans="1:34">
      <c r="A4350" s="17">
        <v>4341</v>
      </c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4"/>
      <c r="N4350" s="52"/>
      <c r="O4350" s="8"/>
      <c r="P4350" s="8"/>
      <c r="Q4350" s="8"/>
      <c r="R4350" s="8"/>
      <c r="S4350" s="51"/>
      <c r="T4350" s="88">
        <f>IF(Dane!$E$4=1,Z4350,IF(Dane!$E$4=2,AD4350,AG4350))</f>
        <v>0</v>
      </c>
      <c r="U4350" s="18">
        <f>IF(Dane!$E$4=1,AA4350,IF(Dane!$E$4=2,AE4350,AH4350))</f>
        <v>0</v>
      </c>
      <c r="V4350" s="18">
        <f t="shared" si="683"/>
        <v>0</v>
      </c>
      <c r="W4350" s="19">
        <f t="shared" si="684"/>
        <v>0</v>
      </c>
      <c r="X4350" s="55">
        <f>Dane!$C$10</f>
        <v>0</v>
      </c>
      <c r="Y4350" s="56">
        <f t="shared" si="690"/>
        <v>0</v>
      </c>
      <c r="Z4350" s="56">
        <f t="shared" si="685"/>
        <v>0</v>
      </c>
      <c r="AA4350" s="56">
        <f t="shared" si="686"/>
        <v>0</v>
      </c>
      <c r="AB4350" s="56">
        <f t="shared" si="687"/>
        <v>0</v>
      </c>
      <c r="AC4350" s="56">
        <f t="shared" si="691"/>
        <v>0</v>
      </c>
      <c r="AD4350" s="56">
        <f t="shared" si="688"/>
        <v>0</v>
      </c>
      <c r="AE4350" s="56">
        <v>0</v>
      </c>
      <c r="AF4350" s="56">
        <f t="shared" si="692"/>
        <v>0</v>
      </c>
      <c r="AG4350" s="56">
        <f t="shared" si="689"/>
        <v>0</v>
      </c>
      <c r="AH4350" s="56">
        <v>0</v>
      </c>
    </row>
    <row r="4351" spans="1:34">
      <c r="A4351" s="17">
        <v>4342</v>
      </c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4"/>
      <c r="N4351" s="52"/>
      <c r="O4351" s="8"/>
      <c r="P4351" s="8"/>
      <c r="Q4351" s="8"/>
      <c r="R4351" s="8"/>
      <c r="S4351" s="51"/>
      <c r="T4351" s="88">
        <f>IF(Dane!$E$4=1,Z4351,IF(Dane!$E$4=2,AD4351,AG4351))</f>
        <v>0</v>
      </c>
      <c r="U4351" s="18">
        <f>IF(Dane!$E$4=1,AA4351,IF(Dane!$E$4=2,AE4351,AH4351))</f>
        <v>0</v>
      </c>
      <c r="V4351" s="18">
        <f t="shared" si="683"/>
        <v>0</v>
      </c>
      <c r="W4351" s="19">
        <f t="shared" si="684"/>
        <v>0</v>
      </c>
      <c r="X4351" s="55">
        <f>Dane!$C$10</f>
        <v>0</v>
      </c>
      <c r="Y4351" s="56">
        <f t="shared" si="690"/>
        <v>0</v>
      </c>
      <c r="Z4351" s="56">
        <f t="shared" si="685"/>
        <v>0</v>
      </c>
      <c r="AA4351" s="56">
        <f t="shared" si="686"/>
        <v>0</v>
      </c>
      <c r="AB4351" s="56">
        <f t="shared" si="687"/>
        <v>0</v>
      </c>
      <c r="AC4351" s="56">
        <f t="shared" si="691"/>
        <v>0</v>
      </c>
      <c r="AD4351" s="56">
        <f t="shared" si="688"/>
        <v>0</v>
      </c>
      <c r="AE4351" s="56">
        <v>0</v>
      </c>
      <c r="AF4351" s="56">
        <f t="shared" si="692"/>
        <v>0</v>
      </c>
      <c r="AG4351" s="56">
        <f t="shared" si="689"/>
        <v>0</v>
      </c>
      <c r="AH4351" s="56">
        <v>0</v>
      </c>
    </row>
    <row r="4352" spans="1:34">
      <c r="A4352" s="17">
        <v>4343</v>
      </c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4"/>
      <c r="N4352" s="52"/>
      <c r="O4352" s="8"/>
      <c r="P4352" s="8"/>
      <c r="Q4352" s="8"/>
      <c r="R4352" s="8"/>
      <c r="S4352" s="51"/>
      <c r="T4352" s="88">
        <f>IF(Dane!$E$4=1,Z4352,IF(Dane!$E$4=2,AD4352,AG4352))</f>
        <v>0</v>
      </c>
      <c r="U4352" s="18">
        <f>IF(Dane!$E$4=1,AA4352,IF(Dane!$E$4=2,AE4352,AH4352))</f>
        <v>0</v>
      </c>
      <c r="V4352" s="18">
        <f t="shared" si="683"/>
        <v>0</v>
      </c>
      <c r="W4352" s="19">
        <f t="shared" si="684"/>
        <v>0</v>
      </c>
      <c r="X4352" s="55">
        <f>Dane!$C$10</f>
        <v>0</v>
      </c>
      <c r="Y4352" s="56">
        <f t="shared" si="690"/>
        <v>0</v>
      </c>
      <c r="Z4352" s="56">
        <f t="shared" si="685"/>
        <v>0</v>
      </c>
      <c r="AA4352" s="56">
        <f t="shared" si="686"/>
        <v>0</v>
      </c>
      <c r="AB4352" s="56">
        <f t="shared" si="687"/>
        <v>0</v>
      </c>
      <c r="AC4352" s="56">
        <f t="shared" si="691"/>
        <v>0</v>
      </c>
      <c r="AD4352" s="56">
        <f t="shared" si="688"/>
        <v>0</v>
      </c>
      <c r="AE4352" s="56">
        <v>0</v>
      </c>
      <c r="AF4352" s="56">
        <f t="shared" si="692"/>
        <v>0</v>
      </c>
      <c r="AG4352" s="56">
        <f t="shared" si="689"/>
        <v>0</v>
      </c>
      <c r="AH4352" s="56">
        <v>0</v>
      </c>
    </row>
    <row r="4353" spans="1:34">
      <c r="A4353" s="17">
        <v>4344</v>
      </c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4"/>
      <c r="N4353" s="52"/>
      <c r="O4353" s="8"/>
      <c r="P4353" s="8"/>
      <c r="Q4353" s="8"/>
      <c r="R4353" s="8"/>
      <c r="S4353" s="51"/>
      <c r="T4353" s="88">
        <f>IF(Dane!$E$4=1,Z4353,IF(Dane!$E$4=2,AD4353,AG4353))</f>
        <v>0</v>
      </c>
      <c r="U4353" s="18">
        <f>IF(Dane!$E$4=1,AA4353,IF(Dane!$E$4=2,AE4353,AH4353))</f>
        <v>0</v>
      </c>
      <c r="V4353" s="18">
        <f t="shared" si="683"/>
        <v>0</v>
      </c>
      <c r="W4353" s="19">
        <f t="shared" si="684"/>
        <v>0</v>
      </c>
      <c r="X4353" s="55">
        <f>Dane!$C$10</f>
        <v>0</v>
      </c>
      <c r="Y4353" s="56">
        <f t="shared" si="690"/>
        <v>0</v>
      </c>
      <c r="Z4353" s="56">
        <f t="shared" si="685"/>
        <v>0</v>
      </c>
      <c r="AA4353" s="56">
        <f t="shared" si="686"/>
        <v>0</v>
      </c>
      <c r="AB4353" s="56">
        <f t="shared" si="687"/>
        <v>0</v>
      </c>
      <c r="AC4353" s="56">
        <f t="shared" si="691"/>
        <v>0</v>
      </c>
      <c r="AD4353" s="56">
        <f t="shared" si="688"/>
        <v>0</v>
      </c>
      <c r="AE4353" s="56">
        <v>0</v>
      </c>
      <c r="AF4353" s="56">
        <f t="shared" si="692"/>
        <v>0</v>
      </c>
      <c r="AG4353" s="56">
        <f t="shared" si="689"/>
        <v>0</v>
      </c>
      <c r="AH4353" s="56">
        <v>0</v>
      </c>
    </row>
    <row r="4354" spans="1:34">
      <c r="A4354" s="17">
        <v>4345</v>
      </c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4"/>
      <c r="N4354" s="52"/>
      <c r="O4354" s="8"/>
      <c r="P4354" s="8"/>
      <c r="Q4354" s="8"/>
      <c r="R4354" s="8"/>
      <c r="S4354" s="51"/>
      <c r="T4354" s="88">
        <f>IF(Dane!$E$4=1,Z4354,IF(Dane!$E$4=2,AD4354,AG4354))</f>
        <v>0</v>
      </c>
      <c r="U4354" s="18">
        <f>IF(Dane!$E$4=1,AA4354,IF(Dane!$E$4=2,AE4354,AH4354))</f>
        <v>0</v>
      </c>
      <c r="V4354" s="18">
        <f t="shared" si="683"/>
        <v>0</v>
      </c>
      <c r="W4354" s="19">
        <f t="shared" si="684"/>
        <v>0</v>
      </c>
      <c r="X4354" s="55">
        <f>Dane!$C$10</f>
        <v>0</v>
      </c>
      <c r="Y4354" s="56">
        <f t="shared" si="690"/>
        <v>0</v>
      </c>
      <c r="Z4354" s="56">
        <f t="shared" si="685"/>
        <v>0</v>
      </c>
      <c r="AA4354" s="56">
        <f t="shared" si="686"/>
        <v>0</v>
      </c>
      <c r="AB4354" s="56">
        <f t="shared" si="687"/>
        <v>0</v>
      </c>
      <c r="AC4354" s="56">
        <f t="shared" si="691"/>
        <v>0</v>
      </c>
      <c r="AD4354" s="56">
        <f t="shared" si="688"/>
        <v>0</v>
      </c>
      <c r="AE4354" s="56">
        <v>0</v>
      </c>
      <c r="AF4354" s="56">
        <f t="shared" si="692"/>
        <v>0</v>
      </c>
      <c r="AG4354" s="56">
        <f t="shared" si="689"/>
        <v>0</v>
      </c>
      <c r="AH4354" s="56">
        <v>0</v>
      </c>
    </row>
    <row r="4355" spans="1:34">
      <c r="A4355" s="17">
        <v>4346</v>
      </c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4"/>
      <c r="N4355" s="52"/>
      <c r="O4355" s="8"/>
      <c r="P4355" s="8"/>
      <c r="Q4355" s="8"/>
      <c r="R4355" s="8"/>
      <c r="S4355" s="51"/>
      <c r="T4355" s="88">
        <f>IF(Dane!$E$4=1,Z4355,IF(Dane!$E$4=2,AD4355,AG4355))</f>
        <v>0</v>
      </c>
      <c r="U4355" s="18">
        <f>IF(Dane!$E$4=1,AA4355,IF(Dane!$E$4=2,AE4355,AH4355))</f>
        <v>0</v>
      </c>
      <c r="V4355" s="18">
        <f t="shared" si="683"/>
        <v>0</v>
      </c>
      <c r="W4355" s="19">
        <f t="shared" si="684"/>
        <v>0</v>
      </c>
      <c r="X4355" s="55">
        <f>Dane!$C$10</f>
        <v>0</v>
      </c>
      <c r="Y4355" s="56">
        <f t="shared" si="690"/>
        <v>0</v>
      </c>
      <c r="Z4355" s="56">
        <f t="shared" si="685"/>
        <v>0</v>
      </c>
      <c r="AA4355" s="56">
        <f t="shared" si="686"/>
        <v>0</v>
      </c>
      <c r="AB4355" s="56">
        <f t="shared" si="687"/>
        <v>0</v>
      </c>
      <c r="AC4355" s="56">
        <f t="shared" si="691"/>
        <v>0</v>
      </c>
      <c r="AD4355" s="56">
        <f t="shared" si="688"/>
        <v>0</v>
      </c>
      <c r="AE4355" s="56">
        <v>0</v>
      </c>
      <c r="AF4355" s="56">
        <f t="shared" si="692"/>
        <v>0</v>
      </c>
      <c r="AG4355" s="56">
        <f t="shared" si="689"/>
        <v>0</v>
      </c>
      <c r="AH4355" s="56">
        <v>0</v>
      </c>
    </row>
    <row r="4356" spans="1:34">
      <c r="A4356" s="17">
        <v>4347</v>
      </c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4"/>
      <c r="N4356" s="52"/>
      <c r="O4356" s="8"/>
      <c r="P4356" s="8"/>
      <c r="Q4356" s="8"/>
      <c r="R4356" s="8"/>
      <c r="S4356" s="51"/>
      <c r="T4356" s="88">
        <f>IF(Dane!$E$4=1,Z4356,IF(Dane!$E$4=2,AD4356,AG4356))</f>
        <v>0</v>
      </c>
      <c r="U4356" s="18">
        <f>IF(Dane!$E$4=1,AA4356,IF(Dane!$E$4=2,AE4356,AH4356))</f>
        <v>0</v>
      </c>
      <c r="V4356" s="18">
        <f t="shared" si="683"/>
        <v>0</v>
      </c>
      <c r="W4356" s="19">
        <f t="shared" si="684"/>
        <v>0</v>
      </c>
      <c r="X4356" s="55">
        <f>Dane!$C$10</f>
        <v>0</v>
      </c>
      <c r="Y4356" s="56">
        <f t="shared" si="690"/>
        <v>0</v>
      </c>
      <c r="Z4356" s="56">
        <f t="shared" si="685"/>
        <v>0</v>
      </c>
      <c r="AA4356" s="56">
        <f t="shared" si="686"/>
        <v>0</v>
      </c>
      <c r="AB4356" s="56">
        <f t="shared" si="687"/>
        <v>0</v>
      </c>
      <c r="AC4356" s="56">
        <f t="shared" si="691"/>
        <v>0</v>
      </c>
      <c r="AD4356" s="56">
        <f t="shared" si="688"/>
        <v>0</v>
      </c>
      <c r="AE4356" s="56">
        <v>0</v>
      </c>
      <c r="AF4356" s="56">
        <f t="shared" si="692"/>
        <v>0</v>
      </c>
      <c r="AG4356" s="56">
        <f t="shared" si="689"/>
        <v>0</v>
      </c>
      <c r="AH4356" s="56">
        <v>0</v>
      </c>
    </row>
    <row r="4357" spans="1:34">
      <c r="A4357" s="17">
        <v>4348</v>
      </c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4"/>
      <c r="N4357" s="52"/>
      <c r="O4357" s="8"/>
      <c r="P4357" s="8"/>
      <c r="Q4357" s="8"/>
      <c r="R4357" s="8"/>
      <c r="S4357" s="51"/>
      <c r="T4357" s="88">
        <f>IF(Dane!$E$4=1,Z4357,IF(Dane!$E$4=2,AD4357,AG4357))</f>
        <v>0</v>
      </c>
      <c r="U4357" s="18">
        <f>IF(Dane!$E$4=1,AA4357,IF(Dane!$E$4=2,AE4357,AH4357))</f>
        <v>0</v>
      </c>
      <c r="V4357" s="18">
        <f t="shared" si="683"/>
        <v>0</v>
      </c>
      <c r="W4357" s="19">
        <f t="shared" si="684"/>
        <v>0</v>
      </c>
      <c r="X4357" s="55">
        <f>Dane!$C$10</f>
        <v>0</v>
      </c>
      <c r="Y4357" s="56">
        <f t="shared" si="690"/>
        <v>0</v>
      </c>
      <c r="Z4357" s="56">
        <f t="shared" si="685"/>
        <v>0</v>
      </c>
      <c r="AA4357" s="56">
        <f t="shared" si="686"/>
        <v>0</v>
      </c>
      <c r="AB4357" s="56">
        <f t="shared" si="687"/>
        <v>0</v>
      </c>
      <c r="AC4357" s="56">
        <f t="shared" si="691"/>
        <v>0</v>
      </c>
      <c r="AD4357" s="56">
        <f t="shared" si="688"/>
        <v>0</v>
      </c>
      <c r="AE4357" s="56">
        <v>0</v>
      </c>
      <c r="AF4357" s="56">
        <f t="shared" si="692"/>
        <v>0</v>
      </c>
      <c r="AG4357" s="56">
        <f t="shared" si="689"/>
        <v>0</v>
      </c>
      <c r="AH4357" s="56">
        <v>0</v>
      </c>
    </row>
    <row r="4358" spans="1:34">
      <c r="A4358" s="17">
        <v>4349</v>
      </c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4"/>
      <c r="N4358" s="52"/>
      <c r="O4358" s="8"/>
      <c r="P4358" s="8"/>
      <c r="Q4358" s="8"/>
      <c r="R4358" s="8"/>
      <c r="S4358" s="51"/>
      <c r="T4358" s="88">
        <f>IF(Dane!$E$4=1,Z4358,IF(Dane!$E$4=2,AD4358,AG4358))</f>
        <v>0</v>
      </c>
      <c r="U4358" s="18">
        <f>IF(Dane!$E$4=1,AA4358,IF(Dane!$E$4=2,AE4358,AH4358))</f>
        <v>0</v>
      </c>
      <c r="V4358" s="18">
        <f t="shared" si="683"/>
        <v>0</v>
      </c>
      <c r="W4358" s="19">
        <f t="shared" si="684"/>
        <v>0</v>
      </c>
      <c r="X4358" s="55">
        <f>Dane!$C$10</f>
        <v>0</v>
      </c>
      <c r="Y4358" s="56">
        <f t="shared" si="690"/>
        <v>0</v>
      </c>
      <c r="Z4358" s="56">
        <f t="shared" si="685"/>
        <v>0</v>
      </c>
      <c r="AA4358" s="56">
        <f t="shared" si="686"/>
        <v>0</v>
      </c>
      <c r="AB4358" s="56">
        <f t="shared" si="687"/>
        <v>0</v>
      </c>
      <c r="AC4358" s="56">
        <f t="shared" si="691"/>
        <v>0</v>
      </c>
      <c r="AD4358" s="56">
        <f t="shared" si="688"/>
        <v>0</v>
      </c>
      <c r="AE4358" s="56">
        <v>0</v>
      </c>
      <c r="AF4358" s="56">
        <f t="shared" si="692"/>
        <v>0</v>
      </c>
      <c r="AG4358" s="56">
        <f t="shared" si="689"/>
        <v>0</v>
      </c>
      <c r="AH4358" s="56">
        <v>0</v>
      </c>
    </row>
    <row r="4359" spans="1:34">
      <c r="A4359" s="17">
        <v>4350</v>
      </c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4"/>
      <c r="N4359" s="52"/>
      <c r="O4359" s="8"/>
      <c r="P4359" s="8"/>
      <c r="Q4359" s="8"/>
      <c r="R4359" s="8"/>
      <c r="S4359" s="51"/>
      <c r="T4359" s="88">
        <f>IF(Dane!$E$4=1,Z4359,IF(Dane!$E$4=2,AD4359,AG4359))</f>
        <v>0</v>
      </c>
      <c r="U4359" s="18">
        <f>IF(Dane!$E$4=1,AA4359,IF(Dane!$E$4=2,AE4359,AH4359))</f>
        <v>0</v>
      </c>
      <c r="V4359" s="18">
        <f t="shared" si="683"/>
        <v>0</v>
      </c>
      <c r="W4359" s="19">
        <f t="shared" si="684"/>
        <v>0</v>
      </c>
      <c r="X4359" s="55">
        <f>Dane!$C$10</f>
        <v>0</v>
      </c>
      <c r="Y4359" s="56">
        <f t="shared" si="690"/>
        <v>0</v>
      </c>
      <c r="Z4359" s="56">
        <f t="shared" si="685"/>
        <v>0</v>
      </c>
      <c r="AA4359" s="56">
        <f t="shared" si="686"/>
        <v>0</v>
      </c>
      <c r="AB4359" s="56">
        <f t="shared" si="687"/>
        <v>0</v>
      </c>
      <c r="AC4359" s="56">
        <f t="shared" si="691"/>
        <v>0</v>
      </c>
      <c r="AD4359" s="56">
        <f t="shared" si="688"/>
        <v>0</v>
      </c>
      <c r="AE4359" s="56">
        <v>0</v>
      </c>
      <c r="AF4359" s="56">
        <f t="shared" si="692"/>
        <v>0</v>
      </c>
      <c r="AG4359" s="56">
        <f t="shared" si="689"/>
        <v>0</v>
      </c>
      <c r="AH4359" s="56">
        <v>0</v>
      </c>
    </row>
    <row r="4360" spans="1:34">
      <c r="A4360" s="17">
        <v>4351</v>
      </c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4"/>
      <c r="N4360" s="52"/>
      <c r="O4360" s="8"/>
      <c r="P4360" s="8"/>
      <c r="Q4360" s="8"/>
      <c r="R4360" s="8"/>
      <c r="S4360" s="51"/>
      <c r="T4360" s="88">
        <f>IF(Dane!$E$4=1,Z4360,IF(Dane!$E$4=2,AD4360,AG4360))</f>
        <v>0</v>
      </c>
      <c r="U4360" s="18">
        <f>IF(Dane!$E$4=1,AA4360,IF(Dane!$E$4=2,AE4360,AH4360))</f>
        <v>0</v>
      </c>
      <c r="V4360" s="18">
        <f t="shared" si="683"/>
        <v>0</v>
      </c>
      <c r="W4360" s="19">
        <f t="shared" si="684"/>
        <v>0</v>
      </c>
      <c r="X4360" s="55">
        <f>Dane!$C$10</f>
        <v>0</v>
      </c>
      <c r="Y4360" s="56">
        <f t="shared" si="690"/>
        <v>0</v>
      </c>
      <c r="Z4360" s="56">
        <f t="shared" si="685"/>
        <v>0</v>
      </c>
      <c r="AA4360" s="56">
        <f t="shared" si="686"/>
        <v>0</v>
      </c>
      <c r="AB4360" s="56">
        <f t="shared" si="687"/>
        <v>0</v>
      </c>
      <c r="AC4360" s="56">
        <f t="shared" si="691"/>
        <v>0</v>
      </c>
      <c r="AD4360" s="56">
        <f t="shared" si="688"/>
        <v>0</v>
      </c>
      <c r="AE4360" s="56">
        <v>0</v>
      </c>
      <c r="AF4360" s="56">
        <f t="shared" si="692"/>
        <v>0</v>
      </c>
      <c r="AG4360" s="56">
        <f t="shared" si="689"/>
        <v>0</v>
      </c>
      <c r="AH4360" s="56">
        <v>0</v>
      </c>
    </row>
    <row r="4361" spans="1:34">
      <c r="A4361" s="17">
        <v>4352</v>
      </c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4"/>
      <c r="N4361" s="52"/>
      <c r="O4361" s="8"/>
      <c r="P4361" s="8"/>
      <c r="Q4361" s="8"/>
      <c r="R4361" s="8"/>
      <c r="S4361" s="51"/>
      <c r="T4361" s="88">
        <f>IF(Dane!$E$4=1,Z4361,IF(Dane!$E$4=2,AD4361,AG4361))</f>
        <v>0</v>
      </c>
      <c r="U4361" s="18">
        <f>IF(Dane!$E$4=1,AA4361,IF(Dane!$E$4=2,AE4361,AH4361))</f>
        <v>0</v>
      </c>
      <c r="V4361" s="18">
        <f t="shared" si="683"/>
        <v>0</v>
      </c>
      <c r="W4361" s="19">
        <f t="shared" si="684"/>
        <v>0</v>
      </c>
      <c r="X4361" s="55">
        <f>Dane!$C$10</f>
        <v>0</v>
      </c>
      <c r="Y4361" s="56">
        <f t="shared" si="690"/>
        <v>0</v>
      </c>
      <c r="Z4361" s="56">
        <f t="shared" si="685"/>
        <v>0</v>
      </c>
      <c r="AA4361" s="56">
        <f t="shared" si="686"/>
        <v>0</v>
      </c>
      <c r="AB4361" s="56">
        <f t="shared" si="687"/>
        <v>0</v>
      </c>
      <c r="AC4361" s="56">
        <f t="shared" si="691"/>
        <v>0</v>
      </c>
      <c r="AD4361" s="56">
        <f t="shared" si="688"/>
        <v>0</v>
      </c>
      <c r="AE4361" s="56">
        <v>0</v>
      </c>
      <c r="AF4361" s="56">
        <f t="shared" si="692"/>
        <v>0</v>
      </c>
      <c r="AG4361" s="56">
        <f t="shared" si="689"/>
        <v>0</v>
      </c>
      <c r="AH4361" s="56">
        <v>0</v>
      </c>
    </row>
    <row r="4362" spans="1:34">
      <c r="A4362" s="17">
        <v>4353</v>
      </c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4"/>
      <c r="N4362" s="52"/>
      <c r="O4362" s="8"/>
      <c r="P4362" s="8"/>
      <c r="Q4362" s="8"/>
      <c r="R4362" s="8"/>
      <c r="S4362" s="51"/>
      <c r="T4362" s="88">
        <f>IF(Dane!$E$4=1,Z4362,IF(Dane!$E$4=2,AD4362,AG4362))</f>
        <v>0</v>
      </c>
      <c r="U4362" s="18">
        <f>IF(Dane!$E$4=1,AA4362,IF(Dane!$E$4=2,AE4362,AH4362))</f>
        <v>0</v>
      </c>
      <c r="V4362" s="18">
        <f t="shared" si="683"/>
        <v>0</v>
      </c>
      <c r="W4362" s="19">
        <f t="shared" si="684"/>
        <v>0</v>
      </c>
      <c r="X4362" s="55">
        <f>Dane!$C$10</f>
        <v>0</v>
      </c>
      <c r="Y4362" s="56">
        <f t="shared" si="690"/>
        <v>0</v>
      </c>
      <c r="Z4362" s="56">
        <f t="shared" si="685"/>
        <v>0</v>
      </c>
      <c r="AA4362" s="56">
        <f t="shared" si="686"/>
        <v>0</v>
      </c>
      <c r="AB4362" s="56">
        <f t="shared" si="687"/>
        <v>0</v>
      </c>
      <c r="AC4362" s="56">
        <f t="shared" si="691"/>
        <v>0</v>
      </c>
      <c r="AD4362" s="56">
        <f t="shared" si="688"/>
        <v>0</v>
      </c>
      <c r="AE4362" s="56">
        <v>0</v>
      </c>
      <c r="AF4362" s="56">
        <f t="shared" si="692"/>
        <v>0</v>
      </c>
      <c r="AG4362" s="56">
        <f t="shared" si="689"/>
        <v>0</v>
      </c>
      <c r="AH4362" s="56">
        <v>0</v>
      </c>
    </row>
    <row r="4363" spans="1:34">
      <c r="A4363" s="17">
        <v>4354</v>
      </c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4"/>
      <c r="N4363" s="52"/>
      <c r="O4363" s="8"/>
      <c r="P4363" s="8"/>
      <c r="Q4363" s="8"/>
      <c r="R4363" s="8"/>
      <c r="S4363" s="51"/>
      <c r="T4363" s="88">
        <f>IF(Dane!$E$4=1,Z4363,IF(Dane!$E$4=2,AD4363,AG4363))</f>
        <v>0</v>
      </c>
      <c r="U4363" s="18">
        <f>IF(Dane!$E$4=1,AA4363,IF(Dane!$E$4=2,AE4363,AH4363))</f>
        <v>0</v>
      </c>
      <c r="V4363" s="18">
        <f t="shared" ref="V4363:V4426" si="693">IF((J4363-T4363)&lt;0,0,J4363-T4363)</f>
        <v>0</v>
      </c>
      <c r="W4363" s="19">
        <f t="shared" ref="W4363:W4426" si="694">IF((K4363-U4363)&lt;0,0,K4363-U4363)</f>
        <v>0</v>
      </c>
      <c r="X4363" s="55">
        <f>Dane!$C$10</f>
        <v>0</v>
      </c>
      <c r="Y4363" s="56">
        <f t="shared" si="690"/>
        <v>0</v>
      </c>
      <c r="Z4363" s="56">
        <f t="shared" si="685"/>
        <v>0</v>
      </c>
      <c r="AA4363" s="56">
        <f t="shared" si="686"/>
        <v>0</v>
      </c>
      <c r="AB4363" s="56">
        <f t="shared" si="687"/>
        <v>0</v>
      </c>
      <c r="AC4363" s="56">
        <f t="shared" si="691"/>
        <v>0</v>
      </c>
      <c r="AD4363" s="56">
        <f t="shared" si="688"/>
        <v>0</v>
      </c>
      <c r="AE4363" s="56">
        <v>0</v>
      </c>
      <c r="AF4363" s="56">
        <f t="shared" si="692"/>
        <v>0</v>
      </c>
      <c r="AG4363" s="56">
        <f t="shared" si="689"/>
        <v>0</v>
      </c>
      <c r="AH4363" s="56">
        <v>0</v>
      </c>
    </row>
    <row r="4364" spans="1:34">
      <c r="A4364" s="17">
        <v>4355</v>
      </c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4"/>
      <c r="N4364" s="52"/>
      <c r="O4364" s="8"/>
      <c r="P4364" s="8"/>
      <c r="Q4364" s="8"/>
      <c r="R4364" s="8"/>
      <c r="S4364" s="51"/>
      <c r="T4364" s="88">
        <f>IF(Dane!$E$4=1,Z4364,IF(Dane!$E$4=2,AD4364,AG4364))</f>
        <v>0</v>
      </c>
      <c r="U4364" s="18">
        <f>IF(Dane!$E$4=1,AA4364,IF(Dane!$E$4=2,AE4364,AH4364))</f>
        <v>0</v>
      </c>
      <c r="V4364" s="18">
        <f t="shared" si="693"/>
        <v>0</v>
      </c>
      <c r="W4364" s="19">
        <f t="shared" si="694"/>
        <v>0</v>
      </c>
      <c r="X4364" s="55">
        <f>Dane!$C$10</f>
        <v>0</v>
      </c>
      <c r="Y4364" s="56">
        <f t="shared" si="690"/>
        <v>0</v>
      </c>
      <c r="Z4364" s="56">
        <f t="shared" ref="Z4364:Z4427" si="695">IF(ROUND(N4364*Y4364,2)&gt;$Z$1,$Z$1,ROUND(N4364*Y4364,2))</f>
        <v>0</v>
      </c>
      <c r="AA4364" s="56">
        <f t="shared" ref="AA4364:AA4427" si="696">IF((ROUND(Z4364*0.0976,2)+ROUND(Z4364*0.065,2)+ROUND(Z4364*$AA$1,2))&gt;K4364,K4364,ROUND(Z4364*0.0976,2)+ROUND(Z4364*0.065,2)+ROUND(Z4364*$AA$1,2))</f>
        <v>0</v>
      </c>
      <c r="AB4364" s="56">
        <f t="shared" ref="AB4364:AB4427" si="697">ROUND(J4364-ROUND(J4364*0.0976,2)-ROUND(J4364*0.015,2)-ROUND(J4364*0.0245,2),2)-ROUND(ROUND(J4364-ROUND(J4364*0.0976,2)-ROUND(J4364*0.015,2)-ROUND(J4364*0.0245,2),2)*0.09,2)</f>
        <v>0</v>
      </c>
      <c r="AC4364" s="56">
        <f t="shared" si="691"/>
        <v>0</v>
      </c>
      <c r="AD4364" s="56">
        <f t="shared" ref="AD4364:AD4427" si="698">IF(ROUND(N4364*AC4364,2)&gt;$Y$1,$Y$1,ROUND(N4364*AC4364,2))</f>
        <v>0</v>
      </c>
      <c r="AE4364" s="56">
        <v>0</v>
      </c>
      <c r="AF4364" s="56">
        <f t="shared" si="692"/>
        <v>0</v>
      </c>
      <c r="AG4364" s="56">
        <f t="shared" ref="AG4364:AG4427" si="699">IF(ROUND(N4364*AF4364,2)&gt;$Y$1,$Y$1,ROUND(N4364*AF4364,2))</f>
        <v>0</v>
      </c>
      <c r="AH4364" s="56">
        <v>0</v>
      </c>
    </row>
    <row r="4365" spans="1:34">
      <c r="A4365" s="17">
        <v>4356</v>
      </c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4"/>
      <c r="N4365" s="52"/>
      <c r="O4365" s="8"/>
      <c r="P4365" s="8"/>
      <c r="Q4365" s="8"/>
      <c r="R4365" s="8"/>
      <c r="S4365" s="51"/>
      <c r="T4365" s="88">
        <f>IF(Dane!$E$4=1,Z4365,IF(Dane!$E$4=2,AD4365,AG4365))</f>
        <v>0</v>
      </c>
      <c r="U4365" s="18">
        <f>IF(Dane!$E$4=1,AA4365,IF(Dane!$E$4=2,AE4365,AH4365))</f>
        <v>0</v>
      </c>
      <c r="V4365" s="18">
        <f t="shared" si="693"/>
        <v>0</v>
      </c>
      <c r="W4365" s="19">
        <f t="shared" si="694"/>
        <v>0</v>
      </c>
      <c r="X4365" s="55">
        <f>Dane!$C$10</f>
        <v>0</v>
      </c>
      <c r="Y4365" s="56">
        <f t="shared" ref="Y4365:Y4428" si="700">IFERROR(J4365/X4365,0)</f>
        <v>0</v>
      </c>
      <c r="Z4365" s="56">
        <f t="shared" si="695"/>
        <v>0</v>
      </c>
      <c r="AA4365" s="56">
        <f t="shared" si="696"/>
        <v>0</v>
      </c>
      <c r="AB4365" s="56">
        <f t="shared" si="697"/>
        <v>0</v>
      </c>
      <c r="AC4365" s="56">
        <f t="shared" ref="AC4365:AC4428" si="701">IFERROR(AB4365/X4365,0)</f>
        <v>0</v>
      </c>
      <c r="AD4365" s="56">
        <f t="shared" si="698"/>
        <v>0</v>
      </c>
      <c r="AE4365" s="56">
        <v>0</v>
      </c>
      <c r="AF4365" s="56">
        <f t="shared" ref="AF4365:AF4428" si="702">IFERROR(IFERROR(IF(H4365*F4365&gt;=1300,1300*F4365*(1-(13.71%+(1-13.71%)*9%)*(1-0)),IF(H4365&lt;=1300*F4365,0,1300*F4365*(1-(13.71%+(1-13.71%)*9%)*(1-0)))),0)/X4365,0)</f>
        <v>0</v>
      </c>
      <c r="AG4365" s="56">
        <f t="shared" si="699"/>
        <v>0</v>
      </c>
      <c r="AH4365" s="56">
        <v>0</v>
      </c>
    </row>
    <row r="4366" spans="1:34">
      <c r="A4366" s="17">
        <v>4357</v>
      </c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4"/>
      <c r="N4366" s="52"/>
      <c r="O4366" s="8"/>
      <c r="P4366" s="8"/>
      <c r="Q4366" s="8"/>
      <c r="R4366" s="8"/>
      <c r="S4366" s="51"/>
      <c r="T4366" s="88">
        <f>IF(Dane!$E$4=1,Z4366,IF(Dane!$E$4=2,AD4366,AG4366))</f>
        <v>0</v>
      </c>
      <c r="U4366" s="18">
        <f>IF(Dane!$E$4=1,AA4366,IF(Dane!$E$4=2,AE4366,AH4366))</f>
        <v>0</v>
      </c>
      <c r="V4366" s="18">
        <f t="shared" si="693"/>
        <v>0</v>
      </c>
      <c r="W4366" s="19">
        <f t="shared" si="694"/>
        <v>0</v>
      </c>
      <c r="X4366" s="55">
        <f>Dane!$C$10</f>
        <v>0</v>
      </c>
      <c r="Y4366" s="56">
        <f t="shared" si="700"/>
        <v>0</v>
      </c>
      <c r="Z4366" s="56">
        <f t="shared" si="695"/>
        <v>0</v>
      </c>
      <c r="AA4366" s="56">
        <f t="shared" si="696"/>
        <v>0</v>
      </c>
      <c r="AB4366" s="56">
        <f t="shared" si="697"/>
        <v>0</v>
      </c>
      <c r="AC4366" s="56">
        <f t="shared" si="701"/>
        <v>0</v>
      </c>
      <c r="AD4366" s="56">
        <f t="shared" si="698"/>
        <v>0</v>
      </c>
      <c r="AE4366" s="56">
        <v>0</v>
      </c>
      <c r="AF4366" s="56">
        <f t="shared" si="702"/>
        <v>0</v>
      </c>
      <c r="AG4366" s="56">
        <f t="shared" si="699"/>
        <v>0</v>
      </c>
      <c r="AH4366" s="56">
        <v>0</v>
      </c>
    </row>
    <row r="4367" spans="1:34">
      <c r="A4367" s="17">
        <v>4358</v>
      </c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4"/>
      <c r="N4367" s="52"/>
      <c r="O4367" s="8"/>
      <c r="P4367" s="8"/>
      <c r="Q4367" s="8"/>
      <c r="R4367" s="8"/>
      <c r="S4367" s="51"/>
      <c r="T4367" s="88">
        <f>IF(Dane!$E$4=1,Z4367,IF(Dane!$E$4=2,AD4367,AG4367))</f>
        <v>0</v>
      </c>
      <c r="U4367" s="18">
        <f>IF(Dane!$E$4=1,AA4367,IF(Dane!$E$4=2,AE4367,AH4367))</f>
        <v>0</v>
      </c>
      <c r="V4367" s="18">
        <f t="shared" si="693"/>
        <v>0</v>
      </c>
      <c r="W4367" s="19">
        <f t="shared" si="694"/>
        <v>0</v>
      </c>
      <c r="X4367" s="55">
        <f>Dane!$C$10</f>
        <v>0</v>
      </c>
      <c r="Y4367" s="56">
        <f t="shared" si="700"/>
        <v>0</v>
      </c>
      <c r="Z4367" s="56">
        <f t="shared" si="695"/>
        <v>0</v>
      </c>
      <c r="AA4367" s="56">
        <f t="shared" si="696"/>
        <v>0</v>
      </c>
      <c r="AB4367" s="56">
        <f t="shared" si="697"/>
        <v>0</v>
      </c>
      <c r="AC4367" s="56">
        <f t="shared" si="701"/>
        <v>0</v>
      </c>
      <c r="AD4367" s="56">
        <f t="shared" si="698"/>
        <v>0</v>
      </c>
      <c r="AE4367" s="56">
        <v>0</v>
      </c>
      <c r="AF4367" s="56">
        <f t="shared" si="702"/>
        <v>0</v>
      </c>
      <c r="AG4367" s="56">
        <f t="shared" si="699"/>
        <v>0</v>
      </c>
      <c r="AH4367" s="56">
        <v>0</v>
      </c>
    </row>
    <row r="4368" spans="1:34">
      <c r="A4368" s="17">
        <v>4359</v>
      </c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4"/>
      <c r="N4368" s="52"/>
      <c r="O4368" s="8"/>
      <c r="P4368" s="8"/>
      <c r="Q4368" s="8"/>
      <c r="R4368" s="8"/>
      <c r="S4368" s="51"/>
      <c r="T4368" s="88">
        <f>IF(Dane!$E$4=1,Z4368,IF(Dane!$E$4=2,AD4368,AG4368))</f>
        <v>0</v>
      </c>
      <c r="U4368" s="18">
        <f>IF(Dane!$E$4=1,AA4368,IF(Dane!$E$4=2,AE4368,AH4368))</f>
        <v>0</v>
      </c>
      <c r="V4368" s="18">
        <f t="shared" si="693"/>
        <v>0</v>
      </c>
      <c r="W4368" s="19">
        <f t="shared" si="694"/>
        <v>0</v>
      </c>
      <c r="X4368" s="55">
        <f>Dane!$C$10</f>
        <v>0</v>
      </c>
      <c r="Y4368" s="56">
        <f t="shared" si="700"/>
        <v>0</v>
      </c>
      <c r="Z4368" s="56">
        <f t="shared" si="695"/>
        <v>0</v>
      </c>
      <c r="AA4368" s="56">
        <f t="shared" si="696"/>
        <v>0</v>
      </c>
      <c r="AB4368" s="56">
        <f t="shared" si="697"/>
        <v>0</v>
      </c>
      <c r="AC4368" s="56">
        <f t="shared" si="701"/>
        <v>0</v>
      </c>
      <c r="AD4368" s="56">
        <f t="shared" si="698"/>
        <v>0</v>
      </c>
      <c r="AE4368" s="56">
        <v>0</v>
      </c>
      <c r="AF4368" s="56">
        <f t="shared" si="702"/>
        <v>0</v>
      </c>
      <c r="AG4368" s="56">
        <f t="shared" si="699"/>
        <v>0</v>
      </c>
      <c r="AH4368" s="56">
        <v>0</v>
      </c>
    </row>
    <row r="4369" spans="1:34">
      <c r="A4369" s="17">
        <v>4360</v>
      </c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4"/>
      <c r="N4369" s="52"/>
      <c r="O4369" s="8"/>
      <c r="P4369" s="8"/>
      <c r="Q4369" s="8"/>
      <c r="R4369" s="8"/>
      <c r="S4369" s="51"/>
      <c r="T4369" s="88">
        <f>IF(Dane!$E$4=1,Z4369,IF(Dane!$E$4=2,AD4369,AG4369))</f>
        <v>0</v>
      </c>
      <c r="U4369" s="18">
        <f>IF(Dane!$E$4=1,AA4369,IF(Dane!$E$4=2,AE4369,AH4369))</f>
        <v>0</v>
      </c>
      <c r="V4369" s="18">
        <f t="shared" si="693"/>
        <v>0</v>
      </c>
      <c r="W4369" s="19">
        <f t="shared" si="694"/>
        <v>0</v>
      </c>
      <c r="X4369" s="55">
        <f>Dane!$C$10</f>
        <v>0</v>
      </c>
      <c r="Y4369" s="56">
        <f t="shared" si="700"/>
        <v>0</v>
      </c>
      <c r="Z4369" s="56">
        <f t="shared" si="695"/>
        <v>0</v>
      </c>
      <c r="AA4369" s="56">
        <f t="shared" si="696"/>
        <v>0</v>
      </c>
      <c r="AB4369" s="56">
        <f t="shared" si="697"/>
        <v>0</v>
      </c>
      <c r="AC4369" s="56">
        <f t="shared" si="701"/>
        <v>0</v>
      </c>
      <c r="AD4369" s="56">
        <f t="shared" si="698"/>
        <v>0</v>
      </c>
      <c r="AE4369" s="56">
        <v>0</v>
      </c>
      <c r="AF4369" s="56">
        <f t="shared" si="702"/>
        <v>0</v>
      </c>
      <c r="AG4369" s="56">
        <f t="shared" si="699"/>
        <v>0</v>
      </c>
      <c r="AH4369" s="56">
        <v>0</v>
      </c>
    </row>
    <row r="4370" spans="1:34">
      <c r="A4370" s="17">
        <v>4361</v>
      </c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4"/>
      <c r="N4370" s="52"/>
      <c r="O4370" s="8"/>
      <c r="P4370" s="8"/>
      <c r="Q4370" s="8"/>
      <c r="R4370" s="8"/>
      <c r="S4370" s="51"/>
      <c r="T4370" s="88">
        <f>IF(Dane!$E$4=1,Z4370,IF(Dane!$E$4=2,AD4370,AG4370))</f>
        <v>0</v>
      </c>
      <c r="U4370" s="18">
        <f>IF(Dane!$E$4=1,AA4370,IF(Dane!$E$4=2,AE4370,AH4370))</f>
        <v>0</v>
      </c>
      <c r="V4370" s="18">
        <f t="shared" si="693"/>
        <v>0</v>
      </c>
      <c r="W4370" s="19">
        <f t="shared" si="694"/>
        <v>0</v>
      </c>
      <c r="X4370" s="55">
        <f>Dane!$C$10</f>
        <v>0</v>
      </c>
      <c r="Y4370" s="56">
        <f t="shared" si="700"/>
        <v>0</v>
      </c>
      <c r="Z4370" s="56">
        <f t="shared" si="695"/>
        <v>0</v>
      </c>
      <c r="AA4370" s="56">
        <f t="shared" si="696"/>
        <v>0</v>
      </c>
      <c r="AB4370" s="56">
        <f t="shared" si="697"/>
        <v>0</v>
      </c>
      <c r="AC4370" s="56">
        <f t="shared" si="701"/>
        <v>0</v>
      </c>
      <c r="AD4370" s="56">
        <f t="shared" si="698"/>
        <v>0</v>
      </c>
      <c r="AE4370" s="56">
        <v>0</v>
      </c>
      <c r="AF4370" s="56">
        <f t="shared" si="702"/>
        <v>0</v>
      </c>
      <c r="AG4370" s="56">
        <f t="shared" si="699"/>
        <v>0</v>
      </c>
      <c r="AH4370" s="56">
        <v>0</v>
      </c>
    </row>
    <row r="4371" spans="1:34">
      <c r="A4371" s="17">
        <v>4362</v>
      </c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4"/>
      <c r="N4371" s="52"/>
      <c r="O4371" s="8"/>
      <c r="P4371" s="8"/>
      <c r="Q4371" s="8"/>
      <c r="R4371" s="8"/>
      <c r="S4371" s="51"/>
      <c r="T4371" s="88">
        <f>IF(Dane!$E$4=1,Z4371,IF(Dane!$E$4=2,AD4371,AG4371))</f>
        <v>0</v>
      </c>
      <c r="U4371" s="18">
        <f>IF(Dane!$E$4=1,AA4371,IF(Dane!$E$4=2,AE4371,AH4371))</f>
        <v>0</v>
      </c>
      <c r="V4371" s="18">
        <f t="shared" si="693"/>
        <v>0</v>
      </c>
      <c r="W4371" s="19">
        <f t="shared" si="694"/>
        <v>0</v>
      </c>
      <c r="X4371" s="55">
        <f>Dane!$C$10</f>
        <v>0</v>
      </c>
      <c r="Y4371" s="56">
        <f t="shared" si="700"/>
        <v>0</v>
      </c>
      <c r="Z4371" s="56">
        <f t="shared" si="695"/>
        <v>0</v>
      </c>
      <c r="AA4371" s="56">
        <f t="shared" si="696"/>
        <v>0</v>
      </c>
      <c r="AB4371" s="56">
        <f t="shared" si="697"/>
        <v>0</v>
      </c>
      <c r="AC4371" s="56">
        <f t="shared" si="701"/>
        <v>0</v>
      </c>
      <c r="AD4371" s="56">
        <f t="shared" si="698"/>
        <v>0</v>
      </c>
      <c r="AE4371" s="56">
        <v>0</v>
      </c>
      <c r="AF4371" s="56">
        <f t="shared" si="702"/>
        <v>0</v>
      </c>
      <c r="AG4371" s="56">
        <f t="shared" si="699"/>
        <v>0</v>
      </c>
      <c r="AH4371" s="56">
        <v>0</v>
      </c>
    </row>
    <row r="4372" spans="1:34">
      <c r="A4372" s="17">
        <v>4363</v>
      </c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4"/>
      <c r="N4372" s="52"/>
      <c r="O4372" s="8"/>
      <c r="P4372" s="8"/>
      <c r="Q4372" s="8"/>
      <c r="R4372" s="8"/>
      <c r="S4372" s="51"/>
      <c r="T4372" s="88">
        <f>IF(Dane!$E$4=1,Z4372,IF(Dane!$E$4=2,AD4372,AG4372))</f>
        <v>0</v>
      </c>
      <c r="U4372" s="18">
        <f>IF(Dane!$E$4=1,AA4372,IF(Dane!$E$4=2,AE4372,AH4372))</f>
        <v>0</v>
      </c>
      <c r="V4372" s="18">
        <f t="shared" si="693"/>
        <v>0</v>
      </c>
      <c r="W4372" s="19">
        <f t="shared" si="694"/>
        <v>0</v>
      </c>
      <c r="X4372" s="55">
        <f>Dane!$C$10</f>
        <v>0</v>
      </c>
      <c r="Y4372" s="56">
        <f t="shared" si="700"/>
        <v>0</v>
      </c>
      <c r="Z4372" s="56">
        <f t="shared" si="695"/>
        <v>0</v>
      </c>
      <c r="AA4372" s="56">
        <f t="shared" si="696"/>
        <v>0</v>
      </c>
      <c r="AB4372" s="56">
        <f t="shared" si="697"/>
        <v>0</v>
      </c>
      <c r="AC4372" s="56">
        <f t="shared" si="701"/>
        <v>0</v>
      </c>
      <c r="AD4372" s="56">
        <f t="shared" si="698"/>
        <v>0</v>
      </c>
      <c r="AE4372" s="56">
        <v>0</v>
      </c>
      <c r="AF4372" s="56">
        <f t="shared" si="702"/>
        <v>0</v>
      </c>
      <c r="AG4372" s="56">
        <f t="shared" si="699"/>
        <v>0</v>
      </c>
      <c r="AH4372" s="56">
        <v>0</v>
      </c>
    </row>
    <row r="4373" spans="1:34">
      <c r="A4373" s="17">
        <v>4364</v>
      </c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4"/>
      <c r="N4373" s="52"/>
      <c r="O4373" s="8"/>
      <c r="P4373" s="8"/>
      <c r="Q4373" s="8"/>
      <c r="R4373" s="8"/>
      <c r="S4373" s="51"/>
      <c r="T4373" s="88">
        <f>IF(Dane!$E$4=1,Z4373,IF(Dane!$E$4=2,AD4373,AG4373))</f>
        <v>0</v>
      </c>
      <c r="U4373" s="18">
        <f>IF(Dane!$E$4=1,AA4373,IF(Dane!$E$4=2,AE4373,AH4373))</f>
        <v>0</v>
      </c>
      <c r="V4373" s="18">
        <f t="shared" si="693"/>
        <v>0</v>
      </c>
      <c r="W4373" s="19">
        <f t="shared" si="694"/>
        <v>0</v>
      </c>
      <c r="X4373" s="55">
        <f>Dane!$C$10</f>
        <v>0</v>
      </c>
      <c r="Y4373" s="56">
        <f t="shared" si="700"/>
        <v>0</v>
      </c>
      <c r="Z4373" s="56">
        <f t="shared" si="695"/>
        <v>0</v>
      </c>
      <c r="AA4373" s="56">
        <f t="shared" si="696"/>
        <v>0</v>
      </c>
      <c r="AB4373" s="56">
        <f t="shared" si="697"/>
        <v>0</v>
      </c>
      <c r="AC4373" s="56">
        <f t="shared" si="701"/>
        <v>0</v>
      </c>
      <c r="AD4373" s="56">
        <f t="shared" si="698"/>
        <v>0</v>
      </c>
      <c r="AE4373" s="56">
        <v>0</v>
      </c>
      <c r="AF4373" s="56">
        <f t="shared" si="702"/>
        <v>0</v>
      </c>
      <c r="AG4373" s="56">
        <f t="shared" si="699"/>
        <v>0</v>
      </c>
      <c r="AH4373" s="56">
        <v>0</v>
      </c>
    </row>
    <row r="4374" spans="1:34">
      <c r="A4374" s="17">
        <v>4365</v>
      </c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4"/>
      <c r="N4374" s="52"/>
      <c r="O4374" s="8"/>
      <c r="P4374" s="8"/>
      <c r="Q4374" s="8"/>
      <c r="R4374" s="8"/>
      <c r="S4374" s="51"/>
      <c r="T4374" s="88">
        <f>IF(Dane!$E$4=1,Z4374,IF(Dane!$E$4=2,AD4374,AG4374))</f>
        <v>0</v>
      </c>
      <c r="U4374" s="18">
        <f>IF(Dane!$E$4=1,AA4374,IF(Dane!$E$4=2,AE4374,AH4374))</f>
        <v>0</v>
      </c>
      <c r="V4374" s="18">
        <f t="shared" si="693"/>
        <v>0</v>
      </c>
      <c r="W4374" s="19">
        <f t="shared" si="694"/>
        <v>0</v>
      </c>
      <c r="X4374" s="55">
        <f>Dane!$C$10</f>
        <v>0</v>
      </c>
      <c r="Y4374" s="56">
        <f t="shared" si="700"/>
        <v>0</v>
      </c>
      <c r="Z4374" s="56">
        <f t="shared" si="695"/>
        <v>0</v>
      </c>
      <c r="AA4374" s="56">
        <f t="shared" si="696"/>
        <v>0</v>
      </c>
      <c r="AB4374" s="56">
        <f t="shared" si="697"/>
        <v>0</v>
      </c>
      <c r="AC4374" s="56">
        <f t="shared" si="701"/>
        <v>0</v>
      </c>
      <c r="AD4374" s="56">
        <f t="shared" si="698"/>
        <v>0</v>
      </c>
      <c r="AE4374" s="56">
        <v>0</v>
      </c>
      <c r="AF4374" s="56">
        <f t="shared" si="702"/>
        <v>0</v>
      </c>
      <c r="AG4374" s="56">
        <f t="shared" si="699"/>
        <v>0</v>
      </c>
      <c r="AH4374" s="56">
        <v>0</v>
      </c>
    </row>
    <row r="4375" spans="1:34">
      <c r="A4375" s="17">
        <v>4366</v>
      </c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4"/>
      <c r="N4375" s="52"/>
      <c r="O4375" s="8"/>
      <c r="P4375" s="8"/>
      <c r="Q4375" s="8"/>
      <c r="R4375" s="8"/>
      <c r="S4375" s="51"/>
      <c r="T4375" s="88">
        <f>IF(Dane!$E$4=1,Z4375,IF(Dane!$E$4=2,AD4375,AG4375))</f>
        <v>0</v>
      </c>
      <c r="U4375" s="18">
        <f>IF(Dane!$E$4=1,AA4375,IF(Dane!$E$4=2,AE4375,AH4375))</f>
        <v>0</v>
      </c>
      <c r="V4375" s="18">
        <f t="shared" si="693"/>
        <v>0</v>
      </c>
      <c r="W4375" s="19">
        <f t="shared" si="694"/>
        <v>0</v>
      </c>
      <c r="X4375" s="55">
        <f>Dane!$C$10</f>
        <v>0</v>
      </c>
      <c r="Y4375" s="56">
        <f t="shared" si="700"/>
        <v>0</v>
      </c>
      <c r="Z4375" s="56">
        <f t="shared" si="695"/>
        <v>0</v>
      </c>
      <c r="AA4375" s="56">
        <f t="shared" si="696"/>
        <v>0</v>
      </c>
      <c r="AB4375" s="56">
        <f t="shared" si="697"/>
        <v>0</v>
      </c>
      <c r="AC4375" s="56">
        <f t="shared" si="701"/>
        <v>0</v>
      </c>
      <c r="AD4375" s="56">
        <f t="shared" si="698"/>
        <v>0</v>
      </c>
      <c r="AE4375" s="56">
        <v>0</v>
      </c>
      <c r="AF4375" s="56">
        <f t="shared" si="702"/>
        <v>0</v>
      </c>
      <c r="AG4375" s="56">
        <f t="shared" si="699"/>
        <v>0</v>
      </c>
      <c r="AH4375" s="56">
        <v>0</v>
      </c>
    </row>
    <row r="4376" spans="1:34">
      <c r="A4376" s="17">
        <v>4367</v>
      </c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4"/>
      <c r="N4376" s="52"/>
      <c r="O4376" s="8"/>
      <c r="P4376" s="8"/>
      <c r="Q4376" s="8"/>
      <c r="R4376" s="8"/>
      <c r="S4376" s="51"/>
      <c r="T4376" s="88">
        <f>IF(Dane!$E$4=1,Z4376,IF(Dane!$E$4=2,AD4376,AG4376))</f>
        <v>0</v>
      </c>
      <c r="U4376" s="18">
        <f>IF(Dane!$E$4=1,AA4376,IF(Dane!$E$4=2,AE4376,AH4376))</f>
        <v>0</v>
      </c>
      <c r="V4376" s="18">
        <f t="shared" si="693"/>
        <v>0</v>
      </c>
      <c r="W4376" s="19">
        <f t="shared" si="694"/>
        <v>0</v>
      </c>
      <c r="X4376" s="55">
        <f>Dane!$C$10</f>
        <v>0</v>
      </c>
      <c r="Y4376" s="56">
        <f t="shared" si="700"/>
        <v>0</v>
      </c>
      <c r="Z4376" s="56">
        <f t="shared" si="695"/>
        <v>0</v>
      </c>
      <c r="AA4376" s="56">
        <f t="shared" si="696"/>
        <v>0</v>
      </c>
      <c r="AB4376" s="56">
        <f t="shared" si="697"/>
        <v>0</v>
      </c>
      <c r="AC4376" s="56">
        <f t="shared" si="701"/>
        <v>0</v>
      </c>
      <c r="AD4376" s="56">
        <f t="shared" si="698"/>
        <v>0</v>
      </c>
      <c r="AE4376" s="56">
        <v>0</v>
      </c>
      <c r="AF4376" s="56">
        <f t="shared" si="702"/>
        <v>0</v>
      </c>
      <c r="AG4376" s="56">
        <f t="shared" si="699"/>
        <v>0</v>
      </c>
      <c r="AH4376" s="56">
        <v>0</v>
      </c>
    </row>
    <row r="4377" spans="1:34">
      <c r="A4377" s="17">
        <v>4368</v>
      </c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4"/>
      <c r="N4377" s="52"/>
      <c r="O4377" s="8"/>
      <c r="P4377" s="8"/>
      <c r="Q4377" s="8"/>
      <c r="R4377" s="8"/>
      <c r="S4377" s="51"/>
      <c r="T4377" s="88">
        <f>IF(Dane!$E$4=1,Z4377,IF(Dane!$E$4=2,AD4377,AG4377))</f>
        <v>0</v>
      </c>
      <c r="U4377" s="18">
        <f>IF(Dane!$E$4=1,AA4377,IF(Dane!$E$4=2,AE4377,AH4377))</f>
        <v>0</v>
      </c>
      <c r="V4377" s="18">
        <f t="shared" si="693"/>
        <v>0</v>
      </c>
      <c r="W4377" s="19">
        <f t="shared" si="694"/>
        <v>0</v>
      </c>
      <c r="X4377" s="55">
        <f>Dane!$C$10</f>
        <v>0</v>
      </c>
      <c r="Y4377" s="56">
        <f t="shared" si="700"/>
        <v>0</v>
      </c>
      <c r="Z4377" s="56">
        <f t="shared" si="695"/>
        <v>0</v>
      </c>
      <c r="AA4377" s="56">
        <f t="shared" si="696"/>
        <v>0</v>
      </c>
      <c r="AB4377" s="56">
        <f t="shared" si="697"/>
        <v>0</v>
      </c>
      <c r="AC4377" s="56">
        <f t="shared" si="701"/>
        <v>0</v>
      </c>
      <c r="AD4377" s="56">
        <f t="shared" si="698"/>
        <v>0</v>
      </c>
      <c r="AE4377" s="56">
        <v>0</v>
      </c>
      <c r="AF4377" s="56">
        <f t="shared" si="702"/>
        <v>0</v>
      </c>
      <c r="AG4377" s="56">
        <f t="shared" si="699"/>
        <v>0</v>
      </c>
      <c r="AH4377" s="56">
        <v>0</v>
      </c>
    </row>
    <row r="4378" spans="1:34">
      <c r="A4378" s="17">
        <v>4369</v>
      </c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4"/>
      <c r="N4378" s="52"/>
      <c r="O4378" s="8"/>
      <c r="P4378" s="8"/>
      <c r="Q4378" s="8"/>
      <c r="R4378" s="8"/>
      <c r="S4378" s="51"/>
      <c r="T4378" s="88">
        <f>IF(Dane!$E$4=1,Z4378,IF(Dane!$E$4=2,AD4378,AG4378))</f>
        <v>0</v>
      </c>
      <c r="U4378" s="18">
        <f>IF(Dane!$E$4=1,AA4378,IF(Dane!$E$4=2,AE4378,AH4378))</f>
        <v>0</v>
      </c>
      <c r="V4378" s="18">
        <f t="shared" si="693"/>
        <v>0</v>
      </c>
      <c r="W4378" s="19">
        <f t="shared" si="694"/>
        <v>0</v>
      </c>
      <c r="X4378" s="55">
        <f>Dane!$C$10</f>
        <v>0</v>
      </c>
      <c r="Y4378" s="56">
        <f t="shared" si="700"/>
        <v>0</v>
      </c>
      <c r="Z4378" s="56">
        <f t="shared" si="695"/>
        <v>0</v>
      </c>
      <c r="AA4378" s="56">
        <f t="shared" si="696"/>
        <v>0</v>
      </c>
      <c r="AB4378" s="56">
        <f t="shared" si="697"/>
        <v>0</v>
      </c>
      <c r="AC4378" s="56">
        <f t="shared" si="701"/>
        <v>0</v>
      </c>
      <c r="AD4378" s="56">
        <f t="shared" si="698"/>
        <v>0</v>
      </c>
      <c r="AE4378" s="56">
        <v>0</v>
      </c>
      <c r="AF4378" s="56">
        <f t="shared" si="702"/>
        <v>0</v>
      </c>
      <c r="AG4378" s="56">
        <f t="shared" si="699"/>
        <v>0</v>
      </c>
      <c r="AH4378" s="56">
        <v>0</v>
      </c>
    </row>
    <row r="4379" spans="1:34">
      <c r="A4379" s="17">
        <v>4370</v>
      </c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4"/>
      <c r="N4379" s="52"/>
      <c r="O4379" s="8"/>
      <c r="P4379" s="8"/>
      <c r="Q4379" s="8"/>
      <c r="R4379" s="8"/>
      <c r="S4379" s="51"/>
      <c r="T4379" s="88">
        <f>IF(Dane!$E$4=1,Z4379,IF(Dane!$E$4=2,AD4379,AG4379))</f>
        <v>0</v>
      </c>
      <c r="U4379" s="18">
        <f>IF(Dane!$E$4=1,AA4379,IF(Dane!$E$4=2,AE4379,AH4379))</f>
        <v>0</v>
      </c>
      <c r="V4379" s="18">
        <f t="shared" si="693"/>
        <v>0</v>
      </c>
      <c r="W4379" s="19">
        <f t="shared" si="694"/>
        <v>0</v>
      </c>
      <c r="X4379" s="55">
        <f>Dane!$C$10</f>
        <v>0</v>
      </c>
      <c r="Y4379" s="56">
        <f t="shared" si="700"/>
        <v>0</v>
      </c>
      <c r="Z4379" s="56">
        <f t="shared" si="695"/>
        <v>0</v>
      </c>
      <c r="AA4379" s="56">
        <f t="shared" si="696"/>
        <v>0</v>
      </c>
      <c r="AB4379" s="56">
        <f t="shared" si="697"/>
        <v>0</v>
      </c>
      <c r="AC4379" s="56">
        <f t="shared" si="701"/>
        <v>0</v>
      </c>
      <c r="AD4379" s="56">
        <f t="shared" si="698"/>
        <v>0</v>
      </c>
      <c r="AE4379" s="56">
        <v>0</v>
      </c>
      <c r="AF4379" s="56">
        <f t="shared" si="702"/>
        <v>0</v>
      </c>
      <c r="AG4379" s="56">
        <f t="shared" si="699"/>
        <v>0</v>
      </c>
      <c r="AH4379" s="56">
        <v>0</v>
      </c>
    </row>
    <row r="4380" spans="1:34">
      <c r="A4380" s="17">
        <v>4371</v>
      </c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4"/>
      <c r="N4380" s="52"/>
      <c r="O4380" s="8"/>
      <c r="P4380" s="8"/>
      <c r="Q4380" s="8"/>
      <c r="R4380" s="8"/>
      <c r="S4380" s="51"/>
      <c r="T4380" s="88">
        <f>IF(Dane!$E$4=1,Z4380,IF(Dane!$E$4=2,AD4380,AG4380))</f>
        <v>0</v>
      </c>
      <c r="U4380" s="18">
        <f>IF(Dane!$E$4=1,AA4380,IF(Dane!$E$4=2,AE4380,AH4380))</f>
        <v>0</v>
      </c>
      <c r="V4380" s="18">
        <f t="shared" si="693"/>
        <v>0</v>
      </c>
      <c r="W4380" s="19">
        <f t="shared" si="694"/>
        <v>0</v>
      </c>
      <c r="X4380" s="55">
        <f>Dane!$C$10</f>
        <v>0</v>
      </c>
      <c r="Y4380" s="56">
        <f t="shared" si="700"/>
        <v>0</v>
      </c>
      <c r="Z4380" s="56">
        <f t="shared" si="695"/>
        <v>0</v>
      </c>
      <c r="AA4380" s="56">
        <f t="shared" si="696"/>
        <v>0</v>
      </c>
      <c r="AB4380" s="56">
        <f t="shared" si="697"/>
        <v>0</v>
      </c>
      <c r="AC4380" s="56">
        <f t="shared" si="701"/>
        <v>0</v>
      </c>
      <c r="AD4380" s="56">
        <f t="shared" si="698"/>
        <v>0</v>
      </c>
      <c r="AE4380" s="56">
        <v>0</v>
      </c>
      <c r="AF4380" s="56">
        <f t="shared" si="702"/>
        <v>0</v>
      </c>
      <c r="AG4380" s="56">
        <f t="shared" si="699"/>
        <v>0</v>
      </c>
      <c r="AH4380" s="56">
        <v>0</v>
      </c>
    </row>
    <row r="4381" spans="1:34">
      <c r="A4381" s="17">
        <v>4372</v>
      </c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4"/>
      <c r="N4381" s="52"/>
      <c r="O4381" s="8"/>
      <c r="P4381" s="8"/>
      <c r="Q4381" s="8"/>
      <c r="R4381" s="8"/>
      <c r="S4381" s="51"/>
      <c r="T4381" s="88">
        <f>IF(Dane!$E$4=1,Z4381,IF(Dane!$E$4=2,AD4381,AG4381))</f>
        <v>0</v>
      </c>
      <c r="U4381" s="18">
        <f>IF(Dane!$E$4=1,AA4381,IF(Dane!$E$4=2,AE4381,AH4381))</f>
        <v>0</v>
      </c>
      <c r="V4381" s="18">
        <f t="shared" si="693"/>
        <v>0</v>
      </c>
      <c r="W4381" s="19">
        <f t="shared" si="694"/>
        <v>0</v>
      </c>
      <c r="X4381" s="55">
        <f>Dane!$C$10</f>
        <v>0</v>
      </c>
      <c r="Y4381" s="56">
        <f t="shared" si="700"/>
        <v>0</v>
      </c>
      <c r="Z4381" s="56">
        <f t="shared" si="695"/>
        <v>0</v>
      </c>
      <c r="AA4381" s="56">
        <f t="shared" si="696"/>
        <v>0</v>
      </c>
      <c r="AB4381" s="56">
        <f t="shared" si="697"/>
        <v>0</v>
      </c>
      <c r="AC4381" s="56">
        <f t="shared" si="701"/>
        <v>0</v>
      </c>
      <c r="AD4381" s="56">
        <f t="shared" si="698"/>
        <v>0</v>
      </c>
      <c r="AE4381" s="56">
        <v>0</v>
      </c>
      <c r="AF4381" s="56">
        <f t="shared" si="702"/>
        <v>0</v>
      </c>
      <c r="AG4381" s="56">
        <f t="shared" si="699"/>
        <v>0</v>
      </c>
      <c r="AH4381" s="56">
        <v>0</v>
      </c>
    </row>
    <row r="4382" spans="1:34">
      <c r="A4382" s="17">
        <v>4373</v>
      </c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4"/>
      <c r="N4382" s="52"/>
      <c r="O4382" s="8"/>
      <c r="P4382" s="8"/>
      <c r="Q4382" s="8"/>
      <c r="R4382" s="8"/>
      <c r="S4382" s="51"/>
      <c r="T4382" s="88">
        <f>IF(Dane!$E$4=1,Z4382,IF(Dane!$E$4=2,AD4382,AG4382))</f>
        <v>0</v>
      </c>
      <c r="U4382" s="18">
        <f>IF(Dane!$E$4=1,AA4382,IF(Dane!$E$4=2,AE4382,AH4382))</f>
        <v>0</v>
      </c>
      <c r="V4382" s="18">
        <f t="shared" si="693"/>
        <v>0</v>
      </c>
      <c r="W4382" s="19">
        <f t="shared" si="694"/>
        <v>0</v>
      </c>
      <c r="X4382" s="55">
        <f>Dane!$C$10</f>
        <v>0</v>
      </c>
      <c r="Y4382" s="56">
        <f t="shared" si="700"/>
        <v>0</v>
      </c>
      <c r="Z4382" s="56">
        <f t="shared" si="695"/>
        <v>0</v>
      </c>
      <c r="AA4382" s="56">
        <f t="shared" si="696"/>
        <v>0</v>
      </c>
      <c r="AB4382" s="56">
        <f t="shared" si="697"/>
        <v>0</v>
      </c>
      <c r="AC4382" s="56">
        <f t="shared" si="701"/>
        <v>0</v>
      </c>
      <c r="AD4382" s="56">
        <f t="shared" si="698"/>
        <v>0</v>
      </c>
      <c r="AE4382" s="56">
        <v>0</v>
      </c>
      <c r="AF4382" s="56">
        <f t="shared" si="702"/>
        <v>0</v>
      </c>
      <c r="AG4382" s="56">
        <f t="shared" si="699"/>
        <v>0</v>
      </c>
      <c r="AH4382" s="56">
        <v>0</v>
      </c>
    </row>
    <row r="4383" spans="1:34">
      <c r="A4383" s="17">
        <v>4374</v>
      </c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4"/>
      <c r="N4383" s="52"/>
      <c r="O4383" s="8"/>
      <c r="P4383" s="8"/>
      <c r="Q4383" s="8"/>
      <c r="R4383" s="8"/>
      <c r="S4383" s="51"/>
      <c r="T4383" s="88">
        <f>IF(Dane!$E$4=1,Z4383,IF(Dane!$E$4=2,AD4383,AG4383))</f>
        <v>0</v>
      </c>
      <c r="U4383" s="18">
        <f>IF(Dane!$E$4=1,AA4383,IF(Dane!$E$4=2,AE4383,AH4383))</f>
        <v>0</v>
      </c>
      <c r="V4383" s="18">
        <f t="shared" si="693"/>
        <v>0</v>
      </c>
      <c r="W4383" s="19">
        <f t="shared" si="694"/>
        <v>0</v>
      </c>
      <c r="X4383" s="55">
        <f>Dane!$C$10</f>
        <v>0</v>
      </c>
      <c r="Y4383" s="56">
        <f t="shared" si="700"/>
        <v>0</v>
      </c>
      <c r="Z4383" s="56">
        <f t="shared" si="695"/>
        <v>0</v>
      </c>
      <c r="AA4383" s="56">
        <f t="shared" si="696"/>
        <v>0</v>
      </c>
      <c r="AB4383" s="56">
        <f t="shared" si="697"/>
        <v>0</v>
      </c>
      <c r="AC4383" s="56">
        <f t="shared" si="701"/>
        <v>0</v>
      </c>
      <c r="AD4383" s="56">
        <f t="shared" si="698"/>
        <v>0</v>
      </c>
      <c r="AE4383" s="56">
        <v>0</v>
      </c>
      <c r="AF4383" s="56">
        <f t="shared" si="702"/>
        <v>0</v>
      </c>
      <c r="AG4383" s="56">
        <f t="shared" si="699"/>
        <v>0</v>
      </c>
      <c r="AH4383" s="56">
        <v>0</v>
      </c>
    </row>
    <row r="4384" spans="1:34">
      <c r="A4384" s="17">
        <v>4375</v>
      </c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4"/>
      <c r="N4384" s="52"/>
      <c r="O4384" s="8"/>
      <c r="P4384" s="8"/>
      <c r="Q4384" s="8"/>
      <c r="R4384" s="8"/>
      <c r="S4384" s="51"/>
      <c r="T4384" s="88">
        <f>IF(Dane!$E$4=1,Z4384,IF(Dane!$E$4=2,AD4384,AG4384))</f>
        <v>0</v>
      </c>
      <c r="U4384" s="18">
        <f>IF(Dane!$E$4=1,AA4384,IF(Dane!$E$4=2,AE4384,AH4384))</f>
        <v>0</v>
      </c>
      <c r="V4384" s="18">
        <f t="shared" si="693"/>
        <v>0</v>
      </c>
      <c r="W4384" s="19">
        <f t="shared" si="694"/>
        <v>0</v>
      </c>
      <c r="X4384" s="55">
        <f>Dane!$C$10</f>
        <v>0</v>
      </c>
      <c r="Y4384" s="56">
        <f t="shared" si="700"/>
        <v>0</v>
      </c>
      <c r="Z4384" s="56">
        <f t="shared" si="695"/>
        <v>0</v>
      </c>
      <c r="AA4384" s="56">
        <f t="shared" si="696"/>
        <v>0</v>
      </c>
      <c r="AB4384" s="56">
        <f t="shared" si="697"/>
        <v>0</v>
      </c>
      <c r="AC4384" s="56">
        <f t="shared" si="701"/>
        <v>0</v>
      </c>
      <c r="AD4384" s="56">
        <f t="shared" si="698"/>
        <v>0</v>
      </c>
      <c r="AE4384" s="56">
        <v>0</v>
      </c>
      <c r="AF4384" s="56">
        <f t="shared" si="702"/>
        <v>0</v>
      </c>
      <c r="AG4384" s="56">
        <f t="shared" si="699"/>
        <v>0</v>
      </c>
      <c r="AH4384" s="56">
        <v>0</v>
      </c>
    </row>
    <row r="4385" spans="1:34">
      <c r="A4385" s="17">
        <v>4376</v>
      </c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4"/>
      <c r="N4385" s="52"/>
      <c r="O4385" s="8"/>
      <c r="P4385" s="8"/>
      <c r="Q4385" s="8"/>
      <c r="R4385" s="8"/>
      <c r="S4385" s="51"/>
      <c r="T4385" s="88">
        <f>IF(Dane!$E$4=1,Z4385,IF(Dane!$E$4=2,AD4385,AG4385))</f>
        <v>0</v>
      </c>
      <c r="U4385" s="18">
        <f>IF(Dane!$E$4=1,AA4385,IF(Dane!$E$4=2,AE4385,AH4385))</f>
        <v>0</v>
      </c>
      <c r="V4385" s="18">
        <f t="shared" si="693"/>
        <v>0</v>
      </c>
      <c r="W4385" s="19">
        <f t="shared" si="694"/>
        <v>0</v>
      </c>
      <c r="X4385" s="55">
        <f>Dane!$C$10</f>
        <v>0</v>
      </c>
      <c r="Y4385" s="56">
        <f t="shared" si="700"/>
        <v>0</v>
      </c>
      <c r="Z4385" s="56">
        <f t="shared" si="695"/>
        <v>0</v>
      </c>
      <c r="AA4385" s="56">
        <f t="shared" si="696"/>
        <v>0</v>
      </c>
      <c r="AB4385" s="56">
        <f t="shared" si="697"/>
        <v>0</v>
      </c>
      <c r="AC4385" s="56">
        <f t="shared" si="701"/>
        <v>0</v>
      </c>
      <c r="AD4385" s="56">
        <f t="shared" si="698"/>
        <v>0</v>
      </c>
      <c r="AE4385" s="56">
        <v>0</v>
      </c>
      <c r="AF4385" s="56">
        <f t="shared" si="702"/>
        <v>0</v>
      </c>
      <c r="AG4385" s="56">
        <f t="shared" si="699"/>
        <v>0</v>
      </c>
      <c r="AH4385" s="56">
        <v>0</v>
      </c>
    </row>
    <row r="4386" spans="1:34">
      <c r="A4386" s="17">
        <v>4377</v>
      </c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4"/>
      <c r="N4386" s="52"/>
      <c r="O4386" s="8"/>
      <c r="P4386" s="8"/>
      <c r="Q4386" s="8"/>
      <c r="R4386" s="8"/>
      <c r="S4386" s="51"/>
      <c r="T4386" s="88">
        <f>IF(Dane!$E$4=1,Z4386,IF(Dane!$E$4=2,AD4386,AG4386))</f>
        <v>0</v>
      </c>
      <c r="U4386" s="18">
        <f>IF(Dane!$E$4=1,AA4386,IF(Dane!$E$4=2,AE4386,AH4386))</f>
        <v>0</v>
      </c>
      <c r="V4386" s="18">
        <f t="shared" si="693"/>
        <v>0</v>
      </c>
      <c r="W4386" s="19">
        <f t="shared" si="694"/>
        <v>0</v>
      </c>
      <c r="X4386" s="55">
        <f>Dane!$C$10</f>
        <v>0</v>
      </c>
      <c r="Y4386" s="56">
        <f t="shared" si="700"/>
        <v>0</v>
      </c>
      <c r="Z4386" s="56">
        <f t="shared" si="695"/>
        <v>0</v>
      </c>
      <c r="AA4386" s="56">
        <f t="shared" si="696"/>
        <v>0</v>
      </c>
      <c r="AB4386" s="56">
        <f t="shared" si="697"/>
        <v>0</v>
      </c>
      <c r="AC4386" s="56">
        <f t="shared" si="701"/>
        <v>0</v>
      </c>
      <c r="AD4386" s="56">
        <f t="shared" si="698"/>
        <v>0</v>
      </c>
      <c r="AE4386" s="56">
        <v>0</v>
      </c>
      <c r="AF4386" s="56">
        <f t="shared" si="702"/>
        <v>0</v>
      </c>
      <c r="AG4386" s="56">
        <f t="shared" si="699"/>
        <v>0</v>
      </c>
      <c r="AH4386" s="56">
        <v>0</v>
      </c>
    </row>
    <row r="4387" spans="1:34">
      <c r="A4387" s="17">
        <v>4378</v>
      </c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4"/>
      <c r="N4387" s="52"/>
      <c r="O4387" s="8"/>
      <c r="P4387" s="8"/>
      <c r="Q4387" s="8"/>
      <c r="R4387" s="8"/>
      <c r="S4387" s="51"/>
      <c r="T4387" s="88">
        <f>IF(Dane!$E$4=1,Z4387,IF(Dane!$E$4=2,AD4387,AG4387))</f>
        <v>0</v>
      </c>
      <c r="U4387" s="18">
        <f>IF(Dane!$E$4=1,AA4387,IF(Dane!$E$4=2,AE4387,AH4387))</f>
        <v>0</v>
      </c>
      <c r="V4387" s="18">
        <f t="shared" si="693"/>
        <v>0</v>
      </c>
      <c r="W4387" s="19">
        <f t="shared" si="694"/>
        <v>0</v>
      </c>
      <c r="X4387" s="55">
        <f>Dane!$C$10</f>
        <v>0</v>
      </c>
      <c r="Y4387" s="56">
        <f t="shared" si="700"/>
        <v>0</v>
      </c>
      <c r="Z4387" s="56">
        <f t="shared" si="695"/>
        <v>0</v>
      </c>
      <c r="AA4387" s="56">
        <f t="shared" si="696"/>
        <v>0</v>
      </c>
      <c r="AB4387" s="56">
        <f t="shared" si="697"/>
        <v>0</v>
      </c>
      <c r="AC4387" s="56">
        <f t="shared" si="701"/>
        <v>0</v>
      </c>
      <c r="AD4387" s="56">
        <f t="shared" si="698"/>
        <v>0</v>
      </c>
      <c r="AE4387" s="56">
        <v>0</v>
      </c>
      <c r="AF4387" s="56">
        <f t="shared" si="702"/>
        <v>0</v>
      </c>
      <c r="AG4387" s="56">
        <f t="shared" si="699"/>
        <v>0</v>
      </c>
      <c r="AH4387" s="56">
        <v>0</v>
      </c>
    </row>
    <row r="4388" spans="1:34">
      <c r="A4388" s="17">
        <v>4379</v>
      </c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4"/>
      <c r="N4388" s="52"/>
      <c r="O4388" s="8"/>
      <c r="P4388" s="8"/>
      <c r="Q4388" s="8"/>
      <c r="R4388" s="8"/>
      <c r="S4388" s="51"/>
      <c r="T4388" s="88">
        <f>IF(Dane!$E$4=1,Z4388,IF(Dane!$E$4=2,AD4388,AG4388))</f>
        <v>0</v>
      </c>
      <c r="U4388" s="18">
        <f>IF(Dane!$E$4=1,AA4388,IF(Dane!$E$4=2,AE4388,AH4388))</f>
        <v>0</v>
      </c>
      <c r="V4388" s="18">
        <f t="shared" si="693"/>
        <v>0</v>
      </c>
      <c r="W4388" s="19">
        <f t="shared" si="694"/>
        <v>0</v>
      </c>
      <c r="X4388" s="55">
        <f>Dane!$C$10</f>
        <v>0</v>
      </c>
      <c r="Y4388" s="56">
        <f t="shared" si="700"/>
        <v>0</v>
      </c>
      <c r="Z4388" s="56">
        <f t="shared" si="695"/>
        <v>0</v>
      </c>
      <c r="AA4388" s="56">
        <f t="shared" si="696"/>
        <v>0</v>
      </c>
      <c r="AB4388" s="56">
        <f t="shared" si="697"/>
        <v>0</v>
      </c>
      <c r="AC4388" s="56">
        <f t="shared" si="701"/>
        <v>0</v>
      </c>
      <c r="AD4388" s="56">
        <f t="shared" si="698"/>
        <v>0</v>
      </c>
      <c r="AE4388" s="56">
        <v>0</v>
      </c>
      <c r="AF4388" s="56">
        <f t="shared" si="702"/>
        <v>0</v>
      </c>
      <c r="AG4388" s="56">
        <f t="shared" si="699"/>
        <v>0</v>
      </c>
      <c r="AH4388" s="56">
        <v>0</v>
      </c>
    </row>
    <row r="4389" spans="1:34">
      <c r="A4389" s="17">
        <v>4380</v>
      </c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4"/>
      <c r="N4389" s="52"/>
      <c r="O4389" s="8"/>
      <c r="P4389" s="8"/>
      <c r="Q4389" s="8"/>
      <c r="R4389" s="8"/>
      <c r="S4389" s="51"/>
      <c r="T4389" s="88">
        <f>IF(Dane!$E$4=1,Z4389,IF(Dane!$E$4=2,AD4389,AG4389))</f>
        <v>0</v>
      </c>
      <c r="U4389" s="18">
        <f>IF(Dane!$E$4=1,AA4389,IF(Dane!$E$4=2,AE4389,AH4389))</f>
        <v>0</v>
      </c>
      <c r="V4389" s="18">
        <f t="shared" si="693"/>
        <v>0</v>
      </c>
      <c r="W4389" s="19">
        <f t="shared" si="694"/>
        <v>0</v>
      </c>
      <c r="X4389" s="55">
        <f>Dane!$C$10</f>
        <v>0</v>
      </c>
      <c r="Y4389" s="56">
        <f t="shared" si="700"/>
        <v>0</v>
      </c>
      <c r="Z4389" s="56">
        <f t="shared" si="695"/>
        <v>0</v>
      </c>
      <c r="AA4389" s="56">
        <f t="shared" si="696"/>
        <v>0</v>
      </c>
      <c r="AB4389" s="56">
        <f t="shared" si="697"/>
        <v>0</v>
      </c>
      <c r="AC4389" s="56">
        <f t="shared" si="701"/>
        <v>0</v>
      </c>
      <c r="AD4389" s="56">
        <f t="shared" si="698"/>
        <v>0</v>
      </c>
      <c r="AE4389" s="56">
        <v>0</v>
      </c>
      <c r="AF4389" s="56">
        <f t="shared" si="702"/>
        <v>0</v>
      </c>
      <c r="AG4389" s="56">
        <f t="shared" si="699"/>
        <v>0</v>
      </c>
      <c r="AH4389" s="56">
        <v>0</v>
      </c>
    </row>
    <row r="4390" spans="1:34">
      <c r="A4390" s="17">
        <v>4381</v>
      </c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4"/>
      <c r="N4390" s="52"/>
      <c r="O4390" s="8"/>
      <c r="P4390" s="8"/>
      <c r="Q4390" s="8"/>
      <c r="R4390" s="8"/>
      <c r="S4390" s="51"/>
      <c r="T4390" s="88">
        <f>IF(Dane!$E$4=1,Z4390,IF(Dane!$E$4=2,AD4390,AG4390))</f>
        <v>0</v>
      </c>
      <c r="U4390" s="18">
        <f>IF(Dane!$E$4=1,AA4390,IF(Dane!$E$4=2,AE4390,AH4390))</f>
        <v>0</v>
      </c>
      <c r="V4390" s="18">
        <f t="shared" si="693"/>
        <v>0</v>
      </c>
      <c r="W4390" s="19">
        <f t="shared" si="694"/>
        <v>0</v>
      </c>
      <c r="X4390" s="55">
        <f>Dane!$C$10</f>
        <v>0</v>
      </c>
      <c r="Y4390" s="56">
        <f t="shared" si="700"/>
        <v>0</v>
      </c>
      <c r="Z4390" s="56">
        <f t="shared" si="695"/>
        <v>0</v>
      </c>
      <c r="AA4390" s="56">
        <f t="shared" si="696"/>
        <v>0</v>
      </c>
      <c r="AB4390" s="56">
        <f t="shared" si="697"/>
        <v>0</v>
      </c>
      <c r="AC4390" s="56">
        <f t="shared" si="701"/>
        <v>0</v>
      </c>
      <c r="AD4390" s="56">
        <f t="shared" si="698"/>
        <v>0</v>
      </c>
      <c r="AE4390" s="56">
        <v>0</v>
      </c>
      <c r="AF4390" s="56">
        <f t="shared" si="702"/>
        <v>0</v>
      </c>
      <c r="AG4390" s="56">
        <f t="shared" si="699"/>
        <v>0</v>
      </c>
      <c r="AH4390" s="56">
        <v>0</v>
      </c>
    </row>
    <row r="4391" spans="1:34">
      <c r="A4391" s="17">
        <v>4382</v>
      </c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4"/>
      <c r="N4391" s="52"/>
      <c r="O4391" s="8"/>
      <c r="P4391" s="8"/>
      <c r="Q4391" s="8"/>
      <c r="R4391" s="8"/>
      <c r="S4391" s="51"/>
      <c r="T4391" s="88">
        <f>IF(Dane!$E$4=1,Z4391,IF(Dane!$E$4=2,AD4391,AG4391))</f>
        <v>0</v>
      </c>
      <c r="U4391" s="18">
        <f>IF(Dane!$E$4=1,AA4391,IF(Dane!$E$4=2,AE4391,AH4391))</f>
        <v>0</v>
      </c>
      <c r="V4391" s="18">
        <f t="shared" si="693"/>
        <v>0</v>
      </c>
      <c r="W4391" s="19">
        <f t="shared" si="694"/>
        <v>0</v>
      </c>
      <c r="X4391" s="55">
        <f>Dane!$C$10</f>
        <v>0</v>
      </c>
      <c r="Y4391" s="56">
        <f t="shared" si="700"/>
        <v>0</v>
      </c>
      <c r="Z4391" s="56">
        <f t="shared" si="695"/>
        <v>0</v>
      </c>
      <c r="AA4391" s="56">
        <f t="shared" si="696"/>
        <v>0</v>
      </c>
      <c r="AB4391" s="56">
        <f t="shared" si="697"/>
        <v>0</v>
      </c>
      <c r="AC4391" s="56">
        <f t="shared" si="701"/>
        <v>0</v>
      </c>
      <c r="AD4391" s="56">
        <f t="shared" si="698"/>
        <v>0</v>
      </c>
      <c r="AE4391" s="56">
        <v>0</v>
      </c>
      <c r="AF4391" s="56">
        <f t="shared" si="702"/>
        <v>0</v>
      </c>
      <c r="AG4391" s="56">
        <f t="shared" si="699"/>
        <v>0</v>
      </c>
      <c r="AH4391" s="56">
        <v>0</v>
      </c>
    </row>
    <row r="4392" spans="1:34">
      <c r="A4392" s="17">
        <v>4383</v>
      </c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4"/>
      <c r="N4392" s="52"/>
      <c r="O4392" s="8"/>
      <c r="P4392" s="8"/>
      <c r="Q4392" s="8"/>
      <c r="R4392" s="8"/>
      <c r="S4392" s="51"/>
      <c r="T4392" s="88">
        <f>IF(Dane!$E$4=1,Z4392,IF(Dane!$E$4=2,AD4392,AG4392))</f>
        <v>0</v>
      </c>
      <c r="U4392" s="18">
        <f>IF(Dane!$E$4=1,AA4392,IF(Dane!$E$4=2,AE4392,AH4392))</f>
        <v>0</v>
      </c>
      <c r="V4392" s="18">
        <f t="shared" si="693"/>
        <v>0</v>
      </c>
      <c r="W4392" s="19">
        <f t="shared" si="694"/>
        <v>0</v>
      </c>
      <c r="X4392" s="55">
        <f>Dane!$C$10</f>
        <v>0</v>
      </c>
      <c r="Y4392" s="56">
        <f t="shared" si="700"/>
        <v>0</v>
      </c>
      <c r="Z4392" s="56">
        <f t="shared" si="695"/>
        <v>0</v>
      </c>
      <c r="AA4392" s="56">
        <f t="shared" si="696"/>
        <v>0</v>
      </c>
      <c r="AB4392" s="56">
        <f t="shared" si="697"/>
        <v>0</v>
      </c>
      <c r="AC4392" s="56">
        <f t="shared" si="701"/>
        <v>0</v>
      </c>
      <c r="AD4392" s="56">
        <f t="shared" si="698"/>
        <v>0</v>
      </c>
      <c r="AE4392" s="56">
        <v>0</v>
      </c>
      <c r="AF4392" s="56">
        <f t="shared" si="702"/>
        <v>0</v>
      </c>
      <c r="AG4392" s="56">
        <f t="shared" si="699"/>
        <v>0</v>
      </c>
      <c r="AH4392" s="56">
        <v>0</v>
      </c>
    </row>
    <row r="4393" spans="1:34">
      <c r="A4393" s="17">
        <v>4384</v>
      </c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4"/>
      <c r="N4393" s="52"/>
      <c r="O4393" s="8"/>
      <c r="P4393" s="8"/>
      <c r="Q4393" s="8"/>
      <c r="R4393" s="8"/>
      <c r="S4393" s="51"/>
      <c r="T4393" s="88">
        <f>IF(Dane!$E$4=1,Z4393,IF(Dane!$E$4=2,AD4393,AG4393))</f>
        <v>0</v>
      </c>
      <c r="U4393" s="18">
        <f>IF(Dane!$E$4=1,AA4393,IF(Dane!$E$4=2,AE4393,AH4393))</f>
        <v>0</v>
      </c>
      <c r="V4393" s="18">
        <f t="shared" si="693"/>
        <v>0</v>
      </c>
      <c r="W4393" s="19">
        <f t="shared" si="694"/>
        <v>0</v>
      </c>
      <c r="X4393" s="55">
        <f>Dane!$C$10</f>
        <v>0</v>
      </c>
      <c r="Y4393" s="56">
        <f t="shared" si="700"/>
        <v>0</v>
      </c>
      <c r="Z4393" s="56">
        <f t="shared" si="695"/>
        <v>0</v>
      </c>
      <c r="AA4393" s="56">
        <f t="shared" si="696"/>
        <v>0</v>
      </c>
      <c r="AB4393" s="56">
        <f t="shared" si="697"/>
        <v>0</v>
      </c>
      <c r="AC4393" s="56">
        <f t="shared" si="701"/>
        <v>0</v>
      </c>
      <c r="AD4393" s="56">
        <f t="shared" si="698"/>
        <v>0</v>
      </c>
      <c r="AE4393" s="56">
        <v>0</v>
      </c>
      <c r="AF4393" s="56">
        <f t="shared" si="702"/>
        <v>0</v>
      </c>
      <c r="AG4393" s="56">
        <f t="shared" si="699"/>
        <v>0</v>
      </c>
      <c r="AH4393" s="56">
        <v>0</v>
      </c>
    </row>
    <row r="4394" spans="1:34">
      <c r="A4394" s="17">
        <v>4385</v>
      </c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4"/>
      <c r="N4394" s="52"/>
      <c r="O4394" s="8"/>
      <c r="P4394" s="8"/>
      <c r="Q4394" s="8"/>
      <c r="R4394" s="8"/>
      <c r="S4394" s="51"/>
      <c r="T4394" s="88">
        <f>IF(Dane!$E$4=1,Z4394,IF(Dane!$E$4=2,AD4394,AG4394))</f>
        <v>0</v>
      </c>
      <c r="U4394" s="18">
        <f>IF(Dane!$E$4=1,AA4394,IF(Dane!$E$4=2,AE4394,AH4394))</f>
        <v>0</v>
      </c>
      <c r="V4394" s="18">
        <f t="shared" si="693"/>
        <v>0</v>
      </c>
      <c r="W4394" s="19">
        <f t="shared" si="694"/>
        <v>0</v>
      </c>
      <c r="X4394" s="55">
        <f>Dane!$C$10</f>
        <v>0</v>
      </c>
      <c r="Y4394" s="56">
        <f t="shared" si="700"/>
        <v>0</v>
      </c>
      <c r="Z4394" s="56">
        <f t="shared" si="695"/>
        <v>0</v>
      </c>
      <c r="AA4394" s="56">
        <f t="shared" si="696"/>
        <v>0</v>
      </c>
      <c r="AB4394" s="56">
        <f t="shared" si="697"/>
        <v>0</v>
      </c>
      <c r="AC4394" s="56">
        <f t="shared" si="701"/>
        <v>0</v>
      </c>
      <c r="AD4394" s="56">
        <f t="shared" si="698"/>
        <v>0</v>
      </c>
      <c r="AE4394" s="56">
        <v>0</v>
      </c>
      <c r="AF4394" s="56">
        <f t="shared" si="702"/>
        <v>0</v>
      </c>
      <c r="AG4394" s="56">
        <f t="shared" si="699"/>
        <v>0</v>
      </c>
      <c r="AH4394" s="56">
        <v>0</v>
      </c>
    </row>
    <row r="4395" spans="1:34">
      <c r="A4395" s="17">
        <v>4386</v>
      </c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4"/>
      <c r="N4395" s="52"/>
      <c r="O4395" s="8"/>
      <c r="P4395" s="8"/>
      <c r="Q4395" s="8"/>
      <c r="R4395" s="8"/>
      <c r="S4395" s="51"/>
      <c r="T4395" s="88">
        <f>IF(Dane!$E$4=1,Z4395,IF(Dane!$E$4=2,AD4395,AG4395))</f>
        <v>0</v>
      </c>
      <c r="U4395" s="18">
        <f>IF(Dane!$E$4=1,AA4395,IF(Dane!$E$4=2,AE4395,AH4395))</f>
        <v>0</v>
      </c>
      <c r="V4395" s="18">
        <f t="shared" si="693"/>
        <v>0</v>
      </c>
      <c r="W4395" s="19">
        <f t="shared" si="694"/>
        <v>0</v>
      </c>
      <c r="X4395" s="55">
        <f>Dane!$C$10</f>
        <v>0</v>
      </c>
      <c r="Y4395" s="56">
        <f t="shared" si="700"/>
        <v>0</v>
      </c>
      <c r="Z4395" s="56">
        <f t="shared" si="695"/>
        <v>0</v>
      </c>
      <c r="AA4395" s="56">
        <f t="shared" si="696"/>
        <v>0</v>
      </c>
      <c r="AB4395" s="56">
        <f t="shared" si="697"/>
        <v>0</v>
      </c>
      <c r="AC4395" s="56">
        <f t="shared" si="701"/>
        <v>0</v>
      </c>
      <c r="AD4395" s="56">
        <f t="shared" si="698"/>
        <v>0</v>
      </c>
      <c r="AE4395" s="56">
        <v>0</v>
      </c>
      <c r="AF4395" s="56">
        <f t="shared" si="702"/>
        <v>0</v>
      </c>
      <c r="AG4395" s="56">
        <f t="shared" si="699"/>
        <v>0</v>
      </c>
      <c r="AH4395" s="56">
        <v>0</v>
      </c>
    </row>
    <row r="4396" spans="1:34">
      <c r="A4396" s="17">
        <v>4387</v>
      </c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4"/>
      <c r="N4396" s="52"/>
      <c r="O4396" s="8"/>
      <c r="P4396" s="8"/>
      <c r="Q4396" s="8"/>
      <c r="R4396" s="8"/>
      <c r="S4396" s="51"/>
      <c r="T4396" s="88">
        <f>IF(Dane!$E$4=1,Z4396,IF(Dane!$E$4=2,AD4396,AG4396))</f>
        <v>0</v>
      </c>
      <c r="U4396" s="18">
        <f>IF(Dane!$E$4=1,AA4396,IF(Dane!$E$4=2,AE4396,AH4396))</f>
        <v>0</v>
      </c>
      <c r="V4396" s="18">
        <f t="shared" si="693"/>
        <v>0</v>
      </c>
      <c r="W4396" s="19">
        <f t="shared" si="694"/>
        <v>0</v>
      </c>
      <c r="X4396" s="55">
        <f>Dane!$C$10</f>
        <v>0</v>
      </c>
      <c r="Y4396" s="56">
        <f t="shared" si="700"/>
        <v>0</v>
      </c>
      <c r="Z4396" s="56">
        <f t="shared" si="695"/>
        <v>0</v>
      </c>
      <c r="AA4396" s="56">
        <f t="shared" si="696"/>
        <v>0</v>
      </c>
      <c r="AB4396" s="56">
        <f t="shared" si="697"/>
        <v>0</v>
      </c>
      <c r="AC4396" s="56">
        <f t="shared" si="701"/>
        <v>0</v>
      </c>
      <c r="AD4396" s="56">
        <f t="shared" si="698"/>
        <v>0</v>
      </c>
      <c r="AE4396" s="56">
        <v>0</v>
      </c>
      <c r="AF4396" s="56">
        <f t="shared" si="702"/>
        <v>0</v>
      </c>
      <c r="AG4396" s="56">
        <f t="shared" si="699"/>
        <v>0</v>
      </c>
      <c r="AH4396" s="56">
        <v>0</v>
      </c>
    </row>
    <row r="4397" spans="1:34">
      <c r="A4397" s="17">
        <v>4388</v>
      </c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4"/>
      <c r="N4397" s="52"/>
      <c r="O4397" s="8"/>
      <c r="P4397" s="8"/>
      <c r="Q4397" s="8"/>
      <c r="R4397" s="8"/>
      <c r="S4397" s="51"/>
      <c r="T4397" s="88">
        <f>IF(Dane!$E$4=1,Z4397,IF(Dane!$E$4=2,AD4397,AG4397))</f>
        <v>0</v>
      </c>
      <c r="U4397" s="18">
        <f>IF(Dane!$E$4=1,AA4397,IF(Dane!$E$4=2,AE4397,AH4397))</f>
        <v>0</v>
      </c>
      <c r="V4397" s="18">
        <f t="shared" si="693"/>
        <v>0</v>
      </c>
      <c r="W4397" s="19">
        <f t="shared" si="694"/>
        <v>0</v>
      </c>
      <c r="X4397" s="55">
        <f>Dane!$C$10</f>
        <v>0</v>
      </c>
      <c r="Y4397" s="56">
        <f t="shared" si="700"/>
        <v>0</v>
      </c>
      <c r="Z4397" s="56">
        <f t="shared" si="695"/>
        <v>0</v>
      </c>
      <c r="AA4397" s="56">
        <f t="shared" si="696"/>
        <v>0</v>
      </c>
      <c r="AB4397" s="56">
        <f t="shared" si="697"/>
        <v>0</v>
      </c>
      <c r="AC4397" s="56">
        <f t="shared" si="701"/>
        <v>0</v>
      </c>
      <c r="AD4397" s="56">
        <f t="shared" si="698"/>
        <v>0</v>
      </c>
      <c r="AE4397" s="56">
        <v>0</v>
      </c>
      <c r="AF4397" s="56">
        <f t="shared" si="702"/>
        <v>0</v>
      </c>
      <c r="AG4397" s="56">
        <f t="shared" si="699"/>
        <v>0</v>
      </c>
      <c r="AH4397" s="56">
        <v>0</v>
      </c>
    </row>
    <row r="4398" spans="1:34">
      <c r="A4398" s="17">
        <v>4389</v>
      </c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4"/>
      <c r="N4398" s="52"/>
      <c r="O4398" s="8"/>
      <c r="P4398" s="8"/>
      <c r="Q4398" s="8"/>
      <c r="R4398" s="8"/>
      <c r="S4398" s="51"/>
      <c r="T4398" s="88">
        <f>IF(Dane!$E$4=1,Z4398,IF(Dane!$E$4=2,AD4398,AG4398))</f>
        <v>0</v>
      </c>
      <c r="U4398" s="18">
        <f>IF(Dane!$E$4=1,AA4398,IF(Dane!$E$4=2,AE4398,AH4398))</f>
        <v>0</v>
      </c>
      <c r="V4398" s="18">
        <f t="shared" si="693"/>
        <v>0</v>
      </c>
      <c r="W4398" s="19">
        <f t="shared" si="694"/>
        <v>0</v>
      </c>
      <c r="X4398" s="55">
        <f>Dane!$C$10</f>
        <v>0</v>
      </c>
      <c r="Y4398" s="56">
        <f t="shared" si="700"/>
        <v>0</v>
      </c>
      <c r="Z4398" s="56">
        <f t="shared" si="695"/>
        <v>0</v>
      </c>
      <c r="AA4398" s="56">
        <f t="shared" si="696"/>
        <v>0</v>
      </c>
      <c r="AB4398" s="56">
        <f t="shared" si="697"/>
        <v>0</v>
      </c>
      <c r="AC4398" s="56">
        <f t="shared" si="701"/>
        <v>0</v>
      </c>
      <c r="AD4398" s="56">
        <f t="shared" si="698"/>
        <v>0</v>
      </c>
      <c r="AE4398" s="56">
        <v>0</v>
      </c>
      <c r="AF4398" s="56">
        <f t="shared" si="702"/>
        <v>0</v>
      </c>
      <c r="AG4398" s="56">
        <f t="shared" si="699"/>
        <v>0</v>
      </c>
      <c r="AH4398" s="56">
        <v>0</v>
      </c>
    </row>
    <row r="4399" spans="1:34">
      <c r="A4399" s="17">
        <v>4390</v>
      </c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4"/>
      <c r="N4399" s="52"/>
      <c r="O4399" s="8"/>
      <c r="P4399" s="8"/>
      <c r="Q4399" s="8"/>
      <c r="R4399" s="8"/>
      <c r="S4399" s="51"/>
      <c r="T4399" s="88">
        <f>IF(Dane!$E$4=1,Z4399,IF(Dane!$E$4=2,AD4399,AG4399))</f>
        <v>0</v>
      </c>
      <c r="U4399" s="18">
        <f>IF(Dane!$E$4=1,AA4399,IF(Dane!$E$4=2,AE4399,AH4399))</f>
        <v>0</v>
      </c>
      <c r="V4399" s="18">
        <f t="shared" si="693"/>
        <v>0</v>
      </c>
      <c r="W4399" s="19">
        <f t="shared" si="694"/>
        <v>0</v>
      </c>
      <c r="X4399" s="55">
        <f>Dane!$C$10</f>
        <v>0</v>
      </c>
      <c r="Y4399" s="56">
        <f t="shared" si="700"/>
        <v>0</v>
      </c>
      <c r="Z4399" s="56">
        <f t="shared" si="695"/>
        <v>0</v>
      </c>
      <c r="AA4399" s="56">
        <f t="shared" si="696"/>
        <v>0</v>
      </c>
      <c r="AB4399" s="56">
        <f t="shared" si="697"/>
        <v>0</v>
      </c>
      <c r="AC4399" s="56">
        <f t="shared" si="701"/>
        <v>0</v>
      </c>
      <c r="AD4399" s="56">
        <f t="shared" si="698"/>
        <v>0</v>
      </c>
      <c r="AE4399" s="56">
        <v>0</v>
      </c>
      <c r="AF4399" s="56">
        <f t="shared" si="702"/>
        <v>0</v>
      </c>
      <c r="AG4399" s="56">
        <f t="shared" si="699"/>
        <v>0</v>
      </c>
      <c r="AH4399" s="56">
        <v>0</v>
      </c>
    </row>
    <row r="4400" spans="1:34">
      <c r="A4400" s="17">
        <v>4391</v>
      </c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4"/>
      <c r="N4400" s="52"/>
      <c r="O4400" s="8"/>
      <c r="P4400" s="8"/>
      <c r="Q4400" s="8"/>
      <c r="R4400" s="8"/>
      <c r="S4400" s="51"/>
      <c r="T4400" s="88">
        <f>IF(Dane!$E$4=1,Z4400,IF(Dane!$E$4=2,AD4400,AG4400))</f>
        <v>0</v>
      </c>
      <c r="U4400" s="18">
        <f>IF(Dane!$E$4=1,AA4400,IF(Dane!$E$4=2,AE4400,AH4400))</f>
        <v>0</v>
      </c>
      <c r="V4400" s="18">
        <f t="shared" si="693"/>
        <v>0</v>
      </c>
      <c r="W4400" s="19">
        <f t="shared" si="694"/>
        <v>0</v>
      </c>
      <c r="X4400" s="55">
        <f>Dane!$C$10</f>
        <v>0</v>
      </c>
      <c r="Y4400" s="56">
        <f t="shared" si="700"/>
        <v>0</v>
      </c>
      <c r="Z4400" s="56">
        <f t="shared" si="695"/>
        <v>0</v>
      </c>
      <c r="AA4400" s="56">
        <f t="shared" si="696"/>
        <v>0</v>
      </c>
      <c r="AB4400" s="56">
        <f t="shared" si="697"/>
        <v>0</v>
      </c>
      <c r="AC4400" s="56">
        <f t="shared" si="701"/>
        <v>0</v>
      </c>
      <c r="AD4400" s="56">
        <f t="shared" si="698"/>
        <v>0</v>
      </c>
      <c r="AE4400" s="56">
        <v>0</v>
      </c>
      <c r="AF4400" s="56">
        <f t="shared" si="702"/>
        <v>0</v>
      </c>
      <c r="AG4400" s="56">
        <f t="shared" si="699"/>
        <v>0</v>
      </c>
      <c r="AH4400" s="56">
        <v>0</v>
      </c>
    </row>
    <row r="4401" spans="1:34">
      <c r="A4401" s="17">
        <v>4392</v>
      </c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4"/>
      <c r="N4401" s="52"/>
      <c r="O4401" s="8"/>
      <c r="P4401" s="8"/>
      <c r="Q4401" s="8"/>
      <c r="R4401" s="8"/>
      <c r="S4401" s="51"/>
      <c r="T4401" s="88">
        <f>IF(Dane!$E$4=1,Z4401,IF(Dane!$E$4=2,AD4401,AG4401))</f>
        <v>0</v>
      </c>
      <c r="U4401" s="18">
        <f>IF(Dane!$E$4=1,AA4401,IF(Dane!$E$4=2,AE4401,AH4401))</f>
        <v>0</v>
      </c>
      <c r="V4401" s="18">
        <f t="shared" si="693"/>
        <v>0</v>
      </c>
      <c r="W4401" s="19">
        <f t="shared" si="694"/>
        <v>0</v>
      </c>
      <c r="X4401" s="55">
        <f>Dane!$C$10</f>
        <v>0</v>
      </c>
      <c r="Y4401" s="56">
        <f t="shared" si="700"/>
        <v>0</v>
      </c>
      <c r="Z4401" s="56">
        <f t="shared" si="695"/>
        <v>0</v>
      </c>
      <c r="AA4401" s="56">
        <f t="shared" si="696"/>
        <v>0</v>
      </c>
      <c r="AB4401" s="56">
        <f t="shared" si="697"/>
        <v>0</v>
      </c>
      <c r="AC4401" s="56">
        <f t="shared" si="701"/>
        <v>0</v>
      </c>
      <c r="AD4401" s="56">
        <f t="shared" si="698"/>
        <v>0</v>
      </c>
      <c r="AE4401" s="56">
        <v>0</v>
      </c>
      <c r="AF4401" s="56">
        <f t="shared" si="702"/>
        <v>0</v>
      </c>
      <c r="AG4401" s="56">
        <f t="shared" si="699"/>
        <v>0</v>
      </c>
      <c r="AH4401" s="56">
        <v>0</v>
      </c>
    </row>
    <row r="4402" spans="1:34">
      <c r="A4402" s="17">
        <v>4393</v>
      </c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4"/>
      <c r="N4402" s="52"/>
      <c r="O4402" s="8"/>
      <c r="P4402" s="8"/>
      <c r="Q4402" s="8"/>
      <c r="R4402" s="8"/>
      <c r="S4402" s="51"/>
      <c r="T4402" s="88">
        <f>IF(Dane!$E$4=1,Z4402,IF(Dane!$E$4=2,AD4402,AG4402))</f>
        <v>0</v>
      </c>
      <c r="U4402" s="18">
        <f>IF(Dane!$E$4=1,AA4402,IF(Dane!$E$4=2,AE4402,AH4402))</f>
        <v>0</v>
      </c>
      <c r="V4402" s="18">
        <f t="shared" si="693"/>
        <v>0</v>
      </c>
      <c r="W4402" s="19">
        <f t="shared" si="694"/>
        <v>0</v>
      </c>
      <c r="X4402" s="55">
        <f>Dane!$C$10</f>
        <v>0</v>
      </c>
      <c r="Y4402" s="56">
        <f t="shared" si="700"/>
        <v>0</v>
      </c>
      <c r="Z4402" s="56">
        <f t="shared" si="695"/>
        <v>0</v>
      </c>
      <c r="AA4402" s="56">
        <f t="shared" si="696"/>
        <v>0</v>
      </c>
      <c r="AB4402" s="56">
        <f t="shared" si="697"/>
        <v>0</v>
      </c>
      <c r="AC4402" s="56">
        <f t="shared" si="701"/>
        <v>0</v>
      </c>
      <c r="AD4402" s="56">
        <f t="shared" si="698"/>
        <v>0</v>
      </c>
      <c r="AE4402" s="56">
        <v>0</v>
      </c>
      <c r="AF4402" s="56">
        <f t="shared" si="702"/>
        <v>0</v>
      </c>
      <c r="AG4402" s="56">
        <f t="shared" si="699"/>
        <v>0</v>
      </c>
      <c r="AH4402" s="56">
        <v>0</v>
      </c>
    </row>
    <row r="4403" spans="1:34">
      <c r="A4403" s="17">
        <v>4394</v>
      </c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4"/>
      <c r="N4403" s="52"/>
      <c r="O4403" s="8"/>
      <c r="P4403" s="8"/>
      <c r="Q4403" s="8"/>
      <c r="R4403" s="8"/>
      <c r="S4403" s="51"/>
      <c r="T4403" s="88">
        <f>IF(Dane!$E$4=1,Z4403,IF(Dane!$E$4=2,AD4403,AG4403))</f>
        <v>0</v>
      </c>
      <c r="U4403" s="18">
        <f>IF(Dane!$E$4=1,AA4403,IF(Dane!$E$4=2,AE4403,AH4403))</f>
        <v>0</v>
      </c>
      <c r="V4403" s="18">
        <f t="shared" si="693"/>
        <v>0</v>
      </c>
      <c r="W4403" s="19">
        <f t="shared" si="694"/>
        <v>0</v>
      </c>
      <c r="X4403" s="55">
        <f>Dane!$C$10</f>
        <v>0</v>
      </c>
      <c r="Y4403" s="56">
        <f t="shared" si="700"/>
        <v>0</v>
      </c>
      <c r="Z4403" s="56">
        <f t="shared" si="695"/>
        <v>0</v>
      </c>
      <c r="AA4403" s="56">
        <f t="shared" si="696"/>
        <v>0</v>
      </c>
      <c r="AB4403" s="56">
        <f t="shared" si="697"/>
        <v>0</v>
      </c>
      <c r="AC4403" s="56">
        <f t="shared" si="701"/>
        <v>0</v>
      </c>
      <c r="AD4403" s="56">
        <f t="shared" si="698"/>
        <v>0</v>
      </c>
      <c r="AE4403" s="56">
        <v>0</v>
      </c>
      <c r="AF4403" s="56">
        <f t="shared" si="702"/>
        <v>0</v>
      </c>
      <c r="AG4403" s="56">
        <f t="shared" si="699"/>
        <v>0</v>
      </c>
      <c r="AH4403" s="56">
        <v>0</v>
      </c>
    </row>
    <row r="4404" spans="1:34">
      <c r="A4404" s="17">
        <v>4395</v>
      </c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4"/>
      <c r="N4404" s="52"/>
      <c r="O4404" s="8"/>
      <c r="P4404" s="8"/>
      <c r="Q4404" s="8"/>
      <c r="R4404" s="8"/>
      <c r="S4404" s="51"/>
      <c r="T4404" s="88">
        <f>IF(Dane!$E$4=1,Z4404,IF(Dane!$E$4=2,AD4404,AG4404))</f>
        <v>0</v>
      </c>
      <c r="U4404" s="18">
        <f>IF(Dane!$E$4=1,AA4404,IF(Dane!$E$4=2,AE4404,AH4404))</f>
        <v>0</v>
      </c>
      <c r="V4404" s="18">
        <f t="shared" si="693"/>
        <v>0</v>
      </c>
      <c r="W4404" s="19">
        <f t="shared" si="694"/>
        <v>0</v>
      </c>
      <c r="X4404" s="55">
        <f>Dane!$C$10</f>
        <v>0</v>
      </c>
      <c r="Y4404" s="56">
        <f t="shared" si="700"/>
        <v>0</v>
      </c>
      <c r="Z4404" s="56">
        <f t="shared" si="695"/>
        <v>0</v>
      </c>
      <c r="AA4404" s="56">
        <f t="shared" si="696"/>
        <v>0</v>
      </c>
      <c r="AB4404" s="56">
        <f t="shared" si="697"/>
        <v>0</v>
      </c>
      <c r="AC4404" s="56">
        <f t="shared" si="701"/>
        <v>0</v>
      </c>
      <c r="AD4404" s="56">
        <f t="shared" si="698"/>
        <v>0</v>
      </c>
      <c r="AE4404" s="56">
        <v>0</v>
      </c>
      <c r="AF4404" s="56">
        <f t="shared" si="702"/>
        <v>0</v>
      </c>
      <c r="AG4404" s="56">
        <f t="shared" si="699"/>
        <v>0</v>
      </c>
      <c r="AH4404" s="56">
        <v>0</v>
      </c>
    </row>
    <row r="4405" spans="1:34">
      <c r="A4405" s="17">
        <v>4396</v>
      </c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4"/>
      <c r="N4405" s="52"/>
      <c r="O4405" s="8"/>
      <c r="P4405" s="8"/>
      <c r="Q4405" s="8"/>
      <c r="R4405" s="8"/>
      <c r="S4405" s="51"/>
      <c r="T4405" s="88">
        <f>IF(Dane!$E$4=1,Z4405,IF(Dane!$E$4=2,AD4405,AG4405))</f>
        <v>0</v>
      </c>
      <c r="U4405" s="18">
        <f>IF(Dane!$E$4=1,AA4405,IF(Dane!$E$4=2,AE4405,AH4405))</f>
        <v>0</v>
      </c>
      <c r="V4405" s="18">
        <f t="shared" si="693"/>
        <v>0</v>
      </c>
      <c r="W4405" s="19">
        <f t="shared" si="694"/>
        <v>0</v>
      </c>
      <c r="X4405" s="55">
        <f>Dane!$C$10</f>
        <v>0</v>
      </c>
      <c r="Y4405" s="56">
        <f t="shared" si="700"/>
        <v>0</v>
      </c>
      <c r="Z4405" s="56">
        <f t="shared" si="695"/>
        <v>0</v>
      </c>
      <c r="AA4405" s="56">
        <f t="shared" si="696"/>
        <v>0</v>
      </c>
      <c r="AB4405" s="56">
        <f t="shared" si="697"/>
        <v>0</v>
      </c>
      <c r="AC4405" s="56">
        <f t="shared" si="701"/>
        <v>0</v>
      </c>
      <c r="AD4405" s="56">
        <f t="shared" si="698"/>
        <v>0</v>
      </c>
      <c r="AE4405" s="56">
        <v>0</v>
      </c>
      <c r="AF4405" s="56">
        <f t="shared" si="702"/>
        <v>0</v>
      </c>
      <c r="AG4405" s="56">
        <f t="shared" si="699"/>
        <v>0</v>
      </c>
      <c r="AH4405" s="56">
        <v>0</v>
      </c>
    </row>
    <row r="4406" spans="1:34">
      <c r="A4406" s="17">
        <v>4397</v>
      </c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4"/>
      <c r="N4406" s="52"/>
      <c r="O4406" s="8"/>
      <c r="P4406" s="8"/>
      <c r="Q4406" s="8"/>
      <c r="R4406" s="8"/>
      <c r="S4406" s="51"/>
      <c r="T4406" s="88">
        <f>IF(Dane!$E$4=1,Z4406,IF(Dane!$E$4=2,AD4406,AG4406))</f>
        <v>0</v>
      </c>
      <c r="U4406" s="18">
        <f>IF(Dane!$E$4=1,AA4406,IF(Dane!$E$4=2,AE4406,AH4406))</f>
        <v>0</v>
      </c>
      <c r="V4406" s="18">
        <f t="shared" si="693"/>
        <v>0</v>
      </c>
      <c r="W4406" s="19">
        <f t="shared" si="694"/>
        <v>0</v>
      </c>
      <c r="X4406" s="55">
        <f>Dane!$C$10</f>
        <v>0</v>
      </c>
      <c r="Y4406" s="56">
        <f t="shared" si="700"/>
        <v>0</v>
      </c>
      <c r="Z4406" s="56">
        <f t="shared" si="695"/>
        <v>0</v>
      </c>
      <c r="AA4406" s="56">
        <f t="shared" si="696"/>
        <v>0</v>
      </c>
      <c r="AB4406" s="56">
        <f t="shared" si="697"/>
        <v>0</v>
      </c>
      <c r="AC4406" s="56">
        <f t="shared" si="701"/>
        <v>0</v>
      </c>
      <c r="AD4406" s="56">
        <f t="shared" si="698"/>
        <v>0</v>
      </c>
      <c r="AE4406" s="56">
        <v>0</v>
      </c>
      <c r="AF4406" s="56">
        <f t="shared" si="702"/>
        <v>0</v>
      </c>
      <c r="AG4406" s="56">
        <f t="shared" si="699"/>
        <v>0</v>
      </c>
      <c r="AH4406" s="56">
        <v>0</v>
      </c>
    </row>
    <row r="4407" spans="1:34">
      <c r="A4407" s="17">
        <v>4398</v>
      </c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4"/>
      <c r="N4407" s="52"/>
      <c r="O4407" s="8"/>
      <c r="P4407" s="8"/>
      <c r="Q4407" s="8"/>
      <c r="R4407" s="8"/>
      <c r="S4407" s="51"/>
      <c r="T4407" s="88">
        <f>IF(Dane!$E$4=1,Z4407,IF(Dane!$E$4=2,AD4407,AG4407))</f>
        <v>0</v>
      </c>
      <c r="U4407" s="18">
        <f>IF(Dane!$E$4=1,AA4407,IF(Dane!$E$4=2,AE4407,AH4407))</f>
        <v>0</v>
      </c>
      <c r="V4407" s="18">
        <f t="shared" si="693"/>
        <v>0</v>
      </c>
      <c r="W4407" s="19">
        <f t="shared" si="694"/>
        <v>0</v>
      </c>
      <c r="X4407" s="55">
        <f>Dane!$C$10</f>
        <v>0</v>
      </c>
      <c r="Y4407" s="56">
        <f t="shared" si="700"/>
        <v>0</v>
      </c>
      <c r="Z4407" s="56">
        <f t="shared" si="695"/>
        <v>0</v>
      </c>
      <c r="AA4407" s="56">
        <f t="shared" si="696"/>
        <v>0</v>
      </c>
      <c r="AB4407" s="56">
        <f t="shared" si="697"/>
        <v>0</v>
      </c>
      <c r="AC4407" s="56">
        <f t="shared" si="701"/>
        <v>0</v>
      </c>
      <c r="AD4407" s="56">
        <f t="shared" si="698"/>
        <v>0</v>
      </c>
      <c r="AE4407" s="56">
        <v>0</v>
      </c>
      <c r="AF4407" s="56">
        <f t="shared" si="702"/>
        <v>0</v>
      </c>
      <c r="AG4407" s="56">
        <f t="shared" si="699"/>
        <v>0</v>
      </c>
      <c r="AH4407" s="56">
        <v>0</v>
      </c>
    </row>
    <row r="4408" spans="1:34">
      <c r="A4408" s="17">
        <v>4399</v>
      </c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4"/>
      <c r="N4408" s="52"/>
      <c r="O4408" s="8"/>
      <c r="P4408" s="8"/>
      <c r="Q4408" s="8"/>
      <c r="R4408" s="8"/>
      <c r="S4408" s="51"/>
      <c r="T4408" s="88">
        <f>IF(Dane!$E$4=1,Z4408,IF(Dane!$E$4=2,AD4408,AG4408))</f>
        <v>0</v>
      </c>
      <c r="U4408" s="18">
        <f>IF(Dane!$E$4=1,AA4408,IF(Dane!$E$4=2,AE4408,AH4408))</f>
        <v>0</v>
      </c>
      <c r="V4408" s="18">
        <f t="shared" si="693"/>
        <v>0</v>
      </c>
      <c r="W4408" s="19">
        <f t="shared" si="694"/>
        <v>0</v>
      </c>
      <c r="X4408" s="55">
        <f>Dane!$C$10</f>
        <v>0</v>
      </c>
      <c r="Y4408" s="56">
        <f t="shared" si="700"/>
        <v>0</v>
      </c>
      <c r="Z4408" s="56">
        <f t="shared" si="695"/>
        <v>0</v>
      </c>
      <c r="AA4408" s="56">
        <f t="shared" si="696"/>
        <v>0</v>
      </c>
      <c r="AB4408" s="56">
        <f t="shared" si="697"/>
        <v>0</v>
      </c>
      <c r="AC4408" s="56">
        <f t="shared" si="701"/>
        <v>0</v>
      </c>
      <c r="AD4408" s="56">
        <f t="shared" si="698"/>
        <v>0</v>
      </c>
      <c r="AE4408" s="56">
        <v>0</v>
      </c>
      <c r="AF4408" s="56">
        <f t="shared" si="702"/>
        <v>0</v>
      </c>
      <c r="AG4408" s="56">
        <f t="shared" si="699"/>
        <v>0</v>
      </c>
      <c r="AH4408" s="56">
        <v>0</v>
      </c>
    </row>
    <row r="4409" spans="1:34">
      <c r="A4409" s="17">
        <v>4400</v>
      </c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4"/>
      <c r="N4409" s="52"/>
      <c r="O4409" s="8"/>
      <c r="P4409" s="8"/>
      <c r="Q4409" s="8"/>
      <c r="R4409" s="8"/>
      <c r="S4409" s="51"/>
      <c r="T4409" s="88">
        <f>IF(Dane!$E$4=1,Z4409,IF(Dane!$E$4=2,AD4409,AG4409))</f>
        <v>0</v>
      </c>
      <c r="U4409" s="18">
        <f>IF(Dane!$E$4=1,AA4409,IF(Dane!$E$4=2,AE4409,AH4409))</f>
        <v>0</v>
      </c>
      <c r="V4409" s="18">
        <f t="shared" si="693"/>
        <v>0</v>
      </c>
      <c r="W4409" s="19">
        <f t="shared" si="694"/>
        <v>0</v>
      </c>
      <c r="X4409" s="55">
        <f>Dane!$C$10</f>
        <v>0</v>
      </c>
      <c r="Y4409" s="56">
        <f t="shared" si="700"/>
        <v>0</v>
      </c>
      <c r="Z4409" s="56">
        <f t="shared" si="695"/>
        <v>0</v>
      </c>
      <c r="AA4409" s="56">
        <f t="shared" si="696"/>
        <v>0</v>
      </c>
      <c r="AB4409" s="56">
        <f t="shared" si="697"/>
        <v>0</v>
      </c>
      <c r="AC4409" s="56">
        <f t="shared" si="701"/>
        <v>0</v>
      </c>
      <c r="AD4409" s="56">
        <f t="shared" si="698"/>
        <v>0</v>
      </c>
      <c r="AE4409" s="56">
        <v>0</v>
      </c>
      <c r="AF4409" s="56">
        <f t="shared" si="702"/>
        <v>0</v>
      </c>
      <c r="AG4409" s="56">
        <f t="shared" si="699"/>
        <v>0</v>
      </c>
      <c r="AH4409" s="56">
        <v>0</v>
      </c>
    </row>
    <row r="4410" spans="1:34">
      <c r="A4410" s="17">
        <v>4401</v>
      </c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4"/>
      <c r="N4410" s="52"/>
      <c r="O4410" s="8"/>
      <c r="P4410" s="8"/>
      <c r="Q4410" s="8"/>
      <c r="R4410" s="8"/>
      <c r="S4410" s="51"/>
      <c r="T4410" s="88">
        <f>IF(Dane!$E$4=1,Z4410,IF(Dane!$E$4=2,AD4410,AG4410))</f>
        <v>0</v>
      </c>
      <c r="U4410" s="18">
        <f>IF(Dane!$E$4=1,AA4410,IF(Dane!$E$4=2,AE4410,AH4410))</f>
        <v>0</v>
      </c>
      <c r="V4410" s="18">
        <f t="shared" si="693"/>
        <v>0</v>
      </c>
      <c r="W4410" s="19">
        <f t="shared" si="694"/>
        <v>0</v>
      </c>
      <c r="X4410" s="55">
        <f>Dane!$C$10</f>
        <v>0</v>
      </c>
      <c r="Y4410" s="56">
        <f t="shared" si="700"/>
        <v>0</v>
      </c>
      <c r="Z4410" s="56">
        <f t="shared" si="695"/>
        <v>0</v>
      </c>
      <c r="AA4410" s="56">
        <f t="shared" si="696"/>
        <v>0</v>
      </c>
      <c r="AB4410" s="56">
        <f t="shared" si="697"/>
        <v>0</v>
      </c>
      <c r="AC4410" s="56">
        <f t="shared" si="701"/>
        <v>0</v>
      </c>
      <c r="AD4410" s="56">
        <f t="shared" si="698"/>
        <v>0</v>
      </c>
      <c r="AE4410" s="56">
        <v>0</v>
      </c>
      <c r="AF4410" s="56">
        <f t="shared" si="702"/>
        <v>0</v>
      </c>
      <c r="AG4410" s="56">
        <f t="shared" si="699"/>
        <v>0</v>
      </c>
      <c r="AH4410" s="56">
        <v>0</v>
      </c>
    </row>
    <row r="4411" spans="1:34">
      <c r="A4411" s="17">
        <v>4402</v>
      </c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4"/>
      <c r="N4411" s="52"/>
      <c r="O4411" s="8"/>
      <c r="P4411" s="8"/>
      <c r="Q4411" s="8"/>
      <c r="R4411" s="8"/>
      <c r="S4411" s="51"/>
      <c r="T4411" s="88">
        <f>IF(Dane!$E$4=1,Z4411,IF(Dane!$E$4=2,AD4411,AG4411))</f>
        <v>0</v>
      </c>
      <c r="U4411" s="18">
        <f>IF(Dane!$E$4=1,AA4411,IF(Dane!$E$4=2,AE4411,AH4411))</f>
        <v>0</v>
      </c>
      <c r="V4411" s="18">
        <f t="shared" si="693"/>
        <v>0</v>
      </c>
      <c r="W4411" s="19">
        <f t="shared" si="694"/>
        <v>0</v>
      </c>
      <c r="X4411" s="55">
        <f>Dane!$C$10</f>
        <v>0</v>
      </c>
      <c r="Y4411" s="56">
        <f t="shared" si="700"/>
        <v>0</v>
      </c>
      <c r="Z4411" s="56">
        <f t="shared" si="695"/>
        <v>0</v>
      </c>
      <c r="AA4411" s="56">
        <f t="shared" si="696"/>
        <v>0</v>
      </c>
      <c r="AB4411" s="56">
        <f t="shared" si="697"/>
        <v>0</v>
      </c>
      <c r="AC4411" s="56">
        <f t="shared" si="701"/>
        <v>0</v>
      </c>
      <c r="AD4411" s="56">
        <f t="shared" si="698"/>
        <v>0</v>
      </c>
      <c r="AE4411" s="56">
        <v>0</v>
      </c>
      <c r="AF4411" s="56">
        <f t="shared" si="702"/>
        <v>0</v>
      </c>
      <c r="AG4411" s="56">
        <f t="shared" si="699"/>
        <v>0</v>
      </c>
      <c r="AH4411" s="56">
        <v>0</v>
      </c>
    </row>
    <row r="4412" spans="1:34">
      <c r="A4412" s="17">
        <v>4403</v>
      </c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4"/>
      <c r="N4412" s="52"/>
      <c r="O4412" s="8"/>
      <c r="P4412" s="8"/>
      <c r="Q4412" s="8"/>
      <c r="R4412" s="8"/>
      <c r="S4412" s="51"/>
      <c r="T4412" s="88">
        <f>IF(Dane!$E$4=1,Z4412,IF(Dane!$E$4=2,AD4412,AG4412))</f>
        <v>0</v>
      </c>
      <c r="U4412" s="18">
        <f>IF(Dane!$E$4=1,AA4412,IF(Dane!$E$4=2,AE4412,AH4412))</f>
        <v>0</v>
      </c>
      <c r="V4412" s="18">
        <f t="shared" si="693"/>
        <v>0</v>
      </c>
      <c r="W4412" s="19">
        <f t="shared" si="694"/>
        <v>0</v>
      </c>
      <c r="X4412" s="55">
        <f>Dane!$C$10</f>
        <v>0</v>
      </c>
      <c r="Y4412" s="56">
        <f t="shared" si="700"/>
        <v>0</v>
      </c>
      <c r="Z4412" s="56">
        <f t="shared" si="695"/>
        <v>0</v>
      </c>
      <c r="AA4412" s="56">
        <f t="shared" si="696"/>
        <v>0</v>
      </c>
      <c r="AB4412" s="56">
        <f t="shared" si="697"/>
        <v>0</v>
      </c>
      <c r="AC4412" s="56">
        <f t="shared" si="701"/>
        <v>0</v>
      </c>
      <c r="AD4412" s="56">
        <f t="shared" si="698"/>
        <v>0</v>
      </c>
      <c r="AE4412" s="56">
        <v>0</v>
      </c>
      <c r="AF4412" s="56">
        <f t="shared" si="702"/>
        <v>0</v>
      </c>
      <c r="AG4412" s="56">
        <f t="shared" si="699"/>
        <v>0</v>
      </c>
      <c r="AH4412" s="56">
        <v>0</v>
      </c>
    </row>
    <row r="4413" spans="1:34">
      <c r="A4413" s="17">
        <v>4404</v>
      </c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4"/>
      <c r="N4413" s="52"/>
      <c r="O4413" s="8"/>
      <c r="P4413" s="8"/>
      <c r="Q4413" s="8"/>
      <c r="R4413" s="8"/>
      <c r="S4413" s="51"/>
      <c r="T4413" s="88">
        <f>IF(Dane!$E$4=1,Z4413,IF(Dane!$E$4=2,AD4413,AG4413))</f>
        <v>0</v>
      </c>
      <c r="U4413" s="18">
        <f>IF(Dane!$E$4=1,AA4413,IF(Dane!$E$4=2,AE4413,AH4413))</f>
        <v>0</v>
      </c>
      <c r="V4413" s="18">
        <f t="shared" si="693"/>
        <v>0</v>
      </c>
      <c r="W4413" s="19">
        <f t="shared" si="694"/>
        <v>0</v>
      </c>
      <c r="X4413" s="55">
        <f>Dane!$C$10</f>
        <v>0</v>
      </c>
      <c r="Y4413" s="56">
        <f t="shared" si="700"/>
        <v>0</v>
      </c>
      <c r="Z4413" s="56">
        <f t="shared" si="695"/>
        <v>0</v>
      </c>
      <c r="AA4413" s="56">
        <f t="shared" si="696"/>
        <v>0</v>
      </c>
      <c r="AB4413" s="56">
        <f t="shared" si="697"/>
        <v>0</v>
      </c>
      <c r="AC4413" s="56">
        <f t="shared" si="701"/>
        <v>0</v>
      </c>
      <c r="AD4413" s="56">
        <f t="shared" si="698"/>
        <v>0</v>
      </c>
      <c r="AE4413" s="56">
        <v>0</v>
      </c>
      <c r="AF4413" s="56">
        <f t="shared" si="702"/>
        <v>0</v>
      </c>
      <c r="AG4413" s="56">
        <f t="shared" si="699"/>
        <v>0</v>
      </c>
      <c r="AH4413" s="56">
        <v>0</v>
      </c>
    </row>
    <row r="4414" spans="1:34">
      <c r="A4414" s="17">
        <v>4405</v>
      </c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4"/>
      <c r="N4414" s="52"/>
      <c r="O4414" s="8"/>
      <c r="P4414" s="8"/>
      <c r="Q4414" s="8"/>
      <c r="R4414" s="8"/>
      <c r="S4414" s="51"/>
      <c r="T4414" s="88">
        <f>IF(Dane!$E$4=1,Z4414,IF(Dane!$E$4=2,AD4414,AG4414))</f>
        <v>0</v>
      </c>
      <c r="U4414" s="18">
        <f>IF(Dane!$E$4=1,AA4414,IF(Dane!$E$4=2,AE4414,AH4414))</f>
        <v>0</v>
      </c>
      <c r="V4414" s="18">
        <f t="shared" si="693"/>
        <v>0</v>
      </c>
      <c r="W4414" s="19">
        <f t="shared" si="694"/>
        <v>0</v>
      </c>
      <c r="X4414" s="55">
        <f>Dane!$C$10</f>
        <v>0</v>
      </c>
      <c r="Y4414" s="56">
        <f t="shared" si="700"/>
        <v>0</v>
      </c>
      <c r="Z4414" s="56">
        <f t="shared" si="695"/>
        <v>0</v>
      </c>
      <c r="AA4414" s="56">
        <f t="shared" si="696"/>
        <v>0</v>
      </c>
      <c r="AB4414" s="56">
        <f t="shared" si="697"/>
        <v>0</v>
      </c>
      <c r="AC4414" s="56">
        <f t="shared" si="701"/>
        <v>0</v>
      </c>
      <c r="AD4414" s="56">
        <f t="shared" si="698"/>
        <v>0</v>
      </c>
      <c r="AE4414" s="56">
        <v>0</v>
      </c>
      <c r="AF4414" s="56">
        <f t="shared" si="702"/>
        <v>0</v>
      </c>
      <c r="AG4414" s="56">
        <f t="shared" si="699"/>
        <v>0</v>
      </c>
      <c r="AH4414" s="56">
        <v>0</v>
      </c>
    </row>
    <row r="4415" spans="1:34">
      <c r="A4415" s="17">
        <v>4406</v>
      </c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4"/>
      <c r="N4415" s="52"/>
      <c r="O4415" s="8"/>
      <c r="P4415" s="8"/>
      <c r="Q4415" s="8"/>
      <c r="R4415" s="8"/>
      <c r="S4415" s="51"/>
      <c r="T4415" s="88">
        <f>IF(Dane!$E$4=1,Z4415,IF(Dane!$E$4=2,AD4415,AG4415))</f>
        <v>0</v>
      </c>
      <c r="U4415" s="18">
        <f>IF(Dane!$E$4=1,AA4415,IF(Dane!$E$4=2,AE4415,AH4415))</f>
        <v>0</v>
      </c>
      <c r="V4415" s="18">
        <f t="shared" si="693"/>
        <v>0</v>
      </c>
      <c r="W4415" s="19">
        <f t="shared" si="694"/>
        <v>0</v>
      </c>
      <c r="X4415" s="55">
        <f>Dane!$C$10</f>
        <v>0</v>
      </c>
      <c r="Y4415" s="56">
        <f t="shared" si="700"/>
        <v>0</v>
      </c>
      <c r="Z4415" s="56">
        <f t="shared" si="695"/>
        <v>0</v>
      </c>
      <c r="AA4415" s="56">
        <f t="shared" si="696"/>
        <v>0</v>
      </c>
      <c r="AB4415" s="56">
        <f t="shared" si="697"/>
        <v>0</v>
      </c>
      <c r="AC4415" s="56">
        <f t="shared" si="701"/>
        <v>0</v>
      </c>
      <c r="AD4415" s="56">
        <f t="shared" si="698"/>
        <v>0</v>
      </c>
      <c r="AE4415" s="56">
        <v>0</v>
      </c>
      <c r="AF4415" s="56">
        <f t="shared" si="702"/>
        <v>0</v>
      </c>
      <c r="AG4415" s="56">
        <f t="shared" si="699"/>
        <v>0</v>
      </c>
      <c r="AH4415" s="56">
        <v>0</v>
      </c>
    </row>
    <row r="4416" spans="1:34">
      <c r="A4416" s="17">
        <v>4407</v>
      </c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4"/>
      <c r="N4416" s="52"/>
      <c r="O4416" s="8"/>
      <c r="P4416" s="8"/>
      <c r="Q4416" s="8"/>
      <c r="R4416" s="8"/>
      <c r="S4416" s="51"/>
      <c r="T4416" s="88">
        <f>IF(Dane!$E$4=1,Z4416,IF(Dane!$E$4=2,AD4416,AG4416))</f>
        <v>0</v>
      </c>
      <c r="U4416" s="18">
        <f>IF(Dane!$E$4=1,AA4416,IF(Dane!$E$4=2,AE4416,AH4416))</f>
        <v>0</v>
      </c>
      <c r="V4416" s="18">
        <f t="shared" si="693"/>
        <v>0</v>
      </c>
      <c r="W4416" s="19">
        <f t="shared" si="694"/>
        <v>0</v>
      </c>
      <c r="X4416" s="55">
        <f>Dane!$C$10</f>
        <v>0</v>
      </c>
      <c r="Y4416" s="56">
        <f t="shared" si="700"/>
        <v>0</v>
      </c>
      <c r="Z4416" s="56">
        <f t="shared" si="695"/>
        <v>0</v>
      </c>
      <c r="AA4416" s="56">
        <f t="shared" si="696"/>
        <v>0</v>
      </c>
      <c r="AB4416" s="56">
        <f t="shared" si="697"/>
        <v>0</v>
      </c>
      <c r="AC4416" s="56">
        <f t="shared" si="701"/>
        <v>0</v>
      </c>
      <c r="AD4416" s="56">
        <f t="shared" si="698"/>
        <v>0</v>
      </c>
      <c r="AE4416" s="56">
        <v>0</v>
      </c>
      <c r="AF4416" s="56">
        <f t="shared" si="702"/>
        <v>0</v>
      </c>
      <c r="AG4416" s="56">
        <f t="shared" si="699"/>
        <v>0</v>
      </c>
      <c r="AH4416" s="56">
        <v>0</v>
      </c>
    </row>
    <row r="4417" spans="1:34">
      <c r="A4417" s="17">
        <v>4408</v>
      </c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4"/>
      <c r="N4417" s="52"/>
      <c r="O4417" s="8"/>
      <c r="P4417" s="8"/>
      <c r="Q4417" s="8"/>
      <c r="R4417" s="8"/>
      <c r="S4417" s="51"/>
      <c r="T4417" s="88">
        <f>IF(Dane!$E$4=1,Z4417,IF(Dane!$E$4=2,AD4417,AG4417))</f>
        <v>0</v>
      </c>
      <c r="U4417" s="18">
        <f>IF(Dane!$E$4=1,AA4417,IF(Dane!$E$4=2,AE4417,AH4417))</f>
        <v>0</v>
      </c>
      <c r="V4417" s="18">
        <f t="shared" si="693"/>
        <v>0</v>
      </c>
      <c r="W4417" s="19">
        <f t="shared" si="694"/>
        <v>0</v>
      </c>
      <c r="X4417" s="55">
        <f>Dane!$C$10</f>
        <v>0</v>
      </c>
      <c r="Y4417" s="56">
        <f t="shared" si="700"/>
        <v>0</v>
      </c>
      <c r="Z4417" s="56">
        <f t="shared" si="695"/>
        <v>0</v>
      </c>
      <c r="AA4417" s="56">
        <f t="shared" si="696"/>
        <v>0</v>
      </c>
      <c r="AB4417" s="56">
        <f t="shared" si="697"/>
        <v>0</v>
      </c>
      <c r="AC4417" s="56">
        <f t="shared" si="701"/>
        <v>0</v>
      </c>
      <c r="AD4417" s="56">
        <f t="shared" si="698"/>
        <v>0</v>
      </c>
      <c r="AE4417" s="56">
        <v>0</v>
      </c>
      <c r="AF4417" s="56">
        <f t="shared" si="702"/>
        <v>0</v>
      </c>
      <c r="AG4417" s="56">
        <f t="shared" si="699"/>
        <v>0</v>
      </c>
      <c r="AH4417" s="56">
        <v>0</v>
      </c>
    </row>
    <row r="4418" spans="1:34">
      <c r="A4418" s="17">
        <v>4409</v>
      </c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4"/>
      <c r="N4418" s="52"/>
      <c r="O4418" s="8"/>
      <c r="P4418" s="8"/>
      <c r="Q4418" s="8"/>
      <c r="R4418" s="8"/>
      <c r="S4418" s="51"/>
      <c r="T4418" s="88">
        <f>IF(Dane!$E$4=1,Z4418,IF(Dane!$E$4=2,AD4418,AG4418))</f>
        <v>0</v>
      </c>
      <c r="U4418" s="18">
        <f>IF(Dane!$E$4=1,AA4418,IF(Dane!$E$4=2,AE4418,AH4418))</f>
        <v>0</v>
      </c>
      <c r="V4418" s="18">
        <f t="shared" si="693"/>
        <v>0</v>
      </c>
      <c r="W4418" s="19">
        <f t="shared" si="694"/>
        <v>0</v>
      </c>
      <c r="X4418" s="55">
        <f>Dane!$C$10</f>
        <v>0</v>
      </c>
      <c r="Y4418" s="56">
        <f t="shared" si="700"/>
        <v>0</v>
      </c>
      <c r="Z4418" s="56">
        <f t="shared" si="695"/>
        <v>0</v>
      </c>
      <c r="AA4418" s="56">
        <f t="shared" si="696"/>
        <v>0</v>
      </c>
      <c r="AB4418" s="56">
        <f t="shared" si="697"/>
        <v>0</v>
      </c>
      <c r="AC4418" s="56">
        <f t="shared" si="701"/>
        <v>0</v>
      </c>
      <c r="AD4418" s="56">
        <f t="shared" si="698"/>
        <v>0</v>
      </c>
      <c r="AE4418" s="56">
        <v>0</v>
      </c>
      <c r="AF4418" s="56">
        <f t="shared" si="702"/>
        <v>0</v>
      </c>
      <c r="AG4418" s="56">
        <f t="shared" si="699"/>
        <v>0</v>
      </c>
      <c r="AH4418" s="56">
        <v>0</v>
      </c>
    </row>
    <row r="4419" spans="1:34">
      <c r="A4419" s="17">
        <v>4410</v>
      </c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4"/>
      <c r="N4419" s="52"/>
      <c r="O4419" s="8"/>
      <c r="P4419" s="8"/>
      <c r="Q4419" s="8"/>
      <c r="R4419" s="8"/>
      <c r="S4419" s="51"/>
      <c r="T4419" s="88">
        <f>IF(Dane!$E$4=1,Z4419,IF(Dane!$E$4=2,AD4419,AG4419))</f>
        <v>0</v>
      </c>
      <c r="U4419" s="18">
        <f>IF(Dane!$E$4=1,AA4419,IF(Dane!$E$4=2,AE4419,AH4419))</f>
        <v>0</v>
      </c>
      <c r="V4419" s="18">
        <f t="shared" si="693"/>
        <v>0</v>
      </c>
      <c r="W4419" s="19">
        <f t="shared" si="694"/>
        <v>0</v>
      </c>
      <c r="X4419" s="55">
        <f>Dane!$C$10</f>
        <v>0</v>
      </c>
      <c r="Y4419" s="56">
        <f t="shared" si="700"/>
        <v>0</v>
      </c>
      <c r="Z4419" s="56">
        <f t="shared" si="695"/>
        <v>0</v>
      </c>
      <c r="AA4419" s="56">
        <f t="shared" si="696"/>
        <v>0</v>
      </c>
      <c r="AB4419" s="56">
        <f t="shared" si="697"/>
        <v>0</v>
      </c>
      <c r="AC4419" s="56">
        <f t="shared" si="701"/>
        <v>0</v>
      </c>
      <c r="AD4419" s="56">
        <f t="shared" si="698"/>
        <v>0</v>
      </c>
      <c r="AE4419" s="56">
        <v>0</v>
      </c>
      <c r="AF4419" s="56">
        <f t="shared" si="702"/>
        <v>0</v>
      </c>
      <c r="AG4419" s="56">
        <f t="shared" si="699"/>
        <v>0</v>
      </c>
      <c r="AH4419" s="56">
        <v>0</v>
      </c>
    </row>
    <row r="4420" spans="1:34">
      <c r="A4420" s="17">
        <v>4411</v>
      </c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4"/>
      <c r="N4420" s="52"/>
      <c r="O4420" s="8"/>
      <c r="P4420" s="8"/>
      <c r="Q4420" s="8"/>
      <c r="R4420" s="8"/>
      <c r="S4420" s="51"/>
      <c r="T4420" s="88">
        <f>IF(Dane!$E$4=1,Z4420,IF(Dane!$E$4=2,AD4420,AG4420))</f>
        <v>0</v>
      </c>
      <c r="U4420" s="18">
        <f>IF(Dane!$E$4=1,AA4420,IF(Dane!$E$4=2,AE4420,AH4420))</f>
        <v>0</v>
      </c>
      <c r="V4420" s="18">
        <f t="shared" si="693"/>
        <v>0</v>
      </c>
      <c r="W4420" s="19">
        <f t="shared" si="694"/>
        <v>0</v>
      </c>
      <c r="X4420" s="55">
        <f>Dane!$C$10</f>
        <v>0</v>
      </c>
      <c r="Y4420" s="56">
        <f t="shared" si="700"/>
        <v>0</v>
      </c>
      <c r="Z4420" s="56">
        <f t="shared" si="695"/>
        <v>0</v>
      </c>
      <c r="AA4420" s="56">
        <f t="shared" si="696"/>
        <v>0</v>
      </c>
      <c r="AB4420" s="56">
        <f t="shared" si="697"/>
        <v>0</v>
      </c>
      <c r="AC4420" s="56">
        <f t="shared" si="701"/>
        <v>0</v>
      </c>
      <c r="AD4420" s="56">
        <f t="shared" si="698"/>
        <v>0</v>
      </c>
      <c r="AE4420" s="56">
        <v>0</v>
      </c>
      <c r="AF4420" s="56">
        <f t="shared" si="702"/>
        <v>0</v>
      </c>
      <c r="AG4420" s="56">
        <f t="shared" si="699"/>
        <v>0</v>
      </c>
      <c r="AH4420" s="56">
        <v>0</v>
      </c>
    </row>
    <row r="4421" spans="1:34">
      <c r="A4421" s="17">
        <v>4412</v>
      </c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4"/>
      <c r="N4421" s="52"/>
      <c r="O4421" s="8"/>
      <c r="P4421" s="8"/>
      <c r="Q4421" s="8"/>
      <c r="R4421" s="8"/>
      <c r="S4421" s="51"/>
      <c r="T4421" s="88">
        <f>IF(Dane!$E$4=1,Z4421,IF(Dane!$E$4=2,AD4421,AG4421))</f>
        <v>0</v>
      </c>
      <c r="U4421" s="18">
        <f>IF(Dane!$E$4=1,AA4421,IF(Dane!$E$4=2,AE4421,AH4421))</f>
        <v>0</v>
      </c>
      <c r="V4421" s="18">
        <f t="shared" si="693"/>
        <v>0</v>
      </c>
      <c r="W4421" s="19">
        <f t="shared" si="694"/>
        <v>0</v>
      </c>
      <c r="X4421" s="55">
        <f>Dane!$C$10</f>
        <v>0</v>
      </c>
      <c r="Y4421" s="56">
        <f t="shared" si="700"/>
        <v>0</v>
      </c>
      <c r="Z4421" s="56">
        <f t="shared" si="695"/>
        <v>0</v>
      </c>
      <c r="AA4421" s="56">
        <f t="shared" si="696"/>
        <v>0</v>
      </c>
      <c r="AB4421" s="56">
        <f t="shared" si="697"/>
        <v>0</v>
      </c>
      <c r="AC4421" s="56">
        <f t="shared" si="701"/>
        <v>0</v>
      </c>
      <c r="AD4421" s="56">
        <f t="shared" si="698"/>
        <v>0</v>
      </c>
      <c r="AE4421" s="56">
        <v>0</v>
      </c>
      <c r="AF4421" s="56">
        <f t="shared" si="702"/>
        <v>0</v>
      </c>
      <c r="AG4421" s="56">
        <f t="shared" si="699"/>
        <v>0</v>
      </c>
      <c r="AH4421" s="56">
        <v>0</v>
      </c>
    </row>
    <row r="4422" spans="1:34">
      <c r="A4422" s="17">
        <v>4413</v>
      </c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4"/>
      <c r="N4422" s="52"/>
      <c r="O4422" s="8"/>
      <c r="P4422" s="8"/>
      <c r="Q4422" s="8"/>
      <c r="R4422" s="8"/>
      <c r="S4422" s="51"/>
      <c r="T4422" s="88">
        <f>IF(Dane!$E$4=1,Z4422,IF(Dane!$E$4=2,AD4422,AG4422))</f>
        <v>0</v>
      </c>
      <c r="U4422" s="18">
        <f>IF(Dane!$E$4=1,AA4422,IF(Dane!$E$4=2,AE4422,AH4422))</f>
        <v>0</v>
      </c>
      <c r="V4422" s="18">
        <f t="shared" si="693"/>
        <v>0</v>
      </c>
      <c r="W4422" s="19">
        <f t="shared" si="694"/>
        <v>0</v>
      </c>
      <c r="X4422" s="55">
        <f>Dane!$C$10</f>
        <v>0</v>
      </c>
      <c r="Y4422" s="56">
        <f t="shared" si="700"/>
        <v>0</v>
      </c>
      <c r="Z4422" s="56">
        <f t="shared" si="695"/>
        <v>0</v>
      </c>
      <c r="AA4422" s="56">
        <f t="shared" si="696"/>
        <v>0</v>
      </c>
      <c r="AB4422" s="56">
        <f t="shared" si="697"/>
        <v>0</v>
      </c>
      <c r="AC4422" s="56">
        <f t="shared" si="701"/>
        <v>0</v>
      </c>
      <c r="AD4422" s="56">
        <f t="shared" si="698"/>
        <v>0</v>
      </c>
      <c r="AE4422" s="56">
        <v>0</v>
      </c>
      <c r="AF4422" s="56">
        <f t="shared" si="702"/>
        <v>0</v>
      </c>
      <c r="AG4422" s="56">
        <f t="shared" si="699"/>
        <v>0</v>
      </c>
      <c r="AH4422" s="56">
        <v>0</v>
      </c>
    </row>
    <row r="4423" spans="1:34">
      <c r="A4423" s="17">
        <v>4414</v>
      </c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4"/>
      <c r="N4423" s="52"/>
      <c r="O4423" s="8"/>
      <c r="P4423" s="8"/>
      <c r="Q4423" s="8"/>
      <c r="R4423" s="8"/>
      <c r="S4423" s="51"/>
      <c r="T4423" s="88">
        <f>IF(Dane!$E$4=1,Z4423,IF(Dane!$E$4=2,AD4423,AG4423))</f>
        <v>0</v>
      </c>
      <c r="U4423" s="18">
        <f>IF(Dane!$E$4=1,AA4423,IF(Dane!$E$4=2,AE4423,AH4423))</f>
        <v>0</v>
      </c>
      <c r="V4423" s="18">
        <f t="shared" si="693"/>
        <v>0</v>
      </c>
      <c r="W4423" s="19">
        <f t="shared" si="694"/>
        <v>0</v>
      </c>
      <c r="X4423" s="55">
        <f>Dane!$C$10</f>
        <v>0</v>
      </c>
      <c r="Y4423" s="56">
        <f t="shared" si="700"/>
        <v>0</v>
      </c>
      <c r="Z4423" s="56">
        <f t="shared" si="695"/>
        <v>0</v>
      </c>
      <c r="AA4423" s="56">
        <f t="shared" si="696"/>
        <v>0</v>
      </c>
      <c r="AB4423" s="56">
        <f t="shared" si="697"/>
        <v>0</v>
      </c>
      <c r="AC4423" s="56">
        <f t="shared" si="701"/>
        <v>0</v>
      </c>
      <c r="AD4423" s="56">
        <f t="shared" si="698"/>
        <v>0</v>
      </c>
      <c r="AE4423" s="56">
        <v>0</v>
      </c>
      <c r="AF4423" s="56">
        <f t="shared" si="702"/>
        <v>0</v>
      </c>
      <c r="AG4423" s="56">
        <f t="shared" si="699"/>
        <v>0</v>
      </c>
      <c r="AH4423" s="56">
        <v>0</v>
      </c>
    </row>
    <row r="4424" spans="1:34">
      <c r="A4424" s="17">
        <v>4415</v>
      </c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4"/>
      <c r="N4424" s="52"/>
      <c r="O4424" s="8"/>
      <c r="P4424" s="8"/>
      <c r="Q4424" s="8"/>
      <c r="R4424" s="8"/>
      <c r="S4424" s="51"/>
      <c r="T4424" s="88">
        <f>IF(Dane!$E$4=1,Z4424,IF(Dane!$E$4=2,AD4424,AG4424))</f>
        <v>0</v>
      </c>
      <c r="U4424" s="18">
        <f>IF(Dane!$E$4=1,AA4424,IF(Dane!$E$4=2,AE4424,AH4424))</f>
        <v>0</v>
      </c>
      <c r="V4424" s="18">
        <f t="shared" si="693"/>
        <v>0</v>
      </c>
      <c r="W4424" s="19">
        <f t="shared" si="694"/>
        <v>0</v>
      </c>
      <c r="X4424" s="55">
        <f>Dane!$C$10</f>
        <v>0</v>
      </c>
      <c r="Y4424" s="56">
        <f t="shared" si="700"/>
        <v>0</v>
      </c>
      <c r="Z4424" s="56">
        <f t="shared" si="695"/>
        <v>0</v>
      </c>
      <c r="AA4424" s="56">
        <f t="shared" si="696"/>
        <v>0</v>
      </c>
      <c r="AB4424" s="56">
        <f t="shared" si="697"/>
        <v>0</v>
      </c>
      <c r="AC4424" s="56">
        <f t="shared" si="701"/>
        <v>0</v>
      </c>
      <c r="AD4424" s="56">
        <f t="shared" si="698"/>
        <v>0</v>
      </c>
      <c r="AE4424" s="56">
        <v>0</v>
      </c>
      <c r="AF4424" s="56">
        <f t="shared" si="702"/>
        <v>0</v>
      </c>
      <c r="AG4424" s="56">
        <f t="shared" si="699"/>
        <v>0</v>
      </c>
      <c r="AH4424" s="56">
        <v>0</v>
      </c>
    </row>
    <row r="4425" spans="1:34">
      <c r="A4425" s="17">
        <v>4416</v>
      </c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4"/>
      <c r="N4425" s="52"/>
      <c r="O4425" s="8"/>
      <c r="P4425" s="8"/>
      <c r="Q4425" s="8"/>
      <c r="R4425" s="8"/>
      <c r="S4425" s="51"/>
      <c r="T4425" s="88">
        <f>IF(Dane!$E$4=1,Z4425,IF(Dane!$E$4=2,AD4425,AG4425))</f>
        <v>0</v>
      </c>
      <c r="U4425" s="18">
        <f>IF(Dane!$E$4=1,AA4425,IF(Dane!$E$4=2,AE4425,AH4425))</f>
        <v>0</v>
      </c>
      <c r="V4425" s="18">
        <f t="shared" si="693"/>
        <v>0</v>
      </c>
      <c r="W4425" s="19">
        <f t="shared" si="694"/>
        <v>0</v>
      </c>
      <c r="X4425" s="55">
        <f>Dane!$C$10</f>
        <v>0</v>
      </c>
      <c r="Y4425" s="56">
        <f t="shared" si="700"/>
        <v>0</v>
      </c>
      <c r="Z4425" s="56">
        <f t="shared" si="695"/>
        <v>0</v>
      </c>
      <c r="AA4425" s="56">
        <f t="shared" si="696"/>
        <v>0</v>
      </c>
      <c r="AB4425" s="56">
        <f t="shared" si="697"/>
        <v>0</v>
      </c>
      <c r="AC4425" s="56">
        <f t="shared" si="701"/>
        <v>0</v>
      </c>
      <c r="AD4425" s="56">
        <f t="shared" si="698"/>
        <v>0</v>
      </c>
      <c r="AE4425" s="56">
        <v>0</v>
      </c>
      <c r="AF4425" s="56">
        <f t="shared" si="702"/>
        <v>0</v>
      </c>
      <c r="AG4425" s="56">
        <f t="shared" si="699"/>
        <v>0</v>
      </c>
      <c r="AH4425" s="56">
        <v>0</v>
      </c>
    </row>
    <row r="4426" spans="1:34">
      <c r="A4426" s="17">
        <v>4417</v>
      </c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4"/>
      <c r="N4426" s="52"/>
      <c r="O4426" s="8"/>
      <c r="P4426" s="8"/>
      <c r="Q4426" s="8"/>
      <c r="R4426" s="8"/>
      <c r="S4426" s="51"/>
      <c r="T4426" s="88">
        <f>IF(Dane!$E$4=1,Z4426,IF(Dane!$E$4=2,AD4426,AG4426))</f>
        <v>0</v>
      </c>
      <c r="U4426" s="18">
        <f>IF(Dane!$E$4=1,AA4426,IF(Dane!$E$4=2,AE4426,AH4426))</f>
        <v>0</v>
      </c>
      <c r="V4426" s="18">
        <f t="shared" si="693"/>
        <v>0</v>
      </c>
      <c r="W4426" s="19">
        <f t="shared" si="694"/>
        <v>0</v>
      </c>
      <c r="X4426" s="55">
        <f>Dane!$C$10</f>
        <v>0</v>
      </c>
      <c r="Y4426" s="56">
        <f t="shared" si="700"/>
        <v>0</v>
      </c>
      <c r="Z4426" s="56">
        <f t="shared" si="695"/>
        <v>0</v>
      </c>
      <c r="AA4426" s="56">
        <f t="shared" si="696"/>
        <v>0</v>
      </c>
      <c r="AB4426" s="56">
        <f t="shared" si="697"/>
        <v>0</v>
      </c>
      <c r="AC4426" s="56">
        <f t="shared" si="701"/>
        <v>0</v>
      </c>
      <c r="AD4426" s="56">
        <f t="shared" si="698"/>
        <v>0</v>
      </c>
      <c r="AE4426" s="56">
        <v>0</v>
      </c>
      <c r="AF4426" s="56">
        <f t="shared" si="702"/>
        <v>0</v>
      </c>
      <c r="AG4426" s="56">
        <f t="shared" si="699"/>
        <v>0</v>
      </c>
      <c r="AH4426" s="56">
        <v>0</v>
      </c>
    </row>
    <row r="4427" spans="1:34">
      <c r="A4427" s="17">
        <v>4418</v>
      </c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4"/>
      <c r="N4427" s="52"/>
      <c r="O4427" s="8"/>
      <c r="P4427" s="8"/>
      <c r="Q4427" s="8"/>
      <c r="R4427" s="8"/>
      <c r="S4427" s="51"/>
      <c r="T4427" s="88">
        <f>IF(Dane!$E$4=1,Z4427,IF(Dane!$E$4=2,AD4427,AG4427))</f>
        <v>0</v>
      </c>
      <c r="U4427" s="18">
        <f>IF(Dane!$E$4=1,AA4427,IF(Dane!$E$4=2,AE4427,AH4427))</f>
        <v>0</v>
      </c>
      <c r="V4427" s="18">
        <f t="shared" ref="V4427:V4490" si="703">IF((J4427-T4427)&lt;0,0,J4427-T4427)</f>
        <v>0</v>
      </c>
      <c r="W4427" s="19">
        <f t="shared" ref="W4427:W4490" si="704">IF((K4427-U4427)&lt;0,0,K4427-U4427)</f>
        <v>0</v>
      </c>
      <c r="X4427" s="55">
        <f>Dane!$C$10</f>
        <v>0</v>
      </c>
      <c r="Y4427" s="56">
        <f t="shared" si="700"/>
        <v>0</v>
      </c>
      <c r="Z4427" s="56">
        <f t="shared" si="695"/>
        <v>0</v>
      </c>
      <c r="AA4427" s="56">
        <f t="shared" si="696"/>
        <v>0</v>
      </c>
      <c r="AB4427" s="56">
        <f t="shared" si="697"/>
        <v>0</v>
      </c>
      <c r="AC4427" s="56">
        <f t="shared" si="701"/>
        <v>0</v>
      </c>
      <c r="AD4427" s="56">
        <f t="shared" si="698"/>
        <v>0</v>
      </c>
      <c r="AE4427" s="56">
        <v>0</v>
      </c>
      <c r="AF4427" s="56">
        <f t="shared" si="702"/>
        <v>0</v>
      </c>
      <c r="AG4427" s="56">
        <f t="shared" si="699"/>
        <v>0</v>
      </c>
      <c r="AH4427" s="56">
        <v>0</v>
      </c>
    </row>
    <row r="4428" spans="1:34">
      <c r="A4428" s="17">
        <v>4419</v>
      </c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4"/>
      <c r="N4428" s="52"/>
      <c r="O4428" s="8"/>
      <c r="P4428" s="8"/>
      <c r="Q4428" s="8"/>
      <c r="R4428" s="8"/>
      <c r="S4428" s="51"/>
      <c r="T4428" s="88">
        <f>IF(Dane!$E$4=1,Z4428,IF(Dane!$E$4=2,AD4428,AG4428))</f>
        <v>0</v>
      </c>
      <c r="U4428" s="18">
        <f>IF(Dane!$E$4=1,AA4428,IF(Dane!$E$4=2,AE4428,AH4428))</f>
        <v>0</v>
      </c>
      <c r="V4428" s="18">
        <f t="shared" si="703"/>
        <v>0</v>
      </c>
      <c r="W4428" s="19">
        <f t="shared" si="704"/>
        <v>0</v>
      </c>
      <c r="X4428" s="55">
        <f>Dane!$C$10</f>
        <v>0</v>
      </c>
      <c r="Y4428" s="56">
        <f t="shared" si="700"/>
        <v>0</v>
      </c>
      <c r="Z4428" s="56">
        <f t="shared" ref="Z4428:Z4491" si="705">IF(ROUND(N4428*Y4428,2)&gt;$Z$1,$Z$1,ROUND(N4428*Y4428,2))</f>
        <v>0</v>
      </c>
      <c r="AA4428" s="56">
        <f t="shared" ref="AA4428:AA4491" si="706">IF((ROUND(Z4428*0.0976,2)+ROUND(Z4428*0.065,2)+ROUND(Z4428*$AA$1,2))&gt;K4428,K4428,ROUND(Z4428*0.0976,2)+ROUND(Z4428*0.065,2)+ROUND(Z4428*$AA$1,2))</f>
        <v>0</v>
      </c>
      <c r="AB4428" s="56">
        <f t="shared" ref="AB4428:AB4491" si="707">ROUND(J4428-ROUND(J4428*0.0976,2)-ROUND(J4428*0.015,2)-ROUND(J4428*0.0245,2),2)-ROUND(ROUND(J4428-ROUND(J4428*0.0976,2)-ROUND(J4428*0.015,2)-ROUND(J4428*0.0245,2),2)*0.09,2)</f>
        <v>0</v>
      </c>
      <c r="AC4428" s="56">
        <f t="shared" si="701"/>
        <v>0</v>
      </c>
      <c r="AD4428" s="56">
        <f t="shared" ref="AD4428:AD4491" si="708">IF(ROUND(N4428*AC4428,2)&gt;$Y$1,$Y$1,ROUND(N4428*AC4428,2))</f>
        <v>0</v>
      </c>
      <c r="AE4428" s="56">
        <v>0</v>
      </c>
      <c r="AF4428" s="56">
        <f t="shared" si="702"/>
        <v>0</v>
      </c>
      <c r="AG4428" s="56">
        <f t="shared" ref="AG4428:AG4491" si="709">IF(ROUND(N4428*AF4428,2)&gt;$Y$1,$Y$1,ROUND(N4428*AF4428,2))</f>
        <v>0</v>
      </c>
      <c r="AH4428" s="56">
        <v>0</v>
      </c>
    </row>
    <row r="4429" spans="1:34">
      <c r="A4429" s="17">
        <v>4420</v>
      </c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4"/>
      <c r="N4429" s="52"/>
      <c r="O4429" s="8"/>
      <c r="P4429" s="8"/>
      <c r="Q4429" s="8"/>
      <c r="R4429" s="8"/>
      <c r="S4429" s="51"/>
      <c r="T4429" s="88">
        <f>IF(Dane!$E$4=1,Z4429,IF(Dane!$E$4=2,AD4429,AG4429))</f>
        <v>0</v>
      </c>
      <c r="U4429" s="18">
        <f>IF(Dane!$E$4=1,AA4429,IF(Dane!$E$4=2,AE4429,AH4429))</f>
        <v>0</v>
      </c>
      <c r="V4429" s="18">
        <f t="shared" si="703"/>
        <v>0</v>
      </c>
      <c r="W4429" s="19">
        <f t="shared" si="704"/>
        <v>0</v>
      </c>
      <c r="X4429" s="55">
        <f>Dane!$C$10</f>
        <v>0</v>
      </c>
      <c r="Y4429" s="56">
        <f t="shared" ref="Y4429:Y4492" si="710">IFERROR(J4429/X4429,0)</f>
        <v>0</v>
      </c>
      <c r="Z4429" s="56">
        <f t="shared" si="705"/>
        <v>0</v>
      </c>
      <c r="AA4429" s="56">
        <f t="shared" si="706"/>
        <v>0</v>
      </c>
      <c r="AB4429" s="56">
        <f t="shared" si="707"/>
        <v>0</v>
      </c>
      <c r="AC4429" s="56">
        <f t="shared" ref="AC4429:AC4492" si="711">IFERROR(AB4429/X4429,0)</f>
        <v>0</v>
      </c>
      <c r="AD4429" s="56">
        <f t="shared" si="708"/>
        <v>0</v>
      </c>
      <c r="AE4429" s="56">
        <v>0</v>
      </c>
      <c r="AF4429" s="56">
        <f t="shared" ref="AF4429:AF4492" si="712">IFERROR(IFERROR(IF(H4429*F4429&gt;=1300,1300*F4429*(1-(13.71%+(1-13.71%)*9%)*(1-0)),IF(H4429&lt;=1300*F4429,0,1300*F4429*(1-(13.71%+(1-13.71%)*9%)*(1-0)))),0)/X4429,0)</f>
        <v>0</v>
      </c>
      <c r="AG4429" s="56">
        <f t="shared" si="709"/>
        <v>0</v>
      </c>
      <c r="AH4429" s="56">
        <v>0</v>
      </c>
    </row>
    <row r="4430" spans="1:34">
      <c r="A4430" s="17">
        <v>4421</v>
      </c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4"/>
      <c r="N4430" s="52"/>
      <c r="O4430" s="8"/>
      <c r="P4430" s="8"/>
      <c r="Q4430" s="8"/>
      <c r="R4430" s="8"/>
      <c r="S4430" s="51"/>
      <c r="T4430" s="88">
        <f>IF(Dane!$E$4=1,Z4430,IF(Dane!$E$4=2,AD4430,AG4430))</f>
        <v>0</v>
      </c>
      <c r="U4430" s="18">
        <f>IF(Dane!$E$4=1,AA4430,IF(Dane!$E$4=2,AE4430,AH4430))</f>
        <v>0</v>
      </c>
      <c r="V4430" s="18">
        <f t="shared" si="703"/>
        <v>0</v>
      </c>
      <c r="W4430" s="19">
        <f t="shared" si="704"/>
        <v>0</v>
      </c>
      <c r="X4430" s="55">
        <f>Dane!$C$10</f>
        <v>0</v>
      </c>
      <c r="Y4430" s="56">
        <f t="shared" si="710"/>
        <v>0</v>
      </c>
      <c r="Z4430" s="56">
        <f t="shared" si="705"/>
        <v>0</v>
      </c>
      <c r="AA4430" s="56">
        <f t="shared" si="706"/>
        <v>0</v>
      </c>
      <c r="AB4430" s="56">
        <f t="shared" si="707"/>
        <v>0</v>
      </c>
      <c r="AC4430" s="56">
        <f t="shared" si="711"/>
        <v>0</v>
      </c>
      <c r="AD4430" s="56">
        <f t="shared" si="708"/>
        <v>0</v>
      </c>
      <c r="AE4430" s="56">
        <v>0</v>
      </c>
      <c r="AF4430" s="56">
        <f t="shared" si="712"/>
        <v>0</v>
      </c>
      <c r="AG4430" s="56">
        <f t="shared" si="709"/>
        <v>0</v>
      </c>
      <c r="AH4430" s="56">
        <v>0</v>
      </c>
    </row>
    <row r="4431" spans="1:34">
      <c r="A4431" s="17">
        <v>4422</v>
      </c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4"/>
      <c r="N4431" s="52"/>
      <c r="O4431" s="8"/>
      <c r="P4431" s="8"/>
      <c r="Q4431" s="8"/>
      <c r="R4431" s="8"/>
      <c r="S4431" s="51"/>
      <c r="T4431" s="88">
        <f>IF(Dane!$E$4=1,Z4431,IF(Dane!$E$4=2,AD4431,AG4431))</f>
        <v>0</v>
      </c>
      <c r="U4431" s="18">
        <f>IF(Dane!$E$4=1,AA4431,IF(Dane!$E$4=2,AE4431,AH4431))</f>
        <v>0</v>
      </c>
      <c r="V4431" s="18">
        <f t="shared" si="703"/>
        <v>0</v>
      </c>
      <c r="W4431" s="19">
        <f t="shared" si="704"/>
        <v>0</v>
      </c>
      <c r="X4431" s="55">
        <f>Dane!$C$10</f>
        <v>0</v>
      </c>
      <c r="Y4431" s="56">
        <f t="shared" si="710"/>
        <v>0</v>
      </c>
      <c r="Z4431" s="56">
        <f t="shared" si="705"/>
        <v>0</v>
      </c>
      <c r="AA4431" s="56">
        <f t="shared" si="706"/>
        <v>0</v>
      </c>
      <c r="AB4431" s="56">
        <f t="shared" si="707"/>
        <v>0</v>
      </c>
      <c r="AC4431" s="56">
        <f t="shared" si="711"/>
        <v>0</v>
      </c>
      <c r="AD4431" s="56">
        <f t="shared" si="708"/>
        <v>0</v>
      </c>
      <c r="AE4431" s="56">
        <v>0</v>
      </c>
      <c r="AF4431" s="56">
        <f t="shared" si="712"/>
        <v>0</v>
      </c>
      <c r="AG4431" s="56">
        <f t="shared" si="709"/>
        <v>0</v>
      </c>
      <c r="AH4431" s="56">
        <v>0</v>
      </c>
    </row>
    <row r="4432" spans="1:34">
      <c r="A4432" s="17">
        <v>4423</v>
      </c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4"/>
      <c r="N4432" s="52"/>
      <c r="O4432" s="8"/>
      <c r="P4432" s="8"/>
      <c r="Q4432" s="8"/>
      <c r="R4432" s="8"/>
      <c r="S4432" s="51"/>
      <c r="T4432" s="88">
        <f>IF(Dane!$E$4=1,Z4432,IF(Dane!$E$4=2,AD4432,AG4432))</f>
        <v>0</v>
      </c>
      <c r="U4432" s="18">
        <f>IF(Dane!$E$4=1,AA4432,IF(Dane!$E$4=2,AE4432,AH4432))</f>
        <v>0</v>
      </c>
      <c r="V4432" s="18">
        <f t="shared" si="703"/>
        <v>0</v>
      </c>
      <c r="W4432" s="19">
        <f t="shared" si="704"/>
        <v>0</v>
      </c>
      <c r="X4432" s="55">
        <f>Dane!$C$10</f>
        <v>0</v>
      </c>
      <c r="Y4432" s="56">
        <f t="shared" si="710"/>
        <v>0</v>
      </c>
      <c r="Z4432" s="56">
        <f t="shared" si="705"/>
        <v>0</v>
      </c>
      <c r="AA4432" s="56">
        <f t="shared" si="706"/>
        <v>0</v>
      </c>
      <c r="AB4432" s="56">
        <f t="shared" si="707"/>
        <v>0</v>
      </c>
      <c r="AC4432" s="56">
        <f t="shared" si="711"/>
        <v>0</v>
      </c>
      <c r="AD4432" s="56">
        <f t="shared" si="708"/>
        <v>0</v>
      </c>
      <c r="AE4432" s="56">
        <v>0</v>
      </c>
      <c r="AF4432" s="56">
        <f t="shared" si="712"/>
        <v>0</v>
      </c>
      <c r="AG4432" s="56">
        <f t="shared" si="709"/>
        <v>0</v>
      </c>
      <c r="AH4432" s="56">
        <v>0</v>
      </c>
    </row>
    <row r="4433" spans="1:34">
      <c r="A4433" s="17">
        <v>4424</v>
      </c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4"/>
      <c r="N4433" s="52"/>
      <c r="O4433" s="8"/>
      <c r="P4433" s="8"/>
      <c r="Q4433" s="8"/>
      <c r="R4433" s="8"/>
      <c r="S4433" s="51"/>
      <c r="T4433" s="88">
        <f>IF(Dane!$E$4=1,Z4433,IF(Dane!$E$4=2,AD4433,AG4433))</f>
        <v>0</v>
      </c>
      <c r="U4433" s="18">
        <f>IF(Dane!$E$4=1,AA4433,IF(Dane!$E$4=2,AE4433,AH4433))</f>
        <v>0</v>
      </c>
      <c r="V4433" s="18">
        <f t="shared" si="703"/>
        <v>0</v>
      </c>
      <c r="W4433" s="19">
        <f t="shared" si="704"/>
        <v>0</v>
      </c>
      <c r="X4433" s="55">
        <f>Dane!$C$10</f>
        <v>0</v>
      </c>
      <c r="Y4433" s="56">
        <f t="shared" si="710"/>
        <v>0</v>
      </c>
      <c r="Z4433" s="56">
        <f t="shared" si="705"/>
        <v>0</v>
      </c>
      <c r="AA4433" s="56">
        <f t="shared" si="706"/>
        <v>0</v>
      </c>
      <c r="AB4433" s="56">
        <f t="shared" si="707"/>
        <v>0</v>
      </c>
      <c r="AC4433" s="56">
        <f t="shared" si="711"/>
        <v>0</v>
      </c>
      <c r="AD4433" s="56">
        <f t="shared" si="708"/>
        <v>0</v>
      </c>
      <c r="AE4433" s="56">
        <v>0</v>
      </c>
      <c r="AF4433" s="56">
        <f t="shared" si="712"/>
        <v>0</v>
      </c>
      <c r="AG4433" s="56">
        <f t="shared" si="709"/>
        <v>0</v>
      </c>
      <c r="AH4433" s="56">
        <v>0</v>
      </c>
    </row>
    <row r="4434" spans="1:34">
      <c r="A4434" s="17">
        <v>4425</v>
      </c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4"/>
      <c r="N4434" s="52"/>
      <c r="O4434" s="8"/>
      <c r="P4434" s="8"/>
      <c r="Q4434" s="8"/>
      <c r="R4434" s="8"/>
      <c r="S4434" s="51"/>
      <c r="T4434" s="88">
        <f>IF(Dane!$E$4=1,Z4434,IF(Dane!$E$4=2,AD4434,AG4434))</f>
        <v>0</v>
      </c>
      <c r="U4434" s="18">
        <f>IF(Dane!$E$4=1,AA4434,IF(Dane!$E$4=2,AE4434,AH4434))</f>
        <v>0</v>
      </c>
      <c r="V4434" s="18">
        <f t="shared" si="703"/>
        <v>0</v>
      </c>
      <c r="W4434" s="19">
        <f t="shared" si="704"/>
        <v>0</v>
      </c>
      <c r="X4434" s="55">
        <f>Dane!$C$10</f>
        <v>0</v>
      </c>
      <c r="Y4434" s="56">
        <f t="shared" si="710"/>
        <v>0</v>
      </c>
      <c r="Z4434" s="56">
        <f t="shared" si="705"/>
        <v>0</v>
      </c>
      <c r="AA4434" s="56">
        <f t="shared" si="706"/>
        <v>0</v>
      </c>
      <c r="AB4434" s="56">
        <f t="shared" si="707"/>
        <v>0</v>
      </c>
      <c r="AC4434" s="56">
        <f t="shared" si="711"/>
        <v>0</v>
      </c>
      <c r="AD4434" s="56">
        <f t="shared" si="708"/>
        <v>0</v>
      </c>
      <c r="AE4434" s="56">
        <v>0</v>
      </c>
      <c r="AF4434" s="56">
        <f t="shared" si="712"/>
        <v>0</v>
      </c>
      <c r="AG4434" s="56">
        <f t="shared" si="709"/>
        <v>0</v>
      </c>
      <c r="AH4434" s="56">
        <v>0</v>
      </c>
    </row>
    <row r="4435" spans="1:34">
      <c r="A4435" s="17">
        <v>4426</v>
      </c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4"/>
      <c r="N4435" s="52"/>
      <c r="O4435" s="8"/>
      <c r="P4435" s="8"/>
      <c r="Q4435" s="8"/>
      <c r="R4435" s="8"/>
      <c r="S4435" s="51"/>
      <c r="T4435" s="88">
        <f>IF(Dane!$E$4=1,Z4435,IF(Dane!$E$4=2,AD4435,AG4435))</f>
        <v>0</v>
      </c>
      <c r="U4435" s="18">
        <f>IF(Dane!$E$4=1,AA4435,IF(Dane!$E$4=2,AE4435,AH4435))</f>
        <v>0</v>
      </c>
      <c r="V4435" s="18">
        <f t="shared" si="703"/>
        <v>0</v>
      </c>
      <c r="W4435" s="19">
        <f t="shared" si="704"/>
        <v>0</v>
      </c>
      <c r="X4435" s="55">
        <f>Dane!$C$10</f>
        <v>0</v>
      </c>
      <c r="Y4435" s="56">
        <f t="shared" si="710"/>
        <v>0</v>
      </c>
      <c r="Z4435" s="56">
        <f t="shared" si="705"/>
        <v>0</v>
      </c>
      <c r="AA4435" s="56">
        <f t="shared" si="706"/>
        <v>0</v>
      </c>
      <c r="AB4435" s="56">
        <f t="shared" si="707"/>
        <v>0</v>
      </c>
      <c r="AC4435" s="56">
        <f t="shared" si="711"/>
        <v>0</v>
      </c>
      <c r="AD4435" s="56">
        <f t="shared" si="708"/>
        <v>0</v>
      </c>
      <c r="AE4435" s="56">
        <v>0</v>
      </c>
      <c r="AF4435" s="56">
        <f t="shared" si="712"/>
        <v>0</v>
      </c>
      <c r="AG4435" s="56">
        <f t="shared" si="709"/>
        <v>0</v>
      </c>
      <c r="AH4435" s="56">
        <v>0</v>
      </c>
    </row>
    <row r="4436" spans="1:34">
      <c r="A4436" s="17">
        <v>4427</v>
      </c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4"/>
      <c r="N4436" s="52"/>
      <c r="O4436" s="8"/>
      <c r="P4436" s="8"/>
      <c r="Q4436" s="8"/>
      <c r="R4436" s="8"/>
      <c r="S4436" s="51"/>
      <c r="T4436" s="88">
        <f>IF(Dane!$E$4=1,Z4436,IF(Dane!$E$4=2,AD4436,AG4436))</f>
        <v>0</v>
      </c>
      <c r="U4436" s="18">
        <f>IF(Dane!$E$4=1,AA4436,IF(Dane!$E$4=2,AE4436,AH4436))</f>
        <v>0</v>
      </c>
      <c r="V4436" s="18">
        <f t="shared" si="703"/>
        <v>0</v>
      </c>
      <c r="W4436" s="19">
        <f t="shared" si="704"/>
        <v>0</v>
      </c>
      <c r="X4436" s="55">
        <f>Dane!$C$10</f>
        <v>0</v>
      </c>
      <c r="Y4436" s="56">
        <f t="shared" si="710"/>
        <v>0</v>
      </c>
      <c r="Z4436" s="56">
        <f t="shared" si="705"/>
        <v>0</v>
      </c>
      <c r="AA4436" s="56">
        <f t="shared" si="706"/>
        <v>0</v>
      </c>
      <c r="AB4436" s="56">
        <f t="shared" si="707"/>
        <v>0</v>
      </c>
      <c r="AC4436" s="56">
        <f t="shared" si="711"/>
        <v>0</v>
      </c>
      <c r="AD4436" s="56">
        <f t="shared" si="708"/>
        <v>0</v>
      </c>
      <c r="AE4436" s="56">
        <v>0</v>
      </c>
      <c r="AF4436" s="56">
        <f t="shared" si="712"/>
        <v>0</v>
      </c>
      <c r="AG4436" s="56">
        <f t="shared" si="709"/>
        <v>0</v>
      </c>
      <c r="AH4436" s="56">
        <v>0</v>
      </c>
    </row>
    <row r="4437" spans="1:34">
      <c r="A4437" s="17">
        <v>4428</v>
      </c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4"/>
      <c r="N4437" s="52"/>
      <c r="O4437" s="8"/>
      <c r="P4437" s="8"/>
      <c r="Q4437" s="8"/>
      <c r="R4437" s="8"/>
      <c r="S4437" s="51"/>
      <c r="T4437" s="88">
        <f>IF(Dane!$E$4=1,Z4437,IF(Dane!$E$4=2,AD4437,AG4437))</f>
        <v>0</v>
      </c>
      <c r="U4437" s="18">
        <f>IF(Dane!$E$4=1,AA4437,IF(Dane!$E$4=2,AE4437,AH4437))</f>
        <v>0</v>
      </c>
      <c r="V4437" s="18">
        <f t="shared" si="703"/>
        <v>0</v>
      </c>
      <c r="W4437" s="19">
        <f t="shared" si="704"/>
        <v>0</v>
      </c>
      <c r="X4437" s="55">
        <f>Dane!$C$10</f>
        <v>0</v>
      </c>
      <c r="Y4437" s="56">
        <f t="shared" si="710"/>
        <v>0</v>
      </c>
      <c r="Z4437" s="56">
        <f t="shared" si="705"/>
        <v>0</v>
      </c>
      <c r="AA4437" s="56">
        <f t="shared" si="706"/>
        <v>0</v>
      </c>
      <c r="AB4437" s="56">
        <f t="shared" si="707"/>
        <v>0</v>
      </c>
      <c r="AC4437" s="56">
        <f t="shared" si="711"/>
        <v>0</v>
      </c>
      <c r="AD4437" s="56">
        <f t="shared" si="708"/>
        <v>0</v>
      </c>
      <c r="AE4437" s="56">
        <v>0</v>
      </c>
      <c r="AF4437" s="56">
        <f t="shared" si="712"/>
        <v>0</v>
      </c>
      <c r="AG4437" s="56">
        <f t="shared" si="709"/>
        <v>0</v>
      </c>
      <c r="AH4437" s="56">
        <v>0</v>
      </c>
    </row>
    <row r="4438" spans="1:34">
      <c r="A4438" s="17">
        <v>4429</v>
      </c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4"/>
      <c r="N4438" s="52"/>
      <c r="O4438" s="8"/>
      <c r="P4438" s="8"/>
      <c r="Q4438" s="8"/>
      <c r="R4438" s="8"/>
      <c r="S4438" s="51"/>
      <c r="T4438" s="88">
        <f>IF(Dane!$E$4=1,Z4438,IF(Dane!$E$4=2,AD4438,AG4438))</f>
        <v>0</v>
      </c>
      <c r="U4438" s="18">
        <f>IF(Dane!$E$4=1,AA4438,IF(Dane!$E$4=2,AE4438,AH4438))</f>
        <v>0</v>
      </c>
      <c r="V4438" s="18">
        <f t="shared" si="703"/>
        <v>0</v>
      </c>
      <c r="W4438" s="19">
        <f t="shared" si="704"/>
        <v>0</v>
      </c>
      <c r="X4438" s="55">
        <f>Dane!$C$10</f>
        <v>0</v>
      </c>
      <c r="Y4438" s="56">
        <f t="shared" si="710"/>
        <v>0</v>
      </c>
      <c r="Z4438" s="56">
        <f t="shared" si="705"/>
        <v>0</v>
      </c>
      <c r="AA4438" s="56">
        <f t="shared" si="706"/>
        <v>0</v>
      </c>
      <c r="AB4438" s="56">
        <f t="shared" si="707"/>
        <v>0</v>
      </c>
      <c r="AC4438" s="56">
        <f t="shared" si="711"/>
        <v>0</v>
      </c>
      <c r="AD4438" s="56">
        <f t="shared" si="708"/>
        <v>0</v>
      </c>
      <c r="AE4438" s="56">
        <v>0</v>
      </c>
      <c r="AF4438" s="56">
        <f t="shared" si="712"/>
        <v>0</v>
      </c>
      <c r="AG4438" s="56">
        <f t="shared" si="709"/>
        <v>0</v>
      </c>
      <c r="AH4438" s="56">
        <v>0</v>
      </c>
    </row>
    <row r="4439" spans="1:34">
      <c r="A4439" s="17">
        <v>4430</v>
      </c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4"/>
      <c r="N4439" s="52"/>
      <c r="O4439" s="8"/>
      <c r="P4439" s="8"/>
      <c r="Q4439" s="8"/>
      <c r="R4439" s="8"/>
      <c r="S4439" s="51"/>
      <c r="T4439" s="88">
        <f>IF(Dane!$E$4=1,Z4439,IF(Dane!$E$4=2,AD4439,AG4439))</f>
        <v>0</v>
      </c>
      <c r="U4439" s="18">
        <f>IF(Dane!$E$4=1,AA4439,IF(Dane!$E$4=2,AE4439,AH4439))</f>
        <v>0</v>
      </c>
      <c r="V4439" s="18">
        <f t="shared" si="703"/>
        <v>0</v>
      </c>
      <c r="W4439" s="19">
        <f t="shared" si="704"/>
        <v>0</v>
      </c>
      <c r="X4439" s="55">
        <f>Dane!$C$10</f>
        <v>0</v>
      </c>
      <c r="Y4439" s="56">
        <f t="shared" si="710"/>
        <v>0</v>
      </c>
      <c r="Z4439" s="56">
        <f t="shared" si="705"/>
        <v>0</v>
      </c>
      <c r="AA4439" s="56">
        <f t="shared" si="706"/>
        <v>0</v>
      </c>
      <c r="AB4439" s="56">
        <f t="shared" si="707"/>
        <v>0</v>
      </c>
      <c r="AC4439" s="56">
        <f t="shared" si="711"/>
        <v>0</v>
      </c>
      <c r="AD4439" s="56">
        <f t="shared" si="708"/>
        <v>0</v>
      </c>
      <c r="AE4439" s="56">
        <v>0</v>
      </c>
      <c r="AF4439" s="56">
        <f t="shared" si="712"/>
        <v>0</v>
      </c>
      <c r="AG4439" s="56">
        <f t="shared" si="709"/>
        <v>0</v>
      </c>
      <c r="AH4439" s="56">
        <v>0</v>
      </c>
    </row>
    <row r="4440" spans="1:34">
      <c r="A4440" s="17">
        <v>4431</v>
      </c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4"/>
      <c r="N4440" s="52"/>
      <c r="O4440" s="8"/>
      <c r="P4440" s="8"/>
      <c r="Q4440" s="8"/>
      <c r="R4440" s="8"/>
      <c r="S4440" s="51"/>
      <c r="T4440" s="88">
        <f>IF(Dane!$E$4=1,Z4440,IF(Dane!$E$4=2,AD4440,AG4440))</f>
        <v>0</v>
      </c>
      <c r="U4440" s="18">
        <f>IF(Dane!$E$4=1,AA4440,IF(Dane!$E$4=2,AE4440,AH4440))</f>
        <v>0</v>
      </c>
      <c r="V4440" s="18">
        <f t="shared" si="703"/>
        <v>0</v>
      </c>
      <c r="W4440" s="19">
        <f t="shared" si="704"/>
        <v>0</v>
      </c>
      <c r="X4440" s="55">
        <f>Dane!$C$10</f>
        <v>0</v>
      </c>
      <c r="Y4440" s="56">
        <f t="shared" si="710"/>
        <v>0</v>
      </c>
      <c r="Z4440" s="56">
        <f t="shared" si="705"/>
        <v>0</v>
      </c>
      <c r="AA4440" s="56">
        <f t="shared" si="706"/>
        <v>0</v>
      </c>
      <c r="AB4440" s="56">
        <f t="shared" si="707"/>
        <v>0</v>
      </c>
      <c r="AC4440" s="56">
        <f t="shared" si="711"/>
        <v>0</v>
      </c>
      <c r="AD4440" s="56">
        <f t="shared" si="708"/>
        <v>0</v>
      </c>
      <c r="AE4440" s="56">
        <v>0</v>
      </c>
      <c r="AF4440" s="56">
        <f t="shared" si="712"/>
        <v>0</v>
      </c>
      <c r="AG4440" s="56">
        <f t="shared" si="709"/>
        <v>0</v>
      </c>
      <c r="AH4440" s="56">
        <v>0</v>
      </c>
    </row>
    <row r="4441" spans="1:34">
      <c r="A4441" s="17">
        <v>4432</v>
      </c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4"/>
      <c r="N4441" s="52"/>
      <c r="O4441" s="8"/>
      <c r="P4441" s="8"/>
      <c r="Q4441" s="8"/>
      <c r="R4441" s="8"/>
      <c r="S4441" s="51"/>
      <c r="T4441" s="88">
        <f>IF(Dane!$E$4=1,Z4441,IF(Dane!$E$4=2,AD4441,AG4441))</f>
        <v>0</v>
      </c>
      <c r="U4441" s="18">
        <f>IF(Dane!$E$4=1,AA4441,IF(Dane!$E$4=2,AE4441,AH4441))</f>
        <v>0</v>
      </c>
      <c r="V4441" s="18">
        <f t="shared" si="703"/>
        <v>0</v>
      </c>
      <c r="W4441" s="19">
        <f t="shared" si="704"/>
        <v>0</v>
      </c>
      <c r="X4441" s="55">
        <f>Dane!$C$10</f>
        <v>0</v>
      </c>
      <c r="Y4441" s="56">
        <f t="shared" si="710"/>
        <v>0</v>
      </c>
      <c r="Z4441" s="56">
        <f t="shared" si="705"/>
        <v>0</v>
      </c>
      <c r="AA4441" s="56">
        <f t="shared" si="706"/>
        <v>0</v>
      </c>
      <c r="AB4441" s="56">
        <f t="shared" si="707"/>
        <v>0</v>
      </c>
      <c r="AC4441" s="56">
        <f t="shared" si="711"/>
        <v>0</v>
      </c>
      <c r="AD4441" s="56">
        <f t="shared" si="708"/>
        <v>0</v>
      </c>
      <c r="AE4441" s="56">
        <v>0</v>
      </c>
      <c r="AF4441" s="56">
        <f t="shared" si="712"/>
        <v>0</v>
      </c>
      <c r="AG4441" s="56">
        <f t="shared" si="709"/>
        <v>0</v>
      </c>
      <c r="AH4441" s="56">
        <v>0</v>
      </c>
    </row>
    <row r="4442" spans="1:34">
      <c r="A4442" s="17">
        <v>4433</v>
      </c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4"/>
      <c r="N4442" s="52"/>
      <c r="O4442" s="8"/>
      <c r="P4442" s="8"/>
      <c r="Q4442" s="8"/>
      <c r="R4442" s="8"/>
      <c r="S4442" s="51"/>
      <c r="T4442" s="88">
        <f>IF(Dane!$E$4=1,Z4442,IF(Dane!$E$4=2,AD4442,AG4442))</f>
        <v>0</v>
      </c>
      <c r="U4442" s="18">
        <f>IF(Dane!$E$4=1,AA4442,IF(Dane!$E$4=2,AE4442,AH4442))</f>
        <v>0</v>
      </c>
      <c r="V4442" s="18">
        <f t="shared" si="703"/>
        <v>0</v>
      </c>
      <c r="W4442" s="19">
        <f t="shared" si="704"/>
        <v>0</v>
      </c>
      <c r="X4442" s="55">
        <f>Dane!$C$10</f>
        <v>0</v>
      </c>
      <c r="Y4442" s="56">
        <f t="shared" si="710"/>
        <v>0</v>
      </c>
      <c r="Z4442" s="56">
        <f t="shared" si="705"/>
        <v>0</v>
      </c>
      <c r="AA4442" s="56">
        <f t="shared" si="706"/>
        <v>0</v>
      </c>
      <c r="AB4442" s="56">
        <f t="shared" si="707"/>
        <v>0</v>
      </c>
      <c r="AC4442" s="56">
        <f t="shared" si="711"/>
        <v>0</v>
      </c>
      <c r="AD4442" s="56">
        <f t="shared" si="708"/>
        <v>0</v>
      </c>
      <c r="AE4442" s="56">
        <v>0</v>
      </c>
      <c r="AF4442" s="56">
        <f t="shared" si="712"/>
        <v>0</v>
      </c>
      <c r="AG4442" s="56">
        <f t="shared" si="709"/>
        <v>0</v>
      </c>
      <c r="AH4442" s="56">
        <v>0</v>
      </c>
    </row>
    <row r="4443" spans="1:34">
      <c r="A4443" s="17">
        <v>4434</v>
      </c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4"/>
      <c r="N4443" s="52"/>
      <c r="O4443" s="8"/>
      <c r="P4443" s="8"/>
      <c r="Q4443" s="8"/>
      <c r="R4443" s="8"/>
      <c r="S4443" s="51"/>
      <c r="T4443" s="88">
        <f>IF(Dane!$E$4=1,Z4443,IF(Dane!$E$4=2,AD4443,AG4443))</f>
        <v>0</v>
      </c>
      <c r="U4443" s="18">
        <f>IF(Dane!$E$4=1,AA4443,IF(Dane!$E$4=2,AE4443,AH4443))</f>
        <v>0</v>
      </c>
      <c r="V4443" s="18">
        <f t="shared" si="703"/>
        <v>0</v>
      </c>
      <c r="W4443" s="19">
        <f t="shared" si="704"/>
        <v>0</v>
      </c>
      <c r="X4443" s="55">
        <f>Dane!$C$10</f>
        <v>0</v>
      </c>
      <c r="Y4443" s="56">
        <f t="shared" si="710"/>
        <v>0</v>
      </c>
      <c r="Z4443" s="56">
        <f t="shared" si="705"/>
        <v>0</v>
      </c>
      <c r="AA4443" s="56">
        <f t="shared" si="706"/>
        <v>0</v>
      </c>
      <c r="AB4443" s="56">
        <f t="shared" si="707"/>
        <v>0</v>
      </c>
      <c r="AC4443" s="56">
        <f t="shared" si="711"/>
        <v>0</v>
      </c>
      <c r="AD4443" s="56">
        <f t="shared" si="708"/>
        <v>0</v>
      </c>
      <c r="AE4443" s="56">
        <v>0</v>
      </c>
      <c r="AF4443" s="56">
        <f t="shared" si="712"/>
        <v>0</v>
      </c>
      <c r="AG4443" s="56">
        <f t="shared" si="709"/>
        <v>0</v>
      </c>
      <c r="AH4443" s="56">
        <v>0</v>
      </c>
    </row>
    <row r="4444" spans="1:34">
      <c r="A4444" s="17">
        <v>4435</v>
      </c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4"/>
      <c r="N4444" s="52"/>
      <c r="O4444" s="8"/>
      <c r="P4444" s="8"/>
      <c r="Q4444" s="8"/>
      <c r="R4444" s="8"/>
      <c r="S4444" s="51"/>
      <c r="T4444" s="88">
        <f>IF(Dane!$E$4=1,Z4444,IF(Dane!$E$4=2,AD4444,AG4444))</f>
        <v>0</v>
      </c>
      <c r="U4444" s="18">
        <f>IF(Dane!$E$4=1,AA4444,IF(Dane!$E$4=2,AE4444,AH4444))</f>
        <v>0</v>
      </c>
      <c r="V4444" s="18">
        <f t="shared" si="703"/>
        <v>0</v>
      </c>
      <c r="W4444" s="19">
        <f t="shared" si="704"/>
        <v>0</v>
      </c>
      <c r="X4444" s="55">
        <f>Dane!$C$10</f>
        <v>0</v>
      </c>
      <c r="Y4444" s="56">
        <f t="shared" si="710"/>
        <v>0</v>
      </c>
      <c r="Z4444" s="56">
        <f t="shared" si="705"/>
        <v>0</v>
      </c>
      <c r="AA4444" s="56">
        <f t="shared" si="706"/>
        <v>0</v>
      </c>
      <c r="AB4444" s="56">
        <f t="shared" si="707"/>
        <v>0</v>
      </c>
      <c r="AC4444" s="56">
        <f t="shared" si="711"/>
        <v>0</v>
      </c>
      <c r="AD4444" s="56">
        <f t="shared" si="708"/>
        <v>0</v>
      </c>
      <c r="AE4444" s="56">
        <v>0</v>
      </c>
      <c r="AF4444" s="56">
        <f t="shared" si="712"/>
        <v>0</v>
      </c>
      <c r="AG4444" s="56">
        <f t="shared" si="709"/>
        <v>0</v>
      </c>
      <c r="AH4444" s="56">
        <v>0</v>
      </c>
    </row>
    <row r="4445" spans="1:34">
      <c r="A4445" s="17">
        <v>4436</v>
      </c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4"/>
      <c r="N4445" s="52"/>
      <c r="O4445" s="8"/>
      <c r="P4445" s="8"/>
      <c r="Q4445" s="8"/>
      <c r="R4445" s="8"/>
      <c r="S4445" s="51"/>
      <c r="T4445" s="88">
        <f>IF(Dane!$E$4=1,Z4445,IF(Dane!$E$4=2,AD4445,AG4445))</f>
        <v>0</v>
      </c>
      <c r="U4445" s="18">
        <f>IF(Dane!$E$4=1,AA4445,IF(Dane!$E$4=2,AE4445,AH4445))</f>
        <v>0</v>
      </c>
      <c r="V4445" s="18">
        <f t="shared" si="703"/>
        <v>0</v>
      </c>
      <c r="W4445" s="19">
        <f t="shared" si="704"/>
        <v>0</v>
      </c>
      <c r="X4445" s="55">
        <f>Dane!$C$10</f>
        <v>0</v>
      </c>
      <c r="Y4445" s="56">
        <f t="shared" si="710"/>
        <v>0</v>
      </c>
      <c r="Z4445" s="56">
        <f t="shared" si="705"/>
        <v>0</v>
      </c>
      <c r="AA4445" s="56">
        <f t="shared" si="706"/>
        <v>0</v>
      </c>
      <c r="AB4445" s="56">
        <f t="shared" si="707"/>
        <v>0</v>
      </c>
      <c r="AC4445" s="56">
        <f t="shared" si="711"/>
        <v>0</v>
      </c>
      <c r="AD4445" s="56">
        <f t="shared" si="708"/>
        <v>0</v>
      </c>
      <c r="AE4445" s="56">
        <v>0</v>
      </c>
      <c r="AF4445" s="56">
        <f t="shared" si="712"/>
        <v>0</v>
      </c>
      <c r="AG4445" s="56">
        <f t="shared" si="709"/>
        <v>0</v>
      </c>
      <c r="AH4445" s="56">
        <v>0</v>
      </c>
    </row>
    <row r="4446" spans="1:34">
      <c r="A4446" s="17">
        <v>4437</v>
      </c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4"/>
      <c r="N4446" s="52"/>
      <c r="O4446" s="8"/>
      <c r="P4446" s="8"/>
      <c r="Q4446" s="8"/>
      <c r="R4446" s="8"/>
      <c r="S4446" s="51"/>
      <c r="T4446" s="88">
        <f>IF(Dane!$E$4=1,Z4446,IF(Dane!$E$4=2,AD4446,AG4446))</f>
        <v>0</v>
      </c>
      <c r="U4446" s="18">
        <f>IF(Dane!$E$4=1,AA4446,IF(Dane!$E$4=2,AE4446,AH4446))</f>
        <v>0</v>
      </c>
      <c r="V4446" s="18">
        <f t="shared" si="703"/>
        <v>0</v>
      </c>
      <c r="W4446" s="19">
        <f t="shared" si="704"/>
        <v>0</v>
      </c>
      <c r="X4446" s="55">
        <f>Dane!$C$10</f>
        <v>0</v>
      </c>
      <c r="Y4446" s="56">
        <f t="shared" si="710"/>
        <v>0</v>
      </c>
      <c r="Z4446" s="56">
        <f t="shared" si="705"/>
        <v>0</v>
      </c>
      <c r="AA4446" s="56">
        <f t="shared" si="706"/>
        <v>0</v>
      </c>
      <c r="AB4446" s="56">
        <f t="shared" si="707"/>
        <v>0</v>
      </c>
      <c r="AC4446" s="56">
        <f t="shared" si="711"/>
        <v>0</v>
      </c>
      <c r="AD4446" s="56">
        <f t="shared" si="708"/>
        <v>0</v>
      </c>
      <c r="AE4446" s="56">
        <v>0</v>
      </c>
      <c r="AF4446" s="56">
        <f t="shared" si="712"/>
        <v>0</v>
      </c>
      <c r="AG4446" s="56">
        <f t="shared" si="709"/>
        <v>0</v>
      </c>
      <c r="AH4446" s="56">
        <v>0</v>
      </c>
    </row>
    <row r="4447" spans="1:34">
      <c r="A4447" s="17">
        <v>4438</v>
      </c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4"/>
      <c r="N4447" s="52"/>
      <c r="O4447" s="8"/>
      <c r="P4447" s="8"/>
      <c r="Q4447" s="8"/>
      <c r="R4447" s="8"/>
      <c r="S4447" s="51"/>
      <c r="T4447" s="88">
        <f>IF(Dane!$E$4=1,Z4447,IF(Dane!$E$4=2,AD4447,AG4447))</f>
        <v>0</v>
      </c>
      <c r="U4447" s="18">
        <f>IF(Dane!$E$4=1,AA4447,IF(Dane!$E$4=2,AE4447,AH4447))</f>
        <v>0</v>
      </c>
      <c r="V4447" s="18">
        <f t="shared" si="703"/>
        <v>0</v>
      </c>
      <c r="W4447" s="19">
        <f t="shared" si="704"/>
        <v>0</v>
      </c>
      <c r="X4447" s="55">
        <f>Dane!$C$10</f>
        <v>0</v>
      </c>
      <c r="Y4447" s="56">
        <f t="shared" si="710"/>
        <v>0</v>
      </c>
      <c r="Z4447" s="56">
        <f t="shared" si="705"/>
        <v>0</v>
      </c>
      <c r="AA4447" s="56">
        <f t="shared" si="706"/>
        <v>0</v>
      </c>
      <c r="AB4447" s="56">
        <f t="shared" si="707"/>
        <v>0</v>
      </c>
      <c r="AC4447" s="56">
        <f t="shared" si="711"/>
        <v>0</v>
      </c>
      <c r="AD4447" s="56">
        <f t="shared" si="708"/>
        <v>0</v>
      </c>
      <c r="AE4447" s="56">
        <v>0</v>
      </c>
      <c r="AF4447" s="56">
        <f t="shared" si="712"/>
        <v>0</v>
      </c>
      <c r="AG4447" s="56">
        <f t="shared" si="709"/>
        <v>0</v>
      </c>
      <c r="AH4447" s="56">
        <v>0</v>
      </c>
    </row>
    <row r="4448" spans="1:34">
      <c r="A4448" s="17">
        <v>4439</v>
      </c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4"/>
      <c r="N4448" s="52"/>
      <c r="O4448" s="8"/>
      <c r="P4448" s="8"/>
      <c r="Q4448" s="8"/>
      <c r="R4448" s="8"/>
      <c r="S4448" s="51"/>
      <c r="T4448" s="88">
        <f>IF(Dane!$E$4=1,Z4448,IF(Dane!$E$4=2,AD4448,AG4448))</f>
        <v>0</v>
      </c>
      <c r="U4448" s="18">
        <f>IF(Dane!$E$4=1,AA4448,IF(Dane!$E$4=2,AE4448,AH4448))</f>
        <v>0</v>
      </c>
      <c r="V4448" s="18">
        <f t="shared" si="703"/>
        <v>0</v>
      </c>
      <c r="W4448" s="19">
        <f t="shared" si="704"/>
        <v>0</v>
      </c>
      <c r="X4448" s="55">
        <f>Dane!$C$10</f>
        <v>0</v>
      </c>
      <c r="Y4448" s="56">
        <f t="shared" si="710"/>
        <v>0</v>
      </c>
      <c r="Z4448" s="56">
        <f t="shared" si="705"/>
        <v>0</v>
      </c>
      <c r="AA4448" s="56">
        <f t="shared" si="706"/>
        <v>0</v>
      </c>
      <c r="AB4448" s="56">
        <f t="shared" si="707"/>
        <v>0</v>
      </c>
      <c r="AC4448" s="56">
        <f t="shared" si="711"/>
        <v>0</v>
      </c>
      <c r="AD4448" s="56">
        <f t="shared" si="708"/>
        <v>0</v>
      </c>
      <c r="AE4448" s="56">
        <v>0</v>
      </c>
      <c r="AF4448" s="56">
        <f t="shared" si="712"/>
        <v>0</v>
      </c>
      <c r="AG4448" s="56">
        <f t="shared" si="709"/>
        <v>0</v>
      </c>
      <c r="AH4448" s="56">
        <v>0</v>
      </c>
    </row>
    <row r="4449" spans="1:34">
      <c r="A4449" s="17">
        <v>4440</v>
      </c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4"/>
      <c r="N4449" s="52"/>
      <c r="O4449" s="8"/>
      <c r="P4449" s="8"/>
      <c r="Q4449" s="8"/>
      <c r="R4449" s="8"/>
      <c r="S4449" s="51"/>
      <c r="T4449" s="88">
        <f>IF(Dane!$E$4=1,Z4449,IF(Dane!$E$4=2,AD4449,AG4449))</f>
        <v>0</v>
      </c>
      <c r="U4449" s="18">
        <f>IF(Dane!$E$4=1,AA4449,IF(Dane!$E$4=2,AE4449,AH4449))</f>
        <v>0</v>
      </c>
      <c r="V4449" s="18">
        <f t="shared" si="703"/>
        <v>0</v>
      </c>
      <c r="W4449" s="19">
        <f t="shared" si="704"/>
        <v>0</v>
      </c>
      <c r="X4449" s="55">
        <f>Dane!$C$10</f>
        <v>0</v>
      </c>
      <c r="Y4449" s="56">
        <f t="shared" si="710"/>
        <v>0</v>
      </c>
      <c r="Z4449" s="56">
        <f t="shared" si="705"/>
        <v>0</v>
      </c>
      <c r="AA4449" s="56">
        <f t="shared" si="706"/>
        <v>0</v>
      </c>
      <c r="AB4449" s="56">
        <f t="shared" si="707"/>
        <v>0</v>
      </c>
      <c r="AC4449" s="56">
        <f t="shared" si="711"/>
        <v>0</v>
      </c>
      <c r="AD4449" s="56">
        <f t="shared" si="708"/>
        <v>0</v>
      </c>
      <c r="AE4449" s="56">
        <v>0</v>
      </c>
      <c r="AF4449" s="56">
        <f t="shared" si="712"/>
        <v>0</v>
      </c>
      <c r="AG4449" s="56">
        <f t="shared" si="709"/>
        <v>0</v>
      </c>
      <c r="AH4449" s="56">
        <v>0</v>
      </c>
    </row>
    <row r="4450" spans="1:34">
      <c r="A4450" s="17">
        <v>4441</v>
      </c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4"/>
      <c r="N4450" s="52"/>
      <c r="O4450" s="8"/>
      <c r="P4450" s="8"/>
      <c r="Q4450" s="8"/>
      <c r="R4450" s="8"/>
      <c r="S4450" s="51"/>
      <c r="T4450" s="88">
        <f>IF(Dane!$E$4=1,Z4450,IF(Dane!$E$4=2,AD4450,AG4450))</f>
        <v>0</v>
      </c>
      <c r="U4450" s="18">
        <f>IF(Dane!$E$4=1,AA4450,IF(Dane!$E$4=2,AE4450,AH4450))</f>
        <v>0</v>
      </c>
      <c r="V4450" s="18">
        <f t="shared" si="703"/>
        <v>0</v>
      </c>
      <c r="W4450" s="19">
        <f t="shared" si="704"/>
        <v>0</v>
      </c>
      <c r="X4450" s="55">
        <f>Dane!$C$10</f>
        <v>0</v>
      </c>
      <c r="Y4450" s="56">
        <f t="shared" si="710"/>
        <v>0</v>
      </c>
      <c r="Z4450" s="56">
        <f t="shared" si="705"/>
        <v>0</v>
      </c>
      <c r="AA4450" s="56">
        <f t="shared" si="706"/>
        <v>0</v>
      </c>
      <c r="AB4450" s="56">
        <f t="shared" si="707"/>
        <v>0</v>
      </c>
      <c r="AC4450" s="56">
        <f t="shared" si="711"/>
        <v>0</v>
      </c>
      <c r="AD4450" s="56">
        <f t="shared" si="708"/>
        <v>0</v>
      </c>
      <c r="AE4450" s="56">
        <v>0</v>
      </c>
      <c r="AF4450" s="56">
        <f t="shared" si="712"/>
        <v>0</v>
      </c>
      <c r="AG4450" s="56">
        <f t="shared" si="709"/>
        <v>0</v>
      </c>
      <c r="AH4450" s="56">
        <v>0</v>
      </c>
    </row>
    <row r="4451" spans="1:34">
      <c r="A4451" s="17">
        <v>4442</v>
      </c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4"/>
      <c r="N4451" s="52"/>
      <c r="O4451" s="8"/>
      <c r="P4451" s="8"/>
      <c r="Q4451" s="8"/>
      <c r="R4451" s="8"/>
      <c r="S4451" s="51"/>
      <c r="T4451" s="88">
        <f>IF(Dane!$E$4=1,Z4451,IF(Dane!$E$4=2,AD4451,AG4451))</f>
        <v>0</v>
      </c>
      <c r="U4451" s="18">
        <f>IF(Dane!$E$4=1,AA4451,IF(Dane!$E$4=2,AE4451,AH4451))</f>
        <v>0</v>
      </c>
      <c r="V4451" s="18">
        <f t="shared" si="703"/>
        <v>0</v>
      </c>
      <c r="W4451" s="19">
        <f t="shared" si="704"/>
        <v>0</v>
      </c>
      <c r="X4451" s="55">
        <f>Dane!$C$10</f>
        <v>0</v>
      </c>
      <c r="Y4451" s="56">
        <f t="shared" si="710"/>
        <v>0</v>
      </c>
      <c r="Z4451" s="56">
        <f t="shared" si="705"/>
        <v>0</v>
      </c>
      <c r="AA4451" s="56">
        <f t="shared" si="706"/>
        <v>0</v>
      </c>
      <c r="AB4451" s="56">
        <f t="shared" si="707"/>
        <v>0</v>
      </c>
      <c r="AC4451" s="56">
        <f t="shared" si="711"/>
        <v>0</v>
      </c>
      <c r="AD4451" s="56">
        <f t="shared" si="708"/>
        <v>0</v>
      </c>
      <c r="AE4451" s="56">
        <v>0</v>
      </c>
      <c r="AF4451" s="56">
        <f t="shared" si="712"/>
        <v>0</v>
      </c>
      <c r="AG4451" s="56">
        <f t="shared" si="709"/>
        <v>0</v>
      </c>
      <c r="AH4451" s="56">
        <v>0</v>
      </c>
    </row>
    <row r="4452" spans="1:34">
      <c r="A4452" s="17">
        <v>4443</v>
      </c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4"/>
      <c r="N4452" s="52"/>
      <c r="O4452" s="8"/>
      <c r="P4452" s="8"/>
      <c r="Q4452" s="8"/>
      <c r="R4452" s="8"/>
      <c r="S4452" s="51"/>
      <c r="T4452" s="88">
        <f>IF(Dane!$E$4=1,Z4452,IF(Dane!$E$4=2,AD4452,AG4452))</f>
        <v>0</v>
      </c>
      <c r="U4452" s="18">
        <f>IF(Dane!$E$4=1,AA4452,IF(Dane!$E$4=2,AE4452,AH4452))</f>
        <v>0</v>
      </c>
      <c r="V4452" s="18">
        <f t="shared" si="703"/>
        <v>0</v>
      </c>
      <c r="W4452" s="19">
        <f t="shared" si="704"/>
        <v>0</v>
      </c>
      <c r="X4452" s="55">
        <f>Dane!$C$10</f>
        <v>0</v>
      </c>
      <c r="Y4452" s="56">
        <f t="shared" si="710"/>
        <v>0</v>
      </c>
      <c r="Z4452" s="56">
        <f t="shared" si="705"/>
        <v>0</v>
      </c>
      <c r="AA4452" s="56">
        <f t="shared" si="706"/>
        <v>0</v>
      </c>
      <c r="AB4452" s="56">
        <f t="shared" si="707"/>
        <v>0</v>
      </c>
      <c r="AC4452" s="56">
        <f t="shared" si="711"/>
        <v>0</v>
      </c>
      <c r="AD4452" s="56">
        <f t="shared" si="708"/>
        <v>0</v>
      </c>
      <c r="AE4452" s="56">
        <v>0</v>
      </c>
      <c r="AF4452" s="56">
        <f t="shared" si="712"/>
        <v>0</v>
      </c>
      <c r="AG4452" s="56">
        <f t="shared" si="709"/>
        <v>0</v>
      </c>
      <c r="AH4452" s="56">
        <v>0</v>
      </c>
    </row>
    <row r="4453" spans="1:34">
      <c r="A4453" s="17">
        <v>4444</v>
      </c>
      <c r="B4453" s="8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4"/>
      <c r="N4453" s="52"/>
      <c r="O4453" s="8"/>
      <c r="P4453" s="8"/>
      <c r="Q4453" s="8"/>
      <c r="R4453" s="8"/>
      <c r="S4453" s="51"/>
      <c r="T4453" s="88">
        <f>IF(Dane!$E$4=1,Z4453,IF(Dane!$E$4=2,AD4453,AG4453))</f>
        <v>0</v>
      </c>
      <c r="U4453" s="18">
        <f>IF(Dane!$E$4=1,AA4453,IF(Dane!$E$4=2,AE4453,AH4453))</f>
        <v>0</v>
      </c>
      <c r="V4453" s="18">
        <f t="shared" si="703"/>
        <v>0</v>
      </c>
      <c r="W4453" s="19">
        <f t="shared" si="704"/>
        <v>0</v>
      </c>
      <c r="X4453" s="55">
        <f>Dane!$C$10</f>
        <v>0</v>
      </c>
      <c r="Y4453" s="56">
        <f t="shared" si="710"/>
        <v>0</v>
      </c>
      <c r="Z4453" s="56">
        <f t="shared" si="705"/>
        <v>0</v>
      </c>
      <c r="AA4453" s="56">
        <f t="shared" si="706"/>
        <v>0</v>
      </c>
      <c r="AB4453" s="56">
        <f t="shared" si="707"/>
        <v>0</v>
      </c>
      <c r="AC4453" s="56">
        <f t="shared" si="711"/>
        <v>0</v>
      </c>
      <c r="AD4453" s="56">
        <f t="shared" si="708"/>
        <v>0</v>
      </c>
      <c r="AE4453" s="56">
        <v>0</v>
      </c>
      <c r="AF4453" s="56">
        <f t="shared" si="712"/>
        <v>0</v>
      </c>
      <c r="AG4453" s="56">
        <f t="shared" si="709"/>
        <v>0</v>
      </c>
      <c r="AH4453" s="56">
        <v>0</v>
      </c>
    </row>
    <row r="4454" spans="1:34">
      <c r="A4454" s="17">
        <v>4445</v>
      </c>
      <c r="B4454" s="8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4"/>
      <c r="N4454" s="52"/>
      <c r="O4454" s="8"/>
      <c r="P4454" s="8"/>
      <c r="Q4454" s="8"/>
      <c r="R4454" s="8"/>
      <c r="S4454" s="51"/>
      <c r="T4454" s="88">
        <f>IF(Dane!$E$4=1,Z4454,IF(Dane!$E$4=2,AD4454,AG4454))</f>
        <v>0</v>
      </c>
      <c r="U4454" s="18">
        <f>IF(Dane!$E$4=1,AA4454,IF(Dane!$E$4=2,AE4454,AH4454))</f>
        <v>0</v>
      </c>
      <c r="V4454" s="18">
        <f t="shared" si="703"/>
        <v>0</v>
      </c>
      <c r="W4454" s="19">
        <f t="shared" si="704"/>
        <v>0</v>
      </c>
      <c r="X4454" s="55">
        <f>Dane!$C$10</f>
        <v>0</v>
      </c>
      <c r="Y4454" s="56">
        <f t="shared" si="710"/>
        <v>0</v>
      </c>
      <c r="Z4454" s="56">
        <f t="shared" si="705"/>
        <v>0</v>
      </c>
      <c r="AA4454" s="56">
        <f t="shared" si="706"/>
        <v>0</v>
      </c>
      <c r="AB4454" s="56">
        <f t="shared" si="707"/>
        <v>0</v>
      </c>
      <c r="AC4454" s="56">
        <f t="shared" si="711"/>
        <v>0</v>
      </c>
      <c r="AD4454" s="56">
        <f t="shared" si="708"/>
        <v>0</v>
      </c>
      <c r="AE4454" s="56">
        <v>0</v>
      </c>
      <c r="AF4454" s="56">
        <f t="shared" si="712"/>
        <v>0</v>
      </c>
      <c r="AG4454" s="56">
        <f t="shared" si="709"/>
        <v>0</v>
      </c>
      <c r="AH4454" s="56">
        <v>0</v>
      </c>
    </row>
    <row r="4455" spans="1:34">
      <c r="A4455" s="17">
        <v>4446</v>
      </c>
      <c r="B4455" s="8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4"/>
      <c r="N4455" s="52"/>
      <c r="O4455" s="8"/>
      <c r="P4455" s="8"/>
      <c r="Q4455" s="8"/>
      <c r="R4455" s="8"/>
      <c r="S4455" s="51"/>
      <c r="T4455" s="88">
        <f>IF(Dane!$E$4=1,Z4455,IF(Dane!$E$4=2,AD4455,AG4455))</f>
        <v>0</v>
      </c>
      <c r="U4455" s="18">
        <f>IF(Dane!$E$4=1,AA4455,IF(Dane!$E$4=2,AE4455,AH4455))</f>
        <v>0</v>
      </c>
      <c r="V4455" s="18">
        <f t="shared" si="703"/>
        <v>0</v>
      </c>
      <c r="W4455" s="19">
        <f t="shared" si="704"/>
        <v>0</v>
      </c>
      <c r="X4455" s="55">
        <f>Dane!$C$10</f>
        <v>0</v>
      </c>
      <c r="Y4455" s="56">
        <f t="shared" si="710"/>
        <v>0</v>
      </c>
      <c r="Z4455" s="56">
        <f t="shared" si="705"/>
        <v>0</v>
      </c>
      <c r="AA4455" s="56">
        <f t="shared" si="706"/>
        <v>0</v>
      </c>
      <c r="AB4455" s="56">
        <f t="shared" si="707"/>
        <v>0</v>
      </c>
      <c r="AC4455" s="56">
        <f t="shared" si="711"/>
        <v>0</v>
      </c>
      <c r="AD4455" s="56">
        <f t="shared" si="708"/>
        <v>0</v>
      </c>
      <c r="AE4455" s="56">
        <v>0</v>
      </c>
      <c r="AF4455" s="56">
        <f t="shared" si="712"/>
        <v>0</v>
      </c>
      <c r="AG4455" s="56">
        <f t="shared" si="709"/>
        <v>0</v>
      </c>
      <c r="AH4455" s="56">
        <v>0</v>
      </c>
    </row>
    <row r="4456" spans="1:34">
      <c r="A4456" s="17">
        <v>4447</v>
      </c>
      <c r="B4456" s="8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4"/>
      <c r="N4456" s="52"/>
      <c r="O4456" s="8"/>
      <c r="P4456" s="8"/>
      <c r="Q4456" s="8"/>
      <c r="R4456" s="8"/>
      <c r="S4456" s="51"/>
      <c r="T4456" s="88">
        <f>IF(Dane!$E$4=1,Z4456,IF(Dane!$E$4=2,AD4456,AG4456))</f>
        <v>0</v>
      </c>
      <c r="U4456" s="18">
        <f>IF(Dane!$E$4=1,AA4456,IF(Dane!$E$4=2,AE4456,AH4456))</f>
        <v>0</v>
      </c>
      <c r="V4456" s="18">
        <f t="shared" si="703"/>
        <v>0</v>
      </c>
      <c r="W4456" s="19">
        <f t="shared" si="704"/>
        <v>0</v>
      </c>
      <c r="X4456" s="55">
        <f>Dane!$C$10</f>
        <v>0</v>
      </c>
      <c r="Y4456" s="56">
        <f t="shared" si="710"/>
        <v>0</v>
      </c>
      <c r="Z4456" s="56">
        <f t="shared" si="705"/>
        <v>0</v>
      </c>
      <c r="AA4456" s="56">
        <f t="shared" si="706"/>
        <v>0</v>
      </c>
      <c r="AB4456" s="56">
        <f t="shared" si="707"/>
        <v>0</v>
      </c>
      <c r="AC4456" s="56">
        <f t="shared" si="711"/>
        <v>0</v>
      </c>
      <c r="AD4456" s="56">
        <f t="shared" si="708"/>
        <v>0</v>
      </c>
      <c r="AE4456" s="56">
        <v>0</v>
      </c>
      <c r="AF4456" s="56">
        <f t="shared" si="712"/>
        <v>0</v>
      </c>
      <c r="AG4456" s="56">
        <f t="shared" si="709"/>
        <v>0</v>
      </c>
      <c r="AH4456" s="56">
        <v>0</v>
      </c>
    </row>
    <row r="4457" spans="1:34">
      <c r="A4457" s="17">
        <v>4448</v>
      </c>
      <c r="B4457" s="8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4"/>
      <c r="N4457" s="52"/>
      <c r="O4457" s="8"/>
      <c r="P4457" s="8"/>
      <c r="Q4457" s="8"/>
      <c r="R4457" s="8"/>
      <c r="S4457" s="51"/>
      <c r="T4457" s="88">
        <f>IF(Dane!$E$4=1,Z4457,IF(Dane!$E$4=2,AD4457,AG4457))</f>
        <v>0</v>
      </c>
      <c r="U4457" s="18">
        <f>IF(Dane!$E$4=1,AA4457,IF(Dane!$E$4=2,AE4457,AH4457))</f>
        <v>0</v>
      </c>
      <c r="V4457" s="18">
        <f t="shared" si="703"/>
        <v>0</v>
      </c>
      <c r="W4457" s="19">
        <f t="shared" si="704"/>
        <v>0</v>
      </c>
      <c r="X4457" s="55">
        <f>Dane!$C$10</f>
        <v>0</v>
      </c>
      <c r="Y4457" s="56">
        <f t="shared" si="710"/>
        <v>0</v>
      </c>
      <c r="Z4457" s="56">
        <f t="shared" si="705"/>
        <v>0</v>
      </c>
      <c r="AA4457" s="56">
        <f t="shared" si="706"/>
        <v>0</v>
      </c>
      <c r="AB4457" s="56">
        <f t="shared" si="707"/>
        <v>0</v>
      </c>
      <c r="AC4457" s="56">
        <f t="shared" si="711"/>
        <v>0</v>
      </c>
      <c r="AD4457" s="56">
        <f t="shared" si="708"/>
        <v>0</v>
      </c>
      <c r="AE4457" s="56">
        <v>0</v>
      </c>
      <c r="AF4457" s="56">
        <f t="shared" si="712"/>
        <v>0</v>
      </c>
      <c r="AG4457" s="56">
        <f t="shared" si="709"/>
        <v>0</v>
      </c>
      <c r="AH4457" s="56">
        <v>0</v>
      </c>
    </row>
    <row r="4458" spans="1:34">
      <c r="A4458" s="17">
        <v>4449</v>
      </c>
      <c r="B4458" s="8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4"/>
      <c r="N4458" s="52"/>
      <c r="O4458" s="8"/>
      <c r="P4458" s="8"/>
      <c r="Q4458" s="8"/>
      <c r="R4458" s="8"/>
      <c r="S4458" s="51"/>
      <c r="T4458" s="88">
        <f>IF(Dane!$E$4=1,Z4458,IF(Dane!$E$4=2,AD4458,AG4458))</f>
        <v>0</v>
      </c>
      <c r="U4458" s="18">
        <f>IF(Dane!$E$4=1,AA4458,IF(Dane!$E$4=2,AE4458,AH4458))</f>
        <v>0</v>
      </c>
      <c r="V4458" s="18">
        <f t="shared" si="703"/>
        <v>0</v>
      </c>
      <c r="W4458" s="19">
        <f t="shared" si="704"/>
        <v>0</v>
      </c>
      <c r="X4458" s="55">
        <f>Dane!$C$10</f>
        <v>0</v>
      </c>
      <c r="Y4458" s="56">
        <f t="shared" si="710"/>
        <v>0</v>
      </c>
      <c r="Z4458" s="56">
        <f t="shared" si="705"/>
        <v>0</v>
      </c>
      <c r="AA4458" s="56">
        <f t="shared" si="706"/>
        <v>0</v>
      </c>
      <c r="AB4458" s="56">
        <f t="shared" si="707"/>
        <v>0</v>
      </c>
      <c r="AC4458" s="56">
        <f t="shared" si="711"/>
        <v>0</v>
      </c>
      <c r="AD4458" s="56">
        <f t="shared" si="708"/>
        <v>0</v>
      </c>
      <c r="AE4458" s="56">
        <v>0</v>
      </c>
      <c r="AF4458" s="56">
        <f t="shared" si="712"/>
        <v>0</v>
      </c>
      <c r="AG4458" s="56">
        <f t="shared" si="709"/>
        <v>0</v>
      </c>
      <c r="AH4458" s="56">
        <v>0</v>
      </c>
    </row>
    <row r="4459" spans="1:34">
      <c r="A4459" s="17">
        <v>4450</v>
      </c>
      <c r="B4459" s="8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4"/>
      <c r="N4459" s="52"/>
      <c r="O4459" s="8"/>
      <c r="P4459" s="8"/>
      <c r="Q4459" s="8"/>
      <c r="R4459" s="8"/>
      <c r="S4459" s="51"/>
      <c r="T4459" s="88">
        <f>IF(Dane!$E$4=1,Z4459,IF(Dane!$E$4=2,AD4459,AG4459))</f>
        <v>0</v>
      </c>
      <c r="U4459" s="18">
        <f>IF(Dane!$E$4=1,AA4459,IF(Dane!$E$4=2,AE4459,AH4459))</f>
        <v>0</v>
      </c>
      <c r="V4459" s="18">
        <f t="shared" si="703"/>
        <v>0</v>
      </c>
      <c r="W4459" s="19">
        <f t="shared" si="704"/>
        <v>0</v>
      </c>
      <c r="X4459" s="55">
        <f>Dane!$C$10</f>
        <v>0</v>
      </c>
      <c r="Y4459" s="56">
        <f t="shared" si="710"/>
        <v>0</v>
      </c>
      <c r="Z4459" s="56">
        <f t="shared" si="705"/>
        <v>0</v>
      </c>
      <c r="AA4459" s="56">
        <f t="shared" si="706"/>
        <v>0</v>
      </c>
      <c r="AB4459" s="56">
        <f t="shared" si="707"/>
        <v>0</v>
      </c>
      <c r="AC4459" s="56">
        <f t="shared" si="711"/>
        <v>0</v>
      </c>
      <c r="AD4459" s="56">
        <f t="shared" si="708"/>
        <v>0</v>
      </c>
      <c r="AE4459" s="56">
        <v>0</v>
      </c>
      <c r="AF4459" s="56">
        <f t="shared" si="712"/>
        <v>0</v>
      </c>
      <c r="AG4459" s="56">
        <f t="shared" si="709"/>
        <v>0</v>
      </c>
      <c r="AH4459" s="56">
        <v>0</v>
      </c>
    </row>
    <row r="4460" spans="1:34">
      <c r="A4460" s="17">
        <v>4451</v>
      </c>
      <c r="B4460" s="8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4"/>
      <c r="N4460" s="52"/>
      <c r="O4460" s="8"/>
      <c r="P4460" s="8"/>
      <c r="Q4460" s="8"/>
      <c r="R4460" s="8"/>
      <c r="S4460" s="51"/>
      <c r="T4460" s="88">
        <f>IF(Dane!$E$4=1,Z4460,IF(Dane!$E$4=2,AD4460,AG4460))</f>
        <v>0</v>
      </c>
      <c r="U4460" s="18">
        <f>IF(Dane!$E$4=1,AA4460,IF(Dane!$E$4=2,AE4460,AH4460))</f>
        <v>0</v>
      </c>
      <c r="V4460" s="18">
        <f t="shared" si="703"/>
        <v>0</v>
      </c>
      <c r="W4460" s="19">
        <f t="shared" si="704"/>
        <v>0</v>
      </c>
      <c r="X4460" s="55">
        <f>Dane!$C$10</f>
        <v>0</v>
      </c>
      <c r="Y4460" s="56">
        <f t="shared" si="710"/>
        <v>0</v>
      </c>
      <c r="Z4460" s="56">
        <f t="shared" si="705"/>
        <v>0</v>
      </c>
      <c r="AA4460" s="56">
        <f t="shared" si="706"/>
        <v>0</v>
      </c>
      <c r="AB4460" s="56">
        <f t="shared" si="707"/>
        <v>0</v>
      </c>
      <c r="AC4460" s="56">
        <f t="shared" si="711"/>
        <v>0</v>
      </c>
      <c r="AD4460" s="56">
        <f t="shared" si="708"/>
        <v>0</v>
      </c>
      <c r="AE4460" s="56">
        <v>0</v>
      </c>
      <c r="AF4460" s="56">
        <f t="shared" si="712"/>
        <v>0</v>
      </c>
      <c r="AG4460" s="56">
        <f t="shared" si="709"/>
        <v>0</v>
      </c>
      <c r="AH4460" s="56">
        <v>0</v>
      </c>
    </row>
    <row r="4461" spans="1:34">
      <c r="A4461" s="17">
        <v>4452</v>
      </c>
      <c r="B4461" s="8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4"/>
      <c r="N4461" s="52"/>
      <c r="O4461" s="8"/>
      <c r="P4461" s="8"/>
      <c r="Q4461" s="8"/>
      <c r="R4461" s="8"/>
      <c r="S4461" s="51"/>
      <c r="T4461" s="88">
        <f>IF(Dane!$E$4=1,Z4461,IF(Dane!$E$4=2,AD4461,AG4461))</f>
        <v>0</v>
      </c>
      <c r="U4461" s="18">
        <f>IF(Dane!$E$4=1,AA4461,IF(Dane!$E$4=2,AE4461,AH4461))</f>
        <v>0</v>
      </c>
      <c r="V4461" s="18">
        <f t="shared" si="703"/>
        <v>0</v>
      </c>
      <c r="W4461" s="19">
        <f t="shared" si="704"/>
        <v>0</v>
      </c>
      <c r="X4461" s="55">
        <f>Dane!$C$10</f>
        <v>0</v>
      </c>
      <c r="Y4461" s="56">
        <f t="shared" si="710"/>
        <v>0</v>
      </c>
      <c r="Z4461" s="56">
        <f t="shared" si="705"/>
        <v>0</v>
      </c>
      <c r="AA4461" s="56">
        <f t="shared" si="706"/>
        <v>0</v>
      </c>
      <c r="AB4461" s="56">
        <f t="shared" si="707"/>
        <v>0</v>
      </c>
      <c r="AC4461" s="56">
        <f t="shared" si="711"/>
        <v>0</v>
      </c>
      <c r="AD4461" s="56">
        <f t="shared" si="708"/>
        <v>0</v>
      </c>
      <c r="AE4461" s="56">
        <v>0</v>
      </c>
      <c r="AF4461" s="56">
        <f t="shared" si="712"/>
        <v>0</v>
      </c>
      <c r="AG4461" s="56">
        <f t="shared" si="709"/>
        <v>0</v>
      </c>
      <c r="AH4461" s="56">
        <v>0</v>
      </c>
    </row>
    <row r="4462" spans="1:34">
      <c r="A4462" s="17">
        <v>4453</v>
      </c>
      <c r="B4462" s="8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4"/>
      <c r="N4462" s="52"/>
      <c r="O4462" s="8"/>
      <c r="P4462" s="8"/>
      <c r="Q4462" s="8"/>
      <c r="R4462" s="8"/>
      <c r="S4462" s="51"/>
      <c r="T4462" s="88">
        <f>IF(Dane!$E$4=1,Z4462,IF(Dane!$E$4=2,AD4462,AG4462))</f>
        <v>0</v>
      </c>
      <c r="U4462" s="18">
        <f>IF(Dane!$E$4=1,AA4462,IF(Dane!$E$4=2,AE4462,AH4462))</f>
        <v>0</v>
      </c>
      <c r="V4462" s="18">
        <f t="shared" si="703"/>
        <v>0</v>
      </c>
      <c r="W4462" s="19">
        <f t="shared" si="704"/>
        <v>0</v>
      </c>
      <c r="X4462" s="55">
        <f>Dane!$C$10</f>
        <v>0</v>
      </c>
      <c r="Y4462" s="56">
        <f t="shared" si="710"/>
        <v>0</v>
      </c>
      <c r="Z4462" s="56">
        <f t="shared" si="705"/>
        <v>0</v>
      </c>
      <c r="AA4462" s="56">
        <f t="shared" si="706"/>
        <v>0</v>
      </c>
      <c r="AB4462" s="56">
        <f t="shared" si="707"/>
        <v>0</v>
      </c>
      <c r="AC4462" s="56">
        <f t="shared" si="711"/>
        <v>0</v>
      </c>
      <c r="AD4462" s="56">
        <f t="shared" si="708"/>
        <v>0</v>
      </c>
      <c r="AE4462" s="56">
        <v>0</v>
      </c>
      <c r="AF4462" s="56">
        <f t="shared" si="712"/>
        <v>0</v>
      </c>
      <c r="AG4462" s="56">
        <f t="shared" si="709"/>
        <v>0</v>
      </c>
      <c r="AH4462" s="56">
        <v>0</v>
      </c>
    </row>
    <row r="4463" spans="1:34">
      <c r="A4463" s="17">
        <v>4454</v>
      </c>
      <c r="B4463" s="8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4"/>
      <c r="N4463" s="52"/>
      <c r="O4463" s="8"/>
      <c r="P4463" s="8"/>
      <c r="Q4463" s="8"/>
      <c r="R4463" s="8"/>
      <c r="S4463" s="51"/>
      <c r="T4463" s="88">
        <f>IF(Dane!$E$4=1,Z4463,IF(Dane!$E$4=2,AD4463,AG4463))</f>
        <v>0</v>
      </c>
      <c r="U4463" s="18">
        <f>IF(Dane!$E$4=1,AA4463,IF(Dane!$E$4=2,AE4463,AH4463))</f>
        <v>0</v>
      </c>
      <c r="V4463" s="18">
        <f t="shared" si="703"/>
        <v>0</v>
      </c>
      <c r="W4463" s="19">
        <f t="shared" si="704"/>
        <v>0</v>
      </c>
      <c r="X4463" s="55">
        <f>Dane!$C$10</f>
        <v>0</v>
      </c>
      <c r="Y4463" s="56">
        <f t="shared" si="710"/>
        <v>0</v>
      </c>
      <c r="Z4463" s="56">
        <f t="shared" si="705"/>
        <v>0</v>
      </c>
      <c r="AA4463" s="56">
        <f t="shared" si="706"/>
        <v>0</v>
      </c>
      <c r="AB4463" s="56">
        <f t="shared" si="707"/>
        <v>0</v>
      </c>
      <c r="AC4463" s="56">
        <f t="shared" si="711"/>
        <v>0</v>
      </c>
      <c r="AD4463" s="56">
        <f t="shared" si="708"/>
        <v>0</v>
      </c>
      <c r="AE4463" s="56">
        <v>0</v>
      </c>
      <c r="AF4463" s="56">
        <f t="shared" si="712"/>
        <v>0</v>
      </c>
      <c r="AG4463" s="56">
        <f t="shared" si="709"/>
        <v>0</v>
      </c>
      <c r="AH4463" s="56">
        <v>0</v>
      </c>
    </row>
    <row r="4464" spans="1:34">
      <c r="A4464" s="17">
        <v>4455</v>
      </c>
      <c r="B4464" s="8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4"/>
      <c r="N4464" s="52"/>
      <c r="O4464" s="8"/>
      <c r="P4464" s="8"/>
      <c r="Q4464" s="8"/>
      <c r="R4464" s="8"/>
      <c r="S4464" s="51"/>
      <c r="T4464" s="88">
        <f>IF(Dane!$E$4=1,Z4464,IF(Dane!$E$4=2,AD4464,AG4464))</f>
        <v>0</v>
      </c>
      <c r="U4464" s="18">
        <f>IF(Dane!$E$4=1,AA4464,IF(Dane!$E$4=2,AE4464,AH4464))</f>
        <v>0</v>
      </c>
      <c r="V4464" s="18">
        <f t="shared" si="703"/>
        <v>0</v>
      </c>
      <c r="W4464" s="19">
        <f t="shared" si="704"/>
        <v>0</v>
      </c>
      <c r="X4464" s="55">
        <f>Dane!$C$10</f>
        <v>0</v>
      </c>
      <c r="Y4464" s="56">
        <f t="shared" si="710"/>
        <v>0</v>
      </c>
      <c r="Z4464" s="56">
        <f t="shared" si="705"/>
        <v>0</v>
      </c>
      <c r="AA4464" s="56">
        <f t="shared" si="706"/>
        <v>0</v>
      </c>
      <c r="AB4464" s="56">
        <f t="shared" si="707"/>
        <v>0</v>
      </c>
      <c r="AC4464" s="56">
        <f t="shared" si="711"/>
        <v>0</v>
      </c>
      <c r="AD4464" s="56">
        <f t="shared" si="708"/>
        <v>0</v>
      </c>
      <c r="AE4464" s="56">
        <v>0</v>
      </c>
      <c r="AF4464" s="56">
        <f t="shared" si="712"/>
        <v>0</v>
      </c>
      <c r="AG4464" s="56">
        <f t="shared" si="709"/>
        <v>0</v>
      </c>
      <c r="AH4464" s="56">
        <v>0</v>
      </c>
    </row>
    <row r="4465" spans="1:34">
      <c r="A4465" s="17">
        <v>4456</v>
      </c>
      <c r="B4465" s="8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4"/>
      <c r="N4465" s="52"/>
      <c r="O4465" s="8"/>
      <c r="P4465" s="8"/>
      <c r="Q4465" s="8"/>
      <c r="R4465" s="8"/>
      <c r="S4465" s="51"/>
      <c r="T4465" s="88">
        <f>IF(Dane!$E$4=1,Z4465,IF(Dane!$E$4=2,AD4465,AG4465))</f>
        <v>0</v>
      </c>
      <c r="U4465" s="18">
        <f>IF(Dane!$E$4=1,AA4465,IF(Dane!$E$4=2,AE4465,AH4465))</f>
        <v>0</v>
      </c>
      <c r="V4465" s="18">
        <f t="shared" si="703"/>
        <v>0</v>
      </c>
      <c r="W4465" s="19">
        <f t="shared" si="704"/>
        <v>0</v>
      </c>
      <c r="X4465" s="55">
        <f>Dane!$C$10</f>
        <v>0</v>
      </c>
      <c r="Y4465" s="56">
        <f t="shared" si="710"/>
        <v>0</v>
      </c>
      <c r="Z4465" s="56">
        <f t="shared" si="705"/>
        <v>0</v>
      </c>
      <c r="AA4465" s="56">
        <f t="shared" si="706"/>
        <v>0</v>
      </c>
      <c r="AB4465" s="56">
        <f t="shared" si="707"/>
        <v>0</v>
      </c>
      <c r="AC4465" s="56">
        <f t="shared" si="711"/>
        <v>0</v>
      </c>
      <c r="AD4465" s="56">
        <f t="shared" si="708"/>
        <v>0</v>
      </c>
      <c r="AE4465" s="56">
        <v>0</v>
      </c>
      <c r="AF4465" s="56">
        <f t="shared" si="712"/>
        <v>0</v>
      </c>
      <c r="AG4465" s="56">
        <f t="shared" si="709"/>
        <v>0</v>
      </c>
      <c r="AH4465" s="56">
        <v>0</v>
      </c>
    </row>
    <row r="4466" spans="1:34">
      <c r="A4466" s="17">
        <v>4457</v>
      </c>
      <c r="B4466" s="8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4"/>
      <c r="N4466" s="52"/>
      <c r="O4466" s="8"/>
      <c r="P4466" s="8"/>
      <c r="Q4466" s="8"/>
      <c r="R4466" s="8"/>
      <c r="S4466" s="51"/>
      <c r="T4466" s="88">
        <f>IF(Dane!$E$4=1,Z4466,IF(Dane!$E$4=2,AD4466,AG4466))</f>
        <v>0</v>
      </c>
      <c r="U4466" s="18">
        <f>IF(Dane!$E$4=1,AA4466,IF(Dane!$E$4=2,AE4466,AH4466))</f>
        <v>0</v>
      </c>
      <c r="V4466" s="18">
        <f t="shared" si="703"/>
        <v>0</v>
      </c>
      <c r="W4466" s="19">
        <f t="shared" si="704"/>
        <v>0</v>
      </c>
      <c r="X4466" s="55">
        <f>Dane!$C$10</f>
        <v>0</v>
      </c>
      <c r="Y4466" s="56">
        <f t="shared" si="710"/>
        <v>0</v>
      </c>
      <c r="Z4466" s="56">
        <f t="shared" si="705"/>
        <v>0</v>
      </c>
      <c r="AA4466" s="56">
        <f t="shared" si="706"/>
        <v>0</v>
      </c>
      <c r="AB4466" s="56">
        <f t="shared" si="707"/>
        <v>0</v>
      </c>
      <c r="AC4466" s="56">
        <f t="shared" si="711"/>
        <v>0</v>
      </c>
      <c r="AD4466" s="56">
        <f t="shared" si="708"/>
        <v>0</v>
      </c>
      <c r="AE4466" s="56">
        <v>0</v>
      </c>
      <c r="AF4466" s="56">
        <f t="shared" si="712"/>
        <v>0</v>
      </c>
      <c r="AG4466" s="56">
        <f t="shared" si="709"/>
        <v>0</v>
      </c>
      <c r="AH4466" s="56">
        <v>0</v>
      </c>
    </row>
    <row r="4467" spans="1:34">
      <c r="A4467" s="17">
        <v>4458</v>
      </c>
      <c r="B4467" s="8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4"/>
      <c r="N4467" s="52"/>
      <c r="O4467" s="8"/>
      <c r="P4467" s="8"/>
      <c r="Q4467" s="8"/>
      <c r="R4467" s="8"/>
      <c r="S4467" s="51"/>
      <c r="T4467" s="88">
        <f>IF(Dane!$E$4=1,Z4467,IF(Dane!$E$4=2,AD4467,AG4467))</f>
        <v>0</v>
      </c>
      <c r="U4467" s="18">
        <f>IF(Dane!$E$4=1,AA4467,IF(Dane!$E$4=2,AE4467,AH4467))</f>
        <v>0</v>
      </c>
      <c r="V4467" s="18">
        <f t="shared" si="703"/>
        <v>0</v>
      </c>
      <c r="W4467" s="19">
        <f t="shared" si="704"/>
        <v>0</v>
      </c>
      <c r="X4467" s="55">
        <f>Dane!$C$10</f>
        <v>0</v>
      </c>
      <c r="Y4467" s="56">
        <f t="shared" si="710"/>
        <v>0</v>
      </c>
      <c r="Z4467" s="56">
        <f t="shared" si="705"/>
        <v>0</v>
      </c>
      <c r="AA4467" s="56">
        <f t="shared" si="706"/>
        <v>0</v>
      </c>
      <c r="AB4467" s="56">
        <f t="shared" si="707"/>
        <v>0</v>
      </c>
      <c r="AC4467" s="56">
        <f t="shared" si="711"/>
        <v>0</v>
      </c>
      <c r="AD4467" s="56">
        <f t="shared" si="708"/>
        <v>0</v>
      </c>
      <c r="AE4467" s="56">
        <v>0</v>
      </c>
      <c r="AF4467" s="56">
        <f t="shared" si="712"/>
        <v>0</v>
      </c>
      <c r="AG4467" s="56">
        <f t="shared" si="709"/>
        <v>0</v>
      </c>
      <c r="AH4467" s="56">
        <v>0</v>
      </c>
    </row>
    <row r="4468" spans="1:34">
      <c r="A4468" s="17">
        <v>4459</v>
      </c>
      <c r="B4468" s="8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4"/>
      <c r="N4468" s="52"/>
      <c r="O4468" s="8"/>
      <c r="P4468" s="8"/>
      <c r="Q4468" s="8"/>
      <c r="R4468" s="8"/>
      <c r="S4468" s="51"/>
      <c r="T4468" s="88">
        <f>IF(Dane!$E$4=1,Z4468,IF(Dane!$E$4=2,AD4468,AG4468))</f>
        <v>0</v>
      </c>
      <c r="U4468" s="18">
        <f>IF(Dane!$E$4=1,AA4468,IF(Dane!$E$4=2,AE4468,AH4468))</f>
        <v>0</v>
      </c>
      <c r="V4468" s="18">
        <f t="shared" si="703"/>
        <v>0</v>
      </c>
      <c r="W4468" s="19">
        <f t="shared" si="704"/>
        <v>0</v>
      </c>
      <c r="X4468" s="55">
        <f>Dane!$C$10</f>
        <v>0</v>
      </c>
      <c r="Y4468" s="56">
        <f t="shared" si="710"/>
        <v>0</v>
      </c>
      <c r="Z4468" s="56">
        <f t="shared" si="705"/>
        <v>0</v>
      </c>
      <c r="AA4468" s="56">
        <f t="shared" si="706"/>
        <v>0</v>
      </c>
      <c r="AB4468" s="56">
        <f t="shared" si="707"/>
        <v>0</v>
      </c>
      <c r="AC4468" s="56">
        <f t="shared" si="711"/>
        <v>0</v>
      </c>
      <c r="AD4468" s="56">
        <f t="shared" si="708"/>
        <v>0</v>
      </c>
      <c r="AE4468" s="56">
        <v>0</v>
      </c>
      <c r="AF4468" s="56">
        <f t="shared" si="712"/>
        <v>0</v>
      </c>
      <c r="AG4468" s="56">
        <f t="shared" si="709"/>
        <v>0</v>
      </c>
      <c r="AH4468" s="56">
        <v>0</v>
      </c>
    </row>
    <row r="4469" spans="1:34">
      <c r="A4469" s="17">
        <v>4460</v>
      </c>
      <c r="B4469" s="8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4"/>
      <c r="N4469" s="52"/>
      <c r="O4469" s="8"/>
      <c r="P4469" s="8"/>
      <c r="Q4469" s="8"/>
      <c r="R4469" s="8"/>
      <c r="S4469" s="51"/>
      <c r="T4469" s="88">
        <f>IF(Dane!$E$4=1,Z4469,IF(Dane!$E$4=2,AD4469,AG4469))</f>
        <v>0</v>
      </c>
      <c r="U4469" s="18">
        <f>IF(Dane!$E$4=1,AA4469,IF(Dane!$E$4=2,AE4469,AH4469))</f>
        <v>0</v>
      </c>
      <c r="V4469" s="18">
        <f t="shared" si="703"/>
        <v>0</v>
      </c>
      <c r="W4469" s="19">
        <f t="shared" si="704"/>
        <v>0</v>
      </c>
      <c r="X4469" s="55">
        <f>Dane!$C$10</f>
        <v>0</v>
      </c>
      <c r="Y4469" s="56">
        <f t="shared" si="710"/>
        <v>0</v>
      </c>
      <c r="Z4469" s="56">
        <f t="shared" si="705"/>
        <v>0</v>
      </c>
      <c r="AA4469" s="56">
        <f t="shared" si="706"/>
        <v>0</v>
      </c>
      <c r="AB4469" s="56">
        <f t="shared" si="707"/>
        <v>0</v>
      </c>
      <c r="AC4469" s="56">
        <f t="shared" si="711"/>
        <v>0</v>
      </c>
      <c r="AD4469" s="56">
        <f t="shared" si="708"/>
        <v>0</v>
      </c>
      <c r="AE4469" s="56">
        <v>0</v>
      </c>
      <c r="AF4469" s="56">
        <f t="shared" si="712"/>
        <v>0</v>
      </c>
      <c r="AG4469" s="56">
        <f t="shared" si="709"/>
        <v>0</v>
      </c>
      <c r="AH4469" s="56">
        <v>0</v>
      </c>
    </row>
    <row r="4470" spans="1:34">
      <c r="A4470" s="17">
        <v>4461</v>
      </c>
      <c r="B4470" s="8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4"/>
      <c r="N4470" s="52"/>
      <c r="O4470" s="8"/>
      <c r="P4470" s="8"/>
      <c r="Q4470" s="8"/>
      <c r="R4470" s="8"/>
      <c r="S4470" s="51"/>
      <c r="T4470" s="88">
        <f>IF(Dane!$E$4=1,Z4470,IF(Dane!$E$4=2,AD4470,AG4470))</f>
        <v>0</v>
      </c>
      <c r="U4470" s="18">
        <f>IF(Dane!$E$4=1,AA4470,IF(Dane!$E$4=2,AE4470,AH4470))</f>
        <v>0</v>
      </c>
      <c r="V4470" s="18">
        <f t="shared" si="703"/>
        <v>0</v>
      </c>
      <c r="W4470" s="19">
        <f t="shared" si="704"/>
        <v>0</v>
      </c>
      <c r="X4470" s="55">
        <f>Dane!$C$10</f>
        <v>0</v>
      </c>
      <c r="Y4470" s="56">
        <f t="shared" si="710"/>
        <v>0</v>
      </c>
      <c r="Z4470" s="56">
        <f t="shared" si="705"/>
        <v>0</v>
      </c>
      <c r="AA4470" s="56">
        <f t="shared" si="706"/>
        <v>0</v>
      </c>
      <c r="AB4470" s="56">
        <f t="shared" si="707"/>
        <v>0</v>
      </c>
      <c r="AC4470" s="56">
        <f t="shared" si="711"/>
        <v>0</v>
      </c>
      <c r="AD4470" s="56">
        <f t="shared" si="708"/>
        <v>0</v>
      </c>
      <c r="AE4470" s="56">
        <v>0</v>
      </c>
      <c r="AF4470" s="56">
        <f t="shared" si="712"/>
        <v>0</v>
      </c>
      <c r="AG4470" s="56">
        <f t="shared" si="709"/>
        <v>0</v>
      </c>
      <c r="AH4470" s="56">
        <v>0</v>
      </c>
    </row>
    <row r="4471" spans="1:34">
      <c r="A4471" s="17">
        <v>4462</v>
      </c>
      <c r="B4471" s="8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4"/>
      <c r="N4471" s="52"/>
      <c r="O4471" s="8"/>
      <c r="P4471" s="8"/>
      <c r="Q4471" s="8"/>
      <c r="R4471" s="8"/>
      <c r="S4471" s="51"/>
      <c r="T4471" s="88">
        <f>IF(Dane!$E$4=1,Z4471,IF(Dane!$E$4=2,AD4471,AG4471))</f>
        <v>0</v>
      </c>
      <c r="U4471" s="18">
        <f>IF(Dane!$E$4=1,AA4471,IF(Dane!$E$4=2,AE4471,AH4471))</f>
        <v>0</v>
      </c>
      <c r="V4471" s="18">
        <f t="shared" si="703"/>
        <v>0</v>
      </c>
      <c r="W4471" s="19">
        <f t="shared" si="704"/>
        <v>0</v>
      </c>
      <c r="X4471" s="55">
        <f>Dane!$C$10</f>
        <v>0</v>
      </c>
      <c r="Y4471" s="56">
        <f t="shared" si="710"/>
        <v>0</v>
      </c>
      <c r="Z4471" s="56">
        <f t="shared" si="705"/>
        <v>0</v>
      </c>
      <c r="AA4471" s="56">
        <f t="shared" si="706"/>
        <v>0</v>
      </c>
      <c r="AB4471" s="56">
        <f t="shared" si="707"/>
        <v>0</v>
      </c>
      <c r="AC4471" s="56">
        <f t="shared" si="711"/>
        <v>0</v>
      </c>
      <c r="AD4471" s="56">
        <f t="shared" si="708"/>
        <v>0</v>
      </c>
      <c r="AE4471" s="56">
        <v>0</v>
      </c>
      <c r="AF4471" s="56">
        <f t="shared" si="712"/>
        <v>0</v>
      </c>
      <c r="AG4471" s="56">
        <f t="shared" si="709"/>
        <v>0</v>
      </c>
      <c r="AH4471" s="56">
        <v>0</v>
      </c>
    </row>
    <row r="4472" spans="1:34">
      <c r="A4472" s="17">
        <v>4463</v>
      </c>
      <c r="B4472" s="8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4"/>
      <c r="N4472" s="52"/>
      <c r="O4472" s="8"/>
      <c r="P4472" s="8"/>
      <c r="Q4472" s="8"/>
      <c r="R4472" s="8"/>
      <c r="S4472" s="51"/>
      <c r="T4472" s="88">
        <f>IF(Dane!$E$4=1,Z4472,IF(Dane!$E$4=2,AD4472,AG4472))</f>
        <v>0</v>
      </c>
      <c r="U4472" s="18">
        <f>IF(Dane!$E$4=1,AA4472,IF(Dane!$E$4=2,AE4472,AH4472))</f>
        <v>0</v>
      </c>
      <c r="V4472" s="18">
        <f t="shared" si="703"/>
        <v>0</v>
      </c>
      <c r="W4472" s="19">
        <f t="shared" si="704"/>
        <v>0</v>
      </c>
      <c r="X4472" s="55">
        <f>Dane!$C$10</f>
        <v>0</v>
      </c>
      <c r="Y4472" s="56">
        <f t="shared" si="710"/>
        <v>0</v>
      </c>
      <c r="Z4472" s="56">
        <f t="shared" si="705"/>
        <v>0</v>
      </c>
      <c r="AA4472" s="56">
        <f t="shared" si="706"/>
        <v>0</v>
      </c>
      <c r="AB4472" s="56">
        <f t="shared" si="707"/>
        <v>0</v>
      </c>
      <c r="AC4472" s="56">
        <f t="shared" si="711"/>
        <v>0</v>
      </c>
      <c r="AD4472" s="56">
        <f t="shared" si="708"/>
        <v>0</v>
      </c>
      <c r="AE4472" s="56">
        <v>0</v>
      </c>
      <c r="AF4472" s="56">
        <f t="shared" si="712"/>
        <v>0</v>
      </c>
      <c r="AG4472" s="56">
        <f t="shared" si="709"/>
        <v>0</v>
      </c>
      <c r="AH4472" s="56">
        <v>0</v>
      </c>
    </row>
    <row r="4473" spans="1:34">
      <c r="A4473" s="17">
        <v>4464</v>
      </c>
      <c r="B4473" s="8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4"/>
      <c r="N4473" s="52"/>
      <c r="O4473" s="8"/>
      <c r="P4473" s="8"/>
      <c r="Q4473" s="8"/>
      <c r="R4473" s="8"/>
      <c r="S4473" s="51"/>
      <c r="T4473" s="88">
        <f>IF(Dane!$E$4=1,Z4473,IF(Dane!$E$4=2,AD4473,AG4473))</f>
        <v>0</v>
      </c>
      <c r="U4473" s="18">
        <f>IF(Dane!$E$4=1,AA4473,IF(Dane!$E$4=2,AE4473,AH4473))</f>
        <v>0</v>
      </c>
      <c r="V4473" s="18">
        <f t="shared" si="703"/>
        <v>0</v>
      </c>
      <c r="W4473" s="19">
        <f t="shared" si="704"/>
        <v>0</v>
      </c>
      <c r="X4473" s="55">
        <f>Dane!$C$10</f>
        <v>0</v>
      </c>
      <c r="Y4473" s="56">
        <f t="shared" si="710"/>
        <v>0</v>
      </c>
      <c r="Z4473" s="56">
        <f t="shared" si="705"/>
        <v>0</v>
      </c>
      <c r="AA4473" s="56">
        <f t="shared" si="706"/>
        <v>0</v>
      </c>
      <c r="AB4473" s="56">
        <f t="shared" si="707"/>
        <v>0</v>
      </c>
      <c r="AC4473" s="56">
        <f t="shared" si="711"/>
        <v>0</v>
      </c>
      <c r="AD4473" s="56">
        <f t="shared" si="708"/>
        <v>0</v>
      </c>
      <c r="AE4473" s="56">
        <v>0</v>
      </c>
      <c r="AF4473" s="56">
        <f t="shared" si="712"/>
        <v>0</v>
      </c>
      <c r="AG4473" s="56">
        <f t="shared" si="709"/>
        <v>0</v>
      </c>
      <c r="AH4473" s="56">
        <v>0</v>
      </c>
    </row>
    <row r="4474" spans="1:34">
      <c r="A4474" s="17">
        <v>4465</v>
      </c>
      <c r="B4474" s="8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4"/>
      <c r="N4474" s="52"/>
      <c r="O4474" s="8"/>
      <c r="P4474" s="8"/>
      <c r="Q4474" s="8"/>
      <c r="R4474" s="8"/>
      <c r="S4474" s="51"/>
      <c r="T4474" s="88">
        <f>IF(Dane!$E$4=1,Z4474,IF(Dane!$E$4=2,AD4474,AG4474))</f>
        <v>0</v>
      </c>
      <c r="U4474" s="18">
        <f>IF(Dane!$E$4=1,AA4474,IF(Dane!$E$4=2,AE4474,AH4474))</f>
        <v>0</v>
      </c>
      <c r="V4474" s="18">
        <f t="shared" si="703"/>
        <v>0</v>
      </c>
      <c r="W4474" s="19">
        <f t="shared" si="704"/>
        <v>0</v>
      </c>
      <c r="X4474" s="55">
        <f>Dane!$C$10</f>
        <v>0</v>
      </c>
      <c r="Y4474" s="56">
        <f t="shared" si="710"/>
        <v>0</v>
      </c>
      <c r="Z4474" s="56">
        <f t="shared" si="705"/>
        <v>0</v>
      </c>
      <c r="AA4474" s="56">
        <f t="shared" si="706"/>
        <v>0</v>
      </c>
      <c r="AB4474" s="56">
        <f t="shared" si="707"/>
        <v>0</v>
      </c>
      <c r="AC4474" s="56">
        <f t="shared" si="711"/>
        <v>0</v>
      </c>
      <c r="AD4474" s="56">
        <f t="shared" si="708"/>
        <v>0</v>
      </c>
      <c r="AE4474" s="56">
        <v>0</v>
      </c>
      <c r="AF4474" s="56">
        <f t="shared" si="712"/>
        <v>0</v>
      </c>
      <c r="AG4474" s="56">
        <f t="shared" si="709"/>
        <v>0</v>
      </c>
      <c r="AH4474" s="56">
        <v>0</v>
      </c>
    </row>
    <row r="4475" spans="1:34">
      <c r="A4475" s="17">
        <v>4466</v>
      </c>
      <c r="B4475" s="8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4"/>
      <c r="N4475" s="52"/>
      <c r="O4475" s="8"/>
      <c r="P4475" s="8"/>
      <c r="Q4475" s="8"/>
      <c r="R4475" s="8"/>
      <c r="S4475" s="51"/>
      <c r="T4475" s="88">
        <f>IF(Dane!$E$4=1,Z4475,IF(Dane!$E$4=2,AD4475,AG4475))</f>
        <v>0</v>
      </c>
      <c r="U4475" s="18">
        <f>IF(Dane!$E$4=1,AA4475,IF(Dane!$E$4=2,AE4475,AH4475))</f>
        <v>0</v>
      </c>
      <c r="V4475" s="18">
        <f t="shared" si="703"/>
        <v>0</v>
      </c>
      <c r="W4475" s="19">
        <f t="shared" si="704"/>
        <v>0</v>
      </c>
      <c r="X4475" s="55">
        <f>Dane!$C$10</f>
        <v>0</v>
      </c>
      <c r="Y4475" s="56">
        <f t="shared" si="710"/>
        <v>0</v>
      </c>
      <c r="Z4475" s="56">
        <f t="shared" si="705"/>
        <v>0</v>
      </c>
      <c r="AA4475" s="56">
        <f t="shared" si="706"/>
        <v>0</v>
      </c>
      <c r="AB4475" s="56">
        <f t="shared" si="707"/>
        <v>0</v>
      </c>
      <c r="AC4475" s="56">
        <f t="shared" si="711"/>
        <v>0</v>
      </c>
      <c r="AD4475" s="56">
        <f t="shared" si="708"/>
        <v>0</v>
      </c>
      <c r="AE4475" s="56">
        <v>0</v>
      </c>
      <c r="AF4475" s="56">
        <f t="shared" si="712"/>
        <v>0</v>
      </c>
      <c r="AG4475" s="56">
        <f t="shared" si="709"/>
        <v>0</v>
      </c>
      <c r="AH4475" s="56">
        <v>0</v>
      </c>
    </row>
    <row r="4476" spans="1:34">
      <c r="A4476" s="17">
        <v>4467</v>
      </c>
      <c r="B4476" s="8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4"/>
      <c r="N4476" s="52"/>
      <c r="O4476" s="8"/>
      <c r="P4476" s="8"/>
      <c r="Q4476" s="8"/>
      <c r="R4476" s="8"/>
      <c r="S4476" s="51"/>
      <c r="T4476" s="88">
        <f>IF(Dane!$E$4=1,Z4476,IF(Dane!$E$4=2,AD4476,AG4476))</f>
        <v>0</v>
      </c>
      <c r="U4476" s="18">
        <f>IF(Dane!$E$4=1,AA4476,IF(Dane!$E$4=2,AE4476,AH4476))</f>
        <v>0</v>
      </c>
      <c r="V4476" s="18">
        <f t="shared" si="703"/>
        <v>0</v>
      </c>
      <c r="W4476" s="19">
        <f t="shared" si="704"/>
        <v>0</v>
      </c>
      <c r="X4476" s="55">
        <f>Dane!$C$10</f>
        <v>0</v>
      </c>
      <c r="Y4476" s="56">
        <f t="shared" si="710"/>
        <v>0</v>
      </c>
      <c r="Z4476" s="56">
        <f t="shared" si="705"/>
        <v>0</v>
      </c>
      <c r="AA4476" s="56">
        <f t="shared" si="706"/>
        <v>0</v>
      </c>
      <c r="AB4476" s="56">
        <f t="shared" si="707"/>
        <v>0</v>
      </c>
      <c r="AC4476" s="56">
        <f t="shared" si="711"/>
        <v>0</v>
      </c>
      <c r="AD4476" s="56">
        <f t="shared" si="708"/>
        <v>0</v>
      </c>
      <c r="AE4476" s="56">
        <v>0</v>
      </c>
      <c r="AF4476" s="56">
        <f t="shared" si="712"/>
        <v>0</v>
      </c>
      <c r="AG4476" s="56">
        <f t="shared" si="709"/>
        <v>0</v>
      </c>
      <c r="AH4476" s="56">
        <v>0</v>
      </c>
    </row>
    <row r="4477" spans="1:34">
      <c r="A4477" s="17">
        <v>4468</v>
      </c>
      <c r="B4477" s="8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4"/>
      <c r="N4477" s="52"/>
      <c r="O4477" s="8"/>
      <c r="P4477" s="8"/>
      <c r="Q4477" s="8"/>
      <c r="R4477" s="8"/>
      <c r="S4477" s="51"/>
      <c r="T4477" s="88">
        <f>IF(Dane!$E$4=1,Z4477,IF(Dane!$E$4=2,AD4477,AG4477))</f>
        <v>0</v>
      </c>
      <c r="U4477" s="18">
        <f>IF(Dane!$E$4=1,AA4477,IF(Dane!$E$4=2,AE4477,AH4477))</f>
        <v>0</v>
      </c>
      <c r="V4477" s="18">
        <f t="shared" si="703"/>
        <v>0</v>
      </c>
      <c r="W4477" s="19">
        <f t="shared" si="704"/>
        <v>0</v>
      </c>
      <c r="X4477" s="55">
        <f>Dane!$C$10</f>
        <v>0</v>
      </c>
      <c r="Y4477" s="56">
        <f t="shared" si="710"/>
        <v>0</v>
      </c>
      <c r="Z4477" s="56">
        <f t="shared" si="705"/>
        <v>0</v>
      </c>
      <c r="AA4477" s="56">
        <f t="shared" si="706"/>
        <v>0</v>
      </c>
      <c r="AB4477" s="56">
        <f t="shared" si="707"/>
        <v>0</v>
      </c>
      <c r="AC4477" s="56">
        <f t="shared" si="711"/>
        <v>0</v>
      </c>
      <c r="AD4477" s="56">
        <f t="shared" si="708"/>
        <v>0</v>
      </c>
      <c r="AE4477" s="56">
        <v>0</v>
      </c>
      <c r="AF4477" s="56">
        <f t="shared" si="712"/>
        <v>0</v>
      </c>
      <c r="AG4477" s="56">
        <f t="shared" si="709"/>
        <v>0</v>
      </c>
      <c r="AH4477" s="56">
        <v>0</v>
      </c>
    </row>
    <row r="4478" spans="1:34">
      <c r="A4478" s="17">
        <v>4469</v>
      </c>
      <c r="B4478" s="8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4"/>
      <c r="N4478" s="52"/>
      <c r="O4478" s="8"/>
      <c r="P4478" s="8"/>
      <c r="Q4478" s="8"/>
      <c r="R4478" s="8"/>
      <c r="S4478" s="51"/>
      <c r="T4478" s="88">
        <f>IF(Dane!$E$4=1,Z4478,IF(Dane!$E$4=2,AD4478,AG4478))</f>
        <v>0</v>
      </c>
      <c r="U4478" s="18">
        <f>IF(Dane!$E$4=1,AA4478,IF(Dane!$E$4=2,AE4478,AH4478))</f>
        <v>0</v>
      </c>
      <c r="V4478" s="18">
        <f t="shared" si="703"/>
        <v>0</v>
      </c>
      <c r="W4478" s="19">
        <f t="shared" si="704"/>
        <v>0</v>
      </c>
      <c r="X4478" s="55">
        <f>Dane!$C$10</f>
        <v>0</v>
      </c>
      <c r="Y4478" s="56">
        <f t="shared" si="710"/>
        <v>0</v>
      </c>
      <c r="Z4478" s="56">
        <f t="shared" si="705"/>
        <v>0</v>
      </c>
      <c r="AA4478" s="56">
        <f t="shared" si="706"/>
        <v>0</v>
      </c>
      <c r="AB4478" s="56">
        <f t="shared" si="707"/>
        <v>0</v>
      </c>
      <c r="AC4478" s="56">
        <f t="shared" si="711"/>
        <v>0</v>
      </c>
      <c r="AD4478" s="56">
        <f t="shared" si="708"/>
        <v>0</v>
      </c>
      <c r="AE4478" s="56">
        <v>0</v>
      </c>
      <c r="AF4478" s="56">
        <f t="shared" si="712"/>
        <v>0</v>
      </c>
      <c r="AG4478" s="56">
        <f t="shared" si="709"/>
        <v>0</v>
      </c>
      <c r="AH4478" s="56">
        <v>0</v>
      </c>
    </row>
    <row r="4479" spans="1:34">
      <c r="A4479" s="17">
        <v>4470</v>
      </c>
      <c r="B4479" s="8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4"/>
      <c r="N4479" s="52"/>
      <c r="O4479" s="8"/>
      <c r="P4479" s="8"/>
      <c r="Q4479" s="8"/>
      <c r="R4479" s="8"/>
      <c r="S4479" s="51"/>
      <c r="T4479" s="88">
        <f>IF(Dane!$E$4=1,Z4479,IF(Dane!$E$4=2,AD4479,AG4479))</f>
        <v>0</v>
      </c>
      <c r="U4479" s="18">
        <f>IF(Dane!$E$4=1,AA4479,IF(Dane!$E$4=2,AE4479,AH4479))</f>
        <v>0</v>
      </c>
      <c r="V4479" s="18">
        <f t="shared" si="703"/>
        <v>0</v>
      </c>
      <c r="W4479" s="19">
        <f t="shared" si="704"/>
        <v>0</v>
      </c>
      <c r="X4479" s="55">
        <f>Dane!$C$10</f>
        <v>0</v>
      </c>
      <c r="Y4479" s="56">
        <f t="shared" si="710"/>
        <v>0</v>
      </c>
      <c r="Z4479" s="56">
        <f t="shared" si="705"/>
        <v>0</v>
      </c>
      <c r="AA4479" s="56">
        <f t="shared" si="706"/>
        <v>0</v>
      </c>
      <c r="AB4479" s="56">
        <f t="shared" si="707"/>
        <v>0</v>
      </c>
      <c r="AC4479" s="56">
        <f t="shared" si="711"/>
        <v>0</v>
      </c>
      <c r="AD4479" s="56">
        <f t="shared" si="708"/>
        <v>0</v>
      </c>
      <c r="AE4479" s="56">
        <v>0</v>
      </c>
      <c r="AF4479" s="56">
        <f t="shared" si="712"/>
        <v>0</v>
      </c>
      <c r="AG4479" s="56">
        <f t="shared" si="709"/>
        <v>0</v>
      </c>
      <c r="AH4479" s="56">
        <v>0</v>
      </c>
    </row>
    <row r="4480" spans="1:34">
      <c r="A4480" s="17">
        <v>4471</v>
      </c>
      <c r="B4480" s="8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4"/>
      <c r="N4480" s="52"/>
      <c r="O4480" s="8"/>
      <c r="P4480" s="8"/>
      <c r="Q4480" s="8"/>
      <c r="R4480" s="8"/>
      <c r="S4480" s="51"/>
      <c r="T4480" s="88">
        <f>IF(Dane!$E$4=1,Z4480,IF(Dane!$E$4=2,AD4480,AG4480))</f>
        <v>0</v>
      </c>
      <c r="U4480" s="18">
        <f>IF(Dane!$E$4=1,AA4480,IF(Dane!$E$4=2,AE4480,AH4480))</f>
        <v>0</v>
      </c>
      <c r="V4480" s="18">
        <f t="shared" si="703"/>
        <v>0</v>
      </c>
      <c r="W4480" s="19">
        <f t="shared" si="704"/>
        <v>0</v>
      </c>
      <c r="X4480" s="55">
        <f>Dane!$C$10</f>
        <v>0</v>
      </c>
      <c r="Y4480" s="56">
        <f t="shared" si="710"/>
        <v>0</v>
      </c>
      <c r="Z4480" s="56">
        <f t="shared" si="705"/>
        <v>0</v>
      </c>
      <c r="AA4480" s="56">
        <f t="shared" si="706"/>
        <v>0</v>
      </c>
      <c r="AB4480" s="56">
        <f t="shared" si="707"/>
        <v>0</v>
      </c>
      <c r="AC4480" s="56">
        <f t="shared" si="711"/>
        <v>0</v>
      </c>
      <c r="AD4480" s="56">
        <f t="shared" si="708"/>
        <v>0</v>
      </c>
      <c r="AE4480" s="56">
        <v>0</v>
      </c>
      <c r="AF4480" s="56">
        <f t="shared" si="712"/>
        <v>0</v>
      </c>
      <c r="AG4480" s="56">
        <f t="shared" si="709"/>
        <v>0</v>
      </c>
      <c r="AH4480" s="56">
        <v>0</v>
      </c>
    </row>
    <row r="4481" spans="1:34">
      <c r="A4481" s="17">
        <v>4472</v>
      </c>
      <c r="B4481" s="8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4"/>
      <c r="N4481" s="52"/>
      <c r="O4481" s="8"/>
      <c r="P4481" s="8"/>
      <c r="Q4481" s="8"/>
      <c r="R4481" s="8"/>
      <c r="S4481" s="51"/>
      <c r="T4481" s="88">
        <f>IF(Dane!$E$4=1,Z4481,IF(Dane!$E$4=2,AD4481,AG4481))</f>
        <v>0</v>
      </c>
      <c r="U4481" s="18">
        <f>IF(Dane!$E$4=1,AA4481,IF(Dane!$E$4=2,AE4481,AH4481))</f>
        <v>0</v>
      </c>
      <c r="V4481" s="18">
        <f t="shared" si="703"/>
        <v>0</v>
      </c>
      <c r="W4481" s="19">
        <f t="shared" si="704"/>
        <v>0</v>
      </c>
      <c r="X4481" s="55">
        <f>Dane!$C$10</f>
        <v>0</v>
      </c>
      <c r="Y4481" s="56">
        <f t="shared" si="710"/>
        <v>0</v>
      </c>
      <c r="Z4481" s="56">
        <f t="shared" si="705"/>
        <v>0</v>
      </c>
      <c r="AA4481" s="56">
        <f t="shared" si="706"/>
        <v>0</v>
      </c>
      <c r="AB4481" s="56">
        <f t="shared" si="707"/>
        <v>0</v>
      </c>
      <c r="AC4481" s="56">
        <f t="shared" si="711"/>
        <v>0</v>
      </c>
      <c r="AD4481" s="56">
        <f t="shared" si="708"/>
        <v>0</v>
      </c>
      <c r="AE4481" s="56">
        <v>0</v>
      </c>
      <c r="AF4481" s="56">
        <f t="shared" si="712"/>
        <v>0</v>
      </c>
      <c r="AG4481" s="56">
        <f t="shared" si="709"/>
        <v>0</v>
      </c>
      <c r="AH4481" s="56">
        <v>0</v>
      </c>
    </row>
    <row r="4482" spans="1:34">
      <c r="A4482" s="17">
        <v>4473</v>
      </c>
      <c r="B4482" s="8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4"/>
      <c r="N4482" s="52"/>
      <c r="O4482" s="8"/>
      <c r="P4482" s="8"/>
      <c r="Q4482" s="8"/>
      <c r="R4482" s="8"/>
      <c r="S4482" s="51"/>
      <c r="T4482" s="88">
        <f>IF(Dane!$E$4=1,Z4482,IF(Dane!$E$4=2,AD4482,AG4482))</f>
        <v>0</v>
      </c>
      <c r="U4482" s="18">
        <f>IF(Dane!$E$4=1,AA4482,IF(Dane!$E$4=2,AE4482,AH4482))</f>
        <v>0</v>
      </c>
      <c r="V4482" s="18">
        <f t="shared" si="703"/>
        <v>0</v>
      </c>
      <c r="W4482" s="19">
        <f t="shared" si="704"/>
        <v>0</v>
      </c>
      <c r="X4482" s="55">
        <f>Dane!$C$10</f>
        <v>0</v>
      </c>
      <c r="Y4482" s="56">
        <f t="shared" si="710"/>
        <v>0</v>
      </c>
      <c r="Z4482" s="56">
        <f t="shared" si="705"/>
        <v>0</v>
      </c>
      <c r="AA4482" s="56">
        <f t="shared" si="706"/>
        <v>0</v>
      </c>
      <c r="AB4482" s="56">
        <f t="shared" si="707"/>
        <v>0</v>
      </c>
      <c r="AC4482" s="56">
        <f t="shared" si="711"/>
        <v>0</v>
      </c>
      <c r="AD4482" s="56">
        <f t="shared" si="708"/>
        <v>0</v>
      </c>
      <c r="AE4482" s="56">
        <v>0</v>
      </c>
      <c r="AF4482" s="56">
        <f t="shared" si="712"/>
        <v>0</v>
      </c>
      <c r="AG4482" s="56">
        <f t="shared" si="709"/>
        <v>0</v>
      </c>
      <c r="AH4482" s="56">
        <v>0</v>
      </c>
    </row>
    <row r="4483" spans="1:34">
      <c r="A4483" s="17">
        <v>4474</v>
      </c>
      <c r="B4483" s="8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4"/>
      <c r="N4483" s="52"/>
      <c r="O4483" s="8"/>
      <c r="P4483" s="8"/>
      <c r="Q4483" s="8"/>
      <c r="R4483" s="8"/>
      <c r="S4483" s="51"/>
      <c r="T4483" s="88">
        <f>IF(Dane!$E$4=1,Z4483,IF(Dane!$E$4=2,AD4483,AG4483))</f>
        <v>0</v>
      </c>
      <c r="U4483" s="18">
        <f>IF(Dane!$E$4=1,AA4483,IF(Dane!$E$4=2,AE4483,AH4483))</f>
        <v>0</v>
      </c>
      <c r="V4483" s="18">
        <f t="shared" si="703"/>
        <v>0</v>
      </c>
      <c r="W4483" s="19">
        <f t="shared" si="704"/>
        <v>0</v>
      </c>
      <c r="X4483" s="55">
        <f>Dane!$C$10</f>
        <v>0</v>
      </c>
      <c r="Y4483" s="56">
        <f t="shared" si="710"/>
        <v>0</v>
      </c>
      <c r="Z4483" s="56">
        <f t="shared" si="705"/>
        <v>0</v>
      </c>
      <c r="AA4483" s="56">
        <f t="shared" si="706"/>
        <v>0</v>
      </c>
      <c r="AB4483" s="56">
        <f t="shared" si="707"/>
        <v>0</v>
      </c>
      <c r="AC4483" s="56">
        <f t="shared" si="711"/>
        <v>0</v>
      </c>
      <c r="AD4483" s="56">
        <f t="shared" si="708"/>
        <v>0</v>
      </c>
      <c r="AE4483" s="56">
        <v>0</v>
      </c>
      <c r="AF4483" s="56">
        <f t="shared" si="712"/>
        <v>0</v>
      </c>
      <c r="AG4483" s="56">
        <f t="shared" si="709"/>
        <v>0</v>
      </c>
      <c r="AH4483" s="56">
        <v>0</v>
      </c>
    </row>
    <row r="4484" spans="1:34">
      <c r="A4484" s="17">
        <v>4475</v>
      </c>
      <c r="B4484" s="8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4"/>
      <c r="N4484" s="52"/>
      <c r="O4484" s="8"/>
      <c r="P4484" s="8"/>
      <c r="Q4484" s="8"/>
      <c r="R4484" s="8"/>
      <c r="S4484" s="51"/>
      <c r="T4484" s="88">
        <f>IF(Dane!$E$4=1,Z4484,IF(Dane!$E$4=2,AD4484,AG4484))</f>
        <v>0</v>
      </c>
      <c r="U4484" s="18">
        <f>IF(Dane!$E$4=1,AA4484,IF(Dane!$E$4=2,AE4484,AH4484))</f>
        <v>0</v>
      </c>
      <c r="V4484" s="18">
        <f t="shared" si="703"/>
        <v>0</v>
      </c>
      <c r="W4484" s="19">
        <f t="shared" si="704"/>
        <v>0</v>
      </c>
      <c r="X4484" s="55">
        <f>Dane!$C$10</f>
        <v>0</v>
      </c>
      <c r="Y4484" s="56">
        <f t="shared" si="710"/>
        <v>0</v>
      </c>
      <c r="Z4484" s="56">
        <f t="shared" si="705"/>
        <v>0</v>
      </c>
      <c r="AA4484" s="56">
        <f t="shared" si="706"/>
        <v>0</v>
      </c>
      <c r="AB4484" s="56">
        <f t="shared" si="707"/>
        <v>0</v>
      </c>
      <c r="AC4484" s="56">
        <f t="shared" si="711"/>
        <v>0</v>
      </c>
      <c r="AD4484" s="56">
        <f t="shared" si="708"/>
        <v>0</v>
      </c>
      <c r="AE4484" s="56">
        <v>0</v>
      </c>
      <c r="AF4484" s="56">
        <f t="shared" si="712"/>
        <v>0</v>
      </c>
      <c r="AG4484" s="56">
        <f t="shared" si="709"/>
        <v>0</v>
      </c>
      <c r="AH4484" s="56">
        <v>0</v>
      </c>
    </row>
    <row r="4485" spans="1:34">
      <c r="A4485" s="17">
        <v>4476</v>
      </c>
      <c r="B4485" s="8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4"/>
      <c r="N4485" s="52"/>
      <c r="O4485" s="8"/>
      <c r="P4485" s="8"/>
      <c r="Q4485" s="8"/>
      <c r="R4485" s="8"/>
      <c r="S4485" s="51"/>
      <c r="T4485" s="88">
        <f>IF(Dane!$E$4=1,Z4485,IF(Dane!$E$4=2,AD4485,AG4485))</f>
        <v>0</v>
      </c>
      <c r="U4485" s="18">
        <f>IF(Dane!$E$4=1,AA4485,IF(Dane!$E$4=2,AE4485,AH4485))</f>
        <v>0</v>
      </c>
      <c r="V4485" s="18">
        <f t="shared" si="703"/>
        <v>0</v>
      </c>
      <c r="W4485" s="19">
        <f t="shared" si="704"/>
        <v>0</v>
      </c>
      <c r="X4485" s="55">
        <f>Dane!$C$10</f>
        <v>0</v>
      </c>
      <c r="Y4485" s="56">
        <f t="shared" si="710"/>
        <v>0</v>
      </c>
      <c r="Z4485" s="56">
        <f t="shared" si="705"/>
        <v>0</v>
      </c>
      <c r="AA4485" s="56">
        <f t="shared" si="706"/>
        <v>0</v>
      </c>
      <c r="AB4485" s="56">
        <f t="shared" si="707"/>
        <v>0</v>
      </c>
      <c r="AC4485" s="56">
        <f t="shared" si="711"/>
        <v>0</v>
      </c>
      <c r="AD4485" s="56">
        <f t="shared" si="708"/>
        <v>0</v>
      </c>
      <c r="AE4485" s="56">
        <v>0</v>
      </c>
      <c r="AF4485" s="56">
        <f t="shared" si="712"/>
        <v>0</v>
      </c>
      <c r="AG4485" s="56">
        <f t="shared" si="709"/>
        <v>0</v>
      </c>
      <c r="AH4485" s="56">
        <v>0</v>
      </c>
    </row>
    <row r="4486" spans="1:34">
      <c r="A4486" s="17">
        <v>4477</v>
      </c>
      <c r="B4486" s="8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4"/>
      <c r="N4486" s="52"/>
      <c r="O4486" s="8"/>
      <c r="P4486" s="8"/>
      <c r="Q4486" s="8"/>
      <c r="R4486" s="8"/>
      <c r="S4486" s="51"/>
      <c r="T4486" s="88">
        <f>IF(Dane!$E$4=1,Z4486,IF(Dane!$E$4=2,AD4486,AG4486))</f>
        <v>0</v>
      </c>
      <c r="U4486" s="18">
        <f>IF(Dane!$E$4=1,AA4486,IF(Dane!$E$4=2,AE4486,AH4486))</f>
        <v>0</v>
      </c>
      <c r="V4486" s="18">
        <f t="shared" si="703"/>
        <v>0</v>
      </c>
      <c r="W4486" s="19">
        <f t="shared" si="704"/>
        <v>0</v>
      </c>
      <c r="X4486" s="55">
        <f>Dane!$C$10</f>
        <v>0</v>
      </c>
      <c r="Y4486" s="56">
        <f t="shared" si="710"/>
        <v>0</v>
      </c>
      <c r="Z4486" s="56">
        <f t="shared" si="705"/>
        <v>0</v>
      </c>
      <c r="AA4486" s="56">
        <f t="shared" si="706"/>
        <v>0</v>
      </c>
      <c r="AB4486" s="56">
        <f t="shared" si="707"/>
        <v>0</v>
      </c>
      <c r="AC4486" s="56">
        <f t="shared" si="711"/>
        <v>0</v>
      </c>
      <c r="AD4486" s="56">
        <f t="shared" si="708"/>
        <v>0</v>
      </c>
      <c r="AE4486" s="56">
        <v>0</v>
      </c>
      <c r="AF4486" s="56">
        <f t="shared" si="712"/>
        <v>0</v>
      </c>
      <c r="AG4486" s="56">
        <f t="shared" si="709"/>
        <v>0</v>
      </c>
      <c r="AH4486" s="56">
        <v>0</v>
      </c>
    </row>
    <row r="4487" spans="1:34">
      <c r="A4487" s="17">
        <v>4478</v>
      </c>
      <c r="B4487" s="8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4"/>
      <c r="N4487" s="52"/>
      <c r="O4487" s="8"/>
      <c r="P4487" s="8"/>
      <c r="Q4487" s="8"/>
      <c r="R4487" s="8"/>
      <c r="S4487" s="51"/>
      <c r="T4487" s="88">
        <f>IF(Dane!$E$4=1,Z4487,IF(Dane!$E$4=2,AD4487,AG4487))</f>
        <v>0</v>
      </c>
      <c r="U4487" s="18">
        <f>IF(Dane!$E$4=1,AA4487,IF(Dane!$E$4=2,AE4487,AH4487))</f>
        <v>0</v>
      </c>
      <c r="V4487" s="18">
        <f t="shared" si="703"/>
        <v>0</v>
      </c>
      <c r="W4487" s="19">
        <f t="shared" si="704"/>
        <v>0</v>
      </c>
      <c r="X4487" s="55">
        <f>Dane!$C$10</f>
        <v>0</v>
      </c>
      <c r="Y4487" s="56">
        <f t="shared" si="710"/>
        <v>0</v>
      </c>
      <c r="Z4487" s="56">
        <f t="shared" si="705"/>
        <v>0</v>
      </c>
      <c r="AA4487" s="56">
        <f t="shared" si="706"/>
        <v>0</v>
      </c>
      <c r="AB4487" s="56">
        <f t="shared" si="707"/>
        <v>0</v>
      </c>
      <c r="AC4487" s="56">
        <f t="shared" si="711"/>
        <v>0</v>
      </c>
      <c r="AD4487" s="56">
        <f t="shared" si="708"/>
        <v>0</v>
      </c>
      <c r="AE4487" s="56">
        <v>0</v>
      </c>
      <c r="AF4487" s="56">
        <f t="shared" si="712"/>
        <v>0</v>
      </c>
      <c r="AG4487" s="56">
        <f t="shared" si="709"/>
        <v>0</v>
      </c>
      <c r="AH4487" s="56">
        <v>0</v>
      </c>
    </row>
    <row r="4488" spans="1:34">
      <c r="A4488" s="17">
        <v>4479</v>
      </c>
      <c r="B4488" s="8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4"/>
      <c r="N4488" s="52"/>
      <c r="O4488" s="8"/>
      <c r="P4488" s="8"/>
      <c r="Q4488" s="8"/>
      <c r="R4488" s="8"/>
      <c r="S4488" s="51"/>
      <c r="T4488" s="88">
        <f>IF(Dane!$E$4=1,Z4488,IF(Dane!$E$4=2,AD4488,AG4488))</f>
        <v>0</v>
      </c>
      <c r="U4488" s="18">
        <f>IF(Dane!$E$4=1,AA4488,IF(Dane!$E$4=2,AE4488,AH4488))</f>
        <v>0</v>
      </c>
      <c r="V4488" s="18">
        <f t="shared" si="703"/>
        <v>0</v>
      </c>
      <c r="W4488" s="19">
        <f t="shared" si="704"/>
        <v>0</v>
      </c>
      <c r="X4488" s="55">
        <f>Dane!$C$10</f>
        <v>0</v>
      </c>
      <c r="Y4488" s="56">
        <f t="shared" si="710"/>
        <v>0</v>
      </c>
      <c r="Z4488" s="56">
        <f t="shared" si="705"/>
        <v>0</v>
      </c>
      <c r="AA4488" s="56">
        <f t="shared" si="706"/>
        <v>0</v>
      </c>
      <c r="AB4488" s="56">
        <f t="shared" si="707"/>
        <v>0</v>
      </c>
      <c r="AC4488" s="56">
        <f t="shared" si="711"/>
        <v>0</v>
      </c>
      <c r="AD4488" s="56">
        <f t="shared" si="708"/>
        <v>0</v>
      </c>
      <c r="AE4488" s="56">
        <v>0</v>
      </c>
      <c r="AF4488" s="56">
        <f t="shared" si="712"/>
        <v>0</v>
      </c>
      <c r="AG4488" s="56">
        <f t="shared" si="709"/>
        <v>0</v>
      </c>
      <c r="AH4488" s="56">
        <v>0</v>
      </c>
    </row>
    <row r="4489" spans="1:34">
      <c r="A4489" s="17">
        <v>4480</v>
      </c>
      <c r="B4489" s="8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4"/>
      <c r="N4489" s="52"/>
      <c r="O4489" s="8"/>
      <c r="P4489" s="8"/>
      <c r="Q4489" s="8"/>
      <c r="R4489" s="8"/>
      <c r="S4489" s="51"/>
      <c r="T4489" s="88">
        <f>IF(Dane!$E$4=1,Z4489,IF(Dane!$E$4=2,AD4489,AG4489))</f>
        <v>0</v>
      </c>
      <c r="U4489" s="18">
        <f>IF(Dane!$E$4=1,AA4489,IF(Dane!$E$4=2,AE4489,AH4489))</f>
        <v>0</v>
      </c>
      <c r="V4489" s="18">
        <f t="shared" si="703"/>
        <v>0</v>
      </c>
      <c r="W4489" s="19">
        <f t="shared" si="704"/>
        <v>0</v>
      </c>
      <c r="X4489" s="55">
        <f>Dane!$C$10</f>
        <v>0</v>
      </c>
      <c r="Y4489" s="56">
        <f t="shared" si="710"/>
        <v>0</v>
      </c>
      <c r="Z4489" s="56">
        <f t="shared" si="705"/>
        <v>0</v>
      </c>
      <c r="AA4489" s="56">
        <f t="shared" si="706"/>
        <v>0</v>
      </c>
      <c r="AB4489" s="56">
        <f t="shared" si="707"/>
        <v>0</v>
      </c>
      <c r="AC4489" s="56">
        <f t="shared" si="711"/>
        <v>0</v>
      </c>
      <c r="AD4489" s="56">
        <f t="shared" si="708"/>
        <v>0</v>
      </c>
      <c r="AE4489" s="56">
        <v>0</v>
      </c>
      <c r="AF4489" s="56">
        <f t="shared" si="712"/>
        <v>0</v>
      </c>
      <c r="AG4489" s="56">
        <f t="shared" si="709"/>
        <v>0</v>
      </c>
      <c r="AH4489" s="56">
        <v>0</v>
      </c>
    </row>
    <row r="4490" spans="1:34">
      <c r="A4490" s="17">
        <v>4481</v>
      </c>
      <c r="B4490" s="8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4"/>
      <c r="N4490" s="52"/>
      <c r="O4490" s="8"/>
      <c r="P4490" s="8"/>
      <c r="Q4490" s="8"/>
      <c r="R4490" s="8"/>
      <c r="S4490" s="51"/>
      <c r="T4490" s="88">
        <f>IF(Dane!$E$4=1,Z4490,IF(Dane!$E$4=2,AD4490,AG4490))</f>
        <v>0</v>
      </c>
      <c r="U4490" s="18">
        <f>IF(Dane!$E$4=1,AA4490,IF(Dane!$E$4=2,AE4490,AH4490))</f>
        <v>0</v>
      </c>
      <c r="V4490" s="18">
        <f t="shared" si="703"/>
        <v>0</v>
      </c>
      <c r="W4490" s="19">
        <f t="shared" si="704"/>
        <v>0</v>
      </c>
      <c r="X4490" s="55">
        <f>Dane!$C$10</f>
        <v>0</v>
      </c>
      <c r="Y4490" s="56">
        <f t="shared" si="710"/>
        <v>0</v>
      </c>
      <c r="Z4490" s="56">
        <f t="shared" si="705"/>
        <v>0</v>
      </c>
      <c r="AA4490" s="56">
        <f t="shared" si="706"/>
        <v>0</v>
      </c>
      <c r="AB4490" s="56">
        <f t="shared" si="707"/>
        <v>0</v>
      </c>
      <c r="AC4490" s="56">
        <f t="shared" si="711"/>
        <v>0</v>
      </c>
      <c r="AD4490" s="56">
        <f t="shared" si="708"/>
        <v>0</v>
      </c>
      <c r="AE4490" s="56">
        <v>0</v>
      </c>
      <c r="AF4490" s="56">
        <f t="shared" si="712"/>
        <v>0</v>
      </c>
      <c r="AG4490" s="56">
        <f t="shared" si="709"/>
        <v>0</v>
      </c>
      <c r="AH4490" s="56">
        <v>0</v>
      </c>
    </row>
    <row r="4491" spans="1:34">
      <c r="A4491" s="17">
        <v>4482</v>
      </c>
      <c r="B4491" s="8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4"/>
      <c r="N4491" s="52"/>
      <c r="O4491" s="8"/>
      <c r="P4491" s="8"/>
      <c r="Q4491" s="8"/>
      <c r="R4491" s="8"/>
      <c r="S4491" s="51"/>
      <c r="T4491" s="88">
        <f>IF(Dane!$E$4=1,Z4491,IF(Dane!$E$4=2,AD4491,AG4491))</f>
        <v>0</v>
      </c>
      <c r="U4491" s="18">
        <f>IF(Dane!$E$4=1,AA4491,IF(Dane!$E$4=2,AE4491,AH4491))</f>
        <v>0</v>
      </c>
      <c r="V4491" s="18">
        <f t="shared" ref="V4491:V4519" si="713">IF((J4491-T4491)&lt;0,0,J4491-T4491)</f>
        <v>0</v>
      </c>
      <c r="W4491" s="19">
        <f t="shared" ref="W4491:W4519" si="714">IF((K4491-U4491)&lt;0,0,K4491-U4491)</f>
        <v>0</v>
      </c>
      <c r="X4491" s="55">
        <f>Dane!$C$10</f>
        <v>0</v>
      </c>
      <c r="Y4491" s="56">
        <f t="shared" si="710"/>
        <v>0</v>
      </c>
      <c r="Z4491" s="56">
        <f t="shared" si="705"/>
        <v>0</v>
      </c>
      <c r="AA4491" s="56">
        <f t="shared" si="706"/>
        <v>0</v>
      </c>
      <c r="AB4491" s="56">
        <f t="shared" si="707"/>
        <v>0</v>
      </c>
      <c r="AC4491" s="56">
        <f t="shared" si="711"/>
        <v>0</v>
      </c>
      <c r="AD4491" s="56">
        <f t="shared" si="708"/>
        <v>0</v>
      </c>
      <c r="AE4491" s="56">
        <v>0</v>
      </c>
      <c r="AF4491" s="56">
        <f t="shared" si="712"/>
        <v>0</v>
      </c>
      <c r="AG4491" s="56">
        <f t="shared" si="709"/>
        <v>0</v>
      </c>
      <c r="AH4491" s="56">
        <v>0</v>
      </c>
    </row>
    <row r="4492" spans="1:34">
      <c r="A4492" s="17">
        <v>4483</v>
      </c>
      <c r="B4492" s="8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4"/>
      <c r="N4492" s="52"/>
      <c r="O4492" s="8"/>
      <c r="P4492" s="8"/>
      <c r="Q4492" s="8"/>
      <c r="R4492" s="8"/>
      <c r="S4492" s="51"/>
      <c r="T4492" s="88">
        <f>IF(Dane!$E$4=1,Z4492,IF(Dane!$E$4=2,AD4492,AG4492))</f>
        <v>0</v>
      </c>
      <c r="U4492" s="18">
        <f>IF(Dane!$E$4=1,AA4492,IF(Dane!$E$4=2,AE4492,AH4492))</f>
        <v>0</v>
      </c>
      <c r="V4492" s="18">
        <f t="shared" si="713"/>
        <v>0</v>
      </c>
      <c r="W4492" s="19">
        <f t="shared" si="714"/>
        <v>0</v>
      </c>
      <c r="X4492" s="55">
        <f>Dane!$C$10</f>
        <v>0</v>
      </c>
      <c r="Y4492" s="56">
        <f t="shared" si="710"/>
        <v>0</v>
      </c>
      <c r="Z4492" s="56">
        <f t="shared" ref="Z4492:Z4519" si="715">IF(ROUND(N4492*Y4492,2)&gt;$Z$1,$Z$1,ROUND(N4492*Y4492,2))</f>
        <v>0</v>
      </c>
      <c r="AA4492" s="56">
        <f t="shared" ref="AA4492:AA4519" si="716">IF((ROUND(Z4492*0.0976,2)+ROUND(Z4492*0.065,2)+ROUND(Z4492*$AA$1,2))&gt;K4492,K4492,ROUND(Z4492*0.0976,2)+ROUND(Z4492*0.065,2)+ROUND(Z4492*$AA$1,2))</f>
        <v>0</v>
      </c>
      <c r="AB4492" s="56">
        <f t="shared" ref="AB4492:AB4519" si="717">ROUND(J4492-ROUND(J4492*0.0976,2)-ROUND(J4492*0.015,2)-ROUND(J4492*0.0245,2),2)-ROUND(ROUND(J4492-ROUND(J4492*0.0976,2)-ROUND(J4492*0.015,2)-ROUND(J4492*0.0245,2),2)*0.09,2)</f>
        <v>0</v>
      </c>
      <c r="AC4492" s="56">
        <f t="shared" si="711"/>
        <v>0</v>
      </c>
      <c r="AD4492" s="56">
        <f t="shared" ref="AD4492:AD4519" si="718">IF(ROUND(N4492*AC4492,2)&gt;$Y$1,$Y$1,ROUND(N4492*AC4492,2))</f>
        <v>0</v>
      </c>
      <c r="AE4492" s="56">
        <v>0</v>
      </c>
      <c r="AF4492" s="56">
        <f t="shared" si="712"/>
        <v>0</v>
      </c>
      <c r="AG4492" s="56">
        <f t="shared" ref="AG4492:AG4519" si="719">IF(ROUND(N4492*AF4492,2)&gt;$Y$1,$Y$1,ROUND(N4492*AF4492,2))</f>
        <v>0</v>
      </c>
      <c r="AH4492" s="56">
        <v>0</v>
      </c>
    </row>
    <row r="4493" spans="1:34">
      <c r="A4493" s="17">
        <v>4484</v>
      </c>
      <c r="B4493" s="8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4"/>
      <c r="N4493" s="52"/>
      <c r="O4493" s="8"/>
      <c r="P4493" s="8"/>
      <c r="Q4493" s="8"/>
      <c r="R4493" s="8"/>
      <c r="S4493" s="51"/>
      <c r="T4493" s="88">
        <f>IF(Dane!$E$4=1,Z4493,IF(Dane!$E$4=2,AD4493,AG4493))</f>
        <v>0</v>
      </c>
      <c r="U4493" s="18">
        <f>IF(Dane!$E$4=1,AA4493,IF(Dane!$E$4=2,AE4493,AH4493))</f>
        <v>0</v>
      </c>
      <c r="V4493" s="18">
        <f t="shared" si="713"/>
        <v>0</v>
      </c>
      <c r="W4493" s="19">
        <f t="shared" si="714"/>
        <v>0</v>
      </c>
      <c r="X4493" s="55">
        <f>Dane!$C$10</f>
        <v>0</v>
      </c>
      <c r="Y4493" s="56">
        <f t="shared" ref="Y4493:Y4519" si="720">IFERROR(J4493/X4493,0)</f>
        <v>0</v>
      </c>
      <c r="Z4493" s="56">
        <f t="shared" si="715"/>
        <v>0</v>
      </c>
      <c r="AA4493" s="56">
        <f t="shared" si="716"/>
        <v>0</v>
      </c>
      <c r="AB4493" s="56">
        <f t="shared" si="717"/>
        <v>0</v>
      </c>
      <c r="AC4493" s="56">
        <f t="shared" ref="AC4493:AC4519" si="721">IFERROR(AB4493/X4493,0)</f>
        <v>0</v>
      </c>
      <c r="AD4493" s="56">
        <f t="shared" si="718"/>
        <v>0</v>
      </c>
      <c r="AE4493" s="56">
        <v>0</v>
      </c>
      <c r="AF4493" s="56">
        <f t="shared" ref="AF4493:AF4519" si="722">IFERROR(IFERROR(IF(H4493*F4493&gt;=1300,1300*F4493*(1-(13.71%+(1-13.71%)*9%)*(1-0)),IF(H4493&lt;=1300*F4493,0,1300*F4493*(1-(13.71%+(1-13.71%)*9%)*(1-0)))),0)/X4493,0)</f>
        <v>0</v>
      </c>
      <c r="AG4493" s="56">
        <f t="shared" si="719"/>
        <v>0</v>
      </c>
      <c r="AH4493" s="56">
        <v>0</v>
      </c>
    </row>
    <row r="4494" spans="1:34">
      <c r="A4494" s="17">
        <v>4485</v>
      </c>
      <c r="B4494" s="8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4"/>
      <c r="N4494" s="52"/>
      <c r="O4494" s="8"/>
      <c r="P4494" s="8"/>
      <c r="Q4494" s="8"/>
      <c r="R4494" s="8"/>
      <c r="S4494" s="51"/>
      <c r="T4494" s="88">
        <f>IF(Dane!$E$4=1,Z4494,IF(Dane!$E$4=2,AD4494,AG4494))</f>
        <v>0</v>
      </c>
      <c r="U4494" s="18">
        <f>IF(Dane!$E$4=1,AA4494,IF(Dane!$E$4=2,AE4494,AH4494))</f>
        <v>0</v>
      </c>
      <c r="V4494" s="18">
        <f t="shared" si="713"/>
        <v>0</v>
      </c>
      <c r="W4494" s="19">
        <f t="shared" si="714"/>
        <v>0</v>
      </c>
      <c r="X4494" s="55">
        <f>Dane!$C$10</f>
        <v>0</v>
      </c>
      <c r="Y4494" s="56">
        <f t="shared" si="720"/>
        <v>0</v>
      </c>
      <c r="Z4494" s="56">
        <f t="shared" si="715"/>
        <v>0</v>
      </c>
      <c r="AA4494" s="56">
        <f t="shared" si="716"/>
        <v>0</v>
      </c>
      <c r="AB4494" s="56">
        <f t="shared" si="717"/>
        <v>0</v>
      </c>
      <c r="AC4494" s="56">
        <f t="shared" si="721"/>
        <v>0</v>
      </c>
      <c r="AD4494" s="56">
        <f t="shared" si="718"/>
        <v>0</v>
      </c>
      <c r="AE4494" s="56">
        <v>0</v>
      </c>
      <c r="AF4494" s="56">
        <f t="shared" si="722"/>
        <v>0</v>
      </c>
      <c r="AG4494" s="56">
        <f t="shared" si="719"/>
        <v>0</v>
      </c>
      <c r="AH4494" s="56">
        <v>0</v>
      </c>
    </row>
    <row r="4495" spans="1:34">
      <c r="A4495" s="17">
        <v>4486</v>
      </c>
      <c r="B4495" s="8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4"/>
      <c r="N4495" s="52"/>
      <c r="O4495" s="8"/>
      <c r="P4495" s="8"/>
      <c r="Q4495" s="8"/>
      <c r="R4495" s="8"/>
      <c r="S4495" s="51"/>
      <c r="T4495" s="88">
        <f>IF(Dane!$E$4=1,Z4495,IF(Dane!$E$4=2,AD4495,AG4495))</f>
        <v>0</v>
      </c>
      <c r="U4495" s="18">
        <f>IF(Dane!$E$4=1,AA4495,IF(Dane!$E$4=2,AE4495,AH4495))</f>
        <v>0</v>
      </c>
      <c r="V4495" s="18">
        <f t="shared" si="713"/>
        <v>0</v>
      </c>
      <c r="W4495" s="19">
        <f t="shared" si="714"/>
        <v>0</v>
      </c>
      <c r="X4495" s="55">
        <f>Dane!$C$10</f>
        <v>0</v>
      </c>
      <c r="Y4495" s="56">
        <f t="shared" si="720"/>
        <v>0</v>
      </c>
      <c r="Z4495" s="56">
        <f t="shared" si="715"/>
        <v>0</v>
      </c>
      <c r="AA4495" s="56">
        <f t="shared" si="716"/>
        <v>0</v>
      </c>
      <c r="AB4495" s="56">
        <f t="shared" si="717"/>
        <v>0</v>
      </c>
      <c r="AC4495" s="56">
        <f t="shared" si="721"/>
        <v>0</v>
      </c>
      <c r="AD4495" s="56">
        <f t="shared" si="718"/>
        <v>0</v>
      </c>
      <c r="AE4495" s="56">
        <v>0</v>
      </c>
      <c r="AF4495" s="56">
        <f t="shared" si="722"/>
        <v>0</v>
      </c>
      <c r="AG4495" s="56">
        <f t="shared" si="719"/>
        <v>0</v>
      </c>
      <c r="AH4495" s="56">
        <v>0</v>
      </c>
    </row>
    <row r="4496" spans="1:34">
      <c r="A4496" s="17">
        <v>4487</v>
      </c>
      <c r="B4496" s="8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4"/>
      <c r="N4496" s="52"/>
      <c r="O4496" s="8"/>
      <c r="P4496" s="8"/>
      <c r="Q4496" s="8"/>
      <c r="R4496" s="8"/>
      <c r="S4496" s="51"/>
      <c r="T4496" s="88">
        <f>IF(Dane!$E$4=1,Z4496,IF(Dane!$E$4=2,AD4496,AG4496))</f>
        <v>0</v>
      </c>
      <c r="U4496" s="18">
        <f>IF(Dane!$E$4=1,AA4496,IF(Dane!$E$4=2,AE4496,AH4496))</f>
        <v>0</v>
      </c>
      <c r="V4496" s="18">
        <f t="shared" si="713"/>
        <v>0</v>
      </c>
      <c r="W4496" s="19">
        <f t="shared" si="714"/>
        <v>0</v>
      </c>
      <c r="X4496" s="55">
        <f>Dane!$C$10</f>
        <v>0</v>
      </c>
      <c r="Y4496" s="56">
        <f t="shared" si="720"/>
        <v>0</v>
      </c>
      <c r="Z4496" s="56">
        <f t="shared" si="715"/>
        <v>0</v>
      </c>
      <c r="AA4496" s="56">
        <f t="shared" si="716"/>
        <v>0</v>
      </c>
      <c r="AB4496" s="56">
        <f t="shared" si="717"/>
        <v>0</v>
      </c>
      <c r="AC4496" s="56">
        <f t="shared" si="721"/>
        <v>0</v>
      </c>
      <c r="AD4496" s="56">
        <f t="shared" si="718"/>
        <v>0</v>
      </c>
      <c r="AE4496" s="56">
        <v>0</v>
      </c>
      <c r="AF4496" s="56">
        <f t="shared" si="722"/>
        <v>0</v>
      </c>
      <c r="AG4496" s="56">
        <f t="shared" si="719"/>
        <v>0</v>
      </c>
      <c r="AH4496" s="56">
        <v>0</v>
      </c>
    </row>
    <row r="4497" spans="1:34">
      <c r="A4497" s="17">
        <v>4488</v>
      </c>
      <c r="B4497" s="8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4"/>
      <c r="N4497" s="52"/>
      <c r="O4497" s="8"/>
      <c r="P4497" s="8"/>
      <c r="Q4497" s="8"/>
      <c r="R4497" s="8"/>
      <c r="S4497" s="51"/>
      <c r="T4497" s="88">
        <f>IF(Dane!$E$4=1,Z4497,IF(Dane!$E$4=2,AD4497,AG4497))</f>
        <v>0</v>
      </c>
      <c r="U4497" s="18">
        <f>IF(Dane!$E$4=1,AA4497,IF(Dane!$E$4=2,AE4497,AH4497))</f>
        <v>0</v>
      </c>
      <c r="V4497" s="18">
        <f t="shared" si="713"/>
        <v>0</v>
      </c>
      <c r="W4497" s="19">
        <f t="shared" si="714"/>
        <v>0</v>
      </c>
      <c r="X4497" s="55">
        <f>Dane!$C$10</f>
        <v>0</v>
      </c>
      <c r="Y4497" s="56">
        <f t="shared" si="720"/>
        <v>0</v>
      </c>
      <c r="Z4497" s="56">
        <f t="shared" si="715"/>
        <v>0</v>
      </c>
      <c r="AA4497" s="56">
        <f t="shared" si="716"/>
        <v>0</v>
      </c>
      <c r="AB4497" s="56">
        <f t="shared" si="717"/>
        <v>0</v>
      </c>
      <c r="AC4497" s="56">
        <f t="shared" si="721"/>
        <v>0</v>
      </c>
      <c r="AD4497" s="56">
        <f t="shared" si="718"/>
        <v>0</v>
      </c>
      <c r="AE4497" s="56">
        <v>0</v>
      </c>
      <c r="AF4497" s="56">
        <f t="shared" si="722"/>
        <v>0</v>
      </c>
      <c r="AG4497" s="56">
        <f t="shared" si="719"/>
        <v>0</v>
      </c>
      <c r="AH4497" s="56">
        <v>0</v>
      </c>
    </row>
    <row r="4498" spans="1:34">
      <c r="A4498" s="17">
        <v>4489</v>
      </c>
      <c r="B4498" s="8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4"/>
      <c r="N4498" s="52"/>
      <c r="O4498" s="8"/>
      <c r="P4498" s="8"/>
      <c r="Q4498" s="8"/>
      <c r="R4498" s="8"/>
      <c r="S4498" s="51"/>
      <c r="T4498" s="88">
        <f>IF(Dane!$E$4=1,Z4498,IF(Dane!$E$4=2,AD4498,AG4498))</f>
        <v>0</v>
      </c>
      <c r="U4498" s="18">
        <f>IF(Dane!$E$4=1,AA4498,IF(Dane!$E$4=2,AE4498,AH4498))</f>
        <v>0</v>
      </c>
      <c r="V4498" s="18">
        <f t="shared" si="713"/>
        <v>0</v>
      </c>
      <c r="W4498" s="19">
        <f t="shared" si="714"/>
        <v>0</v>
      </c>
      <c r="X4498" s="55">
        <f>Dane!$C$10</f>
        <v>0</v>
      </c>
      <c r="Y4498" s="56">
        <f t="shared" si="720"/>
        <v>0</v>
      </c>
      <c r="Z4498" s="56">
        <f t="shared" si="715"/>
        <v>0</v>
      </c>
      <c r="AA4498" s="56">
        <f t="shared" si="716"/>
        <v>0</v>
      </c>
      <c r="AB4498" s="56">
        <f t="shared" si="717"/>
        <v>0</v>
      </c>
      <c r="AC4498" s="56">
        <f t="shared" si="721"/>
        <v>0</v>
      </c>
      <c r="AD4498" s="56">
        <f t="shared" si="718"/>
        <v>0</v>
      </c>
      <c r="AE4498" s="56">
        <v>0</v>
      </c>
      <c r="AF4498" s="56">
        <f t="shared" si="722"/>
        <v>0</v>
      </c>
      <c r="AG4498" s="56">
        <f t="shared" si="719"/>
        <v>0</v>
      </c>
      <c r="AH4498" s="56">
        <v>0</v>
      </c>
    </row>
    <row r="4499" spans="1:34">
      <c r="A4499" s="17">
        <v>4490</v>
      </c>
      <c r="B4499" s="8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4"/>
      <c r="N4499" s="52"/>
      <c r="O4499" s="8"/>
      <c r="P4499" s="8"/>
      <c r="Q4499" s="8"/>
      <c r="R4499" s="8"/>
      <c r="S4499" s="51"/>
      <c r="T4499" s="88">
        <f>IF(Dane!$E$4=1,Z4499,IF(Dane!$E$4=2,AD4499,AG4499))</f>
        <v>0</v>
      </c>
      <c r="U4499" s="18">
        <f>IF(Dane!$E$4=1,AA4499,IF(Dane!$E$4=2,AE4499,AH4499))</f>
        <v>0</v>
      </c>
      <c r="V4499" s="18">
        <f t="shared" si="713"/>
        <v>0</v>
      </c>
      <c r="W4499" s="19">
        <f t="shared" si="714"/>
        <v>0</v>
      </c>
      <c r="X4499" s="55">
        <f>Dane!$C$10</f>
        <v>0</v>
      </c>
      <c r="Y4499" s="56">
        <f t="shared" si="720"/>
        <v>0</v>
      </c>
      <c r="Z4499" s="56">
        <f t="shared" si="715"/>
        <v>0</v>
      </c>
      <c r="AA4499" s="56">
        <f t="shared" si="716"/>
        <v>0</v>
      </c>
      <c r="AB4499" s="56">
        <f t="shared" si="717"/>
        <v>0</v>
      </c>
      <c r="AC4499" s="56">
        <f t="shared" si="721"/>
        <v>0</v>
      </c>
      <c r="AD4499" s="56">
        <f t="shared" si="718"/>
        <v>0</v>
      </c>
      <c r="AE4499" s="56">
        <v>0</v>
      </c>
      <c r="AF4499" s="56">
        <f t="shared" si="722"/>
        <v>0</v>
      </c>
      <c r="AG4499" s="56">
        <f t="shared" si="719"/>
        <v>0</v>
      </c>
      <c r="AH4499" s="56">
        <v>0</v>
      </c>
    </row>
    <row r="4500" spans="1:34">
      <c r="A4500" s="17">
        <v>4491</v>
      </c>
      <c r="B4500" s="8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4"/>
      <c r="N4500" s="52"/>
      <c r="O4500" s="8"/>
      <c r="P4500" s="8"/>
      <c r="Q4500" s="8"/>
      <c r="R4500" s="8"/>
      <c r="S4500" s="51"/>
      <c r="T4500" s="88">
        <f>IF(Dane!$E$4=1,Z4500,IF(Dane!$E$4=2,AD4500,AG4500))</f>
        <v>0</v>
      </c>
      <c r="U4500" s="18">
        <f>IF(Dane!$E$4=1,AA4500,IF(Dane!$E$4=2,AE4500,AH4500))</f>
        <v>0</v>
      </c>
      <c r="V4500" s="18">
        <f t="shared" si="713"/>
        <v>0</v>
      </c>
      <c r="W4500" s="19">
        <f t="shared" si="714"/>
        <v>0</v>
      </c>
      <c r="X4500" s="55">
        <f>Dane!$C$10</f>
        <v>0</v>
      </c>
      <c r="Y4500" s="56">
        <f t="shared" si="720"/>
        <v>0</v>
      </c>
      <c r="Z4500" s="56">
        <f t="shared" si="715"/>
        <v>0</v>
      </c>
      <c r="AA4500" s="56">
        <f t="shared" si="716"/>
        <v>0</v>
      </c>
      <c r="AB4500" s="56">
        <f t="shared" si="717"/>
        <v>0</v>
      </c>
      <c r="AC4500" s="56">
        <f t="shared" si="721"/>
        <v>0</v>
      </c>
      <c r="AD4500" s="56">
        <f t="shared" si="718"/>
        <v>0</v>
      </c>
      <c r="AE4500" s="56">
        <v>0</v>
      </c>
      <c r="AF4500" s="56">
        <f t="shared" si="722"/>
        <v>0</v>
      </c>
      <c r="AG4500" s="56">
        <f t="shared" si="719"/>
        <v>0</v>
      </c>
      <c r="AH4500" s="56">
        <v>0</v>
      </c>
    </row>
    <row r="4501" spans="1:34">
      <c r="A4501" s="17">
        <v>4492</v>
      </c>
      <c r="B4501" s="8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4"/>
      <c r="N4501" s="52"/>
      <c r="O4501" s="8"/>
      <c r="P4501" s="8"/>
      <c r="Q4501" s="8"/>
      <c r="R4501" s="8"/>
      <c r="S4501" s="51"/>
      <c r="T4501" s="88">
        <f>IF(Dane!$E$4=1,Z4501,IF(Dane!$E$4=2,AD4501,AG4501))</f>
        <v>0</v>
      </c>
      <c r="U4501" s="18">
        <f>IF(Dane!$E$4=1,AA4501,IF(Dane!$E$4=2,AE4501,AH4501))</f>
        <v>0</v>
      </c>
      <c r="V4501" s="18">
        <f t="shared" si="713"/>
        <v>0</v>
      </c>
      <c r="W4501" s="19">
        <f t="shared" si="714"/>
        <v>0</v>
      </c>
      <c r="X4501" s="55">
        <f>Dane!$C$10</f>
        <v>0</v>
      </c>
      <c r="Y4501" s="56">
        <f t="shared" si="720"/>
        <v>0</v>
      </c>
      <c r="Z4501" s="56">
        <f t="shared" si="715"/>
        <v>0</v>
      </c>
      <c r="AA4501" s="56">
        <f t="shared" si="716"/>
        <v>0</v>
      </c>
      <c r="AB4501" s="56">
        <f t="shared" si="717"/>
        <v>0</v>
      </c>
      <c r="AC4501" s="56">
        <f t="shared" si="721"/>
        <v>0</v>
      </c>
      <c r="AD4501" s="56">
        <f t="shared" si="718"/>
        <v>0</v>
      </c>
      <c r="AE4501" s="56">
        <v>0</v>
      </c>
      <c r="AF4501" s="56">
        <f t="shared" si="722"/>
        <v>0</v>
      </c>
      <c r="AG4501" s="56">
        <f t="shared" si="719"/>
        <v>0</v>
      </c>
      <c r="AH4501" s="56">
        <v>0</v>
      </c>
    </row>
    <row r="4502" spans="1:34">
      <c r="A4502" s="17">
        <v>4493</v>
      </c>
      <c r="B4502" s="8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4"/>
      <c r="N4502" s="52"/>
      <c r="O4502" s="8"/>
      <c r="P4502" s="8"/>
      <c r="Q4502" s="8"/>
      <c r="R4502" s="8"/>
      <c r="S4502" s="51"/>
      <c r="T4502" s="88">
        <f>IF(Dane!$E$4=1,Z4502,IF(Dane!$E$4=2,AD4502,AG4502))</f>
        <v>0</v>
      </c>
      <c r="U4502" s="18">
        <f>IF(Dane!$E$4=1,AA4502,IF(Dane!$E$4=2,AE4502,AH4502))</f>
        <v>0</v>
      </c>
      <c r="V4502" s="18">
        <f t="shared" si="713"/>
        <v>0</v>
      </c>
      <c r="W4502" s="19">
        <f t="shared" si="714"/>
        <v>0</v>
      </c>
      <c r="X4502" s="55">
        <f>Dane!$C$10</f>
        <v>0</v>
      </c>
      <c r="Y4502" s="56">
        <f t="shared" si="720"/>
        <v>0</v>
      </c>
      <c r="Z4502" s="56">
        <f t="shared" si="715"/>
        <v>0</v>
      </c>
      <c r="AA4502" s="56">
        <f t="shared" si="716"/>
        <v>0</v>
      </c>
      <c r="AB4502" s="56">
        <f t="shared" si="717"/>
        <v>0</v>
      </c>
      <c r="AC4502" s="56">
        <f t="shared" si="721"/>
        <v>0</v>
      </c>
      <c r="AD4502" s="56">
        <f t="shared" si="718"/>
        <v>0</v>
      </c>
      <c r="AE4502" s="56">
        <v>0</v>
      </c>
      <c r="AF4502" s="56">
        <f t="shared" si="722"/>
        <v>0</v>
      </c>
      <c r="AG4502" s="56">
        <f t="shared" si="719"/>
        <v>0</v>
      </c>
      <c r="AH4502" s="56">
        <v>0</v>
      </c>
    </row>
    <row r="4503" spans="1:34">
      <c r="A4503" s="17">
        <v>4494</v>
      </c>
      <c r="B4503" s="8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4"/>
      <c r="N4503" s="52"/>
      <c r="O4503" s="8"/>
      <c r="P4503" s="8"/>
      <c r="Q4503" s="8"/>
      <c r="R4503" s="8"/>
      <c r="S4503" s="51"/>
      <c r="T4503" s="88">
        <f>IF(Dane!$E$4=1,Z4503,IF(Dane!$E$4=2,AD4503,AG4503))</f>
        <v>0</v>
      </c>
      <c r="U4503" s="18">
        <f>IF(Dane!$E$4=1,AA4503,IF(Dane!$E$4=2,AE4503,AH4503))</f>
        <v>0</v>
      </c>
      <c r="V4503" s="18">
        <f t="shared" si="713"/>
        <v>0</v>
      </c>
      <c r="W4503" s="19">
        <f t="shared" si="714"/>
        <v>0</v>
      </c>
      <c r="X4503" s="55">
        <f>Dane!$C$10</f>
        <v>0</v>
      </c>
      <c r="Y4503" s="56">
        <f t="shared" si="720"/>
        <v>0</v>
      </c>
      <c r="Z4503" s="56">
        <f t="shared" si="715"/>
        <v>0</v>
      </c>
      <c r="AA4503" s="56">
        <f t="shared" si="716"/>
        <v>0</v>
      </c>
      <c r="AB4503" s="56">
        <f t="shared" si="717"/>
        <v>0</v>
      </c>
      <c r="AC4503" s="56">
        <f t="shared" si="721"/>
        <v>0</v>
      </c>
      <c r="AD4503" s="56">
        <f t="shared" si="718"/>
        <v>0</v>
      </c>
      <c r="AE4503" s="56">
        <v>0</v>
      </c>
      <c r="AF4503" s="56">
        <f t="shared" si="722"/>
        <v>0</v>
      </c>
      <c r="AG4503" s="56">
        <f t="shared" si="719"/>
        <v>0</v>
      </c>
      <c r="AH4503" s="56">
        <v>0</v>
      </c>
    </row>
    <row r="4504" spans="1:34">
      <c r="A4504" s="17">
        <v>4495</v>
      </c>
      <c r="B4504" s="8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4"/>
      <c r="N4504" s="52"/>
      <c r="O4504" s="8"/>
      <c r="P4504" s="8"/>
      <c r="Q4504" s="8"/>
      <c r="R4504" s="8"/>
      <c r="S4504" s="51"/>
      <c r="T4504" s="88">
        <f>IF(Dane!$E$4=1,Z4504,IF(Dane!$E$4=2,AD4504,AG4504))</f>
        <v>0</v>
      </c>
      <c r="U4504" s="18">
        <f>IF(Dane!$E$4=1,AA4504,IF(Dane!$E$4=2,AE4504,AH4504))</f>
        <v>0</v>
      </c>
      <c r="V4504" s="18">
        <f t="shared" si="713"/>
        <v>0</v>
      </c>
      <c r="W4504" s="19">
        <f t="shared" si="714"/>
        <v>0</v>
      </c>
      <c r="X4504" s="55">
        <f>Dane!$C$10</f>
        <v>0</v>
      </c>
      <c r="Y4504" s="56">
        <f t="shared" si="720"/>
        <v>0</v>
      </c>
      <c r="Z4504" s="56">
        <f t="shared" si="715"/>
        <v>0</v>
      </c>
      <c r="AA4504" s="56">
        <f t="shared" si="716"/>
        <v>0</v>
      </c>
      <c r="AB4504" s="56">
        <f t="shared" si="717"/>
        <v>0</v>
      </c>
      <c r="AC4504" s="56">
        <f t="shared" si="721"/>
        <v>0</v>
      </c>
      <c r="AD4504" s="56">
        <f t="shared" si="718"/>
        <v>0</v>
      </c>
      <c r="AE4504" s="56">
        <v>0</v>
      </c>
      <c r="AF4504" s="56">
        <f t="shared" si="722"/>
        <v>0</v>
      </c>
      <c r="AG4504" s="56">
        <f t="shared" si="719"/>
        <v>0</v>
      </c>
      <c r="AH4504" s="56">
        <v>0</v>
      </c>
    </row>
    <row r="4505" spans="1:34">
      <c r="A4505" s="17">
        <v>4496</v>
      </c>
      <c r="B4505" s="8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4"/>
      <c r="N4505" s="52"/>
      <c r="O4505" s="8"/>
      <c r="P4505" s="8"/>
      <c r="Q4505" s="8"/>
      <c r="R4505" s="8"/>
      <c r="S4505" s="51"/>
      <c r="T4505" s="88">
        <f>IF(Dane!$E$4=1,Z4505,IF(Dane!$E$4=2,AD4505,AG4505))</f>
        <v>0</v>
      </c>
      <c r="U4505" s="18">
        <f>IF(Dane!$E$4=1,AA4505,IF(Dane!$E$4=2,AE4505,AH4505))</f>
        <v>0</v>
      </c>
      <c r="V4505" s="18">
        <f t="shared" si="713"/>
        <v>0</v>
      </c>
      <c r="W4505" s="19">
        <f t="shared" si="714"/>
        <v>0</v>
      </c>
      <c r="X4505" s="55">
        <f>Dane!$C$10</f>
        <v>0</v>
      </c>
      <c r="Y4505" s="56">
        <f t="shared" si="720"/>
        <v>0</v>
      </c>
      <c r="Z4505" s="56">
        <f t="shared" si="715"/>
        <v>0</v>
      </c>
      <c r="AA4505" s="56">
        <f t="shared" si="716"/>
        <v>0</v>
      </c>
      <c r="AB4505" s="56">
        <f t="shared" si="717"/>
        <v>0</v>
      </c>
      <c r="AC4505" s="56">
        <f t="shared" si="721"/>
        <v>0</v>
      </c>
      <c r="AD4505" s="56">
        <f t="shared" si="718"/>
        <v>0</v>
      </c>
      <c r="AE4505" s="56">
        <v>0</v>
      </c>
      <c r="AF4505" s="56">
        <f t="shared" si="722"/>
        <v>0</v>
      </c>
      <c r="AG4505" s="56">
        <f t="shared" si="719"/>
        <v>0</v>
      </c>
      <c r="AH4505" s="56">
        <v>0</v>
      </c>
    </row>
    <row r="4506" spans="1:34">
      <c r="A4506" s="17">
        <v>4497</v>
      </c>
      <c r="B4506" s="8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4"/>
      <c r="N4506" s="52"/>
      <c r="O4506" s="8"/>
      <c r="P4506" s="8"/>
      <c r="Q4506" s="8"/>
      <c r="R4506" s="8"/>
      <c r="S4506" s="51"/>
      <c r="T4506" s="88">
        <f>IF(Dane!$E$4=1,Z4506,IF(Dane!$E$4=2,AD4506,AG4506))</f>
        <v>0</v>
      </c>
      <c r="U4506" s="18">
        <f>IF(Dane!$E$4=1,AA4506,IF(Dane!$E$4=2,AE4506,AH4506))</f>
        <v>0</v>
      </c>
      <c r="V4506" s="18">
        <f t="shared" si="713"/>
        <v>0</v>
      </c>
      <c r="W4506" s="19">
        <f t="shared" si="714"/>
        <v>0</v>
      </c>
      <c r="X4506" s="55">
        <f>Dane!$C$10</f>
        <v>0</v>
      </c>
      <c r="Y4506" s="56">
        <f t="shared" si="720"/>
        <v>0</v>
      </c>
      <c r="Z4506" s="56">
        <f t="shared" si="715"/>
        <v>0</v>
      </c>
      <c r="AA4506" s="56">
        <f t="shared" si="716"/>
        <v>0</v>
      </c>
      <c r="AB4506" s="56">
        <f t="shared" si="717"/>
        <v>0</v>
      </c>
      <c r="AC4506" s="56">
        <f t="shared" si="721"/>
        <v>0</v>
      </c>
      <c r="AD4506" s="56">
        <f t="shared" si="718"/>
        <v>0</v>
      </c>
      <c r="AE4506" s="56">
        <v>0</v>
      </c>
      <c r="AF4506" s="56">
        <f t="shared" si="722"/>
        <v>0</v>
      </c>
      <c r="AG4506" s="56">
        <f t="shared" si="719"/>
        <v>0</v>
      </c>
      <c r="AH4506" s="56">
        <v>0</v>
      </c>
    </row>
    <row r="4507" spans="1:34">
      <c r="A4507" s="17">
        <v>4498</v>
      </c>
      <c r="B4507" s="8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4"/>
      <c r="N4507" s="52"/>
      <c r="O4507" s="8"/>
      <c r="P4507" s="8"/>
      <c r="Q4507" s="8"/>
      <c r="R4507" s="8"/>
      <c r="S4507" s="51"/>
      <c r="T4507" s="88">
        <f>IF(Dane!$E$4=1,Z4507,IF(Dane!$E$4=2,AD4507,AG4507))</f>
        <v>0</v>
      </c>
      <c r="U4507" s="18">
        <f>IF(Dane!$E$4=1,AA4507,IF(Dane!$E$4=2,AE4507,AH4507))</f>
        <v>0</v>
      </c>
      <c r="V4507" s="18">
        <f t="shared" si="713"/>
        <v>0</v>
      </c>
      <c r="W4507" s="19">
        <f t="shared" si="714"/>
        <v>0</v>
      </c>
      <c r="X4507" s="55">
        <f>Dane!$C$10</f>
        <v>0</v>
      </c>
      <c r="Y4507" s="56">
        <f t="shared" si="720"/>
        <v>0</v>
      </c>
      <c r="Z4507" s="56">
        <f t="shared" si="715"/>
        <v>0</v>
      </c>
      <c r="AA4507" s="56">
        <f t="shared" si="716"/>
        <v>0</v>
      </c>
      <c r="AB4507" s="56">
        <f t="shared" si="717"/>
        <v>0</v>
      </c>
      <c r="AC4507" s="56">
        <f t="shared" si="721"/>
        <v>0</v>
      </c>
      <c r="AD4507" s="56">
        <f t="shared" si="718"/>
        <v>0</v>
      </c>
      <c r="AE4507" s="56">
        <v>0</v>
      </c>
      <c r="AF4507" s="56">
        <f t="shared" si="722"/>
        <v>0</v>
      </c>
      <c r="AG4507" s="56">
        <f t="shared" si="719"/>
        <v>0</v>
      </c>
      <c r="AH4507" s="56">
        <v>0</v>
      </c>
    </row>
    <row r="4508" spans="1:34">
      <c r="A4508" s="17">
        <v>4499</v>
      </c>
      <c r="B4508" s="8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4"/>
      <c r="N4508" s="52"/>
      <c r="O4508" s="8"/>
      <c r="P4508" s="8"/>
      <c r="Q4508" s="8"/>
      <c r="R4508" s="8"/>
      <c r="S4508" s="51"/>
      <c r="T4508" s="88">
        <f>IF(Dane!$E$4=1,Z4508,IF(Dane!$E$4=2,AD4508,AG4508))</f>
        <v>0</v>
      </c>
      <c r="U4508" s="18">
        <f>IF(Dane!$E$4=1,AA4508,IF(Dane!$E$4=2,AE4508,AH4508))</f>
        <v>0</v>
      </c>
      <c r="V4508" s="18">
        <f t="shared" si="713"/>
        <v>0</v>
      </c>
      <c r="W4508" s="19">
        <f t="shared" si="714"/>
        <v>0</v>
      </c>
      <c r="X4508" s="55">
        <f>Dane!$C$10</f>
        <v>0</v>
      </c>
      <c r="Y4508" s="56">
        <f t="shared" si="720"/>
        <v>0</v>
      </c>
      <c r="Z4508" s="56">
        <f t="shared" si="715"/>
        <v>0</v>
      </c>
      <c r="AA4508" s="56">
        <f t="shared" si="716"/>
        <v>0</v>
      </c>
      <c r="AB4508" s="56">
        <f t="shared" si="717"/>
        <v>0</v>
      </c>
      <c r="AC4508" s="56">
        <f t="shared" si="721"/>
        <v>0</v>
      </c>
      <c r="AD4508" s="56">
        <f t="shared" si="718"/>
        <v>0</v>
      </c>
      <c r="AE4508" s="56">
        <v>0</v>
      </c>
      <c r="AF4508" s="56">
        <f t="shared" si="722"/>
        <v>0</v>
      </c>
      <c r="AG4508" s="56">
        <f t="shared" si="719"/>
        <v>0</v>
      </c>
      <c r="AH4508" s="56">
        <v>0</v>
      </c>
    </row>
    <row r="4509" spans="1:34">
      <c r="A4509" s="17">
        <v>4500</v>
      </c>
      <c r="B4509" s="8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4"/>
      <c r="N4509" s="52"/>
      <c r="O4509" s="8"/>
      <c r="P4509" s="8"/>
      <c r="Q4509" s="8"/>
      <c r="R4509" s="8"/>
      <c r="S4509" s="51"/>
      <c r="T4509" s="88">
        <f>IF(Dane!$E$4=1,Z4509,IF(Dane!$E$4=2,AD4509,AG4509))</f>
        <v>0</v>
      </c>
      <c r="U4509" s="18">
        <f>IF(Dane!$E$4=1,AA4509,IF(Dane!$E$4=2,AE4509,AH4509))</f>
        <v>0</v>
      </c>
      <c r="V4509" s="18">
        <f t="shared" si="713"/>
        <v>0</v>
      </c>
      <c r="W4509" s="19">
        <f t="shared" si="714"/>
        <v>0</v>
      </c>
      <c r="X4509" s="55">
        <f>Dane!$C$10</f>
        <v>0</v>
      </c>
      <c r="Y4509" s="56">
        <f t="shared" si="720"/>
        <v>0</v>
      </c>
      <c r="Z4509" s="56">
        <f t="shared" si="715"/>
        <v>0</v>
      </c>
      <c r="AA4509" s="56">
        <f t="shared" si="716"/>
        <v>0</v>
      </c>
      <c r="AB4509" s="56">
        <f t="shared" si="717"/>
        <v>0</v>
      </c>
      <c r="AC4509" s="56">
        <f t="shared" si="721"/>
        <v>0</v>
      </c>
      <c r="AD4509" s="56">
        <f t="shared" si="718"/>
        <v>0</v>
      </c>
      <c r="AE4509" s="56">
        <v>0</v>
      </c>
      <c r="AF4509" s="56">
        <f t="shared" si="722"/>
        <v>0</v>
      </c>
      <c r="AG4509" s="56">
        <f t="shared" si="719"/>
        <v>0</v>
      </c>
      <c r="AH4509" s="56">
        <v>0</v>
      </c>
    </row>
    <row r="4510" spans="1:34">
      <c r="A4510" s="17">
        <v>4501</v>
      </c>
      <c r="B4510" s="8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4"/>
      <c r="N4510" s="52"/>
      <c r="O4510" s="8"/>
      <c r="P4510" s="8"/>
      <c r="Q4510" s="8"/>
      <c r="R4510" s="8"/>
      <c r="S4510" s="51"/>
      <c r="T4510" s="88">
        <f>IF(Dane!$E$4=1,Z4510,IF(Dane!$E$4=2,AD4510,AG4510))</f>
        <v>0</v>
      </c>
      <c r="U4510" s="18">
        <f>IF(Dane!$E$4=1,AA4510,IF(Dane!$E$4=2,AE4510,AH4510))</f>
        <v>0</v>
      </c>
      <c r="V4510" s="18">
        <f t="shared" si="713"/>
        <v>0</v>
      </c>
      <c r="W4510" s="19">
        <f t="shared" si="714"/>
        <v>0</v>
      </c>
      <c r="X4510" s="55">
        <f>Dane!$C$10</f>
        <v>0</v>
      </c>
      <c r="Y4510" s="56">
        <f t="shared" si="720"/>
        <v>0</v>
      </c>
      <c r="Z4510" s="56">
        <f t="shared" si="715"/>
        <v>0</v>
      </c>
      <c r="AA4510" s="56">
        <f t="shared" si="716"/>
        <v>0</v>
      </c>
      <c r="AB4510" s="56">
        <f t="shared" si="717"/>
        <v>0</v>
      </c>
      <c r="AC4510" s="56">
        <f t="shared" si="721"/>
        <v>0</v>
      </c>
      <c r="AD4510" s="56">
        <f t="shared" si="718"/>
        <v>0</v>
      </c>
      <c r="AE4510" s="56">
        <v>0</v>
      </c>
      <c r="AF4510" s="56">
        <f t="shared" si="722"/>
        <v>0</v>
      </c>
      <c r="AG4510" s="56">
        <f t="shared" si="719"/>
        <v>0</v>
      </c>
      <c r="AH4510" s="56">
        <v>0</v>
      </c>
    </row>
    <row r="4511" spans="1:34">
      <c r="A4511" s="17">
        <v>4502</v>
      </c>
      <c r="B4511" s="8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4"/>
      <c r="N4511" s="52"/>
      <c r="O4511" s="8"/>
      <c r="P4511" s="8"/>
      <c r="Q4511" s="8"/>
      <c r="R4511" s="8"/>
      <c r="S4511" s="51"/>
      <c r="T4511" s="88">
        <f>IF(Dane!$E$4=1,Z4511,IF(Dane!$E$4=2,AD4511,AG4511))</f>
        <v>0</v>
      </c>
      <c r="U4511" s="18">
        <f>IF(Dane!$E$4=1,AA4511,IF(Dane!$E$4=2,AE4511,AH4511))</f>
        <v>0</v>
      </c>
      <c r="V4511" s="18">
        <f t="shared" si="713"/>
        <v>0</v>
      </c>
      <c r="W4511" s="19">
        <f t="shared" si="714"/>
        <v>0</v>
      </c>
      <c r="X4511" s="55">
        <f>Dane!$C$10</f>
        <v>0</v>
      </c>
      <c r="Y4511" s="56">
        <f t="shared" si="720"/>
        <v>0</v>
      </c>
      <c r="Z4511" s="56">
        <f t="shared" si="715"/>
        <v>0</v>
      </c>
      <c r="AA4511" s="56">
        <f t="shared" si="716"/>
        <v>0</v>
      </c>
      <c r="AB4511" s="56">
        <f t="shared" si="717"/>
        <v>0</v>
      </c>
      <c r="AC4511" s="56">
        <f t="shared" si="721"/>
        <v>0</v>
      </c>
      <c r="AD4511" s="56">
        <f t="shared" si="718"/>
        <v>0</v>
      </c>
      <c r="AE4511" s="56">
        <v>0</v>
      </c>
      <c r="AF4511" s="56">
        <f t="shared" si="722"/>
        <v>0</v>
      </c>
      <c r="AG4511" s="56">
        <f t="shared" si="719"/>
        <v>0</v>
      </c>
      <c r="AH4511" s="56">
        <v>0</v>
      </c>
    </row>
    <row r="4512" spans="1:34">
      <c r="A4512" s="17">
        <v>4503</v>
      </c>
      <c r="B4512" s="8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4"/>
      <c r="N4512" s="52"/>
      <c r="O4512" s="8"/>
      <c r="P4512" s="8"/>
      <c r="Q4512" s="8"/>
      <c r="R4512" s="8"/>
      <c r="S4512" s="51"/>
      <c r="T4512" s="88">
        <f>IF(Dane!$E$4=1,Z4512,IF(Dane!$E$4=2,AD4512,AG4512))</f>
        <v>0</v>
      </c>
      <c r="U4512" s="18">
        <f>IF(Dane!$E$4=1,AA4512,IF(Dane!$E$4=2,AE4512,AH4512))</f>
        <v>0</v>
      </c>
      <c r="V4512" s="18">
        <f t="shared" si="713"/>
        <v>0</v>
      </c>
      <c r="W4512" s="19">
        <f t="shared" si="714"/>
        <v>0</v>
      </c>
      <c r="X4512" s="55">
        <f>Dane!$C$10</f>
        <v>0</v>
      </c>
      <c r="Y4512" s="56">
        <f t="shared" si="720"/>
        <v>0</v>
      </c>
      <c r="Z4512" s="56">
        <f t="shared" si="715"/>
        <v>0</v>
      </c>
      <c r="AA4512" s="56">
        <f t="shared" si="716"/>
        <v>0</v>
      </c>
      <c r="AB4512" s="56">
        <f t="shared" si="717"/>
        <v>0</v>
      </c>
      <c r="AC4512" s="56">
        <f t="shared" si="721"/>
        <v>0</v>
      </c>
      <c r="AD4512" s="56">
        <f t="shared" si="718"/>
        <v>0</v>
      </c>
      <c r="AE4512" s="56">
        <v>0</v>
      </c>
      <c r="AF4512" s="56">
        <f t="shared" si="722"/>
        <v>0</v>
      </c>
      <c r="AG4512" s="56">
        <f t="shared" si="719"/>
        <v>0</v>
      </c>
      <c r="AH4512" s="56">
        <v>0</v>
      </c>
    </row>
    <row r="4513" spans="1:34">
      <c r="A4513" s="17">
        <v>4504</v>
      </c>
      <c r="B4513" s="8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4"/>
      <c r="N4513" s="52"/>
      <c r="O4513" s="8"/>
      <c r="P4513" s="8"/>
      <c r="Q4513" s="8"/>
      <c r="R4513" s="8"/>
      <c r="S4513" s="51"/>
      <c r="T4513" s="88">
        <f>IF(Dane!$E$4=1,Z4513,IF(Dane!$E$4=2,AD4513,AG4513))</f>
        <v>0</v>
      </c>
      <c r="U4513" s="18">
        <f>IF(Dane!$E$4=1,AA4513,IF(Dane!$E$4=2,AE4513,AH4513))</f>
        <v>0</v>
      </c>
      <c r="V4513" s="18">
        <f t="shared" si="713"/>
        <v>0</v>
      </c>
      <c r="W4513" s="19">
        <f t="shared" si="714"/>
        <v>0</v>
      </c>
      <c r="X4513" s="55">
        <f>Dane!$C$10</f>
        <v>0</v>
      </c>
      <c r="Y4513" s="56">
        <f t="shared" si="720"/>
        <v>0</v>
      </c>
      <c r="Z4513" s="56">
        <f t="shared" si="715"/>
        <v>0</v>
      </c>
      <c r="AA4513" s="56">
        <f t="shared" si="716"/>
        <v>0</v>
      </c>
      <c r="AB4513" s="56">
        <f t="shared" si="717"/>
        <v>0</v>
      </c>
      <c r="AC4513" s="56">
        <f t="shared" si="721"/>
        <v>0</v>
      </c>
      <c r="AD4513" s="56">
        <f t="shared" si="718"/>
        <v>0</v>
      </c>
      <c r="AE4513" s="56">
        <v>0</v>
      </c>
      <c r="AF4513" s="56">
        <f t="shared" si="722"/>
        <v>0</v>
      </c>
      <c r="AG4513" s="56">
        <f t="shared" si="719"/>
        <v>0</v>
      </c>
      <c r="AH4513" s="56">
        <v>0</v>
      </c>
    </row>
    <row r="4514" spans="1:34">
      <c r="A4514" s="17">
        <v>4505</v>
      </c>
      <c r="B4514" s="8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4"/>
      <c r="N4514" s="52"/>
      <c r="O4514" s="8"/>
      <c r="P4514" s="8"/>
      <c r="Q4514" s="8"/>
      <c r="R4514" s="8"/>
      <c r="S4514" s="51"/>
      <c r="T4514" s="88">
        <f>IF(Dane!$E$4=1,Z4514,IF(Dane!$E$4=2,AD4514,AG4514))</f>
        <v>0</v>
      </c>
      <c r="U4514" s="18">
        <f>IF(Dane!$E$4=1,AA4514,IF(Dane!$E$4=2,AE4514,AH4514))</f>
        <v>0</v>
      </c>
      <c r="V4514" s="18">
        <f t="shared" si="713"/>
        <v>0</v>
      </c>
      <c r="W4514" s="19">
        <f t="shared" si="714"/>
        <v>0</v>
      </c>
      <c r="X4514" s="55">
        <f>Dane!$C$10</f>
        <v>0</v>
      </c>
      <c r="Y4514" s="56">
        <f t="shared" si="720"/>
        <v>0</v>
      </c>
      <c r="Z4514" s="56">
        <f t="shared" si="715"/>
        <v>0</v>
      </c>
      <c r="AA4514" s="56">
        <f t="shared" si="716"/>
        <v>0</v>
      </c>
      <c r="AB4514" s="56">
        <f t="shared" si="717"/>
        <v>0</v>
      </c>
      <c r="AC4514" s="56">
        <f t="shared" si="721"/>
        <v>0</v>
      </c>
      <c r="AD4514" s="56">
        <f t="shared" si="718"/>
        <v>0</v>
      </c>
      <c r="AE4514" s="56">
        <v>0</v>
      </c>
      <c r="AF4514" s="56">
        <f t="shared" si="722"/>
        <v>0</v>
      </c>
      <c r="AG4514" s="56">
        <f t="shared" si="719"/>
        <v>0</v>
      </c>
      <c r="AH4514" s="56">
        <v>0</v>
      </c>
    </row>
    <row r="4515" spans="1:34">
      <c r="A4515" s="17">
        <v>4506</v>
      </c>
      <c r="B4515" s="8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4"/>
      <c r="N4515" s="52"/>
      <c r="O4515" s="8"/>
      <c r="P4515" s="8"/>
      <c r="Q4515" s="8"/>
      <c r="R4515" s="8"/>
      <c r="S4515" s="51"/>
      <c r="T4515" s="88">
        <f>IF(Dane!$E$4=1,Z4515,IF(Dane!$E$4=2,AD4515,AG4515))</f>
        <v>0</v>
      </c>
      <c r="U4515" s="18">
        <f>IF(Dane!$E$4=1,AA4515,IF(Dane!$E$4=2,AE4515,AH4515))</f>
        <v>0</v>
      </c>
      <c r="V4515" s="18">
        <f t="shared" si="713"/>
        <v>0</v>
      </c>
      <c r="W4515" s="19">
        <f t="shared" si="714"/>
        <v>0</v>
      </c>
      <c r="X4515" s="55">
        <f>Dane!$C$10</f>
        <v>0</v>
      </c>
      <c r="Y4515" s="56">
        <f t="shared" si="720"/>
        <v>0</v>
      </c>
      <c r="Z4515" s="56">
        <f t="shared" si="715"/>
        <v>0</v>
      </c>
      <c r="AA4515" s="56">
        <f t="shared" si="716"/>
        <v>0</v>
      </c>
      <c r="AB4515" s="56">
        <f t="shared" si="717"/>
        <v>0</v>
      </c>
      <c r="AC4515" s="56">
        <f t="shared" si="721"/>
        <v>0</v>
      </c>
      <c r="AD4515" s="56">
        <f t="shared" si="718"/>
        <v>0</v>
      </c>
      <c r="AE4515" s="56">
        <v>0</v>
      </c>
      <c r="AF4515" s="56">
        <f t="shared" si="722"/>
        <v>0</v>
      </c>
      <c r="AG4515" s="56">
        <f t="shared" si="719"/>
        <v>0</v>
      </c>
      <c r="AH4515" s="56">
        <v>0</v>
      </c>
    </row>
    <row r="4516" spans="1:34">
      <c r="A4516" s="17">
        <v>4507</v>
      </c>
      <c r="B4516" s="8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4"/>
      <c r="N4516" s="52"/>
      <c r="O4516" s="8"/>
      <c r="P4516" s="8"/>
      <c r="Q4516" s="8"/>
      <c r="R4516" s="8"/>
      <c r="S4516" s="51"/>
      <c r="T4516" s="88">
        <f>IF(Dane!$E$4=1,Z4516,IF(Dane!$E$4=2,AD4516,AG4516))</f>
        <v>0</v>
      </c>
      <c r="U4516" s="18">
        <f>IF(Dane!$E$4=1,AA4516,IF(Dane!$E$4=2,AE4516,AH4516))</f>
        <v>0</v>
      </c>
      <c r="V4516" s="18">
        <f t="shared" si="713"/>
        <v>0</v>
      </c>
      <c r="W4516" s="19">
        <f t="shared" si="714"/>
        <v>0</v>
      </c>
      <c r="X4516" s="55">
        <f>Dane!$C$10</f>
        <v>0</v>
      </c>
      <c r="Y4516" s="56">
        <f t="shared" si="720"/>
        <v>0</v>
      </c>
      <c r="Z4516" s="56">
        <f t="shared" si="715"/>
        <v>0</v>
      </c>
      <c r="AA4516" s="56">
        <f t="shared" si="716"/>
        <v>0</v>
      </c>
      <c r="AB4516" s="56">
        <f t="shared" si="717"/>
        <v>0</v>
      </c>
      <c r="AC4516" s="56">
        <f t="shared" si="721"/>
        <v>0</v>
      </c>
      <c r="AD4516" s="56">
        <f t="shared" si="718"/>
        <v>0</v>
      </c>
      <c r="AE4516" s="56">
        <v>0</v>
      </c>
      <c r="AF4516" s="56">
        <f t="shared" si="722"/>
        <v>0</v>
      </c>
      <c r="AG4516" s="56">
        <f t="shared" si="719"/>
        <v>0</v>
      </c>
      <c r="AH4516" s="56">
        <v>0</v>
      </c>
    </row>
    <row r="4517" spans="1:34">
      <c r="A4517" s="17">
        <v>4508</v>
      </c>
      <c r="B4517" s="8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4"/>
      <c r="N4517" s="52"/>
      <c r="O4517" s="8"/>
      <c r="P4517" s="8"/>
      <c r="Q4517" s="8"/>
      <c r="R4517" s="8"/>
      <c r="S4517" s="51"/>
      <c r="T4517" s="88">
        <f>IF(Dane!$E$4=1,Z4517,IF(Dane!$E$4=2,AD4517,AG4517))</f>
        <v>0</v>
      </c>
      <c r="U4517" s="18">
        <f>IF(Dane!$E$4=1,AA4517,IF(Dane!$E$4=2,AE4517,AH4517))</f>
        <v>0</v>
      </c>
      <c r="V4517" s="18">
        <f t="shared" si="713"/>
        <v>0</v>
      </c>
      <c r="W4517" s="19">
        <f t="shared" si="714"/>
        <v>0</v>
      </c>
      <c r="X4517" s="55">
        <f>Dane!$C$10</f>
        <v>0</v>
      </c>
      <c r="Y4517" s="56">
        <f t="shared" si="720"/>
        <v>0</v>
      </c>
      <c r="Z4517" s="56">
        <f t="shared" si="715"/>
        <v>0</v>
      </c>
      <c r="AA4517" s="56">
        <f t="shared" si="716"/>
        <v>0</v>
      </c>
      <c r="AB4517" s="56">
        <f t="shared" si="717"/>
        <v>0</v>
      </c>
      <c r="AC4517" s="56">
        <f t="shared" si="721"/>
        <v>0</v>
      </c>
      <c r="AD4517" s="56">
        <f t="shared" si="718"/>
        <v>0</v>
      </c>
      <c r="AE4517" s="56">
        <v>0</v>
      </c>
      <c r="AF4517" s="56">
        <f t="shared" si="722"/>
        <v>0</v>
      </c>
      <c r="AG4517" s="56">
        <f t="shared" si="719"/>
        <v>0</v>
      </c>
      <c r="AH4517" s="56">
        <v>0</v>
      </c>
    </row>
    <row r="4518" spans="1:34">
      <c r="A4518" s="17">
        <v>4509</v>
      </c>
      <c r="B4518" s="8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4"/>
      <c r="N4518" s="52"/>
      <c r="O4518" s="8"/>
      <c r="P4518" s="8"/>
      <c r="Q4518" s="8"/>
      <c r="R4518" s="8"/>
      <c r="S4518" s="51"/>
      <c r="T4518" s="88">
        <f>IF(Dane!$E$4=1,Z4518,IF(Dane!$E$4=2,AD4518,AG4518))</f>
        <v>0</v>
      </c>
      <c r="U4518" s="18">
        <f>IF(Dane!$E$4=1,AA4518,IF(Dane!$E$4=2,AE4518,AH4518))</f>
        <v>0</v>
      </c>
      <c r="V4518" s="18">
        <f t="shared" si="713"/>
        <v>0</v>
      </c>
      <c r="W4518" s="19">
        <f t="shared" si="714"/>
        <v>0</v>
      </c>
      <c r="X4518" s="55">
        <f>Dane!$C$10</f>
        <v>0</v>
      </c>
      <c r="Y4518" s="56">
        <f t="shared" si="720"/>
        <v>0</v>
      </c>
      <c r="Z4518" s="56">
        <f t="shared" si="715"/>
        <v>0</v>
      </c>
      <c r="AA4518" s="56">
        <f t="shared" si="716"/>
        <v>0</v>
      </c>
      <c r="AB4518" s="56">
        <f t="shared" si="717"/>
        <v>0</v>
      </c>
      <c r="AC4518" s="56">
        <f t="shared" si="721"/>
        <v>0</v>
      </c>
      <c r="AD4518" s="56">
        <f t="shared" si="718"/>
        <v>0</v>
      </c>
      <c r="AE4518" s="56">
        <v>0</v>
      </c>
      <c r="AF4518" s="56">
        <f t="shared" si="722"/>
        <v>0</v>
      </c>
      <c r="AG4518" s="56">
        <f t="shared" si="719"/>
        <v>0</v>
      </c>
      <c r="AH4518" s="56">
        <v>0</v>
      </c>
    </row>
    <row r="4519" spans="1:34" ht="15.75" thickBot="1">
      <c r="A4519" s="20">
        <v>4510</v>
      </c>
      <c r="B4519" s="9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85"/>
      <c r="N4519" s="54"/>
      <c r="O4519" s="9"/>
      <c r="P4519" s="9"/>
      <c r="Q4519" s="9"/>
      <c r="R4519" s="9"/>
      <c r="S4519" s="53"/>
      <c r="T4519" s="88">
        <f>IF(Dane!$E$4=1,Z4519,IF(Dane!$E$4=2,AD4519,AG4519))</f>
        <v>0</v>
      </c>
      <c r="U4519" s="18">
        <f>IF(Dane!$E$4=1,AA4519,IF(Dane!$E$4=2,AE4519,AH4519))</f>
        <v>0</v>
      </c>
      <c r="V4519" s="18">
        <f t="shared" si="713"/>
        <v>0</v>
      </c>
      <c r="W4519" s="19">
        <f t="shared" si="714"/>
        <v>0</v>
      </c>
      <c r="X4519" s="55">
        <f>Dane!$C$10</f>
        <v>0</v>
      </c>
      <c r="Y4519" s="56">
        <f t="shared" si="720"/>
        <v>0</v>
      </c>
      <c r="Z4519" s="56">
        <f t="shared" si="715"/>
        <v>0</v>
      </c>
      <c r="AA4519" s="56">
        <f t="shared" si="716"/>
        <v>0</v>
      </c>
      <c r="AB4519" s="56">
        <f t="shared" si="717"/>
        <v>0</v>
      </c>
      <c r="AC4519" s="56">
        <f t="shared" si="721"/>
        <v>0</v>
      </c>
      <c r="AD4519" s="56">
        <f t="shared" si="718"/>
        <v>0</v>
      </c>
      <c r="AE4519" s="56">
        <v>0</v>
      </c>
      <c r="AF4519" s="56">
        <f t="shared" si="722"/>
        <v>0</v>
      </c>
      <c r="AG4519" s="56">
        <f t="shared" si="719"/>
        <v>0</v>
      </c>
      <c r="AH4519" s="56">
        <v>0</v>
      </c>
    </row>
  </sheetData>
  <sheetProtection algorithmName="SHA-512" hashValue="Rf/liJU43NfD/j9RQ/kCrQVGO+Wpst6oRMJXRh/fZBYAVA9iUaYX/zZtjvaNjatxxMh8NisH2YRcFjpBFs4hGQ==" saltValue="DMm4aTs9CZcwnMHRnZgUOQ==" spinCount="100000" sheet="1" objects="1" scenarios="1" autoFilter="0"/>
  <autoFilter ref="A9:W4519"/>
  <mergeCells count="19">
    <mergeCell ref="B3:G3"/>
    <mergeCell ref="B4:G4"/>
    <mergeCell ref="B5:G5"/>
    <mergeCell ref="X6:AA6"/>
    <mergeCell ref="AB6:AE6"/>
    <mergeCell ref="I7:I8"/>
    <mergeCell ref="X7:X8"/>
    <mergeCell ref="AF7:AF8"/>
    <mergeCell ref="AF6:AH6"/>
    <mergeCell ref="AB7:AB8"/>
    <mergeCell ref="AC7:AC8"/>
    <mergeCell ref="N7:N8"/>
    <mergeCell ref="Y7:Y8"/>
    <mergeCell ref="A6:M6"/>
    <mergeCell ref="N6:S6"/>
    <mergeCell ref="A7:E7"/>
    <mergeCell ref="F7:F8"/>
    <mergeCell ref="G7:G8"/>
    <mergeCell ref="H7:H8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Dane!$M$13:$M$14</xm:f>
          </x14:formula1>
          <xm:sqref>I10:I2509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</vt:lpstr>
      <vt:lpstr>obniżony wymiar czasu pracy</vt:lpstr>
      <vt:lpstr>przestój ekonomiczny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2020-06-09T10:21:08Z</dcterms:modified>
</cp:coreProperties>
</file>